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90f761adb2e25d4/900_Documents/030_재테크/035_해외선물/매매내역/매매내역 2025년/"/>
    </mc:Choice>
  </mc:AlternateContent>
  <xr:revisionPtr revIDLastSave="5" documentId="8_{5415DB54-DDAC-394D-A5C3-7C90CD4415B6}" xr6:coauthVersionLast="47" xr6:coauthVersionMax="47" xr10:uidLastSave="{CF2AD3F1-D193-4FA0-86B1-E7FDF2909A5C}"/>
  <bookViews>
    <workbookView xWindow="1590" yWindow="6615" windowWidth="26235" windowHeight="19605" xr2:uid="{00000000-000D-0000-FFFF-FFFF00000000}"/>
  </bookViews>
  <sheets>
    <sheet name="포지션_2025H1" sheetId="51" r:id="rId1"/>
    <sheet name="포지션_2024" sheetId="54" r:id="rId2"/>
    <sheet name="포지션_전체" sheetId="56" r:id="rId3"/>
    <sheet name="피벗" sheetId="53" r:id="rId4"/>
    <sheet name="피벗데이터" sheetId="52" r:id="rId5"/>
    <sheet name="매매횟수_3월" sheetId="15" r:id="rId6"/>
  </sheets>
  <calcPr calcId="191028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" i="51" l="1"/>
  <c r="Q9" i="51"/>
  <c r="Q10" i="51"/>
  <c r="Q11" i="51"/>
  <c r="Q12" i="51"/>
  <c r="Q13" i="51"/>
  <c r="Q14" i="51"/>
  <c r="Q15" i="51"/>
  <c r="Q16" i="51"/>
  <c r="Q17" i="51"/>
  <c r="Q18" i="51"/>
  <c r="Q19" i="51"/>
  <c r="Q20" i="51"/>
  <c r="Q21" i="51"/>
  <c r="Q22" i="51"/>
  <c r="Q23" i="51"/>
  <c r="Q24" i="51"/>
  <c r="Q25" i="51"/>
  <c r="Q26" i="51"/>
  <c r="Q27" i="51"/>
  <c r="Q28" i="51"/>
  <c r="Q29" i="51"/>
  <c r="Q30" i="51"/>
  <c r="Q31" i="51"/>
  <c r="Q32" i="51"/>
  <c r="Q33" i="51"/>
  <c r="Q34" i="51"/>
  <c r="Q35" i="51"/>
  <c r="Q36" i="51"/>
  <c r="Q37" i="51"/>
  <c r="Q38" i="51"/>
  <c r="Q39" i="51"/>
  <c r="Q40" i="51"/>
  <c r="Q41" i="51"/>
  <c r="Q42" i="51"/>
  <c r="Q43" i="51"/>
  <c r="Q44" i="51"/>
  <c r="Q45" i="51"/>
  <c r="Q46" i="51"/>
  <c r="Q47" i="51"/>
  <c r="Q48" i="51"/>
  <c r="Q49" i="51"/>
  <c r="Q50" i="51"/>
  <c r="Q51" i="51"/>
  <c r="Q52" i="51"/>
  <c r="Q53" i="51"/>
  <c r="Q54" i="51"/>
  <c r="Q55" i="51"/>
  <c r="Q56" i="51"/>
  <c r="Q57" i="51"/>
  <c r="Q58" i="51"/>
  <c r="Q59" i="51"/>
  <c r="Q60" i="51"/>
  <c r="Q61" i="51"/>
  <c r="Q62" i="51"/>
  <c r="Q63" i="51"/>
  <c r="Q64" i="51"/>
  <c r="Q65" i="51"/>
  <c r="Q66" i="51"/>
  <c r="Q67" i="51"/>
  <c r="Q68" i="51"/>
  <c r="Q69" i="51"/>
  <c r="Q70" i="51"/>
  <c r="Q71" i="51"/>
  <c r="Q72" i="51"/>
  <c r="Q73" i="51"/>
  <c r="Q74" i="51"/>
  <c r="Q75" i="51"/>
  <c r="Q76" i="51"/>
  <c r="Q77" i="51"/>
  <c r="Q78" i="51"/>
  <c r="Q79" i="51"/>
  <c r="Q80" i="51"/>
  <c r="Q81" i="51"/>
  <c r="Q82" i="51"/>
  <c r="Q83" i="51"/>
  <c r="Q84" i="51"/>
  <c r="Q85" i="51"/>
  <c r="Q86" i="51"/>
  <c r="Q87" i="51"/>
  <c r="Q88" i="51"/>
  <c r="Q89" i="51"/>
  <c r="Q90" i="51"/>
  <c r="Q91" i="51"/>
  <c r="Q92" i="51"/>
  <c r="Q93" i="51"/>
  <c r="Q94" i="51"/>
  <c r="Q95" i="51"/>
  <c r="Q96" i="51"/>
  <c r="Q97" i="51"/>
  <c r="Q98" i="51"/>
  <c r="Q99" i="51"/>
  <c r="Q100" i="51"/>
  <c r="Q101" i="51"/>
  <c r="Q102" i="51"/>
  <c r="Q103" i="51"/>
  <c r="Q104" i="51"/>
  <c r="Q105" i="51"/>
  <c r="Q106" i="51"/>
  <c r="Q107" i="51"/>
  <c r="Q108" i="51"/>
  <c r="Q109" i="51"/>
  <c r="Q110" i="51"/>
  <c r="Q111" i="51"/>
  <c r="Q112" i="51"/>
  <c r="Q113" i="51"/>
  <c r="Q114" i="51"/>
  <c r="Q115" i="51"/>
  <c r="Q116" i="51"/>
  <c r="Q117" i="51"/>
  <c r="Q118" i="51"/>
  <c r="Q119" i="51"/>
  <c r="Q120" i="51"/>
  <c r="Q121" i="51"/>
  <c r="Q122" i="51"/>
  <c r="Q123" i="51"/>
  <c r="Q124" i="51"/>
  <c r="Q125" i="51"/>
  <c r="Q126" i="51"/>
  <c r="Q127" i="51"/>
  <c r="Q128" i="51"/>
  <c r="Q129" i="51"/>
  <c r="Q130" i="51"/>
  <c r="Q131" i="51"/>
  <c r="Q132" i="51"/>
  <c r="Q133" i="51"/>
  <c r="Q134" i="51"/>
  <c r="Q135" i="51"/>
  <c r="Q136" i="51"/>
  <c r="Q137" i="51"/>
  <c r="Q138" i="51"/>
  <c r="Q139" i="51"/>
  <c r="Q140" i="51"/>
  <c r="Q141" i="51"/>
  <c r="Q142" i="51"/>
  <c r="Q143" i="51"/>
  <c r="Q144" i="51"/>
  <c r="Q145" i="51"/>
  <c r="Q146" i="51"/>
  <c r="Q147" i="51"/>
  <c r="Q148" i="51"/>
  <c r="Q149" i="51"/>
  <c r="Q150" i="51"/>
  <c r="Q151" i="51"/>
  <c r="Q152" i="51"/>
  <c r="Q153" i="51"/>
  <c r="Q154" i="51"/>
  <c r="Q155" i="51"/>
  <c r="Q156" i="51"/>
  <c r="Q157" i="51"/>
  <c r="Q158" i="51"/>
  <c r="Q159" i="51"/>
  <c r="Q160" i="51"/>
  <c r="Q161" i="51"/>
  <c r="Q162" i="51"/>
  <c r="Q163" i="51"/>
  <c r="Q164" i="51"/>
  <c r="Q165" i="51"/>
  <c r="Q166" i="51"/>
  <c r="Q167" i="51"/>
  <c r="Q168" i="51"/>
  <c r="Q169" i="51"/>
  <c r="Q170" i="51"/>
  <c r="Q171" i="51"/>
  <c r="Q172" i="51"/>
  <c r="Q173" i="51"/>
  <c r="Q174" i="51"/>
  <c r="Q175" i="51"/>
  <c r="Q176" i="51"/>
  <c r="Q177" i="51"/>
  <c r="Q178" i="51"/>
  <c r="Q179" i="51"/>
  <c r="Q180" i="51"/>
  <c r="Q181" i="51"/>
  <c r="Q182" i="51"/>
  <c r="Q183" i="51"/>
  <c r="Q184" i="51"/>
  <c r="Q185" i="51"/>
  <c r="Q186" i="51"/>
  <c r="Q187" i="51"/>
  <c r="Q188" i="51"/>
  <c r="Q189" i="51"/>
  <c r="Q190" i="51"/>
  <c r="Q191" i="51"/>
  <c r="Q192" i="51"/>
  <c r="Q193" i="51"/>
  <c r="Q194" i="51"/>
  <c r="Q195" i="51"/>
  <c r="Q196" i="51"/>
  <c r="Q197" i="51"/>
  <c r="Q198" i="51"/>
  <c r="Q199" i="51"/>
  <c r="Q200" i="51"/>
  <c r="Q201" i="51"/>
  <c r="Q202" i="51"/>
  <c r="Q203" i="51"/>
  <c r="Q204" i="51"/>
  <c r="Q205" i="51"/>
  <c r="Q206" i="51"/>
  <c r="Q207" i="51"/>
  <c r="Q208" i="51"/>
  <c r="Q209" i="51"/>
  <c r="Q210" i="51"/>
  <c r="Q211" i="51"/>
  <c r="Q212" i="51"/>
  <c r="Q213" i="51"/>
  <c r="Q214" i="51"/>
  <c r="Q215" i="51"/>
  <c r="Q216" i="51"/>
  <c r="Q217" i="51"/>
  <c r="Q218" i="51"/>
  <c r="Q219" i="51"/>
  <c r="Q220" i="51"/>
  <c r="Q221" i="51"/>
  <c r="Q222" i="51"/>
  <c r="Q223" i="51"/>
  <c r="Q224" i="51"/>
  <c r="Q225" i="51"/>
  <c r="Q226" i="51"/>
  <c r="Q227" i="51"/>
  <c r="Q228" i="51"/>
  <c r="Q229" i="51"/>
  <c r="Q230" i="51"/>
  <c r="Q231" i="51"/>
  <c r="Q232" i="51"/>
  <c r="Q233" i="51"/>
  <c r="Q234" i="51"/>
  <c r="Q235" i="51"/>
  <c r="Q236" i="51"/>
  <c r="Q237" i="51"/>
  <c r="Q238" i="51"/>
  <c r="Q239" i="51"/>
  <c r="Q240" i="51"/>
  <c r="Q241" i="51"/>
  <c r="Q242" i="51"/>
  <c r="Q243" i="51"/>
  <c r="Q244" i="51"/>
  <c r="Q245" i="51"/>
  <c r="Q246" i="51"/>
  <c r="Q247" i="51"/>
  <c r="Q248" i="51"/>
  <c r="Q249" i="51"/>
  <c r="Q250" i="51"/>
  <c r="Q251" i="51"/>
  <c r="Q252" i="51"/>
  <c r="Q253" i="51"/>
  <c r="Q254" i="51"/>
  <c r="Q255" i="51"/>
  <c r="Q256" i="51"/>
  <c r="Q257" i="51"/>
  <c r="Q258" i="51"/>
  <c r="Q259" i="51"/>
  <c r="Q260" i="51"/>
  <c r="Q261" i="51"/>
  <c r="Q262" i="51"/>
  <c r="Q263" i="51"/>
  <c r="Q264" i="51"/>
  <c r="Q265" i="51"/>
  <c r="Q266" i="51"/>
  <c r="Q267" i="51"/>
  <c r="Q268" i="51"/>
  <c r="Q269" i="51"/>
  <c r="Q270" i="51"/>
  <c r="Q271" i="51"/>
  <c r="Q272" i="51"/>
  <c r="Q273" i="51"/>
  <c r="Q274" i="51"/>
  <c r="Q275" i="51"/>
  <c r="Q276" i="51"/>
  <c r="Q277" i="51"/>
  <c r="Q278" i="51"/>
  <c r="Q279" i="51"/>
  <c r="Q280" i="51"/>
  <c r="Q281" i="51"/>
  <c r="Q282" i="51"/>
  <c r="Q283" i="51"/>
  <c r="Q284" i="51"/>
  <c r="Q285" i="51"/>
  <c r="Q286" i="51"/>
  <c r="Q287" i="51"/>
  <c r="Q288" i="51"/>
  <c r="Q289" i="51"/>
  <c r="Q290" i="51"/>
  <c r="Q291" i="51"/>
  <c r="Q292" i="51"/>
  <c r="Q293" i="51"/>
  <c r="Q294" i="51"/>
  <c r="Q295" i="51"/>
  <c r="Q296" i="51"/>
  <c r="Q297" i="51"/>
  <c r="Q298" i="51"/>
  <c r="Q299" i="51"/>
  <c r="Q300" i="51"/>
  <c r="Q301" i="51"/>
  <c r="Q302" i="51"/>
  <c r="Q303" i="51"/>
  <c r="Q304" i="51"/>
  <c r="Q305" i="51"/>
  <c r="Q306" i="51"/>
  <c r="Q307" i="51"/>
  <c r="Q308" i="51"/>
  <c r="Q309" i="51"/>
  <c r="Q310" i="51"/>
  <c r="Q311" i="51"/>
  <c r="Q312" i="51"/>
  <c r="Q313" i="51"/>
  <c r="Q314" i="51"/>
  <c r="Q315" i="51"/>
  <c r="Q316" i="51"/>
  <c r="Q317" i="51"/>
  <c r="Q318" i="51"/>
  <c r="Q319" i="51"/>
  <c r="Q320" i="51"/>
  <c r="Q321" i="51"/>
  <c r="Q322" i="51"/>
  <c r="Q323" i="51"/>
  <c r="Q324" i="51"/>
  <c r="Q325" i="51"/>
  <c r="Q326" i="51"/>
  <c r="Q327" i="51"/>
  <c r="Q328" i="51"/>
  <c r="Q329" i="51"/>
  <c r="Q330" i="51"/>
  <c r="Q331" i="51"/>
  <c r="Q332" i="51"/>
  <c r="Q333" i="51"/>
  <c r="Q334" i="51"/>
  <c r="Q335" i="51"/>
  <c r="Q336" i="51"/>
  <c r="Q337" i="51"/>
  <c r="Q338" i="51"/>
  <c r="Q339" i="51"/>
  <c r="Q340" i="51"/>
  <c r="Q341" i="51"/>
  <c r="Q342" i="51"/>
  <c r="Q343" i="51"/>
  <c r="Q344" i="51"/>
  <c r="Q345" i="51"/>
  <c r="Q346" i="51"/>
  <c r="Q347" i="51"/>
  <c r="Q348" i="51"/>
  <c r="Q349" i="51"/>
  <c r="Q350" i="51"/>
  <c r="Q351" i="51"/>
  <c r="Q352" i="51"/>
  <c r="Q353" i="51"/>
  <c r="Q354" i="51"/>
  <c r="Q355" i="51"/>
  <c r="Q356" i="51"/>
  <c r="Q357" i="51"/>
  <c r="Q358" i="51"/>
  <c r="Q359" i="51"/>
  <c r="Q360" i="51"/>
  <c r="Q361" i="51"/>
  <c r="Q362" i="51"/>
  <c r="Q363" i="51"/>
  <c r="Q364" i="51"/>
  <c r="Q365" i="51"/>
  <c r="Q366" i="51"/>
  <c r="Q367" i="51"/>
  <c r="Q368" i="51"/>
  <c r="Q369" i="51"/>
  <c r="Q370" i="51"/>
  <c r="Q371" i="51"/>
  <c r="Q372" i="51"/>
  <c r="Q373" i="51"/>
  <c r="Q374" i="51"/>
  <c r="Q375" i="51"/>
  <c r="Q376" i="51"/>
  <c r="Q377" i="51"/>
  <c r="Q378" i="51"/>
  <c r="Q379" i="51"/>
  <c r="Q380" i="51"/>
  <c r="Q381" i="51"/>
  <c r="Q382" i="51"/>
  <c r="Q383" i="51"/>
  <c r="Q384" i="51"/>
  <c r="Q385" i="51"/>
  <c r="Q386" i="51"/>
  <c r="Q387" i="51"/>
  <c r="Q388" i="51"/>
  <c r="Q389" i="51"/>
  <c r="Q390" i="51"/>
  <c r="Q391" i="51"/>
  <c r="Q392" i="51"/>
  <c r="Q393" i="51"/>
  <c r="Q394" i="51"/>
  <c r="Q395" i="51"/>
  <c r="Q396" i="51"/>
  <c r="Q397" i="51"/>
  <c r="Q398" i="51"/>
  <c r="Q399" i="51"/>
  <c r="Q400" i="51"/>
  <c r="Q401" i="51"/>
  <c r="Q402" i="51"/>
  <c r="Q403" i="51"/>
  <c r="Q404" i="51"/>
  <c r="Q405" i="51"/>
  <c r="Q406" i="51"/>
  <c r="Q407" i="51"/>
  <c r="Q408" i="51"/>
  <c r="Q409" i="51"/>
  <c r="Q410" i="51"/>
  <c r="Q411" i="51"/>
  <c r="Q412" i="51"/>
  <c r="Q413" i="51"/>
  <c r="Q414" i="51"/>
  <c r="Q415" i="51"/>
  <c r="Q416" i="51"/>
  <c r="Q417" i="51"/>
  <c r="Q418" i="51"/>
  <c r="Q419" i="51"/>
  <c r="Q420" i="51"/>
  <c r="Q421" i="51"/>
  <c r="Q422" i="51"/>
  <c r="Q423" i="51"/>
  <c r="Q424" i="51"/>
  <c r="Q425" i="51"/>
  <c r="Q426" i="51"/>
  <c r="Q427" i="51"/>
  <c r="Q428" i="51"/>
  <c r="Q429" i="51"/>
  <c r="Q430" i="51"/>
  <c r="Q431" i="51"/>
  <c r="Q432" i="51"/>
  <c r="Q433" i="51"/>
  <c r="Q434" i="51"/>
  <c r="Q435" i="51"/>
  <c r="Q436" i="51"/>
  <c r="Q437" i="51"/>
  <c r="Q438" i="51"/>
  <c r="Q439" i="51"/>
  <c r="Q440" i="51"/>
  <c r="Q441" i="51"/>
  <c r="Q442" i="51"/>
  <c r="Q443" i="51"/>
  <c r="Q444" i="51"/>
  <c r="Q445" i="51"/>
  <c r="Q446" i="51"/>
  <c r="Q447" i="51"/>
  <c r="Q448" i="51"/>
  <c r="Q449" i="51"/>
  <c r="Q450" i="51"/>
  <c r="Q451" i="51"/>
  <c r="Q452" i="51"/>
  <c r="Q453" i="51"/>
  <c r="Q454" i="51"/>
  <c r="Q455" i="51"/>
  <c r="Q456" i="51"/>
  <c r="Q457" i="51"/>
  <c r="Q458" i="51"/>
  <c r="Q459" i="51"/>
  <c r="Q460" i="51"/>
  <c r="Q461" i="51"/>
  <c r="Q462" i="51"/>
  <c r="Q463" i="51"/>
  <c r="Q464" i="51"/>
  <c r="Q465" i="51"/>
  <c r="Q466" i="51"/>
  <c r="Q467" i="51"/>
  <c r="Q468" i="51"/>
  <c r="Q469" i="51"/>
  <c r="Q470" i="51"/>
  <c r="Q471" i="51"/>
  <c r="Q472" i="51"/>
  <c r="Q473" i="51"/>
  <c r="Q474" i="51"/>
  <c r="Q475" i="51"/>
  <c r="Q476" i="51"/>
  <c r="Q477" i="51"/>
  <c r="Q478" i="51"/>
  <c r="Q479" i="51"/>
  <c r="Q480" i="51"/>
  <c r="Q481" i="51"/>
  <c r="Q482" i="51"/>
  <c r="Q483" i="51"/>
  <c r="Q484" i="51"/>
  <c r="Q485" i="51"/>
  <c r="Q486" i="51"/>
  <c r="Q487" i="51"/>
  <c r="Q488" i="51"/>
  <c r="Q489" i="51"/>
  <c r="Q490" i="51"/>
  <c r="Q491" i="51"/>
  <c r="Q492" i="51"/>
  <c r="Q493" i="51"/>
  <c r="Q494" i="51"/>
  <c r="Q495" i="51"/>
  <c r="Q496" i="51"/>
  <c r="Q497" i="51"/>
  <c r="Q498" i="51"/>
  <c r="Q499" i="51"/>
  <c r="Q500" i="51"/>
  <c r="Q501" i="51"/>
  <c r="Q502" i="51"/>
  <c r="Q503" i="51"/>
  <c r="Q504" i="51"/>
  <c r="Q505" i="51"/>
  <c r="Q506" i="51"/>
  <c r="Q507" i="51"/>
  <c r="Q508" i="51"/>
  <c r="Q509" i="51"/>
  <c r="Q510" i="51"/>
  <c r="Q511" i="51"/>
  <c r="Q512" i="51"/>
  <c r="Q513" i="51"/>
  <c r="Q514" i="51"/>
  <c r="Q515" i="51"/>
  <c r="Q516" i="51"/>
  <c r="Q517" i="51"/>
  <c r="Q518" i="51"/>
  <c r="Q519" i="51"/>
  <c r="Q520" i="51"/>
  <c r="Q521" i="51"/>
  <c r="Q522" i="51"/>
  <c r="Q523" i="51"/>
  <c r="Q524" i="51"/>
  <c r="Q525" i="51"/>
  <c r="Q526" i="51"/>
  <c r="Q527" i="51"/>
  <c r="Q528" i="51"/>
  <c r="Q529" i="51"/>
  <c r="Q530" i="51"/>
  <c r="Q531" i="51"/>
  <c r="Q532" i="51"/>
  <c r="Q533" i="51"/>
  <c r="Q534" i="51"/>
  <c r="Q535" i="51"/>
  <c r="Q536" i="51"/>
  <c r="Q537" i="51"/>
  <c r="Q538" i="51"/>
  <c r="Q539" i="51"/>
  <c r="Q540" i="51"/>
  <c r="Q541" i="51"/>
  <c r="Q542" i="51"/>
  <c r="Q543" i="51"/>
  <c r="Q544" i="51"/>
  <c r="Q545" i="51"/>
  <c r="Q546" i="51"/>
  <c r="Q547" i="51"/>
  <c r="Q548" i="51"/>
  <c r="Q549" i="51"/>
  <c r="Q550" i="51"/>
  <c r="Q551" i="51"/>
  <c r="Q552" i="51"/>
  <c r="Q553" i="51"/>
  <c r="Q554" i="51"/>
  <c r="Q555" i="51"/>
  <c r="Q556" i="51"/>
  <c r="Q557" i="51"/>
  <c r="Q558" i="51"/>
  <c r="Q559" i="51"/>
  <c r="Q560" i="51"/>
  <c r="Q561" i="51"/>
  <c r="Q562" i="51"/>
  <c r="Q563" i="51"/>
  <c r="Q564" i="51"/>
  <c r="Q565" i="51"/>
  <c r="Q566" i="51"/>
  <c r="Q567" i="51"/>
  <c r="Q568" i="51"/>
  <c r="Q569" i="51"/>
  <c r="Q570" i="51"/>
  <c r="Q571" i="51"/>
  <c r="Q572" i="51"/>
  <c r="Q573" i="51"/>
  <c r="Q574" i="51"/>
  <c r="Q575" i="51"/>
  <c r="Q576" i="51"/>
  <c r="Q577" i="51"/>
  <c r="Q578" i="51"/>
  <c r="Q579" i="51"/>
  <c r="Q580" i="51"/>
  <c r="Q581" i="51"/>
  <c r="Q582" i="51"/>
  <c r="Q583" i="51"/>
  <c r="Q584" i="51"/>
  <c r="Q585" i="51"/>
  <c r="Q586" i="51"/>
  <c r="Q587" i="51"/>
  <c r="Q588" i="51"/>
  <c r="Q589" i="51"/>
  <c r="Q590" i="51"/>
  <c r="Q591" i="51"/>
  <c r="Q592" i="51"/>
  <c r="Q593" i="51"/>
  <c r="Q594" i="51"/>
  <c r="Q595" i="51"/>
  <c r="Q596" i="51"/>
  <c r="Q597" i="51"/>
  <c r="Q598" i="51"/>
  <c r="Q599" i="51"/>
  <c r="Q600" i="51"/>
  <c r="Q601" i="51"/>
  <c r="Q602" i="51"/>
  <c r="Q603" i="51"/>
  <c r="Q604" i="51"/>
  <c r="Q605" i="51"/>
  <c r="Q606" i="51"/>
  <c r="Q607" i="51"/>
  <c r="Q608" i="51"/>
  <c r="Q609" i="51"/>
  <c r="Q610" i="51"/>
  <c r="Q611" i="51"/>
  <c r="Q612" i="51"/>
  <c r="Q613" i="51"/>
  <c r="Q614" i="51"/>
  <c r="Q615" i="51"/>
  <c r="Q616" i="51"/>
  <c r="Q617" i="51"/>
  <c r="Q618" i="51"/>
  <c r="Q619" i="51"/>
  <c r="Q620" i="51"/>
  <c r="Q621" i="51"/>
  <c r="Q622" i="51"/>
  <c r="Q623" i="51"/>
  <c r="Q624" i="51"/>
  <c r="Q625" i="51"/>
  <c r="Q626" i="51"/>
  <c r="Q627" i="51"/>
  <c r="Q628" i="51"/>
  <c r="Q629" i="51"/>
  <c r="Q630" i="51"/>
  <c r="Q631" i="51"/>
  <c r="Q632" i="51"/>
  <c r="Q633" i="51"/>
  <c r="Q634" i="51"/>
  <c r="Q635" i="51"/>
  <c r="Q636" i="51"/>
  <c r="Q637" i="51"/>
  <c r="Q638" i="51"/>
  <c r="Q639" i="51"/>
  <c r="Q640" i="51"/>
  <c r="Q641" i="51"/>
  <c r="Q642" i="51"/>
  <c r="Q643" i="51"/>
  <c r="Q644" i="51"/>
  <c r="Q645" i="51"/>
  <c r="Q646" i="51"/>
  <c r="Q647" i="51"/>
  <c r="Q648" i="51"/>
  <c r="Q649" i="51"/>
  <c r="Q650" i="51"/>
  <c r="Q651" i="51"/>
  <c r="Q652" i="51"/>
  <c r="Q653" i="51"/>
  <c r="Q654" i="51"/>
  <c r="Q655" i="51"/>
  <c r="Q656" i="51"/>
  <c r="Q657" i="51"/>
  <c r="Q658" i="51"/>
  <c r="Q659" i="51"/>
  <c r="Q660" i="51"/>
  <c r="Q661" i="51"/>
  <c r="Q662" i="51"/>
  <c r="Q663" i="51"/>
  <c r="Q664" i="51"/>
  <c r="Q665" i="51"/>
  <c r="Q666" i="51"/>
  <c r="Q667" i="51"/>
  <c r="Q668" i="51"/>
  <c r="Q669" i="51"/>
  <c r="Q670" i="51"/>
  <c r="Q671" i="51"/>
  <c r="Q672" i="51"/>
  <c r="Q673" i="51"/>
  <c r="Q674" i="51"/>
  <c r="Q675" i="51"/>
  <c r="Q676" i="51"/>
  <c r="Q677" i="51"/>
  <c r="Q678" i="51"/>
  <c r="Q679" i="51"/>
  <c r="Q680" i="51"/>
  <c r="Q681" i="51"/>
  <c r="Q682" i="51"/>
  <c r="Q683" i="51"/>
  <c r="Q684" i="51"/>
  <c r="Q685" i="51"/>
  <c r="Q686" i="51"/>
  <c r="Q687" i="51"/>
  <c r="Q688" i="51"/>
  <c r="Q689" i="51"/>
  <c r="Q690" i="51"/>
  <c r="Q7" i="51"/>
  <c r="Q6" i="51"/>
  <c r="Q5" i="51"/>
  <c r="Q4" i="51"/>
  <c r="Q3" i="51"/>
  <c r="H32" i="53" l="1"/>
  <c r="I32" i="53"/>
  <c r="H25" i="53"/>
  <c r="H26" i="53"/>
  <c r="H27" i="53"/>
  <c r="H28" i="53"/>
  <c r="H29" i="53"/>
  <c r="H30" i="53"/>
  <c r="A7170" i="52"/>
  <c r="B7170" i="52"/>
  <c r="A7171" i="52"/>
  <c r="B7171" i="52"/>
  <c r="A7172" i="52"/>
  <c r="B7172" i="52"/>
  <c r="A7173" i="52"/>
  <c r="B7173" i="52"/>
  <c r="A7174" i="52"/>
  <c r="B7174" i="52"/>
  <c r="A7175" i="52"/>
  <c r="B7175" i="52"/>
  <c r="A7176" i="52"/>
  <c r="B7176" i="52"/>
  <c r="A7177" i="52"/>
  <c r="B7177" i="52"/>
  <c r="A7178" i="52"/>
  <c r="B7178" i="52"/>
  <c r="A7179" i="52"/>
  <c r="B7179" i="52"/>
  <c r="A7180" i="52"/>
  <c r="B7180" i="52"/>
  <c r="A7181" i="52"/>
  <c r="B7181" i="52"/>
  <c r="A7182" i="52"/>
  <c r="B7182" i="52"/>
  <c r="A7183" i="52"/>
  <c r="B7183" i="52"/>
  <c r="A7184" i="52"/>
  <c r="B7184" i="52"/>
  <c r="A7185" i="52"/>
  <c r="B7185" i="52"/>
  <c r="A7186" i="52"/>
  <c r="B7186" i="52"/>
  <c r="A7187" i="52"/>
  <c r="B7187" i="52"/>
  <c r="A7188" i="52"/>
  <c r="B7188" i="52"/>
  <c r="A7189" i="52"/>
  <c r="B7189" i="52"/>
  <c r="A7190" i="52"/>
  <c r="B7190" i="52"/>
  <c r="A7191" i="52"/>
  <c r="B7191" i="52"/>
  <c r="A7192" i="52"/>
  <c r="B7192" i="52"/>
  <c r="A7193" i="52"/>
  <c r="B7193" i="52"/>
  <c r="A7194" i="52"/>
  <c r="B7194" i="52"/>
  <c r="A7195" i="52"/>
  <c r="B7195" i="52"/>
  <c r="A7196" i="52"/>
  <c r="B7196" i="52"/>
  <c r="A7197" i="52"/>
  <c r="B7197" i="52"/>
  <c r="A7198" i="52"/>
  <c r="B7198" i="52"/>
  <c r="A7199" i="52"/>
  <c r="B7199" i="52"/>
  <c r="A7200" i="52"/>
  <c r="B7200" i="52"/>
  <c r="A7201" i="52"/>
  <c r="B7201" i="52"/>
  <c r="A7202" i="52"/>
  <c r="B7202" i="52"/>
  <c r="A7203" i="52"/>
  <c r="B7203" i="52"/>
  <c r="A7204" i="52"/>
  <c r="B7204" i="52"/>
  <c r="A7205" i="52"/>
  <c r="B7205" i="52"/>
  <c r="A7206" i="52"/>
  <c r="B7206" i="52"/>
  <c r="A7207" i="52"/>
  <c r="B7207" i="52"/>
  <c r="A7208" i="52"/>
  <c r="B7208" i="52"/>
  <c r="A7209" i="52"/>
  <c r="B7209" i="52"/>
  <c r="A7210" i="52"/>
  <c r="B7210" i="52"/>
  <c r="A7211" i="52"/>
  <c r="B7211" i="52"/>
  <c r="A7212" i="52"/>
  <c r="B7212" i="52"/>
  <c r="A7213" i="52"/>
  <c r="B7213" i="52"/>
  <c r="A7214" i="52"/>
  <c r="B7214" i="52"/>
  <c r="A7215" i="52"/>
  <c r="B7215" i="52"/>
  <c r="A7216" i="52"/>
  <c r="B7216" i="52"/>
  <c r="A7217" i="52"/>
  <c r="B7217" i="52"/>
  <c r="A7218" i="52"/>
  <c r="B7218" i="52"/>
  <c r="A7219" i="52"/>
  <c r="B7219" i="52"/>
  <c r="A7220" i="52"/>
  <c r="B7220" i="52"/>
  <c r="A7221" i="52"/>
  <c r="B7221" i="52"/>
  <c r="A7222" i="52"/>
  <c r="B7222" i="52"/>
  <c r="A7223" i="52"/>
  <c r="B7223" i="52"/>
  <c r="A7224" i="52"/>
  <c r="B7224" i="52"/>
  <c r="A7225" i="52"/>
  <c r="B7225" i="52"/>
  <c r="A7226" i="52"/>
  <c r="B7226" i="52"/>
  <c r="A7227" i="52"/>
  <c r="B7227" i="52"/>
  <c r="A7228" i="52"/>
  <c r="B7228" i="52"/>
  <c r="A7229" i="52"/>
  <c r="B7229" i="52"/>
  <c r="A7230" i="52"/>
  <c r="B7230" i="52"/>
  <c r="A7231" i="52"/>
  <c r="B7231" i="52"/>
  <c r="A7232" i="52"/>
  <c r="B7232" i="52"/>
  <c r="A7233" i="52"/>
  <c r="B7233" i="52"/>
  <c r="A7234" i="52"/>
  <c r="B7234" i="52"/>
  <c r="A7235" i="52"/>
  <c r="B7235" i="52"/>
  <c r="A7236" i="52"/>
  <c r="B7236" i="52"/>
  <c r="A7237" i="52"/>
  <c r="B7237" i="52"/>
  <c r="A7238" i="52"/>
  <c r="B7238" i="52"/>
  <c r="A7239" i="52"/>
  <c r="B7239" i="52"/>
  <c r="A7240" i="52"/>
  <c r="B7240" i="52"/>
  <c r="A7241" i="52"/>
  <c r="B7241" i="52"/>
  <c r="A7242" i="52"/>
  <c r="B7242" i="52"/>
  <c r="A7243" i="52"/>
  <c r="B7243" i="52"/>
  <c r="A7244" i="52"/>
  <c r="B7244" i="52"/>
  <c r="A7245" i="52"/>
  <c r="B7245" i="52"/>
  <c r="A7246" i="52"/>
  <c r="B7246" i="52"/>
  <c r="A7247" i="52"/>
  <c r="B7247" i="52"/>
  <c r="H20" i="53"/>
  <c r="H21" i="53"/>
  <c r="H22" i="53"/>
  <c r="H23" i="53"/>
  <c r="H24" i="53"/>
  <c r="A7116" i="52"/>
  <c r="B7116" i="52"/>
  <c r="A7117" i="52"/>
  <c r="B7117" i="52"/>
  <c r="A7118" i="52"/>
  <c r="B7118" i="52"/>
  <c r="A7119" i="52"/>
  <c r="B7119" i="52"/>
  <c r="A7120" i="52"/>
  <c r="B7120" i="52"/>
  <c r="A7121" i="52"/>
  <c r="B7121" i="52"/>
  <c r="A7122" i="52"/>
  <c r="B7122" i="52"/>
  <c r="A7123" i="52"/>
  <c r="B7123" i="52"/>
  <c r="A7124" i="52"/>
  <c r="B7124" i="52"/>
  <c r="A7125" i="52"/>
  <c r="B7125" i="52"/>
  <c r="A7126" i="52"/>
  <c r="B7126" i="52"/>
  <c r="A7127" i="52"/>
  <c r="B7127" i="52"/>
  <c r="A7128" i="52"/>
  <c r="B7128" i="52"/>
  <c r="A7129" i="52"/>
  <c r="B7129" i="52"/>
  <c r="A7130" i="52"/>
  <c r="B7130" i="52"/>
  <c r="A7131" i="52"/>
  <c r="B7131" i="52"/>
  <c r="A7132" i="52"/>
  <c r="B7132" i="52"/>
  <c r="A7133" i="52"/>
  <c r="B7133" i="52"/>
  <c r="A7134" i="52"/>
  <c r="B7134" i="52"/>
  <c r="A7135" i="52"/>
  <c r="B7135" i="52"/>
  <c r="A7136" i="52"/>
  <c r="B7136" i="52"/>
  <c r="A7137" i="52"/>
  <c r="B7137" i="52"/>
  <c r="A7138" i="52"/>
  <c r="B7138" i="52"/>
  <c r="A7139" i="52"/>
  <c r="B7139" i="52"/>
  <c r="A7140" i="52"/>
  <c r="B7140" i="52"/>
  <c r="A7141" i="52"/>
  <c r="B7141" i="52"/>
  <c r="A7142" i="52"/>
  <c r="B7142" i="52"/>
  <c r="A7143" i="52"/>
  <c r="B7143" i="52"/>
  <c r="A7144" i="52"/>
  <c r="B7144" i="52"/>
  <c r="A7145" i="52"/>
  <c r="B7145" i="52"/>
  <c r="A7146" i="52"/>
  <c r="B7146" i="52"/>
  <c r="A7147" i="52"/>
  <c r="B7147" i="52"/>
  <c r="A7148" i="52"/>
  <c r="B7148" i="52"/>
  <c r="A7149" i="52"/>
  <c r="B7149" i="52"/>
  <c r="A7150" i="52"/>
  <c r="B7150" i="52"/>
  <c r="A7151" i="52"/>
  <c r="B7151" i="52"/>
  <c r="A7152" i="52"/>
  <c r="B7152" i="52"/>
  <c r="A7153" i="52"/>
  <c r="B7153" i="52"/>
  <c r="A7154" i="52"/>
  <c r="B7154" i="52"/>
  <c r="A7155" i="52"/>
  <c r="B7155" i="52"/>
  <c r="A7156" i="52"/>
  <c r="B7156" i="52"/>
  <c r="A7157" i="52"/>
  <c r="B7157" i="52"/>
  <c r="A7158" i="52"/>
  <c r="B7158" i="52"/>
  <c r="A7159" i="52"/>
  <c r="B7159" i="52"/>
  <c r="A7160" i="52"/>
  <c r="B7160" i="52"/>
  <c r="A7161" i="52"/>
  <c r="B7161" i="52"/>
  <c r="A7162" i="52"/>
  <c r="B7162" i="52"/>
  <c r="A7163" i="52"/>
  <c r="B7163" i="52"/>
  <c r="A7164" i="52"/>
  <c r="B7164" i="52"/>
  <c r="A7165" i="52"/>
  <c r="B7165" i="52"/>
  <c r="A7166" i="52"/>
  <c r="B7166" i="52"/>
  <c r="A7167" i="52"/>
  <c r="B7167" i="52"/>
  <c r="A7168" i="52"/>
  <c r="B7168" i="52"/>
  <c r="A7169" i="52"/>
  <c r="B7169" i="52"/>
  <c r="H11" i="53"/>
  <c r="H12" i="53"/>
  <c r="H13" i="53"/>
  <c r="H14" i="53"/>
  <c r="H15" i="53"/>
  <c r="H16" i="53"/>
  <c r="H17" i="53"/>
  <c r="H18" i="53"/>
  <c r="H19" i="53"/>
  <c r="H10" i="53"/>
  <c r="I10" i="53"/>
  <c r="I11" i="53"/>
  <c r="I12" i="53"/>
  <c r="I13" i="53"/>
  <c r="I14" i="53"/>
  <c r="A7112" i="52"/>
  <c r="B7112" i="52"/>
  <c r="A7113" i="52"/>
  <c r="B7113" i="52"/>
  <c r="A7114" i="52"/>
  <c r="B7114" i="52"/>
  <c r="A7115" i="52"/>
  <c r="B7115" i="52"/>
  <c r="A7064" i="52"/>
  <c r="B7064" i="52"/>
  <c r="A7065" i="52"/>
  <c r="B7065" i="52"/>
  <c r="A7066" i="52"/>
  <c r="B7066" i="52"/>
  <c r="A7067" i="52"/>
  <c r="B7067" i="52"/>
  <c r="A7068" i="52"/>
  <c r="B7068" i="52"/>
  <c r="A7069" i="52"/>
  <c r="B7069" i="52"/>
  <c r="A7070" i="52"/>
  <c r="B7070" i="52"/>
  <c r="A7071" i="52"/>
  <c r="B7071" i="52"/>
  <c r="A7072" i="52"/>
  <c r="B7072" i="52"/>
  <c r="A7073" i="52"/>
  <c r="B7073" i="52"/>
  <c r="A7074" i="52"/>
  <c r="B7074" i="52"/>
  <c r="A7075" i="52"/>
  <c r="B7075" i="52"/>
  <c r="A7076" i="52"/>
  <c r="B7076" i="52"/>
  <c r="A7077" i="52"/>
  <c r="B7077" i="52"/>
  <c r="A7078" i="52"/>
  <c r="B7078" i="52"/>
  <c r="A7079" i="52"/>
  <c r="B7079" i="52"/>
  <c r="A7080" i="52"/>
  <c r="B7080" i="52"/>
  <c r="A7081" i="52"/>
  <c r="B7081" i="52"/>
  <c r="A7082" i="52"/>
  <c r="B7082" i="52"/>
  <c r="A7083" i="52"/>
  <c r="B7083" i="52"/>
  <c r="A7084" i="52"/>
  <c r="B7084" i="52"/>
  <c r="A7085" i="52"/>
  <c r="B7085" i="52"/>
  <c r="A7086" i="52"/>
  <c r="B7086" i="52"/>
  <c r="A7087" i="52"/>
  <c r="B7087" i="52"/>
  <c r="A7088" i="52"/>
  <c r="B7088" i="52"/>
  <c r="A7089" i="52"/>
  <c r="B7089" i="52"/>
  <c r="A7090" i="52"/>
  <c r="B7090" i="52"/>
  <c r="A7091" i="52"/>
  <c r="B7091" i="52"/>
  <c r="A7092" i="52"/>
  <c r="B7092" i="52"/>
  <c r="A7093" i="52"/>
  <c r="B7093" i="52"/>
  <c r="A7094" i="52"/>
  <c r="B7094" i="52"/>
  <c r="A7095" i="52"/>
  <c r="B7095" i="52"/>
  <c r="A7096" i="52"/>
  <c r="B7096" i="52"/>
  <c r="A7097" i="52"/>
  <c r="B7097" i="52"/>
  <c r="A7098" i="52"/>
  <c r="B7098" i="52"/>
  <c r="A7099" i="52"/>
  <c r="B7099" i="52"/>
  <c r="A7100" i="52"/>
  <c r="B7100" i="52"/>
  <c r="A7101" i="52"/>
  <c r="B7101" i="52"/>
  <c r="A7102" i="52"/>
  <c r="B7102" i="52"/>
  <c r="A7103" i="52"/>
  <c r="B7103" i="52"/>
  <c r="A7104" i="52"/>
  <c r="B7104" i="52"/>
  <c r="A7105" i="52"/>
  <c r="B7105" i="52"/>
  <c r="A7106" i="52"/>
  <c r="B7106" i="52"/>
  <c r="A7107" i="52"/>
  <c r="B7107" i="52"/>
  <c r="A7108" i="52"/>
  <c r="B7108" i="52"/>
  <c r="A7109" i="52"/>
  <c r="B7109" i="52"/>
  <c r="A7110" i="52"/>
  <c r="B7110" i="52"/>
  <c r="A7111" i="52"/>
  <c r="B7111" i="52"/>
  <c r="A7002" i="52"/>
  <c r="B7002" i="52"/>
  <c r="A7003" i="52"/>
  <c r="B7003" i="52"/>
  <c r="A7004" i="52"/>
  <c r="B7004" i="52"/>
  <c r="A7005" i="52"/>
  <c r="B7005" i="52"/>
  <c r="A7006" i="52"/>
  <c r="B7006" i="52"/>
  <c r="A7007" i="52"/>
  <c r="B7007" i="52"/>
  <c r="A7008" i="52"/>
  <c r="B7008" i="52"/>
  <c r="A7009" i="52"/>
  <c r="B7009" i="52"/>
  <c r="A7010" i="52"/>
  <c r="B7010" i="52"/>
  <c r="A7011" i="52"/>
  <c r="B7011" i="52"/>
  <c r="A7012" i="52"/>
  <c r="B7012" i="52"/>
  <c r="A7013" i="52"/>
  <c r="B7013" i="52"/>
  <c r="A7014" i="52"/>
  <c r="B7014" i="52"/>
  <c r="A7015" i="52"/>
  <c r="B7015" i="52"/>
  <c r="A7016" i="52"/>
  <c r="B7016" i="52"/>
  <c r="A7017" i="52"/>
  <c r="B7017" i="52"/>
  <c r="A7018" i="52"/>
  <c r="B7018" i="52"/>
  <c r="A7019" i="52"/>
  <c r="B7019" i="52"/>
  <c r="A7020" i="52"/>
  <c r="B7020" i="52"/>
  <c r="A7021" i="52"/>
  <c r="B7021" i="52"/>
  <c r="A7022" i="52"/>
  <c r="B7022" i="52"/>
  <c r="A7023" i="52"/>
  <c r="B7023" i="52"/>
  <c r="A7024" i="52"/>
  <c r="B7024" i="52"/>
  <c r="A7025" i="52"/>
  <c r="B7025" i="52"/>
  <c r="A7026" i="52"/>
  <c r="B7026" i="52"/>
  <c r="A7027" i="52"/>
  <c r="B7027" i="52"/>
  <c r="A7028" i="52"/>
  <c r="B7028" i="52"/>
  <c r="A7029" i="52"/>
  <c r="B7029" i="52"/>
  <c r="A7030" i="52"/>
  <c r="B7030" i="52"/>
  <c r="A7031" i="52"/>
  <c r="B7031" i="52"/>
  <c r="A7032" i="52"/>
  <c r="B7032" i="52"/>
  <c r="A7033" i="52"/>
  <c r="B7033" i="52"/>
  <c r="A7034" i="52"/>
  <c r="B7034" i="52"/>
  <c r="A7035" i="52"/>
  <c r="B7035" i="52"/>
  <c r="A7036" i="52"/>
  <c r="B7036" i="52"/>
  <c r="A7037" i="52"/>
  <c r="B7037" i="52"/>
  <c r="A7038" i="52"/>
  <c r="B7038" i="52"/>
  <c r="A7039" i="52"/>
  <c r="B7039" i="52"/>
  <c r="A7040" i="52"/>
  <c r="B7040" i="52"/>
  <c r="A7041" i="52"/>
  <c r="B7041" i="52"/>
  <c r="A7042" i="52"/>
  <c r="B7042" i="52"/>
  <c r="A7043" i="52"/>
  <c r="B7043" i="52"/>
  <c r="A7044" i="52"/>
  <c r="B7044" i="52"/>
  <c r="A7045" i="52"/>
  <c r="B7045" i="52"/>
  <c r="A7046" i="52"/>
  <c r="B7046" i="52"/>
  <c r="A7047" i="52"/>
  <c r="B7047" i="52"/>
  <c r="A7048" i="52"/>
  <c r="B7048" i="52"/>
  <c r="A7049" i="52"/>
  <c r="B7049" i="52"/>
  <c r="A7050" i="52"/>
  <c r="B7050" i="52"/>
  <c r="A7051" i="52"/>
  <c r="B7051" i="52"/>
  <c r="A7052" i="52"/>
  <c r="B7052" i="52"/>
  <c r="A7053" i="52"/>
  <c r="B7053" i="52"/>
  <c r="A7054" i="52"/>
  <c r="B7054" i="52"/>
  <c r="A7055" i="52"/>
  <c r="B7055" i="52"/>
  <c r="A7056" i="52"/>
  <c r="B7056" i="52"/>
  <c r="A7057" i="52"/>
  <c r="B7057" i="52"/>
  <c r="A7058" i="52"/>
  <c r="B7058" i="52"/>
  <c r="A7059" i="52"/>
  <c r="B7059" i="52"/>
  <c r="A7060" i="52"/>
  <c r="B7060" i="52"/>
  <c r="A7061" i="52"/>
  <c r="B7061" i="52"/>
  <c r="A7062" i="52"/>
  <c r="B7062" i="52"/>
  <c r="A7063" i="52"/>
  <c r="B7063" i="52"/>
  <c r="A6988" i="52"/>
  <c r="B6988" i="52"/>
  <c r="A6989" i="52"/>
  <c r="B6989" i="52"/>
  <c r="A6990" i="52"/>
  <c r="B6990" i="52"/>
  <c r="A6991" i="52"/>
  <c r="B6991" i="52"/>
  <c r="A6992" i="52"/>
  <c r="B6992" i="52"/>
  <c r="A6993" i="52"/>
  <c r="B6993" i="52"/>
  <c r="A6994" i="52"/>
  <c r="B6994" i="52"/>
  <c r="A6995" i="52"/>
  <c r="B6995" i="52"/>
  <c r="A6996" i="52"/>
  <c r="B6996" i="52"/>
  <c r="A6997" i="52"/>
  <c r="B6997" i="52"/>
  <c r="A6998" i="52"/>
  <c r="B6998" i="52"/>
  <c r="A6999" i="52"/>
  <c r="B6999" i="52"/>
  <c r="A7000" i="52"/>
  <c r="B7000" i="52"/>
  <c r="A7001" i="52"/>
  <c r="B7001" i="52"/>
  <c r="B6987" i="52"/>
  <c r="A6987" i="52"/>
  <c r="B6986" i="52"/>
  <c r="A6986" i="52"/>
  <c r="B6985" i="52"/>
  <c r="A6985" i="52"/>
  <c r="B6984" i="52"/>
  <c r="A6984" i="52"/>
  <c r="B6983" i="52"/>
  <c r="A6983" i="52"/>
  <c r="B6982" i="52"/>
  <c r="A6982" i="52"/>
  <c r="B6981" i="52"/>
  <c r="A6981" i="52"/>
  <c r="B6980" i="52"/>
  <c r="A6980" i="52"/>
  <c r="B6979" i="52"/>
  <c r="A6979" i="52"/>
  <c r="B6978" i="52"/>
  <c r="A6978" i="52"/>
  <c r="B6977" i="52"/>
  <c r="A6977" i="52"/>
  <c r="B6976" i="52"/>
  <c r="A6976" i="52"/>
  <c r="B6975" i="52"/>
  <c r="A6975" i="52"/>
  <c r="B6974" i="52"/>
  <c r="A6974" i="52"/>
  <c r="B6973" i="52"/>
  <c r="A6973" i="52"/>
  <c r="B6972" i="52"/>
  <c r="A6972" i="52"/>
  <c r="B6971" i="52"/>
  <c r="A6971" i="52"/>
  <c r="B6970" i="52"/>
  <c r="A6970" i="52"/>
  <c r="B6969" i="52"/>
  <c r="A6969" i="52"/>
  <c r="B6968" i="52"/>
  <c r="A6968" i="52"/>
  <c r="B6967" i="52"/>
  <c r="A6967" i="52"/>
  <c r="B6966" i="52"/>
  <c r="A6966" i="52"/>
  <c r="B6965" i="52"/>
  <c r="A6965" i="52"/>
  <c r="B6964" i="52"/>
  <c r="A6964" i="52"/>
  <c r="B6963" i="52"/>
  <c r="A6963" i="52"/>
  <c r="B6962" i="52"/>
  <c r="A6962" i="52"/>
  <c r="B6961" i="52"/>
  <c r="A6961" i="52"/>
  <c r="B6960" i="52"/>
  <c r="A6960" i="52"/>
  <c r="B6959" i="52"/>
  <c r="A6959" i="52"/>
  <c r="B6958" i="52"/>
  <c r="A6958" i="52"/>
  <c r="B6957" i="52"/>
  <c r="A6957" i="52"/>
  <c r="B6956" i="52"/>
  <c r="A6956" i="52"/>
  <c r="B6955" i="52"/>
  <c r="A6955" i="52"/>
  <c r="B6954" i="52"/>
  <c r="A6954" i="52"/>
  <c r="B6953" i="52"/>
  <c r="A6953" i="52"/>
  <c r="B6952" i="52"/>
  <c r="A6952" i="52"/>
  <c r="B6951" i="52"/>
  <c r="A6951" i="52"/>
  <c r="B6950" i="52"/>
  <c r="A6950" i="52"/>
  <c r="B6949" i="52"/>
  <c r="A6949" i="52"/>
  <c r="B6948" i="52"/>
  <c r="A6948" i="52"/>
  <c r="B6947" i="52"/>
  <c r="A6947" i="52"/>
  <c r="B6946" i="52"/>
  <c r="A6946" i="52"/>
  <c r="B6945" i="52"/>
  <c r="A6945" i="52"/>
  <c r="B6944" i="52"/>
  <c r="A6944" i="52"/>
  <c r="B6943" i="52"/>
  <c r="A6943" i="52"/>
  <c r="B6942" i="52"/>
  <c r="A6942" i="52"/>
  <c r="B6941" i="52"/>
  <c r="A6941" i="52"/>
  <c r="B6940" i="52"/>
  <c r="A6940" i="52"/>
  <c r="B6939" i="52"/>
  <c r="A6939" i="52"/>
  <c r="B6938" i="52"/>
  <c r="A6938" i="52"/>
  <c r="B6937" i="52"/>
  <c r="A6937" i="52"/>
  <c r="B6936" i="52"/>
  <c r="A6936" i="52"/>
  <c r="B6935" i="52"/>
  <c r="A6935" i="52"/>
  <c r="B6934" i="52"/>
  <c r="A6934" i="52"/>
  <c r="B6933" i="52"/>
  <c r="A6933" i="52"/>
  <c r="B6932" i="52"/>
  <c r="A6932" i="52"/>
  <c r="B6931" i="52"/>
  <c r="A6931" i="52"/>
  <c r="B6930" i="52"/>
  <c r="A6930" i="52"/>
  <c r="B6929" i="52"/>
  <c r="A6929" i="52"/>
  <c r="B6928" i="52"/>
  <c r="A6928" i="52"/>
  <c r="B6927" i="52"/>
  <c r="A6927" i="52"/>
  <c r="B6926" i="52"/>
  <c r="A6926" i="52"/>
  <c r="B6925" i="52"/>
  <c r="A6925" i="52"/>
  <c r="B6924" i="52"/>
  <c r="A6924" i="52"/>
  <c r="B6923" i="52"/>
  <c r="A6923" i="52"/>
  <c r="B6922" i="52"/>
  <c r="A6922" i="52"/>
  <c r="B6921" i="52"/>
  <c r="A6921" i="52"/>
  <c r="B6920" i="52"/>
  <c r="A6920" i="52"/>
  <c r="B6919" i="52"/>
  <c r="A6919" i="52"/>
  <c r="B6918" i="52"/>
  <c r="A6918" i="52"/>
  <c r="B6917" i="52"/>
  <c r="A6917" i="52"/>
  <c r="B6916" i="52"/>
  <c r="A6916" i="52"/>
  <c r="B6915" i="52"/>
  <c r="A6915" i="52"/>
  <c r="B6914" i="52"/>
  <c r="A6914" i="52"/>
  <c r="B6913" i="52"/>
  <c r="A6913" i="52"/>
  <c r="B6912" i="52"/>
  <c r="A6912" i="52"/>
  <c r="B6911" i="52"/>
  <c r="A6911" i="52"/>
  <c r="B6910" i="52"/>
  <c r="A6910" i="52"/>
  <c r="B6909" i="52"/>
  <c r="A6909" i="52"/>
  <c r="B6908" i="52"/>
  <c r="A6908" i="52"/>
  <c r="B6907" i="52"/>
  <c r="A6907" i="52"/>
  <c r="B6906" i="52"/>
  <c r="A6906" i="52"/>
  <c r="B6905" i="52"/>
  <c r="A6905" i="52"/>
  <c r="B6904" i="52"/>
  <c r="A6904" i="52"/>
  <c r="B6903" i="52"/>
  <c r="A6903" i="52"/>
  <c r="B6902" i="52"/>
  <c r="A6902" i="52"/>
  <c r="B6901" i="52"/>
  <c r="A6901" i="52"/>
  <c r="B6900" i="52"/>
  <c r="A6900" i="52"/>
  <c r="B6899" i="52"/>
  <c r="A6899" i="52"/>
  <c r="B6898" i="52"/>
  <c r="A6898" i="52"/>
  <c r="B6897" i="52"/>
  <c r="A6897" i="52"/>
  <c r="B6896" i="52"/>
  <c r="A6896" i="52"/>
  <c r="B6895" i="52"/>
  <c r="A6895" i="52"/>
  <c r="B6894" i="52"/>
  <c r="A6894" i="52"/>
  <c r="B6893" i="52"/>
  <c r="A6893" i="52"/>
  <c r="B6892" i="52"/>
  <c r="A6892" i="52"/>
  <c r="B6891" i="52"/>
  <c r="A6891" i="52"/>
  <c r="B6890" i="52"/>
  <c r="A6890" i="52"/>
  <c r="B6889" i="52"/>
  <c r="A6889" i="52"/>
  <c r="B6888" i="52"/>
  <c r="A6888" i="52"/>
  <c r="B6887" i="52"/>
  <c r="A6887" i="52"/>
  <c r="B6886" i="52"/>
  <c r="A6886" i="52"/>
  <c r="B6885" i="52"/>
  <c r="A6885" i="52"/>
  <c r="B6884" i="52"/>
  <c r="A6884" i="52"/>
  <c r="B6883" i="52"/>
  <c r="A6883" i="52"/>
  <c r="B6882" i="52"/>
  <c r="A6882" i="52"/>
  <c r="B6881" i="52"/>
  <c r="A6881" i="52"/>
  <c r="B6880" i="52"/>
  <c r="A6880" i="52"/>
  <c r="B6879" i="52"/>
  <c r="A6879" i="52"/>
  <c r="B6878" i="52"/>
  <c r="A6878" i="52"/>
  <c r="B6877" i="52"/>
  <c r="A6877" i="52"/>
  <c r="B6876" i="52"/>
  <c r="A6876" i="52"/>
  <c r="B6875" i="52"/>
  <c r="A6875" i="52"/>
  <c r="B6874" i="52"/>
  <c r="A6874" i="52"/>
  <c r="B6873" i="52"/>
  <c r="A6873" i="52"/>
  <c r="B6872" i="52"/>
  <c r="A6872" i="52"/>
  <c r="B6871" i="52"/>
  <c r="A6871" i="52"/>
  <c r="B6870" i="52"/>
  <c r="A6870" i="52"/>
  <c r="B6869" i="52"/>
  <c r="A6869" i="52"/>
  <c r="B6868" i="52"/>
  <c r="A6868" i="52"/>
  <c r="B6867" i="52"/>
  <c r="A6867" i="52"/>
  <c r="B6866" i="52"/>
  <c r="A6866" i="52"/>
  <c r="B6865" i="52"/>
  <c r="A6865" i="52"/>
  <c r="B6864" i="52"/>
  <c r="A6864" i="52"/>
  <c r="B6863" i="52"/>
  <c r="A6863" i="52"/>
  <c r="B6862" i="52"/>
  <c r="A6862" i="52"/>
  <c r="B6861" i="52"/>
  <c r="A6861" i="52"/>
  <c r="B6860" i="52"/>
  <c r="A6860" i="52"/>
  <c r="B6859" i="52"/>
  <c r="A6859" i="52"/>
  <c r="B6858" i="52"/>
  <c r="A6858" i="52"/>
  <c r="B6857" i="52"/>
  <c r="A6857" i="52"/>
  <c r="B6856" i="52"/>
  <c r="A6856" i="52"/>
  <c r="B6855" i="52"/>
  <c r="A6855" i="52"/>
  <c r="B6854" i="52"/>
  <c r="A6854" i="52"/>
  <c r="B6853" i="52"/>
  <c r="A6853" i="52"/>
  <c r="B6852" i="52"/>
  <c r="A6852" i="52"/>
  <c r="B6851" i="52"/>
  <c r="A6851" i="52"/>
  <c r="B6850" i="52"/>
  <c r="A6850" i="52"/>
  <c r="B6849" i="52"/>
  <c r="A6849" i="52"/>
  <c r="B6848" i="52"/>
  <c r="A6848" i="52"/>
  <c r="B6847" i="52"/>
  <c r="A6847" i="52"/>
  <c r="B6846" i="52"/>
  <c r="A6846" i="52"/>
  <c r="B6845" i="52"/>
  <c r="A6845" i="52"/>
  <c r="B6844" i="52"/>
  <c r="A6844" i="52"/>
  <c r="B6843" i="52"/>
  <c r="A6843" i="52"/>
  <c r="B6842" i="52"/>
  <c r="A6842" i="52"/>
  <c r="B6841" i="52"/>
  <c r="A6841" i="52"/>
  <c r="B6840" i="52"/>
  <c r="A6840" i="52"/>
  <c r="B6839" i="52"/>
  <c r="A6839" i="52"/>
  <c r="B6838" i="52"/>
  <c r="A6838" i="52"/>
  <c r="B6837" i="52"/>
  <c r="A6837" i="52"/>
  <c r="B6836" i="52"/>
  <c r="A6836" i="52"/>
  <c r="B6835" i="52"/>
  <c r="A6835" i="52"/>
  <c r="B6834" i="52"/>
  <c r="A6834" i="52"/>
  <c r="B6833" i="52"/>
  <c r="A6833" i="52"/>
  <c r="B6832" i="52"/>
  <c r="A6832" i="52"/>
  <c r="B6831" i="52"/>
  <c r="A6831" i="52"/>
  <c r="B6830" i="52"/>
  <c r="A6830" i="52"/>
  <c r="B6829" i="52"/>
  <c r="A6829" i="52"/>
  <c r="B6828" i="52"/>
  <c r="A6828" i="52"/>
  <c r="B6827" i="52"/>
  <c r="A6827" i="52"/>
  <c r="B6826" i="52"/>
  <c r="A6826" i="52"/>
  <c r="B6825" i="52"/>
  <c r="A6825" i="52"/>
  <c r="B6824" i="52"/>
  <c r="A6824" i="52"/>
  <c r="B6823" i="52"/>
  <c r="A6823" i="52"/>
  <c r="B6822" i="52"/>
  <c r="A6822" i="52"/>
  <c r="B6821" i="52"/>
  <c r="A6821" i="52"/>
  <c r="B6820" i="52"/>
  <c r="A6820" i="52"/>
  <c r="B6819" i="52"/>
  <c r="A6819" i="52"/>
  <c r="B6818" i="52"/>
  <c r="A6818" i="52"/>
  <c r="B6817" i="52"/>
  <c r="A6817" i="52"/>
  <c r="B6816" i="52"/>
  <c r="A6816" i="52"/>
  <c r="B6815" i="52"/>
  <c r="A6815" i="52"/>
  <c r="B6814" i="52"/>
  <c r="A6814" i="52"/>
  <c r="B6813" i="52"/>
  <c r="A6813" i="52"/>
  <c r="B6812" i="52"/>
  <c r="A6812" i="52"/>
  <c r="B6811" i="52"/>
  <c r="A6811" i="52"/>
  <c r="B6810" i="52"/>
  <c r="A6810" i="52"/>
  <c r="B6809" i="52"/>
  <c r="A6809" i="52"/>
  <c r="B6808" i="52"/>
  <c r="A6808" i="52"/>
  <c r="B6807" i="52"/>
  <c r="A6807" i="52"/>
  <c r="B6806" i="52"/>
  <c r="A6806" i="52"/>
  <c r="B6805" i="52"/>
  <c r="A6805" i="52"/>
  <c r="B6804" i="52"/>
  <c r="A6804" i="52"/>
  <c r="B6803" i="52"/>
  <c r="A6803" i="52"/>
  <c r="B6802" i="52"/>
  <c r="A6802" i="52"/>
  <c r="B6801" i="52"/>
  <c r="A6801" i="52"/>
  <c r="B6800" i="52"/>
  <c r="A6800" i="52"/>
  <c r="B6799" i="52"/>
  <c r="A6799" i="52"/>
  <c r="B6798" i="52"/>
  <c r="A6798" i="52"/>
  <c r="B6797" i="52"/>
  <c r="A6797" i="52"/>
  <c r="B6796" i="52"/>
  <c r="A6796" i="52"/>
  <c r="B6795" i="52"/>
  <c r="A6795" i="52"/>
  <c r="B6794" i="52"/>
  <c r="A6794" i="52"/>
  <c r="B6793" i="52"/>
  <c r="A6793" i="52"/>
  <c r="B6792" i="52"/>
  <c r="A6792" i="52"/>
  <c r="B6791" i="52"/>
  <c r="A6791" i="52"/>
  <c r="B6790" i="52"/>
  <c r="A6790" i="52"/>
  <c r="B6789" i="52"/>
  <c r="A6789" i="52"/>
  <c r="B6788" i="52"/>
  <c r="A6788" i="52"/>
  <c r="B6787" i="52"/>
  <c r="A6787" i="52"/>
  <c r="B6786" i="52"/>
  <c r="A6786" i="52"/>
  <c r="B6785" i="52"/>
  <c r="A6785" i="52"/>
  <c r="B6784" i="52"/>
  <c r="A6784" i="52"/>
  <c r="B6783" i="52"/>
  <c r="A6783" i="52"/>
  <c r="B6782" i="52"/>
  <c r="A6782" i="52"/>
  <c r="B6781" i="52"/>
  <c r="A6781" i="52"/>
  <c r="B6780" i="52"/>
  <c r="A6780" i="52"/>
  <c r="B6779" i="52"/>
  <c r="A6779" i="52"/>
  <c r="B6778" i="52"/>
  <c r="A6778" i="52"/>
  <c r="B6777" i="52"/>
  <c r="A6777" i="52"/>
  <c r="B6776" i="52"/>
  <c r="A6776" i="52"/>
  <c r="B6775" i="52"/>
  <c r="A6775" i="52"/>
  <c r="B6774" i="52"/>
  <c r="A6774" i="52"/>
  <c r="B6773" i="52"/>
  <c r="A6773" i="52"/>
  <c r="B6772" i="52"/>
  <c r="A6772" i="52"/>
  <c r="B6771" i="52"/>
  <c r="A6771" i="52"/>
  <c r="B6770" i="52"/>
  <c r="A6770" i="52"/>
  <c r="B6769" i="52"/>
  <c r="A6769" i="52"/>
  <c r="B6768" i="52"/>
  <c r="A6768" i="52"/>
  <c r="B6767" i="52"/>
  <c r="A6767" i="52"/>
  <c r="B6766" i="52"/>
  <c r="A6766" i="52"/>
  <c r="B6765" i="52"/>
  <c r="A6765" i="52"/>
  <c r="B6764" i="52"/>
  <c r="A6764" i="52"/>
  <c r="B6763" i="52"/>
  <c r="A6763" i="52"/>
  <c r="B6762" i="52"/>
  <c r="A6762" i="52"/>
  <c r="B6761" i="52"/>
  <c r="A6761" i="52"/>
  <c r="B6760" i="52"/>
  <c r="A6760" i="52"/>
  <c r="B6759" i="52"/>
  <c r="A6759" i="52"/>
  <c r="B6758" i="52"/>
  <c r="A6758" i="52"/>
  <c r="B6757" i="52"/>
  <c r="A6757" i="52"/>
  <c r="B6756" i="52"/>
  <c r="A6756" i="52"/>
  <c r="B6755" i="52"/>
  <c r="A6755" i="52"/>
  <c r="B6754" i="52"/>
  <c r="A6754" i="52"/>
  <c r="B6753" i="52"/>
  <c r="A6753" i="52"/>
  <c r="B6752" i="52"/>
  <c r="A6752" i="52"/>
  <c r="B6751" i="52"/>
  <c r="A6751" i="52"/>
  <c r="B6750" i="52"/>
  <c r="A6750" i="52"/>
  <c r="B6749" i="52"/>
  <c r="A6749" i="52"/>
  <c r="B6748" i="52"/>
  <c r="A6748" i="52"/>
  <c r="B6747" i="52"/>
  <c r="A6747" i="52"/>
  <c r="B6746" i="52"/>
  <c r="A6746" i="52"/>
  <c r="B6745" i="52"/>
  <c r="A6745" i="52"/>
  <c r="B6744" i="52"/>
  <c r="A6744" i="52"/>
  <c r="B6743" i="52"/>
  <c r="A6743" i="52"/>
  <c r="B6742" i="52"/>
  <c r="A6742" i="52"/>
  <c r="B6741" i="52"/>
  <c r="A6741" i="52"/>
  <c r="B6740" i="52"/>
  <c r="A6740" i="52"/>
  <c r="B6739" i="52"/>
  <c r="A6739" i="52"/>
  <c r="B6738" i="52"/>
  <c r="A6738" i="52"/>
  <c r="B6737" i="52"/>
  <c r="A6737" i="52"/>
  <c r="B6736" i="52"/>
  <c r="A6736" i="52"/>
  <c r="B6735" i="52"/>
  <c r="A6735" i="52"/>
  <c r="B6734" i="52"/>
  <c r="A6734" i="52"/>
  <c r="B6733" i="52"/>
  <c r="A6733" i="52"/>
  <c r="B6732" i="52"/>
  <c r="A6732" i="52"/>
  <c r="B6731" i="52"/>
  <c r="A6731" i="52"/>
  <c r="B6730" i="52"/>
  <c r="A6730" i="52"/>
  <c r="B6729" i="52"/>
  <c r="A6729" i="52"/>
  <c r="B6728" i="52"/>
  <c r="A6728" i="52"/>
  <c r="B6727" i="52"/>
  <c r="A6727" i="52"/>
  <c r="B6726" i="52"/>
  <c r="A6726" i="52"/>
  <c r="B6725" i="52"/>
  <c r="A6725" i="52"/>
  <c r="B6724" i="52"/>
  <c r="A6724" i="52"/>
  <c r="B6723" i="52"/>
  <c r="A6723" i="52"/>
  <c r="B6722" i="52"/>
  <c r="A6722" i="52"/>
  <c r="B6721" i="52"/>
  <c r="A6721" i="52"/>
  <c r="B6720" i="52"/>
  <c r="A6720" i="52"/>
  <c r="B6719" i="52"/>
  <c r="A6719" i="52"/>
  <c r="B6718" i="52"/>
  <c r="A6718" i="52"/>
  <c r="B6717" i="52"/>
  <c r="A6717" i="52"/>
  <c r="B6716" i="52"/>
  <c r="A6716" i="52"/>
  <c r="B6715" i="52"/>
  <c r="A6715" i="52"/>
  <c r="B6714" i="52"/>
  <c r="A6714" i="52"/>
  <c r="B6713" i="52"/>
  <c r="A6713" i="52"/>
  <c r="B6712" i="52"/>
  <c r="A6712" i="52"/>
  <c r="B6711" i="52"/>
  <c r="A6711" i="52"/>
  <c r="B6710" i="52"/>
  <c r="A6710" i="52"/>
  <c r="B6709" i="52"/>
  <c r="A6709" i="52"/>
  <c r="B6708" i="52"/>
  <c r="A6708" i="52"/>
  <c r="B6707" i="52"/>
  <c r="A6707" i="52"/>
  <c r="B6706" i="52"/>
  <c r="A6706" i="52"/>
  <c r="B6705" i="52"/>
  <c r="A6705" i="52"/>
  <c r="B6704" i="52"/>
  <c r="A6704" i="52"/>
  <c r="B6703" i="52"/>
  <c r="A6703" i="52"/>
  <c r="B6702" i="52"/>
  <c r="A6702" i="52"/>
  <c r="B6701" i="52"/>
  <c r="A6701" i="52"/>
  <c r="B6700" i="52"/>
  <c r="A6700" i="52"/>
  <c r="B6699" i="52"/>
  <c r="A6699" i="52"/>
  <c r="B6698" i="52"/>
  <c r="A6698" i="52"/>
  <c r="B6697" i="52"/>
  <c r="A6697" i="52"/>
  <c r="B6696" i="52"/>
  <c r="A6696" i="52"/>
  <c r="B6695" i="52"/>
  <c r="A6695" i="52"/>
  <c r="B6694" i="52"/>
  <c r="A6694" i="52"/>
  <c r="B6693" i="52"/>
  <c r="A6693" i="52"/>
  <c r="B6692" i="52"/>
  <c r="A6692" i="52"/>
  <c r="B6691" i="52"/>
  <c r="A6691" i="52"/>
  <c r="B6690" i="52"/>
  <c r="A6690" i="52"/>
  <c r="B6689" i="52"/>
  <c r="A6689" i="52"/>
  <c r="B6688" i="52"/>
  <c r="A6688" i="52"/>
  <c r="B6687" i="52"/>
  <c r="A6687" i="52"/>
  <c r="B6686" i="52"/>
  <c r="A6686" i="52"/>
  <c r="B6685" i="52"/>
  <c r="A6685" i="52"/>
  <c r="B6684" i="52"/>
  <c r="A6684" i="52"/>
  <c r="B6683" i="52"/>
  <c r="A6683" i="52"/>
  <c r="B6682" i="52"/>
  <c r="A6682" i="52"/>
  <c r="B6681" i="52"/>
  <c r="A6681" i="52"/>
  <c r="B6680" i="52"/>
  <c r="A6680" i="52"/>
  <c r="B6679" i="52"/>
  <c r="A6679" i="52"/>
  <c r="B6678" i="52"/>
  <c r="A6678" i="52"/>
  <c r="B6677" i="52"/>
  <c r="A6677" i="52"/>
  <c r="B6676" i="52"/>
  <c r="A6676" i="52"/>
  <c r="B6675" i="52"/>
  <c r="A6675" i="52"/>
  <c r="B6674" i="52"/>
  <c r="A6674" i="52"/>
  <c r="B6673" i="52"/>
  <c r="A6673" i="52"/>
  <c r="B6672" i="52"/>
  <c r="A6672" i="52"/>
  <c r="B6671" i="52"/>
  <c r="A6671" i="52"/>
  <c r="B6670" i="52"/>
  <c r="A6670" i="52"/>
  <c r="B6669" i="52"/>
  <c r="A6669" i="52"/>
  <c r="B6668" i="52"/>
  <c r="A6668" i="52"/>
  <c r="B6667" i="52"/>
  <c r="A6667" i="52"/>
  <c r="B6666" i="52"/>
  <c r="A6666" i="52"/>
  <c r="B6665" i="52"/>
  <c r="A6665" i="52"/>
  <c r="B6664" i="52"/>
  <c r="A6664" i="52"/>
  <c r="B6663" i="52"/>
  <c r="A6663" i="52"/>
  <c r="B6662" i="52"/>
  <c r="A6662" i="52"/>
  <c r="B6661" i="52"/>
  <c r="A6661" i="52"/>
  <c r="B6660" i="52"/>
  <c r="A6660" i="52"/>
  <c r="B6659" i="52"/>
  <c r="A6659" i="52"/>
  <c r="B6658" i="52"/>
  <c r="A6658" i="52"/>
  <c r="B6657" i="52"/>
  <c r="A6657" i="52"/>
  <c r="B6656" i="52"/>
  <c r="A6656" i="52"/>
  <c r="B6655" i="52"/>
  <c r="A6655" i="52"/>
  <c r="B6654" i="52"/>
  <c r="A6654" i="52"/>
  <c r="B6653" i="52"/>
  <c r="A6653" i="52"/>
  <c r="B6652" i="52"/>
  <c r="A6652" i="52"/>
  <c r="B6651" i="52"/>
  <c r="A6651" i="52"/>
  <c r="B6650" i="52"/>
  <c r="A6650" i="52"/>
  <c r="B6649" i="52"/>
  <c r="A6649" i="52"/>
  <c r="B6648" i="52"/>
  <c r="A6648" i="52"/>
  <c r="B6647" i="52"/>
  <c r="A6647" i="52"/>
  <c r="B6646" i="52"/>
  <c r="A6646" i="52"/>
  <c r="B6645" i="52"/>
  <c r="A6645" i="52"/>
  <c r="B6644" i="52"/>
  <c r="A6644" i="52"/>
  <c r="B6643" i="52"/>
  <c r="A6643" i="52"/>
  <c r="B6642" i="52"/>
  <c r="A6642" i="52"/>
  <c r="B6641" i="52"/>
  <c r="A6641" i="52"/>
  <c r="B6640" i="52"/>
  <c r="A6640" i="52"/>
  <c r="B6639" i="52"/>
  <c r="A6639" i="52"/>
  <c r="B6638" i="52"/>
  <c r="A6638" i="52"/>
  <c r="B6637" i="52"/>
  <c r="A6637" i="52"/>
  <c r="B6636" i="52"/>
  <c r="A6636" i="52"/>
  <c r="B6635" i="52"/>
  <c r="A6635" i="52"/>
  <c r="B6634" i="52"/>
  <c r="A6634" i="52"/>
  <c r="B6633" i="52"/>
  <c r="A6633" i="52"/>
  <c r="B6632" i="52"/>
  <c r="A6632" i="52"/>
  <c r="B6631" i="52"/>
  <c r="A6631" i="52"/>
  <c r="B6630" i="52"/>
  <c r="A6630" i="52"/>
  <c r="B6629" i="52"/>
  <c r="A6629" i="52"/>
  <c r="B6628" i="52"/>
  <c r="A6628" i="52"/>
  <c r="B6627" i="52"/>
  <c r="A6627" i="52"/>
  <c r="B6626" i="52"/>
  <c r="A6626" i="52"/>
  <c r="B6625" i="52"/>
  <c r="A6625" i="52"/>
  <c r="B6624" i="52"/>
  <c r="A6624" i="52"/>
  <c r="B6623" i="52"/>
  <c r="A6623" i="52"/>
  <c r="B6622" i="52"/>
  <c r="A6622" i="52"/>
  <c r="B6621" i="52"/>
  <c r="A6621" i="52"/>
  <c r="B6620" i="52"/>
  <c r="A6620" i="52"/>
  <c r="B6619" i="52"/>
  <c r="A6619" i="52"/>
  <c r="B6618" i="52"/>
  <c r="A6618" i="52"/>
  <c r="B6617" i="52"/>
  <c r="A6617" i="52"/>
  <c r="B6616" i="52"/>
  <c r="A6616" i="52"/>
  <c r="B6615" i="52"/>
  <c r="A6615" i="52"/>
  <c r="B6614" i="52"/>
  <c r="A6614" i="52"/>
  <c r="B6613" i="52"/>
  <c r="A6613" i="52"/>
  <c r="B6612" i="52"/>
  <c r="A6612" i="52"/>
  <c r="B6611" i="52"/>
  <c r="A6611" i="52"/>
  <c r="B6610" i="52"/>
  <c r="A6610" i="52"/>
  <c r="B6609" i="52"/>
  <c r="A6609" i="52"/>
  <c r="B6608" i="52"/>
  <c r="A6608" i="52"/>
  <c r="B6607" i="52"/>
  <c r="A6607" i="52"/>
  <c r="B6606" i="52"/>
  <c r="A6606" i="52"/>
  <c r="B6605" i="52"/>
  <c r="A6605" i="52"/>
  <c r="B6604" i="52"/>
  <c r="A6604" i="52"/>
  <c r="B6603" i="52"/>
  <c r="A6603" i="52"/>
  <c r="B6602" i="52"/>
  <c r="A6602" i="52"/>
  <c r="B6601" i="52"/>
  <c r="A6601" i="52"/>
  <c r="B6600" i="52"/>
  <c r="A6600" i="52"/>
  <c r="B6599" i="52"/>
  <c r="A6599" i="52"/>
  <c r="B6598" i="52"/>
  <c r="A6598" i="52"/>
  <c r="B6597" i="52"/>
  <c r="A6597" i="52"/>
  <c r="B6596" i="52"/>
  <c r="A6596" i="52"/>
  <c r="B6595" i="52"/>
  <c r="A6595" i="52"/>
  <c r="B6594" i="52"/>
  <c r="A6594" i="52"/>
  <c r="B6593" i="52"/>
  <c r="A6593" i="52"/>
  <c r="B6592" i="52"/>
  <c r="A6592" i="52"/>
  <c r="B6591" i="52"/>
  <c r="A6591" i="52"/>
  <c r="B6590" i="52"/>
  <c r="A6590" i="52"/>
  <c r="B6589" i="52"/>
  <c r="A6589" i="52"/>
  <c r="B6588" i="52"/>
  <c r="A6588" i="52"/>
  <c r="B6587" i="52"/>
  <c r="A6587" i="52"/>
  <c r="B6586" i="52"/>
  <c r="A6586" i="52"/>
  <c r="B6585" i="52"/>
  <c r="A6585" i="52"/>
  <c r="B6584" i="52"/>
  <c r="A6584" i="52"/>
  <c r="B6583" i="52"/>
  <c r="A6583" i="52"/>
  <c r="B6582" i="52"/>
  <c r="A6582" i="52"/>
  <c r="B6581" i="52"/>
  <c r="A6581" i="52"/>
  <c r="B6580" i="52"/>
  <c r="A6580" i="52"/>
  <c r="B6579" i="52"/>
  <c r="A6579" i="52"/>
  <c r="B6578" i="52"/>
  <c r="A6578" i="52"/>
  <c r="B6577" i="52"/>
  <c r="A6577" i="52"/>
  <c r="B6576" i="52"/>
  <c r="A6576" i="52"/>
  <c r="B6575" i="52"/>
  <c r="A6575" i="52"/>
  <c r="B6574" i="52"/>
  <c r="A6574" i="52"/>
  <c r="B6573" i="52"/>
  <c r="A6573" i="52"/>
  <c r="B6572" i="52"/>
  <c r="A6572" i="52"/>
  <c r="B6571" i="52"/>
  <c r="A6571" i="52"/>
  <c r="B6570" i="52"/>
  <c r="A6570" i="52"/>
  <c r="B6569" i="52"/>
  <c r="A6569" i="52"/>
  <c r="B6568" i="52"/>
  <c r="A6568" i="52"/>
  <c r="B6567" i="52"/>
  <c r="A6567" i="52"/>
  <c r="B6566" i="52"/>
  <c r="A6566" i="52"/>
  <c r="B6565" i="52"/>
  <c r="A6565" i="52"/>
  <c r="B6564" i="52"/>
  <c r="A6564" i="52"/>
  <c r="B6563" i="52"/>
  <c r="A6563" i="52"/>
  <c r="B6562" i="52"/>
  <c r="A6562" i="52"/>
  <c r="B6561" i="52"/>
  <c r="A6561" i="52"/>
  <c r="B6560" i="52"/>
  <c r="A6560" i="52"/>
  <c r="B6559" i="52"/>
  <c r="A6559" i="52"/>
  <c r="B6558" i="52"/>
  <c r="A6558" i="52"/>
  <c r="B6557" i="52"/>
  <c r="A6557" i="52"/>
  <c r="B6556" i="52"/>
  <c r="A6556" i="52"/>
  <c r="B6555" i="52"/>
  <c r="A6555" i="52"/>
  <c r="B6554" i="52"/>
  <c r="A6554" i="52"/>
  <c r="B6553" i="52"/>
  <c r="A6553" i="52"/>
  <c r="B6552" i="52"/>
  <c r="A6552" i="52"/>
  <c r="B6551" i="52"/>
  <c r="A6551" i="52"/>
  <c r="B6550" i="52"/>
  <c r="A6550" i="52"/>
  <c r="B6549" i="52"/>
  <c r="A6549" i="52"/>
  <c r="B6548" i="52"/>
  <c r="A6548" i="52"/>
  <c r="B6547" i="52"/>
  <c r="A6547" i="52"/>
  <c r="B6546" i="52"/>
  <c r="A6546" i="52"/>
  <c r="B6545" i="52"/>
  <c r="A6545" i="52"/>
  <c r="B6544" i="52"/>
  <c r="A6544" i="52"/>
  <c r="B6543" i="52"/>
  <c r="A6543" i="52"/>
  <c r="B6542" i="52"/>
  <c r="A6542" i="52"/>
  <c r="B6541" i="52"/>
  <c r="A6541" i="52"/>
  <c r="B6540" i="52"/>
  <c r="A6540" i="52"/>
  <c r="B6539" i="52"/>
  <c r="A6539" i="52"/>
  <c r="B6538" i="52"/>
  <c r="A6538" i="52"/>
  <c r="B6537" i="52"/>
  <c r="A6537" i="52"/>
  <c r="B6536" i="52"/>
  <c r="A6536" i="52"/>
  <c r="B6535" i="52"/>
  <c r="A6535" i="52"/>
  <c r="B6534" i="52"/>
  <c r="A6534" i="52"/>
  <c r="B6533" i="52"/>
  <c r="A6533" i="52"/>
  <c r="B6532" i="52"/>
  <c r="A6532" i="52"/>
  <c r="B6531" i="52"/>
  <c r="A6531" i="52"/>
  <c r="B6530" i="52"/>
  <c r="A6530" i="52"/>
  <c r="B6529" i="52"/>
  <c r="A6529" i="52"/>
  <c r="B6528" i="52"/>
  <c r="A6528" i="52"/>
  <c r="B6527" i="52"/>
  <c r="A6527" i="52"/>
  <c r="B6526" i="52"/>
  <c r="A6526" i="52"/>
  <c r="B6525" i="52"/>
  <c r="A6525" i="52"/>
  <c r="B6524" i="52"/>
  <c r="A6524" i="52"/>
  <c r="B6523" i="52"/>
  <c r="A6523" i="52"/>
  <c r="B6522" i="52"/>
  <c r="A6522" i="52"/>
  <c r="B6521" i="52"/>
  <c r="A6521" i="52"/>
  <c r="B6520" i="52"/>
  <c r="A6520" i="52"/>
  <c r="B6519" i="52"/>
  <c r="A6519" i="52"/>
  <c r="B6518" i="52"/>
  <c r="A6518" i="52"/>
  <c r="B6517" i="52"/>
  <c r="A6517" i="52"/>
  <c r="B6516" i="52"/>
  <c r="A6516" i="52"/>
  <c r="B6515" i="52"/>
  <c r="A6515" i="52"/>
  <c r="B6514" i="52"/>
  <c r="A6514" i="52"/>
  <c r="B6513" i="52"/>
  <c r="A6513" i="52"/>
  <c r="B6512" i="52"/>
  <c r="A6512" i="52"/>
  <c r="B6511" i="52"/>
  <c r="A6511" i="52"/>
  <c r="B6510" i="52"/>
  <c r="A6510" i="52"/>
  <c r="B6509" i="52"/>
  <c r="A6509" i="52"/>
  <c r="B6508" i="52"/>
  <c r="A6508" i="52"/>
  <c r="B6507" i="52"/>
  <c r="A6507" i="52"/>
  <c r="B6506" i="52"/>
  <c r="A6506" i="52"/>
  <c r="B6505" i="52"/>
  <c r="A6505" i="52"/>
  <c r="B6504" i="52"/>
  <c r="A6504" i="52"/>
  <c r="B6503" i="52"/>
  <c r="A6503" i="52"/>
  <c r="B6502" i="52"/>
  <c r="A6502" i="52"/>
  <c r="B6501" i="52"/>
  <c r="A6501" i="52"/>
  <c r="B6500" i="52"/>
  <c r="A6500" i="52"/>
  <c r="B6499" i="52"/>
  <c r="A6499" i="52"/>
  <c r="B6498" i="52"/>
  <c r="A6498" i="52"/>
  <c r="B6497" i="52"/>
  <c r="A6497" i="52"/>
  <c r="B6496" i="52"/>
  <c r="A6496" i="52"/>
  <c r="B6495" i="52"/>
  <c r="A6495" i="52"/>
  <c r="B6494" i="52"/>
  <c r="A6494" i="52"/>
  <c r="B6493" i="52"/>
  <c r="A6493" i="52"/>
  <c r="B6492" i="52"/>
  <c r="A6492" i="52"/>
  <c r="B6491" i="52"/>
  <c r="A6491" i="52"/>
  <c r="B6490" i="52"/>
  <c r="A6490" i="52"/>
  <c r="B6489" i="52"/>
  <c r="A6489" i="52"/>
  <c r="B6488" i="52"/>
  <c r="A6488" i="52"/>
  <c r="B6487" i="52"/>
  <c r="A6487" i="52"/>
  <c r="B6486" i="52"/>
  <c r="A6486" i="52"/>
  <c r="B6485" i="52"/>
  <c r="A6485" i="52"/>
  <c r="B6484" i="52"/>
  <c r="A6484" i="52"/>
  <c r="B6483" i="52"/>
  <c r="A6483" i="52"/>
  <c r="B6482" i="52"/>
  <c r="A6482" i="52"/>
  <c r="B6481" i="52"/>
  <c r="A6481" i="52"/>
  <c r="B6480" i="52"/>
  <c r="A6480" i="52"/>
  <c r="B6479" i="52"/>
  <c r="A6479" i="52"/>
  <c r="B6478" i="52"/>
  <c r="A6478" i="52"/>
  <c r="B6477" i="52"/>
  <c r="A6477" i="52"/>
  <c r="B6476" i="52"/>
  <c r="A6476" i="52"/>
  <c r="B6475" i="52"/>
  <c r="A6475" i="52"/>
  <c r="B6474" i="52"/>
  <c r="A6474" i="52"/>
  <c r="B6473" i="52"/>
  <c r="A6473" i="52"/>
  <c r="B6472" i="52"/>
  <c r="A6472" i="52"/>
  <c r="B6471" i="52"/>
  <c r="A6471" i="52"/>
  <c r="B6470" i="52"/>
  <c r="A6470" i="52"/>
  <c r="B6469" i="52"/>
  <c r="A6469" i="52"/>
  <c r="B6468" i="52"/>
  <c r="A6468" i="52"/>
  <c r="B6467" i="52"/>
  <c r="A6467" i="52"/>
  <c r="B6466" i="52"/>
  <c r="A6466" i="52"/>
  <c r="B6465" i="52"/>
  <c r="A6465" i="52"/>
  <c r="B6464" i="52"/>
  <c r="A6464" i="52"/>
  <c r="B6463" i="52"/>
  <c r="A6463" i="52"/>
  <c r="B6462" i="52"/>
  <c r="A6462" i="52"/>
  <c r="B6461" i="52"/>
  <c r="A6461" i="52"/>
  <c r="B6460" i="52"/>
  <c r="A6460" i="52"/>
  <c r="B6459" i="52"/>
  <c r="A6459" i="52"/>
  <c r="B6458" i="52"/>
  <c r="A6458" i="52"/>
  <c r="B6457" i="52"/>
  <c r="A6457" i="52"/>
  <c r="B6456" i="52"/>
  <c r="A6456" i="52"/>
  <c r="B6455" i="52"/>
  <c r="A6455" i="52"/>
  <c r="B6454" i="52"/>
  <c r="A6454" i="52"/>
  <c r="B6453" i="52"/>
  <c r="A6453" i="52"/>
  <c r="B6452" i="52"/>
  <c r="A6452" i="52"/>
  <c r="B6451" i="52"/>
  <c r="A6451" i="52"/>
  <c r="B6450" i="52"/>
  <c r="A6450" i="52"/>
  <c r="B6449" i="52"/>
  <c r="A6449" i="52"/>
  <c r="B6448" i="52"/>
  <c r="A6448" i="52"/>
  <c r="B6447" i="52"/>
  <c r="A6447" i="52"/>
  <c r="B6446" i="52"/>
  <c r="A6446" i="52"/>
  <c r="B6445" i="52"/>
  <c r="A6445" i="52"/>
  <c r="B6444" i="52"/>
  <c r="A6444" i="52"/>
  <c r="B6443" i="52"/>
  <c r="A6443" i="52"/>
  <c r="B6442" i="52"/>
  <c r="A6442" i="52"/>
  <c r="B6441" i="52"/>
  <c r="A6441" i="52"/>
  <c r="B6440" i="52"/>
  <c r="A6440" i="52"/>
  <c r="B6439" i="52"/>
  <c r="A6439" i="52"/>
  <c r="B6438" i="52"/>
  <c r="A6438" i="52"/>
  <c r="B6437" i="52"/>
  <c r="A6437" i="52"/>
  <c r="B6436" i="52"/>
  <c r="A6436" i="52"/>
  <c r="B6435" i="52"/>
  <c r="A6435" i="52"/>
  <c r="B6434" i="52"/>
  <c r="A6434" i="52"/>
  <c r="B6433" i="52"/>
  <c r="A6433" i="52"/>
  <c r="B6432" i="52"/>
  <c r="A6432" i="52"/>
  <c r="B6431" i="52"/>
  <c r="A6431" i="52"/>
  <c r="B6430" i="52"/>
  <c r="A6430" i="52"/>
  <c r="B6429" i="52"/>
  <c r="A6429" i="52"/>
  <c r="B6428" i="52"/>
  <c r="A6428" i="52"/>
  <c r="B6427" i="52"/>
  <c r="A6427" i="52"/>
  <c r="B6426" i="52"/>
  <c r="A6426" i="52"/>
  <c r="B6425" i="52"/>
  <c r="A6425" i="52"/>
  <c r="B6424" i="52"/>
  <c r="A6424" i="52"/>
  <c r="B6423" i="52"/>
  <c r="A6423" i="52"/>
  <c r="B6422" i="52"/>
  <c r="A6422" i="52"/>
  <c r="B6421" i="52"/>
  <c r="A6421" i="52"/>
  <c r="B6420" i="52"/>
  <c r="A6420" i="52"/>
  <c r="B6419" i="52"/>
  <c r="A6419" i="52"/>
  <c r="B6418" i="52"/>
  <c r="A6418" i="52"/>
  <c r="B6417" i="52"/>
  <c r="A6417" i="52"/>
  <c r="B6416" i="52"/>
  <c r="A6416" i="52"/>
  <c r="B6415" i="52"/>
  <c r="A6415" i="52"/>
  <c r="B6414" i="52"/>
  <c r="A6414" i="52"/>
  <c r="B6413" i="52"/>
  <c r="A6413" i="52"/>
  <c r="B6412" i="52"/>
  <c r="A6412" i="52"/>
  <c r="B6411" i="52"/>
  <c r="A6411" i="52"/>
  <c r="B6410" i="52"/>
  <c r="A6410" i="52"/>
  <c r="B6409" i="52"/>
  <c r="A6409" i="52"/>
  <c r="B6408" i="52"/>
  <c r="A6408" i="52"/>
  <c r="B6407" i="52"/>
  <c r="A6407" i="52"/>
  <c r="B6406" i="52"/>
  <c r="A6406" i="52"/>
  <c r="B6405" i="52"/>
  <c r="A6405" i="52"/>
  <c r="B6404" i="52"/>
  <c r="A6404" i="52"/>
  <c r="B6403" i="52"/>
  <c r="A6403" i="52"/>
  <c r="B6402" i="52"/>
  <c r="A6402" i="52"/>
  <c r="B6401" i="52"/>
  <c r="A6401" i="52"/>
  <c r="B6400" i="52"/>
  <c r="A6400" i="52"/>
  <c r="B6399" i="52"/>
  <c r="A6399" i="52"/>
  <c r="B6398" i="52"/>
  <c r="A6398" i="52"/>
  <c r="B6397" i="52"/>
  <c r="A6397" i="52"/>
  <c r="B6396" i="52"/>
  <c r="A6396" i="52"/>
  <c r="B6395" i="52"/>
  <c r="A6395" i="52"/>
  <c r="B6394" i="52"/>
  <c r="A6394" i="52"/>
  <c r="B6393" i="52"/>
  <c r="A6393" i="52"/>
  <c r="B6392" i="52"/>
  <c r="A6392" i="52"/>
  <c r="B6391" i="52"/>
  <c r="A6391" i="52"/>
  <c r="B6390" i="52"/>
  <c r="A6390" i="52"/>
  <c r="B6389" i="52"/>
  <c r="A6389" i="52"/>
  <c r="B6388" i="52"/>
  <c r="A6388" i="52"/>
  <c r="B6387" i="52"/>
  <c r="A6387" i="52"/>
  <c r="B6386" i="52"/>
  <c r="A6386" i="52"/>
  <c r="B6385" i="52"/>
  <c r="A6385" i="52"/>
  <c r="B6384" i="52"/>
  <c r="A6384" i="52"/>
  <c r="B6383" i="52"/>
  <c r="A6383" i="52"/>
  <c r="B6382" i="52"/>
  <c r="A6382" i="52"/>
  <c r="B6381" i="52"/>
  <c r="A6381" i="52"/>
  <c r="B6380" i="52"/>
  <c r="A6380" i="52"/>
  <c r="B6379" i="52"/>
  <c r="A6379" i="52"/>
  <c r="B6378" i="52"/>
  <c r="A6378" i="52"/>
  <c r="B6377" i="52"/>
  <c r="A6377" i="52"/>
  <c r="B6376" i="52"/>
  <c r="A6376" i="52"/>
  <c r="B6375" i="52"/>
  <c r="A6375" i="52"/>
  <c r="B6374" i="52"/>
  <c r="A6374" i="52"/>
  <c r="B6373" i="52"/>
  <c r="A6373" i="52"/>
  <c r="B6372" i="52"/>
  <c r="A6372" i="52"/>
  <c r="B6371" i="52"/>
  <c r="A6371" i="52"/>
  <c r="B6370" i="52"/>
  <c r="A6370" i="52"/>
  <c r="B6369" i="52"/>
  <c r="A6369" i="52"/>
  <c r="B6368" i="52"/>
  <c r="A6368" i="52"/>
  <c r="B6367" i="52"/>
  <c r="A6367" i="52"/>
  <c r="B6366" i="52"/>
  <c r="A6366" i="52"/>
  <c r="B6365" i="52"/>
  <c r="A6365" i="52"/>
  <c r="B6364" i="52"/>
  <c r="A6364" i="52"/>
  <c r="B6363" i="52"/>
  <c r="A6363" i="52"/>
  <c r="B6362" i="52"/>
  <c r="A6362" i="52"/>
  <c r="B6361" i="52"/>
  <c r="A6361" i="52"/>
  <c r="B6360" i="52"/>
  <c r="A6360" i="52"/>
  <c r="B6359" i="52"/>
  <c r="A6359" i="52"/>
  <c r="B6358" i="52"/>
  <c r="A6358" i="52"/>
  <c r="B6357" i="52"/>
  <c r="A6357" i="52"/>
  <c r="B6356" i="52"/>
  <c r="A6356" i="52"/>
  <c r="B6355" i="52"/>
  <c r="A6355" i="52"/>
  <c r="B6354" i="52"/>
  <c r="A6354" i="52"/>
  <c r="B6353" i="52"/>
  <c r="A6353" i="52"/>
  <c r="B6352" i="52"/>
  <c r="A6352" i="52"/>
  <c r="B6351" i="52"/>
  <c r="A6351" i="52"/>
  <c r="B6350" i="52"/>
  <c r="A6350" i="52"/>
  <c r="B6349" i="52"/>
  <c r="A6349" i="52"/>
  <c r="B6348" i="52"/>
  <c r="A6348" i="52"/>
  <c r="B6347" i="52"/>
  <c r="A6347" i="52"/>
  <c r="B6346" i="52"/>
  <c r="A6346" i="52"/>
  <c r="B6345" i="52"/>
  <c r="A6345" i="52"/>
  <c r="B6344" i="52"/>
  <c r="A6344" i="52"/>
  <c r="B6343" i="52"/>
  <c r="A6343" i="52"/>
  <c r="B6342" i="52"/>
  <c r="A6342" i="52"/>
  <c r="B6341" i="52"/>
  <c r="A6341" i="52"/>
  <c r="B6340" i="52"/>
  <c r="A6340" i="52"/>
  <c r="B6339" i="52"/>
  <c r="A6339" i="52"/>
  <c r="B6338" i="52"/>
  <c r="A6338" i="52"/>
  <c r="B6337" i="52"/>
  <c r="A6337" i="52"/>
  <c r="B6336" i="52"/>
  <c r="A6336" i="52"/>
  <c r="B6335" i="52"/>
  <c r="A6335" i="52"/>
  <c r="B6334" i="52"/>
  <c r="A6334" i="52"/>
  <c r="B6333" i="52"/>
  <c r="A6333" i="52"/>
  <c r="B6332" i="52"/>
  <c r="A6332" i="52"/>
  <c r="B6331" i="52"/>
  <c r="A6331" i="52"/>
  <c r="B6330" i="52"/>
  <c r="A6330" i="52"/>
  <c r="B6329" i="52"/>
  <c r="A6329" i="52"/>
  <c r="B6328" i="52"/>
  <c r="A6328" i="52"/>
  <c r="B6327" i="52"/>
  <c r="A6327" i="52"/>
  <c r="B6326" i="52"/>
  <c r="A6326" i="52"/>
  <c r="B6325" i="52"/>
  <c r="A6325" i="52"/>
  <c r="B6324" i="52"/>
  <c r="A6324" i="52"/>
  <c r="B6323" i="52"/>
  <c r="A6323" i="52"/>
  <c r="B6322" i="52"/>
  <c r="A6322" i="52"/>
  <c r="B6321" i="52"/>
  <c r="A6321" i="52"/>
  <c r="B6320" i="52"/>
  <c r="A6320" i="52"/>
  <c r="B6319" i="52"/>
  <c r="A6319" i="52"/>
  <c r="B6318" i="52"/>
  <c r="A6318" i="52"/>
  <c r="B6317" i="52"/>
  <c r="A6317" i="52"/>
  <c r="B6316" i="52"/>
  <c r="A6316" i="52"/>
  <c r="B6315" i="52"/>
  <c r="A6315" i="52"/>
  <c r="B6314" i="52"/>
  <c r="A6314" i="52"/>
  <c r="B6313" i="52"/>
  <c r="A6313" i="52"/>
  <c r="B6312" i="52"/>
  <c r="A6312" i="52"/>
  <c r="B6311" i="52"/>
  <c r="A6311" i="52"/>
  <c r="B6310" i="52"/>
  <c r="A6310" i="52"/>
  <c r="B6309" i="52"/>
  <c r="A6309" i="52"/>
  <c r="B6308" i="52"/>
  <c r="A6308" i="52"/>
  <c r="B6307" i="52"/>
  <c r="A6307" i="52"/>
  <c r="B6306" i="52"/>
  <c r="A6306" i="52"/>
  <c r="B6305" i="52"/>
  <c r="A6305" i="52"/>
  <c r="B6304" i="52"/>
  <c r="A6304" i="52"/>
  <c r="B6303" i="52"/>
  <c r="A6303" i="52"/>
  <c r="B6302" i="52"/>
  <c r="A6302" i="52"/>
  <c r="B6301" i="52"/>
  <c r="A6301" i="52"/>
  <c r="B6300" i="52"/>
  <c r="A6300" i="52"/>
  <c r="B6299" i="52"/>
  <c r="A6299" i="52"/>
  <c r="B6298" i="52"/>
  <c r="A6298" i="52"/>
  <c r="B6297" i="52"/>
  <c r="A6297" i="52"/>
  <c r="B6296" i="52"/>
  <c r="A6296" i="52"/>
  <c r="B6295" i="52"/>
  <c r="A6295" i="52"/>
  <c r="B6294" i="52"/>
  <c r="A6294" i="52"/>
  <c r="B6293" i="52"/>
  <c r="A6293" i="52"/>
  <c r="B6292" i="52"/>
  <c r="A6292" i="52"/>
  <c r="B6291" i="52"/>
  <c r="A6291" i="52"/>
  <c r="B6290" i="52"/>
  <c r="A6290" i="52"/>
  <c r="B6289" i="52"/>
  <c r="A6289" i="52"/>
  <c r="B6288" i="52"/>
  <c r="A6288" i="52"/>
  <c r="B6287" i="52"/>
  <c r="A6287" i="52"/>
  <c r="B6286" i="52"/>
  <c r="A6286" i="52"/>
  <c r="B6285" i="52"/>
  <c r="A6285" i="52"/>
  <c r="B6284" i="52"/>
  <c r="A6284" i="52"/>
  <c r="B6283" i="52"/>
  <c r="A6283" i="52"/>
  <c r="B6282" i="52"/>
  <c r="A6282" i="52"/>
  <c r="B6281" i="52"/>
  <c r="A6281" i="52"/>
  <c r="B6280" i="52"/>
  <c r="A6280" i="52"/>
  <c r="B6279" i="52"/>
  <c r="A6279" i="52"/>
  <c r="B6278" i="52"/>
  <c r="A6278" i="52"/>
  <c r="B6277" i="52"/>
  <c r="A6277" i="52"/>
  <c r="B6276" i="52"/>
  <c r="A6276" i="52"/>
  <c r="B6275" i="52"/>
  <c r="A6275" i="52"/>
  <c r="B6274" i="52"/>
  <c r="A6274" i="52"/>
  <c r="B6273" i="52"/>
  <c r="A6273" i="52"/>
  <c r="B6272" i="52"/>
  <c r="A6272" i="52"/>
  <c r="B6271" i="52"/>
  <c r="A6271" i="52"/>
  <c r="B6270" i="52"/>
  <c r="A6270" i="52"/>
  <c r="B6269" i="52"/>
  <c r="A6269" i="52"/>
  <c r="B6268" i="52"/>
  <c r="A6268" i="52"/>
  <c r="B6267" i="52"/>
  <c r="A6267" i="52"/>
  <c r="B6266" i="52"/>
  <c r="A6266" i="52"/>
  <c r="B6265" i="52"/>
  <c r="A6265" i="52"/>
  <c r="B6264" i="52"/>
  <c r="A6264" i="52"/>
  <c r="B6263" i="52"/>
  <c r="A6263" i="52"/>
  <c r="B6262" i="52"/>
  <c r="A6262" i="52"/>
  <c r="B6261" i="52"/>
  <c r="A6261" i="52"/>
  <c r="B6260" i="52"/>
  <c r="A6260" i="52"/>
  <c r="B6259" i="52"/>
  <c r="A6259" i="52"/>
  <c r="B6258" i="52"/>
  <c r="A6258" i="52"/>
  <c r="B6257" i="52"/>
  <c r="A6257" i="52"/>
  <c r="B6256" i="52"/>
  <c r="A6256" i="52"/>
  <c r="B6255" i="52"/>
  <c r="A6255" i="52"/>
  <c r="B6254" i="52"/>
  <c r="A6254" i="52"/>
  <c r="B6253" i="52"/>
  <c r="A6253" i="52"/>
  <c r="B6252" i="52"/>
  <c r="A6252" i="52"/>
  <c r="B6251" i="52"/>
  <c r="A6251" i="52"/>
  <c r="B6250" i="52"/>
  <c r="A6250" i="52"/>
  <c r="B6249" i="52"/>
  <c r="A6249" i="52"/>
  <c r="B6248" i="52"/>
  <c r="A6248" i="52"/>
  <c r="B6247" i="52"/>
  <c r="A6247" i="52"/>
  <c r="B6246" i="52"/>
  <c r="A6246" i="52"/>
  <c r="B6245" i="52"/>
  <c r="A6245" i="52"/>
  <c r="B6244" i="52"/>
  <c r="A6244" i="52"/>
  <c r="B6243" i="52"/>
  <c r="A6243" i="52"/>
  <c r="B6242" i="52"/>
  <c r="A6242" i="52"/>
  <c r="B6241" i="52"/>
  <c r="A6241" i="52"/>
  <c r="B6240" i="52"/>
  <c r="A6240" i="52"/>
  <c r="B6239" i="52"/>
  <c r="A6239" i="52"/>
  <c r="B6238" i="52"/>
  <c r="A6238" i="52"/>
  <c r="B6237" i="52"/>
  <c r="A6237" i="52"/>
  <c r="B6236" i="52"/>
  <c r="A6236" i="52"/>
  <c r="B6235" i="52"/>
  <c r="A6235" i="52"/>
  <c r="B6234" i="52"/>
  <c r="A6234" i="52"/>
  <c r="B6233" i="52"/>
  <c r="A6233" i="52"/>
  <c r="B6232" i="52"/>
  <c r="A6232" i="52"/>
  <c r="B6231" i="52"/>
  <c r="A6231" i="52"/>
  <c r="B6230" i="52"/>
  <c r="A6230" i="52"/>
  <c r="B6229" i="52"/>
  <c r="A6229" i="52"/>
  <c r="B6228" i="52"/>
  <c r="A6228" i="52"/>
  <c r="B6227" i="52"/>
  <c r="A6227" i="52"/>
  <c r="B6226" i="52"/>
  <c r="A6226" i="52"/>
  <c r="B6225" i="52"/>
  <c r="A6225" i="52"/>
  <c r="B6224" i="52"/>
  <c r="A6224" i="52"/>
  <c r="B6223" i="52"/>
  <c r="A6223" i="52"/>
  <c r="B6222" i="52"/>
  <c r="A6222" i="52"/>
  <c r="B6221" i="52"/>
  <c r="A6221" i="52"/>
  <c r="B6220" i="52"/>
  <c r="A6220" i="52"/>
  <c r="B6219" i="52"/>
  <c r="A6219" i="52"/>
  <c r="B6218" i="52"/>
  <c r="A6218" i="52"/>
  <c r="B6217" i="52"/>
  <c r="A6217" i="52"/>
  <c r="B6216" i="52"/>
  <c r="A6216" i="52"/>
  <c r="B6215" i="52"/>
  <c r="A6215" i="52"/>
  <c r="B6214" i="52"/>
  <c r="A6214" i="52"/>
  <c r="B6213" i="52"/>
  <c r="A6213" i="52"/>
  <c r="B6212" i="52"/>
  <c r="A6212" i="52"/>
  <c r="B6211" i="52"/>
  <c r="A6211" i="52"/>
  <c r="B6210" i="52"/>
  <c r="A6210" i="52"/>
  <c r="B6209" i="52"/>
  <c r="A6209" i="52"/>
  <c r="B6208" i="52"/>
  <c r="A6208" i="52"/>
  <c r="B6207" i="52"/>
  <c r="A6207" i="52"/>
  <c r="B6206" i="52"/>
  <c r="A6206" i="52"/>
  <c r="B6205" i="52"/>
  <c r="A6205" i="52"/>
  <c r="B6204" i="52"/>
  <c r="A6204" i="52"/>
  <c r="B6203" i="52"/>
  <c r="A6203" i="52"/>
  <c r="B6202" i="52"/>
  <c r="A6202" i="52"/>
  <c r="B6201" i="52"/>
  <c r="A6201" i="52"/>
  <c r="B6200" i="52"/>
  <c r="A6200" i="52"/>
  <c r="B6199" i="52"/>
  <c r="A6199" i="52"/>
  <c r="B6198" i="52"/>
  <c r="A6198" i="52"/>
  <c r="B6197" i="52"/>
  <c r="A6197" i="52"/>
  <c r="B6196" i="52"/>
  <c r="A6196" i="52"/>
  <c r="B6195" i="52"/>
  <c r="A6195" i="52"/>
  <c r="B6194" i="52"/>
  <c r="A6194" i="52"/>
  <c r="B6193" i="52"/>
  <c r="A6193" i="52"/>
  <c r="B6192" i="52"/>
  <c r="A6192" i="52"/>
  <c r="B6191" i="52"/>
  <c r="A6191" i="52"/>
  <c r="B6190" i="52"/>
  <c r="A6190" i="52"/>
  <c r="B6189" i="52"/>
  <c r="A6189" i="52"/>
  <c r="B6188" i="52"/>
  <c r="A6188" i="52"/>
  <c r="B6187" i="52"/>
  <c r="A6187" i="52"/>
  <c r="B6186" i="52"/>
  <c r="A6186" i="52"/>
  <c r="B6185" i="52"/>
  <c r="A6185" i="52"/>
  <c r="B6184" i="52"/>
  <c r="A6184" i="52"/>
  <c r="B6183" i="52"/>
  <c r="A6183" i="52"/>
  <c r="B6182" i="52"/>
  <c r="A6182" i="52"/>
  <c r="B6181" i="52"/>
  <c r="A6181" i="52"/>
  <c r="B6180" i="52"/>
  <c r="A6180" i="52"/>
  <c r="B6179" i="52"/>
  <c r="A6179" i="52"/>
  <c r="B6178" i="52"/>
  <c r="A6178" i="52"/>
  <c r="B6177" i="52"/>
  <c r="A6177" i="52"/>
  <c r="B6176" i="52"/>
  <c r="A6176" i="52"/>
  <c r="B6175" i="52"/>
  <c r="A6175" i="52"/>
  <c r="B6174" i="52"/>
  <c r="A6174" i="52"/>
  <c r="B6173" i="52"/>
  <c r="A6173" i="52"/>
  <c r="B6172" i="52"/>
  <c r="A6172" i="52"/>
  <c r="B6171" i="52"/>
  <c r="A6171" i="52"/>
  <c r="B6170" i="52"/>
  <c r="A6170" i="52"/>
  <c r="B6169" i="52"/>
  <c r="A6169" i="52"/>
  <c r="B6168" i="52"/>
  <c r="A6168" i="52"/>
  <c r="B6167" i="52"/>
  <c r="A6167" i="52"/>
  <c r="B6166" i="52"/>
  <c r="A6166" i="52"/>
  <c r="B6165" i="52"/>
  <c r="A6165" i="52"/>
  <c r="B6164" i="52"/>
  <c r="A6164" i="52"/>
  <c r="B6163" i="52"/>
  <c r="A6163" i="52"/>
  <c r="B6162" i="52"/>
  <c r="A6162" i="52"/>
  <c r="B6161" i="52"/>
  <c r="A6161" i="52"/>
  <c r="B6160" i="52"/>
  <c r="A6160" i="52"/>
  <c r="B6159" i="52"/>
  <c r="A6159" i="52"/>
  <c r="B6158" i="52"/>
  <c r="A6158" i="52"/>
  <c r="B6157" i="52"/>
  <c r="A6157" i="52"/>
  <c r="B6156" i="52"/>
  <c r="A6156" i="52"/>
  <c r="B6155" i="52"/>
  <c r="A6155" i="52"/>
  <c r="B6154" i="52"/>
  <c r="A6154" i="52"/>
  <c r="B6153" i="52"/>
  <c r="A6153" i="52"/>
  <c r="B6152" i="52"/>
  <c r="A6152" i="52"/>
  <c r="B6151" i="52"/>
  <c r="A6151" i="52"/>
  <c r="B6150" i="52"/>
  <c r="A6150" i="52"/>
  <c r="B6149" i="52"/>
  <c r="A6149" i="52"/>
  <c r="B6148" i="52"/>
  <c r="A6148" i="52"/>
  <c r="B6147" i="52"/>
  <c r="A6147" i="52"/>
  <c r="B6146" i="52"/>
  <c r="A6146" i="52"/>
  <c r="B6145" i="52"/>
  <c r="A6145" i="52"/>
  <c r="B6144" i="52"/>
  <c r="A6144" i="52"/>
  <c r="B6143" i="52"/>
  <c r="A6143" i="52"/>
  <c r="B6142" i="52"/>
  <c r="A6142" i="52"/>
  <c r="B6141" i="52"/>
  <c r="A6141" i="52"/>
  <c r="B6140" i="52"/>
  <c r="A6140" i="52"/>
  <c r="B6139" i="52"/>
  <c r="A6139" i="52"/>
  <c r="B6138" i="52"/>
  <c r="A6138" i="52"/>
  <c r="B6137" i="52"/>
  <c r="A6137" i="52"/>
  <c r="B6136" i="52"/>
  <c r="A6136" i="52"/>
  <c r="B6135" i="52"/>
  <c r="A6135" i="52"/>
  <c r="B6134" i="52"/>
  <c r="A6134" i="52"/>
  <c r="B6133" i="52"/>
  <c r="A6133" i="52"/>
  <c r="B6132" i="52"/>
  <c r="A6132" i="52"/>
  <c r="B6131" i="52"/>
  <c r="A6131" i="52"/>
  <c r="B6130" i="52"/>
  <c r="A6130" i="52"/>
  <c r="B6129" i="52"/>
  <c r="A6129" i="52"/>
  <c r="B6128" i="52"/>
  <c r="A6128" i="52"/>
  <c r="B6127" i="52"/>
  <c r="A6127" i="52"/>
  <c r="B6126" i="52"/>
  <c r="A6126" i="52"/>
  <c r="B6125" i="52"/>
  <c r="A6125" i="52"/>
  <c r="B6124" i="52"/>
  <c r="A6124" i="52"/>
  <c r="B6123" i="52"/>
  <c r="A6123" i="52"/>
  <c r="B6122" i="52"/>
  <c r="A6122" i="52"/>
  <c r="B6121" i="52"/>
  <c r="A6121" i="52"/>
  <c r="B6120" i="52"/>
  <c r="A6120" i="52"/>
  <c r="B6119" i="52"/>
  <c r="A6119" i="52"/>
  <c r="B6118" i="52"/>
  <c r="A6118" i="52"/>
  <c r="B6117" i="52"/>
  <c r="A6117" i="52"/>
  <c r="B6116" i="52"/>
  <c r="A6116" i="52"/>
  <c r="B6115" i="52"/>
  <c r="A6115" i="52"/>
  <c r="B6114" i="52"/>
  <c r="A6114" i="52"/>
  <c r="B6113" i="52"/>
  <c r="A6113" i="52"/>
  <c r="B6112" i="52"/>
  <c r="A6112" i="52"/>
  <c r="B6111" i="52"/>
  <c r="A6111" i="52"/>
  <c r="B6110" i="52"/>
  <c r="A6110" i="52"/>
  <c r="B6109" i="52"/>
  <c r="A6109" i="52"/>
  <c r="B6108" i="52"/>
  <c r="A6108" i="52"/>
  <c r="B6107" i="52"/>
  <c r="A6107" i="52"/>
  <c r="B6106" i="52"/>
  <c r="A6106" i="52"/>
  <c r="B6105" i="52"/>
  <c r="A6105" i="52"/>
  <c r="B6104" i="52"/>
  <c r="A6104" i="52"/>
  <c r="B6103" i="52"/>
  <c r="A6103" i="52"/>
  <c r="B6102" i="52"/>
  <c r="A6102" i="52"/>
  <c r="B6101" i="52"/>
  <c r="A6101" i="52"/>
  <c r="B6100" i="52"/>
  <c r="A6100" i="52"/>
  <c r="B6099" i="52"/>
  <c r="A6099" i="52"/>
  <c r="B6098" i="52"/>
  <c r="A6098" i="52"/>
  <c r="B6097" i="52"/>
  <c r="A6097" i="52"/>
  <c r="B6096" i="52"/>
  <c r="A6096" i="52"/>
  <c r="B6095" i="52"/>
  <c r="A6095" i="52"/>
  <c r="B6094" i="52"/>
  <c r="A6094" i="52"/>
  <c r="B6093" i="52"/>
  <c r="A6093" i="52"/>
  <c r="B6092" i="52"/>
  <c r="A6092" i="52"/>
  <c r="B6091" i="52"/>
  <c r="A6091" i="52"/>
  <c r="B6090" i="52"/>
  <c r="A6090" i="52"/>
  <c r="B6089" i="52"/>
  <c r="A6089" i="52"/>
  <c r="B6088" i="52"/>
  <c r="A6088" i="52"/>
  <c r="B6087" i="52"/>
  <c r="A6087" i="52"/>
  <c r="B6086" i="52"/>
  <c r="A6086" i="52"/>
  <c r="B6085" i="52"/>
  <c r="A6085" i="52"/>
  <c r="B6084" i="52"/>
  <c r="A6084" i="52"/>
  <c r="B6083" i="52"/>
  <c r="A6083" i="52"/>
  <c r="B6082" i="52"/>
  <c r="A6082" i="52"/>
  <c r="B6081" i="52"/>
  <c r="A6081" i="52"/>
  <c r="B6080" i="52"/>
  <c r="A6080" i="52"/>
  <c r="B6079" i="52"/>
  <c r="A6079" i="52"/>
  <c r="B6078" i="52"/>
  <c r="A6078" i="52"/>
  <c r="B6077" i="52"/>
  <c r="A6077" i="52"/>
  <c r="B6076" i="52"/>
  <c r="A6076" i="52"/>
  <c r="B6075" i="52"/>
  <c r="A6075" i="52"/>
  <c r="B6074" i="52"/>
  <c r="A6074" i="52"/>
  <c r="B6073" i="52"/>
  <c r="A6073" i="52"/>
  <c r="B6072" i="52"/>
  <c r="A6072" i="52"/>
  <c r="B6071" i="52"/>
  <c r="A6071" i="52"/>
  <c r="B6070" i="52"/>
  <c r="A6070" i="52"/>
  <c r="B6069" i="52"/>
  <c r="A6069" i="52"/>
  <c r="B6068" i="52"/>
  <c r="A6068" i="52"/>
  <c r="B6067" i="52"/>
  <c r="A6067" i="52"/>
  <c r="B6066" i="52"/>
  <c r="A6066" i="52"/>
  <c r="B6065" i="52"/>
  <c r="A6065" i="52"/>
  <c r="B6064" i="52"/>
  <c r="A6064" i="52"/>
  <c r="B6063" i="52"/>
  <c r="A6063" i="52"/>
  <c r="B6062" i="52"/>
  <c r="A6062" i="52"/>
  <c r="B6061" i="52"/>
  <c r="A6061" i="52"/>
  <c r="B6060" i="52"/>
  <c r="A6060" i="52"/>
  <c r="B6059" i="52"/>
  <c r="A6059" i="52"/>
  <c r="B6058" i="52"/>
  <c r="A6058" i="52"/>
  <c r="B6057" i="52"/>
  <c r="A6057" i="52"/>
  <c r="B6056" i="52"/>
  <c r="A6056" i="52"/>
  <c r="B6055" i="52"/>
  <c r="A6055" i="52"/>
  <c r="B6054" i="52"/>
  <c r="A6054" i="52"/>
  <c r="B6053" i="52"/>
  <c r="A6053" i="52"/>
  <c r="B6052" i="52"/>
  <c r="A6052" i="52"/>
  <c r="B6051" i="52"/>
  <c r="A6051" i="52"/>
  <c r="B6050" i="52"/>
  <c r="A6050" i="52"/>
  <c r="B6049" i="52"/>
  <c r="A6049" i="52"/>
  <c r="B6048" i="52"/>
  <c r="A6048" i="52"/>
  <c r="B6047" i="52"/>
  <c r="A6047" i="52"/>
  <c r="B6046" i="52"/>
  <c r="A6046" i="52"/>
  <c r="B6045" i="52"/>
  <c r="A6045" i="52"/>
  <c r="B6044" i="52"/>
  <c r="A6044" i="52"/>
  <c r="B6043" i="52"/>
  <c r="A6043" i="52"/>
  <c r="B6042" i="52"/>
  <c r="A6042" i="52"/>
  <c r="B6041" i="52"/>
  <c r="A6041" i="52"/>
  <c r="B6040" i="52"/>
  <c r="A6040" i="52"/>
  <c r="B6039" i="52"/>
  <c r="A6039" i="52"/>
  <c r="B6038" i="52"/>
  <c r="A6038" i="52"/>
  <c r="B6037" i="52"/>
  <c r="A6037" i="52"/>
  <c r="B6036" i="52"/>
  <c r="A6036" i="52"/>
  <c r="B6035" i="52"/>
  <c r="A6035" i="52"/>
  <c r="B6034" i="52"/>
  <c r="A6034" i="52"/>
  <c r="B6033" i="52"/>
  <c r="A6033" i="52"/>
  <c r="B6032" i="52"/>
  <c r="A6032" i="52"/>
  <c r="B6031" i="52"/>
  <c r="A6031" i="52"/>
  <c r="B6030" i="52"/>
  <c r="A6030" i="52"/>
  <c r="B6029" i="52"/>
  <c r="A6029" i="52"/>
  <c r="B6028" i="52"/>
  <c r="A6028" i="52"/>
  <c r="B6027" i="52"/>
  <c r="A6027" i="52"/>
  <c r="B6026" i="52"/>
  <c r="A6026" i="52"/>
  <c r="B6025" i="52"/>
  <c r="A6025" i="52"/>
  <c r="B6024" i="52"/>
  <c r="A6024" i="52"/>
  <c r="B6023" i="52"/>
  <c r="A6023" i="52"/>
  <c r="B6022" i="52"/>
  <c r="A6022" i="52"/>
  <c r="B6021" i="52"/>
  <c r="A6021" i="52"/>
  <c r="B6020" i="52"/>
  <c r="A6020" i="52"/>
  <c r="B6019" i="52"/>
  <c r="A6019" i="52"/>
  <c r="B6018" i="52"/>
  <c r="A6018" i="52"/>
  <c r="B6017" i="52"/>
  <c r="A6017" i="52"/>
  <c r="B6016" i="52"/>
  <c r="A6016" i="52"/>
  <c r="B6015" i="52"/>
  <c r="A6015" i="52"/>
  <c r="B6014" i="52"/>
  <c r="A6014" i="52"/>
  <c r="B6013" i="52"/>
  <c r="A6013" i="52"/>
  <c r="B6012" i="52"/>
  <c r="A6012" i="52"/>
  <c r="B6011" i="52"/>
  <c r="A6011" i="52"/>
  <c r="B6010" i="52"/>
  <c r="A6010" i="52"/>
  <c r="B6009" i="52"/>
  <c r="A6009" i="52"/>
  <c r="B6008" i="52"/>
  <c r="A6008" i="52"/>
  <c r="B6007" i="52"/>
  <c r="A6007" i="52"/>
  <c r="B6006" i="52"/>
  <c r="A6006" i="52"/>
  <c r="B6005" i="52"/>
  <c r="A6005" i="52"/>
  <c r="B6004" i="52"/>
  <c r="A6004" i="52"/>
  <c r="B6003" i="52"/>
  <c r="A6003" i="52"/>
  <c r="B6002" i="52"/>
  <c r="A6002" i="52"/>
  <c r="B6001" i="52"/>
  <c r="A6001" i="52"/>
  <c r="B6000" i="52"/>
  <c r="A6000" i="52"/>
  <c r="B5999" i="52"/>
  <c r="A5999" i="52"/>
  <c r="B5998" i="52"/>
  <c r="A5998" i="52"/>
  <c r="B5997" i="52"/>
  <c r="A5997" i="52"/>
  <c r="B5996" i="52"/>
  <c r="A5996" i="52"/>
  <c r="B5995" i="52"/>
  <c r="A5995" i="52"/>
  <c r="B5994" i="52"/>
  <c r="A5994" i="52"/>
  <c r="B5993" i="52"/>
  <c r="A5993" i="52"/>
  <c r="B5992" i="52"/>
  <c r="A5992" i="52"/>
  <c r="B5991" i="52"/>
  <c r="A5991" i="52"/>
  <c r="B5990" i="52"/>
  <c r="A5990" i="52"/>
  <c r="B5989" i="52"/>
  <c r="A5989" i="52"/>
  <c r="B5988" i="52"/>
  <c r="A5988" i="52"/>
  <c r="B5987" i="52"/>
  <c r="A5987" i="52"/>
  <c r="B5986" i="52"/>
  <c r="A5986" i="52"/>
  <c r="B5985" i="52"/>
  <c r="A5985" i="52"/>
  <c r="B5984" i="52"/>
  <c r="A5984" i="52"/>
  <c r="B5983" i="52"/>
  <c r="A5983" i="52"/>
  <c r="B5982" i="52"/>
  <c r="A5982" i="52"/>
  <c r="B5981" i="52"/>
  <c r="A5981" i="52"/>
  <c r="B5980" i="52"/>
  <c r="A5980" i="52"/>
  <c r="B5979" i="52"/>
  <c r="A5979" i="52"/>
  <c r="B5978" i="52"/>
  <c r="A5978" i="52"/>
  <c r="B5977" i="52"/>
  <c r="A5977" i="52"/>
  <c r="B5976" i="52"/>
  <c r="A5976" i="52"/>
  <c r="B5975" i="52"/>
  <c r="A5975" i="52"/>
  <c r="B5974" i="52"/>
  <c r="A5974" i="52"/>
  <c r="B5973" i="52"/>
  <c r="A5973" i="52"/>
  <c r="B5972" i="52"/>
  <c r="A5972" i="52"/>
  <c r="B5971" i="52"/>
  <c r="A5971" i="52"/>
  <c r="B5970" i="52"/>
  <c r="A5970" i="52"/>
  <c r="B5969" i="52"/>
  <c r="A5969" i="52"/>
  <c r="B5968" i="52"/>
  <c r="A5968" i="52"/>
  <c r="B5967" i="52"/>
  <c r="A5967" i="52"/>
  <c r="B5966" i="52"/>
  <c r="A5966" i="52"/>
  <c r="B5965" i="52"/>
  <c r="A5965" i="52"/>
  <c r="B5964" i="52"/>
  <c r="A5964" i="52"/>
  <c r="B5963" i="52"/>
  <c r="A5963" i="52"/>
  <c r="B5962" i="52"/>
  <c r="A5962" i="52"/>
  <c r="B5961" i="52"/>
  <c r="A5961" i="52"/>
  <c r="B5960" i="52"/>
  <c r="A5960" i="52"/>
  <c r="B5959" i="52"/>
  <c r="A5959" i="52"/>
  <c r="B5958" i="52"/>
  <c r="A5958" i="52"/>
  <c r="B5957" i="52"/>
  <c r="A5957" i="52"/>
  <c r="B5956" i="52"/>
  <c r="A5956" i="52"/>
  <c r="B5955" i="52"/>
  <c r="A5955" i="52"/>
  <c r="B5954" i="52"/>
  <c r="A5954" i="52"/>
  <c r="B5953" i="52"/>
  <c r="A5953" i="52"/>
  <c r="B5952" i="52"/>
  <c r="A5952" i="52"/>
  <c r="B5951" i="52"/>
  <c r="A5951" i="52"/>
  <c r="B5950" i="52"/>
  <c r="A5950" i="52"/>
  <c r="B5949" i="52"/>
  <c r="A5949" i="52"/>
  <c r="B5948" i="52"/>
  <c r="A5948" i="52"/>
  <c r="B5947" i="52"/>
  <c r="A5947" i="52"/>
  <c r="B5946" i="52"/>
  <c r="A5946" i="52"/>
  <c r="B5945" i="52"/>
  <c r="A5945" i="52"/>
  <c r="B5944" i="52"/>
  <c r="A5944" i="52"/>
  <c r="B5943" i="52"/>
  <c r="A5943" i="52"/>
  <c r="B5942" i="52"/>
  <c r="A5942" i="52"/>
  <c r="B5941" i="52"/>
  <c r="A5941" i="52"/>
  <c r="B5940" i="52"/>
  <c r="A5940" i="52"/>
  <c r="B5939" i="52"/>
  <c r="A5939" i="52"/>
  <c r="B5938" i="52"/>
  <c r="A5938" i="52"/>
  <c r="B5937" i="52"/>
  <c r="A5937" i="52"/>
  <c r="B5936" i="52"/>
  <c r="A5936" i="52"/>
  <c r="B5935" i="52"/>
  <c r="A5935" i="52"/>
  <c r="B5934" i="52"/>
  <c r="A5934" i="52"/>
  <c r="B5933" i="52"/>
  <c r="A5933" i="52"/>
  <c r="B5932" i="52"/>
  <c r="A5932" i="52"/>
  <c r="B5931" i="52"/>
  <c r="A5931" i="52"/>
  <c r="B5930" i="52"/>
  <c r="A5930" i="52"/>
  <c r="B5929" i="52"/>
  <c r="A5929" i="52"/>
  <c r="B5928" i="52"/>
  <c r="A5928" i="52"/>
  <c r="B5927" i="52"/>
  <c r="A5927" i="52"/>
  <c r="B5926" i="52"/>
  <c r="A5926" i="52"/>
  <c r="B5925" i="52"/>
  <c r="A5925" i="52"/>
  <c r="B5924" i="52"/>
  <c r="A5924" i="52"/>
  <c r="B5923" i="52"/>
  <c r="A5923" i="52"/>
  <c r="B5922" i="52"/>
  <c r="A5922" i="52"/>
  <c r="B5921" i="52"/>
  <c r="A5921" i="52"/>
  <c r="B5920" i="52"/>
  <c r="A5920" i="52"/>
  <c r="B5919" i="52"/>
  <c r="A5919" i="52"/>
  <c r="B5918" i="52"/>
  <c r="A5918" i="52"/>
  <c r="B5917" i="52"/>
  <c r="A5917" i="52"/>
  <c r="B5916" i="52"/>
  <c r="A5916" i="52"/>
  <c r="B5915" i="52"/>
  <c r="A5915" i="52"/>
  <c r="B5914" i="52"/>
  <c r="A5914" i="52"/>
  <c r="B5913" i="52"/>
  <c r="A5913" i="52"/>
  <c r="B5912" i="52"/>
  <c r="A5912" i="52"/>
  <c r="B5911" i="52"/>
  <c r="A5911" i="52"/>
  <c r="B5910" i="52"/>
  <c r="A5910" i="52"/>
  <c r="B5909" i="52"/>
  <c r="A5909" i="52"/>
  <c r="B5908" i="52"/>
  <c r="A5908" i="52"/>
  <c r="B5907" i="52"/>
  <c r="A5907" i="52"/>
  <c r="B5906" i="52"/>
  <c r="A5906" i="52"/>
  <c r="B5905" i="52"/>
  <c r="A5905" i="52"/>
  <c r="B5904" i="52"/>
  <c r="A5904" i="52"/>
  <c r="B5903" i="52"/>
  <c r="A5903" i="52"/>
  <c r="B5902" i="52"/>
  <c r="A5902" i="52"/>
  <c r="B5901" i="52"/>
  <c r="A5901" i="52"/>
  <c r="B5900" i="52"/>
  <c r="A5900" i="52"/>
  <c r="B5899" i="52"/>
  <c r="A5899" i="52"/>
  <c r="B5898" i="52"/>
  <c r="A5898" i="52"/>
  <c r="B5897" i="52"/>
  <c r="A5897" i="52"/>
  <c r="B5896" i="52"/>
  <c r="A5896" i="52"/>
  <c r="B5895" i="52"/>
  <c r="A5895" i="52"/>
  <c r="B5894" i="52"/>
  <c r="A5894" i="52"/>
  <c r="B5893" i="52"/>
  <c r="A5893" i="52"/>
  <c r="B5892" i="52"/>
  <c r="A5892" i="52"/>
  <c r="B5891" i="52"/>
  <c r="A5891" i="52"/>
  <c r="B5890" i="52"/>
  <c r="A5890" i="52"/>
  <c r="B5889" i="52"/>
  <c r="A5889" i="52"/>
  <c r="B5888" i="52"/>
  <c r="A5888" i="52"/>
  <c r="B5887" i="52"/>
  <c r="A5887" i="52"/>
  <c r="B5886" i="52"/>
  <c r="A5886" i="52"/>
  <c r="B5885" i="52"/>
  <c r="A5885" i="52"/>
  <c r="B5884" i="52"/>
  <c r="A5884" i="52"/>
  <c r="B5883" i="52"/>
  <c r="A5883" i="52"/>
  <c r="B5882" i="52"/>
  <c r="A5882" i="52"/>
  <c r="B5881" i="52"/>
  <c r="A5881" i="52"/>
  <c r="B5880" i="52"/>
  <c r="A5880" i="52"/>
  <c r="B5879" i="52"/>
  <c r="A5879" i="52"/>
  <c r="B5878" i="52"/>
  <c r="A5878" i="52"/>
  <c r="B5877" i="52"/>
  <c r="A5877" i="52"/>
  <c r="B5876" i="52"/>
  <c r="A5876" i="52"/>
  <c r="B5875" i="52"/>
  <c r="A5875" i="52"/>
  <c r="B5874" i="52"/>
  <c r="A5874" i="52"/>
  <c r="B5873" i="52"/>
  <c r="A5873" i="52"/>
  <c r="B5872" i="52"/>
  <c r="A5872" i="52"/>
  <c r="B5871" i="52"/>
  <c r="A5871" i="52"/>
  <c r="B5870" i="52"/>
  <c r="A5870" i="52"/>
  <c r="B5869" i="52"/>
  <c r="A5869" i="52"/>
  <c r="B5868" i="52"/>
  <c r="A5868" i="52"/>
  <c r="B5867" i="52"/>
  <c r="A5867" i="52"/>
  <c r="B5866" i="52"/>
  <c r="A5866" i="52"/>
  <c r="B5865" i="52"/>
  <c r="A5865" i="52"/>
  <c r="B5864" i="52"/>
  <c r="A5864" i="52"/>
  <c r="B5863" i="52"/>
  <c r="A5863" i="52"/>
  <c r="B5862" i="52"/>
  <c r="A5862" i="52"/>
  <c r="B5861" i="52"/>
  <c r="A5861" i="52"/>
  <c r="B5860" i="52"/>
  <c r="A5860" i="52"/>
  <c r="B5859" i="52"/>
  <c r="A5859" i="52"/>
  <c r="B5858" i="52"/>
  <c r="A5858" i="52"/>
  <c r="B5857" i="52"/>
  <c r="A5857" i="52"/>
  <c r="B5856" i="52"/>
  <c r="A5856" i="52"/>
  <c r="B5855" i="52"/>
  <c r="A5855" i="52"/>
  <c r="B5854" i="52"/>
  <c r="A5854" i="52"/>
  <c r="B5853" i="52"/>
  <c r="A5853" i="52"/>
  <c r="B5852" i="52"/>
  <c r="A5852" i="52"/>
  <c r="B5851" i="52"/>
  <c r="A5851" i="52"/>
  <c r="B5850" i="52"/>
  <c r="A5850" i="52"/>
  <c r="B5849" i="52"/>
  <c r="A5849" i="52"/>
  <c r="B5848" i="52"/>
  <c r="A5848" i="52"/>
  <c r="B5847" i="52"/>
  <c r="A5847" i="52"/>
  <c r="B5846" i="52"/>
  <c r="A5846" i="52"/>
  <c r="B5845" i="52"/>
  <c r="A5845" i="52"/>
  <c r="B5844" i="52"/>
  <c r="A5844" i="52"/>
  <c r="B5843" i="52"/>
  <c r="A5843" i="52"/>
  <c r="B5842" i="52"/>
  <c r="A5842" i="52"/>
  <c r="B5841" i="52"/>
  <c r="A5841" i="52"/>
  <c r="B5840" i="52"/>
  <c r="A5840" i="52"/>
  <c r="B5839" i="52"/>
  <c r="A5839" i="52"/>
  <c r="B5838" i="52"/>
  <c r="A5838" i="52"/>
  <c r="B5837" i="52"/>
  <c r="A5837" i="52"/>
  <c r="B5836" i="52"/>
  <c r="A5836" i="52"/>
  <c r="B5835" i="52"/>
  <c r="A5835" i="52"/>
  <c r="B5834" i="52"/>
  <c r="A5834" i="52"/>
  <c r="B5833" i="52"/>
  <c r="A5833" i="52"/>
  <c r="B5832" i="52"/>
  <c r="A5832" i="52"/>
  <c r="B5831" i="52"/>
  <c r="A5831" i="52"/>
  <c r="B5830" i="52"/>
  <c r="A5830" i="52"/>
  <c r="B5829" i="52"/>
  <c r="A5829" i="52"/>
  <c r="B5828" i="52"/>
  <c r="A5828" i="52"/>
  <c r="B5827" i="52"/>
  <c r="A5827" i="52"/>
  <c r="B5826" i="52"/>
  <c r="A5826" i="52"/>
  <c r="B5825" i="52"/>
  <c r="A5825" i="52"/>
  <c r="B5824" i="52"/>
  <c r="A5824" i="52"/>
  <c r="B5823" i="52"/>
  <c r="A5823" i="52"/>
  <c r="B5822" i="52"/>
  <c r="A5822" i="52"/>
  <c r="B5821" i="52"/>
  <c r="A5821" i="52"/>
  <c r="B5820" i="52"/>
  <c r="A5820" i="52"/>
  <c r="B5819" i="52"/>
  <c r="A5819" i="52"/>
  <c r="B5818" i="52"/>
  <c r="A5818" i="52"/>
  <c r="B5817" i="52"/>
  <c r="A5817" i="52"/>
  <c r="B5816" i="52"/>
  <c r="A5816" i="52"/>
  <c r="B5815" i="52"/>
  <c r="A5815" i="52"/>
  <c r="B5814" i="52"/>
  <c r="A5814" i="52"/>
  <c r="B5813" i="52"/>
  <c r="A5813" i="52"/>
  <c r="B5812" i="52"/>
  <c r="A5812" i="52"/>
  <c r="B5811" i="52"/>
  <c r="A5811" i="52"/>
  <c r="B5810" i="52"/>
  <c r="A5810" i="52"/>
  <c r="B5809" i="52"/>
  <c r="A5809" i="52"/>
  <c r="B5808" i="52"/>
  <c r="A5808" i="52"/>
  <c r="B5807" i="52"/>
  <c r="A5807" i="52"/>
  <c r="B5806" i="52"/>
  <c r="A5806" i="52"/>
  <c r="B5805" i="52"/>
  <c r="A5805" i="52"/>
  <c r="B5804" i="52"/>
  <c r="A5804" i="52"/>
  <c r="B5803" i="52"/>
  <c r="A5803" i="52"/>
  <c r="B5802" i="52"/>
  <c r="A5802" i="52"/>
  <c r="B5801" i="52"/>
  <c r="A5801" i="52"/>
  <c r="B5800" i="52"/>
  <c r="A5800" i="52"/>
  <c r="B5799" i="52"/>
  <c r="A5799" i="52"/>
  <c r="B5798" i="52"/>
  <c r="A5798" i="52"/>
  <c r="B5797" i="52"/>
  <c r="A5797" i="52"/>
  <c r="B5796" i="52"/>
  <c r="A5796" i="52"/>
  <c r="B5795" i="52"/>
  <c r="A5795" i="52"/>
  <c r="B5794" i="52"/>
  <c r="A5794" i="52"/>
  <c r="B5793" i="52"/>
  <c r="A5793" i="52"/>
  <c r="B5792" i="52"/>
  <c r="A5792" i="52"/>
  <c r="B5791" i="52"/>
  <c r="A5791" i="52"/>
  <c r="B5790" i="52"/>
  <c r="A5790" i="52"/>
  <c r="B5789" i="52"/>
  <c r="A5789" i="52"/>
  <c r="B5788" i="52"/>
  <c r="A5788" i="52"/>
  <c r="B5787" i="52"/>
  <c r="A5787" i="52"/>
  <c r="B5786" i="52"/>
  <c r="A5786" i="52"/>
  <c r="B5785" i="52"/>
  <c r="A5785" i="52"/>
  <c r="B5784" i="52"/>
  <c r="A5784" i="52"/>
  <c r="B5783" i="52"/>
  <c r="A5783" i="52"/>
  <c r="B5782" i="52"/>
  <c r="A5782" i="52"/>
  <c r="B5781" i="52"/>
  <c r="A5781" i="52"/>
  <c r="B5780" i="52"/>
  <c r="A5780" i="52"/>
  <c r="B5779" i="52"/>
  <c r="A5779" i="52"/>
  <c r="B5778" i="52"/>
  <c r="A5778" i="52"/>
  <c r="B5777" i="52"/>
  <c r="A5777" i="52"/>
  <c r="B5776" i="52"/>
  <c r="A5776" i="52"/>
  <c r="B5775" i="52"/>
  <c r="A5775" i="52"/>
  <c r="B5774" i="52"/>
  <c r="A5774" i="52"/>
  <c r="B5773" i="52"/>
  <c r="A5773" i="52"/>
  <c r="B5772" i="52"/>
  <c r="A5772" i="52"/>
  <c r="B5771" i="52"/>
  <c r="A5771" i="52"/>
  <c r="B5770" i="52"/>
  <c r="A5770" i="52"/>
  <c r="B5769" i="52"/>
  <c r="A5769" i="52"/>
  <c r="B5768" i="52"/>
  <c r="A5768" i="52"/>
  <c r="B5767" i="52"/>
  <c r="A5767" i="52"/>
  <c r="B5766" i="52"/>
  <c r="A5766" i="52"/>
  <c r="B5765" i="52"/>
  <c r="A5765" i="52"/>
  <c r="B5764" i="52"/>
  <c r="A5764" i="52"/>
  <c r="B5763" i="52"/>
  <c r="A5763" i="52"/>
  <c r="B5762" i="52"/>
  <c r="A5762" i="52"/>
  <c r="B5761" i="52"/>
  <c r="A5761" i="52"/>
  <c r="B5760" i="52"/>
  <c r="A5760" i="52"/>
  <c r="B5759" i="52"/>
  <c r="A5759" i="52"/>
  <c r="B5758" i="52"/>
  <c r="A5758" i="52"/>
  <c r="B5757" i="52"/>
  <c r="A5757" i="52"/>
  <c r="B5756" i="52"/>
  <c r="A5756" i="52"/>
  <c r="B5755" i="52"/>
  <c r="A5755" i="52"/>
  <c r="B5754" i="52"/>
  <c r="A5754" i="52"/>
  <c r="B5753" i="52"/>
  <c r="A5753" i="52"/>
  <c r="B5752" i="52"/>
  <c r="A5752" i="52"/>
  <c r="B5751" i="52"/>
  <c r="A5751" i="52"/>
  <c r="B5750" i="52"/>
  <c r="A5750" i="52"/>
  <c r="B5749" i="52"/>
  <c r="A5749" i="52"/>
  <c r="B5748" i="52"/>
  <c r="A5748" i="52"/>
  <c r="B5747" i="52"/>
  <c r="A5747" i="52"/>
  <c r="B5746" i="52"/>
  <c r="A5746" i="52"/>
  <c r="B5745" i="52"/>
  <c r="A5745" i="52"/>
  <c r="B5744" i="52"/>
  <c r="A5744" i="52"/>
  <c r="B5743" i="52"/>
  <c r="A5743" i="52"/>
  <c r="B5742" i="52"/>
  <c r="A5742" i="52"/>
  <c r="B5741" i="52"/>
  <c r="A5741" i="52"/>
  <c r="B5740" i="52"/>
  <c r="A5740" i="52"/>
  <c r="B5739" i="52"/>
  <c r="A5739" i="52"/>
  <c r="B5738" i="52"/>
  <c r="A5738" i="52"/>
  <c r="B5737" i="52"/>
  <c r="A5737" i="52"/>
  <c r="B5736" i="52"/>
  <c r="A5736" i="52"/>
  <c r="B5735" i="52"/>
  <c r="A5735" i="52"/>
  <c r="B5734" i="52"/>
  <c r="A5734" i="52"/>
  <c r="B5733" i="52"/>
  <c r="A5733" i="52"/>
  <c r="B5732" i="52"/>
  <c r="A5732" i="52"/>
  <c r="B5731" i="52"/>
  <c r="A5731" i="52"/>
  <c r="B5730" i="52"/>
  <c r="A5730" i="52"/>
  <c r="B5729" i="52"/>
  <c r="A5729" i="52"/>
  <c r="B5728" i="52"/>
  <c r="A5728" i="52"/>
  <c r="B5727" i="52"/>
  <c r="A5727" i="52"/>
  <c r="B5726" i="52"/>
  <c r="A5726" i="52"/>
  <c r="B5725" i="52"/>
  <c r="A5725" i="52"/>
  <c r="B5724" i="52"/>
  <c r="A5724" i="52"/>
  <c r="B5723" i="52"/>
  <c r="A5723" i="52"/>
  <c r="B5722" i="52"/>
  <c r="A5722" i="52"/>
  <c r="B5721" i="52"/>
  <c r="A5721" i="52"/>
  <c r="B5720" i="52"/>
  <c r="A5720" i="52"/>
  <c r="B5719" i="52"/>
  <c r="A5719" i="52"/>
  <c r="B5718" i="52"/>
  <c r="A5718" i="52"/>
  <c r="B5717" i="52"/>
  <c r="A5717" i="52"/>
  <c r="B5716" i="52"/>
  <c r="A5716" i="52"/>
  <c r="B5715" i="52"/>
  <c r="A5715" i="52"/>
  <c r="B5714" i="52"/>
  <c r="A5714" i="52"/>
  <c r="B5713" i="52"/>
  <c r="A5713" i="52"/>
  <c r="B5712" i="52"/>
  <c r="A5712" i="52"/>
  <c r="B5711" i="52"/>
  <c r="A5711" i="52"/>
  <c r="B5710" i="52"/>
  <c r="A5710" i="52"/>
  <c r="B5709" i="52"/>
  <c r="A5709" i="52"/>
  <c r="B5708" i="52"/>
  <c r="A5708" i="52"/>
  <c r="B5707" i="52"/>
  <c r="A5707" i="52"/>
  <c r="B5706" i="52"/>
  <c r="A5706" i="52"/>
  <c r="B5705" i="52"/>
  <c r="A5705" i="52"/>
  <c r="B5704" i="52"/>
  <c r="A5704" i="52"/>
  <c r="B5703" i="52"/>
  <c r="A5703" i="52"/>
  <c r="B5702" i="52"/>
  <c r="A5702" i="52"/>
  <c r="B5701" i="52"/>
  <c r="A5701" i="52"/>
  <c r="B5700" i="52"/>
  <c r="A5700" i="52"/>
  <c r="B5699" i="52"/>
  <c r="A5699" i="52"/>
  <c r="B5698" i="52"/>
  <c r="A5698" i="52"/>
  <c r="B5697" i="52"/>
  <c r="A5697" i="52"/>
  <c r="B5696" i="52"/>
  <c r="A5696" i="52"/>
  <c r="B5695" i="52"/>
  <c r="A5695" i="52"/>
  <c r="B5694" i="52"/>
  <c r="A5694" i="52"/>
  <c r="B5693" i="52"/>
  <c r="A5693" i="52"/>
  <c r="B5692" i="52"/>
  <c r="A5692" i="52"/>
  <c r="B5691" i="52"/>
  <c r="A5691" i="52"/>
  <c r="B5690" i="52"/>
  <c r="A5690" i="52"/>
  <c r="B5689" i="52"/>
  <c r="A5689" i="52"/>
  <c r="B5688" i="52"/>
  <c r="A5688" i="52"/>
  <c r="B5687" i="52"/>
  <c r="A5687" i="52"/>
  <c r="B5686" i="52"/>
  <c r="A5686" i="52"/>
  <c r="B5685" i="52"/>
  <c r="A5685" i="52"/>
  <c r="B5684" i="52"/>
  <c r="A5684" i="52"/>
  <c r="B5683" i="52"/>
  <c r="A5683" i="52"/>
  <c r="B5682" i="52"/>
  <c r="A5682" i="52"/>
  <c r="B5681" i="52"/>
  <c r="A5681" i="52"/>
  <c r="B5680" i="52"/>
  <c r="A5680" i="52"/>
  <c r="B5679" i="52"/>
  <c r="A5679" i="52"/>
  <c r="B5678" i="52"/>
  <c r="A5678" i="52"/>
  <c r="B5677" i="52"/>
  <c r="A5677" i="52"/>
  <c r="B5676" i="52"/>
  <c r="A5676" i="52"/>
  <c r="B5675" i="52"/>
  <c r="A5675" i="52"/>
  <c r="B5674" i="52"/>
  <c r="A5674" i="52"/>
  <c r="B5673" i="52"/>
  <c r="A5673" i="52"/>
  <c r="B5672" i="52"/>
  <c r="A5672" i="52"/>
  <c r="B5671" i="52"/>
  <c r="A5671" i="52"/>
  <c r="B5670" i="52"/>
  <c r="A5670" i="52"/>
  <c r="B5669" i="52"/>
  <c r="A5669" i="52"/>
  <c r="B5668" i="52"/>
  <c r="A5668" i="52"/>
  <c r="B5667" i="52"/>
  <c r="A5667" i="52"/>
  <c r="B5666" i="52"/>
  <c r="A5666" i="52"/>
  <c r="B5665" i="52"/>
  <c r="A5665" i="52"/>
  <c r="B5664" i="52"/>
  <c r="A5664" i="52"/>
  <c r="B5663" i="52"/>
  <c r="A5663" i="52"/>
  <c r="B5662" i="52"/>
  <c r="A5662" i="52"/>
  <c r="B5661" i="52"/>
  <c r="A5661" i="52"/>
  <c r="B5660" i="52"/>
  <c r="A5660" i="52"/>
  <c r="B5659" i="52"/>
  <c r="A5659" i="52"/>
  <c r="B5658" i="52"/>
  <c r="A5658" i="52"/>
  <c r="B5657" i="52"/>
  <c r="A5657" i="52"/>
  <c r="B5656" i="52"/>
  <c r="A5656" i="52"/>
  <c r="B5655" i="52"/>
  <c r="A5655" i="52"/>
  <c r="B5654" i="52"/>
  <c r="A5654" i="52"/>
  <c r="B5653" i="52"/>
  <c r="A5653" i="52"/>
  <c r="B5652" i="52"/>
  <c r="A5652" i="52"/>
  <c r="B5651" i="52"/>
  <c r="A5651" i="52"/>
  <c r="B5650" i="52"/>
  <c r="A5650" i="52"/>
  <c r="B5649" i="52"/>
  <c r="A5649" i="52"/>
  <c r="B5648" i="52"/>
  <c r="A5648" i="52"/>
  <c r="B5647" i="52"/>
  <c r="A5647" i="52"/>
  <c r="B5646" i="52"/>
  <c r="A5646" i="52"/>
  <c r="B5645" i="52"/>
  <c r="A5645" i="52"/>
  <c r="B5644" i="52"/>
  <c r="A5644" i="52"/>
  <c r="B5643" i="52"/>
  <c r="A5643" i="52"/>
  <c r="B5642" i="52"/>
  <c r="A5642" i="52"/>
  <c r="B5641" i="52"/>
  <c r="A5641" i="52"/>
  <c r="B5640" i="52"/>
  <c r="A5640" i="52"/>
  <c r="B5639" i="52"/>
  <c r="A5639" i="52"/>
  <c r="B5638" i="52"/>
  <c r="A5638" i="52"/>
  <c r="B5637" i="52"/>
  <c r="A5637" i="52"/>
  <c r="B5636" i="52"/>
  <c r="A5636" i="52"/>
  <c r="B5635" i="52"/>
  <c r="A5635" i="52"/>
  <c r="B5634" i="52"/>
  <c r="A5634" i="52"/>
  <c r="B5633" i="52"/>
  <c r="A5633" i="52"/>
  <c r="B5632" i="52"/>
  <c r="A5632" i="52"/>
  <c r="B5631" i="52"/>
  <c r="A5631" i="52"/>
  <c r="B5630" i="52"/>
  <c r="A5630" i="52"/>
  <c r="B5629" i="52"/>
  <c r="A5629" i="52"/>
  <c r="B5628" i="52"/>
  <c r="A5628" i="52"/>
  <c r="B5627" i="52"/>
  <c r="A5627" i="52"/>
  <c r="B5626" i="52"/>
  <c r="A5626" i="52"/>
  <c r="B5625" i="52"/>
  <c r="A5625" i="52"/>
  <c r="B5624" i="52"/>
  <c r="A5624" i="52"/>
  <c r="B5623" i="52"/>
  <c r="A5623" i="52"/>
  <c r="B5622" i="52"/>
  <c r="A5622" i="52"/>
  <c r="B5621" i="52"/>
  <c r="A5621" i="52"/>
  <c r="B5620" i="52"/>
  <c r="A5620" i="52"/>
  <c r="B5619" i="52"/>
  <c r="A5619" i="52"/>
  <c r="B5618" i="52"/>
  <c r="A5618" i="52"/>
  <c r="B5617" i="52"/>
  <c r="A5617" i="52"/>
  <c r="B5616" i="52"/>
  <c r="A5616" i="52"/>
  <c r="B5615" i="52"/>
  <c r="A5615" i="52"/>
  <c r="B5614" i="52"/>
  <c r="A5614" i="52"/>
  <c r="B5613" i="52"/>
  <c r="A5613" i="52"/>
  <c r="B5612" i="52"/>
  <c r="A5612" i="52"/>
  <c r="B5611" i="52"/>
  <c r="A5611" i="52"/>
  <c r="B5610" i="52"/>
  <c r="A5610" i="52"/>
  <c r="B5609" i="52"/>
  <c r="A5609" i="52"/>
  <c r="B5608" i="52"/>
  <c r="A5608" i="52"/>
  <c r="B5607" i="52"/>
  <c r="A5607" i="52"/>
  <c r="B5606" i="52"/>
  <c r="A5606" i="52"/>
  <c r="B5605" i="52"/>
  <c r="A5605" i="52"/>
  <c r="B5604" i="52"/>
  <c r="A5604" i="52"/>
  <c r="B5603" i="52"/>
  <c r="A5603" i="52"/>
  <c r="B5602" i="52"/>
  <c r="A5602" i="52"/>
  <c r="B5601" i="52"/>
  <c r="A5601" i="52"/>
  <c r="B5600" i="52"/>
  <c r="A5600" i="52"/>
  <c r="B5599" i="52"/>
  <c r="A5599" i="52"/>
  <c r="B5598" i="52"/>
  <c r="A5598" i="52"/>
  <c r="B5597" i="52"/>
  <c r="A5597" i="52"/>
  <c r="B5596" i="52"/>
  <c r="A5596" i="52"/>
  <c r="B5595" i="52"/>
  <c r="A5595" i="52"/>
  <c r="B5594" i="52"/>
  <c r="A5594" i="52"/>
  <c r="B5593" i="52"/>
  <c r="A5593" i="52"/>
  <c r="B5592" i="52"/>
  <c r="A5592" i="52"/>
  <c r="B5591" i="52"/>
  <c r="A5591" i="52"/>
  <c r="B5590" i="52"/>
  <c r="A5590" i="52"/>
  <c r="B5589" i="52"/>
  <c r="A5589" i="52"/>
  <c r="B5588" i="52"/>
  <c r="A5588" i="52"/>
  <c r="B5587" i="52"/>
  <c r="A5587" i="52"/>
  <c r="B5586" i="52"/>
  <c r="A5586" i="52"/>
  <c r="B5585" i="52"/>
  <c r="A5585" i="52"/>
  <c r="B5584" i="52"/>
  <c r="A5584" i="52"/>
  <c r="B5583" i="52"/>
  <c r="A5583" i="52"/>
  <c r="B5582" i="52"/>
  <c r="A5582" i="52"/>
  <c r="B5581" i="52"/>
  <c r="A5581" i="52"/>
  <c r="B5580" i="52"/>
  <c r="A5580" i="52"/>
  <c r="B5579" i="52"/>
  <c r="A5579" i="52"/>
  <c r="B5578" i="52"/>
  <c r="A5578" i="52"/>
  <c r="B5577" i="52"/>
  <c r="A5577" i="52"/>
  <c r="B5576" i="52"/>
  <c r="A5576" i="52"/>
  <c r="B5575" i="52"/>
  <c r="A5575" i="52"/>
  <c r="B5574" i="52"/>
  <c r="A5574" i="52"/>
  <c r="B5573" i="52"/>
  <c r="A5573" i="52"/>
  <c r="B5572" i="52"/>
  <c r="A5572" i="52"/>
  <c r="B5571" i="52"/>
  <c r="A5571" i="52"/>
  <c r="B5570" i="52"/>
  <c r="A5570" i="52"/>
  <c r="B5569" i="52"/>
  <c r="A5569" i="52"/>
  <c r="B5568" i="52"/>
  <c r="A5568" i="52"/>
  <c r="B5567" i="52"/>
  <c r="A5567" i="52"/>
  <c r="B5566" i="52"/>
  <c r="A5566" i="52"/>
  <c r="B5565" i="52"/>
  <c r="A5565" i="52"/>
  <c r="B5564" i="52"/>
  <c r="A5564" i="52"/>
  <c r="B5563" i="52"/>
  <c r="A5563" i="52"/>
  <c r="B5562" i="52"/>
  <c r="A5562" i="52"/>
  <c r="B5561" i="52"/>
  <c r="A5561" i="52"/>
  <c r="B5560" i="52"/>
  <c r="A5560" i="52"/>
  <c r="B5559" i="52"/>
  <c r="A5559" i="52"/>
  <c r="B5558" i="52"/>
  <c r="A5558" i="52"/>
  <c r="B5557" i="52"/>
  <c r="A5557" i="52"/>
  <c r="B5556" i="52"/>
  <c r="A5556" i="52"/>
  <c r="B5555" i="52"/>
  <c r="A5555" i="52"/>
  <c r="B5554" i="52"/>
  <c r="A5554" i="52"/>
  <c r="B5553" i="52"/>
  <c r="A5553" i="52"/>
  <c r="B5552" i="52"/>
  <c r="A5552" i="52"/>
  <c r="B5551" i="52"/>
  <c r="A5551" i="52"/>
  <c r="B5550" i="52"/>
  <c r="A5550" i="52"/>
  <c r="B5549" i="52"/>
  <c r="A5549" i="52"/>
  <c r="B5548" i="52"/>
  <c r="A5548" i="52"/>
  <c r="B5547" i="52"/>
  <c r="A5547" i="52"/>
  <c r="B5546" i="52"/>
  <c r="A5546" i="52"/>
  <c r="B5545" i="52"/>
  <c r="A5545" i="52"/>
  <c r="B5544" i="52"/>
  <c r="A5544" i="52"/>
  <c r="B5543" i="52"/>
  <c r="A5543" i="52"/>
  <c r="B5542" i="52"/>
  <c r="A5542" i="52"/>
  <c r="B5541" i="52"/>
  <c r="A5541" i="52"/>
  <c r="B5540" i="52"/>
  <c r="A5540" i="52"/>
  <c r="B5539" i="52"/>
  <c r="A5539" i="52"/>
  <c r="B5538" i="52"/>
  <c r="A5538" i="52"/>
  <c r="B5537" i="52"/>
  <c r="A5537" i="52"/>
  <c r="B5536" i="52"/>
  <c r="A5536" i="52"/>
  <c r="B5535" i="52"/>
  <c r="A5535" i="52"/>
  <c r="B5534" i="52"/>
  <c r="A5534" i="52"/>
  <c r="B5533" i="52"/>
  <c r="A5533" i="52"/>
  <c r="B5532" i="52"/>
  <c r="A5532" i="52"/>
  <c r="B5531" i="52"/>
  <c r="A5531" i="52"/>
  <c r="B5530" i="52"/>
  <c r="A5530" i="52"/>
  <c r="B5529" i="52"/>
  <c r="A5529" i="52"/>
  <c r="B5528" i="52"/>
  <c r="A5528" i="52"/>
  <c r="B5527" i="52"/>
  <c r="A5527" i="52"/>
  <c r="B5526" i="52"/>
  <c r="A5526" i="52"/>
  <c r="B5525" i="52"/>
  <c r="A5525" i="52"/>
  <c r="B5524" i="52"/>
  <c r="A5524" i="52"/>
  <c r="B5523" i="52"/>
  <c r="A5523" i="52"/>
  <c r="B5522" i="52"/>
  <c r="A5522" i="52"/>
  <c r="B5521" i="52"/>
  <c r="A5521" i="52"/>
  <c r="B5520" i="52"/>
  <c r="A5520" i="52"/>
  <c r="B5519" i="52"/>
  <c r="A5519" i="52"/>
  <c r="B5518" i="52"/>
  <c r="A5518" i="52"/>
  <c r="B5517" i="52"/>
  <c r="A5517" i="52"/>
  <c r="B5516" i="52"/>
  <c r="A5516" i="52"/>
  <c r="B5515" i="52"/>
  <c r="A5515" i="52"/>
  <c r="B5514" i="52"/>
  <c r="A5514" i="52"/>
  <c r="B5513" i="52"/>
  <c r="A5513" i="52"/>
  <c r="B5512" i="52"/>
  <c r="A5512" i="52"/>
  <c r="B5511" i="52"/>
  <c r="A5511" i="52"/>
  <c r="B5510" i="52"/>
  <c r="A5510" i="52"/>
  <c r="B5509" i="52"/>
  <c r="A5509" i="52"/>
  <c r="B5508" i="52"/>
  <c r="A5508" i="52"/>
  <c r="B5507" i="52"/>
  <c r="A5507" i="52"/>
  <c r="B5506" i="52"/>
  <c r="A5506" i="52"/>
  <c r="B5505" i="52"/>
  <c r="A5505" i="52"/>
  <c r="B5504" i="52"/>
  <c r="A5504" i="52"/>
  <c r="B5503" i="52"/>
  <c r="A5503" i="52"/>
  <c r="B5502" i="52"/>
  <c r="A5502" i="52"/>
  <c r="B5501" i="52"/>
  <c r="A5501" i="52"/>
  <c r="B5500" i="52"/>
  <c r="A5500" i="52"/>
  <c r="B5499" i="52"/>
  <c r="A5499" i="52"/>
  <c r="B5498" i="52"/>
  <c r="A5498" i="52"/>
  <c r="B5497" i="52"/>
  <c r="A5497" i="52"/>
  <c r="B5496" i="52"/>
  <c r="A5496" i="52"/>
  <c r="B5495" i="52"/>
  <c r="A5495" i="52"/>
  <c r="B5494" i="52"/>
  <c r="A5494" i="52"/>
  <c r="B5493" i="52"/>
  <c r="A5493" i="52"/>
  <c r="B5492" i="52"/>
  <c r="A5492" i="52"/>
  <c r="B5491" i="52"/>
  <c r="A5491" i="52"/>
  <c r="B5490" i="52"/>
  <c r="A5490" i="52"/>
  <c r="B5489" i="52"/>
  <c r="A5489" i="52"/>
  <c r="B5488" i="52"/>
  <c r="A5488" i="52"/>
  <c r="B5487" i="52"/>
  <c r="A5487" i="52"/>
  <c r="B5486" i="52"/>
  <c r="A5486" i="52"/>
  <c r="B5485" i="52"/>
  <c r="A5485" i="52"/>
  <c r="B5484" i="52"/>
  <c r="A5484" i="52"/>
  <c r="B5483" i="52"/>
  <c r="A5483" i="52"/>
  <c r="B5482" i="52"/>
  <c r="A5482" i="52"/>
  <c r="B5481" i="52"/>
  <c r="A5481" i="52"/>
  <c r="B5480" i="52"/>
  <c r="A5480" i="52"/>
  <c r="B5479" i="52"/>
  <c r="A5479" i="52"/>
  <c r="B5478" i="52"/>
  <c r="A5478" i="52"/>
  <c r="B5477" i="52"/>
  <c r="A5477" i="52"/>
  <c r="B5476" i="52"/>
  <c r="A5476" i="52"/>
  <c r="B5475" i="52"/>
  <c r="A5475" i="52"/>
  <c r="B5474" i="52"/>
  <c r="A5474" i="52"/>
  <c r="B5473" i="52"/>
  <c r="A5473" i="52"/>
  <c r="B5472" i="52"/>
  <c r="A5472" i="52"/>
  <c r="B5471" i="52"/>
  <c r="A5471" i="52"/>
  <c r="B5470" i="52"/>
  <c r="A5470" i="52"/>
  <c r="B5469" i="52"/>
  <c r="A5469" i="52"/>
  <c r="B5468" i="52"/>
  <c r="A5468" i="52"/>
  <c r="B5467" i="52"/>
  <c r="A5467" i="52"/>
  <c r="B5466" i="52"/>
  <c r="A5466" i="52"/>
  <c r="B5465" i="52"/>
  <c r="A5465" i="52"/>
  <c r="B5464" i="52"/>
  <c r="A5464" i="52"/>
  <c r="B5463" i="52"/>
  <c r="A5463" i="52"/>
  <c r="B5462" i="52"/>
  <c r="A5462" i="52"/>
  <c r="B5461" i="52"/>
  <c r="A5461" i="52"/>
  <c r="B5460" i="52"/>
  <c r="A5460" i="52"/>
  <c r="B5459" i="52"/>
  <c r="A5459" i="52"/>
  <c r="B5458" i="52"/>
  <c r="A5458" i="52"/>
  <c r="B5457" i="52"/>
  <c r="A5457" i="52"/>
  <c r="B5456" i="52"/>
  <c r="A5456" i="52"/>
  <c r="B5455" i="52"/>
  <c r="A5455" i="52"/>
  <c r="B5454" i="52"/>
  <c r="A5454" i="52"/>
  <c r="B5453" i="52"/>
  <c r="A5453" i="52"/>
  <c r="B5452" i="52"/>
  <c r="A5452" i="52"/>
  <c r="B5451" i="52"/>
  <c r="A5451" i="52"/>
  <c r="B5450" i="52"/>
  <c r="A5450" i="52"/>
  <c r="B5449" i="52"/>
  <c r="A5449" i="52"/>
  <c r="B5448" i="52"/>
  <c r="A5448" i="52"/>
  <c r="B5447" i="52"/>
  <c r="A5447" i="52"/>
  <c r="B5446" i="52"/>
  <c r="A5446" i="52"/>
  <c r="B5445" i="52"/>
  <c r="A5445" i="52"/>
  <c r="B5444" i="52"/>
  <c r="A5444" i="52"/>
  <c r="B5443" i="52"/>
  <c r="A5443" i="52"/>
  <c r="B5442" i="52"/>
  <c r="A5442" i="52"/>
  <c r="B5441" i="52"/>
  <c r="A5441" i="52"/>
  <c r="B5440" i="52"/>
  <c r="A5440" i="52"/>
  <c r="B5439" i="52"/>
  <c r="A5439" i="52"/>
  <c r="B5438" i="52"/>
  <c r="A5438" i="52"/>
  <c r="B5437" i="52"/>
  <c r="A5437" i="52"/>
  <c r="B5436" i="52"/>
  <c r="A5436" i="52"/>
  <c r="B5435" i="52"/>
  <c r="A5435" i="52"/>
  <c r="B5434" i="52"/>
  <c r="A5434" i="52"/>
  <c r="B5433" i="52"/>
  <c r="A5433" i="52"/>
  <c r="B5432" i="52"/>
  <c r="A5432" i="52"/>
  <c r="B5431" i="52"/>
  <c r="A5431" i="52"/>
  <c r="B5430" i="52"/>
  <c r="A5430" i="52"/>
  <c r="B5429" i="52"/>
  <c r="A5429" i="52"/>
  <c r="B5428" i="52"/>
  <c r="A5428" i="52"/>
  <c r="B5427" i="52"/>
  <c r="A5427" i="52"/>
  <c r="B5426" i="52"/>
  <c r="A5426" i="52"/>
  <c r="B5425" i="52"/>
  <c r="A5425" i="52"/>
  <c r="B5424" i="52"/>
  <c r="A5424" i="52"/>
  <c r="B5423" i="52"/>
  <c r="A5423" i="52"/>
  <c r="B5422" i="52"/>
  <c r="A5422" i="52"/>
  <c r="B5421" i="52"/>
  <c r="A5421" i="52"/>
  <c r="B5420" i="52"/>
  <c r="A5420" i="52"/>
  <c r="B5419" i="52"/>
  <c r="A5419" i="52"/>
  <c r="B5418" i="52"/>
  <c r="A5418" i="52"/>
  <c r="B5417" i="52"/>
  <c r="A5417" i="52"/>
  <c r="B5416" i="52"/>
  <c r="A5416" i="52"/>
  <c r="B5415" i="52"/>
  <c r="A5415" i="52"/>
  <c r="B5414" i="52"/>
  <c r="A5414" i="52"/>
  <c r="B5413" i="52"/>
  <c r="A5413" i="52"/>
  <c r="B5412" i="52"/>
  <c r="A5412" i="52"/>
  <c r="B5411" i="52"/>
  <c r="A5411" i="52"/>
  <c r="B5410" i="52"/>
  <c r="A5410" i="52"/>
  <c r="B5409" i="52"/>
  <c r="A5409" i="52"/>
  <c r="B5408" i="52"/>
  <c r="A5408" i="52"/>
  <c r="B5407" i="52"/>
  <c r="A5407" i="52"/>
  <c r="B5406" i="52"/>
  <c r="A5406" i="52"/>
  <c r="B5405" i="52"/>
  <c r="A5405" i="52"/>
  <c r="B5404" i="52"/>
  <c r="A5404" i="52"/>
  <c r="B5403" i="52"/>
  <c r="A5403" i="52"/>
  <c r="B5402" i="52"/>
  <c r="A5402" i="52"/>
  <c r="B5401" i="52"/>
  <c r="A5401" i="52"/>
  <c r="B5400" i="52"/>
  <c r="A5400" i="52"/>
  <c r="B5399" i="52"/>
  <c r="A5399" i="52"/>
  <c r="B5398" i="52"/>
  <c r="A5398" i="52"/>
  <c r="B5397" i="52"/>
  <c r="A5397" i="52"/>
  <c r="B5396" i="52"/>
  <c r="A5396" i="52"/>
  <c r="B5395" i="52"/>
  <c r="A5395" i="52"/>
  <c r="B5394" i="52"/>
  <c r="A5394" i="52"/>
  <c r="B5393" i="52"/>
  <c r="A5393" i="52"/>
  <c r="B5392" i="52"/>
  <c r="A5392" i="52"/>
  <c r="B5391" i="52"/>
  <c r="A5391" i="52"/>
  <c r="B5390" i="52"/>
  <c r="A5390" i="52"/>
  <c r="B5389" i="52"/>
  <c r="A5389" i="52"/>
  <c r="B5388" i="52"/>
  <c r="A5388" i="52"/>
  <c r="B5387" i="52"/>
  <c r="A5387" i="52"/>
  <c r="B5386" i="52"/>
  <c r="A5386" i="52"/>
  <c r="B5385" i="52"/>
  <c r="A5385" i="52"/>
  <c r="B5384" i="52"/>
  <c r="A5384" i="52"/>
  <c r="B5383" i="52"/>
  <c r="A5383" i="52"/>
  <c r="B5382" i="52"/>
  <c r="A5382" i="52"/>
  <c r="B5381" i="52"/>
  <c r="A5381" i="52"/>
  <c r="B5380" i="52"/>
  <c r="A5380" i="52"/>
  <c r="B5379" i="52"/>
  <c r="A5379" i="52"/>
  <c r="B5378" i="52"/>
  <c r="A5378" i="52"/>
  <c r="B5377" i="52"/>
  <c r="A5377" i="52"/>
  <c r="B5376" i="52"/>
  <c r="A5376" i="52"/>
  <c r="B5375" i="52"/>
  <c r="A5375" i="52"/>
  <c r="B5374" i="52"/>
  <c r="A5374" i="52"/>
  <c r="B5373" i="52"/>
  <c r="A5373" i="52"/>
  <c r="B5372" i="52"/>
  <c r="A5372" i="52"/>
  <c r="B5371" i="52"/>
  <c r="A5371" i="52"/>
  <c r="B5370" i="52"/>
  <c r="A5370" i="52"/>
  <c r="B5369" i="52"/>
  <c r="A5369" i="52"/>
  <c r="B5368" i="52"/>
  <c r="A5368" i="52"/>
  <c r="B5367" i="52"/>
  <c r="A5367" i="52"/>
  <c r="B5366" i="52"/>
  <c r="A5366" i="52"/>
  <c r="B5365" i="52"/>
  <c r="A5365" i="52"/>
  <c r="B5364" i="52"/>
  <c r="A5364" i="52"/>
  <c r="B5363" i="52"/>
  <c r="A5363" i="52"/>
  <c r="B5362" i="52"/>
  <c r="A5362" i="52"/>
  <c r="B5361" i="52"/>
  <c r="A5361" i="52"/>
  <c r="B5360" i="52"/>
  <c r="A5360" i="52"/>
  <c r="B5359" i="52"/>
  <c r="A5359" i="52"/>
  <c r="B5358" i="52"/>
  <c r="A5358" i="52"/>
  <c r="B5357" i="52"/>
  <c r="A5357" i="52"/>
  <c r="B5356" i="52"/>
  <c r="A5356" i="52"/>
  <c r="B5355" i="52"/>
  <c r="A5355" i="52"/>
  <c r="B5354" i="52"/>
  <c r="A5354" i="52"/>
  <c r="B5353" i="52"/>
  <c r="A5353" i="52"/>
  <c r="B5352" i="52"/>
  <c r="A5352" i="52"/>
  <c r="B5351" i="52"/>
  <c r="A5351" i="52"/>
  <c r="B5350" i="52"/>
  <c r="A5350" i="52"/>
  <c r="B5349" i="52"/>
  <c r="A5349" i="52"/>
  <c r="B5348" i="52"/>
  <c r="A5348" i="52"/>
  <c r="B5347" i="52"/>
  <c r="A5347" i="52"/>
  <c r="B5346" i="52"/>
  <c r="A5346" i="52"/>
  <c r="B5345" i="52"/>
  <c r="A5345" i="52"/>
  <c r="B5344" i="52"/>
  <c r="A5344" i="52"/>
  <c r="B5343" i="52"/>
  <c r="A5343" i="52"/>
  <c r="B5342" i="52"/>
  <c r="A5342" i="52"/>
  <c r="B5341" i="52"/>
  <c r="A5341" i="52"/>
  <c r="B5340" i="52"/>
  <c r="A5340" i="52"/>
  <c r="B5339" i="52"/>
  <c r="A5339" i="52"/>
  <c r="B5338" i="52"/>
  <c r="A5338" i="52"/>
  <c r="B5337" i="52"/>
  <c r="A5337" i="52"/>
  <c r="B5336" i="52"/>
  <c r="A5336" i="52"/>
  <c r="B5335" i="52"/>
  <c r="A5335" i="52"/>
  <c r="B5334" i="52"/>
  <c r="A5334" i="52"/>
  <c r="B5333" i="52"/>
  <c r="A5333" i="52"/>
  <c r="B5332" i="52"/>
  <c r="A5332" i="52"/>
  <c r="B5331" i="52"/>
  <c r="A5331" i="52"/>
  <c r="B5330" i="52"/>
  <c r="A5330" i="52"/>
  <c r="B5329" i="52"/>
  <c r="A5329" i="52"/>
  <c r="B5328" i="52"/>
  <c r="A5328" i="52"/>
  <c r="B5327" i="52"/>
  <c r="A5327" i="52"/>
  <c r="B5326" i="52"/>
  <c r="A5326" i="52"/>
  <c r="B5325" i="52"/>
  <c r="A5325" i="52"/>
  <c r="B5324" i="52"/>
  <c r="A5324" i="52"/>
  <c r="B5323" i="52"/>
  <c r="A5323" i="52"/>
  <c r="B5322" i="52"/>
  <c r="A5322" i="52"/>
  <c r="B5321" i="52"/>
  <c r="A5321" i="52"/>
  <c r="B5320" i="52"/>
  <c r="A5320" i="52"/>
  <c r="B5319" i="52"/>
  <c r="A5319" i="52"/>
  <c r="B5318" i="52"/>
  <c r="A5318" i="52"/>
  <c r="B5317" i="52"/>
  <c r="A5317" i="52"/>
  <c r="B5316" i="52"/>
  <c r="A5316" i="52"/>
  <c r="B5315" i="52"/>
  <c r="A5315" i="52"/>
  <c r="B5314" i="52"/>
  <c r="A5314" i="52"/>
  <c r="B5313" i="52"/>
  <c r="A5313" i="52"/>
  <c r="B5312" i="52"/>
  <c r="A5312" i="52"/>
  <c r="B5311" i="52"/>
  <c r="A5311" i="52"/>
  <c r="B5310" i="52"/>
  <c r="A5310" i="52"/>
  <c r="B5309" i="52"/>
  <c r="A5309" i="52"/>
  <c r="B5308" i="52"/>
  <c r="A5308" i="52"/>
  <c r="B5307" i="52"/>
  <c r="A5307" i="52"/>
  <c r="B5306" i="52"/>
  <c r="A5306" i="52"/>
  <c r="B5305" i="52"/>
  <c r="A5305" i="52"/>
  <c r="B5304" i="52"/>
  <c r="A5304" i="52"/>
  <c r="B5303" i="52"/>
  <c r="A5303" i="52"/>
  <c r="B5302" i="52"/>
  <c r="A5302" i="52"/>
  <c r="B5301" i="52"/>
  <c r="A5301" i="52"/>
  <c r="B5300" i="52"/>
  <c r="A5300" i="52"/>
  <c r="B5299" i="52"/>
  <c r="A5299" i="52"/>
  <c r="B5298" i="52"/>
  <c r="A5298" i="52"/>
  <c r="B5297" i="52"/>
  <c r="A5297" i="52"/>
  <c r="B5296" i="52"/>
  <c r="A5296" i="52"/>
  <c r="B5295" i="52"/>
  <c r="A5295" i="52"/>
  <c r="B5294" i="52"/>
  <c r="A5294" i="52"/>
  <c r="B5293" i="52"/>
  <c r="A5293" i="52"/>
  <c r="B5292" i="52"/>
  <c r="A5292" i="52"/>
  <c r="B5291" i="52"/>
  <c r="A5291" i="52"/>
  <c r="B5290" i="52"/>
  <c r="A5290" i="52"/>
  <c r="B5289" i="52"/>
  <c r="A5289" i="52"/>
  <c r="B5288" i="52"/>
  <c r="A5288" i="52"/>
  <c r="B5287" i="52"/>
  <c r="A5287" i="52"/>
  <c r="B5286" i="52"/>
  <c r="A5286" i="52"/>
  <c r="B5285" i="52"/>
  <c r="A5285" i="52"/>
  <c r="B5284" i="52"/>
  <c r="A5284" i="52"/>
  <c r="B5283" i="52"/>
  <c r="A5283" i="52"/>
  <c r="B5282" i="52"/>
  <c r="A5282" i="52"/>
  <c r="B5281" i="52"/>
  <c r="A5281" i="52"/>
  <c r="B5280" i="52"/>
  <c r="A5280" i="52"/>
  <c r="B5279" i="52"/>
  <c r="A5279" i="52"/>
  <c r="B5278" i="52"/>
  <c r="A5278" i="52"/>
  <c r="B5277" i="52"/>
  <c r="A5277" i="52"/>
  <c r="B5276" i="52"/>
  <c r="A5276" i="52"/>
  <c r="B5275" i="52"/>
  <c r="A5275" i="52"/>
  <c r="B5274" i="52"/>
  <c r="A5274" i="52"/>
  <c r="B5273" i="52"/>
  <c r="A5273" i="52"/>
  <c r="B5272" i="52"/>
  <c r="A5272" i="52"/>
  <c r="B5271" i="52"/>
  <c r="A5271" i="52"/>
  <c r="B5270" i="52"/>
  <c r="A5270" i="52"/>
  <c r="B5269" i="52"/>
  <c r="A5269" i="52"/>
  <c r="B5268" i="52"/>
  <c r="A5268" i="52"/>
  <c r="B5267" i="52"/>
  <c r="A5267" i="52"/>
  <c r="B5266" i="52"/>
  <c r="A5266" i="52"/>
  <c r="B5265" i="52"/>
  <c r="A5265" i="52"/>
  <c r="B5264" i="52"/>
  <c r="A5264" i="52"/>
  <c r="B5263" i="52"/>
  <c r="A5263" i="52"/>
  <c r="B5262" i="52"/>
  <c r="A5262" i="52"/>
  <c r="B5261" i="52"/>
  <c r="A5261" i="52"/>
  <c r="B5260" i="52"/>
  <c r="A5260" i="52"/>
  <c r="B5259" i="52"/>
  <c r="A5259" i="52"/>
  <c r="B5258" i="52"/>
  <c r="A5258" i="52"/>
  <c r="B5257" i="52"/>
  <c r="A5257" i="52"/>
  <c r="B5256" i="52"/>
  <c r="A5256" i="52"/>
  <c r="B5255" i="52"/>
  <c r="A5255" i="52"/>
  <c r="B5254" i="52"/>
  <c r="A5254" i="52"/>
  <c r="B5253" i="52"/>
  <c r="A5253" i="52"/>
  <c r="B5252" i="52"/>
  <c r="A5252" i="52"/>
  <c r="B5251" i="52"/>
  <c r="A5251" i="52"/>
  <c r="B5250" i="52"/>
  <c r="A5250" i="52"/>
  <c r="B5249" i="52"/>
  <c r="A5249" i="52"/>
  <c r="B5248" i="52"/>
  <c r="A5248" i="52"/>
  <c r="B5247" i="52"/>
  <c r="A5247" i="52"/>
  <c r="B5246" i="52"/>
  <c r="A5246" i="52"/>
  <c r="B5245" i="52"/>
  <c r="A5245" i="52"/>
  <c r="B5244" i="52"/>
  <c r="A5244" i="52"/>
  <c r="B5243" i="52"/>
  <c r="A5243" i="52"/>
  <c r="B5242" i="52"/>
  <c r="A5242" i="52"/>
  <c r="B5241" i="52"/>
  <c r="A5241" i="52"/>
  <c r="B5240" i="52"/>
  <c r="A5240" i="52"/>
  <c r="B5239" i="52"/>
  <c r="A5239" i="52"/>
  <c r="B5238" i="52"/>
  <c r="A5238" i="52"/>
  <c r="B5237" i="52"/>
  <c r="A5237" i="52"/>
  <c r="B5236" i="52"/>
  <c r="A5236" i="52"/>
  <c r="B5235" i="52"/>
  <c r="A5235" i="52"/>
  <c r="B5234" i="52"/>
  <c r="A5234" i="52"/>
  <c r="B5233" i="52"/>
  <c r="A5233" i="52"/>
  <c r="B5232" i="52"/>
  <c r="A5232" i="52"/>
  <c r="B5231" i="52"/>
  <c r="A5231" i="52"/>
  <c r="B5230" i="52"/>
  <c r="A5230" i="52"/>
  <c r="B5229" i="52"/>
  <c r="A5229" i="52"/>
  <c r="B5228" i="52"/>
  <c r="A5228" i="52"/>
  <c r="B5227" i="52"/>
  <c r="A5227" i="52"/>
  <c r="B5226" i="52"/>
  <c r="A5226" i="52"/>
  <c r="B5225" i="52"/>
  <c r="A5225" i="52"/>
  <c r="B5224" i="52"/>
  <c r="A5224" i="52"/>
  <c r="B5223" i="52"/>
  <c r="A5223" i="52"/>
  <c r="B5222" i="52"/>
  <c r="A5222" i="52"/>
  <c r="B5221" i="52"/>
  <c r="A5221" i="52"/>
  <c r="B5220" i="52"/>
  <c r="A5220" i="52"/>
  <c r="B5219" i="52"/>
  <c r="A5219" i="52"/>
  <c r="B5218" i="52"/>
  <c r="A5218" i="52"/>
  <c r="B5217" i="52"/>
  <c r="A5217" i="52"/>
  <c r="B5216" i="52"/>
  <c r="A5216" i="52"/>
  <c r="B5215" i="52"/>
  <c r="A5215" i="52"/>
  <c r="B5214" i="52"/>
  <c r="A5214" i="52"/>
  <c r="B5213" i="52"/>
  <c r="A5213" i="52"/>
  <c r="B5212" i="52"/>
  <c r="A5212" i="52"/>
  <c r="B5211" i="52"/>
  <c r="A5211" i="52"/>
  <c r="B5210" i="52"/>
  <c r="A5210" i="52"/>
  <c r="B5209" i="52"/>
  <c r="A5209" i="52"/>
  <c r="B5208" i="52"/>
  <c r="A5208" i="52"/>
  <c r="B5207" i="52"/>
  <c r="A5207" i="52"/>
  <c r="B5206" i="52"/>
  <c r="A5206" i="52"/>
  <c r="B5205" i="52"/>
  <c r="A5205" i="52"/>
  <c r="B5204" i="52"/>
  <c r="A5204" i="52"/>
  <c r="B5203" i="52"/>
  <c r="A5203" i="52"/>
  <c r="B5202" i="52"/>
  <c r="A5202" i="52"/>
  <c r="B5201" i="52"/>
  <c r="A5201" i="52"/>
  <c r="B5200" i="52"/>
  <c r="A5200" i="52"/>
  <c r="B5199" i="52"/>
  <c r="A5199" i="52"/>
  <c r="B5198" i="52"/>
  <c r="A5198" i="52"/>
  <c r="B5197" i="52"/>
  <c r="A5197" i="52"/>
  <c r="B5196" i="52"/>
  <c r="A5196" i="52"/>
  <c r="B5195" i="52"/>
  <c r="A5195" i="52"/>
  <c r="B5194" i="52"/>
  <c r="A5194" i="52"/>
  <c r="B5193" i="52"/>
  <c r="A5193" i="52"/>
  <c r="B5192" i="52"/>
  <c r="A5192" i="52"/>
  <c r="B5191" i="52"/>
  <c r="A5191" i="52"/>
  <c r="B5190" i="52"/>
  <c r="A5190" i="52"/>
  <c r="B5189" i="52"/>
  <c r="A5189" i="52"/>
  <c r="B5188" i="52"/>
  <c r="A5188" i="52"/>
  <c r="B5187" i="52"/>
  <c r="A5187" i="52"/>
  <c r="B5186" i="52"/>
  <c r="A5186" i="52"/>
  <c r="B5185" i="52"/>
  <c r="A5185" i="52"/>
  <c r="B5184" i="52"/>
  <c r="A5184" i="52"/>
  <c r="B5183" i="52"/>
  <c r="A5183" i="52"/>
  <c r="B5182" i="52"/>
  <c r="A5182" i="52"/>
  <c r="B5181" i="52"/>
  <c r="A5181" i="52"/>
  <c r="B5180" i="52"/>
  <c r="A5180" i="52"/>
  <c r="B5179" i="52"/>
  <c r="A5179" i="52"/>
  <c r="B5178" i="52"/>
  <c r="A5178" i="52"/>
  <c r="B5177" i="52"/>
  <c r="A5177" i="52"/>
  <c r="B5176" i="52"/>
  <c r="A5176" i="52"/>
  <c r="B5175" i="52"/>
  <c r="A5175" i="52"/>
  <c r="B5174" i="52"/>
  <c r="A5174" i="52"/>
  <c r="B5173" i="52"/>
  <c r="A5173" i="52"/>
  <c r="B5172" i="52"/>
  <c r="A5172" i="52"/>
  <c r="B5171" i="52"/>
  <c r="A5171" i="52"/>
  <c r="B5170" i="52"/>
  <c r="A5170" i="52"/>
  <c r="B5169" i="52"/>
  <c r="A5169" i="52"/>
  <c r="B5168" i="52"/>
  <c r="A5168" i="52"/>
  <c r="B5167" i="52"/>
  <c r="A5167" i="52"/>
  <c r="B5166" i="52"/>
  <c r="A5166" i="52"/>
  <c r="B5165" i="52"/>
  <c r="A5165" i="52"/>
  <c r="B5164" i="52"/>
  <c r="A5164" i="52"/>
  <c r="B5163" i="52"/>
  <c r="A5163" i="52"/>
  <c r="B5162" i="52"/>
  <c r="A5162" i="52"/>
  <c r="B5161" i="52"/>
  <c r="A5161" i="52"/>
  <c r="B5160" i="52"/>
  <c r="A5160" i="52"/>
  <c r="B5159" i="52"/>
  <c r="A5159" i="52"/>
  <c r="B5158" i="52"/>
  <c r="A5158" i="52"/>
  <c r="B5157" i="52"/>
  <c r="A5157" i="52"/>
  <c r="B5156" i="52"/>
  <c r="A5156" i="52"/>
  <c r="B5155" i="52"/>
  <c r="A5155" i="52"/>
  <c r="B5154" i="52"/>
  <c r="A5154" i="52"/>
  <c r="B5153" i="52"/>
  <c r="A5153" i="52"/>
  <c r="B5152" i="52"/>
  <c r="A5152" i="52"/>
  <c r="B5151" i="52"/>
  <c r="A5151" i="52"/>
  <c r="B5150" i="52"/>
  <c r="A5150" i="52"/>
  <c r="B5149" i="52"/>
  <c r="A5149" i="52"/>
  <c r="B5148" i="52"/>
  <c r="A5148" i="52"/>
  <c r="B5147" i="52"/>
  <c r="A5147" i="52"/>
  <c r="B5146" i="52"/>
  <c r="A5146" i="52"/>
  <c r="B5145" i="52"/>
  <c r="A5145" i="52"/>
  <c r="B5144" i="52"/>
  <c r="A5144" i="52"/>
  <c r="B5143" i="52"/>
  <c r="A5143" i="52"/>
  <c r="B5142" i="52"/>
  <c r="A5142" i="52"/>
  <c r="B5141" i="52"/>
  <c r="A5141" i="52"/>
  <c r="B5140" i="52"/>
  <c r="A5140" i="52"/>
  <c r="B5139" i="52"/>
  <c r="A5139" i="52"/>
  <c r="B5138" i="52"/>
  <c r="A5138" i="52"/>
  <c r="B5137" i="52"/>
  <c r="A5137" i="52"/>
  <c r="B5136" i="52"/>
  <c r="A5136" i="52"/>
  <c r="B5135" i="52"/>
  <c r="A5135" i="52"/>
  <c r="B5134" i="52"/>
  <c r="A5134" i="52"/>
  <c r="B5133" i="52"/>
  <c r="A5133" i="52"/>
  <c r="B5132" i="52"/>
  <c r="A5132" i="52"/>
  <c r="B5131" i="52"/>
  <c r="A5131" i="52"/>
  <c r="B5130" i="52"/>
  <c r="A5130" i="52"/>
  <c r="B5129" i="52"/>
  <c r="A5129" i="52"/>
  <c r="B5128" i="52"/>
  <c r="A5128" i="52"/>
  <c r="B5127" i="52"/>
  <c r="A5127" i="52"/>
  <c r="B5126" i="52"/>
  <c r="A5126" i="52"/>
  <c r="B5125" i="52"/>
  <c r="A5125" i="52"/>
  <c r="B5124" i="52"/>
  <c r="A5124" i="52"/>
  <c r="B5123" i="52"/>
  <c r="A5123" i="52"/>
  <c r="B5122" i="52"/>
  <c r="A5122" i="52"/>
  <c r="B5121" i="52"/>
  <c r="A5121" i="52"/>
  <c r="B5120" i="52"/>
  <c r="A5120" i="52"/>
  <c r="B5119" i="52"/>
  <c r="A5119" i="52"/>
  <c r="B5118" i="52"/>
  <c r="A5118" i="52"/>
  <c r="B5117" i="52"/>
  <c r="A5117" i="52"/>
  <c r="B5116" i="52"/>
  <c r="A5116" i="52"/>
  <c r="B5115" i="52"/>
  <c r="A5115" i="52"/>
  <c r="B5114" i="52"/>
  <c r="A5114" i="52"/>
  <c r="B5113" i="52"/>
  <c r="A5113" i="52"/>
  <c r="B5112" i="52"/>
  <c r="A5112" i="52"/>
  <c r="B5111" i="52"/>
  <c r="A5111" i="52"/>
  <c r="B5110" i="52"/>
  <c r="A5110" i="52"/>
  <c r="B5109" i="52"/>
  <c r="A5109" i="52"/>
  <c r="B5108" i="52"/>
  <c r="A5108" i="52"/>
  <c r="B5107" i="52"/>
  <c r="A5107" i="52"/>
  <c r="B5106" i="52"/>
  <c r="A5106" i="52"/>
  <c r="B5105" i="52"/>
  <c r="A5105" i="52"/>
  <c r="B5104" i="52"/>
  <c r="A5104" i="52"/>
  <c r="B5103" i="52"/>
  <c r="A5103" i="52"/>
  <c r="B5102" i="52"/>
  <c r="A5102" i="52"/>
  <c r="B5101" i="52"/>
  <c r="A5101" i="52"/>
  <c r="B5100" i="52"/>
  <c r="A5100" i="52"/>
  <c r="B5099" i="52"/>
  <c r="A5099" i="52"/>
  <c r="B5098" i="52"/>
  <c r="A5098" i="52"/>
  <c r="B5097" i="52"/>
  <c r="A5097" i="52"/>
  <c r="B5096" i="52"/>
  <c r="A5096" i="52"/>
  <c r="B5095" i="52"/>
  <c r="A5095" i="52"/>
  <c r="B5094" i="52"/>
  <c r="A5094" i="52"/>
  <c r="B5093" i="52"/>
  <c r="A5093" i="52"/>
  <c r="B5092" i="52"/>
  <c r="A5092" i="52"/>
  <c r="B5091" i="52"/>
  <c r="A5091" i="52"/>
  <c r="B5090" i="52"/>
  <c r="A5090" i="52"/>
  <c r="B5089" i="52"/>
  <c r="A5089" i="52"/>
  <c r="B5088" i="52"/>
  <c r="A5088" i="52"/>
  <c r="B5087" i="52"/>
  <c r="A5087" i="52"/>
  <c r="B5086" i="52"/>
  <c r="A5086" i="52"/>
  <c r="B5085" i="52"/>
  <c r="A5085" i="52"/>
  <c r="B5084" i="52"/>
  <c r="A5084" i="52"/>
  <c r="B5083" i="52"/>
  <c r="A5083" i="52"/>
  <c r="B5082" i="52"/>
  <c r="A5082" i="52"/>
  <c r="B5081" i="52"/>
  <c r="A5081" i="52"/>
  <c r="B5080" i="52"/>
  <c r="A5080" i="52"/>
  <c r="B5079" i="52"/>
  <c r="A5079" i="52"/>
  <c r="B5078" i="52"/>
  <c r="A5078" i="52"/>
  <c r="B5077" i="52"/>
  <c r="A5077" i="52"/>
  <c r="B5076" i="52"/>
  <c r="A5076" i="52"/>
  <c r="B5075" i="52"/>
  <c r="A5075" i="52"/>
  <c r="B5074" i="52"/>
  <c r="A5074" i="52"/>
  <c r="B5073" i="52"/>
  <c r="A5073" i="52"/>
  <c r="B5072" i="52"/>
  <c r="A5072" i="52"/>
  <c r="B5071" i="52"/>
  <c r="A5071" i="52"/>
  <c r="B5070" i="52"/>
  <c r="A5070" i="52"/>
  <c r="B5069" i="52"/>
  <c r="A5069" i="52"/>
  <c r="B5068" i="52"/>
  <c r="A5068" i="52"/>
  <c r="B5067" i="52"/>
  <c r="A5067" i="52"/>
  <c r="B5066" i="52"/>
  <c r="A5066" i="52"/>
  <c r="B5065" i="52"/>
  <c r="A5065" i="52"/>
  <c r="B5064" i="52"/>
  <c r="A5064" i="52"/>
  <c r="B5063" i="52"/>
  <c r="A5063" i="52"/>
  <c r="B5062" i="52"/>
  <c r="A5062" i="52"/>
  <c r="B5061" i="52"/>
  <c r="A5061" i="52"/>
  <c r="B5060" i="52"/>
  <c r="A5060" i="52"/>
  <c r="B5059" i="52"/>
  <c r="A5059" i="52"/>
  <c r="B5058" i="52"/>
  <c r="A5058" i="52"/>
  <c r="B5057" i="52"/>
  <c r="A5057" i="52"/>
  <c r="B5056" i="52"/>
  <c r="A5056" i="52"/>
  <c r="B5055" i="52"/>
  <c r="A5055" i="52"/>
  <c r="B5054" i="52"/>
  <c r="A5054" i="52"/>
  <c r="B5053" i="52"/>
  <c r="A5053" i="52"/>
  <c r="B5052" i="52"/>
  <c r="A5052" i="52"/>
  <c r="B5051" i="52"/>
  <c r="A5051" i="52"/>
  <c r="B5050" i="52"/>
  <c r="A5050" i="52"/>
  <c r="B5049" i="52"/>
  <c r="A5049" i="52"/>
  <c r="B5048" i="52"/>
  <c r="A5048" i="52"/>
  <c r="B5047" i="52"/>
  <c r="A5047" i="52"/>
  <c r="B5046" i="52"/>
  <c r="A5046" i="52"/>
  <c r="B5045" i="52"/>
  <c r="A5045" i="52"/>
  <c r="B5044" i="52"/>
  <c r="A5044" i="52"/>
  <c r="B5043" i="52"/>
  <c r="A5043" i="52"/>
  <c r="B5042" i="52"/>
  <c r="A5042" i="52"/>
  <c r="B5041" i="52"/>
  <c r="A5041" i="52"/>
  <c r="B5040" i="52"/>
  <c r="A5040" i="52"/>
  <c r="B5039" i="52"/>
  <c r="A5039" i="52"/>
  <c r="B5038" i="52"/>
  <c r="A5038" i="52"/>
  <c r="B5037" i="52"/>
  <c r="A5037" i="52"/>
  <c r="B5036" i="52"/>
  <c r="A5036" i="52"/>
  <c r="B5035" i="52"/>
  <c r="A5035" i="52"/>
  <c r="B5034" i="52"/>
  <c r="A5034" i="52"/>
  <c r="B5033" i="52"/>
  <c r="A5033" i="52"/>
  <c r="B5032" i="52"/>
  <c r="A5032" i="52"/>
  <c r="B5031" i="52"/>
  <c r="A5031" i="52"/>
  <c r="B5030" i="52"/>
  <c r="A5030" i="52"/>
  <c r="B5029" i="52"/>
  <c r="A5029" i="52"/>
  <c r="B5028" i="52"/>
  <c r="A5028" i="52"/>
  <c r="B5027" i="52"/>
  <c r="A5027" i="52"/>
  <c r="B5026" i="52"/>
  <c r="A5026" i="52"/>
  <c r="B5025" i="52"/>
  <c r="A5025" i="52"/>
  <c r="B5024" i="52"/>
  <c r="A5024" i="52"/>
  <c r="B5023" i="52"/>
  <c r="A5023" i="52"/>
  <c r="B5022" i="52"/>
  <c r="A5022" i="52"/>
  <c r="B5021" i="52"/>
  <c r="A5021" i="52"/>
  <c r="B5020" i="52"/>
  <c r="A5020" i="52"/>
  <c r="B5019" i="52"/>
  <c r="A5019" i="52"/>
  <c r="B5018" i="52"/>
  <c r="A5018" i="52"/>
  <c r="B5017" i="52"/>
  <c r="A5017" i="52"/>
  <c r="B5016" i="52"/>
  <c r="A5016" i="52"/>
  <c r="B5015" i="52"/>
  <c r="A5015" i="52"/>
  <c r="B5014" i="52"/>
  <c r="A5014" i="52"/>
  <c r="B5013" i="52"/>
  <c r="A5013" i="52"/>
  <c r="B5012" i="52"/>
  <c r="A5012" i="52"/>
  <c r="B5011" i="52"/>
  <c r="A5011" i="52"/>
  <c r="B5010" i="52"/>
  <c r="A5010" i="52"/>
  <c r="B5009" i="52"/>
  <c r="A5009" i="52"/>
  <c r="B5008" i="52"/>
  <c r="A5008" i="52"/>
  <c r="B5007" i="52"/>
  <c r="A5007" i="52"/>
  <c r="B5006" i="52"/>
  <c r="A5006" i="52"/>
  <c r="B5005" i="52"/>
  <c r="A5005" i="52"/>
  <c r="B5004" i="52"/>
  <c r="A5004" i="52"/>
  <c r="B5003" i="52"/>
  <c r="A5003" i="52"/>
  <c r="B5002" i="52"/>
  <c r="A5002" i="52"/>
  <c r="B5001" i="52"/>
  <c r="A5001" i="52"/>
  <c r="B5000" i="52"/>
  <c r="A5000" i="52"/>
  <c r="B4999" i="52"/>
  <c r="A4999" i="52"/>
  <c r="B4998" i="52"/>
  <c r="A4998" i="52"/>
  <c r="B4997" i="52"/>
  <c r="A4997" i="52"/>
  <c r="B4996" i="52"/>
  <c r="A4996" i="52"/>
  <c r="B4995" i="52"/>
  <c r="A4995" i="52"/>
  <c r="B4994" i="52"/>
  <c r="A4994" i="52"/>
  <c r="B4993" i="52"/>
  <c r="A4993" i="52"/>
  <c r="B4992" i="52"/>
  <c r="A4992" i="52"/>
  <c r="B4991" i="52"/>
  <c r="A4991" i="52"/>
  <c r="B4990" i="52"/>
  <c r="A4990" i="52"/>
  <c r="B4989" i="52"/>
  <c r="A4989" i="52"/>
  <c r="B4988" i="52"/>
  <c r="A4988" i="52"/>
  <c r="B4987" i="52"/>
  <c r="A4987" i="52"/>
  <c r="B4986" i="52"/>
  <c r="A4986" i="52"/>
  <c r="B4985" i="52"/>
  <c r="A4985" i="52"/>
  <c r="B4984" i="52"/>
  <c r="A4984" i="52"/>
  <c r="B4983" i="52"/>
  <c r="A4983" i="52"/>
  <c r="B4982" i="52"/>
  <c r="A4982" i="52"/>
  <c r="B4981" i="52"/>
  <c r="A4981" i="52"/>
  <c r="B4980" i="52"/>
  <c r="A4980" i="52"/>
  <c r="B4979" i="52"/>
  <c r="A4979" i="52"/>
  <c r="B4978" i="52"/>
  <c r="A4978" i="52"/>
  <c r="B4977" i="52"/>
  <c r="A4977" i="52"/>
  <c r="B4976" i="52"/>
  <c r="A4976" i="52"/>
  <c r="B4975" i="52"/>
  <c r="A4975" i="52"/>
  <c r="B4974" i="52"/>
  <c r="A4974" i="52"/>
  <c r="B4973" i="52"/>
  <c r="A4973" i="52"/>
  <c r="B4972" i="52"/>
  <c r="A4972" i="52"/>
  <c r="B4971" i="52"/>
  <c r="A4971" i="52"/>
  <c r="B4970" i="52"/>
  <c r="A4970" i="52"/>
  <c r="B4969" i="52"/>
  <c r="A4969" i="52"/>
  <c r="B4968" i="52"/>
  <c r="A4968" i="52"/>
  <c r="B4967" i="52"/>
  <c r="A4967" i="52"/>
  <c r="B4966" i="52"/>
  <c r="A4966" i="52"/>
  <c r="B4965" i="52"/>
  <c r="A4965" i="52"/>
  <c r="B4964" i="52"/>
  <c r="A4964" i="52"/>
  <c r="B4963" i="52"/>
  <c r="A4963" i="52"/>
  <c r="B4962" i="52"/>
  <c r="A4962" i="52"/>
  <c r="B4961" i="52"/>
  <c r="A4961" i="52"/>
  <c r="B4960" i="52"/>
  <c r="A4960" i="52"/>
  <c r="B4959" i="52"/>
  <c r="A4959" i="52"/>
  <c r="B4958" i="52"/>
  <c r="A4958" i="52"/>
  <c r="B4957" i="52"/>
  <c r="A4957" i="52"/>
  <c r="B4956" i="52"/>
  <c r="A4956" i="52"/>
  <c r="B4955" i="52"/>
  <c r="A4955" i="52"/>
  <c r="B4954" i="52"/>
  <c r="A4954" i="52"/>
  <c r="B4953" i="52"/>
  <c r="A4953" i="52"/>
  <c r="B4952" i="52"/>
  <c r="A4952" i="52"/>
  <c r="B4951" i="52"/>
  <c r="A4951" i="52"/>
  <c r="B4950" i="52"/>
  <c r="A4950" i="52"/>
  <c r="B4949" i="52"/>
  <c r="A4949" i="52"/>
  <c r="B4948" i="52"/>
  <c r="A4948" i="52"/>
  <c r="B4947" i="52"/>
  <c r="A4947" i="52"/>
  <c r="B4946" i="52"/>
  <c r="A4946" i="52"/>
  <c r="B4945" i="52"/>
  <c r="A4945" i="52"/>
  <c r="B4944" i="52"/>
  <c r="A4944" i="52"/>
  <c r="B4943" i="52"/>
  <c r="A4943" i="52"/>
  <c r="B4942" i="52"/>
  <c r="A4942" i="52"/>
  <c r="B4941" i="52"/>
  <c r="A4941" i="52"/>
  <c r="B4940" i="52"/>
  <c r="A4940" i="52"/>
  <c r="B4939" i="52"/>
  <c r="A4939" i="52"/>
  <c r="B4938" i="52"/>
  <c r="A4938" i="52"/>
  <c r="B4937" i="52"/>
  <c r="A4937" i="52"/>
  <c r="B4936" i="52"/>
  <c r="A4936" i="52"/>
  <c r="B4935" i="52"/>
  <c r="A4935" i="52"/>
  <c r="B4934" i="52"/>
  <c r="A4934" i="52"/>
  <c r="B4933" i="52"/>
  <c r="A4933" i="52"/>
  <c r="B4932" i="52"/>
  <c r="A4932" i="52"/>
  <c r="B4931" i="52"/>
  <c r="A4931" i="52"/>
  <c r="B4930" i="52"/>
  <c r="A4930" i="52"/>
  <c r="B4929" i="52"/>
  <c r="A4929" i="52"/>
  <c r="B4928" i="52"/>
  <c r="A4928" i="52"/>
  <c r="B4927" i="52"/>
  <c r="A4927" i="52"/>
  <c r="B4926" i="52"/>
  <c r="A4926" i="52"/>
  <c r="B4925" i="52"/>
  <c r="A4925" i="52"/>
  <c r="B4924" i="52"/>
  <c r="A4924" i="52"/>
  <c r="B4923" i="52"/>
  <c r="A4923" i="52"/>
  <c r="B4922" i="52"/>
  <c r="A4922" i="52"/>
  <c r="B4921" i="52"/>
  <c r="A4921" i="52"/>
  <c r="B4920" i="52"/>
  <c r="A4920" i="52"/>
  <c r="B4919" i="52"/>
  <c r="A4919" i="52"/>
  <c r="B4918" i="52"/>
  <c r="A4918" i="52"/>
  <c r="B4917" i="52"/>
  <c r="A4917" i="52"/>
  <c r="B4916" i="52"/>
  <c r="A4916" i="52"/>
  <c r="B4915" i="52"/>
  <c r="A4915" i="52"/>
  <c r="B4914" i="52"/>
  <c r="A4914" i="52"/>
  <c r="B4913" i="52"/>
  <c r="A4913" i="52"/>
  <c r="B4912" i="52"/>
  <c r="A4912" i="52"/>
  <c r="B4911" i="52"/>
  <c r="A4911" i="52"/>
  <c r="B4910" i="52"/>
  <c r="A4910" i="52"/>
  <c r="B4909" i="52"/>
  <c r="A4909" i="52"/>
  <c r="B4908" i="52"/>
  <c r="A4908" i="52"/>
  <c r="B4907" i="52"/>
  <c r="A4907" i="52"/>
  <c r="B4906" i="52"/>
  <c r="A4906" i="52"/>
  <c r="B4905" i="52"/>
  <c r="A4905" i="52"/>
  <c r="B4904" i="52"/>
  <c r="A4904" i="52"/>
  <c r="B4903" i="52"/>
  <c r="A4903" i="52"/>
  <c r="B4902" i="52"/>
  <c r="A4902" i="52"/>
  <c r="B4901" i="52"/>
  <c r="A4901" i="52"/>
  <c r="B4900" i="52"/>
  <c r="A4900" i="52"/>
  <c r="B4899" i="52"/>
  <c r="A4899" i="52"/>
  <c r="B4898" i="52"/>
  <c r="A4898" i="52"/>
  <c r="B4897" i="52"/>
  <c r="A4897" i="52"/>
  <c r="B4896" i="52"/>
  <c r="A4896" i="52"/>
  <c r="B4895" i="52"/>
  <c r="A4895" i="52"/>
  <c r="B4894" i="52"/>
  <c r="A4894" i="52"/>
  <c r="B4893" i="52"/>
  <c r="A4893" i="52"/>
  <c r="B4892" i="52"/>
  <c r="A4892" i="52"/>
  <c r="B4891" i="52"/>
  <c r="A4891" i="52"/>
  <c r="B4890" i="52"/>
  <c r="A4890" i="52"/>
  <c r="B4889" i="52"/>
  <c r="A4889" i="52"/>
  <c r="B4888" i="52"/>
  <c r="A4888" i="52"/>
  <c r="B4887" i="52"/>
  <c r="A4887" i="52"/>
  <c r="B4886" i="52"/>
  <c r="A4886" i="52"/>
  <c r="B4885" i="52"/>
  <c r="A4885" i="52"/>
  <c r="B4884" i="52"/>
  <c r="A4884" i="52"/>
  <c r="B4883" i="52"/>
  <c r="A4883" i="52"/>
  <c r="B4882" i="52"/>
  <c r="A4882" i="52"/>
  <c r="B4881" i="52"/>
  <c r="A4881" i="52"/>
  <c r="B4880" i="52"/>
  <c r="A4880" i="52"/>
  <c r="B4879" i="52"/>
  <c r="A4879" i="52"/>
  <c r="B4878" i="52"/>
  <c r="A4878" i="52"/>
  <c r="B4877" i="52"/>
  <c r="A4877" i="52"/>
  <c r="B4876" i="52"/>
  <c r="A4876" i="52"/>
  <c r="B4875" i="52"/>
  <c r="A4875" i="52"/>
  <c r="B4874" i="52"/>
  <c r="A4874" i="52"/>
  <c r="B4873" i="52"/>
  <c r="A4873" i="52"/>
  <c r="B4872" i="52"/>
  <c r="A4872" i="52"/>
  <c r="B4871" i="52"/>
  <c r="A4871" i="52"/>
  <c r="B4870" i="52"/>
  <c r="A4870" i="52"/>
  <c r="B4869" i="52"/>
  <c r="A4869" i="52"/>
  <c r="B4868" i="52"/>
  <c r="A4868" i="52"/>
  <c r="B4867" i="52"/>
  <c r="A4867" i="52"/>
  <c r="B4866" i="52"/>
  <c r="A4866" i="52"/>
  <c r="B4865" i="52"/>
  <c r="A4865" i="52"/>
  <c r="B4864" i="52"/>
  <c r="A4864" i="52"/>
  <c r="B4863" i="52"/>
  <c r="A4863" i="52"/>
  <c r="B4862" i="52"/>
  <c r="A4862" i="52"/>
  <c r="B4861" i="52"/>
  <c r="A4861" i="52"/>
  <c r="B4860" i="52"/>
  <c r="A4860" i="52"/>
  <c r="B4859" i="52"/>
  <c r="A4859" i="52"/>
  <c r="B4858" i="52"/>
  <c r="A4858" i="52"/>
  <c r="B4857" i="52"/>
  <c r="A4857" i="52"/>
  <c r="B4856" i="52"/>
  <c r="A4856" i="52"/>
  <c r="B4855" i="52"/>
  <c r="A4855" i="52"/>
  <c r="B4854" i="52"/>
  <c r="A4854" i="52"/>
  <c r="B4853" i="52"/>
  <c r="A4853" i="52"/>
  <c r="B4852" i="52"/>
  <c r="A4852" i="52"/>
  <c r="B4851" i="52"/>
  <c r="A4851" i="52"/>
  <c r="B4850" i="52"/>
  <c r="A4850" i="52"/>
  <c r="B4849" i="52"/>
  <c r="A4849" i="52"/>
  <c r="B4848" i="52"/>
  <c r="A4848" i="52"/>
  <c r="B4847" i="52"/>
  <c r="A4847" i="52"/>
  <c r="B4846" i="52"/>
  <c r="A4846" i="52"/>
  <c r="B4845" i="52"/>
  <c r="A4845" i="52"/>
  <c r="B4844" i="52"/>
  <c r="A4844" i="52"/>
  <c r="B4843" i="52"/>
  <c r="A4843" i="52"/>
  <c r="B4842" i="52"/>
  <c r="A4842" i="52"/>
  <c r="B4841" i="52"/>
  <c r="A4841" i="52"/>
  <c r="B4840" i="52"/>
  <c r="A4840" i="52"/>
  <c r="B4839" i="52"/>
  <c r="A4839" i="52"/>
  <c r="B4838" i="52"/>
  <c r="A4838" i="52"/>
  <c r="B4837" i="52"/>
  <c r="A4837" i="52"/>
  <c r="B4836" i="52"/>
  <c r="A4836" i="52"/>
  <c r="B4835" i="52"/>
  <c r="A4835" i="52"/>
  <c r="B4834" i="52"/>
  <c r="A4834" i="52"/>
  <c r="B4833" i="52"/>
  <c r="A4833" i="52"/>
  <c r="B4832" i="52"/>
  <c r="A4832" i="52"/>
  <c r="B4831" i="52"/>
  <c r="A4831" i="52"/>
  <c r="B4830" i="52"/>
  <c r="A4830" i="52"/>
  <c r="B4829" i="52"/>
  <c r="A4829" i="52"/>
  <c r="B4828" i="52"/>
  <c r="A4828" i="52"/>
  <c r="B4827" i="52"/>
  <c r="A4827" i="52"/>
  <c r="B4826" i="52"/>
  <c r="A4826" i="52"/>
  <c r="B4825" i="52"/>
  <c r="A4825" i="52"/>
  <c r="B4824" i="52"/>
  <c r="A4824" i="52"/>
  <c r="B4823" i="52"/>
  <c r="A4823" i="52"/>
  <c r="B4822" i="52"/>
  <c r="A4822" i="52"/>
  <c r="B4821" i="52"/>
  <c r="A4821" i="52"/>
  <c r="B4820" i="52"/>
  <c r="A4820" i="52"/>
  <c r="B4819" i="52"/>
  <c r="A4819" i="52"/>
  <c r="B4818" i="52"/>
  <c r="A4818" i="52"/>
  <c r="B4817" i="52"/>
  <c r="A4817" i="52"/>
  <c r="B4816" i="52"/>
  <c r="A4816" i="52"/>
  <c r="B4815" i="52"/>
  <c r="A4815" i="52"/>
  <c r="B4814" i="52"/>
  <c r="A4814" i="52"/>
  <c r="B4813" i="52"/>
  <c r="A4813" i="52"/>
  <c r="B4812" i="52"/>
  <c r="A4812" i="52"/>
  <c r="B4811" i="52"/>
  <c r="A4811" i="52"/>
  <c r="B4810" i="52"/>
  <c r="A4810" i="52"/>
  <c r="B4809" i="52"/>
  <c r="A4809" i="52"/>
  <c r="B4808" i="52"/>
  <c r="A4808" i="52"/>
  <c r="B4807" i="52"/>
  <c r="A4807" i="52"/>
  <c r="B4806" i="52"/>
  <c r="A4806" i="52"/>
  <c r="B4805" i="52"/>
  <c r="A4805" i="52"/>
  <c r="B4804" i="52"/>
  <c r="A4804" i="52"/>
  <c r="B4803" i="52"/>
  <c r="A4803" i="52"/>
  <c r="B4802" i="52"/>
  <c r="A4802" i="52"/>
  <c r="B4801" i="52"/>
  <c r="A4801" i="52"/>
  <c r="B4800" i="52"/>
  <c r="A4800" i="52"/>
  <c r="B4799" i="52"/>
  <c r="A4799" i="52"/>
  <c r="B4798" i="52"/>
  <c r="A4798" i="52"/>
  <c r="B4797" i="52"/>
  <c r="A4797" i="52"/>
  <c r="B4796" i="52"/>
  <c r="A4796" i="52"/>
  <c r="B4795" i="52"/>
  <c r="A4795" i="52"/>
  <c r="B4794" i="52"/>
  <c r="A4794" i="52"/>
  <c r="B4793" i="52"/>
  <c r="A4793" i="52"/>
  <c r="B4792" i="52"/>
  <c r="A4792" i="52"/>
  <c r="B4791" i="52"/>
  <c r="A4791" i="52"/>
  <c r="B4790" i="52"/>
  <c r="A4790" i="52"/>
  <c r="B4789" i="52"/>
  <c r="A4789" i="52"/>
  <c r="B4788" i="52"/>
  <c r="A4788" i="52"/>
  <c r="B4787" i="52"/>
  <c r="A4787" i="52"/>
  <c r="B4786" i="52"/>
  <c r="A4786" i="52"/>
  <c r="B4785" i="52"/>
  <c r="A4785" i="52"/>
  <c r="B4784" i="52"/>
  <c r="A4784" i="52"/>
  <c r="B4783" i="52"/>
  <c r="A4783" i="52"/>
  <c r="B4782" i="52"/>
  <c r="A4782" i="52"/>
  <c r="B4781" i="52"/>
  <c r="A4781" i="52"/>
  <c r="B4780" i="52"/>
  <c r="A4780" i="52"/>
  <c r="B4779" i="52"/>
  <c r="A4779" i="52"/>
  <c r="B4778" i="52"/>
  <c r="A4778" i="52"/>
  <c r="B4777" i="52"/>
  <c r="A4777" i="52"/>
  <c r="B4776" i="52"/>
  <c r="A4776" i="52"/>
  <c r="B4775" i="52"/>
  <c r="A4775" i="52"/>
  <c r="B4774" i="52"/>
  <c r="A4774" i="52"/>
  <c r="B4773" i="52"/>
  <c r="A4773" i="52"/>
  <c r="B4772" i="52"/>
  <c r="A4772" i="52"/>
  <c r="B4771" i="52"/>
  <c r="A4771" i="52"/>
  <c r="B4770" i="52"/>
  <c r="A4770" i="52"/>
  <c r="B4769" i="52"/>
  <c r="A4769" i="52"/>
  <c r="B4768" i="52"/>
  <c r="A4768" i="52"/>
  <c r="B4767" i="52"/>
  <c r="A4767" i="52"/>
  <c r="B4766" i="52"/>
  <c r="A4766" i="52"/>
  <c r="B4765" i="52"/>
  <c r="A4765" i="52"/>
  <c r="B4764" i="52"/>
  <c r="A4764" i="52"/>
  <c r="B4763" i="52"/>
  <c r="A4763" i="52"/>
  <c r="B4762" i="52"/>
  <c r="A4762" i="52"/>
  <c r="B4761" i="52"/>
  <c r="A4761" i="52"/>
  <c r="B4760" i="52"/>
  <c r="A4760" i="52"/>
  <c r="B4759" i="52"/>
  <c r="A4759" i="52"/>
  <c r="B4758" i="52"/>
  <c r="A4758" i="52"/>
  <c r="B4757" i="52"/>
  <c r="A4757" i="52"/>
  <c r="B4756" i="52"/>
  <c r="A4756" i="52"/>
  <c r="B4755" i="52"/>
  <c r="A4755" i="52"/>
  <c r="B4754" i="52"/>
  <c r="A4754" i="52"/>
  <c r="B4753" i="52"/>
  <c r="A4753" i="52"/>
  <c r="B4752" i="52"/>
  <c r="A4752" i="52"/>
  <c r="B4751" i="52"/>
  <c r="A4751" i="52"/>
  <c r="B4750" i="52"/>
  <c r="A4750" i="52"/>
  <c r="B4749" i="52"/>
  <c r="A4749" i="52"/>
  <c r="B4748" i="52"/>
  <c r="A4748" i="52"/>
  <c r="B4747" i="52"/>
  <c r="A4747" i="52"/>
  <c r="B4746" i="52"/>
  <c r="A4746" i="52"/>
  <c r="B4745" i="52"/>
  <c r="A4745" i="52"/>
  <c r="B4744" i="52"/>
  <c r="A4744" i="52"/>
  <c r="B4743" i="52"/>
  <c r="A4743" i="52"/>
  <c r="B4742" i="52"/>
  <c r="A4742" i="52"/>
  <c r="B4741" i="52"/>
  <c r="A4741" i="52"/>
  <c r="B4740" i="52"/>
  <c r="A4740" i="52"/>
  <c r="B4739" i="52"/>
  <c r="A4739" i="52"/>
  <c r="B4738" i="52"/>
  <c r="A4738" i="52"/>
  <c r="B4737" i="52"/>
  <c r="A4737" i="52"/>
  <c r="B4736" i="52"/>
  <c r="A4736" i="52"/>
  <c r="B4735" i="52"/>
  <c r="A4735" i="52"/>
  <c r="B4734" i="52"/>
  <c r="A4734" i="52"/>
  <c r="B4733" i="52"/>
  <c r="A4733" i="52"/>
  <c r="B4732" i="52"/>
  <c r="A4732" i="52"/>
  <c r="B4731" i="52"/>
  <c r="A4731" i="52"/>
  <c r="B4730" i="52"/>
  <c r="A4730" i="52"/>
  <c r="B4729" i="52"/>
  <c r="A4729" i="52"/>
  <c r="B4728" i="52"/>
  <c r="A4728" i="52"/>
  <c r="B4727" i="52"/>
  <c r="A4727" i="52"/>
  <c r="B4726" i="52"/>
  <c r="A4726" i="52"/>
  <c r="B4725" i="52"/>
  <c r="A4725" i="52"/>
  <c r="B4724" i="52"/>
  <c r="A4724" i="52"/>
  <c r="B4723" i="52"/>
  <c r="A4723" i="52"/>
  <c r="B4722" i="52"/>
  <c r="A4722" i="52"/>
  <c r="B4721" i="52"/>
  <c r="A4721" i="52"/>
  <c r="B4720" i="52"/>
  <c r="A4720" i="52"/>
  <c r="B4719" i="52"/>
  <c r="A4719" i="52"/>
  <c r="B4718" i="52"/>
  <c r="A4718" i="52"/>
  <c r="B4717" i="52"/>
  <c r="A4717" i="52"/>
  <c r="B4716" i="52"/>
  <c r="A4716" i="52"/>
  <c r="B4715" i="52"/>
  <c r="A4715" i="52"/>
  <c r="B4714" i="52"/>
  <c r="A4714" i="52"/>
  <c r="B4713" i="52"/>
  <c r="A4713" i="52"/>
  <c r="B4712" i="52"/>
  <c r="A4712" i="52"/>
  <c r="B4711" i="52"/>
  <c r="A4711" i="52"/>
  <c r="B4710" i="52"/>
  <c r="A4710" i="52"/>
  <c r="B4709" i="52"/>
  <c r="A4709" i="52"/>
  <c r="B4708" i="52"/>
  <c r="A4708" i="52"/>
  <c r="B4707" i="52"/>
  <c r="A4707" i="52"/>
  <c r="B4706" i="52"/>
  <c r="A4706" i="52"/>
  <c r="B4705" i="52"/>
  <c r="A4705" i="52"/>
  <c r="B4704" i="52"/>
  <c r="A4704" i="52"/>
  <c r="B4703" i="52"/>
  <c r="A4703" i="52"/>
  <c r="B4702" i="52"/>
  <c r="A4702" i="52"/>
  <c r="B4701" i="52"/>
  <c r="A4701" i="52"/>
  <c r="B4700" i="52"/>
  <c r="A4700" i="52"/>
  <c r="B4699" i="52"/>
  <c r="A4699" i="52"/>
  <c r="B4698" i="52"/>
  <c r="A4698" i="52"/>
  <c r="B4697" i="52"/>
  <c r="A4697" i="52"/>
  <c r="B4696" i="52"/>
  <c r="A4696" i="52"/>
  <c r="B4695" i="52"/>
  <c r="A4695" i="52"/>
  <c r="B4694" i="52"/>
  <c r="A4694" i="52"/>
  <c r="B4693" i="52"/>
  <c r="A4693" i="52"/>
  <c r="B4692" i="52"/>
  <c r="A4692" i="52"/>
  <c r="B4691" i="52"/>
  <c r="A4691" i="52"/>
  <c r="B4690" i="52"/>
  <c r="A4690" i="52"/>
  <c r="B4689" i="52"/>
  <c r="A4689" i="52"/>
  <c r="B4688" i="52"/>
  <c r="A4688" i="52"/>
  <c r="B4687" i="52"/>
  <c r="A4687" i="52"/>
  <c r="B4686" i="52"/>
  <c r="A4686" i="52"/>
  <c r="B4685" i="52"/>
  <c r="A4685" i="52"/>
  <c r="B4684" i="52"/>
  <c r="A4684" i="52"/>
  <c r="B4683" i="52"/>
  <c r="A4683" i="52"/>
  <c r="B4682" i="52"/>
  <c r="A4682" i="52"/>
  <c r="B4681" i="52"/>
  <c r="A4681" i="52"/>
  <c r="B4680" i="52"/>
  <c r="A4680" i="52"/>
  <c r="B4679" i="52"/>
  <c r="A4679" i="52"/>
  <c r="B4678" i="52"/>
  <c r="A4678" i="52"/>
  <c r="B4677" i="52"/>
  <c r="A4677" i="52"/>
  <c r="B4676" i="52"/>
  <c r="A4676" i="52"/>
  <c r="B4675" i="52"/>
  <c r="A4675" i="52"/>
  <c r="B4674" i="52"/>
  <c r="A4674" i="52"/>
  <c r="B4673" i="52"/>
  <c r="A4673" i="52"/>
  <c r="B4672" i="52"/>
  <c r="A4672" i="52"/>
  <c r="B4671" i="52"/>
  <c r="A4671" i="52"/>
  <c r="B4670" i="52"/>
  <c r="A4670" i="52"/>
  <c r="B4669" i="52"/>
  <c r="A4669" i="52"/>
  <c r="B4668" i="52"/>
  <c r="A4668" i="52"/>
  <c r="B4667" i="52"/>
  <c r="A4667" i="52"/>
  <c r="B4666" i="52"/>
  <c r="A4666" i="52"/>
  <c r="B4665" i="52"/>
  <c r="A4665" i="52"/>
  <c r="B4664" i="52"/>
  <c r="A4664" i="52"/>
  <c r="B4663" i="52"/>
  <c r="A4663" i="52"/>
  <c r="B4662" i="52"/>
  <c r="A4662" i="52"/>
  <c r="B4661" i="52"/>
  <c r="A4661" i="52"/>
  <c r="B4660" i="52"/>
  <c r="A4660" i="52"/>
  <c r="B4659" i="52"/>
  <c r="A4659" i="52"/>
  <c r="B4658" i="52"/>
  <c r="A4658" i="52"/>
  <c r="B4657" i="52"/>
  <c r="A4657" i="52"/>
  <c r="B4656" i="52"/>
  <c r="A4656" i="52"/>
  <c r="B4655" i="52"/>
  <c r="A4655" i="52"/>
  <c r="B4654" i="52"/>
  <c r="A4654" i="52"/>
  <c r="B4653" i="52"/>
  <c r="A4653" i="52"/>
  <c r="B4652" i="52"/>
  <c r="A4652" i="52"/>
  <c r="B4651" i="52"/>
  <c r="A4651" i="52"/>
  <c r="B4650" i="52"/>
  <c r="A4650" i="52"/>
  <c r="B4649" i="52"/>
  <c r="A4649" i="52"/>
  <c r="B4648" i="52"/>
  <c r="A4648" i="52"/>
  <c r="B4647" i="52"/>
  <c r="A4647" i="52"/>
  <c r="B4646" i="52"/>
  <c r="A4646" i="52"/>
  <c r="B4645" i="52"/>
  <c r="A4645" i="52"/>
  <c r="B4644" i="52"/>
  <c r="A4644" i="52"/>
  <c r="B4643" i="52"/>
  <c r="A4643" i="52"/>
  <c r="B4642" i="52"/>
  <c r="A4642" i="52"/>
  <c r="B4641" i="52"/>
  <c r="A4641" i="52"/>
  <c r="B4640" i="52"/>
  <c r="A4640" i="52"/>
  <c r="B4639" i="52"/>
  <c r="A4639" i="52"/>
  <c r="B4638" i="52"/>
  <c r="A4638" i="52"/>
  <c r="B4637" i="52"/>
  <c r="A4637" i="52"/>
  <c r="B4636" i="52"/>
  <c r="A4636" i="52"/>
  <c r="B4635" i="52"/>
  <c r="A4635" i="52"/>
  <c r="B4634" i="52"/>
  <c r="A4634" i="52"/>
  <c r="B4633" i="52"/>
  <c r="A4633" i="52"/>
  <c r="B4632" i="52"/>
  <c r="A4632" i="52"/>
  <c r="B4631" i="52"/>
  <c r="A4631" i="52"/>
  <c r="B4630" i="52"/>
  <c r="A4630" i="52"/>
  <c r="B4629" i="52"/>
  <c r="A4629" i="52"/>
  <c r="B4628" i="52"/>
  <c r="A4628" i="52"/>
  <c r="B4627" i="52"/>
  <c r="A4627" i="52"/>
  <c r="B4626" i="52"/>
  <c r="A4626" i="52"/>
  <c r="B4625" i="52"/>
  <c r="A4625" i="52"/>
  <c r="B4624" i="52"/>
  <c r="A4624" i="52"/>
  <c r="B4623" i="52"/>
  <c r="A4623" i="52"/>
  <c r="B4622" i="52"/>
  <c r="A4622" i="52"/>
  <c r="B4621" i="52"/>
  <c r="A4621" i="52"/>
  <c r="B4620" i="52"/>
  <c r="A4620" i="52"/>
  <c r="B4619" i="52"/>
  <c r="A4619" i="52"/>
  <c r="B4618" i="52"/>
  <c r="A4618" i="52"/>
  <c r="B4617" i="52"/>
  <c r="A4617" i="52"/>
  <c r="B4616" i="52"/>
  <c r="A4616" i="52"/>
  <c r="B4615" i="52"/>
  <c r="A4615" i="52"/>
  <c r="B4614" i="52"/>
  <c r="A4614" i="52"/>
  <c r="B4613" i="52"/>
  <c r="A4613" i="52"/>
  <c r="B4612" i="52"/>
  <c r="A4612" i="52"/>
  <c r="B4611" i="52"/>
  <c r="A4611" i="52"/>
  <c r="B4610" i="52"/>
  <c r="A4610" i="52"/>
  <c r="B4609" i="52"/>
  <c r="A4609" i="52"/>
  <c r="B4608" i="52"/>
  <c r="A4608" i="52"/>
  <c r="B4607" i="52"/>
  <c r="A4607" i="52"/>
  <c r="B4606" i="52"/>
  <c r="A4606" i="52"/>
  <c r="B4605" i="52"/>
  <c r="A4605" i="52"/>
  <c r="B4604" i="52"/>
  <c r="A4604" i="52"/>
  <c r="B4603" i="52"/>
  <c r="A4603" i="52"/>
  <c r="B4602" i="52"/>
  <c r="A4602" i="52"/>
  <c r="B4601" i="52"/>
  <c r="A4601" i="52"/>
  <c r="B4600" i="52"/>
  <c r="A4600" i="52"/>
  <c r="B4599" i="52"/>
  <c r="A4599" i="52"/>
  <c r="B4598" i="52"/>
  <c r="A4598" i="52"/>
  <c r="B4597" i="52"/>
  <c r="A4597" i="52"/>
  <c r="B4596" i="52"/>
  <c r="A4596" i="52"/>
  <c r="B4595" i="52"/>
  <c r="A4595" i="52"/>
  <c r="B4594" i="52"/>
  <c r="A4594" i="52"/>
  <c r="B4593" i="52"/>
  <c r="A4593" i="52"/>
  <c r="B4592" i="52"/>
  <c r="A4592" i="52"/>
  <c r="B4591" i="52"/>
  <c r="A4591" i="52"/>
  <c r="B4590" i="52"/>
  <c r="A4590" i="52"/>
  <c r="B4589" i="52"/>
  <c r="A4589" i="52"/>
  <c r="B4588" i="52"/>
  <c r="A4588" i="52"/>
  <c r="B4587" i="52"/>
  <c r="A4587" i="52"/>
  <c r="B4586" i="52"/>
  <c r="A4586" i="52"/>
  <c r="B4585" i="52"/>
  <c r="A4585" i="52"/>
  <c r="B4584" i="52"/>
  <c r="A4584" i="52"/>
  <c r="B4583" i="52"/>
  <c r="A4583" i="52"/>
  <c r="B4582" i="52"/>
  <c r="A4582" i="52"/>
  <c r="B4581" i="52"/>
  <c r="A4581" i="52"/>
  <c r="B4580" i="52"/>
  <c r="A4580" i="52"/>
  <c r="B4579" i="52"/>
  <c r="A4579" i="52"/>
  <c r="B4578" i="52"/>
  <c r="A4578" i="52"/>
  <c r="B4577" i="52"/>
  <c r="A4577" i="52"/>
  <c r="B4576" i="52"/>
  <c r="A4576" i="52"/>
  <c r="B4575" i="52"/>
  <c r="A4575" i="52"/>
  <c r="B4574" i="52"/>
  <c r="A4574" i="52"/>
  <c r="B4573" i="52"/>
  <c r="A4573" i="52"/>
  <c r="B4572" i="52"/>
  <c r="A4572" i="52"/>
  <c r="B4571" i="52"/>
  <c r="A4571" i="52"/>
  <c r="B4570" i="52"/>
  <c r="A4570" i="52"/>
  <c r="B4569" i="52"/>
  <c r="A4569" i="52"/>
  <c r="B4568" i="52"/>
  <c r="A4568" i="52"/>
  <c r="B4567" i="52"/>
  <c r="A4567" i="52"/>
  <c r="B4566" i="52"/>
  <c r="A4566" i="52"/>
  <c r="B4565" i="52"/>
  <c r="A4565" i="52"/>
  <c r="B4564" i="52"/>
  <c r="A4564" i="52"/>
  <c r="B4563" i="52"/>
  <c r="A4563" i="52"/>
  <c r="B4562" i="52"/>
  <c r="A4562" i="52"/>
  <c r="B4561" i="52"/>
  <c r="A4561" i="52"/>
  <c r="B4560" i="52"/>
  <c r="A4560" i="52"/>
  <c r="B4559" i="52"/>
  <c r="A4559" i="52"/>
  <c r="B4558" i="52"/>
  <c r="A4558" i="52"/>
  <c r="B4557" i="52"/>
  <c r="A4557" i="52"/>
  <c r="B4556" i="52"/>
  <c r="A4556" i="52"/>
  <c r="B4555" i="52"/>
  <c r="A4555" i="52"/>
  <c r="B4554" i="52"/>
  <c r="A4554" i="52"/>
  <c r="B4553" i="52"/>
  <c r="A4553" i="52"/>
  <c r="B4552" i="52"/>
  <c r="A4552" i="52"/>
  <c r="B4551" i="52"/>
  <c r="A4551" i="52"/>
  <c r="B4550" i="52"/>
  <c r="A4550" i="52"/>
  <c r="B4549" i="52"/>
  <c r="A4549" i="52"/>
  <c r="B4548" i="52"/>
  <c r="A4548" i="52"/>
  <c r="B4547" i="52"/>
  <c r="A4547" i="52"/>
  <c r="B4546" i="52"/>
  <c r="A4546" i="52"/>
  <c r="B4545" i="52"/>
  <c r="A4545" i="52"/>
  <c r="B4544" i="52"/>
  <c r="A4544" i="52"/>
  <c r="B4543" i="52"/>
  <c r="A4543" i="52"/>
  <c r="B4542" i="52"/>
  <c r="A4542" i="52"/>
  <c r="B4541" i="52"/>
  <c r="A4541" i="52"/>
  <c r="B4540" i="52"/>
  <c r="A4540" i="52"/>
  <c r="B4539" i="52"/>
  <c r="A4539" i="52"/>
  <c r="B4538" i="52"/>
  <c r="A4538" i="52"/>
  <c r="B4537" i="52"/>
  <c r="A4537" i="52"/>
  <c r="B4536" i="52"/>
  <c r="A4536" i="52"/>
  <c r="B4535" i="52"/>
  <c r="A4535" i="52"/>
  <c r="B4534" i="52"/>
  <c r="A4534" i="52"/>
  <c r="B4533" i="52"/>
  <c r="A4533" i="52"/>
  <c r="B4532" i="52"/>
  <c r="A4532" i="52"/>
  <c r="B4531" i="52"/>
  <c r="A4531" i="52"/>
  <c r="B4530" i="52"/>
  <c r="A4530" i="52"/>
  <c r="B4529" i="52"/>
  <c r="A4529" i="52"/>
  <c r="B4528" i="52"/>
  <c r="A4528" i="52"/>
  <c r="B4527" i="52"/>
  <c r="A4527" i="52"/>
  <c r="B4526" i="52"/>
  <c r="A4526" i="52"/>
  <c r="B4525" i="52"/>
  <c r="A4525" i="52"/>
  <c r="B4524" i="52"/>
  <c r="A4524" i="52"/>
  <c r="B4523" i="52"/>
  <c r="A4523" i="52"/>
  <c r="B4522" i="52"/>
  <c r="A4522" i="52"/>
  <c r="B4521" i="52"/>
  <c r="A4521" i="52"/>
  <c r="B4520" i="52"/>
  <c r="A4520" i="52"/>
  <c r="B4519" i="52"/>
  <c r="A4519" i="52"/>
  <c r="B4518" i="52"/>
  <c r="A4518" i="52"/>
  <c r="B4517" i="52"/>
  <c r="A4517" i="52"/>
  <c r="B4516" i="52"/>
  <c r="A4516" i="52"/>
  <c r="B4515" i="52"/>
  <c r="A4515" i="52"/>
  <c r="B4514" i="52"/>
  <c r="A4514" i="52"/>
  <c r="B4513" i="52"/>
  <c r="A4513" i="52"/>
  <c r="B4512" i="52"/>
  <c r="A4512" i="52"/>
  <c r="B4511" i="52"/>
  <c r="A4511" i="52"/>
  <c r="B4510" i="52"/>
  <c r="A4510" i="52"/>
  <c r="B4509" i="52"/>
  <c r="A4509" i="52"/>
  <c r="B4508" i="52"/>
  <c r="A4508" i="52"/>
  <c r="B4507" i="52"/>
  <c r="A4507" i="52"/>
  <c r="B4506" i="52"/>
  <c r="A4506" i="52"/>
  <c r="B4505" i="52"/>
  <c r="A4505" i="52"/>
  <c r="B4504" i="52"/>
  <c r="A4504" i="52"/>
  <c r="B4503" i="52"/>
  <c r="A4503" i="52"/>
  <c r="B4502" i="52"/>
  <c r="A4502" i="52"/>
  <c r="B4501" i="52"/>
  <c r="A4501" i="52"/>
  <c r="B4500" i="52"/>
  <c r="A4500" i="52"/>
  <c r="B4499" i="52"/>
  <c r="A4499" i="52"/>
  <c r="B4498" i="52"/>
  <c r="A4498" i="52"/>
  <c r="B4497" i="52"/>
  <c r="A4497" i="52"/>
  <c r="B4496" i="52"/>
  <c r="A4496" i="52"/>
  <c r="B4495" i="52"/>
  <c r="A4495" i="52"/>
  <c r="B4494" i="52"/>
  <c r="A4494" i="52"/>
  <c r="B4493" i="52"/>
  <c r="A4493" i="52"/>
  <c r="B4492" i="52"/>
  <c r="A4492" i="52"/>
  <c r="B4491" i="52"/>
  <c r="A4491" i="52"/>
  <c r="B4490" i="52"/>
  <c r="A4490" i="52"/>
  <c r="B4489" i="52"/>
  <c r="A4489" i="52"/>
  <c r="B4488" i="52"/>
  <c r="A4488" i="52"/>
  <c r="B4487" i="52"/>
  <c r="A4487" i="52"/>
  <c r="B4486" i="52"/>
  <c r="A4486" i="52"/>
  <c r="B4485" i="52"/>
  <c r="A4485" i="52"/>
  <c r="B4484" i="52"/>
  <c r="A4484" i="52"/>
  <c r="B4483" i="52"/>
  <c r="A4483" i="52"/>
  <c r="B4482" i="52"/>
  <c r="A4482" i="52"/>
  <c r="B4481" i="52"/>
  <c r="A4481" i="52"/>
  <c r="B4480" i="52"/>
  <c r="A4480" i="52"/>
  <c r="B4479" i="52"/>
  <c r="A4479" i="52"/>
  <c r="B4478" i="52"/>
  <c r="A4478" i="52"/>
  <c r="B4477" i="52"/>
  <c r="A4477" i="52"/>
  <c r="B4476" i="52"/>
  <c r="A4476" i="52"/>
  <c r="B4475" i="52"/>
  <c r="A4475" i="52"/>
  <c r="B4474" i="52"/>
  <c r="A4474" i="52"/>
  <c r="B4473" i="52"/>
  <c r="A4473" i="52"/>
  <c r="B4472" i="52"/>
  <c r="A4472" i="52"/>
  <c r="B4471" i="52"/>
  <c r="A4471" i="52"/>
  <c r="B4470" i="52"/>
  <c r="A4470" i="52"/>
  <c r="B4469" i="52"/>
  <c r="A4469" i="52"/>
  <c r="B4468" i="52"/>
  <c r="A4468" i="52"/>
  <c r="B4467" i="52"/>
  <c r="A4467" i="52"/>
  <c r="B4466" i="52"/>
  <c r="A4466" i="52"/>
  <c r="B4465" i="52"/>
  <c r="A4465" i="52"/>
  <c r="B4464" i="52"/>
  <c r="A4464" i="52"/>
  <c r="B4463" i="52"/>
  <c r="A4463" i="52"/>
  <c r="B4462" i="52"/>
  <c r="A4462" i="52"/>
  <c r="B4461" i="52"/>
  <c r="A4461" i="52"/>
  <c r="B4460" i="52"/>
  <c r="A4460" i="52"/>
  <c r="B4459" i="52"/>
  <c r="A4459" i="52"/>
  <c r="B4458" i="52"/>
  <c r="A4458" i="52"/>
  <c r="B4457" i="52"/>
  <c r="A4457" i="52"/>
  <c r="B4456" i="52"/>
  <c r="A4456" i="52"/>
  <c r="B4455" i="52"/>
  <c r="A4455" i="52"/>
  <c r="B4454" i="52"/>
  <c r="A4454" i="52"/>
  <c r="B4453" i="52"/>
  <c r="A4453" i="52"/>
  <c r="B4452" i="52"/>
  <c r="A4452" i="52"/>
  <c r="B4451" i="52"/>
  <c r="A4451" i="52"/>
  <c r="B4450" i="52"/>
  <c r="A4450" i="52"/>
  <c r="B4449" i="52"/>
  <c r="A4449" i="52"/>
  <c r="B4448" i="52"/>
  <c r="A4448" i="52"/>
  <c r="B4447" i="52"/>
  <c r="A4447" i="52"/>
  <c r="B4446" i="52"/>
  <c r="A4446" i="52"/>
  <c r="B4445" i="52"/>
  <c r="A4445" i="52"/>
  <c r="B4444" i="52"/>
  <c r="A4444" i="52"/>
  <c r="B4443" i="52"/>
  <c r="A4443" i="52"/>
  <c r="B4442" i="52"/>
  <c r="A4442" i="52"/>
  <c r="B4441" i="52"/>
  <c r="A4441" i="52"/>
  <c r="B4440" i="52"/>
  <c r="A4440" i="52"/>
  <c r="B4439" i="52"/>
  <c r="A4439" i="52"/>
  <c r="B4438" i="52"/>
  <c r="A4438" i="52"/>
  <c r="B4437" i="52"/>
  <c r="A4437" i="52"/>
  <c r="B4436" i="52"/>
  <c r="A4436" i="52"/>
  <c r="B4435" i="52"/>
  <c r="A4435" i="52"/>
  <c r="B4434" i="52"/>
  <c r="A4434" i="52"/>
  <c r="B4433" i="52"/>
  <c r="A4433" i="52"/>
  <c r="B4432" i="52"/>
  <c r="A4432" i="52"/>
  <c r="B4431" i="52"/>
  <c r="A4431" i="52"/>
  <c r="B4430" i="52"/>
  <c r="A4430" i="52"/>
  <c r="B4429" i="52"/>
  <c r="A4429" i="52"/>
  <c r="B4428" i="52"/>
  <c r="A4428" i="52"/>
  <c r="B4427" i="52"/>
  <c r="A4427" i="52"/>
  <c r="B4426" i="52"/>
  <c r="A4426" i="52"/>
  <c r="B4425" i="52"/>
  <c r="A4425" i="52"/>
  <c r="B4424" i="52"/>
  <c r="A4424" i="52"/>
  <c r="B4423" i="52"/>
  <c r="A4423" i="52"/>
  <c r="B4422" i="52"/>
  <c r="A4422" i="52"/>
  <c r="B4421" i="52"/>
  <c r="A4421" i="52"/>
  <c r="B4420" i="52"/>
  <c r="A4420" i="52"/>
  <c r="B4419" i="52"/>
  <c r="A4419" i="52"/>
  <c r="B4418" i="52"/>
  <c r="A4418" i="52"/>
  <c r="B4417" i="52"/>
  <c r="A4417" i="52"/>
  <c r="B4416" i="52"/>
  <c r="A4416" i="52"/>
  <c r="B4415" i="52"/>
  <c r="A4415" i="52"/>
  <c r="B4414" i="52"/>
  <c r="A4414" i="52"/>
  <c r="B4413" i="52"/>
  <c r="A4413" i="52"/>
  <c r="B4412" i="52"/>
  <c r="A4412" i="52"/>
  <c r="B4411" i="52"/>
  <c r="A4411" i="52"/>
  <c r="B4410" i="52"/>
  <c r="A4410" i="52"/>
  <c r="B4409" i="52"/>
  <c r="A4409" i="52"/>
  <c r="B4408" i="52"/>
  <c r="A4408" i="52"/>
  <c r="B4407" i="52"/>
  <c r="A4407" i="52"/>
  <c r="B4406" i="52"/>
  <c r="A4406" i="52"/>
  <c r="B4405" i="52"/>
  <c r="A4405" i="52"/>
  <c r="B4404" i="52"/>
  <c r="A4404" i="52"/>
  <c r="B4403" i="52"/>
  <c r="A4403" i="52"/>
  <c r="B4402" i="52"/>
  <c r="A4402" i="52"/>
  <c r="B4401" i="52"/>
  <c r="A4401" i="52"/>
  <c r="B4400" i="52"/>
  <c r="A4400" i="52"/>
  <c r="B4399" i="52"/>
  <c r="A4399" i="52"/>
  <c r="B4398" i="52"/>
  <c r="A4398" i="52"/>
  <c r="B4397" i="52"/>
  <c r="A4397" i="52"/>
  <c r="B4396" i="52"/>
  <c r="A4396" i="52"/>
  <c r="B4395" i="52"/>
  <c r="A4395" i="52"/>
  <c r="B4394" i="52"/>
  <c r="A4394" i="52"/>
  <c r="B4393" i="52"/>
  <c r="A4393" i="52"/>
  <c r="B4392" i="52"/>
  <c r="A4392" i="52"/>
  <c r="B4391" i="52"/>
  <c r="A4391" i="52"/>
  <c r="B4390" i="52"/>
  <c r="A4390" i="52"/>
  <c r="B4389" i="52"/>
  <c r="A4389" i="52"/>
  <c r="B4388" i="52"/>
  <c r="A4388" i="52"/>
  <c r="B4387" i="52"/>
  <c r="A4387" i="52"/>
  <c r="B4386" i="52"/>
  <c r="A4386" i="52"/>
  <c r="B4385" i="52"/>
  <c r="A4385" i="52"/>
  <c r="B4384" i="52"/>
  <c r="A4384" i="52"/>
  <c r="B4383" i="52"/>
  <c r="A4383" i="52"/>
  <c r="B4382" i="52"/>
  <c r="A4382" i="52"/>
  <c r="B4381" i="52"/>
  <c r="A4381" i="52"/>
  <c r="B4380" i="52"/>
  <c r="A4380" i="52"/>
  <c r="B4379" i="52"/>
  <c r="A4379" i="52"/>
  <c r="B4378" i="52"/>
  <c r="A4378" i="52"/>
  <c r="B4377" i="52"/>
  <c r="A4377" i="52"/>
  <c r="B4376" i="52"/>
  <c r="A4376" i="52"/>
  <c r="B4375" i="52"/>
  <c r="A4375" i="52"/>
  <c r="B4374" i="52"/>
  <c r="A4374" i="52"/>
  <c r="B4373" i="52"/>
  <c r="A4373" i="52"/>
  <c r="B4372" i="52"/>
  <c r="A4372" i="52"/>
  <c r="B4371" i="52"/>
  <c r="A4371" i="52"/>
  <c r="B4370" i="52"/>
  <c r="A4370" i="52"/>
  <c r="B4369" i="52"/>
  <c r="A4369" i="52"/>
  <c r="B4368" i="52"/>
  <c r="A4368" i="52"/>
  <c r="B4367" i="52"/>
  <c r="A4367" i="52"/>
  <c r="B4366" i="52"/>
  <c r="A4366" i="52"/>
  <c r="B4365" i="52"/>
  <c r="A4365" i="52"/>
  <c r="B4364" i="52"/>
  <c r="A4364" i="52"/>
  <c r="B4363" i="52"/>
  <c r="A4363" i="52"/>
  <c r="B4362" i="52"/>
  <c r="A4362" i="52"/>
  <c r="B4361" i="52"/>
  <c r="A4361" i="52"/>
  <c r="B4360" i="52"/>
  <c r="A4360" i="52"/>
  <c r="B4359" i="52"/>
  <c r="A4359" i="52"/>
  <c r="B4358" i="52"/>
  <c r="A4358" i="52"/>
  <c r="B4357" i="52"/>
  <c r="A4357" i="52"/>
  <c r="B4356" i="52"/>
  <c r="A4356" i="52"/>
  <c r="B4355" i="52"/>
  <c r="A4355" i="52"/>
  <c r="B4354" i="52"/>
  <c r="A4354" i="52"/>
  <c r="B4353" i="52"/>
  <c r="A4353" i="52"/>
  <c r="B4352" i="52"/>
  <c r="A4352" i="52"/>
  <c r="B4351" i="52"/>
  <c r="A4351" i="52"/>
  <c r="B4350" i="52"/>
  <c r="A4350" i="52"/>
  <c r="B4349" i="52"/>
  <c r="A4349" i="52"/>
  <c r="B4348" i="52"/>
  <c r="A4348" i="52"/>
  <c r="B4347" i="52"/>
  <c r="A4347" i="52"/>
  <c r="B4346" i="52"/>
  <c r="A4346" i="52"/>
  <c r="B4345" i="52"/>
  <c r="A4345" i="52"/>
  <c r="B4344" i="52"/>
  <c r="A4344" i="52"/>
  <c r="B4343" i="52"/>
  <c r="A4343" i="52"/>
  <c r="B4342" i="52"/>
  <c r="A4342" i="52"/>
  <c r="B4341" i="52"/>
  <c r="A4341" i="52"/>
  <c r="B4340" i="52"/>
  <c r="A4340" i="52"/>
  <c r="B4339" i="52"/>
  <c r="A4339" i="52"/>
  <c r="B4338" i="52"/>
  <c r="A4338" i="52"/>
  <c r="B4337" i="52"/>
  <c r="A4337" i="52"/>
  <c r="B4336" i="52"/>
  <c r="A4336" i="52"/>
  <c r="B4335" i="52"/>
  <c r="A4335" i="52"/>
  <c r="B4334" i="52"/>
  <c r="A4334" i="52"/>
  <c r="B4333" i="52"/>
  <c r="A4333" i="52"/>
  <c r="B4332" i="52"/>
  <c r="A4332" i="52"/>
  <c r="B4331" i="52"/>
  <c r="A4331" i="52"/>
  <c r="B4330" i="52"/>
  <c r="A4330" i="52"/>
  <c r="B4329" i="52"/>
  <c r="A4329" i="52"/>
  <c r="B4328" i="52"/>
  <c r="A4328" i="52"/>
  <c r="B4327" i="52"/>
  <c r="A4327" i="52"/>
  <c r="B4326" i="52"/>
  <c r="A4326" i="52"/>
  <c r="B4325" i="52"/>
  <c r="A4325" i="52"/>
  <c r="B4324" i="52"/>
  <c r="A4324" i="52"/>
  <c r="B4323" i="52"/>
  <c r="A4323" i="52"/>
  <c r="B4322" i="52"/>
  <c r="A4322" i="52"/>
  <c r="B4321" i="52"/>
  <c r="A4321" i="52"/>
  <c r="B4320" i="52"/>
  <c r="A4320" i="52"/>
  <c r="B4319" i="52"/>
  <c r="A4319" i="52"/>
  <c r="B4318" i="52"/>
  <c r="A4318" i="52"/>
  <c r="B4317" i="52"/>
  <c r="A4317" i="52"/>
  <c r="B4316" i="52"/>
  <c r="A4316" i="52"/>
  <c r="B4315" i="52"/>
  <c r="A4315" i="52"/>
  <c r="B4314" i="52"/>
  <c r="A4314" i="52"/>
  <c r="B4313" i="52"/>
  <c r="A4313" i="52"/>
  <c r="B4312" i="52"/>
  <c r="A4312" i="52"/>
  <c r="B4311" i="52"/>
  <c r="A4311" i="52"/>
  <c r="B4310" i="52"/>
  <c r="A4310" i="52"/>
  <c r="B4309" i="52"/>
  <c r="A4309" i="52"/>
  <c r="B4308" i="52"/>
  <c r="A4308" i="52"/>
  <c r="B4307" i="52"/>
  <c r="A4307" i="52"/>
  <c r="B4306" i="52"/>
  <c r="A4306" i="52"/>
  <c r="B4305" i="52"/>
  <c r="A4305" i="52"/>
  <c r="B4304" i="52"/>
  <c r="A4304" i="52"/>
  <c r="B4303" i="52"/>
  <c r="A4303" i="52"/>
  <c r="B4302" i="52"/>
  <c r="A4302" i="52"/>
  <c r="B4301" i="52"/>
  <c r="A4301" i="52"/>
  <c r="B4300" i="52"/>
  <c r="A4300" i="52"/>
  <c r="B4299" i="52"/>
  <c r="A4299" i="52"/>
  <c r="B4298" i="52"/>
  <c r="A4298" i="52"/>
  <c r="B4297" i="52"/>
  <c r="A4297" i="52"/>
  <c r="B4296" i="52"/>
  <c r="A4296" i="52"/>
  <c r="B4295" i="52"/>
  <c r="A4295" i="52"/>
  <c r="B4294" i="52"/>
  <c r="A4294" i="52"/>
  <c r="B4293" i="52"/>
  <c r="A4293" i="52"/>
  <c r="B4292" i="52"/>
  <c r="A4292" i="52"/>
  <c r="B4291" i="52"/>
  <c r="A4291" i="52"/>
  <c r="B4290" i="52"/>
  <c r="A4290" i="52"/>
  <c r="B4289" i="52"/>
  <c r="A4289" i="52"/>
  <c r="B4288" i="52"/>
  <c r="A4288" i="52"/>
  <c r="B4287" i="52"/>
  <c r="A4287" i="52"/>
  <c r="B4286" i="52"/>
  <c r="A4286" i="52"/>
  <c r="B4285" i="52"/>
  <c r="A4285" i="52"/>
  <c r="B4284" i="52"/>
  <c r="A4284" i="52"/>
  <c r="B4283" i="52"/>
  <c r="A4283" i="52"/>
  <c r="B4282" i="52"/>
  <c r="A4282" i="52"/>
  <c r="B4281" i="52"/>
  <c r="A4281" i="52"/>
  <c r="B4280" i="52"/>
  <c r="A4280" i="52"/>
  <c r="B4279" i="52"/>
  <c r="A4279" i="52"/>
  <c r="B4278" i="52"/>
  <c r="A4278" i="52"/>
  <c r="B4277" i="52"/>
  <c r="A4277" i="52"/>
  <c r="B4276" i="52"/>
  <c r="A4276" i="52"/>
  <c r="B4275" i="52"/>
  <c r="A4275" i="52"/>
  <c r="B4274" i="52"/>
  <c r="A4274" i="52"/>
  <c r="B4273" i="52"/>
  <c r="A4273" i="52"/>
  <c r="B4272" i="52"/>
  <c r="A4272" i="52"/>
  <c r="B4271" i="52"/>
  <c r="A4271" i="52"/>
  <c r="B4270" i="52"/>
  <c r="A4270" i="52"/>
  <c r="B4269" i="52"/>
  <c r="A4269" i="52"/>
  <c r="B4268" i="52"/>
  <c r="A4268" i="52"/>
  <c r="B4267" i="52"/>
  <c r="A4267" i="52"/>
  <c r="B4266" i="52"/>
  <c r="A4266" i="52"/>
  <c r="B4265" i="52"/>
  <c r="A4265" i="52"/>
  <c r="B4264" i="52"/>
  <c r="A4264" i="52"/>
  <c r="B4263" i="52"/>
  <c r="A4263" i="52"/>
  <c r="B4262" i="52"/>
  <c r="A4262" i="52"/>
  <c r="B4261" i="52"/>
  <c r="A4261" i="52"/>
  <c r="B4260" i="52"/>
  <c r="A4260" i="52"/>
  <c r="B4259" i="52"/>
  <c r="A4259" i="52"/>
  <c r="B4258" i="52"/>
  <c r="A4258" i="52"/>
  <c r="B4257" i="52"/>
  <c r="A4257" i="52"/>
  <c r="B4256" i="52"/>
  <c r="A4256" i="52"/>
  <c r="B4255" i="52"/>
  <c r="A4255" i="52"/>
  <c r="B4254" i="52"/>
  <c r="A4254" i="52"/>
  <c r="B4253" i="52"/>
  <c r="A4253" i="52"/>
  <c r="B4252" i="52"/>
  <c r="A4252" i="52"/>
  <c r="B4251" i="52"/>
  <c r="A4251" i="52"/>
  <c r="B4250" i="52"/>
  <c r="A4250" i="52"/>
  <c r="B4249" i="52"/>
  <c r="A4249" i="52"/>
  <c r="B4248" i="52"/>
  <c r="A4248" i="52"/>
  <c r="B4247" i="52"/>
  <c r="A4247" i="52"/>
  <c r="B4246" i="52"/>
  <c r="A4246" i="52"/>
  <c r="B4245" i="52"/>
  <c r="A4245" i="52"/>
  <c r="B4244" i="52"/>
  <c r="A4244" i="52"/>
  <c r="B4243" i="52"/>
  <c r="A4243" i="52"/>
  <c r="B4242" i="52"/>
  <c r="A4242" i="52"/>
  <c r="B4241" i="52"/>
  <c r="A4241" i="52"/>
  <c r="B4240" i="52"/>
  <c r="A4240" i="52"/>
  <c r="B4239" i="52"/>
  <c r="A4239" i="52"/>
  <c r="B4238" i="52"/>
  <c r="A4238" i="52"/>
  <c r="B4237" i="52"/>
  <c r="A4237" i="52"/>
  <c r="B4236" i="52"/>
  <c r="A4236" i="52"/>
  <c r="B4235" i="52"/>
  <c r="A4235" i="52"/>
  <c r="B4234" i="52"/>
  <c r="A4234" i="52"/>
  <c r="B4233" i="52"/>
  <c r="A4233" i="52"/>
  <c r="B4232" i="52"/>
  <c r="A4232" i="52"/>
  <c r="B4231" i="52"/>
  <c r="A4231" i="52"/>
  <c r="B4230" i="52"/>
  <c r="A4230" i="52"/>
  <c r="B4229" i="52"/>
  <c r="A4229" i="52"/>
  <c r="B4228" i="52"/>
  <c r="A4228" i="52"/>
  <c r="B4227" i="52"/>
  <c r="A4227" i="52"/>
  <c r="B4226" i="52"/>
  <c r="A4226" i="52"/>
  <c r="B4225" i="52"/>
  <c r="A4225" i="52"/>
  <c r="B4224" i="52"/>
  <c r="A4224" i="52"/>
  <c r="B4223" i="52"/>
  <c r="A4223" i="52"/>
  <c r="B4222" i="52"/>
  <c r="A4222" i="52"/>
  <c r="B4221" i="52"/>
  <c r="A4221" i="52"/>
  <c r="B4220" i="52"/>
  <c r="A4220" i="52"/>
  <c r="B4219" i="52"/>
  <c r="A4219" i="52"/>
  <c r="B4218" i="52"/>
  <c r="A4218" i="52"/>
  <c r="B4217" i="52"/>
  <c r="A4217" i="52"/>
  <c r="B4216" i="52"/>
  <c r="A4216" i="52"/>
  <c r="B4215" i="52"/>
  <c r="A4215" i="52"/>
  <c r="B4214" i="52"/>
  <c r="A4214" i="52"/>
  <c r="B4213" i="52"/>
  <c r="A4213" i="52"/>
  <c r="B4212" i="52"/>
  <c r="A4212" i="52"/>
  <c r="B4211" i="52"/>
  <c r="A4211" i="52"/>
  <c r="B4210" i="52"/>
  <c r="A4210" i="52"/>
  <c r="B4209" i="52"/>
  <c r="A4209" i="52"/>
  <c r="B4208" i="52"/>
  <c r="A4208" i="52"/>
  <c r="B4207" i="52"/>
  <c r="A4207" i="52"/>
  <c r="B4206" i="52"/>
  <c r="A4206" i="52"/>
  <c r="B4205" i="52"/>
  <c r="A4205" i="52"/>
  <c r="B4204" i="52"/>
  <c r="A4204" i="52"/>
  <c r="B4203" i="52"/>
  <c r="A4203" i="52"/>
  <c r="B4202" i="52"/>
  <c r="A4202" i="52"/>
  <c r="B4201" i="52"/>
  <c r="A4201" i="52"/>
  <c r="B4200" i="52"/>
  <c r="A4200" i="52"/>
  <c r="B4199" i="52"/>
  <c r="A4199" i="52"/>
  <c r="B4198" i="52"/>
  <c r="A4198" i="52"/>
  <c r="B4197" i="52"/>
  <c r="A4197" i="52"/>
  <c r="B4196" i="52"/>
  <c r="A4196" i="52"/>
  <c r="B4195" i="52"/>
  <c r="A4195" i="52"/>
  <c r="B4194" i="52"/>
  <c r="A4194" i="52"/>
  <c r="B4193" i="52"/>
  <c r="A4193" i="52"/>
  <c r="B4192" i="52"/>
  <c r="A4192" i="52"/>
  <c r="B4191" i="52"/>
  <c r="A4191" i="52"/>
  <c r="B4190" i="52"/>
  <c r="A4190" i="52"/>
  <c r="B4189" i="52"/>
  <c r="A4189" i="52"/>
  <c r="B4188" i="52"/>
  <c r="A4188" i="52"/>
  <c r="B4187" i="52"/>
  <c r="A4187" i="52"/>
  <c r="B4186" i="52"/>
  <c r="A4186" i="52"/>
  <c r="B4185" i="52"/>
  <c r="A4185" i="52"/>
  <c r="B4184" i="52"/>
  <c r="A4184" i="52"/>
  <c r="B4183" i="52"/>
  <c r="A4183" i="52"/>
  <c r="B4182" i="52"/>
  <c r="A4182" i="52"/>
  <c r="B4181" i="52"/>
  <c r="A4181" i="52"/>
  <c r="B4180" i="52"/>
  <c r="A4180" i="52"/>
  <c r="B4179" i="52"/>
  <c r="A4179" i="52"/>
  <c r="B4178" i="52"/>
  <c r="A4178" i="52"/>
  <c r="B4177" i="52"/>
  <c r="A4177" i="52"/>
  <c r="B4176" i="52"/>
  <c r="A4176" i="52"/>
  <c r="B4175" i="52"/>
  <c r="A4175" i="52"/>
  <c r="B4174" i="52"/>
  <c r="A4174" i="52"/>
  <c r="B4173" i="52"/>
  <c r="A4173" i="52"/>
  <c r="B4172" i="52"/>
  <c r="A4172" i="52"/>
  <c r="B4171" i="52"/>
  <c r="A4171" i="52"/>
  <c r="B4170" i="52"/>
  <c r="A4170" i="52"/>
  <c r="B4169" i="52"/>
  <c r="A4169" i="52"/>
  <c r="B4168" i="52"/>
  <c r="A4168" i="52"/>
  <c r="B4167" i="52"/>
  <c r="A4167" i="52"/>
  <c r="B4166" i="52"/>
  <c r="A4166" i="52"/>
  <c r="B4165" i="52"/>
  <c r="A4165" i="52"/>
  <c r="B4164" i="52"/>
  <c r="A4164" i="52"/>
  <c r="B4163" i="52"/>
  <c r="A4163" i="52"/>
  <c r="B4162" i="52"/>
  <c r="A4162" i="52"/>
  <c r="B4161" i="52"/>
  <c r="A4161" i="52"/>
  <c r="B4160" i="52"/>
  <c r="A4160" i="52"/>
  <c r="B4159" i="52"/>
  <c r="A4159" i="52"/>
  <c r="B4158" i="52"/>
  <c r="A4158" i="52"/>
  <c r="B4157" i="52"/>
  <c r="A4157" i="52"/>
  <c r="B4156" i="52"/>
  <c r="A4156" i="52"/>
  <c r="B4155" i="52"/>
  <c r="A4155" i="52"/>
  <c r="B4154" i="52"/>
  <c r="A4154" i="52"/>
  <c r="B4153" i="52"/>
  <c r="A4153" i="52"/>
  <c r="B4152" i="52"/>
  <c r="A4152" i="52"/>
  <c r="B4151" i="52"/>
  <c r="A4151" i="52"/>
  <c r="B4150" i="52"/>
  <c r="A4150" i="52"/>
  <c r="B4149" i="52"/>
  <c r="A4149" i="52"/>
  <c r="B4148" i="52"/>
  <c r="A4148" i="52"/>
  <c r="B4147" i="52"/>
  <c r="A4147" i="52"/>
  <c r="B4146" i="52"/>
  <c r="A4146" i="52"/>
  <c r="B4145" i="52"/>
  <c r="A4145" i="52"/>
  <c r="B4144" i="52"/>
  <c r="A4144" i="52"/>
  <c r="B4143" i="52"/>
  <c r="A4143" i="52"/>
  <c r="B4142" i="52"/>
  <c r="A4142" i="52"/>
  <c r="B4141" i="52"/>
  <c r="A4141" i="52"/>
  <c r="B4140" i="52"/>
  <c r="A4140" i="52"/>
  <c r="B4139" i="52"/>
  <c r="A4139" i="52"/>
  <c r="B4138" i="52"/>
  <c r="A4138" i="52"/>
  <c r="B4137" i="52"/>
  <c r="A4137" i="52"/>
  <c r="B4136" i="52"/>
  <c r="A4136" i="52"/>
  <c r="B4135" i="52"/>
  <c r="A4135" i="52"/>
  <c r="B4134" i="52"/>
  <c r="A4134" i="52"/>
  <c r="B4133" i="52"/>
  <c r="A4133" i="52"/>
  <c r="B4132" i="52"/>
  <c r="A4132" i="52"/>
  <c r="B4131" i="52"/>
  <c r="A4131" i="52"/>
  <c r="B4130" i="52"/>
  <c r="A4130" i="52"/>
  <c r="B4129" i="52"/>
  <c r="A4129" i="52"/>
  <c r="B4128" i="52"/>
  <c r="A4128" i="52"/>
  <c r="B4127" i="52"/>
  <c r="A4127" i="52"/>
  <c r="B4126" i="52"/>
  <c r="A4126" i="52"/>
  <c r="B4125" i="52"/>
  <c r="A4125" i="52"/>
  <c r="B4124" i="52"/>
  <c r="A4124" i="52"/>
  <c r="B4123" i="52"/>
  <c r="A4123" i="52"/>
  <c r="B4122" i="52"/>
  <c r="A4122" i="52"/>
  <c r="B4121" i="52"/>
  <c r="A4121" i="52"/>
  <c r="B4120" i="52"/>
  <c r="A4120" i="52"/>
  <c r="B4119" i="52"/>
  <c r="A4119" i="52"/>
  <c r="B4118" i="52"/>
  <c r="A4118" i="52"/>
  <c r="B4117" i="52"/>
  <c r="A4117" i="52"/>
  <c r="B4116" i="52"/>
  <c r="A4116" i="52"/>
  <c r="B4115" i="52"/>
  <c r="A4115" i="52"/>
  <c r="B4114" i="52"/>
  <c r="A4114" i="52"/>
  <c r="B4113" i="52"/>
  <c r="A4113" i="52"/>
  <c r="B4112" i="52"/>
  <c r="A4112" i="52"/>
  <c r="B4111" i="52"/>
  <c r="A4111" i="52"/>
  <c r="B4110" i="52"/>
  <c r="A4110" i="52"/>
  <c r="B4109" i="52"/>
  <c r="A4109" i="52"/>
  <c r="B4108" i="52"/>
  <c r="A4108" i="52"/>
  <c r="B4107" i="52"/>
  <c r="A4107" i="52"/>
  <c r="B4106" i="52"/>
  <c r="A4106" i="52"/>
  <c r="B4105" i="52"/>
  <c r="A4105" i="52"/>
  <c r="B4104" i="52"/>
  <c r="A4104" i="52"/>
  <c r="B4103" i="52"/>
  <c r="A4103" i="52"/>
  <c r="B4102" i="52"/>
  <c r="A4102" i="52"/>
  <c r="B4101" i="52"/>
  <c r="A4101" i="52"/>
  <c r="B4100" i="52"/>
  <c r="A4100" i="52"/>
  <c r="B4099" i="52"/>
  <c r="A4099" i="52"/>
  <c r="B4098" i="52"/>
  <c r="A4098" i="52"/>
  <c r="B4097" i="52"/>
  <c r="A4097" i="52"/>
  <c r="B4096" i="52"/>
  <c r="A4096" i="52"/>
  <c r="B4095" i="52"/>
  <c r="A4095" i="52"/>
  <c r="B4094" i="52"/>
  <c r="A4094" i="52"/>
  <c r="B4093" i="52"/>
  <c r="A4093" i="52"/>
  <c r="B4092" i="52"/>
  <c r="A4092" i="52"/>
  <c r="B4091" i="52"/>
  <c r="A4091" i="52"/>
  <c r="B4090" i="52"/>
  <c r="A4090" i="52"/>
  <c r="B4089" i="52"/>
  <c r="A4089" i="52"/>
  <c r="B4088" i="52"/>
  <c r="A4088" i="52"/>
  <c r="B4087" i="52"/>
  <c r="A4087" i="52"/>
  <c r="B4086" i="52"/>
  <c r="A4086" i="52"/>
  <c r="B4085" i="52"/>
  <c r="A4085" i="52"/>
  <c r="B4084" i="52"/>
  <c r="A4084" i="52"/>
  <c r="B4083" i="52"/>
  <c r="A4083" i="52"/>
  <c r="B4082" i="52"/>
  <c r="A4082" i="52"/>
  <c r="B4081" i="52"/>
  <c r="A4081" i="52"/>
  <c r="B4080" i="52"/>
  <c r="A4080" i="52"/>
  <c r="B4079" i="52"/>
  <c r="A4079" i="52"/>
  <c r="B4078" i="52"/>
  <c r="A4078" i="52"/>
  <c r="B4077" i="52"/>
  <c r="A4077" i="52"/>
  <c r="B4076" i="52"/>
  <c r="A4076" i="52"/>
  <c r="B4075" i="52"/>
  <c r="A4075" i="52"/>
  <c r="B4074" i="52"/>
  <c r="A4074" i="52"/>
  <c r="B4073" i="52"/>
  <c r="A4073" i="52"/>
  <c r="B4072" i="52"/>
  <c r="A4072" i="52"/>
  <c r="B4071" i="52"/>
  <c r="A4071" i="52"/>
  <c r="B4070" i="52"/>
  <c r="A4070" i="52"/>
  <c r="B4069" i="52"/>
  <c r="A4069" i="52"/>
  <c r="B4068" i="52"/>
  <c r="A4068" i="52"/>
  <c r="B4067" i="52"/>
  <c r="A4067" i="52"/>
  <c r="B4066" i="52"/>
  <c r="A4066" i="52"/>
  <c r="B4065" i="52"/>
  <c r="A4065" i="52"/>
  <c r="B4064" i="52"/>
  <c r="A4064" i="52"/>
  <c r="B4063" i="52"/>
  <c r="A4063" i="52"/>
  <c r="B4062" i="52"/>
  <c r="A4062" i="52"/>
  <c r="B4061" i="52"/>
  <c r="A4061" i="52"/>
  <c r="B4060" i="52"/>
  <c r="A4060" i="52"/>
  <c r="B4059" i="52"/>
  <c r="A4059" i="52"/>
  <c r="B4058" i="52"/>
  <c r="A4058" i="52"/>
  <c r="B4057" i="52"/>
  <c r="A4057" i="52"/>
  <c r="B4056" i="52"/>
  <c r="A4056" i="52"/>
  <c r="B4055" i="52"/>
  <c r="A4055" i="52"/>
  <c r="B4054" i="52"/>
  <c r="A4054" i="52"/>
  <c r="B4053" i="52"/>
  <c r="A4053" i="52"/>
  <c r="B4052" i="52"/>
  <c r="A4052" i="52"/>
  <c r="B4051" i="52"/>
  <c r="A4051" i="52"/>
  <c r="B4050" i="52"/>
  <c r="A4050" i="52"/>
  <c r="B4049" i="52"/>
  <c r="A4049" i="52"/>
  <c r="B4048" i="52"/>
  <c r="A4048" i="52"/>
  <c r="B4047" i="52"/>
  <c r="A4047" i="52"/>
  <c r="B4046" i="52"/>
  <c r="A4046" i="52"/>
  <c r="B4045" i="52"/>
  <c r="A4045" i="52"/>
  <c r="B4044" i="52"/>
  <c r="A4044" i="52"/>
  <c r="B4043" i="52"/>
  <c r="A4043" i="52"/>
  <c r="B4042" i="52"/>
  <c r="A4042" i="52"/>
  <c r="B4041" i="52"/>
  <c r="A4041" i="52"/>
  <c r="B4040" i="52"/>
  <c r="A4040" i="52"/>
  <c r="B4039" i="52"/>
  <c r="A4039" i="52"/>
  <c r="B4038" i="52"/>
  <c r="A4038" i="52"/>
  <c r="B4037" i="52"/>
  <c r="A4037" i="52"/>
  <c r="B4036" i="52"/>
  <c r="A4036" i="52"/>
  <c r="B4035" i="52"/>
  <c r="A4035" i="52"/>
  <c r="B4034" i="52"/>
  <c r="A4034" i="52"/>
  <c r="B4033" i="52"/>
  <c r="A4033" i="52"/>
  <c r="B4032" i="52"/>
  <c r="A4032" i="52"/>
  <c r="B4031" i="52"/>
  <c r="A4031" i="52"/>
  <c r="B4030" i="52"/>
  <c r="A4030" i="52"/>
  <c r="B4029" i="52"/>
  <c r="A4029" i="52"/>
  <c r="B4028" i="52"/>
  <c r="A4028" i="52"/>
  <c r="B4027" i="52"/>
  <c r="A4027" i="52"/>
  <c r="B4026" i="52"/>
  <c r="A4026" i="52"/>
  <c r="B4025" i="52"/>
  <c r="A4025" i="52"/>
  <c r="B4024" i="52"/>
  <c r="A4024" i="52"/>
  <c r="B4023" i="52"/>
  <c r="A4023" i="52"/>
  <c r="B4022" i="52"/>
  <c r="A4022" i="52"/>
  <c r="B4021" i="52"/>
  <c r="A4021" i="52"/>
  <c r="B4020" i="52"/>
  <c r="A4020" i="52"/>
  <c r="B4019" i="52"/>
  <c r="A4019" i="52"/>
  <c r="B4018" i="52"/>
  <c r="A4018" i="52"/>
  <c r="B4017" i="52"/>
  <c r="A4017" i="52"/>
  <c r="B4016" i="52"/>
  <c r="A4016" i="52"/>
  <c r="B4015" i="52"/>
  <c r="A4015" i="52"/>
  <c r="B4014" i="52"/>
  <c r="A4014" i="52"/>
  <c r="B4013" i="52"/>
  <c r="A4013" i="52"/>
  <c r="B4012" i="52"/>
  <c r="A4012" i="52"/>
  <c r="B4011" i="52"/>
  <c r="A4011" i="52"/>
  <c r="B4010" i="52"/>
  <c r="A4010" i="52"/>
  <c r="B4009" i="52"/>
  <c r="A4009" i="52"/>
  <c r="B4008" i="52"/>
  <c r="A4008" i="52"/>
  <c r="B4007" i="52"/>
  <c r="A4007" i="52"/>
  <c r="B4006" i="52"/>
  <c r="A4006" i="52"/>
  <c r="B4005" i="52"/>
  <c r="A4005" i="52"/>
  <c r="B4004" i="52"/>
  <c r="A4004" i="52"/>
  <c r="B4003" i="52"/>
  <c r="A4003" i="52"/>
  <c r="B4002" i="52"/>
  <c r="A4002" i="52"/>
  <c r="B4001" i="52"/>
  <c r="A4001" i="52"/>
  <c r="B4000" i="52"/>
  <c r="A4000" i="52"/>
  <c r="B3999" i="52"/>
  <c r="A3999" i="52"/>
  <c r="B3998" i="52"/>
  <c r="A3998" i="52"/>
  <c r="B3997" i="52"/>
  <c r="A3997" i="52"/>
  <c r="B3996" i="52"/>
  <c r="A3996" i="52"/>
  <c r="B3995" i="52"/>
  <c r="A3995" i="52"/>
  <c r="B3994" i="52"/>
  <c r="A3994" i="52"/>
  <c r="B3993" i="52"/>
  <c r="A3993" i="52"/>
  <c r="B3992" i="52"/>
  <c r="A3992" i="52"/>
  <c r="B3991" i="52"/>
  <c r="A3991" i="52"/>
  <c r="B3990" i="52"/>
  <c r="A3990" i="52"/>
  <c r="B3989" i="52"/>
  <c r="A3989" i="52"/>
  <c r="B3988" i="52"/>
  <c r="A3988" i="52"/>
  <c r="B3987" i="52"/>
  <c r="A3987" i="52"/>
  <c r="B3986" i="52"/>
  <c r="A3986" i="52"/>
  <c r="B3985" i="52"/>
  <c r="A3985" i="52"/>
  <c r="B3984" i="52"/>
  <c r="A3984" i="52"/>
  <c r="B3983" i="52"/>
  <c r="A3983" i="52"/>
  <c r="B3982" i="52"/>
  <c r="A3982" i="52"/>
  <c r="B3981" i="52"/>
  <c r="A3981" i="52"/>
  <c r="B3980" i="52"/>
  <c r="A3980" i="52"/>
  <c r="B3979" i="52"/>
  <c r="A3979" i="52"/>
  <c r="B3978" i="52"/>
  <c r="A3978" i="52"/>
  <c r="B3977" i="52"/>
  <c r="A3977" i="52"/>
  <c r="B3976" i="52"/>
  <c r="A3976" i="52"/>
  <c r="B3975" i="52"/>
  <c r="A3975" i="52"/>
  <c r="B3974" i="52"/>
  <c r="A3974" i="52"/>
  <c r="B3973" i="52"/>
  <c r="A3973" i="52"/>
  <c r="B3972" i="52"/>
  <c r="A3972" i="52"/>
  <c r="B3971" i="52"/>
  <c r="A3971" i="52"/>
  <c r="B3970" i="52"/>
  <c r="A3970" i="52"/>
  <c r="B3969" i="52"/>
  <c r="A3969" i="52"/>
  <c r="B3968" i="52"/>
  <c r="A3968" i="52"/>
  <c r="B3967" i="52"/>
  <c r="A3967" i="52"/>
  <c r="B3966" i="52"/>
  <c r="A3966" i="52"/>
  <c r="B3965" i="52"/>
  <c r="A3965" i="52"/>
  <c r="B3964" i="52"/>
  <c r="A3964" i="52"/>
  <c r="B3963" i="52"/>
  <c r="A3963" i="52"/>
  <c r="B3962" i="52"/>
  <c r="A3962" i="52"/>
  <c r="B3961" i="52"/>
  <c r="A3961" i="52"/>
  <c r="B3960" i="52"/>
  <c r="A3960" i="52"/>
  <c r="B3959" i="52"/>
  <c r="A3959" i="52"/>
  <c r="B3958" i="52"/>
  <c r="A3958" i="52"/>
  <c r="B3957" i="52"/>
  <c r="A3957" i="52"/>
  <c r="B3956" i="52"/>
  <c r="A3956" i="52"/>
  <c r="B3955" i="52"/>
  <c r="A3955" i="52"/>
  <c r="B3954" i="52"/>
  <c r="A3954" i="52"/>
  <c r="B3953" i="52"/>
  <c r="A3953" i="52"/>
  <c r="B3952" i="52"/>
  <c r="A3952" i="52"/>
  <c r="B3951" i="52"/>
  <c r="A3951" i="52"/>
  <c r="B3950" i="52"/>
  <c r="A3950" i="52"/>
  <c r="B3949" i="52"/>
  <c r="A3949" i="52"/>
  <c r="B3948" i="52"/>
  <c r="A3948" i="52"/>
  <c r="B3947" i="52"/>
  <c r="A3947" i="52"/>
  <c r="B3946" i="52"/>
  <c r="A3946" i="52"/>
  <c r="B3945" i="52"/>
  <c r="A3945" i="52"/>
  <c r="B3944" i="52"/>
  <c r="A3944" i="52"/>
  <c r="B3943" i="52"/>
  <c r="A3943" i="52"/>
  <c r="B3942" i="52"/>
  <c r="A3942" i="52"/>
  <c r="B3941" i="52"/>
  <c r="A3941" i="52"/>
  <c r="B3940" i="52"/>
  <c r="A3940" i="52"/>
  <c r="B3939" i="52"/>
  <c r="A3939" i="52"/>
  <c r="B3938" i="52"/>
  <c r="A3938" i="52"/>
  <c r="B3937" i="52"/>
  <c r="A3937" i="52"/>
  <c r="B3936" i="52"/>
  <c r="A3936" i="52"/>
  <c r="B3935" i="52"/>
  <c r="A3935" i="52"/>
  <c r="B3934" i="52"/>
  <c r="A3934" i="52"/>
  <c r="B3933" i="52"/>
  <c r="A3933" i="52"/>
  <c r="B3932" i="52"/>
  <c r="A3932" i="52"/>
  <c r="B3931" i="52"/>
  <c r="A3931" i="52"/>
  <c r="B3930" i="52"/>
  <c r="A3930" i="52"/>
  <c r="B3929" i="52"/>
  <c r="A3929" i="52"/>
  <c r="B3928" i="52"/>
  <c r="A3928" i="52"/>
  <c r="B3927" i="52"/>
  <c r="A3927" i="52"/>
  <c r="B3926" i="52"/>
  <c r="A3926" i="52"/>
  <c r="B3925" i="52"/>
  <c r="A3925" i="52"/>
  <c r="B3924" i="52"/>
  <c r="A3924" i="52"/>
  <c r="B3923" i="52"/>
  <c r="A3923" i="52"/>
  <c r="B3922" i="52"/>
  <c r="A3922" i="52"/>
  <c r="B3921" i="52"/>
  <c r="A3921" i="52"/>
  <c r="B3920" i="52"/>
  <c r="A3920" i="52"/>
  <c r="B3919" i="52"/>
  <c r="A3919" i="52"/>
  <c r="B3918" i="52"/>
  <c r="A3918" i="52"/>
  <c r="B3917" i="52"/>
  <c r="A3917" i="52"/>
  <c r="B3916" i="52"/>
  <c r="A3916" i="52"/>
  <c r="B3915" i="52"/>
  <c r="A3915" i="52"/>
  <c r="B3914" i="52"/>
  <c r="A3914" i="52"/>
  <c r="B3913" i="52"/>
  <c r="A3913" i="52"/>
  <c r="B3912" i="52"/>
  <c r="A3912" i="52"/>
  <c r="B3911" i="52"/>
  <c r="A3911" i="52"/>
  <c r="B3910" i="52"/>
  <c r="A3910" i="52"/>
  <c r="B3909" i="52"/>
  <c r="A3909" i="52"/>
  <c r="B3908" i="52"/>
  <c r="A3908" i="52"/>
  <c r="B3907" i="52"/>
  <c r="A3907" i="52"/>
  <c r="B3906" i="52"/>
  <c r="A3906" i="52"/>
  <c r="B3905" i="52"/>
  <c r="A3905" i="52"/>
  <c r="B3904" i="52"/>
  <c r="A3904" i="52"/>
  <c r="B3903" i="52"/>
  <c r="A3903" i="52"/>
  <c r="B3902" i="52"/>
  <c r="A3902" i="52"/>
  <c r="B3901" i="52"/>
  <c r="A3901" i="52"/>
  <c r="B3900" i="52"/>
  <c r="A3900" i="52"/>
  <c r="B3899" i="52"/>
  <c r="A3899" i="52"/>
  <c r="B3898" i="52"/>
  <c r="A3898" i="52"/>
  <c r="B3897" i="52"/>
  <c r="A3897" i="52"/>
  <c r="B3896" i="52"/>
  <c r="A3896" i="52"/>
  <c r="B3895" i="52"/>
  <c r="A3895" i="52"/>
  <c r="B3894" i="52"/>
  <c r="A3894" i="52"/>
  <c r="B3893" i="52"/>
  <c r="A3893" i="52"/>
  <c r="B3892" i="52"/>
  <c r="A3892" i="52"/>
  <c r="B3891" i="52"/>
  <c r="A3891" i="52"/>
  <c r="B3890" i="52"/>
  <c r="A3890" i="52"/>
  <c r="B3889" i="52"/>
  <c r="A3889" i="52"/>
  <c r="B3888" i="52"/>
  <c r="A3888" i="52"/>
  <c r="B3887" i="52"/>
  <c r="A3887" i="52"/>
  <c r="B3886" i="52"/>
  <c r="A3886" i="52"/>
  <c r="B3885" i="52"/>
  <c r="A3885" i="52"/>
  <c r="B3884" i="52"/>
  <c r="A3884" i="52"/>
  <c r="B3883" i="52"/>
  <c r="A3883" i="52"/>
  <c r="B3882" i="52"/>
  <c r="A3882" i="52"/>
  <c r="B3881" i="52"/>
  <c r="A3881" i="52"/>
  <c r="B3880" i="52"/>
  <c r="A3880" i="52"/>
  <c r="B3879" i="52"/>
  <c r="A3879" i="52"/>
  <c r="B3878" i="52"/>
  <c r="A3878" i="52"/>
  <c r="B3877" i="52"/>
  <c r="A3877" i="52"/>
  <c r="B3876" i="52"/>
  <c r="A3876" i="52"/>
  <c r="B3875" i="52"/>
  <c r="A3875" i="52"/>
  <c r="B3874" i="52"/>
  <c r="A3874" i="52"/>
  <c r="B3873" i="52"/>
  <c r="A3873" i="52"/>
  <c r="B3872" i="52"/>
  <c r="A3872" i="52"/>
  <c r="B3871" i="52"/>
  <c r="A3871" i="52"/>
  <c r="B3870" i="52"/>
  <c r="A3870" i="52"/>
  <c r="B3869" i="52"/>
  <c r="A3869" i="52"/>
  <c r="B3868" i="52"/>
  <c r="A3868" i="52"/>
  <c r="B3867" i="52"/>
  <c r="A3867" i="52"/>
  <c r="B3866" i="52"/>
  <c r="A3866" i="52"/>
  <c r="B3865" i="52"/>
  <c r="A3865" i="52"/>
  <c r="B3864" i="52"/>
  <c r="A3864" i="52"/>
  <c r="B3863" i="52"/>
  <c r="A3863" i="52"/>
  <c r="B3862" i="52"/>
  <c r="A3862" i="52"/>
  <c r="B3861" i="52"/>
  <c r="A3861" i="52"/>
  <c r="B3860" i="52"/>
  <c r="A3860" i="52"/>
  <c r="B3859" i="52"/>
  <c r="A3859" i="52"/>
  <c r="B3858" i="52"/>
  <c r="A3858" i="52"/>
  <c r="B3857" i="52"/>
  <c r="A3857" i="52"/>
  <c r="B3856" i="52"/>
  <c r="A3856" i="52"/>
  <c r="B3855" i="52"/>
  <c r="A3855" i="52"/>
  <c r="B3854" i="52"/>
  <c r="A3854" i="52"/>
  <c r="B3853" i="52"/>
  <c r="A3853" i="52"/>
  <c r="B3852" i="52"/>
  <c r="A3852" i="52"/>
  <c r="B3851" i="52"/>
  <c r="A3851" i="52"/>
  <c r="B3850" i="52"/>
  <c r="A3850" i="52"/>
  <c r="B3849" i="52"/>
  <c r="A3849" i="52"/>
  <c r="B3848" i="52"/>
  <c r="A3848" i="52"/>
  <c r="B3847" i="52"/>
  <c r="A3847" i="52"/>
  <c r="B3846" i="52"/>
  <c r="A3846" i="52"/>
  <c r="B3845" i="52"/>
  <c r="A3845" i="52"/>
  <c r="B3844" i="52"/>
  <c r="A3844" i="52"/>
  <c r="B3843" i="52"/>
  <c r="A3843" i="52"/>
  <c r="B3842" i="52"/>
  <c r="A3842" i="52"/>
  <c r="B3841" i="52"/>
  <c r="A3841" i="52"/>
  <c r="B3840" i="52"/>
  <c r="A3840" i="52"/>
  <c r="B3839" i="52"/>
  <c r="A3839" i="52"/>
  <c r="B3838" i="52"/>
  <c r="A3838" i="52"/>
  <c r="B3837" i="52"/>
  <c r="A3837" i="52"/>
  <c r="B3836" i="52"/>
  <c r="A3836" i="52"/>
  <c r="B3835" i="52"/>
  <c r="A3835" i="52"/>
  <c r="B3834" i="52"/>
  <c r="A3834" i="52"/>
  <c r="B3833" i="52"/>
  <c r="A3833" i="52"/>
  <c r="B3832" i="52"/>
  <c r="A3832" i="52"/>
  <c r="B3831" i="52"/>
  <c r="A3831" i="52"/>
  <c r="B3830" i="52"/>
  <c r="A3830" i="52"/>
  <c r="B3829" i="52"/>
  <c r="A3829" i="52"/>
  <c r="B3828" i="52"/>
  <c r="A3828" i="52"/>
  <c r="B3827" i="52"/>
  <c r="A3827" i="52"/>
  <c r="B3826" i="52"/>
  <c r="A3826" i="52"/>
  <c r="B3825" i="52"/>
  <c r="A3825" i="52"/>
  <c r="B3824" i="52"/>
  <c r="A3824" i="52"/>
  <c r="B3823" i="52"/>
  <c r="A3823" i="52"/>
  <c r="B3822" i="52"/>
  <c r="A3822" i="52"/>
  <c r="B3821" i="52"/>
  <c r="A3821" i="52"/>
  <c r="B3820" i="52"/>
  <c r="A3820" i="52"/>
  <c r="B3819" i="52"/>
  <c r="A3819" i="52"/>
  <c r="B3818" i="52"/>
  <c r="A3818" i="52"/>
  <c r="B3817" i="52"/>
  <c r="A3817" i="52"/>
  <c r="B3816" i="52"/>
  <c r="A3816" i="52"/>
  <c r="B3815" i="52"/>
  <c r="A3815" i="52"/>
  <c r="B3814" i="52"/>
  <c r="A3814" i="52"/>
  <c r="B3813" i="52"/>
  <c r="A3813" i="52"/>
  <c r="B3812" i="52"/>
  <c r="A3812" i="52"/>
  <c r="B3811" i="52"/>
  <c r="A3811" i="52"/>
  <c r="B3810" i="52"/>
  <c r="A3810" i="52"/>
  <c r="B3809" i="52"/>
  <c r="A3809" i="52"/>
  <c r="B3808" i="52"/>
  <c r="A3808" i="52"/>
  <c r="B3807" i="52"/>
  <c r="A3807" i="52"/>
  <c r="B3806" i="52"/>
  <c r="A3806" i="52"/>
  <c r="B3805" i="52"/>
  <c r="A3805" i="52"/>
  <c r="B3804" i="52"/>
  <c r="A3804" i="52"/>
  <c r="B3803" i="52"/>
  <c r="A3803" i="52"/>
  <c r="B3802" i="52"/>
  <c r="A3802" i="52"/>
  <c r="B3801" i="52"/>
  <c r="A3801" i="52"/>
  <c r="B3800" i="52"/>
  <c r="A3800" i="52"/>
  <c r="B3799" i="52"/>
  <c r="A3799" i="52"/>
  <c r="B3798" i="52"/>
  <c r="A3798" i="52"/>
  <c r="B3797" i="52"/>
  <c r="A3797" i="52"/>
  <c r="B3796" i="52"/>
  <c r="A3796" i="52"/>
  <c r="B3795" i="52"/>
  <c r="A3795" i="52"/>
  <c r="B3794" i="52"/>
  <c r="A3794" i="52"/>
  <c r="B3793" i="52"/>
  <c r="A3793" i="52"/>
  <c r="B3792" i="52"/>
  <c r="A3792" i="52"/>
  <c r="B3791" i="52"/>
  <c r="A3791" i="52"/>
  <c r="B3790" i="52"/>
  <c r="A3790" i="52"/>
  <c r="B3789" i="52"/>
  <c r="A3789" i="52"/>
  <c r="B3788" i="52"/>
  <c r="A3788" i="52"/>
  <c r="B3787" i="52"/>
  <c r="A3787" i="52"/>
  <c r="B3786" i="52"/>
  <c r="A3786" i="52"/>
  <c r="B3785" i="52"/>
  <c r="A3785" i="52"/>
  <c r="B3784" i="52"/>
  <c r="A3784" i="52"/>
  <c r="B3783" i="52"/>
  <c r="A3783" i="52"/>
  <c r="B3782" i="52"/>
  <c r="A3782" i="52"/>
  <c r="B3781" i="52"/>
  <c r="A3781" i="52"/>
  <c r="B3780" i="52"/>
  <c r="A3780" i="52"/>
  <c r="B3779" i="52"/>
  <c r="A3779" i="52"/>
  <c r="B3778" i="52"/>
  <c r="A3778" i="52"/>
  <c r="B3777" i="52"/>
  <c r="A3777" i="52"/>
  <c r="B3776" i="52"/>
  <c r="A3776" i="52"/>
  <c r="B3775" i="52"/>
  <c r="A3775" i="52"/>
  <c r="B3774" i="52"/>
  <c r="A3774" i="52"/>
  <c r="B3773" i="52"/>
  <c r="A3773" i="52"/>
  <c r="B3772" i="52"/>
  <c r="A3772" i="52"/>
  <c r="B3771" i="52"/>
  <c r="A3771" i="52"/>
  <c r="B3770" i="52"/>
  <c r="A3770" i="52"/>
  <c r="B3769" i="52"/>
  <c r="A3769" i="52"/>
  <c r="B3768" i="52"/>
  <c r="A3768" i="52"/>
  <c r="B3767" i="52"/>
  <c r="A3767" i="52"/>
  <c r="B3766" i="52"/>
  <c r="A3766" i="52"/>
  <c r="B3765" i="52"/>
  <c r="A3765" i="52"/>
  <c r="B3764" i="52"/>
  <c r="A3764" i="52"/>
  <c r="B3763" i="52"/>
  <c r="A3763" i="52"/>
  <c r="B3762" i="52"/>
  <c r="A3762" i="52"/>
  <c r="B3761" i="52"/>
  <c r="A3761" i="52"/>
  <c r="B3760" i="52"/>
  <c r="A3760" i="52"/>
  <c r="B3759" i="52"/>
  <c r="A3759" i="52"/>
  <c r="B3758" i="52"/>
  <c r="A3758" i="52"/>
  <c r="B3757" i="52"/>
  <c r="A3757" i="52"/>
  <c r="B3756" i="52"/>
  <c r="A3756" i="52"/>
  <c r="B3755" i="52"/>
  <c r="A3755" i="52"/>
  <c r="B3754" i="52"/>
  <c r="A3754" i="52"/>
  <c r="B3753" i="52"/>
  <c r="A3753" i="52"/>
  <c r="B3752" i="52"/>
  <c r="A3752" i="52"/>
  <c r="B3751" i="52"/>
  <c r="A3751" i="52"/>
  <c r="B3750" i="52"/>
  <c r="A3750" i="52"/>
  <c r="B3749" i="52"/>
  <c r="A3749" i="52"/>
  <c r="B3748" i="52"/>
  <c r="A3748" i="52"/>
  <c r="B3747" i="52"/>
  <c r="A3747" i="52"/>
  <c r="B3746" i="52"/>
  <c r="A3746" i="52"/>
  <c r="B3745" i="52"/>
  <c r="A3745" i="52"/>
  <c r="B3744" i="52"/>
  <c r="A3744" i="52"/>
  <c r="B3743" i="52"/>
  <c r="A3743" i="52"/>
  <c r="B3742" i="52"/>
  <c r="A3742" i="52"/>
  <c r="B3741" i="52"/>
  <c r="A3741" i="52"/>
  <c r="B3740" i="52"/>
  <c r="A3740" i="52"/>
  <c r="B3739" i="52"/>
  <c r="A3739" i="52"/>
  <c r="B3738" i="52"/>
  <c r="A3738" i="52"/>
  <c r="B3737" i="52"/>
  <c r="A3737" i="52"/>
  <c r="B3736" i="52"/>
  <c r="A3736" i="52"/>
  <c r="B3735" i="52"/>
  <c r="A3735" i="52"/>
  <c r="B3734" i="52"/>
  <c r="A3734" i="52"/>
  <c r="B3733" i="52"/>
  <c r="A3733" i="52"/>
  <c r="B3732" i="52"/>
  <c r="A3732" i="52"/>
  <c r="B3731" i="52"/>
  <c r="A3731" i="52"/>
  <c r="B3730" i="52"/>
  <c r="A3730" i="52"/>
  <c r="B3729" i="52"/>
  <c r="A3729" i="52"/>
  <c r="B3728" i="52"/>
  <c r="A3728" i="52"/>
  <c r="B3727" i="52"/>
  <c r="A3727" i="52"/>
  <c r="B3726" i="52"/>
  <c r="A3726" i="52"/>
  <c r="B3725" i="52"/>
  <c r="A3725" i="52"/>
  <c r="B3724" i="52"/>
  <c r="A3724" i="52"/>
  <c r="B3723" i="52"/>
  <c r="A3723" i="52"/>
  <c r="B3722" i="52"/>
  <c r="A3722" i="52"/>
  <c r="B3721" i="52"/>
  <c r="A3721" i="52"/>
  <c r="B3720" i="52"/>
  <c r="A3720" i="52"/>
  <c r="B3719" i="52"/>
  <c r="A3719" i="52"/>
  <c r="B3718" i="52"/>
  <c r="A3718" i="52"/>
  <c r="B3717" i="52"/>
  <c r="A3717" i="52"/>
  <c r="B3716" i="52"/>
  <c r="A3716" i="52"/>
  <c r="B3715" i="52"/>
  <c r="A3715" i="52"/>
  <c r="B3714" i="52"/>
  <c r="A3714" i="52"/>
  <c r="B3713" i="52"/>
  <c r="A3713" i="52"/>
  <c r="B3712" i="52"/>
  <c r="A3712" i="52"/>
  <c r="B3711" i="52"/>
  <c r="A3711" i="52"/>
  <c r="B3710" i="52"/>
  <c r="A3710" i="52"/>
  <c r="B3709" i="52"/>
  <c r="A3709" i="52"/>
  <c r="B3708" i="52"/>
  <c r="A3708" i="52"/>
  <c r="B3707" i="52"/>
  <c r="A3707" i="52"/>
  <c r="B3706" i="52"/>
  <c r="A3706" i="52"/>
  <c r="B3705" i="52"/>
  <c r="A3705" i="52"/>
  <c r="B3704" i="52"/>
  <c r="A3704" i="52"/>
  <c r="B3703" i="52"/>
  <c r="A3703" i="52"/>
  <c r="B3702" i="52"/>
  <c r="A3702" i="52"/>
  <c r="B3701" i="52"/>
  <c r="A3701" i="52"/>
  <c r="B3700" i="52"/>
  <c r="A3700" i="52"/>
  <c r="B3699" i="52"/>
  <c r="A3699" i="52"/>
  <c r="B3698" i="52"/>
  <c r="A3698" i="52"/>
  <c r="B3697" i="52"/>
  <c r="A3697" i="52"/>
  <c r="B3696" i="52"/>
  <c r="A3696" i="52"/>
  <c r="B3695" i="52"/>
  <c r="A3695" i="52"/>
  <c r="B3694" i="52"/>
  <c r="A3694" i="52"/>
  <c r="B3693" i="52"/>
  <c r="A3693" i="52"/>
  <c r="B3692" i="52"/>
  <c r="A3692" i="52"/>
  <c r="B3691" i="52"/>
  <c r="A3691" i="52"/>
  <c r="B3690" i="52"/>
  <c r="A3690" i="52"/>
  <c r="B3689" i="52"/>
  <c r="A3689" i="52"/>
  <c r="B3688" i="52"/>
  <c r="A3688" i="52"/>
  <c r="B3687" i="52"/>
  <c r="A3687" i="52"/>
  <c r="B3686" i="52"/>
  <c r="A3686" i="52"/>
  <c r="B3685" i="52"/>
  <c r="A3685" i="52"/>
  <c r="B3684" i="52"/>
  <c r="A3684" i="52"/>
  <c r="B3683" i="52"/>
  <c r="A3683" i="52"/>
  <c r="B3682" i="52"/>
  <c r="A3682" i="52"/>
  <c r="B3681" i="52"/>
  <c r="A3681" i="52"/>
  <c r="B3680" i="52"/>
  <c r="A3680" i="52"/>
  <c r="B3679" i="52"/>
  <c r="A3679" i="52"/>
  <c r="B3678" i="52"/>
  <c r="A3678" i="52"/>
  <c r="B3677" i="52"/>
  <c r="A3677" i="52"/>
  <c r="B3676" i="52"/>
  <c r="A3676" i="52"/>
  <c r="B3675" i="52"/>
  <c r="A3675" i="52"/>
  <c r="B3674" i="52"/>
  <c r="A3674" i="52"/>
  <c r="B3673" i="52"/>
  <c r="A3673" i="52"/>
  <c r="B3672" i="52"/>
  <c r="A3672" i="52"/>
  <c r="B3671" i="52"/>
  <c r="A3671" i="52"/>
  <c r="B3670" i="52"/>
  <c r="A3670" i="52"/>
  <c r="B3669" i="52"/>
  <c r="A3669" i="52"/>
  <c r="B3668" i="52"/>
  <c r="A3668" i="52"/>
  <c r="B3667" i="52"/>
  <c r="A3667" i="52"/>
  <c r="B3666" i="52"/>
  <c r="A3666" i="52"/>
  <c r="B3665" i="52"/>
  <c r="A3665" i="52"/>
  <c r="B3664" i="52"/>
  <c r="A3664" i="52"/>
  <c r="B3663" i="52"/>
  <c r="A3663" i="52"/>
  <c r="B3662" i="52"/>
  <c r="A3662" i="52"/>
  <c r="B3661" i="52"/>
  <c r="A3661" i="52"/>
  <c r="B3660" i="52"/>
  <c r="A3660" i="52"/>
  <c r="B3659" i="52"/>
  <c r="A3659" i="52"/>
  <c r="B3658" i="52"/>
  <c r="A3658" i="52"/>
  <c r="B3657" i="52"/>
  <c r="A3657" i="52"/>
  <c r="B3656" i="52"/>
  <c r="A3656" i="52"/>
  <c r="B3655" i="52"/>
  <c r="A3655" i="52"/>
  <c r="B3654" i="52"/>
  <c r="A3654" i="52"/>
  <c r="B3653" i="52"/>
  <c r="A3653" i="52"/>
  <c r="B3652" i="52"/>
  <c r="A3652" i="52"/>
  <c r="B3651" i="52"/>
  <c r="A3651" i="52"/>
  <c r="B3650" i="52"/>
  <c r="A3650" i="52"/>
  <c r="B3649" i="52"/>
  <c r="A3649" i="52"/>
  <c r="B3648" i="52"/>
  <c r="A3648" i="52"/>
  <c r="B3647" i="52"/>
  <c r="A3647" i="52"/>
  <c r="B3646" i="52"/>
  <c r="A3646" i="52"/>
  <c r="B3645" i="52"/>
  <c r="A3645" i="52"/>
  <c r="B3644" i="52"/>
  <c r="A3644" i="52"/>
  <c r="B3643" i="52"/>
  <c r="A3643" i="52"/>
  <c r="B3642" i="52"/>
  <c r="A3642" i="52"/>
  <c r="B3641" i="52"/>
  <c r="A3641" i="52"/>
  <c r="B3640" i="52"/>
  <c r="A3640" i="52"/>
  <c r="B3639" i="52"/>
  <c r="A3639" i="52"/>
  <c r="B3638" i="52"/>
  <c r="A3638" i="52"/>
  <c r="B3637" i="52"/>
  <c r="A3637" i="52"/>
  <c r="B3636" i="52"/>
  <c r="A3636" i="52"/>
  <c r="B3635" i="52"/>
  <c r="A3635" i="52"/>
  <c r="B3634" i="52"/>
  <c r="A3634" i="52"/>
  <c r="B3633" i="52"/>
  <c r="A3633" i="52"/>
  <c r="B3632" i="52"/>
  <c r="A3632" i="52"/>
  <c r="B3631" i="52"/>
  <c r="A3631" i="52"/>
  <c r="B3630" i="52"/>
  <c r="A3630" i="52"/>
  <c r="B3629" i="52"/>
  <c r="A3629" i="52"/>
  <c r="B3628" i="52"/>
  <c r="A3628" i="52"/>
  <c r="B3627" i="52"/>
  <c r="A3627" i="52"/>
  <c r="B3626" i="52"/>
  <c r="A3626" i="52"/>
  <c r="B3625" i="52"/>
  <c r="A3625" i="52"/>
  <c r="B3624" i="52"/>
  <c r="A3624" i="52"/>
  <c r="B3623" i="52"/>
  <c r="A3623" i="52"/>
  <c r="B3622" i="52"/>
  <c r="A3622" i="52"/>
  <c r="B3621" i="52"/>
  <c r="A3621" i="52"/>
  <c r="B3620" i="52"/>
  <c r="A3620" i="52"/>
  <c r="B3619" i="52"/>
  <c r="A3619" i="52"/>
  <c r="B3618" i="52"/>
  <c r="A3618" i="52"/>
  <c r="B3617" i="52"/>
  <c r="A3617" i="52"/>
  <c r="B3616" i="52"/>
  <c r="A3616" i="52"/>
  <c r="B3615" i="52"/>
  <c r="A3615" i="52"/>
  <c r="B3614" i="52"/>
  <c r="A3614" i="52"/>
  <c r="B3613" i="52"/>
  <c r="A3613" i="52"/>
  <c r="B3612" i="52"/>
  <c r="A3612" i="52"/>
  <c r="B3611" i="52"/>
  <c r="A3611" i="52"/>
  <c r="B3610" i="52"/>
  <c r="A3610" i="52"/>
  <c r="B3609" i="52"/>
  <c r="A3609" i="52"/>
  <c r="B3608" i="52"/>
  <c r="A3608" i="52"/>
  <c r="B3607" i="52"/>
  <c r="A3607" i="52"/>
  <c r="B3606" i="52"/>
  <c r="A3606" i="52"/>
  <c r="B3605" i="52"/>
  <c r="A3605" i="52"/>
  <c r="B3604" i="52"/>
  <c r="A3604" i="52"/>
  <c r="B3603" i="52"/>
  <c r="A3603" i="52"/>
  <c r="B3602" i="52"/>
  <c r="A3602" i="52"/>
  <c r="B3601" i="52"/>
  <c r="A3601" i="52"/>
  <c r="B3600" i="52"/>
  <c r="A3600" i="52"/>
  <c r="B3599" i="52"/>
  <c r="A3599" i="52"/>
  <c r="B3598" i="52"/>
  <c r="A3598" i="52"/>
  <c r="B3597" i="52"/>
  <c r="A3597" i="52"/>
  <c r="B3596" i="52"/>
  <c r="A3596" i="52"/>
  <c r="B3595" i="52"/>
  <c r="A3595" i="52"/>
  <c r="B3594" i="52"/>
  <c r="A3594" i="52"/>
  <c r="B3593" i="52"/>
  <c r="A3593" i="52"/>
  <c r="B3592" i="52"/>
  <c r="A3592" i="52"/>
  <c r="B3591" i="52"/>
  <c r="A3591" i="52"/>
  <c r="B3590" i="52"/>
  <c r="A3590" i="52"/>
  <c r="B3589" i="52"/>
  <c r="A3589" i="52"/>
  <c r="B3588" i="52"/>
  <c r="A3588" i="52"/>
  <c r="B3587" i="52"/>
  <c r="A3587" i="52"/>
  <c r="B3586" i="52"/>
  <c r="A3586" i="52"/>
  <c r="B3585" i="52"/>
  <c r="A3585" i="52"/>
  <c r="B3584" i="52"/>
  <c r="A3584" i="52"/>
  <c r="B3583" i="52"/>
  <c r="A3583" i="52"/>
  <c r="B3582" i="52"/>
  <c r="A3582" i="52"/>
  <c r="B3581" i="52"/>
  <c r="A3581" i="52"/>
  <c r="B3580" i="52"/>
  <c r="A3580" i="52"/>
  <c r="B3579" i="52"/>
  <c r="A3579" i="52"/>
  <c r="B3578" i="52"/>
  <c r="A3578" i="52"/>
  <c r="B3577" i="52"/>
  <c r="A3577" i="52"/>
  <c r="B3576" i="52"/>
  <c r="A3576" i="52"/>
  <c r="B3575" i="52"/>
  <c r="A3575" i="52"/>
  <c r="B3574" i="52"/>
  <c r="A3574" i="52"/>
  <c r="B3573" i="52"/>
  <c r="A3573" i="52"/>
  <c r="B3572" i="52"/>
  <c r="A3572" i="52"/>
  <c r="B3571" i="52"/>
  <c r="A3571" i="52"/>
  <c r="B3570" i="52"/>
  <c r="A3570" i="52"/>
  <c r="B3569" i="52"/>
  <c r="A3569" i="52"/>
  <c r="B3568" i="52"/>
  <c r="A3568" i="52"/>
  <c r="B3567" i="52"/>
  <c r="A3567" i="52"/>
  <c r="B3566" i="52"/>
  <c r="A3566" i="52"/>
  <c r="B3565" i="52"/>
  <c r="A3565" i="52"/>
  <c r="B3564" i="52"/>
  <c r="A3564" i="52"/>
  <c r="B3563" i="52"/>
  <c r="A3563" i="52"/>
  <c r="B3562" i="52"/>
  <c r="A3562" i="52"/>
  <c r="B3561" i="52"/>
  <c r="A3561" i="52"/>
  <c r="B3560" i="52"/>
  <c r="A3560" i="52"/>
  <c r="B3559" i="52"/>
  <c r="A3559" i="52"/>
  <c r="B3558" i="52"/>
  <c r="A3558" i="52"/>
  <c r="B3557" i="52"/>
  <c r="A3557" i="52"/>
  <c r="B3556" i="52"/>
  <c r="A3556" i="52"/>
  <c r="B3555" i="52"/>
  <c r="A3555" i="52"/>
  <c r="B3554" i="52"/>
  <c r="A3554" i="52"/>
  <c r="B3553" i="52"/>
  <c r="A3553" i="52"/>
  <c r="B3552" i="52"/>
  <c r="A3552" i="52"/>
  <c r="B3551" i="52"/>
  <c r="A3551" i="52"/>
  <c r="B3550" i="52"/>
  <c r="A3550" i="52"/>
  <c r="B3549" i="52"/>
  <c r="A3549" i="52"/>
  <c r="B3548" i="52"/>
  <c r="A3548" i="52"/>
  <c r="B3547" i="52"/>
  <c r="A3547" i="52"/>
  <c r="B3546" i="52"/>
  <c r="A3546" i="52"/>
  <c r="B3545" i="52"/>
  <c r="A3545" i="52"/>
  <c r="B3544" i="52"/>
  <c r="A3544" i="52"/>
  <c r="B3543" i="52"/>
  <c r="A3543" i="52"/>
  <c r="B3542" i="52"/>
  <c r="A3542" i="52"/>
  <c r="B3541" i="52"/>
  <c r="A3541" i="52"/>
  <c r="B3540" i="52"/>
  <c r="A3540" i="52"/>
  <c r="B3539" i="52"/>
  <c r="A3539" i="52"/>
  <c r="B3538" i="52"/>
  <c r="A3538" i="52"/>
  <c r="B3537" i="52"/>
  <c r="A3537" i="52"/>
  <c r="B3536" i="52"/>
  <c r="A3536" i="52"/>
  <c r="B3535" i="52"/>
  <c r="A3535" i="52"/>
  <c r="B3534" i="52"/>
  <c r="A3534" i="52"/>
  <c r="B3533" i="52"/>
  <c r="A3533" i="52"/>
  <c r="B3532" i="52"/>
  <c r="A3532" i="52"/>
  <c r="B3531" i="52"/>
  <c r="A3531" i="52"/>
  <c r="B3530" i="52"/>
  <c r="A3530" i="52"/>
  <c r="B3529" i="52"/>
  <c r="A3529" i="52"/>
  <c r="B3528" i="52"/>
  <c r="A3528" i="52"/>
  <c r="B3527" i="52"/>
  <c r="A3527" i="52"/>
  <c r="B3526" i="52"/>
  <c r="A3526" i="52"/>
  <c r="B3525" i="52"/>
  <c r="A3525" i="52"/>
  <c r="B3524" i="52"/>
  <c r="A3524" i="52"/>
  <c r="B3523" i="52"/>
  <c r="A3523" i="52"/>
  <c r="B3522" i="52"/>
  <c r="A3522" i="52"/>
  <c r="B3521" i="52"/>
  <c r="A3521" i="52"/>
  <c r="B3520" i="52"/>
  <c r="A3520" i="52"/>
  <c r="B3519" i="52"/>
  <c r="A3519" i="52"/>
  <c r="B3518" i="52"/>
  <c r="A3518" i="52"/>
  <c r="B3517" i="52"/>
  <c r="A3517" i="52"/>
  <c r="B3516" i="52"/>
  <c r="A3516" i="52"/>
  <c r="B3515" i="52"/>
  <c r="A3515" i="52"/>
  <c r="B3514" i="52"/>
  <c r="A3514" i="52"/>
  <c r="B3513" i="52"/>
  <c r="A3513" i="52"/>
  <c r="B3512" i="52"/>
  <c r="A3512" i="52"/>
  <c r="B3511" i="52"/>
  <c r="A3511" i="52"/>
  <c r="B3510" i="52"/>
  <c r="A3510" i="52"/>
  <c r="B3509" i="52"/>
  <c r="A3509" i="52"/>
  <c r="B3508" i="52"/>
  <c r="A3508" i="52"/>
  <c r="B3507" i="52"/>
  <c r="A3507" i="52"/>
  <c r="B3506" i="52"/>
  <c r="A3506" i="52"/>
  <c r="B3505" i="52"/>
  <c r="A3505" i="52"/>
  <c r="B3504" i="52"/>
  <c r="A3504" i="52"/>
  <c r="B3503" i="52"/>
  <c r="A3503" i="52"/>
  <c r="B3502" i="52"/>
  <c r="A3502" i="52"/>
  <c r="B3501" i="52"/>
  <c r="A3501" i="52"/>
  <c r="B3500" i="52"/>
  <c r="A3500" i="52"/>
  <c r="B3499" i="52"/>
  <c r="A3499" i="52"/>
  <c r="B3498" i="52"/>
  <c r="A3498" i="52"/>
  <c r="B3497" i="52"/>
  <c r="A3497" i="52"/>
  <c r="B3496" i="52"/>
  <c r="A3496" i="52"/>
  <c r="B3495" i="52"/>
  <c r="A3495" i="52"/>
  <c r="B3494" i="52"/>
  <c r="A3494" i="52"/>
  <c r="B3493" i="52"/>
  <c r="A3493" i="52"/>
  <c r="B3492" i="52"/>
  <c r="A3492" i="52"/>
  <c r="B3491" i="52"/>
  <c r="A3491" i="52"/>
  <c r="B3490" i="52"/>
  <c r="A3490" i="52"/>
  <c r="B3489" i="52"/>
  <c r="A3489" i="52"/>
  <c r="B3488" i="52"/>
  <c r="A3488" i="52"/>
  <c r="B3487" i="52"/>
  <c r="A3487" i="52"/>
  <c r="B3486" i="52"/>
  <c r="A3486" i="52"/>
  <c r="B3485" i="52"/>
  <c r="A3485" i="52"/>
  <c r="B3484" i="52"/>
  <c r="A3484" i="52"/>
  <c r="B3483" i="52"/>
  <c r="A3483" i="52"/>
  <c r="B3482" i="52"/>
  <c r="A3482" i="52"/>
  <c r="B3481" i="52"/>
  <c r="A3481" i="52"/>
  <c r="B3480" i="52"/>
  <c r="A3480" i="52"/>
  <c r="B3479" i="52"/>
  <c r="A3479" i="52"/>
  <c r="B3478" i="52"/>
  <c r="A3478" i="52"/>
  <c r="B3477" i="52"/>
  <c r="A3477" i="52"/>
  <c r="B3476" i="52"/>
  <c r="A3476" i="52"/>
  <c r="B3475" i="52"/>
  <c r="A3475" i="52"/>
  <c r="B3474" i="52"/>
  <c r="A3474" i="52"/>
  <c r="B3473" i="52"/>
  <c r="A3473" i="52"/>
  <c r="B3472" i="52"/>
  <c r="A3472" i="52"/>
  <c r="B3471" i="52"/>
  <c r="A3471" i="52"/>
  <c r="B3470" i="52"/>
  <c r="A3470" i="52"/>
  <c r="B3469" i="52"/>
  <c r="A3469" i="52"/>
  <c r="B3468" i="52"/>
  <c r="A3468" i="52"/>
  <c r="B3467" i="52"/>
  <c r="A3467" i="52"/>
  <c r="B3466" i="52"/>
  <c r="A3466" i="52"/>
  <c r="B3465" i="52"/>
  <c r="A3465" i="52"/>
  <c r="B3464" i="52"/>
  <c r="A3464" i="52"/>
  <c r="B3463" i="52"/>
  <c r="A3463" i="52"/>
  <c r="B3462" i="52"/>
  <c r="A3462" i="52"/>
  <c r="B3461" i="52"/>
  <c r="A3461" i="52"/>
  <c r="B3460" i="52"/>
  <c r="A3460" i="52"/>
  <c r="B3459" i="52"/>
  <c r="A3459" i="52"/>
  <c r="B3458" i="52"/>
  <c r="A3458" i="52"/>
  <c r="B3457" i="52"/>
  <c r="A3457" i="52"/>
  <c r="B3456" i="52"/>
  <c r="A3456" i="52"/>
  <c r="B3455" i="52"/>
  <c r="A3455" i="52"/>
  <c r="B3454" i="52"/>
  <c r="A3454" i="52"/>
  <c r="B3453" i="52"/>
  <c r="A3453" i="52"/>
  <c r="B3452" i="52"/>
  <c r="A3452" i="52"/>
  <c r="B3451" i="52"/>
  <c r="A3451" i="52"/>
  <c r="B3450" i="52"/>
  <c r="A3450" i="52"/>
  <c r="B3449" i="52"/>
  <c r="A3449" i="52"/>
  <c r="B3448" i="52"/>
  <c r="A3448" i="52"/>
  <c r="B3447" i="52"/>
  <c r="A3447" i="52"/>
  <c r="B3446" i="52"/>
  <c r="A3446" i="52"/>
  <c r="B3445" i="52"/>
  <c r="A3445" i="52"/>
  <c r="B3444" i="52"/>
  <c r="A3444" i="52"/>
  <c r="B3443" i="52"/>
  <c r="A3443" i="52"/>
  <c r="B3442" i="52"/>
  <c r="A3442" i="52"/>
  <c r="B3441" i="52"/>
  <c r="A3441" i="52"/>
  <c r="B3440" i="52"/>
  <c r="A3440" i="52"/>
  <c r="B3439" i="52"/>
  <c r="A3439" i="52"/>
  <c r="B3438" i="52"/>
  <c r="A3438" i="52"/>
  <c r="B3437" i="52"/>
  <c r="A3437" i="52"/>
  <c r="B3436" i="52"/>
  <c r="A3436" i="52"/>
  <c r="B3435" i="52"/>
  <c r="A3435" i="52"/>
  <c r="B3434" i="52"/>
  <c r="A3434" i="52"/>
  <c r="B3433" i="52"/>
  <c r="A3433" i="52"/>
  <c r="B3432" i="52"/>
  <c r="A3432" i="52"/>
  <c r="B3431" i="52"/>
  <c r="A3431" i="52"/>
  <c r="B3430" i="52"/>
  <c r="A3430" i="52"/>
  <c r="B3429" i="52"/>
  <c r="A3429" i="52"/>
  <c r="B3428" i="52"/>
  <c r="A3428" i="52"/>
  <c r="B3427" i="52"/>
  <c r="A3427" i="52"/>
  <c r="B3426" i="52"/>
  <c r="A3426" i="52"/>
  <c r="B3425" i="52"/>
  <c r="A3425" i="52"/>
  <c r="B3424" i="52"/>
  <c r="A3424" i="52"/>
  <c r="B3423" i="52"/>
  <c r="A3423" i="52"/>
  <c r="B3422" i="52"/>
  <c r="A3422" i="52"/>
  <c r="B3421" i="52"/>
  <c r="A3421" i="52"/>
  <c r="B3420" i="52"/>
  <c r="A3420" i="52"/>
  <c r="B3419" i="52"/>
  <c r="A3419" i="52"/>
  <c r="B3418" i="52"/>
  <c r="A3418" i="52"/>
  <c r="B3417" i="52"/>
  <c r="A3417" i="52"/>
  <c r="B3416" i="52"/>
  <c r="A3416" i="52"/>
  <c r="B3415" i="52"/>
  <c r="A3415" i="52"/>
  <c r="B3414" i="52"/>
  <c r="A3414" i="52"/>
  <c r="B3413" i="52"/>
  <c r="A3413" i="52"/>
  <c r="B3412" i="52"/>
  <c r="A3412" i="52"/>
  <c r="B3411" i="52"/>
  <c r="A3411" i="52"/>
  <c r="B3410" i="52"/>
  <c r="A3410" i="52"/>
  <c r="B3409" i="52"/>
  <c r="A3409" i="52"/>
  <c r="B3408" i="52"/>
  <c r="A3408" i="52"/>
  <c r="B3407" i="52"/>
  <c r="A3407" i="52"/>
  <c r="B3406" i="52"/>
  <c r="A3406" i="52"/>
  <c r="B3405" i="52"/>
  <c r="A3405" i="52"/>
  <c r="B3404" i="52"/>
  <c r="A3404" i="52"/>
  <c r="B3403" i="52"/>
  <c r="A3403" i="52"/>
  <c r="B3402" i="52"/>
  <c r="A3402" i="52"/>
  <c r="B3401" i="52"/>
  <c r="A3401" i="52"/>
  <c r="B3400" i="52"/>
  <c r="A3400" i="52"/>
  <c r="B3399" i="52"/>
  <c r="A3399" i="52"/>
  <c r="B3398" i="52"/>
  <c r="A3398" i="52"/>
  <c r="B3397" i="52"/>
  <c r="A3397" i="52"/>
  <c r="B3396" i="52"/>
  <c r="A3396" i="52"/>
  <c r="B3395" i="52"/>
  <c r="A3395" i="52"/>
  <c r="B3394" i="52"/>
  <c r="A3394" i="52"/>
  <c r="B3393" i="52"/>
  <c r="A3393" i="52"/>
  <c r="B3392" i="52"/>
  <c r="A3392" i="52"/>
  <c r="B3391" i="52"/>
  <c r="A3391" i="52"/>
  <c r="B3390" i="52"/>
  <c r="A3390" i="52"/>
  <c r="B3389" i="52"/>
  <c r="A3389" i="52"/>
  <c r="B3388" i="52"/>
  <c r="A3388" i="52"/>
  <c r="B3387" i="52"/>
  <c r="A3387" i="52"/>
  <c r="B3386" i="52"/>
  <c r="A3386" i="52"/>
  <c r="B3385" i="52"/>
  <c r="A3385" i="52"/>
  <c r="B3384" i="52"/>
  <c r="A3384" i="52"/>
  <c r="B3383" i="52"/>
  <c r="A3383" i="52"/>
  <c r="B3382" i="52"/>
  <c r="A3382" i="52"/>
  <c r="B3381" i="52"/>
  <c r="A3381" i="52"/>
  <c r="B3380" i="52"/>
  <c r="A3380" i="52"/>
  <c r="B3379" i="52"/>
  <c r="A3379" i="52"/>
  <c r="B3378" i="52"/>
  <c r="A3378" i="52"/>
  <c r="B3377" i="52"/>
  <c r="A3377" i="52"/>
  <c r="B3376" i="52"/>
  <c r="A3376" i="52"/>
  <c r="B3375" i="52"/>
  <c r="A3375" i="52"/>
  <c r="B3374" i="52"/>
  <c r="A3374" i="52"/>
  <c r="B3373" i="52"/>
  <c r="A3373" i="52"/>
  <c r="B3372" i="52"/>
  <c r="A3372" i="52"/>
  <c r="B3371" i="52"/>
  <c r="A3371" i="52"/>
  <c r="B3370" i="52"/>
  <c r="A3370" i="52"/>
  <c r="B3369" i="52"/>
  <c r="A3369" i="52"/>
  <c r="B3368" i="52"/>
  <c r="A3368" i="52"/>
  <c r="B3367" i="52"/>
  <c r="A3367" i="52"/>
  <c r="B3366" i="52"/>
  <c r="A3366" i="52"/>
  <c r="B3365" i="52"/>
  <c r="A3365" i="52"/>
  <c r="B3364" i="52"/>
  <c r="A3364" i="52"/>
  <c r="B3363" i="52"/>
  <c r="A3363" i="52"/>
  <c r="B3362" i="52"/>
  <c r="A3362" i="52"/>
  <c r="B3361" i="52"/>
  <c r="A3361" i="52"/>
  <c r="B3360" i="52"/>
  <c r="A3360" i="52"/>
  <c r="B3359" i="52"/>
  <c r="A3359" i="52"/>
  <c r="B3358" i="52"/>
  <c r="A3358" i="52"/>
  <c r="B3357" i="52"/>
  <c r="A3357" i="52"/>
  <c r="B3356" i="52"/>
  <c r="A3356" i="52"/>
  <c r="B3355" i="52"/>
  <c r="A3355" i="52"/>
  <c r="B3354" i="52"/>
  <c r="A3354" i="52"/>
  <c r="B3353" i="52"/>
  <c r="A3353" i="52"/>
  <c r="B3352" i="52"/>
  <c r="A3352" i="52"/>
  <c r="B3351" i="52"/>
  <c r="A3351" i="52"/>
  <c r="B3350" i="52"/>
  <c r="A3350" i="52"/>
  <c r="B3349" i="52"/>
  <c r="A3349" i="52"/>
  <c r="B3348" i="52"/>
  <c r="A3348" i="52"/>
  <c r="B3347" i="52"/>
  <c r="A3347" i="52"/>
  <c r="B3346" i="52"/>
  <c r="A3346" i="52"/>
  <c r="B3345" i="52"/>
  <c r="A3345" i="52"/>
  <c r="B3344" i="52"/>
  <c r="A3344" i="52"/>
  <c r="B3343" i="52"/>
  <c r="A3343" i="52"/>
  <c r="B3342" i="52"/>
  <c r="A3342" i="52"/>
  <c r="B3341" i="52"/>
  <c r="A3341" i="52"/>
  <c r="B3340" i="52"/>
  <c r="A3340" i="52"/>
  <c r="B3339" i="52"/>
  <c r="A3339" i="52"/>
  <c r="B3338" i="52"/>
  <c r="A3338" i="52"/>
  <c r="B3337" i="52"/>
  <c r="A3337" i="52"/>
  <c r="B3336" i="52"/>
  <c r="A3336" i="52"/>
  <c r="B3335" i="52"/>
  <c r="A3335" i="52"/>
  <c r="B3334" i="52"/>
  <c r="A3334" i="52"/>
  <c r="B3333" i="52"/>
  <c r="A3333" i="52"/>
  <c r="B3332" i="52"/>
  <c r="A3332" i="52"/>
  <c r="B3331" i="52"/>
  <c r="A3331" i="52"/>
  <c r="B3330" i="52"/>
  <c r="A3330" i="52"/>
  <c r="B3329" i="52"/>
  <c r="A3329" i="52"/>
  <c r="B3328" i="52"/>
  <c r="A3328" i="52"/>
  <c r="B3327" i="52"/>
  <c r="A3327" i="52"/>
  <c r="B3326" i="52"/>
  <c r="A3326" i="52"/>
  <c r="B3325" i="52"/>
  <c r="A3325" i="52"/>
  <c r="B3324" i="52"/>
  <c r="A3324" i="52"/>
  <c r="B3323" i="52"/>
  <c r="A3323" i="52"/>
  <c r="B3322" i="52"/>
  <c r="A3322" i="52"/>
  <c r="B3321" i="52"/>
  <c r="A3321" i="52"/>
  <c r="B3320" i="52"/>
  <c r="A3320" i="52"/>
  <c r="B3319" i="52"/>
  <c r="A3319" i="52"/>
  <c r="B3318" i="52"/>
  <c r="A3318" i="52"/>
  <c r="B3317" i="52"/>
  <c r="A3317" i="52"/>
  <c r="B3316" i="52"/>
  <c r="A3316" i="52"/>
  <c r="B3315" i="52"/>
  <c r="A3315" i="52"/>
  <c r="B3314" i="52"/>
  <c r="A3314" i="52"/>
  <c r="B3313" i="52"/>
  <c r="A3313" i="52"/>
  <c r="B3312" i="52"/>
  <c r="A3312" i="52"/>
  <c r="B3311" i="52"/>
  <c r="A3311" i="52"/>
  <c r="B3310" i="52"/>
  <c r="A3310" i="52"/>
  <c r="B3309" i="52"/>
  <c r="A3309" i="52"/>
  <c r="B3308" i="52"/>
  <c r="A3308" i="52"/>
  <c r="B3307" i="52"/>
  <c r="A3307" i="52"/>
  <c r="B3306" i="52"/>
  <c r="A3306" i="52"/>
  <c r="B3305" i="52"/>
  <c r="A3305" i="52"/>
  <c r="B3304" i="52"/>
  <c r="A3304" i="52"/>
  <c r="B3303" i="52"/>
  <c r="A3303" i="52"/>
  <c r="B3302" i="52"/>
  <c r="A3302" i="52"/>
  <c r="B3301" i="52"/>
  <c r="A3301" i="52"/>
  <c r="B3300" i="52"/>
  <c r="A3300" i="52"/>
  <c r="B3299" i="52"/>
  <c r="A3299" i="52"/>
  <c r="B3298" i="52"/>
  <c r="A3298" i="52"/>
  <c r="B3297" i="52"/>
  <c r="A3297" i="52"/>
  <c r="B3296" i="52"/>
  <c r="A3296" i="52"/>
  <c r="B3295" i="52"/>
  <c r="A3295" i="52"/>
  <c r="B3294" i="52"/>
  <c r="A3294" i="52"/>
  <c r="B3293" i="52"/>
  <c r="A3293" i="52"/>
  <c r="B3292" i="52"/>
  <c r="A3292" i="52"/>
  <c r="B3291" i="52"/>
  <c r="A3291" i="52"/>
  <c r="B3290" i="52"/>
  <c r="A3290" i="52"/>
  <c r="B3289" i="52"/>
  <c r="A3289" i="52"/>
  <c r="B3288" i="52"/>
  <c r="A3288" i="52"/>
  <c r="B3287" i="52"/>
  <c r="A3287" i="52"/>
  <c r="B3286" i="52"/>
  <c r="A3286" i="52"/>
  <c r="B3285" i="52"/>
  <c r="A3285" i="52"/>
  <c r="B3284" i="52"/>
  <c r="A3284" i="52"/>
  <c r="B3283" i="52"/>
  <c r="A3283" i="52"/>
  <c r="B3282" i="52"/>
  <c r="A3282" i="52"/>
  <c r="B3281" i="52"/>
  <c r="A3281" i="52"/>
  <c r="B3280" i="52"/>
  <c r="A3280" i="52"/>
  <c r="B3279" i="52"/>
  <c r="A3279" i="52"/>
  <c r="B3278" i="52"/>
  <c r="A3278" i="52"/>
  <c r="B3277" i="52"/>
  <c r="A3277" i="52"/>
  <c r="B3276" i="52"/>
  <c r="A3276" i="52"/>
  <c r="B3275" i="52"/>
  <c r="A3275" i="52"/>
  <c r="B3274" i="52"/>
  <c r="A3274" i="52"/>
  <c r="B3273" i="52"/>
  <c r="A3273" i="52"/>
  <c r="B3272" i="52"/>
  <c r="A3272" i="52"/>
  <c r="B3271" i="52"/>
  <c r="A3271" i="52"/>
  <c r="B3270" i="52"/>
  <c r="A3270" i="52"/>
  <c r="B3269" i="52"/>
  <c r="A3269" i="52"/>
  <c r="B3268" i="52"/>
  <c r="A3268" i="52"/>
  <c r="B3267" i="52"/>
  <c r="A3267" i="52"/>
  <c r="B3266" i="52"/>
  <c r="A3266" i="52"/>
  <c r="B3265" i="52"/>
  <c r="A3265" i="52"/>
  <c r="B3264" i="52"/>
  <c r="A3264" i="52"/>
  <c r="B3263" i="52"/>
  <c r="A3263" i="52"/>
  <c r="B3262" i="52"/>
  <c r="A3262" i="52"/>
  <c r="B3261" i="52"/>
  <c r="A3261" i="52"/>
  <c r="B3260" i="52"/>
  <c r="A3260" i="52"/>
  <c r="B3259" i="52"/>
  <c r="A3259" i="52"/>
  <c r="B3258" i="52"/>
  <c r="A3258" i="52"/>
  <c r="B3257" i="52"/>
  <c r="A3257" i="52"/>
  <c r="B3256" i="52"/>
  <c r="A3256" i="52"/>
  <c r="B3255" i="52"/>
  <c r="A3255" i="52"/>
  <c r="B3254" i="52"/>
  <c r="A3254" i="52"/>
  <c r="B3253" i="52"/>
  <c r="A3253" i="52"/>
  <c r="B3252" i="52"/>
  <c r="A3252" i="52"/>
  <c r="B3251" i="52"/>
  <c r="A3251" i="52"/>
  <c r="B3250" i="52"/>
  <c r="A3250" i="52"/>
  <c r="B3249" i="52"/>
  <c r="A3249" i="52"/>
  <c r="B3248" i="52"/>
  <c r="A3248" i="52"/>
  <c r="B3247" i="52"/>
  <c r="A3247" i="52"/>
  <c r="B3246" i="52"/>
  <c r="A3246" i="52"/>
  <c r="B3245" i="52"/>
  <c r="A3245" i="52"/>
  <c r="B3244" i="52"/>
  <c r="A3244" i="52"/>
  <c r="B3243" i="52"/>
  <c r="A3243" i="52"/>
  <c r="B3242" i="52"/>
  <c r="A3242" i="52"/>
  <c r="B3241" i="52"/>
  <c r="A3241" i="52"/>
  <c r="B3240" i="52"/>
  <c r="A3240" i="52"/>
  <c r="B3239" i="52"/>
  <c r="A3239" i="52"/>
  <c r="B3238" i="52"/>
  <c r="A3238" i="52"/>
  <c r="B3237" i="52"/>
  <c r="A3237" i="52"/>
  <c r="B3236" i="52"/>
  <c r="A3236" i="52"/>
  <c r="B3235" i="52"/>
  <c r="A3235" i="52"/>
  <c r="B3234" i="52"/>
  <c r="A3234" i="52"/>
  <c r="B3233" i="52"/>
  <c r="A3233" i="52"/>
  <c r="B3232" i="52"/>
  <c r="A3232" i="52"/>
  <c r="B3231" i="52"/>
  <c r="A3231" i="52"/>
  <c r="B3230" i="52"/>
  <c r="A3230" i="52"/>
  <c r="B3229" i="52"/>
  <c r="A3229" i="52"/>
  <c r="B3228" i="52"/>
  <c r="A3228" i="52"/>
  <c r="B3227" i="52"/>
  <c r="A3227" i="52"/>
  <c r="B3226" i="52"/>
  <c r="A3226" i="52"/>
  <c r="B3225" i="52"/>
  <c r="A3225" i="52"/>
  <c r="B3224" i="52"/>
  <c r="A3224" i="52"/>
  <c r="B3223" i="52"/>
  <c r="A3223" i="52"/>
  <c r="B3222" i="52"/>
  <c r="A3222" i="52"/>
  <c r="B3221" i="52"/>
  <c r="A3221" i="52"/>
  <c r="B3220" i="52"/>
  <c r="A3220" i="52"/>
  <c r="B3219" i="52"/>
  <c r="A3219" i="52"/>
  <c r="B3218" i="52"/>
  <c r="A3218" i="52"/>
  <c r="B3217" i="52"/>
  <c r="A3217" i="52"/>
  <c r="B3216" i="52"/>
  <c r="A3216" i="52"/>
  <c r="B3215" i="52"/>
  <c r="A3215" i="52"/>
  <c r="B3214" i="52"/>
  <c r="A3214" i="52"/>
  <c r="B3213" i="52"/>
  <c r="A3213" i="52"/>
  <c r="B3212" i="52"/>
  <c r="A3212" i="52"/>
  <c r="B3211" i="52"/>
  <c r="A3211" i="52"/>
  <c r="B3210" i="52"/>
  <c r="A3210" i="52"/>
  <c r="B3209" i="52"/>
  <c r="A3209" i="52"/>
  <c r="B3208" i="52"/>
  <c r="A3208" i="52"/>
  <c r="B3207" i="52"/>
  <c r="A3207" i="52"/>
  <c r="B3206" i="52"/>
  <c r="A3206" i="52"/>
  <c r="B3205" i="52"/>
  <c r="A3205" i="52"/>
  <c r="B3204" i="52"/>
  <c r="A3204" i="52"/>
  <c r="B3203" i="52"/>
  <c r="A3203" i="52"/>
  <c r="B3202" i="52"/>
  <c r="A3202" i="52"/>
  <c r="B3201" i="52"/>
  <c r="A3201" i="52"/>
  <c r="B3200" i="52"/>
  <c r="A3200" i="52"/>
  <c r="B3199" i="52"/>
  <c r="A3199" i="52"/>
  <c r="B3198" i="52"/>
  <c r="A3198" i="52"/>
  <c r="B3197" i="52"/>
  <c r="A3197" i="52"/>
  <c r="B3196" i="52"/>
  <c r="A3196" i="52"/>
  <c r="B3195" i="52"/>
  <c r="A3195" i="52"/>
  <c r="B3194" i="52"/>
  <c r="A3194" i="52"/>
  <c r="B3193" i="52"/>
  <c r="A3193" i="52"/>
  <c r="B3192" i="52"/>
  <c r="A3192" i="52"/>
  <c r="B3191" i="52"/>
  <c r="A3191" i="52"/>
  <c r="B3190" i="52"/>
  <c r="A3190" i="52"/>
  <c r="B3189" i="52"/>
  <c r="A3189" i="52"/>
  <c r="B3188" i="52"/>
  <c r="A3188" i="52"/>
  <c r="B3187" i="52"/>
  <c r="A3187" i="52"/>
  <c r="B3186" i="52"/>
  <c r="A3186" i="52"/>
  <c r="B3185" i="52"/>
  <c r="A3185" i="52"/>
  <c r="B3184" i="52"/>
  <c r="A3184" i="52"/>
  <c r="B3183" i="52"/>
  <c r="A3183" i="52"/>
  <c r="B3182" i="52"/>
  <c r="A3182" i="52"/>
  <c r="B3181" i="52"/>
  <c r="A3181" i="52"/>
  <c r="B3180" i="52"/>
  <c r="A3180" i="52"/>
  <c r="B3179" i="52"/>
  <c r="A3179" i="52"/>
  <c r="B3178" i="52"/>
  <c r="A3178" i="52"/>
  <c r="B3177" i="52"/>
  <c r="A3177" i="52"/>
  <c r="B3176" i="52"/>
  <c r="A3176" i="52"/>
  <c r="B3175" i="52"/>
  <c r="A3175" i="52"/>
  <c r="B3174" i="52"/>
  <c r="A3174" i="52"/>
  <c r="B3173" i="52"/>
  <c r="A3173" i="52"/>
  <c r="B3172" i="52"/>
  <c r="A3172" i="52"/>
  <c r="B3171" i="52"/>
  <c r="A3171" i="52"/>
  <c r="B3170" i="52"/>
  <c r="A3170" i="52"/>
  <c r="B3169" i="52"/>
  <c r="A3169" i="52"/>
  <c r="B3168" i="52"/>
  <c r="A3168" i="52"/>
  <c r="B3167" i="52"/>
  <c r="A3167" i="52"/>
  <c r="B3166" i="52"/>
  <c r="A3166" i="52"/>
  <c r="B3165" i="52"/>
  <c r="A3165" i="52"/>
  <c r="B3164" i="52"/>
  <c r="A3164" i="52"/>
  <c r="B3163" i="52"/>
  <c r="A3163" i="52"/>
  <c r="B3162" i="52"/>
  <c r="A3162" i="52"/>
  <c r="B3161" i="52"/>
  <c r="A3161" i="52"/>
  <c r="B3160" i="52"/>
  <c r="A3160" i="52"/>
  <c r="B3159" i="52"/>
  <c r="A3159" i="52"/>
  <c r="B3158" i="52"/>
  <c r="A3158" i="52"/>
  <c r="B3157" i="52"/>
  <c r="A3157" i="52"/>
  <c r="B3156" i="52"/>
  <c r="A3156" i="52"/>
  <c r="B3155" i="52"/>
  <c r="A3155" i="52"/>
  <c r="B3154" i="52"/>
  <c r="A3154" i="52"/>
  <c r="B3153" i="52"/>
  <c r="A3153" i="52"/>
  <c r="B3152" i="52"/>
  <c r="A3152" i="52"/>
  <c r="B3151" i="52"/>
  <c r="A3151" i="52"/>
  <c r="B3150" i="52"/>
  <c r="A3150" i="52"/>
  <c r="B3149" i="52"/>
  <c r="A3149" i="52"/>
  <c r="B3148" i="52"/>
  <c r="A3148" i="52"/>
  <c r="B3147" i="52"/>
  <c r="A3147" i="52"/>
  <c r="B3146" i="52"/>
  <c r="A3146" i="52"/>
  <c r="B3145" i="52"/>
  <c r="A3145" i="52"/>
  <c r="B3144" i="52"/>
  <c r="A3144" i="52"/>
  <c r="B3143" i="52"/>
  <c r="A3143" i="52"/>
  <c r="B3142" i="52"/>
  <c r="A3142" i="52"/>
  <c r="B3141" i="52"/>
  <c r="A3141" i="52"/>
  <c r="B3140" i="52"/>
  <c r="A3140" i="52"/>
  <c r="B3139" i="52"/>
  <c r="A3139" i="52"/>
  <c r="B3138" i="52"/>
  <c r="A3138" i="52"/>
  <c r="B3137" i="52"/>
  <c r="A3137" i="52"/>
  <c r="B3136" i="52"/>
  <c r="A3136" i="52"/>
  <c r="B3135" i="52"/>
  <c r="A3135" i="52"/>
  <c r="B3134" i="52"/>
  <c r="A3134" i="52"/>
  <c r="B3133" i="52"/>
  <c r="A3133" i="52"/>
  <c r="B3132" i="52"/>
  <c r="A3132" i="52"/>
  <c r="B3131" i="52"/>
  <c r="A3131" i="52"/>
  <c r="B3130" i="52"/>
  <c r="A3130" i="52"/>
  <c r="B3129" i="52"/>
  <c r="A3129" i="52"/>
  <c r="B3128" i="52"/>
  <c r="A3128" i="52"/>
  <c r="B3127" i="52"/>
  <c r="A3127" i="52"/>
  <c r="B3126" i="52"/>
  <c r="A3126" i="52"/>
  <c r="B3125" i="52"/>
  <c r="A3125" i="52"/>
  <c r="B3124" i="52"/>
  <c r="A3124" i="52"/>
  <c r="B3123" i="52"/>
  <c r="A3123" i="52"/>
  <c r="B3122" i="52"/>
  <c r="A3122" i="52"/>
  <c r="B3121" i="52"/>
  <c r="A3121" i="52"/>
  <c r="B3120" i="52"/>
  <c r="A3120" i="52"/>
  <c r="B3119" i="52"/>
  <c r="A3119" i="52"/>
  <c r="B3118" i="52"/>
  <c r="A3118" i="52"/>
  <c r="B3117" i="52"/>
  <c r="A3117" i="52"/>
  <c r="B3116" i="52"/>
  <c r="A3116" i="52"/>
  <c r="B3115" i="52"/>
  <c r="A3115" i="52"/>
  <c r="B3114" i="52"/>
  <c r="A3114" i="52"/>
  <c r="B3113" i="52"/>
  <c r="A3113" i="52"/>
  <c r="B3112" i="52"/>
  <c r="A3112" i="52"/>
  <c r="B3111" i="52"/>
  <c r="A3111" i="52"/>
  <c r="B3110" i="52"/>
  <c r="A3110" i="52"/>
  <c r="B3109" i="52"/>
  <c r="A3109" i="52"/>
  <c r="B3108" i="52"/>
  <c r="A3108" i="52"/>
  <c r="B3107" i="52"/>
  <c r="A3107" i="52"/>
  <c r="B3106" i="52"/>
  <c r="A3106" i="52"/>
  <c r="B3105" i="52"/>
  <c r="A3105" i="52"/>
  <c r="B3104" i="52"/>
  <c r="A3104" i="52"/>
  <c r="B3103" i="52"/>
  <c r="A3103" i="52"/>
  <c r="B3102" i="52"/>
  <c r="A3102" i="52"/>
  <c r="B3101" i="52"/>
  <c r="A3101" i="52"/>
  <c r="B3100" i="52"/>
  <c r="A3100" i="52"/>
  <c r="B3099" i="52"/>
  <c r="A3099" i="52"/>
  <c r="B3098" i="52"/>
  <c r="A3098" i="52"/>
  <c r="B3097" i="52"/>
  <c r="A3097" i="52"/>
  <c r="B3096" i="52"/>
  <c r="A3096" i="52"/>
  <c r="B3095" i="52"/>
  <c r="A3095" i="52"/>
  <c r="B3094" i="52"/>
  <c r="A3094" i="52"/>
  <c r="B3093" i="52"/>
  <c r="A3093" i="52"/>
  <c r="B3092" i="52"/>
  <c r="A3092" i="52"/>
  <c r="B3091" i="52"/>
  <c r="A3091" i="52"/>
  <c r="B3090" i="52"/>
  <c r="A3090" i="52"/>
  <c r="B3089" i="52"/>
  <c r="A3089" i="52"/>
  <c r="B3088" i="52"/>
  <c r="A3088" i="52"/>
  <c r="B3087" i="52"/>
  <c r="A3087" i="52"/>
  <c r="B3086" i="52"/>
  <c r="A3086" i="52"/>
  <c r="B3085" i="52"/>
  <c r="A3085" i="52"/>
  <c r="B3084" i="52"/>
  <c r="A3084" i="52"/>
  <c r="B3083" i="52"/>
  <c r="A3083" i="52"/>
  <c r="B3082" i="52"/>
  <c r="A3082" i="52"/>
  <c r="B3081" i="52"/>
  <c r="A3081" i="52"/>
  <c r="B3080" i="52"/>
  <c r="A3080" i="52"/>
  <c r="B3079" i="52"/>
  <c r="A3079" i="52"/>
  <c r="B3078" i="52"/>
  <c r="A3078" i="52"/>
  <c r="B3077" i="52"/>
  <c r="A3077" i="52"/>
  <c r="B3076" i="52"/>
  <c r="A3076" i="52"/>
  <c r="B3075" i="52"/>
  <c r="A3075" i="52"/>
  <c r="B3074" i="52"/>
  <c r="A3074" i="52"/>
  <c r="B3073" i="52"/>
  <c r="A3073" i="52"/>
  <c r="B3072" i="52"/>
  <c r="A3072" i="52"/>
  <c r="B3071" i="52"/>
  <c r="A3071" i="52"/>
  <c r="B3070" i="52"/>
  <c r="A3070" i="52"/>
  <c r="B3069" i="52"/>
  <c r="A3069" i="52"/>
  <c r="B3068" i="52"/>
  <c r="A3068" i="52"/>
  <c r="B3067" i="52"/>
  <c r="A3067" i="52"/>
  <c r="B3066" i="52"/>
  <c r="A3066" i="52"/>
  <c r="B3065" i="52"/>
  <c r="A3065" i="52"/>
  <c r="B3064" i="52"/>
  <c r="A3064" i="52"/>
  <c r="B3063" i="52"/>
  <c r="A3063" i="52"/>
  <c r="B3062" i="52"/>
  <c r="A3062" i="52"/>
  <c r="B3061" i="52"/>
  <c r="A3061" i="52"/>
  <c r="B3060" i="52"/>
  <c r="A3060" i="52"/>
  <c r="B3059" i="52"/>
  <c r="A3059" i="52"/>
  <c r="B3058" i="52"/>
  <c r="A3058" i="52"/>
  <c r="B3057" i="52"/>
  <c r="A3057" i="52"/>
  <c r="B3056" i="52"/>
  <c r="A3056" i="52"/>
  <c r="B3055" i="52"/>
  <c r="A3055" i="52"/>
  <c r="B3054" i="52"/>
  <c r="A3054" i="52"/>
  <c r="B3053" i="52"/>
  <c r="A3053" i="52"/>
  <c r="B3052" i="52"/>
  <c r="A3052" i="52"/>
  <c r="B3051" i="52"/>
  <c r="A3051" i="52"/>
  <c r="B3050" i="52"/>
  <c r="A3050" i="52"/>
  <c r="B3049" i="52"/>
  <c r="A3049" i="52"/>
  <c r="B3048" i="52"/>
  <c r="A3048" i="52"/>
  <c r="B3047" i="52"/>
  <c r="A3047" i="52"/>
  <c r="B3046" i="52"/>
  <c r="A3046" i="52"/>
  <c r="B3045" i="52"/>
  <c r="A3045" i="52"/>
  <c r="B3044" i="52"/>
  <c r="A3044" i="52"/>
  <c r="B3043" i="52"/>
  <c r="A3043" i="52"/>
  <c r="B3042" i="52"/>
  <c r="A3042" i="52"/>
  <c r="B3041" i="52"/>
  <c r="A3041" i="52"/>
  <c r="B3040" i="52"/>
  <c r="A3040" i="52"/>
  <c r="B3039" i="52"/>
  <c r="A3039" i="52"/>
  <c r="B3038" i="52"/>
  <c r="A3038" i="52"/>
  <c r="B3037" i="52"/>
  <c r="A3037" i="52"/>
  <c r="B3036" i="52"/>
  <c r="A3036" i="52"/>
  <c r="B3035" i="52"/>
  <c r="A3035" i="52"/>
  <c r="B3034" i="52"/>
  <c r="A3034" i="52"/>
  <c r="B3033" i="52"/>
  <c r="A3033" i="52"/>
  <c r="B3032" i="52"/>
  <c r="A3032" i="52"/>
  <c r="B3031" i="52"/>
  <c r="A3031" i="52"/>
  <c r="B3030" i="52"/>
  <c r="A3030" i="52"/>
  <c r="B3029" i="52"/>
  <c r="A3029" i="52"/>
  <c r="B3028" i="52"/>
  <c r="A3028" i="52"/>
  <c r="B3027" i="52"/>
  <c r="A3027" i="52"/>
  <c r="B3026" i="52"/>
  <c r="A3026" i="52"/>
  <c r="B3025" i="52"/>
  <c r="A3025" i="52"/>
  <c r="B3024" i="52"/>
  <c r="A3024" i="52"/>
  <c r="B3023" i="52"/>
  <c r="A3023" i="52"/>
  <c r="B3022" i="52"/>
  <c r="A3022" i="52"/>
  <c r="B3021" i="52"/>
  <c r="A3021" i="52"/>
  <c r="B3020" i="52"/>
  <c r="A3020" i="52"/>
  <c r="B3019" i="52"/>
  <c r="A3019" i="52"/>
  <c r="B3018" i="52"/>
  <c r="A3018" i="52"/>
  <c r="B3017" i="52"/>
  <c r="A3017" i="52"/>
  <c r="B3016" i="52"/>
  <c r="A3016" i="52"/>
  <c r="B3015" i="52"/>
  <c r="A3015" i="52"/>
  <c r="B3014" i="52"/>
  <c r="A3014" i="52"/>
  <c r="B3013" i="52"/>
  <c r="A3013" i="52"/>
  <c r="B3012" i="52"/>
  <c r="A3012" i="52"/>
  <c r="B3011" i="52"/>
  <c r="A3011" i="52"/>
  <c r="B3010" i="52"/>
  <c r="A3010" i="52"/>
  <c r="B3009" i="52"/>
  <c r="A3009" i="52"/>
  <c r="B3008" i="52"/>
  <c r="A3008" i="52"/>
  <c r="B3007" i="52"/>
  <c r="A3007" i="52"/>
  <c r="B3006" i="52"/>
  <c r="A3006" i="52"/>
  <c r="B3005" i="52"/>
  <c r="A3005" i="52"/>
  <c r="B3004" i="52"/>
  <c r="A3004" i="52"/>
  <c r="B3003" i="52"/>
  <c r="A3003" i="52"/>
  <c r="B3002" i="52"/>
  <c r="A3002" i="52"/>
  <c r="B3001" i="52"/>
  <c r="A3001" i="52"/>
  <c r="B3000" i="52"/>
  <c r="A3000" i="52"/>
  <c r="B2999" i="52"/>
  <c r="A2999" i="52"/>
  <c r="B2998" i="52"/>
  <c r="A2998" i="52"/>
  <c r="B2997" i="52"/>
  <c r="A2997" i="52"/>
  <c r="B2996" i="52"/>
  <c r="A2996" i="52"/>
  <c r="B2995" i="52"/>
  <c r="A2995" i="52"/>
  <c r="B2994" i="52"/>
  <c r="A2994" i="52"/>
  <c r="B2993" i="52"/>
  <c r="A2993" i="52"/>
  <c r="B2992" i="52"/>
  <c r="A2992" i="52"/>
  <c r="B2991" i="52"/>
  <c r="A2991" i="52"/>
  <c r="B2990" i="52"/>
  <c r="A2990" i="52"/>
  <c r="B2989" i="52"/>
  <c r="A2989" i="52"/>
  <c r="B2988" i="52"/>
  <c r="A2988" i="52"/>
  <c r="B2987" i="52"/>
  <c r="A2987" i="52"/>
  <c r="B2986" i="52"/>
  <c r="A2986" i="52"/>
  <c r="B2985" i="52"/>
  <c r="A2985" i="52"/>
  <c r="B2984" i="52"/>
  <c r="A2984" i="52"/>
  <c r="B2983" i="52"/>
  <c r="A2983" i="52"/>
  <c r="B2982" i="52"/>
  <c r="A2982" i="52"/>
  <c r="B2981" i="52"/>
  <c r="A2981" i="52"/>
  <c r="B2980" i="52"/>
  <c r="A2980" i="52"/>
  <c r="B2979" i="52"/>
  <c r="A2979" i="52"/>
  <c r="B2978" i="52"/>
  <c r="A2978" i="52"/>
  <c r="B2977" i="52"/>
  <c r="A2977" i="52"/>
  <c r="B2976" i="52"/>
  <c r="A2976" i="52"/>
  <c r="B2975" i="52"/>
  <c r="A2975" i="52"/>
  <c r="B2974" i="52"/>
  <c r="A2974" i="52"/>
  <c r="B2973" i="52"/>
  <c r="A2973" i="52"/>
  <c r="B2972" i="52"/>
  <c r="A2972" i="52"/>
  <c r="B2971" i="52"/>
  <c r="A2971" i="52"/>
  <c r="B2970" i="52"/>
  <c r="A2970" i="52"/>
  <c r="B2969" i="52"/>
  <c r="A2969" i="52"/>
  <c r="B2968" i="52"/>
  <c r="A2968" i="52"/>
  <c r="B2967" i="52"/>
  <c r="A2967" i="52"/>
  <c r="B2966" i="52"/>
  <c r="A2966" i="52"/>
  <c r="B2965" i="52"/>
  <c r="A2965" i="52"/>
  <c r="B2964" i="52"/>
  <c r="A2964" i="52"/>
  <c r="B2963" i="52"/>
  <c r="A2963" i="52"/>
  <c r="B2962" i="52"/>
  <c r="A2962" i="52"/>
  <c r="B2961" i="52"/>
  <c r="A2961" i="52"/>
  <c r="B2960" i="52"/>
  <c r="A2960" i="52"/>
  <c r="B2959" i="52"/>
  <c r="A2959" i="52"/>
  <c r="B2958" i="52"/>
  <c r="A2958" i="52"/>
  <c r="B2957" i="52"/>
  <c r="A2957" i="52"/>
  <c r="B2956" i="52"/>
  <c r="A2956" i="52"/>
  <c r="B2955" i="52"/>
  <c r="A2955" i="52"/>
  <c r="B2954" i="52"/>
  <c r="A2954" i="52"/>
  <c r="B2953" i="52"/>
  <c r="A2953" i="52"/>
  <c r="B2952" i="52"/>
  <c r="A2952" i="52"/>
  <c r="B2951" i="52"/>
  <c r="A2951" i="52"/>
  <c r="B2950" i="52"/>
  <c r="A2950" i="52"/>
  <c r="B2949" i="52"/>
  <c r="A2949" i="52"/>
  <c r="B2948" i="52"/>
  <c r="A2948" i="52"/>
  <c r="B2947" i="52"/>
  <c r="A2947" i="52"/>
  <c r="B2946" i="52"/>
  <c r="A2946" i="52"/>
  <c r="B2945" i="52"/>
  <c r="A2945" i="52"/>
  <c r="B2944" i="52"/>
  <c r="A2944" i="52"/>
  <c r="B2943" i="52"/>
  <c r="A2943" i="52"/>
  <c r="B2942" i="52"/>
  <c r="A2942" i="52"/>
  <c r="B2941" i="52"/>
  <c r="A2941" i="52"/>
  <c r="B2940" i="52"/>
  <c r="A2940" i="52"/>
  <c r="B2939" i="52"/>
  <c r="A2939" i="52"/>
  <c r="B2938" i="52"/>
  <c r="A2938" i="52"/>
  <c r="B2937" i="52"/>
  <c r="A2937" i="52"/>
  <c r="B2936" i="52"/>
  <c r="A2936" i="52"/>
  <c r="B2935" i="52"/>
  <c r="A2935" i="52"/>
  <c r="B2934" i="52"/>
  <c r="A2934" i="52"/>
  <c r="B2933" i="52"/>
  <c r="A2933" i="52"/>
  <c r="B2932" i="52"/>
  <c r="A2932" i="52"/>
  <c r="B2931" i="52"/>
  <c r="A2931" i="52"/>
  <c r="B2930" i="52"/>
  <c r="A2930" i="52"/>
  <c r="B2929" i="52"/>
  <c r="A2929" i="52"/>
  <c r="B2928" i="52"/>
  <c r="A2928" i="52"/>
  <c r="B2927" i="52"/>
  <c r="A2927" i="52"/>
  <c r="B2926" i="52"/>
  <c r="A2926" i="52"/>
  <c r="B2925" i="52"/>
  <c r="A2925" i="52"/>
  <c r="B2924" i="52"/>
  <c r="A2924" i="52"/>
  <c r="B2923" i="52"/>
  <c r="A2923" i="52"/>
  <c r="B2922" i="52"/>
  <c r="A2922" i="52"/>
  <c r="B2921" i="52"/>
  <c r="A2921" i="52"/>
  <c r="B2920" i="52"/>
  <c r="A2920" i="52"/>
  <c r="B2919" i="52"/>
  <c r="A2919" i="52"/>
  <c r="B2918" i="52"/>
  <c r="A2918" i="52"/>
  <c r="B2917" i="52"/>
  <c r="A2917" i="52"/>
  <c r="B2916" i="52"/>
  <c r="A2916" i="52"/>
  <c r="B2915" i="52"/>
  <c r="A2915" i="52"/>
  <c r="B2914" i="52"/>
  <c r="A2914" i="52"/>
  <c r="B2913" i="52"/>
  <c r="A2913" i="52"/>
  <c r="B2912" i="52"/>
  <c r="A2912" i="52"/>
  <c r="B2911" i="52"/>
  <c r="A2911" i="52"/>
  <c r="B2910" i="52"/>
  <c r="A2910" i="52"/>
  <c r="B2909" i="52"/>
  <c r="A2909" i="52"/>
  <c r="B2908" i="52"/>
  <c r="A2908" i="52"/>
  <c r="B2907" i="52"/>
  <c r="A2907" i="52"/>
  <c r="B2906" i="52"/>
  <c r="A2906" i="52"/>
  <c r="B2905" i="52"/>
  <c r="A2905" i="52"/>
  <c r="B2904" i="52"/>
  <c r="A2904" i="52"/>
  <c r="B2903" i="52"/>
  <c r="A2903" i="52"/>
  <c r="B2902" i="52"/>
  <c r="A2902" i="52"/>
  <c r="B2901" i="52"/>
  <c r="A2901" i="52"/>
  <c r="B2900" i="52"/>
  <c r="A2900" i="52"/>
  <c r="B2899" i="52"/>
  <c r="A2899" i="52"/>
  <c r="B2898" i="52"/>
  <c r="A2898" i="52"/>
  <c r="B2897" i="52"/>
  <c r="A2897" i="52"/>
  <c r="B2896" i="52"/>
  <c r="A2896" i="52"/>
  <c r="B2895" i="52"/>
  <c r="A2895" i="52"/>
  <c r="B2894" i="52"/>
  <c r="A2894" i="52"/>
  <c r="B2893" i="52"/>
  <c r="A2893" i="52"/>
  <c r="B2892" i="52"/>
  <c r="A2892" i="52"/>
  <c r="B2891" i="52"/>
  <c r="A2891" i="52"/>
  <c r="B2890" i="52"/>
  <c r="A2890" i="52"/>
  <c r="B2889" i="52"/>
  <c r="A2889" i="52"/>
  <c r="B2888" i="52"/>
  <c r="A2888" i="52"/>
  <c r="B2887" i="52"/>
  <c r="A2887" i="52"/>
  <c r="B2886" i="52"/>
  <c r="A2886" i="52"/>
  <c r="B2885" i="52"/>
  <c r="A2885" i="52"/>
  <c r="B2884" i="52"/>
  <c r="A2884" i="52"/>
  <c r="B2883" i="52"/>
  <c r="A2883" i="52"/>
  <c r="B2882" i="52"/>
  <c r="A2882" i="52"/>
  <c r="B2881" i="52"/>
  <c r="A2881" i="52"/>
  <c r="B2880" i="52"/>
  <c r="A2880" i="52"/>
  <c r="B2879" i="52"/>
  <c r="A2879" i="52"/>
  <c r="B2878" i="52"/>
  <c r="A2878" i="52"/>
  <c r="B2877" i="52"/>
  <c r="A2877" i="52"/>
  <c r="B2876" i="52"/>
  <c r="A2876" i="52"/>
  <c r="B2875" i="52"/>
  <c r="A2875" i="52"/>
  <c r="B2874" i="52"/>
  <c r="A2874" i="52"/>
  <c r="B2873" i="52"/>
  <c r="A2873" i="52"/>
  <c r="B2872" i="52"/>
  <c r="A2872" i="52"/>
  <c r="B2871" i="52"/>
  <c r="A2871" i="52"/>
  <c r="B2870" i="52"/>
  <c r="A2870" i="52"/>
  <c r="B2869" i="52"/>
  <c r="A2869" i="52"/>
  <c r="B2868" i="52"/>
  <c r="A2868" i="52"/>
  <c r="B2867" i="52"/>
  <c r="A2867" i="52"/>
  <c r="B2866" i="52"/>
  <c r="A2866" i="52"/>
  <c r="B2865" i="52"/>
  <c r="A2865" i="52"/>
  <c r="B2864" i="52"/>
  <c r="A2864" i="52"/>
  <c r="B2863" i="52"/>
  <c r="A2863" i="52"/>
  <c r="B2862" i="52"/>
  <c r="A2862" i="52"/>
  <c r="B2861" i="52"/>
  <c r="A2861" i="52"/>
  <c r="B2860" i="52"/>
  <c r="A2860" i="52"/>
  <c r="B2859" i="52"/>
  <c r="A2859" i="52"/>
  <c r="B2858" i="52"/>
  <c r="A2858" i="52"/>
  <c r="B2857" i="52"/>
  <c r="A2857" i="52"/>
  <c r="B2856" i="52"/>
  <c r="A2856" i="52"/>
  <c r="B2855" i="52"/>
  <c r="A2855" i="52"/>
  <c r="B2854" i="52"/>
  <c r="A2854" i="52"/>
  <c r="B2853" i="52"/>
  <c r="A2853" i="52"/>
  <c r="B2852" i="52"/>
  <c r="A2852" i="52"/>
  <c r="B2851" i="52"/>
  <c r="A2851" i="52"/>
  <c r="B2850" i="52"/>
  <c r="A2850" i="52"/>
  <c r="B2849" i="52"/>
  <c r="A2849" i="52"/>
  <c r="B2848" i="52"/>
  <c r="A2848" i="52"/>
  <c r="B2847" i="52"/>
  <c r="A2847" i="52"/>
  <c r="B2846" i="52"/>
  <c r="A2846" i="52"/>
  <c r="B2845" i="52"/>
  <c r="A2845" i="52"/>
  <c r="B2844" i="52"/>
  <c r="A2844" i="52"/>
  <c r="B2843" i="52"/>
  <c r="A2843" i="52"/>
  <c r="B2842" i="52"/>
  <c r="A2842" i="52"/>
  <c r="B2841" i="52"/>
  <c r="A2841" i="52"/>
  <c r="B2840" i="52"/>
  <c r="A2840" i="52"/>
  <c r="B2839" i="52"/>
  <c r="A2839" i="52"/>
  <c r="B2838" i="52"/>
  <c r="A2838" i="52"/>
  <c r="B2837" i="52"/>
  <c r="A2837" i="52"/>
  <c r="B2836" i="52"/>
  <c r="A2836" i="52"/>
  <c r="B2835" i="52"/>
  <c r="A2835" i="52"/>
  <c r="B2834" i="52"/>
  <c r="A2834" i="52"/>
  <c r="B2833" i="52"/>
  <c r="A2833" i="52"/>
  <c r="B2832" i="52"/>
  <c r="A2832" i="52"/>
  <c r="B2831" i="52"/>
  <c r="A2831" i="52"/>
  <c r="B2830" i="52"/>
  <c r="A2830" i="52"/>
  <c r="B2829" i="52"/>
  <c r="A2829" i="52"/>
  <c r="B2828" i="52"/>
  <c r="A2828" i="52"/>
  <c r="B2827" i="52"/>
  <c r="A2827" i="52"/>
  <c r="B2826" i="52"/>
  <c r="A2826" i="52"/>
  <c r="B2825" i="52"/>
  <c r="A2825" i="52"/>
  <c r="B2824" i="52"/>
  <c r="A2824" i="52"/>
  <c r="B2823" i="52"/>
  <c r="A2823" i="52"/>
  <c r="B2822" i="52"/>
  <c r="A2822" i="52"/>
  <c r="B2821" i="52"/>
  <c r="A2821" i="52"/>
  <c r="B2820" i="52"/>
  <c r="A2820" i="52"/>
  <c r="B2819" i="52"/>
  <c r="A2819" i="52"/>
  <c r="B2818" i="52"/>
  <c r="A2818" i="52"/>
  <c r="B2817" i="52"/>
  <c r="A2817" i="52"/>
  <c r="B2816" i="52"/>
  <c r="A2816" i="52"/>
  <c r="B2815" i="52"/>
  <c r="A2815" i="52"/>
  <c r="B2814" i="52"/>
  <c r="A2814" i="52"/>
  <c r="B2813" i="52"/>
  <c r="A2813" i="52"/>
  <c r="B2812" i="52"/>
  <c r="A2812" i="52"/>
  <c r="B2811" i="52"/>
  <c r="A2811" i="52"/>
  <c r="B2810" i="52"/>
  <c r="A2810" i="52"/>
  <c r="B2809" i="52"/>
  <c r="A2809" i="52"/>
  <c r="B2808" i="52"/>
  <c r="A2808" i="52"/>
  <c r="B2807" i="52"/>
  <c r="A2807" i="52"/>
  <c r="B2806" i="52"/>
  <c r="A2806" i="52"/>
  <c r="B2805" i="52"/>
  <c r="A2805" i="52"/>
  <c r="B2804" i="52"/>
  <c r="A2804" i="52"/>
  <c r="B2803" i="52"/>
  <c r="A2803" i="52"/>
  <c r="B2802" i="52"/>
  <c r="A2802" i="52"/>
  <c r="B2801" i="52"/>
  <c r="A2801" i="52"/>
  <c r="B2800" i="52"/>
  <c r="A2800" i="52"/>
  <c r="B2799" i="52"/>
  <c r="A2799" i="52"/>
  <c r="B2798" i="52"/>
  <c r="A2798" i="52"/>
  <c r="B2797" i="52"/>
  <c r="A2797" i="52"/>
  <c r="B2796" i="52"/>
  <c r="A2796" i="52"/>
  <c r="B2795" i="52"/>
  <c r="A2795" i="52"/>
  <c r="B2794" i="52"/>
  <c r="A2794" i="52"/>
  <c r="B2793" i="52"/>
  <c r="A2793" i="52"/>
  <c r="B2792" i="52"/>
  <c r="A2792" i="52"/>
  <c r="B2791" i="52"/>
  <c r="A2791" i="52"/>
  <c r="B2790" i="52"/>
  <c r="A2790" i="52"/>
  <c r="B2789" i="52"/>
  <c r="A2789" i="52"/>
  <c r="B2788" i="52"/>
  <c r="A2788" i="52"/>
  <c r="B2787" i="52"/>
  <c r="A2787" i="52"/>
  <c r="B2786" i="52"/>
  <c r="A2786" i="52"/>
  <c r="B2785" i="52"/>
  <c r="A2785" i="52"/>
  <c r="B2784" i="52"/>
  <c r="A2784" i="52"/>
  <c r="B2783" i="52"/>
  <c r="A2783" i="52"/>
  <c r="B2782" i="52"/>
  <c r="A2782" i="52"/>
  <c r="B2781" i="52"/>
  <c r="A2781" i="52"/>
  <c r="B2780" i="52"/>
  <c r="A2780" i="52"/>
  <c r="B2779" i="52"/>
  <c r="A2779" i="52"/>
  <c r="B2778" i="52"/>
  <c r="A2778" i="52"/>
  <c r="B2777" i="52"/>
  <c r="A2777" i="52"/>
  <c r="B2776" i="52"/>
  <c r="A2776" i="52"/>
  <c r="B2775" i="52"/>
  <c r="A2775" i="52"/>
  <c r="B2774" i="52"/>
  <c r="A2774" i="52"/>
  <c r="B2773" i="52"/>
  <c r="A2773" i="52"/>
  <c r="B2772" i="52"/>
  <c r="A2772" i="52"/>
  <c r="B2771" i="52"/>
  <c r="A2771" i="52"/>
  <c r="B2770" i="52"/>
  <c r="A2770" i="52"/>
  <c r="B2769" i="52"/>
  <c r="A2769" i="52"/>
  <c r="B2768" i="52"/>
  <c r="A2768" i="52"/>
  <c r="B2767" i="52"/>
  <c r="A2767" i="52"/>
  <c r="B2766" i="52"/>
  <c r="A2766" i="52"/>
  <c r="B2765" i="52"/>
  <c r="A2765" i="52"/>
  <c r="B2764" i="52"/>
  <c r="A2764" i="52"/>
  <c r="B2763" i="52"/>
  <c r="A2763" i="52"/>
  <c r="B2762" i="52"/>
  <c r="A2762" i="52"/>
  <c r="B2761" i="52"/>
  <c r="A2761" i="52"/>
  <c r="B2760" i="52"/>
  <c r="A2760" i="52"/>
  <c r="B2759" i="52"/>
  <c r="A2759" i="52"/>
  <c r="B2758" i="52"/>
  <c r="A2758" i="52"/>
  <c r="B2757" i="52"/>
  <c r="A2757" i="52"/>
  <c r="B2756" i="52"/>
  <c r="A2756" i="52"/>
  <c r="B2755" i="52"/>
  <c r="A2755" i="52"/>
  <c r="B2754" i="52"/>
  <c r="A2754" i="52"/>
  <c r="B2753" i="52"/>
  <c r="A2753" i="52"/>
  <c r="B2752" i="52"/>
  <c r="A2752" i="52"/>
  <c r="B2751" i="52"/>
  <c r="A2751" i="52"/>
  <c r="B2750" i="52"/>
  <c r="A2750" i="52"/>
  <c r="B2749" i="52"/>
  <c r="A2749" i="52"/>
  <c r="B2748" i="52"/>
  <c r="A2748" i="52"/>
  <c r="B2747" i="52"/>
  <c r="A2747" i="52"/>
  <c r="B2746" i="52"/>
  <c r="A2746" i="52"/>
  <c r="B2745" i="52"/>
  <c r="A2745" i="52"/>
  <c r="B2744" i="52"/>
  <c r="A2744" i="52"/>
  <c r="B2743" i="52"/>
  <c r="A2743" i="52"/>
  <c r="B2742" i="52"/>
  <c r="A2742" i="52"/>
  <c r="B2741" i="52"/>
  <c r="A2741" i="52"/>
  <c r="B2740" i="52"/>
  <c r="A2740" i="52"/>
  <c r="B2739" i="52"/>
  <c r="A2739" i="52"/>
  <c r="B2738" i="52"/>
  <c r="A2738" i="52"/>
  <c r="B2737" i="52"/>
  <c r="A2737" i="52"/>
  <c r="B2736" i="52"/>
  <c r="A2736" i="52"/>
  <c r="B2735" i="52"/>
  <c r="A2735" i="52"/>
  <c r="B2734" i="52"/>
  <c r="A2734" i="52"/>
  <c r="B2733" i="52"/>
  <c r="A2733" i="52"/>
  <c r="B2732" i="52"/>
  <c r="A2732" i="52"/>
  <c r="B2731" i="52"/>
  <c r="A2731" i="52"/>
  <c r="B2730" i="52"/>
  <c r="A2730" i="52"/>
  <c r="B2729" i="52"/>
  <c r="A2729" i="52"/>
  <c r="B2728" i="52"/>
  <c r="A2728" i="52"/>
  <c r="B2727" i="52"/>
  <c r="A2727" i="52"/>
  <c r="B2726" i="52"/>
  <c r="A2726" i="52"/>
  <c r="B2725" i="52"/>
  <c r="A2725" i="52"/>
  <c r="B2724" i="52"/>
  <c r="A2724" i="52"/>
  <c r="B2723" i="52"/>
  <c r="A2723" i="52"/>
  <c r="B2722" i="52"/>
  <c r="A2722" i="52"/>
  <c r="B2721" i="52"/>
  <c r="A2721" i="52"/>
  <c r="B2720" i="52"/>
  <c r="A2720" i="52"/>
  <c r="B2719" i="52"/>
  <c r="A2719" i="52"/>
  <c r="B2718" i="52"/>
  <c r="A2718" i="52"/>
  <c r="B2717" i="52"/>
  <c r="A2717" i="52"/>
  <c r="B2716" i="52"/>
  <c r="A2716" i="52"/>
  <c r="B2715" i="52"/>
  <c r="A2715" i="52"/>
  <c r="B2714" i="52"/>
  <c r="A2714" i="52"/>
  <c r="B2713" i="52"/>
  <c r="A2713" i="52"/>
  <c r="B2712" i="52"/>
  <c r="A2712" i="52"/>
  <c r="B2711" i="52"/>
  <c r="A2711" i="52"/>
  <c r="B2710" i="52"/>
  <c r="A2710" i="52"/>
  <c r="B2709" i="52"/>
  <c r="A2709" i="52"/>
  <c r="B2708" i="52"/>
  <c r="A2708" i="52"/>
  <c r="B2707" i="52"/>
  <c r="A2707" i="52"/>
  <c r="B2706" i="52"/>
  <c r="A2706" i="52"/>
  <c r="B2705" i="52"/>
  <c r="A2705" i="52"/>
  <c r="B2704" i="52"/>
  <c r="A2704" i="52"/>
  <c r="B2703" i="52"/>
  <c r="A2703" i="52"/>
  <c r="B2702" i="52"/>
  <c r="A2702" i="52"/>
  <c r="B2701" i="52"/>
  <c r="A2701" i="52"/>
  <c r="B2700" i="52"/>
  <c r="A2700" i="52"/>
  <c r="B2699" i="52"/>
  <c r="A2699" i="52"/>
  <c r="B2698" i="52"/>
  <c r="A2698" i="52"/>
  <c r="B2697" i="52"/>
  <c r="A2697" i="52"/>
  <c r="B2696" i="52"/>
  <c r="A2696" i="52"/>
  <c r="B2695" i="52"/>
  <c r="A2695" i="52"/>
  <c r="B2694" i="52"/>
  <c r="A2694" i="52"/>
  <c r="B2693" i="52"/>
  <c r="A2693" i="52"/>
  <c r="B2692" i="52"/>
  <c r="A2692" i="52"/>
  <c r="B2691" i="52"/>
  <c r="A2691" i="52"/>
  <c r="B2690" i="52"/>
  <c r="A2690" i="52"/>
  <c r="B2689" i="52"/>
  <c r="A2689" i="52"/>
  <c r="B2688" i="52"/>
  <c r="A2688" i="52"/>
  <c r="B2687" i="52"/>
  <c r="A2687" i="52"/>
  <c r="B2686" i="52"/>
  <c r="A2686" i="52"/>
  <c r="B2685" i="52"/>
  <c r="A2685" i="52"/>
  <c r="B2684" i="52"/>
  <c r="A2684" i="52"/>
  <c r="B2683" i="52"/>
  <c r="A2683" i="52"/>
  <c r="B2682" i="52"/>
  <c r="A2682" i="52"/>
  <c r="B2681" i="52"/>
  <c r="A2681" i="52"/>
  <c r="B2680" i="52"/>
  <c r="A2680" i="52"/>
  <c r="B2679" i="52"/>
  <c r="A2679" i="52"/>
  <c r="B2678" i="52"/>
  <c r="A2678" i="52"/>
  <c r="B2677" i="52"/>
  <c r="A2677" i="52"/>
  <c r="B2676" i="52"/>
  <c r="A2676" i="52"/>
  <c r="B2675" i="52"/>
  <c r="A2675" i="52"/>
  <c r="B2674" i="52"/>
  <c r="A2674" i="52"/>
  <c r="B2673" i="52"/>
  <c r="A2673" i="52"/>
  <c r="B2672" i="52"/>
  <c r="A2672" i="52"/>
  <c r="B2671" i="52"/>
  <c r="A2671" i="52"/>
  <c r="B2670" i="52"/>
  <c r="A2670" i="52"/>
  <c r="B2669" i="52"/>
  <c r="A2669" i="52"/>
  <c r="B2668" i="52"/>
  <c r="A2668" i="52"/>
  <c r="B2667" i="52"/>
  <c r="A2667" i="52"/>
  <c r="B2666" i="52"/>
  <c r="A2666" i="52"/>
  <c r="B2665" i="52"/>
  <c r="A2665" i="52"/>
  <c r="B2664" i="52"/>
  <c r="A2664" i="52"/>
  <c r="B2663" i="52"/>
  <c r="A2663" i="52"/>
  <c r="B2662" i="52"/>
  <c r="A2662" i="52"/>
  <c r="B2661" i="52"/>
  <c r="A2661" i="52"/>
  <c r="B2660" i="52"/>
  <c r="A2660" i="52"/>
  <c r="B2659" i="52"/>
  <c r="A2659" i="52"/>
  <c r="B2658" i="52"/>
  <c r="A2658" i="52"/>
  <c r="B2657" i="52"/>
  <c r="A2657" i="52"/>
  <c r="B2656" i="52"/>
  <c r="A2656" i="52"/>
  <c r="B2655" i="52"/>
  <c r="A2655" i="52"/>
  <c r="B2654" i="52"/>
  <c r="A2654" i="52"/>
  <c r="B2653" i="52"/>
  <c r="A2653" i="52"/>
  <c r="B2652" i="52"/>
  <c r="A2652" i="52"/>
  <c r="B2651" i="52"/>
  <c r="A2651" i="52"/>
  <c r="B2650" i="52"/>
  <c r="A2650" i="52"/>
  <c r="B2649" i="52"/>
  <c r="A2649" i="52"/>
  <c r="B2648" i="52"/>
  <c r="A2648" i="52"/>
  <c r="B2647" i="52"/>
  <c r="A2647" i="52"/>
  <c r="B2646" i="52"/>
  <c r="A2646" i="52"/>
  <c r="B2645" i="52"/>
  <c r="A2645" i="52"/>
  <c r="B2644" i="52"/>
  <c r="A2644" i="52"/>
  <c r="B2643" i="52"/>
  <c r="A2643" i="52"/>
  <c r="B2642" i="52"/>
  <c r="A2642" i="52"/>
  <c r="B2641" i="52"/>
  <c r="A2641" i="52"/>
  <c r="B2640" i="52"/>
  <c r="A2640" i="52"/>
  <c r="B2639" i="52"/>
  <c r="A2639" i="52"/>
  <c r="B2638" i="52"/>
  <c r="A2638" i="52"/>
  <c r="B2637" i="52"/>
  <c r="A2637" i="52"/>
  <c r="B2636" i="52"/>
  <c r="A2636" i="52"/>
  <c r="B2635" i="52"/>
  <c r="A2635" i="52"/>
  <c r="B2634" i="52"/>
  <c r="A2634" i="52"/>
  <c r="B2633" i="52"/>
  <c r="A2633" i="52"/>
  <c r="B2632" i="52"/>
  <c r="A2632" i="52"/>
  <c r="B2631" i="52"/>
  <c r="A2631" i="52"/>
  <c r="B2630" i="52"/>
  <c r="A2630" i="52"/>
  <c r="B2629" i="52"/>
  <c r="A2629" i="52"/>
  <c r="B2628" i="52"/>
  <c r="A2628" i="52"/>
  <c r="B2627" i="52"/>
  <c r="A2627" i="52"/>
  <c r="B2626" i="52"/>
  <c r="A2626" i="52"/>
  <c r="B2625" i="52"/>
  <c r="A2625" i="52"/>
  <c r="B2624" i="52"/>
  <c r="A2624" i="52"/>
  <c r="B2623" i="52"/>
  <c r="A2623" i="52"/>
  <c r="B2622" i="52"/>
  <c r="A2622" i="52"/>
  <c r="B2621" i="52"/>
  <c r="A2621" i="52"/>
  <c r="B2620" i="52"/>
  <c r="A2620" i="52"/>
  <c r="B2619" i="52"/>
  <c r="A2619" i="52"/>
  <c r="B2618" i="52"/>
  <c r="A2618" i="52"/>
  <c r="B2617" i="52"/>
  <c r="A2617" i="52"/>
  <c r="B2616" i="52"/>
  <c r="A2616" i="52"/>
  <c r="B2615" i="52"/>
  <c r="A2615" i="52"/>
  <c r="B2614" i="52"/>
  <c r="A2614" i="52"/>
  <c r="B2613" i="52"/>
  <c r="A2613" i="52"/>
  <c r="B2612" i="52"/>
  <c r="A2612" i="52"/>
  <c r="B2611" i="52"/>
  <c r="A2611" i="52"/>
  <c r="B2610" i="52"/>
  <c r="A2610" i="52"/>
  <c r="B2609" i="52"/>
  <c r="A2609" i="52"/>
  <c r="B2608" i="52"/>
  <c r="A2608" i="52"/>
  <c r="B2607" i="52"/>
  <c r="A2607" i="52"/>
  <c r="B2606" i="52"/>
  <c r="A2606" i="52"/>
  <c r="B2605" i="52"/>
  <c r="A2605" i="52"/>
  <c r="B2604" i="52"/>
  <c r="A2604" i="52"/>
  <c r="B2603" i="52"/>
  <c r="A2603" i="52"/>
  <c r="B2602" i="52"/>
  <c r="A2602" i="52"/>
  <c r="B2601" i="52"/>
  <c r="A2601" i="52"/>
  <c r="B2600" i="52"/>
  <c r="A2600" i="52"/>
  <c r="B2599" i="52"/>
  <c r="A2599" i="52"/>
  <c r="B2598" i="52"/>
  <c r="A2598" i="52"/>
  <c r="B2597" i="52"/>
  <c r="A2597" i="52"/>
  <c r="B2596" i="52"/>
  <c r="A2596" i="52"/>
  <c r="B2595" i="52"/>
  <c r="A2595" i="52"/>
  <c r="B2594" i="52"/>
  <c r="A2594" i="52"/>
  <c r="B2593" i="52"/>
  <c r="A2593" i="52"/>
  <c r="B2592" i="52"/>
  <c r="A2592" i="52"/>
  <c r="B2591" i="52"/>
  <c r="A2591" i="52"/>
  <c r="B2590" i="52"/>
  <c r="A2590" i="52"/>
  <c r="B2589" i="52"/>
  <c r="A2589" i="52"/>
  <c r="B2588" i="52"/>
  <c r="A2588" i="52"/>
  <c r="B2587" i="52"/>
  <c r="A2587" i="52"/>
  <c r="B2586" i="52"/>
  <c r="A2586" i="52"/>
  <c r="B2585" i="52"/>
  <c r="A2585" i="52"/>
  <c r="B2584" i="52"/>
  <c r="A2584" i="52"/>
  <c r="B2583" i="52"/>
  <c r="A2583" i="52"/>
  <c r="B2582" i="52"/>
  <c r="A2582" i="52"/>
  <c r="B2581" i="52"/>
  <c r="A2581" i="52"/>
  <c r="B2580" i="52"/>
  <c r="A2580" i="52"/>
  <c r="B2579" i="52"/>
  <c r="A2579" i="52"/>
  <c r="B2578" i="52"/>
  <c r="A2578" i="52"/>
  <c r="B2577" i="52"/>
  <c r="A2577" i="52"/>
  <c r="B2576" i="52"/>
  <c r="A2576" i="52"/>
  <c r="B2575" i="52"/>
  <c r="A2575" i="52"/>
  <c r="B2574" i="52"/>
  <c r="A2574" i="52"/>
  <c r="B2573" i="52"/>
  <c r="A2573" i="52"/>
  <c r="B2572" i="52"/>
  <c r="A2572" i="52"/>
  <c r="B2571" i="52"/>
  <c r="A2571" i="52"/>
  <c r="B2570" i="52"/>
  <c r="A2570" i="52"/>
  <c r="B2569" i="52"/>
  <c r="A2569" i="52"/>
  <c r="B2568" i="52"/>
  <c r="A2568" i="52"/>
  <c r="B2567" i="52"/>
  <c r="A2567" i="52"/>
  <c r="B2566" i="52"/>
  <c r="A2566" i="52"/>
  <c r="B2565" i="52"/>
  <c r="A2565" i="52"/>
  <c r="B2564" i="52"/>
  <c r="A2564" i="52"/>
  <c r="B2563" i="52"/>
  <c r="A2563" i="52"/>
  <c r="B2562" i="52"/>
  <c r="A2562" i="52"/>
  <c r="B2561" i="52"/>
  <c r="A2561" i="52"/>
  <c r="B2560" i="52"/>
  <c r="A2560" i="52"/>
  <c r="B2559" i="52"/>
  <c r="A2559" i="52"/>
  <c r="B2558" i="52"/>
  <c r="A2558" i="52"/>
  <c r="B2557" i="52"/>
  <c r="A2557" i="52"/>
  <c r="B2556" i="52"/>
  <c r="A2556" i="52"/>
  <c r="B2555" i="52"/>
  <c r="A2555" i="52"/>
  <c r="B2554" i="52"/>
  <c r="A2554" i="52"/>
  <c r="B2553" i="52"/>
  <c r="A2553" i="52"/>
  <c r="B2552" i="52"/>
  <c r="A2552" i="52"/>
  <c r="B2551" i="52"/>
  <c r="A2551" i="52"/>
  <c r="B2550" i="52"/>
  <c r="A2550" i="52"/>
  <c r="B2549" i="52"/>
  <c r="A2549" i="52"/>
  <c r="B2548" i="52"/>
  <c r="A2548" i="52"/>
  <c r="B2547" i="52"/>
  <c r="A2547" i="52"/>
  <c r="B2546" i="52"/>
  <c r="A2546" i="52"/>
  <c r="B2545" i="52"/>
  <c r="A2545" i="52"/>
  <c r="B2544" i="52"/>
  <c r="A2544" i="52"/>
  <c r="B2543" i="52"/>
  <c r="A2543" i="52"/>
  <c r="B2542" i="52"/>
  <c r="A2542" i="52"/>
  <c r="B2541" i="52"/>
  <c r="A2541" i="52"/>
  <c r="B2540" i="52"/>
  <c r="A2540" i="52"/>
  <c r="B2539" i="52"/>
  <c r="A2539" i="52"/>
  <c r="B2538" i="52"/>
  <c r="A2538" i="52"/>
  <c r="B2537" i="52"/>
  <c r="A2537" i="52"/>
  <c r="B2536" i="52"/>
  <c r="A2536" i="52"/>
  <c r="B2535" i="52"/>
  <c r="A2535" i="52"/>
  <c r="B2534" i="52"/>
  <c r="A2534" i="52"/>
  <c r="B2533" i="52"/>
  <c r="A2533" i="52"/>
  <c r="B2532" i="52"/>
  <c r="A2532" i="52"/>
  <c r="B2531" i="52"/>
  <c r="A2531" i="52"/>
  <c r="B2530" i="52"/>
  <c r="A2530" i="52"/>
  <c r="B2529" i="52"/>
  <c r="A2529" i="52"/>
  <c r="B2528" i="52"/>
  <c r="A2528" i="52"/>
  <c r="B2527" i="52"/>
  <c r="A2527" i="52"/>
  <c r="B2526" i="52"/>
  <c r="A2526" i="52"/>
  <c r="B2525" i="52"/>
  <c r="A2525" i="52"/>
  <c r="B2524" i="52"/>
  <c r="A2524" i="52"/>
  <c r="B2523" i="52"/>
  <c r="A2523" i="52"/>
  <c r="B2522" i="52"/>
  <c r="A2522" i="52"/>
  <c r="B2521" i="52"/>
  <c r="A2521" i="52"/>
  <c r="B2520" i="52"/>
  <c r="A2520" i="52"/>
  <c r="B2519" i="52"/>
  <c r="A2519" i="52"/>
  <c r="B2518" i="52"/>
  <c r="A2518" i="52"/>
  <c r="B2517" i="52"/>
  <c r="A2517" i="52"/>
  <c r="B2516" i="52"/>
  <c r="A2516" i="52"/>
  <c r="B2515" i="52"/>
  <c r="A2515" i="52"/>
  <c r="B2514" i="52"/>
  <c r="A2514" i="52"/>
  <c r="B2513" i="52"/>
  <c r="A2513" i="52"/>
  <c r="B2512" i="52"/>
  <c r="A2512" i="52"/>
  <c r="B2511" i="52"/>
  <c r="A2511" i="52"/>
  <c r="B2510" i="52"/>
  <c r="A2510" i="52"/>
  <c r="B2509" i="52"/>
  <c r="A2509" i="52"/>
  <c r="B2508" i="52"/>
  <c r="A2508" i="52"/>
  <c r="B2507" i="52"/>
  <c r="A2507" i="52"/>
  <c r="B2506" i="52"/>
  <c r="A2506" i="52"/>
  <c r="B2505" i="52"/>
  <c r="A2505" i="52"/>
  <c r="B2504" i="52"/>
  <c r="A2504" i="52"/>
  <c r="B2503" i="52"/>
  <c r="A2503" i="52"/>
  <c r="B2502" i="52"/>
  <c r="A2502" i="52"/>
  <c r="B2501" i="52"/>
  <c r="A2501" i="52"/>
  <c r="B2500" i="52"/>
  <c r="A2500" i="52"/>
  <c r="B2499" i="52"/>
  <c r="A2499" i="52"/>
  <c r="B2498" i="52"/>
  <c r="A2498" i="52"/>
  <c r="B2497" i="52"/>
  <c r="A2497" i="52"/>
  <c r="B2496" i="52"/>
  <c r="A2496" i="52"/>
  <c r="B2495" i="52"/>
  <c r="A2495" i="52"/>
  <c r="B2494" i="52"/>
  <c r="A2494" i="52"/>
  <c r="B2493" i="52"/>
  <c r="A2493" i="52"/>
  <c r="B2492" i="52"/>
  <c r="A2492" i="52"/>
  <c r="B2491" i="52"/>
  <c r="A2491" i="52"/>
  <c r="B2490" i="52"/>
  <c r="A2490" i="52"/>
  <c r="B2489" i="52"/>
  <c r="A2489" i="52"/>
  <c r="B2488" i="52"/>
  <c r="A2488" i="52"/>
  <c r="B2487" i="52"/>
  <c r="A2487" i="52"/>
  <c r="B2486" i="52"/>
  <c r="A2486" i="52"/>
  <c r="B2485" i="52"/>
  <c r="A2485" i="52"/>
  <c r="B2484" i="52"/>
  <c r="A2484" i="52"/>
  <c r="B2483" i="52"/>
  <c r="A2483" i="52"/>
  <c r="B2482" i="52"/>
  <c r="A2482" i="52"/>
  <c r="B2481" i="52"/>
  <c r="A2481" i="52"/>
  <c r="B2480" i="52"/>
  <c r="A2480" i="52"/>
  <c r="B2479" i="52"/>
  <c r="A2479" i="52"/>
  <c r="B2478" i="52"/>
  <c r="A2478" i="52"/>
  <c r="B2477" i="52"/>
  <c r="A2477" i="52"/>
  <c r="B2476" i="52"/>
  <c r="A2476" i="52"/>
  <c r="B2475" i="52"/>
  <c r="A2475" i="52"/>
  <c r="B2474" i="52"/>
  <c r="A2474" i="52"/>
  <c r="B2473" i="52"/>
  <c r="A2473" i="52"/>
  <c r="B2472" i="52"/>
  <c r="A2472" i="52"/>
  <c r="B2471" i="52"/>
  <c r="A2471" i="52"/>
  <c r="B2470" i="52"/>
  <c r="A2470" i="52"/>
  <c r="B2469" i="52"/>
  <c r="A2469" i="52"/>
  <c r="B2468" i="52"/>
  <c r="A2468" i="52"/>
  <c r="B2467" i="52"/>
  <c r="A2467" i="52"/>
  <c r="B2466" i="52"/>
  <c r="A2466" i="52"/>
  <c r="B2465" i="52"/>
  <c r="A2465" i="52"/>
  <c r="B2464" i="52"/>
  <c r="A2464" i="52"/>
  <c r="B2463" i="52"/>
  <c r="A2463" i="52"/>
  <c r="B2462" i="52"/>
  <c r="A2462" i="52"/>
  <c r="B2461" i="52"/>
  <c r="A2461" i="52"/>
  <c r="B2460" i="52"/>
  <c r="A2460" i="52"/>
  <c r="B2459" i="52"/>
  <c r="A2459" i="52"/>
  <c r="B2458" i="52"/>
  <c r="A2458" i="52"/>
  <c r="B2457" i="52"/>
  <c r="A2457" i="52"/>
  <c r="B2456" i="52"/>
  <c r="A2456" i="52"/>
  <c r="B2455" i="52"/>
  <c r="A2455" i="52"/>
  <c r="B2454" i="52"/>
  <c r="A2454" i="52"/>
  <c r="B2453" i="52"/>
  <c r="A2453" i="52"/>
  <c r="B2452" i="52"/>
  <c r="A2452" i="52"/>
  <c r="B2451" i="52"/>
  <c r="A2451" i="52"/>
  <c r="B2450" i="52"/>
  <c r="A2450" i="52"/>
  <c r="B2449" i="52"/>
  <c r="A2449" i="52"/>
  <c r="B2448" i="52"/>
  <c r="A2448" i="52"/>
  <c r="B2447" i="52"/>
  <c r="A2447" i="52"/>
  <c r="B2446" i="52"/>
  <c r="A2446" i="52"/>
  <c r="B2445" i="52"/>
  <c r="A2445" i="52"/>
  <c r="B2444" i="52"/>
  <c r="A2444" i="52"/>
  <c r="B2443" i="52"/>
  <c r="A2443" i="52"/>
  <c r="B2442" i="52"/>
  <c r="A2442" i="52"/>
  <c r="B2441" i="52"/>
  <c r="A2441" i="52"/>
  <c r="B2440" i="52"/>
  <c r="A2440" i="52"/>
  <c r="B2439" i="52"/>
  <c r="A2439" i="52"/>
  <c r="B2438" i="52"/>
  <c r="A2438" i="52"/>
  <c r="B2437" i="52"/>
  <c r="A2437" i="52"/>
  <c r="B2436" i="52"/>
  <c r="A2436" i="52"/>
  <c r="B2435" i="52"/>
  <c r="A2435" i="52"/>
  <c r="B2434" i="52"/>
  <c r="A2434" i="52"/>
  <c r="B2433" i="52"/>
  <c r="A2433" i="52"/>
  <c r="B2432" i="52"/>
  <c r="A2432" i="52"/>
  <c r="B2431" i="52"/>
  <c r="A2431" i="52"/>
  <c r="B2430" i="52"/>
  <c r="A2430" i="52"/>
  <c r="B2429" i="52"/>
  <c r="A2429" i="52"/>
  <c r="B2428" i="52"/>
  <c r="A2428" i="52"/>
  <c r="B2427" i="52"/>
  <c r="A2427" i="52"/>
  <c r="B2426" i="52"/>
  <c r="A2426" i="52"/>
  <c r="B2425" i="52"/>
  <c r="A2425" i="52"/>
  <c r="B2424" i="52"/>
  <c r="A2424" i="52"/>
  <c r="B2423" i="52"/>
  <c r="A2423" i="52"/>
  <c r="B2422" i="52"/>
  <c r="A2422" i="52"/>
  <c r="B2421" i="52"/>
  <c r="A2421" i="52"/>
  <c r="B2420" i="52"/>
  <c r="A2420" i="52"/>
  <c r="B2419" i="52"/>
  <c r="A2419" i="52"/>
  <c r="B2418" i="52"/>
  <c r="A2418" i="52"/>
  <c r="B2417" i="52"/>
  <c r="A2417" i="52"/>
  <c r="B2416" i="52"/>
  <c r="A2416" i="52"/>
  <c r="B2415" i="52"/>
  <c r="A2415" i="52"/>
  <c r="B2414" i="52"/>
  <c r="A2414" i="52"/>
  <c r="B2413" i="52"/>
  <c r="A2413" i="52"/>
  <c r="B2412" i="52"/>
  <c r="A2412" i="52"/>
  <c r="B2411" i="52"/>
  <c r="A2411" i="52"/>
  <c r="B2410" i="52"/>
  <c r="A2410" i="52"/>
  <c r="B2409" i="52"/>
  <c r="A2409" i="52"/>
  <c r="B2408" i="52"/>
  <c r="A2408" i="52"/>
  <c r="B2407" i="52"/>
  <c r="A2407" i="52"/>
  <c r="B2406" i="52"/>
  <c r="A2406" i="52"/>
  <c r="B2405" i="52"/>
  <c r="A2405" i="52"/>
  <c r="B2404" i="52"/>
  <c r="A2404" i="52"/>
  <c r="B2403" i="52"/>
  <c r="A2403" i="52"/>
  <c r="B2402" i="52"/>
  <c r="A2402" i="52"/>
  <c r="B2401" i="52"/>
  <c r="A2401" i="52"/>
  <c r="B2400" i="52"/>
  <c r="A2400" i="52"/>
  <c r="B2399" i="52"/>
  <c r="A2399" i="52"/>
  <c r="B2398" i="52"/>
  <c r="A2398" i="52"/>
  <c r="B2397" i="52"/>
  <c r="A2397" i="52"/>
  <c r="B2396" i="52"/>
  <c r="A2396" i="52"/>
  <c r="B2395" i="52"/>
  <c r="A2395" i="52"/>
  <c r="B2394" i="52"/>
  <c r="A2394" i="52"/>
  <c r="B2393" i="52"/>
  <c r="A2393" i="52"/>
  <c r="B2392" i="52"/>
  <c r="A2392" i="52"/>
  <c r="B2391" i="52"/>
  <c r="A2391" i="52"/>
  <c r="B2390" i="52"/>
  <c r="A2390" i="52"/>
  <c r="B2389" i="52"/>
  <c r="A2389" i="52"/>
  <c r="B2388" i="52"/>
  <c r="A2388" i="52"/>
  <c r="B2387" i="52"/>
  <c r="A2387" i="52"/>
  <c r="B2386" i="52"/>
  <c r="A2386" i="52"/>
  <c r="B2385" i="52"/>
  <c r="A2385" i="52"/>
  <c r="B2384" i="52"/>
  <c r="A2384" i="52"/>
  <c r="B2383" i="52"/>
  <c r="A2383" i="52"/>
  <c r="B2382" i="52"/>
  <c r="A2382" i="52"/>
  <c r="B2381" i="52"/>
  <c r="A2381" i="52"/>
  <c r="B2380" i="52"/>
  <c r="A2380" i="52"/>
  <c r="B2379" i="52"/>
  <c r="A2379" i="52"/>
  <c r="B2378" i="52"/>
  <c r="A2378" i="52"/>
  <c r="B2377" i="52"/>
  <c r="A2377" i="52"/>
  <c r="B2376" i="52"/>
  <c r="A2376" i="52"/>
  <c r="B2375" i="52"/>
  <c r="A2375" i="52"/>
  <c r="B2374" i="52"/>
  <c r="A2374" i="52"/>
  <c r="B2373" i="52"/>
  <c r="A2373" i="52"/>
  <c r="B2372" i="52"/>
  <c r="A2372" i="52"/>
  <c r="B2371" i="52"/>
  <c r="A2371" i="52"/>
  <c r="B2370" i="52"/>
  <c r="A2370" i="52"/>
  <c r="B2369" i="52"/>
  <c r="A2369" i="52"/>
  <c r="B2368" i="52"/>
  <c r="A2368" i="52"/>
  <c r="B2367" i="52"/>
  <c r="A2367" i="52"/>
  <c r="B2366" i="52"/>
  <c r="A2366" i="52"/>
  <c r="B2365" i="52"/>
  <c r="A2365" i="52"/>
  <c r="B2364" i="52"/>
  <c r="A2364" i="52"/>
  <c r="B2363" i="52"/>
  <c r="A2363" i="52"/>
  <c r="B2362" i="52"/>
  <c r="A2362" i="52"/>
  <c r="B2361" i="52"/>
  <c r="A2361" i="52"/>
  <c r="B2360" i="52"/>
  <c r="A2360" i="52"/>
  <c r="B2359" i="52"/>
  <c r="A2359" i="52"/>
  <c r="B2358" i="52"/>
  <c r="A2358" i="52"/>
  <c r="B2357" i="52"/>
  <c r="A2357" i="52"/>
  <c r="B2356" i="52"/>
  <c r="A2356" i="52"/>
  <c r="B2355" i="52"/>
  <c r="A2355" i="52"/>
  <c r="B2354" i="52"/>
  <c r="A2354" i="52"/>
  <c r="B2353" i="52"/>
  <c r="A2353" i="52"/>
  <c r="B2352" i="52"/>
  <c r="A2352" i="52"/>
  <c r="B2351" i="52"/>
  <c r="A2351" i="52"/>
  <c r="B2350" i="52"/>
  <c r="A2350" i="52"/>
  <c r="B2349" i="52"/>
  <c r="A2349" i="52"/>
  <c r="B2348" i="52"/>
  <c r="A2348" i="52"/>
  <c r="B2347" i="52"/>
  <c r="A2347" i="52"/>
  <c r="B2346" i="52"/>
  <c r="A2346" i="52"/>
  <c r="B2345" i="52"/>
  <c r="A2345" i="52"/>
  <c r="B2344" i="52"/>
  <c r="A2344" i="52"/>
  <c r="B2343" i="52"/>
  <c r="A2343" i="52"/>
  <c r="B2342" i="52"/>
  <c r="A2342" i="52"/>
  <c r="B2341" i="52"/>
  <c r="A2341" i="52"/>
  <c r="B2340" i="52"/>
  <c r="A2340" i="52"/>
  <c r="B2339" i="52"/>
  <c r="A2339" i="52"/>
  <c r="B2338" i="52"/>
  <c r="A2338" i="52"/>
  <c r="B2337" i="52"/>
  <c r="A2337" i="52"/>
  <c r="B2336" i="52"/>
  <c r="A2336" i="52"/>
  <c r="B2335" i="52"/>
  <c r="A2335" i="52"/>
  <c r="B2334" i="52"/>
  <c r="A2334" i="52"/>
  <c r="B2333" i="52"/>
  <c r="A2333" i="52"/>
  <c r="B2332" i="52"/>
  <c r="A2332" i="52"/>
  <c r="B2331" i="52"/>
  <c r="A2331" i="52"/>
  <c r="B2330" i="52"/>
  <c r="A2330" i="52"/>
  <c r="B2329" i="52"/>
  <c r="A2329" i="52"/>
  <c r="B2328" i="52"/>
  <c r="A2328" i="52"/>
  <c r="B2327" i="52"/>
  <c r="A2327" i="52"/>
  <c r="B2326" i="52"/>
  <c r="A2326" i="52"/>
  <c r="B2325" i="52"/>
  <c r="A2325" i="52"/>
  <c r="B2324" i="52"/>
  <c r="A2324" i="52"/>
  <c r="B2323" i="52"/>
  <c r="A2323" i="52"/>
  <c r="B2322" i="52"/>
  <c r="A2322" i="52"/>
  <c r="B2321" i="52"/>
  <c r="A2321" i="52"/>
  <c r="B2320" i="52"/>
  <c r="A2320" i="52"/>
  <c r="B2319" i="52"/>
  <c r="A2319" i="52"/>
  <c r="B2318" i="52"/>
  <c r="A2318" i="52"/>
  <c r="B2317" i="52"/>
  <c r="A2317" i="52"/>
  <c r="B2316" i="52"/>
  <c r="A2316" i="52"/>
  <c r="B2315" i="52"/>
  <c r="A2315" i="52"/>
  <c r="B2314" i="52"/>
  <c r="A2314" i="52"/>
  <c r="B2313" i="52"/>
  <c r="A2313" i="52"/>
  <c r="B2312" i="52"/>
  <c r="A2312" i="52"/>
  <c r="B2311" i="52"/>
  <c r="A2311" i="52"/>
  <c r="B2310" i="52"/>
  <c r="A2310" i="52"/>
  <c r="B2309" i="52"/>
  <c r="A2309" i="52"/>
  <c r="B2308" i="52"/>
  <c r="A2308" i="52"/>
  <c r="B2307" i="52"/>
  <c r="A2307" i="52"/>
  <c r="B2306" i="52"/>
  <c r="A2306" i="52"/>
  <c r="B2305" i="52"/>
  <c r="A2305" i="52"/>
  <c r="B2304" i="52"/>
  <c r="A2304" i="52"/>
  <c r="B2303" i="52"/>
  <c r="A2303" i="52"/>
  <c r="B2302" i="52"/>
  <c r="A2302" i="52"/>
  <c r="B2301" i="52"/>
  <c r="A2301" i="52"/>
  <c r="B2300" i="52"/>
  <c r="A2300" i="52"/>
  <c r="B2299" i="52"/>
  <c r="A2299" i="52"/>
  <c r="B2298" i="52"/>
  <c r="A2298" i="52"/>
  <c r="B2297" i="52"/>
  <c r="A2297" i="52"/>
  <c r="B2296" i="52"/>
  <c r="A2296" i="52"/>
  <c r="B2295" i="52"/>
  <c r="A2295" i="52"/>
  <c r="B2294" i="52"/>
  <c r="A2294" i="52"/>
  <c r="B2293" i="52"/>
  <c r="A2293" i="52"/>
  <c r="B2292" i="52"/>
  <c r="A2292" i="52"/>
  <c r="B2291" i="52"/>
  <c r="A2291" i="52"/>
  <c r="B2290" i="52"/>
  <c r="A2290" i="52"/>
  <c r="B2289" i="52"/>
  <c r="A2289" i="52"/>
  <c r="B2288" i="52"/>
  <c r="A2288" i="52"/>
  <c r="B2287" i="52"/>
  <c r="A2287" i="52"/>
  <c r="B2286" i="52"/>
  <c r="A2286" i="52"/>
  <c r="B2285" i="52"/>
  <c r="A2285" i="52"/>
  <c r="B2284" i="52"/>
  <c r="A2284" i="52"/>
  <c r="B2283" i="52"/>
  <c r="A2283" i="52"/>
  <c r="B2282" i="52"/>
  <c r="A2282" i="52"/>
  <c r="B2281" i="52"/>
  <c r="A2281" i="52"/>
  <c r="B2280" i="52"/>
  <c r="A2280" i="52"/>
  <c r="B2279" i="52"/>
  <c r="A2279" i="52"/>
  <c r="B2278" i="52"/>
  <c r="A2278" i="52"/>
  <c r="B2277" i="52"/>
  <c r="A2277" i="52"/>
  <c r="B2276" i="52"/>
  <c r="A2276" i="52"/>
  <c r="B2275" i="52"/>
  <c r="A2275" i="52"/>
  <c r="B2274" i="52"/>
  <c r="A2274" i="52"/>
  <c r="B2273" i="52"/>
  <c r="A2273" i="52"/>
  <c r="B2272" i="52"/>
  <c r="A2272" i="52"/>
  <c r="B2271" i="52"/>
  <c r="A2271" i="52"/>
  <c r="B2270" i="52"/>
  <c r="A2270" i="52"/>
  <c r="B2269" i="52"/>
  <c r="A2269" i="52"/>
  <c r="B2268" i="52"/>
  <c r="A2268" i="52"/>
  <c r="B2267" i="52"/>
  <c r="A2267" i="52"/>
  <c r="B2266" i="52"/>
  <c r="A2266" i="52"/>
  <c r="B2265" i="52"/>
  <c r="A2265" i="52"/>
  <c r="B2264" i="52"/>
  <c r="A2264" i="52"/>
  <c r="B2263" i="52"/>
  <c r="A2263" i="52"/>
  <c r="B2262" i="52"/>
  <c r="A2262" i="52"/>
  <c r="B2261" i="52"/>
  <c r="A2261" i="52"/>
  <c r="B2260" i="52"/>
  <c r="A2260" i="52"/>
  <c r="B2259" i="52"/>
  <c r="A2259" i="52"/>
  <c r="B2258" i="52"/>
  <c r="A2258" i="52"/>
  <c r="B2257" i="52"/>
  <c r="A2257" i="52"/>
  <c r="B2256" i="52"/>
  <c r="A2256" i="52"/>
  <c r="B2255" i="52"/>
  <c r="A2255" i="52"/>
  <c r="B2254" i="52"/>
  <c r="A2254" i="52"/>
  <c r="B2253" i="52"/>
  <c r="A2253" i="52"/>
  <c r="B2252" i="52"/>
  <c r="A2252" i="52"/>
  <c r="B2251" i="52"/>
  <c r="A2251" i="52"/>
  <c r="B2250" i="52"/>
  <c r="A2250" i="52"/>
  <c r="B2249" i="52"/>
  <c r="A2249" i="52"/>
  <c r="B2248" i="52"/>
  <c r="A2248" i="52"/>
  <c r="B2247" i="52"/>
  <c r="A2247" i="52"/>
  <c r="B2246" i="52"/>
  <c r="A2246" i="52"/>
  <c r="B2245" i="52"/>
  <c r="A2245" i="52"/>
  <c r="B2244" i="52"/>
  <c r="A2244" i="52"/>
  <c r="B2243" i="52"/>
  <c r="A2243" i="52"/>
  <c r="B2242" i="52"/>
  <c r="A2242" i="52"/>
  <c r="B2241" i="52"/>
  <c r="A2241" i="52"/>
  <c r="B2240" i="52"/>
  <c r="A2240" i="52"/>
  <c r="B2239" i="52"/>
  <c r="A2239" i="52"/>
  <c r="B2238" i="52"/>
  <c r="A2238" i="52"/>
  <c r="B2237" i="52"/>
  <c r="A2237" i="52"/>
  <c r="B2236" i="52"/>
  <c r="A2236" i="52"/>
  <c r="B2235" i="52"/>
  <c r="A2235" i="52"/>
  <c r="B2234" i="52"/>
  <c r="A2234" i="52"/>
  <c r="B2233" i="52"/>
  <c r="A2233" i="52"/>
  <c r="B2232" i="52"/>
  <c r="A2232" i="52"/>
  <c r="B2231" i="52"/>
  <c r="A2231" i="52"/>
  <c r="B2230" i="52"/>
  <c r="A2230" i="52"/>
  <c r="B2229" i="52"/>
  <c r="A2229" i="52"/>
  <c r="B2228" i="52"/>
  <c r="A2228" i="52"/>
  <c r="B2227" i="52"/>
  <c r="A2227" i="52"/>
  <c r="B2226" i="52"/>
  <c r="A2226" i="52"/>
  <c r="B2225" i="52"/>
  <c r="A2225" i="52"/>
  <c r="B2224" i="52"/>
  <c r="A2224" i="52"/>
  <c r="B2223" i="52"/>
  <c r="A2223" i="52"/>
  <c r="B2222" i="52"/>
  <c r="A2222" i="52"/>
  <c r="B2221" i="52"/>
  <c r="A2221" i="52"/>
  <c r="B2220" i="52"/>
  <c r="A2220" i="52"/>
  <c r="B2219" i="52"/>
  <c r="A2219" i="52"/>
  <c r="B2218" i="52"/>
  <c r="A2218" i="52"/>
  <c r="B2217" i="52"/>
  <c r="A2217" i="52"/>
  <c r="B2216" i="52"/>
  <c r="A2216" i="52"/>
  <c r="B2215" i="52"/>
  <c r="A2215" i="52"/>
  <c r="B2214" i="52"/>
  <c r="A2214" i="52"/>
  <c r="B2213" i="52"/>
  <c r="A2213" i="52"/>
  <c r="B2212" i="52"/>
  <c r="A2212" i="52"/>
  <c r="B2211" i="52"/>
  <c r="A2211" i="52"/>
  <c r="B2210" i="52"/>
  <c r="A2210" i="52"/>
  <c r="B2209" i="52"/>
  <c r="A2209" i="52"/>
  <c r="B2208" i="52"/>
  <c r="A2208" i="52"/>
  <c r="B2207" i="52"/>
  <c r="A2207" i="52"/>
  <c r="B2206" i="52"/>
  <c r="A2206" i="52"/>
  <c r="B2205" i="52"/>
  <c r="A2205" i="52"/>
  <c r="B2204" i="52"/>
  <c r="A2204" i="52"/>
  <c r="B2203" i="52"/>
  <c r="A2203" i="52"/>
  <c r="B2202" i="52"/>
  <c r="A2202" i="52"/>
  <c r="B2201" i="52"/>
  <c r="A2201" i="52"/>
  <c r="B2200" i="52"/>
  <c r="A2200" i="52"/>
  <c r="B2199" i="52"/>
  <c r="A2199" i="52"/>
  <c r="B2198" i="52"/>
  <c r="A2198" i="52"/>
  <c r="B2197" i="52"/>
  <c r="A2197" i="52"/>
  <c r="B2196" i="52"/>
  <c r="A2196" i="52"/>
  <c r="B2195" i="52"/>
  <c r="A2195" i="52"/>
  <c r="B2194" i="52"/>
  <c r="A2194" i="52"/>
  <c r="B2193" i="52"/>
  <c r="A2193" i="52"/>
  <c r="B2192" i="52"/>
  <c r="A2192" i="52"/>
  <c r="B2191" i="52"/>
  <c r="A2191" i="52"/>
  <c r="B2190" i="52"/>
  <c r="A2190" i="52"/>
  <c r="B2189" i="52"/>
  <c r="A2189" i="52"/>
  <c r="B2188" i="52"/>
  <c r="A2188" i="52"/>
  <c r="B2187" i="52"/>
  <c r="A2187" i="52"/>
  <c r="B2186" i="52"/>
  <c r="A2186" i="52"/>
  <c r="B2185" i="52"/>
  <c r="A2185" i="52"/>
  <c r="B2184" i="52"/>
  <c r="A2184" i="52"/>
  <c r="B2183" i="52"/>
  <c r="A2183" i="52"/>
  <c r="B2182" i="52"/>
  <c r="A2182" i="52"/>
  <c r="B2181" i="52"/>
  <c r="A2181" i="52"/>
  <c r="B2180" i="52"/>
  <c r="A2180" i="52"/>
  <c r="B2179" i="52"/>
  <c r="A2179" i="52"/>
  <c r="B2178" i="52"/>
  <c r="A2178" i="52"/>
  <c r="B2177" i="52"/>
  <c r="A2177" i="52"/>
  <c r="B2176" i="52"/>
  <c r="A2176" i="52"/>
  <c r="B2175" i="52"/>
  <c r="A2175" i="52"/>
  <c r="B2174" i="52"/>
  <c r="A2174" i="52"/>
  <c r="B2173" i="52"/>
  <c r="A2173" i="52"/>
  <c r="B2172" i="52"/>
  <c r="A2172" i="52"/>
  <c r="B2171" i="52"/>
  <c r="A2171" i="52"/>
  <c r="B2170" i="52"/>
  <c r="A2170" i="52"/>
  <c r="B2169" i="52"/>
  <c r="A2169" i="52"/>
  <c r="B2168" i="52"/>
  <c r="A2168" i="52"/>
  <c r="B2167" i="52"/>
  <c r="A2167" i="52"/>
  <c r="B2166" i="52"/>
  <c r="A2166" i="52"/>
  <c r="B2165" i="52"/>
  <c r="A2165" i="52"/>
  <c r="B2164" i="52"/>
  <c r="A2164" i="52"/>
  <c r="B2163" i="52"/>
  <c r="A2163" i="52"/>
  <c r="B2162" i="52"/>
  <c r="A2162" i="52"/>
  <c r="B2161" i="52"/>
  <c r="A2161" i="52"/>
  <c r="B2160" i="52"/>
  <c r="A2160" i="52"/>
  <c r="B2159" i="52"/>
  <c r="A2159" i="52"/>
  <c r="B2158" i="52"/>
  <c r="A2158" i="52"/>
  <c r="B2157" i="52"/>
  <c r="A2157" i="52"/>
  <c r="B2156" i="52"/>
  <c r="A2156" i="52"/>
  <c r="B2155" i="52"/>
  <c r="A2155" i="52"/>
  <c r="B2154" i="52"/>
  <c r="A2154" i="52"/>
  <c r="B2153" i="52"/>
  <c r="A2153" i="52"/>
  <c r="B2152" i="52"/>
  <c r="A2152" i="52"/>
  <c r="B2151" i="52"/>
  <c r="A2151" i="52"/>
  <c r="B2150" i="52"/>
  <c r="A2150" i="52"/>
  <c r="B2149" i="52"/>
  <c r="A2149" i="52"/>
  <c r="B2148" i="52"/>
  <c r="A2148" i="52"/>
  <c r="B2147" i="52"/>
  <c r="A2147" i="52"/>
  <c r="B2146" i="52"/>
  <c r="A2146" i="52"/>
  <c r="B2145" i="52"/>
  <c r="A2145" i="52"/>
  <c r="B2144" i="52"/>
  <c r="A2144" i="52"/>
  <c r="B2143" i="52"/>
  <c r="A2143" i="52"/>
  <c r="B2142" i="52"/>
  <c r="A2142" i="52"/>
  <c r="B2141" i="52"/>
  <c r="A2141" i="52"/>
  <c r="B2140" i="52"/>
  <c r="A2140" i="52"/>
  <c r="B2139" i="52"/>
  <c r="A2139" i="52"/>
  <c r="B2138" i="52"/>
  <c r="A2138" i="52"/>
  <c r="B2137" i="52"/>
  <c r="A2137" i="52"/>
  <c r="B2136" i="52"/>
  <c r="A2136" i="52"/>
  <c r="B2135" i="52"/>
  <c r="A2135" i="52"/>
  <c r="B2134" i="52"/>
  <c r="A2134" i="52"/>
  <c r="B2133" i="52"/>
  <c r="A2133" i="52"/>
  <c r="B2132" i="52"/>
  <c r="A2132" i="52"/>
  <c r="B2131" i="52"/>
  <c r="A2131" i="52"/>
  <c r="B2130" i="52"/>
  <c r="A2130" i="52"/>
  <c r="B2129" i="52"/>
  <c r="A2129" i="52"/>
  <c r="B2128" i="52"/>
  <c r="A2128" i="52"/>
  <c r="B2127" i="52"/>
  <c r="A2127" i="52"/>
  <c r="B2126" i="52"/>
  <c r="A2126" i="52"/>
  <c r="B2125" i="52"/>
  <c r="A2125" i="52"/>
  <c r="B2124" i="52"/>
  <c r="A2124" i="52"/>
  <c r="B2123" i="52"/>
  <c r="A2123" i="52"/>
  <c r="B2122" i="52"/>
  <c r="A2122" i="52"/>
  <c r="B2121" i="52"/>
  <c r="A2121" i="52"/>
  <c r="B2120" i="52"/>
  <c r="A2120" i="52"/>
  <c r="B2119" i="52"/>
  <c r="A2119" i="52"/>
  <c r="B2118" i="52"/>
  <c r="A2118" i="52"/>
  <c r="B2117" i="52"/>
  <c r="A2117" i="52"/>
  <c r="B2116" i="52"/>
  <c r="A2116" i="52"/>
  <c r="B2115" i="52"/>
  <c r="A2115" i="52"/>
  <c r="B2114" i="52"/>
  <c r="A2114" i="52"/>
  <c r="B2113" i="52"/>
  <c r="A2113" i="52"/>
  <c r="B2112" i="52"/>
  <c r="A2112" i="52"/>
  <c r="B2111" i="52"/>
  <c r="A2111" i="52"/>
  <c r="B2110" i="52"/>
  <c r="A2110" i="52"/>
  <c r="B2109" i="52"/>
  <c r="A2109" i="52"/>
  <c r="B2108" i="52"/>
  <c r="A2108" i="52"/>
  <c r="B2107" i="52"/>
  <c r="A2107" i="52"/>
  <c r="B2106" i="52"/>
  <c r="A2106" i="52"/>
  <c r="B2105" i="52"/>
  <c r="A2105" i="52"/>
  <c r="B2104" i="52"/>
  <c r="A2104" i="52"/>
  <c r="B2103" i="52"/>
  <c r="A2103" i="52"/>
  <c r="B2102" i="52"/>
  <c r="A2102" i="52"/>
  <c r="B2101" i="52"/>
  <c r="A2101" i="52"/>
  <c r="B2100" i="52"/>
  <c r="A2100" i="52"/>
  <c r="B2099" i="52"/>
  <c r="A2099" i="52"/>
  <c r="B2098" i="52"/>
  <c r="A2098" i="52"/>
  <c r="B2097" i="52"/>
  <c r="A2097" i="52"/>
  <c r="B2096" i="52"/>
  <c r="A2096" i="52"/>
  <c r="B2095" i="52"/>
  <c r="A2095" i="52"/>
  <c r="B2094" i="52"/>
  <c r="A2094" i="52"/>
  <c r="B2093" i="52"/>
  <c r="A2093" i="52"/>
  <c r="B2092" i="52"/>
  <c r="A2092" i="52"/>
  <c r="B2091" i="52"/>
  <c r="A2091" i="52"/>
  <c r="B2090" i="52"/>
  <c r="A2090" i="52"/>
  <c r="B2089" i="52"/>
  <c r="A2089" i="52"/>
  <c r="B2088" i="52"/>
  <c r="A2088" i="52"/>
  <c r="B2087" i="52"/>
  <c r="A2087" i="52"/>
  <c r="B2086" i="52"/>
  <c r="A2086" i="52"/>
  <c r="B2085" i="52"/>
  <c r="A2085" i="52"/>
  <c r="B2084" i="52"/>
  <c r="A2084" i="52"/>
  <c r="B2083" i="52"/>
  <c r="A2083" i="52"/>
  <c r="B2082" i="52"/>
  <c r="A2082" i="52"/>
  <c r="B2081" i="52"/>
  <c r="A2081" i="52"/>
  <c r="B2080" i="52"/>
  <c r="A2080" i="52"/>
  <c r="B2079" i="52"/>
  <c r="A2079" i="52"/>
  <c r="B2078" i="52"/>
  <c r="A2078" i="52"/>
  <c r="B2077" i="52"/>
  <c r="A2077" i="52"/>
  <c r="B2076" i="52"/>
  <c r="A2076" i="52"/>
  <c r="B2075" i="52"/>
  <c r="A2075" i="52"/>
  <c r="B2074" i="52"/>
  <c r="A2074" i="52"/>
  <c r="B2073" i="52"/>
  <c r="A2073" i="52"/>
  <c r="B2072" i="52"/>
  <c r="A2072" i="52"/>
  <c r="B2071" i="52"/>
  <c r="A2071" i="52"/>
  <c r="B2070" i="52"/>
  <c r="A2070" i="52"/>
  <c r="B2069" i="52"/>
  <c r="A2069" i="52"/>
  <c r="B2068" i="52"/>
  <c r="A2068" i="52"/>
  <c r="B2067" i="52"/>
  <c r="A2067" i="52"/>
  <c r="B2066" i="52"/>
  <c r="A2066" i="52"/>
  <c r="B2065" i="52"/>
  <c r="A2065" i="52"/>
  <c r="B2064" i="52"/>
  <c r="A2064" i="52"/>
  <c r="B2063" i="52"/>
  <c r="A2063" i="52"/>
  <c r="B2062" i="52"/>
  <c r="A2062" i="52"/>
  <c r="B2061" i="52"/>
  <c r="A2061" i="52"/>
  <c r="B2060" i="52"/>
  <c r="A2060" i="52"/>
  <c r="B2059" i="52"/>
  <c r="A2059" i="52"/>
  <c r="B2058" i="52"/>
  <c r="A2058" i="52"/>
  <c r="B2057" i="52"/>
  <c r="A2057" i="52"/>
  <c r="B2056" i="52"/>
  <c r="A2056" i="52"/>
  <c r="B2055" i="52"/>
  <c r="A2055" i="52"/>
  <c r="B2054" i="52"/>
  <c r="A2054" i="52"/>
  <c r="B2053" i="52"/>
  <c r="A2053" i="52"/>
  <c r="B2052" i="52"/>
  <c r="A2052" i="52"/>
  <c r="B2051" i="52"/>
  <c r="A2051" i="52"/>
  <c r="B2050" i="52"/>
  <c r="A2050" i="52"/>
  <c r="B2049" i="52"/>
  <c r="A2049" i="52"/>
  <c r="B2048" i="52"/>
  <c r="A2048" i="52"/>
  <c r="B2047" i="52"/>
  <c r="A2047" i="52"/>
  <c r="B2046" i="52"/>
  <c r="A2046" i="52"/>
  <c r="B2045" i="52"/>
  <c r="A2045" i="52"/>
  <c r="B2044" i="52"/>
  <c r="A2044" i="52"/>
  <c r="B2043" i="52"/>
  <c r="A2043" i="52"/>
  <c r="B2042" i="52"/>
  <c r="A2042" i="52"/>
  <c r="B2041" i="52"/>
  <c r="A2041" i="52"/>
  <c r="B2040" i="52"/>
  <c r="A2040" i="52"/>
  <c r="B2039" i="52"/>
  <c r="A2039" i="52"/>
  <c r="B2038" i="52"/>
  <c r="A2038" i="52"/>
  <c r="B2037" i="52"/>
  <c r="A2037" i="52"/>
  <c r="B2036" i="52"/>
  <c r="A2036" i="52"/>
  <c r="B2035" i="52"/>
  <c r="A2035" i="52"/>
  <c r="B2034" i="52"/>
  <c r="A2034" i="52"/>
  <c r="B2033" i="52"/>
  <c r="A2033" i="52"/>
  <c r="B2032" i="52"/>
  <c r="A2032" i="52"/>
  <c r="B2031" i="52"/>
  <c r="A2031" i="52"/>
  <c r="B2030" i="52"/>
  <c r="A2030" i="52"/>
  <c r="B2029" i="52"/>
  <c r="A2029" i="52"/>
  <c r="B2028" i="52"/>
  <c r="A2028" i="52"/>
  <c r="B2027" i="52"/>
  <c r="A2027" i="52"/>
  <c r="B2026" i="52"/>
  <c r="A2026" i="52"/>
  <c r="B2025" i="52"/>
  <c r="A2025" i="52"/>
  <c r="B2024" i="52"/>
  <c r="A2024" i="52"/>
  <c r="B2023" i="52"/>
  <c r="A2023" i="52"/>
  <c r="B2022" i="52"/>
  <c r="A2022" i="52"/>
  <c r="B2021" i="52"/>
  <c r="A2021" i="52"/>
  <c r="B2020" i="52"/>
  <c r="A2020" i="52"/>
  <c r="B2019" i="52"/>
  <c r="A2019" i="52"/>
  <c r="B2018" i="52"/>
  <c r="A2018" i="52"/>
  <c r="B2017" i="52"/>
  <c r="A2017" i="52"/>
  <c r="B2016" i="52"/>
  <c r="A2016" i="52"/>
  <c r="B2015" i="52"/>
  <c r="A2015" i="52"/>
  <c r="B2014" i="52"/>
  <c r="A2014" i="52"/>
  <c r="B2013" i="52"/>
  <c r="A2013" i="52"/>
  <c r="B2012" i="52"/>
  <c r="A2012" i="52"/>
  <c r="B2011" i="52"/>
  <c r="A2011" i="52"/>
  <c r="B2010" i="52"/>
  <c r="A2010" i="52"/>
  <c r="B2009" i="52"/>
  <c r="A2009" i="52"/>
  <c r="B2008" i="52"/>
  <c r="A2008" i="52"/>
  <c r="B2007" i="52"/>
  <c r="A2007" i="52"/>
  <c r="B2006" i="52"/>
  <c r="A2006" i="52"/>
  <c r="B2005" i="52"/>
  <c r="A2005" i="52"/>
  <c r="B2004" i="52"/>
  <c r="A2004" i="52"/>
  <c r="B2003" i="52"/>
  <c r="A2003" i="52"/>
  <c r="B2002" i="52"/>
  <c r="A2002" i="52"/>
  <c r="B2001" i="52"/>
  <c r="A2001" i="52"/>
  <c r="B2000" i="52"/>
  <c r="A2000" i="52"/>
  <c r="B1999" i="52"/>
  <c r="A1999" i="52"/>
  <c r="B1998" i="52"/>
  <c r="A1998" i="52"/>
  <c r="B1997" i="52"/>
  <c r="A1997" i="52"/>
  <c r="B1996" i="52"/>
  <c r="A1996" i="52"/>
  <c r="B1995" i="52"/>
  <c r="A1995" i="52"/>
  <c r="B1994" i="52"/>
  <c r="A1994" i="52"/>
  <c r="B1993" i="52"/>
  <c r="A1993" i="52"/>
  <c r="B1992" i="52"/>
  <c r="A1992" i="52"/>
  <c r="B1991" i="52"/>
  <c r="A1991" i="52"/>
  <c r="B1990" i="52"/>
  <c r="A1990" i="52"/>
  <c r="B1989" i="52"/>
  <c r="A1989" i="52"/>
  <c r="B1988" i="52"/>
  <c r="A1988" i="52"/>
  <c r="B1987" i="52"/>
  <c r="A1987" i="52"/>
  <c r="B1986" i="52"/>
  <c r="A1986" i="52"/>
  <c r="B1985" i="52"/>
  <c r="A1985" i="52"/>
  <c r="B1984" i="52"/>
  <c r="A1984" i="52"/>
  <c r="B1983" i="52"/>
  <c r="A1983" i="52"/>
  <c r="B1982" i="52"/>
  <c r="A1982" i="52"/>
  <c r="B1981" i="52"/>
  <c r="A1981" i="52"/>
  <c r="B1980" i="52"/>
  <c r="A1980" i="52"/>
  <c r="B1979" i="52"/>
  <c r="A1979" i="52"/>
  <c r="B1978" i="52"/>
  <c r="A1978" i="52"/>
  <c r="B1977" i="52"/>
  <c r="A1977" i="52"/>
  <c r="B1976" i="52"/>
  <c r="A1976" i="52"/>
  <c r="B1975" i="52"/>
  <c r="A1975" i="52"/>
  <c r="B1974" i="52"/>
  <c r="A1974" i="52"/>
  <c r="B1973" i="52"/>
  <c r="A1973" i="52"/>
  <c r="B1972" i="52"/>
  <c r="A1972" i="52"/>
  <c r="B1971" i="52"/>
  <c r="A1971" i="52"/>
  <c r="B1970" i="52"/>
  <c r="A1970" i="52"/>
  <c r="B1969" i="52"/>
  <c r="A1969" i="52"/>
  <c r="B1968" i="52"/>
  <c r="A1968" i="52"/>
  <c r="B1967" i="52"/>
  <c r="A1967" i="52"/>
  <c r="B1966" i="52"/>
  <c r="A1966" i="52"/>
  <c r="B1965" i="52"/>
  <c r="A1965" i="52"/>
  <c r="B1964" i="52"/>
  <c r="A1964" i="52"/>
  <c r="B1963" i="52"/>
  <c r="A1963" i="52"/>
  <c r="B1962" i="52"/>
  <c r="A1962" i="52"/>
  <c r="B1961" i="52"/>
  <c r="A1961" i="52"/>
  <c r="B1960" i="52"/>
  <c r="A1960" i="52"/>
  <c r="B1959" i="52"/>
  <c r="A1959" i="52"/>
  <c r="B1958" i="52"/>
  <c r="A1958" i="52"/>
  <c r="B1957" i="52"/>
  <c r="A1957" i="52"/>
  <c r="B1956" i="52"/>
  <c r="A1956" i="52"/>
  <c r="B1955" i="52"/>
  <c r="A1955" i="52"/>
  <c r="B1954" i="52"/>
  <c r="A1954" i="52"/>
  <c r="B1953" i="52"/>
  <c r="A1953" i="52"/>
  <c r="B1952" i="52"/>
  <c r="A1952" i="52"/>
  <c r="B1951" i="52"/>
  <c r="A1951" i="52"/>
  <c r="B1950" i="52"/>
  <c r="A1950" i="52"/>
  <c r="B1949" i="52"/>
  <c r="A1949" i="52"/>
  <c r="B1948" i="52"/>
  <c r="A1948" i="52"/>
  <c r="B1947" i="52"/>
  <c r="A1947" i="52"/>
  <c r="B1946" i="52"/>
  <c r="A1946" i="52"/>
  <c r="B1945" i="52"/>
  <c r="A1945" i="52"/>
  <c r="B1944" i="52"/>
  <c r="A1944" i="52"/>
  <c r="B1943" i="52"/>
  <c r="A1943" i="52"/>
  <c r="B1942" i="52"/>
  <c r="A1942" i="52"/>
  <c r="B1941" i="52"/>
  <c r="A1941" i="52"/>
  <c r="B1940" i="52"/>
  <c r="A1940" i="52"/>
  <c r="B1939" i="52"/>
  <c r="A1939" i="52"/>
  <c r="B1938" i="52"/>
  <c r="A1938" i="52"/>
  <c r="B1937" i="52"/>
  <c r="A1937" i="52"/>
  <c r="B1936" i="52"/>
  <c r="A1936" i="52"/>
  <c r="B1935" i="52"/>
  <c r="A1935" i="52"/>
  <c r="B1934" i="52"/>
  <c r="A1934" i="52"/>
  <c r="B1933" i="52"/>
  <c r="A1933" i="52"/>
  <c r="B1932" i="52"/>
  <c r="A1932" i="52"/>
  <c r="B1931" i="52"/>
  <c r="A1931" i="52"/>
  <c r="B1930" i="52"/>
  <c r="A1930" i="52"/>
  <c r="B1929" i="52"/>
  <c r="A1929" i="52"/>
  <c r="B1928" i="52"/>
  <c r="A1928" i="52"/>
  <c r="B1927" i="52"/>
  <c r="A1927" i="52"/>
  <c r="B1926" i="52"/>
  <c r="A1926" i="52"/>
  <c r="B1925" i="52"/>
  <c r="A1925" i="52"/>
  <c r="B1924" i="52"/>
  <c r="A1924" i="52"/>
  <c r="B1923" i="52"/>
  <c r="A1923" i="52"/>
  <c r="B1922" i="52"/>
  <c r="A1922" i="52"/>
  <c r="B1921" i="52"/>
  <c r="A1921" i="52"/>
  <c r="B1920" i="52"/>
  <c r="A1920" i="52"/>
  <c r="B1919" i="52"/>
  <c r="A1919" i="52"/>
  <c r="B1918" i="52"/>
  <c r="A1918" i="52"/>
  <c r="B1917" i="52"/>
  <c r="A1917" i="52"/>
  <c r="B1916" i="52"/>
  <c r="A1916" i="52"/>
  <c r="B1915" i="52"/>
  <c r="A1915" i="52"/>
  <c r="B1914" i="52"/>
  <c r="A1914" i="52"/>
  <c r="B1913" i="52"/>
  <c r="A1913" i="52"/>
  <c r="B1912" i="52"/>
  <c r="A1912" i="52"/>
  <c r="B1911" i="52"/>
  <c r="A1911" i="52"/>
  <c r="B1910" i="52"/>
  <c r="A1910" i="52"/>
  <c r="B1909" i="52"/>
  <c r="A1909" i="52"/>
  <c r="B1908" i="52"/>
  <c r="A1908" i="52"/>
  <c r="B1907" i="52"/>
  <c r="A1907" i="52"/>
  <c r="B1906" i="52"/>
  <c r="A1906" i="52"/>
  <c r="B1905" i="52"/>
  <c r="A1905" i="52"/>
  <c r="B1904" i="52"/>
  <c r="A1904" i="52"/>
  <c r="B1903" i="52"/>
  <c r="A1903" i="52"/>
  <c r="B1902" i="52"/>
  <c r="A1902" i="52"/>
  <c r="B1901" i="52"/>
  <c r="A1901" i="52"/>
  <c r="B1900" i="52"/>
  <c r="A1900" i="52"/>
  <c r="B1899" i="52"/>
  <c r="A1899" i="52"/>
  <c r="B1898" i="52"/>
  <c r="A1898" i="52"/>
  <c r="B1897" i="52"/>
  <c r="A1897" i="52"/>
  <c r="B1896" i="52"/>
  <c r="A1896" i="52"/>
  <c r="B1895" i="52"/>
  <c r="A1895" i="52"/>
  <c r="B1894" i="52"/>
  <c r="A1894" i="52"/>
  <c r="B1893" i="52"/>
  <c r="A1893" i="52"/>
  <c r="B1892" i="52"/>
  <c r="A1892" i="52"/>
  <c r="B1891" i="52"/>
  <c r="A1891" i="52"/>
  <c r="B1890" i="52"/>
  <c r="A1890" i="52"/>
  <c r="B1889" i="52"/>
  <c r="A1889" i="52"/>
  <c r="B1888" i="52"/>
  <c r="A1888" i="52"/>
  <c r="B1887" i="52"/>
  <c r="A1887" i="52"/>
  <c r="B1886" i="52"/>
  <c r="A1886" i="52"/>
  <c r="B1885" i="52"/>
  <c r="A1885" i="52"/>
  <c r="B1884" i="52"/>
  <c r="A1884" i="52"/>
  <c r="B1883" i="52"/>
  <c r="A1883" i="52"/>
  <c r="B1882" i="52"/>
  <c r="A1882" i="52"/>
  <c r="B1881" i="52"/>
  <c r="A1881" i="52"/>
  <c r="B1880" i="52"/>
  <c r="A1880" i="52"/>
  <c r="B1879" i="52"/>
  <c r="A1879" i="52"/>
  <c r="B1878" i="52"/>
  <c r="A1878" i="52"/>
  <c r="B1877" i="52"/>
  <c r="A1877" i="52"/>
  <c r="B1876" i="52"/>
  <c r="A1876" i="52"/>
  <c r="B1875" i="52"/>
  <c r="A1875" i="52"/>
  <c r="B1874" i="52"/>
  <c r="A1874" i="52"/>
  <c r="B1873" i="52"/>
  <c r="A1873" i="52"/>
  <c r="B1872" i="52"/>
  <c r="A1872" i="52"/>
  <c r="B1871" i="52"/>
  <c r="A1871" i="52"/>
  <c r="B1870" i="52"/>
  <c r="A1870" i="52"/>
  <c r="B1869" i="52"/>
  <c r="A1869" i="52"/>
  <c r="B1868" i="52"/>
  <c r="A1868" i="52"/>
  <c r="B1867" i="52"/>
  <c r="A1867" i="52"/>
  <c r="B1866" i="52"/>
  <c r="A1866" i="52"/>
  <c r="B1865" i="52"/>
  <c r="A1865" i="52"/>
  <c r="B1864" i="52"/>
  <c r="A1864" i="52"/>
  <c r="B1863" i="52"/>
  <c r="A1863" i="52"/>
  <c r="B1862" i="52"/>
  <c r="A1862" i="52"/>
  <c r="B1861" i="52"/>
  <c r="A1861" i="52"/>
  <c r="B1860" i="52"/>
  <c r="A1860" i="52"/>
  <c r="B1859" i="52"/>
  <c r="A1859" i="52"/>
  <c r="B1858" i="52"/>
  <c r="A1858" i="52"/>
  <c r="B1857" i="52"/>
  <c r="A1857" i="52"/>
  <c r="B1856" i="52"/>
  <c r="A1856" i="52"/>
  <c r="B1855" i="52"/>
  <c r="A1855" i="52"/>
  <c r="B1854" i="52"/>
  <c r="A1854" i="52"/>
  <c r="B1853" i="52"/>
  <c r="A1853" i="52"/>
  <c r="B1852" i="52"/>
  <c r="A1852" i="52"/>
  <c r="B1851" i="52"/>
  <c r="A1851" i="52"/>
  <c r="B1850" i="52"/>
  <c r="A1850" i="52"/>
  <c r="B1849" i="52"/>
  <c r="A1849" i="52"/>
  <c r="B1848" i="52"/>
  <c r="A1848" i="52"/>
  <c r="B1847" i="52"/>
  <c r="A1847" i="52"/>
  <c r="B1846" i="52"/>
  <c r="A1846" i="52"/>
  <c r="B1845" i="52"/>
  <c r="A1845" i="52"/>
  <c r="B1844" i="52"/>
  <c r="A1844" i="52"/>
  <c r="B1843" i="52"/>
  <c r="A1843" i="52"/>
  <c r="B1842" i="52"/>
  <c r="A1842" i="52"/>
  <c r="B1841" i="52"/>
  <c r="A1841" i="52"/>
  <c r="B1840" i="52"/>
  <c r="A1840" i="52"/>
  <c r="B1839" i="52"/>
  <c r="A1839" i="52"/>
  <c r="B1838" i="52"/>
  <c r="A1838" i="52"/>
  <c r="B1837" i="52"/>
  <c r="A1837" i="52"/>
  <c r="B1836" i="52"/>
  <c r="A1836" i="52"/>
  <c r="B1835" i="52"/>
  <c r="A1835" i="52"/>
  <c r="B1834" i="52"/>
  <c r="A1834" i="52"/>
  <c r="B1833" i="52"/>
  <c r="A1833" i="52"/>
  <c r="B1832" i="52"/>
  <c r="A1832" i="52"/>
  <c r="B1831" i="52"/>
  <c r="A1831" i="52"/>
  <c r="B1830" i="52"/>
  <c r="A1830" i="52"/>
  <c r="B1829" i="52"/>
  <c r="A1829" i="52"/>
  <c r="B1828" i="52"/>
  <c r="A1828" i="52"/>
  <c r="B1827" i="52"/>
  <c r="A1827" i="52"/>
  <c r="B1826" i="52"/>
  <c r="A1826" i="52"/>
  <c r="B1825" i="52"/>
  <c r="A1825" i="52"/>
  <c r="B1824" i="52"/>
  <c r="A1824" i="52"/>
  <c r="B1823" i="52"/>
  <c r="A1823" i="52"/>
  <c r="B1822" i="52"/>
  <c r="A1822" i="52"/>
  <c r="B1821" i="52"/>
  <c r="A1821" i="52"/>
  <c r="B1820" i="52"/>
  <c r="A1820" i="52"/>
  <c r="B1819" i="52"/>
  <c r="A1819" i="52"/>
  <c r="B1818" i="52"/>
  <c r="A1818" i="52"/>
  <c r="B1817" i="52"/>
  <c r="A1817" i="52"/>
  <c r="B1816" i="52"/>
  <c r="A1816" i="52"/>
  <c r="B1815" i="52"/>
  <c r="A1815" i="52"/>
  <c r="B1814" i="52"/>
  <c r="A1814" i="52"/>
  <c r="B1813" i="52"/>
  <c r="A1813" i="52"/>
  <c r="B1812" i="52"/>
  <c r="A1812" i="52"/>
  <c r="B1811" i="52"/>
  <c r="A1811" i="52"/>
  <c r="B1810" i="52"/>
  <c r="A1810" i="52"/>
  <c r="B1809" i="52"/>
  <c r="A1809" i="52"/>
  <c r="B1808" i="52"/>
  <c r="A1808" i="52"/>
  <c r="B1807" i="52"/>
  <c r="A1807" i="52"/>
  <c r="B1806" i="52"/>
  <c r="A1806" i="52"/>
  <c r="B1805" i="52"/>
  <c r="A1805" i="52"/>
  <c r="B1804" i="52"/>
  <c r="A1804" i="52"/>
  <c r="B1803" i="52"/>
  <c r="A1803" i="52"/>
  <c r="B1802" i="52"/>
  <c r="A1802" i="52"/>
  <c r="B1801" i="52"/>
  <c r="A1801" i="52"/>
  <c r="B1800" i="52"/>
  <c r="A1800" i="52"/>
  <c r="B1799" i="52"/>
  <c r="A1799" i="52"/>
  <c r="B1798" i="52"/>
  <c r="A1798" i="52"/>
  <c r="B1797" i="52"/>
  <c r="A1797" i="52"/>
  <c r="B1796" i="52"/>
  <c r="A1796" i="52"/>
  <c r="B1795" i="52"/>
  <c r="A1795" i="52"/>
  <c r="B1794" i="52"/>
  <c r="A1794" i="52"/>
  <c r="B1793" i="52"/>
  <c r="A1793" i="52"/>
  <c r="B1792" i="52"/>
  <c r="A1792" i="52"/>
  <c r="B1791" i="52"/>
  <c r="A1791" i="52"/>
  <c r="B1790" i="52"/>
  <c r="A1790" i="52"/>
  <c r="B1789" i="52"/>
  <c r="A1789" i="52"/>
  <c r="B1788" i="52"/>
  <c r="A1788" i="52"/>
  <c r="B1787" i="52"/>
  <c r="A1787" i="52"/>
  <c r="B1786" i="52"/>
  <c r="A1786" i="52"/>
  <c r="B1785" i="52"/>
  <c r="A1785" i="52"/>
  <c r="B1784" i="52"/>
  <c r="A1784" i="52"/>
  <c r="B1783" i="52"/>
  <c r="A1783" i="52"/>
  <c r="B1782" i="52"/>
  <c r="A1782" i="52"/>
  <c r="B1781" i="52"/>
  <c r="A1781" i="52"/>
  <c r="B1780" i="52"/>
  <c r="A1780" i="52"/>
  <c r="B1779" i="52"/>
  <c r="A1779" i="52"/>
  <c r="B1778" i="52"/>
  <c r="A1778" i="52"/>
  <c r="B1777" i="52"/>
  <c r="A1777" i="52"/>
  <c r="B1776" i="52"/>
  <c r="A1776" i="52"/>
  <c r="B1775" i="52"/>
  <c r="A1775" i="52"/>
  <c r="B1774" i="52"/>
  <c r="A1774" i="52"/>
  <c r="B1773" i="52"/>
  <c r="A1773" i="52"/>
  <c r="B1772" i="52"/>
  <c r="A1772" i="52"/>
  <c r="B1771" i="52"/>
  <c r="A1771" i="52"/>
  <c r="B1770" i="52"/>
  <c r="A1770" i="52"/>
  <c r="B1769" i="52"/>
  <c r="A1769" i="52"/>
  <c r="B1768" i="52"/>
  <c r="A1768" i="52"/>
  <c r="B1767" i="52"/>
  <c r="A1767" i="52"/>
  <c r="B1766" i="52"/>
  <c r="A1766" i="52"/>
  <c r="B1765" i="52"/>
  <c r="A1765" i="52"/>
  <c r="B1764" i="52"/>
  <c r="A1764" i="52"/>
  <c r="B1763" i="52"/>
  <c r="A1763" i="52"/>
  <c r="B1762" i="52"/>
  <c r="A1762" i="52"/>
  <c r="B1761" i="52"/>
  <c r="A1761" i="52"/>
  <c r="B1760" i="52"/>
  <c r="A1760" i="52"/>
  <c r="B1759" i="52"/>
  <c r="A1759" i="52"/>
  <c r="B1758" i="52"/>
  <c r="A1758" i="52"/>
  <c r="B1757" i="52"/>
  <c r="A1757" i="52"/>
  <c r="B1756" i="52"/>
  <c r="A1756" i="52"/>
  <c r="B1755" i="52"/>
  <c r="A1755" i="52"/>
  <c r="B1754" i="52"/>
  <c r="A1754" i="52"/>
  <c r="B1753" i="52"/>
  <c r="A1753" i="52"/>
  <c r="B1752" i="52"/>
  <c r="A1752" i="52"/>
  <c r="B1751" i="52"/>
  <c r="A1751" i="52"/>
  <c r="B1750" i="52"/>
  <c r="A1750" i="52"/>
  <c r="B1749" i="52"/>
  <c r="A1749" i="52"/>
  <c r="B1748" i="52"/>
  <c r="A1748" i="52"/>
  <c r="B1747" i="52"/>
  <c r="A1747" i="52"/>
  <c r="B1746" i="52"/>
  <c r="A1746" i="52"/>
  <c r="B1745" i="52"/>
  <c r="A1745" i="52"/>
  <c r="B1744" i="52"/>
  <c r="A1744" i="52"/>
  <c r="B1743" i="52"/>
  <c r="A1743" i="52"/>
  <c r="B1742" i="52"/>
  <c r="A1742" i="52"/>
  <c r="B1741" i="52"/>
  <c r="A1741" i="52"/>
  <c r="B1740" i="52"/>
  <c r="A1740" i="52"/>
  <c r="B1739" i="52"/>
  <c r="A1739" i="52"/>
  <c r="B1738" i="52"/>
  <c r="A1738" i="52"/>
  <c r="B1737" i="52"/>
  <c r="A1737" i="52"/>
  <c r="B1736" i="52"/>
  <c r="A1736" i="52"/>
  <c r="B1735" i="52"/>
  <c r="A1735" i="52"/>
  <c r="B1734" i="52"/>
  <c r="A1734" i="52"/>
  <c r="B1733" i="52"/>
  <c r="A1733" i="52"/>
  <c r="B1732" i="52"/>
  <c r="A1732" i="52"/>
  <c r="B1731" i="52"/>
  <c r="A1731" i="52"/>
  <c r="B1730" i="52"/>
  <c r="A1730" i="52"/>
  <c r="B1729" i="52"/>
  <c r="A1729" i="52"/>
  <c r="B1728" i="52"/>
  <c r="A1728" i="52"/>
  <c r="B1727" i="52"/>
  <c r="A1727" i="52"/>
  <c r="B1726" i="52"/>
  <c r="A1726" i="52"/>
  <c r="B1725" i="52"/>
  <c r="A1725" i="52"/>
  <c r="B1724" i="52"/>
  <c r="A1724" i="52"/>
  <c r="B1723" i="52"/>
  <c r="A1723" i="52"/>
  <c r="B1722" i="52"/>
  <c r="A1722" i="52"/>
  <c r="B1721" i="52"/>
  <c r="A1721" i="52"/>
  <c r="B1720" i="52"/>
  <c r="A1720" i="52"/>
  <c r="B1719" i="52"/>
  <c r="A1719" i="52"/>
  <c r="B1718" i="52"/>
  <c r="A1718" i="52"/>
  <c r="B1717" i="52"/>
  <c r="A1717" i="52"/>
  <c r="B1716" i="52"/>
  <c r="A1716" i="52"/>
  <c r="B1715" i="52"/>
  <c r="A1715" i="52"/>
  <c r="B1714" i="52"/>
  <c r="A1714" i="52"/>
  <c r="B1713" i="52"/>
  <c r="A1713" i="52"/>
  <c r="B1712" i="52"/>
  <c r="A1712" i="52"/>
  <c r="B1711" i="52"/>
  <c r="A1711" i="52"/>
  <c r="B1710" i="52"/>
  <c r="A1710" i="52"/>
  <c r="B1709" i="52"/>
  <c r="A1709" i="52"/>
  <c r="B1708" i="52"/>
  <c r="A1708" i="52"/>
  <c r="B1707" i="52"/>
  <c r="A1707" i="52"/>
  <c r="B1706" i="52"/>
  <c r="A1706" i="52"/>
  <c r="B1705" i="52"/>
  <c r="A1705" i="52"/>
  <c r="B1704" i="52"/>
  <c r="A1704" i="52"/>
  <c r="B1703" i="52"/>
  <c r="A1703" i="52"/>
  <c r="B1702" i="52"/>
  <c r="A1702" i="52"/>
  <c r="B1701" i="52"/>
  <c r="A1701" i="52"/>
  <c r="B1700" i="52"/>
  <c r="A1700" i="52"/>
  <c r="B1699" i="52"/>
  <c r="A1699" i="52"/>
  <c r="B1698" i="52"/>
  <c r="A1698" i="52"/>
  <c r="B1697" i="52"/>
  <c r="A1697" i="52"/>
  <c r="B1696" i="52"/>
  <c r="A1696" i="52"/>
  <c r="B1695" i="52"/>
  <c r="A1695" i="52"/>
  <c r="B1694" i="52"/>
  <c r="A1694" i="52"/>
  <c r="B1693" i="52"/>
  <c r="A1693" i="52"/>
  <c r="B1692" i="52"/>
  <c r="A1692" i="52"/>
  <c r="B1691" i="52"/>
  <c r="A1691" i="52"/>
  <c r="B1690" i="52"/>
  <c r="A1690" i="52"/>
  <c r="B1689" i="52"/>
  <c r="A1689" i="52"/>
  <c r="B1688" i="52"/>
  <c r="A1688" i="52"/>
  <c r="B1687" i="52"/>
  <c r="A1687" i="52"/>
  <c r="B1686" i="52"/>
  <c r="A1686" i="52"/>
  <c r="B1685" i="52"/>
  <c r="A1685" i="52"/>
  <c r="B1684" i="52"/>
  <c r="A1684" i="52"/>
  <c r="B1683" i="52"/>
  <c r="A1683" i="52"/>
  <c r="B1682" i="52"/>
  <c r="A1682" i="52"/>
  <c r="B1681" i="52"/>
  <c r="A1681" i="52"/>
  <c r="B1680" i="52"/>
  <c r="A1680" i="52"/>
  <c r="B1679" i="52"/>
  <c r="A1679" i="52"/>
  <c r="B1678" i="52"/>
  <c r="A1678" i="52"/>
  <c r="B1677" i="52"/>
  <c r="A1677" i="52"/>
  <c r="B1676" i="52"/>
  <c r="A1676" i="52"/>
  <c r="B1675" i="52"/>
  <c r="A1675" i="52"/>
  <c r="B1674" i="52"/>
  <c r="A1674" i="52"/>
  <c r="B1673" i="52"/>
  <c r="A1673" i="52"/>
  <c r="B1672" i="52"/>
  <c r="A1672" i="52"/>
  <c r="B1671" i="52"/>
  <c r="A1671" i="52"/>
  <c r="B1670" i="52"/>
  <c r="A1670" i="52"/>
  <c r="B1669" i="52"/>
  <c r="A1669" i="52"/>
  <c r="B1668" i="52"/>
  <c r="A1668" i="52"/>
  <c r="B1667" i="52"/>
  <c r="A1667" i="52"/>
  <c r="B1666" i="52"/>
  <c r="A1666" i="52"/>
  <c r="B1665" i="52"/>
  <c r="A1665" i="52"/>
  <c r="B1664" i="52"/>
  <c r="A1664" i="52"/>
  <c r="B1663" i="52"/>
  <c r="A1663" i="52"/>
  <c r="B1662" i="52"/>
  <c r="A1662" i="52"/>
  <c r="B1661" i="52"/>
  <c r="A1661" i="52"/>
  <c r="B1660" i="52"/>
  <c r="A1660" i="52"/>
  <c r="B1659" i="52"/>
  <c r="A1659" i="52"/>
  <c r="B1658" i="52"/>
  <c r="A1658" i="52"/>
  <c r="B1657" i="52"/>
  <c r="A1657" i="52"/>
  <c r="B1656" i="52"/>
  <c r="A1656" i="52"/>
  <c r="B1655" i="52"/>
  <c r="A1655" i="52"/>
  <c r="B1654" i="52"/>
  <c r="A1654" i="52"/>
  <c r="B1653" i="52"/>
  <c r="A1653" i="52"/>
  <c r="B1652" i="52"/>
  <c r="A1652" i="52"/>
  <c r="B1651" i="52"/>
  <c r="A1651" i="52"/>
  <c r="B1650" i="52"/>
  <c r="A1650" i="52"/>
  <c r="B1649" i="52"/>
  <c r="A1649" i="52"/>
  <c r="B1648" i="52"/>
  <c r="A1648" i="52"/>
  <c r="B1647" i="52"/>
  <c r="A1647" i="52"/>
  <c r="B1646" i="52"/>
  <c r="A1646" i="52"/>
  <c r="B1645" i="52"/>
  <c r="A1645" i="52"/>
  <c r="B1644" i="52"/>
  <c r="A1644" i="52"/>
  <c r="B1643" i="52"/>
  <c r="A1643" i="52"/>
  <c r="B1642" i="52"/>
  <c r="A1642" i="52"/>
  <c r="B1641" i="52"/>
  <c r="A1641" i="52"/>
  <c r="B1640" i="52"/>
  <c r="A1640" i="52"/>
  <c r="B1639" i="52"/>
  <c r="A1639" i="52"/>
  <c r="B1638" i="52"/>
  <c r="A1638" i="52"/>
  <c r="B1637" i="52"/>
  <c r="A1637" i="52"/>
  <c r="B1636" i="52"/>
  <c r="A1636" i="52"/>
  <c r="B1635" i="52"/>
  <c r="A1635" i="52"/>
  <c r="B1634" i="52"/>
  <c r="A1634" i="52"/>
  <c r="B1633" i="52"/>
  <c r="A1633" i="52"/>
  <c r="B1632" i="52"/>
  <c r="A1632" i="52"/>
  <c r="B1631" i="52"/>
  <c r="A1631" i="52"/>
  <c r="B1630" i="52"/>
  <c r="A1630" i="52"/>
  <c r="B1629" i="52"/>
  <c r="A1629" i="52"/>
  <c r="B1628" i="52"/>
  <c r="A1628" i="52"/>
  <c r="B1627" i="52"/>
  <c r="A1627" i="52"/>
  <c r="B1626" i="52"/>
  <c r="A1626" i="52"/>
  <c r="B1625" i="52"/>
  <c r="A1625" i="52"/>
  <c r="B1624" i="52"/>
  <c r="A1624" i="52"/>
  <c r="B1623" i="52"/>
  <c r="A1623" i="52"/>
  <c r="B1622" i="52"/>
  <c r="A1622" i="52"/>
  <c r="B1621" i="52"/>
  <c r="A1621" i="52"/>
  <c r="B1620" i="52"/>
  <c r="A1620" i="52"/>
  <c r="B1619" i="52"/>
  <c r="A1619" i="52"/>
  <c r="B1618" i="52"/>
  <c r="A1618" i="52"/>
  <c r="B1617" i="52"/>
  <c r="A1617" i="52"/>
  <c r="B1616" i="52"/>
  <c r="A1616" i="52"/>
  <c r="B1615" i="52"/>
  <c r="A1615" i="52"/>
  <c r="B1614" i="52"/>
  <c r="A1614" i="52"/>
  <c r="B1613" i="52"/>
  <c r="A1613" i="52"/>
  <c r="B1612" i="52"/>
  <c r="A1612" i="52"/>
  <c r="B1611" i="52"/>
  <c r="A1611" i="52"/>
  <c r="B1610" i="52"/>
  <c r="A1610" i="52"/>
  <c r="B1609" i="52"/>
  <c r="A1609" i="52"/>
  <c r="B1608" i="52"/>
  <c r="A1608" i="52"/>
  <c r="B1607" i="52"/>
  <c r="A1607" i="52"/>
  <c r="B1606" i="52"/>
  <c r="A1606" i="52"/>
  <c r="B1605" i="52"/>
  <c r="A1605" i="52"/>
  <c r="B1604" i="52"/>
  <c r="A1604" i="52"/>
  <c r="B1603" i="52"/>
  <c r="A1603" i="52"/>
  <c r="B1602" i="52"/>
  <c r="A1602" i="52"/>
  <c r="B1601" i="52"/>
  <c r="A1601" i="52"/>
  <c r="B1600" i="52"/>
  <c r="A1600" i="52"/>
  <c r="B1599" i="52"/>
  <c r="A1599" i="52"/>
  <c r="B1598" i="52"/>
  <c r="A1598" i="52"/>
  <c r="B1597" i="52"/>
  <c r="A1597" i="52"/>
  <c r="B1596" i="52"/>
  <c r="A1596" i="52"/>
  <c r="B1595" i="52"/>
  <c r="A1595" i="52"/>
  <c r="B1594" i="52"/>
  <c r="A1594" i="52"/>
  <c r="B1593" i="52"/>
  <c r="A1593" i="52"/>
  <c r="B1592" i="52"/>
  <c r="A1592" i="52"/>
  <c r="B1591" i="52"/>
  <c r="A1591" i="52"/>
  <c r="B1590" i="52"/>
  <c r="A1590" i="52"/>
  <c r="B1589" i="52"/>
  <c r="A1589" i="52"/>
  <c r="B1588" i="52"/>
  <c r="A1588" i="52"/>
  <c r="B1587" i="52"/>
  <c r="A1587" i="52"/>
  <c r="B1586" i="52"/>
  <c r="A1586" i="52"/>
  <c r="B1585" i="52"/>
  <c r="A1585" i="52"/>
  <c r="B1584" i="52"/>
  <c r="A1584" i="52"/>
  <c r="B1583" i="52"/>
  <c r="A1583" i="52"/>
  <c r="B1582" i="52"/>
  <c r="A1582" i="52"/>
  <c r="B1581" i="52"/>
  <c r="A1581" i="52"/>
  <c r="B1580" i="52"/>
  <c r="A1580" i="52"/>
  <c r="B1579" i="52"/>
  <c r="A1579" i="52"/>
  <c r="B1578" i="52"/>
  <c r="A1578" i="52"/>
  <c r="B1577" i="52"/>
  <c r="A1577" i="52"/>
  <c r="B1576" i="52"/>
  <c r="A1576" i="52"/>
  <c r="B1575" i="52"/>
  <c r="A1575" i="52"/>
  <c r="B1574" i="52"/>
  <c r="A1574" i="52"/>
  <c r="B1573" i="52"/>
  <c r="A1573" i="52"/>
  <c r="B1572" i="52"/>
  <c r="A1572" i="52"/>
  <c r="B1571" i="52"/>
  <c r="A1571" i="52"/>
  <c r="B1570" i="52"/>
  <c r="A1570" i="52"/>
  <c r="B1569" i="52"/>
  <c r="A1569" i="52"/>
  <c r="B1568" i="52"/>
  <c r="A1568" i="52"/>
  <c r="B1567" i="52"/>
  <c r="A1567" i="52"/>
  <c r="B1566" i="52"/>
  <c r="A1566" i="52"/>
  <c r="B1565" i="52"/>
  <c r="A1565" i="52"/>
  <c r="B1564" i="52"/>
  <c r="A1564" i="52"/>
  <c r="B1563" i="52"/>
  <c r="A1563" i="52"/>
  <c r="B1562" i="52"/>
  <c r="A1562" i="52"/>
  <c r="B1561" i="52"/>
  <c r="A1561" i="52"/>
  <c r="B1560" i="52"/>
  <c r="A1560" i="52"/>
  <c r="B1559" i="52"/>
  <c r="A1559" i="52"/>
  <c r="B1558" i="52"/>
  <c r="A1558" i="52"/>
  <c r="B1557" i="52"/>
  <c r="A1557" i="52"/>
  <c r="B1556" i="52"/>
  <c r="A1556" i="52"/>
  <c r="B1555" i="52"/>
  <c r="A1555" i="52"/>
  <c r="B1554" i="52"/>
  <c r="A1554" i="52"/>
  <c r="B1553" i="52"/>
  <c r="A1553" i="52"/>
  <c r="B1552" i="52"/>
  <c r="A1552" i="52"/>
  <c r="B1551" i="52"/>
  <c r="A1551" i="52"/>
  <c r="B1550" i="52"/>
  <c r="A1550" i="52"/>
  <c r="B1549" i="52"/>
  <c r="A1549" i="52"/>
  <c r="B1548" i="52"/>
  <c r="A1548" i="52"/>
  <c r="B1547" i="52"/>
  <c r="A1547" i="52"/>
  <c r="B1546" i="52"/>
  <c r="A1546" i="52"/>
  <c r="B1545" i="52"/>
  <c r="A1545" i="52"/>
  <c r="B1544" i="52"/>
  <c r="A1544" i="52"/>
  <c r="B1543" i="52"/>
  <c r="A1543" i="52"/>
  <c r="B1542" i="52"/>
  <c r="A1542" i="52"/>
  <c r="B1541" i="52"/>
  <c r="A1541" i="52"/>
  <c r="B1540" i="52"/>
  <c r="A1540" i="52"/>
  <c r="B1539" i="52"/>
  <c r="A1539" i="52"/>
  <c r="B1538" i="52"/>
  <c r="A1538" i="52"/>
  <c r="B1537" i="52"/>
  <c r="A1537" i="52"/>
  <c r="B1536" i="52"/>
  <c r="A1536" i="52"/>
  <c r="B1535" i="52"/>
  <c r="A1535" i="52"/>
  <c r="B1534" i="52"/>
  <c r="A1534" i="52"/>
  <c r="B1533" i="52"/>
  <c r="A1533" i="52"/>
  <c r="B1532" i="52"/>
  <c r="A1532" i="52"/>
  <c r="B1531" i="52"/>
  <c r="A1531" i="52"/>
  <c r="B1530" i="52"/>
  <c r="A1530" i="52"/>
  <c r="B1529" i="52"/>
  <c r="A1529" i="52"/>
  <c r="B1528" i="52"/>
  <c r="A1528" i="52"/>
  <c r="B1527" i="52"/>
  <c r="A1527" i="52"/>
  <c r="B1526" i="52"/>
  <c r="A1526" i="52"/>
  <c r="B1525" i="52"/>
  <c r="A1525" i="52"/>
  <c r="B1524" i="52"/>
  <c r="A1524" i="52"/>
  <c r="B1523" i="52"/>
  <c r="A1523" i="52"/>
  <c r="B1522" i="52"/>
  <c r="A1522" i="52"/>
  <c r="B1521" i="52"/>
  <c r="A1521" i="52"/>
  <c r="B1520" i="52"/>
  <c r="A1520" i="52"/>
  <c r="B1519" i="52"/>
  <c r="A1519" i="52"/>
  <c r="B1518" i="52"/>
  <c r="A1518" i="52"/>
  <c r="B1517" i="52"/>
  <c r="A1517" i="52"/>
  <c r="B1516" i="52"/>
  <c r="A1516" i="52"/>
  <c r="B1515" i="52"/>
  <c r="A1515" i="52"/>
  <c r="B1514" i="52"/>
  <c r="A1514" i="52"/>
  <c r="B1513" i="52"/>
  <c r="A1513" i="52"/>
  <c r="B1512" i="52"/>
  <c r="A1512" i="52"/>
  <c r="B1511" i="52"/>
  <c r="A1511" i="52"/>
  <c r="B1510" i="52"/>
  <c r="A1510" i="52"/>
  <c r="B1509" i="52"/>
  <c r="A1509" i="52"/>
  <c r="B1508" i="52"/>
  <c r="A1508" i="52"/>
  <c r="B1507" i="52"/>
  <c r="A1507" i="52"/>
  <c r="B1506" i="52"/>
  <c r="A1506" i="52"/>
  <c r="B1505" i="52"/>
  <c r="A1505" i="52"/>
  <c r="B1504" i="52"/>
  <c r="A1504" i="52"/>
  <c r="B1503" i="52"/>
  <c r="A1503" i="52"/>
  <c r="B1502" i="52"/>
  <c r="A1502" i="52"/>
  <c r="B1501" i="52"/>
  <c r="A1501" i="52"/>
  <c r="B1500" i="52"/>
  <c r="A1500" i="52"/>
  <c r="B1499" i="52"/>
  <c r="A1499" i="52"/>
  <c r="B1498" i="52"/>
  <c r="A1498" i="52"/>
  <c r="B1497" i="52"/>
  <c r="A1497" i="52"/>
  <c r="B1496" i="52"/>
  <c r="A1496" i="52"/>
  <c r="B1495" i="52"/>
  <c r="A1495" i="52"/>
  <c r="B1494" i="52"/>
  <c r="A1494" i="52"/>
  <c r="B1493" i="52"/>
  <c r="A1493" i="52"/>
  <c r="B1492" i="52"/>
  <c r="A1492" i="52"/>
  <c r="B1491" i="52"/>
  <c r="A1491" i="52"/>
  <c r="B1490" i="52"/>
  <c r="A1490" i="52"/>
  <c r="B1489" i="52"/>
  <c r="A1489" i="52"/>
  <c r="B1488" i="52"/>
  <c r="A1488" i="52"/>
  <c r="B1487" i="52"/>
  <c r="A1487" i="52"/>
  <c r="B1486" i="52"/>
  <c r="A1486" i="52"/>
  <c r="B1485" i="52"/>
  <c r="A1485" i="52"/>
  <c r="B1484" i="52"/>
  <c r="A1484" i="52"/>
  <c r="B1483" i="52"/>
  <c r="A1483" i="52"/>
  <c r="B1482" i="52"/>
  <c r="A1482" i="52"/>
  <c r="B1481" i="52"/>
  <c r="A1481" i="52"/>
  <c r="B1480" i="52"/>
  <c r="A1480" i="52"/>
  <c r="B1479" i="52"/>
  <c r="A1479" i="52"/>
  <c r="B1478" i="52"/>
  <c r="A1478" i="52"/>
  <c r="B1477" i="52"/>
  <c r="A1477" i="52"/>
  <c r="B1476" i="52"/>
  <c r="A1476" i="52"/>
  <c r="B1475" i="52"/>
  <c r="A1475" i="52"/>
  <c r="B1474" i="52"/>
  <c r="A1474" i="52"/>
  <c r="B1473" i="52"/>
  <c r="A1473" i="52"/>
  <c r="B1472" i="52"/>
  <c r="A1472" i="52"/>
  <c r="B1471" i="52"/>
  <c r="A1471" i="52"/>
  <c r="B1470" i="52"/>
  <c r="A1470" i="52"/>
  <c r="B1469" i="52"/>
  <c r="A1469" i="52"/>
  <c r="B1468" i="52"/>
  <c r="A1468" i="52"/>
  <c r="B1467" i="52"/>
  <c r="A1467" i="52"/>
  <c r="B1466" i="52"/>
  <c r="A1466" i="52"/>
  <c r="B1465" i="52"/>
  <c r="A1465" i="52"/>
  <c r="B1464" i="52"/>
  <c r="A1464" i="52"/>
  <c r="B1463" i="52"/>
  <c r="A1463" i="52"/>
  <c r="B1462" i="52"/>
  <c r="A1462" i="52"/>
  <c r="B1461" i="52"/>
  <c r="A1461" i="52"/>
  <c r="B1460" i="52"/>
  <c r="A1460" i="52"/>
  <c r="B1459" i="52"/>
  <c r="A1459" i="52"/>
  <c r="B1458" i="52"/>
  <c r="A1458" i="52"/>
  <c r="B1457" i="52"/>
  <c r="A1457" i="52"/>
  <c r="B1456" i="52"/>
  <c r="A1456" i="52"/>
  <c r="B1455" i="52"/>
  <c r="A1455" i="52"/>
  <c r="B1454" i="52"/>
  <c r="A1454" i="52"/>
  <c r="B1453" i="52"/>
  <c r="A1453" i="52"/>
  <c r="B1452" i="52"/>
  <c r="A1452" i="52"/>
  <c r="B1451" i="52"/>
  <c r="A1451" i="52"/>
  <c r="B1450" i="52"/>
  <c r="A1450" i="52"/>
  <c r="B1449" i="52"/>
  <c r="A1449" i="52"/>
  <c r="B1448" i="52"/>
  <c r="A1448" i="52"/>
  <c r="B1447" i="52"/>
  <c r="A1447" i="52"/>
  <c r="B1446" i="52"/>
  <c r="A1446" i="52"/>
  <c r="B1445" i="52"/>
  <c r="A1445" i="52"/>
  <c r="B1444" i="52"/>
  <c r="A1444" i="52"/>
  <c r="B1443" i="52"/>
  <c r="A1443" i="52"/>
  <c r="B1442" i="52"/>
  <c r="A1442" i="52"/>
  <c r="B1441" i="52"/>
  <c r="A1441" i="52"/>
  <c r="B1440" i="52"/>
  <c r="A1440" i="52"/>
  <c r="B1439" i="52"/>
  <c r="A1439" i="52"/>
  <c r="B1438" i="52"/>
  <c r="A1438" i="52"/>
  <c r="B1437" i="52"/>
  <c r="A1437" i="52"/>
  <c r="B1436" i="52"/>
  <c r="A1436" i="52"/>
  <c r="B1435" i="52"/>
  <c r="A1435" i="52"/>
  <c r="B1434" i="52"/>
  <c r="A1434" i="52"/>
  <c r="B1433" i="52"/>
  <c r="A1433" i="52"/>
  <c r="B1432" i="52"/>
  <c r="A1432" i="52"/>
  <c r="B1431" i="52"/>
  <c r="A1431" i="52"/>
  <c r="B1430" i="52"/>
  <c r="A1430" i="52"/>
  <c r="B1429" i="52"/>
  <c r="A1429" i="52"/>
  <c r="B1428" i="52"/>
  <c r="A1428" i="52"/>
  <c r="B1427" i="52"/>
  <c r="A1427" i="52"/>
  <c r="B1426" i="52"/>
  <c r="A1426" i="52"/>
  <c r="B1425" i="52"/>
  <c r="A1425" i="52"/>
  <c r="B1424" i="52"/>
  <c r="A1424" i="52"/>
  <c r="B1423" i="52"/>
  <c r="A1423" i="52"/>
  <c r="B1422" i="52"/>
  <c r="A1422" i="52"/>
  <c r="B1421" i="52"/>
  <c r="A1421" i="52"/>
  <c r="B1420" i="52"/>
  <c r="A1420" i="52"/>
  <c r="B1419" i="52"/>
  <c r="A1419" i="52"/>
  <c r="B1418" i="52"/>
  <c r="A1418" i="52"/>
  <c r="B1417" i="52"/>
  <c r="A1417" i="52"/>
  <c r="B1416" i="52"/>
  <c r="A1416" i="52"/>
  <c r="B1415" i="52"/>
  <c r="A1415" i="52"/>
  <c r="B1414" i="52"/>
  <c r="A1414" i="52"/>
  <c r="B1413" i="52"/>
  <c r="A1413" i="52"/>
  <c r="B1412" i="52"/>
  <c r="A1412" i="52"/>
  <c r="B1411" i="52"/>
  <c r="A1411" i="52"/>
  <c r="B1410" i="52"/>
  <c r="A1410" i="52"/>
  <c r="B1409" i="52"/>
  <c r="A1409" i="52"/>
  <c r="B1408" i="52"/>
  <c r="A1408" i="52"/>
  <c r="B1407" i="52"/>
  <c r="A1407" i="52"/>
  <c r="B1406" i="52"/>
  <c r="A1406" i="52"/>
  <c r="B1405" i="52"/>
  <c r="A1405" i="52"/>
  <c r="B1404" i="52"/>
  <c r="A1404" i="52"/>
  <c r="B1403" i="52"/>
  <c r="A1403" i="52"/>
  <c r="B1402" i="52"/>
  <c r="A1402" i="52"/>
  <c r="B1401" i="52"/>
  <c r="A1401" i="52"/>
  <c r="B1400" i="52"/>
  <c r="A1400" i="52"/>
  <c r="B1399" i="52"/>
  <c r="A1399" i="52"/>
  <c r="B1398" i="52"/>
  <c r="A1398" i="52"/>
  <c r="B1397" i="52"/>
  <c r="A1397" i="52"/>
  <c r="B1396" i="52"/>
  <c r="A1396" i="52"/>
  <c r="B1395" i="52"/>
  <c r="A1395" i="52"/>
  <c r="B1394" i="52"/>
  <c r="A1394" i="52"/>
  <c r="B1393" i="52"/>
  <c r="A1393" i="52"/>
  <c r="B1392" i="52"/>
  <c r="A1392" i="52"/>
  <c r="B1391" i="52"/>
  <c r="A1391" i="52"/>
  <c r="B1390" i="52"/>
  <c r="A1390" i="52"/>
  <c r="B1389" i="52"/>
  <c r="A1389" i="52"/>
  <c r="B1388" i="52"/>
  <c r="A1388" i="52"/>
  <c r="B1387" i="52"/>
  <c r="A1387" i="52"/>
  <c r="B1386" i="52"/>
  <c r="A1386" i="52"/>
  <c r="B1385" i="52"/>
  <c r="A1385" i="52"/>
  <c r="B1384" i="52"/>
  <c r="A1384" i="52"/>
  <c r="B1383" i="52"/>
  <c r="A1383" i="52"/>
  <c r="B1382" i="52"/>
  <c r="A1382" i="52"/>
  <c r="B1381" i="52"/>
  <c r="A1381" i="52"/>
  <c r="B1380" i="52"/>
  <c r="A1380" i="52"/>
  <c r="B1379" i="52"/>
  <c r="A1379" i="52"/>
  <c r="B1378" i="52"/>
  <c r="A1378" i="52"/>
  <c r="B1377" i="52"/>
  <c r="A1377" i="52"/>
  <c r="B1376" i="52"/>
  <c r="A1376" i="52"/>
  <c r="B1375" i="52"/>
  <c r="A1375" i="52"/>
  <c r="B1374" i="52"/>
  <c r="A1374" i="52"/>
  <c r="B1373" i="52"/>
  <c r="A1373" i="52"/>
  <c r="B1372" i="52"/>
  <c r="A1372" i="52"/>
  <c r="B1371" i="52"/>
  <c r="A1371" i="52"/>
  <c r="B1370" i="52"/>
  <c r="A1370" i="52"/>
  <c r="B1369" i="52"/>
  <c r="A1369" i="52"/>
  <c r="B1368" i="52"/>
  <c r="A1368" i="52"/>
  <c r="B1367" i="52"/>
  <c r="A1367" i="52"/>
  <c r="B1366" i="52"/>
  <c r="A1366" i="52"/>
  <c r="B1365" i="52"/>
  <c r="A1365" i="52"/>
  <c r="B1364" i="52"/>
  <c r="A1364" i="52"/>
  <c r="B1363" i="52"/>
  <c r="A1363" i="52"/>
  <c r="B1362" i="52"/>
  <c r="A1362" i="52"/>
  <c r="B1361" i="52"/>
  <c r="A1361" i="52"/>
  <c r="B1360" i="52"/>
  <c r="A1360" i="52"/>
  <c r="B1359" i="52"/>
  <c r="A1359" i="52"/>
  <c r="B1358" i="52"/>
  <c r="A1358" i="52"/>
  <c r="B1357" i="52"/>
  <c r="A1357" i="52"/>
  <c r="B1356" i="52"/>
  <c r="A1356" i="52"/>
  <c r="B1355" i="52"/>
  <c r="A1355" i="52"/>
  <c r="B1354" i="52"/>
  <c r="A1354" i="52"/>
  <c r="B1353" i="52"/>
  <c r="A1353" i="52"/>
  <c r="B1352" i="52"/>
  <c r="A1352" i="52"/>
  <c r="B1351" i="52"/>
  <c r="A1351" i="52"/>
  <c r="B1350" i="52"/>
  <c r="A1350" i="52"/>
  <c r="B1349" i="52"/>
  <c r="A1349" i="52"/>
  <c r="B1348" i="52"/>
  <c r="A1348" i="52"/>
  <c r="B1347" i="52"/>
  <c r="A1347" i="52"/>
  <c r="B1346" i="52"/>
  <c r="A1346" i="52"/>
  <c r="B1345" i="52"/>
  <c r="A1345" i="52"/>
  <c r="B1344" i="52"/>
  <c r="A1344" i="52"/>
  <c r="B1343" i="52"/>
  <c r="A1343" i="52"/>
  <c r="B1342" i="52"/>
  <c r="A1342" i="52"/>
  <c r="B1341" i="52"/>
  <c r="A1341" i="52"/>
  <c r="B1340" i="52"/>
  <c r="A1340" i="52"/>
  <c r="B1339" i="52"/>
  <c r="A1339" i="52"/>
  <c r="B1338" i="52"/>
  <c r="A1338" i="52"/>
  <c r="B1337" i="52"/>
  <c r="A1337" i="52"/>
  <c r="B1336" i="52"/>
  <c r="A1336" i="52"/>
  <c r="B1335" i="52"/>
  <c r="A1335" i="52"/>
  <c r="B1334" i="52"/>
  <c r="A1334" i="52"/>
  <c r="B1333" i="52"/>
  <c r="A1333" i="52"/>
  <c r="B1332" i="52"/>
  <c r="A1332" i="52"/>
  <c r="B1331" i="52"/>
  <c r="A1331" i="52"/>
  <c r="B1330" i="52"/>
  <c r="A1330" i="52"/>
  <c r="B1329" i="52"/>
  <c r="A1329" i="52"/>
  <c r="B1328" i="52"/>
  <c r="A1328" i="52"/>
  <c r="B1327" i="52"/>
  <c r="A1327" i="52"/>
  <c r="B1326" i="52"/>
  <c r="A1326" i="52"/>
  <c r="B1325" i="52"/>
  <c r="A1325" i="52"/>
  <c r="B1324" i="52"/>
  <c r="A1324" i="52"/>
  <c r="B1323" i="52"/>
  <c r="A1323" i="52"/>
  <c r="B1322" i="52"/>
  <c r="A1322" i="52"/>
  <c r="B1321" i="52"/>
  <c r="A1321" i="52"/>
  <c r="B1320" i="52"/>
  <c r="A1320" i="52"/>
  <c r="B1319" i="52"/>
  <c r="A1319" i="52"/>
  <c r="B1318" i="52"/>
  <c r="A1318" i="52"/>
  <c r="B1317" i="52"/>
  <c r="A1317" i="52"/>
  <c r="B1316" i="52"/>
  <c r="A1316" i="52"/>
  <c r="B1315" i="52"/>
  <c r="A1315" i="52"/>
  <c r="B1314" i="52"/>
  <c r="A1314" i="52"/>
  <c r="B1313" i="52"/>
  <c r="A1313" i="52"/>
  <c r="B1312" i="52"/>
  <c r="A1312" i="52"/>
  <c r="B1311" i="52"/>
  <c r="A1311" i="52"/>
  <c r="B1310" i="52"/>
  <c r="A1310" i="52"/>
  <c r="B1309" i="52"/>
  <c r="A1309" i="52"/>
  <c r="B1308" i="52"/>
  <c r="A1308" i="52"/>
  <c r="B1307" i="52"/>
  <c r="A1307" i="52"/>
  <c r="B1306" i="52"/>
  <c r="A1306" i="52"/>
  <c r="B1305" i="52"/>
  <c r="A1305" i="52"/>
  <c r="B1304" i="52"/>
  <c r="A1304" i="52"/>
  <c r="B1303" i="52"/>
  <c r="A1303" i="52"/>
  <c r="B1302" i="52"/>
  <c r="A1302" i="52"/>
  <c r="B1301" i="52"/>
  <c r="A1301" i="52"/>
  <c r="B1300" i="52"/>
  <c r="A1300" i="52"/>
  <c r="B1299" i="52"/>
  <c r="A1299" i="52"/>
  <c r="B1298" i="52"/>
  <c r="A1298" i="52"/>
  <c r="B1297" i="52"/>
  <c r="A1297" i="52"/>
  <c r="B1296" i="52"/>
  <c r="A1296" i="52"/>
  <c r="B1295" i="52"/>
  <c r="A1295" i="52"/>
  <c r="B1294" i="52"/>
  <c r="A1294" i="52"/>
  <c r="B1293" i="52"/>
  <c r="A1293" i="52"/>
  <c r="B1292" i="52"/>
  <c r="A1292" i="52"/>
  <c r="B1291" i="52"/>
  <c r="A1291" i="52"/>
  <c r="B1290" i="52"/>
  <c r="A1290" i="52"/>
  <c r="B1289" i="52"/>
  <c r="A1289" i="52"/>
  <c r="B1288" i="52"/>
  <c r="A1288" i="52"/>
  <c r="B1287" i="52"/>
  <c r="A1287" i="52"/>
  <c r="B1286" i="52"/>
  <c r="A1286" i="52"/>
  <c r="B1285" i="52"/>
  <c r="A1285" i="52"/>
  <c r="B1284" i="52"/>
  <c r="A1284" i="52"/>
  <c r="B1283" i="52"/>
  <c r="A1283" i="52"/>
  <c r="B1282" i="52"/>
  <c r="A1282" i="52"/>
  <c r="B1281" i="52"/>
  <c r="A1281" i="52"/>
  <c r="B1280" i="52"/>
  <c r="A1280" i="52"/>
  <c r="B1279" i="52"/>
  <c r="A1279" i="52"/>
  <c r="B1278" i="52"/>
  <c r="A1278" i="52"/>
  <c r="B1277" i="52"/>
  <c r="A1277" i="52"/>
  <c r="B1276" i="52"/>
  <c r="A1276" i="52"/>
  <c r="B1275" i="52"/>
  <c r="A1275" i="52"/>
  <c r="B1274" i="52"/>
  <c r="A1274" i="52"/>
  <c r="B1273" i="52"/>
  <c r="A1273" i="52"/>
  <c r="B1272" i="52"/>
  <c r="A1272" i="52"/>
  <c r="B1271" i="52"/>
  <c r="A1271" i="52"/>
  <c r="B1270" i="52"/>
  <c r="A1270" i="52"/>
  <c r="B1269" i="52"/>
  <c r="A1269" i="52"/>
  <c r="B1268" i="52"/>
  <c r="A1268" i="52"/>
  <c r="B1267" i="52"/>
  <c r="A1267" i="52"/>
  <c r="B1266" i="52"/>
  <c r="A1266" i="52"/>
  <c r="B1265" i="52"/>
  <c r="A1265" i="52"/>
  <c r="B1264" i="52"/>
  <c r="A1264" i="52"/>
  <c r="B1263" i="52"/>
  <c r="A1263" i="52"/>
  <c r="B1262" i="52"/>
  <c r="A1262" i="52"/>
  <c r="B1261" i="52"/>
  <c r="A1261" i="52"/>
  <c r="B1260" i="52"/>
  <c r="A1260" i="52"/>
  <c r="B1259" i="52"/>
  <c r="A1259" i="52"/>
  <c r="B1258" i="52"/>
  <c r="A1258" i="52"/>
  <c r="B1257" i="52"/>
  <c r="A1257" i="52"/>
  <c r="B1256" i="52"/>
  <c r="A1256" i="52"/>
  <c r="B1255" i="52"/>
  <c r="A1255" i="52"/>
  <c r="B1254" i="52"/>
  <c r="A1254" i="52"/>
  <c r="B1253" i="52"/>
  <c r="A1253" i="52"/>
  <c r="B1252" i="52"/>
  <c r="A1252" i="52"/>
  <c r="B1251" i="52"/>
  <c r="A1251" i="52"/>
  <c r="B1250" i="52"/>
  <c r="A1250" i="52"/>
  <c r="B1249" i="52"/>
  <c r="A1249" i="52"/>
  <c r="B1248" i="52"/>
  <c r="A1248" i="52"/>
  <c r="B1247" i="52"/>
  <c r="A1247" i="52"/>
  <c r="B1246" i="52"/>
  <c r="A1246" i="52"/>
  <c r="B1245" i="52"/>
  <c r="A1245" i="52"/>
  <c r="B1244" i="52"/>
  <c r="A1244" i="52"/>
  <c r="B1243" i="52"/>
  <c r="A1243" i="52"/>
  <c r="B1242" i="52"/>
  <c r="A1242" i="52"/>
  <c r="B1241" i="52"/>
  <c r="A1241" i="52"/>
  <c r="B1240" i="52"/>
  <c r="A1240" i="52"/>
  <c r="B1239" i="52"/>
  <c r="A1239" i="52"/>
  <c r="B1238" i="52"/>
  <c r="A1238" i="52"/>
  <c r="B1237" i="52"/>
  <c r="A1237" i="52"/>
  <c r="B1236" i="52"/>
  <c r="A1236" i="52"/>
  <c r="B1235" i="52"/>
  <c r="A1235" i="52"/>
  <c r="B1234" i="52"/>
  <c r="A1234" i="52"/>
  <c r="B1233" i="52"/>
  <c r="A1233" i="52"/>
  <c r="B1232" i="52"/>
  <c r="A1232" i="52"/>
  <c r="B1231" i="52"/>
  <c r="A1231" i="52"/>
  <c r="B1230" i="52"/>
  <c r="A1230" i="52"/>
  <c r="B1229" i="52"/>
  <c r="A1229" i="52"/>
  <c r="B1228" i="52"/>
  <c r="A1228" i="52"/>
  <c r="B1227" i="52"/>
  <c r="A1227" i="52"/>
  <c r="B1226" i="52"/>
  <c r="A1226" i="52"/>
  <c r="B1225" i="52"/>
  <c r="A1225" i="52"/>
  <c r="B1224" i="52"/>
  <c r="A1224" i="52"/>
  <c r="B1223" i="52"/>
  <c r="A1223" i="52"/>
  <c r="B1222" i="52"/>
  <c r="A1222" i="52"/>
  <c r="B1221" i="52"/>
  <c r="A1221" i="52"/>
  <c r="B1220" i="52"/>
  <c r="A1220" i="52"/>
  <c r="B1219" i="52"/>
  <c r="A1219" i="52"/>
  <c r="B1218" i="52"/>
  <c r="A1218" i="52"/>
  <c r="B1217" i="52"/>
  <c r="A1217" i="52"/>
  <c r="B1216" i="52"/>
  <c r="A1216" i="52"/>
  <c r="B1215" i="52"/>
  <c r="A1215" i="52"/>
  <c r="B1214" i="52"/>
  <c r="A1214" i="52"/>
  <c r="B1213" i="52"/>
  <c r="A1213" i="52"/>
  <c r="B1212" i="52"/>
  <c r="A1212" i="52"/>
  <c r="B1211" i="52"/>
  <c r="A1211" i="52"/>
  <c r="B1210" i="52"/>
  <c r="A1210" i="52"/>
  <c r="B1209" i="52"/>
  <c r="A1209" i="52"/>
  <c r="B1208" i="52"/>
  <c r="A1208" i="52"/>
  <c r="B1207" i="52"/>
  <c r="A1207" i="52"/>
  <c r="B1206" i="52"/>
  <c r="A1206" i="52"/>
  <c r="B1205" i="52"/>
  <c r="A1205" i="52"/>
  <c r="B1204" i="52"/>
  <c r="A1204" i="52"/>
  <c r="B1203" i="52"/>
  <c r="A1203" i="52"/>
  <c r="B1202" i="52"/>
  <c r="A1202" i="52"/>
  <c r="B1201" i="52"/>
  <c r="A1201" i="52"/>
  <c r="B1200" i="52"/>
  <c r="A1200" i="52"/>
  <c r="B1199" i="52"/>
  <c r="A1199" i="52"/>
  <c r="B1198" i="52"/>
  <c r="A1198" i="52"/>
  <c r="B1197" i="52"/>
  <c r="A1197" i="52"/>
  <c r="B1196" i="52"/>
  <c r="A1196" i="52"/>
  <c r="B1195" i="52"/>
  <c r="A1195" i="52"/>
  <c r="B1194" i="52"/>
  <c r="A1194" i="52"/>
  <c r="B1193" i="52"/>
  <c r="A1193" i="52"/>
  <c r="B1192" i="52"/>
  <c r="A1192" i="52"/>
  <c r="B1191" i="52"/>
  <c r="A1191" i="52"/>
  <c r="B1190" i="52"/>
  <c r="A1190" i="52"/>
  <c r="B1189" i="52"/>
  <c r="A1189" i="52"/>
  <c r="B1188" i="52"/>
  <c r="A1188" i="52"/>
  <c r="B1187" i="52"/>
  <c r="A1187" i="52"/>
  <c r="B1186" i="52"/>
  <c r="A1186" i="52"/>
  <c r="B1185" i="52"/>
  <c r="A1185" i="52"/>
  <c r="B1184" i="52"/>
  <c r="A1184" i="52"/>
  <c r="B1183" i="52"/>
  <c r="A1183" i="52"/>
  <c r="B1182" i="52"/>
  <c r="A1182" i="52"/>
  <c r="B1181" i="52"/>
  <c r="A1181" i="52"/>
  <c r="B1180" i="52"/>
  <c r="A1180" i="52"/>
  <c r="B1179" i="52"/>
  <c r="A1179" i="52"/>
  <c r="B1178" i="52"/>
  <c r="A1178" i="52"/>
  <c r="B1177" i="52"/>
  <c r="A1177" i="52"/>
  <c r="B1176" i="52"/>
  <c r="A1176" i="52"/>
  <c r="B1175" i="52"/>
  <c r="A1175" i="52"/>
  <c r="B1174" i="52"/>
  <c r="A1174" i="52"/>
  <c r="B1173" i="52"/>
  <c r="A1173" i="52"/>
  <c r="B1172" i="52"/>
  <c r="A1172" i="52"/>
  <c r="B1171" i="52"/>
  <c r="A1171" i="52"/>
  <c r="B1170" i="52"/>
  <c r="A1170" i="52"/>
  <c r="B1169" i="52"/>
  <c r="A1169" i="52"/>
  <c r="B1168" i="52"/>
  <c r="A1168" i="52"/>
  <c r="B1167" i="52"/>
  <c r="A1167" i="52"/>
  <c r="B1166" i="52"/>
  <c r="A1166" i="52"/>
  <c r="B1165" i="52"/>
  <c r="A1165" i="52"/>
  <c r="B1164" i="52"/>
  <c r="A1164" i="52"/>
  <c r="B1163" i="52"/>
  <c r="A1163" i="52"/>
  <c r="B1162" i="52"/>
  <c r="A1162" i="52"/>
  <c r="B1161" i="52"/>
  <c r="A1161" i="52"/>
  <c r="B1160" i="52"/>
  <c r="A1160" i="52"/>
  <c r="B1159" i="52"/>
  <c r="A1159" i="52"/>
  <c r="B1158" i="52"/>
  <c r="A1158" i="52"/>
  <c r="B1157" i="52"/>
  <c r="A1157" i="52"/>
  <c r="B1156" i="52"/>
  <c r="A1156" i="52"/>
  <c r="B1155" i="52"/>
  <c r="A1155" i="52"/>
  <c r="B1154" i="52"/>
  <c r="A1154" i="52"/>
  <c r="B1153" i="52"/>
  <c r="A1153" i="52"/>
  <c r="B1152" i="52"/>
  <c r="A1152" i="52"/>
  <c r="B1151" i="52"/>
  <c r="A1151" i="52"/>
  <c r="B1150" i="52"/>
  <c r="A1150" i="52"/>
  <c r="B1149" i="52"/>
  <c r="A1149" i="52"/>
  <c r="B1148" i="52"/>
  <c r="A1148" i="52"/>
  <c r="B1147" i="52"/>
  <c r="A1147" i="52"/>
  <c r="B1146" i="52"/>
  <c r="A1146" i="52"/>
  <c r="B1145" i="52"/>
  <c r="A1145" i="52"/>
  <c r="B1144" i="52"/>
  <c r="A1144" i="52"/>
  <c r="B1143" i="52"/>
  <c r="A1143" i="52"/>
  <c r="B1142" i="52"/>
  <c r="A1142" i="52"/>
  <c r="B1141" i="52"/>
  <c r="A1141" i="52"/>
  <c r="B1140" i="52"/>
  <c r="A1140" i="52"/>
  <c r="B1139" i="52"/>
  <c r="A1139" i="52"/>
  <c r="B1138" i="52"/>
  <c r="A1138" i="52"/>
  <c r="B1137" i="52"/>
  <c r="A1137" i="52"/>
  <c r="B1136" i="52"/>
  <c r="A1136" i="52"/>
  <c r="B1135" i="52"/>
  <c r="A1135" i="52"/>
  <c r="B1134" i="52"/>
  <c r="A1134" i="52"/>
  <c r="B1133" i="52"/>
  <c r="A1133" i="52"/>
  <c r="B1132" i="52"/>
  <c r="A1132" i="52"/>
  <c r="B1131" i="52"/>
  <c r="A1131" i="52"/>
  <c r="B1130" i="52"/>
  <c r="A1130" i="52"/>
  <c r="B1129" i="52"/>
  <c r="A1129" i="52"/>
  <c r="B1128" i="52"/>
  <c r="A1128" i="52"/>
  <c r="B1127" i="52"/>
  <c r="A1127" i="52"/>
  <c r="B1126" i="52"/>
  <c r="A1126" i="52"/>
  <c r="B1125" i="52"/>
  <c r="A1125" i="52"/>
  <c r="B1124" i="52"/>
  <c r="A1124" i="52"/>
  <c r="B1123" i="52"/>
  <c r="A1123" i="52"/>
  <c r="B1122" i="52"/>
  <c r="A1122" i="52"/>
  <c r="B1121" i="52"/>
  <c r="A1121" i="52"/>
  <c r="B1120" i="52"/>
  <c r="A1120" i="52"/>
  <c r="B1119" i="52"/>
  <c r="A1119" i="52"/>
  <c r="B1118" i="52"/>
  <c r="A1118" i="52"/>
  <c r="B1117" i="52"/>
  <c r="A1117" i="52"/>
  <c r="B1116" i="52"/>
  <c r="A1116" i="52"/>
  <c r="B1115" i="52"/>
  <c r="A1115" i="52"/>
  <c r="B1114" i="52"/>
  <c r="A1114" i="52"/>
  <c r="B1113" i="52"/>
  <c r="A1113" i="52"/>
  <c r="B1112" i="52"/>
  <c r="A1112" i="52"/>
  <c r="B1111" i="52"/>
  <c r="A1111" i="52"/>
  <c r="B1110" i="52"/>
  <c r="A1110" i="52"/>
  <c r="B1109" i="52"/>
  <c r="A1109" i="52"/>
  <c r="B1108" i="52"/>
  <c r="A1108" i="52"/>
  <c r="B1107" i="52"/>
  <c r="A1107" i="52"/>
  <c r="B1106" i="52"/>
  <c r="A1106" i="52"/>
  <c r="B1105" i="52"/>
  <c r="A1105" i="52"/>
  <c r="B1104" i="52"/>
  <c r="A1104" i="52"/>
  <c r="B1103" i="52"/>
  <c r="A1103" i="52"/>
  <c r="B1102" i="52"/>
  <c r="A1102" i="52"/>
  <c r="B1101" i="52"/>
  <c r="A1101" i="52"/>
  <c r="B1100" i="52"/>
  <c r="A1100" i="52"/>
  <c r="B1099" i="52"/>
  <c r="A1099" i="52"/>
  <c r="B1098" i="52"/>
  <c r="A1098" i="52"/>
  <c r="B1097" i="52"/>
  <c r="A1097" i="52"/>
  <c r="B1096" i="52"/>
  <c r="A1096" i="52"/>
  <c r="B1095" i="52"/>
  <c r="A1095" i="52"/>
  <c r="B1094" i="52"/>
  <c r="A1094" i="52"/>
  <c r="B1093" i="52"/>
  <c r="A1093" i="52"/>
  <c r="B1092" i="52"/>
  <c r="A1092" i="52"/>
  <c r="B1091" i="52"/>
  <c r="A1091" i="52"/>
  <c r="B1090" i="52"/>
  <c r="A1090" i="52"/>
  <c r="B1089" i="52"/>
  <c r="A1089" i="52"/>
  <c r="B1088" i="52"/>
  <c r="A1088" i="52"/>
  <c r="B1087" i="52"/>
  <c r="A1087" i="52"/>
  <c r="B1086" i="52"/>
  <c r="A1086" i="52"/>
  <c r="B1085" i="52"/>
  <c r="A1085" i="52"/>
  <c r="B1084" i="52"/>
  <c r="A1084" i="52"/>
  <c r="B1083" i="52"/>
  <c r="A1083" i="52"/>
  <c r="B1082" i="52"/>
  <c r="A1082" i="52"/>
  <c r="B1081" i="52"/>
  <c r="A1081" i="52"/>
  <c r="B1080" i="52"/>
  <c r="A1080" i="52"/>
  <c r="B1079" i="52"/>
  <c r="A1079" i="52"/>
  <c r="B1078" i="52"/>
  <c r="A1078" i="52"/>
  <c r="B1077" i="52"/>
  <c r="A1077" i="52"/>
  <c r="B1076" i="52"/>
  <c r="A1076" i="52"/>
  <c r="B1075" i="52"/>
  <c r="A1075" i="52"/>
  <c r="B1074" i="52"/>
  <c r="A1074" i="52"/>
  <c r="B1073" i="52"/>
  <c r="A1073" i="52"/>
  <c r="B1072" i="52"/>
  <c r="A1072" i="52"/>
  <c r="B1071" i="52"/>
  <c r="A1071" i="52"/>
  <c r="B1070" i="52"/>
  <c r="A1070" i="52"/>
  <c r="B1069" i="52"/>
  <c r="A1069" i="52"/>
  <c r="B1068" i="52"/>
  <c r="A1068" i="52"/>
  <c r="B1067" i="52"/>
  <c r="A1067" i="52"/>
  <c r="B1066" i="52"/>
  <c r="A1066" i="52"/>
  <c r="B1065" i="52"/>
  <c r="A1065" i="52"/>
  <c r="B1064" i="52"/>
  <c r="A1064" i="52"/>
  <c r="B1063" i="52"/>
  <c r="A1063" i="52"/>
  <c r="B1062" i="52"/>
  <c r="A1062" i="52"/>
  <c r="B1061" i="52"/>
  <c r="A1061" i="52"/>
  <c r="B1060" i="52"/>
  <c r="A1060" i="52"/>
  <c r="B1059" i="52"/>
  <c r="A1059" i="52"/>
  <c r="B1058" i="52"/>
  <c r="A1058" i="52"/>
  <c r="B1057" i="52"/>
  <c r="A1057" i="52"/>
  <c r="B1056" i="52"/>
  <c r="A1056" i="52"/>
  <c r="B1055" i="52"/>
  <c r="A1055" i="52"/>
  <c r="B1054" i="52"/>
  <c r="A1054" i="52"/>
  <c r="B1053" i="52"/>
  <c r="A1053" i="52"/>
  <c r="B1052" i="52"/>
  <c r="A1052" i="52"/>
  <c r="B1051" i="52"/>
  <c r="A1051" i="52"/>
  <c r="B1050" i="52"/>
  <c r="A1050" i="52"/>
  <c r="B1049" i="52"/>
  <c r="A1049" i="52"/>
  <c r="B1048" i="52"/>
  <c r="A1048" i="52"/>
  <c r="B1047" i="52"/>
  <c r="A1047" i="52"/>
  <c r="B1046" i="52"/>
  <c r="A1046" i="52"/>
  <c r="B1045" i="52"/>
  <c r="A1045" i="52"/>
  <c r="B1044" i="52"/>
  <c r="A1044" i="52"/>
  <c r="B1043" i="52"/>
  <c r="A1043" i="52"/>
  <c r="B1042" i="52"/>
  <c r="A1042" i="52"/>
  <c r="B1041" i="52"/>
  <c r="A1041" i="52"/>
  <c r="B1040" i="52"/>
  <c r="A1040" i="52"/>
  <c r="B1039" i="52"/>
  <c r="A1039" i="52"/>
  <c r="B1038" i="52"/>
  <c r="A1038" i="52"/>
  <c r="B1037" i="52"/>
  <c r="A1037" i="52"/>
  <c r="B1036" i="52"/>
  <c r="A1036" i="52"/>
  <c r="B1035" i="52"/>
  <c r="A1035" i="52"/>
  <c r="B1034" i="52"/>
  <c r="A1034" i="52"/>
  <c r="B1033" i="52"/>
  <c r="A1033" i="52"/>
  <c r="B1032" i="52"/>
  <c r="A1032" i="52"/>
  <c r="B1031" i="52"/>
  <c r="A1031" i="52"/>
  <c r="B1030" i="52"/>
  <c r="A1030" i="52"/>
  <c r="B1029" i="52"/>
  <c r="A1029" i="52"/>
  <c r="B1028" i="52"/>
  <c r="A1028" i="52"/>
  <c r="B1027" i="52"/>
  <c r="A1027" i="52"/>
  <c r="B1026" i="52"/>
  <c r="A1026" i="52"/>
  <c r="B1025" i="52"/>
  <c r="A1025" i="52"/>
  <c r="B1024" i="52"/>
  <c r="A1024" i="52"/>
  <c r="B1023" i="52"/>
  <c r="A1023" i="52"/>
  <c r="B1022" i="52"/>
  <c r="A1022" i="52"/>
  <c r="B1021" i="52"/>
  <c r="A1021" i="52"/>
  <c r="B1020" i="52"/>
  <c r="A1020" i="52"/>
  <c r="B1019" i="52"/>
  <c r="A1019" i="52"/>
  <c r="B1018" i="52"/>
  <c r="A1018" i="52"/>
  <c r="B1017" i="52"/>
  <c r="A1017" i="52"/>
  <c r="B1016" i="52"/>
  <c r="A1016" i="52"/>
  <c r="B1015" i="52"/>
  <c r="A1015" i="52"/>
  <c r="B1014" i="52"/>
  <c r="A1014" i="52"/>
  <c r="B1013" i="52"/>
  <c r="A1013" i="52"/>
  <c r="B1012" i="52"/>
  <c r="A1012" i="52"/>
  <c r="B1011" i="52"/>
  <c r="A1011" i="52"/>
  <c r="B1010" i="52"/>
  <c r="A1010" i="52"/>
  <c r="B1009" i="52"/>
  <c r="A1009" i="52"/>
  <c r="B1008" i="52"/>
  <c r="A1008" i="52"/>
  <c r="B1007" i="52"/>
  <c r="A1007" i="52"/>
  <c r="B1006" i="52"/>
  <c r="A1006" i="52"/>
  <c r="B1005" i="52"/>
  <c r="A1005" i="52"/>
  <c r="B1004" i="52"/>
  <c r="A1004" i="52"/>
  <c r="B1003" i="52"/>
  <c r="A1003" i="52"/>
  <c r="B1002" i="52"/>
  <c r="A1002" i="52"/>
  <c r="B1001" i="52"/>
  <c r="A1001" i="52"/>
  <c r="B1000" i="52"/>
  <c r="A1000" i="52"/>
  <c r="B999" i="52"/>
  <c r="A999" i="52"/>
  <c r="B998" i="52"/>
  <c r="A998" i="52"/>
  <c r="B997" i="52"/>
  <c r="A997" i="52"/>
  <c r="B996" i="52"/>
  <c r="A996" i="52"/>
  <c r="B995" i="52"/>
  <c r="A995" i="52"/>
  <c r="B994" i="52"/>
  <c r="A994" i="52"/>
  <c r="B993" i="52"/>
  <c r="A993" i="52"/>
  <c r="B992" i="52"/>
  <c r="A992" i="52"/>
  <c r="B991" i="52"/>
  <c r="A991" i="52"/>
  <c r="B990" i="52"/>
  <c r="A990" i="52"/>
  <c r="B989" i="52"/>
  <c r="A989" i="52"/>
  <c r="B988" i="52"/>
  <c r="A988" i="52"/>
  <c r="B987" i="52"/>
  <c r="A987" i="52"/>
  <c r="B986" i="52"/>
  <c r="A986" i="52"/>
  <c r="B985" i="52"/>
  <c r="A985" i="52"/>
  <c r="B984" i="52"/>
  <c r="A984" i="52"/>
  <c r="B983" i="52"/>
  <c r="A983" i="52"/>
  <c r="B982" i="52"/>
  <c r="A982" i="52"/>
  <c r="B981" i="52"/>
  <c r="A981" i="52"/>
  <c r="B980" i="52"/>
  <c r="A980" i="52"/>
  <c r="B979" i="52"/>
  <c r="A979" i="52"/>
  <c r="B978" i="52"/>
  <c r="A978" i="52"/>
  <c r="B977" i="52"/>
  <c r="A977" i="52"/>
  <c r="B976" i="52"/>
  <c r="A976" i="52"/>
  <c r="B975" i="52"/>
  <c r="A975" i="52"/>
  <c r="B974" i="52"/>
  <c r="A974" i="52"/>
  <c r="B973" i="52"/>
  <c r="A973" i="52"/>
  <c r="B972" i="52"/>
  <c r="A972" i="52"/>
  <c r="B971" i="52"/>
  <c r="A971" i="52"/>
  <c r="B970" i="52"/>
  <c r="A970" i="52"/>
  <c r="B969" i="52"/>
  <c r="A969" i="52"/>
  <c r="B968" i="52"/>
  <c r="A968" i="52"/>
  <c r="B967" i="52"/>
  <c r="A967" i="52"/>
  <c r="B966" i="52"/>
  <c r="A966" i="52"/>
  <c r="B965" i="52"/>
  <c r="A965" i="52"/>
  <c r="B964" i="52"/>
  <c r="A964" i="52"/>
  <c r="B963" i="52"/>
  <c r="A963" i="52"/>
  <c r="B962" i="52"/>
  <c r="A962" i="52"/>
  <c r="B961" i="52"/>
  <c r="A961" i="52"/>
  <c r="B960" i="52"/>
  <c r="A960" i="52"/>
  <c r="B959" i="52"/>
  <c r="A959" i="52"/>
  <c r="B958" i="52"/>
  <c r="A958" i="52"/>
  <c r="B957" i="52"/>
  <c r="A957" i="52"/>
  <c r="B956" i="52"/>
  <c r="A956" i="52"/>
  <c r="B955" i="52"/>
  <c r="A955" i="52"/>
  <c r="B954" i="52"/>
  <c r="A954" i="52"/>
  <c r="B953" i="52"/>
  <c r="A953" i="52"/>
  <c r="B952" i="52"/>
  <c r="A952" i="52"/>
  <c r="B951" i="52"/>
  <c r="A951" i="52"/>
  <c r="B950" i="52"/>
  <c r="A950" i="52"/>
  <c r="B949" i="52"/>
  <c r="A949" i="52"/>
  <c r="B948" i="52"/>
  <c r="A948" i="52"/>
  <c r="B947" i="52"/>
  <c r="A947" i="52"/>
  <c r="B946" i="52"/>
  <c r="A946" i="52"/>
  <c r="B945" i="52"/>
  <c r="A945" i="52"/>
  <c r="B944" i="52"/>
  <c r="A944" i="52"/>
  <c r="B943" i="52"/>
  <c r="A943" i="52"/>
  <c r="B942" i="52"/>
  <c r="A942" i="52"/>
  <c r="B941" i="52"/>
  <c r="A941" i="52"/>
  <c r="B940" i="52"/>
  <c r="A940" i="52"/>
  <c r="B939" i="52"/>
  <c r="A939" i="52"/>
  <c r="B938" i="52"/>
  <c r="A938" i="52"/>
  <c r="B937" i="52"/>
  <c r="A937" i="52"/>
  <c r="B936" i="52"/>
  <c r="A936" i="52"/>
  <c r="B935" i="52"/>
  <c r="A935" i="52"/>
  <c r="B934" i="52"/>
  <c r="A934" i="52"/>
  <c r="B933" i="52"/>
  <c r="A933" i="52"/>
  <c r="B932" i="52"/>
  <c r="A932" i="52"/>
  <c r="B931" i="52"/>
  <c r="A931" i="52"/>
  <c r="B930" i="52"/>
  <c r="A930" i="52"/>
  <c r="B929" i="52"/>
  <c r="A929" i="52"/>
  <c r="B928" i="52"/>
  <c r="A928" i="52"/>
  <c r="B927" i="52"/>
  <c r="A927" i="52"/>
  <c r="B926" i="52"/>
  <c r="A926" i="52"/>
  <c r="B925" i="52"/>
  <c r="A925" i="52"/>
  <c r="B924" i="52"/>
  <c r="A924" i="52"/>
  <c r="B923" i="52"/>
  <c r="A923" i="52"/>
  <c r="B922" i="52"/>
  <c r="A922" i="52"/>
  <c r="B921" i="52"/>
  <c r="A921" i="52"/>
  <c r="B920" i="52"/>
  <c r="A920" i="52"/>
  <c r="B919" i="52"/>
  <c r="A919" i="52"/>
  <c r="B918" i="52"/>
  <c r="A918" i="52"/>
  <c r="B917" i="52"/>
  <c r="A917" i="52"/>
  <c r="B916" i="52"/>
  <c r="A916" i="52"/>
  <c r="B915" i="52"/>
  <c r="A915" i="52"/>
  <c r="B914" i="52"/>
  <c r="A914" i="52"/>
  <c r="B913" i="52"/>
  <c r="A913" i="52"/>
  <c r="B912" i="52"/>
  <c r="A912" i="52"/>
  <c r="B911" i="52"/>
  <c r="A911" i="52"/>
  <c r="B910" i="52"/>
  <c r="A910" i="52"/>
  <c r="B909" i="52"/>
  <c r="A909" i="52"/>
  <c r="B908" i="52"/>
  <c r="A908" i="52"/>
  <c r="B907" i="52"/>
  <c r="A907" i="52"/>
  <c r="B906" i="52"/>
  <c r="A906" i="52"/>
  <c r="B905" i="52"/>
  <c r="A905" i="52"/>
  <c r="B904" i="52"/>
  <c r="A904" i="52"/>
  <c r="B903" i="52"/>
  <c r="A903" i="52"/>
  <c r="B902" i="52"/>
  <c r="A902" i="52"/>
  <c r="B901" i="52"/>
  <c r="A901" i="52"/>
  <c r="B900" i="52"/>
  <c r="A900" i="52"/>
  <c r="B899" i="52"/>
  <c r="A899" i="52"/>
  <c r="B898" i="52"/>
  <c r="A898" i="52"/>
  <c r="B897" i="52"/>
  <c r="A897" i="52"/>
  <c r="B896" i="52"/>
  <c r="A896" i="52"/>
  <c r="B895" i="52"/>
  <c r="A895" i="52"/>
  <c r="B894" i="52"/>
  <c r="A894" i="52"/>
  <c r="B893" i="52"/>
  <c r="A893" i="52"/>
  <c r="B892" i="52"/>
  <c r="A892" i="52"/>
  <c r="B891" i="52"/>
  <c r="A891" i="52"/>
  <c r="B890" i="52"/>
  <c r="A890" i="52"/>
  <c r="B889" i="52"/>
  <c r="A889" i="52"/>
  <c r="B888" i="52"/>
  <c r="A888" i="52"/>
  <c r="B887" i="52"/>
  <c r="A887" i="52"/>
  <c r="B886" i="52"/>
  <c r="A886" i="52"/>
  <c r="B885" i="52"/>
  <c r="A885" i="52"/>
  <c r="B884" i="52"/>
  <c r="A884" i="52"/>
  <c r="B883" i="52"/>
  <c r="A883" i="52"/>
  <c r="B882" i="52"/>
  <c r="A882" i="52"/>
  <c r="B881" i="52"/>
  <c r="A881" i="52"/>
  <c r="B880" i="52"/>
  <c r="A880" i="52"/>
  <c r="B879" i="52"/>
  <c r="A879" i="52"/>
  <c r="B878" i="52"/>
  <c r="A878" i="52"/>
  <c r="B877" i="52"/>
  <c r="A877" i="52"/>
  <c r="B876" i="52"/>
  <c r="A876" i="52"/>
  <c r="B875" i="52"/>
  <c r="A875" i="52"/>
  <c r="B874" i="52"/>
  <c r="A874" i="52"/>
  <c r="B873" i="52"/>
  <c r="A873" i="52"/>
  <c r="B872" i="52"/>
  <c r="A872" i="52"/>
  <c r="B871" i="52"/>
  <c r="A871" i="52"/>
  <c r="B870" i="52"/>
  <c r="A870" i="52"/>
  <c r="B869" i="52"/>
  <c r="A869" i="52"/>
  <c r="B868" i="52"/>
  <c r="A868" i="52"/>
  <c r="B867" i="52"/>
  <c r="A867" i="52"/>
  <c r="B866" i="52"/>
  <c r="A866" i="52"/>
  <c r="B865" i="52"/>
  <c r="A865" i="52"/>
  <c r="B864" i="52"/>
  <c r="A864" i="52"/>
  <c r="B863" i="52"/>
  <c r="A863" i="52"/>
  <c r="B862" i="52"/>
  <c r="A862" i="52"/>
  <c r="B861" i="52"/>
  <c r="A861" i="52"/>
  <c r="B860" i="52"/>
  <c r="A860" i="52"/>
  <c r="B859" i="52"/>
  <c r="A859" i="52"/>
  <c r="B858" i="52"/>
  <c r="A858" i="52"/>
  <c r="B857" i="52"/>
  <c r="A857" i="52"/>
  <c r="B856" i="52"/>
  <c r="A856" i="52"/>
  <c r="B855" i="52"/>
  <c r="A855" i="52"/>
  <c r="B854" i="52"/>
  <c r="A854" i="52"/>
  <c r="B853" i="52"/>
  <c r="A853" i="52"/>
  <c r="B852" i="52"/>
  <c r="A852" i="52"/>
  <c r="B851" i="52"/>
  <c r="A851" i="52"/>
  <c r="B850" i="52"/>
  <c r="A850" i="52"/>
  <c r="B849" i="52"/>
  <c r="A849" i="52"/>
  <c r="B848" i="52"/>
  <c r="A848" i="52"/>
  <c r="B847" i="52"/>
  <c r="A847" i="52"/>
  <c r="B846" i="52"/>
  <c r="A846" i="52"/>
  <c r="B845" i="52"/>
  <c r="A845" i="52"/>
  <c r="B844" i="52"/>
  <c r="A844" i="52"/>
  <c r="B843" i="52"/>
  <c r="A843" i="52"/>
  <c r="B842" i="52"/>
  <c r="A842" i="52"/>
  <c r="B841" i="52"/>
  <c r="A841" i="52"/>
  <c r="B840" i="52"/>
  <c r="A840" i="52"/>
  <c r="B839" i="52"/>
  <c r="A839" i="52"/>
  <c r="B838" i="52"/>
  <c r="A838" i="52"/>
  <c r="B837" i="52"/>
  <c r="A837" i="52"/>
  <c r="B836" i="52"/>
  <c r="A836" i="52"/>
  <c r="B835" i="52"/>
  <c r="A835" i="52"/>
  <c r="B834" i="52"/>
  <c r="A834" i="52"/>
  <c r="B833" i="52"/>
  <c r="A833" i="52"/>
  <c r="B832" i="52"/>
  <c r="A832" i="52"/>
  <c r="B831" i="52"/>
  <c r="A831" i="52"/>
  <c r="B830" i="52"/>
  <c r="A830" i="52"/>
  <c r="B829" i="52"/>
  <c r="A829" i="52"/>
  <c r="B828" i="52"/>
  <c r="A828" i="52"/>
  <c r="B827" i="52"/>
  <c r="A827" i="52"/>
  <c r="B826" i="52"/>
  <c r="A826" i="52"/>
  <c r="B825" i="52"/>
  <c r="A825" i="52"/>
  <c r="B824" i="52"/>
  <c r="A824" i="52"/>
  <c r="B823" i="52"/>
  <c r="A823" i="52"/>
  <c r="B822" i="52"/>
  <c r="A822" i="52"/>
  <c r="B821" i="52"/>
  <c r="A821" i="52"/>
  <c r="B820" i="52"/>
  <c r="A820" i="52"/>
  <c r="B819" i="52"/>
  <c r="A819" i="52"/>
  <c r="B818" i="52"/>
  <c r="A818" i="52"/>
  <c r="B817" i="52"/>
  <c r="A817" i="52"/>
  <c r="B816" i="52"/>
  <c r="A816" i="52"/>
  <c r="B815" i="52"/>
  <c r="A815" i="52"/>
  <c r="B814" i="52"/>
  <c r="A814" i="52"/>
  <c r="B813" i="52"/>
  <c r="A813" i="52"/>
  <c r="B812" i="52"/>
  <c r="A812" i="52"/>
  <c r="B811" i="52"/>
  <c r="A811" i="52"/>
  <c r="B810" i="52"/>
  <c r="A810" i="52"/>
  <c r="B809" i="52"/>
  <c r="A809" i="52"/>
  <c r="B808" i="52"/>
  <c r="A808" i="52"/>
  <c r="B807" i="52"/>
  <c r="A807" i="52"/>
  <c r="B806" i="52"/>
  <c r="A806" i="52"/>
  <c r="B805" i="52"/>
  <c r="A805" i="52"/>
  <c r="B804" i="52"/>
  <c r="A804" i="52"/>
  <c r="B803" i="52"/>
  <c r="A803" i="52"/>
  <c r="B802" i="52"/>
  <c r="A802" i="52"/>
  <c r="B801" i="52"/>
  <c r="A801" i="52"/>
  <c r="B800" i="52"/>
  <c r="A800" i="52"/>
  <c r="B799" i="52"/>
  <c r="A799" i="52"/>
  <c r="B798" i="52"/>
  <c r="A798" i="52"/>
  <c r="B797" i="52"/>
  <c r="A797" i="52"/>
  <c r="B796" i="52"/>
  <c r="A796" i="52"/>
  <c r="B795" i="52"/>
  <c r="A795" i="52"/>
  <c r="B794" i="52"/>
  <c r="A794" i="52"/>
  <c r="B793" i="52"/>
  <c r="A793" i="52"/>
  <c r="B792" i="52"/>
  <c r="A792" i="52"/>
  <c r="B791" i="52"/>
  <c r="A791" i="52"/>
  <c r="B790" i="52"/>
  <c r="A790" i="52"/>
  <c r="B789" i="52"/>
  <c r="A789" i="52"/>
  <c r="B788" i="52"/>
  <c r="A788" i="52"/>
  <c r="B787" i="52"/>
  <c r="A787" i="52"/>
  <c r="B786" i="52"/>
  <c r="A786" i="52"/>
  <c r="B785" i="52"/>
  <c r="A785" i="52"/>
  <c r="B784" i="52"/>
  <c r="A784" i="52"/>
  <c r="B783" i="52"/>
  <c r="A783" i="52"/>
  <c r="B782" i="52"/>
  <c r="A782" i="52"/>
  <c r="B781" i="52"/>
  <c r="A781" i="52"/>
  <c r="B780" i="52"/>
  <c r="A780" i="52"/>
  <c r="B779" i="52"/>
  <c r="A779" i="52"/>
  <c r="B778" i="52"/>
  <c r="A778" i="52"/>
  <c r="B777" i="52"/>
  <c r="A777" i="52"/>
  <c r="B776" i="52"/>
  <c r="A776" i="52"/>
  <c r="B775" i="52"/>
  <c r="A775" i="52"/>
  <c r="B774" i="52"/>
  <c r="A774" i="52"/>
  <c r="B773" i="52"/>
  <c r="A773" i="52"/>
  <c r="B772" i="52"/>
  <c r="A772" i="52"/>
  <c r="B771" i="52"/>
  <c r="A771" i="52"/>
  <c r="B770" i="52"/>
  <c r="A770" i="52"/>
  <c r="B769" i="52"/>
  <c r="A769" i="52"/>
  <c r="B768" i="52"/>
  <c r="A768" i="52"/>
  <c r="B767" i="52"/>
  <c r="A767" i="52"/>
  <c r="B766" i="52"/>
  <c r="A766" i="52"/>
  <c r="B765" i="52"/>
  <c r="A765" i="52"/>
  <c r="B764" i="52"/>
  <c r="A764" i="52"/>
  <c r="B763" i="52"/>
  <c r="A763" i="52"/>
  <c r="B762" i="52"/>
  <c r="A762" i="52"/>
  <c r="B761" i="52"/>
  <c r="A761" i="52"/>
  <c r="B760" i="52"/>
  <c r="A760" i="52"/>
  <c r="B759" i="52"/>
  <c r="A759" i="52"/>
  <c r="B758" i="52"/>
  <c r="A758" i="52"/>
  <c r="B757" i="52"/>
  <c r="A757" i="52"/>
  <c r="B756" i="52"/>
  <c r="A756" i="52"/>
  <c r="B755" i="52"/>
  <c r="A755" i="52"/>
  <c r="B754" i="52"/>
  <c r="A754" i="52"/>
  <c r="B753" i="52"/>
  <c r="A753" i="52"/>
  <c r="B752" i="52"/>
  <c r="A752" i="52"/>
  <c r="B751" i="52"/>
  <c r="A751" i="52"/>
  <c r="B750" i="52"/>
  <c r="A750" i="52"/>
  <c r="B749" i="52"/>
  <c r="A749" i="52"/>
  <c r="B748" i="52"/>
  <c r="A748" i="52"/>
  <c r="B747" i="52"/>
  <c r="A747" i="52"/>
  <c r="B746" i="52"/>
  <c r="A746" i="52"/>
  <c r="B745" i="52"/>
  <c r="A745" i="52"/>
  <c r="B744" i="52"/>
  <c r="A744" i="52"/>
  <c r="B743" i="52"/>
  <c r="A743" i="52"/>
  <c r="B742" i="52"/>
  <c r="A742" i="52"/>
  <c r="B741" i="52"/>
  <c r="A741" i="52"/>
  <c r="B740" i="52"/>
  <c r="A740" i="52"/>
  <c r="B739" i="52"/>
  <c r="A739" i="52"/>
  <c r="B738" i="52"/>
  <c r="A738" i="52"/>
  <c r="B737" i="52"/>
  <c r="A737" i="52"/>
  <c r="B736" i="52"/>
  <c r="A736" i="52"/>
  <c r="B735" i="52"/>
  <c r="A735" i="52"/>
  <c r="B734" i="52"/>
  <c r="A734" i="52"/>
  <c r="B733" i="52"/>
  <c r="A733" i="52"/>
  <c r="B732" i="52"/>
  <c r="A732" i="52"/>
  <c r="B731" i="52"/>
  <c r="A731" i="52"/>
  <c r="B730" i="52"/>
  <c r="A730" i="52"/>
  <c r="B729" i="52"/>
  <c r="A729" i="52"/>
  <c r="B728" i="52"/>
  <c r="A728" i="52"/>
  <c r="B727" i="52"/>
  <c r="A727" i="52"/>
  <c r="B726" i="52"/>
  <c r="A726" i="52"/>
  <c r="B725" i="52"/>
  <c r="A725" i="52"/>
  <c r="B724" i="52"/>
  <c r="A724" i="52"/>
  <c r="B723" i="52"/>
  <c r="A723" i="52"/>
  <c r="B722" i="52"/>
  <c r="A722" i="52"/>
  <c r="B721" i="52"/>
  <c r="A721" i="52"/>
  <c r="B720" i="52"/>
  <c r="A720" i="52"/>
  <c r="B719" i="52"/>
  <c r="A719" i="52"/>
  <c r="B718" i="52"/>
  <c r="A718" i="52"/>
  <c r="B717" i="52"/>
  <c r="A717" i="52"/>
  <c r="B716" i="52"/>
  <c r="A716" i="52"/>
  <c r="B715" i="52"/>
  <c r="A715" i="52"/>
  <c r="B714" i="52"/>
  <c r="A714" i="52"/>
  <c r="B713" i="52"/>
  <c r="A713" i="52"/>
  <c r="B712" i="52"/>
  <c r="A712" i="52"/>
  <c r="B711" i="52"/>
  <c r="A711" i="52"/>
  <c r="B710" i="52"/>
  <c r="A710" i="52"/>
  <c r="B709" i="52"/>
  <c r="A709" i="52"/>
  <c r="B708" i="52"/>
  <c r="A708" i="52"/>
  <c r="B707" i="52"/>
  <c r="A707" i="52"/>
  <c r="B706" i="52"/>
  <c r="A706" i="52"/>
  <c r="B705" i="52"/>
  <c r="A705" i="52"/>
  <c r="B704" i="52"/>
  <c r="A704" i="52"/>
  <c r="B703" i="52"/>
  <c r="A703" i="52"/>
  <c r="B702" i="52"/>
  <c r="A702" i="52"/>
  <c r="B701" i="52"/>
  <c r="A701" i="52"/>
  <c r="B700" i="52"/>
  <c r="A700" i="52"/>
  <c r="B699" i="52"/>
  <c r="A699" i="52"/>
  <c r="B698" i="52"/>
  <c r="A698" i="52"/>
  <c r="B697" i="52"/>
  <c r="A697" i="52"/>
  <c r="B696" i="52"/>
  <c r="A696" i="52"/>
  <c r="B695" i="52"/>
  <c r="A695" i="52"/>
  <c r="B694" i="52"/>
  <c r="A694" i="52"/>
  <c r="B693" i="52"/>
  <c r="A693" i="52"/>
  <c r="B692" i="52"/>
  <c r="A692" i="52"/>
  <c r="B691" i="52"/>
  <c r="A691" i="52"/>
  <c r="B690" i="52"/>
  <c r="A690" i="52"/>
  <c r="B689" i="52"/>
  <c r="A689" i="52"/>
  <c r="B688" i="52"/>
  <c r="A688" i="52"/>
  <c r="B687" i="52"/>
  <c r="A687" i="52"/>
  <c r="B686" i="52"/>
  <c r="A686" i="52"/>
  <c r="B685" i="52"/>
  <c r="A685" i="52"/>
  <c r="B684" i="52"/>
  <c r="A684" i="52"/>
  <c r="B683" i="52"/>
  <c r="A683" i="52"/>
  <c r="B682" i="52"/>
  <c r="A682" i="52"/>
  <c r="B681" i="52"/>
  <c r="A681" i="52"/>
  <c r="B680" i="52"/>
  <c r="A680" i="52"/>
  <c r="B679" i="52"/>
  <c r="A679" i="52"/>
  <c r="B678" i="52"/>
  <c r="A678" i="52"/>
  <c r="B677" i="52"/>
  <c r="A677" i="52"/>
  <c r="B676" i="52"/>
  <c r="A676" i="52"/>
  <c r="B675" i="52"/>
  <c r="A675" i="52"/>
  <c r="B674" i="52"/>
  <c r="A674" i="52"/>
  <c r="B673" i="52"/>
  <c r="A673" i="52"/>
  <c r="B672" i="52"/>
  <c r="A672" i="52"/>
  <c r="B671" i="52"/>
  <c r="A671" i="52"/>
  <c r="B670" i="52"/>
  <c r="A670" i="52"/>
  <c r="B669" i="52"/>
  <c r="A669" i="52"/>
  <c r="B668" i="52"/>
  <c r="A668" i="52"/>
  <c r="B667" i="52"/>
  <c r="A667" i="52"/>
  <c r="B666" i="52"/>
  <c r="A666" i="52"/>
  <c r="B665" i="52"/>
  <c r="A665" i="52"/>
  <c r="B664" i="52"/>
  <c r="A664" i="52"/>
  <c r="B663" i="52"/>
  <c r="A663" i="52"/>
  <c r="B662" i="52"/>
  <c r="A662" i="52"/>
  <c r="B661" i="52"/>
  <c r="A661" i="52"/>
  <c r="B660" i="52"/>
  <c r="A660" i="52"/>
  <c r="B659" i="52"/>
  <c r="A659" i="52"/>
  <c r="B658" i="52"/>
  <c r="A658" i="52"/>
  <c r="B657" i="52"/>
  <c r="A657" i="52"/>
  <c r="B656" i="52"/>
  <c r="A656" i="52"/>
  <c r="B655" i="52"/>
  <c r="A655" i="52"/>
  <c r="B654" i="52"/>
  <c r="A654" i="52"/>
  <c r="B653" i="52"/>
  <c r="A653" i="52"/>
  <c r="B652" i="52"/>
  <c r="A652" i="52"/>
  <c r="B651" i="52"/>
  <c r="A651" i="52"/>
  <c r="B650" i="52"/>
  <c r="A650" i="52"/>
  <c r="B649" i="52"/>
  <c r="A649" i="52"/>
  <c r="B648" i="52"/>
  <c r="A648" i="52"/>
  <c r="B647" i="52"/>
  <c r="A647" i="52"/>
  <c r="B646" i="52"/>
  <c r="A646" i="52"/>
  <c r="B645" i="52"/>
  <c r="A645" i="52"/>
  <c r="B644" i="52"/>
  <c r="A644" i="52"/>
  <c r="B643" i="52"/>
  <c r="A643" i="52"/>
  <c r="B642" i="52"/>
  <c r="A642" i="52"/>
  <c r="B641" i="52"/>
  <c r="A641" i="52"/>
  <c r="B640" i="52"/>
  <c r="A640" i="52"/>
  <c r="B639" i="52"/>
  <c r="A639" i="52"/>
  <c r="B638" i="52"/>
  <c r="A638" i="52"/>
  <c r="B637" i="52"/>
  <c r="A637" i="52"/>
  <c r="B636" i="52"/>
  <c r="A636" i="52"/>
  <c r="B635" i="52"/>
  <c r="A635" i="52"/>
  <c r="B634" i="52"/>
  <c r="A634" i="52"/>
  <c r="B633" i="52"/>
  <c r="A633" i="52"/>
  <c r="B632" i="52"/>
  <c r="A632" i="52"/>
  <c r="B631" i="52"/>
  <c r="A631" i="52"/>
  <c r="B630" i="52"/>
  <c r="A630" i="52"/>
  <c r="B629" i="52"/>
  <c r="A629" i="52"/>
  <c r="B628" i="52"/>
  <c r="A628" i="52"/>
  <c r="B627" i="52"/>
  <c r="A627" i="52"/>
  <c r="B626" i="52"/>
  <c r="A626" i="52"/>
  <c r="B625" i="52"/>
  <c r="A625" i="52"/>
  <c r="B624" i="52"/>
  <c r="A624" i="52"/>
  <c r="B623" i="52"/>
  <c r="A623" i="52"/>
  <c r="B622" i="52"/>
  <c r="A622" i="52"/>
  <c r="B621" i="52"/>
  <c r="A621" i="52"/>
  <c r="B620" i="52"/>
  <c r="A620" i="52"/>
  <c r="B619" i="52"/>
  <c r="A619" i="52"/>
  <c r="B618" i="52"/>
  <c r="A618" i="52"/>
  <c r="B617" i="52"/>
  <c r="A617" i="52"/>
  <c r="B616" i="52"/>
  <c r="A616" i="52"/>
  <c r="B615" i="52"/>
  <c r="A615" i="52"/>
  <c r="B614" i="52"/>
  <c r="A614" i="52"/>
  <c r="B613" i="52"/>
  <c r="A613" i="52"/>
  <c r="B612" i="52"/>
  <c r="A612" i="52"/>
  <c r="B611" i="52"/>
  <c r="A611" i="52"/>
  <c r="B610" i="52"/>
  <c r="A610" i="52"/>
  <c r="B609" i="52"/>
  <c r="A609" i="52"/>
  <c r="B608" i="52"/>
  <c r="A608" i="52"/>
  <c r="B607" i="52"/>
  <c r="A607" i="52"/>
  <c r="B606" i="52"/>
  <c r="A606" i="52"/>
  <c r="B605" i="52"/>
  <c r="A605" i="52"/>
  <c r="B604" i="52"/>
  <c r="A604" i="52"/>
  <c r="B603" i="52"/>
  <c r="A603" i="52"/>
  <c r="B602" i="52"/>
  <c r="A602" i="52"/>
  <c r="B601" i="52"/>
  <c r="A601" i="52"/>
  <c r="B600" i="52"/>
  <c r="A600" i="52"/>
  <c r="B599" i="52"/>
  <c r="A599" i="52"/>
  <c r="B598" i="52"/>
  <c r="A598" i="52"/>
  <c r="B597" i="52"/>
  <c r="A597" i="52"/>
  <c r="B596" i="52"/>
  <c r="A596" i="52"/>
  <c r="B595" i="52"/>
  <c r="A595" i="52"/>
  <c r="B594" i="52"/>
  <c r="A594" i="52"/>
  <c r="B593" i="52"/>
  <c r="A593" i="52"/>
  <c r="B592" i="52"/>
  <c r="A592" i="52"/>
  <c r="B591" i="52"/>
  <c r="A591" i="52"/>
  <c r="B590" i="52"/>
  <c r="A590" i="52"/>
  <c r="B589" i="52"/>
  <c r="A589" i="52"/>
  <c r="B588" i="52"/>
  <c r="A588" i="52"/>
  <c r="B587" i="52"/>
  <c r="A587" i="52"/>
  <c r="B586" i="52"/>
  <c r="A586" i="52"/>
  <c r="B585" i="52"/>
  <c r="A585" i="52"/>
  <c r="B584" i="52"/>
  <c r="A584" i="52"/>
  <c r="B583" i="52"/>
  <c r="A583" i="52"/>
  <c r="B582" i="52"/>
  <c r="A582" i="52"/>
  <c r="B581" i="52"/>
  <c r="A581" i="52"/>
  <c r="B580" i="52"/>
  <c r="A580" i="52"/>
  <c r="B579" i="52"/>
  <c r="A579" i="52"/>
  <c r="B578" i="52"/>
  <c r="A578" i="52"/>
  <c r="B577" i="52"/>
  <c r="A577" i="52"/>
  <c r="B576" i="52"/>
  <c r="A576" i="52"/>
  <c r="B575" i="52"/>
  <c r="A575" i="52"/>
  <c r="B574" i="52"/>
  <c r="A574" i="52"/>
  <c r="B573" i="52"/>
  <c r="A573" i="52"/>
  <c r="B572" i="52"/>
  <c r="A572" i="52"/>
  <c r="B571" i="52"/>
  <c r="A571" i="52"/>
  <c r="B570" i="52"/>
  <c r="A570" i="52"/>
  <c r="B569" i="52"/>
  <c r="A569" i="52"/>
  <c r="B568" i="52"/>
  <c r="A568" i="52"/>
  <c r="B567" i="52"/>
  <c r="A567" i="52"/>
  <c r="B566" i="52"/>
  <c r="A566" i="52"/>
  <c r="B565" i="52"/>
  <c r="A565" i="52"/>
  <c r="B564" i="52"/>
  <c r="A564" i="52"/>
  <c r="B563" i="52"/>
  <c r="A563" i="52"/>
  <c r="B562" i="52"/>
  <c r="A562" i="52"/>
  <c r="B561" i="52"/>
  <c r="A561" i="52"/>
  <c r="B560" i="52"/>
  <c r="A560" i="52"/>
  <c r="B559" i="52"/>
  <c r="A559" i="52"/>
  <c r="B558" i="52"/>
  <c r="A558" i="52"/>
  <c r="B557" i="52"/>
  <c r="A557" i="52"/>
  <c r="B556" i="52"/>
  <c r="A556" i="52"/>
  <c r="B555" i="52"/>
  <c r="A555" i="52"/>
  <c r="B554" i="52"/>
  <c r="A554" i="52"/>
  <c r="B553" i="52"/>
  <c r="A553" i="52"/>
  <c r="B552" i="52"/>
  <c r="A552" i="52"/>
  <c r="B551" i="52"/>
  <c r="A551" i="52"/>
  <c r="B550" i="52"/>
  <c r="A550" i="52"/>
  <c r="B549" i="52"/>
  <c r="A549" i="52"/>
  <c r="B548" i="52"/>
  <c r="A548" i="52"/>
  <c r="B547" i="52"/>
  <c r="A547" i="52"/>
  <c r="B546" i="52"/>
  <c r="A546" i="52"/>
  <c r="B545" i="52"/>
  <c r="A545" i="52"/>
  <c r="B544" i="52"/>
  <c r="A544" i="52"/>
  <c r="B543" i="52"/>
  <c r="A543" i="52"/>
  <c r="B542" i="52"/>
  <c r="A542" i="52"/>
  <c r="B541" i="52"/>
  <c r="A541" i="52"/>
  <c r="B540" i="52"/>
  <c r="A540" i="52"/>
  <c r="B539" i="52"/>
  <c r="A539" i="52"/>
  <c r="B538" i="52"/>
  <c r="A538" i="52"/>
  <c r="B537" i="52"/>
  <c r="A537" i="52"/>
  <c r="B536" i="52"/>
  <c r="A536" i="52"/>
  <c r="B535" i="52"/>
  <c r="A535" i="52"/>
  <c r="B534" i="52"/>
  <c r="A534" i="52"/>
  <c r="B533" i="52"/>
  <c r="A533" i="52"/>
  <c r="B532" i="52"/>
  <c r="A532" i="52"/>
  <c r="B531" i="52"/>
  <c r="A531" i="52"/>
  <c r="B530" i="52"/>
  <c r="A530" i="52"/>
  <c r="B529" i="52"/>
  <c r="A529" i="52"/>
  <c r="B528" i="52"/>
  <c r="A528" i="52"/>
  <c r="B527" i="52"/>
  <c r="A527" i="52"/>
  <c r="B526" i="52"/>
  <c r="A526" i="52"/>
  <c r="B525" i="52"/>
  <c r="A525" i="52"/>
  <c r="B524" i="52"/>
  <c r="A524" i="52"/>
  <c r="B523" i="52"/>
  <c r="A523" i="52"/>
  <c r="B522" i="52"/>
  <c r="A522" i="52"/>
  <c r="B521" i="52"/>
  <c r="A521" i="52"/>
  <c r="B520" i="52"/>
  <c r="A520" i="52"/>
  <c r="B519" i="52"/>
  <c r="A519" i="52"/>
  <c r="B518" i="52"/>
  <c r="A518" i="52"/>
  <c r="B517" i="52"/>
  <c r="A517" i="52"/>
  <c r="B516" i="52"/>
  <c r="A516" i="52"/>
  <c r="B515" i="52"/>
  <c r="A515" i="52"/>
  <c r="B514" i="52"/>
  <c r="A514" i="52"/>
  <c r="B513" i="52"/>
  <c r="A513" i="52"/>
  <c r="B512" i="52"/>
  <c r="A512" i="52"/>
  <c r="B511" i="52"/>
  <c r="A511" i="52"/>
  <c r="B510" i="52"/>
  <c r="A510" i="52"/>
  <c r="B509" i="52"/>
  <c r="A509" i="52"/>
  <c r="B508" i="52"/>
  <c r="A508" i="52"/>
  <c r="B507" i="52"/>
  <c r="A507" i="52"/>
  <c r="B506" i="52"/>
  <c r="A506" i="52"/>
  <c r="B505" i="52"/>
  <c r="A505" i="52"/>
  <c r="B504" i="52"/>
  <c r="A504" i="52"/>
  <c r="B503" i="52"/>
  <c r="A503" i="52"/>
  <c r="B502" i="52"/>
  <c r="A502" i="52"/>
  <c r="B501" i="52"/>
  <c r="A501" i="52"/>
  <c r="B500" i="52"/>
  <c r="A500" i="52"/>
  <c r="B499" i="52"/>
  <c r="A499" i="52"/>
  <c r="B498" i="52"/>
  <c r="A498" i="52"/>
  <c r="B497" i="52"/>
  <c r="A497" i="52"/>
  <c r="B496" i="52"/>
  <c r="A496" i="52"/>
  <c r="B495" i="52"/>
  <c r="A495" i="52"/>
  <c r="B494" i="52"/>
  <c r="A494" i="52"/>
  <c r="B493" i="52"/>
  <c r="A493" i="52"/>
  <c r="B492" i="52"/>
  <c r="A492" i="52"/>
  <c r="B491" i="52"/>
  <c r="A491" i="52"/>
  <c r="B490" i="52"/>
  <c r="A490" i="52"/>
  <c r="B489" i="52"/>
  <c r="A489" i="52"/>
  <c r="B488" i="52"/>
  <c r="A488" i="52"/>
  <c r="B487" i="52"/>
  <c r="A487" i="52"/>
  <c r="B486" i="52"/>
  <c r="A486" i="52"/>
  <c r="B485" i="52"/>
  <c r="A485" i="52"/>
  <c r="B484" i="52"/>
  <c r="A484" i="52"/>
  <c r="B483" i="52"/>
  <c r="A483" i="52"/>
  <c r="B482" i="52"/>
  <c r="A482" i="52"/>
  <c r="B481" i="52"/>
  <c r="A481" i="52"/>
  <c r="B480" i="52"/>
  <c r="A480" i="52"/>
  <c r="B479" i="52"/>
  <c r="A479" i="52"/>
  <c r="B478" i="52"/>
  <c r="A478" i="52"/>
  <c r="B477" i="52"/>
  <c r="A477" i="52"/>
  <c r="B476" i="52"/>
  <c r="A476" i="52"/>
  <c r="B475" i="52"/>
  <c r="A475" i="52"/>
  <c r="B474" i="52"/>
  <c r="A474" i="52"/>
  <c r="B473" i="52"/>
  <c r="A473" i="52"/>
  <c r="B472" i="52"/>
  <c r="A472" i="52"/>
  <c r="B471" i="52"/>
  <c r="A471" i="52"/>
  <c r="B470" i="52"/>
  <c r="A470" i="52"/>
  <c r="B469" i="52"/>
  <c r="A469" i="52"/>
  <c r="B468" i="52"/>
  <c r="A468" i="52"/>
  <c r="B467" i="52"/>
  <c r="A467" i="52"/>
  <c r="B466" i="52"/>
  <c r="A466" i="52"/>
  <c r="B465" i="52"/>
  <c r="A465" i="52"/>
  <c r="B464" i="52"/>
  <c r="A464" i="52"/>
  <c r="B463" i="52"/>
  <c r="A463" i="52"/>
  <c r="B462" i="52"/>
  <c r="A462" i="52"/>
  <c r="B461" i="52"/>
  <c r="A461" i="52"/>
  <c r="B460" i="52"/>
  <c r="A460" i="52"/>
  <c r="B459" i="52"/>
  <c r="A459" i="52"/>
  <c r="B458" i="52"/>
  <c r="A458" i="52"/>
  <c r="B457" i="52"/>
  <c r="A457" i="52"/>
  <c r="B456" i="52"/>
  <c r="A456" i="52"/>
  <c r="B455" i="52"/>
  <c r="A455" i="52"/>
  <c r="B454" i="52"/>
  <c r="A454" i="52"/>
  <c r="B453" i="52"/>
  <c r="A453" i="52"/>
  <c r="B452" i="52"/>
  <c r="A452" i="52"/>
  <c r="B451" i="52"/>
  <c r="A451" i="52"/>
  <c r="B450" i="52"/>
  <c r="A450" i="52"/>
  <c r="B449" i="52"/>
  <c r="A449" i="52"/>
  <c r="B448" i="52"/>
  <c r="A448" i="52"/>
  <c r="B447" i="52"/>
  <c r="A447" i="52"/>
  <c r="B446" i="52"/>
  <c r="A446" i="52"/>
  <c r="B445" i="52"/>
  <c r="A445" i="52"/>
  <c r="B444" i="52"/>
  <c r="A444" i="52"/>
  <c r="B443" i="52"/>
  <c r="A443" i="52"/>
  <c r="B442" i="52"/>
  <c r="A442" i="52"/>
  <c r="B441" i="52"/>
  <c r="A441" i="52"/>
  <c r="B440" i="52"/>
  <c r="A440" i="52"/>
  <c r="B439" i="52"/>
  <c r="A439" i="52"/>
  <c r="B438" i="52"/>
  <c r="A438" i="52"/>
  <c r="B437" i="52"/>
  <c r="A437" i="52"/>
  <c r="B436" i="52"/>
  <c r="A436" i="52"/>
  <c r="B435" i="52"/>
  <c r="A435" i="52"/>
  <c r="B434" i="52"/>
  <c r="A434" i="52"/>
  <c r="B433" i="52"/>
  <c r="A433" i="52"/>
  <c r="B432" i="52"/>
  <c r="A432" i="52"/>
  <c r="B431" i="52"/>
  <c r="A431" i="52"/>
  <c r="B430" i="52"/>
  <c r="A430" i="52"/>
  <c r="B429" i="52"/>
  <c r="A429" i="52"/>
  <c r="B428" i="52"/>
  <c r="A428" i="52"/>
  <c r="B427" i="52"/>
  <c r="A427" i="52"/>
  <c r="B426" i="52"/>
  <c r="A426" i="52"/>
  <c r="B425" i="52"/>
  <c r="A425" i="52"/>
  <c r="B424" i="52"/>
  <c r="A424" i="52"/>
  <c r="B423" i="52"/>
  <c r="A423" i="52"/>
  <c r="B422" i="52"/>
  <c r="A422" i="52"/>
  <c r="B421" i="52"/>
  <c r="A421" i="52"/>
  <c r="B420" i="52"/>
  <c r="A420" i="52"/>
  <c r="B419" i="52"/>
  <c r="A419" i="52"/>
  <c r="B418" i="52"/>
  <c r="A418" i="52"/>
  <c r="B417" i="52"/>
  <c r="A417" i="52"/>
  <c r="B416" i="52"/>
  <c r="A416" i="52"/>
  <c r="B415" i="52"/>
  <c r="A415" i="52"/>
  <c r="B414" i="52"/>
  <c r="A414" i="52"/>
  <c r="B413" i="52"/>
  <c r="A413" i="52"/>
  <c r="B412" i="52"/>
  <c r="A412" i="52"/>
  <c r="B411" i="52"/>
  <c r="A411" i="52"/>
  <c r="B410" i="52"/>
  <c r="A410" i="52"/>
  <c r="B409" i="52"/>
  <c r="A409" i="52"/>
  <c r="B408" i="52"/>
  <c r="A408" i="52"/>
  <c r="B407" i="52"/>
  <c r="A407" i="52"/>
  <c r="B406" i="52"/>
  <c r="A406" i="52"/>
  <c r="B405" i="52"/>
  <c r="A405" i="52"/>
  <c r="B404" i="52"/>
  <c r="A404" i="52"/>
  <c r="B403" i="52"/>
  <c r="A403" i="52"/>
  <c r="B402" i="52"/>
  <c r="A402" i="52"/>
  <c r="B401" i="52"/>
  <c r="A401" i="52"/>
  <c r="B400" i="52"/>
  <c r="A400" i="52"/>
  <c r="B399" i="52"/>
  <c r="A399" i="52"/>
  <c r="B398" i="52"/>
  <c r="A398" i="52"/>
  <c r="B397" i="52"/>
  <c r="A397" i="52"/>
  <c r="B396" i="52"/>
  <c r="A396" i="52"/>
  <c r="B395" i="52"/>
  <c r="A395" i="52"/>
  <c r="B394" i="52"/>
  <c r="A394" i="52"/>
  <c r="B393" i="52"/>
  <c r="A393" i="52"/>
  <c r="B392" i="52"/>
  <c r="A392" i="52"/>
  <c r="B391" i="52"/>
  <c r="A391" i="52"/>
  <c r="B390" i="52"/>
  <c r="A390" i="52"/>
  <c r="B389" i="52"/>
  <c r="A389" i="52"/>
  <c r="B388" i="52"/>
  <c r="A388" i="52"/>
  <c r="B387" i="52"/>
  <c r="A387" i="52"/>
  <c r="B386" i="52"/>
  <c r="A386" i="52"/>
  <c r="B385" i="52"/>
  <c r="A385" i="52"/>
  <c r="B384" i="52"/>
  <c r="A384" i="52"/>
  <c r="B383" i="52"/>
  <c r="A383" i="52"/>
  <c r="B382" i="52"/>
  <c r="A382" i="52"/>
  <c r="B381" i="52"/>
  <c r="A381" i="52"/>
  <c r="B380" i="52"/>
  <c r="A380" i="52"/>
  <c r="B379" i="52"/>
  <c r="A379" i="52"/>
  <c r="B378" i="52"/>
  <c r="A378" i="52"/>
  <c r="B377" i="52"/>
  <c r="A377" i="52"/>
  <c r="B376" i="52"/>
  <c r="A376" i="52"/>
  <c r="B375" i="52"/>
  <c r="A375" i="52"/>
  <c r="B374" i="52"/>
  <c r="A374" i="52"/>
  <c r="B373" i="52"/>
  <c r="A373" i="52"/>
  <c r="B372" i="52"/>
  <c r="A372" i="52"/>
  <c r="B371" i="52"/>
  <c r="A371" i="52"/>
  <c r="B370" i="52"/>
  <c r="A370" i="52"/>
  <c r="B369" i="52"/>
  <c r="A369" i="52"/>
  <c r="B368" i="52"/>
  <c r="A368" i="52"/>
  <c r="B367" i="52"/>
  <c r="A367" i="52"/>
  <c r="B366" i="52"/>
  <c r="A366" i="52"/>
  <c r="B365" i="52"/>
  <c r="A365" i="52"/>
  <c r="B364" i="52"/>
  <c r="A364" i="52"/>
  <c r="B363" i="52"/>
  <c r="A363" i="52"/>
  <c r="B362" i="52"/>
  <c r="A362" i="52"/>
  <c r="B361" i="52"/>
  <c r="A361" i="52"/>
  <c r="B360" i="52"/>
  <c r="A360" i="52"/>
  <c r="B359" i="52"/>
  <c r="A359" i="52"/>
  <c r="B358" i="52"/>
  <c r="A358" i="52"/>
  <c r="B357" i="52"/>
  <c r="A357" i="52"/>
  <c r="B356" i="52"/>
  <c r="A356" i="52"/>
  <c r="B355" i="52"/>
  <c r="A355" i="52"/>
  <c r="B354" i="52"/>
  <c r="A354" i="52"/>
  <c r="B353" i="52"/>
  <c r="A353" i="52"/>
  <c r="B352" i="52"/>
  <c r="A352" i="52"/>
  <c r="B351" i="52"/>
  <c r="A351" i="52"/>
  <c r="B350" i="52"/>
  <c r="A350" i="52"/>
  <c r="B349" i="52"/>
  <c r="A349" i="52"/>
  <c r="B348" i="52"/>
  <c r="A348" i="52"/>
  <c r="B347" i="52"/>
  <c r="A347" i="52"/>
  <c r="B346" i="52"/>
  <c r="A346" i="52"/>
  <c r="B345" i="52"/>
  <c r="A345" i="52"/>
  <c r="B344" i="52"/>
  <c r="A344" i="52"/>
  <c r="B343" i="52"/>
  <c r="A343" i="52"/>
  <c r="B342" i="52"/>
  <c r="A342" i="52"/>
  <c r="B341" i="52"/>
  <c r="A341" i="52"/>
  <c r="B340" i="52"/>
  <c r="A340" i="52"/>
  <c r="B339" i="52"/>
  <c r="A339" i="52"/>
  <c r="B338" i="52"/>
  <c r="A338" i="52"/>
  <c r="B337" i="52"/>
  <c r="A337" i="52"/>
  <c r="B336" i="52"/>
  <c r="A336" i="52"/>
  <c r="B335" i="52"/>
  <c r="A335" i="52"/>
  <c r="B334" i="52"/>
  <c r="A334" i="52"/>
  <c r="B333" i="52"/>
  <c r="A333" i="52"/>
  <c r="B332" i="52"/>
  <c r="A332" i="52"/>
  <c r="B331" i="52"/>
  <c r="A331" i="52"/>
  <c r="B330" i="52"/>
  <c r="A330" i="52"/>
  <c r="B329" i="52"/>
  <c r="A329" i="52"/>
  <c r="B328" i="52"/>
  <c r="A328" i="52"/>
  <c r="B327" i="52"/>
  <c r="A327" i="52"/>
  <c r="B326" i="52"/>
  <c r="A326" i="52"/>
  <c r="B325" i="52"/>
  <c r="A325" i="52"/>
  <c r="B324" i="52"/>
  <c r="A324" i="52"/>
  <c r="B323" i="52"/>
  <c r="A323" i="52"/>
  <c r="B322" i="52"/>
  <c r="A322" i="52"/>
  <c r="B321" i="52"/>
  <c r="A321" i="52"/>
  <c r="B320" i="52"/>
  <c r="A320" i="52"/>
  <c r="B319" i="52"/>
  <c r="A319" i="52"/>
  <c r="B318" i="52"/>
  <c r="A318" i="52"/>
  <c r="B317" i="52"/>
  <c r="A317" i="52"/>
  <c r="B316" i="52"/>
  <c r="A316" i="52"/>
  <c r="B315" i="52"/>
  <c r="A315" i="52"/>
  <c r="B314" i="52"/>
  <c r="A314" i="52"/>
  <c r="B313" i="52"/>
  <c r="A313" i="52"/>
  <c r="B312" i="52"/>
  <c r="A312" i="52"/>
  <c r="B311" i="52"/>
  <c r="A311" i="52"/>
  <c r="B310" i="52"/>
  <c r="A310" i="52"/>
  <c r="B309" i="52"/>
  <c r="A309" i="52"/>
  <c r="B308" i="52"/>
  <c r="A308" i="52"/>
  <c r="B307" i="52"/>
  <c r="A307" i="52"/>
  <c r="B306" i="52"/>
  <c r="A306" i="52"/>
  <c r="B305" i="52"/>
  <c r="A305" i="52"/>
  <c r="B304" i="52"/>
  <c r="A304" i="52"/>
  <c r="B303" i="52"/>
  <c r="A303" i="52"/>
  <c r="B302" i="52"/>
  <c r="A302" i="52"/>
  <c r="B301" i="52"/>
  <c r="A301" i="52"/>
  <c r="B300" i="52"/>
  <c r="A300" i="52"/>
  <c r="B299" i="52"/>
  <c r="A299" i="52"/>
  <c r="B298" i="52"/>
  <c r="A298" i="52"/>
  <c r="B297" i="52"/>
  <c r="A297" i="52"/>
  <c r="B296" i="52"/>
  <c r="A296" i="52"/>
  <c r="B295" i="52"/>
  <c r="A295" i="52"/>
  <c r="B294" i="52"/>
  <c r="A294" i="52"/>
  <c r="B293" i="52"/>
  <c r="A293" i="52"/>
  <c r="B292" i="52"/>
  <c r="A292" i="52"/>
  <c r="B291" i="52"/>
  <c r="A291" i="52"/>
  <c r="B290" i="52"/>
  <c r="A290" i="52"/>
  <c r="B289" i="52"/>
  <c r="A289" i="52"/>
  <c r="B288" i="52"/>
  <c r="A288" i="52"/>
  <c r="B287" i="52"/>
  <c r="A287" i="52"/>
  <c r="B286" i="52"/>
  <c r="A286" i="52"/>
  <c r="B285" i="52"/>
  <c r="A285" i="52"/>
  <c r="B284" i="52"/>
  <c r="A284" i="52"/>
  <c r="B283" i="52"/>
  <c r="A283" i="52"/>
  <c r="B282" i="52"/>
  <c r="A282" i="52"/>
  <c r="B281" i="52"/>
  <c r="A281" i="52"/>
  <c r="B280" i="52"/>
  <c r="A280" i="52"/>
  <c r="B279" i="52"/>
  <c r="A279" i="52"/>
  <c r="B278" i="52"/>
  <c r="A278" i="52"/>
  <c r="B277" i="52"/>
  <c r="A277" i="52"/>
  <c r="B276" i="52"/>
  <c r="A276" i="52"/>
  <c r="B275" i="52"/>
  <c r="A275" i="52"/>
  <c r="B274" i="52"/>
  <c r="A274" i="52"/>
  <c r="B273" i="52"/>
  <c r="A273" i="52"/>
  <c r="B272" i="52"/>
  <c r="A272" i="52"/>
  <c r="B271" i="52"/>
  <c r="A271" i="52"/>
  <c r="B270" i="52"/>
  <c r="A270" i="52"/>
  <c r="B269" i="52"/>
  <c r="A269" i="52"/>
  <c r="B268" i="52"/>
  <c r="A268" i="52"/>
  <c r="B267" i="52"/>
  <c r="A267" i="52"/>
  <c r="B266" i="52"/>
  <c r="A266" i="52"/>
  <c r="B265" i="52"/>
  <c r="A265" i="52"/>
  <c r="B264" i="52"/>
  <c r="A264" i="52"/>
  <c r="B263" i="52"/>
  <c r="A263" i="52"/>
  <c r="B262" i="52"/>
  <c r="A262" i="52"/>
  <c r="B261" i="52"/>
  <c r="A261" i="52"/>
  <c r="B260" i="52"/>
  <c r="A260" i="52"/>
  <c r="B259" i="52"/>
  <c r="A259" i="52"/>
  <c r="B258" i="52"/>
  <c r="A258" i="52"/>
  <c r="B257" i="52"/>
  <c r="A257" i="52"/>
  <c r="B256" i="52"/>
  <c r="A256" i="52"/>
  <c r="B255" i="52"/>
  <c r="A255" i="52"/>
  <c r="B254" i="52"/>
  <c r="A254" i="52"/>
  <c r="B253" i="52"/>
  <c r="A253" i="52"/>
  <c r="B252" i="52"/>
  <c r="A252" i="52"/>
  <c r="B251" i="52"/>
  <c r="A251" i="52"/>
  <c r="B250" i="52"/>
  <c r="A250" i="52"/>
  <c r="B249" i="52"/>
  <c r="A249" i="52"/>
  <c r="B248" i="52"/>
  <c r="A248" i="52"/>
  <c r="B247" i="52"/>
  <c r="A247" i="52"/>
  <c r="B246" i="52"/>
  <c r="A246" i="52"/>
  <c r="B245" i="52"/>
  <c r="A245" i="52"/>
  <c r="B244" i="52"/>
  <c r="A244" i="52"/>
  <c r="B243" i="52"/>
  <c r="A243" i="52"/>
  <c r="B242" i="52"/>
  <c r="A242" i="52"/>
  <c r="B241" i="52"/>
  <c r="A241" i="52"/>
  <c r="B240" i="52"/>
  <c r="A240" i="52"/>
  <c r="B239" i="52"/>
  <c r="A239" i="52"/>
  <c r="B238" i="52"/>
  <c r="A238" i="52"/>
  <c r="B237" i="52"/>
  <c r="A237" i="52"/>
  <c r="B236" i="52"/>
  <c r="A236" i="52"/>
  <c r="B235" i="52"/>
  <c r="A235" i="52"/>
  <c r="B234" i="52"/>
  <c r="A234" i="52"/>
  <c r="B233" i="52"/>
  <c r="A233" i="52"/>
  <c r="B232" i="52"/>
  <c r="A232" i="52"/>
  <c r="B231" i="52"/>
  <c r="A231" i="52"/>
  <c r="B230" i="52"/>
  <c r="A230" i="52"/>
  <c r="B229" i="52"/>
  <c r="A229" i="52"/>
  <c r="B228" i="52"/>
  <c r="A228" i="52"/>
  <c r="B227" i="52"/>
  <c r="A227" i="52"/>
  <c r="B226" i="52"/>
  <c r="A226" i="52"/>
  <c r="B225" i="52"/>
  <c r="A225" i="52"/>
  <c r="B224" i="52"/>
  <c r="A224" i="52"/>
  <c r="B223" i="52"/>
  <c r="A223" i="52"/>
  <c r="B222" i="52"/>
  <c r="A222" i="52"/>
  <c r="B221" i="52"/>
  <c r="A221" i="52"/>
  <c r="B220" i="52"/>
  <c r="A220" i="52"/>
  <c r="B219" i="52"/>
  <c r="A219" i="52"/>
  <c r="B218" i="52"/>
  <c r="A218" i="52"/>
  <c r="B217" i="52"/>
  <c r="A217" i="52"/>
  <c r="B216" i="52"/>
  <c r="A216" i="52"/>
  <c r="B215" i="52"/>
  <c r="A215" i="52"/>
  <c r="B214" i="52"/>
  <c r="A214" i="52"/>
  <c r="B213" i="52"/>
  <c r="A213" i="52"/>
  <c r="B212" i="52"/>
  <c r="A212" i="52"/>
  <c r="B211" i="52"/>
  <c r="A211" i="52"/>
  <c r="B210" i="52"/>
  <c r="A210" i="52"/>
  <c r="B209" i="52"/>
  <c r="A209" i="52"/>
  <c r="B208" i="52"/>
  <c r="A208" i="52"/>
  <c r="B207" i="52"/>
  <c r="A207" i="52"/>
  <c r="B206" i="52"/>
  <c r="A206" i="52"/>
  <c r="B205" i="52"/>
  <c r="A205" i="52"/>
  <c r="B204" i="52"/>
  <c r="A204" i="52"/>
  <c r="B203" i="52"/>
  <c r="A203" i="52"/>
  <c r="B202" i="52"/>
  <c r="A202" i="52"/>
  <c r="B201" i="52"/>
  <c r="A201" i="52"/>
  <c r="B200" i="52"/>
  <c r="A200" i="52"/>
  <c r="B199" i="52"/>
  <c r="A199" i="52"/>
  <c r="B198" i="52"/>
  <c r="A198" i="52"/>
  <c r="B197" i="52"/>
  <c r="A197" i="52"/>
  <c r="B196" i="52"/>
  <c r="A196" i="52"/>
  <c r="B195" i="52"/>
  <c r="A195" i="52"/>
  <c r="B194" i="52"/>
  <c r="A194" i="52"/>
  <c r="B193" i="52"/>
  <c r="A193" i="52"/>
  <c r="B192" i="52"/>
  <c r="A192" i="52"/>
  <c r="B191" i="52"/>
  <c r="A191" i="52"/>
  <c r="B190" i="52"/>
  <c r="A190" i="52"/>
  <c r="B189" i="52"/>
  <c r="A189" i="52"/>
  <c r="B188" i="52"/>
  <c r="A188" i="52"/>
  <c r="B187" i="52"/>
  <c r="A187" i="52"/>
  <c r="B186" i="52"/>
  <c r="A186" i="52"/>
  <c r="B185" i="52"/>
  <c r="A185" i="52"/>
  <c r="B184" i="52"/>
  <c r="A184" i="52"/>
  <c r="B183" i="52"/>
  <c r="A183" i="52"/>
  <c r="B182" i="52"/>
  <c r="A182" i="52"/>
  <c r="B181" i="52"/>
  <c r="A181" i="52"/>
  <c r="B180" i="52"/>
  <c r="A180" i="52"/>
  <c r="B179" i="52"/>
  <c r="A179" i="52"/>
  <c r="B178" i="52"/>
  <c r="A178" i="52"/>
  <c r="B177" i="52"/>
  <c r="A177" i="52"/>
  <c r="B176" i="52"/>
  <c r="A176" i="52"/>
  <c r="B175" i="52"/>
  <c r="A175" i="52"/>
  <c r="B174" i="52"/>
  <c r="A174" i="52"/>
  <c r="B173" i="52"/>
  <c r="A173" i="52"/>
  <c r="B172" i="52"/>
  <c r="A172" i="52"/>
  <c r="B171" i="52"/>
  <c r="A171" i="52"/>
  <c r="B170" i="52"/>
  <c r="A170" i="52"/>
  <c r="B169" i="52"/>
  <c r="A169" i="52"/>
  <c r="B168" i="52"/>
  <c r="A168" i="52"/>
  <c r="B167" i="52"/>
  <c r="A167" i="52"/>
  <c r="B166" i="52"/>
  <c r="A166" i="52"/>
  <c r="B165" i="52"/>
  <c r="A165" i="52"/>
  <c r="B164" i="52"/>
  <c r="A164" i="52"/>
  <c r="B163" i="52"/>
  <c r="A163" i="52"/>
  <c r="B162" i="52"/>
  <c r="A162" i="52"/>
  <c r="B161" i="52"/>
  <c r="A161" i="52"/>
  <c r="B160" i="52"/>
  <c r="A160" i="52"/>
  <c r="B159" i="52"/>
  <c r="A159" i="52"/>
  <c r="B158" i="52"/>
  <c r="A158" i="52"/>
  <c r="B157" i="52"/>
  <c r="A157" i="52"/>
  <c r="B156" i="52"/>
  <c r="A156" i="52"/>
  <c r="B155" i="52"/>
  <c r="A155" i="52"/>
  <c r="B154" i="52"/>
  <c r="A154" i="52"/>
  <c r="B153" i="52"/>
  <c r="A153" i="52"/>
  <c r="B152" i="52"/>
  <c r="A152" i="52"/>
  <c r="B151" i="52"/>
  <c r="A151" i="52"/>
  <c r="B150" i="52"/>
  <c r="A150" i="52"/>
  <c r="B149" i="52"/>
  <c r="A149" i="52"/>
  <c r="B148" i="52"/>
  <c r="A148" i="52"/>
  <c r="B147" i="52"/>
  <c r="A147" i="52"/>
  <c r="B146" i="52"/>
  <c r="A146" i="52"/>
  <c r="B145" i="52"/>
  <c r="A145" i="52"/>
  <c r="B144" i="52"/>
  <c r="A144" i="52"/>
  <c r="B143" i="52"/>
  <c r="A143" i="52"/>
  <c r="B142" i="52"/>
  <c r="A142" i="52"/>
  <c r="B141" i="52"/>
  <c r="A141" i="52"/>
  <c r="B140" i="52"/>
  <c r="A140" i="52"/>
  <c r="B139" i="52"/>
  <c r="A139" i="52"/>
  <c r="B138" i="52"/>
  <c r="A138" i="52"/>
  <c r="B137" i="52"/>
  <c r="A137" i="52"/>
  <c r="B136" i="52"/>
  <c r="A136" i="52"/>
  <c r="B135" i="52"/>
  <c r="A135" i="52"/>
  <c r="B134" i="52"/>
  <c r="A134" i="52"/>
  <c r="B133" i="52"/>
  <c r="A133" i="52"/>
  <c r="B132" i="52"/>
  <c r="A132" i="52"/>
  <c r="B131" i="52"/>
  <c r="A131" i="52"/>
  <c r="B130" i="52"/>
  <c r="A130" i="52"/>
  <c r="B129" i="52"/>
  <c r="A129" i="52"/>
  <c r="B128" i="52"/>
  <c r="A128" i="52"/>
  <c r="B127" i="52"/>
  <c r="A127" i="52"/>
  <c r="B126" i="52"/>
  <c r="A126" i="52"/>
  <c r="B125" i="52"/>
  <c r="A125" i="52"/>
  <c r="B124" i="52"/>
  <c r="A124" i="52"/>
  <c r="B123" i="52"/>
  <c r="A123" i="52"/>
  <c r="B122" i="52"/>
  <c r="A122" i="52"/>
  <c r="B121" i="52"/>
  <c r="A121" i="52"/>
  <c r="B120" i="52"/>
  <c r="A120" i="52"/>
  <c r="B119" i="52"/>
  <c r="A119" i="52"/>
  <c r="B118" i="52"/>
  <c r="A118" i="52"/>
  <c r="B117" i="52"/>
  <c r="A117" i="52"/>
  <c r="B116" i="52"/>
  <c r="A116" i="52"/>
  <c r="B115" i="52"/>
  <c r="A115" i="52"/>
  <c r="B114" i="52"/>
  <c r="A114" i="52"/>
  <c r="B113" i="52"/>
  <c r="A113" i="52"/>
  <c r="B112" i="52"/>
  <c r="A112" i="52"/>
  <c r="B111" i="52"/>
  <c r="A111" i="52"/>
  <c r="B110" i="52"/>
  <c r="A110" i="52"/>
  <c r="B109" i="52"/>
  <c r="A109" i="52"/>
  <c r="B108" i="52"/>
  <c r="A108" i="52"/>
  <c r="B107" i="52"/>
  <c r="A107" i="52"/>
  <c r="B106" i="52"/>
  <c r="A106" i="52"/>
  <c r="B105" i="52"/>
  <c r="A105" i="52"/>
  <c r="B104" i="52"/>
  <c r="A104" i="52"/>
  <c r="B103" i="52"/>
  <c r="A103" i="52"/>
  <c r="B102" i="52"/>
  <c r="A102" i="52"/>
  <c r="B101" i="52"/>
  <c r="A101" i="52"/>
  <c r="B100" i="52"/>
  <c r="A100" i="52"/>
  <c r="B99" i="52"/>
  <c r="A99" i="52"/>
  <c r="B98" i="52"/>
  <c r="A98" i="52"/>
  <c r="B97" i="52"/>
  <c r="A97" i="52"/>
  <c r="B96" i="52"/>
  <c r="A96" i="52"/>
  <c r="B95" i="52"/>
  <c r="A95" i="52"/>
  <c r="B94" i="52"/>
  <c r="A94" i="52"/>
  <c r="B93" i="52"/>
  <c r="A93" i="52"/>
  <c r="B92" i="52"/>
  <c r="A92" i="52"/>
  <c r="B91" i="52"/>
  <c r="A91" i="52"/>
  <c r="B90" i="52"/>
  <c r="A90" i="52"/>
  <c r="B89" i="52"/>
  <c r="A89" i="52"/>
  <c r="B88" i="52"/>
  <c r="A88" i="52"/>
  <c r="B87" i="52"/>
  <c r="A87" i="52"/>
  <c r="B86" i="52"/>
  <c r="A86" i="52"/>
  <c r="B85" i="52"/>
  <c r="A85" i="52"/>
  <c r="B84" i="52"/>
  <c r="A84" i="52"/>
  <c r="B83" i="52"/>
  <c r="A83" i="52"/>
  <c r="B82" i="52"/>
  <c r="A82" i="52"/>
  <c r="B81" i="52"/>
  <c r="A81" i="52"/>
  <c r="B80" i="52"/>
  <c r="A80" i="52"/>
  <c r="B79" i="52"/>
  <c r="A79" i="52"/>
  <c r="B78" i="52"/>
  <c r="A78" i="52"/>
  <c r="B77" i="52"/>
  <c r="A77" i="52"/>
  <c r="B76" i="52"/>
  <c r="A76" i="52"/>
  <c r="B75" i="52"/>
  <c r="A75" i="52"/>
  <c r="B74" i="52"/>
  <c r="A74" i="52"/>
  <c r="B73" i="52"/>
  <c r="A73" i="52"/>
  <c r="B72" i="52"/>
  <c r="A72" i="52"/>
  <c r="B71" i="52"/>
  <c r="A71" i="52"/>
  <c r="B70" i="52"/>
  <c r="A70" i="52"/>
  <c r="B69" i="52"/>
  <c r="A69" i="52"/>
  <c r="B68" i="52"/>
  <c r="A68" i="52"/>
  <c r="B67" i="52"/>
  <c r="A67" i="52"/>
  <c r="B66" i="52"/>
  <c r="A66" i="52"/>
  <c r="B65" i="52"/>
  <c r="A65" i="52"/>
  <c r="B64" i="52"/>
  <c r="A64" i="52"/>
  <c r="B63" i="52"/>
  <c r="A63" i="52"/>
  <c r="B62" i="52"/>
  <c r="A62" i="52"/>
  <c r="B61" i="52"/>
  <c r="A61" i="52"/>
  <c r="B60" i="52"/>
  <c r="A60" i="52"/>
  <c r="B59" i="52"/>
  <c r="A59" i="52"/>
  <c r="B58" i="52"/>
  <c r="A58" i="52"/>
  <c r="B57" i="52"/>
  <c r="A57" i="52"/>
  <c r="B56" i="52"/>
  <c r="A56" i="52"/>
  <c r="B55" i="52"/>
  <c r="A55" i="52"/>
  <c r="B54" i="52"/>
  <c r="A54" i="52"/>
  <c r="B53" i="52"/>
  <c r="A53" i="52"/>
  <c r="B52" i="52"/>
  <c r="A52" i="52"/>
  <c r="B51" i="52"/>
  <c r="A51" i="52"/>
  <c r="B50" i="52"/>
  <c r="A50" i="52"/>
  <c r="B49" i="52"/>
  <c r="A49" i="52"/>
  <c r="B48" i="52"/>
  <c r="A48" i="52"/>
  <c r="B47" i="52"/>
  <c r="A47" i="52"/>
  <c r="B46" i="52"/>
  <c r="A46" i="52"/>
  <c r="B45" i="52"/>
  <c r="A45" i="52"/>
  <c r="B44" i="52"/>
  <c r="A44" i="52"/>
  <c r="B43" i="52"/>
  <c r="A43" i="52"/>
  <c r="B42" i="52"/>
  <c r="A42" i="52"/>
  <c r="B41" i="52"/>
  <c r="A41" i="52"/>
  <c r="B40" i="52"/>
  <c r="A40" i="52"/>
  <c r="B39" i="52"/>
  <c r="A39" i="52"/>
  <c r="B38" i="52"/>
  <c r="A38" i="52"/>
  <c r="B37" i="52"/>
  <c r="A37" i="52"/>
  <c r="B36" i="52"/>
  <c r="A36" i="52"/>
  <c r="B35" i="52"/>
  <c r="A35" i="52"/>
  <c r="B34" i="52"/>
  <c r="A34" i="52"/>
  <c r="B33" i="52"/>
  <c r="A33" i="52"/>
  <c r="B32" i="52"/>
  <c r="A32" i="52"/>
  <c r="B31" i="52"/>
  <c r="A31" i="52"/>
  <c r="B30" i="52"/>
  <c r="A30" i="52"/>
  <c r="B29" i="52"/>
  <c r="A29" i="52"/>
  <c r="B28" i="52"/>
  <c r="A28" i="52"/>
  <c r="B27" i="52"/>
  <c r="A27" i="52"/>
  <c r="B26" i="52"/>
  <c r="A26" i="52"/>
  <c r="B25" i="52"/>
  <c r="A25" i="52"/>
  <c r="B24" i="52"/>
  <c r="A24" i="52"/>
  <c r="B23" i="52"/>
  <c r="A23" i="52"/>
  <c r="B22" i="52"/>
  <c r="A22" i="52"/>
  <c r="B21" i="52"/>
  <c r="A21" i="52"/>
  <c r="B20" i="52"/>
  <c r="A20" i="52"/>
  <c r="B19" i="52"/>
  <c r="A19" i="52"/>
  <c r="B18" i="52"/>
  <c r="A18" i="52"/>
  <c r="B17" i="52"/>
  <c r="A17" i="52"/>
  <c r="B16" i="52"/>
  <c r="A16" i="52"/>
  <c r="B15" i="52"/>
  <c r="A15" i="52"/>
  <c r="B14" i="52"/>
  <c r="A14" i="52"/>
  <c r="B13" i="52"/>
  <c r="A13" i="52"/>
  <c r="B12" i="52"/>
  <c r="A12" i="52"/>
  <c r="B11" i="52"/>
  <c r="A11" i="52"/>
  <c r="B10" i="52"/>
  <c r="A10" i="52"/>
  <c r="B9" i="52"/>
  <c r="A9" i="52"/>
  <c r="B8" i="52"/>
  <c r="A8" i="52"/>
  <c r="I15" i="53"/>
  <c r="I16" i="53"/>
  <c r="I17" i="53"/>
  <c r="I18" i="53"/>
  <c r="I19" i="53"/>
  <c r="I20" i="53"/>
  <c r="I21" i="53"/>
  <c r="I22" i="53"/>
  <c r="I23" i="53"/>
  <c r="I24" i="53"/>
  <c r="I25" i="53"/>
  <c r="I26" i="53"/>
  <c r="I27" i="53"/>
  <c r="I28" i="53"/>
  <c r="I29" i="53"/>
  <c r="I30" i="53"/>
  <c r="F6" i="15"/>
  <c r="F7" i="15"/>
  <c r="F8" i="15"/>
  <c r="F9" i="15"/>
  <c r="F5" i="15"/>
</calcChain>
</file>

<file path=xl/sharedStrings.xml><?xml version="1.0" encoding="utf-8"?>
<sst xmlns="http://schemas.openxmlformats.org/spreadsheetml/2006/main" count="52993" uniqueCount="13811">
  <si>
    <t>거래 히스토리 보고서</t>
  </si>
  <si>
    <t>이름:</t>
  </si>
  <si>
    <t>Sangjin Park</t>
  </si>
  <si>
    <t>계좌:</t>
  </si>
  <si>
    <t>87011228 (USD, InfinoxLimited-MT5Live, real, Hedge)</t>
  </si>
  <si>
    <t>회사:</t>
  </si>
  <si>
    <t>Infinox Limited</t>
  </si>
  <si>
    <t>날짜:</t>
  </si>
  <si>
    <t>포지션</t>
  </si>
  <si>
    <t>시간</t>
  </si>
  <si>
    <t>통화</t>
  </si>
  <si>
    <t>종류</t>
  </si>
  <si>
    <t>거래량</t>
  </si>
  <si>
    <t>가격</t>
  </si>
  <si>
    <t>S / L</t>
  </si>
  <si>
    <t>T / P</t>
  </si>
  <si>
    <t>커미션</t>
  </si>
  <si>
    <t>스왑</t>
  </si>
  <si>
    <t>수익</t>
  </si>
  <si>
    <t>2024.02.01 04:17:27</t>
  </si>
  <si>
    <t>XAUUSD.m.e</t>
  </si>
  <si>
    <t>sell</t>
  </si>
  <si>
    <t>2024.02.01 04:37:16</t>
  </si>
  <si>
    <t>2024.02.01 08:40:40</t>
  </si>
  <si>
    <t>NAS100+</t>
  </si>
  <si>
    <t>buy</t>
  </si>
  <si>
    <t>2024.02.01 08:42:05</t>
  </si>
  <si>
    <t>2024.02.01 12:22:55</t>
  </si>
  <si>
    <t>2024.02.01 13:10:22</t>
  </si>
  <si>
    <t>2024.02.01 12:23:05</t>
  </si>
  <si>
    <t>2024.02.01 13:11:10</t>
  </si>
  <si>
    <t>2024.02.01 12:46:01</t>
  </si>
  <si>
    <t>2024.02.01 13:09:37</t>
  </si>
  <si>
    <t>2024.02.01 12:46:08</t>
  </si>
  <si>
    <t>2024.02.01 13:10:07</t>
  </si>
  <si>
    <t>2024.02.02 03:08:21</t>
  </si>
  <si>
    <t>GBPJPY+</t>
  </si>
  <si>
    <t>2024.02.02 03:24:51</t>
  </si>
  <si>
    <t>2024.02.02 03:09:02</t>
  </si>
  <si>
    <t>2024.02.02 03:14:20</t>
  </si>
  <si>
    <t>2024.02.02 03:39:00</t>
  </si>
  <si>
    <t>2024.02.02 03:51:12</t>
  </si>
  <si>
    <t>2024.02.02 03:39:10</t>
  </si>
  <si>
    <t>2024.02.02 03:45:42</t>
  </si>
  <si>
    <t>2024.02.02 03:50:54</t>
  </si>
  <si>
    <t>EURUSD+</t>
  </si>
  <si>
    <t>2024.02.02 05:10:21</t>
  </si>
  <si>
    <t>2024.02.02 03:50:58</t>
  </si>
  <si>
    <t>2024.02.02 05:04:36</t>
  </si>
  <si>
    <t>2024.02.02 04:17:14</t>
  </si>
  <si>
    <t>2024.02.02 05:04:47</t>
  </si>
  <si>
    <t>2024.02.02 04:17:17</t>
  </si>
  <si>
    <t>2024.02.02 05:10:17</t>
  </si>
  <si>
    <t>2024.02.02 04:29:55</t>
  </si>
  <si>
    <t>2024.02.02 04:59:05</t>
  </si>
  <si>
    <t>2024.02.02 07:29:42</t>
  </si>
  <si>
    <t>2024.02.02 08:00:04</t>
  </si>
  <si>
    <t>2024.02.02 07:29:44</t>
  </si>
  <si>
    <t>2024.02.02 08:22:20</t>
  </si>
  <si>
    <t>2024.02.02 07:39:21</t>
  </si>
  <si>
    <t>2024.02.02 08:23:45</t>
  </si>
  <si>
    <t>2024.02.02 08:10:13</t>
  </si>
  <si>
    <t>2024.02.02 08:22:58</t>
  </si>
  <si>
    <t>2024.02.02 08:10:16</t>
  </si>
  <si>
    <t>2024.02.02 08:22:52</t>
  </si>
  <si>
    <t>2024.02.02 09:04:00</t>
  </si>
  <si>
    <t>2024.02.02 09:23:59</t>
  </si>
  <si>
    <t>2024.02.02 09:23:54</t>
  </si>
  <si>
    <t>2024.02.02 09:05:24</t>
  </si>
  <si>
    <t>2024.02.02 09:23:52</t>
  </si>
  <si>
    <t>2024.02.02 09:29:15</t>
  </si>
  <si>
    <t>USOUSD+</t>
  </si>
  <si>
    <t>2024.02.02 09:32:01</t>
  </si>
  <si>
    <t>2024.02.02 09:29:17</t>
  </si>
  <si>
    <t>2024.02.02 09:33:21</t>
  </si>
  <si>
    <t>2024.02.02 13:15:48</t>
  </si>
  <si>
    <t>USDJPY+</t>
  </si>
  <si>
    <t>2024.02.02 13:17:59</t>
  </si>
  <si>
    <t>2024.02.02 13:17:03</t>
  </si>
  <si>
    <t>2024.02.02 14:48:15</t>
  </si>
  <si>
    <t>2024.02.02 13:19:19</t>
  </si>
  <si>
    <t>2024.02.02 14:49:16</t>
  </si>
  <si>
    <t>2024.02.02 13:24:50</t>
  </si>
  <si>
    <t>2024.02.02 14:58:32</t>
  </si>
  <si>
    <t>2024.02.02 13:27:19</t>
  </si>
  <si>
    <t>2024.02.02 14:54:30</t>
  </si>
  <si>
    <t>2024.02.02 13:33:30</t>
  </si>
  <si>
    <t>2024.02.02 14:43:59</t>
  </si>
  <si>
    <t>2024.02.02 13:33:52</t>
  </si>
  <si>
    <t>2024.02.02 14:46:54</t>
  </si>
  <si>
    <t>2024.02.02 14:33:15</t>
  </si>
  <si>
    <t>2024.02.05 01:07:38</t>
  </si>
  <si>
    <t>2024.02.02 14:33:21</t>
  </si>
  <si>
    <t>2024.02.05 01:07:35</t>
  </si>
  <si>
    <t>2024.02.02 14:36:15</t>
  </si>
  <si>
    <t>2024.02.05 01:07:26</t>
  </si>
  <si>
    <t>2024.02.02 14:36:18</t>
  </si>
  <si>
    <t>2024.02.05 01:07:29</t>
  </si>
  <si>
    <t>2024.02.02 15:01:41</t>
  </si>
  <si>
    <t>2024.02.02 15:44:30</t>
  </si>
  <si>
    <t>2024.02.02 15:01:43</t>
  </si>
  <si>
    <t>2024.02.02 15:01:52</t>
  </si>
  <si>
    <t>2024.02.02 15:42:56</t>
  </si>
  <si>
    <t>2024.02.02 15:01:53</t>
  </si>
  <si>
    <t>2024.02.02 15:02:25</t>
  </si>
  <si>
    <t>2024.02.02 15:02:26</t>
  </si>
  <si>
    <t>2024.02.02 15:04:34</t>
  </si>
  <si>
    <t>2024.02.02 15:04:36</t>
  </si>
  <si>
    <t>2024.02.02 15:10:15</t>
  </si>
  <si>
    <t>2024.02.02 15:17:33</t>
  </si>
  <si>
    <t>2024.02.02 15:42:37</t>
  </si>
  <si>
    <t>2024.02.02 15:31:39</t>
  </si>
  <si>
    <t>2024.02.05 01:06:51</t>
  </si>
  <si>
    <t>2024.02.02 15:31:44</t>
  </si>
  <si>
    <t>2024.02.05 01:06:48</t>
  </si>
  <si>
    <t>2024.02.02 15:35:43</t>
  </si>
  <si>
    <t>2024.02.05 01:06:40</t>
  </si>
  <si>
    <t>2024.02.05 01:06:42</t>
  </si>
  <si>
    <t>2024.02.02 15:40:22</t>
  </si>
  <si>
    <t>2024.02.02 15:42:11</t>
  </si>
  <si>
    <t>2024.02.02 15:41:59</t>
  </si>
  <si>
    <t>2024.02.02 15:48:00</t>
  </si>
  <si>
    <t>2024.02.02 20:39:59</t>
  </si>
  <si>
    <t>2024.02.02 20:39:30</t>
  </si>
  <si>
    <t>2024.02.02 15:48:03</t>
  </si>
  <si>
    <t>2024.02.02 20:38:19</t>
  </si>
  <si>
    <t>2024.02.02 15:48:08</t>
  </si>
  <si>
    <t>2024.02.02 20:38:12</t>
  </si>
  <si>
    <t>2024.02.02 15:57:34</t>
  </si>
  <si>
    <t>2024.02.02 16:45:53</t>
  </si>
  <si>
    <t>2024.02.02 16:46:36</t>
  </si>
  <si>
    <t>2024.02.02 16:19:52</t>
  </si>
  <si>
    <t>2024.02.05 01:08:13</t>
  </si>
  <si>
    <t>2024.02.02 16:19:56</t>
  </si>
  <si>
    <t>2024.02.05 01:08:11</t>
  </si>
  <si>
    <t>2024.02.02 16:22:23</t>
  </si>
  <si>
    <t>2024.02.05 01:07:22</t>
  </si>
  <si>
    <t>2024.02.02 16:37:07</t>
  </si>
  <si>
    <t>2024.02.02 17:24:43</t>
  </si>
  <si>
    <t>2024.02.02 17:22:19</t>
  </si>
  <si>
    <t>2024.02.02 17:01:33</t>
  </si>
  <si>
    <t>2024.02.02 17:06:30</t>
  </si>
  <si>
    <t>2024.02.02 17:05:59</t>
  </si>
  <si>
    <t>2024.02.02 17:16:32</t>
  </si>
  <si>
    <t>2024.02.02 17:40:02</t>
  </si>
  <si>
    <t>2024.02.02 17:40:16</t>
  </si>
  <si>
    <t>2024.02.02 17:55:56</t>
  </si>
  <si>
    <t>2024.02.02 19:25:00</t>
  </si>
  <si>
    <t>2024.02.02 17:56:00</t>
  </si>
  <si>
    <t>2024.02.02 18:43:53</t>
  </si>
  <si>
    <t>2024.02.02 18:26:07</t>
  </si>
  <si>
    <t>2024.02.02 18:29:33</t>
  </si>
  <si>
    <t>2024.02.02 18:29:13</t>
  </si>
  <si>
    <t>2024.02.02 19:32:01</t>
  </si>
  <si>
    <t>2024.02.02 20:19:26</t>
  </si>
  <si>
    <t>2024.02.02 19:35:02</t>
  </si>
  <si>
    <t>2024.02.02 20:07:22</t>
  </si>
  <si>
    <t>2024.02.02 20:28:47</t>
  </si>
  <si>
    <t>2024.02.02 21:00:58</t>
  </si>
  <si>
    <t>2024.02.02 21:00:54</t>
  </si>
  <si>
    <t>2024.02.02 21:11:01</t>
  </si>
  <si>
    <t>2024.02.05 01:00:20</t>
  </si>
  <si>
    <t>2024.02.05 02:26:57</t>
  </si>
  <si>
    <t>2024.02.05 02:29:02</t>
  </si>
  <si>
    <t>2024.02.05 02:29:03</t>
  </si>
  <si>
    <t>2024.02.05 02:33:09</t>
  </si>
  <si>
    <t>2024.02.05 05:08:44</t>
  </si>
  <si>
    <t>2024.02.05 02:33:13</t>
  </si>
  <si>
    <t>2024.02.05 05:08:32</t>
  </si>
  <si>
    <t>2024.02.05 03:06:19</t>
  </si>
  <si>
    <t>2024.02.05 09:54:17</t>
  </si>
  <si>
    <t>2024.02.05 03:07:52</t>
  </si>
  <si>
    <t>2024.02.05 05:04:58</t>
  </si>
  <si>
    <t>2024.02.05 03:07:57</t>
  </si>
  <si>
    <t>2024.02.05 05:08:18</t>
  </si>
  <si>
    <t>2024.02.05 03:15:48</t>
  </si>
  <si>
    <t>2024.02.05 03:19:21</t>
  </si>
  <si>
    <t>2024.02.05 03:16:42</t>
  </si>
  <si>
    <t>2024.02.05 03:19:06</t>
  </si>
  <si>
    <t>2024.02.05 03:17:07</t>
  </si>
  <si>
    <t>2024.02.05 03:19:12</t>
  </si>
  <si>
    <t>2024.02.05 03:45:55</t>
  </si>
  <si>
    <t>2024.02.05 09:53:16</t>
  </si>
  <si>
    <t>2024.02.05 04:42:05</t>
  </si>
  <si>
    <t>2024.02.05 04:42:17</t>
  </si>
  <si>
    <t>2024.02.05 05:04:20</t>
  </si>
  <si>
    <t>2024.02.05 04:45:41</t>
  </si>
  <si>
    <t>2024.02.05 09:33:52</t>
  </si>
  <si>
    <t>2024.02.05 04:49:39</t>
  </si>
  <si>
    <t>2024.02.05 07:06:16</t>
  </si>
  <si>
    <t>2024.02.05 07:20:21</t>
  </si>
  <si>
    <t>2024.02.05 07:07:53</t>
  </si>
  <si>
    <t>2024.02.05 07:21:17</t>
  </si>
  <si>
    <t>2024.02.05 07:31:01</t>
  </si>
  <si>
    <t>2024.02.05 08:09:40</t>
  </si>
  <si>
    <t>2024.02.05 07:31:09</t>
  </si>
  <si>
    <t>2024.02.05 08:09:42</t>
  </si>
  <si>
    <t>2024.02.05 07:32:04</t>
  </si>
  <si>
    <t>2024.02.05 08:00:35</t>
  </si>
  <si>
    <t>2024.02.05 08:06:09</t>
  </si>
  <si>
    <t>2024.02.05 07:41:34</t>
  </si>
  <si>
    <t>2024.02.05 07:42:58</t>
  </si>
  <si>
    <t>2024.02.05 07:41:52</t>
  </si>
  <si>
    <t>2024.02.05 08:28:54</t>
  </si>
  <si>
    <t>2024.02.05 07:42:10</t>
  </si>
  <si>
    <t>2024.02.05 08:28:31</t>
  </si>
  <si>
    <t>2024.02.05 08:12:46</t>
  </si>
  <si>
    <t>2024.02.05 09:01:13</t>
  </si>
  <si>
    <t>2024.02.05 08:14:23</t>
  </si>
  <si>
    <t>2024.02.05 08:29:03</t>
  </si>
  <si>
    <t>2024.02.05 08:14:39</t>
  </si>
  <si>
    <t>2024.02.05 10:31:07</t>
  </si>
  <si>
    <t>2024.02.05 10:36:20</t>
  </si>
  <si>
    <t>2024.02.05 10:32:02</t>
  </si>
  <si>
    <t>2024.02.05 10:36:00</t>
  </si>
  <si>
    <t>2024.02.05 10:32:16</t>
  </si>
  <si>
    <t>2024.02.05 10:35:43</t>
  </si>
  <si>
    <t>2024.02.05 11:31:20</t>
  </si>
  <si>
    <t>2024.02.05 11:52:39</t>
  </si>
  <si>
    <t>2024.02.05 11:31:23</t>
  </si>
  <si>
    <t>2024.02.05 11:52:15</t>
  </si>
  <si>
    <t>2024.02.05 11:32:35</t>
  </si>
  <si>
    <t>2024.02.05 11:52:58</t>
  </si>
  <si>
    <t>2024.02.05 11:37:40</t>
  </si>
  <si>
    <t>2024.02.05 11:52:56</t>
  </si>
  <si>
    <t>2024.02.05 11:46:00</t>
  </si>
  <si>
    <t>2024.02.05 11:50:44</t>
  </si>
  <si>
    <t>2024.02.05 12:00:57</t>
  </si>
  <si>
    <t>2024.02.05 14:04:31</t>
  </si>
  <si>
    <t>2024.02.05 12:01:15</t>
  </si>
  <si>
    <t>2024.02.05 14:04:44</t>
  </si>
  <si>
    <t>2024.02.05 12:06:47</t>
  </si>
  <si>
    <t>2024.02.05 12:20:02</t>
  </si>
  <si>
    <t>2024.02.05 12:06:53</t>
  </si>
  <si>
    <t>2024.02.05 12:18:21</t>
  </si>
  <si>
    <t>2024.02.05 12:09:19</t>
  </si>
  <si>
    <t>2024.02.05 13:33:33</t>
  </si>
  <si>
    <t>2024.02.05 12:17:42</t>
  </si>
  <si>
    <t>2024.02.05 12:23:55</t>
  </si>
  <si>
    <t>2024.02.05 12:18:31</t>
  </si>
  <si>
    <t>2024.02.05 13:15:26</t>
  </si>
  <si>
    <t>2024.02.05 12:24:53</t>
  </si>
  <si>
    <t>2024.02.05 14:04:59</t>
  </si>
  <si>
    <t>2024.02.05 12:24:58</t>
  </si>
  <si>
    <t>2024.02.05 14:05:20</t>
  </si>
  <si>
    <t>2024.02.05 12:41:56</t>
  </si>
  <si>
    <t>2024.02.05 14:05:39</t>
  </si>
  <si>
    <t>2024.02.05 12:44:40</t>
  </si>
  <si>
    <t>2024.02.05 13:14:55</t>
  </si>
  <si>
    <t>2024.02.05 13:09:00</t>
  </si>
  <si>
    <t>2024.02.05 13:10:48</t>
  </si>
  <si>
    <t>2024.02.05 13:09:11</t>
  </si>
  <si>
    <t>2024.02.05 13:12:21</t>
  </si>
  <si>
    <t>2024.02.05 14:05:41</t>
  </si>
  <si>
    <t>2024.02.05 13:23:25</t>
  </si>
  <si>
    <t>2024.02.05 13:23:27</t>
  </si>
  <si>
    <t>2024.02.05 13:49:17</t>
  </si>
  <si>
    <t>2024.02.05 14:04:25</t>
  </si>
  <si>
    <t>2024.02.05 13:49:24</t>
  </si>
  <si>
    <t>2024.02.05 14:03:55</t>
  </si>
  <si>
    <t>2024.02.05 13:55:00</t>
  </si>
  <si>
    <t>2024.02.05 14:03:22</t>
  </si>
  <si>
    <t>2024.02.06 02:46:39</t>
  </si>
  <si>
    <t>2024.02.06 03:20:32</t>
  </si>
  <si>
    <t>2024.02.06 03:02:44</t>
  </si>
  <si>
    <t>2024.02.06 03:20:14</t>
  </si>
  <si>
    <t>2024.02.06 03:03:23</t>
  </si>
  <si>
    <t>2024.02.06 03:12:27</t>
  </si>
  <si>
    <t>2024.02.06 03:03:25</t>
  </si>
  <si>
    <t>2024.02.06 03:17:55</t>
  </si>
  <si>
    <t>2024.02.06 03:23:05</t>
  </si>
  <si>
    <t>2024.02.06 06:59:23</t>
  </si>
  <si>
    <t>2024.02.06 03:24:04</t>
  </si>
  <si>
    <t>2024.02.06 06:58:28</t>
  </si>
  <si>
    <t>2024.02.06 03:32:23</t>
  </si>
  <si>
    <t>2024.02.06 06:30:18</t>
  </si>
  <si>
    <t>2024.02.06 03:52:49</t>
  </si>
  <si>
    <t>2024.02.06 05:15:21</t>
  </si>
  <si>
    <t>2024.02.06 04:14:04</t>
  </si>
  <si>
    <t>2024.02.06 06:58:20</t>
  </si>
  <si>
    <t>2024.02.06 04:15:13</t>
  </si>
  <si>
    <t>2024.02.06 06:58:18</t>
  </si>
  <si>
    <t>2024.02.06 05:20:15</t>
  </si>
  <si>
    <t>2024.02.06 06:31:43</t>
  </si>
  <si>
    <t>2024.02.06 05:20:16</t>
  </si>
  <si>
    <t>2024.02.06 06:31:36</t>
  </si>
  <si>
    <t>2024.02.06 06:07:51</t>
  </si>
  <si>
    <t>2024.02.06 06:28:42</t>
  </si>
  <si>
    <t>2024.02.06 06:07:52</t>
  </si>
  <si>
    <t>2024.02.06 06:09:16</t>
  </si>
  <si>
    <t>2024.02.06 06:30:15</t>
  </si>
  <si>
    <t>2024.02.06 13:41:31</t>
  </si>
  <si>
    <t>2024.02.06 14:26:47</t>
  </si>
  <si>
    <t>2024.02.06 13:42:20</t>
  </si>
  <si>
    <t>2024.02.06 14:26:44</t>
  </si>
  <si>
    <t>2024.02.06 14:19:51</t>
  </si>
  <si>
    <t>2024.02.06 14:26:39</t>
  </si>
  <si>
    <t>2024.02.06 14:20:14</t>
  </si>
  <si>
    <t>2024.02.06 14:21:41</t>
  </si>
  <si>
    <t>2024.02.06 14:20:15</t>
  </si>
  <si>
    <t>2024.02.06 14:21:33</t>
  </si>
  <si>
    <t>2024.02.06 14:20:47</t>
  </si>
  <si>
    <t>2024.02.06 14:21:55</t>
  </si>
  <si>
    <t>2024.02.06 14:29:13</t>
  </si>
  <si>
    <t>2024.02.06 14:39:46</t>
  </si>
  <si>
    <t>2024.02.06 14:30:18</t>
  </si>
  <si>
    <t>2024.02.06 14:40:03</t>
  </si>
  <si>
    <t>2024.02.07 03:03:03</t>
  </si>
  <si>
    <t>2024.02.07 04:35:49</t>
  </si>
  <si>
    <t>2024.02.07 03:03:50</t>
  </si>
  <si>
    <t>2024.02.07 04:35:24</t>
  </si>
  <si>
    <t>2024.02.07 03:04:21</t>
  </si>
  <si>
    <t>2024.02.07 04:39:03</t>
  </si>
  <si>
    <t>2024.02.07 03:06:05</t>
  </si>
  <si>
    <t>2024.02.07 04:35:22</t>
  </si>
  <si>
    <t>2024.02.07 03:06:06</t>
  </si>
  <si>
    <t>2024.02.07 04:35:47</t>
  </si>
  <si>
    <t>2024.02.07 03:07:26</t>
  </si>
  <si>
    <t>2024.02.07 04:40:05</t>
  </si>
  <si>
    <t>2024.02.07 03:10:14</t>
  </si>
  <si>
    <t>2024.02.07 04:25:03</t>
  </si>
  <si>
    <t>2024.02.07 03:10:16</t>
  </si>
  <si>
    <t>2024.02.07 04:35:00</t>
  </si>
  <si>
    <t>2024.02.07 03:12:44</t>
  </si>
  <si>
    <t>2024.02.07 03:58:50</t>
  </si>
  <si>
    <t>2024.02.07 03:12:51</t>
  </si>
  <si>
    <t>2024.02.07 04:26:11</t>
  </si>
  <si>
    <t>2024.02.07 03:39:45</t>
  </si>
  <si>
    <t>2024.02.07 09:28:23</t>
  </si>
  <si>
    <t>2024.02.07 03:39:49</t>
  </si>
  <si>
    <t>2024.02.07 12:06:46</t>
  </si>
  <si>
    <t>2024.02.07 13:18:03</t>
  </si>
  <si>
    <t>2024.02.07 12:06:55</t>
  </si>
  <si>
    <t>2024.02.07 13:17:13</t>
  </si>
  <si>
    <t>2024.02.07 12:12:16</t>
  </si>
  <si>
    <t>2024.02.07 12:12:26</t>
  </si>
  <si>
    <t>2024.02.07 13:17:10</t>
  </si>
  <si>
    <t>2024.02.07 12:16:08</t>
  </si>
  <si>
    <t>AUDUSD+</t>
  </si>
  <si>
    <t>2024.02.07 13:34:13</t>
  </si>
  <si>
    <t>2024.02.07 12:27:04</t>
  </si>
  <si>
    <t>NZDUSD+</t>
  </si>
  <si>
    <t>2024.02.07 13:25:24</t>
  </si>
  <si>
    <t>2024.02.07 13:02:12</t>
  </si>
  <si>
    <t>2024.02.07 13:22:18</t>
  </si>
  <si>
    <t>2024.02.07 13:02:26</t>
  </si>
  <si>
    <t>2024.02.07 13:24:48</t>
  </si>
  <si>
    <t>2024.02.07 13:36:26</t>
  </si>
  <si>
    <t>2024.02.07 13:38:02</t>
  </si>
  <si>
    <t>2024.02.07 13:36:35</t>
  </si>
  <si>
    <t>2024.02.07 13:38:39</t>
  </si>
  <si>
    <t>2024.02.07 14:16:55</t>
  </si>
  <si>
    <t>2024.02.07 14:42:15</t>
  </si>
  <si>
    <t>2024.02.07 14:17:28</t>
  </si>
  <si>
    <t>2024.02.07 14:42:32</t>
  </si>
  <si>
    <t>2024.02.07 14:21:42</t>
  </si>
  <si>
    <t>2024.02.07 14:42:09</t>
  </si>
  <si>
    <t>2024.02.07 14:26:11</t>
  </si>
  <si>
    <t>2024.02.07 14:41:32</t>
  </si>
  <si>
    <t>2024.02.07 14:26:32</t>
  </si>
  <si>
    <t>2024.02.07 14:41:40</t>
  </si>
  <si>
    <t>2024.02.07 15:42:30</t>
  </si>
  <si>
    <t>2024.02.07 15:59:13</t>
  </si>
  <si>
    <t>2024.02.07 16:34:10</t>
  </si>
  <si>
    <t>2024.02.07 16:38:43</t>
  </si>
  <si>
    <t>2024.02.07 16:35:46</t>
  </si>
  <si>
    <t>2024.02.07 16:37:51</t>
  </si>
  <si>
    <t>2024.02.07 16:37:11</t>
  </si>
  <si>
    <t>2024.02.07 16:38:03</t>
  </si>
  <si>
    <t>2024.02.07 16:50:26</t>
  </si>
  <si>
    <t>2024.02.07 16:53:56</t>
  </si>
  <si>
    <t>2024.02.07 17:19:09</t>
  </si>
  <si>
    <t>2024.02.07 17:22:08</t>
  </si>
  <si>
    <t>2024.02.07 17:36:16</t>
  </si>
  <si>
    <t>2024.02.07 17:38:48</t>
  </si>
  <si>
    <t>2024.02.07 17:36:24</t>
  </si>
  <si>
    <t>2024.02.07 17:38:47</t>
  </si>
  <si>
    <t>2024.02.07 17:55:45</t>
  </si>
  <si>
    <t>2024.02.07 18:03:36</t>
  </si>
  <si>
    <t>2024.02.07 17:55:58</t>
  </si>
  <si>
    <t>2024.02.07 18:02:37</t>
  </si>
  <si>
    <t>2024.02.07 17:57:00</t>
  </si>
  <si>
    <t>2024.02.07 18:00:00</t>
  </si>
  <si>
    <t>2024.02.07 19:16:22</t>
  </si>
  <si>
    <t>2024.02.07 19:40:28</t>
  </si>
  <si>
    <t>2024.02.07 19:16:27</t>
  </si>
  <si>
    <t>2024.02.07 19:40:19</t>
  </si>
  <si>
    <t>2024.02.07 19:27:58</t>
  </si>
  <si>
    <t>2024.02.07 19:40:10</t>
  </si>
  <si>
    <t>2024.02.07 19:28:32</t>
  </si>
  <si>
    <t>2024.02.07 19:29:02</t>
  </si>
  <si>
    <t>2024.02.07 19:37:36</t>
  </si>
  <si>
    <t>2024.02.07 22:58:13</t>
  </si>
  <si>
    <t>2024.02.07 23:09:42</t>
  </si>
  <si>
    <t>2024.02.08 03:13:55</t>
  </si>
  <si>
    <t>2024.02.08 07:09:55</t>
  </si>
  <si>
    <t>2024.02.08 03:14:27</t>
  </si>
  <si>
    <t>2024.02.08 07:10:54</t>
  </si>
  <si>
    <t>2024.02.08 03:43:58</t>
  </si>
  <si>
    <t>2024.02.08 07:10:50</t>
  </si>
  <si>
    <t>2024.02.08 03:44:25</t>
  </si>
  <si>
    <t>2024.02.08 07:10:47</t>
  </si>
  <si>
    <t>2024.02.08 04:02:17</t>
  </si>
  <si>
    <t>2024.02.08 04:35:44</t>
  </si>
  <si>
    <t>2024.02.08 04:02:57</t>
  </si>
  <si>
    <t>2024.02.08 04:34:31</t>
  </si>
  <si>
    <t>2024.02.08 04:04:46</t>
  </si>
  <si>
    <t>2024.02.08 04:32:25</t>
  </si>
  <si>
    <t>2024.02.08 04:30:13</t>
  </si>
  <si>
    <t>2024.02.08 07:09:46</t>
  </si>
  <si>
    <t>2024.02.08 04:30:15</t>
  </si>
  <si>
    <t>2024.02.08 07:09:32</t>
  </si>
  <si>
    <t>2024.02.08 04:30:43</t>
  </si>
  <si>
    <t>2024.02.08 07:08:20</t>
  </si>
  <si>
    <t>2024.02.08 04:40:14</t>
  </si>
  <si>
    <t>2024.02.08 05:10:02</t>
  </si>
  <si>
    <t>2024.02.08 04:40:15</t>
  </si>
  <si>
    <t>2024.02.08 04:40:20</t>
  </si>
  <si>
    <t>2024.02.08 04:41:37</t>
  </si>
  <si>
    <t>2024.02.08 04:43:07</t>
  </si>
  <si>
    <t>2024.02.08 05:09:49</t>
  </si>
  <si>
    <t>2024.02.08 05:16:04</t>
  </si>
  <si>
    <t>2024.02.08 08:54:17</t>
  </si>
  <si>
    <t>2024.02.08 05:16:05</t>
  </si>
  <si>
    <t>2024.02.08 09:15:04</t>
  </si>
  <si>
    <t>2024.02.08 05:17:52</t>
  </si>
  <si>
    <t>2024.02.08 09:14:07</t>
  </si>
  <si>
    <t>2024.02.08 05:24:48</t>
  </si>
  <si>
    <t>2024.02.08 09:14:50</t>
  </si>
  <si>
    <t>2024.02.08 05:33:25</t>
  </si>
  <si>
    <t>2024.02.08 08:49:21</t>
  </si>
  <si>
    <t>2024.02.08 05:33:50</t>
  </si>
  <si>
    <t>2024.02.08 08:49:25</t>
  </si>
  <si>
    <t>2024.02.08 05:43:54</t>
  </si>
  <si>
    <t>2024.02.08 08:49:19</t>
  </si>
  <si>
    <t>2024.02.08 05:45:33</t>
  </si>
  <si>
    <t>2024.02.08 06:24:15</t>
  </si>
  <si>
    <t>2024.02.08 08:48:35</t>
  </si>
  <si>
    <t>2024.02.08 05:48:37</t>
  </si>
  <si>
    <t>2024.02.08 08:48:45</t>
  </si>
  <si>
    <t>2024.02.08 06:40:06</t>
  </si>
  <si>
    <t>2024.02.08 08:48:41</t>
  </si>
  <si>
    <t>2024.02.08 06:40:39</t>
  </si>
  <si>
    <t>2024.02.08 06:49:10</t>
  </si>
  <si>
    <t>2024.02.08 07:58:06</t>
  </si>
  <si>
    <t>2024.02.08 07:03:03</t>
  </si>
  <si>
    <t>2024.02.08 07:33:52</t>
  </si>
  <si>
    <t>2024.02.08 07:39:25</t>
  </si>
  <si>
    <t>2024.02.08 07:52:37</t>
  </si>
  <si>
    <t>2024.02.08 07:57:20</t>
  </si>
  <si>
    <t>2024.02.08 08:13:44</t>
  </si>
  <si>
    <t>2024.02.08 08:47:54</t>
  </si>
  <si>
    <t>2024.02.08 09:02:36</t>
  </si>
  <si>
    <t>2024.02.08 09:02:39</t>
  </si>
  <si>
    <t>2024.02.08 09:03:32</t>
  </si>
  <si>
    <t>2024.02.08 09:14:58</t>
  </si>
  <si>
    <t>2024.02.08 09:08:10</t>
  </si>
  <si>
    <t>2024.02.08 12:50:03</t>
  </si>
  <si>
    <t>2024.02.08 16:30:01</t>
  </si>
  <si>
    <t>2024.02.08 12:50:04</t>
  </si>
  <si>
    <t>2024.02.08 16:30:00</t>
  </si>
  <si>
    <t>2024.02.08 13:03:43</t>
  </si>
  <si>
    <t>2024.02.08 21:01:55</t>
  </si>
  <si>
    <t>2024.02.08 13:21:45</t>
  </si>
  <si>
    <t>2024.02.08 15:40:17</t>
  </si>
  <si>
    <t>2024.02.08 13:21:48</t>
  </si>
  <si>
    <t>2024.02.08 15:41:10</t>
  </si>
  <si>
    <t>2024.02.08 13:22:07</t>
  </si>
  <si>
    <t>2024.02.08 16:29:57</t>
  </si>
  <si>
    <t>2024.02.08 13:26:05</t>
  </si>
  <si>
    <t>2024.02.08 15:41:02</t>
  </si>
  <si>
    <t>2024.02.08 13:26:06</t>
  </si>
  <si>
    <t>2024.02.08 15:40:58</t>
  </si>
  <si>
    <t>2024.02.08 13:26:43</t>
  </si>
  <si>
    <t>2024.02.08 15:40:42</t>
  </si>
  <si>
    <t>2024.02.08 13:26:48</t>
  </si>
  <si>
    <t>2024.02.08 13:28:54</t>
  </si>
  <si>
    <t>2024.02.08 16:33:01</t>
  </si>
  <si>
    <t>2024.02.08 13:28:55</t>
  </si>
  <si>
    <t>2024.02.08 16:32:43</t>
  </si>
  <si>
    <t>2024.02.08 13:29:32</t>
  </si>
  <si>
    <t>2024.02.08 13:30:43</t>
  </si>
  <si>
    <t>2024.02.08 14:14:30</t>
  </si>
  <si>
    <t>2024.02.08 13:30:45</t>
  </si>
  <si>
    <t>2024.02.08 14:14:46</t>
  </si>
  <si>
    <t>2024.02.08 13:33:54</t>
  </si>
  <si>
    <t>2024.02.08 16:31:13</t>
  </si>
  <si>
    <t>2024.02.08 13:33:56</t>
  </si>
  <si>
    <t>2024.02.08 16:31:14</t>
  </si>
  <si>
    <t>2024.02.08 13:33:57</t>
  </si>
  <si>
    <t>2024.02.08 16:32:40</t>
  </si>
  <si>
    <t>2024.02.08 13:37:57</t>
  </si>
  <si>
    <t>2024.02.08 13:43:38</t>
  </si>
  <si>
    <t>2024.02.08 13:38:07</t>
  </si>
  <si>
    <t>2024.02.08 13:47:17</t>
  </si>
  <si>
    <t>2024.02.08 16:31:12</t>
  </si>
  <si>
    <t>2024.02.08 13:47:19</t>
  </si>
  <si>
    <t>2024.02.08 13:48:28</t>
  </si>
  <si>
    <t>2024.02.08 13:48:30</t>
  </si>
  <si>
    <t>2024.02.08 14:06:53</t>
  </si>
  <si>
    <t>2024.02.08 14:08:29</t>
  </si>
  <si>
    <t>2024.02.08 14:06:54</t>
  </si>
  <si>
    <t>2024.02.08 16:27:13</t>
  </si>
  <si>
    <t>2024.02.08 14:36:44</t>
  </si>
  <si>
    <t>2024.02.08 16:26:30</t>
  </si>
  <si>
    <t>2024.02.08 14:39:18</t>
  </si>
  <si>
    <t>2024.02.08 15:17:51</t>
  </si>
  <si>
    <t>2024.02.08 14:39:19</t>
  </si>
  <si>
    <t>2024.02.08 14:41:50</t>
  </si>
  <si>
    <t>2024.02.08 14:41:52</t>
  </si>
  <si>
    <t>2024.02.08 16:51:19</t>
  </si>
  <si>
    <t>2024.02.08 20:02:23</t>
  </si>
  <si>
    <t>2024.02.08 21:17:45</t>
  </si>
  <si>
    <t>2024.02.08 21:44:02</t>
  </si>
  <si>
    <t>2024.02.08 21:23:34</t>
  </si>
  <si>
    <t>2024.02.08 21:43:46</t>
  </si>
  <si>
    <t>2024.02.08 21:25:02</t>
  </si>
  <si>
    <t>2024.02.08 21:44:05</t>
  </si>
  <si>
    <t>2024.02.08 21:26:00</t>
  </si>
  <si>
    <t>2024.02.08 21:43:20</t>
  </si>
  <si>
    <t>2024.02.08 21:35:30</t>
  </si>
  <si>
    <t>2024.02.08 21:43:03</t>
  </si>
  <si>
    <t>2024.02.08 21:37:41</t>
  </si>
  <si>
    <t>2024.02.08 21:42:49</t>
  </si>
  <si>
    <t>2024.02.08 21:43:16</t>
  </si>
  <si>
    <t>2024.02.09 03:20:22</t>
  </si>
  <si>
    <t>2024.02.09 05:04:23</t>
  </si>
  <si>
    <t>2024.02.09 03:21:15</t>
  </si>
  <si>
    <t>2024.02.09 05:04:25</t>
  </si>
  <si>
    <t>2024.02.09 03:34:18</t>
  </si>
  <si>
    <t>2024.02.09 04:22:21</t>
  </si>
  <si>
    <t>2024.02.09 03:34:19</t>
  </si>
  <si>
    <t>2024.02.09 04:23:19</t>
  </si>
  <si>
    <t>2024.02.09 03:39:23</t>
  </si>
  <si>
    <t>2024.02.09 05:14:34</t>
  </si>
  <si>
    <t>2024.02.09 03:39:26</t>
  </si>
  <si>
    <t>2024.02.09 05:14:08</t>
  </si>
  <si>
    <t>2024.02.09 04:09:13</t>
  </si>
  <si>
    <t>2024.02.09 05:13:12</t>
  </si>
  <si>
    <t>2024.02.09 04:09:14</t>
  </si>
  <si>
    <t>2024.02.09 05:13:13</t>
  </si>
  <si>
    <t>2024.02.09 04:09:17</t>
  </si>
  <si>
    <t>2024.02.09 05:04:42</t>
  </si>
  <si>
    <t>2024.02.09 04:11:55</t>
  </si>
  <si>
    <t>2024.02.09 05:04:29</t>
  </si>
  <si>
    <t>2024.02.09 04:29:07</t>
  </si>
  <si>
    <t>2024.02.09 05:04:21</t>
  </si>
  <si>
    <t>2024.02.09 05:04:18</t>
  </si>
  <si>
    <t>2024.02.09 08:00:40</t>
  </si>
  <si>
    <t>2024.02.09 08:44:14</t>
  </si>
  <si>
    <t>2024.02.09 09:21:30</t>
  </si>
  <si>
    <t>2024.02.09 13:04:36</t>
  </si>
  <si>
    <t>2024.02.09 09:21:31</t>
  </si>
  <si>
    <t>2024.02.09 13:04:33</t>
  </si>
  <si>
    <t>2024.02.09 09:25:56</t>
  </si>
  <si>
    <t>2024.02.09 13:05:45</t>
  </si>
  <si>
    <t>2024.02.09 09:25:57</t>
  </si>
  <si>
    <t>2024.02.09 13:05:24</t>
  </si>
  <si>
    <t>2024.02.09 09:41:23</t>
  </si>
  <si>
    <t>2024.02.09 11:16:33</t>
  </si>
  <si>
    <t>2024.02.09 09:41:42</t>
  </si>
  <si>
    <t>2024.02.09 11:16:28</t>
  </si>
  <si>
    <t>2024.02.09 09:43:47</t>
  </si>
  <si>
    <t>2024.02.09 11:16:35</t>
  </si>
  <si>
    <t>2024.02.09 09:50:35</t>
  </si>
  <si>
    <t>2024.02.09 11:16:30</t>
  </si>
  <si>
    <t>2024.02.09 10:02:29</t>
  </si>
  <si>
    <t>2024.02.09 11:14:46</t>
  </si>
  <si>
    <t>2024.02.09 10:02:31</t>
  </si>
  <si>
    <t>2024.02.09 11:15:07</t>
  </si>
  <si>
    <t>2024.02.09 10:02:34</t>
  </si>
  <si>
    <t>2024.02.09 10:02:51</t>
  </si>
  <si>
    <t>2024.02.09 10:04:03</t>
  </si>
  <si>
    <t>2024.02.09 10:05:11</t>
  </si>
  <si>
    <t>2024.02.09 10:10:36</t>
  </si>
  <si>
    <t>2024.02.09 11:14:54</t>
  </si>
  <si>
    <t>2024.02.09 10:10:40</t>
  </si>
  <si>
    <t>2024.02.09 11:15:04</t>
  </si>
  <si>
    <t>2024.02.09 10:28:36</t>
  </si>
  <si>
    <t>2024.02.09 11:04:15</t>
  </si>
  <si>
    <t>2024.02.09 11:07:24</t>
  </si>
  <si>
    <t>2024.02.09 10:28:50</t>
  </si>
  <si>
    <t>2024.02.09 10:29:29</t>
  </si>
  <si>
    <t>2024.02.09 11:29:19</t>
  </si>
  <si>
    <t>2024.02.09 13:04:15</t>
  </si>
  <si>
    <t>2024.02.09 11:29:21</t>
  </si>
  <si>
    <t>2024.02.09 13:04:21</t>
  </si>
  <si>
    <t>2024.02.09 12:03:03</t>
  </si>
  <si>
    <t>2024.02.09 13:04:12</t>
  </si>
  <si>
    <t>2024.02.09 12:03:04</t>
  </si>
  <si>
    <t>2024.02.09 13:04:27</t>
  </si>
  <si>
    <t>2024.02.09 12:05:32</t>
  </si>
  <si>
    <t>2024.02.09 13:03:44</t>
  </si>
  <si>
    <t>2024.02.09 12:05:34</t>
  </si>
  <si>
    <t>2024.02.09 13:03:38</t>
  </si>
  <si>
    <t>2024.02.09 12:06:10</t>
  </si>
  <si>
    <t>2024.02.09 13:02:54</t>
  </si>
  <si>
    <t>2024.02.09 12:06:13</t>
  </si>
  <si>
    <t>2024.02.09 12:19:30</t>
  </si>
  <si>
    <t>2024.02.09 13:00:34</t>
  </si>
  <si>
    <t>2024.02.09 12:19:34</t>
  </si>
  <si>
    <t>2024.02.09 12:44:04</t>
  </si>
  <si>
    <t>2024.02.09 12:57:42</t>
  </si>
  <si>
    <t>2024.02.09 12:44:06</t>
  </si>
  <si>
    <t>2024.02.09 12:53:42</t>
  </si>
  <si>
    <t>2024.02.09 13:20:24</t>
  </si>
  <si>
    <t>2024.02.09 14:15:15</t>
  </si>
  <si>
    <t>2024.02.09 13:20:25</t>
  </si>
  <si>
    <t>2024.02.09 14:15:12</t>
  </si>
  <si>
    <t>2024.02.09 13:28:14</t>
  </si>
  <si>
    <t>2024.02.09 13:36:38</t>
  </si>
  <si>
    <t>2024.02.09 13:28:16</t>
  </si>
  <si>
    <t>2024.02.09 13:36:53</t>
  </si>
  <si>
    <t>2024.02.09 13:33:51</t>
  </si>
  <si>
    <t>2024.02.09 13:36:27</t>
  </si>
  <si>
    <t>2024.02.09 13:54:52</t>
  </si>
  <si>
    <t>2024.02.09 14:15:06</t>
  </si>
  <si>
    <t>2024.02.09 13:55:02</t>
  </si>
  <si>
    <t>2024.02.09 14:15:09</t>
  </si>
  <si>
    <t>2024.02.09 13:56:50</t>
  </si>
  <si>
    <t>2024.02.09 14:14:56</t>
  </si>
  <si>
    <t>2024.02.09 14:01:35</t>
  </si>
  <si>
    <t>2024.02.09 15:31:35</t>
  </si>
  <si>
    <t>2024.02.09 14:11:40</t>
  </si>
  <si>
    <t>2024.02.09 15:31:19</t>
  </si>
  <si>
    <t>2024.02.09 14:12:29</t>
  </si>
  <si>
    <t>2024.02.09 14:32:51</t>
  </si>
  <si>
    <t>2024.02.09 14:19:28</t>
  </si>
  <si>
    <t>2024.02.09 15:31:15</t>
  </si>
  <si>
    <t>2024.02.09 14:35:04</t>
  </si>
  <si>
    <t>2024.02.09 15:31:09</t>
  </si>
  <si>
    <t>2024.02.09 14:35:06</t>
  </si>
  <si>
    <t>2024.02.09 14:37:41</t>
  </si>
  <si>
    <t>2024.02.09 15:31:07</t>
  </si>
  <si>
    <t>2024.02.09 14:56:24</t>
  </si>
  <si>
    <t>2024.02.09 15:31:27</t>
  </si>
  <si>
    <t>2024.02.09 14:56:42</t>
  </si>
  <si>
    <t>2024.02.09 15:31:20</t>
  </si>
  <si>
    <t>2024.02.09 15:02:48</t>
  </si>
  <si>
    <t>2024.02.09 15:31:01</t>
  </si>
  <si>
    <t>2024.02.09 15:08:18</t>
  </si>
  <si>
    <t>2024.02.09 15:08:22</t>
  </si>
  <si>
    <t>2024.02.09 16:48:47</t>
  </si>
  <si>
    <t>2024.02.09 16:57:43</t>
  </si>
  <si>
    <t>2024.02.09 16:49:34</t>
  </si>
  <si>
    <t>2024.02.09 16:59:53</t>
  </si>
  <si>
    <t>2024.02.12 03:05:56</t>
  </si>
  <si>
    <t>2024.02.12 03:14:27</t>
  </si>
  <si>
    <t>2024.02.12 03:05:58</t>
  </si>
  <si>
    <t>2024.02.12 03:13:17</t>
  </si>
  <si>
    <t>2024.02.12 03:25:09</t>
  </si>
  <si>
    <t>2024.02.12 03:33:07</t>
  </si>
  <si>
    <t>2024.02.12 03:25:10</t>
  </si>
  <si>
    <t>2024.02.12 03:32:22</t>
  </si>
  <si>
    <t>2024.02.12 03:27:24</t>
  </si>
  <si>
    <t>2024.02.12 03:31:15</t>
  </si>
  <si>
    <t>2024.02.12 05:57:39</t>
  </si>
  <si>
    <t>2024.02.12 06:11:24</t>
  </si>
  <si>
    <t>2024.02.12 05:58:08</t>
  </si>
  <si>
    <t>2024.02.12 06:13:23</t>
  </si>
  <si>
    <t>2024.02.12 06:18:19</t>
  </si>
  <si>
    <t>2024.02.12 09:37:10</t>
  </si>
  <si>
    <t>2024.02.12 06:20:47</t>
  </si>
  <si>
    <t>2024.02.12 09:37:06</t>
  </si>
  <si>
    <t>2024.02.12 07:29:54</t>
  </si>
  <si>
    <t>2024.02.12 09:34:36</t>
  </si>
  <si>
    <t>2024.02.12 08:31:11</t>
  </si>
  <si>
    <t>2024.02.12 09:37:03</t>
  </si>
  <si>
    <t>2024.02.12 09:01:23</t>
  </si>
  <si>
    <t>2024.02.12 09:18:00</t>
  </si>
  <si>
    <t>2024.02.12 09:01:34</t>
  </si>
  <si>
    <t>2024.02.12 09:58:22</t>
  </si>
  <si>
    <t>2024.02.12 10:01:17</t>
  </si>
  <si>
    <t>2024.02.12 09:58:28</t>
  </si>
  <si>
    <t>2024.02.12 10:05:25</t>
  </si>
  <si>
    <t>2024.02.12 10:27:55</t>
  </si>
  <si>
    <t>2024.02.12 14:22:48</t>
  </si>
  <si>
    <t>2024.02.12 10:28:03</t>
  </si>
  <si>
    <t>2024.02.12 14:14:06</t>
  </si>
  <si>
    <t>2024.02.12 10:29:48</t>
  </si>
  <si>
    <t>2024.02.12 14:22:15</t>
  </si>
  <si>
    <t>2024.02.12 10:29:52</t>
  </si>
  <si>
    <t>2024.02.12 14:22:12</t>
  </si>
  <si>
    <t>2024.02.12 11:57:25</t>
  </si>
  <si>
    <t>2024.02.12 12:30:02</t>
  </si>
  <si>
    <t>2024.02.12 11:58:07</t>
  </si>
  <si>
    <t>2024.02.12 12:35:52</t>
  </si>
  <si>
    <t>2024.02.12 12:05:34</t>
  </si>
  <si>
    <t>2024.02.12 13:00:34</t>
  </si>
  <si>
    <t>2024.02.12 12:05:35</t>
  </si>
  <si>
    <t>2024.02.12 13:00:38</t>
  </si>
  <si>
    <t>2024.02.12 12:06:34</t>
  </si>
  <si>
    <t>2024.02.12 13:00:13</t>
  </si>
  <si>
    <t>2024.02.12 12:09:25</t>
  </si>
  <si>
    <t>2024.02.12 13:05:56</t>
  </si>
  <si>
    <t>2024.02.12 12:09:40</t>
  </si>
  <si>
    <t>2024.02.12 13:02:31</t>
  </si>
  <si>
    <t>2024.02.12 12:10:41</t>
  </si>
  <si>
    <t>2024.02.12 13:02:44</t>
  </si>
  <si>
    <t>2024.02.12 12:12:53</t>
  </si>
  <si>
    <t>2024.02.12 13:01:52</t>
  </si>
  <si>
    <t>2024.02.12 12:13:04</t>
  </si>
  <si>
    <t>2024.02.12 13:02:09</t>
  </si>
  <si>
    <t>2024.02.12 12:13:27</t>
  </si>
  <si>
    <t>2024.02.12 13:02:33</t>
  </si>
  <si>
    <t>2024.02.12 12:16:22</t>
  </si>
  <si>
    <t>2024.02.12 13:05:55</t>
  </si>
  <si>
    <t>2024.02.12 12:17:36</t>
  </si>
  <si>
    <t>2024.02.12 13:02:49</t>
  </si>
  <si>
    <t>2024.02.12 12:22:01</t>
  </si>
  <si>
    <t>2024.02.12 13:01:18</t>
  </si>
  <si>
    <t>2024.02.12 12:22:02</t>
  </si>
  <si>
    <t>2024.02.12 12:58:47</t>
  </si>
  <si>
    <t>2024.02.12 12:22:33</t>
  </si>
  <si>
    <t>2024.02.12 13:01:26</t>
  </si>
  <si>
    <t>2024.02.12 13:08:15</t>
  </si>
  <si>
    <t>2024.02.12 13:16:58</t>
  </si>
  <si>
    <t>2024.02.12 13:08:16</t>
  </si>
  <si>
    <t>2024.02.12 13:16:20</t>
  </si>
  <si>
    <t>2024.02.12 14:03:32</t>
  </si>
  <si>
    <t>2024.02.12 14:14:16</t>
  </si>
  <si>
    <t>2024.02.12 14:04:07</t>
  </si>
  <si>
    <t>2024.02.12 14:14:00</t>
  </si>
  <si>
    <t>2024.02.12 14:04:53</t>
  </si>
  <si>
    <t>2024.02.12 14:22:41</t>
  </si>
  <si>
    <t>2024.02.12 14:31:10</t>
  </si>
  <si>
    <t>2024.02.12 15:06:23</t>
  </si>
  <si>
    <t>2024.02.12 14:31:14</t>
  </si>
  <si>
    <t>2024.02.12 15:06:20</t>
  </si>
  <si>
    <t>2024.02.12 14:31:29</t>
  </si>
  <si>
    <t>2024.02.12 15:06:25</t>
  </si>
  <si>
    <t>2024.02.12 14:32:18</t>
  </si>
  <si>
    <t>2024.02.12 15:06:18</t>
  </si>
  <si>
    <t>2024.02.12 14:33:21</t>
  </si>
  <si>
    <t>2024.02.12 15:06:15</t>
  </si>
  <si>
    <t>2024.02.12 14:40:57</t>
  </si>
  <si>
    <t>2024.02.12 15:06:13</t>
  </si>
  <si>
    <t>2024.02.12 14:57:10</t>
  </si>
  <si>
    <t>2024.02.12 14:59:58</t>
  </si>
  <si>
    <t>2024.02.12 14:57:13</t>
  </si>
  <si>
    <t>2024.02.12 15:00:05</t>
  </si>
  <si>
    <t>2024.02.12 15:02:37</t>
  </si>
  <si>
    <t>2024.02.12 15:06:06</t>
  </si>
  <si>
    <t>2024.02.12 15:14:56</t>
  </si>
  <si>
    <t>2024.02.12 15:18:52</t>
  </si>
  <si>
    <t>2024.02.12 15:15:11</t>
  </si>
  <si>
    <t>2024.02.12 15:15:37</t>
  </si>
  <si>
    <t>2024.02.12 15:15:16</t>
  </si>
  <si>
    <t>2024.02.12 15:21:20</t>
  </si>
  <si>
    <t>2024.02.12 15:16:52</t>
  </si>
  <si>
    <t>2024.02.12 15:17:21</t>
  </si>
  <si>
    <t>2024.02.12 15:19:31</t>
  </si>
  <si>
    <t>2024.02.12 15:20:19</t>
  </si>
  <si>
    <t>2024.02.12 15:20:10</t>
  </si>
  <si>
    <t>2024.02.12 15:20:45</t>
  </si>
  <si>
    <t>2024.02.12 15:20:26</t>
  </si>
  <si>
    <t>2024.02.12 15:21:16</t>
  </si>
  <si>
    <t>2024.02.12 15:20:27</t>
  </si>
  <si>
    <t>2024.02.12 15:21:10</t>
  </si>
  <si>
    <t>2024.02.12 15:40:55</t>
  </si>
  <si>
    <t>2024.02.12 16:27:31</t>
  </si>
  <si>
    <t>2024.02.12 15:41:08</t>
  </si>
  <si>
    <t>2024.02.12 16:27:27</t>
  </si>
  <si>
    <t>2024.02.12 15:41:30</t>
  </si>
  <si>
    <t>2024.02.12 16:27:26</t>
  </si>
  <si>
    <t>2024.02.12 15:44:33</t>
  </si>
  <si>
    <t>2024.02.12 16:27:23</t>
  </si>
  <si>
    <t>2024.02.12 15:47:08</t>
  </si>
  <si>
    <t>2024.02.12 16:27:20</t>
  </si>
  <si>
    <t>2024.02.12 16:14:16</t>
  </si>
  <si>
    <t>2024.02.12 16:27:17</t>
  </si>
  <si>
    <t>2024.02.12 16:15:04</t>
  </si>
  <si>
    <t>2024.02.12 16:27:12</t>
  </si>
  <si>
    <t>2024.02.12 20:39:21</t>
  </si>
  <si>
    <t>2024.02.12 20:58:00</t>
  </si>
  <si>
    <t>2024.02.12 20:39:26</t>
  </si>
  <si>
    <t>2024.02.12 20:54:55</t>
  </si>
  <si>
    <t>2024.02.12 20:39:37</t>
  </si>
  <si>
    <t>2024.02.12 20:40:31</t>
  </si>
  <si>
    <t>2024.02.12 20:39:38</t>
  </si>
  <si>
    <t>2024.02.12 20:41:08</t>
  </si>
  <si>
    <t>2024.02.12 20:40:22</t>
  </si>
  <si>
    <t>2024.02.12 21:25:52</t>
  </si>
  <si>
    <t>2024.02.12 20:40:23</t>
  </si>
  <si>
    <t>2024.02.12 21:26:24</t>
  </si>
  <si>
    <t>2024.02.12 20:40:43</t>
  </si>
  <si>
    <t>2024.02.12 20:56:58</t>
  </si>
  <si>
    <t>2024.02.12 20:40:45</t>
  </si>
  <si>
    <t>2024.02.12 20:57:40</t>
  </si>
  <si>
    <t>2024.02.12 20:42:16</t>
  </si>
  <si>
    <t>2024.02.12 21:26:47</t>
  </si>
  <si>
    <t>2024.02.12 20:43:29</t>
  </si>
  <si>
    <t>2024.02.12 20:44:51</t>
  </si>
  <si>
    <t>2024.02.12 20:56:29</t>
  </si>
  <si>
    <t>2024.02.12 20:46:52</t>
  </si>
  <si>
    <t>2024.02.12 21:25:45</t>
  </si>
  <si>
    <t>2024.02.12 20:58:48</t>
  </si>
  <si>
    <t>2024.02.12 21:25:33</t>
  </si>
  <si>
    <t>2024.02.12 21:06:47</t>
  </si>
  <si>
    <t>2024.02.12 22:53:27</t>
  </si>
  <si>
    <t>2024.02.12 21:07:00</t>
  </si>
  <si>
    <t>2024.02.12 22:53:21</t>
  </si>
  <si>
    <t>2024.02.12 21:14:53</t>
  </si>
  <si>
    <t>2024.02.12 22:53:15</t>
  </si>
  <si>
    <t>2024.02.12 21:15:03</t>
  </si>
  <si>
    <t>2024.02.12 22:53:08</t>
  </si>
  <si>
    <t>2024.02.12 21:15:10</t>
  </si>
  <si>
    <t>2024.02.12 22:53:02</t>
  </si>
  <si>
    <t>2024.02.12 21:15:46</t>
  </si>
  <si>
    <t>2024.02.12 22:22:24</t>
  </si>
  <si>
    <t>2024.02.12 21:15:49</t>
  </si>
  <si>
    <t>2024.02.12 22:52:13</t>
  </si>
  <si>
    <t>2024.02.12 21:16:47</t>
  </si>
  <si>
    <t>2024.02.12 22:21:46</t>
  </si>
  <si>
    <t>2024.02.12 21:17:18</t>
  </si>
  <si>
    <t>2024.02.12 21:42:15</t>
  </si>
  <si>
    <t>2024.02.12 21:19:07</t>
  </si>
  <si>
    <t>2024.02.12 21:40:00</t>
  </si>
  <si>
    <t>2024.02.12 21:19:14</t>
  </si>
  <si>
    <t>2024.02.12 21:40:10</t>
  </si>
  <si>
    <t>2024.02.12 21:20:47</t>
  </si>
  <si>
    <t>2024.02.12 21:25:17</t>
  </si>
  <si>
    <t>2024.02.12 21:45:04</t>
  </si>
  <si>
    <t>2024.02.12 22:11:09</t>
  </si>
  <si>
    <t>2024.02.12 21:45:35</t>
  </si>
  <si>
    <t>2024.02.12 22:10:55</t>
  </si>
  <si>
    <t>2024.02.12 21:47:34</t>
  </si>
  <si>
    <t>2024.02.12 22:10:52</t>
  </si>
  <si>
    <t>2024.02.12 21:50:23</t>
  </si>
  <si>
    <t>2024.02.12 22:10:37</t>
  </si>
  <si>
    <t>2024.02.12 21:50:31</t>
  </si>
  <si>
    <t>2024.02.12 22:07:31</t>
  </si>
  <si>
    <t>2024.02.12 21:50:48</t>
  </si>
  <si>
    <t>2024.02.12 22:07:24</t>
  </si>
  <si>
    <t>2024.02.12 21:51:35</t>
  </si>
  <si>
    <t>2024.02.12 22:06:35</t>
  </si>
  <si>
    <t>2024.02.12 21:51:49</t>
  </si>
  <si>
    <t>2024.02.12 21:55:19</t>
  </si>
  <si>
    <t>2024.02.12 22:02:11</t>
  </si>
  <si>
    <t>2024.02.12 21:55:49</t>
  </si>
  <si>
    <t>2024.02.12 21:59:10</t>
  </si>
  <si>
    <t>2024.02.12 22:12:59</t>
  </si>
  <si>
    <t>2024.02.12 22:20:55</t>
  </si>
  <si>
    <t>2024.02.12 22:15:40</t>
  </si>
  <si>
    <t>2024.02.12 22:18:14</t>
  </si>
  <si>
    <t>2024.02.12 22:25:03</t>
  </si>
  <si>
    <t>2024.02.12 22:25:20</t>
  </si>
  <si>
    <t>2024.02.12 22:29:33</t>
  </si>
  <si>
    <t>2024.02.12 22:39:46</t>
  </si>
  <si>
    <t>2024.02.12 22:47:14</t>
  </si>
  <si>
    <t>2024.02.12 22:39:52</t>
  </si>
  <si>
    <t>2024.02.12 22:46:53</t>
  </si>
  <si>
    <t>2024.02.12 22:41:30</t>
  </si>
  <si>
    <t>2024.02.12 22:45:35</t>
  </si>
  <si>
    <t>2024.02.12 22:41:53</t>
  </si>
  <si>
    <t>2024.02.12 22:45:33</t>
  </si>
  <si>
    <t>2024.02.13 02:14:47</t>
  </si>
  <si>
    <t>GBPUSD+</t>
  </si>
  <si>
    <t>2024.02.13 05:53:59</t>
  </si>
  <si>
    <t>2024.02.13 02:14:51</t>
  </si>
  <si>
    <t>2024.02.13 05:48:06</t>
  </si>
  <si>
    <t>2024.02.13 02:59:37</t>
  </si>
  <si>
    <t>2024.02.13 05:53:43</t>
  </si>
  <si>
    <t>2024.02.13 02:59:43</t>
  </si>
  <si>
    <t>2024.02.13 03:09:30</t>
  </si>
  <si>
    <t>2024.02.13 03:04:22</t>
  </si>
  <si>
    <t>2024.02.13 03:23:59</t>
  </si>
  <si>
    <t>2024.02.13 03:05:16</t>
  </si>
  <si>
    <t>2024.02.13 03:27:50</t>
  </si>
  <si>
    <t>2024.02.13 03:06:31</t>
  </si>
  <si>
    <t>2024.02.13 03:29:35</t>
  </si>
  <si>
    <t>2024.02.13 04:02:24</t>
  </si>
  <si>
    <t>2024.02.13 05:55:13</t>
  </si>
  <si>
    <t>2024.02.13 04:19:06</t>
  </si>
  <si>
    <t>2024.02.13 05:46:04</t>
  </si>
  <si>
    <t>2024.02.13 04:19:30</t>
  </si>
  <si>
    <t>2024.02.13 05:51:13</t>
  </si>
  <si>
    <t>2024.02.13 04:21:41</t>
  </si>
  <si>
    <t>2024.02.13 05:51:25</t>
  </si>
  <si>
    <t>2024.02.13 04:21:54</t>
  </si>
  <si>
    <t>2024.02.13 05:54:50</t>
  </si>
  <si>
    <t>2024.02.13 05:09:11</t>
  </si>
  <si>
    <t>2024.02.13 05:54:01</t>
  </si>
  <si>
    <t>2024.02.13 05:10:56</t>
  </si>
  <si>
    <t>2024.02.13 05:45:55</t>
  </si>
  <si>
    <t>2024.02.13 05:11:30</t>
  </si>
  <si>
    <t>2024.02.13 05:48:08</t>
  </si>
  <si>
    <t>2024.02.13 05:12:20</t>
  </si>
  <si>
    <t>2024.02.13 05:51:10</t>
  </si>
  <si>
    <t>2024.02.13 05:12:45</t>
  </si>
  <si>
    <t>2024.02.13 05:51:21</t>
  </si>
  <si>
    <t>2024.02.13 05:18:17</t>
  </si>
  <si>
    <t>2024.02.13 05:43:11</t>
  </si>
  <si>
    <t>2024.02.13 07:56:22</t>
  </si>
  <si>
    <t>2024.02.13 15:30:14</t>
  </si>
  <si>
    <t>2024.02.13 07:56:27</t>
  </si>
  <si>
    <t>2024.02.13 07:57:15</t>
  </si>
  <si>
    <t>2024.02.13 07:58:09</t>
  </si>
  <si>
    <t>2024.02.13 08:01:58</t>
  </si>
  <si>
    <t>2024.02.13 08:10:18</t>
  </si>
  <si>
    <t>2024.02.13 08:13:48</t>
  </si>
  <si>
    <t>2024.02.13 09:00:57</t>
  </si>
  <si>
    <t>2024.02.13 08:14:39</t>
  </si>
  <si>
    <t>2024.02.13 09:01:00</t>
  </si>
  <si>
    <t>2024.02.13 08:16:11</t>
  </si>
  <si>
    <t>2024.02.13 09:00:44</t>
  </si>
  <si>
    <t>2024.02.13 08:17:09</t>
  </si>
  <si>
    <t>2024.02.13 09:00:42</t>
  </si>
  <si>
    <t>2024.02.13 08:17:34</t>
  </si>
  <si>
    <t>2024.02.13 09:00:39</t>
  </si>
  <si>
    <t>2024.02.13 08:20:09</t>
  </si>
  <si>
    <t>2024.02.13 08:20:24</t>
  </si>
  <si>
    <t>2024.02.13 08:20:29</t>
  </si>
  <si>
    <t>2024.02.13 08:20:43</t>
  </si>
  <si>
    <t>2024.02.13 08:25:08</t>
  </si>
  <si>
    <t>2024.02.13 08:26:00</t>
  </si>
  <si>
    <t>2024.02.13 08:32:07</t>
  </si>
  <si>
    <t>2024.02.13 08:32:53</t>
  </si>
  <si>
    <t>2024.02.13 09:00:37</t>
  </si>
  <si>
    <t>2024.02.13 08:40:33</t>
  </si>
  <si>
    <t>2024.02.13 08:43:37</t>
  </si>
  <si>
    <t>2024.02.13 09:00:26</t>
  </si>
  <si>
    <t>2024.02.13 08:44:14</t>
  </si>
  <si>
    <t>2024.02.13 09:00:23</t>
  </si>
  <si>
    <t>2024.02.13 08:47:33</t>
  </si>
  <si>
    <t>2024.02.13 15:30:41</t>
  </si>
  <si>
    <t>2024.02.13 08:47:35</t>
  </si>
  <si>
    <t>2024.02.13 15:30:45</t>
  </si>
  <si>
    <t>2024.02.13 08:47:56</t>
  </si>
  <si>
    <t>2024.02.13 15:30:42</t>
  </si>
  <si>
    <t>2024.02.13 09:04:26</t>
  </si>
  <si>
    <t>2024.02.13 09:07:41</t>
  </si>
  <si>
    <t>2024.02.13 09:49:10</t>
  </si>
  <si>
    <t>2024.02.13 09:57:02</t>
  </si>
  <si>
    <t>2024.02.13 09:57:04</t>
  </si>
  <si>
    <t>2024.02.13 13:53:00</t>
  </si>
  <si>
    <t>2024.02.13 10:48:16</t>
  </si>
  <si>
    <t>2024.02.13 11:03:31</t>
  </si>
  <si>
    <t>2024.02.13 10:48:18</t>
  </si>
  <si>
    <t>2024.02.13 11:03:26</t>
  </si>
  <si>
    <t>2024.02.13 11:00:26</t>
  </si>
  <si>
    <t>2024.02.13 11:03:18</t>
  </si>
  <si>
    <t>2024.02.13 11:00:30</t>
  </si>
  <si>
    <t>2024.02.13 11:00:37</t>
  </si>
  <si>
    <t>2024.02.13 11:36:45</t>
  </si>
  <si>
    <t>2024.02.13 13:52:58</t>
  </si>
  <si>
    <t>2024.02.13 15:30:01</t>
  </si>
  <si>
    <t>2024.02.13 15:30:43</t>
  </si>
  <si>
    <t>2024.02.13 15:30:44</t>
  </si>
  <si>
    <t>일자</t>
    <phoneticPr fontId="6" type="noConversion"/>
  </si>
  <si>
    <t>시각</t>
    <phoneticPr fontId="6" type="noConversion"/>
  </si>
  <si>
    <t>행 레이블</t>
  </si>
  <si>
    <t>총합계</t>
  </si>
  <si>
    <t>합계 : 수익</t>
  </si>
  <si>
    <t>합계 : 커미션</t>
  </si>
  <si>
    <t>2024.02.14 02:41:27</t>
  </si>
  <si>
    <t>2024.02.14 05:02:35</t>
  </si>
  <si>
    <t>2024.02.14 02:42:21</t>
  </si>
  <si>
    <t>2024.02.14 02:43:51</t>
  </si>
  <si>
    <t>2024.02.14 05:03:49</t>
  </si>
  <si>
    <t>2024.02.14 03:04:58</t>
  </si>
  <si>
    <t>2024.02.14 04:47:07</t>
  </si>
  <si>
    <t>2024.02.14 03:05:00</t>
  </si>
  <si>
    <t>2024.02.14 04:46:29</t>
  </si>
  <si>
    <t>2024.02.14 03:05:35</t>
  </si>
  <si>
    <t>2024.02.14 05:02:33</t>
  </si>
  <si>
    <t>2024.02.14 08:11:08</t>
  </si>
  <si>
    <t>2024.02.14 11:17:11</t>
  </si>
  <si>
    <t>2024.02.14 08:11:12</t>
  </si>
  <si>
    <t>2024.02.14 11:17:16</t>
  </si>
  <si>
    <t>2024.02.14 08:11:25</t>
  </si>
  <si>
    <t>2024.02.14 11:17:13</t>
  </si>
  <si>
    <t>2024.02.14 08:14:34</t>
  </si>
  <si>
    <t>2024.02.14 11:17:18</t>
  </si>
  <si>
    <t>2024.02.14 08:45:13</t>
  </si>
  <si>
    <t>2024.02.14 09:00:33</t>
  </si>
  <si>
    <t>2024.02.14 08:46:01</t>
  </si>
  <si>
    <t>2024.02.14 11:39:42</t>
  </si>
  <si>
    <t>2024.02.14 09:08:01</t>
  </si>
  <si>
    <t>2024.02.14 09:12:52</t>
  </si>
  <si>
    <t>2024.02.14 09:08:02</t>
  </si>
  <si>
    <t>2024.02.14 11:39:43</t>
  </si>
  <si>
    <t>2024.02.14 09:08:03</t>
  </si>
  <si>
    <t>2024.02.14 09:13:22</t>
  </si>
  <si>
    <t>2024.02.14 09:11:59</t>
  </si>
  <si>
    <t>2024.02.14 11:58:07</t>
  </si>
  <si>
    <t>2024.02.14 09:12:23</t>
  </si>
  <si>
    <t>2024.02.14 11:58:08</t>
  </si>
  <si>
    <t>2024.02.14 09:15:33</t>
  </si>
  <si>
    <t>2024.02.14 11:58:09</t>
  </si>
  <si>
    <t>2024.02.14 09:15:38</t>
  </si>
  <si>
    <t>2024.02.14 11:58:13</t>
  </si>
  <si>
    <t>2024.02.14 10:26:14</t>
  </si>
  <si>
    <t>2024.02.14 12:01:29</t>
  </si>
  <si>
    <t>2024.02.14 11:48:01</t>
  </si>
  <si>
    <t>2024.02.14 12:35:05</t>
  </si>
  <si>
    <t>2024.02.14 11:48:29</t>
  </si>
  <si>
    <t>2024.02.14 13:01:55</t>
  </si>
  <si>
    <t>2024.02.14 11:48:30</t>
  </si>
  <si>
    <t>2024.02.14 12:04:43</t>
  </si>
  <si>
    <t>2024.02.14 14:33:25</t>
  </si>
  <si>
    <t>2024.02.14 14:43:37</t>
  </si>
  <si>
    <t>2024.02.14 14:34:22</t>
  </si>
  <si>
    <t>2024.02.14 14:44:03</t>
  </si>
  <si>
    <t>2024.02.14 14:42:54</t>
  </si>
  <si>
    <t>2024.02.14 14:43:19</t>
  </si>
  <si>
    <t>2024.02.14 14:45:54</t>
  </si>
  <si>
    <t>2024.02.14 15:08:11</t>
  </si>
  <si>
    <t>2024.02.14 14:50:29</t>
  </si>
  <si>
    <t>2024.02.14 15:05:33</t>
  </si>
  <si>
    <t>2024.02.14 14:54:01</t>
  </si>
  <si>
    <t>2024.02.14 15:05:32</t>
  </si>
  <si>
    <t>2024.02.14 15:18:02</t>
  </si>
  <si>
    <t>2024.02.14 15:24:00</t>
  </si>
  <si>
    <t>2024.02.14 15:19:59</t>
  </si>
  <si>
    <t>2024.02.14 15:23:47</t>
  </si>
  <si>
    <t>2024.02.14 15:50:14</t>
  </si>
  <si>
    <t>2024.02.14 18:13:35</t>
  </si>
  <si>
    <t>2024.02.14 15:51:03</t>
  </si>
  <si>
    <t>2024.02.14 16:34:28</t>
  </si>
  <si>
    <t>2024.02.14 16:52:39</t>
  </si>
  <si>
    <t>2024.02.14 18:13:32</t>
  </si>
  <si>
    <t>2024.02.14 19:04:42</t>
  </si>
  <si>
    <t>2024.02.14 19:15:35</t>
  </si>
  <si>
    <t>2024.02.14 19:05:34</t>
  </si>
  <si>
    <t>2024.02.14 19:15:25</t>
  </si>
  <si>
    <t>2024.02.14 19:24:55</t>
  </si>
  <si>
    <t>2024.02.14 20:08:05</t>
  </si>
  <si>
    <t>2024.02.14 19:31:49</t>
  </si>
  <si>
    <t>2024.02.14 20:07:53</t>
  </si>
  <si>
    <t>2024.02.14 19:38:01</t>
  </si>
  <si>
    <t>2024.02.14 19:52:08</t>
  </si>
  <si>
    <t>2024.02.14 19:58:51</t>
  </si>
  <si>
    <t>2024.02.14 20:07:11</t>
  </si>
  <si>
    <t>2024.02.14 20:01:42</t>
  </si>
  <si>
    <t>2024.02.14 20:07:42</t>
  </si>
  <si>
    <t>2024.02.15 03:10:05</t>
  </si>
  <si>
    <t>2024.02.15 08:22:43</t>
  </si>
  <si>
    <t>2024.02.15 03:11:10</t>
  </si>
  <si>
    <t>2024.02.15 08:23:01</t>
  </si>
  <si>
    <t>2024.02.15 03:15:07</t>
  </si>
  <si>
    <t>2024.02.15 04:38:44</t>
  </si>
  <si>
    <t>2024.02.15 03:15:08</t>
  </si>
  <si>
    <t>2024.02.15 04:37:05</t>
  </si>
  <si>
    <t>2024.02.15 04:04:24</t>
  </si>
  <si>
    <t>2024.02.15 04:40:30</t>
  </si>
  <si>
    <t>2024.02.15 04:04:32</t>
  </si>
  <si>
    <t>2024.02.15 04:40:35</t>
  </si>
  <si>
    <t>2024.02.15 05:21:28</t>
  </si>
  <si>
    <t>2024.02.15 08:21:58</t>
  </si>
  <si>
    <t>2024.02.15 05:21:36</t>
  </si>
  <si>
    <t>2024.02.15 07:35:08</t>
  </si>
  <si>
    <t>2024.02.15 05:46:38</t>
  </si>
  <si>
    <t>2024.02.15 06:57:41</t>
  </si>
  <si>
    <t>2024.02.15 05:47:24</t>
  </si>
  <si>
    <t>2024.02.15 06:39:12</t>
  </si>
  <si>
    <t>2024.02.15 09:20:26</t>
  </si>
  <si>
    <t>2024.02.15 11:00:49</t>
  </si>
  <si>
    <t>2024.02.15 09:47:57</t>
  </si>
  <si>
    <t>2024.02.15 10:52:21</t>
  </si>
  <si>
    <t>2024.02.15 09:56:30</t>
  </si>
  <si>
    <t>2024.02.15 10:47:28</t>
  </si>
  <si>
    <t>2024.02.15 10:02:27</t>
  </si>
  <si>
    <t>2024.02.15 10:36:14</t>
  </si>
  <si>
    <t>2024.02.15 10:03:01</t>
  </si>
  <si>
    <t>2024.02.15 10:36:15</t>
  </si>
  <si>
    <t>2024.02.15 10:32:22</t>
  </si>
  <si>
    <t>2024.02.15 10:33:47</t>
  </si>
  <si>
    <t>2024.02.15 12:01:07</t>
  </si>
  <si>
    <t>2024.02.15 14:57:37</t>
  </si>
  <si>
    <t>2024.02.15 12:04:00</t>
  </si>
  <si>
    <t>2024.02.15 13:02:30</t>
  </si>
  <si>
    <t>2024.02.15 12:06:26</t>
  </si>
  <si>
    <t>2024.02.15 14:55:16</t>
  </si>
  <si>
    <t>2024.02.15 12:06:55</t>
  </si>
  <si>
    <t>2024.02.15 13:03:26</t>
  </si>
  <si>
    <t>2024.02.15 12:08:41</t>
  </si>
  <si>
    <t>2024.02.15 14:54:22</t>
  </si>
  <si>
    <t>2024.02.15 12:09:42</t>
  </si>
  <si>
    <t>2024.02.15 15:05:03</t>
  </si>
  <si>
    <t>2024.02.15 12:32:02</t>
  </si>
  <si>
    <t>2024.02.15 14:50:55</t>
  </si>
  <si>
    <t>2024.02.15 12:32:09</t>
  </si>
  <si>
    <t>2024.02.15 14:51:16</t>
  </si>
  <si>
    <t>2024.02.15 12:33:31</t>
  </si>
  <si>
    <t>2024.02.15 14:46:08</t>
  </si>
  <si>
    <t>2024.02.15 12:34:02</t>
  </si>
  <si>
    <t>2024.02.15 14:50:59</t>
  </si>
  <si>
    <t>2024.02.15 13:16:27</t>
  </si>
  <si>
    <t>2024.02.15 13:40:37</t>
  </si>
  <si>
    <t>2024.02.15 13:16:28</t>
  </si>
  <si>
    <t>2024.02.15 13:46:22</t>
  </si>
  <si>
    <t>2024.02.15 15:26:39</t>
  </si>
  <si>
    <t>2024.02.15 15:30:43</t>
  </si>
  <si>
    <t>2024.02.15 15:33:03</t>
  </si>
  <si>
    <t>2024.02.15 15:40:19</t>
  </si>
  <si>
    <t>2024.02.15 15:33:51</t>
  </si>
  <si>
    <t>2024.02.15 15:39:08</t>
  </si>
  <si>
    <t>2024.02.15 15:33:57</t>
  </si>
  <si>
    <t>2024.02.15 15:39:37</t>
  </si>
  <si>
    <t>2024.02.15 15:34:24</t>
  </si>
  <si>
    <t>2024.02.15 15:38:48</t>
  </si>
  <si>
    <t>2024.02.15 16:03:42</t>
  </si>
  <si>
    <t>2024.02.15 16:08:05</t>
  </si>
  <si>
    <t>2024.02.15 16:50:43</t>
  </si>
  <si>
    <t>2024.02.15 16:57:49</t>
  </si>
  <si>
    <t>2024.02.15 16:50:47</t>
  </si>
  <si>
    <t>2024.02.15 16:56:58</t>
  </si>
  <si>
    <t>2024.02.15 17:40:49</t>
  </si>
  <si>
    <t>2024.02.16 03:01:25</t>
  </si>
  <si>
    <t>2024.02.15 17:40:55</t>
  </si>
  <si>
    <t>2024.02.16 03:02:09</t>
  </si>
  <si>
    <t>2024.02.15 17:41:13</t>
  </si>
  <si>
    <t>2024.02.16 03:36:37</t>
  </si>
  <si>
    <t>2024.02.15 17:42:08</t>
  </si>
  <si>
    <t>2024.02.16 03:02:39</t>
  </si>
  <si>
    <t>2024.02.15 17:51:39</t>
  </si>
  <si>
    <t>2024.02.16 03:03:52</t>
  </si>
  <si>
    <t>2024.02.15 17:58:35</t>
  </si>
  <si>
    <t>2024.02.16 03:01:29</t>
  </si>
  <si>
    <t>2024.02.15 18:02:37</t>
  </si>
  <si>
    <t>2024.02.16 03:36:44</t>
  </si>
  <si>
    <t>2024.02.15 18:37:43</t>
  </si>
  <si>
    <t>2024.02.15 20:47:31</t>
  </si>
  <si>
    <t>2024.02.15 20:49:19</t>
  </si>
  <si>
    <t>2024.02.15 18:40:25</t>
  </si>
  <si>
    <t>2024.02.15 20:19:28</t>
  </si>
  <si>
    <t>2024.02.15 20:19:58</t>
  </si>
  <si>
    <t>2024.02.15 21:43:14</t>
  </si>
  <si>
    <t>2024.02.15 23:56:23</t>
  </si>
  <si>
    <t>2024.02.16 01:20:50</t>
  </si>
  <si>
    <t>2024.02.16 03:56:33</t>
  </si>
  <si>
    <t>2024.02.16 05:51:22</t>
  </si>
  <si>
    <t>2024.02.16 03:56:34</t>
  </si>
  <si>
    <t>2024.02.16 05:49:06</t>
  </si>
  <si>
    <t>2024.02.16 04:00:08</t>
  </si>
  <si>
    <t>2024.02.16 04:14:48</t>
  </si>
  <si>
    <t>2024.02.16 04:00:09</t>
  </si>
  <si>
    <t>2024.02.16 04:07:51</t>
  </si>
  <si>
    <t>2024.02.16 04:27:11</t>
  </si>
  <si>
    <t>2024.02.16 04:53:06</t>
  </si>
  <si>
    <t>2024.02.16 04:56:41</t>
  </si>
  <si>
    <t>2024.02.16 05:17:17</t>
  </si>
  <si>
    <t>2024.02.16 04:57:19</t>
  </si>
  <si>
    <t>2024.02.16 05:17:29</t>
  </si>
  <si>
    <t>2024.02.16 09:43:32</t>
  </si>
  <si>
    <t>2024.02.16 15:52:20</t>
  </si>
  <si>
    <t>2024.02.16 09:46:16</t>
  </si>
  <si>
    <t>2024.02.16 15:52:15</t>
  </si>
  <si>
    <t>2024.02.16 09:46:23</t>
  </si>
  <si>
    <t>2024.02.16 15:52:14</t>
  </si>
  <si>
    <t>2024.02.16 09:48:43</t>
  </si>
  <si>
    <t>2024.02.16 10:07:56</t>
  </si>
  <si>
    <t>2024.02.16 10:34:57</t>
  </si>
  <si>
    <t>2024.02.16 15:52:03</t>
  </si>
  <si>
    <t>2024.02.16 10:35:02</t>
  </si>
  <si>
    <t>2024.02.16 15:52:05</t>
  </si>
  <si>
    <t>2024.02.16 10:51:45</t>
  </si>
  <si>
    <t>2024.02.16 10:52:09</t>
  </si>
  <si>
    <t>2024.02.16 11:17:26</t>
  </si>
  <si>
    <t>2024.02.16 15:30:03</t>
  </si>
  <si>
    <t>2024.02.16 11:28:31</t>
  </si>
  <si>
    <t>2024.02.16 15:29:48</t>
  </si>
  <si>
    <t>2024.02.16 11:32:19</t>
  </si>
  <si>
    <t>2024.02.16 15:24:43</t>
  </si>
  <si>
    <t>2024.02.16 11:53:29</t>
  </si>
  <si>
    <t>2024.02.16 12:05:46</t>
  </si>
  <si>
    <t>2024.02.16 11:53:32</t>
  </si>
  <si>
    <t>2024.02.16 14:11:32</t>
  </si>
  <si>
    <t>2024.02.16 15:31:59</t>
  </si>
  <si>
    <t>2024.02.16 15:32:33</t>
  </si>
  <si>
    <t>2024.02.16 16:30:45</t>
  </si>
  <si>
    <t>2024.02.16 16:31:49</t>
  </si>
  <si>
    <t>2024.02.16 16:30:47</t>
  </si>
  <si>
    <t>2024.02.16 16:33:40</t>
  </si>
  <si>
    <t>2024.02.16 16:51:15</t>
  </si>
  <si>
    <t>2024.02.16 17:07:02</t>
  </si>
  <si>
    <t>2024.02.16 16:51:39</t>
  </si>
  <si>
    <t>2024.02.16 17:03:07</t>
  </si>
  <si>
    <t>2024.02.16 16:54:19</t>
  </si>
  <si>
    <t>2024.02.16 17:02:43</t>
  </si>
  <si>
    <t>2024.02.16 17:20:27</t>
  </si>
  <si>
    <t>2024.02.16 17:52:08</t>
  </si>
  <si>
    <t>2024.02.16 17:21:18</t>
  </si>
  <si>
    <t>2024.02.16 17:51:47</t>
  </si>
  <si>
    <t>2024.02.16 17:26:35</t>
  </si>
  <si>
    <t>2024.02.16 17:40:54</t>
  </si>
  <si>
    <t>2024.02.16 17:27:03</t>
  </si>
  <si>
    <t>2024.02.16 17:38:50</t>
  </si>
  <si>
    <t>2024.02.16 18:15:50</t>
  </si>
  <si>
    <t>2024.02.16 18:24:40</t>
  </si>
  <si>
    <t>2024.01.31 15:22:21</t>
  </si>
  <si>
    <t>2024.01.31 15:22:18</t>
  </si>
  <si>
    <t>2024.01.31 15:21:28</t>
  </si>
  <si>
    <t>2024.01.31 15:06:02</t>
  </si>
  <si>
    <t>2024.01.31 15:05:41</t>
  </si>
  <si>
    <t>2024.01.31 15:04:09</t>
  </si>
  <si>
    <t>2024.01.31 14:29:45</t>
  </si>
  <si>
    <t>2024.01.31 14:24:00</t>
  </si>
  <si>
    <t>2024.01.31 09:55:15</t>
  </si>
  <si>
    <t>2024.01.31 09:54:46</t>
  </si>
  <si>
    <t>2024.01.31 09:43:06</t>
  </si>
  <si>
    <t>2024.01.31 09:41:56</t>
  </si>
  <si>
    <t>2024.01.31 09:33:39</t>
  </si>
  <si>
    <t>2024.01.31 09:33:36</t>
  </si>
  <si>
    <t>2024.01.31 09:18:51</t>
  </si>
  <si>
    <t>2024.01.31 09:18:48</t>
  </si>
  <si>
    <t>2024.01.31 07:30:17</t>
  </si>
  <si>
    <t>2024.01.31 03:43:08</t>
  </si>
  <si>
    <t>2024.01.30 17:00:02</t>
  </si>
  <si>
    <t>2024.01.30 16:32:11</t>
  </si>
  <si>
    <t>2024.01.30 16:11:00</t>
  </si>
  <si>
    <t>2024.01.30 16:02:57</t>
  </si>
  <si>
    <t>2024.01.30 10:30:00</t>
  </si>
  <si>
    <t>2024.01.30 10:25:00</t>
  </si>
  <si>
    <t>2024.01.30 10:11:44</t>
  </si>
  <si>
    <t>2024.01.30 10:06:01</t>
  </si>
  <si>
    <t>2024.01.30 09:57:23</t>
  </si>
  <si>
    <t>2024.01.30 09:56:48</t>
  </si>
  <si>
    <t>2024.01.30 04:51:02</t>
  </si>
  <si>
    <t>2024.01.30 04:50:51</t>
  </si>
  <si>
    <t>2024.01.30 04:50:34</t>
  </si>
  <si>
    <t>2024.01.30 04:50:25</t>
  </si>
  <si>
    <t>2024.01.30 04:04:36</t>
  </si>
  <si>
    <t>2024.01.30 04:01:25</t>
  </si>
  <si>
    <t>2024.01.30 03:55:22</t>
  </si>
  <si>
    <t>2024.01.30 03:55:13</t>
  </si>
  <si>
    <t>2024.01.29 23:38:33</t>
  </si>
  <si>
    <t>2024.01.29 23:38:25</t>
  </si>
  <si>
    <t>2024.01.29 22:01:07</t>
  </si>
  <si>
    <t>2024.01.29 21:10:46</t>
  </si>
  <si>
    <t>2024.01.29 21:10:42</t>
  </si>
  <si>
    <t>2024.01.29 20:15:43</t>
  </si>
  <si>
    <t>2024.01.29 20:13:00</t>
  </si>
  <si>
    <t>2024.01.29 20:12:39</t>
  </si>
  <si>
    <t>2024.01.29 20:11:53</t>
  </si>
  <si>
    <t>2024.01.29 20:03:18</t>
  </si>
  <si>
    <t>2024.01.29 20:00:34</t>
  </si>
  <si>
    <t>2024.01.29 19:59:40</t>
  </si>
  <si>
    <t>2024.01.29 19:59:01</t>
  </si>
  <si>
    <t>2024.01.29 19:58:51</t>
  </si>
  <si>
    <t>2024.01.29 19:20:25</t>
  </si>
  <si>
    <t>2024.01.29 19:17:45</t>
  </si>
  <si>
    <t>2024.01.29 19:13:33</t>
  </si>
  <si>
    <t>2024.01.29 18:56:09</t>
  </si>
  <si>
    <t>2024.01.29 18:54:29</t>
  </si>
  <si>
    <t>2024.01.29 18:47:23</t>
  </si>
  <si>
    <t>2024.01.29 18:42:19</t>
  </si>
  <si>
    <t>2024.01.29 18:30:39</t>
  </si>
  <si>
    <t>2024.01.29 18:29:31</t>
  </si>
  <si>
    <t>2024.01.29 18:00:03</t>
  </si>
  <si>
    <t>2024.01.29 17:54:36</t>
  </si>
  <si>
    <t>2024.01.29 17:27:47</t>
  </si>
  <si>
    <t>2024.01.29 17:02:51</t>
  </si>
  <si>
    <t>2024.01.29 17:02:47</t>
  </si>
  <si>
    <t>2024.01.29 17:01:23</t>
  </si>
  <si>
    <t>2024.01.29 17:01:21</t>
  </si>
  <si>
    <t>2024.01.29 17:00:58</t>
  </si>
  <si>
    <t>2024.01.29 17:00:08</t>
  </si>
  <si>
    <t>2024.01.29 17:00:02</t>
  </si>
  <si>
    <t>2024.01.29 16:59:29</t>
  </si>
  <si>
    <t>2024.01.29 16:55:32</t>
  </si>
  <si>
    <t>2024.01.29 16:52:57</t>
  </si>
  <si>
    <t>2024.01.29 16:42:11</t>
  </si>
  <si>
    <t>2024.01.29 16:41:49</t>
  </si>
  <si>
    <t>2024.01.29 16:38:12</t>
  </si>
  <si>
    <t>2024.01.29 16:36:11</t>
  </si>
  <si>
    <t>2024.01.29 16:36:06</t>
  </si>
  <si>
    <t>2024.01.29 16:33:34</t>
  </si>
  <si>
    <t>2024.01.29 16:33:28</t>
  </si>
  <si>
    <t>2024.01.29 16:27:34</t>
  </si>
  <si>
    <t>2024.01.29 16:24:43</t>
  </si>
  <si>
    <t>2024.01.29 16:24:39</t>
  </si>
  <si>
    <t>2024.01.29 16:04:41</t>
  </si>
  <si>
    <t>2024.01.29 16:03:56</t>
  </si>
  <si>
    <t>2024.01.29 16:02:57</t>
  </si>
  <si>
    <t>2024.01.29 15:59:08</t>
  </si>
  <si>
    <t>2024.01.29 15:48:59</t>
  </si>
  <si>
    <t>2024.01.29 15:48:40</t>
  </si>
  <si>
    <t>2024.01.29 13:53:07</t>
  </si>
  <si>
    <t>2024.01.29 13:52:51</t>
  </si>
  <si>
    <t>2024.01.29 13:52:46</t>
  </si>
  <si>
    <t>2024.01.29 13:52:44</t>
  </si>
  <si>
    <t>2024.01.29 13:52:42</t>
  </si>
  <si>
    <t>2024.01.29 13:52:12</t>
  </si>
  <si>
    <t>2024.01.29 13:48:27</t>
  </si>
  <si>
    <t>2024.01.29 13:47:20</t>
  </si>
  <si>
    <t>2024.01.29 13:46:08</t>
  </si>
  <si>
    <t>2024.01.29 13:45:29</t>
  </si>
  <si>
    <t>2024.01.29 13:40:51</t>
  </si>
  <si>
    <t>2024.01.29 13:40:49</t>
  </si>
  <si>
    <t>2024.01.29 13:38:44</t>
  </si>
  <si>
    <t>2024.01.29 13:38:41</t>
  </si>
  <si>
    <t>2024.01.29 13:26:25</t>
  </si>
  <si>
    <t>2024.01.29 13:10:55</t>
  </si>
  <si>
    <t>2024.01.29 13:10:52</t>
  </si>
  <si>
    <t>2024.01.29 13:07:18</t>
  </si>
  <si>
    <t>2024.01.29 13:05:18</t>
  </si>
  <si>
    <t>2024.01.29 13:03:01</t>
  </si>
  <si>
    <t>2024.01.29 12:53:19</t>
  </si>
  <si>
    <t>2024.01.29 12:50:22</t>
  </si>
  <si>
    <t>2024.01.29 12:40:45</t>
  </si>
  <si>
    <t>2024.01.29 12:39:07</t>
  </si>
  <si>
    <t>2024.01.29 12:38:15</t>
  </si>
  <si>
    <t>2024.01.29 12:34:20</t>
  </si>
  <si>
    <t>2024.01.29 12:32:53</t>
  </si>
  <si>
    <t>2024.01.29 12:31:51</t>
  </si>
  <si>
    <t>2024.01.29 12:28:03</t>
  </si>
  <si>
    <t>2024.01.29 12:19:36</t>
  </si>
  <si>
    <t>2024.01.29 12:17:37</t>
  </si>
  <si>
    <t>2024.01.29 12:13:04</t>
  </si>
  <si>
    <t>2024.01.29 12:10:23</t>
  </si>
  <si>
    <t>2024.01.29 12:08:32</t>
  </si>
  <si>
    <t>2024.01.29 12:08:24</t>
  </si>
  <si>
    <t>2024.01.29 12:02:02</t>
  </si>
  <si>
    <t>EURJPY+</t>
  </si>
  <si>
    <t>2024.01.29 07:37:44</t>
  </si>
  <si>
    <t>2024.01.29 07:33:41</t>
  </si>
  <si>
    <t>2024.01.29 07:27:22</t>
  </si>
  <si>
    <t>2024.01.29 07:27:13</t>
  </si>
  <si>
    <t>2024.01.29 01:35:00</t>
  </si>
  <si>
    <t>2024.01.29 01:32:37</t>
  </si>
  <si>
    <t>2024.01.29 01:32:20</t>
  </si>
  <si>
    <t>2024.01.29 01:31:06</t>
  </si>
  <si>
    <t>2024.01.29 01:31:03</t>
  </si>
  <si>
    <t>2024.01.29 01:29:23</t>
  </si>
  <si>
    <t>2024.01.29 01:27:46</t>
  </si>
  <si>
    <t>2024.01.29 01:12:19</t>
  </si>
  <si>
    <t>2024.01.29 01:09:01</t>
  </si>
  <si>
    <t>2024.01.29 01:07:30</t>
  </si>
  <si>
    <t>2024.01.29 01:06:19</t>
  </si>
  <si>
    <t>2024.01.29 01:04:58</t>
  </si>
  <si>
    <t>2024.01.26 19:59:41</t>
  </si>
  <si>
    <t>2024.01.26 19:59:35</t>
  </si>
  <si>
    <t>2024.01.26 19:59:33</t>
  </si>
  <si>
    <t>2024.01.26 19:56:54</t>
  </si>
  <si>
    <t>2024.01.26 19:56:24</t>
  </si>
  <si>
    <t>2024.01.26 19:56:22</t>
  </si>
  <si>
    <t>USOUSD.e</t>
  </si>
  <si>
    <t>2024.01.26 19:56:18</t>
  </si>
  <si>
    <t>2024.01.26 19:56:11</t>
  </si>
  <si>
    <t>2024.01.26 19:16:09</t>
  </si>
  <si>
    <t>2024.01.26 19:16:03</t>
  </si>
  <si>
    <t>2024.01.26 19:16:02</t>
  </si>
  <si>
    <t>2024.01.26 19:16:00</t>
  </si>
  <si>
    <t>2024.01.26 19:15:58</t>
  </si>
  <si>
    <t>2024.01.26 19:15:56</t>
  </si>
  <si>
    <t>2024.01.26 19:15:54</t>
  </si>
  <si>
    <t>2024.01.26 19:15:52</t>
  </si>
  <si>
    <t>2024.01.26 19:15:50</t>
  </si>
  <si>
    <t>2024.01.26 19:15:47</t>
  </si>
  <si>
    <t>2024.01.26 19:15:10</t>
  </si>
  <si>
    <t>2024.01.26 19:01:11</t>
  </si>
  <si>
    <t>2024.01.26 18:34:39</t>
  </si>
  <si>
    <t>2024.01.26 18:34:34</t>
  </si>
  <si>
    <t>2024.01.26 18:30:17</t>
  </si>
  <si>
    <t>NAS100.a</t>
  </si>
  <si>
    <t>2024.01.26 18:27:55</t>
  </si>
  <si>
    <t>2024.01.26 18:27:50</t>
  </si>
  <si>
    <t>2024.01.26 18:27:43</t>
  </si>
  <si>
    <t>2024.01.26 18:23:55</t>
  </si>
  <si>
    <t>2024.01.26 18:23:48</t>
  </si>
  <si>
    <t>2024.01.26 18:23:45</t>
  </si>
  <si>
    <t>2024.01.26 18:18:36</t>
  </si>
  <si>
    <t>2024.01.26 18:17:38</t>
  </si>
  <si>
    <t>2024.01.26 18:17:08</t>
  </si>
  <si>
    <t>2024.01.26 18:14:13</t>
  </si>
  <si>
    <t>2024.01.26 18:11:13</t>
  </si>
  <si>
    <t>2024.01.26 18:10:22</t>
  </si>
  <si>
    <t>2024.01.26 18:10:17</t>
  </si>
  <si>
    <t>2024.01.26 18:10:14</t>
  </si>
  <si>
    <t>2024.01.26 18:09:22</t>
  </si>
  <si>
    <t>2024.01.26 18:08:08</t>
  </si>
  <si>
    <t>2024.01.26 18:07:17</t>
  </si>
  <si>
    <t>2024.01.26 18:07:09</t>
  </si>
  <si>
    <t>2024.01.26 18:02:03</t>
  </si>
  <si>
    <t>2024.01.26 18:01:36</t>
  </si>
  <si>
    <t>2024.01.26 18:01:03</t>
  </si>
  <si>
    <t>2024.01.26 18:00:58</t>
  </si>
  <si>
    <t>2024.01.26 18:00:40</t>
  </si>
  <si>
    <t>2024.01.26 18:00:25</t>
  </si>
  <si>
    <t>2024.01.26 18:00:21</t>
  </si>
  <si>
    <t>2024.01.26 17:56:20</t>
  </si>
  <si>
    <t>2024.01.26 17:20:04</t>
  </si>
  <si>
    <t>GBPUSD.e</t>
  </si>
  <si>
    <t>2024.01.26 17:05:51</t>
  </si>
  <si>
    <t>GBPJPY.e</t>
  </si>
  <si>
    <t>2024.01.26 17:05:49</t>
  </si>
  <si>
    <t>2024.01.26 17:05:27</t>
  </si>
  <si>
    <t>2024.01.26 17:05:24</t>
  </si>
  <si>
    <t>2024.01.26 16:50:34</t>
  </si>
  <si>
    <t>2024.01.26 16:38:47</t>
  </si>
  <si>
    <t>2024.01.26 16:38:41</t>
  </si>
  <si>
    <t>2024.01.26 15:31:26</t>
  </si>
  <si>
    <t>2024.01.26 15:12:37</t>
  </si>
  <si>
    <t>2024.01.26 13:31:09</t>
  </si>
  <si>
    <t>2024.01.26 12:36:21</t>
  </si>
  <si>
    <t>2024.01.26 12:04:47</t>
  </si>
  <si>
    <t>2024.01.26 11:52:56</t>
  </si>
  <si>
    <t>2024.01.26 11:45:45</t>
  </si>
  <si>
    <t>2024.01.26 11:36:04</t>
  </si>
  <si>
    <t>2024.01.26 11:33:43</t>
  </si>
  <si>
    <t>2024.01.26 11:15:33</t>
  </si>
  <si>
    <t>2024.01.26 11:14:50</t>
  </si>
  <si>
    <t>2024.01.26 11:14:37</t>
  </si>
  <si>
    <t>2024.01.26 11:12:35</t>
  </si>
  <si>
    <t>2024.01.26 11:11:56</t>
  </si>
  <si>
    <t>2024.01.26 11:11:52</t>
  </si>
  <si>
    <t>2024.01.26 11:11:37</t>
  </si>
  <si>
    <t>2024.01.26 11:01:27</t>
  </si>
  <si>
    <t>2024.01.26 10:58:17</t>
  </si>
  <si>
    <t>2024.01.26 10:53:22</t>
  </si>
  <si>
    <t>2024.01.26 10:53:14</t>
  </si>
  <si>
    <t>2024.01.26 10:50:12</t>
  </si>
  <si>
    <t>2024.01.26 10:49:32</t>
  </si>
  <si>
    <t>2024.01.26 10:48:33</t>
  </si>
  <si>
    <t>2024.01.26 09:48:01</t>
  </si>
  <si>
    <t>2024.01.26 09:38:13</t>
  </si>
  <si>
    <t>2024.01.26 09:37:16</t>
  </si>
  <si>
    <t>2024.01.26 09:35:59</t>
  </si>
  <si>
    <t>AUDUSD.e</t>
  </si>
  <si>
    <t>2024.01.26 09:18:33</t>
  </si>
  <si>
    <t>2024.01.26 09:14:41</t>
  </si>
  <si>
    <t>2024.01.26 09:11:28</t>
  </si>
  <si>
    <t>2024.01.26 09:10:32</t>
  </si>
  <si>
    <t>2024.01.26 09:10:29</t>
  </si>
  <si>
    <t>2024.01.26 06:45:52</t>
  </si>
  <si>
    <t>2024.01.26 06:44:07</t>
  </si>
  <si>
    <t>USDJPY.e</t>
  </si>
  <si>
    <t>2024.01.26 05:53:59</t>
  </si>
  <si>
    <t>2024.01.26 05:50:39</t>
  </si>
  <si>
    <t>2024.01.26 05:06:33</t>
  </si>
  <si>
    <t>2024.01.26 04:48:21</t>
  </si>
  <si>
    <t>2024.01.26 04:44:40</t>
  </si>
  <si>
    <t>2024.01.26 04:42:08</t>
  </si>
  <si>
    <t>2024.01.26 04:31:06</t>
  </si>
  <si>
    <t>2024.01.26 03:43:23</t>
  </si>
  <si>
    <t>2024.01.26 03:31:46</t>
  </si>
  <si>
    <t>2024.01.26 03:31:36</t>
  </si>
  <si>
    <t>2024.01.26 03:24:29</t>
  </si>
  <si>
    <t>2024.01.26 03:21:42</t>
  </si>
  <si>
    <t>2024.01.26 03:10:52</t>
  </si>
  <si>
    <t>2024.01.26 03:00:57</t>
  </si>
  <si>
    <t>2024.01.26 02:51:42</t>
  </si>
  <si>
    <t>2024.01.26 02:51:06</t>
  </si>
  <si>
    <t>2024.01.26 02:50:57</t>
  </si>
  <si>
    <t>2024.01.26 02:50:03</t>
  </si>
  <si>
    <t>2024.01.25 19:27:32</t>
  </si>
  <si>
    <t>2024.01.25 19:27:18</t>
  </si>
  <si>
    <t>2024.01.25 19:26:48</t>
  </si>
  <si>
    <t>2024.01.25 19:26:42</t>
  </si>
  <si>
    <t>2024.01.25 19:25:36</t>
  </si>
  <si>
    <t>2024.01.25 19:22:30</t>
  </si>
  <si>
    <t>2024.01.25 19:22:12</t>
  </si>
  <si>
    <t>2024.01.25 19:20:45</t>
  </si>
  <si>
    <t>2024.01.25 19:20:31</t>
  </si>
  <si>
    <t>2024.01.25 19:12:45</t>
  </si>
  <si>
    <t>2024.01.25 19:09:24</t>
  </si>
  <si>
    <t>2024.01.25 19:09:22</t>
  </si>
  <si>
    <t>2024.01.25 18:59:49</t>
  </si>
  <si>
    <t>2024.01.25 18:57:01</t>
  </si>
  <si>
    <t>2024.01.25 18:55:46</t>
  </si>
  <si>
    <t>2024.01.25 18:55:42</t>
  </si>
  <si>
    <t>2024.01.25 18:53:53</t>
  </si>
  <si>
    <t>2024.01.25 18:12:30</t>
  </si>
  <si>
    <t>2024.01.25 18:07:39</t>
  </si>
  <si>
    <t>2024.01.25 18:04:26</t>
  </si>
  <si>
    <t>2024.01.25 18:02:44</t>
  </si>
  <si>
    <t>2024.01.25 17:19:53</t>
  </si>
  <si>
    <t>2024.01.25 17:19:44</t>
  </si>
  <si>
    <t>2024.01.25 17:19:38</t>
  </si>
  <si>
    <t>2024.01.25 17:06:26</t>
  </si>
  <si>
    <t>2024.01.25 16:52:18</t>
  </si>
  <si>
    <t>2024.01.25 16:51:30</t>
  </si>
  <si>
    <t>2024.01.25 16:49:40</t>
  </si>
  <si>
    <t>2024.01.25 16:49:28</t>
  </si>
  <si>
    <t>2024.01.25 16:48:11</t>
  </si>
  <si>
    <t>USDCAD.e</t>
  </si>
  <si>
    <t>2024.01.25 16:43:25</t>
  </si>
  <si>
    <t>2024.01.25 16:43:19</t>
  </si>
  <si>
    <t>2024.01.25 16:42:54</t>
  </si>
  <si>
    <t>2024.01.25 16:38:10</t>
  </si>
  <si>
    <t>2024.01.25 16:30:58</t>
  </si>
  <si>
    <t>2024.01.25 16:00:08</t>
  </si>
  <si>
    <t>2024.01.25 16:00:07</t>
  </si>
  <si>
    <t>2024.01.25 15:58:23</t>
  </si>
  <si>
    <t>2024.01.25 15:58:19</t>
  </si>
  <si>
    <t>2024.01.25 15:33:50</t>
  </si>
  <si>
    <t>2024.01.25 15:31:04</t>
  </si>
  <si>
    <t>2024.01.25 15:30:03</t>
  </si>
  <si>
    <t>2024.01.25 15:30:02</t>
  </si>
  <si>
    <t>2024.01.25 15:26:57</t>
  </si>
  <si>
    <t>2024.01.25 15:26:53</t>
  </si>
  <si>
    <t>2024.01.25 15:26:49</t>
  </si>
  <si>
    <t>NZDUSD.e</t>
  </si>
  <si>
    <t>2024.01.25 15:23:43</t>
  </si>
  <si>
    <t>2024.01.25 15:23:29</t>
  </si>
  <si>
    <t>2024.01.25 15:13:05</t>
  </si>
  <si>
    <t>2024.01.25 15:13:04</t>
  </si>
  <si>
    <t>2024.01.25 15:05:05</t>
  </si>
  <si>
    <t>2024.01.25 15:04:01</t>
  </si>
  <si>
    <t>2024.01.25 15:01:05</t>
  </si>
  <si>
    <t>2024.01.25 15:00:52</t>
  </si>
  <si>
    <t>2024.01.25 14:58:33</t>
  </si>
  <si>
    <t>2024.01.25 14:53:48</t>
  </si>
  <si>
    <t>2024.01.25 14:51:38</t>
  </si>
  <si>
    <t>2024.01.25 14:51:27</t>
  </si>
  <si>
    <t>2024.01.25 14:30:32</t>
  </si>
  <si>
    <t>2024.01.25 14:29:07</t>
  </si>
  <si>
    <t>2024.01.25 14:28:47</t>
  </si>
  <si>
    <t>2024.01.25 14:27:16</t>
  </si>
  <si>
    <t>2024.01.25 14:26:01</t>
  </si>
  <si>
    <t>2024.01.25 14:25:44</t>
  </si>
  <si>
    <t>2024.01.25 14:25:37</t>
  </si>
  <si>
    <t>2024.01.25 14:25:35</t>
  </si>
  <si>
    <t>2024.01.25 14:19:35</t>
  </si>
  <si>
    <t>2024.01.25 14:15:35</t>
  </si>
  <si>
    <t>2024.01.25 14:15:32</t>
  </si>
  <si>
    <t>2024.01.25 14:09:45</t>
  </si>
  <si>
    <t>2024.01.25 14:08:48</t>
  </si>
  <si>
    <t>2024.01.25 14:00:50</t>
  </si>
  <si>
    <t>2024.01.25 13:58:33</t>
  </si>
  <si>
    <t>2024.01.25 13:39:49</t>
  </si>
  <si>
    <t>2024.01.25 13:37:56</t>
  </si>
  <si>
    <t>2024.01.25 13:36:06</t>
  </si>
  <si>
    <t>2024.01.25 13:34:35</t>
  </si>
  <si>
    <t>2024.01.25 13:34:13</t>
  </si>
  <si>
    <t>2024.01.25 13:33:32</t>
  </si>
  <si>
    <t>2024.01.25 13:33:19</t>
  </si>
  <si>
    <t>2024.01.25 13:33:04</t>
  </si>
  <si>
    <t>2024.01.25 13:26:56</t>
  </si>
  <si>
    <t>2024.01.25 13:25:30</t>
  </si>
  <si>
    <t>2024.01.25 13:17:54</t>
  </si>
  <si>
    <t>2024.01.25 13:14:17</t>
  </si>
  <si>
    <t>2024.01.25 13:13:29</t>
  </si>
  <si>
    <t>2024.01.25 13:12:26</t>
  </si>
  <si>
    <t>2024.01.25 12:51:24</t>
  </si>
  <si>
    <t>2024.01.25 12:11:48</t>
  </si>
  <si>
    <t>2024.01.25 12:05:50</t>
  </si>
  <si>
    <t>2024.01.25 12:05:08</t>
  </si>
  <si>
    <t>2024.01.25 12:05:05</t>
  </si>
  <si>
    <t>2024.01.25 11:43:42</t>
  </si>
  <si>
    <t>2024.01.25 11:33:16</t>
  </si>
  <si>
    <t>2024.01.25 10:04:11</t>
  </si>
  <si>
    <t>2024.01.25 09:43:20</t>
  </si>
  <si>
    <t>2024.01.25 07:51:51</t>
  </si>
  <si>
    <t>2024.01.25 05:38:22</t>
  </si>
  <si>
    <t>2024.01.25 05:02:24</t>
  </si>
  <si>
    <t>2024.01.25 05:01:44</t>
  </si>
  <si>
    <t>2024.01.25 04:55:41</t>
  </si>
  <si>
    <t>2024.01.25 04:13:15</t>
  </si>
  <si>
    <t>2024.01.25 04:12:19</t>
  </si>
  <si>
    <t>2024.01.25 04:11:42</t>
  </si>
  <si>
    <t>2024.01.25 03:50:50</t>
  </si>
  <si>
    <t>2024.01.25 03:38:33</t>
  </si>
  <si>
    <t>2024.01.25 03:28:48</t>
  </si>
  <si>
    <t>2024.01.24 23:19:03</t>
  </si>
  <si>
    <t>2024.01.24 21:54:49</t>
  </si>
  <si>
    <t>2024.01.24 21:54:48</t>
  </si>
  <si>
    <t>2024.01.24 19:17:41</t>
  </si>
  <si>
    <t>2024.01.24 19:12:34</t>
  </si>
  <si>
    <t>2024.01.24 19:08:46</t>
  </si>
  <si>
    <t>2024.01.24 19:04:33</t>
  </si>
  <si>
    <t>2024.01.24 19:04:22</t>
  </si>
  <si>
    <t>2024.01.24 19:00:46</t>
  </si>
  <si>
    <t>2024.01.24 19:00:26</t>
  </si>
  <si>
    <t>2024.01.24 18:07:33</t>
  </si>
  <si>
    <t>2024.01.24 18:03:04</t>
  </si>
  <si>
    <t>2024.01.24 17:59:57</t>
  </si>
  <si>
    <t>2024.01.24 17:54:53</t>
  </si>
  <si>
    <t>2024.01.24 17:50:12</t>
  </si>
  <si>
    <t>2024.01.24 17:48:19</t>
  </si>
  <si>
    <t>2024.01.24 17:34:55</t>
  </si>
  <si>
    <t>2024.01.24 17:34:30</t>
  </si>
  <si>
    <t>2024.01.24 17:34:18</t>
  </si>
  <si>
    <t>2024.01.24 17:31:59</t>
  </si>
  <si>
    <t>2024.01.24 17:21:29</t>
  </si>
  <si>
    <t>2024.01.24 15:32:39</t>
  </si>
  <si>
    <t>2024.01.24 14:38:22</t>
  </si>
  <si>
    <t>2024.01.24 14:03:08</t>
  </si>
  <si>
    <t>2024.01.24 13:15:04</t>
  </si>
  <si>
    <t>2024.01.24 13:07:02</t>
  </si>
  <si>
    <t>2024.01.24 12:57:23</t>
  </si>
  <si>
    <t>2024.01.24 12:56:35</t>
  </si>
  <si>
    <t>2024.01.24 12:54:46</t>
  </si>
  <si>
    <t>2024.01.24 12:54:31</t>
  </si>
  <si>
    <t>2024.01.24 12:52:29</t>
  </si>
  <si>
    <t>2024.01.24 12:52:24</t>
  </si>
  <si>
    <t>2024.01.24 12:49:45</t>
  </si>
  <si>
    <t>2024.01.24 12:49:43</t>
  </si>
  <si>
    <t>2024.01.24 12:49:41</t>
  </si>
  <si>
    <t>2024.01.24 12:49:35</t>
  </si>
  <si>
    <t>2024.01.24 12:40:18</t>
  </si>
  <si>
    <t>2024.01.24 12:39:40</t>
  </si>
  <si>
    <t>2024.01.24 12:36:38</t>
  </si>
  <si>
    <t>2024.01.24 12:36:23</t>
  </si>
  <si>
    <t>2024.01.24 12:32:04</t>
  </si>
  <si>
    <t>2024.01.24 12:20:12</t>
  </si>
  <si>
    <t>2024.01.24 12:20:09</t>
  </si>
  <si>
    <t>2024.01.24 12:20:05</t>
  </si>
  <si>
    <t>2024.01.24 12:20:02</t>
  </si>
  <si>
    <t>2024.01.24 12:17:11</t>
  </si>
  <si>
    <t>2024.01.24 12:17:03</t>
  </si>
  <si>
    <t>2024.01.24 11:50:23</t>
  </si>
  <si>
    <t>2024.01.24 11:50:21</t>
  </si>
  <si>
    <t>2024.01.24 11:09:45</t>
  </si>
  <si>
    <t>2024.01.24 11:09:44</t>
  </si>
  <si>
    <t>2024.01.24 10:35:28</t>
  </si>
  <si>
    <t>2024.01.24 10:30:44</t>
  </si>
  <si>
    <t>2024.01.24 10:29:48</t>
  </si>
  <si>
    <t>2024.01.24 09:40:27</t>
  </si>
  <si>
    <t>2024.01.24 09:40:26</t>
  </si>
  <si>
    <t>2024.01.24 09:21:36</t>
  </si>
  <si>
    <t>2024.01.24 09:20:17</t>
  </si>
  <si>
    <t>2024.01.24 09:10:18</t>
  </si>
  <si>
    <t>2024.01.24 09:10:08</t>
  </si>
  <si>
    <t>2024.01.24 09:01:29</t>
  </si>
  <si>
    <t>2024.01.24 09:01:27</t>
  </si>
  <si>
    <t>2024.01.24 08:58:26</t>
  </si>
  <si>
    <t>2024.01.24 08:57:29</t>
  </si>
  <si>
    <t>2024.01.24 08:46:06</t>
  </si>
  <si>
    <t>2024.01.24 08:45:15</t>
  </si>
  <si>
    <t>2024.01.24 08:21:39</t>
  </si>
  <si>
    <t>2024.01.24 08:16:20</t>
  </si>
  <si>
    <t>2024.01.24 08:07:07</t>
  </si>
  <si>
    <t>2024.01.24 07:51:17</t>
  </si>
  <si>
    <t>2024.01.24 07:47:10</t>
  </si>
  <si>
    <t>2024.01.24 07:47:07</t>
  </si>
  <si>
    <t>2024.01.24 07:23:56</t>
  </si>
  <si>
    <t>2024.01.24 07:18:17</t>
  </si>
  <si>
    <t>2024.01.24 04:59:43</t>
  </si>
  <si>
    <t>2024.01.24 04:56:22</t>
  </si>
  <si>
    <t>2024.01.24 04:55:38</t>
  </si>
  <si>
    <t>2024.01.24 04:55:13</t>
  </si>
  <si>
    <t>2024.01.24 03:55:11</t>
  </si>
  <si>
    <t>2024.01.24 03:53:56</t>
  </si>
  <si>
    <t>2024.01.24 03:47:01</t>
  </si>
  <si>
    <t>2024.01.24 03:39:48</t>
  </si>
  <si>
    <t>2024.01.24 03:39:16</t>
  </si>
  <si>
    <t>2024.01.24 03:36:26</t>
  </si>
  <si>
    <t>2024.01.24 03:36:20</t>
  </si>
  <si>
    <t>2024.01.24 03:32:15</t>
  </si>
  <si>
    <t>2024.01.24 03:31:55</t>
  </si>
  <si>
    <t>2024.01.24 03:24:10</t>
  </si>
  <si>
    <t>2024.01.24 03:24:03</t>
  </si>
  <si>
    <t>2024.01.24 03:22:18</t>
  </si>
  <si>
    <t>2024.01.24 03:17:04</t>
  </si>
  <si>
    <t>2024.01.24 03:16:53</t>
  </si>
  <si>
    <t>2024.01.24 03:14:26</t>
  </si>
  <si>
    <t>2024.01.24 03:13:50</t>
  </si>
  <si>
    <t>2024.01.23 13:35:15</t>
  </si>
  <si>
    <t>2024.01.23 13:24:19</t>
  </si>
  <si>
    <t>2024.01.23 13:23:02</t>
  </si>
  <si>
    <t>2024.01.23 13:19:47</t>
  </si>
  <si>
    <t>2024.01.23 13:01:19</t>
  </si>
  <si>
    <t>2024.01.23 13:01:15</t>
  </si>
  <si>
    <t>2024.01.23 12:53:04</t>
  </si>
  <si>
    <t>2024.01.23 12:50:55</t>
  </si>
  <si>
    <t>2024.01.23 11:04:04</t>
  </si>
  <si>
    <t>2024.01.23 10:40:26</t>
  </si>
  <si>
    <t>2024.01.23 07:31:20</t>
  </si>
  <si>
    <t>2024.01.23 06:59:05</t>
  </si>
  <si>
    <t>2024.01.23 04:19:38</t>
  </si>
  <si>
    <t>2024.01.23 04:19:24</t>
  </si>
  <si>
    <t>2024.01.23 04:14:35</t>
  </si>
  <si>
    <t>2024.01.23 04:14:30</t>
  </si>
  <si>
    <t>2024.01.23 04:09:24</t>
  </si>
  <si>
    <t>2024.01.23 04:07:07</t>
  </si>
  <si>
    <t>2024.01.23 04:05:11</t>
  </si>
  <si>
    <t>2024.01.23 04:02:13</t>
  </si>
  <si>
    <t>2024.01.23 04:01:23</t>
  </si>
  <si>
    <t>2024.01.23 03:58:07</t>
  </si>
  <si>
    <t>2024.01.23 03:58:01</t>
  </si>
  <si>
    <t>2024.01.23 03:57:51</t>
  </si>
  <si>
    <t>2024.01.23 03:57:38</t>
  </si>
  <si>
    <t>2024.01.23 03:57:34</t>
  </si>
  <si>
    <t>2024.01.23 03:57:20</t>
  </si>
  <si>
    <t>2024.01.23 03:56:50</t>
  </si>
  <si>
    <t>2024.01.23 03:56:47</t>
  </si>
  <si>
    <t>2024.01.23 03:42:25</t>
  </si>
  <si>
    <t>2024.01.23 03:36:13</t>
  </si>
  <si>
    <t>2024.01.23 03:33:32</t>
  </si>
  <si>
    <t>2024.01.23 03:33:28</t>
  </si>
  <si>
    <t>2024.01.23 03:24:24</t>
  </si>
  <si>
    <t>2024.01.23 03:24:20</t>
  </si>
  <si>
    <t>2024.01.23 03:21:11</t>
  </si>
  <si>
    <t>2024.01.23 03:21:04</t>
  </si>
  <si>
    <t>2024.01.23 03:15:53</t>
  </si>
  <si>
    <t>2024.01.23 03:15:24</t>
  </si>
  <si>
    <t>2024.01.23 03:13:01</t>
  </si>
  <si>
    <t>2024.01.23 03:10:49</t>
  </si>
  <si>
    <t>2024.01.23 03:04:14</t>
  </si>
  <si>
    <t>2024.01.23 03:02:18</t>
  </si>
  <si>
    <t>2024.01.23 03:00:54</t>
  </si>
  <si>
    <t>2024.01.22 20:04:16</t>
  </si>
  <si>
    <t>2024.01.22 20:04:00</t>
  </si>
  <si>
    <t>2024.01.22 20:01:31</t>
  </si>
  <si>
    <t>2024.01.22 20:00:50</t>
  </si>
  <si>
    <t>2024.01.22 20:00:17</t>
  </si>
  <si>
    <t>2024.01.22 20:00:16</t>
  </si>
  <si>
    <t>2024.01.22 19:52:14</t>
  </si>
  <si>
    <t>2024.01.22 19:52:05</t>
  </si>
  <si>
    <t>2024.01.22 19:40:59</t>
  </si>
  <si>
    <t>2024.01.22 19:34:11</t>
  </si>
  <si>
    <t>2024.01.22 19:33:57</t>
  </si>
  <si>
    <t>2024.01.22 19:32:16</t>
  </si>
  <si>
    <t>2024.01.22 19:30:34</t>
  </si>
  <si>
    <t>2024.01.22 19:07:06</t>
  </si>
  <si>
    <t>2024.01.22 19:07:04</t>
  </si>
  <si>
    <t>2024.01.22 19:06:17</t>
  </si>
  <si>
    <t>2024.01.22 19:06:05</t>
  </si>
  <si>
    <t>2024.01.22 18:56:14</t>
  </si>
  <si>
    <t>2024.01.22 18:53:33</t>
  </si>
  <si>
    <t>2024.01.22 18:17:42</t>
  </si>
  <si>
    <t>2024.01.22 18:10:38</t>
  </si>
  <si>
    <t>2024.01.22 18:09:40</t>
  </si>
  <si>
    <t>2024.01.22 18:00:55</t>
  </si>
  <si>
    <t>2024.01.22 18:00:52</t>
  </si>
  <si>
    <t>2024.01.22 17:50:00</t>
  </si>
  <si>
    <t>2024.01.22 17:48:37</t>
  </si>
  <si>
    <t>2024.01.22 17:33:38</t>
  </si>
  <si>
    <t>2024.01.22 17:32:44</t>
  </si>
  <si>
    <t>2024.01.22 15:23:14</t>
  </si>
  <si>
    <t>2024.01.22 15:23:13</t>
  </si>
  <si>
    <t>2024.01.22 15:23:06</t>
  </si>
  <si>
    <t>2024.01.22 15:22:25</t>
  </si>
  <si>
    <t>2024.01.22 15:19:30</t>
  </si>
  <si>
    <t>2024.01.22 15:18:53</t>
  </si>
  <si>
    <t>2024.01.22 15:18:52</t>
  </si>
  <si>
    <t>2024.01.22 15:11:14</t>
  </si>
  <si>
    <t>2024.01.22 15:01:58</t>
  </si>
  <si>
    <t>2024.01.22 15:01:23</t>
  </si>
  <si>
    <t>2024.01.22 14:46:06</t>
  </si>
  <si>
    <t>2024.01.22 14:46:04</t>
  </si>
  <si>
    <t>2024.01.22 14:28:24</t>
  </si>
  <si>
    <t>2024.01.22 14:26:06</t>
  </si>
  <si>
    <t>2024.01.22 14:26:02</t>
  </si>
  <si>
    <t>2024.01.22 14:00:44</t>
  </si>
  <si>
    <t>2024.01.22 14:00:36</t>
  </si>
  <si>
    <t>2024.01.22 13:51:13</t>
  </si>
  <si>
    <t>2024.01.22 13:51:08</t>
  </si>
  <si>
    <t>2024.01.22 13:49:08</t>
  </si>
  <si>
    <t>2024.01.22 13:49:07</t>
  </si>
  <si>
    <t>EURUSD.e</t>
  </si>
  <si>
    <t>2024.01.22 13:48:21</t>
  </si>
  <si>
    <t>2024.01.22 13:40:21</t>
  </si>
  <si>
    <t>2024.01.22 13:40:18</t>
  </si>
  <si>
    <t>2024.01.22 13:39:58</t>
  </si>
  <si>
    <t>2024.01.22 13:10:09</t>
  </si>
  <si>
    <t>2024.01.22 13:08:40</t>
  </si>
  <si>
    <t>2024.01.22 13:08:09</t>
  </si>
  <si>
    <t>2024.01.22 13:03:45</t>
  </si>
  <si>
    <t>2024.01.22 12:56:06</t>
  </si>
  <si>
    <t>2024.01.22 12:56:00</t>
  </si>
  <si>
    <t>2024.01.22 12:52:12</t>
  </si>
  <si>
    <t>2024.01.22 12:52:08</t>
  </si>
  <si>
    <t>2024.01.22 12:33:59</t>
  </si>
  <si>
    <t>2024.01.22 12:32:51</t>
  </si>
  <si>
    <t>2024.01.22 12:28:16</t>
  </si>
  <si>
    <t>2024.01.22 12:28:14</t>
  </si>
  <si>
    <t>2024.01.22 09:43:32</t>
  </si>
  <si>
    <t>2024.01.22 09:42:32</t>
  </si>
  <si>
    <t>2024.01.22 09:06:50</t>
  </si>
  <si>
    <t>2024.01.22 09:06:28</t>
  </si>
  <si>
    <t>2024.01.22 09:03:29</t>
  </si>
  <si>
    <t>2024.01.22 09:03:26</t>
  </si>
  <si>
    <t>2024.01.22 07:16:23</t>
  </si>
  <si>
    <t>2024.01.22 03:01:58</t>
  </si>
  <si>
    <t>2024.01.22 02:27:35</t>
  </si>
  <si>
    <t>2024.01.22 02:26:53</t>
  </si>
  <si>
    <t>2024.01.19 20:53:18</t>
  </si>
  <si>
    <t>2024.01.19 20:30:20</t>
  </si>
  <si>
    <t>2024.01.19 19:56:24</t>
  </si>
  <si>
    <t>2024.01.19 19:49:10</t>
  </si>
  <si>
    <t>2024.01.19 19:33:58</t>
  </si>
  <si>
    <t>2024.01.19 19:31:43</t>
  </si>
  <si>
    <t>2024.01.19 19:20:38</t>
  </si>
  <si>
    <t>2024.01.19 18:44:57</t>
  </si>
  <si>
    <t>2024.01.19 18:44:46</t>
  </si>
  <si>
    <t>2024.01.19 18:41:22</t>
  </si>
  <si>
    <t>2024.01.19 18:41:02</t>
  </si>
  <si>
    <t>2024.01.19 18:22:01</t>
  </si>
  <si>
    <t>2024.01.19 18:12:37</t>
  </si>
  <si>
    <t>2024.01.19 18:12:19</t>
  </si>
  <si>
    <t>2024.01.19 18:11:43</t>
  </si>
  <si>
    <t>2024.01.19 18:05:28</t>
  </si>
  <si>
    <t>2024.01.19 18:03:27</t>
  </si>
  <si>
    <t>2024.01.19 18:03:20</t>
  </si>
  <si>
    <t>2024.01.19 18:03:15</t>
  </si>
  <si>
    <t>2024.01.19 17:51:41</t>
  </si>
  <si>
    <t>2024.01.19 17:21:47</t>
  </si>
  <si>
    <t>2024.01.19 17:18:47</t>
  </si>
  <si>
    <t>2024.01.19 17:09:14</t>
  </si>
  <si>
    <t>2024.01.19 17:09:11</t>
  </si>
  <si>
    <t>2024.01.19 17:00:00</t>
  </si>
  <si>
    <t>2024.01.19 16:27:50</t>
  </si>
  <si>
    <t>2024.01.19 16:24:03</t>
  </si>
  <si>
    <t>2024.01.19 15:48:35</t>
  </si>
  <si>
    <t>2024.01.19 15:32:37</t>
  </si>
  <si>
    <t>2024.01.19 15:31:32</t>
  </si>
  <si>
    <t>2024.01.19 15:31:29</t>
  </si>
  <si>
    <t>2024.01.19 15:23:26</t>
  </si>
  <si>
    <t>2024.01.19 15:17:32</t>
  </si>
  <si>
    <t>2024.01.19 15:10:39</t>
  </si>
  <si>
    <t>2024.01.19 15:05:42</t>
  </si>
  <si>
    <t>2024.01.19 14:26:42</t>
  </si>
  <si>
    <t>2024.01.19 14:26:07</t>
  </si>
  <si>
    <t>2024.01.19 14:09:16</t>
  </si>
  <si>
    <t>2024.01.19 14:05:37</t>
  </si>
  <si>
    <t>2024.01.19 14:04:51</t>
  </si>
  <si>
    <t>2024.01.19 14:04:47</t>
  </si>
  <si>
    <t>2024.01.19 13:48:05</t>
  </si>
  <si>
    <t>2024.01.19 13:45:04</t>
  </si>
  <si>
    <t>2024.01.19 13:43:01</t>
  </si>
  <si>
    <t>2024.01.19 13:42:58</t>
  </si>
  <si>
    <t>2024.01.19 13:11:13</t>
  </si>
  <si>
    <t>2024.01.19 13:07:24</t>
  </si>
  <si>
    <t>2024.01.19 12:22:06</t>
  </si>
  <si>
    <t>2024.01.19 12:21:54</t>
  </si>
  <si>
    <t>2024.01.19 12:21:50</t>
  </si>
  <si>
    <t>2024.01.19 12:08:32</t>
  </si>
  <si>
    <t>2024.01.19 12:08:08</t>
  </si>
  <si>
    <t>2024.01.19 12:07:44</t>
  </si>
  <si>
    <t>2024.01.19 09:00:02</t>
  </si>
  <si>
    <t>2024.01.19 07:46:40</t>
  </si>
  <si>
    <t>2024.01.18 18:10:13</t>
  </si>
  <si>
    <t>2024.01.18 18:05:54</t>
  </si>
  <si>
    <t>2024.01.18 14:44:04</t>
  </si>
  <si>
    <t>2024.01.18 13:25:18</t>
  </si>
  <si>
    <t>2024.01.18 13:11:13</t>
  </si>
  <si>
    <t>2024.01.18 12:52:01</t>
  </si>
  <si>
    <t>2024.01.18 12:50:21</t>
  </si>
  <si>
    <t>2024.01.18 12:49:00</t>
  </si>
  <si>
    <t>2024.01.18 12:39:15</t>
  </si>
  <si>
    <t>2024.01.18 12:24:33</t>
  </si>
  <si>
    <t>2024.01.18 12:16:30</t>
  </si>
  <si>
    <t>2024.01.18 12:16:11</t>
  </si>
  <si>
    <t>2024.01.18 12:13:28</t>
  </si>
  <si>
    <t>2024.01.18 12:10:58</t>
  </si>
  <si>
    <t>2024.01.18 12:09:07</t>
  </si>
  <si>
    <t>2024.01.18 12:07:00</t>
  </si>
  <si>
    <t>2024.01.18 12:04:44</t>
  </si>
  <si>
    <t>2024.01.18 11:53:57</t>
  </si>
  <si>
    <t>2024.01.18 11:52:34</t>
  </si>
  <si>
    <t>2024.01.18 11:38:48</t>
  </si>
  <si>
    <t>2024.01.18 11:38:13</t>
  </si>
  <si>
    <t>2024.01.18 10:44:12</t>
  </si>
  <si>
    <t>2024.01.18 09:44:19</t>
  </si>
  <si>
    <t>2024.01.12 19:00:58</t>
  </si>
  <si>
    <t>2024.01.12 19:00:57</t>
  </si>
  <si>
    <t>2024.01.12 18:47:44</t>
  </si>
  <si>
    <t>2024.01.12 18:47:39</t>
  </si>
  <si>
    <t>2024.01.12 18:38:36</t>
  </si>
  <si>
    <t>2024.01.12 18:38:33</t>
  </si>
  <si>
    <t>2024.01.12 18:38:25</t>
  </si>
  <si>
    <t>2024.01.12 18:38:23</t>
  </si>
  <si>
    <t>2024.01.12 18:38:09</t>
  </si>
  <si>
    <t>2024.01.12 18:37:53</t>
  </si>
  <si>
    <t>2024.01.12 18:37:51</t>
  </si>
  <si>
    <t>2024.01.12 18:37:11</t>
  </si>
  <si>
    <t>2024.01.12 18:32:12</t>
  </si>
  <si>
    <t>2024.01.12 18:32:06</t>
  </si>
  <si>
    <t>2024.01.12 18:26:55</t>
  </si>
  <si>
    <t>2024.01.12 18:26:52</t>
  </si>
  <si>
    <t>2024.01.12 18:25:18</t>
  </si>
  <si>
    <t>2024.01.12 18:24:40</t>
  </si>
  <si>
    <t>2024.01.12 18:24:37</t>
  </si>
  <si>
    <t>2024.01.12 18:22:01</t>
  </si>
  <si>
    <t>2024.01.12 18:21:28</t>
  </si>
  <si>
    <t>2024.01.12 18:21:24</t>
  </si>
  <si>
    <t>2024.01.12 18:18:01</t>
  </si>
  <si>
    <t>2024.01.12 18:18:00</t>
  </si>
  <si>
    <t>2024.01.12 17:57:04</t>
  </si>
  <si>
    <t>2024.01.12 17:56:55</t>
  </si>
  <si>
    <t>2024.01.12 17:15:49</t>
  </si>
  <si>
    <t>2024.01.12 17:15:33</t>
  </si>
  <si>
    <t>2024.01.12 17:14:57</t>
  </si>
  <si>
    <t>2024.01.12 17:14:52</t>
  </si>
  <si>
    <t>2024.01.12 17:07:26</t>
  </si>
  <si>
    <t>2024.01.12 17:07:21</t>
  </si>
  <si>
    <t>2024.01.12 17:06:29</t>
  </si>
  <si>
    <t>2024.01.12 17:05:41</t>
  </si>
  <si>
    <t>2024.01.12 17:02:37</t>
  </si>
  <si>
    <t>2024.01.12 17:02:17</t>
  </si>
  <si>
    <t>2024.01.12 17:01:17</t>
  </si>
  <si>
    <t>2024.01.12 17:01:13</t>
  </si>
  <si>
    <t>2024.01.12 16:27:58</t>
  </si>
  <si>
    <t>2024.01.12 16:26:44</t>
  </si>
  <si>
    <t>2024.01.12 16:22:47</t>
  </si>
  <si>
    <t>2024.01.12 16:20:39</t>
  </si>
  <si>
    <t>2024.01.12 16:20:23</t>
  </si>
  <si>
    <t>2024.01.12 16:18:53</t>
  </si>
  <si>
    <t>2024.01.12 16:18:49</t>
  </si>
  <si>
    <t>2024.01.12 16:18:26</t>
  </si>
  <si>
    <t>2024.01.12 16:17:13</t>
  </si>
  <si>
    <t>2024.01.12 16:14:44</t>
  </si>
  <si>
    <t>2024.01.12 16:14:40</t>
  </si>
  <si>
    <t>2024.01.12 16:14:37</t>
  </si>
  <si>
    <t>2024.01.12 16:09:32</t>
  </si>
  <si>
    <t>2024.01.12 16:08:56</t>
  </si>
  <si>
    <t>2024.01.12 16:08:49</t>
  </si>
  <si>
    <t>2024.01.12 16:06:48</t>
  </si>
  <si>
    <t>2024.01.12 16:04:25</t>
  </si>
  <si>
    <t>2024.01.12 16:01:47</t>
  </si>
  <si>
    <t>2024.01.12 16:01:41</t>
  </si>
  <si>
    <t>2024.01.12 15:48:43</t>
  </si>
  <si>
    <t>2024.01.12 15:38:53</t>
  </si>
  <si>
    <t>2024.01.12 15:37:12</t>
  </si>
  <si>
    <t>2024.01.12 15:00:00</t>
  </si>
  <si>
    <t>2024.01.12 14:53:00</t>
  </si>
  <si>
    <t>2024.01.12 14:36:18</t>
  </si>
  <si>
    <t>2024.01.12 14:35:03</t>
  </si>
  <si>
    <t>2024.01.12 14:35:00</t>
  </si>
  <si>
    <t>2024.01.12 14:05:11</t>
  </si>
  <si>
    <t>2024.01.12 14:03:44</t>
  </si>
  <si>
    <t>2024.01.12 14:03:34</t>
  </si>
  <si>
    <t>2024.01.12 14:03:04</t>
  </si>
  <si>
    <t>2024.01.12 14:02:09</t>
  </si>
  <si>
    <t>2024.01.12 14:02:07</t>
  </si>
  <si>
    <t>2024.01.12 13:46:10</t>
  </si>
  <si>
    <t>2024.01.12 13:35:03</t>
  </si>
  <si>
    <t>2024.01.12 13:11:28</t>
  </si>
  <si>
    <t>2024.01.12 13:11:24</t>
  </si>
  <si>
    <t>2024.01.12 12:21:43</t>
  </si>
  <si>
    <t>2024.01.12 12:10:32</t>
  </si>
  <si>
    <t>2024.01.12 12:07:14</t>
  </si>
  <si>
    <t>2024.01.12 12:04:03</t>
  </si>
  <si>
    <t>2024.01.12 11:58:23</t>
  </si>
  <si>
    <t>2024.01.12 11:54:19</t>
  </si>
  <si>
    <t>2024.01.12 11:47:56</t>
  </si>
  <si>
    <t>2024.01.12 11:47:11</t>
  </si>
  <si>
    <t>2024.01.12 11:47:07</t>
  </si>
  <si>
    <t>2024.01.12 11:32:25</t>
  </si>
  <si>
    <t>2024.01.12 11:22:44</t>
  </si>
  <si>
    <t>2024.01.12 11:15:30</t>
  </si>
  <si>
    <t>2024.01.12 11:05:03</t>
  </si>
  <si>
    <t>2024.01.12 11:04:44</t>
  </si>
  <si>
    <t>2024.01.12 10:35:17</t>
  </si>
  <si>
    <t>2024.01.12 10:34:37</t>
  </si>
  <si>
    <t>2024.01.12 10:12:28</t>
  </si>
  <si>
    <t>2024.01.12 10:12:09</t>
  </si>
  <si>
    <t>2024.01.12 06:49:52</t>
  </si>
  <si>
    <t>2024.01.12 06:49:41</t>
  </si>
  <si>
    <t>2024.01.12 06:29:06</t>
  </si>
  <si>
    <t>2024.01.12 06:28:59</t>
  </si>
  <si>
    <t>2024.01.11 19:07:59</t>
  </si>
  <si>
    <t>2024.01.11 19:07:55</t>
  </si>
  <si>
    <t>2024.01.11 19:05:18</t>
  </si>
  <si>
    <t>2024.01.11 19:05:12</t>
  </si>
  <si>
    <t>2024.01.11 04:05:52</t>
  </si>
  <si>
    <t>2024.01.11 03:54:02</t>
  </si>
  <si>
    <t>2024.01.11 03:20:15</t>
  </si>
  <si>
    <t>2024.01.11 02:29:56</t>
  </si>
  <si>
    <t>2024.01.11 02:24:07</t>
  </si>
  <si>
    <t>2024.01.11 02:07:16</t>
  </si>
  <si>
    <t>2024.01.10 22:27:21</t>
  </si>
  <si>
    <t>2024.01.10 22:04:03</t>
  </si>
  <si>
    <t>2024.01.10 22:01:24</t>
  </si>
  <si>
    <t>2024.01.10 21:37:40</t>
  </si>
  <si>
    <t>2024.01.10 21:35:47</t>
  </si>
  <si>
    <t>2024.01.10 21:35:42</t>
  </si>
  <si>
    <t>2024.01.10 18:18:16</t>
  </si>
  <si>
    <t>2024.01.10 18:14:09</t>
  </si>
  <si>
    <t>2024.01.10 18:13:59</t>
  </si>
  <si>
    <t>2024.01.10 17:43:15</t>
  </si>
  <si>
    <t>2024.01.10 17:30:54</t>
  </si>
  <si>
    <t>2024.01.10 17:30:32</t>
  </si>
  <si>
    <t>2024.01.10 17:18:56</t>
  </si>
  <si>
    <t>2024.01.10 17:15:31</t>
  </si>
  <si>
    <t>2024.01.10 17:00:36</t>
  </si>
  <si>
    <t>2024.01.10 16:52:30</t>
  </si>
  <si>
    <t>2024.01.10 16:47:12</t>
  </si>
  <si>
    <t>2024.01.10 16:34:20</t>
  </si>
  <si>
    <t>2024.01.10 16:18:09</t>
  </si>
  <si>
    <t>2024.01.10 16:01:26</t>
  </si>
  <si>
    <t>2024.01.10 15:25:22</t>
  </si>
  <si>
    <t>2024.01.10 15:15:33</t>
  </si>
  <si>
    <t>2024.01.10 15:15:32</t>
  </si>
  <si>
    <t>2024.01.10 15:05:10</t>
  </si>
  <si>
    <t>2024.01.10 15:04:55</t>
  </si>
  <si>
    <t>2024.01.10 14:58:17</t>
  </si>
  <si>
    <t>2024.01.10 14:57:49</t>
  </si>
  <si>
    <t>2024.01.10 14:57:22</t>
  </si>
  <si>
    <t>2024.01.10 14:52:57</t>
  </si>
  <si>
    <t>2024.01.10 14:52:08</t>
  </si>
  <si>
    <t>2024.01.10 14:52:00</t>
  </si>
  <si>
    <t>2024.01.10 14:50:58</t>
  </si>
  <si>
    <t>2024.01.10 14:47:46</t>
  </si>
  <si>
    <t>2024.01.10 14:47:29</t>
  </si>
  <si>
    <t>2024.01.10 14:46:18</t>
  </si>
  <si>
    <t>2024.01.10 14:25:57</t>
  </si>
  <si>
    <t>2024.01.10 14:25:34</t>
  </si>
  <si>
    <t>2024.01.10 14:18:45</t>
  </si>
  <si>
    <t>2024.01.10 14:12:52</t>
  </si>
  <si>
    <t>2024.01.10 14:05:44</t>
  </si>
  <si>
    <t>2024.01.10 14:05:09</t>
  </si>
  <si>
    <t>2024.01.10 13:46:54</t>
  </si>
  <si>
    <t>2024.01.10 13:37:45</t>
  </si>
  <si>
    <t>2024.01.10 13:30:38</t>
  </si>
  <si>
    <t>2024.01.10 13:29:29</t>
  </si>
  <si>
    <t>2024.01.10 13:27:32</t>
  </si>
  <si>
    <t>2024.01.10 13:26:14</t>
  </si>
  <si>
    <t>2024.01.10 13:09:17</t>
  </si>
  <si>
    <t>2024.01.10 12:58:54</t>
  </si>
  <si>
    <t>2024.01.10 12:57:37</t>
  </si>
  <si>
    <t>2024.01.10 12:50:22</t>
  </si>
  <si>
    <t>2024.01.10 12:44:57</t>
  </si>
  <si>
    <t>2024.01.10 12:41:16</t>
  </si>
  <si>
    <t>2024.01.10 12:41:09</t>
  </si>
  <si>
    <t>2024.01.10 12:33:35</t>
  </si>
  <si>
    <t>2024.01.10 12:31:13</t>
  </si>
  <si>
    <t>2024.01.10 12:30:41</t>
  </si>
  <si>
    <t>2024.01.10 12:28:27</t>
  </si>
  <si>
    <t>2024.01.10 12:26:15</t>
  </si>
  <si>
    <t>2024.01.10 12:23:54</t>
  </si>
  <si>
    <t>2024.01.10 12:21:38</t>
  </si>
  <si>
    <t>2024.01.10 12:19:31</t>
  </si>
  <si>
    <t>2024.01.10 12:19:05</t>
  </si>
  <si>
    <t>2024.01.10 12:18:58</t>
  </si>
  <si>
    <t>2024.01.10 12:15:54</t>
  </si>
  <si>
    <t>2024.01.10 12:13:54</t>
  </si>
  <si>
    <t>2024.01.10 12:04:43</t>
  </si>
  <si>
    <t>2024.01.10 12:04:02</t>
  </si>
  <si>
    <t>2024.01.10 12:02:43</t>
  </si>
  <si>
    <t>2024.01.10 12:01:40</t>
  </si>
  <si>
    <t>2024.01.10 09:18:15</t>
  </si>
  <si>
    <t>2024.01.10 09:18:12</t>
  </si>
  <si>
    <t>2024.01.10 09:18:01</t>
  </si>
  <si>
    <t>2024.01.10 09:17:21</t>
  </si>
  <si>
    <t>2024.01.10 09:15:01</t>
  </si>
  <si>
    <t>2024.01.10 08:08:18</t>
  </si>
  <si>
    <t>2024.01.10 08:08:15</t>
  </si>
  <si>
    <t>2024.01.10 07:56:42</t>
  </si>
  <si>
    <t>2024.01.10 07:49:31</t>
  </si>
  <si>
    <t>2024.01.10 07:49:11</t>
  </si>
  <si>
    <t>2024.01.10 07:49:08</t>
  </si>
  <si>
    <t>2024.01.10 07:45:16</t>
  </si>
  <si>
    <t>2024.01.10 07:44:58</t>
  </si>
  <si>
    <t>2024.01.10 07:43:57</t>
  </si>
  <si>
    <t>2024.01.10 07:43:54</t>
  </si>
  <si>
    <t>2024.01.10 06:20:33</t>
  </si>
  <si>
    <t>2024.01.10 06:20:29</t>
  </si>
  <si>
    <t>2024.01.10 06:17:08</t>
  </si>
  <si>
    <t>2024.01.10 06:13:57</t>
  </si>
  <si>
    <t>2024.01.10 06:11:32</t>
  </si>
  <si>
    <t>2024.01.10 06:06:21</t>
  </si>
  <si>
    <t>2024.01.10 06:01:30</t>
  </si>
  <si>
    <t>2024.01.10 06:01:26</t>
  </si>
  <si>
    <t>2024.01.10 05:57:38</t>
  </si>
  <si>
    <t>2024.01.10 05:56:20</t>
  </si>
  <si>
    <t>2024.01.10 05:54:38</t>
  </si>
  <si>
    <t>2024.01.10 05:54:32</t>
  </si>
  <si>
    <t>2024.01.10 04:46:25</t>
  </si>
  <si>
    <t>2024.01.10 04:20:32</t>
  </si>
  <si>
    <t>2024.01.10 04:20:25</t>
  </si>
  <si>
    <t>2024.01.10 04:15:44</t>
  </si>
  <si>
    <t>2024.01.10 04:15:09</t>
  </si>
  <si>
    <t>2024.01.10 04:03:00</t>
  </si>
  <si>
    <t>2024.01.10 03:03:20</t>
  </si>
  <si>
    <t>2024.01.10 03:00:29</t>
  </si>
  <si>
    <t>2024.01.09 14:11:04</t>
  </si>
  <si>
    <t>2024.01.09 14:06:24</t>
  </si>
  <si>
    <t>2024.01.09 13:25:21</t>
  </si>
  <si>
    <t>2024.01.09 13:11:29</t>
  </si>
  <si>
    <t>2024.01.09 12:25:45</t>
  </si>
  <si>
    <t>2024.01.09 12:25:15</t>
  </si>
  <si>
    <t>2024.01.09 12:22:23</t>
  </si>
  <si>
    <t>2024.01.09 12:22:18</t>
  </si>
  <si>
    <t>2024.01.09 07:47:01</t>
  </si>
  <si>
    <t>2024.01.09 07:46:04</t>
  </si>
  <si>
    <t>2024.01.09 07:46:03</t>
  </si>
  <si>
    <t>2024.01.09 07:41:59</t>
  </si>
  <si>
    <t>2024.01.09 07:41:43</t>
  </si>
  <si>
    <t>2024.01.09 07:41:37</t>
  </si>
  <si>
    <t>2024.01.09 04:07:31</t>
  </si>
  <si>
    <t>2024.01.09 04:02:50</t>
  </si>
  <si>
    <t>2024.01.09 04:02:40</t>
  </si>
  <si>
    <t>2024.01.09 03:53:36</t>
  </si>
  <si>
    <t>2024.01.09 03:41:21</t>
  </si>
  <si>
    <t>2024.01.09 03:40:56</t>
  </si>
  <si>
    <t>2024.01.09 03:25:57</t>
  </si>
  <si>
    <t>2024.01.09 03:25:16</t>
  </si>
  <si>
    <t>2024.01.09 03:23:44</t>
  </si>
  <si>
    <t>2024.01.09 03:04:23</t>
  </si>
  <si>
    <t>2024.01.09 03:01:17</t>
  </si>
  <si>
    <t>2024.01.09 03:00:29</t>
  </si>
  <si>
    <t>2024.01.08 18:15:24</t>
  </si>
  <si>
    <t>2024.01.08 18:12:36</t>
  </si>
  <si>
    <t>2024.01.08 18:02:04</t>
  </si>
  <si>
    <t>2024.01.08 18:01:17</t>
  </si>
  <si>
    <t>2024.01.08 16:37:35</t>
  </si>
  <si>
    <t>2024.01.08 16:34:03</t>
  </si>
  <si>
    <t>2024.01.08 13:23:57</t>
  </si>
  <si>
    <t>2024.01.08 13:23:34</t>
  </si>
  <si>
    <t>2024.01.08 13:23:29</t>
  </si>
  <si>
    <t>2024.01.08 13:23:23</t>
  </si>
  <si>
    <t>2024.01.08 13:19:52</t>
  </si>
  <si>
    <t>2024.01.08 13:19:49</t>
  </si>
  <si>
    <t>2024.01.08 13:18:09</t>
  </si>
  <si>
    <t>2024.01.08 13:16:17</t>
  </si>
  <si>
    <t>2024.01.08 12:51:38</t>
  </si>
  <si>
    <t>2024.01.08 12:49:40</t>
  </si>
  <si>
    <t>2024.01.08 12:46:21</t>
  </si>
  <si>
    <t>2024.01.08 12:46:15</t>
  </si>
  <si>
    <t>2024.01.08 12:26:36</t>
  </si>
  <si>
    <t>2024.01.08 12:13:27</t>
  </si>
  <si>
    <t>2024.01.08 12:09:44</t>
  </si>
  <si>
    <t>2024.01.08 12:06:49</t>
  </si>
  <si>
    <t>2024.01.08 12:02:48</t>
  </si>
  <si>
    <t>2024.01.08 12:02:13</t>
  </si>
  <si>
    <t>2024.01.05 19:13:06</t>
  </si>
  <si>
    <t>2024.01.05 19:13:05</t>
  </si>
  <si>
    <t>2024.01.05 19:08:44</t>
  </si>
  <si>
    <t>2024.01.05 19:08:33</t>
  </si>
  <si>
    <t>2024.01.05 19:08:01</t>
  </si>
  <si>
    <t>2024.01.05 19:07:48</t>
  </si>
  <si>
    <t>2024.01.05 19:07:41</t>
  </si>
  <si>
    <t>2024.01.05 19:01:59</t>
  </si>
  <si>
    <t>2024.01.05 19:01:41</t>
  </si>
  <si>
    <t>2024.01.05 18:57:40</t>
  </si>
  <si>
    <t>2024.01.05 18:47:47</t>
  </si>
  <si>
    <t>2024.01.05 18:30:38</t>
  </si>
  <si>
    <t>2024.01.05 18:20:14</t>
  </si>
  <si>
    <t>2024.01.05 18:18:41</t>
  </si>
  <si>
    <t>2024.01.05 18:02:36</t>
  </si>
  <si>
    <t>2024.01.05 18:02:00</t>
  </si>
  <si>
    <t>2024.01.05 18:01:32</t>
  </si>
  <si>
    <t>2024.01.05 18:00:17</t>
  </si>
  <si>
    <t>2024.01.05 15:30:00</t>
  </si>
  <si>
    <t>2024.01.05 15:29:58</t>
  </si>
  <si>
    <t>2024.01.05 15:29:53</t>
  </si>
  <si>
    <t>2024.01.05 15:28:55</t>
  </si>
  <si>
    <t>2024.01.05 15:22:48</t>
  </si>
  <si>
    <t>2024.01.05 14:52:09</t>
  </si>
  <si>
    <t>2024.01.05 14:50:27</t>
  </si>
  <si>
    <t>2024.01.05 14:47:45</t>
  </si>
  <si>
    <t>2024.01.05 14:43:57</t>
  </si>
  <si>
    <t>2024.01.05 14:43:51</t>
  </si>
  <si>
    <t>2024.01.05 14:10:00</t>
  </si>
  <si>
    <t>2024.01.05 14:08:53</t>
  </si>
  <si>
    <t>2024.01.05 14:04:44</t>
  </si>
  <si>
    <t>2024.01.05 13:57:17</t>
  </si>
  <si>
    <t>2024.01.05 13:48:53</t>
  </si>
  <si>
    <t>2024.01.05 13:48:48</t>
  </si>
  <si>
    <t>2024.01.05 13:48:44</t>
  </si>
  <si>
    <t>2024.01.05 13:48:25</t>
  </si>
  <si>
    <t>2024.01.05 13:31:41</t>
  </si>
  <si>
    <t>2024.01.05 13:10:29</t>
  </si>
  <si>
    <t>2024.01.05 13:08:13</t>
  </si>
  <si>
    <t>2024.01.05 13:01:21</t>
  </si>
  <si>
    <t>2024.01.05 12:24:52</t>
  </si>
  <si>
    <t>2024.01.05 12:23:00</t>
  </si>
  <si>
    <t>2024.01.05 12:11:37</t>
  </si>
  <si>
    <t>2024.01.05 12:05:10</t>
  </si>
  <si>
    <t>2024.01.05 12:04:16</t>
  </si>
  <si>
    <t>2024.01.05 12:02:06</t>
  </si>
  <si>
    <t>2024.01.05 12:01:26</t>
  </si>
  <si>
    <t>2024.01.05 12:01:12</t>
  </si>
  <si>
    <t>2024.01.05 08:56:44</t>
  </si>
  <si>
    <t>2024.01.05 08:56:42</t>
  </si>
  <si>
    <t>2024.01.05 08:36:56</t>
  </si>
  <si>
    <t>2024.01.05 08:15:30</t>
  </si>
  <si>
    <t>2024.01.05 06:47:02</t>
  </si>
  <si>
    <t>2024.01.05 05:46:08</t>
  </si>
  <si>
    <t>2024.01.05 05:21:50</t>
  </si>
  <si>
    <t>2024.01.04 08:22:43</t>
  </si>
  <si>
    <t>2024.01.04 07:37:44</t>
  </si>
  <si>
    <t>2024.01.04 06:09:04</t>
  </si>
  <si>
    <t>2024.01.04 06:08:47</t>
  </si>
  <si>
    <t>2024.01.04 06:05:19</t>
  </si>
  <si>
    <t>2024.01.04 04:20:57</t>
  </si>
  <si>
    <t>2024.01.04 03:43:49</t>
  </si>
  <si>
    <t>2024.01.04 03:43:46</t>
  </si>
  <si>
    <t>2024.01.04 03:39:44</t>
  </si>
  <si>
    <t>2024.01.04 03:27:26</t>
  </si>
  <si>
    <t>2024.01.04 03:22:48</t>
  </si>
  <si>
    <t>2024.01.04 03:08:48</t>
  </si>
  <si>
    <t>2024.01.04 03:01:42</t>
  </si>
  <si>
    <t>2024.01.04 03:01:33</t>
  </si>
  <si>
    <t>2024.01.02 18:10:43</t>
  </si>
  <si>
    <t>2024.01.02 18:10:41</t>
  </si>
  <si>
    <t>2024.01.02 18:10:35</t>
  </si>
  <si>
    <t>2024.01.02 18:09:49</t>
  </si>
  <si>
    <t>2024.01.02 18:08:55</t>
  </si>
  <si>
    <t>2024.01.02 18:08:51</t>
  </si>
  <si>
    <t>2024.01.02 18:08:35</t>
  </si>
  <si>
    <t>2024.01.02 18:08:26</t>
  </si>
  <si>
    <t>2024.01.02 18:08:25</t>
  </si>
  <si>
    <t>2024.01.02 18:05:17</t>
  </si>
  <si>
    <t>2024.01.02 18:03:46</t>
  </si>
  <si>
    <t>2024.01.02 18:03:37</t>
  </si>
  <si>
    <t>2024.01.02 18:01:59</t>
  </si>
  <si>
    <t>2024.01.02 18:00:51</t>
  </si>
  <si>
    <t>2024.01.02 17:49:54</t>
  </si>
  <si>
    <t>2024.01.02 17:49:20</t>
  </si>
  <si>
    <t>2024.01.02 17:48:50</t>
  </si>
  <si>
    <t>2024.01.02 17:48:37</t>
  </si>
  <si>
    <t>2024.01.02 17:46:36</t>
  </si>
  <si>
    <t>2024.01.02 17:46:27</t>
  </si>
  <si>
    <t>2024.01.02 17:46:01</t>
  </si>
  <si>
    <t>2024.01.02 17:42:23</t>
  </si>
  <si>
    <t>2024.01.02 17:35:40</t>
  </si>
  <si>
    <t>2024.01.02 17:14:33</t>
  </si>
  <si>
    <t>2024.01.02 17:04:38</t>
  </si>
  <si>
    <t>2024.01.02 17:04:31</t>
  </si>
  <si>
    <t>2024.01.02 16:40:47</t>
  </si>
  <si>
    <t>2024.01.02 16:40:46</t>
  </si>
  <si>
    <t>2024.01.02 16:38:02</t>
  </si>
  <si>
    <t>2024.01.02 16:33:52</t>
  </si>
  <si>
    <t>2024.01.02 16:32:46</t>
  </si>
  <si>
    <t>2024.01.02 16:30:53</t>
  </si>
  <si>
    <t>2024.01.02 16:30:11</t>
  </si>
  <si>
    <t>2024.01.02 16:30:02</t>
  </si>
  <si>
    <t>2024.01.02 16:30:00</t>
  </si>
  <si>
    <t>2024.01.02 16:25:55</t>
  </si>
  <si>
    <t>2024.01.02 16:24:57</t>
  </si>
  <si>
    <t>2024.01.02 12:51:43</t>
  </si>
  <si>
    <t>2024.01.02 12:51:18</t>
  </si>
  <si>
    <t>2024.01.02 12:21:56</t>
  </si>
  <si>
    <t>2024.01.02 12:14:58</t>
  </si>
  <si>
    <t>2024.01.02 10:51:36</t>
  </si>
  <si>
    <t>2024.01.02 10:46:36</t>
  </si>
  <si>
    <t>2024.01.02 10:42:15</t>
  </si>
  <si>
    <t>2024.01.02 10:32:49</t>
  </si>
  <si>
    <t>2024.01.02 10:11:01</t>
  </si>
  <si>
    <t>2024.01.02 10:08:35</t>
  </si>
  <si>
    <t>2024.01.02 08:07:20</t>
  </si>
  <si>
    <t>2024.01.02 07:54:18</t>
  </si>
  <si>
    <t>2024.01.02 07:17:56</t>
  </si>
  <si>
    <t>2024.01.02 07:03:02</t>
  </si>
  <si>
    <t>2023.12.29 21:16:09</t>
  </si>
  <si>
    <t>2023.12.29 21:13:03</t>
  </si>
  <si>
    <t>2023.12.29 21:12:54</t>
  </si>
  <si>
    <t>2023.12.29 21:12:27</t>
  </si>
  <si>
    <t>2023.12.29 17:14:23</t>
  </si>
  <si>
    <t>2023.12.29 17:13:33</t>
  </si>
  <si>
    <t>2023.12.29 16:49:31</t>
  </si>
  <si>
    <t>2023.12.29 16:45:56</t>
  </si>
  <si>
    <t>2023.12.29 16:44:10</t>
  </si>
  <si>
    <t>2023.12.29 16:30:47</t>
  </si>
  <si>
    <t>2023.12.29 16:18:15</t>
  </si>
  <si>
    <t>2023.12.29 16:15:28</t>
  </si>
  <si>
    <t>2023.12.29 16:14:58</t>
  </si>
  <si>
    <t>2023.12.29 16:02:25</t>
  </si>
  <si>
    <t>2023.12.29 14:40:36</t>
  </si>
  <si>
    <t>2023.12.29 14:36:23</t>
  </si>
  <si>
    <t>2023.12.29 14:35:21</t>
  </si>
  <si>
    <t>2023.12.29 14:09:09</t>
  </si>
  <si>
    <t>2023.12.29 14:08:25</t>
  </si>
  <si>
    <t>2023.12.29 14:04:57</t>
  </si>
  <si>
    <t>2023.12.29 13:42:44</t>
  </si>
  <si>
    <t>2023.12.29 13:23:34</t>
  </si>
  <si>
    <t>2023.12.29 12:42:16</t>
  </si>
  <si>
    <t>2023.12.29 12:39:44</t>
  </si>
  <si>
    <t>2023.12.29 12:35:26</t>
  </si>
  <si>
    <t>2023.12.29 12:19:50</t>
  </si>
  <si>
    <t>2023.12.29 12:05:17</t>
  </si>
  <si>
    <t>2023.12.29 12:05:10</t>
  </si>
  <si>
    <t>2023.12.29 12:00:28</t>
  </si>
  <si>
    <t>2023.12.29 11:52:38</t>
  </si>
  <si>
    <t>2023.12.29 11:44:20</t>
  </si>
  <si>
    <t>2023.12.29 11:43:25</t>
  </si>
  <si>
    <t>2023.12.29 11:39:04</t>
  </si>
  <si>
    <t>2023.12.29 11:35:19</t>
  </si>
  <si>
    <t>2023.12.29 11:23:28</t>
  </si>
  <si>
    <t>2023.12.29 11:21:31</t>
  </si>
  <si>
    <t>2023.12.29 11:21:16</t>
  </si>
  <si>
    <t>2023.12.29 09:01:06</t>
  </si>
  <si>
    <t>2023.12.29 08:39:15</t>
  </si>
  <si>
    <t>2023.12.29 08:06:29</t>
  </si>
  <si>
    <t>2023.12.29 08:04:32</t>
  </si>
  <si>
    <t>2023.12.29 08:00:30</t>
  </si>
  <si>
    <t>2023.12.29 07:58:56</t>
  </si>
  <si>
    <t>2023.12.29 07:22:01</t>
  </si>
  <si>
    <t>2023.12.29 06:31:38</t>
  </si>
  <si>
    <t>2023.12.29 06:31:31</t>
  </si>
  <si>
    <t>2023.12.29 06:23:11</t>
  </si>
  <si>
    <t>2023.12.29 06:23:01</t>
  </si>
  <si>
    <t>2023.12.29 03:58:12</t>
  </si>
  <si>
    <t>2023.12.29 03:38:31</t>
  </si>
  <si>
    <t>2023.12.29 03:18:36</t>
  </si>
  <si>
    <t>2023.12.29 03:15:33</t>
  </si>
  <si>
    <t>2023.12.29 03:14:19</t>
  </si>
  <si>
    <t>2023.12.29 03:07:25</t>
  </si>
  <si>
    <t>2023.12.29 03:07:18</t>
  </si>
  <si>
    <t>2023.12.29 03:05:34</t>
  </si>
  <si>
    <t>USDX.a</t>
  </si>
  <si>
    <t>2023.12.28 15:55:54</t>
  </si>
  <si>
    <t>2023.12.28 15:30:02</t>
  </si>
  <si>
    <t>2023.12.28 14:26:47</t>
  </si>
  <si>
    <t>2023.12.28 14:26:40</t>
  </si>
  <si>
    <t>2023.12.28 12:42:33</t>
  </si>
  <si>
    <t>2023.12.28 12:42:28</t>
  </si>
  <si>
    <t>2023.12.28 12:35:16</t>
  </si>
  <si>
    <t>2023.12.28 12:35:07</t>
  </si>
  <si>
    <t>2023.12.28 07:48:12</t>
  </si>
  <si>
    <t>2023.12.28 07:48:08</t>
  </si>
  <si>
    <t>2023.12.28 07:43:12</t>
  </si>
  <si>
    <t>2023.12.28 07:43:10</t>
  </si>
  <si>
    <t>2023.12.28 07:00:07</t>
  </si>
  <si>
    <t>2023.12.28 05:17:31</t>
  </si>
  <si>
    <t>2023.12.28 03:28:55</t>
  </si>
  <si>
    <t>2023.12.28 03:28:33</t>
  </si>
  <si>
    <t>2023.12.28 03:20:42</t>
  </si>
  <si>
    <t>2023.12.28 03:10:44</t>
  </si>
  <si>
    <t>2023.12.28 03:09:58</t>
  </si>
  <si>
    <t>2023.12.28 03:09:34</t>
  </si>
  <si>
    <t>2023.12.28 03:09:13</t>
  </si>
  <si>
    <t>2023.12.28 03:05:54</t>
  </si>
  <si>
    <t>2023.12.28 03:01:43</t>
  </si>
  <si>
    <t>2023.12.28 03:01:18</t>
  </si>
  <si>
    <t>2023.12.27 20:09:57</t>
  </si>
  <si>
    <t>2023.12.27 20:09:22</t>
  </si>
  <si>
    <t>2023.12.27 20:08:41</t>
  </si>
  <si>
    <t>2023.12.27 20:07:56</t>
  </si>
  <si>
    <t>2023.12.27 19:40:53</t>
  </si>
  <si>
    <t>2023.12.27 19:40:14</t>
  </si>
  <si>
    <t>2023.12.27 19:39:40</t>
  </si>
  <si>
    <t>2023.12.27 18:39:16</t>
  </si>
  <si>
    <t>2023.12.27 18:35:14</t>
  </si>
  <si>
    <t>2023.12.27 18:27:00</t>
  </si>
  <si>
    <t>2023.12.27 18:26:21</t>
  </si>
  <si>
    <t>2023.12.27 18:21:44</t>
  </si>
  <si>
    <t>2023.12.27 18:17:22</t>
  </si>
  <si>
    <t>2023.12.27 18:12:55</t>
  </si>
  <si>
    <t>2023.12.27 18:00:33</t>
  </si>
  <si>
    <t>2023.12.27 18:00:10</t>
  </si>
  <si>
    <t>2023.12.27 17:59:49</t>
  </si>
  <si>
    <t>2023.12.27 17:59:37</t>
  </si>
  <si>
    <t>2023.12.27 14:08:52</t>
  </si>
  <si>
    <t>2023.12.27 14:08:00</t>
  </si>
  <si>
    <t>2023.12.27 13:51:00</t>
  </si>
  <si>
    <t>2023.12.27 13:50:59</t>
  </si>
  <si>
    <t>2023.12.27 13:18:45</t>
  </si>
  <si>
    <t>2023.12.27 13:14:27</t>
  </si>
  <si>
    <t>2023.12.27 12:31:30</t>
  </si>
  <si>
    <t>2023.12.27 12:30:45</t>
  </si>
  <si>
    <t>2023.12.27 12:30:40</t>
  </si>
  <si>
    <t>2023.12.27 12:30:32</t>
  </si>
  <si>
    <t>2023.12.27 12:18:15</t>
  </si>
  <si>
    <t>2023.12.27 12:15:30</t>
  </si>
  <si>
    <t>2023.12.27 12:01:37</t>
  </si>
  <si>
    <t>2023.12.27 12:00:44</t>
  </si>
  <si>
    <t>2023.12.27 12:00:27</t>
  </si>
  <si>
    <t>2023.12.27 11:59:49</t>
  </si>
  <si>
    <t>2023.12.27 10:01:01</t>
  </si>
  <si>
    <t>2023.12.27 09:59:49</t>
  </si>
  <si>
    <t>2023.12.27 08:22:35</t>
  </si>
  <si>
    <t>2023.12.27 07:32:11</t>
  </si>
  <si>
    <t>2023.12.27 04:49:57</t>
  </si>
  <si>
    <t>2023.12.27 04:49:20</t>
  </si>
  <si>
    <t>2023.12.27 04:17:26</t>
  </si>
  <si>
    <t>2023.12.27 03:56:31</t>
  </si>
  <si>
    <t>2023.12.27 03:36:41</t>
  </si>
  <si>
    <t>2023.12.27 03:34:50</t>
  </si>
  <si>
    <t>2023.12.27 03:31:38</t>
  </si>
  <si>
    <t>2023.12.27 03:03:05</t>
  </si>
  <si>
    <t>2023.12.27 03:01:27</t>
  </si>
  <si>
    <t>2023.12.27 03:01:15</t>
  </si>
  <si>
    <t>2023.12.26 20:45:00</t>
  </si>
  <si>
    <t>2023.12.26 20:42:39</t>
  </si>
  <si>
    <t>2023.12.26 20:38:30</t>
  </si>
  <si>
    <t>2023.12.26 20:37:08</t>
  </si>
  <si>
    <t>2023.12.26 20:36:55</t>
  </si>
  <si>
    <t>2023.12.26 19:16:31</t>
  </si>
  <si>
    <t>2023.12.26 18:29:32</t>
  </si>
  <si>
    <t>2023.12.26 18:25:00</t>
  </si>
  <si>
    <t>2023.12.26 18:24:17</t>
  </si>
  <si>
    <t>2023.12.26 18:10:18</t>
  </si>
  <si>
    <t>2023.12.26 18:09:02</t>
  </si>
  <si>
    <t>2023.12.26 18:08:50</t>
  </si>
  <si>
    <t>2023.12.26 17:33:49</t>
  </si>
  <si>
    <t>2023.12.26 17:15:30</t>
  </si>
  <si>
    <t>2023.12.26 17:11:17</t>
  </si>
  <si>
    <t>2023.12.26 17:07:47</t>
  </si>
  <si>
    <t>2023.12.26 16:49:44</t>
  </si>
  <si>
    <t>2023.12.26 16:45:19</t>
  </si>
  <si>
    <t>2023.12.26 16:33:53</t>
  </si>
  <si>
    <t>2023.12.26 16:31:15</t>
  </si>
  <si>
    <t>2023.12.26 16:19:27</t>
  </si>
  <si>
    <t>2023.12.26 16:18:44</t>
  </si>
  <si>
    <t>2023.12.26 16:00:37</t>
  </si>
  <si>
    <t>2023.12.26 15:54:09</t>
  </si>
  <si>
    <t>2023.12.26 15:02:52</t>
  </si>
  <si>
    <t>2023.12.26 15:02:49</t>
  </si>
  <si>
    <t>2023.12.26 15:01:19</t>
  </si>
  <si>
    <t>2023.12.26 15:01:09</t>
  </si>
  <si>
    <t>2023.12.26 14:30:08</t>
  </si>
  <si>
    <t>2023.12.26 14:16:24</t>
  </si>
  <si>
    <t>2023.12.26 14:09:32</t>
  </si>
  <si>
    <t>2023.12.26 14:03:18</t>
  </si>
  <si>
    <t>2023.12.26 14:03:11</t>
  </si>
  <si>
    <t>2023.12.26 13:35:41</t>
  </si>
  <si>
    <t>2023.12.26 13:09:01</t>
  </si>
  <si>
    <t>2023.12.26 13:08:07</t>
  </si>
  <si>
    <t>2023.12.26 12:39:32</t>
  </si>
  <si>
    <t>2023.12.26 12:39:23</t>
  </si>
  <si>
    <t>2023.12.26 12:38:51</t>
  </si>
  <si>
    <t>2023.12.26 12:26:04</t>
  </si>
  <si>
    <t>2023.12.26 12:08:49</t>
  </si>
  <si>
    <t>2023.12.26 12:07:50</t>
  </si>
  <si>
    <t>2023.12.26 12:06:04</t>
  </si>
  <si>
    <t>2023.12.26 12:04:51</t>
  </si>
  <si>
    <t>2023.12.26 12:02:21</t>
  </si>
  <si>
    <t>2023.12.26 12:01:51</t>
  </si>
  <si>
    <t>2023.12.26 12:01:39</t>
  </si>
  <si>
    <t>2023.12.26 11:52:02</t>
  </si>
  <si>
    <t>2023.12.26 11:40:16</t>
  </si>
  <si>
    <t>2023.12.26 10:58:09</t>
  </si>
  <si>
    <t>2023.12.26 10:55:04</t>
  </si>
  <si>
    <t>2023.12.26 08:34:01</t>
  </si>
  <si>
    <t>2023.12.26 08:26:03</t>
  </si>
  <si>
    <t>2023.12.26 07:34:31</t>
  </si>
  <si>
    <t>2023.12.26 07:34:22</t>
  </si>
  <si>
    <t>2023.12.26 03:17:54</t>
  </si>
  <si>
    <t>2023.12.26 03:12:33</t>
  </si>
  <si>
    <t>2023.12.26 03:10:14</t>
  </si>
  <si>
    <t>2023.12.26 03:08:17</t>
  </si>
  <si>
    <t>2023.12.26 03:04:32</t>
  </si>
  <si>
    <t>2023.12.26 03:03:58</t>
  </si>
  <si>
    <t>2023.12.26 03:01:54</t>
  </si>
  <si>
    <t>2023.12.26 03:01:46</t>
  </si>
  <si>
    <t>2023.12.22 12:22:48</t>
  </si>
  <si>
    <t>2023.12.22 12:21:12</t>
  </si>
  <si>
    <t>2023.12.22 12:06:26</t>
  </si>
  <si>
    <t>2023.12.22 12:06:11</t>
  </si>
  <si>
    <t>2023.12.21 04:03:16</t>
  </si>
  <si>
    <t>2023.12.21 04:01:19</t>
  </si>
  <si>
    <t>2023.12.21 03:04:49</t>
  </si>
  <si>
    <t>2023.12.21 03:04:44</t>
  </si>
  <si>
    <t>2023.12.20 14:10:37</t>
  </si>
  <si>
    <t>2023.12.20 14:10:34</t>
  </si>
  <si>
    <t>2023.12.20 14:08:09</t>
  </si>
  <si>
    <t>2023.12.20 14:07:59</t>
  </si>
  <si>
    <t>2023.12.20 13:43:02</t>
  </si>
  <si>
    <t>2023.12.20 13:42:48</t>
  </si>
  <si>
    <t>2023.12.20 12:26:01</t>
  </si>
  <si>
    <t>2023.12.20 12:25:55</t>
  </si>
  <si>
    <t>2023.12.20 11:06:39</t>
  </si>
  <si>
    <t>2023.12.20 10:40:19</t>
  </si>
  <si>
    <t>2023.12.20 09:29:49</t>
  </si>
  <si>
    <t>2023.12.20 09:29:45</t>
  </si>
  <si>
    <t>2023.12.20 09:29:14</t>
  </si>
  <si>
    <t>2023.12.20 09:29:05</t>
  </si>
  <si>
    <t>2023.12.20 09:26:22</t>
  </si>
  <si>
    <t>2023.12.20 09:26:19</t>
  </si>
  <si>
    <t>2023.12.20 09:20:18</t>
  </si>
  <si>
    <t>2023.12.20 08:14:46</t>
  </si>
  <si>
    <t>2023.12.20 07:33:11</t>
  </si>
  <si>
    <t>2023.12.20 07:32:54</t>
  </si>
  <si>
    <t>2023.12.20 06:55:15</t>
  </si>
  <si>
    <t>2023.12.20 06:48:24</t>
  </si>
  <si>
    <t>2023.12.20 06:28:20</t>
  </si>
  <si>
    <t>2023.12.20 04:58:32</t>
  </si>
  <si>
    <t>2023.12.20 04:58:22</t>
  </si>
  <si>
    <t>2023.12.20 04:57:39</t>
  </si>
  <si>
    <t>2023.12.20 04:36:53</t>
  </si>
  <si>
    <t>2023.12.20 04:34:38</t>
  </si>
  <si>
    <t>2023.12.20 03:19:48</t>
  </si>
  <si>
    <t>2023.12.20 03:19:06</t>
  </si>
  <si>
    <t>2023.12.20 03:11:19</t>
  </si>
  <si>
    <t>2023.12.20 03:11:04</t>
  </si>
  <si>
    <t>2023.12.20 02:48:46</t>
  </si>
  <si>
    <t>2023.12.20 02:15:20</t>
  </si>
  <si>
    <t>2023.12.19 09:03:53</t>
  </si>
  <si>
    <t>2023.12.19 09:01:52</t>
  </si>
  <si>
    <t>2023.12.19 08:37:24</t>
  </si>
  <si>
    <t>2023.12.19 08:30:03</t>
  </si>
  <si>
    <t>2023.12.19 07:05:20</t>
  </si>
  <si>
    <t>2023.12.19 06:56:11</t>
  </si>
  <si>
    <t>2023.12.19 06:13:42</t>
  </si>
  <si>
    <t>2023.12.19 06:12:44</t>
  </si>
  <si>
    <t>2023.12.19 04:49:06</t>
  </si>
  <si>
    <t>2023.12.19 04:31:57</t>
  </si>
  <si>
    <t>2023.12.19 04:31:39</t>
  </si>
  <si>
    <t>2023.12.19 03:50:04</t>
  </si>
  <si>
    <t>2023.12.19 03:46:48</t>
  </si>
  <si>
    <t>2023.12.19 03:34:32</t>
  </si>
  <si>
    <t>2023.12.19 03:02:59</t>
  </si>
  <si>
    <t>2023.12.18 15:02:27</t>
  </si>
  <si>
    <t>2023.12.18 15:02:24</t>
  </si>
  <si>
    <t>2023.12.18 14:10:04</t>
  </si>
  <si>
    <t>2023.12.18 14:09:50</t>
  </si>
  <si>
    <t>2023.12.18 13:51:18</t>
  </si>
  <si>
    <t>2023.12.18 13:35:49</t>
  </si>
  <si>
    <t>2023.12.18 13:35:35</t>
  </si>
  <si>
    <t>2023.12.18 13:33:25</t>
  </si>
  <si>
    <t>2023.12.18 13:33:13</t>
  </si>
  <si>
    <t>2023.12.18 13:31:26</t>
  </si>
  <si>
    <t>2023.12.18 12:48:15</t>
  </si>
  <si>
    <t>2023.12.18 12:46:26</t>
  </si>
  <si>
    <t>2023.12.18 12:36:34</t>
  </si>
  <si>
    <t>2023.12.18 12:36:22</t>
  </si>
  <si>
    <t>2023.12.18 10:21:50</t>
  </si>
  <si>
    <t>2023.12.18 09:43:10</t>
  </si>
  <si>
    <t>2023.12.18 09:36:17</t>
  </si>
  <si>
    <t>2023.12.18 07:35:54</t>
  </si>
  <si>
    <t>2023.12.18 05:01:28</t>
  </si>
  <si>
    <t>2023.12.18 03:07:48</t>
  </si>
  <si>
    <t>2023.12.18 02:49:55</t>
  </si>
  <si>
    <t>2023.12.18 02:42:30</t>
  </si>
  <si>
    <t>2023.12.18 02:21:41</t>
  </si>
  <si>
    <t>2023.12.18 02:21:25</t>
  </si>
  <si>
    <t>2023.12.15 21:08:20</t>
  </si>
  <si>
    <t>2023.12.15 21:07:47</t>
  </si>
  <si>
    <t>2023.12.15 20:55:32</t>
  </si>
  <si>
    <t>2023.12.15 20:55:27</t>
  </si>
  <si>
    <t>2023.12.15 20:55:13</t>
  </si>
  <si>
    <t>2023.12.15 20:50:56</t>
  </si>
  <si>
    <t>2023.12.15 20:49:33</t>
  </si>
  <si>
    <t>2023.12.15 20:49:26</t>
  </si>
  <si>
    <t>2023.12.15 20:42:05</t>
  </si>
  <si>
    <t>2023.12.15 20:41:54</t>
  </si>
  <si>
    <t>2023.12.15 20:41:00</t>
  </si>
  <si>
    <t>2023.12.15 20:30:29</t>
  </si>
  <si>
    <t>2023.12.15 20:23:21</t>
  </si>
  <si>
    <t>2023.12.15 20:22:39</t>
  </si>
  <si>
    <t>2023.12.15 20:05:40</t>
  </si>
  <si>
    <t>2023.12.15 20:05:39</t>
  </si>
  <si>
    <t>2023.12.15 19:59:35</t>
  </si>
  <si>
    <t>2023.12.15 19:59:33</t>
  </si>
  <si>
    <t>2023.12.15 19:47:21</t>
  </si>
  <si>
    <t>2023.12.15 19:37:51</t>
  </si>
  <si>
    <t>2023.12.15 19:37:47</t>
  </si>
  <si>
    <t>2023.12.15 19:33:21</t>
  </si>
  <si>
    <t>2023.12.15 19:12:57</t>
  </si>
  <si>
    <t>2023.12.15 19:11:59</t>
  </si>
  <si>
    <t>2023.12.15 19:09:17</t>
  </si>
  <si>
    <t>2023.12.15 19:09:03</t>
  </si>
  <si>
    <t>2023.12.15 18:59:50</t>
  </si>
  <si>
    <t>2023.12.15 18:59:05</t>
  </si>
  <si>
    <t>2023.12.15 18:52:04</t>
  </si>
  <si>
    <t>2023.12.15 18:51:56</t>
  </si>
  <si>
    <t>2023.12.15 13:11:33</t>
  </si>
  <si>
    <t>2023.12.15 13:10:31</t>
  </si>
  <si>
    <t>2023.12.15 13:10:08</t>
  </si>
  <si>
    <t>2023.12.15 13:08:50</t>
  </si>
  <si>
    <t>2023.12.15 12:40:59</t>
  </si>
  <si>
    <t>2023.12.15 12:40:33</t>
  </si>
  <si>
    <t>2023.12.15 12:39:21</t>
  </si>
  <si>
    <t>2023.12.15 12:38:55</t>
  </si>
  <si>
    <t>2023.12.15 05:49:01</t>
  </si>
  <si>
    <t>2023.12.15 05:33:33</t>
  </si>
  <si>
    <t>2023.12.15 04:53:19</t>
  </si>
  <si>
    <t>2023.12.15 04:32:55</t>
  </si>
  <si>
    <t>2023.12.15 04:29:25</t>
  </si>
  <si>
    <t>2023.12.15 04:29:12</t>
  </si>
  <si>
    <t>2023.12.14 17:45:30</t>
  </si>
  <si>
    <t>2023.12.14 17:45:18</t>
  </si>
  <si>
    <t>2023.12.14 17:43:57</t>
  </si>
  <si>
    <t>2023.12.14 17:43:47</t>
  </si>
  <si>
    <t>2023.12.14 17:42:59</t>
  </si>
  <si>
    <t>2023.12.14 17:42:39</t>
  </si>
  <si>
    <t>2023.12.14 17:40:54</t>
  </si>
  <si>
    <t>2023.12.14 17:40:44</t>
  </si>
  <si>
    <t>2023.12.14 10:04:13</t>
  </si>
  <si>
    <t>2023.12.14 04:04:23</t>
  </si>
  <si>
    <t>2023.12.14 03:52:59</t>
  </si>
  <si>
    <t>2023.12.14 03:52:52</t>
  </si>
  <si>
    <t>2023.12.14 03:51:42</t>
  </si>
  <si>
    <t>2023.12.14 03:51:29</t>
  </si>
  <si>
    <t>2023.12.14 03:49:44</t>
  </si>
  <si>
    <t>2023.12.14 03:48:54</t>
  </si>
  <si>
    <t>2023.12.14 03:18:14</t>
  </si>
  <si>
    <t>2023.12.14 03:12:43</t>
  </si>
  <si>
    <t>2023.12.14 03:12:36</t>
  </si>
  <si>
    <t>2023.12.14 01:09:40</t>
  </si>
  <si>
    <t>2023.12.13 23:54:28</t>
  </si>
  <si>
    <t>2023.12.13 23:34:38</t>
  </si>
  <si>
    <t>2023.12.13 23:03:40</t>
  </si>
  <si>
    <t>2023.12.13 23:03:35</t>
  </si>
  <si>
    <t>2023.12.13 21:03:51</t>
  </si>
  <si>
    <t>2023.12.13 21:03:06</t>
  </si>
  <si>
    <t>2023.12.13 21:00:10</t>
  </si>
  <si>
    <t>2023.12.13 16:45:46</t>
  </si>
  <si>
    <t>2023.12.13 16:45:27</t>
  </si>
  <si>
    <t>2023.12.13 15:32:28</t>
  </si>
  <si>
    <t>2023.12.12 08:25:09</t>
  </si>
  <si>
    <t>2023.12.11 13:16:05</t>
  </si>
  <si>
    <t>2023.12.08 17:34:46</t>
  </si>
  <si>
    <t>2023.12.08 16:21:18</t>
  </si>
  <si>
    <t>2023.12.08 16:21:03</t>
  </si>
  <si>
    <t>2023.12.08 10:53:14</t>
  </si>
  <si>
    <t>2023.12.08 05:17:34</t>
  </si>
  <si>
    <t>2023.12.08 04:10:12</t>
  </si>
  <si>
    <t>2023.12.06 17:39:37</t>
  </si>
  <si>
    <t>2023.12.06 17:39:19</t>
  </si>
  <si>
    <t>2023.12.06 15:20:35</t>
  </si>
  <si>
    <t>2023.12.06 15:19:47</t>
  </si>
  <si>
    <t>2023.12.06 13:25:38</t>
  </si>
  <si>
    <t>2023.12.06 11:47:31</t>
  </si>
  <si>
    <t>2023.12.06 09:02:08</t>
  </si>
  <si>
    <t>2023.12.05 16:13:57</t>
  </si>
  <si>
    <t>2023.12.05 15:33:20</t>
  </si>
  <si>
    <t>2023.12.05 15:30:48</t>
  </si>
  <si>
    <t>2023.12.05 15:29:37</t>
  </si>
  <si>
    <t>2023.11.30 18:47:07</t>
  </si>
  <si>
    <t>2023.11.30 18:44:42</t>
  </si>
  <si>
    <t>2023.11.30 18:44:11</t>
  </si>
  <si>
    <t>2023.11.30 18:41:58</t>
  </si>
  <si>
    <t>2023.11.30 18:41:38</t>
  </si>
  <si>
    <t>2023.11.30 18:40:47</t>
  </si>
  <si>
    <t>2023.11.30 18:40:12</t>
  </si>
  <si>
    <t>2023.11.30 18:36:05</t>
  </si>
  <si>
    <t>2023.11.30 18:34:49</t>
  </si>
  <si>
    <t>2023.11.30 18:30:30</t>
  </si>
  <si>
    <t>2023.11.30 18:29:53</t>
  </si>
  <si>
    <t>2023.11.30 18:23:07</t>
  </si>
  <si>
    <t>2023.11.30 18:22:07</t>
  </si>
  <si>
    <t>2023.11.30 18:20:14</t>
  </si>
  <si>
    <t>2023.11.30 18:19:56</t>
  </si>
  <si>
    <t>2023.11.30 18:16:09</t>
  </si>
  <si>
    <t>2023.11.30 18:13:12</t>
  </si>
  <si>
    <t>2023.11.30 18:11:26</t>
  </si>
  <si>
    <t>2023.11.30 18:09:49</t>
  </si>
  <si>
    <t>2023.11.30 18:08:53</t>
  </si>
  <si>
    <t>2023.11.30 18:08:08</t>
  </si>
  <si>
    <t>2023.11.30 18:07:00</t>
  </si>
  <si>
    <t>2023.11.30 18:05:16</t>
  </si>
  <si>
    <t>2023.11.30 18:04:54</t>
  </si>
  <si>
    <t>2023.11.30 18:03:10</t>
  </si>
  <si>
    <t>2023.11.30 18:00:50</t>
  </si>
  <si>
    <t>2023.11.30 17:58:52</t>
  </si>
  <si>
    <t>2023.11.30 17:58:07</t>
  </si>
  <si>
    <t>2023.11.30 17:57:57</t>
  </si>
  <si>
    <t>2023.11.30 17:57:25</t>
  </si>
  <si>
    <t>2023.11.30 17:57:06</t>
  </si>
  <si>
    <t>2023.11.30 17:54:11</t>
  </si>
  <si>
    <t>2023.11.30 17:51:04</t>
  </si>
  <si>
    <t>2023.11.30 17:49:43</t>
  </si>
  <si>
    <t>2023.11.30 17:48:43</t>
  </si>
  <si>
    <t>2023.11.30 17:46:50</t>
  </si>
  <si>
    <t>2023.11.30 17:46:05</t>
  </si>
  <si>
    <t>2023.11.30 17:42:51</t>
  </si>
  <si>
    <t>2023.11.30 17:41:53</t>
  </si>
  <si>
    <t>2023.11.30 17:37:59</t>
  </si>
  <si>
    <t>2023.11.30 17:37:38</t>
  </si>
  <si>
    <t>2023.11.30 17:36:43</t>
  </si>
  <si>
    <t>2023.11.30 17:32:34</t>
  </si>
  <si>
    <t>2023.11.30 17:30:37</t>
  </si>
  <si>
    <t>2023.11.30 17:29:42</t>
  </si>
  <si>
    <t>2023.11.30 17:27:48</t>
  </si>
  <si>
    <t>2023.11.30 17:26:25</t>
  </si>
  <si>
    <t>2023.11.30 17:26:02</t>
  </si>
  <si>
    <t>2023.11.30 17:25:41</t>
  </si>
  <si>
    <t>2023.11.30 17:24:44</t>
  </si>
  <si>
    <t>2023.11.30 17:23:23</t>
  </si>
  <si>
    <t>2023.11.30 17:23:14</t>
  </si>
  <si>
    <t>2023.11.30 17:23:01</t>
  </si>
  <si>
    <t>2023.11.30 17:22:47</t>
  </si>
  <si>
    <t>2023.11.30 17:19:21</t>
  </si>
  <si>
    <t>2023.11.30 17:13:13</t>
  </si>
  <si>
    <t>2023.11.30 17:12:22</t>
  </si>
  <si>
    <t>2023.11.30 17:02:48</t>
  </si>
  <si>
    <t>2023.11.30 17:02:06</t>
  </si>
  <si>
    <t>2023.11.30 17:00:39</t>
  </si>
  <si>
    <t>2023.11.30 16:57:47</t>
  </si>
  <si>
    <t>2023.11.30 16:40:17</t>
  </si>
  <si>
    <t>2023.11.30 16:39:18</t>
  </si>
  <si>
    <t>2023.11.30 16:37:42</t>
  </si>
  <si>
    <t>2023.11.30 16:37:37</t>
  </si>
  <si>
    <t>2023.11.30 16:35:45</t>
  </si>
  <si>
    <t>2023.11.30 16:32:48</t>
  </si>
  <si>
    <t>2023.11.30 16:25:13</t>
  </si>
  <si>
    <t>2023.11.30 16:25:09</t>
  </si>
  <si>
    <t>2023.11.30 13:02:15</t>
  </si>
  <si>
    <t>2023.11.30 13:01:46</t>
  </si>
  <si>
    <t>2023.11.30 12:38:21</t>
  </si>
  <si>
    <t>2023.11.30 12:38:13</t>
  </si>
  <si>
    <t>2023.11.30 12:37:22</t>
  </si>
  <si>
    <t>2023.11.30 12:37:16</t>
  </si>
  <si>
    <t>2023.11.30 12:29:24</t>
  </si>
  <si>
    <t>2023.11.30 11:54:54</t>
  </si>
  <si>
    <t>2023.11.30 09:15:44</t>
  </si>
  <si>
    <t>2023.11.30 09:01:32</t>
  </si>
  <si>
    <t>2023.11.30 09:01:30</t>
  </si>
  <si>
    <t>2023.11.30 08:11:42</t>
  </si>
  <si>
    <t>2023.11.30 07:46:29</t>
  </si>
  <si>
    <t>2023.11.30 07:46:09</t>
  </si>
  <si>
    <t>2023.11.30 07:39:20</t>
  </si>
  <si>
    <t>2023.11.30 06:57:41</t>
  </si>
  <si>
    <t>2023.11.30 06:56:23</t>
  </si>
  <si>
    <t>2023.11.30 06:32:13</t>
  </si>
  <si>
    <t>2023.11.30 06:11:19</t>
  </si>
  <si>
    <t>2023.11.30 05:01:40</t>
  </si>
  <si>
    <t>2023.11.30 04:48:31</t>
  </si>
  <si>
    <t>2023.11.30 04:21:37</t>
  </si>
  <si>
    <t>2023.11.30 04:18:54</t>
  </si>
  <si>
    <t>2023.11.30 04:14:57</t>
  </si>
  <si>
    <t>2023.11.30 04:06:32</t>
  </si>
  <si>
    <t>2023.11.30 03:57:30</t>
  </si>
  <si>
    <t>2023.11.30 03:53:58</t>
  </si>
  <si>
    <t>2023.11.30 03:46:04</t>
  </si>
  <si>
    <t>2023.11.30 03:45:28</t>
  </si>
  <si>
    <t>2023.11.30 03:30:17</t>
  </si>
  <si>
    <t>2023.11.30 03:24:07</t>
  </si>
  <si>
    <t>2023.11.30 03:12:37</t>
  </si>
  <si>
    <t>2023.11.30 03:11:47</t>
  </si>
  <si>
    <t>2023.11.30 03:04:21</t>
  </si>
  <si>
    <t>2023.11.30 03:03:22</t>
  </si>
  <si>
    <t>2023.11.29 18:03:07</t>
  </si>
  <si>
    <t>2023.11.29 17:44:02</t>
  </si>
  <si>
    <t>2023.11.29 12:41:35</t>
  </si>
  <si>
    <t>2023.11.29 12:30:46</t>
  </si>
  <si>
    <t>2023.11.29 12:01:37</t>
  </si>
  <si>
    <t>2023.11.29 12:01:23</t>
  </si>
  <si>
    <t>2023.11.29 10:47:28</t>
  </si>
  <si>
    <t>2023.11.29 10:46:25</t>
  </si>
  <si>
    <t>2023.11.29 10:07:51</t>
  </si>
  <si>
    <t>2023.11.29 10:07:34</t>
  </si>
  <si>
    <t>2023.11.29 10:06:53</t>
  </si>
  <si>
    <t>2023.11.29 10:06:08</t>
  </si>
  <si>
    <t>2023.11.29 09:55:41</t>
  </si>
  <si>
    <t>2023.11.29 09:54:46</t>
  </si>
  <si>
    <t>2023.11.29 09:28:09</t>
  </si>
  <si>
    <t>2023.11.29 09:07:46</t>
  </si>
  <si>
    <t>2023.11.29 07:14:35</t>
  </si>
  <si>
    <t>2023.11.29 07:14:07</t>
  </si>
  <si>
    <t>2023.11.29 05:52:12</t>
  </si>
  <si>
    <t>2023.11.29 05:51:01</t>
  </si>
  <si>
    <t>2023.11.29 04:05:25</t>
  </si>
  <si>
    <t>2023.11.29 04:05:14</t>
  </si>
  <si>
    <t>2023.11.29 03:05:59</t>
  </si>
  <si>
    <t>2023.11.28 18:23:10</t>
  </si>
  <si>
    <t>2023.11.28 18:21:22</t>
  </si>
  <si>
    <t>2023.11.28 18:15:38</t>
  </si>
  <si>
    <t>2023.11.28 18:10:31</t>
  </si>
  <si>
    <t>2023.11.28 18:07:43</t>
  </si>
  <si>
    <t>2023.11.28 18:07:02</t>
  </si>
  <si>
    <t>2023.11.28 16:05:17</t>
  </si>
  <si>
    <t>2023.11.28 15:54:13</t>
  </si>
  <si>
    <t>2023.11.28 15:28:37</t>
  </si>
  <si>
    <t>2023.11.28 14:16:26</t>
  </si>
  <si>
    <t>2023.11.28 13:04:40</t>
  </si>
  <si>
    <t>2023.11.28 13:04:25</t>
  </si>
  <si>
    <t>2023.11.28 12:34:46</t>
  </si>
  <si>
    <t>2023.11.28 12:33:00</t>
  </si>
  <si>
    <t>2023.11.28 12:09:20</t>
  </si>
  <si>
    <t>2023.11.28 12:03:02</t>
  </si>
  <si>
    <t>2023.11.28 11:24:53</t>
  </si>
  <si>
    <t>2023.11.28 09:44:46</t>
  </si>
  <si>
    <t>2023.11.28 09:15:34</t>
  </si>
  <si>
    <t>2023.11.28 09:15:22</t>
  </si>
  <si>
    <t>2023.11.28 06:38:37</t>
  </si>
  <si>
    <t>2023.11.28 06:37:19</t>
  </si>
  <si>
    <t>2023.11.28 06:04:53</t>
  </si>
  <si>
    <t>2023.11.28 06:00:18</t>
  </si>
  <si>
    <t>2023.11.28 05:15:40</t>
  </si>
  <si>
    <t>2023.11.28 05:13:22</t>
  </si>
  <si>
    <t>2023.11.28 05:01:04</t>
  </si>
  <si>
    <t>2023.11.28 05:00:56</t>
  </si>
  <si>
    <t>2023.11.28 03:43:11</t>
  </si>
  <si>
    <t>2023.11.28 03:43:09</t>
  </si>
  <si>
    <t>2023.11.28 03:22:42</t>
  </si>
  <si>
    <t>2023.11.28 03:22:28</t>
  </si>
  <si>
    <t>2023.11.28 02:30:26</t>
  </si>
  <si>
    <t>2023.11.28 02:26:36</t>
  </si>
  <si>
    <t>2023.11.28 02:24:59</t>
  </si>
  <si>
    <t>2023.11.28 02:24:25</t>
  </si>
  <si>
    <t>2023.11.28 02:20:38</t>
  </si>
  <si>
    <t>2023.11.28 02:20:11</t>
  </si>
  <si>
    <t>2023.11.27 14:14:37</t>
  </si>
  <si>
    <t>2023.11.27 14:11:16</t>
  </si>
  <si>
    <t>2023.11.27 13:22:10</t>
  </si>
  <si>
    <t>2023.11.27 13:22:06</t>
  </si>
  <si>
    <t>2023.11.27 12:56:57</t>
  </si>
  <si>
    <t>2023.11.27 12:18:30</t>
  </si>
  <si>
    <t>2023.11.27 12:12:44</t>
  </si>
  <si>
    <t>2023.11.27 12:11:31</t>
  </si>
  <si>
    <t>2023.11.27 12:10:55</t>
  </si>
  <si>
    <t>2023.11.27 12:04:42</t>
  </si>
  <si>
    <t>2023.11.27 12:04:37</t>
  </si>
  <si>
    <t>2023.11.27 11:56:00</t>
  </si>
  <si>
    <t>2023.11.27 11:55:28</t>
  </si>
  <si>
    <t>2023.11.27 10:29:39</t>
  </si>
  <si>
    <t>2023.11.27 09:25:06</t>
  </si>
  <si>
    <t>2023.11.27 08:17:30</t>
  </si>
  <si>
    <t>2023.11.27 08:15:44</t>
  </si>
  <si>
    <t>2023.11.27 04:04:08</t>
  </si>
  <si>
    <t>2023.11.27 04:03:52</t>
  </si>
  <si>
    <t>2023.11.27 03:40:28</t>
  </si>
  <si>
    <t>2023.11.27 03:38:45</t>
  </si>
  <si>
    <t>XAUUSD.e</t>
  </si>
  <si>
    <t>2023.11.27 03:08:58</t>
  </si>
  <si>
    <t>2023.11.27 03:08:02</t>
  </si>
  <si>
    <t>2023.11.27 03:05:59</t>
  </si>
  <si>
    <t>2023.11.27 03:05:51</t>
  </si>
  <si>
    <t>2023.11.27 03:05:42</t>
  </si>
  <si>
    <t>2023.11.27 03:05:31</t>
  </si>
  <si>
    <t>2023.11.27 03:05:26</t>
  </si>
  <si>
    <t>2023.11.27 03:05:18</t>
  </si>
  <si>
    <t>2023.11.27 03:05:01</t>
  </si>
  <si>
    <t>2023.11.27 03:04:57</t>
  </si>
  <si>
    <t>2023.11.27 03:03:32</t>
  </si>
  <si>
    <t>2023.11.27 03:03:28</t>
  </si>
  <si>
    <t>2023.11.27 03:01:02</t>
  </si>
  <si>
    <t>2023.11.27 03:00:44</t>
  </si>
  <si>
    <t>2023.11.27 01:01:12</t>
  </si>
  <si>
    <t>2023.11.24 19:58:22</t>
  </si>
  <si>
    <t>2023.11.24 19:57:36</t>
  </si>
  <si>
    <t>2023.11.24 19:54:52</t>
  </si>
  <si>
    <t>2023.11.24 19:47:54</t>
  </si>
  <si>
    <t>2023.11.24 19:46:23</t>
  </si>
  <si>
    <t>2023.11.24 19:33:19</t>
  </si>
  <si>
    <t>2023.11.24 19:25:02</t>
  </si>
  <si>
    <t>2023.11.24 19:17:11</t>
  </si>
  <si>
    <t>2023.11.24 19:16:31</t>
  </si>
  <si>
    <t>2023.11.24 19:11:16</t>
  </si>
  <si>
    <t>2023.11.24 19:05:40</t>
  </si>
  <si>
    <t>2023.11.24 19:05:29</t>
  </si>
  <si>
    <t>2023.11.24 19:01:31</t>
  </si>
  <si>
    <t>2023.11.24 19:01:26</t>
  </si>
  <si>
    <t>2023.11.24 19:01:21</t>
  </si>
  <si>
    <t>2023.11.24 19:01:18</t>
  </si>
  <si>
    <t>2023.11.24 18:53:54</t>
  </si>
  <si>
    <t>2023.11.24 18:50:22</t>
  </si>
  <si>
    <t>2023.11.24 18:48:12</t>
  </si>
  <si>
    <t>2023.11.24 18:43:27</t>
  </si>
  <si>
    <t>2023.11.24 18:43:10</t>
  </si>
  <si>
    <t>2023.11.24 18:40:14</t>
  </si>
  <si>
    <t>2023.11.24 18:39:14</t>
  </si>
  <si>
    <t>2023.11.24 18:38:45</t>
  </si>
  <si>
    <t>2023.11.24 18:36:02</t>
  </si>
  <si>
    <t>2023.11.24 18:34:16</t>
  </si>
  <si>
    <t>2023.11.24 18:29:11</t>
  </si>
  <si>
    <t>2023.11.24 18:28:38</t>
  </si>
  <si>
    <t>2023.11.24 18:23:55</t>
  </si>
  <si>
    <t>2023.11.24 18:21:07</t>
  </si>
  <si>
    <t>2023.11.24 18:10:01</t>
  </si>
  <si>
    <t>2023.11.24 18:09:58</t>
  </si>
  <si>
    <t>2023.11.24 18:08:37</t>
  </si>
  <si>
    <t>2023.11.24 18:06:20</t>
  </si>
  <si>
    <t>2023.11.24 18:05:08</t>
  </si>
  <si>
    <t>2023.11.24 18:04:21</t>
  </si>
  <si>
    <t>2023.11.24 18:02:18</t>
  </si>
  <si>
    <t>2023.11.24 18:02:07</t>
  </si>
  <si>
    <t>2023.11.24 17:56:01</t>
  </si>
  <si>
    <t>2023.11.24 17:55:55</t>
  </si>
  <si>
    <t>2023.11.24 17:54:15</t>
  </si>
  <si>
    <t>2023.11.24 17:54:05</t>
  </si>
  <si>
    <t>2023.11.24 17:51:34</t>
  </si>
  <si>
    <t>2023.11.24 17:50:55</t>
  </si>
  <si>
    <t>2023.11.24 17:49:58</t>
  </si>
  <si>
    <t>2023.11.24 17:49:50</t>
  </si>
  <si>
    <t>2023.11.24 17:44:52</t>
  </si>
  <si>
    <t>2023.11.24 17:41:26</t>
  </si>
  <si>
    <t>2023.11.24 17:41:10</t>
  </si>
  <si>
    <t>2023.11.24 17:39:29</t>
  </si>
  <si>
    <t>2023.11.24 17:39:00</t>
  </si>
  <si>
    <t>2023.11.24 17:38:42</t>
  </si>
  <si>
    <t>2023.11.24 17:37:45</t>
  </si>
  <si>
    <t>2023.11.24 17:37:09</t>
  </si>
  <si>
    <t>2023.11.24 17:37:05</t>
  </si>
  <si>
    <t>2023.11.24 17:35:56</t>
  </si>
  <si>
    <t>2023.11.24 17:32:33</t>
  </si>
  <si>
    <t>2023.11.24 17:29:41</t>
  </si>
  <si>
    <t>2023.11.24 17:29:10</t>
  </si>
  <si>
    <t>2023.11.24 17:26:38</t>
  </si>
  <si>
    <t>2023.11.24 17:23:15</t>
  </si>
  <si>
    <t>2023.11.24 17:21:12</t>
  </si>
  <si>
    <t>2023.11.24 17:16:23</t>
  </si>
  <si>
    <t>2023.11.24 17:16:15</t>
  </si>
  <si>
    <t>2023.11.24 17:14:35</t>
  </si>
  <si>
    <t>2023.11.24 11:13:36</t>
  </si>
  <si>
    <t>2023.11.24 11:12:45</t>
  </si>
  <si>
    <t>2023.11.24 10:51:53</t>
  </si>
  <si>
    <t>2023.11.24 10:51:26</t>
  </si>
  <si>
    <t>2023.11.23 17:10:48</t>
  </si>
  <si>
    <t>2023.11.23 17:10:26</t>
  </si>
  <si>
    <t>2023.11.23 17:10:16</t>
  </si>
  <si>
    <t>2023.11.23 17:09:51</t>
  </si>
  <si>
    <t>2023.11.23 17:08:11</t>
  </si>
  <si>
    <t>2023.11.23 11:58:24</t>
  </si>
  <si>
    <t>2023.11.22 21:37:44</t>
  </si>
  <si>
    <t>2023.11.22 18:11:50</t>
  </si>
  <si>
    <t>2023.11.22 18:01:43</t>
  </si>
  <si>
    <t>2023.11.22 18:00:55</t>
  </si>
  <si>
    <t>2023.11.22 16:41:19</t>
  </si>
  <si>
    <t>2023.11.22 16:41:01</t>
  </si>
  <si>
    <t>2023.11.22 16:40:34</t>
  </si>
  <si>
    <t>2023.11.22 16:37:48</t>
  </si>
  <si>
    <t>2023.11.22 16:30:24</t>
  </si>
  <si>
    <t>2023.11.22 16:05:30</t>
  </si>
  <si>
    <t>2023.11.22 16:05:23</t>
  </si>
  <si>
    <t>2023.11.22 14:32:49</t>
  </si>
  <si>
    <t>2023.11.22 14:01:38</t>
  </si>
  <si>
    <t>2023.11.22 11:35:51</t>
  </si>
  <si>
    <t>2023.11.22 10:57:57</t>
  </si>
  <si>
    <t>2023.11.22 10:02:00</t>
  </si>
  <si>
    <t>2023.11.22 10:01:17</t>
  </si>
  <si>
    <t>2023.11.22 08:49:13</t>
  </si>
  <si>
    <t>2023.11.22 08:48:44</t>
  </si>
  <si>
    <t>2023.11.22 01:44:32</t>
  </si>
  <si>
    <t>2023.11.21 23:22:00</t>
  </si>
  <si>
    <t>2023.11.21 23:21:26</t>
  </si>
  <si>
    <t>2023.11.21 22:01:41</t>
  </si>
  <si>
    <t>2023.11.21 18:00:09</t>
  </si>
  <si>
    <t>2023.11.21 17:38:29</t>
  </si>
  <si>
    <t>2023.11.21 14:49:22</t>
  </si>
  <si>
    <t>2023.11.21 14:49:16</t>
  </si>
  <si>
    <t>2023.11.21 14:32:03</t>
  </si>
  <si>
    <t>2023.11.21 14:31:57</t>
  </si>
  <si>
    <t>2023.11.21 13:51:53</t>
  </si>
  <si>
    <t>2023.11.21 13:51:45</t>
  </si>
  <si>
    <t>2023.11.21 13:45:42</t>
  </si>
  <si>
    <t>2023.11.21 13:45:10</t>
  </si>
  <si>
    <t>2023.11.21 13:42:48</t>
  </si>
  <si>
    <t>2023.11.21 13:42:43</t>
  </si>
  <si>
    <t>2024.02.19 01:40:10</t>
  </si>
  <si>
    <t>2024.02.19 13:40:40</t>
  </si>
  <si>
    <t>2024.02.19 01:53:00</t>
  </si>
  <si>
    <t>2024.02.19 01:53:10</t>
  </si>
  <si>
    <t>2024.02.19 01:53:18</t>
  </si>
  <si>
    <t>2024.02.19 13:21:10</t>
  </si>
  <si>
    <t>2024.02.19 02:58:09</t>
  </si>
  <si>
    <t>2024.02.19 03:02:29</t>
  </si>
  <si>
    <t>2024.02.19 02:59:51</t>
  </si>
  <si>
    <t>2024.02.19 03:01:43</t>
  </si>
  <si>
    <t>2024.02.19 02:59:54</t>
  </si>
  <si>
    <t>2024.02.19 03:01:14</t>
  </si>
  <si>
    <t>2024.02.19 03:01:53</t>
  </si>
  <si>
    <t>2024.02.19 03:17:24</t>
  </si>
  <si>
    <t>2024.02.19 03:02:02</t>
  </si>
  <si>
    <t>2024.02.19 03:18:54</t>
  </si>
  <si>
    <t>2024.02.19 03:04:43</t>
  </si>
  <si>
    <t>2024.02.19 03:29:48</t>
  </si>
  <si>
    <t>2024.02.19 03:11:59</t>
  </si>
  <si>
    <t>2024.02.19 03:20:34</t>
  </si>
  <si>
    <t>2024.02.19 03:12:07</t>
  </si>
  <si>
    <t>2024.02.19 03:20:24</t>
  </si>
  <si>
    <t>2024.02.19 03:35:08</t>
  </si>
  <si>
    <t>2024.02.19 05:23:13</t>
  </si>
  <si>
    <t>2024.02.19 03:36:09</t>
  </si>
  <si>
    <t>2024.02.19 09:44:34</t>
  </si>
  <si>
    <t>2024.02.19 03:47:51</t>
  </si>
  <si>
    <t>2024.02.19 05:57:35</t>
  </si>
  <si>
    <t>2024.02.19 03:47:52</t>
  </si>
  <si>
    <t>2024.02.19 05:57:23</t>
  </si>
  <si>
    <t>2024.02.19 03:52:09</t>
  </si>
  <si>
    <t>2024.02.19 05:57:14</t>
  </si>
  <si>
    <t>2024.02.19 03:52:14</t>
  </si>
  <si>
    <t>2024.02.19 05:57:22</t>
  </si>
  <si>
    <t>2024.02.19 04:52:44</t>
  </si>
  <si>
    <t>2024.02.19 05:57:01</t>
  </si>
  <si>
    <t>2024.02.19 04:52:46</t>
  </si>
  <si>
    <t>2024.02.19 05:46:57</t>
  </si>
  <si>
    <t>2024.02.19 07:24:01</t>
  </si>
  <si>
    <t>2024.02.19 09:32:16</t>
  </si>
  <si>
    <t>2024.02.19 07:25:51</t>
  </si>
  <si>
    <t>2024.02.19 09:32:46</t>
  </si>
  <si>
    <t>2024.02.19 07:45:49</t>
  </si>
  <si>
    <t>2024.02.19 09:34:32</t>
  </si>
  <si>
    <t>2024.02.19 07:47:19</t>
  </si>
  <si>
    <t>2024.02.19 09:35:10</t>
  </si>
  <si>
    <t>2024.02.19 08:40:44</t>
  </si>
  <si>
    <t>2024.02.19 08:57:15</t>
  </si>
  <si>
    <t>2024.02.19 08:41:47</t>
  </si>
  <si>
    <t>2024.02.19 08:57:05</t>
  </si>
  <si>
    <t>2024.02.19 08:42:09</t>
  </si>
  <si>
    <t>2024.02.19 08:51:01</t>
  </si>
  <si>
    <t>2024.02.19 09:15:37</t>
  </si>
  <si>
    <t>2024.02.19 09:30:36</t>
  </si>
  <si>
    <t>2024.02.19 09:17:56</t>
  </si>
  <si>
    <t>2024.02.19 09:29:30</t>
  </si>
  <si>
    <t>2024.02.19 09:27:05</t>
  </si>
  <si>
    <t>2024.02.19 09:45:20</t>
  </si>
  <si>
    <t>2024.02.19 09:28:07</t>
  </si>
  <si>
    <t>2024.02.19 09:44:07</t>
  </si>
  <si>
    <t>2024.02.19 10:10:00</t>
  </si>
  <si>
    <t>2024.02.19 10:28:01</t>
  </si>
  <si>
    <t>2024.02.19 10:11:03</t>
  </si>
  <si>
    <t>2024.02.19 10:27:59</t>
  </si>
  <si>
    <t>2024.02.19 10:30:16</t>
  </si>
  <si>
    <t>2024.02.19 13:20:13</t>
  </si>
  <si>
    <t>2024.02.19 10:33:33</t>
  </si>
  <si>
    <t>2024.02.19 13:18:12</t>
  </si>
  <si>
    <t>2024.02.19 10:35:13</t>
  </si>
  <si>
    <t>2024.02.19 13:18:11</t>
  </si>
  <si>
    <t>2024.02.19 10:37:24</t>
  </si>
  <si>
    <t>2024.02.19 13:03:18</t>
  </si>
  <si>
    <t>2024.02.19 11:18:59</t>
  </si>
  <si>
    <t>2024.02.19 11:39:15</t>
  </si>
  <si>
    <t>2024.02.19 11:19:01</t>
  </si>
  <si>
    <t>2024.02.19 11:41:38</t>
  </si>
  <si>
    <t>2024.02.19 12:00:54</t>
  </si>
  <si>
    <t>2024.02.19 12:59:03</t>
  </si>
  <si>
    <t>2024.02.19 12:47:57</t>
  </si>
  <si>
    <t>2024.02.19 12:30:57</t>
  </si>
  <si>
    <t>2024.02.19 12:32:47</t>
  </si>
  <si>
    <t>2024.02.19 13:23:24</t>
  </si>
  <si>
    <t>2024.02.19 13:43:02</t>
  </si>
  <si>
    <t>2024.02.19 13:23:29</t>
  </si>
  <si>
    <t>2024.02.19 15:08:42</t>
  </si>
  <si>
    <t>2024.02.19 13:50:04</t>
  </si>
  <si>
    <t>2024.02.19 14:00:34</t>
  </si>
  <si>
    <t>2024.02.19 13:50:12</t>
  </si>
  <si>
    <t>2024.02.19 14:01:22</t>
  </si>
  <si>
    <t>2024.02.19 15:04:16</t>
  </si>
  <si>
    <t>2024.02.19 15:08:41</t>
  </si>
  <si>
    <t>2024.02.19 15:04:19</t>
  </si>
  <si>
    <t>2024.02.19 15:08:46</t>
  </si>
  <si>
    <t>2024.02.19 15:05:22</t>
  </si>
  <si>
    <t>2024.02.19 15:08:40</t>
  </si>
  <si>
    <t>2024.02.19 15:05:25</t>
  </si>
  <si>
    <t>2024.02.19 15:08:25</t>
  </si>
  <si>
    <t>2024.02.19 19:08:10</t>
  </si>
  <si>
    <t>2024.02.19 19:39:34</t>
  </si>
  <si>
    <t>2024.02.19 19:42:13</t>
  </si>
  <si>
    <t>2024.02.20 01:17:10</t>
  </si>
  <si>
    <t>2024.02.20 03:21:46</t>
  </si>
  <si>
    <t>2024.02.20 01:17:13</t>
  </si>
  <si>
    <t>2024.02.20 03:22:28</t>
  </si>
  <si>
    <t>2024.02.20 01:36:37</t>
  </si>
  <si>
    <t>2024.02.20 03:22:34</t>
  </si>
  <si>
    <t>2024.02.20 03:22:27</t>
  </si>
  <si>
    <t>2024.02.20 01:51:45</t>
  </si>
  <si>
    <t>2024.02.20 03:21:38</t>
  </si>
  <si>
    <t>2024.02.20 01:51:46</t>
  </si>
  <si>
    <t>2024.02.20 03:21:42</t>
  </si>
  <si>
    <t>2024.02.20 01:52:12</t>
  </si>
  <si>
    <t>2024.02.20 03:22:11</t>
  </si>
  <si>
    <t>2024.02.20 01:52:16</t>
  </si>
  <si>
    <t>2024.02.20 03:22:14</t>
  </si>
  <si>
    <t>2024.02.20 02:05:17</t>
  </si>
  <si>
    <t>2024.02.20 03:20:17</t>
  </si>
  <si>
    <t>2024.02.20 02:05:39</t>
  </si>
  <si>
    <t>2024.02.20 03:20:46</t>
  </si>
  <si>
    <t>2024.02.20 02:23:16</t>
  </si>
  <si>
    <t>2024.02.20 02:30:19</t>
  </si>
  <si>
    <t>2024.02.20 02:23:17</t>
  </si>
  <si>
    <t>2024.02.20 02:58:02</t>
  </si>
  <si>
    <t>2024.02.20 02:24:29</t>
  </si>
  <si>
    <t>2024.02.20 02:59:30</t>
  </si>
  <si>
    <t>2024.02.20 02:24:44</t>
  </si>
  <si>
    <t>2024.02.20 03:17:48</t>
  </si>
  <si>
    <t>2024.02.20 02:27:20</t>
  </si>
  <si>
    <t>2024.02.20 02:59:10</t>
  </si>
  <si>
    <t>2024.02.20 02:58:10</t>
  </si>
  <si>
    <t>2024.02.20 03:35:29</t>
  </si>
  <si>
    <t>2024.02.20 03:43:15</t>
  </si>
  <si>
    <t>2024.02.20 03:35:31</t>
  </si>
  <si>
    <t>2024.02.20 03:42:31</t>
  </si>
  <si>
    <t>2024.02.20 03:37:04</t>
  </si>
  <si>
    <t>2024.02.20 03:42:30</t>
  </si>
  <si>
    <t>2024.02.20 03:38:48</t>
  </si>
  <si>
    <t>2024.02.20 03:43:27</t>
  </si>
  <si>
    <t>2024.02.20 04:24:46</t>
  </si>
  <si>
    <t>2024.02.20 06:16:50</t>
  </si>
  <si>
    <t>2024.02.20 05:02:53</t>
  </si>
  <si>
    <t>2024.02.20 06:17:16</t>
  </si>
  <si>
    <t>2024.02.20 06:27:13</t>
  </si>
  <si>
    <t>2024.02.20 06:37:31</t>
  </si>
  <si>
    <t>2024.02.20 06:27:19</t>
  </si>
  <si>
    <t>2024.02.20 07:31:50</t>
  </si>
  <si>
    <t>2024.02.20 06:29:25</t>
  </si>
  <si>
    <t>2024.02.20 07:50:37</t>
  </si>
  <si>
    <t>2024.02.20 06:30:00</t>
  </si>
  <si>
    <t>2024.02.20 07:51:15</t>
  </si>
  <si>
    <t>2024.02.20 06:52:04</t>
  </si>
  <si>
    <t>2024.02.20 07:55:56</t>
  </si>
  <si>
    <t>2024.02.20 06:52:21</t>
  </si>
  <si>
    <t>2024.02.20 07:07:05</t>
  </si>
  <si>
    <t>2024.02.20 07:33:41</t>
  </si>
  <si>
    <t>2024.02.20 07:48:58</t>
  </si>
  <si>
    <t>2024.02.20 07:34:19</t>
  </si>
  <si>
    <t>2024.02.20 07:56:15</t>
  </si>
  <si>
    <t>2024.02.20 07:34:21</t>
  </si>
  <si>
    <t>2024.02.20 07:48:26</t>
  </si>
  <si>
    <t>2024.02.20 07:35:46</t>
  </si>
  <si>
    <t>2024.02.20 07:55:44</t>
  </si>
  <si>
    <t>2024.02.20 07:36:53</t>
  </si>
  <si>
    <t>2024.02.20 07:53:42</t>
  </si>
  <si>
    <t>2024.02.20 09:18:42</t>
  </si>
  <si>
    <t>2024.02.20 09:51:53</t>
  </si>
  <si>
    <t>2024.02.20 09:21:17</t>
  </si>
  <si>
    <t>2024.02.20 09:51:21</t>
  </si>
  <si>
    <t>2024.02.20 09:24:52</t>
  </si>
  <si>
    <t>2024.02.20 09:47:02</t>
  </si>
  <si>
    <t>2024.02.20 09:25:22</t>
  </si>
  <si>
    <t>2024.02.20 09:46:33</t>
  </si>
  <si>
    <t>2024.02.20 09:28:56</t>
  </si>
  <si>
    <t>2024.02.20 09:40:40</t>
  </si>
  <si>
    <t>2024.02.20 10:27:40</t>
  </si>
  <si>
    <t>2024.02.20 10:36:34</t>
  </si>
  <si>
    <t>2024.02.20 10:28:17</t>
  </si>
  <si>
    <t>2024.02.20 10:35:20</t>
  </si>
  <si>
    <t>2024.02.20 10:28:59</t>
  </si>
  <si>
    <t>2024.02.20 10:37:17</t>
  </si>
  <si>
    <t>2024.02.20 10:33:18</t>
  </si>
  <si>
    <t>2024.02.20 10:36:00</t>
  </si>
  <si>
    <t>2024.02.20 11:55:14</t>
  </si>
  <si>
    <t>2024.02.20 12:03:56</t>
  </si>
  <si>
    <t>2024.02.20 11:55:31</t>
  </si>
  <si>
    <t>2024.02.20 12:05:47</t>
  </si>
  <si>
    <t>2024.02.20 11:55:50</t>
  </si>
  <si>
    <t>2024.02.20 12:05:56</t>
  </si>
  <si>
    <t>2024.02.20 11:55:53</t>
  </si>
  <si>
    <t>2024.02.20 12:05:58</t>
  </si>
  <si>
    <t>2024.02.20 11:56:06</t>
  </si>
  <si>
    <t>2024.02.20 12:17:26</t>
  </si>
  <si>
    <t>2024.02.20 11:56:07</t>
  </si>
  <si>
    <t>2024.02.20 12:06:03</t>
  </si>
  <si>
    <t>2024.02.20 12:23:17</t>
  </si>
  <si>
    <t>2024.02.20 12:27:24</t>
  </si>
  <si>
    <t>2024.02.20 12:23:27</t>
  </si>
  <si>
    <t>2024.02.20 12:27:17</t>
  </si>
  <si>
    <t>2024.02.20 12:24:15</t>
  </si>
  <si>
    <t>2024.02.20 12:27:56</t>
  </si>
  <si>
    <t>2024.02.20 12:24:45</t>
  </si>
  <si>
    <t>2024.02.20 12:27:21</t>
  </si>
  <si>
    <t>2024.02.20 12:29:28</t>
  </si>
  <si>
    <t>2024.02.20 12:29:37</t>
  </si>
  <si>
    <t>2024.02.20 12:29:42</t>
  </si>
  <si>
    <t>2024.02.20 12:29:33</t>
  </si>
  <si>
    <t>2024.02.20 13:15:50</t>
  </si>
  <si>
    <t>2024.02.20 13:16:45</t>
  </si>
  <si>
    <t>2024.02.20 12:29:51</t>
  </si>
  <si>
    <t>2024.02.20 13:18:16</t>
  </si>
  <si>
    <t>2024.02.20 13:18:39</t>
  </si>
  <si>
    <t>2024.02.20 12:31:13</t>
  </si>
  <si>
    <t>2024.02.20 13:18:42</t>
  </si>
  <si>
    <t>2024.02.20 12:31:15</t>
  </si>
  <si>
    <t>2024.02.20 13:18:46</t>
  </si>
  <si>
    <t>2024.02.20 12:34:27</t>
  </si>
  <si>
    <t>2024.02.20 13:18:20</t>
  </si>
  <si>
    <t>2024.02.20 12:34:28</t>
  </si>
  <si>
    <t>2024.02.20 13:18:28</t>
  </si>
  <si>
    <t>2024.02.20 12:36:49</t>
  </si>
  <si>
    <t>2024.02.20 13:18:23</t>
  </si>
  <si>
    <t>2024.02.20 13:20:00</t>
  </si>
  <si>
    <t>2024.02.20 13:27:33</t>
  </si>
  <si>
    <t>2024.02.20 13:20:01</t>
  </si>
  <si>
    <t>2024.02.20 13:27:19</t>
  </si>
  <si>
    <t>2024.02.20 14:34:15</t>
  </si>
  <si>
    <t>2024.02.20 14:36:02</t>
  </si>
  <si>
    <t>2024.02.20 17:21:08</t>
  </si>
  <si>
    <t>2024.02.20 17:45:50</t>
  </si>
  <si>
    <t>2024.02.20 17:21:09</t>
  </si>
  <si>
    <t>2024.02.20 17:45:47</t>
  </si>
  <si>
    <t>2024.02.20 17:21:14</t>
  </si>
  <si>
    <t>2024.02.20 17:45:53</t>
  </si>
  <si>
    <t>2024.02.20 17:23:29</t>
  </si>
  <si>
    <t>2024.02.20 17:45:19</t>
  </si>
  <si>
    <t>2024.02.20 17:23:52</t>
  </si>
  <si>
    <t>2024.02.20 17:45:41</t>
  </si>
  <si>
    <t>2024.02.20 17:26:23</t>
  </si>
  <si>
    <t>2024.02.20 17:27:17</t>
  </si>
  <si>
    <t>2024.02.20 17:29:23</t>
  </si>
  <si>
    <t>2024.02.20 17:40:13</t>
  </si>
  <si>
    <t>2024.02.20 17:29:35</t>
  </si>
  <si>
    <t>2024.02.20 17:41:06</t>
  </si>
  <si>
    <t>2024.02.20 17:31:04</t>
  </si>
  <si>
    <t>2024.02.20 17:34:05</t>
  </si>
  <si>
    <t>2024.02.20 17:31:18</t>
  </si>
  <si>
    <t>2024.02.20 17:34:13</t>
  </si>
  <si>
    <t>2024.02.20 17:32:43</t>
  </si>
  <si>
    <t>2024.02.20 19:06:02</t>
  </si>
  <si>
    <t>2024.02.20 17:32:44</t>
  </si>
  <si>
    <t>2024.02.20 19:08:38</t>
  </si>
  <si>
    <t>2024.02.20 17:36:16</t>
  </si>
  <si>
    <t>2024.02.20 19:13:02</t>
  </si>
  <si>
    <t>2024.02.20 17:36:30</t>
  </si>
  <si>
    <t>2024.02.20 19:13:21</t>
  </si>
  <si>
    <t>2024.02.20 17:38:05</t>
  </si>
  <si>
    <t>2024.02.20 18:51:24</t>
  </si>
  <si>
    <t>2024.02.20 17:38:21</t>
  </si>
  <si>
    <t>2024.02.20 19:12:47</t>
  </si>
  <si>
    <t>2024.02.20 17:43:03</t>
  </si>
  <si>
    <t>2024.02.20 17:48:40</t>
  </si>
  <si>
    <t>2024.02.20 17:46:23</t>
  </si>
  <si>
    <t>2024.02.20 17:53:30</t>
  </si>
  <si>
    <t>2024.02.20 17:46:25</t>
  </si>
  <si>
    <t>2024.02.20 17:54:45</t>
  </si>
  <si>
    <t>2024.02.20 17:47:58</t>
  </si>
  <si>
    <t>2024.02.20 18:49:53</t>
  </si>
  <si>
    <t>2024.02.20 17:51:58</t>
  </si>
  <si>
    <t>2024.02.20 17:54:04</t>
  </si>
  <si>
    <t>2024.02.20 17:52:21</t>
  </si>
  <si>
    <t>2024.02.20 17:54:06</t>
  </si>
  <si>
    <t>2024.02.20 18:00:43</t>
  </si>
  <si>
    <t>2024.02.20 18:49:41</t>
  </si>
  <si>
    <t>2024.02.20 18:00:46</t>
  </si>
  <si>
    <t>2024.02.20 18:01:25</t>
  </si>
  <si>
    <t>2024.02.20 18:47:57</t>
  </si>
  <si>
    <t>2024.02.20 18:02:00</t>
  </si>
  <si>
    <t>2024.02.20 18:46:02</t>
  </si>
  <si>
    <t>2024.02.20 18:04:28</t>
  </si>
  <si>
    <t>2024.02.20 18:41:29</t>
  </si>
  <si>
    <t>2024.02.20 18:20:52</t>
  </si>
  <si>
    <t>2024.02.20 18:31:19</t>
  </si>
  <si>
    <t>2024.02.20 18:57:33</t>
  </si>
  <si>
    <t>2024.02.20 19:43:21</t>
  </si>
  <si>
    <t>2024.02.20 18:57:34</t>
  </si>
  <si>
    <t>2024.02.20 19:43:24</t>
  </si>
  <si>
    <t>2024.02.20 18:58:53</t>
  </si>
  <si>
    <t>2024.02.20 19:43:29</t>
  </si>
  <si>
    <t>2024.02.20 19:01:07</t>
  </si>
  <si>
    <t>2024.02.20 19:43:32</t>
  </si>
  <si>
    <t>2024.02.20 19:01:18</t>
  </si>
  <si>
    <t>2024.02.20 19:44:00</t>
  </si>
  <si>
    <t>2024.02.20 19:01:50</t>
  </si>
  <si>
    <t>2024.02.20 19:43:42</t>
  </si>
  <si>
    <t>2024.02.20 19:04:48</t>
  </si>
  <si>
    <t>2024.02.20 19:43:15</t>
  </si>
  <si>
    <t>2024.02.20 19:13:39</t>
  </si>
  <si>
    <t>2024.02.20 19:42:49</t>
  </si>
  <si>
    <t>2024.02.20 19:14:06</t>
  </si>
  <si>
    <t>2024.02.20 19:43:08</t>
  </si>
  <si>
    <t>2024.02.20 19:16:40</t>
  </si>
  <si>
    <t>2024.02.20 19:32:05</t>
  </si>
  <si>
    <t>2024.02.20 19:23:11</t>
  </si>
  <si>
    <t>2024.02.20 19:31:49</t>
  </si>
  <si>
    <t>2024.02.20 19:37:37</t>
  </si>
  <si>
    <t>2024.02.20 19:42:50</t>
  </si>
  <si>
    <t>2024.02.20 19:38:46</t>
  </si>
  <si>
    <t>2024.02.20 19:42:29</t>
  </si>
  <si>
    <t>2024.02.20 19:39:25</t>
  </si>
  <si>
    <t>2024.02.20 19:41:24</t>
  </si>
  <si>
    <t>2024.02.20 19:40:34</t>
  </si>
  <si>
    <t>2024.02.20 19:41:34</t>
  </si>
  <si>
    <t>2024.02.20 19:40:35</t>
  </si>
  <si>
    <t>2024.02.20 19:41:40</t>
  </si>
  <si>
    <t>2024.02.20 19:40:55</t>
  </si>
  <si>
    <t>2024.02.20 19:42:37</t>
  </si>
  <si>
    <t>2024.02.21 03:00:36</t>
  </si>
  <si>
    <t>2024.02.21 05:15:59</t>
  </si>
  <si>
    <t>2024.02.21 03:01:08</t>
  </si>
  <si>
    <t>2024.02.21 04:05:44</t>
  </si>
  <si>
    <t>2024.02.21 03:04:35</t>
  </si>
  <si>
    <t>2024.02.21 04:02:23</t>
  </si>
  <si>
    <t>2024.02.21 03:19:24</t>
  </si>
  <si>
    <t>2024.02.21 10:07:55</t>
  </si>
  <si>
    <t>2024.02.21 03:19:26</t>
  </si>
  <si>
    <t>2024.02.21 10:48:39</t>
  </si>
  <si>
    <t>2024.02.21 03:24:32</t>
  </si>
  <si>
    <t>2024.02.21 08:26:17</t>
  </si>
  <si>
    <t>2024.02.21 03:25:41</t>
  </si>
  <si>
    <t>2024.02.21 08:26:23</t>
  </si>
  <si>
    <t>2024.02.21 03:39:16</t>
  </si>
  <si>
    <t>2024.02.21 08:23:15</t>
  </si>
  <si>
    <t>2024.02.21 03:53:13</t>
  </si>
  <si>
    <t>2024.02.21 08:15:11</t>
  </si>
  <si>
    <t>2024.02.21 04:05:17</t>
  </si>
  <si>
    <t>2024.02.21 10:42:39</t>
  </si>
  <si>
    <t>2024.02.21 04:05:49</t>
  </si>
  <si>
    <t>2024.02.21 10:40:32</t>
  </si>
  <si>
    <t>2024.02.21 10:04:59</t>
  </si>
  <si>
    <t>2024.02.21 04:18:18</t>
  </si>
  <si>
    <t>2024.02.21 10:07:42</t>
  </si>
  <si>
    <t>2024.02.21 04:23:03</t>
  </si>
  <si>
    <t>2024.02.21 09:36:43</t>
  </si>
  <si>
    <t>2024.02.21 04:39:19</t>
  </si>
  <si>
    <t>2024.02.21 09:34:06</t>
  </si>
  <si>
    <t>2024.02.21 09:34:10</t>
  </si>
  <si>
    <t>2024.02.21 04:50:05</t>
  </si>
  <si>
    <t>2024.02.21 04:55:39</t>
  </si>
  <si>
    <t>2024.02.21 09:33:24</t>
  </si>
  <si>
    <t>2024.02.21 05:07:59</t>
  </si>
  <si>
    <t>2024.02.21 08:08:21</t>
  </si>
  <si>
    <t>2024.02.21 05:22:13</t>
  </si>
  <si>
    <t>2024.02.21 08:41:13</t>
  </si>
  <si>
    <t>2024.02.21 05:27:18</t>
  </si>
  <si>
    <t>2024.02.21 08:48:32</t>
  </si>
  <si>
    <t>2024.02.21 05:50:44</t>
  </si>
  <si>
    <t>2024.02.21 08:14:12</t>
  </si>
  <si>
    <t>2024.02.21 07:33:42</t>
  </si>
  <si>
    <t>2024.02.21 08:04:15</t>
  </si>
  <si>
    <t>2024.02.21 07:43:23</t>
  </si>
  <si>
    <t>2024.02.21 08:08:00</t>
  </si>
  <si>
    <t>2024.02.21 07:44:20</t>
  </si>
  <si>
    <t>2024.02.21 08:06:53</t>
  </si>
  <si>
    <t>2024.02.21 10:22:03</t>
  </si>
  <si>
    <t>2024.02.21 11:22:49</t>
  </si>
  <si>
    <t>2024.02.21 10:22:04</t>
  </si>
  <si>
    <t>2024.02.21 11:22:32</t>
  </si>
  <si>
    <t>2024.02.21 10:24:10</t>
  </si>
  <si>
    <t>2024.02.21 11:22:27</t>
  </si>
  <si>
    <t>2024.02.21 10:30:32</t>
  </si>
  <si>
    <t>2024.02.21 10:34:39</t>
  </si>
  <si>
    <t>2024.02.21 10:30:33</t>
  </si>
  <si>
    <t>2024.02.21 10:34:40</t>
  </si>
  <si>
    <t>2024.02.21 10:30:37</t>
  </si>
  <si>
    <t>2024.02.21 11:21:24</t>
  </si>
  <si>
    <t>2024.02.21 10:42:50</t>
  </si>
  <si>
    <t>2024.02.21 10:46:22</t>
  </si>
  <si>
    <t>2024.02.21 10:43:26</t>
  </si>
  <si>
    <t>2024.02.21 10:47:40</t>
  </si>
  <si>
    <t>2024.02.21 10:43:39</t>
  </si>
  <si>
    <t>2024.02.21 10:46:27</t>
  </si>
  <si>
    <t>2024.02.21 10:44:37</t>
  </si>
  <si>
    <t>2024.02.21 10:48:09</t>
  </si>
  <si>
    <t>2024.02.21 10:45:44</t>
  </si>
  <si>
    <t>2024.02.21 10:48:23</t>
  </si>
  <si>
    <t>2024.02.21 10:55:10</t>
  </si>
  <si>
    <t>2024.02.21 11:08:34</t>
  </si>
  <si>
    <t>2024.02.21 10:55:19</t>
  </si>
  <si>
    <t>2024.02.21 11:03:44</t>
  </si>
  <si>
    <t>2024.02.21 10:55:42</t>
  </si>
  <si>
    <t>2024.02.21 11:03:48</t>
  </si>
  <si>
    <t>2024.02.21 10:55:49</t>
  </si>
  <si>
    <t>2024.02.21 11:08:08</t>
  </si>
  <si>
    <t>2024.02.21 10:55:50</t>
  </si>
  <si>
    <t>2024.02.21 11:07:23</t>
  </si>
  <si>
    <t>2024.02.21 10:55:53</t>
  </si>
  <si>
    <t>2024.02.21 10:56:02</t>
  </si>
  <si>
    <t>2024.02.21 11:08:10</t>
  </si>
  <si>
    <t>2024.02.21 10:56:04</t>
  </si>
  <si>
    <t>2024.02.21 11:03:50</t>
  </si>
  <si>
    <t>2024.02.21 10:57:07</t>
  </si>
  <si>
    <t>2024.02.21 11:11:24</t>
  </si>
  <si>
    <t>2024.02.21 11:22:18</t>
  </si>
  <si>
    <t>2024.02.21 11:11:38</t>
  </si>
  <si>
    <t>2024.02.21 11:21:12</t>
  </si>
  <si>
    <t>2024.02.21 11:16:37</t>
  </si>
  <si>
    <t>2024.02.21 11:20:51</t>
  </si>
  <si>
    <t>2024.02.21 11:16:52</t>
  </si>
  <si>
    <t>2024.02.21 11:20:42</t>
  </si>
  <si>
    <t>2024.02.21 12:29:48</t>
  </si>
  <si>
    <t>2024.02.21 12:32:24</t>
  </si>
  <si>
    <t>2024.02.21 12:29:53</t>
  </si>
  <si>
    <t>2024.02.21 12:32:35</t>
  </si>
  <si>
    <t>2024.02.21 14:49:20</t>
  </si>
  <si>
    <t>2024.02.21 14:49:26</t>
  </si>
  <si>
    <t>2024.02.21 14:49:32</t>
  </si>
  <si>
    <t>2024.02.21 14:50:05</t>
  </si>
  <si>
    <t>2024.02.21 14:52:25</t>
  </si>
  <si>
    <t>2024.02.21 14:58:11</t>
  </si>
  <si>
    <t>2024.02.21 15:01:56</t>
  </si>
  <si>
    <t>2024.02.21 15:02:23</t>
  </si>
  <si>
    <t>2024.02.21 15:03:56</t>
  </si>
  <si>
    <t>2024.02.21 15:05:05</t>
  </si>
  <si>
    <t>2024.02.21 15:15:16</t>
  </si>
  <si>
    <t>2024.02.21 15:26:58</t>
  </si>
  <si>
    <t>2024.02.21 15:16:27</t>
  </si>
  <si>
    <t>2024.02.21 15:23:05</t>
  </si>
  <si>
    <t>2024.02.21 15:28:12</t>
  </si>
  <si>
    <t>2024.02.21 15:28:39</t>
  </si>
  <si>
    <t>2024.02.21 15:28:54</t>
  </si>
  <si>
    <t>2024.02.21 15:29:02</t>
  </si>
  <si>
    <t>2024.02.21 15:29:03</t>
  </si>
  <si>
    <t>2024.02.21 15:29:14</t>
  </si>
  <si>
    <t>2024.02.21 16:44:30</t>
  </si>
  <si>
    <t>2024.02.21 16:56:56</t>
  </si>
  <si>
    <t>2024.02.21 16:45:03</t>
  </si>
  <si>
    <t>2024.02.21 16:57:04</t>
  </si>
  <si>
    <t>2024.02.21 16:47:02</t>
  </si>
  <si>
    <t>2024.02.21 16:56:34</t>
  </si>
  <si>
    <t>2024.02.21 16:51:09</t>
  </si>
  <si>
    <t>2024.02.21 16:53:05</t>
  </si>
  <si>
    <t>2024.02.21 16:51:50</t>
  </si>
  <si>
    <t>2024.02.21 16:52:49</t>
  </si>
  <si>
    <t>2024.02.21 17:02:06</t>
  </si>
  <si>
    <t>2024.02.21 17:02:21</t>
  </si>
  <si>
    <t>2024.02.21 17:31:31</t>
  </si>
  <si>
    <t>2024.02.21 17:33:44</t>
  </si>
  <si>
    <t>2024.02.21 17:31:46</t>
  </si>
  <si>
    <t>2024.02.21 17:32:38</t>
  </si>
  <si>
    <t>2024.02.21 17:32:12</t>
  </si>
  <si>
    <t>2024.02.21 17:33:18</t>
  </si>
  <si>
    <t>2024.02.21 17:32:16</t>
  </si>
  <si>
    <t>2024.02.21 17:34:12</t>
  </si>
  <si>
    <t>2024.02.21 17:35:42</t>
  </si>
  <si>
    <t>2024.02.21 17:36:10</t>
  </si>
  <si>
    <t>2024.02.21 17:35:49</t>
  </si>
  <si>
    <t>2024.02.21 17:36:25</t>
  </si>
  <si>
    <t>2024.02.21 17:44:31</t>
  </si>
  <si>
    <t>2024.02.21 17:48:14</t>
  </si>
  <si>
    <t>2024.02.21 17:44:33</t>
  </si>
  <si>
    <t>2024.02.21 17:44:51</t>
  </si>
  <si>
    <t>2024.02.21 17:48:25</t>
  </si>
  <si>
    <t>2024.02.21 17:45:23</t>
  </si>
  <si>
    <t>2024.02.21 17:48:19</t>
  </si>
  <si>
    <t>2024.02.21 17:46:20</t>
  </si>
  <si>
    <t>2024.02.21 17:48:05</t>
  </si>
  <si>
    <t>2024.02.21 17:46:27</t>
  </si>
  <si>
    <t>2024.02.21 17:47:58</t>
  </si>
  <si>
    <t>2024.02.21 21:00:53</t>
  </si>
  <si>
    <t>2024.02.21 21:04:36</t>
  </si>
  <si>
    <t>2024.02.21 21:00:54</t>
  </si>
  <si>
    <t>2024.02.21 21:04:29</t>
  </si>
  <si>
    <t>2024.02.21 21:01:05</t>
  </si>
  <si>
    <t>2024.02.21 21:18:15</t>
  </si>
  <si>
    <t>2024.02.21 21:01:07</t>
  </si>
  <si>
    <t>2024.02.21 21:24:37</t>
  </si>
  <si>
    <t>2024.02.21 21:02:02</t>
  </si>
  <si>
    <t>2024.02.21 21:25:46</t>
  </si>
  <si>
    <t>2024.02.21 21:02:19</t>
  </si>
  <si>
    <t>2024.02.21 21:03:47</t>
  </si>
  <si>
    <t>2024.02.21 21:02:37</t>
  </si>
  <si>
    <t>2024.02.21 21:03:45</t>
  </si>
  <si>
    <t>2024.02.21 21:04:39</t>
  </si>
  <si>
    <t>2024.02.21 21:10:00</t>
  </si>
  <si>
    <t>2024.02.21 21:04:55</t>
  </si>
  <si>
    <t>2024.02.21 21:16:30</t>
  </si>
  <si>
    <t>2024.02.21 21:06:13</t>
  </si>
  <si>
    <t>2024.02.21 21:25:25</t>
  </si>
  <si>
    <t>2024.02.21 21:06:14</t>
  </si>
  <si>
    <t>2024.02.21 21:21:29</t>
  </si>
  <si>
    <t>2024.02.21 21:16:39</t>
  </si>
  <si>
    <t>2024.02.21 21:38:08</t>
  </si>
  <si>
    <t>2024.02.21 21:17:50</t>
  </si>
  <si>
    <t>2024.02.21 21:38:09</t>
  </si>
  <si>
    <t>2024.02.21 21:21:49</t>
  </si>
  <si>
    <t>2024.02.21 21:38:10</t>
  </si>
  <si>
    <t>2024.02.21 21:23:37</t>
  </si>
  <si>
    <t>2024.02.21 21:42:56</t>
  </si>
  <si>
    <t>2024.02.21 21:23:39</t>
  </si>
  <si>
    <t>2024.02.21 21:42:57</t>
  </si>
  <si>
    <t>2024.02.21 21:26:04</t>
  </si>
  <si>
    <t>2024.02.21 21:32:31</t>
  </si>
  <si>
    <t>2024.02.21 21:27:02</t>
  </si>
  <si>
    <t>2024.02.21 21:42:58</t>
  </si>
  <si>
    <t>2024.02.22 03:01:59</t>
  </si>
  <si>
    <t>2024.02.22 03:15:33</t>
  </si>
  <si>
    <t>2024.02.22 03:02:04</t>
  </si>
  <si>
    <t>2024.02.22 03:19:22</t>
  </si>
  <si>
    <t>2024.02.22 03:50:22</t>
  </si>
  <si>
    <t>2024.02.22 03:53:50</t>
  </si>
  <si>
    <t>2024.02.22 03:50:24</t>
  </si>
  <si>
    <t>2024.02.22 03:54:47</t>
  </si>
  <si>
    <t>2024.02.22 04:12:55</t>
  </si>
  <si>
    <t>2024.02.22 04:47:16</t>
  </si>
  <si>
    <t>2024.02.22 04:19:05</t>
  </si>
  <si>
    <t>2024.02.22 04:51:33</t>
  </si>
  <si>
    <t>2024.02.22 03:01:51</t>
  </si>
  <si>
    <t>2024.02.22 05:23:37</t>
  </si>
  <si>
    <t>2024.02.22 03:02:17</t>
  </si>
  <si>
    <t>2024.02.22 05:24:36</t>
  </si>
  <si>
    <t>2024.02.22 03:17:54</t>
  </si>
  <si>
    <t>2024.02.22 05:23:35</t>
  </si>
  <si>
    <t>2024.02.22 03:17:55</t>
  </si>
  <si>
    <t>2024.02.22 05:33:52</t>
  </si>
  <si>
    <t>2024.02.22 06:29:13</t>
  </si>
  <si>
    <t>2024.02.22 05:33:54</t>
  </si>
  <si>
    <t>2024.02.22 06:29:23</t>
  </si>
  <si>
    <t>2024.02.22 05:39:39</t>
  </si>
  <si>
    <t>2024.02.22 06:27:33</t>
  </si>
  <si>
    <t>2024.02.22 06:07:10</t>
  </si>
  <si>
    <t>2024.02.22 06:15:29</t>
  </si>
  <si>
    <t>2024.02.22 06:26:40</t>
  </si>
  <si>
    <t>2024.02.22 06:08:44</t>
  </si>
  <si>
    <t>2024.02.22 06:19:14</t>
  </si>
  <si>
    <t>2024.02.22 10:33:30</t>
  </si>
  <si>
    <t>2024.02.23 03:44:57</t>
  </si>
  <si>
    <t>2024.02.22 10:34:55</t>
  </si>
  <si>
    <t>2024.02.22 10:58:48</t>
  </si>
  <si>
    <t>2024.02.22 10:49:03</t>
  </si>
  <si>
    <t>2024.02.22 11:11:52</t>
  </si>
  <si>
    <t>2024.02.22 10:55:13</t>
  </si>
  <si>
    <t>2024.02.22 11:07:36</t>
  </si>
  <si>
    <t>2024.02.22 10:57:02</t>
  </si>
  <si>
    <t>2024.02.22 10:59:18</t>
  </si>
  <si>
    <t>2024.02.22 11:07:23</t>
  </si>
  <si>
    <t>2024.02.22 11:02:15</t>
  </si>
  <si>
    <t>2024.02.22 11:05:26</t>
  </si>
  <si>
    <t>2024.02.22 11:02:36</t>
  </si>
  <si>
    <t>2024.02.22 11:05:28</t>
  </si>
  <si>
    <t>2024.02.22 11:03:15</t>
  </si>
  <si>
    <t>2024.02.23 03:12:48</t>
  </si>
  <si>
    <t>2024.02.22 11:04:19</t>
  </si>
  <si>
    <t>2024.02.23 03:12:55</t>
  </si>
  <si>
    <t>2024.02.22 11:20:45</t>
  </si>
  <si>
    <t>2024.02.23 03:46:27</t>
  </si>
  <si>
    <t>2024.02.22 11:23:11</t>
  </si>
  <si>
    <t>2024.02.23 03:13:06</t>
  </si>
  <si>
    <t>2024.02.22 11:23:19</t>
  </si>
  <si>
    <t>2024.02.22 11:47:44</t>
  </si>
  <si>
    <t>2024.02.22 11:23:20</t>
  </si>
  <si>
    <t>2024.02.22 11:49:38</t>
  </si>
  <si>
    <t>2024.02.22 11:25:23</t>
  </si>
  <si>
    <t>2024.02.22 11:47:28</t>
  </si>
  <si>
    <t>2024.02.22 11:25:24</t>
  </si>
  <si>
    <t>2024.02.22 11:47:39</t>
  </si>
  <si>
    <t>2024.02.22 11:26:18</t>
  </si>
  <si>
    <t>2024.02.22 11:47:52</t>
  </si>
  <si>
    <t>2024.02.22 11:26:20</t>
  </si>
  <si>
    <t>2024.02.22 11:49:00</t>
  </si>
  <si>
    <t>2024.02.22 11:29:11</t>
  </si>
  <si>
    <t>2024.02.22 11:48:41</t>
  </si>
  <si>
    <t>2024.02.22 11:29:20</t>
  </si>
  <si>
    <t>2024.02.22 12:28:08</t>
  </si>
  <si>
    <t>2024.02.22 11:33:59</t>
  </si>
  <si>
    <t>2024.02.22 11:43:51</t>
  </si>
  <si>
    <t>2024.02.22 11:34:00</t>
  </si>
  <si>
    <t>2024.02.22 11:42:35</t>
  </si>
  <si>
    <t>2024.02.22 11:35:40</t>
  </si>
  <si>
    <t>2024.02.22 11:43:26</t>
  </si>
  <si>
    <t>2024.02.22 11:35:50</t>
  </si>
  <si>
    <t>2024.02.22 11:43:27</t>
  </si>
  <si>
    <t>2024.02.22 11:36:37</t>
  </si>
  <si>
    <t>2024.02.22 11:48:30</t>
  </si>
  <si>
    <t>2024.02.22 12:04:56</t>
  </si>
  <si>
    <t>2024.02.22 12:29:50</t>
  </si>
  <si>
    <t>2024.02.22 12:05:50</t>
  </si>
  <si>
    <t>2024.02.22 12:29:54</t>
  </si>
  <si>
    <t>2024.02.22 12:16:40</t>
  </si>
  <si>
    <t>2024.02.22 12:27:14</t>
  </si>
  <si>
    <t>2024.02.22 12:57:23</t>
  </si>
  <si>
    <t>2024.02.22 16:37:23</t>
  </si>
  <si>
    <t>2024.02.22 16:37:25</t>
  </si>
  <si>
    <t>2024.02.22 13:14:28</t>
  </si>
  <si>
    <t>2024.02.22 13:47:55</t>
  </si>
  <si>
    <t>2024.02.22 13:14:31</t>
  </si>
  <si>
    <t>2024.02.22 13:48:12</t>
  </si>
  <si>
    <t>2024.02.22 13:16:10</t>
  </si>
  <si>
    <t>2024.02.22 13:47:19</t>
  </si>
  <si>
    <t>2024.02.22 13:21:41</t>
  </si>
  <si>
    <t>2024.02.22 16:38:39</t>
  </si>
  <si>
    <t>2024.02.22 16:38:40</t>
  </si>
  <si>
    <t>2024.02.22 13:22:48</t>
  </si>
  <si>
    <t>2024.02.22 16:38:33</t>
  </si>
  <si>
    <t>2024.02.22 13:23:18</t>
  </si>
  <si>
    <t>2024.02.22 16:38:36</t>
  </si>
  <si>
    <t>2024.02.22 13:47:24</t>
  </si>
  <si>
    <t>2024.02.22 16:36:23</t>
  </si>
  <si>
    <t>2024.02.22 13:54:38</t>
  </si>
  <si>
    <t>2024.02.22 16:36:19</t>
  </si>
  <si>
    <t>2024.02.22 14:08:34</t>
  </si>
  <si>
    <t>2024.02.22 16:36:03</t>
  </si>
  <si>
    <t>2024.02.22 14:08:35</t>
  </si>
  <si>
    <t>2024.02.22 16:36:16</t>
  </si>
  <si>
    <t>2024.02.22 14:10:24</t>
  </si>
  <si>
    <t>2024.02.22 14:32:22</t>
  </si>
  <si>
    <t>2024.02.22 14:20:08</t>
  </si>
  <si>
    <t>2024.02.22 15:37:29</t>
  </si>
  <si>
    <t>2024.02.22 14:28:27</t>
  </si>
  <si>
    <t>2024.02.22 15:01:28</t>
  </si>
  <si>
    <t>2024.02.22 15:37:23</t>
  </si>
  <si>
    <t>2024.02.22 15:20:21</t>
  </si>
  <si>
    <t>2024.02.23 03:45:30</t>
  </si>
  <si>
    <t>2024.02.22 15:20:35</t>
  </si>
  <si>
    <t>2024.02.22 15:36:27</t>
  </si>
  <si>
    <t>2024.02.22 15:21:16</t>
  </si>
  <si>
    <t>2024.02.22 15:36:39</t>
  </si>
  <si>
    <t>2024.02.22 15:32:49</t>
  </si>
  <si>
    <t>2024.02.22 15:34:44</t>
  </si>
  <si>
    <t>2024.02.22 15:44:02</t>
  </si>
  <si>
    <t>2024.02.22 16:28:37</t>
  </si>
  <si>
    <t>2024.02.22 15:48:43</t>
  </si>
  <si>
    <t>2024.02.22 16:25:38</t>
  </si>
  <si>
    <t>2024.02.22 15:49:10</t>
  </si>
  <si>
    <t>2024.02.22 16:25:41</t>
  </si>
  <si>
    <t>2024.02.22 15:56:23</t>
  </si>
  <si>
    <t>2024.02.22 15:59:13</t>
  </si>
  <si>
    <t>2024.02.22 15:56:36</t>
  </si>
  <si>
    <t>2024.02.22 15:59:18</t>
  </si>
  <si>
    <t>2024.02.22 15:56:58</t>
  </si>
  <si>
    <t>2024.02.22 16:24:44</t>
  </si>
  <si>
    <t>2024.02.22 15:57:05</t>
  </si>
  <si>
    <t>2024.02.22 16:03:22</t>
  </si>
  <si>
    <t>2024.02.22 15:57:21</t>
  </si>
  <si>
    <t>2024.02.22 16:25:13</t>
  </si>
  <si>
    <t>2024.02.22 16:05:47</t>
  </si>
  <si>
    <t>2024.02.22 16:24:26</t>
  </si>
  <si>
    <t>2024.02.22 16:05:48</t>
  </si>
  <si>
    <t>2024.02.22 16:24:10</t>
  </si>
  <si>
    <t>2024.02.22 16:06:10</t>
  </si>
  <si>
    <t>2024.02.22 16:07:25</t>
  </si>
  <si>
    <t>2024.02.22 16:06:34</t>
  </si>
  <si>
    <t>2024.02.22 16:07:26</t>
  </si>
  <si>
    <t>2024.02.22 16:06:49</t>
  </si>
  <si>
    <t>2024.02.22 16:07:57</t>
  </si>
  <si>
    <t>2024.02.22 16:12:04</t>
  </si>
  <si>
    <t>2024.02.22 16:15:58</t>
  </si>
  <si>
    <t>2024.02.22 16:17:51</t>
  </si>
  <si>
    <t>2024.02.22 16:47:25</t>
  </si>
  <si>
    <t>2024.02.22 16:17:52</t>
  </si>
  <si>
    <t>2024.02.22 16:47:23</t>
  </si>
  <si>
    <t>2024.02.22 16:20:34</t>
  </si>
  <si>
    <t>2024.02.22 16:47:22</t>
  </si>
  <si>
    <t>2024.02.22 16:20:36</t>
  </si>
  <si>
    <t>2024.02.22 16:47:21</t>
  </si>
  <si>
    <t>2024.02.22 16:31:42</t>
  </si>
  <si>
    <t>2024.02.22 16:45:01</t>
  </si>
  <si>
    <t>2024.02.22 16:33:33</t>
  </si>
  <si>
    <t>2024.02.22 16:38:31</t>
  </si>
  <si>
    <t>2024.02.22 16:45:00</t>
  </si>
  <si>
    <t>2024.02.22 16:42:15</t>
  </si>
  <si>
    <t>2024.02.22 16:44:26</t>
  </si>
  <si>
    <t>2024.02.22 16:52:41</t>
  </si>
  <si>
    <t>2024.02.22 16:54:32</t>
  </si>
  <si>
    <t>2024.02.22 16:53:03</t>
  </si>
  <si>
    <t>2024.02.22 16:54:07</t>
  </si>
  <si>
    <t>2024.02.22 17:00:13</t>
  </si>
  <si>
    <t>2024.02.22 19:31:17</t>
  </si>
  <si>
    <t>2024.02.22 17:01:00</t>
  </si>
  <si>
    <t>2024.02.22 17:42:31</t>
  </si>
  <si>
    <t>2024.02.22 17:01:01</t>
  </si>
  <si>
    <t>2024.02.22 17:42:09</t>
  </si>
  <si>
    <t>2024.02.22 17:03:15</t>
  </si>
  <si>
    <t>2024.02.22 17:40:59</t>
  </si>
  <si>
    <t>2024.02.22 17:03:51</t>
  </si>
  <si>
    <t>2024.02.22 17:06:10</t>
  </si>
  <si>
    <t>2024.02.22 17:04:02</t>
  </si>
  <si>
    <t>2024.02.22 17:06:47</t>
  </si>
  <si>
    <t>2024.02.22 17:04:48</t>
  </si>
  <si>
    <t>2024.02.22 17:07:29</t>
  </si>
  <si>
    <t>2024.02.22 17:09:19</t>
  </si>
  <si>
    <t>2024.02.22 17:40:19</t>
  </si>
  <si>
    <t>2024.02.22 17:09:33</t>
  </si>
  <si>
    <t>2024.02.22 17:40:01</t>
  </si>
  <si>
    <t>2024.02.22 17:09:42</t>
  </si>
  <si>
    <t>2024.02.22 17:39:58</t>
  </si>
  <si>
    <t>2024.02.22 17:09:47</t>
  </si>
  <si>
    <t>2024.02.22 17:09:55</t>
  </si>
  <si>
    <t>2024.02.22 17:40:06</t>
  </si>
  <si>
    <t>2024.02.22 17:10:05</t>
  </si>
  <si>
    <t>2024.02.22 17:40:11</t>
  </si>
  <si>
    <t>2024.02.22 17:10:50</t>
  </si>
  <si>
    <t>2024.02.22 17:39:15</t>
  </si>
  <si>
    <t>2024.02.22 17:11:22</t>
  </si>
  <si>
    <t>2024.02.22 17:38:51</t>
  </si>
  <si>
    <t>2024.02.22 17:11:25</t>
  </si>
  <si>
    <t>2024.02.22 17:40:00</t>
  </si>
  <si>
    <t>2024.02.22 17:16:37</t>
  </si>
  <si>
    <t>2024.02.22 17:33:18</t>
  </si>
  <si>
    <t>2024.02.22 17:19:03</t>
  </si>
  <si>
    <t>2024.02.22 17:21:24</t>
  </si>
  <si>
    <t>2024.02.22 17:47:13</t>
  </si>
  <si>
    <t>2024.02.22 18:00:51</t>
  </si>
  <si>
    <t>2024.02.22 17:47:47</t>
  </si>
  <si>
    <t>2024.02.22 18:01:46</t>
  </si>
  <si>
    <t>2024.02.22 17:50:06</t>
  </si>
  <si>
    <t>2024.02.22 17:52:26</t>
  </si>
  <si>
    <t>2024.02.22 17:50:42</t>
  </si>
  <si>
    <t>2024.02.22 17:52:34</t>
  </si>
  <si>
    <t>2024.02.22 17:53:40</t>
  </si>
  <si>
    <t>2024.02.22 19:30:29</t>
  </si>
  <si>
    <t>2024.02.22 17:53:53</t>
  </si>
  <si>
    <t>2024.02.22 17:55:59</t>
  </si>
  <si>
    <t>2024.02.22 18:04:44</t>
  </si>
  <si>
    <t>2024.02.22 19:29:46</t>
  </si>
  <si>
    <t>2024.02.22 18:08:31</t>
  </si>
  <si>
    <t>2024.02.22 19:24:40</t>
  </si>
  <si>
    <t>2024.02.22 18:09:28</t>
  </si>
  <si>
    <t>2024.02.22 19:24:42</t>
  </si>
  <si>
    <t>2024.02.22 18:10:30</t>
  </si>
  <si>
    <t>2024.02.22 19:25:20</t>
  </si>
  <si>
    <t>2024.02.22 18:32:07</t>
  </si>
  <si>
    <t>2024.02.22 19:23:39</t>
  </si>
  <si>
    <t>2024.02.22 18:33:34</t>
  </si>
  <si>
    <t>2024.02.22 19:22:50</t>
  </si>
  <si>
    <t>2024.02.22 18:37:19</t>
  </si>
  <si>
    <t>2024.02.22 19:20:43</t>
  </si>
  <si>
    <t>2024.02.22 18:38:08</t>
  </si>
  <si>
    <t>2024.02.22 19:20:36</t>
  </si>
  <si>
    <t>2024.02.22 18:47:39</t>
  </si>
  <si>
    <t>2024.02.22 19:03:56</t>
  </si>
  <si>
    <t>2024.02.22 18:47:54</t>
  </si>
  <si>
    <t>2024.02.22 18:49:14</t>
  </si>
  <si>
    <t>2024.02.22 19:50:29</t>
  </si>
  <si>
    <t>2024.02.22 22:54:14</t>
  </si>
  <si>
    <t>2024.02.22 22:55:04</t>
  </si>
  <si>
    <t>2024.02.22 19:54:46</t>
  </si>
  <si>
    <t>2024.02.22 21:31:29</t>
  </si>
  <si>
    <t>2024.02.22 20:06:03</t>
  </si>
  <si>
    <t>2024.02.22 20:43:12</t>
  </si>
  <si>
    <t>2024.02.22 20:10:04</t>
  </si>
  <si>
    <t>2024.02.22 20:33:48</t>
  </si>
  <si>
    <t>2024.02.22 20:13:21</t>
  </si>
  <si>
    <t>2024.02.22 20:33:10</t>
  </si>
  <si>
    <t>2024.02.22 20:33:19</t>
  </si>
  <si>
    <t>2024.02.22 20:14:20</t>
  </si>
  <si>
    <t>2024.02.22 20:31:29</t>
  </si>
  <si>
    <t>2024.02.22 20:20:40</t>
  </si>
  <si>
    <t>2024.02.22 20:24:45</t>
  </si>
  <si>
    <t>2024.02.23 05:11:41</t>
  </si>
  <si>
    <t>2024.02.23 05:42:30</t>
  </si>
  <si>
    <t>2024.02.23 05:15:43</t>
  </si>
  <si>
    <t>2024.02.23 05:42:42</t>
  </si>
  <si>
    <t>2024.02.23 05:42:48</t>
  </si>
  <si>
    <t>2024.02.22 10:35:03</t>
  </si>
  <si>
    <t>2024.02.23 12:53:43</t>
  </si>
  <si>
    <t>2024.02.22 11:22:09</t>
  </si>
  <si>
    <t>2024.02.23 12:54:18</t>
  </si>
  <si>
    <t>2024.02.22 12:45:31</t>
  </si>
  <si>
    <t>2024.02.23 12:57:01</t>
  </si>
  <si>
    <t>2024.02.22 12:46:11</t>
  </si>
  <si>
    <t>2024.02.23 12:56:14</t>
  </si>
  <si>
    <t>2024.02.22 12:53:14</t>
  </si>
  <si>
    <t>2024.02.23 12:58:13</t>
  </si>
  <si>
    <t>2024.02.22 13:02:59</t>
  </si>
  <si>
    <t>2024.02.23 12:58:18</t>
  </si>
  <si>
    <t>2024.02.23 12:56:10</t>
  </si>
  <si>
    <t>2024.02.22 14:39:05</t>
  </si>
  <si>
    <t>2024.02.23 14:26:44</t>
  </si>
  <si>
    <t>2024.02.22 14:46:02</t>
  </si>
  <si>
    <t>2024.02.23 14:27:00</t>
  </si>
  <si>
    <t>2024.02.22 15:08:18</t>
  </si>
  <si>
    <t>2024.02.23 14:30:24</t>
  </si>
  <si>
    <t>2024.02.23 07:30:45</t>
  </si>
  <si>
    <t>2024.02.23 14:26:41</t>
  </si>
  <si>
    <t>2024.02.23 07:34:07</t>
  </si>
  <si>
    <t>2024.02.23 14:26:08</t>
  </si>
  <si>
    <t>2024.02.23 07:34:14</t>
  </si>
  <si>
    <t>2024.02.23 14:26:23</t>
  </si>
  <si>
    <t>2024.02.23 07:37:50</t>
  </si>
  <si>
    <t>2024.02.23 13:57:14</t>
  </si>
  <si>
    <t>2024.02.23 07:40:12</t>
  </si>
  <si>
    <t>2024.02.23 13:56:37</t>
  </si>
  <si>
    <t>2024.02.23 07:41:43</t>
  </si>
  <si>
    <t>2024.02.23 12:55:40</t>
  </si>
  <si>
    <t>2024.02.23 07:43:46</t>
  </si>
  <si>
    <t>2024.02.23 12:52:54</t>
  </si>
  <si>
    <t>2024.02.23 07:44:41</t>
  </si>
  <si>
    <t>2024.02.23 12:55:36</t>
  </si>
  <si>
    <t>2024.02.23 08:26:15</t>
  </si>
  <si>
    <t>2024.02.23 08:56:05</t>
  </si>
  <si>
    <t>2024.02.23 08:26:16</t>
  </si>
  <si>
    <t>2024.02.23 08:56:28</t>
  </si>
  <si>
    <t>2024.02.23 08:35:08</t>
  </si>
  <si>
    <t>2024.02.23 08:48:38</t>
  </si>
  <si>
    <t>2024.02.23 09:07:00</t>
  </si>
  <si>
    <t>2024.02.23 09:18:31</t>
  </si>
  <si>
    <t>2024.02.23 10:28:06</t>
  </si>
  <si>
    <t>2024.02.23 12:43:23</t>
  </si>
  <si>
    <t>2024.02.23 10:33:02</t>
  </si>
  <si>
    <t>2024.02.23 12:45:03</t>
  </si>
  <si>
    <t>2024.02.23 10:39:22</t>
  </si>
  <si>
    <t>2024.02.23 12:41:23</t>
  </si>
  <si>
    <t>2024.02.23 10:39:57</t>
  </si>
  <si>
    <t>2024.02.23 12:41:03</t>
  </si>
  <si>
    <t>2024.02.23 10:45:06</t>
  </si>
  <si>
    <t>2024.02.23 12:40:06</t>
  </si>
  <si>
    <t>2024.02.23 11:21:56</t>
  </si>
  <si>
    <t>2024.02.23 12:16:34</t>
  </si>
  <si>
    <t>2024.02.23 11:22:53</t>
  </si>
  <si>
    <t>2024.02.23 12:16:48</t>
  </si>
  <si>
    <t>2024.02.23 12:16:43</t>
  </si>
  <si>
    <t>2024.02.23 11:23:00</t>
  </si>
  <si>
    <t>2024.02.23 12:16:12</t>
  </si>
  <si>
    <t>2024.02.23 11:23:18</t>
  </si>
  <si>
    <t>2024.02.23 12:19:01</t>
  </si>
  <si>
    <t>2024.02.23 11:23:22</t>
  </si>
  <si>
    <t>2024.02.23 12:16:17</t>
  </si>
  <si>
    <t>2024.02.23 11:23:31</t>
  </si>
  <si>
    <t>2024.02.23 11:31:41</t>
  </si>
  <si>
    <t>2024.02.23 12:16:27</t>
  </si>
  <si>
    <t>2024.02.23 11:40:45</t>
  </si>
  <si>
    <t>2024.02.23 12:14:22</t>
  </si>
  <si>
    <t>2024.02.23 11:41:22</t>
  </si>
  <si>
    <t>2024.02.23 12:12:43</t>
  </si>
  <si>
    <t>2024.02.23 11:45:16</t>
  </si>
  <si>
    <t>2024.02.23 12:07:34</t>
  </si>
  <si>
    <t>2024.02.23 11:45:18</t>
  </si>
  <si>
    <t>2024.02.23 12:07:36</t>
  </si>
  <si>
    <t>2024.02.23 11:45:37</t>
  </si>
  <si>
    <t>2024.02.23 12:07:33</t>
  </si>
  <si>
    <t>2024.02.23 11:47:12</t>
  </si>
  <si>
    <t>2024.02.23 13:36:19</t>
  </si>
  <si>
    <t>2024.02.23 14:33:06</t>
  </si>
  <si>
    <t>2024.02.23 13:36:20</t>
  </si>
  <si>
    <t>2024.02.23 13:40:56</t>
  </si>
  <si>
    <t>2024.02.23 13:36:48</t>
  </si>
  <si>
    <t>2024.02.23 13:38:02</t>
  </si>
  <si>
    <t>2024.02.23 14:32:48</t>
  </si>
  <si>
    <t>2024.02.23 13:44:25</t>
  </si>
  <si>
    <t>2024.02.23 14:16:22</t>
  </si>
  <si>
    <t>2024.02.23 15:34:16</t>
  </si>
  <si>
    <t>2024.02.23 15:43:21</t>
  </si>
  <si>
    <t>2024.02.23 15:36:21</t>
  </si>
  <si>
    <t>2024.02.23 15:43:04</t>
  </si>
  <si>
    <t>2024.02.23 15:23:47</t>
  </si>
  <si>
    <t>2024.02.23 16:57:52</t>
  </si>
  <si>
    <t>2024.02.23 15:23:50</t>
  </si>
  <si>
    <t>2024.02.23 16:57:51</t>
  </si>
  <si>
    <t>2024.02.23 15:26:25</t>
  </si>
  <si>
    <t>2024.02.23 16:57:49</t>
  </si>
  <si>
    <t>2024.02.23 15:27:40</t>
  </si>
  <si>
    <t>2024.02.23 16:57:48</t>
  </si>
  <si>
    <t>2024.02.23 15:50:37</t>
  </si>
  <si>
    <t>2024.02.23 16:57:43</t>
  </si>
  <si>
    <t>2024.02.23 15:52:13</t>
  </si>
  <si>
    <t>2024.02.23 16:57:37</t>
  </si>
  <si>
    <t>2024.02.23 15:53:05</t>
  </si>
  <si>
    <t>2024.02.23 16:57:34</t>
  </si>
  <si>
    <t>2024.02.23 16:02:46</t>
  </si>
  <si>
    <t>2024.02.23 16:57:28</t>
  </si>
  <si>
    <t>2024.02.23 16:04:22</t>
  </si>
  <si>
    <t>2024.02.23 16:57:30</t>
  </si>
  <si>
    <t>2024.02.23 16:09:07</t>
  </si>
  <si>
    <t>2024.02.23 16:57:04</t>
  </si>
  <si>
    <t>2024.02.23 16:21:43</t>
  </si>
  <si>
    <t>2024.02.23 16:56:33</t>
  </si>
  <si>
    <t>2024.02.23 16:22:13</t>
  </si>
  <si>
    <t>2024.02.23 16:56:51</t>
  </si>
  <si>
    <t>2024.02.23 18:16:26</t>
  </si>
  <si>
    <t>2024.02.23 23:24:58</t>
  </si>
  <si>
    <t>2024.02.23 18:16:30</t>
  </si>
  <si>
    <t>2024.02.23 23:25:15</t>
  </si>
  <si>
    <t>2024.02.23 18:16:51</t>
  </si>
  <si>
    <t>2024.02.23 23:26:00</t>
  </si>
  <si>
    <t>2024.02.23 18:16:54</t>
  </si>
  <si>
    <t>2024.02.23 23:27:37</t>
  </si>
  <si>
    <t>2024.02.23 18:18:30</t>
  </si>
  <si>
    <t>2024.02.23 23:27:59</t>
  </si>
  <si>
    <t>2024.02.23 18:24:17</t>
  </si>
  <si>
    <t>2024.02.23 23:28:09</t>
  </si>
  <si>
    <t>2024.02.23 18:33:39</t>
  </si>
  <si>
    <t>2024.02.23 23:25:29</t>
  </si>
  <si>
    <t>2024.02.23 23:23:45</t>
  </si>
  <si>
    <t>2024.02.23 18:34:06</t>
  </si>
  <si>
    <t>2024.02.23 23:28:20</t>
  </si>
  <si>
    <t>2024.02.23 18:34:07</t>
  </si>
  <si>
    <t>2024.02.23 23:27:54</t>
  </si>
  <si>
    <t>2024.02.23 18:34:08</t>
  </si>
  <si>
    <t>2024.02.23 23:27:43</t>
  </si>
  <si>
    <t>2024.02.23 23:27:27</t>
  </si>
  <si>
    <t>2024.02.23 18:45:20</t>
  </si>
  <si>
    <t>2024.02.23 18:46:57</t>
  </si>
  <si>
    <t>2024.02.23 18:45:21</t>
  </si>
  <si>
    <t>2024.02.23 23:24:50</t>
  </si>
  <si>
    <t>2024.02.23 18:46:19</t>
  </si>
  <si>
    <t>2024.02.23 19:00:31</t>
  </si>
  <si>
    <t>2024.02.23 22:14:49</t>
  </si>
  <si>
    <t>2024.02.23 19:02:07</t>
  </si>
  <si>
    <t>2024.02.23 19:29:55</t>
  </si>
  <si>
    <t>2024.02.23 19:02:09</t>
  </si>
  <si>
    <t>2024.02.23 19:28:38</t>
  </si>
  <si>
    <t>2024.02.23 20:28:09</t>
  </si>
  <si>
    <t>2024.02.23 21:49:32</t>
  </si>
  <si>
    <t>2024.02.23 22:01:42</t>
  </si>
  <si>
    <t>2024.02.23 20:50:36</t>
  </si>
  <si>
    <t>2024.02.23 21:40:17</t>
  </si>
  <si>
    <t>2024.02.23 21:47:49</t>
  </si>
  <si>
    <t>2024.02.26 06:56:46</t>
  </si>
  <si>
    <t>2024.02.26 08:01:47</t>
  </si>
  <si>
    <t>2024.02.26 06:57:19</t>
  </si>
  <si>
    <t>2024.02.26 08:01:44</t>
  </si>
  <si>
    <t>2024.02.26 07:16:12</t>
  </si>
  <si>
    <t>2024.02.26 08:01:39</t>
  </si>
  <si>
    <t>2024.02.26 07:16:48</t>
  </si>
  <si>
    <t>2024.02.26 08:01:38</t>
  </si>
  <si>
    <t>2024.02.26 07:49:52</t>
  </si>
  <si>
    <t>2024.02.26 08:00:59</t>
  </si>
  <si>
    <t>2024.02.26 07:51:10</t>
  </si>
  <si>
    <t>2024.02.26 08:01:21</t>
  </si>
  <si>
    <t>2024.02.26 07:52:12</t>
  </si>
  <si>
    <t>2024.02.26 08:01:36</t>
  </si>
  <si>
    <t>2024.02.26 11:59:21</t>
  </si>
  <si>
    <t>2024.02.26 12:30:31</t>
  </si>
  <si>
    <t>2024.02.26 13:04:45</t>
  </si>
  <si>
    <t>2024.02.26 13:17:14</t>
  </si>
  <si>
    <t>2024.02.26 13:05:02</t>
  </si>
  <si>
    <t>2024.02.26 15:23:35</t>
  </si>
  <si>
    <t>2024.02.26 13:09:10</t>
  </si>
  <si>
    <t>2024.02.26 15:24:54</t>
  </si>
  <si>
    <t>2024.02.26 13:27:04</t>
  </si>
  <si>
    <t>2024.02.26 15:24:36</t>
  </si>
  <si>
    <t>2024.02.26 13:33:48</t>
  </si>
  <si>
    <t>2024.02.26 15:24:30</t>
  </si>
  <si>
    <t>2024.02.26 13:52:49</t>
  </si>
  <si>
    <t>2024.02.26 15:22:07</t>
  </si>
  <si>
    <t>2024.02.26 13:53:20</t>
  </si>
  <si>
    <t>2024.02.26 15:20:59</t>
  </si>
  <si>
    <t>2024.02.26 13:54:29</t>
  </si>
  <si>
    <t>2024.02.26 15:19:27</t>
  </si>
  <si>
    <t>2024.02.26 14:08:49</t>
  </si>
  <si>
    <t>2024.02.26 15:14:49</t>
  </si>
  <si>
    <t>2024.02.26 15:48:19</t>
  </si>
  <si>
    <t>2024.02.26 16:07:14</t>
  </si>
  <si>
    <t>2024.02.26 15:48:39</t>
  </si>
  <si>
    <t>2024.02.26 16:08:23</t>
  </si>
  <si>
    <t>2024.02.26 16:13:38</t>
  </si>
  <si>
    <t>2024.02.26 17:54:43</t>
  </si>
  <si>
    <t>2024.02.26 16:14:10</t>
  </si>
  <si>
    <t>2024.02.26 17:53:55</t>
  </si>
  <si>
    <t>2024.02.26 16:14:11</t>
  </si>
  <si>
    <t>2024.02.26 17:53:46</t>
  </si>
  <si>
    <t>2024.02.26 16:15:09</t>
  </si>
  <si>
    <t>2024.02.26 17:54:05</t>
  </si>
  <si>
    <t>2024.02.26 16:15:11</t>
  </si>
  <si>
    <t>2024.02.26 16:17:26</t>
  </si>
  <si>
    <t>2024.02.26 16:16:22</t>
  </si>
  <si>
    <t>2024.02.26 17:54:28</t>
  </si>
  <si>
    <t>2024.02.26 16:16:24</t>
  </si>
  <si>
    <t>2024.02.26 17:54:25</t>
  </si>
  <si>
    <t>2024.02.26 16:27:14</t>
  </si>
  <si>
    <t>2024.02.26 17:54:07</t>
  </si>
  <si>
    <t>2024.02.26 16:27:21</t>
  </si>
  <si>
    <t>2024.02.26 17:53:34</t>
  </si>
  <si>
    <t>2024.02.26 16:28:20</t>
  </si>
  <si>
    <t>2024.02.26 17:53:25</t>
  </si>
  <si>
    <t>2024.02.26 16:29:50</t>
  </si>
  <si>
    <t>2024.02.26 16:46:27</t>
  </si>
  <si>
    <t>2024.02.26 16:32:42</t>
  </si>
  <si>
    <t>2024.02.26 16:36:03</t>
  </si>
  <si>
    <t>2024.02.26 16:36:12</t>
  </si>
  <si>
    <t>2024.02.26 16:58:27</t>
  </si>
  <si>
    <t>2024.02.26 17:53:03</t>
  </si>
  <si>
    <t>2024.02.26 17:07:22</t>
  </si>
  <si>
    <t>2024.02.26 17:44:47</t>
  </si>
  <si>
    <t>2024.02.26 17:35:01</t>
  </si>
  <si>
    <t>2024.02.26 17:37:55</t>
  </si>
  <si>
    <t>2024.02.26 18:07:39</t>
  </si>
  <si>
    <t>2024.02.26 18:09:35</t>
  </si>
  <si>
    <t>2024.02.26 18:07:46</t>
  </si>
  <si>
    <t>2024.02.26 18:08:13</t>
  </si>
  <si>
    <t>2024.02.26 18:09:53</t>
  </si>
  <si>
    <t>2024.02.26 18:16:50</t>
  </si>
  <si>
    <t>2024.02.27 10:57:31</t>
  </si>
  <si>
    <t>2024.02.26 18:19:38</t>
  </si>
  <si>
    <t>2024.02.27 10:57:32</t>
  </si>
  <si>
    <t>2024.02.26 18:20:34</t>
  </si>
  <si>
    <t>2024.02.27 11:13:20</t>
  </si>
  <si>
    <t>2024.02.26 18:22:08</t>
  </si>
  <si>
    <t>2024.02.27 11:30:55</t>
  </si>
  <si>
    <t>2024.02.26 18:22:36</t>
  </si>
  <si>
    <t>2024.02.27 10:48:25</t>
  </si>
  <si>
    <t>2024.02.27 10:48:28</t>
  </si>
  <si>
    <t>2024.02.26 18:25:13</t>
  </si>
  <si>
    <t>2024.02.26 18:25:41</t>
  </si>
  <si>
    <t>2024.02.26 18:25:14</t>
  </si>
  <si>
    <t>2024.02.26 18:25:46</t>
  </si>
  <si>
    <t>2024.02.26 18:34:21</t>
  </si>
  <si>
    <t>2024.02.27 11:13:18</t>
  </si>
  <si>
    <t>2024.02.26 18:36:29</t>
  </si>
  <si>
    <t>2024.02.26 18:44:07</t>
  </si>
  <si>
    <t>2024.02.26 18:42:42</t>
  </si>
  <si>
    <t>2024.02.27 10:48:30</t>
  </si>
  <si>
    <t>2024.02.26 18:51:11</t>
  </si>
  <si>
    <t>2024.02.27 11:30:56</t>
  </si>
  <si>
    <t>2024.02.26 18:53:06</t>
  </si>
  <si>
    <t>2024.02.27 11:30:57</t>
  </si>
  <si>
    <t>2024.02.26 18:56:37</t>
  </si>
  <si>
    <t>2024.02.27 10:48:33</t>
  </si>
  <si>
    <t>2024.02.26 19:01:32</t>
  </si>
  <si>
    <t>2024.02.26 19:23:12</t>
  </si>
  <si>
    <t>2024.02.26 19:02:02</t>
  </si>
  <si>
    <t>2024.02.26 19:23:07</t>
  </si>
  <si>
    <t>2024.02.26 19:13:58</t>
  </si>
  <si>
    <t>2024.02.27 11:16:19</t>
  </si>
  <si>
    <t>2024.02.26 19:14:54</t>
  </si>
  <si>
    <t>2024.02.27 11:16:10</t>
  </si>
  <si>
    <t>2024.02.26 19:16:39</t>
  </si>
  <si>
    <t>2024.02.27 04:34:07</t>
  </si>
  <si>
    <t>2024.02.26 19:18:56</t>
  </si>
  <si>
    <t>2024.02.27 04:34:06</t>
  </si>
  <si>
    <t>2024.02.26 19:20:27</t>
  </si>
  <si>
    <t>2024.02.27 04:34:10</t>
  </si>
  <si>
    <t>2024.02.26 19:50:32</t>
  </si>
  <si>
    <t>2024.02.26 21:01:52</t>
  </si>
  <si>
    <t>2024.02.26 21:12:19</t>
  </si>
  <si>
    <t>2024.02.26 20:02:36</t>
  </si>
  <si>
    <t>2024.02.27 10:51:49</t>
  </si>
  <si>
    <t>2024.02.27 10:51:50</t>
  </si>
  <si>
    <t>2024.02.26 20:03:05</t>
  </si>
  <si>
    <t>2024.02.26 20:55:35</t>
  </si>
  <si>
    <t>2024.02.26 20:24:51</t>
  </si>
  <si>
    <t>2024.02.26 22:53:16</t>
  </si>
  <si>
    <t>2024.02.26 23:49:24</t>
  </si>
  <si>
    <t>2024.02.26 22:53:18</t>
  </si>
  <si>
    <t>2024.02.26 23:30:56</t>
  </si>
  <si>
    <t>2024.02.26 22:53:41</t>
  </si>
  <si>
    <t>2024.02.27 01:22:32</t>
  </si>
  <si>
    <t>2024.02.26 22:57:00</t>
  </si>
  <si>
    <t>2024.02.27 04:34:09</t>
  </si>
  <si>
    <t>2024.02.26 22:57:01</t>
  </si>
  <si>
    <t>2024.02.27 04:32:06</t>
  </si>
  <si>
    <t>2024.02.26 22:57:02</t>
  </si>
  <si>
    <t>2024.02.27 04:27:28</t>
  </si>
  <si>
    <t>2024.02.27 04:27:08</t>
  </si>
  <si>
    <t>2024.02.27 03:20:28</t>
  </si>
  <si>
    <t>2024.02.27 10:56:56</t>
  </si>
  <si>
    <t>2024.02.27 03:20:38</t>
  </si>
  <si>
    <t>2024.02.27 10:56:57</t>
  </si>
  <si>
    <t>2024.02.27 03:35:34</t>
  </si>
  <si>
    <t>2024.02.27 11:05:16</t>
  </si>
  <si>
    <t>2024.02.27 03:35:39</t>
  </si>
  <si>
    <t>2024.02.27 11:05:17</t>
  </si>
  <si>
    <t>2024.02.27 04:23:38</t>
  </si>
  <si>
    <t>2024.02.27 09:17:31</t>
  </si>
  <si>
    <t>2024.02.27 09:27:16</t>
  </si>
  <si>
    <t>2024.02.27 04:40:36</t>
  </si>
  <si>
    <t>2024.02.27 09:26:45</t>
  </si>
  <si>
    <t>2024.02.27 04:43:14</t>
  </si>
  <si>
    <t>2024.02.27 05:35:42</t>
  </si>
  <si>
    <t>2024.02.27 05:57:02</t>
  </si>
  <si>
    <t>2024.02.27 07:40:10</t>
  </si>
  <si>
    <t>2024.02.27 09:11:05</t>
  </si>
  <si>
    <t>2024.02.27 07:41:09</t>
  </si>
  <si>
    <t>2024.02.27 08:35:41</t>
  </si>
  <si>
    <t>2024.02.27 07:41:10</t>
  </si>
  <si>
    <t>2024.02.27 09:02:01</t>
  </si>
  <si>
    <t>2024.02.27 09:22:09</t>
  </si>
  <si>
    <t>2024.02.27 11:13:08</t>
  </si>
  <si>
    <t>2024.02.27 09:34:42</t>
  </si>
  <si>
    <t>2024.02.27 11:13:10</t>
  </si>
  <si>
    <t>2024.02.27 09:37:26</t>
  </si>
  <si>
    <t>2024.02.27 11:31:16</t>
  </si>
  <si>
    <t>2024.02.27 10:23:50</t>
  </si>
  <si>
    <t>2024.02.27 11:31:15</t>
  </si>
  <si>
    <t>2024.02.27 12:14:18</t>
  </si>
  <si>
    <t>2024.02.27 16:00:10</t>
  </si>
  <si>
    <t>2024.02.27 12:14:22</t>
  </si>
  <si>
    <t>2024.02.27 16:00:08</t>
  </si>
  <si>
    <t>2024.02.27 12:18:53</t>
  </si>
  <si>
    <t>2024.02.27 16:00:51</t>
  </si>
  <si>
    <t>2024.02.27 12:18:55</t>
  </si>
  <si>
    <t>2024.02.27 16:00:31</t>
  </si>
  <si>
    <t>2024.02.27 12:28:01</t>
  </si>
  <si>
    <t>2024.02.27 15:59:54</t>
  </si>
  <si>
    <t>2024.02.27 12:29:31</t>
  </si>
  <si>
    <t>2024.02.27 15:54:34</t>
  </si>
  <si>
    <t>2024.02.27 12:32:21</t>
  </si>
  <si>
    <t>2024.02.27 15:11:02</t>
  </si>
  <si>
    <t>2024.02.27 12:50:04</t>
  </si>
  <si>
    <t>2024.02.27 15:00:15</t>
  </si>
  <si>
    <t>2024.02.27 15:00:29</t>
  </si>
  <si>
    <t>2024.02.27 12:59:03</t>
  </si>
  <si>
    <t>2024.02.27 15:07:13</t>
  </si>
  <si>
    <t>2024.02.27 12:59:05</t>
  </si>
  <si>
    <t>2024.02.27 15:07:12</t>
  </si>
  <si>
    <t>2024.02.27 13:13:34</t>
  </si>
  <si>
    <t>2024.02.27 14:27:57</t>
  </si>
  <si>
    <t>2024.02.27 13:15:24</t>
  </si>
  <si>
    <t>2024.02.27 14:27:18</t>
  </si>
  <si>
    <t>2024.02.27 13:45:43</t>
  </si>
  <si>
    <t>2024.02.27 14:07:27</t>
  </si>
  <si>
    <t>2024.02.27 16:39:45</t>
  </si>
  <si>
    <t>2024.02.27 16:49:00</t>
  </si>
  <si>
    <t>2024.02.27 16:39:57</t>
  </si>
  <si>
    <t>2024.02.27 16:48:45</t>
  </si>
  <si>
    <t>2024.02.27 16:42:06</t>
  </si>
  <si>
    <t>2024.02.27 16:48:44</t>
  </si>
  <si>
    <t>2024.02.27 16:43:05</t>
  </si>
  <si>
    <t>2024.02.27 16:48:23</t>
  </si>
  <si>
    <t>2024.02.27 16:43:25</t>
  </si>
  <si>
    <t>2024.02.27 16:48:19</t>
  </si>
  <si>
    <t>2024.02.27 17:02:02</t>
  </si>
  <si>
    <t>2024.02.27 17:20:35</t>
  </si>
  <si>
    <t>2024.02.27 17:02:04</t>
  </si>
  <si>
    <t>2024.02.27 17:02:07</t>
  </si>
  <si>
    <t>2024.02.27 17:04:09</t>
  </si>
  <si>
    <t>2024.02.27 17:20:27</t>
  </si>
  <si>
    <t>2024.02.27 17:05:31</t>
  </si>
  <si>
    <t>2024.02.27 17:20:26</t>
  </si>
  <si>
    <t>2024.02.27 17:35:36</t>
  </si>
  <si>
    <t>2024.02.27 17:39:49</t>
  </si>
  <si>
    <t>2024.02.27 17:35:37</t>
  </si>
  <si>
    <t>2024.02.27 17:56:55</t>
  </si>
  <si>
    <t>2024.02.27 18:30:42</t>
  </si>
  <si>
    <t>2024.02.27 17:56:58</t>
  </si>
  <si>
    <t>2024.02.27 18:34:28</t>
  </si>
  <si>
    <t>2024.02.27 18:04:28</t>
  </si>
  <si>
    <t>2024.02.27 18:29:32</t>
  </si>
  <si>
    <t>2024.02.27 18:05:03</t>
  </si>
  <si>
    <t>2024.02.27 18:27:16</t>
  </si>
  <si>
    <t>2024.02.28 03:16:42</t>
  </si>
  <si>
    <t>2024.02.28 05:15:25</t>
  </si>
  <si>
    <t>2024.02.28 03:17:12</t>
  </si>
  <si>
    <t>2024.02.28 05:02:55</t>
  </si>
  <si>
    <t>2024.02.28 03:19:28</t>
  </si>
  <si>
    <t>2024.02.28 05:02:21</t>
  </si>
  <si>
    <t>2024.02.28 03:22:32</t>
  </si>
  <si>
    <t>2024.02.28 04:43:27</t>
  </si>
  <si>
    <t>2024.02.28 03:24:17</t>
  </si>
  <si>
    <t>2024.02.28 04:44:58</t>
  </si>
  <si>
    <t>2024.02.28 03:24:51</t>
  </si>
  <si>
    <t>2024.02.28 04:44:04</t>
  </si>
  <si>
    <t>2024.02.28 03:31:04</t>
  </si>
  <si>
    <t>2024.02.28 06:25:06</t>
  </si>
  <si>
    <t>2024.02.28 06:27:26</t>
  </si>
  <si>
    <t>2024.02.28 06:25:07</t>
  </si>
  <si>
    <t>2024.02.28 08:04:16</t>
  </si>
  <si>
    <t>2024.02.28 06:25:46</t>
  </si>
  <si>
    <t>2024.02.28 08:06:04</t>
  </si>
  <si>
    <t>2024.02.28 08:10:04</t>
  </si>
  <si>
    <t>2024.02.28 09:03:59</t>
  </si>
  <si>
    <t>2024.02.28 08:10:59</t>
  </si>
  <si>
    <t>2024.02.28 09:04:49</t>
  </si>
  <si>
    <t>2024.02.28 08:12:02</t>
  </si>
  <si>
    <t>2024.02.28 09:05:23</t>
  </si>
  <si>
    <t>2024.02.28 08:18:58</t>
  </si>
  <si>
    <t>2024.02.28 09:03:53</t>
  </si>
  <si>
    <t>2024.02.28 08:24:18</t>
  </si>
  <si>
    <t>2024.02.28 09:00:47</t>
  </si>
  <si>
    <t>2024.02.28 08:25:12</t>
  </si>
  <si>
    <t>2024.02.28 09:02:16</t>
  </si>
  <si>
    <t>2024.02.28 12:03:29</t>
  </si>
  <si>
    <t>2024.02.28 13:05:14</t>
  </si>
  <si>
    <t>2024.02.28 12:06:52</t>
  </si>
  <si>
    <t>2024.02.28 12:41:48</t>
  </si>
  <si>
    <t>2024.02.28 08:48:48</t>
  </si>
  <si>
    <t>2024.02.28 14:21:12</t>
  </si>
  <si>
    <t>2024.02.28 08:49:09</t>
  </si>
  <si>
    <t>2024.02.28 14:21:04</t>
  </si>
  <si>
    <t>2024.02.28 08:53:59</t>
  </si>
  <si>
    <t>2024.02.28 14:13:45</t>
  </si>
  <si>
    <t>2024.02.28 08:54:12</t>
  </si>
  <si>
    <t>2024.02.28 14:13:53</t>
  </si>
  <si>
    <t>2024.02.28 10:52:44</t>
  </si>
  <si>
    <t>2024.02.28 14:10:44</t>
  </si>
  <si>
    <t>2024.02.28 10:52:45</t>
  </si>
  <si>
    <t>2024.02.28 14:05:58</t>
  </si>
  <si>
    <t>2024.02.28 10:55:00</t>
  </si>
  <si>
    <t>2024.02.28 14:03:49</t>
  </si>
  <si>
    <t>2024.02.28 12:43:45</t>
  </si>
  <si>
    <t>2024.02.28 14:03:22</t>
  </si>
  <si>
    <t>2024.02.28 12:43:53</t>
  </si>
  <si>
    <t>2024.02.28 14:03:24</t>
  </si>
  <si>
    <t>2024.02.28 13:53:03</t>
  </si>
  <si>
    <t>2024.02.28 14:04:53</t>
  </si>
  <si>
    <t>2024.02.28 13:53:07</t>
  </si>
  <si>
    <t>2024.02.28 14:04:38</t>
  </si>
  <si>
    <t>2024.02.28 13:53:42</t>
  </si>
  <si>
    <t>2024.02.28 14:03:08</t>
  </si>
  <si>
    <t>2024.02.28 15:16:19</t>
  </si>
  <si>
    <t>2024.02.28 15:31:23</t>
  </si>
  <si>
    <t>2024.02.28 15:16:20</t>
  </si>
  <si>
    <t>2024.02.28 15:31:24</t>
  </si>
  <si>
    <t>2024.02.28 15:28:22</t>
  </si>
  <si>
    <t>2024.02.28 15:42:02</t>
  </si>
  <si>
    <t>2024.02.28 15:30:18</t>
  </si>
  <si>
    <t>2024.02.28 15:43:27</t>
  </si>
  <si>
    <t>2024.02.28 15:43:33</t>
  </si>
  <si>
    <t>2024.02.28 15:30:42</t>
  </si>
  <si>
    <t>2024.02.28 15:32:25</t>
  </si>
  <si>
    <t>2024.02.28 15:30:49</t>
  </si>
  <si>
    <t>2024.02.28 15:32:34</t>
  </si>
  <si>
    <t>2024.02.28 15:31:11</t>
  </si>
  <si>
    <t>2024.02.28 18:00:36</t>
  </si>
  <si>
    <t>2024.02.28 15:32:04</t>
  </si>
  <si>
    <t>2024.02.28 15:41:31</t>
  </si>
  <si>
    <t>2024.02.28 15:32:51</t>
  </si>
  <si>
    <t>2024.02.28 15:41:44</t>
  </si>
  <si>
    <t>2024.02.28 15:35:54</t>
  </si>
  <si>
    <t>2024.02.28 18:00:32</t>
  </si>
  <si>
    <t>2024.02.28 15:39:11</t>
  </si>
  <si>
    <t>2024.02.28 18:00:15</t>
  </si>
  <si>
    <t>2024.02.28 15:39:27</t>
  </si>
  <si>
    <t>2024.02.28 18:00:12</t>
  </si>
  <si>
    <t>2024.02.28 15:40:01</t>
  </si>
  <si>
    <t>2024.02.28 18:00:07</t>
  </si>
  <si>
    <t>2024.02.28 15:40:42</t>
  </si>
  <si>
    <t>2024.02.28 15:48:54</t>
  </si>
  <si>
    <t>2024.02.28 15:40:44</t>
  </si>
  <si>
    <t>2024.02.28 17:58:16</t>
  </si>
  <si>
    <t>2024.02.28 15:41:06</t>
  </si>
  <si>
    <t>2024.02.28 17:58:51</t>
  </si>
  <si>
    <t>2024.02.28 15:43:08</t>
  </si>
  <si>
    <t>2024.02.28 15:45:31</t>
  </si>
  <si>
    <t>2024.02.28 15:43:47</t>
  </si>
  <si>
    <t>2024.02.28 15:45:44</t>
  </si>
  <si>
    <t>2024.02.28 15:44:35</t>
  </si>
  <si>
    <t>2024.02.28 17:59:42</t>
  </si>
  <si>
    <t>2024.02.28 15:53:10</t>
  </si>
  <si>
    <t>2024.02.28 15:59:44</t>
  </si>
  <si>
    <t>2024.02.28 15:53:33</t>
  </si>
  <si>
    <t>2024.02.28 15:59:43</t>
  </si>
  <si>
    <t>2024.02.28 15:54:04</t>
  </si>
  <si>
    <t>2024.02.28 17:59:03</t>
  </si>
  <si>
    <t>2024.02.28 16:01:03</t>
  </si>
  <si>
    <t>2024.02.28 16:02:14</t>
  </si>
  <si>
    <t>2024.02.28 16:01:16</t>
  </si>
  <si>
    <t>2024.02.28 17:25:59</t>
  </si>
  <si>
    <t>2024.02.28 16:02:40</t>
  </si>
  <si>
    <t>2024.02.28 17:23:56</t>
  </si>
  <si>
    <t>2024.02.28 16:03:38</t>
  </si>
  <si>
    <t>2024.02.28 17:23:53</t>
  </si>
  <si>
    <t>2024.02.28 16:04:39</t>
  </si>
  <si>
    <t>2024.02.28 17:21:49</t>
  </si>
  <si>
    <t>2024.02.28 16:06:11</t>
  </si>
  <si>
    <t>2024.02.28 16:42:00</t>
  </si>
  <si>
    <t>2024.02.28 16:07:19</t>
  </si>
  <si>
    <t>2024.02.28 17:58:47</t>
  </si>
  <si>
    <t>2024.02.28 16:09:00</t>
  </si>
  <si>
    <t>2024.02.28 16:30:25</t>
  </si>
  <si>
    <t>2024.02.28 16:10:54</t>
  </si>
  <si>
    <t>2024.02.28 16:30:20</t>
  </si>
  <si>
    <t>2024.02.28 16:11:38</t>
  </si>
  <si>
    <t>2024.02.28 16:31:49</t>
  </si>
  <si>
    <t>2024.02.28 16:35:33</t>
  </si>
  <si>
    <t>2024.02.28 16:32:47</t>
  </si>
  <si>
    <t>2024.02.28 16:35:09</t>
  </si>
  <si>
    <t>2024.02.28 16:33:59</t>
  </si>
  <si>
    <t>2024.02.28 16:35:04</t>
  </si>
  <si>
    <t>2024.02.28 16:43:41</t>
  </si>
  <si>
    <t>2024.02.28 17:39:19</t>
  </si>
  <si>
    <t>2024.02.28 16:44:10</t>
  </si>
  <si>
    <t>2024.02.28 17:37:56</t>
  </si>
  <si>
    <t>2024.02.28 16:44:20</t>
  </si>
  <si>
    <t>2024.02.28 17:39:33</t>
  </si>
  <si>
    <t>2024.02.28 16:45:48</t>
  </si>
  <si>
    <t>2024.02.28 17:35:18</t>
  </si>
  <si>
    <t>2024.02.28 16:45:59</t>
  </si>
  <si>
    <t>2024.02.28 17:17:24</t>
  </si>
  <si>
    <t>2024.02.28 17:11:01</t>
  </si>
  <si>
    <t>2024.02.28 16:46:08</t>
  </si>
  <si>
    <t>2024.02.28 17:04:25</t>
  </si>
  <si>
    <t>2024.02.28 16:48:17</t>
  </si>
  <si>
    <t>2024.02.28 17:33:07</t>
  </si>
  <si>
    <t>2024.02.28 16:48:25</t>
  </si>
  <si>
    <t>2024.02.28 17:33:12</t>
  </si>
  <si>
    <t>2024.02.28 16:51:07</t>
  </si>
  <si>
    <t>2024.02.28 17:08:42</t>
  </si>
  <si>
    <t>2024.02.28 16:54:59</t>
  </si>
  <si>
    <t>2024.02.28 17:08:37</t>
  </si>
  <si>
    <t>2024.02.28 16:55:37</t>
  </si>
  <si>
    <t>2024.02.28 17:10:09</t>
  </si>
  <si>
    <t>2024.02.28 17:21:21</t>
  </si>
  <si>
    <t>2024.02.28 17:22:06</t>
  </si>
  <si>
    <t>2024.02.28 17:24:55</t>
  </si>
  <si>
    <t>2024.02.28 17:31:51</t>
  </si>
  <si>
    <t>2024.02.28 17:27:29</t>
  </si>
  <si>
    <t>2024.02.28 17:30:38</t>
  </si>
  <si>
    <t>2024.02.28 17:27:48</t>
  </si>
  <si>
    <t>2024.02.28 17:30:48</t>
  </si>
  <si>
    <t>2024.02.29 03:17:20</t>
  </si>
  <si>
    <t>2024.02.29 07:17:44</t>
  </si>
  <si>
    <t>2024.02.29 03:35:09</t>
  </si>
  <si>
    <t>2024.02.29 07:15:31</t>
  </si>
  <si>
    <t>2024.02.29 03:35:45</t>
  </si>
  <si>
    <t>2024.02.29 07:18:22</t>
  </si>
  <si>
    <t>2024.02.29 03:38:04</t>
  </si>
  <si>
    <t>2024.02.29 07:12:50</t>
  </si>
  <si>
    <t>2024.02.29 03:44:24</t>
  </si>
  <si>
    <t>2024.02.29 06:47:21</t>
  </si>
  <si>
    <t>2024.02.29 03:52:50</t>
  </si>
  <si>
    <t>2024.02.29 06:45:26</t>
  </si>
  <si>
    <t>2024.02.29 04:26:44</t>
  </si>
  <si>
    <t>2024.02.29 05:31:00</t>
  </si>
  <si>
    <t>2024.02.29 07:20:22</t>
  </si>
  <si>
    <t>2024.02.29 07:32:22</t>
  </si>
  <si>
    <t>2024.02.29 07:20:24</t>
  </si>
  <si>
    <t>2024.02.29 07:30:24</t>
  </si>
  <si>
    <t>2024.02.29 07:21:04</t>
  </si>
  <si>
    <t>2024.02.29 07:26:53</t>
  </si>
  <si>
    <t>2024.02.29 07:21:14</t>
  </si>
  <si>
    <t>2024.02.29 07:30:41</t>
  </si>
  <si>
    <t>2024.02.29 07:27:46</t>
  </si>
  <si>
    <t>2024.02.29 07:43:16</t>
  </si>
  <si>
    <t>2024.02.29 07:27:57</t>
  </si>
  <si>
    <t>2024.02.29 07:43:18</t>
  </si>
  <si>
    <t>2024.02.29 07:29:03</t>
  </si>
  <si>
    <t>2024.02.29 07:29:10</t>
  </si>
  <si>
    <t>2024.02.29 07:29:51</t>
  </si>
  <si>
    <t>2024.02.29 07:41:42</t>
  </si>
  <si>
    <t>2024.02.29 07:29:55</t>
  </si>
  <si>
    <t>2024.02.29 10:34:05</t>
  </si>
  <si>
    <t>2024.02.29 12:29:17</t>
  </si>
  <si>
    <t>2024.02.29 10:34:10</t>
  </si>
  <si>
    <t>2024.02.29 12:04:19</t>
  </si>
  <si>
    <t>2024.02.29 11:04:01</t>
  </si>
  <si>
    <t>2024.02.29 11:32:16</t>
  </si>
  <si>
    <t>2024.02.29 11:04:07</t>
  </si>
  <si>
    <t>2024.02.29 11:51:00</t>
  </si>
  <si>
    <t>2024.02.29 11:34:39</t>
  </si>
  <si>
    <t>2024.02.29 12:08:27</t>
  </si>
  <si>
    <t>2024.02.29 11:57:41</t>
  </si>
  <si>
    <t>2024.02.29 12:02:57</t>
  </si>
  <si>
    <t>2024.02.29 11:58:33</t>
  </si>
  <si>
    <t>2024.02.29 11:59:35</t>
  </si>
  <si>
    <t>2024.02.29 12:05:27</t>
  </si>
  <si>
    <t>2024.02.29 13:14:54</t>
  </si>
  <si>
    <t>2024.02.29 12:05:33</t>
  </si>
  <si>
    <t>2024.02.29 12:28:46</t>
  </si>
  <si>
    <t>2024.02.29 12:06:11</t>
  </si>
  <si>
    <t>2024.02.29 12:33:00</t>
  </si>
  <si>
    <t>2024.02.29 12:11:24</t>
  </si>
  <si>
    <t>2024.02.29 13:00:01</t>
  </si>
  <si>
    <t>2024.02.29 12:11:38</t>
  </si>
  <si>
    <t>2024.02.29 12:42:35</t>
  </si>
  <si>
    <t>2024.02.29 12:18:39</t>
  </si>
  <si>
    <t>2024.02.29 13:05:21</t>
  </si>
  <si>
    <t>2024.02.29 12:20:37</t>
  </si>
  <si>
    <t>2024.02.29 12:23:32</t>
  </si>
  <si>
    <t>2024.02.29 12:27:26</t>
  </si>
  <si>
    <t>2024.02.29 13:06:34</t>
  </si>
  <si>
    <t>2024.02.29 14:08:03</t>
  </si>
  <si>
    <t>2024.02.29 13:06:35</t>
  </si>
  <si>
    <t>2024.02.29 14:08:41</t>
  </si>
  <si>
    <t>2024.02.29 13:11:47</t>
  </si>
  <si>
    <t>2024.02.29 14:07:13</t>
  </si>
  <si>
    <t>2024.02.29 13:29:16</t>
  </si>
  <si>
    <t>2024.02.29 14:05:38</t>
  </si>
  <si>
    <t>2024.02.29 13:29:31</t>
  </si>
  <si>
    <t>2024.02.29 14:04:26</t>
  </si>
  <si>
    <t>2024.02.29 13:30:00</t>
  </si>
  <si>
    <t>2024.02.29 13:33:31</t>
  </si>
  <si>
    <t>2024.02.29 13:47:29</t>
  </si>
  <si>
    <t>2024.02.29 14:05:35</t>
  </si>
  <si>
    <t>2024.02.29 14:20:41</t>
  </si>
  <si>
    <t>2024.02.29 14:40:06</t>
  </si>
  <si>
    <t>2024.02.29 14:20:42</t>
  </si>
  <si>
    <t>2024.02.29 14:40:08</t>
  </si>
  <si>
    <t>2024.02.29 14:22:17</t>
  </si>
  <si>
    <t>2024.02.29 14:39:08</t>
  </si>
  <si>
    <t>2024.02.29 14:22:18</t>
  </si>
  <si>
    <t>2024.02.29 14:39:12</t>
  </si>
  <si>
    <t>2024.02.29 15:07:31</t>
  </si>
  <si>
    <t>2024.02.29 15:37:02</t>
  </si>
  <si>
    <t>2024.02.29 15:07:38</t>
  </si>
  <si>
    <t>2024.02.29 15:36:48</t>
  </si>
  <si>
    <t>2024.02.29 15:30:30</t>
  </si>
  <si>
    <t>2024.02.29 15:36:43</t>
  </si>
  <si>
    <t>2024.02.29 15:32:34</t>
  </si>
  <si>
    <t>2024.02.29 15:33:42</t>
  </si>
  <si>
    <t>2024.02.29 15:32:35</t>
  </si>
  <si>
    <t>2024.02.29 15:34:12</t>
  </si>
  <si>
    <t>2024.02.29 15:32:43</t>
  </si>
  <si>
    <t>2024.02.29 15:34:31</t>
  </si>
  <si>
    <t>2024.02.29 15:41:10</t>
  </si>
  <si>
    <t>2024.02.29 15:41:49</t>
  </si>
  <si>
    <t>2024.02.29 15:41:17</t>
  </si>
  <si>
    <t>2024.02.29 15:41:47</t>
  </si>
  <si>
    <t>2024.02.29 15:48:15</t>
  </si>
  <si>
    <t>2024.02.29 18:03:57</t>
  </si>
  <si>
    <t>2024.02.29 15:48:19</t>
  </si>
  <si>
    <t>2024.02.29 18:03:08</t>
  </si>
  <si>
    <t>2024.02.29 15:48:26</t>
  </si>
  <si>
    <t>2024.02.29 18:02:31</t>
  </si>
  <si>
    <t>2024.02.29 15:48:30</t>
  </si>
  <si>
    <t>2024.02.29 17:25:27</t>
  </si>
  <si>
    <t>2024.02.29 15:53:33</t>
  </si>
  <si>
    <t>2024.02.29 18:02:07</t>
  </si>
  <si>
    <t>2024.02.29 16:36:41</t>
  </si>
  <si>
    <t>2024.02.29 15:54:20</t>
  </si>
  <si>
    <t>2024.02.29 16:36:05</t>
  </si>
  <si>
    <t>2024.02.29 15:54:26</t>
  </si>
  <si>
    <t>2024.02.29 16:35:47</t>
  </si>
  <si>
    <t>2024.02.29 16:42:24</t>
  </si>
  <si>
    <t>2024.02.29 18:01:42</t>
  </si>
  <si>
    <t>2024.02.29 17:25:26</t>
  </si>
  <si>
    <t>2024.02.29 16:42:40</t>
  </si>
  <si>
    <t>2024.02.29 17:25:22</t>
  </si>
  <si>
    <t>2024.02.29 16:50:00</t>
  </si>
  <si>
    <t>2024.02.29 16:54:56</t>
  </si>
  <si>
    <t>2024.02.29 17:03:03</t>
  </si>
  <si>
    <t>2024.02.29 17:08:59</t>
  </si>
  <si>
    <t>2024.02.29 17:35:46</t>
  </si>
  <si>
    <t>2024.02.29 17:42:48</t>
  </si>
  <si>
    <t>2024.02.29 17:35:49</t>
  </si>
  <si>
    <t>2024.02.29 17:43:22</t>
  </si>
  <si>
    <t>2024.02.29 17:54:06</t>
  </si>
  <si>
    <t>2024.02.29 17:57:54</t>
  </si>
  <si>
    <t>2024.02.29 17:54:07</t>
  </si>
  <si>
    <t>2024.02.29 17:56:39</t>
  </si>
  <si>
    <t>2024.03.01 03:38:55</t>
  </si>
  <si>
    <t>2024.03.01 12:14:15</t>
  </si>
  <si>
    <t>2024.03.01 03:39:14</t>
  </si>
  <si>
    <t>2024.03.01 12:13:41</t>
  </si>
  <si>
    <t>2024.03.01 03:39:25</t>
  </si>
  <si>
    <t>2024.03.01 12:14:21</t>
  </si>
  <si>
    <t>2024.03.01 03:39:37</t>
  </si>
  <si>
    <t>2024.03.01 12:14:16</t>
  </si>
  <si>
    <t>2024.03.01 03:42:40</t>
  </si>
  <si>
    <t>2024.03.01 07:24:07</t>
  </si>
  <si>
    <t>2024.03.01 03:42:41</t>
  </si>
  <si>
    <t>2024.03.01 07:24:39</t>
  </si>
  <si>
    <t>2024.03.01 03:55:58</t>
  </si>
  <si>
    <t>2024.03.01 12:13:35</t>
  </si>
  <si>
    <t>2024.03.01 12:13:39</t>
  </si>
  <si>
    <t>2024.03.01 03:57:10</t>
  </si>
  <si>
    <t>2024.03.01 12:03:21</t>
  </si>
  <si>
    <t>2024.03.01 03:57:59</t>
  </si>
  <si>
    <t>2024.03.01 12:13:20</t>
  </si>
  <si>
    <t>2024.03.01 04:13:21</t>
  </si>
  <si>
    <t>2024.03.01 07:16:28</t>
  </si>
  <si>
    <t>2024.03.01 04:16:09</t>
  </si>
  <si>
    <t>2024.03.01 07:17:25</t>
  </si>
  <si>
    <t>2024.03.01 05:04:37</t>
  </si>
  <si>
    <t>2024.03.01 05:22:49</t>
  </si>
  <si>
    <t>2024.03.01 05:05:36</t>
  </si>
  <si>
    <t>2024.03.01 06:44:05</t>
  </si>
  <si>
    <t>2024.03.01 05:08:34</t>
  </si>
  <si>
    <t>2024.03.01 07:10:39</t>
  </si>
  <si>
    <t>2024.03.01 05:15:22</t>
  </si>
  <si>
    <t>2024.03.01 07:08:10</t>
  </si>
  <si>
    <t>2024.03.01 07:52:55</t>
  </si>
  <si>
    <t>2024.03.01 10:53:41</t>
  </si>
  <si>
    <t>2024.03.01 07:53:32</t>
  </si>
  <si>
    <t>2024.03.01 10:53:36</t>
  </si>
  <si>
    <t>2024.03.01 07:55:15</t>
  </si>
  <si>
    <t>2024.03.01 10:53:45</t>
  </si>
  <si>
    <t>2024.03.01 07:55:23</t>
  </si>
  <si>
    <t>2024.03.01 10:48:59</t>
  </si>
  <si>
    <t>2024.03.01 08:16:59</t>
  </si>
  <si>
    <t>2024.03.01 10:34:23</t>
  </si>
  <si>
    <t>2024.03.01 08:21:43</t>
  </si>
  <si>
    <t>2024.03.01 10:34:21</t>
  </si>
  <si>
    <t>2024.03.01 08:21:45</t>
  </si>
  <si>
    <t>2024.03.01 10:33:48</t>
  </si>
  <si>
    <t>2024.03.01 08:49:28</t>
  </si>
  <si>
    <t>2024.03.01 09:05:26</t>
  </si>
  <si>
    <t>2024.03.01 08:49:30</t>
  </si>
  <si>
    <t>2024.03.01 09:07:02</t>
  </si>
  <si>
    <t>2024.03.01 09:03:03</t>
  </si>
  <si>
    <t>2024.03.01 10:15:15</t>
  </si>
  <si>
    <t>2024.03.01 09:03:47</t>
  </si>
  <si>
    <t>2024.03.01 10:26:55</t>
  </si>
  <si>
    <t>2024.03.01 09:04:25</t>
  </si>
  <si>
    <t>2024.03.01 10:16:25</t>
  </si>
  <si>
    <t>2024.03.01 09:05:43</t>
  </si>
  <si>
    <t>2024.03.01 10:16:41</t>
  </si>
  <si>
    <t>2024.03.01 09:34:12</t>
  </si>
  <si>
    <t>2024.03.01 10:14:33</t>
  </si>
  <si>
    <t>2024.03.01 09:35:24</t>
  </si>
  <si>
    <t>2024.03.01 10:14:46</t>
  </si>
  <si>
    <t>2024.03.01 10:37:55</t>
  </si>
  <si>
    <t>2024.03.01 10:41:08</t>
  </si>
  <si>
    <t>2024.03.01 10:38:00</t>
  </si>
  <si>
    <t>2024.03.01 10:40:36</t>
  </si>
  <si>
    <t>2024.03.01 11:09:33</t>
  </si>
  <si>
    <t>2024.03.01 12:03:08</t>
  </si>
  <si>
    <t>2024.03.01 11:10:09</t>
  </si>
  <si>
    <t>2024.03.01 12:03:10</t>
  </si>
  <si>
    <t>2024.03.01 11:22:04</t>
  </si>
  <si>
    <t>2024.03.01 11:31:55</t>
  </si>
  <si>
    <t>2024.03.01 11:22:34</t>
  </si>
  <si>
    <t>2024.03.01 12:00:49</t>
  </si>
  <si>
    <t>2024.03.01 11:22:35</t>
  </si>
  <si>
    <t>2024.03.01 12:00:17</t>
  </si>
  <si>
    <t>2024.03.01 11:54:37</t>
  </si>
  <si>
    <t>2024.03.01 12:26:24</t>
  </si>
  <si>
    <t>2024.03.01 11:54:38</t>
  </si>
  <si>
    <t>2024.03.01 12:26:15</t>
  </si>
  <si>
    <t>2024.03.01 11:56:24</t>
  </si>
  <si>
    <t>2024.03.01 12:26:02</t>
  </si>
  <si>
    <t>2024.03.01 12:01:11</t>
  </si>
  <si>
    <t>2024.03.01 12:26:11</t>
  </si>
  <si>
    <t>2024.03.01 12:02:25</t>
  </si>
  <si>
    <t>2024.03.01 12:20:51</t>
  </si>
  <si>
    <t>2024.03.01 12:54:16</t>
  </si>
  <si>
    <t>2024.03.01 12:20:52</t>
  </si>
  <si>
    <t>2024.03.01 12:54:13</t>
  </si>
  <si>
    <t>2024.03.01 12:21:00</t>
  </si>
  <si>
    <t>2024.03.01 12:50:01</t>
  </si>
  <si>
    <t>2024.03.01 12:21:11</t>
  </si>
  <si>
    <t>2024.03.01 12:54:27</t>
  </si>
  <si>
    <t>2024.03.01 12:21:45</t>
  </si>
  <si>
    <t>2024.03.01 12:44:55</t>
  </si>
  <si>
    <t>2024.03.01 12:21:46</t>
  </si>
  <si>
    <t>2024.03.01 12:45:57</t>
  </si>
  <si>
    <t>2024.03.01 12:21:48</t>
  </si>
  <si>
    <t>2024.03.01 13:01:15</t>
  </si>
  <si>
    <t>2024.03.01 12:22:30</t>
  </si>
  <si>
    <t>2024.03.01 12:54:20</t>
  </si>
  <si>
    <t>2024.03.01 12:22:40</t>
  </si>
  <si>
    <t>2024.03.01 12:54:26</t>
  </si>
  <si>
    <t>2024.03.01 12:22:56</t>
  </si>
  <si>
    <t>2024.03.01 13:01:44</t>
  </si>
  <si>
    <t>2024.03.01 12:22:57</t>
  </si>
  <si>
    <t>2024.03.01 13:01:48</t>
  </si>
  <si>
    <t>2024.03.01 12:38:46</t>
  </si>
  <si>
    <t>2024.03.01 12:40:57</t>
  </si>
  <si>
    <t>2024.03.01 12:39:35</t>
  </si>
  <si>
    <t>2024.03.01 14:10:02</t>
  </si>
  <si>
    <t>2024.03.01 12:40:01</t>
  </si>
  <si>
    <t>2024.03.01 14:09:37</t>
  </si>
  <si>
    <t>2024.03.01 12:40:22</t>
  </si>
  <si>
    <t>2024.03.01 14:08:56</t>
  </si>
  <si>
    <t>2024.03.01 12:41:25</t>
  </si>
  <si>
    <t>2024.03.01 14:08:45</t>
  </si>
  <si>
    <t>2024.03.01 13:36:01</t>
  </si>
  <si>
    <t>2024.03.01 14:08:55</t>
  </si>
  <si>
    <t>2024.03.01 13:56:32</t>
  </si>
  <si>
    <t>2024.03.01 13:45:54</t>
  </si>
  <si>
    <t>2024.03.01 13:54:42</t>
  </si>
  <si>
    <t>2024.03.01 13:46:03</t>
  </si>
  <si>
    <t>2024.03.01 13:54:08</t>
  </si>
  <si>
    <t>2024.03.01 14:01:41</t>
  </si>
  <si>
    <t>2024.03.01 14:08:44</t>
  </si>
  <si>
    <t>2024.03.01 14:04:59</t>
  </si>
  <si>
    <t>2024.03.01 14:07:41</t>
  </si>
  <si>
    <t>2024.03.01 14:05:03</t>
  </si>
  <si>
    <t>2024.03.01 14:08:12</t>
  </si>
  <si>
    <t>2024.03.01 16:51:44</t>
  </si>
  <si>
    <t>2024.03.01 17:00:14</t>
  </si>
  <si>
    <t>2024.03.01 16:53:31</t>
  </si>
  <si>
    <t>2024.03.01 17:00:12</t>
  </si>
  <si>
    <t>2024.03.01 16:55:00</t>
  </si>
  <si>
    <t>2024.03.01 17:00:11</t>
  </si>
  <si>
    <t>2024.03.01 16:55:04</t>
  </si>
  <si>
    <t>2024.03.01 17:00:10</t>
  </si>
  <si>
    <t>2024.03.01 16:56:39</t>
  </si>
  <si>
    <t>2024.03.01 17:03:19</t>
  </si>
  <si>
    <t>2024.03.01 17:07:15</t>
  </si>
  <si>
    <t>2024.03.01 17:03:49</t>
  </si>
  <si>
    <t>2024.03.01 17:07:08</t>
  </si>
  <si>
    <t>2024.03.01 17:05:20</t>
  </si>
  <si>
    <t>2024.03.01 17:07:22</t>
  </si>
  <si>
    <t>2024.03.01 22:30:09</t>
  </si>
  <si>
    <t>2024.03.04 01:48:50</t>
  </si>
  <si>
    <t>2024.03.01 22:30:13</t>
  </si>
  <si>
    <t>2024.03.04 01:51:06</t>
  </si>
  <si>
    <t>2024.03.04 08:07:05</t>
  </si>
  <si>
    <t>2024.03.04 08:33:31</t>
  </si>
  <si>
    <t>2024.03.04 08:20:38</t>
  </si>
  <si>
    <t>2024.03.04 08:52:09</t>
  </si>
  <si>
    <t>2024.03.04 09:05:05</t>
  </si>
  <si>
    <t>2024.03.04 09:37:01</t>
  </si>
  <si>
    <t>2024.03.04 09:05:44</t>
  </si>
  <si>
    <t>2024.03.04 09:26:56</t>
  </si>
  <si>
    <t>2024.03.04 09:07:07</t>
  </si>
  <si>
    <t>2024.03.04 09:30:43</t>
  </si>
  <si>
    <t>2024.03.04 09:08:15</t>
  </si>
  <si>
    <t>2024.03.04 09:22:05</t>
  </si>
  <si>
    <t>2024.03.04 11:04:39</t>
  </si>
  <si>
    <t>2024.03.04 11:39:15</t>
  </si>
  <si>
    <t>2024.03.04 11:05:02</t>
  </si>
  <si>
    <t>2024.03.04 12:22:31</t>
  </si>
  <si>
    <t>2024.03.04 11:08:22</t>
  </si>
  <si>
    <t>2024.03.04 11:44:30</t>
  </si>
  <si>
    <t>2024.03.04 11:08:37</t>
  </si>
  <si>
    <t>2024.03.04 11:42:20</t>
  </si>
  <si>
    <t>2024.03.04 11:09:27</t>
  </si>
  <si>
    <t>2024.03.04 18:23:00</t>
  </si>
  <si>
    <t>2024.03.04 11:09:29</t>
  </si>
  <si>
    <t>2024.03.04 14:32:44</t>
  </si>
  <si>
    <t>2024.03.04 11:42:38</t>
  </si>
  <si>
    <t>2024.03.04 15:48:02</t>
  </si>
  <si>
    <t>2024.03.04 11:43:28</t>
  </si>
  <si>
    <t>2024.03.04 15:54:35</t>
  </si>
  <si>
    <t>2024.03.04 11:44:54</t>
  </si>
  <si>
    <t>2024.03.04 15:47:58</t>
  </si>
  <si>
    <t>2024.03.04 11:45:03</t>
  </si>
  <si>
    <t>2024.03.04 15:54:17</t>
  </si>
  <si>
    <t>2024.03.04 11:49:03</t>
  </si>
  <si>
    <t>2024.03.04 15:47:18</t>
  </si>
  <si>
    <t>2024.03.04 12:00:32</t>
  </si>
  <si>
    <t>2024.03.04 15:47:56</t>
  </si>
  <si>
    <t>2024.03.04 15:47:25</t>
  </si>
  <si>
    <t>2024.03.04 12:17:14</t>
  </si>
  <si>
    <t>2024.03.04 14:56:19</t>
  </si>
  <si>
    <t>2024.03.04 12:17:53</t>
  </si>
  <si>
    <t>2024.03.04 14:56:48</t>
  </si>
  <si>
    <t>2024.03.04 12:47:43</t>
  </si>
  <si>
    <t>2024.03.04 14:32:46</t>
  </si>
  <si>
    <t>2024.03.04 12:48:54</t>
  </si>
  <si>
    <t>2024.03.04 14:56:12</t>
  </si>
  <si>
    <t>2024.03.04 12:50:23</t>
  </si>
  <si>
    <t>2024.03.04 14:32:27</t>
  </si>
  <si>
    <t>2024.03.04 13:45:39</t>
  </si>
  <si>
    <t>2024.03.04 14:59:34</t>
  </si>
  <si>
    <t>2024.03.04 13:45:41</t>
  </si>
  <si>
    <t>2024.03.04 14:59:46</t>
  </si>
  <si>
    <t>2024.03.04 13:46:35</t>
  </si>
  <si>
    <t>2024.03.04 15:01:06</t>
  </si>
  <si>
    <t>2024.03.04 14:00:20</t>
  </si>
  <si>
    <t>2024.03.04 14:47:09</t>
  </si>
  <si>
    <t>2024.03.04 14:00:22</t>
  </si>
  <si>
    <t>2024.03.04 14:48:48</t>
  </si>
  <si>
    <t>2024.03.04 14:00:57</t>
  </si>
  <si>
    <t>2024.03.04 14:49:39</t>
  </si>
  <si>
    <t>2024.03.04 15:06:39</t>
  </si>
  <si>
    <t>2024.03.04 18:23:04</t>
  </si>
  <si>
    <t>2024.03.04 15:07:40</t>
  </si>
  <si>
    <t>2024.03.04 18:23:02</t>
  </si>
  <si>
    <t>2024.03.04 15:10:32</t>
  </si>
  <si>
    <t>2024.03.04 15:28:41</t>
  </si>
  <si>
    <t>2024.03.04 15:14:03</t>
  </si>
  <si>
    <t>2024.03.04 15:43:38</t>
  </si>
  <si>
    <t>2024.03.04 15:14:06</t>
  </si>
  <si>
    <t>2024.03.04 15:34:45</t>
  </si>
  <si>
    <t>2024.03.04 15:15:22</t>
  </si>
  <si>
    <t>2024.03.04 15:33:29</t>
  </si>
  <si>
    <t>2024.03.04 15:42:28</t>
  </si>
  <si>
    <t>2024.03.04 18:31:14</t>
  </si>
  <si>
    <t>2024.03.04 16:00:47</t>
  </si>
  <si>
    <t>2024.03.05 12:51:35</t>
  </si>
  <si>
    <t>2024.03.04 16:18:38</t>
  </si>
  <si>
    <t>2024.03.04 18:31:15</t>
  </si>
  <si>
    <t>2024.03.04 16:30:51</t>
  </si>
  <si>
    <t>2024.03.05 12:51:39</t>
  </si>
  <si>
    <t>2024.03.04 16:41:26</t>
  </si>
  <si>
    <t>2024.03.05 13:03:44</t>
  </si>
  <si>
    <t>2024.03.04 16:48:52</t>
  </si>
  <si>
    <t>2024.03.05 14:37:49</t>
  </si>
  <si>
    <t>2024.03.04 17:00:59</t>
  </si>
  <si>
    <t>2024.03.05 14:11:54</t>
  </si>
  <si>
    <t>2024.03.04 17:20:37</t>
  </si>
  <si>
    <t>2024.03.04 18:31:17</t>
  </si>
  <si>
    <t>2024.03.04 17:28:42</t>
  </si>
  <si>
    <t>2024.03.04 18:31:19</t>
  </si>
  <si>
    <t>2024.03.04 17:49:40</t>
  </si>
  <si>
    <t>2024.03.05 15:38:01</t>
  </si>
  <si>
    <t>2024.03.04 17:57:59</t>
  </si>
  <si>
    <t>2024.03.05 15:40:03</t>
  </si>
  <si>
    <t>2024.03.04 18:12:44</t>
  </si>
  <si>
    <t>2024.03.04 18:22:27</t>
  </si>
  <si>
    <t>2024.03.04 18:26:26</t>
  </si>
  <si>
    <t>2024.03.05 03:33:33</t>
  </si>
  <si>
    <t>2024.03.04 18:38:33</t>
  </si>
  <si>
    <t>2024.03.04 19:03:35</t>
  </si>
  <si>
    <t>2024.03.04 19:18:46</t>
  </si>
  <si>
    <t>2024.03.04 19:28:32</t>
  </si>
  <si>
    <t>2024.03.04 19:26:40</t>
  </si>
  <si>
    <t>2024.03.04 20:27:26</t>
  </si>
  <si>
    <t>2024.03.04 19:26:41</t>
  </si>
  <si>
    <t>2024.03.04 20:26:26</t>
  </si>
  <si>
    <t>2024.03.04 19:49:08</t>
  </si>
  <si>
    <t>2024.03.04 19:57:30</t>
  </si>
  <si>
    <t>2024.03.04 20:15:51</t>
  </si>
  <si>
    <t>2024.03.04 20:19:01</t>
  </si>
  <si>
    <t>2024.03.04 22:43:57</t>
  </si>
  <si>
    <t>2024.03.04 23:12:37</t>
  </si>
  <si>
    <t>2024.03.05 03:22:35</t>
  </si>
  <si>
    <t>2024.03.05 04:36:00</t>
  </si>
  <si>
    <t>2024.03.05 03:23:03</t>
  </si>
  <si>
    <t>2024.03.05 04:36:36</t>
  </si>
  <si>
    <t>2024.03.05 03:24:18</t>
  </si>
  <si>
    <t>2024.03.05 04:36:28</t>
  </si>
  <si>
    <t>2024.03.05 03:24:27</t>
  </si>
  <si>
    <t>2024.03.05 04:36:23</t>
  </si>
  <si>
    <t>2024.03.05 03:35:10</t>
  </si>
  <si>
    <t>2024.03.05 03:40:10</t>
  </si>
  <si>
    <t>2024.03.05 03:37:08</t>
  </si>
  <si>
    <t>2024.03.05 03:40:42</t>
  </si>
  <si>
    <t>2024.03.05 04:18:32</t>
  </si>
  <si>
    <t>2024.03.05 05:04:47</t>
  </si>
  <si>
    <t>2024.03.05 05:18:34</t>
  </si>
  <si>
    <t>2024.03.05 15:42:09</t>
  </si>
  <si>
    <t>2024.03.05 07:37:16</t>
  </si>
  <si>
    <t>2024.03.05 08:29:15</t>
  </si>
  <si>
    <t>2024.03.05 10:08:40</t>
  </si>
  <si>
    <t>2024.03.05 18:46:58</t>
  </si>
  <si>
    <t>2024.03.05 10:32:53</t>
  </si>
  <si>
    <t>2024.03.05 10:35:01</t>
  </si>
  <si>
    <t>2024.03.05 11:16:03</t>
  </si>
  <si>
    <t>2024.03.05 14:11:48</t>
  </si>
  <si>
    <t>2024.03.05 12:00:47</t>
  </si>
  <si>
    <t>2024.03.05 12:26:33</t>
  </si>
  <si>
    <t>2024.03.05 12:02:01</t>
  </si>
  <si>
    <t>2024.03.05 12:26:01</t>
  </si>
  <si>
    <t>2024.03.05 12:03:12</t>
  </si>
  <si>
    <t>2024.03.05 12:24:45</t>
  </si>
  <si>
    <t>2024.03.05 12:09:42</t>
  </si>
  <si>
    <t>2024.03.05 12:25:55</t>
  </si>
  <si>
    <t>2024.03.05 13:19:00</t>
  </si>
  <si>
    <t>2024.03.05 16:49:04</t>
  </si>
  <si>
    <t>2024.03.05 13:19:01</t>
  </si>
  <si>
    <t>2024.03.05 16:49:15</t>
  </si>
  <si>
    <t>2024.03.05 13:23:02</t>
  </si>
  <si>
    <t>2024.03.05 16:26:56</t>
  </si>
  <si>
    <t>2024.03.05 13:24:07</t>
  </si>
  <si>
    <t>2024.03.05 16:27:34</t>
  </si>
  <si>
    <t>2024.03.05 14:06:42</t>
  </si>
  <si>
    <t>2024.03.05 16:05:47</t>
  </si>
  <si>
    <t>2024.03.05 14:22:35</t>
  </si>
  <si>
    <t>2024.03.05 15:49:27</t>
  </si>
  <si>
    <t>2024.03.05 14:22:40</t>
  </si>
  <si>
    <t>2024.03.05 15:49:07</t>
  </si>
  <si>
    <t>2024.03.05 14:38:57</t>
  </si>
  <si>
    <t>2024.03.05 18:46:56</t>
  </si>
  <si>
    <t>2024.03.05 14:46:21</t>
  </si>
  <si>
    <t>2024.03.05 15:49:52</t>
  </si>
  <si>
    <t>2024.03.05 14:46:22</t>
  </si>
  <si>
    <t>2024.03.05 15:49:46</t>
  </si>
  <si>
    <t>2024.03.05 15:09:59</t>
  </si>
  <si>
    <t>2024.03.05 15:16:31</t>
  </si>
  <si>
    <t>2024.03.05 15:20:17</t>
  </si>
  <si>
    <t>2024.03.05 15:41:44</t>
  </si>
  <si>
    <t>2024.03.05 15:20:26</t>
  </si>
  <si>
    <t>2024.03.05 15:34:49</t>
  </si>
  <si>
    <t>2024.03.05 15:20:36</t>
  </si>
  <si>
    <t>2024.03.05 15:36:37</t>
  </si>
  <si>
    <t>2024.03.05 15:58:03</t>
  </si>
  <si>
    <t>2024.03.05 16:05:14</t>
  </si>
  <si>
    <t>2024.03.05 15:58:30</t>
  </si>
  <si>
    <t>2024.03.05 16:05:17</t>
  </si>
  <si>
    <t>2024.03.05 16:39:06</t>
  </si>
  <si>
    <t>2024.03.05 17:04:14</t>
  </si>
  <si>
    <t>2024.03.05 16:40:21</t>
  </si>
  <si>
    <t>2024.03.05 17:33:38</t>
  </si>
  <si>
    <t>2024.03.05 16:44:30</t>
  </si>
  <si>
    <t>2024.03.05 17:03:52</t>
  </si>
  <si>
    <t>2024.03.05 16:44:35</t>
  </si>
  <si>
    <t>2024.03.05 17:03:55</t>
  </si>
  <si>
    <t>2024.03.05 17:13:07</t>
  </si>
  <si>
    <t>2024.03.05 17:14:27</t>
  </si>
  <si>
    <t>2024.03.05 17:13:26</t>
  </si>
  <si>
    <t>2024.03.05 17:14:32</t>
  </si>
  <si>
    <t>2024.03.05 18:02:36</t>
  </si>
  <si>
    <t>2024.03.05 18:05:14</t>
  </si>
  <si>
    <t>2024.03.05 18:02:43</t>
  </si>
  <si>
    <t>2024.03.05 18:05:20</t>
  </si>
  <si>
    <t>2024.03.05 18:08:03</t>
  </si>
  <si>
    <t>2024.03.05 18:20:54</t>
  </si>
  <si>
    <t>2024.03.05 18:08:05</t>
  </si>
  <si>
    <t>2024.03.05 18:41:09</t>
  </si>
  <si>
    <t>2024.03.05 18:08:11</t>
  </si>
  <si>
    <t>2024.03.05 18:41:27</t>
  </si>
  <si>
    <t>2024.03.05 18:13:09</t>
  </si>
  <si>
    <t>2024.03.05 18:24:10</t>
  </si>
  <si>
    <t>2024.03.05 18:14:10</t>
  </si>
  <si>
    <t>2024.03.05 18:26:47</t>
  </si>
  <si>
    <t>2024.03.05 18:17:30</t>
  </si>
  <si>
    <t>2024.03.05 18:23:52</t>
  </si>
  <si>
    <t>2024.03.05 18:17:31</t>
  </si>
  <si>
    <t>2024.03.05 18:23:02</t>
  </si>
  <si>
    <t>2024.03.05 18:41:21</t>
  </si>
  <si>
    <t>2024.03.05 18:23:03</t>
  </si>
  <si>
    <t>2024.03.05 18:41:12</t>
  </si>
  <si>
    <t>2024.03.06 03:32:17</t>
  </si>
  <si>
    <t>2024.03.06 09:13:08</t>
  </si>
  <si>
    <t>2024.03.06 03:32:53</t>
  </si>
  <si>
    <t>2024.03.06 03:38:23</t>
  </si>
  <si>
    <t>2024.03.06 03:54:40</t>
  </si>
  <si>
    <t>2024.03.06 09:13:55</t>
  </si>
  <si>
    <t>2024.03.06 04:14:38</t>
  </si>
  <si>
    <t>2024.03.06 09:14:28</t>
  </si>
  <si>
    <t>2024.03.06 05:55:53</t>
  </si>
  <si>
    <t>2024.03.06 08:06:35</t>
  </si>
  <si>
    <t>2024.03.06 05:56:05</t>
  </si>
  <si>
    <t>2024.03.06 06:38:18</t>
  </si>
  <si>
    <t>2024.03.06 05:59:58</t>
  </si>
  <si>
    <t>2024.03.06 08:07:01</t>
  </si>
  <si>
    <t>2024.03.06 08:22:46</t>
  </si>
  <si>
    <t>2024.03.06 09:12:39</t>
  </si>
  <si>
    <t>2024.03.06 08:25:33</t>
  </si>
  <si>
    <t>2024.03.06 09:14:27</t>
  </si>
  <si>
    <t>2024.03.06 09:06:33</t>
  </si>
  <si>
    <t>2024.03.06 09:12:33</t>
  </si>
  <si>
    <t>2024.03.06 12:02:34</t>
  </si>
  <si>
    <t>2024.03.06 12:32:42</t>
  </si>
  <si>
    <t>2024.03.06 12:02:36</t>
  </si>
  <si>
    <t>2024.03.06 12:32:45</t>
  </si>
  <si>
    <t>2024.03.06 12:14:04</t>
  </si>
  <si>
    <t>2024.03.06 13:09:20</t>
  </si>
  <si>
    <t>2024.03.06 12:15:07</t>
  </si>
  <si>
    <t>2024.03.06 12:29:49</t>
  </si>
  <si>
    <t>2024.03.06 12:16:21</t>
  </si>
  <si>
    <t>2024.03.06 12:30:33</t>
  </si>
  <si>
    <t>2024.03.06 12:16:46</t>
  </si>
  <si>
    <t>2024.03.06 13:08:46</t>
  </si>
  <si>
    <t>2024.03.06 12:35:41</t>
  </si>
  <si>
    <t>2024.03.06 13:10:09</t>
  </si>
  <si>
    <t>2024.03.06 12:37:00</t>
  </si>
  <si>
    <t>2024.03.06 13:10:41</t>
  </si>
  <si>
    <t>2024.03.06 12:38:21</t>
  </si>
  <si>
    <t>2024.03.06 13:08:49</t>
  </si>
  <si>
    <t>2024.03.06 12:39:51</t>
  </si>
  <si>
    <t>2024.03.06 13:08:53</t>
  </si>
  <si>
    <t>2024.03.06 12:45:12</t>
  </si>
  <si>
    <t>2024.03.06 13:02:08</t>
  </si>
  <si>
    <t>2024.03.06 12:45:47</t>
  </si>
  <si>
    <t>2024.03.06 13:01:53</t>
  </si>
  <si>
    <t>2024.03.06 13:00:30</t>
  </si>
  <si>
    <t>2024.03.06 13:00:52</t>
  </si>
  <si>
    <t>2024.03.06 13:00:32</t>
  </si>
  <si>
    <t>2024.03.06 13:00:46</t>
  </si>
  <si>
    <t>2024.03.06 13:01:00</t>
  </si>
  <si>
    <t>2024.03.06 14:51:05</t>
  </si>
  <si>
    <t>2024.03.06 13:01:13</t>
  </si>
  <si>
    <t>2024.03.06 14:52:00</t>
  </si>
  <si>
    <t>2024.03.06 14:05:52</t>
  </si>
  <si>
    <t>2024.03.06 15:00:38</t>
  </si>
  <si>
    <t>2024.03.06 14:07:31</t>
  </si>
  <si>
    <t>2024.03.06 15:00:50</t>
  </si>
  <si>
    <t>2024.03.06 14:11:23</t>
  </si>
  <si>
    <t>2024.03.06 15:00:41</t>
  </si>
  <si>
    <t>2024.03.06 14:46:42</t>
  </si>
  <si>
    <t>2024.03.06 15:00:10</t>
  </si>
  <si>
    <t>2024.03.06 18:00:20</t>
  </si>
  <si>
    <t>2024.03.06 19:57:40</t>
  </si>
  <si>
    <t>2024.03.06 18:00:21</t>
  </si>
  <si>
    <t>2024.03.06 19:57:39</t>
  </si>
  <si>
    <t>2024.03.06 18:00:46</t>
  </si>
  <si>
    <t>2024.03.06 18:01:35</t>
  </si>
  <si>
    <t>2024.03.06 19:57:26</t>
  </si>
  <si>
    <t>2024.03.06 18:04:16</t>
  </si>
  <si>
    <t>2024.03.06 18:13:24</t>
  </si>
  <si>
    <t>2024.03.06 18:08:07</t>
  </si>
  <si>
    <t>2024.03.06 18:10:18</t>
  </si>
  <si>
    <t>2024.03.06 18:53:00</t>
  </si>
  <si>
    <t>2024.03.06 19:56:36</t>
  </si>
  <si>
    <t>2024.03.06 18:54:35</t>
  </si>
  <si>
    <t>2024.03.06 19:56:34</t>
  </si>
  <si>
    <t>2024.03.06 18:54:36</t>
  </si>
  <si>
    <t>2024.03.06 19:56:35</t>
  </si>
  <si>
    <t>2024.03.06 19:56:33</t>
  </si>
  <si>
    <t>2024.03.06 18:55:36</t>
  </si>
  <si>
    <t>2024.03.06 19:15:21</t>
  </si>
  <si>
    <t>2024.03.06 19:17:13</t>
  </si>
  <si>
    <t>2024.03.06 18:55:40</t>
  </si>
  <si>
    <t>2024.03.06 19:14:52</t>
  </si>
  <si>
    <t>2024.03.06 19:15:09</t>
  </si>
  <si>
    <t>2024.03.07 03:19:16</t>
  </si>
  <si>
    <t>2024.03.07 03:38:29</t>
  </si>
  <si>
    <t>2024.03.07 03:21:48</t>
  </si>
  <si>
    <t>2024.03.07 03:37:57</t>
  </si>
  <si>
    <t>2024.03.07 03:23:36</t>
  </si>
  <si>
    <t>2024.03.07 03:30:33</t>
  </si>
  <si>
    <t>2024.03.07 03:25:23</t>
  </si>
  <si>
    <t>2024.03.07 03:31:00</t>
  </si>
  <si>
    <t>2024.03.07 04:11:54</t>
  </si>
  <si>
    <t>2024.03.07 08:37:04</t>
  </si>
  <si>
    <t>2024.03.07 04:11:56</t>
  </si>
  <si>
    <t>2024.03.07 08:37:44</t>
  </si>
  <si>
    <t>2024.03.07 04:20:22</t>
  </si>
  <si>
    <t>2024.03.07 04:51:26</t>
  </si>
  <si>
    <t>2024.03.07 11:16:36</t>
  </si>
  <si>
    <t>2024.03.07 11:36:58</t>
  </si>
  <si>
    <t>2024.03.07 11:16:37</t>
  </si>
  <si>
    <t>2024.03.07 11:37:17</t>
  </si>
  <si>
    <t>2024.03.07 11:22:02</t>
  </si>
  <si>
    <t>2024.03.07 11:31:56</t>
  </si>
  <si>
    <t>2024.03.07 13:00:53</t>
  </si>
  <si>
    <t>2024.03.07 15:57:12</t>
  </si>
  <si>
    <t>2024.03.07 14:04:42</t>
  </si>
  <si>
    <t>2024.03.07 14:22:02</t>
  </si>
  <si>
    <t>2024.03.07 14:05:15</t>
  </si>
  <si>
    <t>2024.03.07 14:16:03</t>
  </si>
  <si>
    <t>2024.03.07 15:23:59</t>
  </si>
  <si>
    <t>2024.03.07 15:31:23</t>
  </si>
  <si>
    <t>2024.03.07 15:28:44</t>
  </si>
  <si>
    <t>2024.03.08 05:10:49</t>
  </si>
  <si>
    <t>2024.03.08 05:33:07</t>
  </si>
  <si>
    <t>2024.03.08 05:13:55</t>
  </si>
  <si>
    <t>2024.03.08 05:30:27</t>
  </si>
  <si>
    <t>2024.03.08 06:56:46</t>
  </si>
  <si>
    <t>2024.03.08 08:02:15</t>
  </si>
  <si>
    <t>2024.03.08 06:57:16</t>
  </si>
  <si>
    <t>2024.03.08 08:02:49</t>
  </si>
  <si>
    <t>2024.03.08 06:59:05</t>
  </si>
  <si>
    <t>2024.03.08 06:59:15</t>
  </si>
  <si>
    <t>2024.03.08 08:06:35</t>
  </si>
  <si>
    <t>2024.03.08 07:10:38</t>
  </si>
  <si>
    <t>2024.03.08 08:29:50</t>
  </si>
  <si>
    <t>2024.03.08 07:11:02</t>
  </si>
  <si>
    <t>2024.03.08 08:30:06</t>
  </si>
  <si>
    <t>2024.03.08 08:06:09</t>
  </si>
  <si>
    <t>2024.03.08 08:27:35</t>
  </si>
  <si>
    <t>2024.03.08 08:08:23</t>
  </si>
  <si>
    <t>2024.03.08 08:26:07</t>
  </si>
  <si>
    <t>2024.03.08 10:00:02</t>
  </si>
  <si>
    <t>2024.03.08 10:05:23</t>
  </si>
  <si>
    <t>2024.03.08 10:00:05</t>
  </si>
  <si>
    <t>2024.03.08 10:07:04</t>
  </si>
  <si>
    <t>2024.03.08 10:04:37</t>
  </si>
  <si>
    <t>2024.03.08 10:07:21</t>
  </si>
  <si>
    <t>2024.03.08 10:04:38</t>
  </si>
  <si>
    <t>2024.03.08 10:12:22</t>
  </si>
  <si>
    <t>2024.03.08 16:10:59</t>
  </si>
  <si>
    <t>2024.03.08 10:07:22</t>
  </si>
  <si>
    <t>2024.03.08 16:10:56</t>
  </si>
  <si>
    <t>2024.03.08 11:01:17</t>
  </si>
  <si>
    <t>2024.03.08 16:12:40</t>
  </si>
  <si>
    <t>2024.03.08 11:04:01</t>
  </si>
  <si>
    <t>2024.03.08 16:12:42</t>
  </si>
  <si>
    <t>2024.03.08 11:07:44</t>
  </si>
  <si>
    <t>2024.03.08 16:14:59</t>
  </si>
  <si>
    <t>2024.03.08 11:11:45</t>
  </si>
  <si>
    <t>2024.03.08 16:15:17</t>
  </si>
  <si>
    <t>2024.03.08 11:16:26</t>
  </si>
  <si>
    <t>2024.03.08 16:16:13</t>
  </si>
  <si>
    <t>2024.03.08 11:17:30</t>
  </si>
  <si>
    <t>2024.03.08 15:35:01</t>
  </si>
  <si>
    <t>2024.03.08 11:17:32</t>
  </si>
  <si>
    <t>2024.03.08 15:32:21</t>
  </si>
  <si>
    <t>2024.03.08 11:20:46</t>
  </si>
  <si>
    <t>2024.03.08 11:22:26</t>
  </si>
  <si>
    <t>2024.03.08 11:21:10</t>
  </si>
  <si>
    <t>2024.03.08 15:07:53</t>
  </si>
  <si>
    <t>2024.03.08 11:27:23</t>
  </si>
  <si>
    <t>2024.03.08 15:13:20</t>
  </si>
  <si>
    <t>2024.03.08 11:30:25</t>
  </si>
  <si>
    <t>2024.03.08 14:32:42</t>
  </si>
  <si>
    <t>2024.03.08 11:33:36</t>
  </si>
  <si>
    <t>2024.03.08 15:05:45</t>
  </si>
  <si>
    <t>2024.03.08 11:36:28</t>
  </si>
  <si>
    <t>2024.03.08 12:48:09</t>
  </si>
  <si>
    <t>2024.03.08 11:47:01</t>
  </si>
  <si>
    <t>2024.03.08 11:59:32</t>
  </si>
  <si>
    <t>2024.03.08 11:53:33</t>
  </si>
  <si>
    <t>2024.03.08 12:06:58</t>
  </si>
  <si>
    <t>2024.03.08 11:53:34</t>
  </si>
  <si>
    <t>2024.03.08 12:06:53</t>
  </si>
  <si>
    <t>2024.03.08 12:01:53</t>
  </si>
  <si>
    <t>2024.03.08 12:46:51</t>
  </si>
  <si>
    <t>2024.03.08 12:01:54</t>
  </si>
  <si>
    <t>2024.03.08 12:48:51</t>
  </si>
  <si>
    <t>2024.03.08 12:02:19</t>
  </si>
  <si>
    <t>2024.03.08 12:49:09</t>
  </si>
  <si>
    <t>2024.03.08 12:06:08</t>
  </si>
  <si>
    <t>2024.03.08 15:14:11</t>
  </si>
  <si>
    <t>2024.03.08 12:07:53</t>
  </si>
  <si>
    <t>2024.03.08 15:14:13</t>
  </si>
  <si>
    <t>2024.03.08 12:10:57</t>
  </si>
  <si>
    <t>2024.03.08 12:38:55</t>
  </si>
  <si>
    <t>2024.03.08 12:40:31</t>
  </si>
  <si>
    <t>2024.03.08 12:29:55</t>
  </si>
  <si>
    <t>2024.03.08 13:28:09</t>
  </si>
  <si>
    <t>2024.03.08 13:02:03</t>
  </si>
  <si>
    <t>2024.03.08 13:05:44</t>
  </si>
  <si>
    <t>2024.03.08 13:02:10</t>
  </si>
  <si>
    <t>2024.03.08 15:32:47</t>
  </si>
  <si>
    <t>2024.03.08 13:03:47</t>
  </si>
  <si>
    <t>2024.03.08 15:37:11</t>
  </si>
  <si>
    <t>2024.03.08 13:04:00</t>
  </si>
  <si>
    <t>2024.03.08 14:23:25</t>
  </si>
  <si>
    <t>2024.03.08 13:07:23</t>
  </si>
  <si>
    <t>2024.03.08 15:37:48</t>
  </si>
  <si>
    <t>2024.03.08 13:12:55</t>
  </si>
  <si>
    <t>2024.03.08 14:00:55</t>
  </si>
  <si>
    <t>2024.03.08 13:14:43</t>
  </si>
  <si>
    <t>2024.03.08 13:49:51</t>
  </si>
  <si>
    <t>2024.03.08 13:46:53</t>
  </si>
  <si>
    <t>2024.03.08 15:32:42</t>
  </si>
  <si>
    <t>2024.03.08 13:51:12</t>
  </si>
  <si>
    <t>2024.03.08 15:00:48</t>
  </si>
  <si>
    <t>2024.03.08 13:59:52</t>
  </si>
  <si>
    <t>2024.03.08 15:15:33</t>
  </si>
  <si>
    <t>2024.03.08 13:59:53</t>
  </si>
  <si>
    <t>2024.03.08 15:15:13</t>
  </si>
  <si>
    <t>2024.03.08 14:00:03</t>
  </si>
  <si>
    <t>2024.03.08 14:12:56</t>
  </si>
  <si>
    <t>2024.03.08 14:21:21</t>
  </si>
  <si>
    <t>2024.03.08 15:14:51</t>
  </si>
  <si>
    <t>2024.03.08 14:21:23</t>
  </si>
  <si>
    <t>2024.03.08 15:14:35</t>
  </si>
  <si>
    <t>2024.03.08 14:58:41</t>
  </si>
  <si>
    <t>2024.03.08 15:01:28</t>
  </si>
  <si>
    <t>2024.03.08 14:59:48</t>
  </si>
  <si>
    <t>2024.03.08 15:02:10</t>
  </si>
  <si>
    <t>2024.03.08 15:17:09</t>
  </si>
  <si>
    <t>2024.03.08 15:30:27</t>
  </si>
  <si>
    <t>2024.03.08 15:17:14</t>
  </si>
  <si>
    <t>2024.03.08 15:30:03</t>
  </si>
  <si>
    <t>2024.03.08 15:24:17</t>
  </si>
  <si>
    <t>2024.03.08 15:30:02</t>
  </si>
  <si>
    <t>2024.03.08 15:30:40</t>
  </si>
  <si>
    <t>2024.03.08 16:08:58</t>
  </si>
  <si>
    <t>2024.03.08 15:30:46</t>
  </si>
  <si>
    <t>2024.03.08 15:55:53</t>
  </si>
  <si>
    <t>2024.03.08 15:31:06</t>
  </si>
  <si>
    <t>2024.03.08 15:31:52</t>
  </si>
  <si>
    <t>2024.03.08 15:41:46</t>
  </si>
  <si>
    <t>2024.03.08 15:45:17</t>
  </si>
  <si>
    <t>2024.03.08 16:01:42</t>
  </si>
  <si>
    <t>2024.03.08 17:35:06</t>
  </si>
  <si>
    <t>2024.03.08 16:01:50</t>
  </si>
  <si>
    <t>2024.03.08 17:35:09</t>
  </si>
  <si>
    <t>2024.03.08 16:02:27</t>
  </si>
  <si>
    <t>2024.03.08 17:36:21</t>
  </si>
  <si>
    <t>2024.03.08 17:36:11</t>
  </si>
  <si>
    <t>2024.03.08 16:03:37</t>
  </si>
  <si>
    <t>2024.03.08 17:35:38</t>
  </si>
  <si>
    <t>2024.03.08 16:03:38</t>
  </si>
  <si>
    <t>2024.03.08 17:36:14</t>
  </si>
  <si>
    <t>2024.03.08 16:04:30</t>
  </si>
  <si>
    <t>2024.03.08 17:37:58</t>
  </si>
  <si>
    <t>2024.03.08 16:04:53</t>
  </si>
  <si>
    <t>2024.03.08 17:38:03</t>
  </si>
  <si>
    <t>2024.03.08 16:11:40</t>
  </si>
  <si>
    <t>2024.03.08 16:46:03</t>
  </si>
  <si>
    <t>2024.03.08 16:38:43</t>
  </si>
  <si>
    <t>2024.03.08 16:40:57</t>
  </si>
  <si>
    <t>2024.03.08 16:50:38</t>
  </si>
  <si>
    <t>2024.03.08 17:02:09</t>
  </si>
  <si>
    <t>2024.03.08 17:12:24</t>
  </si>
  <si>
    <t>2024.03.08 17:34:05</t>
  </si>
  <si>
    <t>2024.03.08 17:17:24</t>
  </si>
  <si>
    <t>2024.03.08 17:33:05</t>
  </si>
  <si>
    <t>2024.03.08 10:03:14</t>
  </si>
  <si>
    <t>2024.03.08 16:11:15</t>
  </si>
  <si>
    <t>2024.03.08 10:03:15</t>
  </si>
  <si>
    <t>2024.03.08 16:11:13</t>
  </si>
  <si>
    <t>2024.03.08 17:29:33</t>
  </si>
  <si>
    <t>2024.03.08 19:29:09</t>
  </si>
  <si>
    <t>2024.03.08 19:29:12</t>
  </si>
  <si>
    <t>2024.03.08 17:34:00</t>
  </si>
  <si>
    <t>2024.03.08 19:29:19</t>
  </si>
  <si>
    <t>2024.03.08 17:41:10</t>
  </si>
  <si>
    <t>2024.03.08 19:29:41</t>
  </si>
  <si>
    <t>2024.03.08 17:41:15</t>
  </si>
  <si>
    <t>2024.03.08 19:29:21</t>
  </si>
  <si>
    <t>2024.03.08 17:47:37</t>
  </si>
  <si>
    <t>2024.03.08 17:48:23</t>
  </si>
  <si>
    <t>2024.03.08 17:47:48</t>
  </si>
  <si>
    <t>2024.03.08 17:55:20</t>
  </si>
  <si>
    <t>2024.03.08 17:59:18</t>
  </si>
  <si>
    <t>2024.03.08 18:33:55</t>
  </si>
  <si>
    <t>2024.03.08 18:00:11</t>
  </si>
  <si>
    <t>2024.03.08 18:34:49</t>
  </si>
  <si>
    <t>2024.03.08 18:06:31</t>
  </si>
  <si>
    <t>2024.03.08 19:31:46</t>
  </si>
  <si>
    <t>2024.03.08 18:06:32</t>
  </si>
  <si>
    <t>2024.03.08 19:31:50</t>
  </si>
  <si>
    <t>2024.03.08 18:06:39</t>
  </si>
  <si>
    <t>2024.03.08 18:32:32</t>
  </si>
  <si>
    <t>2024.03.08 18:06:41</t>
  </si>
  <si>
    <t>2024.03.08 18:10:11</t>
  </si>
  <si>
    <t>2024.03.08 19:36:34</t>
  </si>
  <si>
    <t>2024.03.08 18:10:13</t>
  </si>
  <si>
    <t>2024.03.08 19:36:12</t>
  </si>
  <si>
    <t>2024.03.08 18:10:25</t>
  </si>
  <si>
    <t>2024.03.08 18:14:55</t>
  </si>
  <si>
    <t>2024.03.08 18:12:38</t>
  </si>
  <si>
    <t>2024.03.08 19:35:18</t>
  </si>
  <si>
    <t>2024.03.08 18:33:15</t>
  </si>
  <si>
    <t>2024.03.08 18:35:00</t>
  </si>
  <si>
    <t>2024.03.08 18:33:40</t>
  </si>
  <si>
    <t>2024.03.08 18:35:05</t>
  </si>
  <si>
    <t>2024.03.08 18:34:15</t>
  </si>
  <si>
    <t>2024.03.08 18:34:25</t>
  </si>
  <si>
    <t>2024.03.08 18:49:19</t>
  </si>
  <si>
    <t>2024.03.08 18:50:23</t>
  </si>
  <si>
    <t>2024.03.08 18:49:22</t>
  </si>
  <si>
    <t>2024.03.08 18:49:36</t>
  </si>
  <si>
    <t>2024.03.08 18:50:26</t>
  </si>
  <si>
    <t>2024.03.08 18:49:37</t>
  </si>
  <si>
    <t>2024.03.08 18:50:40</t>
  </si>
  <si>
    <t>2024.03.08 18:55:05</t>
  </si>
  <si>
    <t>2024.03.08 19:01:48</t>
  </si>
  <si>
    <t>2024.03.08 18:55:07</t>
  </si>
  <si>
    <t>2024.03.08 19:03:11</t>
  </si>
  <si>
    <t>2024.03.08 18:55:17</t>
  </si>
  <si>
    <t>2024.03.08 19:37:10</t>
  </si>
  <si>
    <t>2024.03.08 19:09:56</t>
  </si>
  <si>
    <t>2024.03.08 19:11:21</t>
  </si>
  <si>
    <t>2024.03.08 19:52:25</t>
  </si>
  <si>
    <t>2024.03.08 19:53:25</t>
  </si>
  <si>
    <t>2024.03.08 19:52:28</t>
  </si>
  <si>
    <t>2024.03.08 19:53:18</t>
  </si>
  <si>
    <t>2024.03.08 19:53:34</t>
  </si>
  <si>
    <t>2024.03.08 19:56:00</t>
  </si>
  <si>
    <t>2024.03.08 19:58:51</t>
  </si>
  <si>
    <t>2024.03.08 20:02:43</t>
  </si>
  <si>
    <t>2024.03.11 05:12:44</t>
  </si>
  <si>
    <t>2024.03.11 06:54:04</t>
  </si>
  <si>
    <t>2024.03.11 05:15:07</t>
  </si>
  <si>
    <t>2024.03.11 06:53:06</t>
  </si>
  <si>
    <t>2024.03.11 05:15:56</t>
  </si>
  <si>
    <t>2024.03.11 06:53:48</t>
  </si>
  <si>
    <t>2024.03.11 05:30:53</t>
  </si>
  <si>
    <t>2024.03.11 06:46:35</t>
  </si>
  <si>
    <t>2024.03.11 07:15:59</t>
  </si>
  <si>
    <t>2024.03.11 08:34:40</t>
  </si>
  <si>
    <t>2024.03.11 07:16:00</t>
  </si>
  <si>
    <t>2024.03.11 08:32:50</t>
  </si>
  <si>
    <t>2024.03.11 07:16:14</t>
  </si>
  <si>
    <t>2024.03.11 08:32:10</t>
  </si>
  <si>
    <t>2024.03.11 07:39:16</t>
  </si>
  <si>
    <t>2024.03.11 08:27:15</t>
  </si>
  <si>
    <t>2024.03.11 07:39:23</t>
  </si>
  <si>
    <t>2024.03.11 08:13:33</t>
  </si>
  <si>
    <t>2024.03.11 09:00:41</t>
  </si>
  <si>
    <t>2024.03.11 09:09:40</t>
  </si>
  <si>
    <t>2024.03.11 09:01:01</t>
  </si>
  <si>
    <t>2024.03.11 09:10:05</t>
  </si>
  <si>
    <t>2024.03.11 09:02:39</t>
  </si>
  <si>
    <t>2024.03.11 09:15:03</t>
  </si>
  <si>
    <t>2024.03.11 09:19:03</t>
  </si>
  <si>
    <t>2024.03.11 09:16:10</t>
  </si>
  <si>
    <t>2024.03.11 09:56:16</t>
  </si>
  <si>
    <t>2024.03.11 09:32:39</t>
  </si>
  <si>
    <t>2024.03.11 09:46:21</t>
  </si>
  <si>
    <t>2024.03.11 11:02:05</t>
  </si>
  <si>
    <t>2024.03.11 14:38:03</t>
  </si>
  <si>
    <t>2024.03.11 11:02:06</t>
  </si>
  <si>
    <t>2024.03.11 14:38:13</t>
  </si>
  <si>
    <t>2024.03.11 11:02:38</t>
  </si>
  <si>
    <t>2024.03.11 11:26:10</t>
  </si>
  <si>
    <t>2024.03.11 11:02:41</t>
  </si>
  <si>
    <t>2024.03.11 11:28:02</t>
  </si>
  <si>
    <t>2024.03.11 11:03:13</t>
  </si>
  <si>
    <t>2024.03.11 11:26:19</t>
  </si>
  <si>
    <t>2024.03.11 11:04:12</t>
  </si>
  <si>
    <t>2024.03.11 11:35:39</t>
  </si>
  <si>
    <t>2024.03.11 11:05:55</t>
  </si>
  <si>
    <t>2024.03.11 11:07:01</t>
  </si>
  <si>
    <t>2024.03.11 11:06:03</t>
  </si>
  <si>
    <t>2024.03.11 11:25:31</t>
  </si>
  <si>
    <t>2024.03.11 11:08:54</t>
  </si>
  <si>
    <t>2024.03.11 11:25:20</t>
  </si>
  <si>
    <t>2024.03.11 11:09:02</t>
  </si>
  <si>
    <t>2024.03.11 11:25:06</t>
  </si>
  <si>
    <t>2024.03.11 11:12:46</t>
  </si>
  <si>
    <t>2024.03.11 11:23:27</t>
  </si>
  <si>
    <t>2024.03.11 11:17:41</t>
  </si>
  <si>
    <t>2024.03.11 11:20:47</t>
  </si>
  <si>
    <t>2024.03.11 11:17:42</t>
  </si>
  <si>
    <t>2024.03.11 11:20:42</t>
  </si>
  <si>
    <t>2024.03.11 11:18:48</t>
  </si>
  <si>
    <t>2024.03.11 11:22:44</t>
  </si>
  <si>
    <t>2024.03.11 11:18:49</t>
  </si>
  <si>
    <t>2024.03.11 11:22:43</t>
  </si>
  <si>
    <t>2024.03.11 12:00:52</t>
  </si>
  <si>
    <t>2024.03.11 12:06:06</t>
  </si>
  <si>
    <t>2024.03.11 12:01:03</t>
  </si>
  <si>
    <t>2024.03.11 12:05:51</t>
  </si>
  <si>
    <t>2024.03.11 13:05:05</t>
  </si>
  <si>
    <t>2024.03.11 13:22:37</t>
  </si>
  <si>
    <t>2024.03.11 13:05:13</t>
  </si>
  <si>
    <t>2024.03.11 13:23:17</t>
  </si>
  <si>
    <t>2024.03.11 14:01:09</t>
  </si>
  <si>
    <t>2024.03.11 14:36:20</t>
  </si>
  <si>
    <t>2024.03.11 14:02:56</t>
  </si>
  <si>
    <t>2024.03.11 14:35:58</t>
  </si>
  <si>
    <t>2024.03.11 14:15:17</t>
  </si>
  <si>
    <t>2024.03.11 14:35:48</t>
  </si>
  <si>
    <t>2024.03.11 15:06:18</t>
  </si>
  <si>
    <t>2024.03.11 15:07:36</t>
  </si>
  <si>
    <t>2024.03.11 15:27:42</t>
  </si>
  <si>
    <t>2024.03.11 15:28:56</t>
  </si>
  <si>
    <t>2024.03.11 15:27:50</t>
  </si>
  <si>
    <t>2024.03.11 15:29:03</t>
  </si>
  <si>
    <t>2024.03.11 17:05:04</t>
  </si>
  <si>
    <t>2024.03.11 17:07:58</t>
  </si>
  <si>
    <t>2024.03.11 17:05:14</t>
  </si>
  <si>
    <t>2024.03.11 17:13:22</t>
  </si>
  <si>
    <t>2024.03.11 17:09:05</t>
  </si>
  <si>
    <t>2024.03.11 17:13:26</t>
  </si>
  <si>
    <t>2024.03.11 17:11:09</t>
  </si>
  <si>
    <t>2024.03.11 17:13:10</t>
  </si>
  <si>
    <t>2024.03.11 19:13:49</t>
  </si>
  <si>
    <t>2024.03.11 19:18:10</t>
  </si>
  <si>
    <t>2024.03.11 19:13:52</t>
  </si>
  <si>
    <t>2024.03.11 19:18:09</t>
  </si>
  <si>
    <t>2024.03.12 03:36:57</t>
  </si>
  <si>
    <t>2024.03.12 12:02:04</t>
  </si>
  <si>
    <t>2024.03.12 03:37:13</t>
  </si>
  <si>
    <t>2024.03.12 12:01:43</t>
  </si>
  <si>
    <t>2024.03.12 03:40:20</t>
  </si>
  <si>
    <t>2024.03.12 14:19:09</t>
  </si>
  <si>
    <t>2024.03.12 03:56:18</t>
  </si>
  <si>
    <t>2024.03.12 04:51:45</t>
  </si>
  <si>
    <t>2024.03.12 05:17:16</t>
  </si>
  <si>
    <t>2024.03.12 14:19:34</t>
  </si>
  <si>
    <t>2024.03.12 06:06:18</t>
  </si>
  <si>
    <t>2024.03.12 12:01:28</t>
  </si>
  <si>
    <t>2024.03.12 06:06:39</t>
  </si>
  <si>
    <t>2024.03.12 12:01:11</t>
  </si>
  <si>
    <t>2024.03.12 08:45:49</t>
  </si>
  <si>
    <t>2024.03.12 08:48:07</t>
  </si>
  <si>
    <t>2024.03.12 08:45:51</t>
  </si>
  <si>
    <t>2024.03.12 08:48:14</t>
  </si>
  <si>
    <t>2024.03.12 08:58:21</t>
  </si>
  <si>
    <t>2024.03.12 09:01:44</t>
  </si>
  <si>
    <t>2024.03.12 08:58:22</t>
  </si>
  <si>
    <t>2024.03.12 09:01:30</t>
  </si>
  <si>
    <t>2024.03.12 09:51:43</t>
  </si>
  <si>
    <t>2024.03.12 10:05:23</t>
  </si>
  <si>
    <t>2024.03.12 09:51:44</t>
  </si>
  <si>
    <t>2024.03.12 10:05:28</t>
  </si>
  <si>
    <t>2024.03.12 14:00:18</t>
  </si>
  <si>
    <t>2024.03.12 14:07:20</t>
  </si>
  <si>
    <t>2024.03.12 14:00:19</t>
  </si>
  <si>
    <t>2024.03.12 14:08:53</t>
  </si>
  <si>
    <t>2024.03.12 14:02:07</t>
  </si>
  <si>
    <t>2024.03.12 14:33:05</t>
  </si>
  <si>
    <t>2024.03.12 14:02:10</t>
  </si>
  <si>
    <t>2024.03.12 14:30:11</t>
  </si>
  <si>
    <t>2024.03.12 14:11:03</t>
  </si>
  <si>
    <t>2024.03.12 14:37:27</t>
  </si>
  <si>
    <t>2024.03.12 14:11:05</t>
  </si>
  <si>
    <t>2024.03.12 14:36:59</t>
  </si>
  <si>
    <t>2024.03.12 14:11:36</t>
  </si>
  <si>
    <t>2024.03.12 14:37:28</t>
  </si>
  <si>
    <t>2024.03.12 17:13:36</t>
  </si>
  <si>
    <t>2024.03.12 17:17:02</t>
  </si>
  <si>
    <t>2024.03.12 17:13:39</t>
  </si>
  <si>
    <t>2024.03.12 17:15:48</t>
  </si>
  <si>
    <t>2024.03.12 18:00:39</t>
  </si>
  <si>
    <t>2024.03.12 18:47:21</t>
  </si>
  <si>
    <t>2024.03.12 18:47:08</t>
  </si>
  <si>
    <t>2024.03.12 18:03:45</t>
  </si>
  <si>
    <t>2024.03.13 12:05:52</t>
  </si>
  <si>
    <t>2024.03.12 18:03:46</t>
  </si>
  <si>
    <t>2024.03.13 12:05:54</t>
  </si>
  <si>
    <t>2024.03.12 18:23:39</t>
  </si>
  <si>
    <t>2024.03.13 12:46:03</t>
  </si>
  <si>
    <t>2024.03.12 18:23:42</t>
  </si>
  <si>
    <t>2024.03.13 12:37:07</t>
  </si>
  <si>
    <t>2024.03.12 18:45:57</t>
  </si>
  <si>
    <t>2024.03.12 18:54:41</t>
  </si>
  <si>
    <t>2024.03.12 19:00:47</t>
  </si>
  <si>
    <t>2024.03.12 19:04:40</t>
  </si>
  <si>
    <t>2024.03.12 19:01:04</t>
  </si>
  <si>
    <t>2024.03.12 19:04:56</t>
  </si>
  <si>
    <t>2024.03.12 19:08:00</t>
  </si>
  <si>
    <t>2024.03.12 19:11:25</t>
  </si>
  <si>
    <t>2024.03.12 19:25:43</t>
  </si>
  <si>
    <t>2024.03.13 12:22:29</t>
  </si>
  <si>
    <t>2024.03.12 19:26:08</t>
  </si>
  <si>
    <t>2024.03.13 12:18:17</t>
  </si>
  <si>
    <t>2024.03.12 20:52:01</t>
  </si>
  <si>
    <t>2024.03.12 23:35:09</t>
  </si>
  <si>
    <t>2024.03.12 23:32:25</t>
  </si>
  <si>
    <t>2024.03.12 21:01:07</t>
  </si>
  <si>
    <t>2024.03.12 22:57:06</t>
  </si>
  <si>
    <t>2024.03.12 22:18:35</t>
  </si>
  <si>
    <t>2024.03.13 04:05:04</t>
  </si>
  <si>
    <t>2024.03.13 05:25:02</t>
  </si>
  <si>
    <t>2024.03.13 04:05:08</t>
  </si>
  <si>
    <t>2024.03.13 05:25:05</t>
  </si>
  <si>
    <t>2024.03.13 05:00:55</t>
  </si>
  <si>
    <t>2024.03.13 05:05:46</t>
  </si>
  <si>
    <t>2024.03.13 05:01:52</t>
  </si>
  <si>
    <t>2024.03.13 05:06:04</t>
  </si>
  <si>
    <t>2024.03.13 11:00:30</t>
  </si>
  <si>
    <t>2024.03.13 11:01:31</t>
  </si>
  <si>
    <t>2024.03.13 11:01:34</t>
  </si>
  <si>
    <t>2024.03.13 11:00:52</t>
  </si>
  <si>
    <t>2024.03.13 11:56:39</t>
  </si>
  <si>
    <t>2024.03.13 11:00:53</t>
  </si>
  <si>
    <t>2024.03.13 11:56:23</t>
  </si>
  <si>
    <t>2024.03.13 11:09:36</t>
  </si>
  <si>
    <t>2024.03.13 11:56:40</t>
  </si>
  <si>
    <t>2024.03.13 13:00:56</t>
  </si>
  <si>
    <t>2024.03.13 13:46:59</t>
  </si>
  <si>
    <t>2024.03.13 13:47:08</t>
  </si>
  <si>
    <t>2024.03.13 14:01:34</t>
  </si>
  <si>
    <t>2024.03.13 14:06:11</t>
  </si>
  <si>
    <t>2024.03.13 14:01:35</t>
  </si>
  <si>
    <t>2024.03.13 14:06:21</t>
  </si>
  <si>
    <t>2024.03.13 14:05:41</t>
  </si>
  <si>
    <t>2024.03.13 16:04:03</t>
  </si>
  <si>
    <t>2024.03.13 16:04:07</t>
  </si>
  <si>
    <t>2024.03.13 14:31:41</t>
  </si>
  <si>
    <t>2024.03.13 15:20:17</t>
  </si>
  <si>
    <t>2024.03.13 15:05:22</t>
  </si>
  <si>
    <t>2024.03.13 15:12:09</t>
  </si>
  <si>
    <t>2024.03.13 15:39:26</t>
  </si>
  <si>
    <t>2024.03.13 16:03:44</t>
  </si>
  <si>
    <t>2024.03.13 18:01:15</t>
  </si>
  <si>
    <t>2024.03.13 18:03:15</t>
  </si>
  <si>
    <t>2024.03.13 18:01:17</t>
  </si>
  <si>
    <t>2024.03.13 18:03:12</t>
  </si>
  <si>
    <t>2024.03.13 18:04:47</t>
  </si>
  <si>
    <t>2024.03.13 18:07:41</t>
  </si>
  <si>
    <t>2024.03.13 18:04:48</t>
  </si>
  <si>
    <t>2024.03.13 18:07:33</t>
  </si>
  <si>
    <t>2024.03.13 18:09:06</t>
  </si>
  <si>
    <t>2024.03.13 18:09:56</t>
  </si>
  <si>
    <t>2024.03.13 18:09:08</t>
  </si>
  <si>
    <t>2024.03.13 18:11:09</t>
  </si>
  <si>
    <t>2024.03.13 18:09:47</t>
  </si>
  <si>
    <t>2024.03.13 18:12:22</t>
  </si>
  <si>
    <t>2024.03.13 18:17:07</t>
  </si>
  <si>
    <t>2024.03.13 18:18:33</t>
  </si>
  <si>
    <t>2024.03.13 18:17:26</t>
  </si>
  <si>
    <t>2024.03.13 18:19:02</t>
  </si>
  <si>
    <t>2024.03.13 18:23:07</t>
  </si>
  <si>
    <t>2024.03.13 18:33:32</t>
  </si>
  <si>
    <t>2024.03.13 18:23:09</t>
  </si>
  <si>
    <t>2024.03.13 18:56:18</t>
  </si>
  <si>
    <t>2024.03.13 18:29:38</t>
  </si>
  <si>
    <t>2024.03.13 18:32:24</t>
  </si>
  <si>
    <t>2024.03.13 18:31:09</t>
  </si>
  <si>
    <t>2024.03.13 18:55:16</t>
  </si>
  <si>
    <t>2024.03.13 18:39:30</t>
  </si>
  <si>
    <t>2024.03.13 18:54:46</t>
  </si>
  <si>
    <t>2024.03.13 18:41:36</t>
  </si>
  <si>
    <t>2024.03.13 18:52:55</t>
  </si>
  <si>
    <t>2024.03.14 03:18:44</t>
  </si>
  <si>
    <t>2024.03.14 03:53:09</t>
  </si>
  <si>
    <t>2024.03.14 03:19:15</t>
  </si>
  <si>
    <t>2024.03.14 03:52:16</t>
  </si>
  <si>
    <t>2024.03.14 06:01:17</t>
  </si>
  <si>
    <t>2024.03.14 06:15:11</t>
  </si>
  <si>
    <t>2024.03.15 12:58:07</t>
  </si>
  <si>
    <t>2024.03.14 07:00:33</t>
  </si>
  <si>
    <t>2024.03.15 12:57:11</t>
  </si>
  <si>
    <t>2024.03.14 08:10:17</t>
  </si>
  <si>
    <t>2024.03.15 12:34:31</t>
  </si>
  <si>
    <t>2024.03.14 08:10:22</t>
  </si>
  <si>
    <t>2024.03.15 12:34:37</t>
  </si>
  <si>
    <t>2024.03.14 10:03:41</t>
  </si>
  <si>
    <t>2024.03.14 11:26:40</t>
  </si>
  <si>
    <t>2024.03.14 10:03:42</t>
  </si>
  <si>
    <t>2024.03.14 11:20:33</t>
  </si>
  <si>
    <t>2024.03.14 11:00:06</t>
  </si>
  <si>
    <t>2024.03.14 11:10:23</t>
  </si>
  <si>
    <t>2024.03.14 11:10:42</t>
  </si>
  <si>
    <t>2024.03.14 12:01:04</t>
  </si>
  <si>
    <t>2024.03.14 15:10:02</t>
  </si>
  <si>
    <t>2024.03.14 12:01:13</t>
  </si>
  <si>
    <t>2024.03.14 15:01:23</t>
  </si>
  <si>
    <t>2024.03.14 12:05:06</t>
  </si>
  <si>
    <t>2024.03.14 13:18:16</t>
  </si>
  <si>
    <t>2024.03.14 12:06:15</t>
  </si>
  <si>
    <t>2024.03.14 14:45:49</t>
  </si>
  <si>
    <t>2024.03.14 14:21:15</t>
  </si>
  <si>
    <t>2024.03.14 15:43:24</t>
  </si>
  <si>
    <t>2024.03.14 14:22:00</t>
  </si>
  <si>
    <t>2024.03.14 14:45:47</t>
  </si>
  <si>
    <t>2024.03.14 14:49:24</t>
  </si>
  <si>
    <t>2024.03.14 14:56:44</t>
  </si>
  <si>
    <t>2024.03.14 15:03:25</t>
  </si>
  <si>
    <t>2024.03.14 15:09:22</t>
  </si>
  <si>
    <t>2024.03.14 15:16:05</t>
  </si>
  <si>
    <t>2024.03.14 15:20:23</t>
  </si>
  <si>
    <t>2024.03.14 15:22:53</t>
  </si>
  <si>
    <t>2024.03.14 15:40:08</t>
  </si>
  <si>
    <t>2024.03.14 15:36:42</t>
  </si>
  <si>
    <t>2024.03.14 15:37:51</t>
  </si>
  <si>
    <t>2024.03.14 15:38:00</t>
  </si>
  <si>
    <t>2024.03.14 15:40:09</t>
  </si>
  <si>
    <t>2024.03.14 15:38:01</t>
  </si>
  <si>
    <t>2024.03.14 15:41:28</t>
  </si>
  <si>
    <t>2024.03.14 15:52:40</t>
  </si>
  <si>
    <t>2024.03.14 16:01:40</t>
  </si>
  <si>
    <t>2024.03.14 15:52:52</t>
  </si>
  <si>
    <t>2024.03.14 16:21:34</t>
  </si>
  <si>
    <t>2024.03.14 15:59:37</t>
  </si>
  <si>
    <t>2024.03.14 16:01:58</t>
  </si>
  <si>
    <t>2024.03.14 15:59:57</t>
  </si>
  <si>
    <t>2024.03.14 16:01:53</t>
  </si>
  <si>
    <t>2024.03.14 16:00:03</t>
  </si>
  <si>
    <t>2024.03.14 16:02:28</t>
  </si>
  <si>
    <t>2024.03.14 16:01:00</t>
  </si>
  <si>
    <t>2024.03.14 16:01:51</t>
  </si>
  <si>
    <t>2024.03.14 16:07:28</t>
  </si>
  <si>
    <t>2024.03.14 16:16:33</t>
  </si>
  <si>
    <t>2024.03.14 16:09:41</t>
  </si>
  <si>
    <t>2024.03.14 16:29:02</t>
  </si>
  <si>
    <t>2024.03.14 16:09:47</t>
  </si>
  <si>
    <t>2024.03.14 16:29:10</t>
  </si>
  <si>
    <t>2024.03.14 16:10:34</t>
  </si>
  <si>
    <t>2024.03.14 16:28:15</t>
  </si>
  <si>
    <t>2024.03.14 16:12:27</t>
  </si>
  <si>
    <t>2024.03.14 16:29:09</t>
  </si>
  <si>
    <t>2024.03.14 16:33:49</t>
  </si>
  <si>
    <t>2024.03.14 16:34:23</t>
  </si>
  <si>
    <t>2024.03.14 16:34:15</t>
  </si>
  <si>
    <t>2024.03.14 16:34:30</t>
  </si>
  <si>
    <t>2024.03.14 16:46:56</t>
  </si>
  <si>
    <t>2024.03.14 17:00:38</t>
  </si>
  <si>
    <t>2024.03.14 16:47:00</t>
  </si>
  <si>
    <t>2024.03.14 17:00:37</t>
  </si>
  <si>
    <t>2024.03.14 16:50:00</t>
  </si>
  <si>
    <t>2024.03.14 16:55:20</t>
  </si>
  <si>
    <t>2024.03.14 16:50:02</t>
  </si>
  <si>
    <t>2024.03.14 16:55:41</t>
  </si>
  <si>
    <t>2024.03.14 16:56:36</t>
  </si>
  <si>
    <t>2024.03.14 17:16:43</t>
  </si>
  <si>
    <t>2024.03.14 16:56:54</t>
  </si>
  <si>
    <t>2024.03.14 17:17:38</t>
  </si>
  <si>
    <t>2024.03.14 17:05:03</t>
  </si>
  <si>
    <t>2024.03.15 14:04:19</t>
  </si>
  <si>
    <t>2024.03.15 14:04:22</t>
  </si>
  <si>
    <t>2024.03.14 17:20:41</t>
  </si>
  <si>
    <t>2024.03.15 14:49:24</t>
  </si>
  <si>
    <t>2024.03.14 17:21:04</t>
  </si>
  <si>
    <t>2024.03.15 15:04:04</t>
  </si>
  <si>
    <t>2024.03.14 18:14:15</t>
  </si>
  <si>
    <t>2024.03.14 19:45:26</t>
  </si>
  <si>
    <t>2024.03.14 19:45:33</t>
  </si>
  <si>
    <t>2024.03.14 18:19:11</t>
  </si>
  <si>
    <t>2024.03.14 18:21:48</t>
  </si>
  <si>
    <t>2024.03.14 18:19:13</t>
  </si>
  <si>
    <t>2024.03.14 18:22:19</t>
  </si>
  <si>
    <t>2024.03.14 18:30:11</t>
  </si>
  <si>
    <t>2024.03.14 19:18:19</t>
  </si>
  <si>
    <t>2024.03.14 18:30:13</t>
  </si>
  <si>
    <t>2024.03.14 18:49:04</t>
  </si>
  <si>
    <t>2024.03.14 18:30:17</t>
  </si>
  <si>
    <t>2024.03.14 18:49:01</t>
  </si>
  <si>
    <t>2024.03.14 18:30:42</t>
  </si>
  <si>
    <t>2024.03.14 18:35:22</t>
  </si>
  <si>
    <t>2024.03.14 18:46:03</t>
  </si>
  <si>
    <t>2024.03.14 18:37:04</t>
  </si>
  <si>
    <t>2024.03.14 18:47:28</t>
  </si>
  <si>
    <t>2024.03.14 19:20:36</t>
  </si>
  <si>
    <t>2024.03.14 19:21:47</t>
  </si>
  <si>
    <t>2024.03.14 19:20:38</t>
  </si>
  <si>
    <t>2024.03.14 19:21:44</t>
  </si>
  <si>
    <t>2024.03.14 19:50:18</t>
  </si>
  <si>
    <t>2024.03.15 10:03:24</t>
  </si>
  <si>
    <t>2024.03.14 20:00:18</t>
  </si>
  <si>
    <t>2024.03.14 20:26:11</t>
  </si>
  <si>
    <t>2024.03.14 20:00:26</t>
  </si>
  <si>
    <t>2024.03.14 20:25:40</t>
  </si>
  <si>
    <t>2024.03.14 20:22:01</t>
  </si>
  <si>
    <t>2024.03.14 20:24:41</t>
  </si>
  <si>
    <t>2024.03.14 20:22:03</t>
  </si>
  <si>
    <t>2024.03.14 20:23:43</t>
  </si>
  <si>
    <t>2024.03.14 20:34:38</t>
  </si>
  <si>
    <t>2024.03.15 09:53:32</t>
  </si>
  <si>
    <t>2024.03.15 05:22:23</t>
  </si>
  <si>
    <t>2024.03.15 05:27:43</t>
  </si>
  <si>
    <t>2024.03.15 05:22:24</t>
  </si>
  <si>
    <t>2024.03.15 05:26:17</t>
  </si>
  <si>
    <t>2024.03.15 11:12:46</t>
  </si>
  <si>
    <t>2024.03.15 14:43:43</t>
  </si>
  <si>
    <t>2024.03.15 14:44:20</t>
  </si>
  <si>
    <t>2024.03.15 14:35:01</t>
  </si>
  <si>
    <t>2024.03.15 17:55:59</t>
  </si>
  <si>
    <t>2024.03.15 14:36:03</t>
  </si>
  <si>
    <t>2024.03.15 17:55:58</t>
  </si>
  <si>
    <t>2024.03.15 14:47:04</t>
  </si>
  <si>
    <t>2024.03.15 17:52:23</t>
  </si>
  <si>
    <t>2024.03.15 17:52:19</t>
  </si>
  <si>
    <t>2024.03.15 15:05:38</t>
  </si>
  <si>
    <t>2024.03.15 15:20:20</t>
  </si>
  <si>
    <t>2024.03.15 15:05:40</t>
  </si>
  <si>
    <t>2024.03.15 15:08:02</t>
  </si>
  <si>
    <t>2024.03.15 15:06:11</t>
  </si>
  <si>
    <t>2024.03.15 15:21:16</t>
  </si>
  <si>
    <t>2024.03.15 15:06:25</t>
  </si>
  <si>
    <t>2024.03.15 15:35:19</t>
  </si>
  <si>
    <t>2024.03.15 15:34:33</t>
  </si>
  <si>
    <t>2024.03.15 15:10:07</t>
  </si>
  <si>
    <t>2024.03.15 15:34:31</t>
  </si>
  <si>
    <t>2024.03.15 15:13:09</t>
  </si>
  <si>
    <t>2024.03.15 15:18:49</t>
  </si>
  <si>
    <t>2024.03.15 15:15:14</t>
  </si>
  <si>
    <t>2024.03.15 15:20:17</t>
  </si>
  <si>
    <t>2024.03.15 15:22:53</t>
  </si>
  <si>
    <t>2024.03.15 15:34:22</t>
  </si>
  <si>
    <t>2024.03.15 15:24:06</t>
  </si>
  <si>
    <t>2024.03.15 17:50:26</t>
  </si>
  <si>
    <t>2024.03.15 15:24:09</t>
  </si>
  <si>
    <t>2024.03.15 17:51:42</t>
  </si>
  <si>
    <t>2024.03.15 15:28:03</t>
  </si>
  <si>
    <t>2024.03.15 15:30:00</t>
  </si>
  <si>
    <t>2024.03.15 15:32:46</t>
  </si>
  <si>
    <t>2024.03.15 17:50:06</t>
  </si>
  <si>
    <t>2024.03.15 15:49:49</t>
  </si>
  <si>
    <t>2024.03.15 15:58:03</t>
  </si>
  <si>
    <t>2024.03.15 15:50:09</t>
  </si>
  <si>
    <t>2024.03.15 15:58:19</t>
  </si>
  <si>
    <t>2024.03.15 15:52:42</t>
  </si>
  <si>
    <t>2024.03.15 15:57:08</t>
  </si>
  <si>
    <t>2024.03.15 15:52:45</t>
  </si>
  <si>
    <t>2024.03.15 15:57:11</t>
  </si>
  <si>
    <t>2024.03.15 16:31:51</t>
  </si>
  <si>
    <t>2024.03.15 17:16:00</t>
  </si>
  <si>
    <t>2024.03.15 16:32:08</t>
  </si>
  <si>
    <t>2024.03.15 17:15:31</t>
  </si>
  <si>
    <t>2024.03.15 17:08:03</t>
  </si>
  <si>
    <t>2024.03.15 17:08:49</t>
  </si>
  <si>
    <t>2024.03.15 17:08:08</t>
  </si>
  <si>
    <t>2024.03.15 17:08:24</t>
  </si>
  <si>
    <t>2024.03.15 17:09:14</t>
  </si>
  <si>
    <t>2024.03.15 17:10:16</t>
  </si>
  <si>
    <t>2024.03.15 17:09:18</t>
  </si>
  <si>
    <t>2024.03.15 17:10:22</t>
  </si>
  <si>
    <t>2024.03.15 17:24:07</t>
  </si>
  <si>
    <t>2024.03.15 17:47:02</t>
  </si>
  <si>
    <t>2024.03.15 17:25:12</t>
  </si>
  <si>
    <t>2024.03.15 17:48:49</t>
  </si>
  <si>
    <t>2024.03.15 17:27:56</t>
  </si>
  <si>
    <t>2024.03.15 17:40:21</t>
  </si>
  <si>
    <t>2024.03.15 17:29:04</t>
  </si>
  <si>
    <t>2024.03.15 17:46:06</t>
  </si>
  <si>
    <t>2024.03.15 17:31:04</t>
  </si>
  <si>
    <t>2024.03.15 17:48:27</t>
  </si>
  <si>
    <t>2024.03.15 17:31:11</t>
  </si>
  <si>
    <t>2024.03.15 17:48:28</t>
  </si>
  <si>
    <t>2024.03.15 17:43:18</t>
  </si>
  <si>
    <t>2024.03.15 17:46:45</t>
  </si>
  <si>
    <t>2024.03.15 18:01:07</t>
  </si>
  <si>
    <t>2024.03.15 18:08:59</t>
  </si>
  <si>
    <t>2024.03.15 18:01:08</t>
  </si>
  <si>
    <t>2024.03.15 18:08:20</t>
  </si>
  <si>
    <t>2024.03.15 18:03:20</t>
  </si>
  <si>
    <t>2024.03.15 18:09:00</t>
  </si>
  <si>
    <t>2024.03.15 18:11:05</t>
  </si>
  <si>
    <t>2024.03.15 18:13:27</t>
  </si>
  <si>
    <t>2024.03.15 18:11:08</t>
  </si>
  <si>
    <t>2024.03.15 18:12:57</t>
  </si>
  <si>
    <t>2024.03.15 18:24:19</t>
  </si>
  <si>
    <t>2024.03.15 21:03:37</t>
  </si>
  <si>
    <t>2024.03.15 18:41:55</t>
  </si>
  <si>
    <t>2024.03.15 19:29:48</t>
  </si>
  <si>
    <t>2024.03.15 18:44:05</t>
  </si>
  <si>
    <t>2024.03.15 19:17:56</t>
  </si>
  <si>
    <t>2024.03.15 19:05:02</t>
  </si>
  <si>
    <t>2024.03.15 19:06:41</t>
  </si>
  <si>
    <t>2024.03.15 19:05:07</t>
  </si>
  <si>
    <t>2024.03.15 19:06:37</t>
  </si>
  <si>
    <t>2024.03.15 19:05:47</t>
  </si>
  <si>
    <t>2024.03.15 19:10:07</t>
  </si>
  <si>
    <t>2024.03.15 19:54:27</t>
  </si>
  <si>
    <t>2024.03.15 20:09:51</t>
  </si>
  <si>
    <t>2024.03.15 19:57:57</t>
  </si>
  <si>
    <t>2024.03.15 21:44:26</t>
  </si>
  <si>
    <t>2024.03.15 20:16:11</t>
  </si>
  <si>
    <t>2024.03.15 21:42:28</t>
  </si>
  <si>
    <t>2024.03.15 20:16:34</t>
  </si>
  <si>
    <t>2024.03.15 21:43:12</t>
  </si>
  <si>
    <t>2024.03.15 20:21:43</t>
  </si>
  <si>
    <t>2024.03.15 20:59:51</t>
  </si>
  <si>
    <t>2024.03.15 20:22:52</t>
  </si>
  <si>
    <t>2024.03.15 20:59:54</t>
  </si>
  <si>
    <t>2024.03.15 20:33:03</t>
  </si>
  <si>
    <t>2024.03.15 21:09:37</t>
  </si>
  <si>
    <t>2024.03.15 20:37:55</t>
  </si>
  <si>
    <t>2024.03.15 20:44:16</t>
  </si>
  <si>
    <t>2024.03.15 22:10:10</t>
  </si>
  <si>
    <t>2024.03.18 01:01:32</t>
  </si>
  <si>
    <t>2024.03.15 22:10:37</t>
  </si>
  <si>
    <t>2024.03.18 01:01:17</t>
  </si>
  <si>
    <t>2024.03.18 14:05:22</t>
  </si>
  <si>
    <t>2024.03.18 16:08:31</t>
  </si>
  <si>
    <t>2024.03.18 16:08:38</t>
  </si>
  <si>
    <t>2024.03.18 14:21:18</t>
  </si>
  <si>
    <t>2024.03.18 16:08:19</t>
  </si>
  <si>
    <t>2024.03.18 14:21:32</t>
  </si>
  <si>
    <t>2024.03.18 16:08:29</t>
  </si>
  <si>
    <t>2024.03.18 14:36:38</t>
  </si>
  <si>
    <t>2024.03.18 14:40:01</t>
  </si>
  <si>
    <t>2024.03.18 14:36:40</t>
  </si>
  <si>
    <t>2024.03.18 14:40:07</t>
  </si>
  <si>
    <t>2024.03.18 15:14:26</t>
  </si>
  <si>
    <t>2024.03.18 16:07:58</t>
  </si>
  <si>
    <t>2024.03.18 15:25:17</t>
  </si>
  <si>
    <t>2024.03.18 16:00:45</t>
  </si>
  <si>
    <t>2024.03.18 16:39:18</t>
  </si>
  <si>
    <t>2024.03.18 17:01:06</t>
  </si>
  <si>
    <t>2024.03.18 16:39:19</t>
  </si>
  <si>
    <t>2024.03.18 17:03:15</t>
  </si>
  <si>
    <t>2024.03.18 16:40:51</t>
  </si>
  <si>
    <t>2024.03.18 16:51:46</t>
  </si>
  <si>
    <t>2024.03.18 16:42:49</t>
  </si>
  <si>
    <t>2024.03.18 17:00:59</t>
  </si>
  <si>
    <t>2024.03.15 18:18:21</t>
  </si>
  <si>
    <t>2024.03.18 03:58:57</t>
  </si>
  <si>
    <t>2024.03.15 14:13:08</t>
  </si>
  <si>
    <t>2024.03.18 12:07:40</t>
  </si>
  <si>
    <t>2024.03.15 14:13:07</t>
  </si>
  <si>
    <t>2024.03.18 11:00:03</t>
  </si>
  <si>
    <t>2024.03.15 19:47:27</t>
  </si>
  <si>
    <t>2024.03.18 12:31:03</t>
  </si>
  <si>
    <t>2024.03.18 18:12:33</t>
  </si>
  <si>
    <t>2024.03.18 18:16:23</t>
  </si>
  <si>
    <t>2024.03.18 18:12:34</t>
  </si>
  <si>
    <t>2024.03.18 18:13:40</t>
  </si>
  <si>
    <t>2024.03.18 18:17:14</t>
  </si>
  <si>
    <t>2024.03.18 18:20:15</t>
  </si>
  <si>
    <t>2024.03.18 18:18:42</t>
  </si>
  <si>
    <t>2024.03.18 18:22:30</t>
  </si>
  <si>
    <t>2024.03.18 18:19:32</t>
  </si>
  <si>
    <t>2024.03.18 19:12:39</t>
  </si>
  <si>
    <t>2024.03.18 18:21:31</t>
  </si>
  <si>
    <t>2024.03.18 19:11:45</t>
  </si>
  <si>
    <t>2024.03.18 18:34:06</t>
  </si>
  <si>
    <t>2024.03.18 18:39:12</t>
  </si>
  <si>
    <t>2024.03.18 18:35:02</t>
  </si>
  <si>
    <t>2024.03.18 18:36:33</t>
  </si>
  <si>
    <t>2024.03.18 18:49:53</t>
  </si>
  <si>
    <t>2024.03.18 19:11:43</t>
  </si>
  <si>
    <t>2024.03.18 18:50:03</t>
  </si>
  <si>
    <t>2024.03.18 19:11:44</t>
  </si>
  <si>
    <t>2024.03.18 18:51:30</t>
  </si>
  <si>
    <t>2024.03.18 19:20:56</t>
  </si>
  <si>
    <t>2024.03.18 18:51:31</t>
  </si>
  <si>
    <t>2024.03.18 19:21:25</t>
  </si>
  <si>
    <t>2024.03.18 18:55:57</t>
  </si>
  <si>
    <t>2024.03.18 19:10:26</t>
  </si>
  <si>
    <t>2024.03.18 18:55:58</t>
  </si>
  <si>
    <t>2024.03.18 19:11:41</t>
  </si>
  <si>
    <t>2024.03.18 19:07:12</t>
  </si>
  <si>
    <t>2024.03.18 19:20:31</t>
  </si>
  <si>
    <t>2024.03.18 19:07:13</t>
  </si>
  <si>
    <t>2024.03.18 19:20:44</t>
  </si>
  <si>
    <t>2024.03.19 03:59:11</t>
  </si>
  <si>
    <t>2024.03.19 05:16:57</t>
  </si>
  <si>
    <t>2024.03.19 03:59:13</t>
  </si>
  <si>
    <t>2024.03.19 04:17:35</t>
  </si>
  <si>
    <t>2024.03.19 04:01:18</t>
  </si>
  <si>
    <t>2024.03.19 04:19:08</t>
  </si>
  <si>
    <t>2024.03.19 04:18:29</t>
  </si>
  <si>
    <t>2024.03.19 04:23:53</t>
  </si>
  <si>
    <t>2024.03.19 05:16:47</t>
  </si>
  <si>
    <t>2024.03.19 04:36:57</t>
  </si>
  <si>
    <t>2024.03.19 04:58:45</t>
  </si>
  <si>
    <t>2024.03.19 04:36:58</t>
  </si>
  <si>
    <t>2024.03.19 04:57:45</t>
  </si>
  <si>
    <t>2024.03.19 04:39:47</t>
  </si>
  <si>
    <t>2024.03.19 05:16:40</t>
  </si>
  <si>
    <t>2024.03.19 04:51:50</t>
  </si>
  <si>
    <t>2024.03.19 04:58:28</t>
  </si>
  <si>
    <t>2024.03.19 07:59:20</t>
  </si>
  <si>
    <t>2024.03.19 09:09:00</t>
  </si>
  <si>
    <t>2024.03.19 09:08:57</t>
  </si>
  <si>
    <t>2024.03.19 07:59:53</t>
  </si>
  <si>
    <t>2024.03.19 08:02:32</t>
  </si>
  <si>
    <t>2024.03.19 09:18:54</t>
  </si>
  <si>
    <t>2024.03.19 08:10:28</t>
  </si>
  <si>
    <t>2024.03.19 10:01:55</t>
  </si>
  <si>
    <t>2024.03.19 08:34:04</t>
  </si>
  <si>
    <t>2024.03.19 10:01:50</t>
  </si>
  <si>
    <t>2024.03.19 11:18:12</t>
  </si>
  <si>
    <t>2024.03.19 11:18:53</t>
  </si>
  <si>
    <t>2024.03.19 11:18:21</t>
  </si>
  <si>
    <t>2024.03.19 11:18:34</t>
  </si>
  <si>
    <t>2024.03.19 11:30:51</t>
  </si>
  <si>
    <t>2024.03.19 11:54:56</t>
  </si>
  <si>
    <t>2024.03.19 11:30:52</t>
  </si>
  <si>
    <t>2024.03.19 11:54:58</t>
  </si>
  <si>
    <t>2024.03.19 11:40:47</t>
  </si>
  <si>
    <t>2024.03.19 11:53:34</t>
  </si>
  <si>
    <t>2024.03.19 12:07:29</t>
  </si>
  <si>
    <t>2024.03.19 13:47:43</t>
  </si>
  <si>
    <t>2024.03.19 12:07:30</t>
  </si>
  <si>
    <t>2024.03.19 15:09:00</t>
  </si>
  <si>
    <t>2024.03.19 12:07:43</t>
  </si>
  <si>
    <t>2024.03.19 13:41:52</t>
  </si>
  <si>
    <t>2024.03.19 12:07:44</t>
  </si>
  <si>
    <t>2024.03.19 13:43:37</t>
  </si>
  <si>
    <t>2024.03.19 12:12:54</t>
  </si>
  <si>
    <t>2024.03.19 14:37:09</t>
  </si>
  <si>
    <t>2024.03.19 12:21:02</t>
  </si>
  <si>
    <t>2024.03.19 12:46:17</t>
  </si>
  <si>
    <t>2024.03.19 12:21:07</t>
  </si>
  <si>
    <t>2024.03.19 12:48:19</t>
  </si>
  <si>
    <t>2024.03.19 12:36:09</t>
  </si>
  <si>
    <t>2024.03.19 13:47:41</t>
  </si>
  <si>
    <t>2024.03.19 13:03:19</t>
  </si>
  <si>
    <t>2024.03.19 13:43:44</t>
  </si>
  <si>
    <t>2024.03.19 13:03:28</t>
  </si>
  <si>
    <t>2024.03.19 13:42:37</t>
  </si>
  <si>
    <t>2024.03.19 13:54:01</t>
  </si>
  <si>
    <t>2024.03.19 15:25:01</t>
  </si>
  <si>
    <t>2024.03.19 13:54:11</t>
  </si>
  <si>
    <t>2024.03.19 14:02:16</t>
  </si>
  <si>
    <t>2024.03.19 15:28:47</t>
  </si>
  <si>
    <t>2024.03.19 14:02:17</t>
  </si>
  <si>
    <t>2024.03.19 14:05:12</t>
  </si>
  <si>
    <t>2024.03.19 16:37:35</t>
  </si>
  <si>
    <t>2024.03.19 14:05:13</t>
  </si>
  <si>
    <t>2024.03.19 16:37:39</t>
  </si>
  <si>
    <t>2024.03.19 18:12:04</t>
  </si>
  <si>
    <t>2024.03.19 18:21:58</t>
  </si>
  <si>
    <t>2024.03.19 18:12:09</t>
  </si>
  <si>
    <t>2024.03.19 18:23:33</t>
  </si>
  <si>
    <t>2024.03.19 18:20:03</t>
  </si>
  <si>
    <t>2024.03.19 18:25:09</t>
  </si>
  <si>
    <t>2024.03.19 18:20:04</t>
  </si>
  <si>
    <t>2024.03.19 18:24:46</t>
  </si>
  <si>
    <t>2024.03.19 19:05:14</t>
  </si>
  <si>
    <t>2024.03.19 19:12:38</t>
  </si>
  <si>
    <t>2024.03.19 19:05:29</t>
  </si>
  <si>
    <t>2024.03.19 19:11:48</t>
  </si>
  <si>
    <t>2024.03.20 08:28:40</t>
  </si>
  <si>
    <t>2024.03.20 08:42:25</t>
  </si>
  <si>
    <t>2024.03.20 08:42:26</t>
  </si>
  <si>
    <t>2024.03.20 11:21:15</t>
  </si>
  <si>
    <t>2024.03.20 11:48:07</t>
  </si>
  <si>
    <t>2024.03.20 11:21:16</t>
  </si>
  <si>
    <t>2024.03.20 11:47:57</t>
  </si>
  <si>
    <t>2024.03.20 14:01:22</t>
  </si>
  <si>
    <t>2024.03.20 16:58:12</t>
  </si>
  <si>
    <t>2024.03.20 14:01:23</t>
  </si>
  <si>
    <t>2024.03.20 17:00:12</t>
  </si>
  <si>
    <t>2024.03.20 14:14:20</t>
  </si>
  <si>
    <t>2024.03.20 14:36:07</t>
  </si>
  <si>
    <t>2024.03.20 14:14:27</t>
  </si>
  <si>
    <t>2024.03.20 14:35:57</t>
  </si>
  <si>
    <t>2024.03.20 17:03:40</t>
  </si>
  <si>
    <t>2024.03.20 17:24:14</t>
  </si>
  <si>
    <t>2024.03.20 17:23:59</t>
  </si>
  <si>
    <t>2024.03.20 17:13:04</t>
  </si>
  <si>
    <t>2024.03.20 17:15:24</t>
  </si>
  <si>
    <t>2024.03.20 18:00:58</t>
  </si>
  <si>
    <t>2024.03.20 18:12:01</t>
  </si>
  <si>
    <t>2024.03.20 18:00:59</t>
  </si>
  <si>
    <t>2024.03.20 18:11:59</t>
  </si>
  <si>
    <t>2024.03.20 18:01:42</t>
  </si>
  <si>
    <t>2024.03.20 18:19:31</t>
  </si>
  <si>
    <t>2024.03.20 18:01:43</t>
  </si>
  <si>
    <t>2024.03.20 18:19:44</t>
  </si>
  <si>
    <t>2024.03.20 18:06:19</t>
  </si>
  <si>
    <t>2024.03.20 18:42:11</t>
  </si>
  <si>
    <t>2024.03.20 18:06:20</t>
  </si>
  <si>
    <t>2024.03.20 21:01:26</t>
  </si>
  <si>
    <t>2024.03.20 18:26:02</t>
  </si>
  <si>
    <t>2024.03.20 18:48:34</t>
  </si>
  <si>
    <t>2024.03.20 18:32:42</t>
  </si>
  <si>
    <t>2024.03.20 18:38:52</t>
  </si>
  <si>
    <t>2024.03.20 18:32:43</t>
  </si>
  <si>
    <t>2024.03.20 18:41:26</t>
  </si>
  <si>
    <t>2024.03.20 20:09:27</t>
  </si>
  <si>
    <t>2024.03.20 21:01:18</t>
  </si>
  <si>
    <t>2024.03.20 20:10:11</t>
  </si>
  <si>
    <t>2024.03.20 20:12:43</t>
  </si>
  <si>
    <t>2024.03.20 20:10:13</t>
  </si>
  <si>
    <t>2024.03.20 20:13:22</t>
  </si>
  <si>
    <t>2024.03.20 20:27:47</t>
  </si>
  <si>
    <t>2024.03.20 20:49:20</t>
  </si>
  <si>
    <t>2024.03.20 20:27:52</t>
  </si>
  <si>
    <t>2024.03.20 20:50:24</t>
  </si>
  <si>
    <t>2024.03.20 21:00:03</t>
  </si>
  <si>
    <t>2024.03.20 21:00:55</t>
  </si>
  <si>
    <t>2024.03.20 21:00:04</t>
  </si>
  <si>
    <t>2024.03.20 21:00:27</t>
  </si>
  <si>
    <t>2024.03.20 21:41:48</t>
  </si>
  <si>
    <t>2024.03.20 21:42:23</t>
  </si>
  <si>
    <t>2024.03.20 21:42:18</t>
  </si>
  <si>
    <t>2024.03.20 21:45:09</t>
  </si>
  <si>
    <t>2024.03.20 21:45:58</t>
  </si>
  <si>
    <t>2024.03.20 21:45:13</t>
  </si>
  <si>
    <t>2024.03.20 21:46:15</t>
  </si>
  <si>
    <t>2024.03.20 21:45:18</t>
  </si>
  <si>
    <t>2024.03.20 21:46:55</t>
  </si>
  <si>
    <t>2024.03.20 21:45:19</t>
  </si>
  <si>
    <t>2024.03.20 21:46:52</t>
  </si>
  <si>
    <t>2024.03.20 21:45:21</t>
  </si>
  <si>
    <t>2024.03.20 21:46:21</t>
  </si>
  <si>
    <t>2024.03.20 21:45:22</t>
  </si>
  <si>
    <t>2024.03.20 21:47:18</t>
  </si>
  <si>
    <t>2024.03.20 21:45:33</t>
  </si>
  <si>
    <t>2024.03.20 21:47:19</t>
  </si>
  <si>
    <t>2024.03.20 21:45:34</t>
  </si>
  <si>
    <t>2024.03.20 21:48:20</t>
  </si>
  <si>
    <t>2024.03.20 21:45:35</t>
  </si>
  <si>
    <t>2024.03.20 21:46:49</t>
  </si>
  <si>
    <t>2024.03.20 21:45:36</t>
  </si>
  <si>
    <t>2024.03.20 21:46:50</t>
  </si>
  <si>
    <t>2024.03.20 21:46:44</t>
  </si>
  <si>
    <t>2024.03.20 21:47:22</t>
  </si>
  <si>
    <t>2024.03.20 21:46:45</t>
  </si>
  <si>
    <t>2024.03.20 21:47:23</t>
  </si>
  <si>
    <t>2024.03.21 03:01:56</t>
  </si>
  <si>
    <t>2024.03.21 03:13:36</t>
  </si>
  <si>
    <t>2024.03.21 03:01:58</t>
  </si>
  <si>
    <t>2024.03.21 03:11:46</t>
  </si>
  <si>
    <t>2024.03.21 03:02:07</t>
  </si>
  <si>
    <t>2024.03.21 03:11:42</t>
  </si>
  <si>
    <t>2024.03.21 07:21:52</t>
  </si>
  <si>
    <t>2024.03.21 07:30:24</t>
  </si>
  <si>
    <t>2024.03.21 07:21:54</t>
  </si>
  <si>
    <t>2024.03.21 07:30:37</t>
  </si>
  <si>
    <t>2024.03.21 07:23:57</t>
  </si>
  <si>
    <t>2024.03.21 07:23:58</t>
  </si>
  <si>
    <t>2024.03.21 10:27:35</t>
  </si>
  <si>
    <t>2024.03.21 10:50:24</t>
  </si>
  <si>
    <t>2024.03.21 10:27:36</t>
  </si>
  <si>
    <t>2024.03.21 10:50:27</t>
  </si>
  <si>
    <t>2024.03.21 10:28:18</t>
  </si>
  <si>
    <t>2024.03.21 10:41:29</t>
  </si>
  <si>
    <t>2024.03.21 10:28:19</t>
  </si>
  <si>
    <t>2024.03.21 10:41:24</t>
  </si>
  <si>
    <t>2024.03.21 11:42:34</t>
  </si>
  <si>
    <t>2024.03.21 12:23:53</t>
  </si>
  <si>
    <t>2024.03.21 11:42:35</t>
  </si>
  <si>
    <t>2024.03.21 12:23:37</t>
  </si>
  <si>
    <t>2024.03.21 11:42:48</t>
  </si>
  <si>
    <t>2024.03.21 11:54:40</t>
  </si>
  <si>
    <t>2024.03.21 11:42:49</t>
  </si>
  <si>
    <t>2024.03.21 11:54:34</t>
  </si>
  <si>
    <t>2024.03.21 12:03:19</t>
  </si>
  <si>
    <t>2024.03.21 12:05:44</t>
  </si>
  <si>
    <t>2024.03.21 12:03:20</t>
  </si>
  <si>
    <t>2024.03.21 12:05:41</t>
  </si>
  <si>
    <t>2024.03.21 12:04:44</t>
  </si>
  <si>
    <t>2024.03.21 13:08:11</t>
  </si>
  <si>
    <t>2024.03.21 12:04:45</t>
  </si>
  <si>
    <t>2024.03.21 13:08:12</t>
  </si>
  <si>
    <t>2024.03.21 12:05:28</t>
  </si>
  <si>
    <t>2024.03.21 12:09:08</t>
  </si>
  <si>
    <t>2024.03.21 12:05:29</t>
  </si>
  <si>
    <t>2024.03.21 12:09:46</t>
  </si>
  <si>
    <t>2024.03.21 12:07:50</t>
  </si>
  <si>
    <t>2024.03.21 13:08:13</t>
  </si>
  <si>
    <t>2024.03.21 12:32:17</t>
  </si>
  <si>
    <t>2024.03.21 13:08:29</t>
  </si>
  <si>
    <t>2024.03.21 12:32:38</t>
  </si>
  <si>
    <t>2024.03.21 13:08:30</t>
  </si>
  <si>
    <t>2024.03.21 13:10:23</t>
  </si>
  <si>
    <t>2024.03.21 13:12:57</t>
  </si>
  <si>
    <t>2024.03.21 13:13:01</t>
  </si>
  <si>
    <t>2024.03.21 14:07:59</t>
  </si>
  <si>
    <t>2024.03.21 15:13:44</t>
  </si>
  <si>
    <t>2024.03.21 15:14:28</t>
  </si>
  <si>
    <t>2024.03.21 14:08:00</t>
  </si>
  <si>
    <t>2024.03.21 14:11:00</t>
  </si>
  <si>
    <t>2024.03.21 14:11:18</t>
  </si>
  <si>
    <t>2024.03.21 14:30:43</t>
  </si>
  <si>
    <t>2024.03.21 15:08:50</t>
  </si>
  <si>
    <t>2024.03.21 14:30:50</t>
  </si>
  <si>
    <t>2024.03.21 15:13:10</t>
  </si>
  <si>
    <t>2024.03.21 14:37:36</t>
  </si>
  <si>
    <t>2024.03.21 15:13:16</t>
  </si>
  <si>
    <t>2024.03.21 15:43:40</t>
  </si>
  <si>
    <t>2024.03.21 15:56:08</t>
  </si>
  <si>
    <t>2024.03.21 15:43:41</t>
  </si>
  <si>
    <t>2024.03.21 15:55:58</t>
  </si>
  <si>
    <t>2024.03.21 15:44:28</t>
  </si>
  <si>
    <t>2024.03.21 16:00:04</t>
  </si>
  <si>
    <t>2024.03.21 15:44:29</t>
  </si>
  <si>
    <t>2024.03.21 16:00:05</t>
  </si>
  <si>
    <t>2024.03.21 15:57:42</t>
  </si>
  <si>
    <t>2024.03.21 16:17:34</t>
  </si>
  <si>
    <t>2024.03.21 15:57:44</t>
  </si>
  <si>
    <t>2024.03.21 16:16:38</t>
  </si>
  <si>
    <t>2024.03.21 16:53:53</t>
  </si>
  <si>
    <t>2024.03.21 16:54:05</t>
  </si>
  <si>
    <t>2024.03.21 16:53:54</t>
  </si>
  <si>
    <t>2024.03.21 16:54:09</t>
  </si>
  <si>
    <t>2024.03.21 17:00:55</t>
  </si>
  <si>
    <t>2024.03.21 17:01:32</t>
  </si>
  <si>
    <t>2024.03.21 17:00:56</t>
  </si>
  <si>
    <t>2024.03.21 17:01:41</t>
  </si>
  <si>
    <t>2024.03.21 17:20:38</t>
  </si>
  <si>
    <t>2024.03.21 17:22:12</t>
  </si>
  <si>
    <t>2024.03.21 17:21:35</t>
  </si>
  <si>
    <t>2024.03.21 17:26:18</t>
  </si>
  <si>
    <t>2024.03.21 17:27:33</t>
  </si>
  <si>
    <t>2024.03.21 17:26:19</t>
  </si>
  <si>
    <t>2024.03.21 17:27:40</t>
  </si>
  <si>
    <t>2024.03.21 17:26:35</t>
  </si>
  <si>
    <t>2024.03.21 17:31:48</t>
  </si>
  <si>
    <t>2024.03.21 17:34:56</t>
  </si>
  <si>
    <t>2024.03.21 17:37:50</t>
  </si>
  <si>
    <t>2024.03.21 17:35:45</t>
  </si>
  <si>
    <t>2024.03.21 17:44:15</t>
  </si>
  <si>
    <t>2024.03.21 17:35:46</t>
  </si>
  <si>
    <t>2024.03.21 17:48:07</t>
  </si>
  <si>
    <t>2024.03.21 17:49:00</t>
  </si>
  <si>
    <t>2024.03.21 18:17:13</t>
  </si>
  <si>
    <t>2024.03.21 17:49:02</t>
  </si>
  <si>
    <t>2024.03.21 18:20:48</t>
  </si>
  <si>
    <t>2024.03.21 17:51:08</t>
  </si>
  <si>
    <t>2024.03.21 18:21:19</t>
  </si>
  <si>
    <t>2024.03.21 17:52:10</t>
  </si>
  <si>
    <t>2024.03.21 17:54:25</t>
  </si>
  <si>
    <t>2024.03.21 17:57:47</t>
  </si>
  <si>
    <t>2024.03.21 18:21:40</t>
  </si>
  <si>
    <t>2024.03.21 18:02:00</t>
  </si>
  <si>
    <t>2024.03.21 18:02:27</t>
  </si>
  <si>
    <t>2024.03.21 18:02:02</t>
  </si>
  <si>
    <t>2024.03.21 18:02:26</t>
  </si>
  <si>
    <t>2024.03.21 18:09:02</t>
  </si>
  <si>
    <t>2024.03.21 18:15:21</t>
  </si>
  <si>
    <t>2024.03.21 18:09:03</t>
  </si>
  <si>
    <t>2024.03.21 18:14:12</t>
  </si>
  <si>
    <t>2024.03.21 18:10:24</t>
  </si>
  <si>
    <t>2024.03.21 18:11:44</t>
  </si>
  <si>
    <t>2024.03.21 18:10:25</t>
  </si>
  <si>
    <t>2024.03.21 18:12:29</t>
  </si>
  <si>
    <t>2024.03.21 18:19:26</t>
  </si>
  <si>
    <t>2024.03.21 18:20:39</t>
  </si>
  <si>
    <t>2024.03.21 18:19:31</t>
  </si>
  <si>
    <t>2024.03.21 18:20:46</t>
  </si>
  <si>
    <t>2024.03.21 18:24:15</t>
  </si>
  <si>
    <t>2024.03.21 19:09:50</t>
  </si>
  <si>
    <t>2024.03.21 18:24:16</t>
  </si>
  <si>
    <t>2024.03.21 19:11:35</t>
  </si>
  <si>
    <t>2024.03.21 19:00:28</t>
  </si>
  <si>
    <t>2024.03.21 19:12:01</t>
  </si>
  <si>
    <t>2024.03.21 19:00:29</t>
  </si>
  <si>
    <t>2024.03.21 19:11:44</t>
  </si>
  <si>
    <t>2024.03.21 19:07:58</t>
  </si>
  <si>
    <t>2024.03.21 19:11:33</t>
  </si>
  <si>
    <t>2024.03.21 19:32:22</t>
  </si>
  <si>
    <t>2024.03.21 20:04:58</t>
  </si>
  <si>
    <t>2024.03.21 19:32:23</t>
  </si>
  <si>
    <t>2024.03.21 20:05:00</t>
  </si>
  <si>
    <t>2024.03.21 20:02:05</t>
  </si>
  <si>
    <t>2024.03.21 20:10:06</t>
  </si>
  <si>
    <t>2024.03.21 20:02:07</t>
  </si>
  <si>
    <t>2024.03.21 20:10:10</t>
  </si>
  <si>
    <t>2024.03.21 20:06:02</t>
  </si>
  <si>
    <t>2024.03.21 20:12:16</t>
  </si>
  <si>
    <t>2024.03.21 20:06:03</t>
  </si>
  <si>
    <t>2024.03.21 20:12:05</t>
  </si>
  <si>
    <t>2024.03.21 20:10:55</t>
  </si>
  <si>
    <t>2024.03.21 20:12:22</t>
  </si>
  <si>
    <t>2024.03.22 03:40:57</t>
  </si>
  <si>
    <t>2024.03.22 04:02:17</t>
  </si>
  <si>
    <t>2024.03.22 03:41:16</t>
  </si>
  <si>
    <t>2024.03.22 04:02:26</t>
  </si>
  <si>
    <t>2024.03.22 04:40:16</t>
  </si>
  <si>
    <t>2024.03.22 10:03:22</t>
  </si>
  <si>
    <t>2024.03.22 04:40:19</t>
  </si>
  <si>
    <t>2024.03.22 10:04:16</t>
  </si>
  <si>
    <t>2024.03.22 04:42:49</t>
  </si>
  <si>
    <t>2024.03.22 10:14:24</t>
  </si>
  <si>
    <t>2024.03.22 04:42:50</t>
  </si>
  <si>
    <t>2024.03.22 10:14:09</t>
  </si>
  <si>
    <t>2024.03.22 04:53:14</t>
  </si>
  <si>
    <t>2024.03.22 10:15:48</t>
  </si>
  <si>
    <t>2024.03.22 04:57:09</t>
  </si>
  <si>
    <t>2024.03.22 05:02:22</t>
  </si>
  <si>
    <t>2024.03.22 05:06:11</t>
  </si>
  <si>
    <t>2024.03.22 05:09:28</t>
  </si>
  <si>
    <t>2024.03.22 05:06:17</t>
  </si>
  <si>
    <t>2024.03.22 05:10:46</t>
  </si>
  <si>
    <t>2024.03.22 05:19:52</t>
  </si>
  <si>
    <t>2024.03.22 09:18:59</t>
  </si>
  <si>
    <t>2024.03.22 05:41:36</t>
  </si>
  <si>
    <t>2024.03.22 06:38:25</t>
  </si>
  <si>
    <t>2024.03.22 05:41:37</t>
  </si>
  <si>
    <t>2024.03.22 05:48:07</t>
  </si>
  <si>
    <t>2024.03.22 05:46:18</t>
  </si>
  <si>
    <t>2024.03.22 06:38:23</t>
  </si>
  <si>
    <t>2024.03.22 06:00:05</t>
  </si>
  <si>
    <t>2024.03.22 09:13:46</t>
  </si>
  <si>
    <t>2024.03.22 06:00:06</t>
  </si>
  <si>
    <t>2024.03.22 09:19:02</t>
  </si>
  <si>
    <t>2024.03.22 06:00:39</t>
  </si>
  <si>
    <t>2024.03.22 06:08:34</t>
  </si>
  <si>
    <t>2024.03.22 09:06:17</t>
  </si>
  <si>
    <t>2024.03.22 09:12:21</t>
  </si>
  <si>
    <t>2024.03.22 09:33:09</t>
  </si>
  <si>
    <t>2024.03.22 10:15:49</t>
  </si>
  <si>
    <t>2024.03.22 10:18:29</t>
  </si>
  <si>
    <t>2024.03.22 10:24:10</t>
  </si>
  <si>
    <t>2024.03.22 10:18:30</t>
  </si>
  <si>
    <t>2024.03.22 10:23:04</t>
  </si>
  <si>
    <t>2024.03.22 10:18:39</t>
  </si>
  <si>
    <t>2024.03.22 10:32:42</t>
  </si>
  <si>
    <t>2024.03.22 10:32:28</t>
  </si>
  <si>
    <t>2024.03.22 11:04:43</t>
  </si>
  <si>
    <t>2024.03.22 11:27:22</t>
  </si>
  <si>
    <t>2024.03.22 11:05:06</t>
  </si>
  <si>
    <t>2024.03.22 11:28:18</t>
  </si>
  <si>
    <t>2024.03.22 11:17:18</t>
  </si>
  <si>
    <t>2024.03.22 11:19:03</t>
  </si>
  <si>
    <t>2024.03.22 11:17:20</t>
  </si>
  <si>
    <t>2024.03.22 11:19:38</t>
  </si>
  <si>
    <t>2024.03.22 12:04:31</t>
  </si>
  <si>
    <t>2024.03.22 12:21:08</t>
  </si>
  <si>
    <t>2024.03.22 12:04:32</t>
  </si>
  <si>
    <t>2024.03.22 12:21:04</t>
  </si>
  <si>
    <t>2024.03.22 12:05:16</t>
  </si>
  <si>
    <t>2024.03.22 12:20:52</t>
  </si>
  <si>
    <t>2024.03.22 12:19:03</t>
  </si>
  <si>
    <t>2024.03.22 12:20:40</t>
  </si>
  <si>
    <t>2024.03.22 12:19:04</t>
  </si>
  <si>
    <t>2024.03.22 12:20:48</t>
  </si>
  <si>
    <t>2024.03.22 12:40:11</t>
  </si>
  <si>
    <t>2024.03.22 12:58:32</t>
  </si>
  <si>
    <t>2024.03.22 12:58:48</t>
  </si>
  <si>
    <t>2024.03.22 13:02:31</t>
  </si>
  <si>
    <t>2024.03.22 14:42:59</t>
  </si>
  <si>
    <t>2024.03.22 13:02:32</t>
  </si>
  <si>
    <t>2024.03.22 14:42:39</t>
  </si>
  <si>
    <t>2024.03.22 13:12:03</t>
  </si>
  <si>
    <t>2024.03.22 13:56:02</t>
  </si>
  <si>
    <t>2024.03.22 13:55:20</t>
  </si>
  <si>
    <t>2024.03.22 13:12:07</t>
  </si>
  <si>
    <t>2024.03.22 13:57:14</t>
  </si>
  <si>
    <t>2024.03.22 13:59:23</t>
  </si>
  <si>
    <t>2024.03.22 14:13:54</t>
  </si>
  <si>
    <t>2024.03.22 13:59:24</t>
  </si>
  <si>
    <t>2024.03.22 14:13:38</t>
  </si>
  <si>
    <t>2024.03.22 14:02:50</t>
  </si>
  <si>
    <t>2024.03.22 15:17:15</t>
  </si>
  <si>
    <t>2024.03.22 14:03:42</t>
  </si>
  <si>
    <t>2024.03.22 15:18:18</t>
  </si>
  <si>
    <t>2024.03.22 14:22:18</t>
  </si>
  <si>
    <t>2024.03.22 14:28:14</t>
  </si>
  <si>
    <t>2024.03.22 15:18:22</t>
  </si>
  <si>
    <t>2024.03.22 14:44:34</t>
  </si>
  <si>
    <t>2024.03.22 15:18:28</t>
  </si>
  <si>
    <t>2024.03.22 14:47:45</t>
  </si>
  <si>
    <t>2024.03.22 15:18:30</t>
  </si>
  <si>
    <t>2024.03.22 14:50:51</t>
  </si>
  <si>
    <t>2024.03.22 15:18:31</t>
  </si>
  <si>
    <t>2024.03.22 14:54:02</t>
  </si>
  <si>
    <t>2024.03.22 15:04:06</t>
  </si>
  <si>
    <t>2024.03.22 15:04:18</t>
  </si>
  <si>
    <t>2024.03.22 14:55:27</t>
  </si>
  <si>
    <t>2024.03.22 15:04:35</t>
  </si>
  <si>
    <t>2024.03.22 14:55:28</t>
  </si>
  <si>
    <t>2024.03.22 15:04:47</t>
  </si>
  <si>
    <t>2024.03.22 15:13:17</t>
  </si>
  <si>
    <t>2024.03.22 15:13:18</t>
  </si>
  <si>
    <t>2024.03.22 15:18:23</t>
  </si>
  <si>
    <t>2024.03.22 16:40:13</t>
  </si>
  <si>
    <t>2024.03.22 18:49:04</t>
  </si>
  <si>
    <t>2024.03.22 16:40:15</t>
  </si>
  <si>
    <t>2024.03.22 18:48:49</t>
  </si>
  <si>
    <t>2024.03.22 16:41:24</t>
  </si>
  <si>
    <t>2024.03.22 17:40:32</t>
  </si>
  <si>
    <t>2024.03.22 17:00:41</t>
  </si>
  <si>
    <t>2024.03.22 17:39:37</t>
  </si>
  <si>
    <t>2024.03.22 17:00:42</t>
  </si>
  <si>
    <t>2024.03.22 17:39:29</t>
  </si>
  <si>
    <t>2024.03.22 17:01:49</t>
  </si>
  <si>
    <t>2024.03.22 17:39:50</t>
  </si>
  <si>
    <t>2024.03.22 17:04:04</t>
  </si>
  <si>
    <t>2024.03.22 17:06:45</t>
  </si>
  <si>
    <t>2024.03.22 17:04:05</t>
  </si>
  <si>
    <t>2024.03.22 17:06:29</t>
  </si>
  <si>
    <t>2024.03.22 17:34:27</t>
  </si>
  <si>
    <t>2024.03.22 18:08:56</t>
  </si>
  <si>
    <t>2024.03.22 17:34:28</t>
  </si>
  <si>
    <t>2024.03.22 18:08:19</t>
  </si>
  <si>
    <t>2024.03.22 17:34:55</t>
  </si>
  <si>
    <t>2024.03.22 18:08:11</t>
  </si>
  <si>
    <t>2024.03.22 17:35:39</t>
  </si>
  <si>
    <t>2024.03.22 18:08:16</t>
  </si>
  <si>
    <t>2024.03.22 17:44:27</t>
  </si>
  <si>
    <t>2024.03.22 17:48:26</t>
  </si>
  <si>
    <t>2024.03.22 17:44:30</t>
  </si>
  <si>
    <t>2024.03.22 17:48:06</t>
  </si>
  <si>
    <t>2024.03.22 17:50:06</t>
  </si>
  <si>
    <t>2024.03.22 18:40:44</t>
  </si>
  <si>
    <t>2024.03.22 17:50:07</t>
  </si>
  <si>
    <t>2024.03.22 18:40:45</t>
  </si>
  <si>
    <t>2024.03.22 18:00:50</t>
  </si>
  <si>
    <t>2024.03.22 18:07:03</t>
  </si>
  <si>
    <t>2024.03.22 18:00:51</t>
  </si>
  <si>
    <t>2024.03.22 18:07:28</t>
  </si>
  <si>
    <t>2024.03.22 18:02:23</t>
  </si>
  <si>
    <t>2024.03.22 18:09:47</t>
  </si>
  <si>
    <t>2024.03.22 18:02:24</t>
  </si>
  <si>
    <t>2024.03.22 18:10:47</t>
  </si>
  <si>
    <t>2024.03.22 18:19:24</t>
  </si>
  <si>
    <t>2024.03.22 18:10:49</t>
  </si>
  <si>
    <t>2024.03.22 18:19:42</t>
  </si>
  <si>
    <t>2024.03.22 18:15:38</t>
  </si>
  <si>
    <t>2024.03.22 18:40:09</t>
  </si>
  <si>
    <t>2024.03.22 18:15:39</t>
  </si>
  <si>
    <t>2024.03.22 18:40:11</t>
  </si>
  <si>
    <t>2024.03.22 18:25:37</t>
  </si>
  <si>
    <t>2024.03.22 18:44:40</t>
  </si>
  <si>
    <t>2024.03.22 18:26:49</t>
  </si>
  <si>
    <t>2024.03.22 18:44:26</t>
  </si>
  <si>
    <t>2024.03.22 18:26:56</t>
  </si>
  <si>
    <t>2024.03.22 18:44:31</t>
  </si>
  <si>
    <t>2024.03.22 18:28:34</t>
  </si>
  <si>
    <t>2024.03.22 18:44:37</t>
  </si>
  <si>
    <t>2024.03.22 20:02:53</t>
  </si>
  <si>
    <t>2024.03.22 20:19:28</t>
  </si>
  <si>
    <t>2024.03.22 20:02:54</t>
  </si>
  <si>
    <t>2024.03.22 20:19:29</t>
  </si>
  <si>
    <t>2024.03.22 20:04:34</t>
  </si>
  <si>
    <t>2024.03.22 20:21:31</t>
  </si>
  <si>
    <t>2024.03.22 20:04:35</t>
  </si>
  <si>
    <t>2024.03.22 20:21:32</t>
  </si>
  <si>
    <t>2024.03.22 20:04:39</t>
  </si>
  <si>
    <t>2024.03.22 20:12:10</t>
  </si>
  <si>
    <t>2024.03.22 20:12:09</t>
  </si>
  <si>
    <t>2024.03.22 20:21:56</t>
  </si>
  <si>
    <t>2024.03.22 20:23:55</t>
  </si>
  <si>
    <t>2024.03.22 20:21:57</t>
  </si>
  <si>
    <t>2024.03.22 20:26:03</t>
  </si>
  <si>
    <t>2024.03.22 21:00:42</t>
  </si>
  <si>
    <t>2024.03.22 21:10:12</t>
  </si>
  <si>
    <t>2024.03.22 21:00:43</t>
  </si>
  <si>
    <t>2024.03.22 21:10:15</t>
  </si>
  <si>
    <t>아시아</t>
    <phoneticPr fontId="6" type="noConversion"/>
  </si>
  <si>
    <t>유로</t>
    <phoneticPr fontId="6" type="noConversion"/>
  </si>
  <si>
    <t>미장</t>
    <phoneticPr fontId="6" type="noConversion"/>
  </si>
  <si>
    <t>합계</t>
    <phoneticPr fontId="6" type="noConversion"/>
  </si>
  <si>
    <t>2024.03.22 19:24:34</t>
  </si>
  <si>
    <t>2024.03.25 05:36:32</t>
  </si>
  <si>
    <t>2024.03.22 19:24:35</t>
  </si>
  <si>
    <t>2024.03.25 05:38:33</t>
  </si>
  <si>
    <t>2024.03.25 03:42:30</t>
  </si>
  <si>
    <t>2024.03.25 04:13:02</t>
  </si>
  <si>
    <t>2024.03.25 03:42:31</t>
  </si>
  <si>
    <t>2024.03.25 04:12:51</t>
  </si>
  <si>
    <t>2024.03.25 06:23:41</t>
  </si>
  <si>
    <t>2024.03.25 06:29:39</t>
  </si>
  <si>
    <t>2024.03.25 06:23:42</t>
  </si>
  <si>
    <t>2024.03.25 06:30:02</t>
  </si>
  <si>
    <t>2024.03.25 07:03:31</t>
  </si>
  <si>
    <t>2024.03.25 09:03:32</t>
  </si>
  <si>
    <t>2024.03.25 09:03:25</t>
  </si>
  <si>
    <t>2024.03.25 09:04:12</t>
  </si>
  <si>
    <t>2024.03.25 13:09:47</t>
  </si>
  <si>
    <t>2024.03.25 09:04:13</t>
  </si>
  <si>
    <t>2024.03.25 10:40:50</t>
  </si>
  <si>
    <t>2024.03.25 09:24:41</t>
  </si>
  <si>
    <t>2024.03.25 10:37:16</t>
  </si>
  <si>
    <t>2024.03.25 09:24:42</t>
  </si>
  <si>
    <t>2024.03.25 10:37:21</t>
  </si>
  <si>
    <t>2024.03.25 09:44:30</t>
  </si>
  <si>
    <t>2024.03.25 10:36:10</t>
  </si>
  <si>
    <t>2024.03.25 09:46:48</t>
  </si>
  <si>
    <t>2024.03.25 10:36:12</t>
  </si>
  <si>
    <t>2024.03.25 11:07:05</t>
  </si>
  <si>
    <t>2024.03.25 11:20:57</t>
  </si>
  <si>
    <t>2024.03.25 11:20:31</t>
  </si>
  <si>
    <t>2024.03.25 11:54:27</t>
  </si>
  <si>
    <t>2024.03.25 17:01:59</t>
  </si>
  <si>
    <t>2024.03.25 11:54:29</t>
  </si>
  <si>
    <t>2024.03.25 16:57:53</t>
  </si>
  <si>
    <t>2024.03.25 13:47:03</t>
  </si>
  <si>
    <t>2024.03.25 14:10:38</t>
  </si>
  <si>
    <t>2024.03.25 14:11:44</t>
  </si>
  <si>
    <t>2024.03.25 13:55:22</t>
  </si>
  <si>
    <t>2024.03.25 14:10:36</t>
  </si>
  <si>
    <t>2024.03.25 13:59:59</t>
  </si>
  <si>
    <t>2024.03.25 14:12:01</t>
  </si>
  <si>
    <t>2024.03.25 14:25:39</t>
  </si>
  <si>
    <t>2024.03.25 16:00:09</t>
  </si>
  <si>
    <t>2024.03.25 16:00:13</t>
  </si>
  <si>
    <t>2024.03.25 14:42:44</t>
  </si>
  <si>
    <t>2024.03.25 15:03:15</t>
  </si>
  <si>
    <t>2024.03.25 15:29:33</t>
  </si>
  <si>
    <t>2024.03.25 15:59:25</t>
  </si>
  <si>
    <t>2024.03.25 15:54:53</t>
  </si>
  <si>
    <t>2024.03.25 16:34:08</t>
  </si>
  <si>
    <t>2024.03.25 15:54:55</t>
  </si>
  <si>
    <t>2024.03.25 16:34:07</t>
  </si>
  <si>
    <t>2024.03.22 16:41:12</t>
  </si>
  <si>
    <t>2024.03.25 05:42:36</t>
  </si>
  <si>
    <t>2024.03.22 16:41:13</t>
  </si>
  <si>
    <t>2024.03.25 05:53:19</t>
  </si>
  <si>
    <t>2024.03.25 18:12:23</t>
  </si>
  <si>
    <t>2024.03.25 19:11:11</t>
  </si>
  <si>
    <t>2024.03.25 18:12:24</t>
  </si>
  <si>
    <t>2024.03.25 19:11:25</t>
  </si>
  <si>
    <t>2024.03.25 18:22:05</t>
  </si>
  <si>
    <t>2024.03.25 18:45:32</t>
  </si>
  <si>
    <t>2024.03.25 18:22:06</t>
  </si>
  <si>
    <t>2024.03.25 19:11:03</t>
  </si>
  <si>
    <t>2024.03.25 18:52:05</t>
  </si>
  <si>
    <t>2024.03.25 19:11:06</t>
  </si>
  <si>
    <t>2024.03.25 18:52:06</t>
  </si>
  <si>
    <t>2024.03.25 19:11:10</t>
  </si>
  <si>
    <t>2024.03.26 04:58:58</t>
  </si>
  <si>
    <t>2024.03.26 05:20:28</t>
  </si>
  <si>
    <t>2024.03.26 04:58:59</t>
  </si>
  <si>
    <t>2024.03.26 05:23:06</t>
  </si>
  <si>
    <t>2024.03.26 05:03:53</t>
  </si>
  <si>
    <t>2024.03.26 05:52:24</t>
  </si>
  <si>
    <t>2024.03.26 05:03:54</t>
  </si>
  <si>
    <t>2024.03.26 05:52:01</t>
  </si>
  <si>
    <t>2024.03.26 07:26:23</t>
  </si>
  <si>
    <t>2024.03.26 07:39:15</t>
  </si>
  <si>
    <t>2024.03.26 07:26:24</t>
  </si>
  <si>
    <t>2024.03.26 07:38:58</t>
  </si>
  <si>
    <t>2024.03.26 10:06:30</t>
  </si>
  <si>
    <t>2024.03.26 10:44:13</t>
  </si>
  <si>
    <t>2024.03.26 10:44:10</t>
  </si>
  <si>
    <t>2024.03.26 13:50:21</t>
  </si>
  <si>
    <t>2024.03.26 13:53:00</t>
  </si>
  <si>
    <t>2024.03.26 13:53:56</t>
  </si>
  <si>
    <t>2024.03.26 13:50:22</t>
  </si>
  <si>
    <t>2024.03.26 15:58:58</t>
  </si>
  <si>
    <t>2024.03.26 16:03:24</t>
  </si>
  <si>
    <t>2024.03.26 15:58:59</t>
  </si>
  <si>
    <t>2024.03.26 16:06:01</t>
  </si>
  <si>
    <t>2024.03.26 16:09:39</t>
  </si>
  <si>
    <t>2024.03.26 16:22:05</t>
  </si>
  <si>
    <t>2024.03.26 16:09:40</t>
  </si>
  <si>
    <t>2024.03.26 16:17:59</t>
  </si>
  <si>
    <t>2024.03.26 16:13:23</t>
  </si>
  <si>
    <t>2024.03.26 16:16:13</t>
  </si>
  <si>
    <t>2024.03.26 16:13:24</t>
  </si>
  <si>
    <t>2024.03.26 16:16:40</t>
  </si>
  <si>
    <t>2024.03.26 16:20:12</t>
  </si>
  <si>
    <t>2024.03.26 16:42:08</t>
  </si>
  <si>
    <t>2024.03.26 16:20:13</t>
  </si>
  <si>
    <t>2024.03.26 16:42:07</t>
  </si>
  <si>
    <t>2024.03.26 16:34:08</t>
  </si>
  <si>
    <t>2024.03.26 16:35:05</t>
  </si>
  <si>
    <t>2024.03.26 16:34:09</t>
  </si>
  <si>
    <t>2024.03.26 16:41:49</t>
  </si>
  <si>
    <t>2024.03.26 16:41:15</t>
  </si>
  <si>
    <t>2024.03.26 16:41:42</t>
  </si>
  <si>
    <t>2024.03.26 16:41:16</t>
  </si>
  <si>
    <t>2024.03.26 16:41:38</t>
  </si>
  <si>
    <t>2024.03.26 16:41:20</t>
  </si>
  <si>
    <t>2024.03.26 16:42:02</t>
  </si>
  <si>
    <t>2024.03.26 17:00:37</t>
  </si>
  <si>
    <t>2024.03.26 17:18:38</t>
  </si>
  <si>
    <t>2024.03.26 17:00:38</t>
  </si>
  <si>
    <t>2024.03.26 17:19:05</t>
  </si>
  <si>
    <t>2024.03.26 17:05:32</t>
  </si>
  <si>
    <t>2024.03.26 17:20:22</t>
  </si>
  <si>
    <t>2024.03.26 17:16:24</t>
  </si>
  <si>
    <t>2024.03.26 17:18:02</t>
  </si>
  <si>
    <t>2024.03.26 17:16:25</t>
  </si>
  <si>
    <t>2024.03.26 17:18:05</t>
  </si>
  <si>
    <t>2024.03.26 17:17:14</t>
  </si>
  <si>
    <t>2024.03.26 17:19:08</t>
  </si>
  <si>
    <t>2024.03.26 17:17:15</t>
  </si>
  <si>
    <t>2024.03.26 17:18:30</t>
  </si>
  <si>
    <t>2024.03.26 17:25:06</t>
  </si>
  <si>
    <t>2024.03.26 17:43:12</t>
  </si>
  <si>
    <t>2024.03.26 17:25:07</t>
  </si>
  <si>
    <t>2024.03.26 17:38:03</t>
  </si>
  <si>
    <t>2024.03.26 17:31:37</t>
  </si>
  <si>
    <t>2024.03.26 17:36:53</t>
  </si>
  <si>
    <t>2024.03.26 17:31:38</t>
  </si>
  <si>
    <t>2024.03.26 17:35:01</t>
  </si>
  <si>
    <t>2024.03.26 17:34:03</t>
  </si>
  <si>
    <t>2024.03.26 17:37:54</t>
  </si>
  <si>
    <t>2024.03.26 17:35:20</t>
  </si>
  <si>
    <t>2024.03.26 18:04:04</t>
  </si>
  <si>
    <t>2024.03.26 18:14:02</t>
  </si>
  <si>
    <t>2024.03.26 18:04:05</t>
  </si>
  <si>
    <t>2024.03.26 18:09:58</t>
  </si>
  <si>
    <t>2024.03.26 18:09:37</t>
  </si>
  <si>
    <t>2024.03.26 19:36:45</t>
  </si>
  <si>
    <t>2024.03.26 18:14:27</t>
  </si>
  <si>
    <t>2024.03.26 18:19:51</t>
  </si>
  <si>
    <t>2024.03.26 18:14:28</t>
  </si>
  <si>
    <t>2024.03.26 18:22:13</t>
  </si>
  <si>
    <t>2024.03.26 18:37:39</t>
  </si>
  <si>
    <t>2024.03.26 18:49:54</t>
  </si>
  <si>
    <t>2024.03.26 18:37:56</t>
  </si>
  <si>
    <t>2024.03.26 18:49:27</t>
  </si>
  <si>
    <t>2024.03.26 18:42:25</t>
  </si>
  <si>
    <t>2024.03.26 18:43:47</t>
  </si>
  <si>
    <t>2024.03.26 19:00:53</t>
  </si>
  <si>
    <t>2024.03.26 20:08:17</t>
  </si>
  <si>
    <t>2024.03.26 19:00:54</t>
  </si>
  <si>
    <t>2024.03.26 20:08:28</t>
  </si>
  <si>
    <t>2024.03.26 17:05:31</t>
  </si>
  <si>
    <t>2024.03.26 19:06:00</t>
  </si>
  <si>
    <t>2024.03.26 17:56:53</t>
  </si>
  <si>
    <t>2024.03.26 19:34:10</t>
  </si>
  <si>
    <t>2024.03.26 17:57:27</t>
  </si>
  <si>
    <t>2024.03.26 19:34:12</t>
  </si>
  <si>
    <t>2024.03.26 18:02:28</t>
  </si>
  <si>
    <t>2024.03.26 19:36:44</t>
  </si>
  <si>
    <t>2024.03.26 18:02:50</t>
  </si>
  <si>
    <t>2024.03.26 20:06:54</t>
  </si>
  <si>
    <t>2024.03.26 21:02:41</t>
  </si>
  <si>
    <t>2024.03.26 20:06:55</t>
  </si>
  <si>
    <t>2024.03.26 21:02:39</t>
  </si>
  <si>
    <t>2024.03.26 20:47:01</t>
  </si>
  <si>
    <t>2024.03.26 21:02:36</t>
  </si>
  <si>
    <t>2024.03.26 20:47:03</t>
  </si>
  <si>
    <t>2024.03.26 21:02:37</t>
  </si>
  <si>
    <t>2024.03.27 04:02:18</t>
  </si>
  <si>
    <t>2024.03.27 04:05:10</t>
  </si>
  <si>
    <t>2024.03.27 04:02:19</t>
  </si>
  <si>
    <t>2024.03.27 04:05:16</t>
  </si>
  <si>
    <t>2024.03.27 04:43:50</t>
  </si>
  <si>
    <t>2024.03.27 04:55:02</t>
  </si>
  <si>
    <t>2024.03.27 04:43:51</t>
  </si>
  <si>
    <t>2024.03.27 04:55:34</t>
  </si>
  <si>
    <t>2024.03.27 04:47:55</t>
  </si>
  <si>
    <t>2024.03.27 04:58:14</t>
  </si>
  <si>
    <t>2024.03.27 04:47:56</t>
  </si>
  <si>
    <t>2024.03.27 05:00:49</t>
  </si>
  <si>
    <t>2024.03.27 04:59:52</t>
  </si>
  <si>
    <t>BTCUSD.a</t>
  </si>
  <si>
    <t>2024.03.27 05:50:18</t>
  </si>
  <si>
    <t>2024.03.27 04:59:53</t>
  </si>
  <si>
    <t>2024.03.27 05:50:19</t>
  </si>
  <si>
    <t>2024.03.27 06:15:36</t>
  </si>
  <si>
    <t>2024.03.27 06:40:53</t>
  </si>
  <si>
    <t>2024.03.27 06:44:08</t>
  </si>
  <si>
    <t>2024.03.27 11:10:07</t>
  </si>
  <si>
    <t>XETUSD.a</t>
  </si>
  <si>
    <t>2024.03.27 13:38:21</t>
  </si>
  <si>
    <t>2024.03.27 11:10:08</t>
  </si>
  <si>
    <t>2024.03.27 13:37:04</t>
  </si>
  <si>
    <t>2024.03.27 11:43:24</t>
  </si>
  <si>
    <t>2024.03.27 12:55:41</t>
  </si>
  <si>
    <t>2024.03.27 12:06:37</t>
  </si>
  <si>
    <t>2024.03.27 15:31:33</t>
  </si>
  <si>
    <t>2024.03.27 15:31:36</t>
  </si>
  <si>
    <t>2024.03.27 12:17:20</t>
  </si>
  <si>
    <t>2024.03.27 12:17:30</t>
  </si>
  <si>
    <t>2024.03.27 12:17:21</t>
  </si>
  <si>
    <t>2024.03.27 12:17:35</t>
  </si>
  <si>
    <t>2024.03.27 12:17:43</t>
  </si>
  <si>
    <t>2024.03.27 15:46:41</t>
  </si>
  <si>
    <t>2024.03.27 15:54:55</t>
  </si>
  <si>
    <t>2024.03.27 12:53:22</t>
  </si>
  <si>
    <t>2024.03.27 16:43:01</t>
  </si>
  <si>
    <t>2024.03.27 16:46:02</t>
  </si>
  <si>
    <t>2024.03.27 13:04:03</t>
  </si>
  <si>
    <t>2024.03.27 13:07:06</t>
  </si>
  <si>
    <t>2024.03.27 13:15:29</t>
  </si>
  <si>
    <t>2024.03.27 14:00:48</t>
  </si>
  <si>
    <t>2024.03.27 14:20:03</t>
  </si>
  <si>
    <t>2024.03.27 14:19:57</t>
  </si>
  <si>
    <t>2024.03.27 14:08:17</t>
  </si>
  <si>
    <t>2024.03.27 15:50:15</t>
  </si>
  <si>
    <t>2024.03.27 14:10:54</t>
  </si>
  <si>
    <t>2024.03.27 15:52:44</t>
  </si>
  <si>
    <t>2024.03.27 14:23:22</t>
  </si>
  <si>
    <t>2024.03.27 15:51:15</t>
  </si>
  <si>
    <t>2024.03.27 15:07:34</t>
  </si>
  <si>
    <t>2024.03.27 15:09:01</t>
  </si>
  <si>
    <t>2024.03.27 15:07:35</t>
  </si>
  <si>
    <t>2024.03.27 15:09:03</t>
  </si>
  <si>
    <t>2024.03.27 15:08:19</t>
  </si>
  <si>
    <t>2024.03.27 15:19:29</t>
  </si>
  <si>
    <t>2024.03.27 15:08:20</t>
  </si>
  <si>
    <t>2024.03.27 15:37:51</t>
  </si>
  <si>
    <t>2024.03.27 15:09:09</t>
  </si>
  <si>
    <t>2024.03.27 15:38:08</t>
  </si>
  <si>
    <t>2024.03.27 15:47:17</t>
  </si>
  <si>
    <t>2024.03.27 16:07:48</t>
  </si>
  <si>
    <t>2024.03.27 15:47:18</t>
  </si>
  <si>
    <t>2024.03.27 16:06:29</t>
  </si>
  <si>
    <t>2024.03.27 16:00:32</t>
  </si>
  <si>
    <t>2024.03.27 16:04:11</t>
  </si>
  <si>
    <t>2024.03.27 16:00:33</t>
  </si>
  <si>
    <t>2024.03.27 16:03:45</t>
  </si>
  <si>
    <t>2024.03.27 16:34:07</t>
  </si>
  <si>
    <t>2024.03.27 17:02:28</t>
  </si>
  <si>
    <t>2024.03.27 16:34:14</t>
  </si>
  <si>
    <t>2024.03.27 17:02:27</t>
  </si>
  <si>
    <t>2024.03.27 16:34:54</t>
  </si>
  <si>
    <t>2024.03.27 16:35:21</t>
  </si>
  <si>
    <t>2024.03.27 16:37:24</t>
  </si>
  <si>
    <t>2024.03.27 16:47:03</t>
  </si>
  <si>
    <t>2024.03.27 16:38:01</t>
  </si>
  <si>
    <t>2024.03.27 16:39:39</t>
  </si>
  <si>
    <t>2024.03.27 16:46:34</t>
  </si>
  <si>
    <t>2024.03.27 16:42:33</t>
  </si>
  <si>
    <t>2024.03.27 16:42:53</t>
  </si>
  <si>
    <t>2024.03.27 16:42:54</t>
  </si>
  <si>
    <t>2024.03.27 16:55:14</t>
  </si>
  <si>
    <t>2024.03.27 20:50:34</t>
  </si>
  <si>
    <t>2024.03.27 16:55:25</t>
  </si>
  <si>
    <t>2024.03.27 20:50:37</t>
  </si>
  <si>
    <t>2024.03.27 16:59:14</t>
  </si>
  <si>
    <t>2024.03.27 21:16:23</t>
  </si>
  <si>
    <t>2024.03.27 17:01:06</t>
  </si>
  <si>
    <t>2024.03.27 21:16:20</t>
  </si>
  <si>
    <t>2024.03.27 17:08:26</t>
  </si>
  <si>
    <t>2024.03.27 19:32:19</t>
  </si>
  <si>
    <t>2024.03.27 17:08:27</t>
  </si>
  <si>
    <t>2024.03.27 21:01:45</t>
  </si>
  <si>
    <t>2024.03.27 17:08:53</t>
  </si>
  <si>
    <t>2024.03.27 21:02:35</t>
  </si>
  <si>
    <t>2024.03.27 21:02:03</t>
  </si>
  <si>
    <t>2024.03.27 17:10:28</t>
  </si>
  <si>
    <t>2024.03.27 20:42:23</t>
  </si>
  <si>
    <t>2024.03.27 17:10:29</t>
  </si>
  <si>
    <t>2024.03.27 18:32:59</t>
  </si>
  <si>
    <t>2024.03.27 18:01:36</t>
  </si>
  <si>
    <t>2024.03.27 18:21:13</t>
  </si>
  <si>
    <t>2024.03.27 20:07:19</t>
  </si>
  <si>
    <t>2024.03.27 20:34:10</t>
  </si>
  <si>
    <t>2024.03.27 21:07:27</t>
  </si>
  <si>
    <t>2024.03.27 21:16:07</t>
  </si>
  <si>
    <t>2024.03.27 21:09:06</t>
  </si>
  <si>
    <t>2024.03.27 21:16:05</t>
  </si>
  <si>
    <t>2024.03.28 05:39:26</t>
  </si>
  <si>
    <t>2024.03.28 09:12:38</t>
  </si>
  <si>
    <t>2024.03.28 09:19:34</t>
  </si>
  <si>
    <t>2024.03.28 13:09:48</t>
  </si>
  <si>
    <t>2024.03.28 13:17:18</t>
  </si>
  <si>
    <t>2024.03.28 13:31:23</t>
  </si>
  <si>
    <t>2024.03.28 14:00:57</t>
  </si>
  <si>
    <t>2024.03.28 13:37:43</t>
  </si>
  <si>
    <t>2024.03.28 15:00:54</t>
  </si>
  <si>
    <t>2024.03.28 15:14:15</t>
  </si>
  <si>
    <t>2024.03.28 15:25:58</t>
  </si>
  <si>
    <t>2024.03.28 15:07:24</t>
  </si>
  <si>
    <t>2024.03.28 15:27:14</t>
  </si>
  <si>
    <t>2024.03.28 15:07:26</t>
  </si>
  <si>
    <t>2024.03.28 15:17:09</t>
  </si>
  <si>
    <t>2024.03.28 15:35:33</t>
  </si>
  <si>
    <t>2024.03.28 15:57:11</t>
  </si>
  <si>
    <t>2024.03.28 15:35:34</t>
  </si>
  <si>
    <t>2024.03.28 15:56:54</t>
  </si>
  <si>
    <t>2024.03.28 15:35:35</t>
  </si>
  <si>
    <t>2024.03.28 15:57:22</t>
  </si>
  <si>
    <t>2024.03.28 15:35:53</t>
  </si>
  <si>
    <t>2024.03.28 15:57:23</t>
  </si>
  <si>
    <t>2024.03.28 15:57:52</t>
  </si>
  <si>
    <t>2024.03.28 16:01:13</t>
  </si>
  <si>
    <t>2024.03.28 15:57:55</t>
  </si>
  <si>
    <t>2024.03.28 16:00:24</t>
  </si>
  <si>
    <t>2024.03.28 15:58:14</t>
  </si>
  <si>
    <t>2024.03.28 16:02:36</t>
  </si>
  <si>
    <t>2024.03.28 16:07:28</t>
  </si>
  <si>
    <t>2024.03.28 16:07:51</t>
  </si>
  <si>
    <t>2024.03.28 16:07:53</t>
  </si>
  <si>
    <t>2024.03.28 16:11:46</t>
  </si>
  <si>
    <t>2024.03.28 16:07:55</t>
  </si>
  <si>
    <t>2024.03.28 16:12:21</t>
  </si>
  <si>
    <t>2024.03.28 17:01:04</t>
  </si>
  <si>
    <t>2024.03.28 17:04:26</t>
  </si>
  <si>
    <t>2024.03.28 17:01:05</t>
  </si>
  <si>
    <t>2024.03.28 19:33:54</t>
  </si>
  <si>
    <t>2024.03.28 17:08:10</t>
  </si>
  <si>
    <t>2024.03.28 19:33:50</t>
  </si>
  <si>
    <t>2024.03.28 17:16:03</t>
  </si>
  <si>
    <t>2024.03.28 17:35:56</t>
  </si>
  <si>
    <t>2024.03.28 17:17:45</t>
  </si>
  <si>
    <t>2024.03.28 17:35:40</t>
  </si>
  <si>
    <t>2024.03.28 17:23:57</t>
  </si>
  <si>
    <t>2024.03.28 19:33:53</t>
  </si>
  <si>
    <t>2024.03.28 18:08:39</t>
  </si>
  <si>
    <t>2024.03.28 18:18:00</t>
  </si>
  <si>
    <t>2024.03.28 18:08:40</t>
  </si>
  <si>
    <t>2024.03.28 18:20:05</t>
  </si>
  <si>
    <t>2024.03.28 18:25:31</t>
  </si>
  <si>
    <t>2024.03.28 19:09:56</t>
  </si>
  <si>
    <t>2024.03.28 18:25:32</t>
  </si>
  <si>
    <t>2024.03.28 19:09:38</t>
  </si>
  <si>
    <t>2024.03.28 18:42:06</t>
  </si>
  <si>
    <t>2024.03.28 18:50:16</t>
  </si>
  <si>
    <t>2024.03.28 18:42:07</t>
  </si>
  <si>
    <t>2024.03.28 18:49:42</t>
  </si>
  <si>
    <t>2024.03.28 18:57:27</t>
  </si>
  <si>
    <t>2024.03.28 19:09:27</t>
  </si>
  <si>
    <t>2024.03.28 19:07:58</t>
  </si>
  <si>
    <t>2024.03.28 20:02:27</t>
  </si>
  <si>
    <t>2024.03.28 19:08:03</t>
  </si>
  <si>
    <t>2024.03.28 20:02:17</t>
  </si>
  <si>
    <t>2024.03.28 19:19:51</t>
  </si>
  <si>
    <t>2024.03.28 19:33:52</t>
  </si>
  <si>
    <t>2024.03.28 19:21:08</t>
  </si>
  <si>
    <t>2024.03.28 19:33:56</t>
  </si>
  <si>
    <t>2024.03.28 19:21:12</t>
  </si>
  <si>
    <t>2024.03.28 19:33:55</t>
  </si>
  <si>
    <t>2024.04.01 03:06:17</t>
  </si>
  <si>
    <t>2024.04.01 10:19:49</t>
  </si>
  <si>
    <t>2024.04.01 03:06:18</t>
  </si>
  <si>
    <t>2024.04.01 10:19:47</t>
  </si>
  <si>
    <t>2024.04.01 06:58:51</t>
  </si>
  <si>
    <t>2024.04.01 10:19:46</t>
  </si>
  <si>
    <t>2024.04.01 07:00:19</t>
  </si>
  <si>
    <t>2024.04.01 10:19:44</t>
  </si>
  <si>
    <t>2024.04.01 08:04:25</t>
  </si>
  <si>
    <t>2024.04.01 08:30:00</t>
  </si>
  <si>
    <t>2024.04.01 08:04:26</t>
  </si>
  <si>
    <t>2024.04.01 08:33:39</t>
  </si>
  <si>
    <t>2024.04.01 08:51:59</t>
  </si>
  <si>
    <t>2024.04.01 08:52:17</t>
  </si>
  <si>
    <t>2024.04.01 08:52:35</t>
  </si>
  <si>
    <t>2024.04.01 09:36:24</t>
  </si>
  <si>
    <t>2024.04.01 10:01:03</t>
  </si>
  <si>
    <t>2024.04.01 16:06:29</t>
  </si>
  <si>
    <t>2024.04.01 10:53:39</t>
  </si>
  <si>
    <t>2024.04.01 11:47:31</t>
  </si>
  <si>
    <t>2024.04.01 11:47:37</t>
  </si>
  <si>
    <t>2024.04.01 10:54:30</t>
  </si>
  <si>
    <t>2024.04.01 11:47:53</t>
  </si>
  <si>
    <t>2024.04.01 14:40:01</t>
  </si>
  <si>
    <t>2024.04.01 16:15:33</t>
  </si>
  <si>
    <t>2024.04.01 16:35:12</t>
  </si>
  <si>
    <t>2024.04.01 22:02:18</t>
  </si>
  <si>
    <t>2024.04.01 22:17:18</t>
  </si>
  <si>
    <t>2024.04.01 22:16:16</t>
  </si>
  <si>
    <t>2024.04.02 03:58:47</t>
  </si>
  <si>
    <t>2024.04.02 04:06:12</t>
  </si>
  <si>
    <t>2024.04.02 03:58:48</t>
  </si>
  <si>
    <t>2024.04.02 04:06:26</t>
  </si>
  <si>
    <t>2024.04.02 05:59:51</t>
  </si>
  <si>
    <t>2024.04.02 16:05:22</t>
  </si>
  <si>
    <t>2024.04.02 16:05:54</t>
  </si>
  <si>
    <t>2024.04.02 17:16:52</t>
  </si>
  <si>
    <t>2024.04.02 17:19:53</t>
  </si>
  <si>
    <t>2024.04.02 17:16:53</t>
  </si>
  <si>
    <t>2024.04.02 17:22:18</t>
  </si>
  <si>
    <t>2024.04.02 17:16:54</t>
  </si>
  <si>
    <t>2024.04.02 17:22:17</t>
  </si>
  <si>
    <t>2024.04.02 17:28:21</t>
  </si>
  <si>
    <t>2024.04.02 17:41:44</t>
  </si>
  <si>
    <t>2024.04.02 17:30:53</t>
  </si>
  <si>
    <t>2024.04.02 17:28:22</t>
  </si>
  <si>
    <t>2024.04.02 17:30:48</t>
  </si>
  <si>
    <t>2024.04.02 18:06:31</t>
  </si>
  <si>
    <t>2024.04.02 18:09:04</t>
  </si>
  <si>
    <t>2024.04.02 18:06:32</t>
  </si>
  <si>
    <t>2024.04.02 18:11:22</t>
  </si>
  <si>
    <t>2024.04.02 18:17:15</t>
  </si>
  <si>
    <t>2024.04.02 18:32:06</t>
  </si>
  <si>
    <t>2024.04.02 18:32:37</t>
  </si>
  <si>
    <t>2024.04.02 18:32:07</t>
  </si>
  <si>
    <t>2024.04.02 18:35:06</t>
  </si>
  <si>
    <t>2024.04.02 19:29:58</t>
  </si>
  <si>
    <t>2024.04.02 19:37:49</t>
  </si>
  <si>
    <t>2024.04.02 19:29:59</t>
  </si>
  <si>
    <t>2024.04.02 19:31:22</t>
  </si>
  <si>
    <t>2024.04.02 19:46:09</t>
  </si>
  <si>
    <t>2024.04.02 19:51:36</t>
  </si>
  <si>
    <t>2024.04.02 19:46:10</t>
  </si>
  <si>
    <t>2024.04.02 19:51:10</t>
  </si>
  <si>
    <t>2024.04.02 19:46:58</t>
  </si>
  <si>
    <t>2024.04.02 19:50:06</t>
  </si>
  <si>
    <t>2024.04.02 19:46:59</t>
  </si>
  <si>
    <t>2024.04.02 19:49:10</t>
  </si>
  <si>
    <t>2024.04.02 19:53:58</t>
  </si>
  <si>
    <t>2024.04.02 20:06:32</t>
  </si>
  <si>
    <t>2024.04.02 19:53:59</t>
  </si>
  <si>
    <t>2024.04.02 20:06:31</t>
  </si>
  <si>
    <t>2024.04.02 19:59:46</t>
  </si>
  <si>
    <t>2024.04.02 20:05:41</t>
  </si>
  <si>
    <t>2024.04.02 19:59:50</t>
  </si>
  <si>
    <t>2024.04.02 20:06:28</t>
  </si>
  <si>
    <t>2024.04.02 20:11:37</t>
  </si>
  <si>
    <t>2024.04.02 20:23:29</t>
  </si>
  <si>
    <t>2024.04.02 20:14:37</t>
  </si>
  <si>
    <t>2024.04.02 20:25:35</t>
  </si>
  <si>
    <t>2024.04.02 20:14:38</t>
  </si>
  <si>
    <t>2024.04.02 20:25:39</t>
  </si>
  <si>
    <t>2024.04.03 02:59:58</t>
  </si>
  <si>
    <t>2024.04.03 03:50:30</t>
  </si>
  <si>
    <t>2024.04.03 03:50:24</t>
  </si>
  <si>
    <t>2024.04.03 03:13:24</t>
  </si>
  <si>
    <t>2024.04.03 03:15:27</t>
  </si>
  <si>
    <t>2024.04.03 03:14:11</t>
  </si>
  <si>
    <t>2024.04.03 03:31:05</t>
  </si>
  <si>
    <t>2024.04.03 03:39:50</t>
  </si>
  <si>
    <t>2024.04.03 03:40:28</t>
  </si>
  <si>
    <t>2024.04.03 03:41:01</t>
  </si>
  <si>
    <t>2024.04.03 03:45:09</t>
  </si>
  <si>
    <t>2024.04.03 05:01:55</t>
  </si>
  <si>
    <t>2024.04.03 06:52:27</t>
  </si>
  <si>
    <t>2024.04.03 05:01:56</t>
  </si>
  <si>
    <t>2024.04.03 06:53:55</t>
  </si>
  <si>
    <t>2024.04.03 09:18:30</t>
  </si>
  <si>
    <t>2024.04.03 09:28:24</t>
  </si>
  <si>
    <t>2024.04.03 11:33:39</t>
  </si>
  <si>
    <t>2024.04.03 11:10:54</t>
  </si>
  <si>
    <t>2024.04.03 11:43:25</t>
  </si>
  <si>
    <t>2024.04.03 11:10:55</t>
  </si>
  <si>
    <t>2024.04.03 11:43:42</t>
  </si>
  <si>
    <t>2024.04.03 12:36:04</t>
  </si>
  <si>
    <t>2024.04.03 12:47:40</t>
  </si>
  <si>
    <t>2024.04.03 12:36:05</t>
  </si>
  <si>
    <t>2024.04.03 12:48:10</t>
  </si>
  <si>
    <t>2024.04.03 12:48:42</t>
  </si>
  <si>
    <t>2024.04.03 12:43:18</t>
  </si>
  <si>
    <t>2024.04.03 12:49:04</t>
  </si>
  <si>
    <t>2024.04.03 12:49:09</t>
  </si>
  <si>
    <t>2024.04.03 12:43:22</t>
  </si>
  <si>
    <t>2024.04.03 12:49:16</t>
  </si>
  <si>
    <t>2024.04.03 12:50:49</t>
  </si>
  <si>
    <t>2024.04.03 12:56:04</t>
  </si>
  <si>
    <t>2024.04.03 12:56:31</t>
  </si>
  <si>
    <t>2024.04.03 12:54:20</t>
  </si>
  <si>
    <t>2024.04.03 17:01:52</t>
  </si>
  <si>
    <t>2024.04.03 12:54:43</t>
  </si>
  <si>
    <t>2024.04.03 17:02:57</t>
  </si>
  <si>
    <t>2024.04.03 13:03:15</t>
  </si>
  <si>
    <t>2024.04.03 13:41:08</t>
  </si>
  <si>
    <t>2024.04.03 13:39:09</t>
  </si>
  <si>
    <t>2024.04.03 13:03:24</t>
  </si>
  <si>
    <t>2024.04.03 13:39:02</t>
  </si>
  <si>
    <t>2024.04.03 13:17:09</t>
  </si>
  <si>
    <t>2024.04.03 13:24:51</t>
  </si>
  <si>
    <t>2024.04.03 13:18:07</t>
  </si>
  <si>
    <t>2024.04.03 13:38:55</t>
  </si>
  <si>
    <t>2024.04.03 13:18:31</t>
  </si>
  <si>
    <t>2024.04.03 13:38:58</t>
  </si>
  <si>
    <t>2024.04.03 13:26:41</t>
  </si>
  <si>
    <t>2024.04.03 13:29:29</t>
  </si>
  <si>
    <t>2024.04.03 15:51:31</t>
  </si>
  <si>
    <t>2024.04.03 17:01:37</t>
  </si>
  <si>
    <t>2024.04.03 15:51:39</t>
  </si>
  <si>
    <t>2024.04.03 17:01:27</t>
  </si>
  <si>
    <t>2024.04.03 19:08:28</t>
  </si>
  <si>
    <t>2024.04.03 19:19:25</t>
  </si>
  <si>
    <t>2024.04.03 19:08:29</t>
  </si>
  <si>
    <t>2024.04.03 19:19:13</t>
  </si>
  <si>
    <t>2024.04.03 19:59:11</t>
  </si>
  <si>
    <t>2024.04.03 20:04:58</t>
  </si>
  <si>
    <t>2024.04.03 19:59:12</t>
  </si>
  <si>
    <t>2024.04.03 20:04:56</t>
  </si>
  <si>
    <t>2024.04.04 01:58:28</t>
  </si>
  <si>
    <t>2024.04.04 02:54:04</t>
  </si>
  <si>
    <t>2024.04.04 02:54:07</t>
  </si>
  <si>
    <t>2024.04.04 03:27:04</t>
  </si>
  <si>
    <t>2024.04.04 07:08:48</t>
  </si>
  <si>
    <t>2024.04.04 03:27:05</t>
  </si>
  <si>
    <t>2024.04.04 07:17:59</t>
  </si>
  <si>
    <t>2024.04.04 10:29:22</t>
  </si>
  <si>
    <t>2024.04.04 11:19:34</t>
  </si>
  <si>
    <t>2024.04.04 11:23:41</t>
  </si>
  <si>
    <t>2024.04.04 12:22:23</t>
  </si>
  <si>
    <t>2024.04.04 13:20:35</t>
  </si>
  <si>
    <t>2024.04.04 13:21:22</t>
  </si>
  <si>
    <t>2024.04.04 18:01:14</t>
  </si>
  <si>
    <t>2024.04.04 18:11:18</t>
  </si>
  <si>
    <t>2024.04.04 18:10:52</t>
  </si>
  <si>
    <t>2024.04.04 19:02:03</t>
  </si>
  <si>
    <t>2024.04.04 19:08:13</t>
  </si>
  <si>
    <t>2024.04.04 19:02:04</t>
  </si>
  <si>
    <t>2024.04.04 20:25:07</t>
  </si>
  <si>
    <t>2024.04.04 20:46:13</t>
  </si>
  <si>
    <t>2024.04.04 20:45:52</t>
  </si>
  <si>
    <t>2024.04.04 20:29:59</t>
  </si>
  <si>
    <t>2024.04.04 20:41:30</t>
  </si>
  <si>
    <t>2024.04.04 20:32:26</t>
  </si>
  <si>
    <t>2024.04.04 20:33:00</t>
  </si>
  <si>
    <t>2024.04.04 20:33:08</t>
  </si>
  <si>
    <t>2024.04.04 20:41:59</t>
  </si>
  <si>
    <t>2024.04.05 04:24:32</t>
  </si>
  <si>
    <t>2024.04.05 10:07:13</t>
  </si>
  <si>
    <t>2024.04.05 04:33:03</t>
  </si>
  <si>
    <t>2024.04.05 04:25:52</t>
  </si>
  <si>
    <t>2024.04.05 04:31:07</t>
  </si>
  <si>
    <t>2024.04.05 04:25:57</t>
  </si>
  <si>
    <t>2024.04.05 04:31:16</t>
  </si>
  <si>
    <t>2024.04.05 04:35:00</t>
  </si>
  <si>
    <t>2024.04.05 05:07:57</t>
  </si>
  <si>
    <t>2024.04.05 04:41:37</t>
  </si>
  <si>
    <t>2024.04.05 07:07:31</t>
  </si>
  <si>
    <t>2024.04.05 08:37:12</t>
  </si>
  <si>
    <t>2024.04.05 08:28:51</t>
  </si>
  <si>
    <t>2024.04.05 10:07:09</t>
  </si>
  <si>
    <t>2024.04.07 06:40:22</t>
  </si>
  <si>
    <t>2024.04.07 06:50:15</t>
  </si>
  <si>
    <t>2024.04.07 06:40:23</t>
  </si>
  <si>
    <t>2024.04.07 11:33:24</t>
  </si>
  <si>
    <t>2024.04.07 08:42:25</t>
  </si>
  <si>
    <t>2024.04.07 11:33:02</t>
  </si>
  <si>
    <t>2024.04.08 04:16:01</t>
  </si>
  <si>
    <t>2024.04.08 04:16:33</t>
  </si>
  <si>
    <t>2024.04.08 04:16:25</t>
  </si>
  <si>
    <t>2024.04.08 04:16:44</t>
  </si>
  <si>
    <t>2024.04.08 07:30:21</t>
  </si>
  <si>
    <t>2024.04.08 08:17:18</t>
  </si>
  <si>
    <t>2024.04.08 07:30:22</t>
  </si>
  <si>
    <t>2024.04.08 08:10:45</t>
  </si>
  <si>
    <t>2024.04.08 11:04:10</t>
  </si>
  <si>
    <t>2024.04.08 13:32:10</t>
  </si>
  <si>
    <t>2024.04.08 13:33:15</t>
  </si>
  <si>
    <t>2024.04.08 11:59:23</t>
  </si>
  <si>
    <t>2024.04.08 12:26:06</t>
  </si>
  <si>
    <t>2024.04.08 11:59:24</t>
  </si>
  <si>
    <t>2024.04.08 12:27:29</t>
  </si>
  <si>
    <t>2024.04.08 17:04:47</t>
  </si>
  <si>
    <t>2024.04.08 17:11:39</t>
  </si>
  <si>
    <t>2024.04.08 17:04:48</t>
  </si>
  <si>
    <t>2024.04.08 17:11:32</t>
  </si>
  <si>
    <t>2024.04.08 17:23:06</t>
  </si>
  <si>
    <t>2024.04.08 17:25:16</t>
  </si>
  <si>
    <t>2024.04.08 18:54:07</t>
  </si>
  <si>
    <t>2024.04.08 19:46:12</t>
  </si>
  <si>
    <t>2024.04.08 19:46:08</t>
  </si>
  <si>
    <t>2024.04.09 04:23:28</t>
  </si>
  <si>
    <t>2024.04.09 04:57:53</t>
  </si>
  <si>
    <t>2024.04.09 04:23:29</t>
  </si>
  <si>
    <t>2024.04.09 04:42:09</t>
  </si>
  <si>
    <t>2024.04.09 05:10:01</t>
  </si>
  <si>
    <t>2024.04.09 04:42:10</t>
  </si>
  <si>
    <t>2024.04.09 05:09:01</t>
  </si>
  <si>
    <t>2024.04.09 05:02:12</t>
  </si>
  <si>
    <t>2024.04.09 05:07:08</t>
  </si>
  <si>
    <t>2024.04.09 05:11:32</t>
  </si>
  <si>
    <t>2024.04.09 09:30:43</t>
  </si>
  <si>
    <t>2024.04.09 05:11:33</t>
  </si>
  <si>
    <t>2024.04.09 10:14:09</t>
  </si>
  <si>
    <t>2024.04.09 05:12:13</t>
  </si>
  <si>
    <t>2024.04.09 05:27:55</t>
  </si>
  <si>
    <t>2024.04.09 05:12:14</t>
  </si>
  <si>
    <t>2024.04.09 05:27:54</t>
  </si>
  <si>
    <t>2024.04.09 11:32:19</t>
  </si>
  <si>
    <t>2024.04.09 11:33:45</t>
  </si>
  <si>
    <t>2024.04.09 11:32:33</t>
  </si>
  <si>
    <t>2024.04.09 11:37:21</t>
  </si>
  <si>
    <t>2024.04.09 11:43:56</t>
  </si>
  <si>
    <t>2024.04.09 11:49:17</t>
  </si>
  <si>
    <t>2024.04.09 11:53:56</t>
  </si>
  <si>
    <t>2024.04.09 12:15:24</t>
  </si>
  <si>
    <t>2024.04.09 11:54:10</t>
  </si>
  <si>
    <t>2024.04.09 12:15:27</t>
  </si>
  <si>
    <t>2024.04.09 12:11:10</t>
  </si>
  <si>
    <t>2024.04.09 12:15:23</t>
  </si>
  <si>
    <t>2024.04.09 12:18:05</t>
  </si>
  <si>
    <t>2024.04.09 12:49:01</t>
  </si>
  <si>
    <t>2024.04.09 12:18:06</t>
  </si>
  <si>
    <t>2024.04.09 12:50:02</t>
  </si>
  <si>
    <t>2024.04.09 12:36:17</t>
  </si>
  <si>
    <t>2024.04.09 14:05:00</t>
  </si>
  <si>
    <t>2024.04.09 12:36:18</t>
  </si>
  <si>
    <t>2024.04.09 14:14:40</t>
  </si>
  <si>
    <t>2024.04.10 03:30:12</t>
  </si>
  <si>
    <t>2024.04.10 05:35:35</t>
  </si>
  <si>
    <t>2024.04.10 03:30:13</t>
  </si>
  <si>
    <t>2024.04.10 05:36:01</t>
  </si>
  <si>
    <t>2024.04.10 03:33:54</t>
  </si>
  <si>
    <t>2024.04.10 04:59:42</t>
  </si>
  <si>
    <t>2024.04.10 03:34:34</t>
  </si>
  <si>
    <t>2024.04.10 04:59:45</t>
  </si>
  <si>
    <t>2024.04.10 04:10:12</t>
  </si>
  <si>
    <t>2024.04.10 04:59:16</t>
  </si>
  <si>
    <t>2024.04.10 06:57:44</t>
  </si>
  <si>
    <t>2024.04.10 09:25:20</t>
  </si>
  <si>
    <t>2024.04.10 08:17:19</t>
  </si>
  <si>
    <t>2024.04.10 11:20:17</t>
  </si>
  <si>
    <t>2024.04.10 14:18:13</t>
  </si>
  <si>
    <t>2024.04.10 13:54:52</t>
  </si>
  <si>
    <t>2024.04.10 11:20:31</t>
  </si>
  <si>
    <t>2024.04.10 11:31:05</t>
  </si>
  <si>
    <t>2024.04.10 11:20:32</t>
  </si>
  <si>
    <t>2024.04.10 11:31:29</t>
  </si>
  <si>
    <t>2024.04.10 12:11:17</t>
  </si>
  <si>
    <t>2024.04.10 15:05:09</t>
  </si>
  <si>
    <t>2024.04.10 12:11:18</t>
  </si>
  <si>
    <t>2024.04.10 13:55:55</t>
  </si>
  <si>
    <t>2024.04.10 13:23:54</t>
  </si>
  <si>
    <t>2024.04.10 13:54:40</t>
  </si>
  <si>
    <t>2024.04.10 13:24:18</t>
  </si>
  <si>
    <t>2024.04.10 13:54:18</t>
  </si>
  <si>
    <t>2024.04.10 14:54:34</t>
  </si>
  <si>
    <t>2024.04.10 15:09:07</t>
  </si>
  <si>
    <t>2024.04.10 15:40:26</t>
  </si>
  <si>
    <t>2024.04.10 15:53:13</t>
  </si>
  <si>
    <t>2024.04.10 15:40:28</t>
  </si>
  <si>
    <t>2024.04.10 15:58:53</t>
  </si>
  <si>
    <t>2024.04.10 16:02:25</t>
  </si>
  <si>
    <t>2024.04.10 16:51:53</t>
  </si>
  <si>
    <t>2024.04.10 16:02:43</t>
  </si>
  <si>
    <t>2024.04.10 16:51:50</t>
  </si>
  <si>
    <t>2024.04.10 16:07:05</t>
  </si>
  <si>
    <t>2024.04.10 16:42:31</t>
  </si>
  <si>
    <t>2024.04.10 16:07:06</t>
  </si>
  <si>
    <t>2024.04.10 16:45:20</t>
  </si>
  <si>
    <t>2024.04.10 16:13:19</t>
  </si>
  <si>
    <t>2024.04.10 16:35:48</t>
  </si>
  <si>
    <t>2024.04.10 16:14:07</t>
  </si>
  <si>
    <t>2024.04.10 16:22:36</t>
  </si>
  <si>
    <t>2024.04.10 16:24:51</t>
  </si>
  <si>
    <t>2024.04.10 16:28:55</t>
  </si>
  <si>
    <t>2024.04.10 16:31:18</t>
  </si>
  <si>
    <t>2024.04.10 16:33:25</t>
  </si>
  <si>
    <t>2024.04.10 16:46:24</t>
  </si>
  <si>
    <t>2024.04.10 16:48:18</t>
  </si>
  <si>
    <t>2024.04.10 16:47:24</t>
  </si>
  <si>
    <t>2024.04.10 16:48:12</t>
  </si>
  <si>
    <t>2024.04.10 16:56:54</t>
  </si>
  <si>
    <t>2024.04.10 17:08:38</t>
  </si>
  <si>
    <t>2024.04.10 16:56:55</t>
  </si>
  <si>
    <t>2024.04.10 17:10:30</t>
  </si>
  <si>
    <t>2024.04.10 17:04:24</t>
  </si>
  <si>
    <t>2024.04.10 17:07:52</t>
  </si>
  <si>
    <t>2024.04.10 17:33:45</t>
  </si>
  <si>
    <t>2024.04.10 17:34:10</t>
  </si>
  <si>
    <t>2024.04.10 17:33:50</t>
  </si>
  <si>
    <t>2024.04.10 17:34:07</t>
  </si>
  <si>
    <t>2024.04.10 18:04:27</t>
  </si>
  <si>
    <t>2024.04.10 18:34:50</t>
  </si>
  <si>
    <t>2024.04.10 18:04:42</t>
  </si>
  <si>
    <t>2024.04.10 18:35:44</t>
  </si>
  <si>
    <t>2024.04.10 18:05:14</t>
  </si>
  <si>
    <t>2024.04.10 18:27:56</t>
  </si>
  <si>
    <t>2024.04.10 18:05:15</t>
  </si>
  <si>
    <t>2024.04.10 18:27:27</t>
  </si>
  <si>
    <t>2024.04.10 18:07:37</t>
  </si>
  <si>
    <t>2024.04.10 18:31:14</t>
  </si>
  <si>
    <t>2024.04.10 18:08:02</t>
  </si>
  <si>
    <t>2024.04.10 18:35:28</t>
  </si>
  <si>
    <t>2024.04.10 18:13:02</t>
  </si>
  <si>
    <t>2024.04.10 18:31:13</t>
  </si>
  <si>
    <t>2024.04.10 18:13:21</t>
  </si>
  <si>
    <t>2024.04.10 18:34:14</t>
  </si>
  <si>
    <t>2024.04.10 18:15:09</t>
  </si>
  <si>
    <t>2024.04.10 18:29:26</t>
  </si>
  <si>
    <t>2024.04.10 19:16:47</t>
  </si>
  <si>
    <t>2024.04.10 20:31:32</t>
  </si>
  <si>
    <t>2024.04.11 12:44:41</t>
  </si>
  <si>
    <t>2024.04.12 15:13:02</t>
  </si>
  <si>
    <t>2024.04.11 12:44:57</t>
  </si>
  <si>
    <t>2024.04.11 15:30:23</t>
  </si>
  <si>
    <t>2024.04.11 12:45:52</t>
  </si>
  <si>
    <t>2024.04.12 15:19:47</t>
  </si>
  <si>
    <t>2024.04.11 12:48:29</t>
  </si>
  <si>
    <t>2024.04.11 15:30:19</t>
  </si>
  <si>
    <t>2024.04.11 13:18:10</t>
  </si>
  <si>
    <t>2024.04.11 15:16:08</t>
  </si>
  <si>
    <t>2024.04.11 13:33:36</t>
  </si>
  <si>
    <t>2024.04.11 15:30:09</t>
  </si>
  <si>
    <t>2024.04.11 13:33:37</t>
  </si>
  <si>
    <t>2024.04.11 15:30:13</t>
  </si>
  <si>
    <t>2024.04.11 14:01:01</t>
  </si>
  <si>
    <t>2024.04.11 15:16:18</t>
  </si>
  <si>
    <t>2024.04.11 14:27:04</t>
  </si>
  <si>
    <t>2024.04.11 15:32:35</t>
  </si>
  <si>
    <t>2024.04.11 15:32:33</t>
  </si>
  <si>
    <t>2024.04.11 15:38:43</t>
  </si>
  <si>
    <t>2024.04.11 15:40:22</t>
  </si>
  <si>
    <t>2024.04.11 15:41:33</t>
  </si>
  <si>
    <t>2024.04.11 15:43:12</t>
  </si>
  <si>
    <t>2024.04.11 15:55:35</t>
  </si>
  <si>
    <t>2024.04.11 16:27:36</t>
  </si>
  <si>
    <t>2024.04.11 16:00:09</t>
  </si>
  <si>
    <t>2024.04.12 05:18:20</t>
  </si>
  <si>
    <t>2024.04.11 16:04:39</t>
  </si>
  <si>
    <t>2024.04.11 16:55:53</t>
  </si>
  <si>
    <t>2024.04.11 16:04:40</t>
  </si>
  <si>
    <t>2024.04.11 16:56:54</t>
  </si>
  <si>
    <t>2024.04.11 16:38:11</t>
  </si>
  <si>
    <t>2024.04.11 16:40:12</t>
  </si>
  <si>
    <t>2024.04.11 16:40:09</t>
  </si>
  <si>
    <t>2024.04.11 16:38:18</t>
  </si>
  <si>
    <t>2024.04.12 05:02:43</t>
  </si>
  <si>
    <t>2024.04.11 16:49:24</t>
  </si>
  <si>
    <t>2024.04.11 16:56:23</t>
  </si>
  <si>
    <t>2024.04.11 16:51:41</t>
  </si>
  <si>
    <t>2024.04.11 16:56:14</t>
  </si>
  <si>
    <t>2024.04.11 17:20:57</t>
  </si>
  <si>
    <t>2024.04.11 17:31:35</t>
  </si>
  <si>
    <t>2024.04.11 17:20:58</t>
  </si>
  <si>
    <t>2024.04.11 17:31:56</t>
  </si>
  <si>
    <t>2024.04.11 17:41:05</t>
  </si>
  <si>
    <t>2024.04.11 17:49:08</t>
  </si>
  <si>
    <t>2024.04.11 17:41:08</t>
  </si>
  <si>
    <t>2024.04.11 17:50:59</t>
  </si>
  <si>
    <t>2024.04.11 18:01:14</t>
  </si>
  <si>
    <t>2024.04.11 18:40:19</t>
  </si>
  <si>
    <t>2024.04.11 18:01:15</t>
  </si>
  <si>
    <t>2024.04.11 18:23:11</t>
  </si>
  <si>
    <t>2024.04.11 18:28:03</t>
  </si>
  <si>
    <t>2024.04.11 18:40:18</t>
  </si>
  <si>
    <t>2024.04.11 22:56:20</t>
  </si>
  <si>
    <t>2024.04.11 23:15:04</t>
  </si>
  <si>
    <t>2024.04.12 00:16:28</t>
  </si>
  <si>
    <t>2024.04.12 05:13:18</t>
  </si>
  <si>
    <t>2024.04.12 03:12:04</t>
  </si>
  <si>
    <t>2024.04.12 03:31:51</t>
  </si>
  <si>
    <t>2024.04.12 15:41:29</t>
  </si>
  <si>
    <t>2024.04.12 20:42:04</t>
  </si>
  <si>
    <t>2024.04.12 15:48:58</t>
  </si>
  <si>
    <t>2024.04.12 20:50:16</t>
  </si>
  <si>
    <t>2024.04.12 16:20:19</t>
  </si>
  <si>
    <t>2024.04.12 16:21:15</t>
  </si>
  <si>
    <t>2024.04.12 16:20:38</t>
  </si>
  <si>
    <t>2024.04.12 20:33:05</t>
  </si>
  <si>
    <t>2024.04.12 17:38:36</t>
  </si>
  <si>
    <t>2024.04.12 20:44:38</t>
  </si>
  <si>
    <t>2024.04.12 17:50:40</t>
  </si>
  <si>
    <t>2024.04.13 23:08:40</t>
  </si>
  <si>
    <t>2024.04.12 20:15:34</t>
  </si>
  <si>
    <t>2024.04.13 23:08:41</t>
  </si>
  <si>
    <t>2024.04.13 19:29:09</t>
  </si>
  <si>
    <t>2024.04.13 20:01:14</t>
  </si>
  <si>
    <t>2024.04.13 20:19:12</t>
  </si>
  <si>
    <t>2024.04.13 20:37:05</t>
  </si>
  <si>
    <t>2024.04.13 21:19:58</t>
  </si>
  <si>
    <t>2024.04.13 21:33:23</t>
  </si>
  <si>
    <t>2024.04.13 22:11:36</t>
  </si>
  <si>
    <t>2024.04.13 22:15:20</t>
  </si>
  <si>
    <t>2024.04.14 06:54:00</t>
  </si>
  <si>
    <t>2024.04.14 06:57:44</t>
  </si>
  <si>
    <t>2024.04.14 07:01:21</t>
  </si>
  <si>
    <t>2024.04.14 09:10:47</t>
  </si>
  <si>
    <t>2024.04.14 07:01:53</t>
  </si>
  <si>
    <t>2024.04.14 07:27:43</t>
  </si>
  <si>
    <t>2024.04.14 17:02:07</t>
  </si>
  <si>
    <t>2024.04.14 17:06:30</t>
  </si>
  <si>
    <t>2024.04.14 17:07:59</t>
  </si>
  <si>
    <t>2024.04.14 18:02:15</t>
  </si>
  <si>
    <t>2024.04.14 18:34:46</t>
  </si>
  <si>
    <t>2024.04.14 18:02:16</t>
  </si>
  <si>
    <t>2024.04.14 18:29:05</t>
  </si>
  <si>
    <t>2024.04.15 02:00:34</t>
  </si>
  <si>
    <t>2024.04.15 03:38:56</t>
  </si>
  <si>
    <t>2024.04.15 02:00:48</t>
  </si>
  <si>
    <t>2024.04.15 03:39:48</t>
  </si>
  <si>
    <t>2024.04.15 04:59:22</t>
  </si>
  <si>
    <t>2024.04.15 06:21:06</t>
  </si>
  <si>
    <t>2024.04.15 05:04:48</t>
  </si>
  <si>
    <t>2024.04.15 06:20:55</t>
  </si>
  <si>
    <t>2024.04.15 11:13:57</t>
  </si>
  <si>
    <t>2024.04.15 13:30:44</t>
  </si>
  <si>
    <t>2024.04.15 11:38:01</t>
  </si>
  <si>
    <t>2024.04.15 12:09:42</t>
  </si>
  <si>
    <t>2024.04.15 15:28:48</t>
  </si>
  <si>
    <t>2024.04.15 15:55:35</t>
  </si>
  <si>
    <t>2024.04.15 15:30:31</t>
  </si>
  <si>
    <t>2024.04.15 15:33:16</t>
  </si>
  <si>
    <t>2024.04.15 15:32:44</t>
  </si>
  <si>
    <t>2024.04.15 15:50:19</t>
  </si>
  <si>
    <t>2024.04.15 15:35:31</t>
  </si>
  <si>
    <t>2024.04.15 15:46:42</t>
  </si>
  <si>
    <t>2024.04.15 16:29:11</t>
  </si>
  <si>
    <t>2024.04.15 16:43:24</t>
  </si>
  <si>
    <t>2024.04.15 16:32:54</t>
  </si>
  <si>
    <t>2024.04.15 16:44:34</t>
  </si>
  <si>
    <t>2024.04.15 16:56:19</t>
  </si>
  <si>
    <t>2024.04.15 16:57:50</t>
  </si>
  <si>
    <t>2024.04.15 16:57:05</t>
  </si>
  <si>
    <t>2024.04.15 17:00:22</t>
  </si>
  <si>
    <t>2024.04.15 17:15:38</t>
  </si>
  <si>
    <t>2024.04.15 17:33:42</t>
  </si>
  <si>
    <t>2024.04.15 17:22:45</t>
  </si>
  <si>
    <t>2024.04.15 17:33:43</t>
  </si>
  <si>
    <t>2024.04.15 17:22:49</t>
  </si>
  <si>
    <t>2024.04.15 17:37:05</t>
  </si>
  <si>
    <t>2024.04.15 17:28:34</t>
  </si>
  <si>
    <t>2024.04.15 17:52:38</t>
  </si>
  <si>
    <t>2024.04.15 17:55:06</t>
  </si>
  <si>
    <t>2024.04.15 17:52:39</t>
  </si>
  <si>
    <t>2024.04.15 17:53:46</t>
  </si>
  <si>
    <t>2024.04.15 18:07:53</t>
  </si>
  <si>
    <t>2024.04.15 18:19:18</t>
  </si>
  <si>
    <t>2024.04.15 18:07:54</t>
  </si>
  <si>
    <t>2024.04.15 18:19:25</t>
  </si>
  <si>
    <t>2024.04.15 18:09:28</t>
  </si>
  <si>
    <t>2024.04.15 18:23:07</t>
  </si>
  <si>
    <t>2024.04.15 18:09:29</t>
  </si>
  <si>
    <t>2024.04.15 18:17:18</t>
  </si>
  <si>
    <t>2024.04.11 17:19:56</t>
  </si>
  <si>
    <t>2024.04.15 19:08:18</t>
  </si>
  <si>
    <t>2024.04.15 19:08:16</t>
  </si>
  <si>
    <t>2024.04.12 09:43:33</t>
  </si>
  <si>
    <t>2024.04.15 19:08:22</t>
  </si>
  <si>
    <t>2024.04.15 19:08:21</t>
  </si>
  <si>
    <t>2024.04.15 18:50:52</t>
  </si>
  <si>
    <t>2024.04.15 19:03:26</t>
  </si>
  <si>
    <t>2024.04.15 18:54:24</t>
  </si>
  <si>
    <t>2024.04.15 19:08:04</t>
  </si>
  <si>
    <t>2024.04.15 18:54:25</t>
  </si>
  <si>
    <t>2024.04.15 19:07:48</t>
  </si>
  <si>
    <t>2024.04.15 19:01:13</t>
  </si>
  <si>
    <t>2024.04.15 19:08:02</t>
  </si>
  <si>
    <t>2024.04.15 19:01:14</t>
  </si>
  <si>
    <t>2024.04.15 19:08:03</t>
  </si>
  <si>
    <t>2024.04.10 16:07:20</t>
  </si>
  <si>
    <t>2024.04.15 16:56:51</t>
  </si>
  <si>
    <t>2024.04.10 16:07:21</t>
  </si>
  <si>
    <t>2024.04.15 16:56:49</t>
  </si>
  <si>
    <t>2024.04.10 16:54:07</t>
  </si>
  <si>
    <t>2024.04.15 17:48:16</t>
  </si>
  <si>
    <t>2024.04.10 16:54:08</t>
  </si>
  <si>
    <t>2024.04.15 17:48:17</t>
  </si>
  <si>
    <t>2024.04.15 19:29:15</t>
  </si>
  <si>
    <t>2024.04.15 19:29:55</t>
  </si>
  <si>
    <t>2024.04.15 19:30:00</t>
  </si>
  <si>
    <t>2024.04.15 19:32:37</t>
  </si>
  <si>
    <t>2024.04.15 19:35:20</t>
  </si>
  <si>
    <t>2024.04.15 19:39:00</t>
  </si>
  <si>
    <t>2024.04.16 02:19:12</t>
  </si>
  <si>
    <t>2024.04.16 03:04:38</t>
  </si>
  <si>
    <t>2024.04.16 02:20:29</t>
  </si>
  <si>
    <t>2024.04.16 03:14:06</t>
  </si>
  <si>
    <t>2024.04.16 03:00:17</t>
  </si>
  <si>
    <t>2024.04.16 03:03:55</t>
  </si>
  <si>
    <t>2024.04.16 03:00:20</t>
  </si>
  <si>
    <t>2024.04.16 03:03:59</t>
  </si>
  <si>
    <t>2024.04.16 03:50:38</t>
  </si>
  <si>
    <t>2024.04.16 04:07:05</t>
  </si>
  <si>
    <t>2024.04.16 03:50:40</t>
  </si>
  <si>
    <t>2024.04.16 04:07:01</t>
  </si>
  <si>
    <t>2024.04.16 04:12:34</t>
  </si>
  <si>
    <t>2024.04.16 04:57:51</t>
  </si>
  <si>
    <t>2024.04.16 04:15:12</t>
  </si>
  <si>
    <t>2024.04.16 04:20:08</t>
  </si>
  <si>
    <t>2024.04.16 06:59:59</t>
  </si>
  <si>
    <t>2024.04.16 08:06:51</t>
  </si>
  <si>
    <t>2024.04.16 08:06:34</t>
  </si>
  <si>
    <t>2024.04.16 09:37:53</t>
  </si>
  <si>
    <t>2024.04.16 09:46:15</t>
  </si>
  <si>
    <t>2024.04.16 15:49:09</t>
  </si>
  <si>
    <t>2024.04.16 16:25:13</t>
  </si>
  <si>
    <t>2024.04.16 15:49:13</t>
  </si>
  <si>
    <t>2024.04.16 16:07:07</t>
  </si>
  <si>
    <t>2024.04.16 15:49:46</t>
  </si>
  <si>
    <t>2024.04.16 16:25:50</t>
  </si>
  <si>
    <t>2024.04.16 15:50:45</t>
  </si>
  <si>
    <t>2024.04.16 16:07:20</t>
  </si>
  <si>
    <t>2024.04.16 16:40:21</t>
  </si>
  <si>
    <t>2024.04.16 17:02:04</t>
  </si>
  <si>
    <t>2024.04.16 16:56:11</t>
  </si>
  <si>
    <t>2024.04.16 17:02:03</t>
  </si>
  <si>
    <t>2024.04.16 17:04:18</t>
  </si>
  <si>
    <t>2024.04.16 17:15:16</t>
  </si>
  <si>
    <t>2024.04.16 17:07:52</t>
  </si>
  <si>
    <t>2024.04.16 17:09:52</t>
  </si>
  <si>
    <t>2024.04.16 17:11:03</t>
  </si>
  <si>
    <t>2024.04.16 17:15:00</t>
  </si>
  <si>
    <t>2024.04.16 16:40:20</t>
  </si>
  <si>
    <t>2024.04.16 17:14:54</t>
  </si>
  <si>
    <t>2024.04.16 17:41:31</t>
  </si>
  <si>
    <t>2024.04.16 17:47:43</t>
  </si>
  <si>
    <t>2024.04.16 18:10:21</t>
  </si>
  <si>
    <t>2024.04.16 18:14:53</t>
  </si>
  <si>
    <t>2024.04.16 18:10:22</t>
  </si>
  <si>
    <t>2024.04.16 18:15:50</t>
  </si>
  <si>
    <t>2024.04.16 18:25:38</t>
  </si>
  <si>
    <t>2024.04.16 18:28:26</t>
  </si>
  <si>
    <t>2024.04.16 18:26:14</t>
  </si>
  <si>
    <t>2024.04.16 18:27:37</t>
  </si>
  <si>
    <t>2024.04.16 18:28:57</t>
  </si>
  <si>
    <t>2024.04.16 18:29:54</t>
  </si>
  <si>
    <t>2024.04.16 18:50:46</t>
  </si>
  <si>
    <t>2024.04.16 18:53:16</t>
  </si>
  <si>
    <t>2024.04.16 19:15:36</t>
  </si>
  <si>
    <t>2024.04.16 19:20:13</t>
  </si>
  <si>
    <t>2024.04.16 19:16:39</t>
  </si>
  <si>
    <t>2024.04.16 19:20:41</t>
  </si>
  <si>
    <t>2024.04.16 20:27:45</t>
  </si>
  <si>
    <t>2024.04.16 20:32:07</t>
  </si>
  <si>
    <t>2024.04.16 20:30:17</t>
  </si>
  <si>
    <t>2024.04.16 20:40:14</t>
  </si>
  <si>
    <t>2024.04.16 20:35:15</t>
  </si>
  <si>
    <t>2024.04.16 20:40:08</t>
  </si>
  <si>
    <t>2024.04.16 21:04:20</t>
  </si>
  <si>
    <t>2024.04.16 21:09:44</t>
  </si>
  <si>
    <t>2024.04.17 03:01:27</t>
  </si>
  <si>
    <t>2024.04.17 03:13:04</t>
  </si>
  <si>
    <t>2024.04.17 03:15:37</t>
  </si>
  <si>
    <t>2024.04.17 03:11:22</t>
  </si>
  <si>
    <t>2024.04.17 03:28:02</t>
  </si>
  <si>
    <t>2024.04.17 03:16:19</t>
  </si>
  <si>
    <t>2024.04.17 03:28:33</t>
  </si>
  <si>
    <t>2024.04.17 03:48:15</t>
  </si>
  <si>
    <t>2024.04.17 10:05:38</t>
  </si>
  <si>
    <t>2024.04.17 04:08:05</t>
  </si>
  <si>
    <t>2024.04.17 10:09:13</t>
  </si>
  <si>
    <t>2024.04.17 04:47:27</t>
  </si>
  <si>
    <t>2024.04.17 10:02:24</t>
  </si>
  <si>
    <t>2024.04.17 09:24:04</t>
  </si>
  <si>
    <t>2024.04.17 09:32:38</t>
  </si>
  <si>
    <t>2024.04.17 09:24:05</t>
  </si>
  <si>
    <t>2024.04.17 09:28:20</t>
  </si>
  <si>
    <t>2024.04.17 09:24:43</t>
  </si>
  <si>
    <t>2024.04.17 09:39:14</t>
  </si>
  <si>
    <t>2024.04.17 10:02:32</t>
  </si>
  <si>
    <t>2024.04.17 10:03:07</t>
  </si>
  <si>
    <t>2024.04.17 13:05:33</t>
  </si>
  <si>
    <t>2024.04.17 13:08:15</t>
  </si>
  <si>
    <t>2024.04.17 13:24:38</t>
  </si>
  <si>
    <t>2024.04.17 13:41:07</t>
  </si>
  <si>
    <t>2024.04.17 13:40:58</t>
  </si>
  <si>
    <t>2024.04.17 13:25:02</t>
  </si>
  <si>
    <t>2024.04.17 13:30:07</t>
  </si>
  <si>
    <t>2024.04.17 13:25:03</t>
  </si>
  <si>
    <t>2024.04.17 15:20:54</t>
  </si>
  <si>
    <t>2024.04.17 15:28:54</t>
  </si>
  <si>
    <t>2024.04.17 15:48:06</t>
  </si>
  <si>
    <t>2024.04.17 16:07:22</t>
  </si>
  <si>
    <t>2024.04.17 15:53:41</t>
  </si>
  <si>
    <t>2024.04.17 16:08:27</t>
  </si>
  <si>
    <t>2024.04.17 15:56:42</t>
  </si>
  <si>
    <t>2024.04.17 16:10:06</t>
  </si>
  <si>
    <t>2024.04.17 16:26:47</t>
  </si>
  <si>
    <t>2024.04.17 16:33:09</t>
  </si>
  <si>
    <t>2024.04.17 16:31:15</t>
  </si>
  <si>
    <t>2024.04.17 16:34:33</t>
  </si>
  <si>
    <t>2024.04.17 16:48:34</t>
  </si>
  <si>
    <t>2024.04.17 16:51:15</t>
  </si>
  <si>
    <t>2024.04.17 16:49:08</t>
  </si>
  <si>
    <t>2024.04.17 16:51:57</t>
  </si>
  <si>
    <t>2024.04.17 17:00:05</t>
  </si>
  <si>
    <t>2024.04.17 17:00:47</t>
  </si>
  <si>
    <t>2024.04.17 17:00:31</t>
  </si>
  <si>
    <t>2024.04.17 17:01:03</t>
  </si>
  <si>
    <t>2024.04.17 17:10:14</t>
  </si>
  <si>
    <t>2024.04.17 17:16:43</t>
  </si>
  <si>
    <t>2024.04.17 17:10:25</t>
  </si>
  <si>
    <t>2024.04.17 17:16:29</t>
  </si>
  <si>
    <t>2024.04.17 17:10:29</t>
  </si>
  <si>
    <t>2024.04.17 17:16:40</t>
  </si>
  <si>
    <t>2024.04.17 18:06:56</t>
  </si>
  <si>
    <t>2024.04.17 18:14:44</t>
  </si>
  <si>
    <t>2024.04.17 18:08:03</t>
  </si>
  <si>
    <t>2024.04.17 18:30:01</t>
  </si>
  <si>
    <t>2024.04.17 18:08:07</t>
  </si>
  <si>
    <t>2024.04.17 18:30:37</t>
  </si>
  <si>
    <t>2024.04.17 18:18:40</t>
  </si>
  <si>
    <t>2024.04.17 19:38:09</t>
  </si>
  <si>
    <t>2024.04.17 18:20:06</t>
  </si>
  <si>
    <t>2024.04.17 19:38:23</t>
  </si>
  <si>
    <t>2024.04.17 18:21:33</t>
  </si>
  <si>
    <t>2024.04.17 18:31:00</t>
  </si>
  <si>
    <t>2024.04.17 18:33:20</t>
  </si>
  <si>
    <t>2024.04.17 19:39:22</t>
  </si>
  <si>
    <t>2024.04.17 18:39:25</t>
  </si>
  <si>
    <t>2024.04.17 18:44:47</t>
  </si>
  <si>
    <t>2024.04.17 18:39:27</t>
  </si>
  <si>
    <t>2024.04.17 18:44:13</t>
  </si>
  <si>
    <t>2024.04.17 18:59:02</t>
  </si>
  <si>
    <t>2024.04.17 19:39:23</t>
  </si>
  <si>
    <t>2024.04.17 19:00:37</t>
  </si>
  <si>
    <t>2024.04.17 19:39:42</t>
  </si>
  <si>
    <t>2024.04.17 19:33:08</t>
  </si>
  <si>
    <t>2024.04.17 19:34:40</t>
  </si>
  <si>
    <t>2024.04.17 19:39:43</t>
  </si>
  <si>
    <t>2024.04.17 19:41:06</t>
  </si>
  <si>
    <t>2024.04.17 19:43:18</t>
  </si>
  <si>
    <t>2024.04.17 19:41:07</t>
  </si>
  <si>
    <t>2024.04.17 19:43:17</t>
  </si>
  <si>
    <t>2024.04.17 19:56:41</t>
  </si>
  <si>
    <t>2024.04.17 20:00:39</t>
  </si>
  <si>
    <t>2024.04.18 04:15:43</t>
  </si>
  <si>
    <t>2024.04.18 04:35:22</t>
  </si>
  <si>
    <t>2024.04.18 04:35:24</t>
  </si>
  <si>
    <t>2024.04.18 04:31:33</t>
  </si>
  <si>
    <t>2024.04.18 05:12:49</t>
  </si>
  <si>
    <t>2024.04.18 05:12:50</t>
  </si>
  <si>
    <t>2024.04.18 04:33:14</t>
  </si>
  <si>
    <t>2024.04.18 05:13:13</t>
  </si>
  <si>
    <t>2024.04.18 04:33:15</t>
  </si>
  <si>
    <t>2024.04.18 05:13:15</t>
  </si>
  <si>
    <t>2024.04.18 13:18:58</t>
  </si>
  <si>
    <t>2024.04.18 13:34:24</t>
  </si>
  <si>
    <t>2024.04.18 13:20:29</t>
  </si>
  <si>
    <t>2024.04.18 13:31:39</t>
  </si>
  <si>
    <t>2024.04.18 13:21:34</t>
  </si>
  <si>
    <t>2024.04.18 13:31:33</t>
  </si>
  <si>
    <t>2024.04.18 14:03:41</t>
  </si>
  <si>
    <t>2024.04.18 14:09:32</t>
  </si>
  <si>
    <t>2024.04.18 14:04:29</t>
  </si>
  <si>
    <t>2024.04.18 14:10:11</t>
  </si>
  <si>
    <t>2024.04.18 14:24:04</t>
  </si>
  <si>
    <t>2024.04.18 14:24:48</t>
  </si>
  <si>
    <t>2024.04.18 14:24:12</t>
  </si>
  <si>
    <t>2024.04.18 14:25:04</t>
  </si>
  <si>
    <t>2024.04.18 14:26:00</t>
  </si>
  <si>
    <t>2024.04.18 14:31:40</t>
  </si>
  <si>
    <t>2024.04.18 14:26:01</t>
  </si>
  <si>
    <t>2024.04.18 14:32:40</t>
  </si>
  <si>
    <t>2024.04.18 14:39:02</t>
  </si>
  <si>
    <t>2024.04.18 14:48:25</t>
  </si>
  <si>
    <t>2024.04.18 14:44:45</t>
  </si>
  <si>
    <t>2024.04.18 14:50:03</t>
  </si>
  <si>
    <t>2024.04.18 15:08:02</t>
  </si>
  <si>
    <t>2024.04.18 15:39:04</t>
  </si>
  <si>
    <t>2024.04.18 15:38:54</t>
  </si>
  <si>
    <t>2024.04.18 15:40:06</t>
  </si>
  <si>
    <t>2024.04.18 15:45:28</t>
  </si>
  <si>
    <t>2024.04.18 15:40:18</t>
  </si>
  <si>
    <t>2024.04.18 15:45:29</t>
  </si>
  <si>
    <t>2024.04.18 16:34:51</t>
  </si>
  <si>
    <t>2024.04.18 16:39:48</t>
  </si>
  <si>
    <t>2024.04.18 16:35:00</t>
  </si>
  <si>
    <t>2024.04.18 16:37:35</t>
  </si>
  <si>
    <t>2024.04.18 16:38:22</t>
  </si>
  <si>
    <t>2024.04.18 16:40:05</t>
  </si>
  <si>
    <t>2024.04.18 16:38:23</t>
  </si>
  <si>
    <t>2024.04.18 16:39:17</t>
  </si>
  <si>
    <t>2024.04.18 16:56:54</t>
  </si>
  <si>
    <t>2024.04.18 17:12:54</t>
  </si>
  <si>
    <t>2024.04.18 17:01:14</t>
  </si>
  <si>
    <t>2024.04.18 17:06:42</t>
  </si>
  <si>
    <t>2024.04.18 17:05:16</t>
  </si>
  <si>
    <t>2024.04.18 17:08:30</t>
  </si>
  <si>
    <t>2024.04.18 17:30:40</t>
  </si>
  <si>
    <t>2024.04.18 17:31:51</t>
  </si>
  <si>
    <t>2024.04.18 17:33:35</t>
  </si>
  <si>
    <t>2024.04.18 17:45:35</t>
  </si>
  <si>
    <t>2024.04.18 17:34:00</t>
  </si>
  <si>
    <t>2024.04.18 17:46:28</t>
  </si>
  <si>
    <t>2024.04.18 18:06:08</t>
  </si>
  <si>
    <t>2024.04.18 18:12:04</t>
  </si>
  <si>
    <t>2024.04.18 18:06:45</t>
  </si>
  <si>
    <t>2024.04.18 18:13:24</t>
  </si>
  <si>
    <t>2024.04.18 18:01:59</t>
  </si>
  <si>
    <t>2024.04.18 18:24:58</t>
  </si>
  <si>
    <t>2024.04.18 18:02:12</t>
  </si>
  <si>
    <t>2024.04.18 18:25:39</t>
  </si>
  <si>
    <t>2024.04.18 19:02:24</t>
  </si>
  <si>
    <t>2024.04.18 19:04:46</t>
  </si>
  <si>
    <t>2024.04.18 19:02:28</t>
  </si>
  <si>
    <t>2024.04.18 19:04:33</t>
  </si>
  <si>
    <t>2024.04.18 19:02:50</t>
  </si>
  <si>
    <t>2024.04.18 19:04:34</t>
  </si>
  <si>
    <t>2024.04.18 19:02:51</t>
  </si>
  <si>
    <t>2024.04.18 19:05:36</t>
  </si>
  <si>
    <t>2024.04.18 19:55:29</t>
  </si>
  <si>
    <t>2024.04.18 20:05:48</t>
  </si>
  <si>
    <t>2024.04.18 19:58:06</t>
  </si>
  <si>
    <t>2024.04.18 20:07:31</t>
  </si>
  <si>
    <t>2024.04.18 20:04:32</t>
  </si>
  <si>
    <t>2024.04.18 20:07:13</t>
  </si>
  <si>
    <t>2024.04.18 20:05:20</t>
  </si>
  <si>
    <t>2024.04.18 20:08:14</t>
  </si>
  <si>
    <t>2024.04.18 20:09:51</t>
  </si>
  <si>
    <t>2024.04.18 20:11:08</t>
  </si>
  <si>
    <t>2024.04.18 20:10:17</t>
  </si>
  <si>
    <t>2024.04.18 20:13:44</t>
  </si>
  <si>
    <t>2024.04.18 20:14:14</t>
  </si>
  <si>
    <t>2024.04.18 20:23:29</t>
  </si>
  <si>
    <t>2024.04.18 20:14:21</t>
  </si>
  <si>
    <t>2024.04.18 20:20:04</t>
  </si>
  <si>
    <t>2024.04.18 20:23:00</t>
  </si>
  <si>
    <t>2024.04.18 20:53:36</t>
  </si>
  <si>
    <t>2024.04.18 20:25:50</t>
  </si>
  <si>
    <t>2024.04.18 20:49:09</t>
  </si>
  <si>
    <t>2024.04.18 20:30:53</t>
  </si>
  <si>
    <t>2024.04.18 20:48:52</t>
  </si>
  <si>
    <t>2024.04.18 20:30:55</t>
  </si>
  <si>
    <t>2024.04.18 20:50:08</t>
  </si>
  <si>
    <t>2024.04.18 20:37:56</t>
  </si>
  <si>
    <t>2024.04.18 20:47:27</t>
  </si>
  <si>
    <t>2024.04.18 20:43:20</t>
  </si>
  <si>
    <t>2024.04.18 20:44:51</t>
  </si>
  <si>
    <t>2024.04.18 21:00:17</t>
  </si>
  <si>
    <t>2024.04.18 21:06:06</t>
  </si>
  <si>
    <t>2024.04.18 21:00:20</t>
  </si>
  <si>
    <t>2024.04.18 21:01:52</t>
  </si>
  <si>
    <t>2024.04.18 21:00:30</t>
  </si>
  <si>
    <t>2024.04.18 21:03:25</t>
  </si>
  <si>
    <t>2024.04.19 02:52:36</t>
  </si>
  <si>
    <t>2024.04.19 03:53:20</t>
  </si>
  <si>
    <t>2024.04.19 02:52:37</t>
  </si>
  <si>
    <t>2024.04.19 03:58:46</t>
  </si>
  <si>
    <t>2024.04.19 03:34:54</t>
  </si>
  <si>
    <t>2024.04.19 03:41:08</t>
  </si>
  <si>
    <t>2024.04.19 03:34:57</t>
  </si>
  <si>
    <t>2024.04.19 03:41:06</t>
  </si>
  <si>
    <t>2024.04.19 04:42:03</t>
  </si>
  <si>
    <t>2024.04.19 04:46:12</t>
  </si>
  <si>
    <t>2024.04.19 04:53:02</t>
  </si>
  <si>
    <t>2024.04.19 04:59:39</t>
  </si>
  <si>
    <t>2024.04.19 04:53:52</t>
  </si>
  <si>
    <t>2024.04.19 04:55:56</t>
  </si>
  <si>
    <t>2024.04.19 06:03:27</t>
  </si>
  <si>
    <t>2024.04.19 06:05:12</t>
  </si>
  <si>
    <t>2024.04.19 06:03:48</t>
  </si>
  <si>
    <t>2024.04.19 06:06:35</t>
  </si>
  <si>
    <t>2024.04.19 06:08:38</t>
  </si>
  <si>
    <t>2024.04.19 06:09:47</t>
  </si>
  <si>
    <t>2024.04.19 06:35:02</t>
  </si>
  <si>
    <t>2024.04.19 06:37:56</t>
  </si>
  <si>
    <t>2024.04.19 06:40:04</t>
  </si>
  <si>
    <t>2024.04.19 06:42:58</t>
  </si>
  <si>
    <t>2024.04.19 06:40:38</t>
  </si>
  <si>
    <t>2024.04.19 06:43:32</t>
  </si>
  <si>
    <t>2024.04.19 07:10:21</t>
  </si>
  <si>
    <t>2024.04.19 07:23:33</t>
  </si>
  <si>
    <t>2024.04.19 07:11:42</t>
  </si>
  <si>
    <t>2024.04.19 07:16:19</t>
  </si>
  <si>
    <t>2024.04.19 08:10:40</t>
  </si>
  <si>
    <t>2024.04.19 08:46:45</t>
  </si>
  <si>
    <t>2024.04.19 08:10:41</t>
  </si>
  <si>
    <t>2024.04.19 08:47:24</t>
  </si>
  <si>
    <t>2024.04.19 08:15:14</t>
  </si>
  <si>
    <t>2024.04.19 08:28:43</t>
  </si>
  <si>
    <t>2024.04.19 08:16:02</t>
  </si>
  <si>
    <t>2024.04.19 08:25:58</t>
  </si>
  <si>
    <t>2024.04.19 09:10:42</t>
  </si>
  <si>
    <t>2024.04.19 09:22:44</t>
  </si>
  <si>
    <t>2024.04.19 09:10:52</t>
  </si>
  <si>
    <t>2024.04.19 09:23:33</t>
  </si>
  <si>
    <t>2024.04.19 10:24:56</t>
  </si>
  <si>
    <t>2024.04.19 10:31:19</t>
  </si>
  <si>
    <t>2024.04.19 10:25:28</t>
  </si>
  <si>
    <t>2024.04.19 10:33:16</t>
  </si>
  <si>
    <t>2024.04.19 11:03:10</t>
  </si>
  <si>
    <t>2024.04.19 11:09:32</t>
  </si>
  <si>
    <t>2024.04.19 11:03:11</t>
  </si>
  <si>
    <t>2024.04.19 11:07:26</t>
  </si>
  <si>
    <t>2024.04.19 11:15:19</t>
  </si>
  <si>
    <t>2024.04.19 11:24:07</t>
  </si>
  <si>
    <t>2024.04.19 11:15:22</t>
  </si>
  <si>
    <t>2024.04.19 11:24:58</t>
  </si>
  <si>
    <t>2024.04.19 13:08:07</t>
  </si>
  <si>
    <t>2024.04.19 13:18:16</t>
  </si>
  <si>
    <t>2024.04.19 13:08:57</t>
  </si>
  <si>
    <t>2024.04.19 13:39:23</t>
  </si>
  <si>
    <t>2024.04.19 13:09:03</t>
  </si>
  <si>
    <t>2024.04.19 13:45:05</t>
  </si>
  <si>
    <t>2024.04.19 13:10:53</t>
  </si>
  <si>
    <t>2024.04.19 13:16:25</t>
  </si>
  <si>
    <t>2024.04.19 13:21:19</t>
  </si>
  <si>
    <t>2024.04.19 13:25:14</t>
  </si>
  <si>
    <t>2024.04.19 13:26:56</t>
  </si>
  <si>
    <t>2024.04.19 13:44:36</t>
  </si>
  <si>
    <t>2024.04.19 13:33:02</t>
  </si>
  <si>
    <t>2024.04.19 13:39:01</t>
  </si>
  <si>
    <t>2024.04.19 13:55:22</t>
  </si>
  <si>
    <t>2024.04.19 13:59:01</t>
  </si>
  <si>
    <t>2024.04.19 13:56:55</t>
  </si>
  <si>
    <t>2024.04.19 13:59:26</t>
  </si>
  <si>
    <t>2024.04.19 14:12:40</t>
  </si>
  <si>
    <t>2024.04.19 14:39:00</t>
  </si>
  <si>
    <t>2024.04.19 14:15:46</t>
  </si>
  <si>
    <t>2024.04.19 14:39:01</t>
  </si>
  <si>
    <t>2024.04.19 14:18:21</t>
  </si>
  <si>
    <t>2024.04.19 14:50:15</t>
  </si>
  <si>
    <t>2024.04.19 14:18:26</t>
  </si>
  <si>
    <t>2024.04.19 14:50:14</t>
  </si>
  <si>
    <t>2024.04.19 14:26:53</t>
  </si>
  <si>
    <t>2024.04.19 14:38:47</t>
  </si>
  <si>
    <t>2024.04.19 14:27:38</t>
  </si>
  <si>
    <t>2024.04.19 14:38:46</t>
  </si>
  <si>
    <t>2024.04.19 15:07:05</t>
  </si>
  <si>
    <t>2024.04.19 15:28:01</t>
  </si>
  <si>
    <t>2024.04.19 15:07:57</t>
  </si>
  <si>
    <t>2024.04.19 15:33:35</t>
  </si>
  <si>
    <t>2024.04.19 15:09:43</t>
  </si>
  <si>
    <t>2024.04.19 16:01:13</t>
  </si>
  <si>
    <t>2024.04.19 15:11:16</t>
  </si>
  <si>
    <t>2024.04.19 15:34:23</t>
  </si>
  <si>
    <t>2024.04.19 15:14:58</t>
  </si>
  <si>
    <t>2024.04.19 15:29:37</t>
  </si>
  <si>
    <t>2024.04.19 15:17:03</t>
  </si>
  <si>
    <t>2024.04.19 15:33:30</t>
  </si>
  <si>
    <t>2024.04.19 15:21:22</t>
  </si>
  <si>
    <t>2024.04.19 15:36:14</t>
  </si>
  <si>
    <t>2024.04.19 15:22:36</t>
  </si>
  <si>
    <t>2024.04.19 15:26:43</t>
  </si>
  <si>
    <t>2024.04.19 15:23:25</t>
  </si>
  <si>
    <t>2024.04.19 15:39:19</t>
  </si>
  <si>
    <t>2024.04.19 15:58:23</t>
  </si>
  <si>
    <t>2024.04.19 16:02:48</t>
  </si>
  <si>
    <t>2024.04.19 15:59:02</t>
  </si>
  <si>
    <t>2024.04.19 16:03:04</t>
  </si>
  <si>
    <t>2024.04.19 16:31:58</t>
  </si>
  <si>
    <t>2024.04.19 17:15:48</t>
  </si>
  <si>
    <t>2024.04.19 16:47:05</t>
  </si>
  <si>
    <t>2024.04.19 16:47:28</t>
  </si>
  <si>
    <t>2024.04.19 16:47:32</t>
  </si>
  <si>
    <t>2024.04.19 17:12:41</t>
  </si>
  <si>
    <t>2024.04.19 17:35:28</t>
  </si>
  <si>
    <t>2024.04.19 19:00:07</t>
  </si>
  <si>
    <t>2024.04.19 17:37:22</t>
  </si>
  <si>
    <t>2024.04.19 19:10:36</t>
  </si>
  <si>
    <t>2024.04.19 17:44:01</t>
  </si>
  <si>
    <t>2024.04.19 18:37:22</t>
  </si>
  <si>
    <t>2024.04.19 18:07:23</t>
  </si>
  <si>
    <t>2024.04.19 18:10:14</t>
  </si>
  <si>
    <t>2024.04.19 18:20:03</t>
  </si>
  <si>
    <t>2024.04.19 18:52:46</t>
  </si>
  <si>
    <t>2024.04.19 18:21:33</t>
  </si>
  <si>
    <t>2024.04.19 18:49:18</t>
  </si>
  <si>
    <t>2024.04.19 18:28:27</t>
  </si>
  <si>
    <t>2024.04.19 18:57:12</t>
  </si>
  <si>
    <t>2024.04.19 19:17:42</t>
  </si>
  <si>
    <t>2024.04.19 19:20:07</t>
  </si>
  <si>
    <t>2024.04.19 19:58:59</t>
  </si>
  <si>
    <t>2024.04.19 20:08:12</t>
  </si>
  <si>
    <t>2024.04.19 20:08:03</t>
  </si>
  <si>
    <t>2024.04.19 20:20:19</t>
  </si>
  <si>
    <t>2024.04.19 20:12:04</t>
  </si>
  <si>
    <t>2024.04.19 20:17:27</t>
  </si>
  <si>
    <t>2024.04.19 20:16:02</t>
  </si>
  <si>
    <t>2024.04.19 20:30:27</t>
  </si>
  <si>
    <t>2024.04.19 20:19:08</t>
  </si>
  <si>
    <t>2024.04.19 20:28:48</t>
  </si>
  <si>
    <t>2024.04.19 20:37:20</t>
  </si>
  <si>
    <t>2024.04.19 22:47:38</t>
  </si>
  <si>
    <t>2024.04.19 20:45:44</t>
  </si>
  <si>
    <t>2024.04.19 20:56:51</t>
  </si>
  <si>
    <t>2024.04.19 20:45:45</t>
  </si>
  <si>
    <t>2024.04.19 20:56:55</t>
  </si>
  <si>
    <t>2024.04.19 21:08:59</t>
  </si>
  <si>
    <t>2024.04.19 21:55:09</t>
  </si>
  <si>
    <t>2024.04.19 21:09:15</t>
  </si>
  <si>
    <t>2024.04.19 21:46:22</t>
  </si>
  <si>
    <t>2024.04.19 22:15:15</t>
  </si>
  <si>
    <t>2024.04.19 22:36:37</t>
  </si>
  <si>
    <t>2024.04.19 22:16:17</t>
  </si>
  <si>
    <t>2024.04.19 22:36:06</t>
  </si>
  <si>
    <t>2024.03.14 05:00:05</t>
  </si>
  <si>
    <t>2024.03.18 03:58:40</t>
  </si>
  <si>
    <t>2024.03.14 05:00:06</t>
  </si>
  <si>
    <t>2024.03.18 03:58:37</t>
  </si>
  <si>
    <t>2024.04.19 20:06:01</t>
  </si>
  <si>
    <t>2024.04.22 04:23:57</t>
  </si>
  <si>
    <t>2024.04.22 14:14:25</t>
  </si>
  <si>
    <t>2024.04.22 16:04:24</t>
  </si>
  <si>
    <t>2024.04.22 16:10:46</t>
  </si>
  <si>
    <t>2024.04.22 16:10:20</t>
  </si>
  <si>
    <t>2024.04.22 16:14:28</t>
  </si>
  <si>
    <t>2024.04.22 16:11:47</t>
  </si>
  <si>
    <t>2024.04.22 16:14:55</t>
  </si>
  <si>
    <t>2024.04.22 16:30:58</t>
  </si>
  <si>
    <t>2024.04.22 17:33:11</t>
  </si>
  <si>
    <t>2024.04.22 16:52:15</t>
  </si>
  <si>
    <t>2024.04.22 17:25:15</t>
  </si>
  <si>
    <t>2024.04.22 17:51:04</t>
  </si>
  <si>
    <t>2024.04.22 19:39:35</t>
  </si>
  <si>
    <t>2024.04.22 18:05:55</t>
  </si>
  <si>
    <t>2024.04.22 18:07:30</t>
  </si>
  <si>
    <t>2024.04.22 18:18:29</t>
  </si>
  <si>
    <t>2024.04.22 18:35:32</t>
  </si>
  <si>
    <t>2024.04.22 18:18:44</t>
  </si>
  <si>
    <t>2024.04.22 18:38:59</t>
  </si>
  <si>
    <t>2024.04.22 18:18:47</t>
  </si>
  <si>
    <t>2024.04.22 18:35:50</t>
  </si>
  <si>
    <t>2024.04.22 19:01:13</t>
  </si>
  <si>
    <t>2024.04.22 19:05:56</t>
  </si>
  <si>
    <t>2024.04.22 19:07:47</t>
  </si>
  <si>
    <t>2024.04.22 19:20:50</t>
  </si>
  <si>
    <t>2024.04.22 19:48:42</t>
  </si>
  <si>
    <t>2024.04.22 19:50:25</t>
  </si>
  <si>
    <t>2024.04.22 20:09:35</t>
  </si>
  <si>
    <t>2024.04.22 21:02:09</t>
  </si>
  <si>
    <t>2024.04.22 20:09:36</t>
  </si>
  <si>
    <t>2024.04.22 20:52:12</t>
  </si>
  <si>
    <t>2024.04.23 15:13:13</t>
  </si>
  <si>
    <t>2024.04.23 15:19:47</t>
  </si>
  <si>
    <t>2024.04.23 15:21:36</t>
  </si>
  <si>
    <t>2024.04.23 15:33:17</t>
  </si>
  <si>
    <t>2024.04.23 15:36:12</t>
  </si>
  <si>
    <t>2024.04.23 15:33:18</t>
  </si>
  <si>
    <t>2024.04.23 15:39:04</t>
  </si>
  <si>
    <t>2024.04.23 16:52:13</t>
  </si>
  <si>
    <t>2024.04.23 16:56:52</t>
  </si>
  <si>
    <t>2024.04.23 16:52:14</t>
  </si>
  <si>
    <t>2024.04.23 16:56:40</t>
  </si>
  <si>
    <t>2024.04.23 17:11:43</t>
  </si>
  <si>
    <t>2024.04.23 17:12:31</t>
  </si>
  <si>
    <t>2024.04.23 17:12:06</t>
  </si>
  <si>
    <t>2024.04.23 19:34:06</t>
  </si>
  <si>
    <t>2024.04.23 17:19:24</t>
  </si>
  <si>
    <t>2024.04.23 19:10:54</t>
  </si>
  <si>
    <t>2024.04.23 17:48:05</t>
  </si>
  <si>
    <t>2024.04.23 17:58:39</t>
  </si>
  <si>
    <t>2024.04.23 17:48:06</t>
  </si>
  <si>
    <t>2024.04.23 17:53:22</t>
  </si>
  <si>
    <t>2024.04.23 18:06:40</t>
  </si>
  <si>
    <t>2024.04.23 18:09:34</t>
  </si>
  <si>
    <t>2024.04.23 18:11:00</t>
  </si>
  <si>
    <t>2024.04.23 18:14:18</t>
  </si>
  <si>
    <t>2024.04.23 18:12:14</t>
  </si>
  <si>
    <t>2024.04.23 18:15:05</t>
  </si>
  <si>
    <t>2024.04.23 18:29:32</t>
  </si>
  <si>
    <t>2024.04.23 18:45:06</t>
  </si>
  <si>
    <t>2024.04.23 18:35:00</t>
  </si>
  <si>
    <t>2024.04.23 18:43:26</t>
  </si>
  <si>
    <t>2024.04.23 18:38:36</t>
  </si>
  <si>
    <t>2024.04.23 18:58:41</t>
  </si>
  <si>
    <t>2024.04.23 20:21:30</t>
  </si>
  <si>
    <t>2024.04.23 20:30:03</t>
  </si>
  <si>
    <t>2024.04.23 20:22:36</t>
  </si>
  <si>
    <t>2024.04.23 20:30:50</t>
  </si>
  <si>
    <t>2024.04.23 20:35:58</t>
  </si>
  <si>
    <t>2024.04.24 02:58:21</t>
  </si>
  <si>
    <t>2024.04.24 03:53:21</t>
  </si>
  <si>
    <t>2024.04.24 02:58:22</t>
  </si>
  <si>
    <t>2024.04.24 03:56:47</t>
  </si>
  <si>
    <t>2024.04.24 03:51:51</t>
  </si>
  <si>
    <t>2024.04.24 04:09:03</t>
  </si>
  <si>
    <t>2024.04.24 03:55:59</t>
  </si>
  <si>
    <t>2024.04.24 03:56:05</t>
  </si>
  <si>
    <t>2024.04.24 03:56:07</t>
  </si>
  <si>
    <t>2024.04.24 06:14:28</t>
  </si>
  <si>
    <t>2024.04.24 04:02:24</t>
  </si>
  <si>
    <t>2024.04.24 04:07:01</t>
  </si>
  <si>
    <t>2024.04.24 04:25:01</t>
  </si>
  <si>
    <t>2024.04.24 06:48:40</t>
  </si>
  <si>
    <t>2024.04.24 04:25:02</t>
  </si>
  <si>
    <t>2024.04.24 06:48:39</t>
  </si>
  <si>
    <t>2024.04.24 04:32:34</t>
  </si>
  <si>
    <t>2024.04.24 05:48:35</t>
  </si>
  <si>
    <t>2024.04.24 05:10:33</t>
  </si>
  <si>
    <t>2024.04.24 05:33:56</t>
  </si>
  <si>
    <t>2024.04.24 05:31:24</t>
  </si>
  <si>
    <t>2024.04.24 11:01:22</t>
  </si>
  <si>
    <t>2024.04.24 12:31:15</t>
  </si>
  <si>
    <t>2024.04.24 11:01:23</t>
  </si>
  <si>
    <t>2024.04.24 11:01:47</t>
  </si>
  <si>
    <t>2024.04.24 11:02:12</t>
  </si>
  <si>
    <t>2024.04.24 15:12:20</t>
  </si>
  <si>
    <t>2024.04.24 11:02:14</t>
  </si>
  <si>
    <t>2024.04.24 15:12:04</t>
  </si>
  <si>
    <t>2024.04.24 11:32:39</t>
  </si>
  <si>
    <t>2024.04.24 15:40:55</t>
  </si>
  <si>
    <t>2024.04.24 11:46:02</t>
  </si>
  <si>
    <t>2024.04.24 11:55:01</t>
  </si>
  <si>
    <t>2024.04.24 11:55:26</t>
  </si>
  <si>
    <t>2024.04.24 15:11:46</t>
  </si>
  <si>
    <t>2024.04.24 15:21:11</t>
  </si>
  <si>
    <t>2024.04.24 15:27:13</t>
  </si>
  <si>
    <t>2024.04.24 17:05:23</t>
  </si>
  <si>
    <t>2024.04.24 17:34:05</t>
  </si>
  <si>
    <t>2024.04.24 17:05:24</t>
  </si>
  <si>
    <t>2024.04.24 17:38:03</t>
  </si>
  <si>
    <t>2024.04.24 17:21:46</t>
  </si>
  <si>
    <t>2024.04.24 17:33:41</t>
  </si>
  <si>
    <t>2024.04.24 17:24:12</t>
  </si>
  <si>
    <t>2024.04.24 17:26:45</t>
  </si>
  <si>
    <t>2024.04.24 17:24:19</t>
  </si>
  <si>
    <t>2024.04.24 17:30:50</t>
  </si>
  <si>
    <t>2024.04.24 17:37:39</t>
  </si>
  <si>
    <t>2024.04.24 17:30:51</t>
  </si>
  <si>
    <t>2024.04.24 17:34:52</t>
  </si>
  <si>
    <t>2024.04.24 17:50:15</t>
  </si>
  <si>
    <t>2024.04.24 17:51:01</t>
  </si>
  <si>
    <t>2024.04.24 18:00:56</t>
  </si>
  <si>
    <t>2024.04.24 18:17:17</t>
  </si>
  <si>
    <t>2024.04.24 18:00:57</t>
  </si>
  <si>
    <t>2024.04.24 18:16:24</t>
  </si>
  <si>
    <t>2024.04.24 18:17:44</t>
  </si>
  <si>
    <t>2024.04.24 20:28:50</t>
  </si>
  <si>
    <t>2024.04.24 18:28:43</t>
  </si>
  <si>
    <t>2024.04.24 20:26:11</t>
  </si>
  <si>
    <t>2024.04.24 19:06:08</t>
  </si>
  <si>
    <t>2024.04.24 19:07:47</t>
  </si>
  <si>
    <t>2024.04.24 19:09:50</t>
  </si>
  <si>
    <t>2024.04.24 19:28:09</t>
  </si>
  <si>
    <t>2024.04.24 19:09:53</t>
  </si>
  <si>
    <t>2024.04.24 19:17:20</t>
  </si>
  <si>
    <t>2024.04.24 19:15:13</t>
  </si>
  <si>
    <t>2024.04.24 19:28:03</t>
  </si>
  <si>
    <t>2024.04.24 19:31:40</t>
  </si>
  <si>
    <t>2024.04.24 19:40:00</t>
  </si>
  <si>
    <t>2024.04.24 19:41:31</t>
  </si>
  <si>
    <t>2024.04.24 20:32:40</t>
  </si>
  <si>
    <t>2024.04.24 19:51:02</t>
  </si>
  <si>
    <t>2024.04.24 20:08:42</t>
  </si>
  <si>
    <t>2024.04.24 20:12:02</t>
  </si>
  <si>
    <t>2024.04.24 20:30:39</t>
  </si>
  <si>
    <t>2024.04.25 02:57:48</t>
  </si>
  <si>
    <t>2024.04.25 03:33:12</t>
  </si>
  <si>
    <t>2024.04.25 03:42:18</t>
  </si>
  <si>
    <t>2024.04.25 03:07:57</t>
  </si>
  <si>
    <t>2024.04.25 03:33:16</t>
  </si>
  <si>
    <t>2024.04.25 06:19:52</t>
  </si>
  <si>
    <t>2024.04.25 06:59:38</t>
  </si>
  <si>
    <t>2024.04.25 06:24:10</t>
  </si>
  <si>
    <t>2024.04.25 06:52:13</t>
  </si>
  <si>
    <t>2024.04.25 06:27:09</t>
  </si>
  <si>
    <t>2024.04.25 06:50:51</t>
  </si>
  <si>
    <t>2024.04.25 16:17:18</t>
  </si>
  <si>
    <t>2024.04.25 16:46:48</t>
  </si>
  <si>
    <t>2024.04.25 16:21:06</t>
  </si>
  <si>
    <t>2024.04.25 16:55:49</t>
  </si>
  <si>
    <t>2024.04.25 16:21:11</t>
  </si>
  <si>
    <t>2024.04.25 16:55:57</t>
  </si>
  <si>
    <t>2024.04.25 16:23:02</t>
  </si>
  <si>
    <t>2024.04.25 16:48:22</t>
  </si>
  <si>
    <t>2024.04.25 16:29:53</t>
  </si>
  <si>
    <t>2024.04.25 16:34:53</t>
  </si>
  <si>
    <t>2024.04.25 16:32:12</t>
  </si>
  <si>
    <t>2024.04.25 16:34:31</t>
  </si>
  <si>
    <t>2024.04.25 16:32:54</t>
  </si>
  <si>
    <t>2024.04.25 16:48:38</t>
  </si>
  <si>
    <t>2024.04.25 16:35:27</t>
  </si>
  <si>
    <t>2024.04.25 16:46:32</t>
  </si>
  <si>
    <t>2024.04.25 16:45:30</t>
  </si>
  <si>
    <t>2024.04.25 16:39:03</t>
  </si>
  <si>
    <t>2024.04.25 16:45:14</t>
  </si>
  <si>
    <t>2024.04.25 16:39:05</t>
  </si>
  <si>
    <t>2024.04.25 16:45:09</t>
  </si>
  <si>
    <t>2024.04.25 16:50:19</t>
  </si>
  <si>
    <t>2024.04.25 17:02:47</t>
  </si>
  <si>
    <t>2024.04.25 16:55:07</t>
  </si>
  <si>
    <t>2024.04.25 17:02:46</t>
  </si>
  <si>
    <t>2024.04.25 17:17:35</t>
  </si>
  <si>
    <t>2024.04.25 17:35:40</t>
  </si>
  <si>
    <t>2024.04.25 17:23:08</t>
  </si>
  <si>
    <t>2024.04.25 17:34:01</t>
  </si>
  <si>
    <t>2024.04.25 17:23:19</t>
  </si>
  <si>
    <t>2024.04.25 17:33:53</t>
  </si>
  <si>
    <t>2024.04.25 17:23:40</t>
  </si>
  <si>
    <t>2024.04.25 17:33:28</t>
  </si>
  <si>
    <t>2024.04.25 17:54:15</t>
  </si>
  <si>
    <t>2024.04.25 18:15:22</t>
  </si>
  <si>
    <t>2024.04.25 17:59:05</t>
  </si>
  <si>
    <t>2024.04.25 18:15:26</t>
  </si>
  <si>
    <t>2024.04.25 18:00:40</t>
  </si>
  <si>
    <t>2024.04.25 18:10:13</t>
  </si>
  <si>
    <t>2024.04.25 18:11:35</t>
  </si>
  <si>
    <t>2024.04.25 18:22:31</t>
  </si>
  <si>
    <t>2024.04.25 18:12:02</t>
  </si>
  <si>
    <t>2024.04.25 18:22:15</t>
  </si>
  <si>
    <t>2024.04.25 18:12:26</t>
  </si>
  <si>
    <t>2024.04.25 18:22:14</t>
  </si>
  <si>
    <t>2024.04.26 04:02:38</t>
  </si>
  <si>
    <t>2024.04.26 04:18:05</t>
  </si>
  <si>
    <t>2024.04.26 04:49:37</t>
  </si>
  <si>
    <t>2024.04.26 11:07:26</t>
  </si>
  <si>
    <t>2024.04.26 11:49:20</t>
  </si>
  <si>
    <t>2024.04.26 11:10:40</t>
  </si>
  <si>
    <t>2024.04.26 11:46:00</t>
  </si>
  <si>
    <t>2024.04.26 11:10:54</t>
  </si>
  <si>
    <t>2024.04.26 11:30:15</t>
  </si>
  <si>
    <t>2024.04.26 11:11:17</t>
  </si>
  <si>
    <t>2024.04.26 11:45:10</t>
  </si>
  <si>
    <t>2024.04.26 11:11:30</t>
  </si>
  <si>
    <t>2024.04.26 11:30:08</t>
  </si>
  <si>
    <t>2024.04.26 12:34:15</t>
  </si>
  <si>
    <t>2024.04.26 13:04:15</t>
  </si>
  <si>
    <t>2024.04.26 12:34:16</t>
  </si>
  <si>
    <t>2024.04.26 12:51:27</t>
  </si>
  <si>
    <t>2024.04.26 13:59:05</t>
  </si>
  <si>
    <t>2024.04.26 14:24:42</t>
  </si>
  <si>
    <t>2024.04.26 13:59:06</t>
  </si>
  <si>
    <t>2024.04.26 14:27:15</t>
  </si>
  <si>
    <t>2024.04.26 14:36:48</t>
  </si>
  <si>
    <t>2024.04.26 15:07:50</t>
  </si>
  <si>
    <t>2024.04.26 14:36:49</t>
  </si>
  <si>
    <t>2024.04.26 15:09:53</t>
  </si>
  <si>
    <t>2024.04.26 14:45:13</t>
  </si>
  <si>
    <t>2024.04.26 14:55:29</t>
  </si>
  <si>
    <t>2024.04.26 14:45:16</t>
  </si>
  <si>
    <t>2024.04.26 14:54:56</t>
  </si>
  <si>
    <t>2024.04.26 15:04:52</t>
  </si>
  <si>
    <t>2024.04.26 15:15:00</t>
  </si>
  <si>
    <t>2024.04.26 15:04:53</t>
  </si>
  <si>
    <t>2024.04.26 15:17:59</t>
  </si>
  <si>
    <t>2024.04.26 16:27:54</t>
  </si>
  <si>
    <t>2024.04.26 16:28:44</t>
  </si>
  <si>
    <t>2024.04.26 16:41:48</t>
  </si>
  <si>
    <t>2024.04.26 17:41:30</t>
  </si>
  <si>
    <t>2024.04.26 17:15:30</t>
  </si>
  <si>
    <t>2024.04.26 17:32:30</t>
  </si>
  <si>
    <t>2024.04.26 17:29:01</t>
  </si>
  <si>
    <t>2024.04.26 17:32:19</t>
  </si>
  <si>
    <t>2024.04.26 17:33:30</t>
  </si>
  <si>
    <t>2024.04.26 17:37:39</t>
  </si>
  <si>
    <t>2024.04.26 17:39:28</t>
  </si>
  <si>
    <t>2024.04.26 17:45:51</t>
  </si>
  <si>
    <t>2024.04.26 17:51:36</t>
  </si>
  <si>
    <t>2024.04.26 17:55:14</t>
  </si>
  <si>
    <t>2024.04.26 18:00:12</t>
  </si>
  <si>
    <t>2024.04.26 17:56:54</t>
  </si>
  <si>
    <t>2024.04.26 18:03:43</t>
  </si>
  <si>
    <t>2024.04.26 18:33:36</t>
  </si>
  <si>
    <t>2024.04.26 18:38:29</t>
  </si>
  <si>
    <t>2024.04.26 19:57:09</t>
  </si>
  <si>
    <t>2024.04.26 18:54:51</t>
  </si>
  <si>
    <t>2024.04.26 19:46:52</t>
  </si>
  <si>
    <t>2024.04.26 19:04:23</t>
  </si>
  <si>
    <t>2024.04.26 19:20:53</t>
  </si>
  <si>
    <t>2024.04.26 19:08:34</t>
  </si>
  <si>
    <t>2024.04.26 19:58:19</t>
  </si>
  <si>
    <t>2024.04.26 19:30:24</t>
  </si>
  <si>
    <t>2024.04.26 19:35:06</t>
  </si>
  <si>
    <t>2024.04.26 19:36:31</t>
  </si>
  <si>
    <t>2024.04.26 19:38:32</t>
  </si>
  <si>
    <t>2024.04.26 19:40:52</t>
  </si>
  <si>
    <t>2024.04.26 19:46:29</t>
  </si>
  <si>
    <t>2024.04.26 19:53:48</t>
  </si>
  <si>
    <t>2024.04.26 20:19:05</t>
  </si>
  <si>
    <t>2024.04.26 20:23:51</t>
  </si>
  <si>
    <t>2024.04.27 17:50:18</t>
  </si>
  <si>
    <t>2024.04.27 19:08:09</t>
  </si>
  <si>
    <t>2024.04.27 18:42:38</t>
  </si>
  <si>
    <t>2024.04.28 03:03:08</t>
  </si>
  <si>
    <t>2024.04.28 05:53:31</t>
  </si>
  <si>
    <t>2024.04.28 05:53:36</t>
  </si>
  <si>
    <t>2024.04.28 08:10:05</t>
  </si>
  <si>
    <t>2024.04.28 11:46:37</t>
  </si>
  <si>
    <t>2024.04.28 11:44:04</t>
  </si>
  <si>
    <t>2024.04.29 03:01:06</t>
  </si>
  <si>
    <t>2024.04.29 03:23:45</t>
  </si>
  <si>
    <t>2024.04.29 03:01:18</t>
  </si>
  <si>
    <t>2024.04.29 03:28:40</t>
  </si>
  <si>
    <t>2024.04.29 04:08:20</t>
  </si>
  <si>
    <t>2024.04.29 04:15:54</t>
  </si>
  <si>
    <t>2024.04.29 04:08:27</t>
  </si>
  <si>
    <t>2024.04.29 04:19:03</t>
  </si>
  <si>
    <t>2024.04.29 05:59:13</t>
  </si>
  <si>
    <t>2024.04.29 15:59:08</t>
  </si>
  <si>
    <t>2024.04.29 06:03:18</t>
  </si>
  <si>
    <t>2024.04.29 07:52:56</t>
  </si>
  <si>
    <t>2024.04.29 07:03:54</t>
  </si>
  <si>
    <t>2024.04.29 07:43:14</t>
  </si>
  <si>
    <t>2024.04.29 10:55:11</t>
  </si>
  <si>
    <t>2024.04.29 15:59:06</t>
  </si>
  <si>
    <t>2024.04.29 11:02:48</t>
  </si>
  <si>
    <t>2024.04.29 15:59:07</t>
  </si>
  <si>
    <t>2024.04.29 17:00:16</t>
  </si>
  <si>
    <t>2024.04.29 17:18:08</t>
  </si>
  <si>
    <t>2024.04.29 17:01:31</t>
  </si>
  <si>
    <t>2024.04.29 17:17:51</t>
  </si>
  <si>
    <t>2024.04.29 17:03:20</t>
  </si>
  <si>
    <t>2024.04.29 17:12:35</t>
  </si>
  <si>
    <t>2024.04.29 17:03:24</t>
  </si>
  <si>
    <t>2024.04.29 17:08:31</t>
  </si>
  <si>
    <t>2024.04.29 18:04:14</t>
  </si>
  <si>
    <t>2024.04.29 18:47:31</t>
  </si>
  <si>
    <t>2024.04.29 18:04:15</t>
  </si>
  <si>
    <t>2024.04.29 18:47:36</t>
  </si>
  <si>
    <t>2024.04.30 03:00:55</t>
  </si>
  <si>
    <t>2024.04.30 03:48:45</t>
  </si>
  <si>
    <t>2024.04.30 03:00:56</t>
  </si>
  <si>
    <t>2024.04.30 03:50:04</t>
  </si>
  <si>
    <t>2024.04.30 17:26:01</t>
  </si>
  <si>
    <t>2024.04.30 17:34:16</t>
  </si>
  <si>
    <t>2024.04.30 18:00:30</t>
  </si>
  <si>
    <t>2024.04.30 19:17:01</t>
  </si>
  <si>
    <t>2024.04.30 18:00:50</t>
  </si>
  <si>
    <t>2024.04.30 19:15:57</t>
  </si>
  <si>
    <t>2024.04.30 18:10:02</t>
  </si>
  <si>
    <t>2024.04.30 19:12:15</t>
  </si>
  <si>
    <t>2024.04.30 18:27:02</t>
  </si>
  <si>
    <t>2024.04.30 18:31:20</t>
  </si>
  <si>
    <t>2024.04.30 18:36:44</t>
  </si>
  <si>
    <t>2024.04.30 18:44:58</t>
  </si>
  <si>
    <t>2024.04.30 19:22:21</t>
  </si>
  <si>
    <t>2024.04.30 19:32:20</t>
  </si>
  <si>
    <t>2024.04.30 19:23:12</t>
  </si>
  <si>
    <t>2024.04.30 19:34:38</t>
  </si>
  <si>
    <t>2024.04.30 20:20:57</t>
  </si>
  <si>
    <t>2024.04.30 20:36:24</t>
  </si>
  <si>
    <t>2024.06.03 04:43:18</t>
  </si>
  <si>
    <t>2024.06.03 05:53:15</t>
  </si>
  <si>
    <t>2024.06.03 04:43:19</t>
  </si>
  <si>
    <t>2024.06.03 05:46:37</t>
  </si>
  <si>
    <t>2024.06.03 12:00:13</t>
  </si>
  <si>
    <t>2024.06.03 12:32:36</t>
  </si>
  <si>
    <t>2024.06.03 12:00:14</t>
  </si>
  <si>
    <t>2024.06.03 12:32:31</t>
  </si>
  <si>
    <t>2024.06.03 12:00:54</t>
  </si>
  <si>
    <t>2024.06.03 12:32:14</t>
  </si>
  <si>
    <t>2024.06.03 12:30:43</t>
  </si>
  <si>
    <t>2024.06.03 12:02:46</t>
  </si>
  <si>
    <t>2024.06.03 12:30:40</t>
  </si>
  <si>
    <t>2024.06.03 12:02:47</t>
  </si>
  <si>
    <t>2024.06.03 12:29:52</t>
  </si>
  <si>
    <t>2024.06.03 13:00:38</t>
  </si>
  <si>
    <t>2024.06.03 13:03:14</t>
  </si>
  <si>
    <t>2024.06.03 13:00:39</t>
  </si>
  <si>
    <t>2024.06.03 13:04:52</t>
  </si>
  <si>
    <t>2024.06.03 14:35:06</t>
  </si>
  <si>
    <t>2024.06.03 17:33:24</t>
  </si>
  <si>
    <t>2024.06.03 15:25:52</t>
  </si>
  <si>
    <t>2024.06.03 17:33:20</t>
  </si>
  <si>
    <t>2024.06.03 15:44:13</t>
  </si>
  <si>
    <t>2024.06.03 15:48:27</t>
  </si>
  <si>
    <t>2024.06.03 15:56:01</t>
  </si>
  <si>
    <t>2024.06.03 17:32:46</t>
  </si>
  <si>
    <t>2024.06.03 18:00:05</t>
  </si>
  <si>
    <t>2024.06.03 18:01:09</t>
  </si>
  <si>
    <t>2024.06.03 18:00:06</t>
  </si>
  <si>
    <t>2024.06.03 18:01:11</t>
  </si>
  <si>
    <t>2024.06.03 18:00:14</t>
  </si>
  <si>
    <t>2024.06.03 18:04:12</t>
  </si>
  <si>
    <t>2024.06.03 18:00:15</t>
  </si>
  <si>
    <t>2024.06.03 18:04:33</t>
  </si>
  <si>
    <t>2024.06.03 18:00:19</t>
  </si>
  <si>
    <t>2024.06.03 18:04:57</t>
  </si>
  <si>
    <t>2024.06.03 18:00:24</t>
  </si>
  <si>
    <t>2024.06.03 18:04:18</t>
  </si>
  <si>
    <t>2024.06.04 03:01:28</t>
  </si>
  <si>
    <t>2024.06.04 04:37:14</t>
  </si>
  <si>
    <t>2024.06.04 03:01:30</t>
  </si>
  <si>
    <t>2024.06.04 04:37:21</t>
  </si>
  <si>
    <t>2024.06.04 03:26:15</t>
  </si>
  <si>
    <t>2024.06.04 04:37:12</t>
  </si>
  <si>
    <t>2024.06.04 03:26:17</t>
  </si>
  <si>
    <t>2024.06.04 04:37:19</t>
  </si>
  <si>
    <t>2024.06.04 04:50:51</t>
  </si>
  <si>
    <t>2024.06.04 04:53:41</t>
  </si>
  <si>
    <t>2024.06.04 04:53:21</t>
  </si>
  <si>
    <t>2024.06.04 04:59:49</t>
  </si>
  <si>
    <t>2024.06.04 05:12:10</t>
  </si>
  <si>
    <t>2024.06.04 05:12:12</t>
  </si>
  <si>
    <t>2024.06.04 05:00:04</t>
  </si>
  <si>
    <t>2024.06.04 05:13:30</t>
  </si>
  <si>
    <t>2024.06.04 12:00:04</t>
  </si>
  <si>
    <t>2024.06.04 12:08:00</t>
  </si>
  <si>
    <t>2024.06.04 12:00:05</t>
  </si>
  <si>
    <t>2024.06.04 12:07:21</t>
  </si>
  <si>
    <t>2024.06.04 12:00:08</t>
  </si>
  <si>
    <t>2024.06.04 12:04:50</t>
  </si>
  <si>
    <t>2024.06.04 12:00:10</t>
  </si>
  <si>
    <t>2024.06.04 12:07:09</t>
  </si>
  <si>
    <t>2024.06.04 12:01:15</t>
  </si>
  <si>
    <t>2024.06.04 12:04:02</t>
  </si>
  <si>
    <t>2024.06.04 12:01:16</t>
  </si>
  <si>
    <t>2024.06.04 12:03:32</t>
  </si>
  <si>
    <t>2024.06.04 18:01:54</t>
  </si>
  <si>
    <t>2024.06.04 18:49:22</t>
  </si>
  <si>
    <t>2024.06.04 18:02:46</t>
  </si>
  <si>
    <t>2024.06.04 18:49:16</t>
  </si>
  <si>
    <t>2024.06.04 18:03:04</t>
  </si>
  <si>
    <t>2024.06.04 18:21:27</t>
  </si>
  <si>
    <t>2024.06.04 18:03:05</t>
  </si>
  <si>
    <t>2024.06.04 18:10:21</t>
  </si>
  <si>
    <t>2024.06.04 18:07:04</t>
  </si>
  <si>
    <t>2024.06.04 19:42:03</t>
  </si>
  <si>
    <t>2024.06.04 19:41:12</t>
  </si>
  <si>
    <t>2024.06.04 18:09:26</t>
  </si>
  <si>
    <t>2024.06.04 18:15:38</t>
  </si>
  <si>
    <t>2024.06.04 18:09:27</t>
  </si>
  <si>
    <t>2024.06.04 18:17:43</t>
  </si>
  <si>
    <t>2024.06.04 18:41:01</t>
  </si>
  <si>
    <t>2024.06.04 18:42:06</t>
  </si>
  <si>
    <t>2024.06.04 18:41:03</t>
  </si>
  <si>
    <t>2024.06.04 18:42:05</t>
  </si>
  <si>
    <t>2024.06.04 19:03:34</t>
  </si>
  <si>
    <t>2024.06.04 19:35:02</t>
  </si>
  <si>
    <t>2024.06.04 19:03:37</t>
  </si>
  <si>
    <t>2024.06.04 19:35:59</t>
  </si>
  <si>
    <t>2024.06.04 19:03:47</t>
  </si>
  <si>
    <t>2024.06.04 19:12:21</t>
  </si>
  <si>
    <t>2024.06.04 19:03:49</t>
  </si>
  <si>
    <t>2024.06.04 19:13:04</t>
  </si>
  <si>
    <t>2024.06.05 03:38:13</t>
  </si>
  <si>
    <t>2024.06.05 05:14:31</t>
  </si>
  <si>
    <t>2024.06.05 03:38:14</t>
  </si>
  <si>
    <t>2024.06.05 05:14:36</t>
  </si>
  <si>
    <t>2024.06.05 04:03:43</t>
  </si>
  <si>
    <t>2024.06.05 04:49:09</t>
  </si>
  <si>
    <t>2024.06.05 04:03:45</t>
  </si>
  <si>
    <t>2024.06.05 04:47:23</t>
  </si>
  <si>
    <t>2024.06.05 04:06:47</t>
  </si>
  <si>
    <t>2024.06.05 04:33:59</t>
  </si>
  <si>
    <t>2024.06.05 04:06:49</t>
  </si>
  <si>
    <t>2024.06.05 04:34:33</t>
  </si>
  <si>
    <t>2024.06.05 04:38:16</t>
  </si>
  <si>
    <t>2024.06.05 04:45:04</t>
  </si>
  <si>
    <t>2024.06.05 05:01:04</t>
  </si>
  <si>
    <t>2024.06.05 05:14:26</t>
  </si>
  <si>
    <t>2024.06.05 05:01:05</t>
  </si>
  <si>
    <t>2024.06.05 08:09:48</t>
  </si>
  <si>
    <t>2024.06.05 12:40:36</t>
  </si>
  <si>
    <t>2024.06.05 08:14:31</t>
  </si>
  <si>
    <t>2024.06.05 12:40:37</t>
  </si>
  <si>
    <t>2024.06.05 09:53:40</t>
  </si>
  <si>
    <t>2024.06.05 11:42:27</t>
  </si>
  <si>
    <t>2024.06.05 12:00:01</t>
  </si>
  <si>
    <t>2024.06.05 12:10:38</t>
  </si>
  <si>
    <t>2024.06.05 12:00:02</t>
  </si>
  <si>
    <t>2024.06.05 12:08:54</t>
  </si>
  <si>
    <t>2024.06.05 12:00:05</t>
  </si>
  <si>
    <t>2024.06.05 12:04:27</t>
  </si>
  <si>
    <t>2024.06.05 12:00:06</t>
  </si>
  <si>
    <t>2024.06.05 12:04:34</t>
  </si>
  <si>
    <t>2024.06.05 12:00:43</t>
  </si>
  <si>
    <t>2024.06.05 12:15:34</t>
  </si>
  <si>
    <t>2024.06.05 12:00:44</t>
  </si>
  <si>
    <t>2024.06.05 12:16:20</t>
  </si>
  <si>
    <t>2024.06.05 13:06:12</t>
  </si>
  <si>
    <t>2024.06.05 14:15:41</t>
  </si>
  <si>
    <t>2024.06.05 13:06:57</t>
  </si>
  <si>
    <t>2024.06.05 14:15:40</t>
  </si>
  <si>
    <t>2024.06.05 13:16:02</t>
  </si>
  <si>
    <t>2024.06.05 14:15:17</t>
  </si>
  <si>
    <t>2024.06.05 13:16:06</t>
  </si>
  <si>
    <t>2024.06.05 14:08:12</t>
  </si>
  <si>
    <t>2024.06.05 13:27:02</t>
  </si>
  <si>
    <t>2024.06.05 14:15:44</t>
  </si>
  <si>
    <t>2024.06.05 13:27:03</t>
  </si>
  <si>
    <t>2024.06.05 14:15:42</t>
  </si>
  <si>
    <t>2024.06.05 17:40:20</t>
  </si>
  <si>
    <t>2024.06.05 18:16:38</t>
  </si>
  <si>
    <t>2024.06.05 17:40:21</t>
  </si>
  <si>
    <t>2024.06.05 18:19:13</t>
  </si>
  <si>
    <t>2024.06.05 18:00:03</t>
  </si>
  <si>
    <t>2024.06.05 18:01:15</t>
  </si>
  <si>
    <t>2024.06.05 18:01:24</t>
  </si>
  <si>
    <t>2024.06.05 18:00:05</t>
  </si>
  <si>
    <t>2024.06.05 18:05:18</t>
  </si>
  <si>
    <t>2024.06.05 18:00:06</t>
  </si>
  <si>
    <t>2024.06.05 18:05:26</t>
  </si>
  <si>
    <t>2024.06.05 18:00:16</t>
  </si>
  <si>
    <t>2024.06.05 18:01:47</t>
  </si>
  <si>
    <t>2024.06.05 18:00:18</t>
  </si>
  <si>
    <t>2024.06.05 18:02:12</t>
  </si>
  <si>
    <t>2024.06.05 18:07:46</t>
  </si>
  <si>
    <t>2024.06.05 18:12:17</t>
  </si>
  <si>
    <t>2024.06.06 02:35:01</t>
  </si>
  <si>
    <t>2024.06.06 02:42:27</t>
  </si>
  <si>
    <t>2024.06.06 02:35:03</t>
  </si>
  <si>
    <t>2024.06.06 02:46:25</t>
  </si>
  <si>
    <t>2024.06.06 02:35:04</t>
  </si>
  <si>
    <t>2024.06.06 02:35:08</t>
  </si>
  <si>
    <t>2024.06.06 02:42:20</t>
  </si>
  <si>
    <t>2024.06.06 03:24:26</t>
  </si>
  <si>
    <t>2024.06.06 03:55:06</t>
  </si>
  <si>
    <t>2024.06.06 03:24:27</t>
  </si>
  <si>
    <t>2024.06.06 03:55:07</t>
  </si>
  <si>
    <t>2024.06.06 03:41:13</t>
  </si>
  <si>
    <t>2024.06.06 03:55:18</t>
  </si>
  <si>
    <t>2024.06.06 03:41:17</t>
  </si>
  <si>
    <t>2024.06.06 03:58:21</t>
  </si>
  <si>
    <t>2024.06.06 12:00:05</t>
  </si>
  <si>
    <t>2024.06.06 12:13:46</t>
  </si>
  <si>
    <t>2024.06.06 12:00:06</t>
  </si>
  <si>
    <t>2024.06.06 12:15:59</t>
  </si>
  <si>
    <t>2024.06.06 12:00:10</t>
  </si>
  <si>
    <t>2024.06.06 12:28:53</t>
  </si>
  <si>
    <t>2024.06.06 12:00:11</t>
  </si>
  <si>
    <t>2024.06.06 12:29:10</t>
  </si>
  <si>
    <t>2024.06.06 12:01:04</t>
  </si>
  <si>
    <t>2024.06.06 14:14:48</t>
  </si>
  <si>
    <t>2024.06.06 12:01:05</t>
  </si>
  <si>
    <t>2024.06.06 12:59:28</t>
  </si>
  <si>
    <t>2024.06.06 12:45:28</t>
  </si>
  <si>
    <t>2024.06.06 12:59:27</t>
  </si>
  <si>
    <t>2024.06.06 13:08:36</t>
  </si>
  <si>
    <t>2024.06.06 14:14:42</t>
  </si>
  <si>
    <t>2024.06.06 13:11:24</t>
  </si>
  <si>
    <t>2024.06.06 14:14:45</t>
  </si>
  <si>
    <t>2024.06.06 18:00:20</t>
  </si>
  <si>
    <t>2024.06.06 18:03:39</t>
  </si>
  <si>
    <t>2024.06.06 18:00:21</t>
  </si>
  <si>
    <t>2024.06.06 18:05:16</t>
  </si>
  <si>
    <t>2024.06.06 18:01:40</t>
  </si>
  <si>
    <t>2024.06.06 18:06:00</t>
  </si>
  <si>
    <t>2024.06.06 18:01:41</t>
  </si>
  <si>
    <t>2024.06.06 18:06:02</t>
  </si>
  <si>
    <t>2024.06.06 18:16:34</t>
  </si>
  <si>
    <t>2024.06.06 18:33:04</t>
  </si>
  <si>
    <t>2024.06.06 18:16:35</t>
  </si>
  <si>
    <t>2024.06.06 18:32:25</t>
  </si>
  <si>
    <t>2024.06.06 18:22:23</t>
  </si>
  <si>
    <t>2024.06.06 18:29:27</t>
  </si>
  <si>
    <t>2024.06.06 18:22:24</t>
  </si>
  <si>
    <t>2024.06.06 18:31:44</t>
  </si>
  <si>
    <t>2024.06.06 19:11:03</t>
  </si>
  <si>
    <t>2024.06.06 19:19:26</t>
  </si>
  <si>
    <t>2024.06.06 19:11:04</t>
  </si>
  <si>
    <t>2024.06.06 19:19:25</t>
  </si>
  <si>
    <t>2024.06.06 19:15:42</t>
  </si>
  <si>
    <t>2024.06.06 19:19:24</t>
  </si>
  <si>
    <t>2024.06.07 06:24:47</t>
  </si>
  <si>
    <t>2024.06.07 06:52:48</t>
  </si>
  <si>
    <t>2024.06.07 06:49:05</t>
  </si>
  <si>
    <t>2024.06.07 11:13:26</t>
  </si>
  <si>
    <t>2024.06.07 12:59:01</t>
  </si>
  <si>
    <t>2024.06.07 11:13:27</t>
  </si>
  <si>
    <t>2024.06.07 12:58:55</t>
  </si>
  <si>
    <t>2024.06.07 11:20:32</t>
  </si>
  <si>
    <t>2024.06.07 11:35:41</t>
  </si>
  <si>
    <t>2024.06.07 11:20:33</t>
  </si>
  <si>
    <t>2024.06.07 11:38:23</t>
  </si>
  <si>
    <t>2024.06.07 12:00:03</t>
  </si>
  <si>
    <t>2024.06.07 13:25:03</t>
  </si>
  <si>
    <t>2024.06.07 12:00:04</t>
  </si>
  <si>
    <t>2024.06.07 12:00:05</t>
  </si>
  <si>
    <t>2024.06.07 13:25:19</t>
  </si>
  <si>
    <t>2024.06.07 12:00:06</t>
  </si>
  <si>
    <t>2024.06.07 12:37:48</t>
  </si>
  <si>
    <t>2024.06.07 12:00:31</t>
  </si>
  <si>
    <t>2024.06.07 12:04:00</t>
  </si>
  <si>
    <t>2024.06.07 12:00:32</t>
  </si>
  <si>
    <t>2024.06.07 12:02:53</t>
  </si>
  <si>
    <t>2024.06.07 12:03:59</t>
  </si>
  <si>
    <t>2024.06.07 13:25:22</t>
  </si>
  <si>
    <t>2024.06.07 12:04:02</t>
  </si>
  <si>
    <t>2024.06.07 13:25:25</t>
  </si>
  <si>
    <t>2024.06.07 12:07:01</t>
  </si>
  <si>
    <t>2024.06.07 13:13:45</t>
  </si>
  <si>
    <t>2024.06.07 12:07:02</t>
  </si>
  <si>
    <t>2024.06.07 13:14:31</t>
  </si>
  <si>
    <t>2024.06.07 14:56:36</t>
  </si>
  <si>
    <t>2024.06.07 16:56:27</t>
  </si>
  <si>
    <t>2024.06.07 15:02:02</t>
  </si>
  <si>
    <t>2024.06.07 15:03:32</t>
  </si>
  <si>
    <t>2024.06.07 15:06:58</t>
  </si>
  <si>
    <t>2024.06.07 16:56:29</t>
  </si>
  <si>
    <t>2024.06.07 15:30:02</t>
  </si>
  <si>
    <t>2024.06.07 16:58:15</t>
  </si>
  <si>
    <t>2024.06.07 15:30:38</t>
  </si>
  <si>
    <t>2024.06.07 15:40:20</t>
  </si>
  <si>
    <t>2024.06.07 15:31:30</t>
  </si>
  <si>
    <t>2024.06.07 15:40:24</t>
  </si>
  <si>
    <t>2024.06.07 15:32:28</t>
  </si>
  <si>
    <t>2024.06.07 15:32:59</t>
  </si>
  <si>
    <t>2024.06.07 16:05:28</t>
  </si>
  <si>
    <t>2024.06.07 16:39:05</t>
  </si>
  <si>
    <t>2024.06.07 16:44:02</t>
  </si>
  <si>
    <t>2024.06.07 18:10:37</t>
  </si>
  <si>
    <t>2024.06.07 18:14:57</t>
  </si>
  <si>
    <t>2024.06.07 18:15:07</t>
  </si>
  <si>
    <t>2024.06.07 18:10:48</t>
  </si>
  <si>
    <t>2024.06.07 18:27:20</t>
  </si>
  <si>
    <t>2024.06.07 18:10:49</t>
  </si>
  <si>
    <t>2024.06.07 18:27:19</t>
  </si>
  <si>
    <t>2024.06.07 18:21:08</t>
  </si>
  <si>
    <t>2024.06.07 18:26:04</t>
  </si>
  <si>
    <t>2024.06.10 07:15:12</t>
  </si>
  <si>
    <t>2024.06.10 08:16:02</t>
  </si>
  <si>
    <t>2024.06.10 07:15:14</t>
  </si>
  <si>
    <t>2024.06.10 08:15:50</t>
  </si>
  <si>
    <t>2024.06.10 12:00:01</t>
  </si>
  <si>
    <t>2024.06.10 12:26:05</t>
  </si>
  <si>
    <t>2024.06.10 12:00:08</t>
  </si>
  <si>
    <t>2024.06.10 12:26:45</t>
  </si>
  <si>
    <t>2024.06.10 12:02:20</t>
  </si>
  <si>
    <t>2024.06.10 12:26:02</t>
  </si>
  <si>
    <t>2024.06.10 12:02:21</t>
  </si>
  <si>
    <t>2024.06.10 12:25:30</t>
  </si>
  <si>
    <t>2024.06.10 12:00:29</t>
  </si>
  <si>
    <t>2024.06.10 14:14:39</t>
  </si>
  <si>
    <t>2024.06.10 14:14:37</t>
  </si>
  <si>
    <t>2024.06.10 12:00:35</t>
  </si>
  <si>
    <t>2024.06.10 14:32:31</t>
  </si>
  <si>
    <t>2024.06.10 12:00:36</t>
  </si>
  <si>
    <t>2024.06.10 14:32:48</t>
  </si>
  <si>
    <t>2024.06.10 12:20:15</t>
  </si>
  <si>
    <t>2024.06.10 14:59:52</t>
  </si>
  <si>
    <t>2024.06.10 12:20:16</t>
  </si>
  <si>
    <t>2024.06.10 15:00:02</t>
  </si>
  <si>
    <t>2024.06.10 12:33:31</t>
  </si>
  <si>
    <t>2024.06.10 12:38:20</t>
  </si>
  <si>
    <t>2024.06.10 12:43:09</t>
  </si>
  <si>
    <t>2024.06.10 12:51:49</t>
  </si>
  <si>
    <t>2024.06.10 12:46:57</t>
  </si>
  <si>
    <t>2024.06.10 12:52:53</t>
  </si>
  <si>
    <t>2024.06.10 13:04:32</t>
  </si>
  <si>
    <t>2024.06.10 14:14:46</t>
  </si>
  <si>
    <t>2024.06.10 13:05:56</t>
  </si>
  <si>
    <t>2024.06.10 14:14:47</t>
  </si>
  <si>
    <t>2024.06.10 13:24:08</t>
  </si>
  <si>
    <t>2024.06.10 13:35:07</t>
  </si>
  <si>
    <t>2024.06.10 13:51:48</t>
  </si>
  <si>
    <t>2024.06.10 14:14:48</t>
  </si>
  <si>
    <t>2024.06.10 18:00:40</t>
  </si>
  <si>
    <t>2024.06.10 18:05:28</t>
  </si>
  <si>
    <t>2024.06.10 18:00:41</t>
  </si>
  <si>
    <t>2024.06.10 18:01:08</t>
  </si>
  <si>
    <t>2024.06.10 18:05:14</t>
  </si>
  <si>
    <t>2024.06.10 18:01:09</t>
  </si>
  <si>
    <t>2024.06.10 18:02:03</t>
  </si>
  <si>
    <t>2024.06.10 18:10:06</t>
  </si>
  <si>
    <t>2024.06.10 18:42:35</t>
  </si>
  <si>
    <t>2024.06.10 18:10:07</t>
  </si>
  <si>
    <t>2024.06.10 18:41:41</t>
  </si>
  <si>
    <t>2024.06.11 04:07:07</t>
  </si>
  <si>
    <t>2024.06.11 04:22:59</t>
  </si>
  <si>
    <t>2024.06.11 04:21:07</t>
  </si>
  <si>
    <t>2024.06.11 04:07:51</t>
  </si>
  <si>
    <t>2024.06.11 04:19:06</t>
  </si>
  <si>
    <t>2024.06.11 04:20:47</t>
  </si>
  <si>
    <t>2024.06.11 06:00:08</t>
  </si>
  <si>
    <t>2024.06.11 06:26:22</t>
  </si>
  <si>
    <t>2024.06.11 06:30:33</t>
  </si>
  <si>
    <t>2024.06.11 07:00:34</t>
  </si>
  <si>
    <t>2024.06.11 11:12:00</t>
  </si>
  <si>
    <t>2024.06.11 11:08:29</t>
  </si>
  <si>
    <t>2024.06.11 07:25:00</t>
  </si>
  <si>
    <t>2024.06.11 07:56:52</t>
  </si>
  <si>
    <t>2024.06.11 07:55:19</t>
  </si>
  <si>
    <t>2024.06.11 11:11:35</t>
  </si>
  <si>
    <t>2024.06.11 12:00:40</t>
  </si>
  <si>
    <t>2024.06.11 13:28:12</t>
  </si>
  <si>
    <t>2024.06.11 12:00:41</t>
  </si>
  <si>
    <t>2024.06.11 13:28:16</t>
  </si>
  <si>
    <t>2024.06.11 12:09:05</t>
  </si>
  <si>
    <t>2024.06.11 12:48:59</t>
  </si>
  <si>
    <t>2024.06.11 12:48:41</t>
  </si>
  <si>
    <t>2024.06.11 12:48:28</t>
  </si>
  <si>
    <t>2024.06.11 12:59:00</t>
  </si>
  <si>
    <t>2024.06.11 12:58:57</t>
  </si>
  <si>
    <t>2024.06.11 13:01:28</t>
  </si>
  <si>
    <t>2024.06.11 13:29:36</t>
  </si>
  <si>
    <t>2024.06.11 13:01:29</t>
  </si>
  <si>
    <t>2024.06.11 13:28:19</t>
  </si>
  <si>
    <t>2024.06.11 18:20:02</t>
  </si>
  <si>
    <t>2024.06.11 19:18:39</t>
  </si>
  <si>
    <t>2024.06.11 18:43:42</t>
  </si>
  <si>
    <t>2024.06.11 18:44:36</t>
  </si>
  <si>
    <t>2024.06.11 19:14:25</t>
  </si>
  <si>
    <t>2024.06.11 18:45:46</t>
  </si>
  <si>
    <t>2024.06.11 19:17:55</t>
  </si>
  <si>
    <t>2024.06.11 18:45:53</t>
  </si>
  <si>
    <t>2024.06.11 19:18:05</t>
  </si>
  <si>
    <t>2024.06.12 04:33:46</t>
  </si>
  <si>
    <t>2024.06.12 04:54:17</t>
  </si>
  <si>
    <t>2024.06.12 04:54:10</t>
  </si>
  <si>
    <t>2024.06.12 05:01:21</t>
  </si>
  <si>
    <t>2024.06.12 05:24:49</t>
  </si>
  <si>
    <t>2024.06.12 05:04:15</t>
  </si>
  <si>
    <t>2024.06.12 05:24:43</t>
  </si>
  <si>
    <t>2024.06.12 12:06:51</t>
  </si>
  <si>
    <t>2024.06.12 12:53:15</t>
  </si>
  <si>
    <t>2024.06.12 12:06:52</t>
  </si>
  <si>
    <t>2024.06.12 12:39:39</t>
  </si>
  <si>
    <t>2024.06.12 13:00:47</t>
  </si>
  <si>
    <t>2024.06.12 13:21:09</t>
  </si>
  <si>
    <t>2024.06.12 13:21:08</t>
  </si>
  <si>
    <t>2024.06.12 13:34:58</t>
  </si>
  <si>
    <t>2024.06.12 13:56:28</t>
  </si>
  <si>
    <t>2024.06.12 13:34:59</t>
  </si>
  <si>
    <t>2024.06.12 13:56:25</t>
  </si>
  <si>
    <t>2024.06.12 18:00:27</t>
  </si>
  <si>
    <t>2024.06.12 18:28:05</t>
  </si>
  <si>
    <t>2024.06.12 18:28:07</t>
  </si>
  <si>
    <t>2024.06.12 18:01:48</t>
  </si>
  <si>
    <t>2024.06.12 18:07:19</t>
  </si>
  <si>
    <t>2024.06.12 18:15:10</t>
  </si>
  <si>
    <t>2024.06.12 18:05:29</t>
  </si>
  <si>
    <t>2024.06.12 18:06:51</t>
  </si>
  <si>
    <t>2024.06.12 18:05:34</t>
  </si>
  <si>
    <t>2024.06.12 18:10:28</t>
  </si>
  <si>
    <t>2024.06.12 18:14:04</t>
  </si>
  <si>
    <t>2024.06.12 18:29:19</t>
  </si>
  <si>
    <t>2024.06.12 18:16:17</t>
  </si>
  <si>
    <t>2024.06.12 18:02:44</t>
  </si>
  <si>
    <t>2024.06.12 20:12:50</t>
  </si>
  <si>
    <t>2024.06.12 18:02:45</t>
  </si>
  <si>
    <t>2024.06.12 20:15:12</t>
  </si>
  <si>
    <t>2024.06.12 18:03:41</t>
  </si>
  <si>
    <t>2024.06.12 18:54:36</t>
  </si>
  <si>
    <t>2024.06.12 18:38:28</t>
  </si>
  <si>
    <t>2024.06.13 03:45:19</t>
  </si>
  <si>
    <t>2024.06.13 04:08:38</t>
  </si>
  <si>
    <t>2024.06.13 04:08:35</t>
  </si>
  <si>
    <t>2024.06.13 12:02:12</t>
  </si>
  <si>
    <t>2024.06.13 12:18:39</t>
  </si>
  <si>
    <t>2024.06.13 12:02:13</t>
  </si>
  <si>
    <t>2024.06.13 12:17:57</t>
  </si>
  <si>
    <t>2024.06.13 12:02:18</t>
  </si>
  <si>
    <t>2024.06.13 12:17:01</t>
  </si>
  <si>
    <t>2024.06.13 12:05:29</t>
  </si>
  <si>
    <t>2024.06.13 12:33:35</t>
  </si>
  <si>
    <t>2024.06.13 12:13:26</t>
  </si>
  <si>
    <t>2024.06.13 12:31:41</t>
  </si>
  <si>
    <t>2024.06.13 13:02:45</t>
  </si>
  <si>
    <t>2024.06.13 13:11:01</t>
  </si>
  <si>
    <t>2024.06.13 13:02:56</t>
  </si>
  <si>
    <t>2024.06.13 13:11:10</t>
  </si>
  <si>
    <t>2024.06.13 13:26:44</t>
  </si>
  <si>
    <t>2024.06.13 14:57:57</t>
  </si>
  <si>
    <t>2024.06.13 14:57:15</t>
  </si>
  <si>
    <t>2024.06.13 13:26:57</t>
  </si>
  <si>
    <t>2024.06.13 14:05:07</t>
  </si>
  <si>
    <t>2024.06.13 14:09:50</t>
  </si>
  <si>
    <t>2024.06.13 18:01:32</t>
  </si>
  <si>
    <t>2024.06.13 18:05:21</t>
  </si>
  <si>
    <t>2024.06.13 18:01:33</t>
  </si>
  <si>
    <t>2024.06.13 18:04:14</t>
  </si>
  <si>
    <t>2024.06.13 18:02:35</t>
  </si>
  <si>
    <t>2024.06.13 18:03:45</t>
  </si>
  <si>
    <t>2024.06.13 18:13:44</t>
  </si>
  <si>
    <t>2024.06.13 18:16:09</t>
  </si>
  <si>
    <t>2024.06.13 18:13:45</t>
  </si>
  <si>
    <t>2024.06.13 18:25:02</t>
  </si>
  <si>
    <t>2024.06.13 18:27:40</t>
  </si>
  <si>
    <t>2024.06.13 18:25:03</t>
  </si>
  <si>
    <t>2024.06.13 18:28:00</t>
  </si>
  <si>
    <t>2024.06.14 03:08:10</t>
  </si>
  <si>
    <t>2024.06.14 03:12:33</t>
  </si>
  <si>
    <t>2024.06.14 03:55:03</t>
  </si>
  <si>
    <t>2024.06.14 03:55:04</t>
  </si>
  <si>
    <t>2024.06.14 04:26:56</t>
  </si>
  <si>
    <t>2024.06.14 04:28:33</t>
  </si>
  <si>
    <t>2024.06.14 04:30:38</t>
  </si>
  <si>
    <t>2024.06.14 04:30:39</t>
  </si>
  <si>
    <t>2024.06.14 09:06:11</t>
  </si>
  <si>
    <t>2024.06.14 09:06:12</t>
  </si>
  <si>
    <t>2024.06.14 09:07:24</t>
  </si>
  <si>
    <t>2024.06.14 09:10:09</t>
  </si>
  <si>
    <t>2024.06.14 09:15:05</t>
  </si>
  <si>
    <t>2024.06.14 09:19:34</t>
  </si>
  <si>
    <t>2024.06.14 09:21:32</t>
  </si>
  <si>
    <t>2024.06.14 10:49:17</t>
  </si>
  <si>
    <t>2024.06.14 10:49:33</t>
  </si>
  <si>
    <t>2024.06.14 12:04:02</t>
  </si>
  <si>
    <t>2024.06.14 12:04:03</t>
  </si>
  <si>
    <t>2024.06.14 12:05:05</t>
  </si>
  <si>
    <t>2024.06.14 12:05:06</t>
  </si>
  <si>
    <t>2024.06.14 12:06:59</t>
  </si>
  <si>
    <t>2024.06.14 12:07:32</t>
  </si>
  <si>
    <t>2024.06.14 12:10:16</t>
  </si>
  <si>
    <t>2024.06.14 12:10:42</t>
  </si>
  <si>
    <t>매매횟수</t>
    <phoneticPr fontId="6" type="noConversion"/>
  </si>
  <si>
    <t>2024.06.14 18:03:11</t>
  </si>
  <si>
    <t>2024.06.14 18:44:19</t>
  </si>
  <si>
    <t>2024.06.14 18:03:12</t>
  </si>
  <si>
    <t>2024.06.14 18:41:42</t>
  </si>
  <si>
    <t>2024.06.14 18:10:03</t>
  </si>
  <si>
    <t>2024.06.14 18:30:07</t>
  </si>
  <si>
    <t>2024.06.14 18:29:07</t>
  </si>
  <si>
    <t>2024.06.14 18:10:04</t>
  </si>
  <si>
    <t>2024.06.14 18:29:56</t>
  </si>
  <si>
    <t>2024.06.17 06:00:23</t>
  </si>
  <si>
    <t>2024.06.17 08:54:16</t>
  </si>
  <si>
    <t>2024.06.17 08:54:19</t>
  </si>
  <si>
    <t>2024.06.17 12:06:26</t>
  </si>
  <si>
    <t>2024.06.17 12:09:46</t>
  </si>
  <si>
    <t>2024.06.17 12:06:27</t>
  </si>
  <si>
    <t>2024.06.17 12:07:28</t>
  </si>
  <si>
    <t>2024.06.17 12:16:15</t>
  </si>
  <si>
    <t>2024.06.17 13:30:55</t>
  </si>
  <si>
    <t>2024.06.17 12:16:16</t>
  </si>
  <si>
    <t>2024.06.17 13:31:09</t>
  </si>
  <si>
    <t>2024.06.17 13:47:50</t>
  </si>
  <si>
    <t>2024.06.17 13:50:08</t>
  </si>
  <si>
    <t>2024.06.17 13:58:01</t>
  </si>
  <si>
    <t>2024.06.17 13:59:59</t>
  </si>
  <si>
    <t>2024.06.17 12:10:05</t>
  </si>
  <si>
    <t>2024.06.17 14:28:08</t>
  </si>
  <si>
    <t>2024.06.17 14:30:18</t>
  </si>
  <si>
    <t>2024.06.17 12:42:53</t>
  </si>
  <si>
    <t>2024.06.17 14:26:45</t>
  </si>
  <si>
    <t>2024.06.17 12:42:58</t>
  </si>
  <si>
    <t>2024.06.17 14:28:07</t>
  </si>
  <si>
    <t>2024.06.17 12:21:05</t>
  </si>
  <si>
    <t>2024.06.17 15:46:23</t>
  </si>
  <si>
    <t>2024.06.17 12:21:06</t>
  </si>
  <si>
    <t>2024.06.17 15:47:31</t>
  </si>
  <si>
    <t>2024.06.17 14:35:12</t>
  </si>
  <si>
    <t>2024.06.17 14:38:45</t>
  </si>
  <si>
    <t>2024.06.17 14:36:36</t>
  </si>
  <si>
    <t>2024.06.17 14:51:02</t>
  </si>
  <si>
    <t>2024.06.17 14:54:45</t>
  </si>
  <si>
    <t>2024.06.17 15:03:01</t>
  </si>
  <si>
    <t>2024.06.17 15:06:24</t>
  </si>
  <si>
    <t>2024.06.17 15:20:01</t>
  </si>
  <si>
    <t>2024.06.17 15:22:32</t>
  </si>
  <si>
    <t>2024.06.17 15:20:02</t>
  </si>
  <si>
    <t>2024.06.17 15:23:03</t>
  </si>
  <si>
    <t>2024.06.17 15:29:19</t>
  </si>
  <si>
    <t>2024.06.17 15:45:48</t>
  </si>
  <si>
    <t>2024.06.17 15:30:07</t>
  </si>
  <si>
    <t>2024.06.17 16:42:38</t>
  </si>
  <si>
    <t>2024.06.17 17:36:29</t>
  </si>
  <si>
    <t>2024.06.17 17:36:35</t>
  </si>
  <si>
    <t>2024.06.17 18:00:11</t>
  </si>
  <si>
    <t>2024.06.17 18:02:23</t>
  </si>
  <si>
    <t>2024.06.17 18:00:45</t>
  </si>
  <si>
    <t>2024.06.17 18:07:30</t>
  </si>
  <si>
    <t>2024.06.17 18:02:36</t>
  </si>
  <si>
    <t>2024.06.18 02:01:34</t>
  </si>
  <si>
    <t>2024.06.17 18:35:36</t>
  </si>
  <si>
    <t>2024.06.17 18:02:39</t>
  </si>
  <si>
    <t>2024.06.17 18:21:23</t>
  </si>
  <si>
    <t>2024.06.17 18:11:44</t>
  </si>
  <si>
    <t>2024.06.17 18:25:00</t>
  </si>
  <si>
    <t>2024.06.18 02:04:32</t>
  </si>
  <si>
    <t>2024.06.17 18:25:01</t>
  </si>
  <si>
    <t>2024.06.18 02:05:05</t>
  </si>
  <si>
    <t>2024.06.17 18:25:40</t>
  </si>
  <si>
    <t>2024.06.17 18:33:00</t>
  </si>
  <si>
    <t>2024.06.17 18:33:21</t>
  </si>
  <si>
    <t>2024.06.17 19:00:12</t>
  </si>
  <si>
    <t>2024.06.17 19:05:59</t>
  </si>
  <si>
    <t>2024.06.17 19:00:13</t>
  </si>
  <si>
    <t>2024.06.17 19:02:14</t>
  </si>
  <si>
    <t>2024.06.17 20:41:43</t>
  </si>
  <si>
    <t>2024.06.17 20:58:41</t>
  </si>
  <si>
    <t>2024.06.17 20:41:44</t>
  </si>
  <si>
    <t>2024.06.17 20:57:06</t>
  </si>
  <si>
    <t>2024.06.18 04:06:03</t>
  </si>
  <si>
    <t>2024.06.18 05:52:26</t>
  </si>
  <si>
    <t>2024.06.18 05:01:45</t>
  </si>
  <si>
    <t>2024.06.18 05:52:23</t>
  </si>
  <si>
    <t>2024.06.18 05:51:58</t>
  </si>
  <si>
    <t>2024.06.18 12:00:08</t>
  </si>
  <si>
    <t>2024.06.18 12:09:08</t>
  </si>
  <si>
    <t>2024.06.18 12:00:09</t>
  </si>
  <si>
    <t>2024.06.18 12:15:52</t>
  </si>
  <si>
    <t>2024.06.18 12:25:18</t>
  </si>
  <si>
    <t>2024.06.18 12:34:15</t>
  </si>
  <si>
    <t>2024.06.18 12:33:00</t>
  </si>
  <si>
    <t>2024.06.18 13:23:34</t>
  </si>
  <si>
    <t>2024.06.18 13:34:35</t>
  </si>
  <si>
    <t>2024.06.18 13:34:41</t>
  </si>
  <si>
    <t>2024.06.18 18:03:19</t>
  </si>
  <si>
    <t>2024.06.18 18:41:52</t>
  </si>
  <si>
    <t>2024.06.18 18:03:20</t>
  </si>
  <si>
    <t>2024.06.18 18:44:35</t>
  </si>
  <si>
    <t>2024.06.18 18:04:06</t>
  </si>
  <si>
    <t>2024.06.18 18:04:59</t>
  </si>
  <si>
    <t>2024.06.18 18:05:01</t>
  </si>
  <si>
    <t>2024.06.18 18:10:00</t>
  </si>
  <si>
    <t>2024.06.18 18:22:04</t>
  </si>
  <si>
    <t>2024.06.18 18:10:10</t>
  </si>
  <si>
    <t>2024.06.18 18:19:39</t>
  </si>
  <si>
    <t>2024.06.18 19:17:53</t>
  </si>
  <si>
    <t>2024.06.18 19:33:12</t>
  </si>
  <si>
    <t>2024.06.18 19:17:54</t>
  </si>
  <si>
    <t>2024.06.18 19:33:11</t>
  </si>
  <si>
    <t>2024.06.17 14:02:42</t>
  </si>
  <si>
    <t>2024.06.17 19:41:34</t>
  </si>
  <si>
    <t>2024.06.17 14:02:43</t>
  </si>
  <si>
    <t>2024.06.17 19:27:36</t>
  </si>
  <si>
    <t>2024.06.20 07:52:17</t>
  </si>
  <si>
    <t>2024.06.18 19:30:20</t>
  </si>
  <si>
    <t>2024.06.20 03:17:46</t>
  </si>
  <si>
    <t>2024.06.18 19:30:21</t>
  </si>
  <si>
    <t>2024.06.20 03:17:31</t>
  </si>
  <si>
    <t>2024.06.18 14:08:49</t>
  </si>
  <si>
    <t>2024.06.19 04:21:13</t>
  </si>
  <si>
    <t>2024.06.19 04:21:11</t>
  </si>
  <si>
    <t>2024.06.18 19:13:28</t>
  </si>
  <si>
    <t>2024.06.18 19:47:25</t>
  </si>
  <si>
    <t>2024.06.18 19:13:29</t>
  </si>
  <si>
    <t>2024.06.18 19:47:24</t>
  </si>
  <si>
    <t>2024.06.19 04:27:30</t>
  </si>
  <si>
    <t>2024.06.19 04:41:13</t>
  </si>
  <si>
    <t>2024.06.19 04:42:17</t>
  </si>
  <si>
    <t>2024.06.19 12:10:59</t>
  </si>
  <si>
    <t>2024.06.19 12:23:21</t>
  </si>
  <si>
    <t>2024.06.19 12:23:32</t>
  </si>
  <si>
    <t>2024.06.19 17:53:52</t>
  </si>
  <si>
    <t>2024.06.19 18:55:14</t>
  </si>
  <si>
    <t>2024.06.19 19:58:46</t>
  </si>
  <si>
    <t>2024.06.20 03:21:08</t>
  </si>
  <si>
    <t>2024.06.20 05:41:38</t>
  </si>
  <si>
    <t>2024.06.20 03:21:38</t>
  </si>
  <si>
    <t>2024.06.20 04:33:11</t>
  </si>
  <si>
    <t>2024.06.20 18:00:10</t>
  </si>
  <si>
    <t>2024.06.20 21:30:12</t>
  </si>
  <si>
    <t>2024.06.20 18:00:11</t>
  </si>
  <si>
    <t>2024.06.21 03:05:41</t>
  </si>
  <si>
    <t>2024.06.20 18:05:27</t>
  </si>
  <si>
    <t>2024.06.20 18:09:35</t>
  </si>
  <si>
    <t>2024.06.20 18:05:28</t>
  </si>
  <si>
    <t>2024.06.20 18:09:22</t>
  </si>
  <si>
    <t>2024.06.20 18:16:24</t>
  </si>
  <si>
    <t>2024.06.20 21:08:14</t>
  </si>
  <si>
    <t>2024.06.20 18:16:25</t>
  </si>
  <si>
    <t>2024.06.20 21:08:12</t>
  </si>
  <si>
    <t>2024.06.20 18:35:08</t>
  </si>
  <si>
    <t>2024.06.20 21:07:26</t>
  </si>
  <si>
    <t>2024.06.20 18:35:09</t>
  </si>
  <si>
    <t>2024.06.20 21:07:34</t>
  </si>
  <si>
    <t>2024.06.20 21:40:51</t>
  </si>
  <si>
    <t>2024.06.21 03:04:41</t>
  </si>
  <si>
    <t>2024.06.21 12:10:02</t>
  </si>
  <si>
    <t>2024.06.21 14:38:27</t>
  </si>
  <si>
    <t>2024.06.21 12:10:03</t>
  </si>
  <si>
    <t>2024.06.21 14:39:52</t>
  </si>
  <si>
    <t>2024.06.21 12:10:58</t>
  </si>
  <si>
    <t>2024.06.21 12:16:59</t>
  </si>
  <si>
    <t>2024.06.21 12:15:57</t>
  </si>
  <si>
    <t>2024.06.21 18:10:44</t>
  </si>
  <si>
    <t>2024.06.21 18:28:56</t>
  </si>
  <si>
    <t>2024.06.21 18:29:54</t>
  </si>
  <si>
    <t>2024.06.21 18:12:56</t>
  </si>
  <si>
    <t>2024.06.21 18:15:28</t>
  </si>
  <si>
    <t>2024.06.21 18:14:55</t>
  </si>
  <si>
    <t>2024.06.21 18:19:18</t>
  </si>
  <si>
    <t>2024.06.21 18:20:21</t>
  </si>
  <si>
    <t>2024.06.21 18:21:05</t>
  </si>
  <si>
    <t>2024.06.21 18:21:19</t>
  </si>
  <si>
    <t>2024.06.21 18:29:53</t>
  </si>
  <si>
    <t>2024.06.21 18:28:54</t>
  </si>
  <si>
    <t>2024.06.24 04:00:45</t>
  </si>
  <si>
    <t>2024.06.24 05:13:33</t>
  </si>
  <si>
    <t>2024.06.24 05:13:14</t>
  </si>
  <si>
    <t>2024.06.24 05:00:04</t>
  </si>
  <si>
    <t>2024.06.24 05:33:21</t>
  </si>
  <si>
    <t>2024.06.24 05:33:41</t>
  </si>
  <si>
    <t>2024.06.24 05:02:15</t>
  </si>
  <si>
    <t>2024.06.24 05:13:04</t>
  </si>
  <si>
    <t>2024.06.24 05:13:30</t>
  </si>
  <si>
    <t>2024.06.24 12:14:01</t>
  </si>
  <si>
    <t>2024.06.24 12:33:51</t>
  </si>
  <si>
    <t>2024.06.24 12:14:02</t>
  </si>
  <si>
    <t>2024.06.24 12:32:06</t>
  </si>
  <si>
    <t>2024.06.24 12:15:32</t>
  </si>
  <si>
    <t>2024.06.24 12:47:33</t>
  </si>
  <si>
    <t>2024.06.24 12:46:40</t>
  </si>
  <si>
    <t>2024.06.24 18:05:02</t>
  </si>
  <si>
    <t>2024.06.24 18:25:53</t>
  </si>
  <si>
    <t>2024.06.24 18:25:12</t>
  </si>
  <si>
    <t>2024.06.24 18:06:41</t>
  </si>
  <si>
    <t>2024.06.24 18:14:29</t>
  </si>
  <si>
    <t>2024.06.24 18:13:38</t>
  </si>
  <si>
    <t>2024.06.25 04:00:34</t>
  </si>
  <si>
    <t>2024.06.25 07:43:22</t>
  </si>
  <si>
    <t>2024.06.25 06:29:03</t>
  </si>
  <si>
    <t>2024.06.25 05:10:08</t>
  </si>
  <si>
    <t>2024.06.25 06:08:57</t>
  </si>
  <si>
    <t>2024.06.25 05:10:09</t>
  </si>
  <si>
    <t>2024.06.25 06:09:07</t>
  </si>
  <si>
    <t>2024.06.25 07:08:40</t>
  </si>
  <si>
    <t>2024.06.25 07:41:58</t>
  </si>
  <si>
    <t>2024.06.25 12:00:52</t>
  </si>
  <si>
    <t>2024.06.25 12:05:50</t>
  </si>
  <si>
    <t>2024.06.25 12:06:34</t>
  </si>
  <si>
    <t>2024.06.25 12:01:33</t>
  </si>
  <si>
    <t>2024.06.25 12:07:15</t>
  </si>
  <si>
    <t>2024.06.25 12:08:19</t>
  </si>
  <si>
    <t>2024.06.25 13:12:02</t>
  </si>
  <si>
    <t>2024.06.25 17:04:45</t>
  </si>
  <si>
    <t>2024.06.25 17:04:56</t>
  </si>
  <si>
    <t>2024.06.25 14:45:35</t>
  </si>
  <si>
    <t>2024.06.25 17:04:55</t>
  </si>
  <si>
    <t>2024.06.25 17:04:44</t>
  </si>
  <si>
    <t>2024.06.25 15:00:06</t>
  </si>
  <si>
    <t>2024.06.26 14:29:54</t>
  </si>
  <si>
    <t>2024.06.25 15:00:07</t>
  </si>
  <si>
    <t>2024.06.25 19:07:44</t>
  </si>
  <si>
    <t>2024.06.25 17:04:16</t>
  </si>
  <si>
    <t>2024.06.25 17:21:21</t>
  </si>
  <si>
    <t>2024.06.25 17:06:19</t>
  </si>
  <si>
    <t>2024.06.25 17:06:52</t>
  </si>
  <si>
    <t>2024.06.25 17:10:37</t>
  </si>
  <si>
    <t>2024.06.25 17:13:39</t>
  </si>
  <si>
    <t>2024.06.25 18:01:57</t>
  </si>
  <si>
    <t>2024.06.25 18:07:41</t>
  </si>
  <si>
    <t>2024.06.25 18:01:59</t>
  </si>
  <si>
    <t>2024.06.25 18:07:57</t>
  </si>
  <si>
    <t>2024.06.25 18:05:10</t>
  </si>
  <si>
    <t>2024.06.26 06:01:49</t>
  </si>
  <si>
    <t>2024.06.25 18:28:38</t>
  </si>
  <si>
    <t>2024.06.25 18:20:00</t>
  </si>
  <si>
    <t>2024.06.25 19:05:53</t>
  </si>
  <si>
    <t>2024.06.25 18:20:01</t>
  </si>
  <si>
    <t>2024.06.25 19:05:20</t>
  </si>
  <si>
    <t>2024.06.25 18:32:23</t>
  </si>
  <si>
    <t>2024.06.25 18:36:48</t>
  </si>
  <si>
    <t>2024.06.25 18:32:29</t>
  </si>
  <si>
    <t>2024.06.26 07:13:43</t>
  </si>
  <si>
    <t>2024.06.25 18:34:17</t>
  </si>
  <si>
    <t>2024.06.25 18:36:55</t>
  </si>
  <si>
    <t>2024.06.25 18:34:18</t>
  </si>
  <si>
    <t>2024.06.25 18:37:23</t>
  </si>
  <si>
    <t>2024.06.25 18:44:38</t>
  </si>
  <si>
    <t>2024.06.26 08:49:24</t>
  </si>
  <si>
    <t>2024.06.25 19:26:22</t>
  </si>
  <si>
    <t>2024.06.26 09:39:30</t>
  </si>
  <si>
    <t>2024.06.25 19:30:33</t>
  </si>
  <si>
    <t>2024.06.26 07:13:41</t>
  </si>
  <si>
    <t>2024.06.25 19:40:00</t>
  </si>
  <si>
    <t>2024.06.26 04:41:31</t>
  </si>
  <si>
    <t>2024.06.25 23:30:15</t>
  </si>
  <si>
    <t>2024.06.26 04:42:34</t>
  </si>
  <si>
    <t>2024.06.26 05:15:53</t>
  </si>
  <si>
    <t>2024.06.26 04:42:37</t>
  </si>
  <si>
    <t>2024.06.26 05:16:16</t>
  </si>
  <si>
    <t>2024.06.26 09:30:54</t>
  </si>
  <si>
    <t>2024.06.26 09:36:16</t>
  </si>
  <si>
    <t>2024.06.26 09:31:08</t>
  </si>
  <si>
    <t>2024.06.26 09:36:08</t>
  </si>
  <si>
    <t>2024.06.26 12:00:32</t>
  </si>
  <si>
    <t>2024.06.26 12:23:10</t>
  </si>
  <si>
    <t>2024.06.26 12:44:00</t>
  </si>
  <si>
    <t>2024.06.26 12:05:02</t>
  </si>
  <si>
    <t>2024.06.26 13:22:04</t>
  </si>
  <si>
    <t>2024.06.26 12:05:03</t>
  </si>
  <si>
    <t>2024.06.26 13:17:17</t>
  </si>
  <si>
    <t>2024.06.26 12:05:24</t>
  </si>
  <si>
    <t>2024.06.26 12:20:12</t>
  </si>
  <si>
    <t>2024.06.26 13:30:40</t>
  </si>
  <si>
    <t>2024.06.26 13:38:25</t>
  </si>
  <si>
    <t>2024.06.26 13:30:42</t>
  </si>
  <si>
    <t>2024.06.26 14:05:14</t>
  </si>
  <si>
    <t>2024.06.26 14:07:27</t>
  </si>
  <si>
    <t>2024.06.26 14:05:15</t>
  </si>
  <si>
    <t>2024.06.26 14:07:25</t>
  </si>
  <si>
    <t>2024.06.26 14:16:46</t>
  </si>
  <si>
    <t>2024.06.26 14:26:16</t>
  </si>
  <si>
    <t>2024.06.26 14:16:47</t>
  </si>
  <si>
    <t>2024.06.26 14:29:49</t>
  </si>
  <si>
    <t>2024.06.26 18:00:12</t>
  </si>
  <si>
    <t>2024.06.26 18:21:49</t>
  </si>
  <si>
    <t>2024.06.26 18:00:13</t>
  </si>
  <si>
    <t>2024.06.26 18:05:13</t>
  </si>
  <si>
    <t>2024.06.26 20:01:03</t>
  </si>
  <si>
    <t>2024.06.26 18:05:14</t>
  </si>
  <si>
    <t>2024.06.26 19:59:11</t>
  </si>
  <si>
    <t>2024.06.26 18:15:00</t>
  </si>
  <si>
    <t>2024.06.26 18:21:46</t>
  </si>
  <si>
    <t>2024.06.26 18:20:58</t>
  </si>
  <si>
    <t>2024.06.26 19:17:25</t>
  </si>
  <si>
    <t>2024.06.26 19:20:36</t>
  </si>
  <si>
    <t>2024.06.27 04:01:12</t>
  </si>
  <si>
    <t>2024.06.27 04:02:57</t>
  </si>
  <si>
    <t>2024.06.27 04:09:25</t>
  </si>
  <si>
    <t>2024.06.27 05:33:27</t>
  </si>
  <si>
    <t>2024.06.27 06:58:31</t>
  </si>
  <si>
    <t>2024.06.27 05:33:28</t>
  </si>
  <si>
    <t>2024.06.27 06:59:43</t>
  </si>
  <si>
    <t>2024.06.27 12:01:40</t>
  </si>
  <si>
    <t>2024.06.27 12:03:44</t>
  </si>
  <si>
    <t>2024.06.27 12:03:17</t>
  </si>
  <si>
    <t>2024.06.27 12:02:19</t>
  </si>
  <si>
    <t>2024.06.27 12:17:07</t>
  </si>
  <si>
    <t>2024.06.27 12:02:20</t>
  </si>
  <si>
    <t>2024.06.27 12:15:41</t>
  </si>
  <si>
    <t>2024.06.27 12:04:20</t>
  </si>
  <si>
    <t>2024.06.27 12:21:27</t>
  </si>
  <si>
    <t>2024.06.27 12:04:21</t>
  </si>
  <si>
    <t>2024.06.27 12:24:37</t>
  </si>
  <si>
    <t>2024.06.27 18:05:07</t>
  </si>
  <si>
    <t>2024.06.27 18:17:47</t>
  </si>
  <si>
    <t>2024.06.27 18:05:08</t>
  </si>
  <si>
    <t>2024.06.27 18:24:17</t>
  </si>
  <si>
    <t>2024.06.27 18:07:21</t>
  </si>
  <si>
    <t>2024.06.27 21:49:12</t>
  </si>
  <si>
    <t>2024.06.27 18:07:22</t>
  </si>
  <si>
    <t>2024.06.27 21:49:15</t>
  </si>
  <si>
    <t>2024.06.27 18:11:26</t>
  </si>
  <si>
    <t>2024.06.27 19:06:52</t>
  </si>
  <si>
    <t>2024.06.27 18:11:27</t>
  </si>
  <si>
    <t>2024.06.27 19:31:37</t>
  </si>
  <si>
    <t>2024.06.27 18:29:43</t>
  </si>
  <si>
    <t>2024.06.27 19:05:23</t>
  </si>
  <si>
    <t>2024.06.27 18:29:44</t>
  </si>
  <si>
    <t>2024.06.27 19:06:49</t>
  </si>
  <si>
    <t>2024.06.27 18:50:12</t>
  </si>
  <si>
    <t>2024.06.27 19:07:27</t>
  </si>
  <si>
    <t>2024.06.27 18:50:13</t>
  </si>
  <si>
    <t>비고</t>
    <phoneticPr fontId="6" type="noConversion"/>
  </si>
  <si>
    <t>2024.06.28 03:30:50</t>
  </si>
  <si>
    <t>2024.06.28 05:38:36</t>
  </si>
  <si>
    <t>2024.06.28 05:38:42</t>
  </si>
  <si>
    <t>2024.06.28 05:03:27</t>
  </si>
  <si>
    <t>2024.06.28 05:38:41</t>
  </si>
  <si>
    <t>2024.06.28 05:03:28</t>
  </si>
  <si>
    <t>2024.06.28 05:38:34</t>
  </si>
  <si>
    <t>2024.06.28 06:21:57</t>
  </si>
  <si>
    <t>2024.06.28 14:27:25</t>
  </si>
  <si>
    <t>2024.06.28 14:24:16</t>
  </si>
  <si>
    <t>2024.06.28 10:33:22</t>
  </si>
  <si>
    <t>2024.06.28 13:33:45</t>
  </si>
  <si>
    <t>2024.06.28 13:33:46</t>
  </si>
  <si>
    <t>2024.06.28 12:03:57</t>
  </si>
  <si>
    <t>2024.06.28 13:01:38</t>
  </si>
  <si>
    <t>2024.06.28 12:03:58</t>
  </si>
  <si>
    <t>2024.06.28 13:01:48</t>
  </si>
  <si>
    <t>2024.06.28 17:00:53</t>
  </si>
  <si>
    <t>2024.06.28 19:00:00</t>
  </si>
  <si>
    <t>2024.06.28 18:02:10</t>
  </si>
  <si>
    <t>2024.06.28 18:08:31</t>
  </si>
  <si>
    <t>2024.06.28 18:02:52</t>
  </si>
  <si>
    <t>2024.06.28 18:08:56</t>
  </si>
  <si>
    <t>2024.06.28 18:09:13</t>
  </si>
  <si>
    <t>2024.06.28 18:27:19</t>
  </si>
  <si>
    <t>2024.06.28 18:09:14</t>
  </si>
  <si>
    <t>2024.06.28 18:26:59</t>
  </si>
  <si>
    <t>2024.06.28 18:25:45</t>
  </si>
  <si>
    <t>2024.06.28 18:26:58</t>
  </si>
  <si>
    <t>2024.06.28 18:36:06</t>
  </si>
  <si>
    <t>2024.06.28 19:04:46</t>
  </si>
  <si>
    <t>2024.06.28 22:33:45</t>
  </si>
  <si>
    <t>2024.07.01 02:58:12</t>
  </si>
  <si>
    <t>2024.06.28 22:40:51</t>
  </si>
  <si>
    <t>2024.07.01 01:04:24</t>
  </si>
  <si>
    <t>2024.06.28 13:16:57</t>
  </si>
  <si>
    <t>2024.07.01 08:57:28</t>
  </si>
  <si>
    <t>2024.06.28 13:16:58</t>
  </si>
  <si>
    <t>2024.07.01 10:06:01</t>
  </si>
  <si>
    <t>2024.06.28 16:47:18</t>
  </si>
  <si>
    <t>2024.07.01 08:57:26</t>
  </si>
  <si>
    <t>2024.07.22 12:10:12</t>
  </si>
  <si>
    <t>2024.07.22 14:49:14</t>
  </si>
  <si>
    <t>2024.07.22 14:49:19</t>
  </si>
  <si>
    <t>2024.07.22 18:11:34</t>
  </si>
  <si>
    <t>2024.07.22 18:18:27</t>
  </si>
  <si>
    <t>2024.07.22 18:18:26</t>
  </si>
  <si>
    <t>2024.07.22 18:15:10</t>
  </si>
  <si>
    <t>2024.07.22 19:51:19</t>
  </si>
  <si>
    <t>2024.07.22 18:15:11</t>
  </si>
  <si>
    <t>2024.07.22 19:52:46</t>
  </si>
  <si>
    <t>2024.07.22 18:30:33</t>
  </si>
  <si>
    <t>2024.07.22 20:23:03</t>
  </si>
  <si>
    <t>2024.07.22 18:30:34</t>
  </si>
  <si>
    <t>2024.07.22 20:25:25</t>
  </si>
  <si>
    <t>2024.07.22 19:00:44</t>
  </si>
  <si>
    <t>2024.07.22 19:11:17</t>
  </si>
  <si>
    <t>2024.07.22 19:00:45</t>
  </si>
  <si>
    <t>2024.07.22 19:11:15</t>
  </si>
  <si>
    <t>2024.07.22 19:15:15</t>
  </si>
  <si>
    <t>2024.07.22 20:20:51</t>
  </si>
  <si>
    <t>2024.07.22 19:15:16</t>
  </si>
  <si>
    <t>2024.07.22 20:20:44</t>
  </si>
  <si>
    <t>2024.07.22 19:45:01</t>
  </si>
  <si>
    <t>2024.07.22 20:20:54</t>
  </si>
  <si>
    <t>2024.07.22 19:45:02</t>
  </si>
  <si>
    <t>2024.07.22 20:21:08</t>
  </si>
  <si>
    <t>2024.07.23 04:08:37</t>
  </si>
  <si>
    <t>2024.07.23 04:20:11</t>
  </si>
  <si>
    <t>2024.07.23 04:20:35</t>
  </si>
  <si>
    <t>2024.07.23 07:04:16</t>
  </si>
  <si>
    <t>2024.07.23 07:15:15</t>
  </si>
  <si>
    <t>2024.07.23 07:15:14</t>
  </si>
  <si>
    <t>2024.07.23 08:00:02</t>
  </si>
  <si>
    <t>2024.07.23 10:49:27</t>
  </si>
  <si>
    <t>2024.07.23 10:48:59</t>
  </si>
  <si>
    <t>2024.07.23 12:08:05</t>
  </si>
  <si>
    <t>2024.07.23 12:13:04</t>
  </si>
  <si>
    <t>2024.07.23 12:08:06</t>
  </si>
  <si>
    <t>2024.07.23 12:12:56</t>
  </si>
  <si>
    <t>2024.07.23 12:08:17</t>
  </si>
  <si>
    <t>2024.07.23 12:18:49</t>
  </si>
  <si>
    <t>2024.07.23 12:21:36</t>
  </si>
  <si>
    <t>2024.07.23 12:08:27</t>
  </si>
  <si>
    <t>2024.07.23 12:13:30</t>
  </si>
  <si>
    <t>2024.07.23 12:13:07</t>
  </si>
  <si>
    <t>2024.07.23 17:32:24</t>
  </si>
  <si>
    <t>2024.07.23 17:33:51</t>
  </si>
  <si>
    <t>2024.07.23 17:32:25</t>
  </si>
  <si>
    <t>2024.07.23 17:33:36</t>
  </si>
  <si>
    <t>2024.07.23 18:01:59</t>
  </si>
  <si>
    <t>2024.07.23 18:16:14</t>
  </si>
  <si>
    <t>2024.07.23 18:14:36</t>
  </si>
  <si>
    <t>2024.07.24 11:04:19</t>
  </si>
  <si>
    <t>2024.07.24 14:46:48</t>
  </si>
  <si>
    <t>2024.07.24 11:04:20</t>
  </si>
  <si>
    <t>2024.07.24 13:24:31</t>
  </si>
  <si>
    <t>2024.07.24 12:05:05</t>
  </si>
  <si>
    <t>2024.07.24 13:50:23</t>
  </si>
  <si>
    <t>2024.07.24 14:15:26</t>
  </si>
  <si>
    <t>2024.07.24 18:00:43</t>
  </si>
  <si>
    <t>2024.07.24 20:54:38</t>
  </si>
  <si>
    <t>2024.07.24 18:00:44</t>
  </si>
  <si>
    <t>2024.07.24 18:01:51</t>
  </si>
  <si>
    <t>2024.07.24 18:36:12</t>
  </si>
  <si>
    <t>2024.07.24 18:01:52</t>
  </si>
  <si>
    <t>2024.07.24 18:36:01</t>
  </si>
  <si>
    <t>2024.07.24 18:06:01</t>
  </si>
  <si>
    <t>2024.07.24 18:14:39</t>
  </si>
  <si>
    <t>2024.07.24 18:14:43</t>
  </si>
  <si>
    <t>2024.07.24 18:20:12</t>
  </si>
  <si>
    <t>2024.07.24 22:06:19</t>
  </si>
  <si>
    <t>2024.07.24 18:20:13</t>
  </si>
  <si>
    <t>2024.07.24 22:06:16</t>
  </si>
  <si>
    <t>2024.07.24 19:12:20</t>
  </si>
  <si>
    <t>2024.07.24 20:55:49</t>
  </si>
  <si>
    <t>2024.07.24 20:55:03</t>
  </si>
  <si>
    <t>2024.07.25 12:00:12</t>
  </si>
  <si>
    <t>2024.07.25 12:06:38</t>
  </si>
  <si>
    <t>2024.07.25 12:06:35</t>
  </si>
  <si>
    <t>2024.07.25 12:00:31</t>
  </si>
  <si>
    <t>2024.07.25 12:44:49</t>
  </si>
  <si>
    <t>2024.07.25 12:45:12</t>
  </si>
  <si>
    <t>2024.07.25 12:13:57</t>
  </si>
  <si>
    <t>2024.07.25 13:48:02</t>
  </si>
  <si>
    <t>2024.07.25 12:14:05</t>
  </si>
  <si>
    <t>2024.07.25 13:49:46</t>
  </si>
  <si>
    <t>2024.07.25 12:34:03</t>
  </si>
  <si>
    <t>2024.07.25 14:07:20</t>
  </si>
  <si>
    <t>2024.07.25 14:07:14</t>
  </si>
  <si>
    <t>2024.07.25 18:12:06</t>
  </si>
  <si>
    <t>2024.07.25 18:13:45</t>
  </si>
  <si>
    <t>2024.07.25 18:12:08</t>
  </si>
  <si>
    <t>2024.07.25 18:13:53</t>
  </si>
  <si>
    <t>2024.07.25 18:12:11</t>
  </si>
  <si>
    <t>2024.07.26 01:01:32</t>
  </si>
  <si>
    <t>2024.07.25 18:12:12</t>
  </si>
  <si>
    <t>2024.07.26 01:01:25</t>
  </si>
  <si>
    <t>2024.07.25 18:15:01</t>
  </si>
  <si>
    <t>2024.07.25 18:18:47</t>
  </si>
  <si>
    <t>2024.07.25 18:15:02</t>
  </si>
  <si>
    <t>2024.07.25 20:28:13</t>
  </si>
  <si>
    <t>2024.07.25 22:31:18</t>
  </si>
  <si>
    <t>2024.07.25 22:29:19</t>
  </si>
  <si>
    <t>2024.07.26 03:35:41</t>
  </si>
  <si>
    <t>2024.07.26 10:15:50</t>
  </si>
  <si>
    <t>2024.07.26 10:15:48</t>
  </si>
  <si>
    <t>2024.07.26 03:52:52</t>
  </si>
  <si>
    <t>2024.07.26 04:00:12</t>
  </si>
  <si>
    <t>2024.07.26 04:01:11</t>
  </si>
  <si>
    <t>2024.07.26 10:16:07</t>
  </si>
  <si>
    <t>2024.07.26 11:07:45</t>
  </si>
  <si>
    <t>2024.07.26 12:05:55</t>
  </si>
  <si>
    <t>2024.07.26 13:42:18</t>
  </si>
  <si>
    <t>2024.07.26 12:05:56</t>
  </si>
  <si>
    <t>2024.07.26 13:40:55</t>
  </si>
  <si>
    <t>2024.07.26 12:09:36</t>
  </si>
  <si>
    <t>2024.07.26 12:52:26</t>
  </si>
  <si>
    <t>2024.07.26 12:09:37</t>
  </si>
  <si>
    <t>2024.07.26 12:52:06</t>
  </si>
  <si>
    <t>2024.07.26 12:15:12</t>
  </si>
  <si>
    <t>2024.07.26 14:51:49</t>
  </si>
  <si>
    <t>2024.07.26 14:51:48</t>
  </si>
  <si>
    <t>2024.07.26 12:54:39</t>
  </si>
  <si>
    <t>2024.07.26 13:01:46</t>
  </si>
  <si>
    <t>2024.07.26 12:54:42</t>
  </si>
  <si>
    <t>2024.07.26 13:01:54</t>
  </si>
  <si>
    <t>2024.07.26 18:03:45</t>
  </si>
  <si>
    <t>2024.07.26 18:20:50</t>
  </si>
  <si>
    <t>2024.07.26 18:03:46</t>
  </si>
  <si>
    <t>2024.07.26 18:26:02</t>
  </si>
  <si>
    <t>2024.07.26 18:08:52</t>
  </si>
  <si>
    <t>2024.07.26 18:40:12</t>
  </si>
  <si>
    <t>2024.07.26 18:08:53</t>
  </si>
  <si>
    <t>2024.07.26 18:40:49</t>
  </si>
  <si>
    <t>2024.07.26 18:15:11</t>
  </si>
  <si>
    <t>2024.07.26 18:19:17</t>
  </si>
  <si>
    <t>2024.07.26 18:15:12</t>
  </si>
  <si>
    <t>2024.07.26 18:20:02</t>
  </si>
  <si>
    <t>2024.07.29 05:01:22</t>
  </si>
  <si>
    <t>2024.07.29 07:07:38</t>
  </si>
  <si>
    <t>2024.07.29 05:01:23</t>
  </si>
  <si>
    <t>2024.07.29 07:08:06</t>
  </si>
  <si>
    <t>2024.07.29 07:03:35</t>
  </si>
  <si>
    <t>2024.07.29 08:24:23</t>
  </si>
  <si>
    <t>2024.07.29 07:03:36</t>
  </si>
  <si>
    <t>2024.07.29 08:30:03</t>
  </si>
  <si>
    <t>2024.07.29 11:57:09</t>
  </si>
  <si>
    <t>2024.07.29 12:43:52</t>
  </si>
  <si>
    <t>2024.07.29 11:57:10</t>
  </si>
  <si>
    <t>2024.07.29 12:04:57</t>
  </si>
  <si>
    <t>2024.07.29 11:57:11</t>
  </si>
  <si>
    <t>2024.07.29 12:05:16</t>
  </si>
  <si>
    <t>2024.07.29 12:00:10</t>
  </si>
  <si>
    <t>2024.07.29 12:15:39</t>
  </si>
  <si>
    <t>2024.07.29 12:15:05</t>
  </si>
  <si>
    <t>2024.07.29 12:00:18</t>
  </si>
  <si>
    <t>2024.07.29 12:09:24</t>
  </si>
  <si>
    <t>2024.07.29 12:09:28</t>
  </si>
  <si>
    <t>2024.07.29 13:18:19</t>
  </si>
  <si>
    <t>2024.07.29 13:36:01</t>
  </si>
  <si>
    <t>2024.07.29 13:36:59</t>
  </si>
  <si>
    <t>2024.07.29 17:59:16</t>
  </si>
  <si>
    <t>2024.07.29 18:03:56</t>
  </si>
  <si>
    <t>2024.07.29 18:03:54</t>
  </si>
  <si>
    <t>2024.07.29 18:00:32</t>
  </si>
  <si>
    <t>2024.07.29 18:01:47</t>
  </si>
  <si>
    <t>2024.07.29 18:01:56</t>
  </si>
  <si>
    <t>2024.07.29 18:11:03</t>
  </si>
  <si>
    <t>2024.07.29 18:14:05</t>
  </si>
  <si>
    <t>2024.07.29 18:11:04</t>
  </si>
  <si>
    <t>2024.07.29 18:13:45</t>
  </si>
  <si>
    <t>2024.07.29 18:58:57</t>
  </si>
  <si>
    <t>2024.07.29 19:04:32</t>
  </si>
  <si>
    <t>2024.07.29 18:59:01</t>
  </si>
  <si>
    <t>2024.07.29 19:02:38</t>
  </si>
  <si>
    <t>2024.07.29 20:04:10</t>
  </si>
  <si>
    <t>2024.07.29 20:05:12</t>
  </si>
  <si>
    <t>2024.07.29 20:04:11</t>
  </si>
  <si>
    <t>2024.07.29 20:05:20</t>
  </si>
  <si>
    <t>2024.07.30 04:12:41</t>
  </si>
  <si>
    <t>2024.07.30 07:36:45</t>
  </si>
  <si>
    <t>2024.07.30 04:12:42</t>
  </si>
  <si>
    <t>2024.07.30 07:36:47</t>
  </si>
  <si>
    <t>2024.07.30 04:40:32</t>
  </si>
  <si>
    <t>2024.07.30 05:45:38</t>
  </si>
  <si>
    <t>2024.07.30 04:40:33</t>
  </si>
  <si>
    <t>2024.07.30 05:44:20</t>
  </si>
  <si>
    <t>2024.08.02 12:51:42</t>
  </si>
  <si>
    <t>2024.08.02 12:25:12</t>
  </si>
  <si>
    <t>2024.08.02 12:52:29</t>
  </si>
  <si>
    <t>2024.08.02 13:01:38</t>
  </si>
  <si>
    <t>2024.08.02 12:23:12</t>
  </si>
  <si>
    <t>2024.08.02 12:30:42</t>
  </si>
  <si>
    <t>2024.08.02 13:01:39</t>
  </si>
  <si>
    <t>2024.08.02 12:12:50</t>
  </si>
  <si>
    <t>2024.08.02 12:30:46</t>
  </si>
  <si>
    <t>2024.08.02 12:17:03</t>
  </si>
  <si>
    <t>2024.08.02 12:03:22</t>
  </si>
  <si>
    <t>2024.08.02 12:16:24</t>
  </si>
  <si>
    <t>2024.08.02 04:12:30</t>
  </si>
  <si>
    <t>2024.08.02 04:00:27</t>
  </si>
  <si>
    <t>2024.08.02 04:12:02</t>
  </si>
  <si>
    <t>2024.08.02 04:00:26</t>
  </si>
  <si>
    <t>2024.08.01 18:37:31</t>
  </si>
  <si>
    <t>2024.08.01 17:54:47</t>
  </si>
  <si>
    <t>2024.08.01 18:37:32</t>
  </si>
  <si>
    <t>2024.08.01 18:37:36</t>
  </si>
  <si>
    <t>2024.08.01 17:54:46</t>
  </si>
  <si>
    <t>2024.08.01 18:37:37</t>
  </si>
  <si>
    <t>2024.08.01 17:54:45</t>
  </si>
  <si>
    <t>2024.08.01 18:39:47</t>
  </si>
  <si>
    <t>2024.08.01 17:23:32</t>
  </si>
  <si>
    <t>2024.08.01 17:23:31</t>
  </si>
  <si>
    <t>2024.08.01 17:20:35</t>
  </si>
  <si>
    <t>2024.08.01 17:18:36</t>
  </si>
  <si>
    <t>2024.08.01 17:21:12</t>
  </si>
  <si>
    <t>2024.08.01 17:18:35</t>
  </si>
  <si>
    <t>2024.08.01 18:39:48</t>
  </si>
  <si>
    <t>2024.08.01 14:00:38</t>
  </si>
  <si>
    <t>2024.08.01 18:39:49</t>
  </si>
  <si>
    <t>2024.08.01 15:13:38</t>
  </si>
  <si>
    <t>2024.08.01 11:02:15</t>
  </si>
  <si>
    <t>2024.08.01 15:13:12</t>
  </si>
  <si>
    <t>2024.08.01 11:02:14</t>
  </si>
  <si>
    <t>2024.08.01 11:11:17</t>
  </si>
  <si>
    <t>2024.08.01 11:00:39</t>
  </si>
  <si>
    <t>2024.08.01 11:00:38</t>
  </si>
  <si>
    <t>2024.08.01 10:20:17</t>
  </si>
  <si>
    <t>2024.08.01 09:19:11</t>
  </si>
  <si>
    <t>2024.08.01 06:15:05</t>
  </si>
  <si>
    <t>2024.08.01 06:00:22</t>
  </si>
  <si>
    <t>2024.08.01 11:10:23</t>
  </si>
  <si>
    <t>2024.08.01 03:35:54</t>
  </si>
  <si>
    <t>2024.07.31 22:41:39</t>
  </si>
  <si>
    <t>2024.07.31 22:35:26</t>
  </si>
  <si>
    <t>2024.07.31 22:36:07</t>
  </si>
  <si>
    <t>2024.07.31 22:35:25</t>
  </si>
  <si>
    <t>2024.07.31 22:18:45</t>
  </si>
  <si>
    <t>2024.07.31 22:01:25</t>
  </si>
  <si>
    <t>2024.07.31 22:18:49</t>
  </si>
  <si>
    <t>2024.07.31 19:13:02</t>
  </si>
  <si>
    <t>2024.07.31 18:01:28</t>
  </si>
  <si>
    <t>2024.07.31 19:13:59</t>
  </si>
  <si>
    <t>2024.07.31 18:06:21</t>
  </si>
  <si>
    <t>2024.07.31 18:01:16</t>
  </si>
  <si>
    <t>2024.07.31 18:08:12</t>
  </si>
  <si>
    <t>2024.07.31 18:01:15</t>
  </si>
  <si>
    <t>2024.07.31 04:26:00</t>
  </si>
  <si>
    <t>2024.07.31 04:11:12</t>
  </si>
  <si>
    <t>2024.07.31 04:26:02</t>
  </si>
  <si>
    <t>2024.07.31 04:11:11</t>
  </si>
  <si>
    <t>2024.07.30 19:37:54</t>
  </si>
  <si>
    <t>2024.07.30 18:11:10</t>
  </si>
  <si>
    <t>2024.07.30 19:38:39</t>
  </si>
  <si>
    <t>2024.07.30 18:11:08</t>
  </si>
  <si>
    <t>2024.07.30 16:54:43</t>
  </si>
  <si>
    <t>2024.07.30 14:47:24</t>
  </si>
  <si>
    <t>2024.07.30 16:55:16</t>
  </si>
  <si>
    <t>2024.07.30 16:55:35</t>
  </si>
  <si>
    <t>2024.07.30 12:45:48</t>
  </si>
  <si>
    <t>2024.07.30 16:55:54</t>
  </si>
  <si>
    <t>2024.07.30 12:45:47</t>
  </si>
  <si>
    <t>2024.07.30 13:45:21</t>
  </si>
  <si>
    <t>2024.07.30 12:33:57</t>
  </si>
  <si>
    <t>2024.07.30 13:46:15</t>
  </si>
  <si>
    <t>2024.07.30 13:10:12</t>
  </si>
  <si>
    <t>2024.07.30 12:27:59</t>
  </si>
  <si>
    <t>2024.07.30 12:22:38</t>
  </si>
  <si>
    <t>2024.07.30 12:03:21</t>
  </si>
  <si>
    <t>2024.07.30 12:22:13</t>
  </si>
  <si>
    <t>2024.07.30 12:23:57</t>
  </si>
  <si>
    <t>2024.07.30 12:02:25</t>
  </si>
  <si>
    <t>2024.07.30 12:22:52</t>
  </si>
  <si>
    <t>2024.07.30 12:15:22</t>
  </si>
  <si>
    <t>2024.07.30 12:00:19</t>
  </si>
  <si>
    <t>2024.07.30 12:14:10</t>
  </si>
  <si>
    <t>2024.08.02 14:21:52</t>
  </si>
  <si>
    <t>2024.08.02 15:30:03</t>
  </si>
  <si>
    <t>2024.08.02 14:21:53</t>
  </si>
  <si>
    <t>2024.08.02 18:03:14</t>
  </si>
  <si>
    <t>2024.08.02 18:24:55</t>
  </si>
  <si>
    <t>2024.08.02 18:03:15</t>
  </si>
  <si>
    <t>2024.08.02 18:24:40</t>
  </si>
  <si>
    <t>2024.08.02 18:05:37</t>
  </si>
  <si>
    <t>2024.08.02 18:07:07</t>
  </si>
  <si>
    <t>2024.08.02 18:05:38</t>
  </si>
  <si>
    <t>2024.08.02 18:08:20</t>
  </si>
  <si>
    <t>2024.08.03 12:59:05</t>
  </si>
  <si>
    <t>2024.08.03 14:02:41</t>
  </si>
  <si>
    <t>2024.08.03 14:03:51</t>
  </si>
  <si>
    <t>2024.08.03 19:00:31</t>
  </si>
  <si>
    <t>2024.08.03 19:30:24</t>
  </si>
  <si>
    <t>2024.08.04 11:01:57</t>
  </si>
  <si>
    <t>2024.08.04 11:32:27</t>
  </si>
  <si>
    <t>2024.08.04 11:34:00</t>
  </si>
  <si>
    <t>2024.08.05 03:23:16</t>
  </si>
  <si>
    <t>2024.08.05 03:25:52</t>
  </si>
  <si>
    <t>2024.08.05 03:23:17</t>
  </si>
  <si>
    <t>2024.08.05 03:25:05</t>
  </si>
  <si>
    <t>2024.08.05 04:03:12</t>
  </si>
  <si>
    <t>2024.08.05 04:06:01</t>
  </si>
  <si>
    <t>2024.08.05 04:03:13</t>
  </si>
  <si>
    <t>2024.08.05 04:04:32</t>
  </si>
  <si>
    <t>2024.08.05 04:04:05</t>
  </si>
  <si>
    <t>2024.08.05 04:05:25</t>
  </si>
  <si>
    <t>2024.08.05 04:05:59</t>
  </si>
  <si>
    <t>2024.08.05 12:00:38</t>
  </si>
  <si>
    <t>2024.08.05 12:16:29</t>
  </si>
  <si>
    <t>2024.08.05 12:00:39</t>
  </si>
  <si>
    <t>2024.08.05 12:16:07</t>
  </si>
  <si>
    <t>2024.08.05 12:00:45</t>
  </si>
  <si>
    <t>2024.08.05 12:18:28</t>
  </si>
  <si>
    <t>2024.08.05 12:00:46</t>
  </si>
  <si>
    <t>2024.08.05 12:20:32</t>
  </si>
  <si>
    <t>2024.08.05 12:03:37</t>
  </si>
  <si>
    <t>2024.08.05 12:09:04</t>
  </si>
  <si>
    <t>2024.08.05 12:03:38</t>
  </si>
  <si>
    <t>2024.08.05 12:09:07</t>
  </si>
  <si>
    <t>2024.08.05 12:07:31</t>
  </si>
  <si>
    <t>2024.08.05 12:10:51</t>
  </si>
  <si>
    <t>2024.08.05 12:07:32</t>
  </si>
  <si>
    <t>2024.08.05 12:10:29</t>
  </si>
  <si>
    <t>2024.08.05 18:00:11</t>
  </si>
  <si>
    <t>2024.08.05 18:02:09</t>
  </si>
  <si>
    <t>2024.08.05 18:00:13</t>
  </si>
  <si>
    <t>2024.08.05 18:01:36</t>
  </si>
  <si>
    <t>2024.08.05 18:02:19</t>
  </si>
  <si>
    <t>2024.08.05 18:04:00</t>
  </si>
  <si>
    <t>2024.08.05 18:02:20</t>
  </si>
  <si>
    <t>2024.08.05 18:03:27</t>
  </si>
  <si>
    <t>2024.08.06 08:20:43</t>
  </si>
  <si>
    <t>2024.08.06 08:27:30</t>
  </si>
  <si>
    <t>2024.08.06 08:27:04</t>
  </si>
  <si>
    <t>2024.08.06 09:00:24</t>
  </si>
  <si>
    <t>2024.08.06 09:24:12</t>
  </si>
  <si>
    <t>2024.08.06 09:00:25</t>
  </si>
  <si>
    <t>2024.08.06 09:23:00</t>
  </si>
  <si>
    <t>2024.08.06 12:00:18</t>
  </si>
  <si>
    <t>2024.08.06 12:05:06</t>
  </si>
  <si>
    <t>2024.08.06 12:00:19</t>
  </si>
  <si>
    <t>2024.08.06 12:04:49</t>
  </si>
  <si>
    <t>2024.08.06 18:00:03</t>
  </si>
  <si>
    <t>2024.08.06 18:35:19</t>
  </si>
  <si>
    <t>2024.08.06 18:00:04</t>
  </si>
  <si>
    <t>2024.08.06 18:34:39</t>
  </si>
  <si>
    <t>2024.08.06 18:01:42</t>
  </si>
  <si>
    <t>2024.08.07 07:30:17</t>
  </si>
  <si>
    <t>2024.08.06 18:01:43</t>
  </si>
  <si>
    <t>2024.08.07 07:31:16</t>
  </si>
  <si>
    <t>2024.08.06 18:03:26</t>
  </si>
  <si>
    <t>2024.08.06 18:07:09</t>
  </si>
  <si>
    <t>2024.08.06 18:03:27</t>
  </si>
  <si>
    <t>2024.08.06 18:09:42</t>
  </si>
  <si>
    <t>2024.08.06 18:09:49</t>
  </si>
  <si>
    <t>2024.08.06 19:13:36</t>
  </si>
  <si>
    <t>2024.08.06 18:09:50</t>
  </si>
  <si>
    <t>2024.08.06 19:13:32</t>
  </si>
  <si>
    <t>2024.08.06 23:31:40</t>
  </si>
  <si>
    <t>2024.08.07 07:22:11</t>
  </si>
  <si>
    <t>2024.08.07 12:16:49</t>
  </si>
  <si>
    <t>2024.08.07 12:26:55</t>
  </si>
  <si>
    <t>2024.08.07 12:16:56</t>
  </si>
  <si>
    <t>2024.08.07 12:27:13</t>
  </si>
  <si>
    <t>2024.08.07 12:21:55</t>
  </si>
  <si>
    <t>2024.08.07 12:26:17</t>
  </si>
  <si>
    <t>2024.08.07 12:23:51</t>
  </si>
  <si>
    <t>2024.08.07 18:08:06</t>
  </si>
  <si>
    <t>2024.08.07 18:31:47</t>
  </si>
  <si>
    <t>2024.08.07 18:08:07</t>
  </si>
  <si>
    <t>2024.08.07 18:30:54</t>
  </si>
  <si>
    <t>2024.08.07 18:10:05</t>
  </si>
  <si>
    <t>2024.08.07 18:45:44</t>
  </si>
  <si>
    <t>2024.08.07 18:10:06</t>
  </si>
  <si>
    <t>2024.08.07 18:45:41</t>
  </si>
  <si>
    <t>2024.08.07 18:53:48</t>
  </si>
  <si>
    <t>2024.08.07 19:03:47</t>
  </si>
  <si>
    <t>2024.08.07 18:53:49</t>
  </si>
  <si>
    <t>2024.08.07 19:03:46</t>
  </si>
  <si>
    <t>2024.08.08 04:15:58</t>
  </si>
  <si>
    <t>2024.08.08 04:35:15</t>
  </si>
  <si>
    <t>2024.08.08 04:34:44</t>
  </si>
  <si>
    <t>2024.08.08 07:28:33</t>
  </si>
  <si>
    <t>2024.08.08 07:37:02</t>
  </si>
  <si>
    <t>2024.08.08 07:28:34</t>
  </si>
  <si>
    <t>2024.08.08 07:36:58</t>
  </si>
  <si>
    <t>2024.08.07 18:05:01</t>
  </si>
  <si>
    <t>2024.08.07 19:03:56</t>
  </si>
  <si>
    <t>2024.08.07 18:05:02</t>
  </si>
  <si>
    <t>2024.08.07 19:03:55</t>
  </si>
  <si>
    <t>2024.08.08 18:10:01</t>
  </si>
  <si>
    <t>2024.08.08 18:35:56</t>
  </si>
  <si>
    <t>2024.08.08 18:10:02</t>
  </si>
  <si>
    <t>2024.08.08 18:36:13</t>
  </si>
  <si>
    <t>2024.08.08 18:10:05</t>
  </si>
  <si>
    <t>2024.08.08 18:36:19</t>
  </si>
  <si>
    <t>2024.08.08 18:14:20</t>
  </si>
  <si>
    <t>2024.08.08 18:39:11</t>
  </si>
  <si>
    <t>2024.08.08 18:14:21</t>
  </si>
  <si>
    <t>2024.08.08 18:39:55</t>
  </si>
  <si>
    <t>2024.08.08 18:22:07</t>
  </si>
  <si>
    <t>2024.08.08 18:25:48</t>
  </si>
  <si>
    <t>2024.08.08 18:22:08</t>
  </si>
  <si>
    <t>2024.08.08 18:25:11</t>
  </si>
  <si>
    <t>2024.08.09 04:00:22</t>
  </si>
  <si>
    <t>2024.08.09 04:05:53</t>
  </si>
  <si>
    <t>2024.08.09 04:08:38</t>
  </si>
  <si>
    <t>2024.08.09 04:26:58</t>
  </si>
  <si>
    <t>2024.08.09 04:26:51</t>
  </si>
  <si>
    <t>2024.08.09 08:02:30</t>
  </si>
  <si>
    <t>2024.08.09 08:13:05</t>
  </si>
  <si>
    <t>2024.08.09 08:02:31</t>
  </si>
  <si>
    <t>2024.08.09 08:13:37</t>
  </si>
  <si>
    <t>2024.08.09 12:00:23</t>
  </si>
  <si>
    <t>2024.08.09 13:02:03</t>
  </si>
  <si>
    <t>2024.08.09 13:01:38</t>
  </si>
  <si>
    <t>2024.08.09 12:00:33</t>
  </si>
  <si>
    <t>2024.08.09 13:32:46</t>
  </si>
  <si>
    <t>2024.08.09 13:33:24</t>
  </si>
  <si>
    <t>2024.08.09 12:10:46</t>
  </si>
  <si>
    <t>2024.08.09 15:06:25</t>
  </si>
  <si>
    <t>2024.08.09 12:10:47</t>
  </si>
  <si>
    <t>2024.08.09 15:05:17</t>
  </si>
  <si>
    <t>2024.08.09 18:08:20</t>
  </si>
  <si>
    <t>2024.08.09 18:37:57</t>
  </si>
  <si>
    <t>2024.08.09 18:08:21</t>
  </si>
  <si>
    <t>2024.08.09 18:32:39</t>
  </si>
  <si>
    <t>2024.08.09 18:16:12</t>
  </si>
  <si>
    <t>2024.08.09 18:42:48</t>
  </si>
  <si>
    <t>2024.08.09 18:16:13</t>
  </si>
  <si>
    <t>2024.08.09 18:42:05</t>
  </si>
  <si>
    <t>2024.08.09 18:17:28</t>
  </si>
  <si>
    <t>2024.08.09 18:21:23</t>
  </si>
  <si>
    <t>2024.08.09 18:21:03</t>
  </si>
  <si>
    <t>2024.08.12 05:00:52</t>
  </si>
  <si>
    <t>2024.08.12 05:23:25</t>
  </si>
  <si>
    <t>2024.08.12 05:22:05</t>
  </si>
  <si>
    <t>2024.08.12 12:23:37</t>
  </si>
  <si>
    <t>2024.08.12 13:45:09</t>
  </si>
  <si>
    <t>2024.08.12 12:23:38</t>
  </si>
  <si>
    <t>2024.08.12 13:45:11</t>
  </si>
  <si>
    <t>2024.08.12 17:03:59</t>
  </si>
  <si>
    <t>2024.08.12 17:10:08</t>
  </si>
  <si>
    <t>2024.08.12 17:04:00</t>
  </si>
  <si>
    <t>2024.08.12 17:06:52</t>
  </si>
  <si>
    <t>2024.08.12 17:59:53</t>
  </si>
  <si>
    <t>2024.08.12 18:01:34</t>
  </si>
  <si>
    <t>2024.08.12 17:59:54</t>
  </si>
  <si>
    <t>2024.08.12 18:01:27</t>
  </si>
  <si>
    <t>2024.08.12 18:10:05</t>
  </si>
  <si>
    <t>2024.08.12 18:22:36</t>
  </si>
  <si>
    <t>2024.08.12 18:10:06</t>
  </si>
  <si>
    <t>2024.08.12 18:21:33</t>
  </si>
  <si>
    <t>2024.08.13 04:27:41</t>
  </si>
  <si>
    <t>2024.08.13 04:55:54</t>
  </si>
  <si>
    <t>2024.08.13 04:54:10</t>
  </si>
  <si>
    <t>2024.08.13 04:27:43</t>
  </si>
  <si>
    <t>2024.08.13 04:55:48</t>
  </si>
  <si>
    <t>2024.08.13 05:11:51</t>
  </si>
  <si>
    <t>2024.08.13 14:56:14</t>
  </si>
  <si>
    <t>2024.08.13 05:11:52</t>
  </si>
  <si>
    <t>2024.08.13 14:56:04</t>
  </si>
  <si>
    <t>2024.08.13 11:08:40</t>
  </si>
  <si>
    <t>2024.08.13 15:11:12</t>
  </si>
  <si>
    <t>2024.08.13 11:08:41</t>
  </si>
  <si>
    <t>2024.08.13 14:44:24</t>
  </si>
  <si>
    <t>2024.08.13 19:01:30</t>
  </si>
  <si>
    <t>2024.08.13 19:08:43</t>
  </si>
  <si>
    <t>2024.08.13 19:01:31</t>
  </si>
  <si>
    <t>2024.08.13 19:10:27</t>
  </si>
  <si>
    <t>2024.08.13 19:01:46</t>
  </si>
  <si>
    <t>2024.08.13 19:06:00</t>
  </si>
  <si>
    <t>2024.08.13 19:05:21</t>
  </si>
  <si>
    <t>2024.08.14 03:29:52</t>
  </si>
  <si>
    <t>2024.08.14 04:21:01</t>
  </si>
  <si>
    <t>2024.08.14 04:20:02</t>
  </si>
  <si>
    <t>2024.08.14 04:47:34</t>
  </si>
  <si>
    <t>2024.08.14 04:52:15</t>
  </si>
  <si>
    <t>2024.08.14 04:50:19</t>
  </si>
  <si>
    <t>2024.08.14 04:53:09</t>
  </si>
  <si>
    <t>2024.08.14 05:05:00</t>
  </si>
  <si>
    <t>2024.08.14 05:04:44</t>
  </si>
  <si>
    <t>2024.08.14 05:55:23</t>
  </si>
  <si>
    <t>2024.08.14 06:50:34</t>
  </si>
  <si>
    <t>2024.08.14 06:50:35</t>
  </si>
  <si>
    <t>2024.08.14 05:05:33</t>
  </si>
  <si>
    <t>2024.08.14 09:29:25</t>
  </si>
  <si>
    <t>2024.08.14 05:05:38</t>
  </si>
  <si>
    <t>2024.08.14 09:24:06</t>
  </si>
  <si>
    <t>2024.08.14 12:33:20</t>
  </si>
  <si>
    <t>2024.08.14 12:42:33</t>
  </si>
  <si>
    <t>2024.08.14 12:39:02</t>
  </si>
  <si>
    <t>2024.08.14 17:58:13</t>
  </si>
  <si>
    <t>2024.08.14 18:00:14</t>
  </si>
  <si>
    <t>2024.08.14 18:00:16</t>
  </si>
  <si>
    <t>2024.08.15 03:07:09</t>
  </si>
  <si>
    <t>2024.08.15 04:55:30</t>
  </si>
  <si>
    <t>2024.08.15 03:07:12</t>
  </si>
  <si>
    <t>2024.08.15 15:09:41</t>
  </si>
  <si>
    <t>2024.08.15 04:12:51</t>
  </si>
  <si>
    <t>2024.08.15 04:30:41</t>
  </si>
  <si>
    <t>2024.08.15 12:35:05</t>
  </si>
  <si>
    <t>2024.08.15 14:33:41</t>
  </si>
  <si>
    <t>2024.08.15 14:32:37</t>
  </si>
  <si>
    <t>2024.08.15 12:37:13</t>
  </si>
  <si>
    <t>2024.08.15 15:30:01</t>
  </si>
  <si>
    <t>2024.08.15 15:30:03</t>
  </si>
  <si>
    <t>2024.08.15 13:04:47</t>
  </si>
  <si>
    <t>2024.08.15 15:26:32</t>
  </si>
  <si>
    <t>2024.08.15 13:06:51</t>
  </si>
  <si>
    <t>2024.08.15 18:21:23</t>
  </si>
  <si>
    <t>2024.08.15 18:42:48</t>
  </si>
  <si>
    <t>2024.08.15 18:42:47</t>
  </si>
  <si>
    <t>2024.08.15 18:21:25</t>
  </si>
  <si>
    <t>2024.08.15 18:23:38</t>
  </si>
  <si>
    <t>2024.08.15 18:23:31</t>
  </si>
  <si>
    <t>2024.08.16 08:47:03</t>
  </si>
  <si>
    <t>2024.08.16 10:03:07</t>
  </si>
  <si>
    <t>2024.08.16 08:47:04</t>
  </si>
  <si>
    <t>2024.08.16 10:02:33</t>
  </si>
  <si>
    <t>2024.08.16 12:00:20</t>
  </si>
  <si>
    <t>2024.08.16 12:09:05</t>
  </si>
  <si>
    <t>2024.08.16 12:00:21</t>
  </si>
  <si>
    <t>2024.08.16 12:11:11</t>
  </si>
  <si>
    <t>2024.08.16 12:02:58</t>
  </si>
  <si>
    <t>2024.08.16 12:23:00</t>
  </si>
  <si>
    <t>2024.08.16 12:02:59</t>
  </si>
  <si>
    <t>2024.08.16 12:23:01</t>
  </si>
  <si>
    <t>2024.08.16 12:10:41</t>
  </si>
  <si>
    <t>2024.08.16 12:19:37</t>
  </si>
  <si>
    <t>2024.08.16 12:10:42</t>
  </si>
  <si>
    <t>2024.08.16 12:19:41</t>
  </si>
  <si>
    <t>2024.08.16 12:20:05</t>
  </si>
  <si>
    <t>2024.08.16 12:55:07</t>
  </si>
  <si>
    <t>2024.08.16 12:20:06</t>
  </si>
  <si>
    <t>2024.08.16 17:01:28</t>
  </si>
  <si>
    <t>2024.08.16 17:02:35</t>
  </si>
  <si>
    <t>2024.08.16 17:02:14</t>
  </si>
  <si>
    <t>2024.08.16 18:04:24</t>
  </si>
  <si>
    <t>2024.08.16 18:39:49</t>
  </si>
  <si>
    <t>2024.08.16 18:06:24</t>
  </si>
  <si>
    <t>2024.08.16 18:05:37</t>
  </si>
  <si>
    <t>2024.08.16 18:53:16</t>
  </si>
  <si>
    <t>2024.08.16 18:05:38</t>
  </si>
  <si>
    <t>2024.08.16 18:53:56</t>
  </si>
  <si>
    <t>2024.08.16 18:17:18</t>
  </si>
  <si>
    <t>2024.08.16 18:58:53</t>
  </si>
  <si>
    <t>2024.08.16 18:17:19</t>
  </si>
  <si>
    <t>2024.08.16 19:00:26</t>
  </si>
  <si>
    <t>2024.08.19 04:44:46</t>
  </si>
  <si>
    <t>2024.08.19 04:56:32</t>
  </si>
  <si>
    <t>2024.08.19 05:40:40</t>
  </si>
  <si>
    <t>2024.08.19 04:59:04</t>
  </si>
  <si>
    <t>2024.08.19 05:37:27</t>
  </si>
  <si>
    <t>2024.08.19 07:03:18</t>
  </si>
  <si>
    <t>2024.08.19 11:06:00</t>
  </si>
  <si>
    <t>2024.08.19 07:03:19</t>
  </si>
  <si>
    <t>2024.08.19 11:05:27</t>
  </si>
  <si>
    <t>2024.08.19 17:08:23</t>
  </si>
  <si>
    <t>2024.08.19 17:35:26</t>
  </si>
  <si>
    <t>2024.08.19 17:33:26</t>
  </si>
  <si>
    <t>2024.08.19 17:58:06</t>
  </si>
  <si>
    <t>2024.08.19 18:05:14</t>
  </si>
  <si>
    <t>2024.08.19 18:05:13</t>
  </si>
  <si>
    <t>2024.08.20 04:12:30</t>
  </si>
  <si>
    <t>2024.08.20 04:35:57</t>
  </si>
  <si>
    <t>2024.08.20 04:31:43</t>
  </si>
  <si>
    <t>2024.08.20 04:15:48</t>
  </si>
  <si>
    <t>2024.08.20 04:24:15</t>
  </si>
  <si>
    <t>2024.08.20 04:15:49</t>
  </si>
  <si>
    <t>2024.08.20 04:24:32</t>
  </si>
  <si>
    <t>2024.08.20 05:00:56</t>
  </si>
  <si>
    <t>2024.08.20 08:26:41</t>
  </si>
  <si>
    <t>2024.08.20 11:56:51</t>
  </si>
  <si>
    <t>2024.08.20 12:41:31</t>
  </si>
  <si>
    <t>2024.08.20 12:39:46</t>
  </si>
  <si>
    <t>2024.08.20 11:58:47</t>
  </si>
  <si>
    <t>2024.08.20 12:21:09</t>
  </si>
  <si>
    <t>2024.08.20 11:58:48</t>
  </si>
  <si>
    <t>2024.08.20 12:01:00</t>
  </si>
  <si>
    <t>2024.08.20 12:06:36</t>
  </si>
  <si>
    <t>2024.08.20 12:01:01</t>
  </si>
  <si>
    <t>2024.08.21 04:04:26</t>
  </si>
  <si>
    <t>2024.08.21 05:02:55</t>
  </si>
  <si>
    <t>2024.08.21 04:04:32</t>
  </si>
  <si>
    <t>2024.08.21 05:02:53</t>
  </si>
  <si>
    <t>2024.08.21 04:33:08</t>
  </si>
  <si>
    <t>2024.08.21 04:39:16</t>
  </si>
  <si>
    <t>2024.08.21 04:43:19</t>
  </si>
  <si>
    <t>2024.08.21 11:58:54</t>
  </si>
  <si>
    <t>2024.08.21 12:45:56</t>
  </si>
  <si>
    <t>2024.08.21 12:45:36</t>
  </si>
  <si>
    <t>2024.08.21 11:59:05</t>
  </si>
  <si>
    <t>2024.08.21 13:01:06</t>
  </si>
  <si>
    <t>2024.08.21 11:59:06</t>
  </si>
  <si>
    <t>2024.08.21 13:01:03</t>
  </si>
  <si>
    <t>2024.08.21 12:01:06</t>
  </si>
  <si>
    <t>2024.08.21 12:01:46</t>
  </si>
  <si>
    <t>2024.08.21 12:01:54</t>
  </si>
  <si>
    <t>2024.08.21 12:07:24</t>
  </si>
  <si>
    <t>2024.08.21 13:45:29</t>
  </si>
  <si>
    <t>2024.08.21 13:47:55</t>
  </si>
  <si>
    <t>2024.08.21 14:40:32</t>
  </si>
  <si>
    <t>2024.08.21 14:54:43</t>
  </si>
  <si>
    <t>2024.08.21 14:40:34</t>
  </si>
  <si>
    <t>2024.08.21 14:54:30</t>
  </si>
  <si>
    <t>2024.08.21 18:01:40</t>
  </si>
  <si>
    <t>2024.08.21 18:14:07</t>
  </si>
  <si>
    <t>2024.08.21 18:02:55</t>
  </si>
  <si>
    <t>2024.08.21 18:01:41</t>
  </si>
  <si>
    <t>2024.08.21 18:06:06</t>
  </si>
  <si>
    <t>2024.08.21 18:01:42</t>
  </si>
  <si>
    <t>2024.08.21 18:04:49</t>
  </si>
  <si>
    <t>2024.08.22 04:05:03</t>
  </si>
  <si>
    <t>2024.08.22 04:11:58</t>
  </si>
  <si>
    <t>2024.08.22 04:11:30</t>
  </si>
  <si>
    <t>2024.08.22 04:10:58</t>
  </si>
  <si>
    <t>2024.08.22 04:22:03</t>
  </si>
  <si>
    <t>2024.08.22 05:20:36</t>
  </si>
  <si>
    <t>2024.08.22 09:04:35</t>
  </si>
  <si>
    <t>2024.08.22 08:40:15</t>
  </si>
  <si>
    <t>2024.08.22 12:00:52</t>
  </si>
  <si>
    <t>2024.08.22 12:01:43</t>
  </si>
  <si>
    <t>2024.08.22 12:01:17</t>
  </si>
  <si>
    <t>2024.08.22 12:01:20</t>
  </si>
  <si>
    <t>2024.08.22 12:21:19</t>
  </si>
  <si>
    <t>2024.08.22 12:20:18</t>
  </si>
  <si>
    <t>2024.08.22 12:01:52</t>
  </si>
  <si>
    <t>2024.08.22 12:05:44</t>
  </si>
  <si>
    <t>2024.08.22 12:06:10</t>
  </si>
  <si>
    <t>2024.08.22 12:13:34</t>
  </si>
  <si>
    <t>2024.08.22 12:06:16</t>
  </si>
  <si>
    <t>2024.08.22 12:14:22</t>
  </si>
  <si>
    <t>2024.08.22 12:15:22</t>
  </si>
  <si>
    <t>2024.08.22 18:00:51</t>
  </si>
  <si>
    <t>2024.08.22 18:04:18</t>
  </si>
  <si>
    <t>2024.08.22 18:00:52</t>
  </si>
  <si>
    <t>2024.08.22 18:04:19</t>
  </si>
  <si>
    <t>2024.08.22 18:05:37</t>
  </si>
  <si>
    <t>2024.08.22 18:06:47</t>
  </si>
  <si>
    <t>2024.08.22 18:05:38</t>
  </si>
  <si>
    <t>2024.08.22 18:07:36</t>
  </si>
  <si>
    <t>2024.08.22 18:10:20</t>
  </si>
  <si>
    <t>2024.08.22 18:14:30</t>
  </si>
  <si>
    <t>2024.08.22 18:10:21</t>
  </si>
  <si>
    <t>2024.08.22 18:15:19</t>
  </si>
  <si>
    <t>2024.08.22 18:01:10</t>
  </si>
  <si>
    <t>2024.08.22 18:31:02</t>
  </si>
  <si>
    <t>2024.08.22 18:29:32</t>
  </si>
  <si>
    <t>2024.08.22 18:19:29</t>
  </si>
  <si>
    <t>2024.08.22 18:29:28</t>
  </si>
  <si>
    <t>2024.08.22 18:19:30</t>
  </si>
  <si>
    <t>2024.08.23 04:00:25</t>
  </si>
  <si>
    <t>2024.08.23 05:30:31</t>
  </si>
  <si>
    <t>2024.08.23 04:00:26</t>
  </si>
  <si>
    <t>2024.08.23 05:36:22</t>
  </si>
  <si>
    <t>2024.08.23 04:22:17</t>
  </si>
  <si>
    <t>2024.08.23 05:36:24</t>
  </si>
  <si>
    <t>2024.08.23 04:22:18</t>
  </si>
  <si>
    <t>2024.08.23 05:10:43</t>
  </si>
  <si>
    <t>2024.08.23 05:36:47</t>
  </si>
  <si>
    <t>2024.08.23 05:10:44</t>
  </si>
  <si>
    <t>2024.08.23 05:36:20</t>
  </si>
  <si>
    <t>2024.08.23 05:42:42</t>
  </si>
  <si>
    <t>2024.08.23 06:45:18</t>
  </si>
  <si>
    <t>2024.08.23 06:45:10</t>
  </si>
  <si>
    <t>2024.08.23 12:00:54</t>
  </si>
  <si>
    <t>2024.08.23 12:04:46</t>
  </si>
  <si>
    <t>2024.08.23 12:00:55</t>
  </si>
  <si>
    <t>2024.08.23 12:05:16</t>
  </si>
  <si>
    <t>2024.08.23 12:01:55</t>
  </si>
  <si>
    <t>2024.08.23 12:47:05</t>
  </si>
  <si>
    <t>2024.08.23 12:01:56</t>
  </si>
  <si>
    <t>2024.08.23 12:46:59</t>
  </si>
  <si>
    <t>2024.08.23 12:05:25</t>
  </si>
  <si>
    <t>2024.08.23 12:16:00</t>
  </si>
  <si>
    <t>2024.08.23 12:05:26</t>
  </si>
  <si>
    <t>2024.08.23 12:16:55</t>
  </si>
  <si>
    <t>2024.08.23 12:26:19</t>
  </si>
  <si>
    <t>2024.08.23 12:43:42</t>
  </si>
  <si>
    <t>2024.08.23 12:26:20</t>
  </si>
  <si>
    <t>2024.08.23 12:43:58</t>
  </si>
  <si>
    <t>2024.08.23 17:00:45</t>
  </si>
  <si>
    <t>2024.08.23 17:02:31</t>
  </si>
  <si>
    <t>2024.08.23 17:02:47</t>
  </si>
  <si>
    <t>2024.08.23 18:03:20</t>
  </si>
  <si>
    <t>2024.08.23 18:04:00</t>
  </si>
  <si>
    <t>2024.08.23 18:06:20</t>
  </si>
  <si>
    <t>2024.08.23 18:03:28</t>
  </si>
  <si>
    <t>2024.08.23 18:16:15</t>
  </si>
  <si>
    <t>2024.08.23 18:03:30</t>
  </si>
  <si>
    <t>2024.08.23 18:16:18</t>
  </si>
  <si>
    <t>2024.08.23 18:10:00</t>
  </si>
  <si>
    <t>2024.08.23 18:14:09</t>
  </si>
  <si>
    <t>2024.08.23 18:15:02</t>
  </si>
  <si>
    <t>2024.05.24 08:56:28</t>
  </si>
  <si>
    <t>2024.05.24 08:46:52</t>
  </si>
  <si>
    <t>2024.05.24 07:52:07</t>
  </si>
  <si>
    <t>2024.05.24 07:52:06</t>
  </si>
  <si>
    <t>2024.05.23 14:41:44</t>
  </si>
  <si>
    <t>2024.05.23 13:20:41</t>
  </si>
  <si>
    <t>2024.05.23 12:19:05</t>
  </si>
  <si>
    <t>2024.05.23 12:19:04</t>
  </si>
  <si>
    <t>2024.05.02 15:40:52</t>
  </si>
  <si>
    <t>2024.05.02 15:40:51</t>
  </si>
  <si>
    <t>2024.05.02 15:34:29</t>
  </si>
  <si>
    <t>2024.05.02 15:27:41</t>
  </si>
  <si>
    <t>2024.08.24 09:55</t>
  </si>
  <si>
    <t>2024.08.25 00:53:48</t>
  </si>
  <si>
    <t>2024.08.25 02:04:39</t>
  </si>
  <si>
    <t>2024.08.25 00:53:50</t>
  </si>
  <si>
    <t>2024.08.25 01:47:45</t>
  </si>
  <si>
    <t>2024.08.26 05:00:07</t>
  </si>
  <si>
    <t>2024.08.26 05:03:47</t>
  </si>
  <si>
    <t>2024.08.26 05:00:08</t>
  </si>
  <si>
    <t>2024.08.26 05:04:00</t>
  </si>
  <si>
    <t>2024.08.26 07:00:23</t>
  </si>
  <si>
    <t>2024.08.26 09:16:07</t>
  </si>
  <si>
    <t>2024.08.26 09:02:04</t>
  </si>
  <si>
    <t>2024.08.26 11:00:32</t>
  </si>
  <si>
    <t>2024.08.26 12:23:33</t>
  </si>
  <si>
    <t>2024.08.26 11:00:33</t>
  </si>
  <si>
    <t>2024.08.26 12:23:04</t>
  </si>
  <si>
    <t>2024.08.26 11:00:49</t>
  </si>
  <si>
    <t>2024.08.26 12:26:32</t>
  </si>
  <si>
    <t>2024.08.26 12:26:24</t>
  </si>
  <si>
    <t>2024.08.26 12:01:05</t>
  </si>
  <si>
    <t>2024.08.26 17:09:50</t>
  </si>
  <si>
    <t>2024.08.26 12:01:06</t>
  </si>
  <si>
    <t>2024.08.26 12:01:57</t>
  </si>
  <si>
    <t>2024.08.26 12:28:39</t>
  </si>
  <si>
    <t>2024.08.26 12:01:58</t>
  </si>
  <si>
    <t>2024.08.26 12:27:48</t>
  </si>
  <si>
    <t>2024.08.26 15:00:14</t>
  </si>
  <si>
    <t>2024.08.26 16:34:35</t>
  </si>
  <si>
    <t>2024.08.26 15:00:15</t>
  </si>
  <si>
    <t>2024.08.26 16:34:03</t>
  </si>
  <si>
    <t>2024.08.26 17:02:30</t>
  </si>
  <si>
    <t>2024.08.26 17:09:53</t>
  </si>
  <si>
    <t>2024.08.26 17:09:52</t>
  </si>
  <si>
    <t>2024.08.26 17:38:39</t>
  </si>
  <si>
    <t>2024.08.26 17:42:44</t>
  </si>
  <si>
    <t>2024.08.26 17:38:40</t>
  </si>
  <si>
    <t>2024.08.26 17:42:42</t>
  </si>
  <si>
    <t>2024.08.26 17:55:16</t>
  </si>
  <si>
    <t>2024.08.26 18:07:34</t>
  </si>
  <si>
    <t>2024.08.26 18:07:57</t>
  </si>
  <si>
    <t>2024.08.27 04:26:09</t>
  </si>
  <si>
    <t>2024.08.27 08:37:29</t>
  </si>
  <si>
    <t>2024.08.27 08:34:28</t>
  </si>
  <si>
    <t>2024.08.27 05:00:10</t>
  </si>
  <si>
    <t>2024.08.27 05:35:56</t>
  </si>
  <si>
    <t>2024.08.27 05:33:31</t>
  </si>
  <si>
    <t>2024.08.27 07:01:26</t>
  </si>
  <si>
    <t>2024.08.27 08:33:59</t>
  </si>
  <si>
    <t>2024.08.27 08:32:03</t>
  </si>
  <si>
    <t>2024.08.27 10:35:56</t>
  </si>
  <si>
    <t>2024.08.27 10:37:36</t>
  </si>
  <si>
    <t>2024.08.27 10:35:57</t>
  </si>
  <si>
    <t>2024.08.27 12:00:05</t>
  </si>
  <si>
    <t>2024.08.27 12:48:31</t>
  </si>
  <si>
    <t>2024.08.27 12:02:27</t>
  </si>
  <si>
    <t>2024.08.27 12:16:00</t>
  </si>
  <si>
    <t>2024.08.27 12:02:28</t>
  </si>
  <si>
    <t>2024.08.27 12:16:20</t>
  </si>
  <si>
    <t>2024.08.27 12:09:00</t>
  </si>
  <si>
    <t>2024.08.27 12:16:25</t>
  </si>
  <si>
    <t>2024.08.27 12:16:54</t>
  </si>
  <si>
    <t>2024.08.27 12:25:17</t>
  </si>
  <si>
    <t>2024.08.27 12:48:28</t>
  </si>
  <si>
    <t>2024.08.27 13:03:06</t>
  </si>
  <si>
    <t>2024.08.27 13:04:49</t>
  </si>
  <si>
    <t>2024.08.28 01:12:08</t>
  </si>
  <si>
    <t>2024.08.27 13:04:50</t>
  </si>
  <si>
    <t>2024.08.27 14:31:25</t>
  </si>
  <si>
    <t>2024.08.28 01:16:39</t>
  </si>
  <si>
    <t>2024.08.27 14:31:26</t>
  </si>
  <si>
    <t>2024.08.27 18:00:08</t>
  </si>
  <si>
    <t>2024.08.27 19:35:07</t>
  </si>
  <si>
    <t>2024.08.27 18:00:09</t>
  </si>
  <si>
    <t>2024.08.27 19:34:02</t>
  </si>
  <si>
    <t>2024.08.27 18:00:14</t>
  </si>
  <si>
    <t>2024.08.27 18:17:27</t>
  </si>
  <si>
    <t>2024.08.27 18:00:15</t>
  </si>
  <si>
    <t>2024.08.27 18:17:40</t>
  </si>
  <si>
    <t>2024.08.27 18:02:24</t>
  </si>
  <si>
    <t>2024.08.27 18:04:51</t>
  </si>
  <si>
    <t>2024.08.27 18:04:25</t>
  </si>
  <si>
    <t>2024.08.27 18:36:57</t>
  </si>
  <si>
    <t>2024.08.27 19:17:09</t>
  </si>
  <si>
    <t>2024.08.27 19:04:41</t>
  </si>
  <si>
    <t>2024.08.27 19:46:32</t>
  </si>
  <si>
    <t>2024.08.28 01:21:54</t>
  </si>
  <si>
    <t>2024.08.27 19:46:33</t>
  </si>
  <si>
    <t>2024.08.28 02:01:01</t>
  </si>
  <si>
    <t>2024.08.28 04:58:41</t>
  </si>
  <si>
    <t>2024.08.28 02:01:02</t>
  </si>
  <si>
    <t>2024.08.28 04:58:21</t>
  </si>
  <si>
    <t>2024.08.28 05:01:35</t>
  </si>
  <si>
    <t>2024.08.28 08:31:39</t>
  </si>
  <si>
    <t>2024.08.28 08:32:04</t>
  </si>
  <si>
    <t>2024.08.28 05:54:06</t>
  </si>
  <si>
    <t>2024.08.28 08:32:40</t>
  </si>
  <si>
    <t>2024.08.28 12:02:09</t>
  </si>
  <si>
    <t>2024.08.28 12:07:58</t>
  </si>
  <si>
    <t>2024.08.28 12:11:08</t>
  </si>
  <si>
    <t>2024.08.28 12:02:22</t>
  </si>
  <si>
    <t>2024.08.28 12:51:23</t>
  </si>
  <si>
    <t>2024.08.28 12:51:21</t>
  </si>
  <si>
    <t>2024.08.28 12:04:22</t>
  </si>
  <si>
    <t>2024.08.28 13:19:55</t>
  </si>
  <si>
    <t>2024.08.28 13:20:54</t>
  </si>
  <si>
    <t>2024.08.28 12:29:55</t>
  </si>
  <si>
    <t>2024.08.28 17:45:05</t>
  </si>
  <si>
    <t>2024.08.28 17:45:14</t>
  </si>
  <si>
    <t>2024.08.29 05:28:56</t>
  </si>
  <si>
    <t>2024.08.29 11:06:54</t>
  </si>
  <si>
    <t>2024.08.29 11:06:03</t>
  </si>
  <si>
    <t>2024.08.29 07:24:47</t>
  </si>
  <si>
    <t>2024.08.29 09:49:48</t>
  </si>
  <si>
    <t>2024.08.29 07:24:48</t>
  </si>
  <si>
    <t>2024.08.29 09:50:13</t>
  </si>
  <si>
    <t>2024.08.29 12:01:47</t>
  </si>
  <si>
    <t>2024.08.29 15:30:39</t>
  </si>
  <si>
    <t>2024.08.29 15:30:25</t>
  </si>
  <si>
    <t>2024.08.29 12:09:35</t>
  </si>
  <si>
    <t>2024.08.29 15:59:30</t>
  </si>
  <si>
    <t>2024.08.29 15:54:58</t>
  </si>
  <si>
    <t>2024.08.29 12:12:55</t>
  </si>
  <si>
    <t>2024.08.29 12:34:55</t>
  </si>
  <si>
    <t>2024.08.29 12:12:56</t>
  </si>
  <si>
    <t>2024.08.29 12:33:44</t>
  </si>
  <si>
    <t>2024.08.29 14:02:37</t>
  </si>
  <si>
    <t>2024.08.29 16:31:50</t>
  </si>
  <si>
    <t>2024.08.29 14:02:38</t>
  </si>
  <si>
    <t>2024.08.29 16:31:41</t>
  </si>
  <si>
    <t>2024.08.29 17:00:04</t>
  </si>
  <si>
    <t>2024.08.29 17:01:53</t>
  </si>
  <si>
    <t>2024.08.29 17:00:05</t>
  </si>
  <si>
    <t>2024.08.29 17:01:40</t>
  </si>
  <si>
    <t>2024.08.29 17:30:02</t>
  </si>
  <si>
    <t>2024.08.29 17:34:16</t>
  </si>
  <si>
    <t>2024.08.29 18:00:02</t>
  </si>
  <si>
    <t>2024.08.29 18:08:46</t>
  </si>
  <si>
    <t>2024.08.29 18:09:20</t>
  </si>
  <si>
    <t>2024.08.29 18:00:39</t>
  </si>
  <si>
    <t>2024.08.29 18:25:00</t>
  </si>
  <si>
    <t>2024.08.29 18:25:42</t>
  </si>
  <si>
    <t>2024.08.29 18:37:22</t>
  </si>
  <si>
    <t>2024.08.29 18:39:26</t>
  </si>
  <si>
    <t>2024.08.30 03:24:28</t>
  </si>
  <si>
    <t>2024.08.30 09:27:09</t>
  </si>
  <si>
    <t>2024.08.30 09:28:02</t>
  </si>
  <si>
    <t>2024.08.30 03:46:27</t>
  </si>
  <si>
    <t>2024.08.30 09:16:26</t>
  </si>
  <si>
    <t>2024.08.30 03:46:28</t>
  </si>
  <si>
    <t>2024.08.30 09:06:55</t>
  </si>
  <si>
    <t>2024.08.30 11:55:00</t>
  </si>
  <si>
    <t>2024.08.30 11:56:01</t>
  </si>
  <si>
    <t>2024.08.30 12:00:32</t>
  </si>
  <si>
    <t>2024.08.30 12:10:52</t>
  </si>
  <si>
    <t>2024.08.30 12:00:33</t>
  </si>
  <si>
    <t>2024.08.30 12:10:50</t>
  </si>
  <si>
    <t>2024.08.30 12:00:38</t>
  </si>
  <si>
    <t>2024.08.30 12:18:05</t>
  </si>
  <si>
    <t>2024.08.30 12:00:39</t>
  </si>
  <si>
    <t>2024.08.30 12:19:38</t>
  </si>
  <si>
    <t>2024.08.30 12:00:52</t>
  </si>
  <si>
    <t>2024.08.30 12:57:42</t>
  </si>
  <si>
    <t>2024.08.30 12:57:43</t>
  </si>
  <si>
    <t>2024.08.30 12:22:52</t>
  </si>
  <si>
    <t>2024.08.30 12:34:27</t>
  </si>
  <si>
    <t>2024.08.30 12:22:53</t>
  </si>
  <si>
    <t>2024.08.30 12:34:14</t>
  </si>
  <si>
    <t>2024.08.30 13:01:23</t>
  </si>
  <si>
    <t>2024.08.30 13:12:18</t>
  </si>
  <si>
    <t>2024.08.30 13:01:24</t>
  </si>
  <si>
    <t>2024.08.30 13:12:12</t>
  </si>
  <si>
    <t>2024.08.30 12:04:02</t>
  </si>
  <si>
    <t>2024.08.30 13:15:44</t>
  </si>
  <si>
    <t>2024.08.30 12:04:03</t>
  </si>
  <si>
    <t>2024.08.30 13:15:13</t>
  </si>
  <si>
    <t>2024.08.30 17:11:10</t>
  </si>
  <si>
    <t>2024.08.30 17:33:53</t>
  </si>
  <si>
    <t>2024.08.30 17:11:11</t>
  </si>
  <si>
    <t>2024.08.30 17:34:27</t>
  </si>
  <si>
    <t>2024.08.30 17:43:04</t>
  </si>
  <si>
    <t>2024.08.30 17:50:14</t>
  </si>
  <si>
    <t>2024.08.30 17:43:05</t>
  </si>
  <si>
    <t>2024.08.30 17:52:30</t>
  </si>
  <si>
    <t>2024.08.30 17:46:17</t>
  </si>
  <si>
    <t>2024.08.30 17:50:53</t>
  </si>
  <si>
    <t>2024.08.30 17:46:18</t>
  </si>
  <si>
    <t>2024.08.30 17:50:34</t>
  </si>
  <si>
    <t>2024.08.30 18:00:08</t>
  </si>
  <si>
    <t>2024.08.30 18:09:08</t>
  </si>
  <si>
    <t>2024.08.30 18:04:19</t>
  </si>
  <si>
    <t>2024.09.02 15:24:36</t>
  </si>
  <si>
    <t>XAUUSD.m+</t>
  </si>
  <si>
    <t>2024.09.02 13:10:19</t>
  </si>
  <si>
    <t>2024.09.02 12:28:00</t>
  </si>
  <si>
    <t>2024.09.02 12:02:57</t>
  </si>
  <si>
    <t>2024.09.02 13:35:51</t>
  </si>
  <si>
    <t>2024.09.02 12:00:03</t>
  </si>
  <si>
    <t>2024.09.02 13:36:00</t>
  </si>
  <si>
    <t>2024.09.02 11:27:12</t>
  </si>
  <si>
    <t>2024.09.02 10:03:02</t>
  </si>
  <si>
    <t>2024.09.02 11:30:26</t>
  </si>
  <si>
    <t>2024.09.02 08:40:12</t>
  </si>
  <si>
    <t>2024.09.02 08:01:00</t>
  </si>
  <si>
    <t>2024.09.02 09:02:11</t>
  </si>
  <si>
    <t>2024.09.02 04:42:45</t>
  </si>
  <si>
    <t>2024.09.02 04:03:05</t>
  </si>
  <si>
    <t>2024.09.02 04:43:48</t>
  </si>
  <si>
    <t>2024.09.02 16:54:04</t>
  </si>
  <si>
    <t>2024.09.02 16:55:51</t>
  </si>
  <si>
    <t>2024.09.03 03:01:43</t>
  </si>
  <si>
    <t>2024.09.03 04:20:02</t>
  </si>
  <si>
    <t>2024.09.03 05:53:14</t>
  </si>
  <si>
    <t>2024.09.03 07:22:30</t>
  </si>
  <si>
    <t>2024.09.03 07:24:21</t>
  </si>
  <si>
    <t>2024.09.03 07:21:15</t>
  </si>
  <si>
    <t>2024.09.03 08:04:42</t>
  </si>
  <si>
    <t>2024.09.03 07:21:16</t>
  </si>
  <si>
    <t>2024.09.03 08:04:53</t>
  </si>
  <si>
    <t>2024.09.03 12:05:33</t>
  </si>
  <si>
    <t>2024.09.03 12:08:37</t>
  </si>
  <si>
    <t>2024.09.03 12:09:21</t>
  </si>
  <si>
    <t>2024.09.03 12:19:02</t>
  </si>
  <si>
    <t>2024.09.03 15:14:07</t>
  </si>
  <si>
    <t>2024.09.03 15:13:49</t>
  </si>
  <si>
    <t>2024.09.03 12:19:16</t>
  </si>
  <si>
    <t>2024.09.03 12:31:34</t>
  </si>
  <si>
    <t>2024.09.03 12:19:17</t>
  </si>
  <si>
    <t>2024.09.03 12:31:15</t>
  </si>
  <si>
    <t>2024.09.03 14:45:38</t>
  </si>
  <si>
    <t>2024.09.03 15:10:35</t>
  </si>
  <si>
    <t>2024.09.03 14:46:02</t>
  </si>
  <si>
    <t>2024.09.03 18:20:43</t>
  </si>
  <si>
    <t>2024.09.03 18:26:31</t>
  </si>
  <si>
    <t>2024.09.03 18:20:44</t>
  </si>
  <si>
    <t>2024.09.03 18:22:11</t>
  </si>
  <si>
    <t>2024.09.03 18:24:39</t>
  </si>
  <si>
    <t>2024.09.03 18:22:12</t>
  </si>
  <si>
    <t>2024.09.03 18:25:22</t>
  </si>
  <si>
    <t>2024.09.03 18:23:18</t>
  </si>
  <si>
    <t>2024.09.04 09:43:59</t>
  </si>
  <si>
    <t>2024.09.04 09:50:23</t>
  </si>
  <si>
    <t>2024.09.03 22:21:19</t>
  </si>
  <si>
    <t>2024.09.04 09:33:00</t>
  </si>
  <si>
    <t>2024.09.04 12:00:05</t>
  </si>
  <si>
    <t>2024.09.04 12:41:02</t>
  </si>
  <si>
    <t>2024.09.04 12:03:01</t>
  </si>
  <si>
    <t>2024.09.04 12:21:31</t>
  </si>
  <si>
    <t>2024.09.04 12:38:28</t>
  </si>
  <si>
    <t>2024.09.04 12:17:59</t>
  </si>
  <si>
    <t>2024.09.04 12:28:18</t>
  </si>
  <si>
    <t>2024.09.04 12:18:00</t>
  </si>
  <si>
    <t>2024.09.04 12:26:48</t>
  </si>
  <si>
    <t>2024.09.04 12:35:27</t>
  </si>
  <si>
    <t>2024.09.04 13:23:54</t>
  </si>
  <si>
    <t>2024.09.04 13:58:40</t>
  </si>
  <si>
    <t>2024.09.04 15:00:11</t>
  </si>
  <si>
    <t>2024.09.04 15:00:18</t>
  </si>
  <si>
    <t>2024.09.04 14:00:08</t>
  </si>
  <si>
    <t>2024.09.04 15:24:24</t>
  </si>
  <si>
    <t>2024.09.04 15:24:10</t>
  </si>
  <si>
    <t>2024.09.04 16:03:34</t>
  </si>
  <si>
    <t>2024.09.04 16:06:41</t>
  </si>
  <si>
    <t>2024.09.04 16:06:22</t>
  </si>
  <si>
    <t>2024.09.04 17:02:25</t>
  </si>
  <si>
    <t>2024.09.04 17:03:03</t>
  </si>
  <si>
    <t>]</t>
    <phoneticPr fontId="6" type="noConversion"/>
  </si>
  <si>
    <t>2024.09.04 17:48:00</t>
  </si>
  <si>
    <t>2024.09.04 17:49:36</t>
  </si>
  <si>
    <t>2024.09.04 17:48:01</t>
  </si>
  <si>
    <t>2024.09.04 17:50:16</t>
  </si>
  <si>
    <t>2024.09.04 18:01:01</t>
  </si>
  <si>
    <t>2024.09.04 18:03:03</t>
  </si>
  <si>
    <t>2024.09.04 18:01:02</t>
  </si>
  <si>
    <t>2024.09.04 18:03:02</t>
  </si>
  <si>
    <t>2024.09.05 03:00:08</t>
  </si>
  <si>
    <t>2024.09.05 03:14:08</t>
  </si>
  <si>
    <t>2024.09.05 03:08:16</t>
  </si>
  <si>
    <t>2024.09.05 03:02:00</t>
  </si>
  <si>
    <t>BTCUSD+</t>
  </si>
  <si>
    <t>2024.09.05 03:19:39</t>
  </si>
  <si>
    <t>2024.09.05 03:19:42</t>
  </si>
  <si>
    <t>2024.09.05 04:59:02</t>
  </si>
  <si>
    <t>2024.09.05 06:11:15</t>
  </si>
  <si>
    <t>2024.09.05 06:11:23</t>
  </si>
  <si>
    <t>2024.09.05 11:00:23</t>
  </si>
  <si>
    <t>2024.09.05 11:08:00</t>
  </si>
  <si>
    <t>2024.09.05 11:07:38</t>
  </si>
  <si>
    <t>2024.09.05 13:48:03</t>
  </si>
  <si>
    <t>2024.09.05 14:09:34</t>
  </si>
  <si>
    <t>2024.09.05 14:09:22</t>
  </si>
  <si>
    <t>2024.09.05 17:13:55</t>
  </si>
  <si>
    <t>2024.09.05 17:24:56</t>
  </si>
  <si>
    <t>2024.09.05 17:13:56</t>
  </si>
  <si>
    <t>2024.09.05 17:24:05</t>
  </si>
  <si>
    <t>2024.09.05 17:15:02</t>
  </si>
  <si>
    <t>2024.09.05 17:24:50</t>
  </si>
  <si>
    <t>2024.09.05 17:15:03</t>
  </si>
  <si>
    <t>2024.09.05 17:24:45</t>
  </si>
  <si>
    <t>2024.09.06 04:00:35</t>
  </si>
  <si>
    <t>2024.09.06 04:30:25</t>
  </si>
  <si>
    <t>2024.09.06 04:27:48</t>
  </si>
  <si>
    <t>2024.09.06 05:03:56</t>
  </si>
  <si>
    <t>XAUUSD+</t>
  </si>
  <si>
    <t>2024.09.06 05:13:44</t>
  </si>
  <si>
    <t>2024.09.06 11:03:14</t>
  </si>
  <si>
    <t>2024.09.06 11:12:12</t>
  </si>
  <si>
    <t>2024.09.06 11:15:23</t>
  </si>
  <si>
    <t>2024.09.06 11:03:21</t>
  </si>
  <si>
    <t>2024.09.06 11:13:15</t>
  </si>
  <si>
    <t>2024.09.06 11:03:22</t>
  </si>
  <si>
    <t>2024.09.06 11:12:40</t>
  </si>
  <si>
    <t>2024.09.06 13:01:13</t>
  </si>
  <si>
    <t>2024.09.06 15:31:13</t>
  </si>
  <si>
    <t>2024.09.06 13:01:14</t>
  </si>
  <si>
    <t>2024.09.06 15:31:53</t>
  </si>
  <si>
    <t>2024.09.06 13:04:07</t>
  </si>
  <si>
    <t>2024.09.06 15:30:00</t>
  </si>
  <si>
    <t>2024.09.06 17:06:01</t>
  </si>
  <si>
    <t>2024.09.06 17:07:27</t>
  </si>
  <si>
    <t>2024.09.06 17:06:02</t>
  </si>
  <si>
    <t>2024.09.06 17:07:11</t>
  </si>
  <si>
    <t>2024.09.06 17:18:03</t>
  </si>
  <si>
    <t>2024.09.06 17:18:09</t>
  </si>
  <si>
    <t>2024.09.06 17:40:11</t>
  </si>
  <si>
    <t>2024.09.06 17:43:17</t>
  </si>
  <si>
    <t>2024.09.06 17:40:12</t>
  </si>
  <si>
    <t>2024.09.06 17:42:31</t>
  </si>
  <si>
    <t>2024.09.06 18:00:08</t>
  </si>
  <si>
    <t>2024.09.06 18:00:13</t>
  </si>
  <si>
    <t>2024.09.06 18:00:09</t>
  </si>
  <si>
    <t>2024.09.06 18:00:51</t>
  </si>
  <si>
    <t>2024.09.06 19:03:01</t>
  </si>
  <si>
    <t>2024.09.06 19:17:22</t>
  </si>
  <si>
    <t>2024.09.06 19:03:02</t>
  </si>
  <si>
    <t>2024.09.06 19:17:33</t>
  </si>
  <si>
    <t>2024.09.06 19:11:10</t>
  </si>
  <si>
    <t>2024.09.06 19:11:55</t>
  </si>
  <si>
    <t>2024.09.06 19:12:01</t>
  </si>
  <si>
    <t>계좌</t>
    <phoneticPr fontId="6" type="noConversion"/>
  </si>
  <si>
    <t>2024.09.04 13:23:53</t>
  </si>
  <si>
    <t>월 누적수익</t>
    <phoneticPr fontId="6" type="noConversion"/>
  </si>
  <si>
    <t>2024.09.07 09:09:20</t>
  </si>
  <si>
    <t>2024.09.07 20:18:03</t>
  </si>
  <si>
    <t>2024.09.07 09:09:21</t>
  </si>
  <si>
    <t>2024.09.07 19:47:19</t>
  </si>
  <si>
    <t>2024.09.07 21:03:08</t>
  </si>
  <si>
    <t>2024.09.07 21:42:27</t>
  </si>
  <si>
    <t>2024.09.07 21:40:57</t>
  </si>
  <si>
    <t>2024.09.08 16:58:07</t>
  </si>
  <si>
    <t>2024.09.09 00:41:32</t>
  </si>
  <si>
    <t>2024.09.08 16:58:08</t>
  </si>
  <si>
    <t>2024.09.09 00:10:00</t>
  </si>
  <si>
    <t>2024.09.09 05:00:05</t>
  </si>
  <si>
    <t>2024.09.09 08:37:10</t>
  </si>
  <si>
    <t>2024.09.09 08:37:04</t>
  </si>
  <si>
    <t>2024.09.09 07:17:54</t>
  </si>
  <si>
    <t>2024.09.09 07:26:09</t>
  </si>
  <si>
    <t>2024.09.09 07:17:55</t>
  </si>
  <si>
    <t>2024.09.09 07:29:58</t>
  </si>
  <si>
    <t>2024.09.09 08:01:01</t>
  </si>
  <si>
    <t>2024.09.09 08:10:48</t>
  </si>
  <si>
    <t>2024.09.09 08:01:02</t>
  </si>
  <si>
    <t>2024.09.09 08:15:25</t>
  </si>
  <si>
    <t>2024.09.09 11:13:04</t>
  </si>
  <si>
    <t>2024.09.09 17:30:35</t>
  </si>
  <si>
    <t>2024.09.09 11:13:05</t>
  </si>
  <si>
    <t>2024.09.09 17:29:01</t>
  </si>
  <si>
    <t>2024.09.09 12:02:01</t>
  </si>
  <si>
    <t>2024.09.09 12:21:36</t>
  </si>
  <si>
    <t>2024.09.09 12:02:02</t>
  </si>
  <si>
    <t>2024.09.09 12:06:50</t>
  </si>
  <si>
    <t>2024.09.09 13:22:50</t>
  </si>
  <si>
    <t>2024.09.09 13:33:27</t>
  </si>
  <si>
    <t>2024.09.09 16:41:56</t>
  </si>
  <si>
    <t>2024.09.09 17:01:30</t>
  </si>
  <si>
    <t>2024.09.09 17:22:13</t>
  </si>
  <si>
    <t>2024.09.09 17:01:32</t>
  </si>
  <si>
    <t>2024.09.09 17:23:13</t>
  </si>
  <si>
    <t>2024.09.09 18:01:40</t>
  </si>
  <si>
    <t>2024.09.09 18:01:50</t>
  </si>
  <si>
    <t>2024.09.09 18:02:35</t>
  </si>
  <si>
    <t>2024.09.09 18:04:04</t>
  </si>
  <si>
    <t>2024.09.09 18:05:49</t>
  </si>
  <si>
    <t>2024.09.09 18:04:05</t>
  </si>
  <si>
    <t>2024.09.09 18:11:10</t>
  </si>
  <si>
    <t>2024.09.09 18:17:02</t>
  </si>
  <si>
    <t>2024.09.09 18:46:11</t>
  </si>
  <si>
    <t>2024.09.09 18:45:52</t>
  </si>
  <si>
    <t>2024.09.09 18:28:19</t>
  </si>
  <si>
    <t>2024.09.10 04:34:40</t>
  </si>
  <si>
    <t>2024.09.10 07:33:48</t>
  </si>
  <si>
    <t>2024.09.09 19:59:28</t>
  </si>
  <si>
    <t>2024.09.09 20:54:25</t>
  </si>
  <si>
    <t>2024.09.10 04:17:13</t>
  </si>
  <si>
    <t>2024.09.09 21:56:58</t>
  </si>
  <si>
    <t>2024.09.10 04:17:20</t>
  </si>
  <si>
    <t>2024.09.10 03:40:57</t>
  </si>
  <si>
    <t>2024.09.10 04:06:32</t>
  </si>
  <si>
    <t>2024.09.10 04:07:21</t>
  </si>
  <si>
    <t>2024.09.10 04:00:29</t>
  </si>
  <si>
    <t>2024.09.10 04:09:07</t>
  </si>
  <si>
    <t>2024.09.10 04:00:30</t>
  </si>
  <si>
    <t>2024.09.10 04:10:09</t>
  </si>
  <si>
    <t>2024.09.10 04:03:48</t>
  </si>
  <si>
    <t>2024.09.10 09:17:50</t>
  </si>
  <si>
    <t>2024.09.10 04:03:49</t>
  </si>
  <si>
    <t>2024.09.10 09:17:21</t>
  </si>
  <si>
    <t>2024.09.10 04:32:45</t>
  </si>
  <si>
    <t>2024.09.10 09:15:08</t>
  </si>
  <si>
    <t>2024.09.10 04:32:46</t>
  </si>
  <si>
    <t>2024.09.10 09:06:08</t>
  </si>
  <si>
    <t>2024.09.10 05:37:03</t>
  </si>
  <si>
    <t>2024.09.10 11:02:07</t>
  </si>
  <si>
    <t>2024.09.10 11:01:46</t>
  </si>
  <si>
    <t>2024.09.10 10:21:23</t>
  </si>
  <si>
    <t>2024.09.10 10:44:14</t>
  </si>
  <si>
    <t>2024.09.10 10:21:24</t>
  </si>
  <si>
    <t>2024.09.10 10:45:12</t>
  </si>
  <si>
    <t>2024.09.10 12:01:10</t>
  </si>
  <si>
    <t>2024.09.10 12:34:15</t>
  </si>
  <si>
    <t>2024.09.10 12:01:11</t>
  </si>
  <si>
    <t>2024.09.10 12:34:05</t>
  </si>
  <si>
    <t>2024.09.10 12:08:20</t>
  </si>
  <si>
    <t>2024.09.10 12:11:22</t>
  </si>
  <si>
    <t>2024.09.10 12:08:21</t>
  </si>
  <si>
    <t>2024.09.10 12:10:20</t>
  </si>
  <si>
    <t>2024.09.10 12:25:48</t>
  </si>
  <si>
    <t>2024.09.10 12:31:58</t>
  </si>
  <si>
    <t>2024.09.10 12:31:53</t>
  </si>
  <si>
    <t>2024.09.10 12:41:21</t>
  </si>
  <si>
    <t>2024.09.10 12:44:38</t>
  </si>
  <si>
    <t>2024.09.10 12:41:26</t>
  </si>
  <si>
    <t>2024.09.10 17:07:08</t>
  </si>
  <si>
    <t>2024.09.10 17:08:23</t>
  </si>
  <si>
    <t>2024.09.10 17:08:56</t>
  </si>
  <si>
    <t>2024.09.10 17:59:51</t>
  </si>
  <si>
    <t>2024.09.10 18:08:46</t>
  </si>
  <si>
    <t>2024.09.10 18:08:43</t>
  </si>
  <si>
    <t>2024.09.10 18:06:01</t>
  </si>
  <si>
    <t>2024.09.10 18:10:42</t>
  </si>
  <si>
    <t>2024.09.10 18:10:21</t>
  </si>
  <si>
    <t>2024.09.11 04:01:38</t>
  </si>
  <si>
    <t>2024.09.11 09:36:54</t>
  </si>
  <si>
    <t>2024.09.11 09:36:24</t>
  </si>
  <si>
    <t>2024.09.11 04:36:45</t>
  </si>
  <si>
    <t>2024.09.11 04:47:46</t>
  </si>
  <si>
    <t>2024.09.11 04:36:47</t>
  </si>
  <si>
    <t>2024.09.11 05:03:48</t>
  </si>
  <si>
    <t>2024.09.11 09:36:22</t>
  </si>
  <si>
    <t>2024.09.11 09:36:21</t>
  </si>
  <si>
    <t>2024.09.11 16:05:04</t>
  </si>
  <si>
    <t>2024.09.11 16:19:20</t>
  </si>
  <si>
    <t>2024.09.11 16:05:05</t>
  </si>
  <si>
    <t>2024.09.11 16:19:30</t>
  </si>
  <si>
    <t>2024.09.12 11:56:27</t>
  </si>
  <si>
    <t>2024.09.12 12:09:54</t>
  </si>
  <si>
    <t>2024.09.12 11:56:28</t>
  </si>
  <si>
    <t>2024.09.12 12:44:10</t>
  </si>
  <si>
    <t>2024.09.12 12:16:40</t>
  </si>
  <si>
    <t>2024.09.12 14:39:42</t>
  </si>
  <si>
    <t>2024.09.12 14:40:22</t>
  </si>
  <si>
    <t>2024.09.12 14:28:02</t>
  </si>
  <si>
    <t>2024.09.12 14:36:56</t>
  </si>
  <si>
    <t>2024.09.12 14:37:29</t>
  </si>
  <si>
    <t>2024.09.12 11:56:15</t>
  </si>
  <si>
    <t>2024.09.12 15:48:19</t>
  </si>
  <si>
    <t>2024.09.12 15:48:22</t>
  </si>
  <si>
    <t>2024.09.12 15:51:37</t>
  </si>
  <si>
    <t>2024.09.12 16:08:43</t>
  </si>
  <si>
    <t>2024.09.12 16:08:44</t>
  </si>
  <si>
    <t>2024.09.12 16:04:02</t>
  </si>
  <si>
    <t>2024.09.12 16:05:03</t>
  </si>
  <si>
    <t>2024.09.12 16:05:04</t>
  </si>
  <si>
    <t>2024.09.12 17:05:02</t>
  </si>
  <si>
    <t>2024.09.12 17:11:37</t>
  </si>
  <si>
    <t>2024.09.12 17:05:03</t>
  </si>
  <si>
    <t>2024.09.12 17:11:33</t>
  </si>
  <si>
    <t>2024.09.12 17:11:01</t>
  </si>
  <si>
    <t>2024.09.12 17:12:49</t>
  </si>
  <si>
    <t>2024.09.12 17:11:02</t>
  </si>
  <si>
    <t>2024.09.12 17:35:44</t>
  </si>
  <si>
    <t>2024.09.12 18:02:03</t>
  </si>
  <si>
    <t>2024.09.12 18:06:48</t>
  </si>
  <si>
    <t>2024.09.12 18:06:55</t>
  </si>
  <si>
    <t>2024.09.12 18:05:02</t>
  </si>
  <si>
    <t>2024.09.12 18:06:53</t>
  </si>
  <si>
    <t>2024.09.12 18:05:03</t>
  </si>
  <si>
    <t>2024.09.12 18:06:10</t>
  </si>
  <si>
    <t>2024.09.13 04:31:29</t>
  </si>
  <si>
    <t>2024.09.13 06:04:56</t>
  </si>
  <si>
    <t>2024.09.13 04:31:30</t>
  </si>
  <si>
    <t>2024.09.13 06:16:37</t>
  </si>
  <si>
    <t>2024.09.13 04:37:43</t>
  </si>
  <si>
    <t>2024.09.13 08:08:53</t>
  </si>
  <si>
    <t>2024.09.13 04:37:44</t>
  </si>
  <si>
    <t>2024.09.13 08:19:02</t>
  </si>
  <si>
    <t>2024.09.13 04:55:56</t>
  </si>
  <si>
    <t>2024.09.13 08:22:15</t>
  </si>
  <si>
    <t>2024.09.13 16:57:01</t>
  </si>
  <si>
    <t>2024.09.13 17:07:20</t>
  </si>
  <si>
    <t>2024.09.13 16:57:02</t>
  </si>
  <si>
    <t>2024.09.13 17:05:11</t>
  </si>
  <si>
    <t>2024.09.13 17:15:11</t>
  </si>
  <si>
    <t>2024.09.13 17:16:06</t>
  </si>
  <si>
    <t>2024.09.13 17:15:12</t>
  </si>
  <si>
    <t>2024.09.13 17:16:08</t>
  </si>
  <si>
    <t>2024.09.13 16:54:06</t>
  </si>
  <si>
    <t>2024.09.13 18:58:28</t>
  </si>
  <si>
    <t>2024.09.13 18:56:49</t>
  </si>
  <si>
    <t>2024.09.13 18:21:07</t>
  </si>
  <si>
    <t>2024.09.13 22:54:16</t>
  </si>
  <si>
    <t>2024.09.13 18:21:08</t>
  </si>
  <si>
    <t>2024.09.13 22:55:40</t>
  </si>
  <si>
    <t>2024.09.13 19:07:10</t>
  </si>
  <si>
    <t>2024.09.13 20:02:04</t>
  </si>
  <si>
    <t>2024.09.13 19:07:11</t>
  </si>
  <si>
    <t>2024.09.13 20:24:36</t>
  </si>
  <si>
    <t>2024.09.13 22:55:46</t>
  </si>
  <si>
    <t>2024.09.13 22:53:53</t>
  </si>
  <si>
    <t>2024.09.16 10:01:17</t>
  </si>
  <si>
    <t>2024.09.16 10:16:46</t>
  </si>
  <si>
    <t>2024.09.16 10:01:18</t>
  </si>
  <si>
    <t>2024.09.16 10:46:29</t>
  </si>
  <si>
    <t>2024.09.16 11:18:01</t>
  </si>
  <si>
    <t>2024.09.16 11:17:02</t>
  </si>
  <si>
    <t>2024.09.16 11:00:14</t>
  </si>
  <si>
    <t>2024.09.16 11:15:16</t>
  </si>
  <si>
    <t>2024.09.16 11:00:15</t>
  </si>
  <si>
    <t>2024.09.16 11:16:07</t>
  </si>
  <si>
    <t>2024.09.16 12:08:49</t>
  </si>
  <si>
    <t>2024.09.16 15:58:11</t>
  </si>
  <si>
    <t>2024.09.16 12:08:50</t>
  </si>
  <si>
    <t>2024.09.16 15:58:14</t>
  </si>
  <si>
    <t>2024.09.16 12:09:04</t>
  </si>
  <si>
    <t>2024.09.16 14:34:49</t>
  </si>
  <si>
    <t>2024.09.16 12:09:05</t>
  </si>
  <si>
    <t>2024.09.16 14:35:18</t>
  </si>
  <si>
    <t>2024.09.16 12:29:40</t>
  </si>
  <si>
    <t>2024.09.16 12:59:47</t>
  </si>
  <si>
    <t>2024.09.16 13:19:59</t>
  </si>
  <si>
    <t>2024.09.16 12:59:48</t>
  </si>
  <si>
    <t>2024.09.16 13:20:22</t>
  </si>
  <si>
    <t>2024.09.16 13:07:48</t>
  </si>
  <si>
    <t>2024.09.16 14:35:14</t>
  </si>
  <si>
    <t>2024.09.16 13:53:56</t>
  </si>
  <si>
    <t>2024.09.16 15:57:58</t>
  </si>
  <si>
    <t>2024.09.16 15:58:56</t>
  </si>
  <si>
    <t>2024.09.16 12:09:10</t>
  </si>
  <si>
    <t>2024.09.16 17:16:38</t>
  </si>
  <si>
    <t>2024.09.16 12:09:12</t>
  </si>
  <si>
    <t>2024.09.16 17:15:53</t>
  </si>
  <si>
    <t>2024.09.16 17:15:25</t>
  </si>
  <si>
    <t>2024.09.16 16:32:07</t>
  </si>
  <si>
    <t>2024.09.16 17:16:10</t>
  </si>
  <si>
    <t>2024.09.16 17:51:03</t>
  </si>
  <si>
    <t>2024.09.16 18:12:37</t>
  </si>
  <si>
    <t>2024.09.16 18:12:53</t>
  </si>
  <si>
    <t>2024.09.17 04:02:04</t>
  </si>
  <si>
    <t>2024.09.17 04:48:31</t>
  </si>
  <si>
    <t>2024.09.17 04:45:24</t>
  </si>
  <si>
    <t>2024.09.17 05:47:25</t>
  </si>
  <si>
    <t>2024.09.17 06:04:59</t>
  </si>
  <si>
    <t>2024.09.17 06:04:20</t>
  </si>
  <si>
    <t>2024.09.17 08:55:02</t>
  </si>
  <si>
    <t>2024.09.17 09:07:15</t>
  </si>
  <si>
    <t>2024.09.17 08:55:03</t>
  </si>
  <si>
    <t>2024.09.17 09:07:45</t>
  </si>
  <si>
    <t>2024.09.17 11:01:01</t>
  </si>
  <si>
    <t>2024.09.17 11:59:51</t>
  </si>
  <si>
    <t>2024.09.17 11:01:02</t>
  </si>
  <si>
    <t>2024.09.17 11:59:03</t>
  </si>
  <si>
    <t>2024.09.17 11:02:51</t>
  </si>
  <si>
    <t>2024.09.17 11:58:47</t>
  </si>
  <si>
    <t>2024.09.17 11:11:12</t>
  </si>
  <si>
    <t>2024.09.17 12:01:03</t>
  </si>
  <si>
    <t>2024.09.17 11:11:17</t>
  </si>
  <si>
    <t>2024.09.17 12:00:49</t>
  </si>
  <si>
    <t>2024.09.17 11:42:21</t>
  </si>
  <si>
    <t>2024.09.17 11:55:35</t>
  </si>
  <si>
    <t>2024.09.17 11:45:13</t>
  </si>
  <si>
    <t>2024.09.17 12:03:00</t>
  </si>
  <si>
    <t>2024.09.17 15:11:28</t>
  </si>
  <si>
    <t>2024.09.17 15:11:23</t>
  </si>
  <si>
    <t>2024.09.17 12:58:54</t>
  </si>
  <si>
    <t>2024.09.17 14:00:03</t>
  </si>
  <si>
    <t>2024.09.17 12:58:55</t>
  </si>
  <si>
    <t>2024.09.17 13:58:31</t>
  </si>
  <si>
    <t>2024.09.17 17:00:34</t>
  </si>
  <si>
    <t>2024.09.17 17:01:51</t>
  </si>
  <si>
    <t>2024.09.17 17:00:35</t>
  </si>
  <si>
    <t>2024.09.17 17:01:12</t>
  </si>
  <si>
    <t>2024.09.17 17:14:01</t>
  </si>
  <si>
    <t>2024.09.17 17:18:40</t>
  </si>
  <si>
    <t>2024.09.17 17:14:02</t>
  </si>
  <si>
    <t>2024.09.17 17:18:19</t>
  </si>
  <si>
    <t>2024.09.17 18:03:02</t>
  </si>
  <si>
    <t>2024.09.17 18:17:20</t>
  </si>
  <si>
    <t>2024.09.17 18:13:40</t>
  </si>
  <si>
    <t>2024.09.17 18:13:52</t>
  </si>
  <si>
    <t>2024.09.17 18:17:43</t>
  </si>
  <si>
    <t>2024.09.17 18:13:53</t>
  </si>
  <si>
    <t>2024.09.17 18:18:21</t>
  </si>
  <si>
    <t>2024.09.18 03:05:25</t>
  </si>
  <si>
    <t>2024.09.18 03:19:07</t>
  </si>
  <si>
    <t>2024.09.18 03:05:26</t>
  </si>
  <si>
    <t>2024.09.18 03:20:19</t>
  </si>
  <si>
    <t>2024.09.18 07:00:39</t>
  </si>
  <si>
    <t>2024.09.18 09:34:01</t>
  </si>
  <si>
    <t>2024.09.18 07:00:40</t>
  </si>
  <si>
    <t>2024.09.18 09:11:38</t>
  </si>
  <si>
    <t>2024.09.18 04:11:08</t>
  </si>
  <si>
    <t>2024.09.18 14:25:26</t>
  </si>
  <si>
    <t>2024.09.18 12:29:43</t>
  </si>
  <si>
    <t>2024.09.18 14:25:22</t>
  </si>
  <si>
    <t>2024.09.18 14:24:47</t>
  </si>
  <si>
    <t>2024.09.18 14:48:34</t>
  </si>
  <si>
    <t>2024.09.18 17:03:59</t>
  </si>
  <si>
    <t>2024.09.18 17:43:29</t>
  </si>
  <si>
    <t>2024.09.18 17:04:00</t>
  </si>
  <si>
    <t>2024.09.18 18:08:56</t>
  </si>
  <si>
    <t>2024.09.18 19:00:01</t>
  </si>
  <si>
    <t>2024.09.18 18:08:57</t>
  </si>
  <si>
    <t>2024.09.18 18:47:23</t>
  </si>
  <si>
    <t>2024.09.18 18:18:00</t>
  </si>
  <si>
    <t>2024.09.18 18:22:20</t>
  </si>
  <si>
    <t>2024.09.18 18:18:01</t>
  </si>
  <si>
    <t>2024.09.18 18:21:44</t>
  </si>
  <si>
    <t>2024.09.19 04:00:37</t>
  </si>
  <si>
    <t>2024.09.19 04:08:54</t>
  </si>
  <si>
    <t>2024.09.19 04:08:07</t>
  </si>
  <si>
    <t>2024.09.19 04:27:20</t>
  </si>
  <si>
    <t>2024.09.19 05:04:42</t>
  </si>
  <si>
    <t>2024.09.19 04:27:21</t>
  </si>
  <si>
    <t>2024.09.19 05:03:40</t>
  </si>
  <si>
    <t>2024.09.19 09:00:03</t>
  </si>
  <si>
    <t>2024.09.19 09:00:23</t>
  </si>
  <si>
    <t>2024.09.19 10:00:29</t>
  </si>
  <si>
    <t>2024.09.19 10:04:09</t>
  </si>
  <si>
    <t>2024.09.19 10:00:30</t>
  </si>
  <si>
    <t>2024.09.19 10:04:13</t>
  </si>
  <si>
    <t>2024.09.19 11:02:04</t>
  </si>
  <si>
    <t>2024.09.19 11:03:58</t>
  </si>
  <si>
    <t>2024.09.19 11:04:41</t>
  </si>
  <si>
    <t>2024.09.19 12:00:02</t>
  </si>
  <si>
    <t>2024.09.19 12:09:54</t>
  </si>
  <si>
    <t>2024.09.19 12:05:13</t>
  </si>
  <si>
    <t>2024.09.19 12:00:05</t>
  </si>
  <si>
    <t>2024.09.19 12:13:21</t>
  </si>
  <si>
    <t>2024.09.19 12:00:06</t>
  </si>
  <si>
    <t>2024.09.19 12:13:08</t>
  </si>
  <si>
    <t>2024.09.19 13:00:16</t>
  </si>
  <si>
    <t>2024.09.19 18:13:45</t>
  </si>
  <si>
    <t>2024.09.19 13:00:17</t>
  </si>
  <si>
    <t>2024.09.19 18:13:44</t>
  </si>
  <si>
    <t>2024.09.19 15:45:07</t>
  </si>
  <si>
    <t>2024.09.19 17:58:24</t>
  </si>
  <si>
    <t>2024.09.19 18:59:02</t>
  </si>
  <si>
    <t>2024.09.19 19:04:26</t>
  </si>
  <si>
    <t>2024.09.19 18:59:03</t>
  </si>
  <si>
    <t>2024.09.19 19:02:19</t>
  </si>
  <si>
    <t>2024.09.20 05:01:07</t>
  </si>
  <si>
    <t>2024.09.20 05:06:06</t>
  </si>
  <si>
    <t>2024.09.20 05:06:05</t>
  </si>
  <si>
    <t>2024.09.20 06:00:39</t>
  </si>
  <si>
    <t>2024.09.20 09:27:00</t>
  </si>
  <si>
    <t>2024.09.20 09:23:56</t>
  </si>
  <si>
    <t>2024.09.20 07:11:59</t>
  </si>
  <si>
    <t>2024.09.20 10:44:01</t>
  </si>
  <si>
    <t>2024.09.20 11:01:02</t>
  </si>
  <si>
    <t>2024.09.20 11:07:52</t>
  </si>
  <si>
    <t>2024.09.20 11:09:48</t>
  </si>
  <si>
    <t>2024.09.20 11:01:20</t>
  </si>
  <si>
    <t>2024.09.20 12:00:10</t>
  </si>
  <si>
    <t>2024.09.20 11:01:21</t>
  </si>
  <si>
    <t>2024.09.20 12:00:05</t>
  </si>
  <si>
    <t>2024.09.20 22:11:09</t>
  </si>
  <si>
    <t>2024.09.20 22:15:55</t>
  </si>
  <si>
    <t>2024.09.20 22:15:04</t>
  </si>
  <si>
    <t>일 수익+커미션</t>
    <phoneticPr fontId="6" type="noConversion"/>
  </si>
  <si>
    <t>2024.09.23 02:52:42</t>
  </si>
  <si>
    <t>2024.09.23 03:00:06</t>
  </si>
  <si>
    <t>2024.09.23 02:52:43</t>
  </si>
  <si>
    <t>2024.09.23 02:59:29</t>
  </si>
  <si>
    <t>2024.09.23 02:52:50</t>
  </si>
  <si>
    <t>2024.09.23 03:00:02</t>
  </si>
  <si>
    <t>2024.09.23 02:57:45</t>
  </si>
  <si>
    <t>2024.09.23 04:03:00</t>
  </si>
  <si>
    <t>2024.09.23 04:09:11</t>
  </si>
  <si>
    <t>2024.09.23 04:03:01</t>
  </si>
  <si>
    <t>2024.09.23 04:09:15</t>
  </si>
  <si>
    <t>2024.09.23 08:01:22</t>
  </si>
  <si>
    <t>2024.09.23 08:17:35</t>
  </si>
  <si>
    <t>2024.09.23 11:00:06</t>
  </si>
  <si>
    <t>2024.09.23 12:53:04</t>
  </si>
  <si>
    <t>2024.09.23 12:48:40</t>
  </si>
  <si>
    <t>2024.09.23 11:00:19</t>
  </si>
  <si>
    <t>2024.09.23 11:04:42</t>
  </si>
  <si>
    <t>2024.09.23 11:04:51</t>
  </si>
  <si>
    <t>2024.09.23 12:00:40</t>
  </si>
  <si>
    <t>2024.09.23 12:09:19</t>
  </si>
  <si>
    <t>2024.09.23 12:09:01</t>
  </si>
  <si>
    <t>2024.09.23 10:00:30</t>
  </si>
  <si>
    <t>2024.09.23 13:28:06</t>
  </si>
  <si>
    <t>2024.09.23 13:27:34</t>
  </si>
  <si>
    <t>2024.09.23 17:27:01</t>
  </si>
  <si>
    <t>2024.09.23 17:29:28</t>
  </si>
  <si>
    <t>2024.09.23 18:11:03</t>
  </si>
  <si>
    <t>2024.09.23 18:18:47</t>
  </si>
  <si>
    <t>2024.09.23 18:11:04</t>
  </si>
  <si>
    <t>2024.09.23 18:18:48</t>
  </si>
  <si>
    <t>2024.09.24 03:58:43</t>
  </si>
  <si>
    <t>2024.09.24 04:07:01</t>
  </si>
  <si>
    <t>2024.09.24 03:58:44</t>
  </si>
  <si>
    <t>2024.09.24 04:05:49</t>
  </si>
  <si>
    <t>2024.09.24 06:48:10</t>
  </si>
  <si>
    <t>2024.09.24 08:00:05</t>
  </si>
  <si>
    <t>2024.09.24 07:29:52</t>
  </si>
  <si>
    <t>2024.09.24 11:24:03</t>
  </si>
  <si>
    <t>2024.09.24 11:36:28</t>
  </si>
  <si>
    <t>2024.09.24 11:24:04</t>
  </si>
  <si>
    <t>2024.09.24 12:04:05</t>
  </si>
  <si>
    <t>2024.09.24 13:07:14</t>
  </si>
  <si>
    <t>2024.09.24 13:07:19</t>
  </si>
  <si>
    <t>2024.09.24 12:06:01</t>
  </si>
  <si>
    <t>2024.09.24 13:45:46</t>
  </si>
  <si>
    <t>2024.09.24 12:06:02</t>
  </si>
  <si>
    <t>2024.09.24 14:59:02</t>
  </si>
  <si>
    <t>2024.09.24 15:27:20</t>
  </si>
  <si>
    <t>2024.09.24 14:59:03</t>
  </si>
  <si>
    <t>2024.09.24 15:27:53</t>
  </si>
  <si>
    <t>2024.09.24 14:59:07</t>
  </si>
  <si>
    <t>2024.09.24 15:05:18</t>
  </si>
  <si>
    <t>2024.09.24 14:59:08</t>
  </si>
  <si>
    <t>2024.09.24 15:05:19</t>
  </si>
  <si>
    <t>2024.09.24 18:11:01</t>
  </si>
  <si>
    <t>2024.09.24 18:13:40</t>
  </si>
  <si>
    <t>2024.09.24 18:13:17</t>
  </si>
  <si>
    <t>2024.09.24 18:38:05</t>
  </si>
  <si>
    <t>2024.09.24 18:41:01</t>
  </si>
  <si>
    <t>2024.09.24 18:38:06</t>
  </si>
  <si>
    <t>2024.09.24 18:40:59</t>
  </si>
  <si>
    <t>2024.09.25 04:00:01</t>
  </si>
  <si>
    <t>2024.09.25 14:08:31</t>
  </si>
  <si>
    <t>2024.09.25 04:00:02</t>
  </si>
  <si>
    <t>2024.09.25 14:08:27</t>
  </si>
  <si>
    <t>2024.09.25 04:00:11</t>
  </si>
  <si>
    <t>2024.09.25 04:11:20</t>
  </si>
  <si>
    <t>2024.09.25 04:12:00</t>
  </si>
  <si>
    <t>2024.09.25 05:00:01</t>
  </si>
  <si>
    <t>2024.09.25 05:06:31</t>
  </si>
  <si>
    <t>2024.09.25 05:00:02</t>
  </si>
  <si>
    <t>2024.09.25 05:06:47</t>
  </si>
  <si>
    <t>2024.09.25 05:01:10</t>
  </si>
  <si>
    <t>2024.09.25 05:09:55</t>
  </si>
  <si>
    <t>2024.09.25 05:10:10</t>
  </si>
  <si>
    <t>2024.09.25 07:00:18</t>
  </si>
  <si>
    <t>2024.09.25 07:51:48</t>
  </si>
  <si>
    <t>2024.09.25 12:04:11</t>
  </si>
  <si>
    <t>2024.09.25 13:55:43</t>
  </si>
  <si>
    <t>2024.09.25 13:55:51</t>
  </si>
  <si>
    <t>2024.09.25 12:04:36</t>
  </si>
  <si>
    <t>2024.09.25 15:02:09</t>
  </si>
  <si>
    <t>2024.09.25 12:58:17</t>
  </si>
  <si>
    <t>2024.09.25 13:32:56</t>
  </si>
  <si>
    <t>2024.09.25 14:56:44</t>
  </si>
  <si>
    <t>2024.09.24 18:00:44</t>
  </si>
  <si>
    <t>2024.09.24 22:22:52</t>
  </si>
  <si>
    <t>2024.09.24 18:00:45</t>
  </si>
  <si>
    <t>2024.09.24 22:19:59</t>
  </si>
  <si>
    <t>2024.09.25 16:44:07</t>
  </si>
  <si>
    <t>2024.09.25 16:46:17</t>
  </si>
  <si>
    <t>2024.09.25 16:44:08</t>
  </si>
  <si>
    <t>2024.09.25 16:46:18</t>
  </si>
  <si>
    <t>2024.09.25 17:22:29</t>
  </si>
  <si>
    <t>2024.09.25 18:39:21</t>
  </si>
  <si>
    <t>2024.09.25 18:39:08</t>
  </si>
  <si>
    <t>2024.09.25 18:00:31</t>
  </si>
  <si>
    <t>2024.09.25 18:25:42</t>
  </si>
  <si>
    <t>2024.09.25 18:27:12</t>
  </si>
  <si>
    <t>2024.09.26 05:00:13</t>
  </si>
  <si>
    <t>2024.09.26 05:17:08</t>
  </si>
  <si>
    <t>2024.09.26 05:18:46</t>
  </si>
  <si>
    <t>2024.09.26 10:59:09</t>
  </si>
  <si>
    <t>2024.09.26 11:03:40</t>
  </si>
  <si>
    <t>2024.09.26 11:03:50</t>
  </si>
  <si>
    <t>2024.09.26 10:59:31</t>
  </si>
  <si>
    <t>2024.09.26 11:04:18</t>
  </si>
  <si>
    <t>2024.09.26 10:59:38</t>
  </si>
  <si>
    <t>2024.09.26 11:08:18</t>
  </si>
  <si>
    <t>2024.09.26 11:13:07</t>
  </si>
  <si>
    <t>2024.09.26 12:00:45</t>
  </si>
  <si>
    <t>2024.09.26 12:10:25</t>
  </si>
  <si>
    <t>2024.09.26 12:48:55</t>
  </si>
  <si>
    <t>2024.09.26 13:20:55</t>
  </si>
  <si>
    <t>2024.09.26 13:21:04</t>
  </si>
  <si>
    <t>2024.09.26 18:00:51</t>
  </si>
  <si>
    <t>2024.09.26 18:25:00</t>
  </si>
  <si>
    <t>2024.09.26 18:00:52</t>
  </si>
  <si>
    <t>2024.09.26 18:22:21</t>
  </si>
  <si>
    <t>2024.09.27 04:02:03</t>
  </si>
  <si>
    <t>2024.09.27 04:15:01</t>
  </si>
  <si>
    <t>2024.09.27 04:02:04</t>
  </si>
  <si>
    <t>2024.09.27 04:14:45</t>
  </si>
  <si>
    <t>2024.09.27 04:42:04</t>
  </si>
  <si>
    <t>2024.09.27 05:43:23</t>
  </si>
  <si>
    <t>2024.09.27 03:57:31</t>
  </si>
  <si>
    <t>2024.09.27 07:47:20</t>
  </si>
  <si>
    <t>2024.09.27 10:42:04</t>
  </si>
  <si>
    <t>2024.09.27 12:05:23</t>
  </si>
  <si>
    <t>2024.09.27 12:05:39</t>
  </si>
  <si>
    <t>2024.09.27 10:56:33</t>
  </si>
  <si>
    <t>2024.09.27 11:23:55</t>
  </si>
  <si>
    <t>2024.09.27 10:56:34</t>
  </si>
  <si>
    <t>2024.09.27 11:24:36</t>
  </si>
  <si>
    <t>2024.09.27 12:08:14</t>
  </si>
  <si>
    <t>2024.09.27 12:20:05</t>
  </si>
  <si>
    <t>2024.09.27 12:16:39</t>
  </si>
  <si>
    <t>2024.09.27 12:00:01</t>
  </si>
  <si>
    <t>2024.09.27 12:28:43</t>
  </si>
  <si>
    <t>2024.09.27 12:00:02</t>
  </si>
  <si>
    <t>2024.09.27 12:28:56</t>
  </si>
  <si>
    <t>2024.09.27 12:01:19</t>
  </si>
  <si>
    <t>2024.09.27 12:27:59</t>
  </si>
  <si>
    <t>2024.09.27 12:27:11</t>
  </si>
  <si>
    <t>2024.09.27 13:03:51</t>
  </si>
  <si>
    <t>2024.09.27 13:23:54</t>
  </si>
  <si>
    <t>2024.09.27 13:03:52</t>
  </si>
  <si>
    <t>2024.09.27 13:24:10</t>
  </si>
  <si>
    <t>2024.09.27 17:59:13</t>
  </si>
  <si>
    <t>2024.09.27 18:00:07</t>
  </si>
  <si>
    <t>2024.09.27 18:02:59</t>
  </si>
  <si>
    <t>2024.09.27 18:03:13</t>
  </si>
  <si>
    <t>2024.09.27 18:45:52</t>
  </si>
  <si>
    <t>2024.09.27 18:03:14</t>
  </si>
  <si>
    <t>2024.09.27 18:46:04</t>
  </si>
  <si>
    <t>2024.09.30 02:18:58</t>
  </si>
  <si>
    <t>2024.09.30 02:51:24</t>
  </si>
  <si>
    <t>2024.09.30 02:48:00</t>
  </si>
  <si>
    <t>2024.09.30 05:00:42</t>
  </si>
  <si>
    <t>2024.09.30 05:37:00</t>
  </si>
  <si>
    <t>2024.09.30 05:38:21</t>
  </si>
  <si>
    <t>2024.09.30 06:03:04</t>
  </si>
  <si>
    <t>2024.09.30 06:33:12</t>
  </si>
  <si>
    <t>2024.09.30 06:30:03</t>
  </si>
  <si>
    <t>2024.09.30 12:00:05</t>
  </si>
  <si>
    <t>2024.09.30 12:19:15</t>
  </si>
  <si>
    <t>2024.09.30 12:00:06</t>
  </si>
  <si>
    <t>2024.09.30 12:19:10</t>
  </si>
  <si>
    <t>2024.09.30 12:00:10</t>
  </si>
  <si>
    <t>2024.09.30 12:16:39</t>
  </si>
  <si>
    <t>2024.09.30 12:00:11</t>
  </si>
  <si>
    <t>2024.09.30 12:17:54</t>
  </si>
  <si>
    <t>2024.09.30 12:05:37</t>
  </si>
  <si>
    <t>2024.09.30 12:18:48</t>
  </si>
  <si>
    <t>2024.09.30 12:20:59</t>
  </si>
  <si>
    <t>2024.09.30 13:17:06</t>
  </si>
  <si>
    <t>2024.09.30 13:16:55</t>
  </si>
  <si>
    <t>2024.09.30 17:00:16</t>
  </si>
  <si>
    <t>2024.09.30 17:00:49</t>
  </si>
  <si>
    <t>2024.09.30 17:00:17</t>
  </si>
  <si>
    <t>2024.09.30 17:01:39</t>
  </si>
  <si>
    <t>2024.09.30 18:12:06</t>
  </si>
  <si>
    <t>2024.09.30 18:15:40</t>
  </si>
  <si>
    <t>2024.09.30 18:12:07</t>
  </si>
  <si>
    <t>2024.09.30 18:18:05</t>
  </si>
  <si>
    <t>2024.09.30 18:27:20</t>
  </si>
  <si>
    <t>2024.09.30 18:18:06</t>
  </si>
  <si>
    <t>2024.09.30 18:26:54</t>
  </si>
  <si>
    <t>2024.09.30 18:19:06</t>
  </si>
  <si>
    <t>2024.09.30 18:33:24</t>
  </si>
  <si>
    <t>2024.09.30 18:19:07</t>
  </si>
  <si>
    <t>2024.10.01 03:02:26</t>
  </si>
  <si>
    <t>2024.10.01 03:15:26</t>
  </si>
  <si>
    <t>2024.10.01 03:15:27</t>
  </si>
  <si>
    <t>2024.10.01 03:02:27</t>
  </si>
  <si>
    <t>2024.10.01 03:07:15</t>
  </si>
  <si>
    <t>2024.10.01 03:02:28</t>
  </si>
  <si>
    <t>2024.10.01 03:07:47</t>
  </si>
  <si>
    <t>2024.10.01 05:01:54</t>
  </si>
  <si>
    <t>2024.10.01 05:25:30</t>
  </si>
  <si>
    <t>2024.10.01 05:25:40</t>
  </si>
  <si>
    <t>2024.10.01 05:20:48</t>
  </si>
  <si>
    <t>2024.10.01 05:35:33</t>
  </si>
  <si>
    <t>2024.10.01 05:20:49</t>
  </si>
  <si>
    <t>2024.10.01 11:00:11</t>
  </si>
  <si>
    <t>2024.10.01 13:16:46</t>
  </si>
  <si>
    <t>2024.10.01 13:17:05</t>
  </si>
  <si>
    <t>2024.10.01 11:12:31</t>
  </si>
  <si>
    <t>2024.10.01 11:23:20</t>
  </si>
  <si>
    <t>2024.10.01 11:23:37</t>
  </si>
  <si>
    <t>2024.10.01 12:09:50</t>
  </si>
  <si>
    <t>2024.10.01 12:27:13</t>
  </si>
  <si>
    <t>2024.10.01 12:27:27</t>
  </si>
  <si>
    <t>2024.10.01 12:10:05</t>
  </si>
  <si>
    <t>2024.10.01 12:46:26</t>
  </si>
  <si>
    <t>2024.10.01 12:10:06</t>
  </si>
  <si>
    <t>2024.10.01 12:47:35</t>
  </si>
  <si>
    <t>2024.10.01 15:32:01</t>
  </si>
  <si>
    <t>2024.10.01 15:39:00</t>
  </si>
  <si>
    <t>2024.10.01 15:32:02</t>
  </si>
  <si>
    <t>2024.10.01 15:39:04</t>
  </si>
  <si>
    <t>2024.10.01 17:08:00</t>
  </si>
  <si>
    <t>2024.10.01 17:12:05</t>
  </si>
  <si>
    <t>2024.10.01 17:08:01</t>
  </si>
  <si>
    <t>2024.10.01 17:12:02</t>
  </si>
  <si>
    <t>2024.10.01 17:14:03</t>
  </si>
  <si>
    <t>2024.10.01 17:15:35</t>
  </si>
  <si>
    <t>2024.10.01 17:14:04</t>
  </si>
  <si>
    <t>2024.10.01 17:15:05</t>
  </si>
  <si>
    <t>2024.10.01 18:05:00</t>
  </si>
  <si>
    <t>2024.10.01 18:06:11</t>
  </si>
  <si>
    <t>2024.10.01 18:05:01</t>
  </si>
  <si>
    <t>2024.10.01 18:06:45</t>
  </si>
  <si>
    <t>2024.10.01 18:07:06</t>
  </si>
  <si>
    <t>2024.10.01 18:06:46</t>
  </si>
  <si>
    <t>2024.10.01 18:07:46</t>
  </si>
  <si>
    <t>2024.10.02 05:02:01</t>
  </si>
  <si>
    <t>2024.10.02 10:59:30</t>
  </si>
  <si>
    <t>2024.10.02 11:01:39</t>
  </si>
  <si>
    <t>2024.10.02 06:29:51</t>
  </si>
  <si>
    <t>2024.10.02 06:30:02</t>
  </si>
  <si>
    <t>2024.10.02 06:29:54</t>
  </si>
  <si>
    <t>2024.10.02 07:36:58</t>
  </si>
  <si>
    <t>2024.10.02 06:29:55</t>
  </si>
  <si>
    <t>2024.10.02 08:29:11</t>
  </si>
  <si>
    <t>2024.10.02 10:04:43</t>
  </si>
  <si>
    <t>2024.10.02 10:04:34</t>
  </si>
  <si>
    <t>2024.10.02 12:05:48</t>
  </si>
  <si>
    <t>2024.10.02 12:18:54</t>
  </si>
  <si>
    <t>2024.10.02 12:18:49</t>
  </si>
  <si>
    <t>2024.10.02 12:07:46</t>
  </si>
  <si>
    <t>2024.10.02 12:18:33</t>
  </si>
  <si>
    <t>2024.10.02 19:16:45</t>
  </si>
  <si>
    <t>2024.10.02 19:53:28</t>
  </si>
  <si>
    <t>2024.10.02 19:52:15</t>
  </si>
  <si>
    <t>2024.10.02 19:49:09</t>
  </si>
  <si>
    <t>2024.10.02 19:51:55</t>
  </si>
  <si>
    <t>2024.10.02 19:49:10</t>
  </si>
  <si>
    <t>2024.10.02 19:51:08</t>
  </si>
  <si>
    <t>2024.10.03 04:02:51</t>
  </si>
  <si>
    <t>2024.10.03 10:29:32</t>
  </si>
  <si>
    <t>2024.10.03 10:29:46</t>
  </si>
  <si>
    <t>2024.10.03 04:08:03</t>
  </si>
  <si>
    <t>2024.10.03 04:38:22</t>
  </si>
  <si>
    <t>2024.10.03 04:38:45</t>
  </si>
  <si>
    <t>2024.10.03 04:55:26</t>
  </si>
  <si>
    <t>2024.10.03 10:44:13</t>
  </si>
  <si>
    <t>2024.10.03 10:44:27</t>
  </si>
  <si>
    <t>2024.10.03 04:55:28</t>
  </si>
  <si>
    <t>2024.10.03 10:44:01</t>
  </si>
  <si>
    <t>2024.10.03 12:00:03</t>
  </si>
  <si>
    <t>2024.10.03 12:01:54</t>
  </si>
  <si>
    <t>2024.10.03 12:01:25</t>
  </si>
  <si>
    <t>2024.10.03 17:19:46</t>
  </si>
  <si>
    <t>2024.10.03 17:53:59</t>
  </si>
  <si>
    <t>2024.10.03 17:54:09</t>
  </si>
  <si>
    <t>2024.10.03 18:03:09</t>
  </si>
  <si>
    <t>2024.10.03 19:44:32</t>
  </si>
  <si>
    <t>2024.10.03 18:03:10</t>
  </si>
  <si>
    <t>2024.10.03 19:44:23</t>
  </si>
  <si>
    <t>2024.10.03 18:05:44</t>
  </si>
  <si>
    <t>2024.10.03 19:10:38</t>
  </si>
  <si>
    <t>2024.10.03 19:09:57</t>
  </si>
  <si>
    <t>2024.10.04 03:00:29</t>
  </si>
  <si>
    <t>2024.10.04 07:14:31</t>
  </si>
  <si>
    <t>2024.10.04 04:00:30</t>
  </si>
  <si>
    <t>2024.10.04 04:00:59</t>
  </si>
  <si>
    <t>2024.10.04 04:55:01</t>
  </si>
  <si>
    <t>2024.10.04 10:05:42</t>
  </si>
  <si>
    <t>2024.10.04 10:05:33</t>
  </si>
  <si>
    <t>2024.10.04 06:15:05</t>
  </si>
  <si>
    <t>2024.10.04 06:19:43</t>
  </si>
  <si>
    <t>2024.10.04 06:20:26</t>
  </si>
  <si>
    <t>2024.10.04 11:59:41</t>
  </si>
  <si>
    <t>2024.10.04 13:20:41</t>
  </si>
  <si>
    <t>2024.10.04 13:20:20</t>
  </si>
  <si>
    <t>2024.10.04 12:00:42</t>
  </si>
  <si>
    <t>2024.10.04 12:27:40</t>
  </si>
  <si>
    <t>2024.10.04 12:00:43</t>
  </si>
  <si>
    <t>2024.10.04 12:27:54</t>
  </si>
  <si>
    <t>2024.10.04 15:32:27</t>
  </si>
  <si>
    <t>2024.10.04 16:07:03</t>
  </si>
  <si>
    <t>2024.10.04 15:32:28</t>
  </si>
  <si>
    <t>2024.10.04 16:07:00</t>
  </si>
  <si>
    <t>2024.10.04 15:34:11</t>
  </si>
  <si>
    <t>2024.10.04 15:35:50</t>
  </si>
  <si>
    <t>2024.10.04 15:36:08</t>
  </si>
  <si>
    <t>2024.10.04 16:21:23</t>
  </si>
  <si>
    <t>2024.10.04 16:25:22</t>
  </si>
  <si>
    <t>2024.10.04 16:21:24</t>
  </si>
  <si>
    <t>2024.10.04 16:25:46</t>
  </si>
  <si>
    <t>2024.10.04 17:05:03</t>
  </si>
  <si>
    <t>2024.10.04 17:08:55</t>
  </si>
  <si>
    <t>2024.10.04 17:05:07</t>
  </si>
  <si>
    <t>2024.10.04 17:08:00</t>
  </si>
  <si>
    <t>2024.10.04 17:09:46</t>
  </si>
  <si>
    <t>2024.10.04 17:08:01</t>
  </si>
  <si>
    <t>2024.10.04 18:00:09</t>
  </si>
  <si>
    <t>2024.10.04 18:02:21</t>
  </si>
  <si>
    <t>2024.10.04 18:12:18</t>
  </si>
  <si>
    <t>2024.10.04 18:22:38</t>
  </si>
  <si>
    <t>2024.10.04 18:12:19</t>
  </si>
  <si>
    <t>2024.10.04 18:22:39</t>
  </si>
  <si>
    <t>2024.10.04 18:15:31</t>
  </si>
  <si>
    <t>2024.10.04 18:19:14</t>
  </si>
  <si>
    <t>2024.10.04 18:15:32</t>
  </si>
  <si>
    <t>2024.10.04 18:17:00</t>
  </si>
  <si>
    <t>2024.10.04 18:17:55</t>
  </si>
  <si>
    <t>2024.10.04 18:17:01</t>
  </si>
  <si>
    <t>2024.10.04 18:17:58</t>
  </si>
  <si>
    <t>2024.10.07 03:00:18</t>
  </si>
  <si>
    <t>2024.10.07 03:08:05</t>
  </si>
  <si>
    <t>2024.10.07 03:00:19</t>
  </si>
  <si>
    <t>2024.10.07 03:08:14</t>
  </si>
  <si>
    <t>2024.10.07 04:01:05</t>
  </si>
  <si>
    <t>2024.10.07 04:06:21</t>
  </si>
  <si>
    <t>2024.10.07 04:01:06</t>
  </si>
  <si>
    <t>2024.10.07 04:03:47</t>
  </si>
  <si>
    <t>2024.10.07 04:01:11</t>
  </si>
  <si>
    <t>2024.10.07 04:06:28</t>
  </si>
  <si>
    <t>2024.10.07 04:06:29</t>
  </si>
  <si>
    <t>2024.10.07 05:01:42</t>
  </si>
  <si>
    <t>2024.10.07 05:04:56</t>
  </si>
  <si>
    <t>2024.10.07 05:01:43</t>
  </si>
  <si>
    <t>2024.10.07 12:00:06</t>
  </si>
  <si>
    <t>2024.10.07 12:05:42</t>
  </si>
  <si>
    <t>2024.10.07 12:00:07</t>
  </si>
  <si>
    <t>2024.10.07 12:05:45</t>
  </si>
  <si>
    <t>2024.10.07 12:00:12</t>
  </si>
  <si>
    <t>2024.10.07 12:07:01</t>
  </si>
  <si>
    <t>2024.10.07 12:00:13</t>
  </si>
  <si>
    <t>2024.10.07 12:06:01</t>
  </si>
  <si>
    <t>2024.10.07 12:00:19</t>
  </si>
  <si>
    <t>2024.10.07 12:06:26</t>
  </si>
  <si>
    <t>2024.10.07 12:00:20</t>
  </si>
  <si>
    <t>2024.10.07 12:07:08</t>
  </si>
  <si>
    <t>2024.10.07 12:00:36</t>
  </si>
  <si>
    <t>2024.10.07 12:04:31</t>
  </si>
  <si>
    <t>2024.10.07 12:00:37</t>
  </si>
  <si>
    <t>2024.10.07 12:04:35</t>
  </si>
  <si>
    <t>2024.10.07 17:03:07</t>
  </si>
  <si>
    <t>2024.10.07 17:17:27</t>
  </si>
  <si>
    <t>2024.10.07 17:03:08</t>
  </si>
  <si>
    <t>2024.10.07 17:05:03</t>
  </si>
  <si>
    <t>2024.10.07 17:09:25</t>
  </si>
  <si>
    <t>2024.10.07 17:08:59</t>
  </si>
  <si>
    <t>2024.10.07 17:06:02</t>
  </si>
  <si>
    <t>2024.10.07 17:22:38</t>
  </si>
  <si>
    <t>2024.10.07 17:06:03</t>
  </si>
  <si>
    <t>2024.10.07 17:22:05</t>
  </si>
  <si>
    <t>2024.10.07 18:04:27</t>
  </si>
  <si>
    <t>2024.10.07 18:14:43</t>
  </si>
  <si>
    <t>2024.10.07 18:04:28</t>
  </si>
  <si>
    <t>2024.10.07 18:15:09</t>
  </si>
  <si>
    <t>2024.10.07 18:04:35</t>
  </si>
  <si>
    <t>2024.10.07 18:11:44</t>
  </si>
  <si>
    <t>2024.10.07 18:04:36</t>
  </si>
  <si>
    <t>2024.10.07 18:11:30</t>
  </si>
  <si>
    <t>2024.10.07 19:10:07</t>
  </si>
  <si>
    <t>2024.10.07 19:13:31</t>
  </si>
  <si>
    <t>2024.10.07 19:14:10</t>
  </si>
  <si>
    <t>2024.10.08 04:00:03</t>
  </si>
  <si>
    <t>2024.10.08 11:06:27</t>
  </si>
  <si>
    <t>2024.10.08 16:09:45</t>
  </si>
  <si>
    <t>2024.10.08 04:59:30</t>
  </si>
  <si>
    <t>2024.10.08 05:03:11</t>
  </si>
  <si>
    <t>2024.10.08 05:34:59</t>
  </si>
  <si>
    <t>2024.10.08 11:06:24</t>
  </si>
  <si>
    <t>2024.10.08 05:35:21</t>
  </si>
  <si>
    <t>2024.10.08 11:05:02</t>
  </si>
  <si>
    <t>2024.10.08 11:36:12</t>
  </si>
  <si>
    <t>2024.10.08 16:46:43</t>
  </si>
  <si>
    <t>2024.10.08 11:56:37</t>
  </si>
  <si>
    <t>2024.10.08 12:06:15</t>
  </si>
  <si>
    <t>2024.10.08 11:59:09</t>
  </si>
  <si>
    <t>2024.10.08 12:46:37</t>
  </si>
  <si>
    <t>2024.10.08 11:59:10</t>
  </si>
  <si>
    <t>2024.10.08 12:00:06</t>
  </si>
  <si>
    <t>2024.10.08 16:25:54</t>
  </si>
  <si>
    <t>2024.10.08 16:22:58</t>
  </si>
  <si>
    <t>2024.10.08 12:00:07</t>
  </si>
  <si>
    <t>2024.10.08 13:12:45</t>
  </si>
  <si>
    <t>2024.10.08 13:12:29</t>
  </si>
  <si>
    <t>2024.10.08 16:02:28</t>
  </si>
  <si>
    <t>2024.10.08 16:22:43</t>
  </si>
  <si>
    <t>2024.10.08 16:22:47</t>
  </si>
  <si>
    <t>2024.10.08 17:01:01</t>
  </si>
  <si>
    <t>2024.10.08 17:03:18</t>
  </si>
  <si>
    <t>2024.10.08 17:03:16</t>
  </si>
  <si>
    <t>2024.10.08 17:06:00</t>
  </si>
  <si>
    <t>2024.10.08 17:31:00</t>
  </si>
  <si>
    <t>2024.10.08 17:31:02</t>
  </si>
  <si>
    <t>2024.10.08 17:06:49</t>
  </si>
  <si>
    <t>2024.10.08 17:26:42</t>
  </si>
  <si>
    <t>2024.10.08 17:06:50</t>
  </si>
  <si>
    <t>2024.10.08 17:25:56</t>
  </si>
  <si>
    <t>2024.10.08 18:00:25</t>
  </si>
  <si>
    <t>2024.10.08 18:44:04</t>
  </si>
  <si>
    <t>2024.10.08 18:00:26</t>
  </si>
  <si>
    <t>2024.10.08 18:00:47</t>
  </si>
  <si>
    <t>2024.10.08 18:02:06</t>
  </si>
  <si>
    <t>2024.10.08 18:03:07</t>
  </si>
  <si>
    <t>2024.10.08 18:06:00</t>
  </si>
  <si>
    <t>2024.10.08 18:07:51</t>
  </si>
  <si>
    <t>2024.10.08 18:06:01</t>
  </si>
  <si>
    <t>2024.10.08 18:07:59</t>
  </si>
  <si>
    <t>2024.10.08 18:12:39</t>
  </si>
  <si>
    <t>2024.10.08 18:44:38</t>
  </si>
  <si>
    <t>2024.10.08 18:13:27</t>
  </si>
  <si>
    <t>2024.10.08 18:19:31</t>
  </si>
  <si>
    <t>2024.10.08 18:20:18</t>
  </si>
  <si>
    <t>2024.10.08 18:21:01</t>
  </si>
  <si>
    <t>2024.10.08 18:21:53</t>
  </si>
  <si>
    <t>2024.10.08 18:49:06</t>
  </si>
  <si>
    <t>2024.10.08 19:43:25</t>
  </si>
  <si>
    <t>2024.10.08 18:49:07</t>
  </si>
  <si>
    <t>2024.10.09 04:24:29</t>
  </si>
  <si>
    <t>2024.10.09 04:28:44</t>
  </si>
  <si>
    <t>2024.10.09 04:24:30</t>
  </si>
  <si>
    <t>2024.10.09 04:53:00</t>
  </si>
  <si>
    <t>2024.10.09 04:56:32</t>
  </si>
  <si>
    <t>2024.10.09 04:57:02</t>
  </si>
  <si>
    <t>2024.10.09 04:59:53</t>
  </si>
  <si>
    <t>2024.10.09 05:00:08</t>
  </si>
  <si>
    <t>2024.10.09 05:00:15</t>
  </si>
  <si>
    <t>2024.10.09 05:00:17</t>
  </si>
  <si>
    <t>2024.10.09 05:08:56</t>
  </si>
  <si>
    <t>2024.10.09 05:08:08</t>
  </si>
  <si>
    <t>2024.10.09 06:36:16</t>
  </si>
  <si>
    <t>2024.10.09 12:23:26</t>
  </si>
  <si>
    <t>2024.10.09 12:21:57</t>
  </si>
  <si>
    <t>2024.10.09 11:08:59</t>
  </si>
  <si>
    <t>2024.10.09 11:51:47</t>
  </si>
  <si>
    <t>2024.10.09 11:09:00</t>
  </si>
  <si>
    <t>2024.10.09 11:51:32</t>
  </si>
  <si>
    <t>2024.10.09 11:21:05</t>
  </si>
  <si>
    <t>2024.10.09 11:30:59</t>
  </si>
  <si>
    <t>2024.10.09 11:30:35</t>
  </si>
  <si>
    <t>2024.10.09 12:03:11</t>
  </si>
  <si>
    <t>2024.10.09 12:07:48</t>
  </si>
  <si>
    <t>2024.10.09 12:03:12</t>
  </si>
  <si>
    <t>2024.10.09 12:07:04</t>
  </si>
  <si>
    <t>2024.10.09 12:09:21</t>
  </si>
  <si>
    <t>2024.10.09 12:27:41</t>
  </si>
  <si>
    <t>2024.10.09 12:26:16</t>
  </si>
  <si>
    <t xml:space="preserve"> </t>
    <phoneticPr fontId="6" type="noConversion"/>
  </si>
  <si>
    <t>2024.10.09 12:04:55</t>
  </si>
  <si>
    <t>2024.10.09 15:01:28</t>
  </si>
  <si>
    <t>2024.10.09 15:01:29</t>
  </si>
  <si>
    <t>2024.10.09 15:01:25</t>
  </si>
  <si>
    <t>2024.10.09 15:03:37</t>
  </si>
  <si>
    <t>2024.10.09 15:03:35</t>
  </si>
  <si>
    <t>2024.10.09 18:01:00</t>
  </si>
  <si>
    <t>2024.10.09 18:02:03</t>
  </si>
  <si>
    <t>2024.10.09 18:01:01</t>
  </si>
  <si>
    <t>2024.10.09 18:07:50</t>
  </si>
  <si>
    <t>2024.10.09 18:02:05</t>
  </si>
  <si>
    <t>2024.10.09 18:07:49</t>
  </si>
  <si>
    <t>2024.10.09 18:05:32</t>
  </si>
  <si>
    <t>2024.10.09 18:05:55</t>
  </si>
  <si>
    <t>2024.10.09 18:13:09</t>
  </si>
  <si>
    <t>2024.10.09 18:05:59</t>
  </si>
  <si>
    <t>2024.10.09 18:13:11</t>
  </si>
  <si>
    <t>2024.10.10 03:49:21</t>
  </si>
  <si>
    <t>2024.10.10 04:01:43</t>
  </si>
  <si>
    <t>2024.10.10 03:49:22</t>
  </si>
  <si>
    <t>2024.10.10 04:01:04</t>
  </si>
  <si>
    <t>2024.10.10 04:53:39</t>
  </si>
  <si>
    <t>2024.10.10 04:59:21</t>
  </si>
  <si>
    <t>2024.10.10 04:59:26</t>
  </si>
  <si>
    <t>2024.10.10 06:39:01</t>
  </si>
  <si>
    <t>2024.10.10 06:45:31</t>
  </si>
  <si>
    <t>2024.10.10 06:43:02</t>
  </si>
  <si>
    <t>2024.10.10 10:55:02</t>
  </si>
  <si>
    <t>2024.10.10 11:16:56</t>
  </si>
  <si>
    <t>2024.10.10 11:17:24</t>
  </si>
  <si>
    <t>2024.10.10 10:55:04</t>
  </si>
  <si>
    <t>2024.10.10 11:13:01</t>
  </si>
  <si>
    <t>2024.10.10 10:56:56</t>
  </si>
  <si>
    <t>2024.10.10 12:03:54</t>
  </si>
  <si>
    <t>2024.10.10 12:10:19</t>
  </si>
  <si>
    <t>2024.10.10 12:10:48</t>
  </si>
  <si>
    <t>2024.10.10 12:05:00</t>
  </si>
  <si>
    <t>2024.10.10 12:27:29</t>
  </si>
  <si>
    <t>2024.10.10 12:05:01</t>
  </si>
  <si>
    <t>2024.10.10 12:28:27</t>
  </si>
  <si>
    <t>2024.10.10 12:05:02</t>
  </si>
  <si>
    <t>2024.10.10 12:07:20</t>
  </si>
  <si>
    <t>2024.10.10 12:05:03</t>
  </si>
  <si>
    <t>2024.10.10 12:08:11</t>
  </si>
  <si>
    <t>2024.10.10 16:02:42</t>
  </si>
  <si>
    <t>2024.10.10 16:03:42</t>
  </si>
  <si>
    <t>2024.10.10 16:02:43</t>
  </si>
  <si>
    <t>2024.10.10 16:05:54</t>
  </si>
  <si>
    <t>2024.10.10 16:06:42</t>
  </si>
  <si>
    <t>2024.10.10 16:05:55</t>
  </si>
  <si>
    <t>2024.10.10 16:06:41</t>
  </si>
  <si>
    <t>2024.10.10 17:00:27</t>
  </si>
  <si>
    <t>2024.10.10 17:01:15</t>
  </si>
  <si>
    <t>2024.10.10 17:00:28</t>
  </si>
  <si>
    <t>2024.10.10 17:02:07</t>
  </si>
  <si>
    <t>2024.10.10 17:07:01</t>
  </si>
  <si>
    <t>2024.10.10 17:11:45</t>
  </si>
  <si>
    <t>2024.10.10 17:11:35</t>
  </si>
  <si>
    <t>2024.10.10 17:10:05</t>
  </si>
  <si>
    <t>2024.10.10 17:12:25</t>
  </si>
  <si>
    <t>2024.10.10 17:12:24</t>
  </si>
  <si>
    <t>2024.10.10 18:01:03</t>
  </si>
  <si>
    <t>2024.10.10 18:50:35</t>
  </si>
  <si>
    <t>2024.10.10 18:01:04</t>
  </si>
  <si>
    <t>2024.10.10 18:48:51</t>
  </si>
  <si>
    <t>2024.10.10 18:17:52</t>
  </si>
  <si>
    <t>2024.10.10 19:05:19</t>
  </si>
  <si>
    <t>2024.10.10 18:17:53</t>
  </si>
  <si>
    <t>2024.10.10 19:05:20</t>
  </si>
  <si>
    <t>2024.10.11 05:00:23</t>
  </si>
  <si>
    <t>2024.10.11 05:48:38</t>
  </si>
  <si>
    <t>2024.10.11 05:48:17</t>
  </si>
  <si>
    <t>2024.10.11 07:06:02</t>
  </si>
  <si>
    <t>2024.10.11 15:34:39</t>
  </si>
  <si>
    <t>2024.10.11 07:06:03</t>
  </si>
  <si>
    <t>2024.10.11 15:34:34</t>
  </si>
  <si>
    <t>2024.10.11 10:05:04</t>
  </si>
  <si>
    <t>2024.10.11 11:02:20</t>
  </si>
  <si>
    <t>2024.10.11 10:05:05</t>
  </si>
  <si>
    <t>2024.10.11 11:02:22</t>
  </si>
  <si>
    <t>2024.10.11 10:53:54</t>
  </si>
  <si>
    <t>2024.10.11 15:30:45</t>
  </si>
  <si>
    <t>2024.10.11 10:53:55</t>
  </si>
  <si>
    <t>2024.10.11 12:00:17</t>
  </si>
  <si>
    <t>2024.10.11 15:30:13</t>
  </si>
  <si>
    <t>2024.10.11 15:30:09</t>
  </si>
  <si>
    <t>2024.10.11 12:00:20</t>
  </si>
  <si>
    <t>2024.10.11 15:32:03</t>
  </si>
  <si>
    <t>2024.10.11 12:00:21</t>
  </si>
  <si>
    <t>2024.10.11 15:32:43</t>
  </si>
  <si>
    <t>2024.10.11 12:22:53</t>
  </si>
  <si>
    <t>2024.10.11 15:55:22</t>
  </si>
  <si>
    <t>2024.10.11 12:22:54</t>
  </si>
  <si>
    <t>2024.10.11 15:55:38</t>
  </si>
  <si>
    <t>2024.10.11 12:36:59</t>
  </si>
  <si>
    <t>2024.10.11 13:15:52</t>
  </si>
  <si>
    <t>2024.10.11 17:01:58</t>
  </si>
  <si>
    <t>2024.10.11 17:02:37</t>
  </si>
  <si>
    <t>2024.10.11 17:01:59</t>
  </si>
  <si>
    <t>2024.10.11 17:02:34</t>
  </si>
  <si>
    <t>2024.10.11 17:03:02</t>
  </si>
  <si>
    <t>2024.10.11 17:08:51</t>
  </si>
  <si>
    <t>2024.10.11 17:03:03</t>
  </si>
  <si>
    <t>2024.10.11 17:08:52</t>
  </si>
  <si>
    <t>2024.10.11 17:05:58</t>
  </si>
  <si>
    <t>2024.10.11 17:16:43</t>
  </si>
  <si>
    <t>2024.10.11 17:05:59</t>
  </si>
  <si>
    <t>2024.10.11 17:15:04</t>
  </si>
  <si>
    <t>2024.10.11 18:12:01</t>
  </si>
  <si>
    <t>2024.10.11 18:15:05</t>
  </si>
  <si>
    <t>2024.10.11 18:13:23</t>
  </si>
  <si>
    <t>2024.10.11 18:16:01</t>
  </si>
  <si>
    <t>2024.10.11 18:58:05</t>
  </si>
  <si>
    <t>2024.10.11 18:56:08</t>
  </si>
  <si>
    <t>2024.10.11 19:13:56</t>
  </si>
  <si>
    <t>2024.10.11 19:23:31</t>
  </si>
  <si>
    <t>2024.10.11 19:13:57</t>
  </si>
  <si>
    <t>2024.10.11 19:22:36</t>
  </si>
  <si>
    <t>2024.10.11 18:09:57</t>
  </si>
  <si>
    <t>2024.10.11 22:04:51</t>
  </si>
  <si>
    <t>2024.10.11 18:09:58</t>
  </si>
  <si>
    <t>2024.10.11 22:04:09</t>
  </si>
  <si>
    <t>2024.10.14 04:01:04</t>
  </si>
  <si>
    <t>2024.10.14 04:03:01</t>
  </si>
  <si>
    <t>2024.10.14 04:02:49</t>
  </si>
  <si>
    <t>2024.10.14 04:45:51</t>
  </si>
  <si>
    <t>2024.10.14 05:58:06</t>
  </si>
  <si>
    <t>2024.10.14 06:37:57</t>
  </si>
  <si>
    <t>2024.10.14 08:25:52</t>
  </si>
  <si>
    <t>2024.10.14 08:10:34</t>
  </si>
  <si>
    <t>2024.10.14 12:01:10</t>
  </si>
  <si>
    <t>2024.10.14 12:50:57</t>
  </si>
  <si>
    <t>2024.10.14 12:41:08</t>
  </si>
  <si>
    <t>2024.10.14 12:01:31</t>
  </si>
  <si>
    <t>2024.10.14 12:38:20</t>
  </si>
  <si>
    <t>2024.10.14 12:01:32</t>
  </si>
  <si>
    <t>2024.10.14 12:38:16</t>
  </si>
  <si>
    <t>2024.10.14 12:05:01</t>
  </si>
  <si>
    <t>2024.10.14 12:08:56</t>
  </si>
  <si>
    <t>2024.10.14 12:08:28</t>
  </si>
  <si>
    <t>2024.10.14 12:23:12</t>
  </si>
  <si>
    <t>2024.10.14 13:59:39</t>
  </si>
  <si>
    <t>2024.10.14 13:00:25</t>
  </si>
  <si>
    <t>2024.10.14 13:16:09</t>
  </si>
  <si>
    <t>2024.10.14 13:51:51</t>
  </si>
  <si>
    <t>2024.10.14 13:58:48</t>
  </si>
  <si>
    <t>2024.10.14 16:42:15</t>
  </si>
  <si>
    <t>2024.10.14 16:44:11</t>
  </si>
  <si>
    <t>2024.10.14 16:42:16</t>
  </si>
  <si>
    <t>2024.10.14 16:45:03</t>
  </si>
  <si>
    <t>2024.10.14 17:23:13</t>
  </si>
  <si>
    <t>2024.10.14 17:50:44</t>
  </si>
  <si>
    <t>2024.10.14 18:00:40</t>
  </si>
  <si>
    <t>2024.10.14 18:01:54</t>
  </si>
  <si>
    <t>2024.10.14 18:01:48</t>
  </si>
  <si>
    <t>2024.10.14 18:20:00</t>
  </si>
  <si>
    <t>2024.10.14 18:23:50</t>
  </si>
  <si>
    <t>2024.10.14 18:20:01</t>
  </si>
  <si>
    <t>2024.10.14 18:23:10</t>
  </si>
  <si>
    <t>2024.10.14 19:15:01</t>
  </si>
  <si>
    <t>2024.10.14 19:26:19</t>
  </si>
  <si>
    <t>2024.10.14 19:26:18</t>
  </si>
  <si>
    <t>2024.10.14 17:00:59</t>
  </si>
  <si>
    <t>2024.10.14 19:16:11</t>
  </si>
  <si>
    <t>2024.10.14 17:01:00</t>
  </si>
  <si>
    <t>2024.10.14 19:12:16</t>
  </si>
  <si>
    <t>2024.10.15 04:01:21</t>
  </si>
  <si>
    <t>2024.10.15 04:17:42</t>
  </si>
  <si>
    <t>2024.10.15 04:14:07</t>
  </si>
  <si>
    <t>2024.10.15 05:44:46</t>
  </si>
  <si>
    <t>2024.10.15 05:49:06</t>
  </si>
  <si>
    <t>2024.10.15 05:44:47</t>
  </si>
  <si>
    <t>2024.10.15 11:00:15</t>
  </si>
  <si>
    <t>2024.10.15 13:10:51</t>
  </si>
  <si>
    <t>2024.10.15 13:07:55</t>
  </si>
  <si>
    <t>2024.10.15 11:00:31</t>
  </si>
  <si>
    <t>2024.10.15 13:40:04</t>
  </si>
  <si>
    <t>2024.10.15 11:00:32</t>
  </si>
  <si>
    <t>2024.10.15 13:33:31</t>
  </si>
  <si>
    <t>2024.10.15 12:00:35</t>
  </si>
  <si>
    <t>2024.10.15 12:13:28</t>
  </si>
  <si>
    <t>2024.10.15 12:11:48</t>
  </si>
  <si>
    <t>2024.10.15 12:00:40</t>
  </si>
  <si>
    <t>2024.10.15 13:22:12</t>
  </si>
  <si>
    <t>2024.10.15 12:00:41</t>
  </si>
  <si>
    <t>2024.10.15 13:18:00</t>
  </si>
  <si>
    <t>2024.10.15 12:14:28</t>
  </si>
  <si>
    <t>2024.10.15 13:17:58</t>
  </si>
  <si>
    <t>2024.10.15 13:17:55</t>
  </si>
  <si>
    <t>2024.10.15 15:01:23</t>
  </si>
  <si>
    <t>2024.10.15 15:08:06</t>
  </si>
  <si>
    <t>2024.10.15 15:08:59</t>
  </si>
  <si>
    <t>2024.10.15 17:05:57</t>
  </si>
  <si>
    <t>2024.10.15 17:09:28</t>
  </si>
  <si>
    <t>2024.10.15 17:05:58</t>
  </si>
  <si>
    <t>2024.10.15 17:10:25</t>
  </si>
  <si>
    <t>2024.10.15 17:24:02</t>
  </si>
  <si>
    <t>2024.10.15 17:30:20</t>
  </si>
  <si>
    <t>2024.10.15 17:24:03</t>
  </si>
  <si>
    <t>2024.10.15 17:27:45</t>
  </si>
  <si>
    <t>2024.10.15 18:01:03</t>
  </si>
  <si>
    <t>2024.10.15 18:41:27</t>
  </si>
  <si>
    <t>2024.10.15 18:01:04</t>
  </si>
  <si>
    <t>2024.10.15 18:40:43</t>
  </si>
  <si>
    <t>2024.10.15 18:06:24</t>
  </si>
  <si>
    <t>2024.10.15 18:17:03</t>
  </si>
  <si>
    <t>2024.10.15 18:16:49</t>
  </si>
  <si>
    <t>2024.10.15 18:12:30</t>
  </si>
  <si>
    <t>2024.10.15 18:14:38</t>
  </si>
  <si>
    <t>2024.10.15 18:16:31</t>
  </si>
  <si>
    <t>2024.10.16 03:55:13</t>
  </si>
  <si>
    <t>2024.10.16 04:01:48</t>
  </si>
  <si>
    <t>2024.10.16 03:55:14</t>
  </si>
  <si>
    <t>2024.10.16 04:01:15</t>
  </si>
  <si>
    <t>2024.10.16 03:56:56</t>
  </si>
  <si>
    <t>2024.10.16 04:45:19</t>
  </si>
  <si>
    <t>2024.10.16 03:56:57</t>
  </si>
  <si>
    <t>2024.10.16 04:44:13</t>
  </si>
  <si>
    <t>2024.10.16 05:58:29</t>
  </si>
  <si>
    <t>2024.10.16 08:43:28</t>
  </si>
  <si>
    <t>2024.10.16 08:43:29</t>
  </si>
  <si>
    <t>2024.10.16 12:00:39</t>
  </si>
  <si>
    <t>2024.10.16 15:27:45</t>
  </si>
  <si>
    <t>2024.10.16 12:00:40</t>
  </si>
  <si>
    <t>2024.10.16 15:27:48</t>
  </si>
  <si>
    <t>2024.10.16 12:05:45</t>
  </si>
  <si>
    <t>2024.10.16 12:11:21</t>
  </si>
  <si>
    <t>2024.10.16 12:11:03</t>
  </si>
  <si>
    <t>2024.10.16 12:07:33</t>
  </si>
  <si>
    <t>2024.10.16 12:12:39</t>
  </si>
  <si>
    <t>2024.10.16 12:12:32</t>
  </si>
  <si>
    <t>2024.10.16 12:32:14</t>
  </si>
  <si>
    <t>2024.10.16 14:14:30</t>
  </si>
  <si>
    <t>2024.10.16 12:32:15</t>
  </si>
  <si>
    <t>2024.10.16 14:13:01</t>
  </si>
  <si>
    <t>2024.10.16 13:01:52</t>
  </si>
  <si>
    <t>2024.10.16 13:28:14</t>
  </si>
  <si>
    <t>2024.10.16 17:03:15</t>
  </si>
  <si>
    <t>2024.10.16 17:40:31</t>
  </si>
  <si>
    <t>2024.10.16 17:40:24</t>
  </si>
  <si>
    <t>2024.10.16 17:48:18</t>
  </si>
  <si>
    <t>2024.10.16 17:49:04</t>
  </si>
  <si>
    <t>2024.10.16 17:48:19</t>
  </si>
  <si>
    <t>2024.10.16 17:48:52</t>
  </si>
  <si>
    <t>2024.10.16 18:03:42</t>
  </si>
  <si>
    <t>2024.10.16 19:03:11</t>
  </si>
  <si>
    <t>2024.10.16 18:03:43</t>
  </si>
  <si>
    <t>2024.10.16 19:03:10</t>
  </si>
  <si>
    <t>2024.10.16 18:11:56</t>
  </si>
  <si>
    <t>2024.10.16 18:15:48</t>
  </si>
  <si>
    <t>2024.10.16 18:11:57</t>
  </si>
  <si>
    <t>2024.10.16 18:15:38</t>
  </si>
  <si>
    <t>2024.10.16 19:00:39</t>
  </si>
  <si>
    <t>2024.10.16 22:46:52</t>
  </si>
  <si>
    <t>2024.10.16 19:00:40</t>
  </si>
  <si>
    <t>2024.10.16 22:47:33</t>
  </si>
  <si>
    <t>2024.10.16 17:00:15</t>
  </si>
  <si>
    <t>2024.10.17 02:36:46</t>
  </si>
  <si>
    <t>2024.10.16 17:00:16</t>
  </si>
  <si>
    <t>2024.10.17 02:37:14</t>
  </si>
  <si>
    <t>2024.10.16 21:21:10</t>
  </si>
  <si>
    <t>2024.10.17 02:36:44</t>
  </si>
  <si>
    <t>2024.10.17 04:14:58</t>
  </si>
  <si>
    <t>2024.10.17 08:34:44</t>
  </si>
  <si>
    <t>2024.10.17 08:38:51</t>
  </si>
  <si>
    <t>2024.10.17 10:12:09</t>
  </si>
  <si>
    <t>2024.10.17 10:15:31</t>
  </si>
  <si>
    <t>2024.10.17 10:15:30</t>
  </si>
  <si>
    <t>2024.10.17 11:27:14</t>
  </si>
  <si>
    <t>2024.10.17 13:15:31</t>
  </si>
  <si>
    <t>2024.10.17 11:27:16</t>
  </si>
  <si>
    <t>2024.10.17 13:16:35</t>
  </si>
  <si>
    <t>2024.10.17 11:33:21</t>
  </si>
  <si>
    <t>2024.10.17 12:50:06</t>
  </si>
  <si>
    <t>2024.10.17 12:49:56</t>
  </si>
  <si>
    <t>2024.10.17 12:01:44</t>
  </si>
  <si>
    <t>2024.10.17 12:19:47</t>
  </si>
  <si>
    <t>2024.10.17 12:20:13</t>
  </si>
  <si>
    <t>2024.10.17 12:06:10</t>
  </si>
  <si>
    <t>2024.10.17 13:15:21</t>
  </si>
  <si>
    <t>2024.10.17 12:06:13</t>
  </si>
  <si>
    <t>2024.10.17 13:15:27</t>
  </si>
  <si>
    <t>2024.10.17 13:01:15</t>
  </si>
  <si>
    <t>2024.10.17 13:14:05</t>
  </si>
  <si>
    <t>2024.10.17 13:23:49</t>
  </si>
  <si>
    <t>2024.10.17 13:26:29</t>
  </si>
  <si>
    <t>2024.10.17 13:23:50</t>
  </si>
  <si>
    <t>2024.10.17 12:18:20</t>
  </si>
  <si>
    <t>2024.10.17 15:31:18</t>
  </si>
  <si>
    <t>2024.10.17 12:18:21</t>
  </si>
  <si>
    <t>2024.10.17 15:31:41</t>
  </si>
  <si>
    <t>2024.10.17 13:39:22</t>
  </si>
  <si>
    <t>2024.10.17 15:30:20</t>
  </si>
  <si>
    <t>2024.10.17 15:30:22</t>
  </si>
  <si>
    <t>2024.10.17 14:04:22</t>
  </si>
  <si>
    <t>2024.10.17 15:30:00</t>
  </si>
  <si>
    <t>2024.10.17 14:04:23</t>
  </si>
  <si>
    <t>2024.10.17 15:30:02</t>
  </si>
  <si>
    <t>2024.10.17 14:07:58</t>
  </si>
  <si>
    <t>2024.10.17 14:24:50</t>
  </si>
  <si>
    <t>2024.10.17 14:08:01</t>
  </si>
  <si>
    <t>2024.10.17 15:34:30</t>
  </si>
  <si>
    <t>2024.10.17 15:52:19</t>
  </si>
  <si>
    <t>2024.10.17 15:34:31</t>
  </si>
  <si>
    <t>2024.10.17 15:52:09</t>
  </si>
  <si>
    <t>2024.10.17 16:59:03</t>
  </si>
  <si>
    <t>2024.10.17 17:26:53</t>
  </si>
  <si>
    <t>2024.10.17 16:59:04</t>
  </si>
  <si>
    <t>2024.10.17 17:27:02</t>
  </si>
  <si>
    <t>2024.10.17 17:02:02</t>
  </si>
  <si>
    <t>2024.10.17 17:16:20</t>
  </si>
  <si>
    <t>2024.10.17 17:02:03</t>
  </si>
  <si>
    <t>2024.10.17 17:16:27</t>
  </si>
  <si>
    <t>2024.10.17 17:03:11</t>
  </si>
  <si>
    <t>2024.10.17 17:04:46</t>
  </si>
  <si>
    <t>2024.10.17 17:04:39</t>
  </si>
  <si>
    <t>2024.10.17 17:19:55</t>
  </si>
  <si>
    <t>2024.10.17 17:24:14</t>
  </si>
  <si>
    <t>2024.10.17 17:19:56</t>
  </si>
  <si>
    <t>2024.10.17 17:20:12</t>
  </si>
  <si>
    <t>2024.10.17 14:00:06</t>
  </si>
  <si>
    <t>2024.10.17 17:56:02</t>
  </si>
  <si>
    <t>2024.10.17 17:56:08</t>
  </si>
  <si>
    <t>2024.10.17 17:29:55</t>
  </si>
  <si>
    <t>2024.10.17 17:34:22</t>
  </si>
  <si>
    <t>2024.10.17 17:29:57</t>
  </si>
  <si>
    <t>2024.10.17 17:33:12</t>
  </si>
  <si>
    <t>2024.10.17 18:04:02</t>
  </si>
  <si>
    <t>2024.10.17 18:10:04</t>
  </si>
  <si>
    <t>2024.10.17 18:04:03</t>
  </si>
  <si>
    <t>2024.10.17 18:29:38</t>
  </si>
  <si>
    <t>2024.10.17 18:38:31</t>
  </si>
  <si>
    <t>2024.10.17 18:29:39</t>
  </si>
  <si>
    <t>2024.10.17 19:01:02</t>
  </si>
  <si>
    <t>2024.10.17 20:18:28</t>
  </si>
  <si>
    <t>2024.10.17 19:01:03</t>
  </si>
  <si>
    <t>2024.10.17 19:21:37</t>
  </si>
  <si>
    <t>2024.10.17 20:29:46</t>
  </si>
  <si>
    <t>2024.10.17 20:29:47</t>
  </si>
  <si>
    <t>2024.10.18 05:04:18</t>
  </si>
  <si>
    <t>2024.10.18 05:10:43</t>
  </si>
  <si>
    <t>2024.10.18 05:04:19</t>
  </si>
  <si>
    <t>2024.10.18 05:10:56</t>
  </si>
  <si>
    <t>2024.10.18 02:00:01</t>
  </si>
  <si>
    <t>2024.10.18 09:05:19</t>
  </si>
  <si>
    <t>2024.10.18 02:00:03</t>
  </si>
  <si>
    <t>2024.10.18 09:04:16</t>
  </si>
  <si>
    <t>2024.10.18 10:10:21</t>
  </si>
  <si>
    <t>2024.10.18 10:15:08</t>
  </si>
  <si>
    <t>2024.10.18 10:10:22</t>
  </si>
  <si>
    <t>2024.10.18 10:15:20</t>
  </si>
  <si>
    <t>2024.10.18 11:01:56</t>
  </si>
  <si>
    <t>2024.10.18 11:26:35</t>
  </si>
  <si>
    <t>2024.10.18 11:01:57</t>
  </si>
  <si>
    <t>2024.10.18 11:26:42</t>
  </si>
  <si>
    <t>2024.10.18 11:02:06</t>
  </si>
  <si>
    <t>2024.10.18 11:10:33</t>
  </si>
  <si>
    <t>2024.10.18 11:10:34</t>
  </si>
  <si>
    <t>2024.10.18 12:00:42</t>
  </si>
  <si>
    <t>2024.10.18 12:16:57</t>
  </si>
  <si>
    <t>2024.10.18 12:00:43</t>
  </si>
  <si>
    <t>2024.10.18 12:16:59</t>
  </si>
  <si>
    <t>2024.10.18 12:01:25</t>
  </si>
  <si>
    <t>2024.10.18 12:18:48</t>
  </si>
  <si>
    <t>2024.10.18 12:01:26</t>
  </si>
  <si>
    <t>2024.10.18 12:18:50</t>
  </si>
  <si>
    <t>2024.10.18 12:07:19</t>
  </si>
  <si>
    <t>2024.10.18 12:18:12</t>
  </si>
  <si>
    <t>2024.10.18 12:07:20</t>
  </si>
  <si>
    <t>2024.10.18 12:18:11</t>
  </si>
  <si>
    <t>2024.10.18 12:20:52</t>
  </si>
  <si>
    <t>2024.10.18 12:33:14</t>
  </si>
  <si>
    <t>2024.10.18 12:32:56</t>
  </si>
  <si>
    <t>2024.10.18 13:00:02</t>
  </si>
  <si>
    <t>2024.10.18 13:13:29</t>
  </si>
  <si>
    <t>2024.10.18 13:00:03</t>
  </si>
  <si>
    <t>2024.10.18 13:12:59</t>
  </si>
  <si>
    <t>2024.10.18 13:00:09</t>
  </si>
  <si>
    <t>2024.10.18 14:34:08</t>
  </si>
  <si>
    <t>2024.10.18 13:00:10</t>
  </si>
  <si>
    <t>2024.10.18 13:11:05</t>
  </si>
  <si>
    <t>2024.10.18 13:12:55</t>
  </si>
  <si>
    <t>2024.10.18 13:11:06</t>
  </si>
  <si>
    <t>2024.10.18 13:13:27</t>
  </si>
  <si>
    <t>2024.10.18 16:24:05</t>
  </si>
  <si>
    <t>2024.10.18 16:25:02</t>
  </si>
  <si>
    <t>2024.10.18 16:39:59</t>
  </si>
  <si>
    <t>2024.10.18 16:42:14</t>
  </si>
  <si>
    <t>2024.10.18 17:05:31</t>
  </si>
  <si>
    <t>2024.10.18 17:07:26</t>
  </si>
  <si>
    <t>2024.10.18 17:07:29</t>
  </si>
  <si>
    <t>2024.10.18 17:06:34</t>
  </si>
  <si>
    <t>2024.10.18 17:08:24</t>
  </si>
  <si>
    <t>2024.10.18 17:06:35</t>
  </si>
  <si>
    <t>2024.10.18 17:37:10</t>
  </si>
  <si>
    <t>2024.10.18 17:39:01</t>
  </si>
  <si>
    <t>2024.10.18 17:37:11</t>
  </si>
  <si>
    <t>2024.10.18 17:38:36</t>
  </si>
  <si>
    <t>2024.10.18 18:05:26</t>
  </si>
  <si>
    <t>2024.10.18 18:08:55</t>
  </si>
  <si>
    <t>2024.10.18 18:08:54</t>
  </si>
  <si>
    <t>2024.10.18 18:11:02</t>
  </si>
  <si>
    <t>2024.10.18 18:13:58</t>
  </si>
  <si>
    <t>2024.10.18 18:11:03</t>
  </si>
  <si>
    <t>2024.10.18 18:13:07</t>
  </si>
  <si>
    <t>주차별</t>
    <phoneticPr fontId="6" type="noConversion"/>
  </si>
  <si>
    <t>2024.10.21 05:59:56</t>
  </si>
  <si>
    <t>2024.10.21 16:32:07</t>
  </si>
  <si>
    <t>2024.10.21 16:31:47</t>
  </si>
  <si>
    <t>2024.10.21 12:00:04</t>
  </si>
  <si>
    <t>2024.10.21 12:30:12</t>
  </si>
  <si>
    <t>2024.10.21 12:30:14</t>
  </si>
  <si>
    <t>2024.10.21 12:00:58</t>
  </si>
  <si>
    <t>2024.10.21 12:21:39</t>
  </si>
  <si>
    <t>2024.10.21 12:21:41</t>
  </si>
  <si>
    <t>2024.10.21 12:11:02</t>
  </si>
  <si>
    <t>2024.10.21 16:22:51</t>
  </si>
  <si>
    <t>2024.10.21 12:24:03</t>
  </si>
  <si>
    <t>2024.10.21 12:27:12</t>
  </si>
  <si>
    <t>2024.10.21 12:24:04</t>
  </si>
  <si>
    <t>2024.10.21 12:33:20</t>
  </si>
  <si>
    <t>2024.10.21 13:00:53</t>
  </si>
  <si>
    <t>2024.10.21 13:47:21</t>
  </si>
  <si>
    <t>2024.10.21 15:37:02</t>
  </si>
  <si>
    <t>2024.10.21 17:02:01</t>
  </si>
  <si>
    <t>2024.10.21 17:07:16</t>
  </si>
  <si>
    <t>2024.10.21 17:02:02</t>
  </si>
  <si>
    <t>2024.10.21 18:05:04</t>
  </si>
  <si>
    <t>2024.10.21 18:32:15</t>
  </si>
  <si>
    <t>2024.10.21 18:05:05</t>
  </si>
  <si>
    <t>2024.10.21 18:32:08</t>
  </si>
  <si>
    <t>2024.10.21 18:08:00</t>
  </si>
  <si>
    <t>2024.10.21 18:10:43</t>
  </si>
  <si>
    <t>2024.10.21 18:08:01</t>
  </si>
  <si>
    <t>2024.10.21 18:16:05</t>
  </si>
  <si>
    <t>2024.10.21 18:10:07</t>
  </si>
  <si>
    <t>2024.10.21 18:27:13</t>
  </si>
  <si>
    <t>2024.10.21 18:10:08</t>
  </si>
  <si>
    <t>2024.10.21 18:25:33</t>
  </si>
  <si>
    <t>2024.10.21 17:47:10</t>
  </si>
  <si>
    <t>2024.10.21 17:53:37</t>
  </si>
  <si>
    <t>2024.10.21 17:47:11</t>
  </si>
  <si>
    <t>2024.10.21 18:38:15</t>
  </si>
  <si>
    <t>2024.10.21 19:42:19</t>
  </si>
  <si>
    <t>2024.10.21 19:41:03</t>
  </si>
  <si>
    <t>2024.10.21 18:56:02</t>
  </si>
  <si>
    <t>2024.10.21 18:58:21</t>
  </si>
  <si>
    <t>2024.10.21 18:56:03</t>
  </si>
  <si>
    <t>2024.10.21 19:00:52</t>
  </si>
  <si>
    <t>2024.10.21 19:09:15</t>
  </si>
  <si>
    <t>2024.10.21 19:00:53</t>
  </si>
  <si>
    <t>2024.10.21 19:14:10</t>
  </si>
  <si>
    <t>2024.10.21 19:17:18</t>
  </si>
  <si>
    <t>2024.10.21 19:14:11</t>
  </si>
  <si>
    <t>2024.10.22 05:00:28</t>
  </si>
  <si>
    <t>2024.10.22 05:39:55</t>
  </si>
  <si>
    <t>2024.10.22 05:00:29</t>
  </si>
  <si>
    <t>2024.10.22 05:40:33</t>
  </si>
  <si>
    <t>2024.10.22 05:01:02</t>
  </si>
  <si>
    <t>2024.10.22 05:17:57</t>
  </si>
  <si>
    <t>2024.10.22 05:01:03</t>
  </si>
  <si>
    <t>2024.10.22 05:01:07</t>
  </si>
  <si>
    <t>2024.10.22 05:08:41</t>
  </si>
  <si>
    <t>2024.10.22 05:01:08</t>
  </si>
  <si>
    <t>2024.10.22 05:09:05</t>
  </si>
  <si>
    <t>2024.10.22 11:00:26</t>
  </si>
  <si>
    <t>2024.10.22 11:33:32</t>
  </si>
  <si>
    <t>2024.10.22 11:06:33</t>
  </si>
  <si>
    <t>2024.10.22 11:09:53</t>
  </si>
  <si>
    <t>2024.10.22 11:21:01</t>
  </si>
  <si>
    <t>2024.10.22 11:23:50</t>
  </si>
  <si>
    <t>2024.10.22 12:00:36</t>
  </si>
  <si>
    <t>2024.10.22 16:55:40</t>
  </si>
  <si>
    <t>2024.10.22 12:00:37</t>
  </si>
  <si>
    <t>2024.10.22 16:54:53</t>
  </si>
  <si>
    <t>2024.10.22 16:21:55</t>
  </si>
  <si>
    <t>2024.10.22 16:54:51</t>
  </si>
  <si>
    <t>2024.10.22 16:23:23</t>
  </si>
  <si>
    <t>2024.10.22 17:00:22</t>
  </si>
  <si>
    <t>2024.10.22 17:03:18</t>
  </si>
  <si>
    <t>2024.10.22 17:00:23</t>
  </si>
  <si>
    <t>2024.10.22 17:03:42</t>
  </si>
  <si>
    <t>2024.10.22 17:02:57</t>
  </si>
  <si>
    <t>2024.10.22 18:53:11</t>
  </si>
  <si>
    <t>2024.10.22 18:52:01</t>
  </si>
  <si>
    <t>2024.10.22 17:24:06</t>
  </si>
  <si>
    <t>2024.10.22 17:31:33</t>
  </si>
  <si>
    <t>2024.10.22 17:31:34</t>
  </si>
  <si>
    <t>2024.10.22 17:35:41</t>
  </si>
  <si>
    <t>2024.10.22 18:00:19</t>
  </si>
  <si>
    <t>2024.10.22 17:35:42</t>
  </si>
  <si>
    <t>2024.10.22 17:46:10</t>
  </si>
  <si>
    <t>2024.10.22 19:57:00</t>
  </si>
  <si>
    <t>2024.10.22 18:00:20</t>
  </si>
  <si>
    <t>2024.10.22 19:56:25</t>
  </si>
  <si>
    <t>2024.10.22 18:04:51</t>
  </si>
  <si>
    <t>2024.10.22 18:17:28</t>
  </si>
  <si>
    <t>2024.10.22 18:17:25</t>
  </si>
  <si>
    <t>2024.10.22 19:03:57</t>
  </si>
  <si>
    <t>2024.10.22 19:31:41</t>
  </si>
  <si>
    <t>2024.10.22 19:03:58</t>
  </si>
  <si>
    <t>2024.10.22 19:34:29</t>
  </si>
  <si>
    <t>2024.10.23 03:48:37</t>
  </si>
  <si>
    <t>2024.10.23 04:11:41</t>
  </si>
  <si>
    <t>2024.10.23 04:10:27</t>
  </si>
  <si>
    <t>2024.10.23 06:00:10</t>
  </si>
  <si>
    <t>2024.10.23 06:40:29</t>
  </si>
  <si>
    <t>2024.10.23 06:34:26</t>
  </si>
  <si>
    <t>2024.10.23 10:03:35</t>
  </si>
  <si>
    <t>2024.10.23 10:09:52</t>
  </si>
  <si>
    <t>2024.10.23 10:07:32</t>
  </si>
  <si>
    <t>2024.10.23 10:08:41</t>
  </si>
  <si>
    <t>2024.10.23 16:10:39</t>
  </si>
  <si>
    <t>2024.10.23 10:08:42</t>
  </si>
  <si>
    <t>2024.10.23 13:37:31</t>
  </si>
  <si>
    <t>2024.10.23 13:37:32</t>
  </si>
  <si>
    <t>2024.10.23 16:04:02</t>
  </si>
  <si>
    <t>2024.10.23 16:08:18</t>
  </si>
  <si>
    <t>2024.10.23 18:14:03</t>
  </si>
  <si>
    <t>2024.10.23 16:20:24</t>
  </si>
  <si>
    <t>2024.10.23 16:21:33</t>
  </si>
  <si>
    <t>2024.10.23 17:16:02</t>
  </si>
  <si>
    <t>2024.10.23 18:13:01</t>
  </si>
  <si>
    <t>2024.10.23 18:06:01</t>
  </si>
  <si>
    <t>2024.10.23 18:11:32</t>
  </si>
  <si>
    <t>2024.10.23 18:06:02</t>
  </si>
  <si>
    <t>2024.10.23 18:11:37</t>
  </si>
  <si>
    <t>2024.10.23 18:19:52</t>
  </si>
  <si>
    <t>2024.10.23 18:36:13</t>
  </si>
  <si>
    <t>2024.10.23 18:34:43</t>
  </si>
  <si>
    <t>2024.10.23 18:58:49</t>
  </si>
  <si>
    <t>2024.10.23 20:20:23</t>
  </si>
  <si>
    <t>2024.10.23 20:32:09</t>
  </si>
  <si>
    <t>2024.10.23 18:58:50</t>
  </si>
  <si>
    <t>2024.10.24 16:00:37</t>
  </si>
  <si>
    <t>2024.10.24 16:15:35</t>
  </si>
  <si>
    <t>2024.10.24 16:00:38</t>
  </si>
  <si>
    <t>2024.10.24 12:03:54</t>
  </si>
  <si>
    <t>2024.10.24 16:30:00</t>
  </si>
  <si>
    <t>2024.10.24 12:03:55</t>
  </si>
  <si>
    <t>2024.10.24 16:30:06</t>
  </si>
  <si>
    <t>2024.10.24 17:00:37</t>
  </si>
  <si>
    <t>2024.10.24 17:03:24</t>
  </si>
  <si>
    <t>2024.10.24 17:00:38</t>
  </si>
  <si>
    <t>2024.10.24 17:16:27</t>
  </si>
  <si>
    <t>2024.10.24 17:19:01</t>
  </si>
  <si>
    <t>2024.10.24 17:25:34</t>
  </si>
  <si>
    <t>2024.10.24 17:19:02</t>
  </si>
  <si>
    <t>2024.10.24 18:01:02</t>
  </si>
  <si>
    <t>2024.10.24 18:47:51</t>
  </si>
  <si>
    <t>2024.10.24 18:01:03</t>
  </si>
  <si>
    <t>2024.10.24 18:46:06</t>
  </si>
  <si>
    <t>2024.10.24 18:02:02</t>
  </si>
  <si>
    <t>2024.10.24 18:05:00</t>
  </si>
  <si>
    <t>2024.10.24 18:02:03</t>
  </si>
  <si>
    <t>2024.10.24 18:05:25</t>
  </si>
  <si>
    <t>2024.10.24 18:07:00</t>
  </si>
  <si>
    <t>2024.10.24 19:50:57</t>
  </si>
  <si>
    <t>2024.10.24 18:07:01</t>
  </si>
  <si>
    <t>2024.10.24 19:52:39</t>
  </si>
  <si>
    <t>2024.10.24 18:39:06</t>
  </si>
  <si>
    <t>2024.10.24 21:43:19</t>
  </si>
  <si>
    <t>2024.10.24 18:39:07</t>
  </si>
  <si>
    <t>2024.10.24 22:03:35</t>
  </si>
  <si>
    <t>2024.10.25 03:01:04</t>
  </si>
  <si>
    <t>2024.10.25 03:02:39</t>
  </si>
  <si>
    <t>2024.10.25 03:01:35</t>
  </si>
  <si>
    <t>2024.10.25 11:00:27</t>
  </si>
  <si>
    <t>2024.10.25 11:14:30</t>
  </si>
  <si>
    <t>2024.10.25 11:15:04</t>
  </si>
  <si>
    <t>2024.10.25 11:11:26</t>
  </si>
  <si>
    <t>2024.10.25 11:16:51</t>
  </si>
  <si>
    <t>2024.10.25 11:16:17</t>
  </si>
  <si>
    <t>2024.10.25 12:00:35</t>
  </si>
  <si>
    <t>2024.10.25 12:23:07</t>
  </si>
  <si>
    <t>2024.10.25 12:00:36</t>
  </si>
  <si>
    <t>2024.10.25 12:14:48</t>
  </si>
  <si>
    <t>2024.10.25 12:00:39</t>
  </si>
  <si>
    <t>2024.10.25 12:13:24</t>
  </si>
  <si>
    <t>2024.10.25 12:13:15</t>
  </si>
  <si>
    <t>2024.10.25 12:16:16</t>
  </si>
  <si>
    <t>2024.10.25 13:01:51</t>
  </si>
  <si>
    <t>2024.10.25 13:03:14</t>
  </si>
  <si>
    <t>2024.10.25 17:41:44</t>
  </si>
  <si>
    <t>2024.10.25 18:27:19</t>
  </si>
  <si>
    <t>2024.10.25 17:41:45</t>
  </si>
  <si>
    <t>2024.10.25 18:26:58</t>
  </si>
  <si>
    <t>2024.10.25 17:50:01</t>
  </si>
  <si>
    <t>2024.10.25 17:50:43</t>
  </si>
  <si>
    <t>2024.10.25 17:50:02</t>
  </si>
  <si>
    <t>2024.10.25 17:50:42</t>
  </si>
  <si>
    <t>2024.10.25 18:10:57</t>
  </si>
  <si>
    <t>2024.10.25 19:31:15</t>
  </si>
  <si>
    <t>2024.10.25 18:10:58</t>
  </si>
  <si>
    <t>2024.10.25 19:31:23</t>
  </si>
  <si>
    <t>2024.10.25 18:20:57</t>
  </si>
  <si>
    <t>2024.10.25 18:25:33</t>
  </si>
  <si>
    <t>2024.10.25 18:20:58</t>
  </si>
  <si>
    <t>2024.10.25 18:25:59</t>
  </si>
  <si>
    <t>2024.10.25 19:24:24</t>
  </si>
  <si>
    <t>2024.10.25 20:30:58</t>
  </si>
  <si>
    <t>2024.10.25 19:24:25</t>
  </si>
  <si>
    <t>2024.10.25 20:30:59</t>
  </si>
  <si>
    <t>2024.10.25 19:38:00</t>
  </si>
  <si>
    <t>2024.10.25 20:00:07</t>
  </si>
  <si>
    <t>2024.10.25 19:38:01</t>
  </si>
  <si>
    <t>2024.10.25 20:02:10</t>
  </si>
  <si>
    <t>2024.10.28 01:51:37</t>
  </si>
  <si>
    <t>2024.10.28 02:00:01</t>
  </si>
  <si>
    <t>2024.10.28 02:01:14</t>
  </si>
  <si>
    <t>2024.10.28 01:52:36</t>
  </si>
  <si>
    <t>2024.10.28 02:17:51</t>
  </si>
  <si>
    <t>2024.10.28 02:17:28</t>
  </si>
  <si>
    <t>2024.10.28 04:07:41</t>
  </si>
  <si>
    <t>2024.10.28 04:55:31</t>
  </si>
  <si>
    <t>2024.10.28 04:57:57</t>
  </si>
  <si>
    <t>2024.10.28 06:23:08</t>
  </si>
  <si>
    <t>2024.10.28 08:27:28</t>
  </si>
  <si>
    <t>2024.10.28 08:37:08</t>
  </si>
  <si>
    <t>2024.10.28 12:10:17</t>
  </si>
  <si>
    <t>2024.10.28 13:05:04</t>
  </si>
  <si>
    <t>2024.10.28 12:10:18</t>
  </si>
  <si>
    <t>2024.10.28 12:12:59</t>
  </si>
  <si>
    <t>2024.10.28 12:18:47</t>
  </si>
  <si>
    <t>2024.10.28 12:13:00</t>
  </si>
  <si>
    <t>2024.10.28 12:19:39</t>
  </si>
  <si>
    <t>2024.10.28 12:16:57</t>
  </si>
  <si>
    <t>2024.10.28 12:30:16</t>
  </si>
  <si>
    <t>2024.10.28 12:16:58</t>
  </si>
  <si>
    <t>2024.10.28 12:28:54</t>
  </si>
  <si>
    <t>2024.10.28 12:00:14</t>
  </si>
  <si>
    <t>2024.10.28 13:16:48</t>
  </si>
  <si>
    <t>2024.10.28 12:00:15</t>
  </si>
  <si>
    <t>2024.10.28 13:16:13</t>
  </si>
  <si>
    <t>2024.10.28 17:09:01</t>
  </si>
  <si>
    <t>2024.10.28 17:27:59</t>
  </si>
  <si>
    <t>2024.10.28 17:09:02</t>
  </si>
  <si>
    <t>2024.10.28 17:27:56</t>
  </si>
  <si>
    <t>2024.10.28 17:09:46</t>
  </si>
  <si>
    <t>2024.10.28 17:25:18</t>
  </si>
  <si>
    <t>2024.10.28 17:25:22</t>
  </si>
  <si>
    <t>2024.10.28 18:10:02</t>
  </si>
  <si>
    <t>2024.10.28 18:12:56</t>
  </si>
  <si>
    <t>2024.10.28 18:10:03</t>
  </si>
  <si>
    <t>2024.10.29 06:58:35</t>
  </si>
  <si>
    <t>2024.10.29 07:04:25</t>
  </si>
  <si>
    <t>2024.10.29 07:05:47</t>
  </si>
  <si>
    <t>2024.10.29 14:07:53</t>
  </si>
  <si>
    <t>2024.10.29 14:47:45</t>
  </si>
  <si>
    <t>2024.10.29 14:07:54</t>
  </si>
  <si>
    <t>2024.10.29 14:47:25</t>
  </si>
  <si>
    <t>2024.10.29 17:00:23</t>
  </si>
  <si>
    <t>2024.10.29 17:02:10</t>
  </si>
  <si>
    <t>2024.10.29 17:00:24</t>
  </si>
  <si>
    <t>2024.10.29 17:02:19</t>
  </si>
  <si>
    <t>2024.10.29 17:01:49</t>
  </si>
  <si>
    <t>2024.10.29 17:03:20</t>
  </si>
  <si>
    <t>2024.10.29 17:01:50</t>
  </si>
  <si>
    <t>2024.10.29 18:06:18</t>
  </si>
  <si>
    <t>2024.10.29 18:11:58</t>
  </si>
  <si>
    <t>2024.10.29 18:06:19</t>
  </si>
  <si>
    <t>2024.10.29 18:10:19</t>
  </si>
  <si>
    <t>2024.10.29 18:14:33</t>
  </si>
  <si>
    <t>2024.10.29 18:17:59</t>
  </si>
  <si>
    <t>2024.10.29 18:14:34</t>
  </si>
  <si>
    <t>2024.10.29 18:18:46</t>
  </si>
  <si>
    <t>2024.10.29 18:35:08</t>
  </si>
  <si>
    <t>2024.10.29 18:38:07</t>
  </si>
  <si>
    <t>2024.10.29 18:35:09</t>
  </si>
  <si>
    <t>2024.10.29 18:38:17</t>
  </si>
  <si>
    <t>2024.10.29 18:46:03</t>
  </si>
  <si>
    <t>2024.10.29 19:04:47</t>
  </si>
  <si>
    <t>2024.10.29 19:01:25</t>
  </si>
  <si>
    <t>2024.10.29 18:00:57</t>
  </si>
  <si>
    <t>2024.10.29 23:41:45</t>
  </si>
  <si>
    <t>2024.10.29 18:00:58</t>
  </si>
  <si>
    <t>2024.10.29 23:41:34</t>
  </si>
  <si>
    <t>2024.10.30 05:11:23</t>
  </si>
  <si>
    <t>2024.10.30 05:20:00</t>
  </si>
  <si>
    <t>2024.10.30 05:11:25</t>
  </si>
  <si>
    <t>2024.10.30 10:59:45</t>
  </si>
  <si>
    <t>2024.10.30 11:19:26</t>
  </si>
  <si>
    <t>2024.10.30 11:19:55</t>
  </si>
  <si>
    <t>2024.10.30 12:00:13</t>
  </si>
  <si>
    <t>2024.10.30 14:52:14</t>
  </si>
  <si>
    <t>2024.10.30 12:00:14</t>
  </si>
  <si>
    <t>2024.10.30 14:52:12</t>
  </si>
  <si>
    <t>2024.10.30 12:06:11</t>
  </si>
  <si>
    <t>2024.10.30 12:56:20</t>
  </si>
  <si>
    <t>2024.10.30 12:06:12</t>
  </si>
  <si>
    <t>2024.10.30 14:57:45</t>
  </si>
  <si>
    <t>2024.10.30 15:02:17</t>
  </si>
  <si>
    <t>2024.10.30 15:02:03</t>
  </si>
  <si>
    <t>2024.10.30 15:30:08</t>
  </si>
  <si>
    <t>2024.10.30 15:38:57</t>
  </si>
  <si>
    <t>2024.10.30 15:30:10</t>
  </si>
  <si>
    <t>2024.10.30 15:41:04</t>
  </si>
  <si>
    <t>2024.10.30 18:04:45</t>
  </si>
  <si>
    <t>2024.10.30 18:11:24</t>
  </si>
  <si>
    <t>2024.10.30 18:11:46</t>
  </si>
  <si>
    <t>2024.10.30 18:09:09</t>
  </si>
  <si>
    <t>2024.10.30 18:27:54</t>
  </si>
  <si>
    <t>2024.10.30 18:27:59</t>
  </si>
  <si>
    <t>2024.10.30 18:15:06</t>
  </si>
  <si>
    <t>2024.10.30 18:18:33</t>
  </si>
  <si>
    <t>2024.10.31 03:17:06</t>
  </si>
  <si>
    <t>2024.10.31 04:04:43</t>
  </si>
  <si>
    <t>2024.10.31 04:05:38</t>
  </si>
  <si>
    <t>2024.10.31 05:00:04</t>
  </si>
  <si>
    <t>2024.10.31 06:11:21</t>
  </si>
  <si>
    <t>2024.10.31 06:11:56</t>
  </si>
  <si>
    <t>2024.10.31 05:00:05</t>
  </si>
  <si>
    <t>2024.10.31 05:02:38</t>
  </si>
  <si>
    <t>2024.10.31 05:02:48</t>
  </si>
  <si>
    <t>2024.10.31 07:57:29</t>
  </si>
  <si>
    <t>2024.10.31 08:23:30</t>
  </si>
  <si>
    <t>2024.10.31 11:56:06</t>
  </si>
  <si>
    <t>2024.10.31 11:59:27</t>
  </si>
  <si>
    <t>2024.10.31 11:59:37</t>
  </si>
  <si>
    <t>2024.10.31 11:56:11</t>
  </si>
  <si>
    <t>2024.10.31 12:56:47</t>
  </si>
  <si>
    <t>2024.10.31 11:56:12</t>
  </si>
  <si>
    <t>2024.10.31 12:59:54</t>
  </si>
  <si>
    <t>2024.10.31 11:56:26</t>
  </si>
  <si>
    <t>2024.10.31 12:23:33</t>
  </si>
  <si>
    <t>2024.10.31 12:23:39</t>
  </si>
  <si>
    <t>2024.10.31 12:41:04</t>
  </si>
  <si>
    <t>2024.10.31 12:59:56</t>
  </si>
  <si>
    <t>2024.10.31 13:48:54</t>
  </si>
  <si>
    <t>2024.10.31 14:03:22</t>
  </si>
  <si>
    <t>2024.10.31 14:03:24</t>
  </si>
  <si>
    <t>2024.10.31 16:00:01</t>
  </si>
  <si>
    <t>2024.10.31 16:30:04</t>
  </si>
  <si>
    <t>2024.10.31 16:00:02</t>
  </si>
  <si>
    <t>2024.10.31 16:30:06</t>
  </si>
  <si>
    <t>2024.10.31 17:02:14</t>
  </si>
  <si>
    <t>2024.10.31 17:10:31</t>
  </si>
  <si>
    <t>2024.10.31 17:02:15</t>
  </si>
  <si>
    <t>2024.10.31 17:10:15</t>
  </si>
  <si>
    <t>2024.10.31 17:06:57</t>
  </si>
  <si>
    <t>2024.10.31 17:12:08</t>
  </si>
  <si>
    <t>2024.10.31 17:13:01</t>
  </si>
  <si>
    <t>2024.10.31 18:08:59</t>
  </si>
  <si>
    <t>2024.10.31 18:12:23</t>
  </si>
  <si>
    <t>2024.10.31 18:09:00</t>
  </si>
  <si>
    <t>2024.10.31 18:12:24</t>
  </si>
  <si>
    <t>2024.11.01 07:00:02</t>
  </si>
  <si>
    <t>2024.11.01 07:59:57</t>
  </si>
  <si>
    <t>2024.11.01 07:00:03</t>
  </si>
  <si>
    <t>2024.11.01 07:59:02</t>
  </si>
  <si>
    <t>2024.11.01 09:02:18</t>
  </si>
  <si>
    <t>2024.11.01 09:19:11</t>
  </si>
  <si>
    <t>2024.11.01 09:02:19</t>
  </si>
  <si>
    <t>2024.11.01 09:19:05</t>
  </si>
  <si>
    <t>2024.11.01 11:00:02</t>
  </si>
  <si>
    <t>2024.11.01 11:02:07</t>
  </si>
  <si>
    <t>2024.11.01 11:00:03</t>
  </si>
  <si>
    <t>2024.11.01 11:02:28</t>
  </si>
  <si>
    <t>2024.11.01 11:02:59</t>
  </si>
  <si>
    <t>2024.11.01 11:10:50</t>
  </si>
  <si>
    <t>2024.11.01 11:03:00</t>
  </si>
  <si>
    <t>2024.11.01 11:10:04</t>
  </si>
  <si>
    <t>2024.11.01 12:00:01</t>
  </si>
  <si>
    <t>2024.11.01 12:21:43</t>
  </si>
  <si>
    <t>2024.11.01 12:00:02</t>
  </si>
  <si>
    <t>2024.11.01 12:21:40</t>
  </si>
  <si>
    <t>2024.11.01 12:00:12</t>
  </si>
  <si>
    <t>2024.11.01 12:11:24</t>
  </si>
  <si>
    <t>2024.11.01 12:00:13</t>
  </si>
  <si>
    <t>2024.11.01 12:09:26</t>
  </si>
  <si>
    <t>2024.11.01 12:01:31</t>
  </si>
  <si>
    <t>2024.11.01 12:16:19</t>
  </si>
  <si>
    <t>2024.11.01 12:01:32</t>
  </si>
  <si>
    <t>2024.11.01 12:16:22</t>
  </si>
  <si>
    <t>2024.11.01 12:03:32</t>
  </si>
  <si>
    <t>2024.11.01 12:11:50</t>
  </si>
  <si>
    <t>2024.11.01 12:03:33</t>
  </si>
  <si>
    <t>2024.11.01 15:40:29</t>
  </si>
  <si>
    <t>2024.11.01 15:42:22</t>
  </si>
  <si>
    <t>2024.11.01 15:40:30</t>
  </si>
  <si>
    <t>2024.11.01 15:42:55</t>
  </si>
  <si>
    <t>2024.11.01 15:46:56</t>
  </si>
  <si>
    <t>2024.11.01 15:52:44</t>
  </si>
  <si>
    <t>2024.11.01 15:46:57</t>
  </si>
  <si>
    <t>2024.11.01 15:52:39</t>
  </si>
  <si>
    <t>2024.11.01 17:05:49</t>
  </si>
  <si>
    <t>2024.11.01 17:10:48</t>
  </si>
  <si>
    <t>2024.11.01 17:05:50</t>
  </si>
  <si>
    <t>2024.11.01 17:10:47</t>
  </si>
  <si>
    <t>2024.11.01 17:06:42</t>
  </si>
  <si>
    <t>2024.11.01 17:07:43</t>
  </si>
  <si>
    <t>2024.11.01 17:06:43</t>
  </si>
  <si>
    <t>2024.11.01 17:08:28</t>
  </si>
  <si>
    <t>2024.11.01 17:29:31</t>
  </si>
  <si>
    <t>2024.11.01 18:00:25</t>
  </si>
  <si>
    <t>2024.11.01 17:29:32</t>
  </si>
  <si>
    <t>2024.11.01 18:00:34</t>
  </si>
  <si>
    <t>2024.11.01 17:45:18</t>
  </si>
  <si>
    <t>2024.11.01 18:00:24</t>
  </si>
  <si>
    <t>2024.11.01 17:45:20</t>
  </si>
  <si>
    <t>2024.11.01 18:00:33</t>
  </si>
  <si>
    <t>2024.11.04 01:10:28</t>
  </si>
  <si>
    <t>2024.11.04 01:22:36</t>
  </si>
  <si>
    <t>2024.11.04 02:08:54</t>
  </si>
  <si>
    <t>2024.11.04 03:25:15</t>
  </si>
  <si>
    <t>2024.11.04 03:35:11</t>
  </si>
  <si>
    <t>2024.11.04 02:10:14</t>
  </si>
  <si>
    <t>2024.11.04 07:41:10</t>
  </si>
  <si>
    <t>2024.11.04 07:41:20</t>
  </si>
  <si>
    <t>2024.11.04 07:01:22</t>
  </si>
  <si>
    <t>2024.11.04 07:34:12</t>
  </si>
  <si>
    <t>2024.11.04 09:01:05</t>
  </si>
  <si>
    <t>2024.11.04 09:08:43</t>
  </si>
  <si>
    <t>2024.11.04 09:09:49</t>
  </si>
  <si>
    <t>2024.11.04 10:00:23</t>
  </si>
  <si>
    <t>2024.11.04 12:04:48</t>
  </si>
  <si>
    <t>2024.11.04 10:16:47</t>
  </si>
  <si>
    <t>2024.11.04 11:01:33</t>
  </si>
  <si>
    <t>2024.11.04 12:04:29</t>
  </si>
  <si>
    <t>2024.11.04 11:03:40</t>
  </si>
  <si>
    <t>2024.11.04 11:58:15</t>
  </si>
  <si>
    <t>2024.11.04 11:03:42</t>
  </si>
  <si>
    <t>2024.11.04 12:02:49</t>
  </si>
  <si>
    <t>2024.11.04 12:14:18</t>
  </si>
  <si>
    <t>2024.11.04 12:14:16</t>
  </si>
  <si>
    <t>2024.11.04 07:02:31</t>
  </si>
  <si>
    <t>2024.11.04 15:36:13</t>
  </si>
  <si>
    <t>2024.11.04 15:26:42</t>
  </si>
  <si>
    <t>2024.11.04 13:22:18</t>
  </si>
  <si>
    <t>2024.11.04 15:30:23</t>
  </si>
  <si>
    <t>2024.11.04 13:26:25</t>
  </si>
  <si>
    <t>2024.11.04 16:43:24</t>
  </si>
  <si>
    <t>2024.11.04 16:46:33</t>
  </si>
  <si>
    <t>2024.11.04 16:43:25</t>
  </si>
  <si>
    <t>2024.11.04 16:44:22</t>
  </si>
  <si>
    <t>2024.11.04 16:43:26</t>
  </si>
  <si>
    <t>2024.11.04 16:44:52</t>
  </si>
  <si>
    <t>2024.11.04 17:20:25</t>
  </si>
  <si>
    <t>2024.11.04 19:41:04</t>
  </si>
  <si>
    <t>2024.11.04 19:32:43</t>
  </si>
  <si>
    <t>2024.11.04 18:05:05</t>
  </si>
  <si>
    <t>2024.11.04 18:15:51</t>
  </si>
  <si>
    <t>2024.11.04 18:05:06</t>
  </si>
  <si>
    <t>2024.11.04 18:16:37</t>
  </si>
  <si>
    <t>2024.11.04 18:28:37</t>
  </si>
  <si>
    <t>2024.11.04 19:10:03</t>
  </si>
  <si>
    <t>2024.11.04 18:28:38</t>
  </si>
  <si>
    <t>2024.11.04 19:10:04</t>
  </si>
  <si>
    <t>2024.11.04 19:00:53</t>
  </si>
  <si>
    <t>2024.11.04 19:09:04</t>
  </si>
  <si>
    <t>2024.11.05 02:28:47</t>
  </si>
  <si>
    <t>2024.11.05 04:35:29</t>
  </si>
  <si>
    <t>2024.11.05 02:30:53</t>
  </si>
  <si>
    <t>2024.11.05 02:34:17</t>
  </si>
  <si>
    <t>2024.11.05 02:35:39</t>
  </si>
  <si>
    <t>2024.11.05 02:39:35</t>
  </si>
  <si>
    <t>2024.11.05 02:38:59</t>
  </si>
  <si>
    <t>2024.11.05 14:59:22</t>
  </si>
  <si>
    <t>2024.11.05 15:01:19</t>
  </si>
  <si>
    <t>2024.11.05 14:59:23</t>
  </si>
  <si>
    <t>2024.11.05 15:01:58</t>
  </si>
  <si>
    <t>2024.11.05 15:10:15</t>
  </si>
  <si>
    <t>2024.11.05 15:25:09</t>
  </si>
  <si>
    <t>2024.11.05 15:10:16</t>
  </si>
  <si>
    <t>2024.11.05 17:01:48</t>
  </si>
  <si>
    <t>2024.11.05 17:24:41</t>
  </si>
  <si>
    <t>2024.11.05 17:01:49</t>
  </si>
  <si>
    <t>2024.11.05 17:27:57</t>
  </si>
  <si>
    <t>2024.11.05 17:18:23</t>
  </si>
  <si>
    <t>2024.11.05 17:48:50</t>
  </si>
  <si>
    <t>2024.11.05 17:18:24</t>
  </si>
  <si>
    <t>2024.11.05 17:19:59</t>
  </si>
  <si>
    <t>2024.11.05 17:35:34</t>
  </si>
  <si>
    <t>2024.11.05 17:34:41</t>
  </si>
  <si>
    <t>2024.11.05 18:03:02</t>
  </si>
  <si>
    <t>2024.11.05 18:05:00</t>
  </si>
  <si>
    <t>2024.11.05 18:03:03</t>
  </si>
  <si>
    <t>2024.11.05 18:05:48</t>
  </si>
  <si>
    <t>2024.11.06 02:54:18</t>
  </si>
  <si>
    <t>2024.11.06 03:28:04</t>
  </si>
  <si>
    <t>2024.11.06 02:54:19</t>
  </si>
  <si>
    <t>2024.11.06 03:27:47</t>
  </si>
  <si>
    <t>2024.11.06 02:57:32</t>
  </si>
  <si>
    <t>2024.11.06 10:01:00</t>
  </si>
  <si>
    <t>2024.11.06 02:57:33</t>
  </si>
  <si>
    <t>2024.11.06 12:07:45</t>
  </si>
  <si>
    <t>2024.11.06 07:58:12</t>
  </si>
  <si>
    <t>2024.11.06 10:00:57</t>
  </si>
  <si>
    <t>2024.11.06 08:03:59</t>
  </si>
  <si>
    <t>2024.11.06 10:00:56</t>
  </si>
  <si>
    <t>2024.11.06 11:05:46</t>
  </si>
  <si>
    <t>2024.11.06 12:06:47</t>
  </si>
  <si>
    <t>2024.11.06 12:02:09</t>
  </si>
  <si>
    <t>2024.11.06 13:53:36</t>
  </si>
  <si>
    <t>2024.11.06 14:12:16</t>
  </si>
  <si>
    <t>2024.11.06 13:01:36</t>
  </si>
  <si>
    <t>2024.11.06 13:55:24</t>
  </si>
  <si>
    <t>2024.11.06 13:01:37</t>
  </si>
  <si>
    <t>2024.11.06 13:53:35</t>
  </si>
  <si>
    <t>2024.11.06 13:39:29</t>
  </si>
  <si>
    <t>2024.11.06 13:43:10</t>
  </si>
  <si>
    <t>2024.11.06 13:39:30</t>
  </si>
  <si>
    <t>2024.11.06 13:43:31</t>
  </si>
  <si>
    <t>2024.11.06 17:18:12</t>
  </si>
  <si>
    <t>2024.11.06 17:22:51</t>
  </si>
  <si>
    <t>2024.11.06 17:18:13</t>
  </si>
  <si>
    <t>2024.11.06 17:24:19</t>
  </si>
  <si>
    <t>2024.11.06 17:18:15</t>
  </si>
  <si>
    <t>2024.11.06 17:26:19</t>
  </si>
  <si>
    <t>2024.11.06 18:05:50</t>
  </si>
  <si>
    <t>2024.11.06 18:09:36</t>
  </si>
  <si>
    <t>2024.11.06 18:05:51</t>
  </si>
  <si>
    <t>2024.11.06 18:09:15</t>
  </si>
  <si>
    <t>2024.11.06 18:18:36</t>
  </si>
  <si>
    <t>2024.11.07 05:44:29</t>
  </si>
  <si>
    <t>2024.11.06 18:18:37</t>
  </si>
  <si>
    <t>2024.11.07 05:44:18</t>
  </si>
  <si>
    <t>2024.11.06 18:50:57</t>
  </si>
  <si>
    <t>2024.11.06 18:55:49</t>
  </si>
  <si>
    <t>2024.11.06 18:50:58</t>
  </si>
  <si>
    <t>2024.11.06 18:55:35</t>
  </si>
  <si>
    <t>2024.11.07 07:11:09</t>
  </si>
  <si>
    <t>2024.11.07 07:14:47</t>
  </si>
  <si>
    <t>2024.11.07 07:11:10</t>
  </si>
  <si>
    <t>2024.11.07 07:13:34</t>
  </si>
  <si>
    <t>2024.11.07 09:00:05</t>
  </si>
  <si>
    <t>2024.11.07 17:45:34</t>
  </si>
  <si>
    <t>2024.11.07 17:45:40</t>
  </si>
  <si>
    <t>2024.11.07 10:30:44</t>
  </si>
  <si>
    <t>2024.11.07 10:48:00</t>
  </si>
  <si>
    <t>2024.11.07 10:30:45</t>
  </si>
  <si>
    <t>2024.11.07 10:47:04</t>
  </si>
  <si>
    <t>2024.11.07 13:23:44</t>
  </si>
  <si>
    <t>2024.11.07 15:12:40</t>
  </si>
  <si>
    <t>2024.11.07 16:30:30</t>
  </si>
  <si>
    <t>2024.11.07 18:07:57</t>
  </si>
  <si>
    <t>2024.11.07 18:33:15</t>
  </si>
  <si>
    <t>2024.11.07 18:07:58</t>
  </si>
  <si>
    <t>2024.11.07 18:09:18</t>
  </si>
  <si>
    <t>2024.11.07 19:14:36</t>
  </si>
  <si>
    <t>2024.11.07 18:09:19</t>
  </si>
  <si>
    <t>2024.11.07 19:15:47</t>
  </si>
  <si>
    <t>2024.11.08 02:06:48</t>
  </si>
  <si>
    <t>2024.11.08 02:09:58</t>
  </si>
  <si>
    <t>2024.11.08 02:06:49</t>
  </si>
  <si>
    <t>2024.11.08 02:17:56</t>
  </si>
  <si>
    <t>2024.11.08 03:25:05</t>
  </si>
  <si>
    <t>2024.11.08 09:06:52</t>
  </si>
  <si>
    <t>2024.11.08 06:10:00</t>
  </si>
  <si>
    <t>2024.11.08 07:35:39</t>
  </si>
  <si>
    <t>2024.11.08 07:33:39</t>
  </si>
  <si>
    <t>2024.11.08 08:21:36</t>
  </si>
  <si>
    <t>2024.11.08 09:58:22</t>
  </si>
  <si>
    <t>2024.11.08 10:35:06</t>
  </si>
  <si>
    <t>2024.11.08 12:02:40</t>
  </si>
  <si>
    <t>2024.11.08 12:07:54</t>
  </si>
  <si>
    <t>2024.11.08 12:02:41</t>
  </si>
  <si>
    <t>2024.11.08 12:08:03</t>
  </si>
  <si>
    <t>2024.11.08 12:05:55</t>
  </si>
  <si>
    <t>2024.11.08 12:12:10</t>
  </si>
  <si>
    <t>2024.11.08 12:16:27</t>
  </si>
  <si>
    <t>2024.11.08 12:47:49</t>
  </si>
  <si>
    <t>2024.11.08 12:58:25</t>
  </si>
  <si>
    <t>2024.11.08 12:47:50</t>
  </si>
  <si>
    <t>2024.11.08 12:59:04</t>
  </si>
  <si>
    <t>2024.11.08 13:59:14</t>
  </si>
  <si>
    <t>2024.11.08 14:35:02</t>
  </si>
  <si>
    <t>2024.11.08 17:00:53</t>
  </si>
  <si>
    <t>2024.11.08 17:06:44</t>
  </si>
  <si>
    <t>2024.11.08 17:06:22</t>
  </si>
  <si>
    <t>2024.11.08 17:06:35</t>
  </si>
  <si>
    <t>2024.11.08 17:09:19</t>
  </si>
  <si>
    <t>2024.11.08 17:06:36</t>
  </si>
  <si>
    <t>2024.11.08 17:14:14</t>
  </si>
  <si>
    <t>2024.11.08 17:20:08</t>
  </si>
  <si>
    <t>2024.11.08 18:02:02</t>
  </si>
  <si>
    <t>2024.11.08 18:15:53</t>
  </si>
  <si>
    <t>2024.11.08 18:02:03</t>
  </si>
  <si>
    <t>2024.11.08 18:15:49</t>
  </si>
  <si>
    <t>2024.11.08 18:05:16</t>
  </si>
  <si>
    <t>2024.11.08 18:26:14</t>
  </si>
  <si>
    <t>2024.11.08 18:05:17</t>
  </si>
  <si>
    <t>2024.11.08 18:26:03</t>
  </si>
  <si>
    <t>2024.11.11 02:09:02</t>
  </si>
  <si>
    <t>2024.11.11 03:17:15</t>
  </si>
  <si>
    <t>2024.11.11 03:17:25</t>
  </si>
  <si>
    <t>2024.11.11 12:26:44</t>
  </si>
  <si>
    <t>2024.11.11 12:34:50</t>
  </si>
  <si>
    <t>2024.11.11 12:38:04</t>
  </si>
  <si>
    <t>2024.11.11 14:09:43</t>
  </si>
  <si>
    <t>2024.11.11 17:01:12</t>
  </si>
  <si>
    <t>2024.11.11 17:36:10</t>
  </si>
  <si>
    <t>2024.11.11 17:31:38</t>
  </si>
  <si>
    <t>2024.11.11 17:08:07</t>
  </si>
  <si>
    <t>2024.11.11 17:23:47</t>
  </si>
  <si>
    <t>2024.11.11 17:24:44</t>
  </si>
  <si>
    <t>2024.11.11 17:25:18</t>
  </si>
  <si>
    <t>2024.11.11 17:34:33</t>
  </si>
  <si>
    <t>2024.11.11 17:34:35</t>
  </si>
  <si>
    <t>2024.11.11 18:01:56</t>
  </si>
  <si>
    <t>2024.11.11 23:13:02</t>
  </si>
  <si>
    <t>2024.11.11 18:02:08</t>
  </si>
  <si>
    <t>2024.11.11 18:53:40</t>
  </si>
  <si>
    <t>2024.11.11 18:53:34</t>
  </si>
  <si>
    <t>2024.11.11 18:03:03</t>
  </si>
  <si>
    <t>2024.11.11 19:08:03</t>
  </si>
  <si>
    <t>2024.11.11 19:08:30</t>
  </si>
  <si>
    <t>2024.11.12 12:01:21</t>
  </si>
  <si>
    <t>2024.11.12 12:24:57</t>
  </si>
  <si>
    <t>2024.11.12 12:22:48</t>
  </si>
  <si>
    <t>2024.11.12 12:01:29</t>
  </si>
  <si>
    <t>2024.11.12 12:25:05</t>
  </si>
  <si>
    <t>2024.11.12 12:25:02</t>
  </si>
  <si>
    <t>2024.11.12 16:59:10</t>
  </si>
  <si>
    <t>2024.11.12 17:01:34</t>
  </si>
  <si>
    <t>2024.11.12 17:01:40</t>
  </si>
  <si>
    <t>2024.11.12 17:00:57</t>
  </si>
  <si>
    <t>2024.11.12 17:02:21</t>
  </si>
  <si>
    <t>2024.11.12 17:03:17</t>
  </si>
  <si>
    <t>2024.11.12 17:09:56</t>
  </si>
  <si>
    <t>2024.11.12 17:13:04</t>
  </si>
  <si>
    <t>2024.11.12 17:09:57</t>
  </si>
  <si>
    <t>2024.11.12 17:13:03</t>
  </si>
  <si>
    <t>2024.11.12 17:15:56</t>
  </si>
  <si>
    <t>2024.11.12 18:29:37</t>
  </si>
  <si>
    <t>2024.11.12 18:33:31</t>
  </si>
  <si>
    <t>2024.11.12 18:04:03</t>
  </si>
  <si>
    <t>2024.11.12 18:10:43</t>
  </si>
  <si>
    <t>2024.11.12 18:04:04</t>
  </si>
  <si>
    <t>2024.11.12 18:13:01</t>
  </si>
  <si>
    <t>2024.11.12 18:15:04</t>
  </si>
  <si>
    <t>2024.11.12 18:13:02</t>
  </si>
  <si>
    <t>2024.11.12 18:17:17</t>
  </si>
  <si>
    <t>2024.11.13 04:35:46</t>
  </si>
  <si>
    <t>2024.11.13 07:32:16</t>
  </si>
  <si>
    <t>2024.11.13 07:32:02</t>
  </si>
  <si>
    <t>2024.11.13 11:13:53</t>
  </si>
  <si>
    <t>2024.11.13 11:32:12</t>
  </si>
  <si>
    <t>2024.11.13 11:31:43</t>
  </si>
  <si>
    <t>2024.11.13 13:00:02</t>
  </si>
  <si>
    <t>2024.11.13 13:50:38</t>
  </si>
  <si>
    <t>2024.11.13 16:00:21</t>
  </si>
  <si>
    <t>2024.11.13 16:12:34</t>
  </si>
  <si>
    <t>2024.11.13 16:00:22</t>
  </si>
  <si>
    <t>2024.11.13 16:12:38</t>
  </si>
  <si>
    <t>2024.11.13 16:36:47</t>
  </si>
  <si>
    <t>2024.11.13 16:38:04</t>
  </si>
  <si>
    <t>2024.11.13 16:37:40</t>
  </si>
  <si>
    <t>2024.11.13 17:05:16</t>
  </si>
  <si>
    <t>2024.11.13 17:08:22</t>
  </si>
  <si>
    <t>2024.11.13 17:05:17</t>
  </si>
  <si>
    <t>2024.11.13 17:08:21</t>
  </si>
  <si>
    <t>2024.11.13 17:11:39</t>
  </si>
  <si>
    <t>2024.11.13 17:16:01</t>
  </si>
  <si>
    <t>2024.11.13 17:11:40</t>
  </si>
  <si>
    <t>2024.11.13 17:17:00</t>
  </si>
  <si>
    <t>2024.11.13 18:04:07</t>
  </si>
  <si>
    <t>2024.11.13 18:33:15</t>
  </si>
  <si>
    <t>2024.11.13 18:04:08</t>
  </si>
  <si>
    <t>2024.11.13 18:33:04</t>
  </si>
  <si>
    <t>2024.11.13 18:12:10</t>
  </si>
  <si>
    <t>2024.11.13 18:26:09</t>
  </si>
  <si>
    <t>2024.11.13 18:20:03</t>
  </si>
  <si>
    <t>2024.11.13 18:33:57</t>
  </si>
  <si>
    <t>2024.11.13 18:35:48</t>
  </si>
  <si>
    <t>2024.11.13 18:33:58</t>
  </si>
  <si>
    <t>2024.11.13 18:35:47</t>
  </si>
  <si>
    <t>2024.11.13 18:39:04</t>
  </si>
  <si>
    <t>2024.11.13 18:56:18</t>
  </si>
  <si>
    <t>2024.11.13 18:57:42</t>
  </si>
  <si>
    <t>2024.11.14 02:50:30</t>
  </si>
  <si>
    <t>2024.11.14 03:05:13</t>
  </si>
  <si>
    <t>2024.11.14 03:03:10</t>
  </si>
  <si>
    <t>2024.11.14 04:03:47</t>
  </si>
  <si>
    <t>2024.11.14 06:22:51</t>
  </si>
  <si>
    <t>2024.11.14 09:30:50</t>
  </si>
  <si>
    <t>2024.11.14 09:54:33</t>
  </si>
  <si>
    <t>2024.11.14 09:30:51</t>
  </si>
  <si>
    <t>2024.11.14 09:56:42</t>
  </si>
  <si>
    <t>2024.11.14 11:08:08</t>
  </si>
  <si>
    <t>2024.11.14 11:19:17</t>
  </si>
  <si>
    <t>2024.11.14 11:08:09</t>
  </si>
  <si>
    <t>2024.11.14 11:20:52</t>
  </si>
  <si>
    <t>2024.11.14 12:04:03</t>
  </si>
  <si>
    <t>2024.11.14 15:34:38</t>
  </si>
  <si>
    <t>2024.11.14 15:30:20</t>
  </si>
  <si>
    <t>2024.11.14 12:07:04</t>
  </si>
  <si>
    <t>2024.11.14 14:52:10</t>
  </si>
  <si>
    <t>2024.11.14 12:07:05</t>
  </si>
  <si>
    <t>2024.11.14 15:01:08</t>
  </si>
  <si>
    <t>2024.11.14 14:00:35</t>
  </si>
  <si>
    <t>2024.11.14 14:02:03</t>
  </si>
  <si>
    <t>2024.11.14 14:18:48</t>
  </si>
  <si>
    <t>2024.11.14 14:52:06</t>
  </si>
  <si>
    <t>2024.11.14 16:04:45</t>
  </si>
  <si>
    <t>2024.11.14 16:07:32</t>
  </si>
  <si>
    <t>2024.11.14 17:00:35</t>
  </si>
  <si>
    <t>2024.11.14 17:05:34</t>
  </si>
  <si>
    <t>2024.11.14 17:00:36</t>
  </si>
  <si>
    <t>2024.11.14 17:05:05</t>
  </si>
  <si>
    <t>2024.11.14 17:05:06</t>
  </si>
  <si>
    <t>2024.11.14 17:08:41</t>
  </si>
  <si>
    <t>2024.11.14 17:05:07</t>
  </si>
  <si>
    <t>2024.11.14 17:13:13</t>
  </si>
  <si>
    <t>2024.11.14 17:16:38</t>
  </si>
  <si>
    <t>2024.11.14 17:13:14</t>
  </si>
  <si>
    <t>2024.11.14 17:16:40</t>
  </si>
  <si>
    <t>2024.11.14 18:05:39</t>
  </si>
  <si>
    <t>2024.11.14 18:08:13</t>
  </si>
  <si>
    <t>2024.11.14 18:05:40</t>
  </si>
  <si>
    <t>2024.11.14 18:07:07</t>
  </si>
  <si>
    <t>2024.11.14 18:10:20</t>
  </si>
  <si>
    <t>2024.11.14 18:36:40</t>
  </si>
  <si>
    <t>2024.11.15 03:50:11</t>
  </si>
  <si>
    <t>2024.11.15 08:08:11</t>
  </si>
  <si>
    <t>2024.11.15 08:07:53</t>
  </si>
  <si>
    <t>2024.11.15 11:14:30</t>
  </si>
  <si>
    <t>2024.11.15 12:30:21</t>
  </si>
  <si>
    <t>2024.11.15 12:29:20</t>
  </si>
  <si>
    <t>2024.11.15 11:59:03</t>
  </si>
  <si>
    <t>2024.11.15 13:21:23</t>
  </si>
  <si>
    <t>2024.11.15 13:20:41</t>
  </si>
  <si>
    <t>2024.11.15 17:42:41</t>
  </si>
  <si>
    <t>2024.11.15 17:55:05</t>
  </si>
  <si>
    <t>2024.11.15 17:42:42</t>
  </si>
  <si>
    <t>2024.11.15 18:02:02</t>
  </si>
  <si>
    <t>2024.11.15 18:06:11</t>
  </si>
  <si>
    <t>2024.11.15 18:06:03</t>
  </si>
  <si>
    <t>2024.11.15 18:10:34</t>
  </si>
  <si>
    <t>2024.11.15 18:14:25</t>
  </si>
  <si>
    <t>2024.11.15 18:10:35</t>
  </si>
  <si>
    <t>2024.11.15 18:13:48</t>
  </si>
  <si>
    <t>2024.11.15 18:24:53</t>
  </si>
  <si>
    <t>2024.11.15 21:02:32</t>
  </si>
  <si>
    <t>2024.11.15 20:57:04</t>
  </si>
  <si>
    <t>2024.11.18 02:22:40</t>
  </si>
  <si>
    <t>2024.11.18 03:25:06</t>
  </si>
  <si>
    <t>2024.11.18 02:22:41</t>
  </si>
  <si>
    <t>2024.11.18 03:21:07</t>
  </si>
  <si>
    <t>2024.11.18 09:06:09</t>
  </si>
  <si>
    <t>2024.11.18 09:21:59</t>
  </si>
  <si>
    <t>2024.11.18 09:20:35</t>
  </si>
  <si>
    <t>2024.11.18 18:44:33</t>
  </si>
  <si>
    <t>2024.11.18 18:57:28</t>
  </si>
  <si>
    <t>2024.11.18 18:44:34</t>
  </si>
  <si>
    <t>2024.11.18 18:44:47</t>
  </si>
  <si>
    <t>2024.11.18 20:41:01</t>
  </si>
  <si>
    <t>2024.11.18 18:44:48</t>
  </si>
  <si>
    <t>2024.11.18 20:40:45</t>
  </si>
  <si>
    <t>2024.11.18 18:43:44</t>
  </si>
  <si>
    <t>2024.11.19 06:37:01</t>
  </si>
  <si>
    <t>2024.11.18 18:43:45</t>
  </si>
  <si>
    <t>2024.11.19 06:45:37</t>
  </si>
  <si>
    <t>2024.11.19 09:59:14</t>
  </si>
  <si>
    <t>2024.11.19 10:13:56</t>
  </si>
  <si>
    <t>2024.11.19 09:59:17</t>
  </si>
  <si>
    <t>2024.11.19 10:12:00</t>
  </si>
  <si>
    <t>2024.11.19 10:59:20</t>
  </si>
  <si>
    <t>2024.11.19 11:32:38</t>
  </si>
  <si>
    <t>2024.11.19 10:59:21</t>
  </si>
  <si>
    <t>2024.11.19 11:32:33</t>
  </si>
  <si>
    <t>2024.11.19 12:43:57</t>
  </si>
  <si>
    <t>2024.11.19 13:01:46</t>
  </si>
  <si>
    <t>2024.11.19 13:00:07</t>
  </si>
  <si>
    <t>2024.11.19 16:45:05</t>
  </si>
  <si>
    <t>2024.11.19 16:46:16</t>
  </si>
  <si>
    <t>2024.11.19 16:46:00</t>
  </si>
  <si>
    <t>2024.11.19 17:00:01</t>
  </si>
  <si>
    <t>2024.11.19 17:14:30</t>
  </si>
  <si>
    <t>2024.11.19 17:00:02</t>
  </si>
  <si>
    <t>2024.11.19 17:14:29</t>
  </si>
  <si>
    <t>2024.11.19 17:38:21</t>
  </si>
  <si>
    <t>2024.11.19 18:23:52</t>
  </si>
  <si>
    <t>2024.11.19 17:38:22</t>
  </si>
  <si>
    <t>2024.11.19 18:24:05</t>
  </si>
  <si>
    <t>2024.11.19 17:39:57</t>
  </si>
  <si>
    <t>2024.11.19 17:44:05</t>
  </si>
  <si>
    <t>2024.11.19 17:39:58</t>
  </si>
  <si>
    <t>2024.11.19 17:44:01</t>
  </si>
  <si>
    <t>2024.11.19 18:13:02</t>
  </si>
  <si>
    <t>2024.11.19 18:17:10</t>
  </si>
  <si>
    <t>2024.11.19 18:13:03</t>
  </si>
  <si>
    <t>2024.11.19 18:17:11</t>
  </si>
  <si>
    <t>2024.11.20 07:22:23</t>
  </si>
  <si>
    <t>2024.11.20 07:23:31</t>
  </si>
  <si>
    <t>2024.11.20 07:23:15</t>
  </si>
  <si>
    <t>2024.11.20 07:23:26</t>
  </si>
  <si>
    <t>2024.11.20 14:14:33</t>
  </si>
  <si>
    <t>2024.11.20 14:49:48</t>
  </si>
  <si>
    <t>2024.11.20 09:33:51</t>
  </si>
  <si>
    <t>2024.11.20 14:15:56</t>
  </si>
  <si>
    <t>2024.11.20 09:35:11</t>
  </si>
  <si>
    <t>2024.11.20 13:52:10</t>
  </si>
  <si>
    <t>2024.11.20 11:05:59</t>
  </si>
  <si>
    <t>2024.11.20 11:57:15</t>
  </si>
  <si>
    <t>2024.11.20 12:33:59</t>
  </si>
  <si>
    <t>2024.11.20 12:42:05</t>
  </si>
  <si>
    <t>2024.11.20 12:42:02</t>
  </si>
  <si>
    <t>2024.11.20 17:02:29</t>
  </si>
  <si>
    <t>2024.11.20 17:08:53</t>
  </si>
  <si>
    <t>2024.11.20 17:12:41</t>
  </si>
  <si>
    <t>2024.11.20 17:34:08</t>
  </si>
  <si>
    <t>2024.11.20 17:36:59</t>
  </si>
  <si>
    <t>2024.11.20 17:34:09</t>
  </si>
  <si>
    <t>2024.11.20 17:36:12</t>
  </si>
  <si>
    <t>2024.11.20 18:00:45</t>
  </si>
  <si>
    <t>2024.11.20 18:13:30</t>
  </si>
  <si>
    <t>2024.11.20 18:13:48</t>
  </si>
  <si>
    <t>2024.11.20 18:15:30</t>
  </si>
  <si>
    <t>2024.11.20 18:17:10</t>
  </si>
  <si>
    <t>2024.11.20 18:15:31</t>
  </si>
  <si>
    <t>2024.11.20 18:17:08</t>
  </si>
  <si>
    <t>2024.11.20 18:39:03</t>
  </si>
  <si>
    <t>2024.11.20 18:40:18</t>
  </si>
  <si>
    <t>2024.11.20 18:39:04</t>
  </si>
  <si>
    <t>2024.11.20 18:40:03</t>
  </si>
  <si>
    <t>2024.11.21 03:14:42</t>
  </si>
  <si>
    <t>2024.11.21 03:44:54</t>
  </si>
  <si>
    <t>2024.11.21 03:45:02</t>
  </si>
  <si>
    <t>2024.11.21 03:36:05</t>
  </si>
  <si>
    <t>2024.11.21 04:08:19</t>
  </si>
  <si>
    <t>2024.11.21 04:07:31</t>
  </si>
  <si>
    <t>2024.11.21 08:00:22</t>
  </si>
  <si>
    <t>2024.11.21 09:26:55</t>
  </si>
  <si>
    <t>2024.11.21 09:27:31</t>
  </si>
  <si>
    <t>2024.11.21 11:13:56</t>
  </si>
  <si>
    <t>2024.11.21 11:53:19</t>
  </si>
  <si>
    <t>2024.11.21 11:13:57</t>
  </si>
  <si>
    <t>2024.11.21 11:58:56</t>
  </si>
  <si>
    <t>2024.11.21 12:07:55</t>
  </si>
  <si>
    <t>2024.11.21 12:10:15</t>
  </si>
  <si>
    <t>2024.11.21 12:34:18</t>
  </si>
  <si>
    <t>2024.11.21 12:40:43</t>
  </si>
  <si>
    <t>2024.11.21 12:39:47</t>
  </si>
  <si>
    <t>2024.11.21 13:01:44</t>
  </si>
  <si>
    <t>2024.11.21 13:38:10</t>
  </si>
  <si>
    <t>2024.11.21 13:38:12</t>
  </si>
  <si>
    <t>2024.11.21 13:56:32</t>
  </si>
  <si>
    <t>2024.11.21 14:33:52</t>
  </si>
  <si>
    <t>2024.11.21 14:33:53</t>
  </si>
  <si>
    <t>2024.11.21 14:04:20</t>
  </si>
  <si>
    <t>2024.11.21 14:20:38</t>
  </si>
  <si>
    <t>2024.11.21 14:28:18</t>
  </si>
  <si>
    <t>2024.11.21 15:08:57</t>
  </si>
  <si>
    <t>2024.11.21 15:36:31</t>
  </si>
  <si>
    <t>2024.11.21 15:36:30</t>
  </si>
  <si>
    <t>2024.11.21 16:34:59</t>
  </si>
  <si>
    <t>2024.11.21 16:35:37</t>
  </si>
  <si>
    <t>2024.11.21 16:35:00</t>
  </si>
  <si>
    <t>2024.11.21 16:38:07</t>
  </si>
  <si>
    <t>2024.11.21 16:45:42</t>
  </si>
  <si>
    <t>2024.11.21 16:47:57</t>
  </si>
  <si>
    <t>2024.11.21 16:48:02</t>
  </si>
  <si>
    <t>2024.11.21 16:52:10</t>
  </si>
  <si>
    <t>2024.11.21 17:15:00</t>
  </si>
  <si>
    <t>2024.11.21 17:10:17</t>
  </si>
  <si>
    <t>2024.11.21 17:02:17</t>
  </si>
  <si>
    <t>2024.11.21 17:08:14</t>
  </si>
  <si>
    <t>2024.11.21 17:02:18</t>
  </si>
  <si>
    <t>2024.11.21 17:08:06</t>
  </si>
  <si>
    <t>2024.11.21 17:16:09</t>
  </si>
  <si>
    <t>2024.11.21 17:39:29</t>
  </si>
  <si>
    <t>2024.11.21 17:16:10</t>
  </si>
  <si>
    <t>2024.11.21 17:34:34</t>
  </si>
  <si>
    <t>2024.11.21 17:40:41</t>
  </si>
  <si>
    <t>2024.11.21 17:46:04</t>
  </si>
  <si>
    <t>2024.11.21 17:46:07</t>
  </si>
  <si>
    <t>2024.11.21 17:40:51</t>
  </si>
  <si>
    <t>2024.11.21 17:42:16</t>
  </si>
  <si>
    <t>2024.11.21 17:46:03</t>
  </si>
  <si>
    <t>2024.11.21 18:05:22</t>
  </si>
  <si>
    <t>2024.11.21 22:28:07</t>
  </si>
  <si>
    <t>2024.11.21 18:05:23</t>
  </si>
  <si>
    <t>2024.11.21 21:34:30</t>
  </si>
  <si>
    <t>2024.11.21 18:09:51</t>
  </si>
  <si>
    <t>2024.11.21 18:25:26</t>
  </si>
  <si>
    <t>2024.11.21 18:09:52</t>
  </si>
  <si>
    <t>2024.11.21 18:10:57</t>
  </si>
  <si>
    <t>2024.11.22 06:00:03</t>
  </si>
  <si>
    <t>2024.11.22 06:44:12</t>
  </si>
  <si>
    <t>2024.11.22 06:00:04</t>
  </si>
  <si>
    <t>2024.11.22 06:45:52</t>
  </si>
  <si>
    <t>2024.11.22 08:00:07</t>
  </si>
  <si>
    <t>2024.11.22 08:04:56</t>
  </si>
  <si>
    <t>2024.11.22 08:00:08</t>
  </si>
  <si>
    <t>2024.11.22 08:00:15</t>
  </si>
  <si>
    <t>2024.11.22 08:07:25</t>
  </si>
  <si>
    <t>2024.11.22 08:00:16</t>
  </si>
  <si>
    <t>2024.11.22 08:11:03</t>
  </si>
  <si>
    <t>2024.11.22 10:51:07</t>
  </si>
  <si>
    <t>2024.11.22 11:00:58</t>
  </si>
  <si>
    <t>2024.11.22 10:51:08</t>
  </si>
  <si>
    <t>2024.11.22 11:00:06</t>
  </si>
  <si>
    <t>2024.11.22 11:07:30</t>
  </si>
  <si>
    <t>2024.11.22 11:32:39</t>
  </si>
  <si>
    <t>2024.11.22 11:07:31</t>
  </si>
  <si>
    <t>2024.11.22 11:33:34</t>
  </si>
  <si>
    <t>2024.11.22 11:40:49</t>
  </si>
  <si>
    <t>2024.11.22 13:33:38</t>
  </si>
  <si>
    <t>2024.11.22 11:40:50</t>
  </si>
  <si>
    <t>2024.11.22 13:36:06</t>
  </si>
  <si>
    <t>2024.11.22 11:55:08</t>
  </si>
  <si>
    <t>2024.11.22 13:57:57</t>
  </si>
  <si>
    <t>2024.11.22 11:55:09</t>
  </si>
  <si>
    <t>2024.11.22 13:56:41</t>
  </si>
  <si>
    <t>2024.11.22 12:02:25</t>
  </si>
  <si>
    <t>2024.11.22 12:27:15</t>
  </si>
  <si>
    <t>2024.11.22 12:27:16</t>
  </si>
  <si>
    <t>2024.11.22 12:05:32</t>
  </si>
  <si>
    <t>2024.11.22 12:13:17</t>
  </si>
  <si>
    <t>2024.11.22 12:05:33</t>
  </si>
  <si>
    <t>2024.11.22 13:54:06</t>
  </si>
  <si>
    <t>2024.11.22 14:09:41</t>
  </si>
  <si>
    <t>2024.11.22 13:54:07</t>
  </si>
  <si>
    <t>2024.11.22 14:09:49</t>
  </si>
  <si>
    <t>2024.11.22 16:00:21</t>
  </si>
  <si>
    <t>2024.11.22 16:01:34</t>
  </si>
  <si>
    <t>2024.11.22 16:01:36</t>
  </si>
  <si>
    <t>2024.11.22 16:09:42</t>
  </si>
  <si>
    <t>2024.11.22 16:42:37</t>
  </si>
  <si>
    <t>2024.11.22 16:09:43</t>
  </si>
  <si>
    <t>2024.11.22 16:42:53</t>
  </si>
  <si>
    <t>2024.11.22 16:57:43</t>
  </si>
  <si>
    <t>2024.11.22 17:05:24</t>
  </si>
  <si>
    <t>2024.11.22 16:57:44</t>
  </si>
  <si>
    <t>2024.11.22 17:05:46</t>
  </si>
  <si>
    <t>2024.11.22 17:25:09</t>
  </si>
  <si>
    <t>2024.11.22 17:46:16</t>
  </si>
  <si>
    <t>2024.11.22 17:25:10</t>
  </si>
  <si>
    <t>2024.11.22 17:44:06</t>
  </si>
  <si>
    <t>2024.11.22 18:07:12</t>
  </si>
  <si>
    <t>2024.11.22 18:09:35</t>
  </si>
  <si>
    <t>2024.11.22 18:07:13</t>
  </si>
  <si>
    <t>2024.11.25 01:56:46</t>
  </si>
  <si>
    <t>2024.11.25 03:09:13</t>
  </si>
  <si>
    <t>2024.11.25 01:56:47</t>
  </si>
  <si>
    <t>2024.11.25 03:01:11</t>
  </si>
  <si>
    <t>2024.11.25 03:03:55</t>
  </si>
  <si>
    <t>2024.11.25 05:51:22</t>
  </si>
  <si>
    <t>2024.11.25 13:56:18</t>
  </si>
  <si>
    <t>2024.11.25 05:51:23</t>
  </si>
  <si>
    <t>2024.11.25 06:03:35</t>
  </si>
  <si>
    <t>2024.11.25 06:06:56</t>
  </si>
  <si>
    <t>2024.11.25 06:16:47</t>
  </si>
  <si>
    <t>2024.11.25 06:20:56</t>
  </si>
  <si>
    <t>2024.11.25 06:20:49</t>
  </si>
  <si>
    <t>2024.11.25 07:00:03</t>
  </si>
  <si>
    <t>2024.11.25 11:06:24</t>
  </si>
  <si>
    <t>2024.11.25 07:00:07</t>
  </si>
  <si>
    <t>2024.11.25 10:19:46</t>
  </si>
  <si>
    <t>2024.11.25 10:58:18</t>
  </si>
  <si>
    <t>2024.11.25 13:02:53</t>
  </si>
  <si>
    <t>2024.11.25 12:58:34</t>
  </si>
  <si>
    <t>2024.11.25 12:02:06</t>
  </si>
  <si>
    <t>2024.11.25 12:38:27</t>
  </si>
  <si>
    <t>2024.11.25 12:38:31</t>
  </si>
  <si>
    <t>2024.11.25 12:02:59</t>
  </si>
  <si>
    <t>2024.11.25 12:55:56</t>
  </si>
  <si>
    <t>2024.11.25 12:56:07</t>
  </si>
  <si>
    <t>2024.11.25 15:27:43</t>
  </si>
  <si>
    <t>2024.11.25 15:30:49</t>
  </si>
  <si>
    <t>2024.11.25 15:27:44</t>
  </si>
  <si>
    <t>2024.11.25 15:41:32</t>
  </si>
  <si>
    <t>2024.11.25 16:52:34</t>
  </si>
  <si>
    <t>2024.11.25 15:55:39</t>
  </si>
  <si>
    <t>2024.11.25 15:56:13</t>
  </si>
  <si>
    <t>2024.11.25 15:55:40</t>
  </si>
  <si>
    <t>2024.11.25 15:56:14</t>
  </si>
  <si>
    <t>2024.11.25 16:18:21</t>
  </si>
  <si>
    <t>2024.11.25 16:20:49</t>
  </si>
  <si>
    <t>2024.11.25 16:18:22</t>
  </si>
  <si>
    <t>2024.11.25 16:42:25</t>
  </si>
  <si>
    <t>2024.11.25 16:52:33</t>
  </si>
  <si>
    <t>2024.11.25 16:53:56</t>
  </si>
  <si>
    <t>2024.11.25 17:01:59</t>
  </si>
  <si>
    <t>2024.11.25 17:02:00</t>
  </si>
  <si>
    <t>2024.11.25 18:04:06</t>
  </si>
  <si>
    <t>2024.11.25 19:03:45</t>
  </si>
  <si>
    <t>2024.11.25 18:04:07</t>
  </si>
  <si>
    <t>2024.11.25 18:06:39</t>
  </si>
  <si>
    <t>2024.11.25 18:16:23</t>
  </si>
  <si>
    <t>2024.11.25 18:16:00</t>
  </si>
  <si>
    <t>2024.11.25 18:07:13</t>
  </si>
  <si>
    <t>2024.11.25 18:58:19</t>
  </si>
  <si>
    <t>2024.11.25 18:07:14</t>
  </si>
  <si>
    <t>2024.11.25 18:58:00</t>
  </si>
  <si>
    <t>2024.11.26 12:00:26</t>
  </si>
  <si>
    <t>2024.11.26 12:34:07</t>
  </si>
  <si>
    <t>2024.11.26 12:38:42</t>
  </si>
  <si>
    <t>2024.11.26 12:00:37</t>
  </si>
  <si>
    <t>2024.11.26 13:10:58</t>
  </si>
  <si>
    <t>2024.11.26 12:00:38</t>
  </si>
  <si>
    <t>2024.11.26 13:10:55</t>
  </si>
  <si>
    <t>2024.11.26 12:00:47</t>
  </si>
  <si>
    <t>2024.11.26 12:11:34</t>
  </si>
  <si>
    <t>2024.11.26 12:11:39</t>
  </si>
  <si>
    <t>2024.11.26 09:00:03</t>
  </si>
  <si>
    <t>2024.11.26 19:14:23</t>
  </si>
  <si>
    <t>2024.11.26 19:08:13</t>
  </si>
  <si>
    <t>2024.11.27 07:00:47</t>
  </si>
  <si>
    <t>2024.11.27 09:29:23</t>
  </si>
  <si>
    <t>2024.11.27 07:00:48</t>
  </si>
  <si>
    <t>2024.11.27 09:20:00</t>
  </si>
  <si>
    <t>2024.11.27 12:06:18</t>
  </si>
  <si>
    <t>2024.11.27 15:05:08</t>
  </si>
  <si>
    <t>2024.11.27 15:08:44</t>
  </si>
  <si>
    <t>2024.11.27 16:46:52</t>
  </si>
  <si>
    <t>2024.11.27 19:06:42</t>
  </si>
  <si>
    <t>2024.11.27 16:46:53</t>
  </si>
  <si>
    <t>2024.11.27 19:02:15</t>
  </si>
  <si>
    <t>2024.11.27 17:01:25</t>
  </si>
  <si>
    <t>2024.11.27 17:02:52</t>
  </si>
  <si>
    <t>2024.11.27 17:02:04</t>
  </si>
  <si>
    <t>2024.11.27 17:36:04</t>
  </si>
  <si>
    <t>2024.11.27 19:08:53</t>
  </si>
  <si>
    <t>2024.11.27 17:44:26</t>
  </si>
  <si>
    <t>2024.11.28 03:13:25</t>
  </si>
  <si>
    <t>2024.11.28 09:02:10</t>
  </si>
  <si>
    <t>2024.11.28 09:02:19</t>
  </si>
  <si>
    <t>2024.11.29 10:00:02</t>
  </si>
  <si>
    <t>2024.11.29 17:02:41</t>
  </si>
  <si>
    <t>2024.11.29 17:12:32</t>
  </si>
  <si>
    <t>2024.11.29 10:03:24</t>
  </si>
  <si>
    <t>2024.11.29 14:49:31</t>
  </si>
  <si>
    <t>2024.11.29 10:03:25</t>
  </si>
  <si>
    <t>2024.11.29 14:51:00</t>
  </si>
  <si>
    <t>2024.11.29 12:15:32</t>
  </si>
  <si>
    <t>2024.11.29 16:21:03</t>
  </si>
  <si>
    <t>2024.11.29 12:15:37</t>
  </si>
  <si>
    <t>2024.11.29 16:21:28</t>
  </si>
  <si>
    <t>2024.11.29 14:52:31</t>
  </si>
  <si>
    <t>2024.11.29 15:17:44</t>
  </si>
  <si>
    <t>2024.11.29 15:17:11</t>
  </si>
  <si>
    <t>2024.11.29 16:00:24</t>
  </si>
  <si>
    <t>2024.11.29 16:21:26</t>
  </si>
  <si>
    <t>2024.11.29 16:20:57</t>
  </si>
  <si>
    <t>2024.11.29 17:11:20</t>
  </si>
  <si>
    <t>2024.11.29 18:02:14</t>
  </si>
  <si>
    <t>2024.11.29 17:11:21</t>
  </si>
  <si>
    <t>2024.11.29 18:02:52</t>
  </si>
  <si>
    <t>2024.12.02 09:00:05</t>
  </si>
  <si>
    <t>2024.12.02 11:01:40</t>
  </si>
  <si>
    <t>2024.12.02 11:01:33</t>
  </si>
  <si>
    <t>2024.12.02 09:00:11</t>
  </si>
  <si>
    <t>2024.12.02 16:41:49</t>
  </si>
  <si>
    <t>2024.12.02 16:41:57</t>
  </si>
  <si>
    <t>2024.12.02 12:00:45</t>
  </si>
  <si>
    <t>2024.12.02 16:23:01</t>
  </si>
  <si>
    <t>2024.12.02 12:00:46</t>
  </si>
  <si>
    <t>2024.12.02 12:02:22</t>
  </si>
  <si>
    <t>2024.12.02 13:05:09</t>
  </si>
  <si>
    <t>2024.12.02 12:02:23</t>
  </si>
  <si>
    <t>2024.12.02 13:06:16</t>
  </si>
  <si>
    <t>2024.12.02 14:22:08</t>
  </si>
  <si>
    <t>2024.12.02 14:23:33</t>
  </si>
  <si>
    <t>2024.12.02 14:43:51</t>
  </si>
  <si>
    <t>2024.12.02 14:43:52</t>
  </si>
  <si>
    <t>2024.12.02 17:13:00</t>
  </si>
  <si>
    <t>2024.12.02 18:53:37</t>
  </si>
  <si>
    <t>2024.12.02 17:13:01</t>
  </si>
  <si>
    <t>2024.12.02 18:53:36</t>
  </si>
  <si>
    <t>2024.12.02 17:38:54</t>
  </si>
  <si>
    <t>2024.12.03 08:25:47</t>
  </si>
  <si>
    <t>2024.12.03 08:25:40</t>
  </si>
  <si>
    <t>2024.12.03 10:59:55</t>
  </si>
  <si>
    <t>2024.12.03 11:05:04</t>
  </si>
  <si>
    <t>2024.12.03 10:59:56</t>
  </si>
  <si>
    <t>2024.12.03 11:05:08</t>
  </si>
  <si>
    <t>2024.12.03 11:00:03</t>
  </si>
  <si>
    <t>2024.12.03 17:09:27</t>
  </si>
  <si>
    <t>2024.12.03 17:06:05</t>
  </si>
  <si>
    <t>2024.12.03 11:41:04</t>
  </si>
  <si>
    <t>2024.12.03 14:24:36</t>
  </si>
  <si>
    <t>2024.12.03 11:41:05</t>
  </si>
  <si>
    <t>2024.12.03 14:23:44</t>
  </si>
  <si>
    <t>2024.12.03 18:03:52</t>
  </si>
  <si>
    <t>2024.12.03 19:08:42</t>
  </si>
  <si>
    <t>2024.12.03 18:03:53</t>
  </si>
  <si>
    <t>2024.12.03 19:02:01</t>
  </si>
  <si>
    <t>2024.12.03 18:05:52</t>
  </si>
  <si>
    <t>2024.12.03 18:32:04</t>
  </si>
  <si>
    <t>2024.12.03 18:05:53</t>
  </si>
  <si>
    <t>2024.12.03 18:32:58</t>
  </si>
  <si>
    <t>2024.12.03 18:12:26</t>
  </si>
  <si>
    <t>2024.12.03 18:47:28</t>
  </si>
  <si>
    <t>2024.12.03 18:44:14</t>
  </si>
  <si>
    <t>2024.12.04 04:01:22</t>
  </si>
  <si>
    <t>2024.12.04 04:12:06</t>
  </si>
  <si>
    <t>2024.12.04 11:13:56</t>
  </si>
  <si>
    <t>2024.12.04 13:32:29</t>
  </si>
  <si>
    <t>2024.12.04 13:10:53</t>
  </si>
  <si>
    <t>2024.12.04 11:14:16</t>
  </si>
  <si>
    <t>2024.12.04 12:08:19</t>
  </si>
  <si>
    <t>2024.12.04 12:09:58</t>
  </si>
  <si>
    <t>2024.12.04 16:49:57</t>
  </si>
  <si>
    <t>2024.12.04 17:12:58</t>
  </si>
  <si>
    <t>2024.12.04 16:49:58</t>
  </si>
  <si>
    <t>2024.12.04 17:15:03</t>
  </si>
  <si>
    <t>2024.12.04 18:04:48</t>
  </si>
  <si>
    <t>2024.12.04 23:45:09</t>
  </si>
  <si>
    <t>2024.12.04 18:04:49</t>
  </si>
  <si>
    <t>2024.12.05 01:00:10</t>
  </si>
  <si>
    <t>2024.12.04 18:05:55</t>
  </si>
  <si>
    <t>2024.12.04 18:15:14</t>
  </si>
  <si>
    <t>2024.12.04 18:05:56</t>
  </si>
  <si>
    <t>2024.12.04 18:15:16</t>
  </si>
  <si>
    <t>2024.12.04 18:04:20</t>
  </si>
  <si>
    <t>2024.12.05 12:35:03</t>
  </si>
  <si>
    <t>2024.12.05 12:35:16</t>
  </si>
  <si>
    <t>2024.12.05 10:54:29</t>
  </si>
  <si>
    <t>2024.12.05 12:35:15</t>
  </si>
  <si>
    <t>2024.12.05 10:55:49</t>
  </si>
  <si>
    <t>2024.12.05 12:00:18</t>
  </si>
  <si>
    <t>2024.12.05 13:55:05</t>
  </si>
  <si>
    <t>2024.12.05 12:00:19</t>
  </si>
  <si>
    <t>2024.12.05 13:55:39</t>
  </si>
  <si>
    <t>2024.12.05 12:17:41</t>
  </si>
  <si>
    <t>2024.12.05 13:38:17</t>
  </si>
  <si>
    <t>2024.12.05 12:17:42</t>
  </si>
  <si>
    <t>2024.12.05 13:38:16</t>
  </si>
  <si>
    <t>2024.12.05 15:09:03</t>
  </si>
  <si>
    <t>2024.12.05 15:54:02</t>
  </si>
  <si>
    <t>2024.12.05 15:09:04</t>
  </si>
  <si>
    <t>2024.12.05 15:54:00</t>
  </si>
  <si>
    <t>2024.12.05 16:58:59</t>
  </si>
  <si>
    <t>2024.12.05 19:15:14</t>
  </si>
  <si>
    <t>2024.12.05 19:15:15</t>
  </si>
  <si>
    <t>2024.12.05 17:00:28</t>
  </si>
  <si>
    <t>2024.12.06 03:57:07</t>
  </si>
  <si>
    <t>2024.12.05 17:00:29</t>
  </si>
  <si>
    <t>2024.12.05 17:51:22</t>
  </si>
  <si>
    <t>2024.12.05 18:11:28</t>
  </si>
  <si>
    <t>2024.12.05 18:11:40</t>
  </si>
  <si>
    <t>2024.12.06 03:57:17</t>
  </si>
  <si>
    <t>2024.12.06 15:00:01</t>
  </si>
  <si>
    <t>2024.12.06 04:59:15</t>
  </si>
  <si>
    <t>2024.12.06 06:08:53</t>
  </si>
  <si>
    <t>2024.12.06 06:08:42</t>
  </si>
  <si>
    <t>2024.12.06 12:05:13</t>
  </si>
  <si>
    <t>2024.12.06 12:15:02</t>
  </si>
  <si>
    <t>2024.12.06 12:51:32</t>
  </si>
  <si>
    <t>2024.12.06 16:07:31</t>
  </si>
  <si>
    <t>2024.12.06 16:37:00</t>
  </si>
  <si>
    <t>2024.12.06 16:07:32</t>
  </si>
  <si>
    <t>2024.12.06 16:07:39</t>
  </si>
  <si>
    <t>2024.12.06 16:12:56</t>
  </si>
  <si>
    <t>2024.12.06 16:07:40</t>
  </si>
  <si>
    <t>2024.12.06 16:12:28</t>
  </si>
  <si>
    <t>2024.12.06 18:02:00</t>
  </si>
  <si>
    <t>2024.12.06 20:48:37</t>
  </si>
  <si>
    <t>2024.12.06 18:02:01</t>
  </si>
  <si>
    <t>2024.12.06 20:38:05</t>
  </si>
  <si>
    <t>2024.12.06 18:02:56</t>
  </si>
  <si>
    <t>2024.12.06 18:24:23</t>
  </si>
  <si>
    <t>2024.12.06 18:15:40</t>
  </si>
  <si>
    <t>2024.12.06 18:42:44</t>
  </si>
  <si>
    <t>2024.12.06 18:30:19</t>
  </si>
  <si>
    <t>합계 : 거래량</t>
  </si>
  <si>
    <t>2024.12.09 02:00:18</t>
  </si>
  <si>
    <t>2024.12.09 02:01:03</t>
  </si>
  <si>
    <t>2024.12.09 02:00:19</t>
  </si>
  <si>
    <t>2024.12.09 02:08:43</t>
  </si>
  <si>
    <t>2024.12.09 12:03:57</t>
  </si>
  <si>
    <t>2024.12.09 13:27:00</t>
  </si>
  <si>
    <t>2024.12.09 13:27:06</t>
  </si>
  <si>
    <t>2024.12.09 04:40:58</t>
  </si>
  <si>
    <t>2024.12.10 03:12:24</t>
  </si>
  <si>
    <t>2024.12.09 04:40:59</t>
  </si>
  <si>
    <t>2024.12.10 03:00:26</t>
  </si>
  <si>
    <t>2024.12.09 17:04:12</t>
  </si>
  <si>
    <t>2024.12.09 18:02:53</t>
  </si>
  <si>
    <t>2024.12.09 18:13:02</t>
  </si>
  <si>
    <t>2024.12.09 18:02:54</t>
  </si>
  <si>
    <t>2024.12.09 18:13:00</t>
  </si>
  <si>
    <t>2024.12.10 07:00:21</t>
  </si>
  <si>
    <t>2024.12.10 08:50:26</t>
  </si>
  <si>
    <t>2024.12.10 08:56:54</t>
  </si>
  <si>
    <t>2024.12.10 11:07:52</t>
  </si>
  <si>
    <t>2024.12.10 13:01:52</t>
  </si>
  <si>
    <t>2024.12.10 11:07:53</t>
  </si>
  <si>
    <t>2024.12.10 13:01:29</t>
  </si>
  <si>
    <t>2024.12.10 12:11:35</t>
  </si>
  <si>
    <t>2024.12.10 14:55:25</t>
  </si>
  <si>
    <t>2024.12.10 12:11:36</t>
  </si>
  <si>
    <t>2024.12.10 14:53:57</t>
  </si>
  <si>
    <t>2024.12.10 12:20:37</t>
  </si>
  <si>
    <t>2024.12.10 13:21:14</t>
  </si>
  <si>
    <t>2024.12.10 12:20:38</t>
  </si>
  <si>
    <t>2024.12.10 16:56:53</t>
  </si>
  <si>
    <t>2024.12.10 17:34:47</t>
  </si>
  <si>
    <t>2024.12.10 16:56:54</t>
  </si>
  <si>
    <t>2024.12.10 17:33:55</t>
  </si>
  <si>
    <t>2024.12.10 17:01:44</t>
  </si>
  <si>
    <t>2024.12.10 17:05:34</t>
  </si>
  <si>
    <t>2024.12.10 17:01:45</t>
  </si>
  <si>
    <t>2024.12.10 17:10:10</t>
  </si>
  <si>
    <t>2024.12.10 18:00:43</t>
  </si>
  <si>
    <t>2024.12.10 18:11:33</t>
  </si>
  <si>
    <t>2024.12.10 18:00:44</t>
  </si>
  <si>
    <t>2024.12.10 18:11:50</t>
  </si>
  <si>
    <t>2024.12.11 07:46:37</t>
  </si>
  <si>
    <t>2024.12.11 08:27:08</t>
  </si>
  <si>
    <t>2024.12.11 08:22:25</t>
  </si>
  <si>
    <t>2024.12.11 10:07:04</t>
  </si>
  <si>
    <t>2024.12.11 11:00:06</t>
  </si>
  <si>
    <t>2024.12.11 16:03:02</t>
  </si>
  <si>
    <t>2024.12.11 16:31:03</t>
  </si>
  <si>
    <t>2024.12.11 16:03:03</t>
  </si>
  <si>
    <t>2024.12.11 17:18:36</t>
  </si>
  <si>
    <t>2024.12.11 16:03:33</t>
  </si>
  <si>
    <t>2024.12.11 16:52:01</t>
  </si>
  <si>
    <t>2024.12.11 16:03:34</t>
  </si>
  <si>
    <t>2024.12.12 01:50:01</t>
  </si>
  <si>
    <t>2024.12.12 18:21:13</t>
  </si>
  <si>
    <t>2024.12.12 01:50:02</t>
  </si>
  <si>
    <t>2024.12.12 03:48:00</t>
  </si>
  <si>
    <t>2024.12.12 06:30:31</t>
  </si>
  <si>
    <t>2024.12.12 03:48:01</t>
  </si>
  <si>
    <t>2024.12.12 06:33:50</t>
  </si>
  <si>
    <t>2024.12.12 12:31:26</t>
  </si>
  <si>
    <t>2024.12.13 10:49:37</t>
  </si>
  <si>
    <t>2024.12.12 12:31:27</t>
  </si>
  <si>
    <t>2024.12.13 10:49:38</t>
  </si>
  <si>
    <t>2024.12.12 15:59:55</t>
  </si>
  <si>
    <t>2024.12.12 16:14:54</t>
  </si>
  <si>
    <t>2024.12.12 16:48:15</t>
  </si>
  <si>
    <t>2024.12.12 16:14:56</t>
  </si>
  <si>
    <t>2024.12.12 16:47:04</t>
  </si>
  <si>
    <t>2024.12.12 16:14:57</t>
  </si>
  <si>
    <t>2024.12.12 16:47:39</t>
  </si>
  <si>
    <t>2024.12.12 17:42:57</t>
  </si>
  <si>
    <t>2024.12.13 03:08:48</t>
  </si>
  <si>
    <t>2024.12.12 17:42:58</t>
  </si>
  <si>
    <t>2024.12.12 17:42:59</t>
  </si>
  <si>
    <t>2024.12.13 11:02:41</t>
  </si>
  <si>
    <t>2024.12.13 11:46:20</t>
  </si>
  <si>
    <t>2024.12.13 11:02:42</t>
  </si>
  <si>
    <t>2024.12.13 11:46:14</t>
  </si>
  <si>
    <t>2024.12.13 11:23:46</t>
  </si>
  <si>
    <t>2024.12.13 11:47:20</t>
  </si>
  <si>
    <t>2024.12.13 11:46:02</t>
  </si>
  <si>
    <t>2024.12.13 16:10:02</t>
  </si>
  <si>
    <t>2024.12.13 16:24:08</t>
  </si>
  <si>
    <t>2024.12.13 16:10:03</t>
  </si>
  <si>
    <t>2024.12.13 16:58:29</t>
  </si>
  <si>
    <t>2024.12.13 17:06:01</t>
  </si>
  <si>
    <t>2024.12.13 17:06:03</t>
  </si>
  <si>
    <t>2024.12.13 17:10:54</t>
  </si>
  <si>
    <t>2024.12.13 17:14:49</t>
  </si>
  <si>
    <t>2024.12.13 17:24:44</t>
  </si>
  <si>
    <t>2024.12.13 17:41:10</t>
  </si>
  <si>
    <t>2024.12.13 17:24:45</t>
  </si>
  <si>
    <t>2024.12.13 17:59:04</t>
  </si>
  <si>
    <t>2024.12.13 18:02:35</t>
  </si>
  <si>
    <t>2024.12.13 18:04:43</t>
  </si>
  <si>
    <t>2024.12.13 18:16:04</t>
  </si>
  <si>
    <t>2024.12.13 18:04:44</t>
  </si>
  <si>
    <t>2024.12.13 18:22:02</t>
  </si>
  <si>
    <t>2024.12.16 03:49:17</t>
  </si>
  <si>
    <t>2024.12.16 07:14:46</t>
  </si>
  <si>
    <t>2024.12.16 07:14:23</t>
  </si>
  <si>
    <t>2024.12.16 04:12:02</t>
  </si>
  <si>
    <t>2024.12.16 19:42:12</t>
  </si>
  <si>
    <t>2024.12.16 04:12:03</t>
  </si>
  <si>
    <t>2024.12.16 19:42:02</t>
  </si>
  <si>
    <t>2024.12.16 16:35:48</t>
  </si>
  <si>
    <t>2024.12.16 16:45:00</t>
  </si>
  <si>
    <t>2024.12.16 16:50:02</t>
  </si>
  <si>
    <t>2024.12.16 17:09:09</t>
  </si>
  <si>
    <t>2024.12.16 17:18:41</t>
  </si>
  <si>
    <t>2024.12.16 18:28:03</t>
  </si>
  <si>
    <t>2024.12.16 17:18:43</t>
  </si>
  <si>
    <t>2024.12.16 18:27:23</t>
  </si>
  <si>
    <t>2024.12.17 02:07:31</t>
  </si>
  <si>
    <t>2024.12.17 03:43:12</t>
  </si>
  <si>
    <t>2024.12.17 02:07:32</t>
  </si>
  <si>
    <t>2024.12.17 04:39:20</t>
  </si>
  <si>
    <t>2024.12.17 03:04:11</t>
  </si>
  <si>
    <t>2024.12.17 05:14:02</t>
  </si>
  <si>
    <t>2024.12.17 03:04:12</t>
  </si>
  <si>
    <t>2024.12.17 05:12:19</t>
  </si>
  <si>
    <t>2024.12.17 11:01:07</t>
  </si>
  <si>
    <t>2024.12.17 11:22:44</t>
  </si>
  <si>
    <t>2024.12.17 11:01:08</t>
  </si>
  <si>
    <t>2024.12.17 11:22:05</t>
  </si>
  <si>
    <t>2024.12.17 11:05:24</t>
  </si>
  <si>
    <t>2024.12.17 11:24:57</t>
  </si>
  <si>
    <t>2024.12.17 11:05:25</t>
  </si>
  <si>
    <t>2024.12.17 11:25:03</t>
  </si>
  <si>
    <t>2024.12.17 17:00:26</t>
  </si>
  <si>
    <t>2024.12.17 17:01:13</t>
  </si>
  <si>
    <t>2024.12.17 17:01:49</t>
  </si>
  <si>
    <t>2024.12.17 17:26:02</t>
  </si>
  <si>
    <t>2024.12.17 17:24:13</t>
  </si>
  <si>
    <t>2024.12.17 17:02:58</t>
  </si>
  <si>
    <t>2024.12.17 18:13:58</t>
  </si>
  <si>
    <t>2024.12.17 17:02:59</t>
  </si>
  <si>
    <t>2024.12.17 18:14:22</t>
  </si>
  <si>
    <t>2024.12.17 18:07:10</t>
  </si>
  <si>
    <t>2024.12.17 18:16:26</t>
  </si>
  <si>
    <t>2024.12.17 18:07:11</t>
  </si>
  <si>
    <t>2024.12.17 18:16:10</t>
  </si>
  <si>
    <t>2024.12.18 03:01:10</t>
  </si>
  <si>
    <t>2024.12.18 05:13:01</t>
  </si>
  <si>
    <t>2024.12.18 03:01:11</t>
  </si>
  <si>
    <t>2024.12.18 03:52:01</t>
  </si>
  <si>
    <t>2024.12.18 03:27:38</t>
  </si>
  <si>
    <t>2024.12.18 03:46:25</t>
  </si>
  <si>
    <t>2024.12.18 03:46:36</t>
  </si>
  <si>
    <t>2024.12.18 10:49:30</t>
  </si>
  <si>
    <t>2024.12.18 21:05:12</t>
  </si>
  <si>
    <t>2024.12.18 11:35:55</t>
  </si>
  <si>
    <t>2024.12.18 12:31:40</t>
  </si>
  <si>
    <t>2024.12.18 12:19:15</t>
  </si>
  <si>
    <t>2024.12.18 17:09:25</t>
  </si>
  <si>
    <t>2024.12.18 21:06:31</t>
  </si>
  <si>
    <t>2024.12.18 17:10:10</t>
  </si>
  <si>
    <t>2024.12.18 21:06:37</t>
  </si>
  <si>
    <t>2024.12.19 09:55:51</t>
  </si>
  <si>
    <t>2024.12.19 10:07:33</t>
  </si>
  <si>
    <t>2024.12.19 09:55:52</t>
  </si>
  <si>
    <t>2024.12.19 10:01:15</t>
  </si>
  <si>
    <t>2024.12.19 18:11:05</t>
  </si>
  <si>
    <t>2024.12.19 18:15:35</t>
  </si>
  <si>
    <t>2024.12.19 18:15:46</t>
  </si>
  <si>
    <t>2024.12.20 04:13:49</t>
  </si>
  <si>
    <t>2024.12.20 04:39:03</t>
  </si>
  <si>
    <t>2024.12.20 04:38:06</t>
  </si>
  <si>
    <t>2024.12.20 11:58:37</t>
  </si>
  <si>
    <t>2024.12.20 12:13:49</t>
  </si>
  <si>
    <t>2024.12.20 11:58:39</t>
  </si>
  <si>
    <t>2024.12.20 12:46:32</t>
  </si>
  <si>
    <t>2024.12.23 02:01:54</t>
  </si>
  <si>
    <t>2024.12.23 06:21:50</t>
  </si>
  <si>
    <t>2024.12.23 06:21:49</t>
  </si>
  <si>
    <t>2024.12.23 10:10:27</t>
  </si>
  <si>
    <t>2024.12.23 10:47:42</t>
  </si>
  <si>
    <t>2024.12.23 10:12:09</t>
  </si>
  <si>
    <t>2024.12.23 10:21:08</t>
  </si>
  <si>
    <t>2024.12.23 11:00:04</t>
  </si>
  <si>
    <t>2024.12.23 16:46:08</t>
  </si>
  <si>
    <t>2024.12.23 11:00:05</t>
  </si>
  <si>
    <t>2024.12.23 16:48:33</t>
  </si>
  <si>
    <t>2024.12.23 17:03:24</t>
  </si>
  <si>
    <t>2024.12.23 17:04:54</t>
  </si>
  <si>
    <t>2024.12.23 17:33:36</t>
  </si>
  <si>
    <t>2024.12.23 17:04:55</t>
  </si>
  <si>
    <t>2024.12.23 17:34:20</t>
  </si>
  <si>
    <t>2024.12.23 17:06:17</t>
  </si>
  <si>
    <t>2024.12.23 17:55:28</t>
  </si>
  <si>
    <t>2024.12.23 17:06:18</t>
  </si>
  <si>
    <t>2024.12.23 17:55:47</t>
  </si>
  <si>
    <t>2024.12.24 11:00:55</t>
  </si>
  <si>
    <t>2024.12.24 11:22:51</t>
  </si>
  <si>
    <t>2024.12.24 11:44:20</t>
  </si>
  <si>
    <t>2024.12.24 12:04:02</t>
  </si>
  <si>
    <t>2024.12.26 07:58:34</t>
  </si>
  <si>
    <t>2024.12.26 10:23:39</t>
  </si>
  <si>
    <t>2024.12.26 10:24:28</t>
  </si>
  <si>
    <t>2024.12.26 13:02:53</t>
  </si>
  <si>
    <t>2024.12.26 13:33:02</t>
  </si>
  <si>
    <t>2024.12.26 13:02:54</t>
  </si>
  <si>
    <t>2024.12.26 17:00:51</t>
  </si>
  <si>
    <t>2024.12.26 17:25:00</t>
  </si>
  <si>
    <t>2024.12.26 17:25:23</t>
  </si>
  <si>
    <t>2024.12.26 17:15:31</t>
  </si>
  <si>
    <t>2024.12.26 17:56:08</t>
  </si>
  <si>
    <t>2024.12.26 17:15:32</t>
  </si>
  <si>
    <t>2024.12.26 18:03:42</t>
  </si>
  <si>
    <t>2024.12.26 18:30:00</t>
  </si>
  <si>
    <t>2024.12.26 18:29:52</t>
  </si>
  <si>
    <t>2024.12.27 12:00:04</t>
  </si>
  <si>
    <t>2024.12.27 12:51:21</t>
  </si>
  <si>
    <t>2024.12.27 12:00:05</t>
  </si>
  <si>
    <t>2024.12.27 14:40:46</t>
  </si>
  <si>
    <t>2024.12.27 12:00:06</t>
  </si>
  <si>
    <t>2024.12.27 15:07:59</t>
  </si>
  <si>
    <t>2024.12.27 12:00:07</t>
  </si>
  <si>
    <t>2024.12.27 18:00:07</t>
  </si>
  <si>
    <t>2024.12.27 21:52:35</t>
  </si>
  <si>
    <t>2024.12.27 18:00:08</t>
  </si>
  <si>
    <t>2024.12.27 20:39:07</t>
  </si>
  <si>
    <t>2024.12.27 18:07:54</t>
  </si>
  <si>
    <t>2024.12.27 18:29:50</t>
  </si>
  <si>
    <t>2024.12.27 18:30:36</t>
  </si>
  <si>
    <t>2024.12.30 12:00:00</t>
  </si>
  <si>
    <t>2024.12.30 13:02:54</t>
  </si>
  <si>
    <t>2024.12.30 12:00:01</t>
  </si>
  <si>
    <t>2024.12.30 12:59:46</t>
  </si>
  <si>
    <t>2024.12.30 12:22:51</t>
  </si>
  <si>
    <t>2024.12.30 12:54:53</t>
  </si>
  <si>
    <t>2024.12.30 12:51:11</t>
  </si>
  <si>
    <t>2024.12.30 17:02:31</t>
  </si>
  <si>
    <t>2024.12.30 17:04:12</t>
  </si>
  <si>
    <t>2024.12.30 18:02:41</t>
  </si>
  <si>
    <t>2024.12.30 18:24:38</t>
  </si>
  <si>
    <t>2024.12.30 18:25:09</t>
  </si>
  <si>
    <t>2024.12.30 18:18:06</t>
  </si>
  <si>
    <t>2024.12.30 18:24:25</t>
  </si>
  <si>
    <t>2024.12.30 18:18:07</t>
  </si>
  <si>
    <t>2024.12.30 18:24:35</t>
  </si>
  <si>
    <t>2024.12.31 04:39:39</t>
  </si>
  <si>
    <t>2024.12.31 05:02:47</t>
  </si>
  <si>
    <t>2024.12.31 05:03:02</t>
  </si>
  <si>
    <t>2024.12.31 05:00:02</t>
  </si>
  <si>
    <t>2024.12.31 05:15:21</t>
  </si>
  <si>
    <t>2024.12.31 05:15:19</t>
  </si>
  <si>
    <t>2024.12.31 05:15:51</t>
  </si>
  <si>
    <t>2024.12.31 15:32:15</t>
  </si>
  <si>
    <t>2024.12.31 19:23:55</t>
  </si>
  <si>
    <t>2024.12.31 15:32:20</t>
  </si>
  <si>
    <t>2024.12.31 17:17:54</t>
  </si>
  <si>
    <t>2024.12.31 15:32:25</t>
  </si>
  <si>
    <t>2024.12.31 17:16:04</t>
  </si>
  <si>
    <t>2025.01.02 10:34:09</t>
  </si>
  <si>
    <t>2025.01.02 16:26:52</t>
  </si>
  <si>
    <t>2025.01.02 16:27:28</t>
  </si>
  <si>
    <t>2025.01.02 18:10:35</t>
  </si>
  <si>
    <t>2025.01.02 18:20:41</t>
  </si>
  <si>
    <t>2025.01.02 18:10:36</t>
  </si>
  <si>
    <t>2025.01.02 18:20:45</t>
  </si>
  <si>
    <t>2025.01.02 18:10:40</t>
  </si>
  <si>
    <t>2025.01.02 18:19:22</t>
  </si>
  <si>
    <t>2025.01.02 18:10:41</t>
  </si>
  <si>
    <t>2025.01.02 18:20:28</t>
  </si>
  <si>
    <t>2025.01.03 10:29:54</t>
  </si>
  <si>
    <t>2025.01.03 16:00:07</t>
  </si>
  <si>
    <t>2025.01.03 10:30:09</t>
  </si>
  <si>
    <t>2025.01.03 10:50:28</t>
  </si>
  <si>
    <t>2025.01.03 10:50:58</t>
  </si>
  <si>
    <t>2025.01.03 12:28:35</t>
  </si>
  <si>
    <t>2025.01.03 14:46:45</t>
  </si>
  <si>
    <t>2025.01.03 12:28:36</t>
  </si>
  <si>
    <t>2025.01.03 14:47:05</t>
  </si>
  <si>
    <t>2025.01.03 12:38:03</t>
  </si>
  <si>
    <t>2025.01.03 15:24:24</t>
  </si>
  <si>
    <t>2025.01.03 15:23:38</t>
  </si>
  <si>
    <t>2025.01.03 18:04:56</t>
  </si>
  <si>
    <t>2025.01.03 18:31:46</t>
  </si>
  <si>
    <t>2025.01.03 18:04:57</t>
  </si>
  <si>
    <t>2025.01.03 18:07:25</t>
  </si>
  <si>
    <t>2025.01.03 18:12:12</t>
  </si>
  <si>
    <t>2025.01.03 18:07:26</t>
  </si>
  <si>
    <t>2025.01.03 18:12:32</t>
  </si>
  <si>
    <t>2025.01.03 18:19:37</t>
  </si>
  <si>
    <t>2025.01.03 18:35:17</t>
  </si>
  <si>
    <t>2025.01.03 18:19:38</t>
  </si>
  <si>
    <t>2025.01.03 18:48:36</t>
  </si>
  <si>
    <t>2025.01.06 03:00:18</t>
  </si>
  <si>
    <t>2025.01.06 04:26:58</t>
  </si>
  <si>
    <t>2025.01.06 04:27:41</t>
  </si>
  <si>
    <t>2025.01.06 04:00:07</t>
  </si>
  <si>
    <t>2025.01.06 06:20:54</t>
  </si>
  <si>
    <t>2025.01.06 04:00:12</t>
  </si>
  <si>
    <t>2025.01.06 06:24:09</t>
  </si>
  <si>
    <t>2025.01.06 09:01:23</t>
  </si>
  <si>
    <t>2025.01.06 12:31:53</t>
  </si>
  <si>
    <t>2025.01.06 09:01:24</t>
  </si>
  <si>
    <t>2025.01.06 12:35:13</t>
  </si>
  <si>
    <t>2025.01.06 12:03:37</t>
  </si>
  <si>
    <t>2025.01.06 15:37:48</t>
  </si>
  <si>
    <t>2025.01.06 15:35:38</t>
  </si>
  <si>
    <t>2025.01.06 13:32:52</t>
  </si>
  <si>
    <t>2025.01.06 15:35:35</t>
  </si>
  <si>
    <t>2025.01.06 15:37:04</t>
  </si>
  <si>
    <t>2025.01.06 18:05:49</t>
  </si>
  <si>
    <t>2025.01.06 18:13:12</t>
  </si>
  <si>
    <t>2025.01.06 18:05:51</t>
  </si>
  <si>
    <t>2025.01.06 18:05:58</t>
  </si>
  <si>
    <t>2025.01.06 18:10:24</t>
  </si>
  <si>
    <t>2025.01.06 18:09:34</t>
  </si>
  <si>
    <t>2025.01.07 09:04:31</t>
  </si>
  <si>
    <t>2025.01.07 09:15:02</t>
  </si>
  <si>
    <t>2025.01.07 09:04:32</t>
  </si>
  <si>
    <t>2025.01.07 09:15:03</t>
  </si>
  <si>
    <t>2025.01.07 09:04:43</t>
  </si>
  <si>
    <t>2025.01.07 10:17:53</t>
  </si>
  <si>
    <t>2025.01.07 09:04:44</t>
  </si>
  <si>
    <t>2025.01.07 10:17:13</t>
  </si>
  <si>
    <t>2025.01.07 17:21:18</t>
  </si>
  <si>
    <t>2025.01.07 17:26:25</t>
  </si>
  <si>
    <t>2025.01.07 17:21:19</t>
  </si>
  <si>
    <t>2025.01.07 17:21:37</t>
  </si>
  <si>
    <t>2025.01.07 17:27:33</t>
  </si>
  <si>
    <t>2025.01.07 17:27:39</t>
  </si>
  <si>
    <t>2025.01.07 18:01:14</t>
  </si>
  <si>
    <t>2025.01.07 18:03:48</t>
  </si>
  <si>
    <t>2025.01.07 18:01:15</t>
  </si>
  <si>
    <t>2025.01.07 18:05:52</t>
  </si>
  <si>
    <t>2025.01.07 18:05:58</t>
  </si>
  <si>
    <t>2025.01.07 20:29:21</t>
  </si>
  <si>
    <t>2025.01.07 18:05:59</t>
  </si>
  <si>
    <t>2025.01.07 20:11:53</t>
  </si>
  <si>
    <t>2025.01.08 12:59:52</t>
  </si>
  <si>
    <t>2025.01.08 13:15:00</t>
  </si>
  <si>
    <t>2025.01.08 13:14:08</t>
  </si>
  <si>
    <t>2025.01.08 17:00:04</t>
  </si>
  <si>
    <t>2025.01.08 17:37:51</t>
  </si>
  <si>
    <t>2025.01.08 17:00:05</t>
  </si>
  <si>
    <t>2025.01.08 17:57:10</t>
  </si>
  <si>
    <t>2025.01.08 18:04:15</t>
  </si>
  <si>
    <t>2025.01.08 18:26:54</t>
  </si>
  <si>
    <t>2025.01.08 18:04:16</t>
  </si>
  <si>
    <t>2025.01.08 18:25:37</t>
  </si>
  <si>
    <t>2025.01.09 04:54:57</t>
  </si>
  <si>
    <t>2025.01.09 06:07:59</t>
  </si>
  <si>
    <t>2025.01.09 04:54:58</t>
  </si>
  <si>
    <t>2025.01.09 05:59:56</t>
  </si>
  <si>
    <t>2025.01.09 05:23:57</t>
  </si>
  <si>
    <t>2025.01.09 05:24:12</t>
  </si>
  <si>
    <t>2025.01.09 08:01:59</t>
  </si>
  <si>
    <t>2025.01.09 16:29:08</t>
  </si>
  <si>
    <t>2025.01.09 19:06:46</t>
  </si>
  <si>
    <t>2025.01.09 11:04:54</t>
  </si>
  <si>
    <t>2025.01.09 11:30:41</t>
  </si>
  <si>
    <t>2025.01.09 11:04:55</t>
  </si>
  <si>
    <t>2025.01.09 11:30:54</t>
  </si>
  <si>
    <t>2025.01.09 12:16:02</t>
  </si>
  <si>
    <t>2025.01.10 06:08:55</t>
  </si>
  <si>
    <t>2025.01.10 03:36:22</t>
  </si>
  <si>
    <t>2025.01.09 12:16:12</t>
  </si>
  <si>
    <t>2025.01.09 12:27:16</t>
  </si>
  <si>
    <t>2025.01.09 12:26:50</t>
  </si>
  <si>
    <t>2025.01.09 13:27:24</t>
  </si>
  <si>
    <t>2025.01.09 16:29:01</t>
  </si>
  <si>
    <t>2025.01.09 13:29:12</t>
  </si>
  <si>
    <t>2025.01.09 16:28:44</t>
  </si>
  <si>
    <t>2025.01.10 02:19:16</t>
  </si>
  <si>
    <t>2025.01.10 02:19:17</t>
  </si>
  <si>
    <t>2025.01.10 12:00:23</t>
  </si>
  <si>
    <t>2025.01.10 12:59:26</t>
  </si>
  <si>
    <t>2025.01.10 13:41:32</t>
  </si>
  <si>
    <t>2025.01.10 12:00:26</t>
  </si>
  <si>
    <t>2025.01.10 13:56:38</t>
  </si>
  <si>
    <t>2025.01.10 13:52:08</t>
  </si>
  <si>
    <t>2025.01.10 15:35:03</t>
  </si>
  <si>
    <t>2025.01.10 15:35:30</t>
  </si>
  <si>
    <t>2025.01.10 15:35:04</t>
  </si>
  <si>
    <t>2025.01.10 15:35:55</t>
  </si>
  <si>
    <t>2025.01.10 15:36:15</t>
  </si>
  <si>
    <t>2025.01.10 15:37:20</t>
  </si>
  <si>
    <t>2025.01.10 15:36:16</t>
  </si>
  <si>
    <t>2025.01.10 15:39:48</t>
  </si>
  <si>
    <t>2025.01.10 15:37:45</t>
  </si>
  <si>
    <t>2025.01.10 15:46:38</t>
  </si>
  <si>
    <t>2025.01.10 16:01:38</t>
  </si>
  <si>
    <t>2025.01.10 16:18:07</t>
  </si>
  <si>
    <t>2025.01.10 16:01:39</t>
  </si>
  <si>
    <t>2025.01.10 16:19:05</t>
  </si>
  <si>
    <t>2025.01.10 16:03:04</t>
  </si>
  <si>
    <t>2025.01.10 16:05:25</t>
  </si>
  <si>
    <t>2025.01.10 16:03:05</t>
  </si>
  <si>
    <t>2025.01.10 16:05:27</t>
  </si>
  <si>
    <t>2025.01.10 17:00:08</t>
  </si>
  <si>
    <t>2025.01.10 17:02:00</t>
  </si>
  <si>
    <t>2025.01.10 17:00:09</t>
  </si>
  <si>
    <t>2025.01.10 17:02:03</t>
  </si>
  <si>
    <t>2025.01.10 17:02:48</t>
  </si>
  <si>
    <t>2025.01.10 17:05:52</t>
  </si>
  <si>
    <t>2025.01.10 17:02:49</t>
  </si>
  <si>
    <t>2025.01.10 17:05:51</t>
  </si>
  <si>
    <t>2025.01.10 17:09:22</t>
  </si>
  <si>
    <t>2025.01.10 17:23:24</t>
  </si>
  <si>
    <t>2025.01.10 17:09:23</t>
  </si>
  <si>
    <t>2025.01.10 17:23:17</t>
  </si>
  <si>
    <t>2025.01.10 18:00:08</t>
  </si>
  <si>
    <t>2025.01.10 18:02:48</t>
  </si>
  <si>
    <t>2025.01.10 18:02:41</t>
  </si>
  <si>
    <t>2025.01.10 18:00:18</t>
  </si>
  <si>
    <t>2025.01.10 18:01:28</t>
  </si>
  <si>
    <t>2025.01.10 18:00:19</t>
  </si>
  <si>
    <t>2025.01.10 18:01:41</t>
  </si>
  <si>
    <t>2025.01.10 18:23:33</t>
  </si>
  <si>
    <t>2025.01.10 18:41:55</t>
  </si>
  <si>
    <t>2025.01.10 18:48:08</t>
  </si>
  <si>
    <t>2023년</t>
  </si>
  <si>
    <t>2024년</t>
  </si>
  <si>
    <t>2025년</t>
  </si>
  <si>
    <t>1월</t>
  </si>
  <si>
    <t>2월</t>
  </si>
  <si>
    <t>3월</t>
  </si>
  <si>
    <t>4월</t>
  </si>
  <si>
    <t>합계 : 스왑</t>
  </si>
  <si>
    <t>2025.01.13 06:10:01</t>
  </si>
  <si>
    <t>2025.01.13 06:56:11</t>
  </si>
  <si>
    <t>2025.01.13 06:53:43</t>
  </si>
  <si>
    <t>2025.01.13 06:10:27</t>
  </si>
  <si>
    <t>2025.01.13 14:32:13</t>
  </si>
  <si>
    <t>2025.01.13 06:10:29</t>
  </si>
  <si>
    <t>2025.01.13 13:13:59</t>
  </si>
  <si>
    <t>2025.01.13 14:39:39</t>
  </si>
  <si>
    <t>2025.01.13 13:14:00</t>
  </si>
  <si>
    <t>2025.01.13 14:39:41</t>
  </si>
  <si>
    <t>2025.01.13 13:14:07</t>
  </si>
  <si>
    <t>2025.01.13 14:46:53</t>
  </si>
  <si>
    <t>2025.01.13 13:14:08</t>
  </si>
  <si>
    <t>2025.01.13 14:48:57</t>
  </si>
  <si>
    <t>2025.01.13 13:40:31</t>
  </si>
  <si>
    <t>2025.01.13 13:41:12</t>
  </si>
  <si>
    <t>2025.01.14 05:13:17</t>
  </si>
  <si>
    <t>2025.01.14 10:47:22</t>
  </si>
  <si>
    <t>2025.01.14 10:46:42</t>
  </si>
  <si>
    <t>2025.01.14 12:05:28</t>
  </si>
  <si>
    <t>2025.01.14 14:21:49</t>
  </si>
  <si>
    <t>2025.01.14 12:05:29</t>
  </si>
  <si>
    <t>2025.01.14 12:29:45</t>
  </si>
  <si>
    <t>2025.01.14 13:55:26</t>
  </si>
  <si>
    <t>2025.01.14 13:50:45</t>
  </si>
  <si>
    <t>2025.01.14 16:36:54</t>
  </si>
  <si>
    <t>2025.01.14 16:39:16</t>
  </si>
  <si>
    <t>2025.01.14 16:36:55</t>
  </si>
  <si>
    <t>2025.01.14 16:39:12</t>
  </si>
  <si>
    <t>2025.01.14 17:00:16</t>
  </si>
  <si>
    <t>2025.01.14 17:03:48</t>
  </si>
  <si>
    <t>2025.01.14 17:00:17</t>
  </si>
  <si>
    <t>2025.01.14 17:03:20</t>
  </si>
  <si>
    <t>2025.01.14 17:00:40</t>
  </si>
  <si>
    <t>2025.01.14 17:11:53</t>
  </si>
  <si>
    <t>2025.01.14 17:00:41</t>
  </si>
  <si>
    <t>2025.01.14 17:41:25</t>
  </si>
  <si>
    <t>2025.01.14 17:45:04</t>
  </si>
  <si>
    <t>2025.01.14 17:41:26</t>
  </si>
  <si>
    <t>2025.01.14 17:45:02</t>
  </si>
  <si>
    <t>2025.01.14 18:03:42</t>
  </si>
  <si>
    <t>2025.01.14 18:57:20</t>
  </si>
  <si>
    <t>2025.01.14 18:46:00</t>
  </si>
  <si>
    <t>2025.01.15 04:01:36</t>
  </si>
  <si>
    <t>2025.01.15 04:19:51</t>
  </si>
  <si>
    <t>2025.01.15 04:09:34</t>
  </si>
  <si>
    <t>2025.01.15 12:09:43</t>
  </si>
  <si>
    <t>2025.01.15 14:35:18</t>
  </si>
  <si>
    <t>2025.01.15 12:17:45</t>
  </si>
  <si>
    <t>2025.01.15 17:59:35</t>
  </si>
  <si>
    <t>2025.01.15 18:15:11</t>
  </si>
  <si>
    <t>2025.01.15 17:59:36</t>
  </si>
  <si>
    <t>2025.01.15 18:15:12</t>
  </si>
  <si>
    <t>2025.01.15 18:00:14</t>
  </si>
  <si>
    <t>2025.01.15 18:59:18</t>
  </si>
  <si>
    <t>2025.01.15 19:00:20</t>
  </si>
  <si>
    <t>2025.01.16 04:02:12</t>
  </si>
  <si>
    <t>2025.01.16 05:38:40</t>
  </si>
  <si>
    <t>2025.01.16 04:02:13</t>
  </si>
  <si>
    <t>2025.01.16 05:47:01</t>
  </si>
  <si>
    <t>2025.01.16 08:10:41</t>
  </si>
  <si>
    <t>2025.01.16 08:47:37</t>
  </si>
  <si>
    <t>2025.01.16 10:00:34</t>
  </si>
  <si>
    <t>2025.01.16 08:10:47</t>
  </si>
  <si>
    <t>2025.01.16 09:18:59</t>
  </si>
  <si>
    <t>2025.01.16 09:07:30</t>
  </si>
  <si>
    <t>2025.01.16 15:32:43</t>
  </si>
  <si>
    <t>2025.01.16 15:49:35</t>
  </si>
  <si>
    <t>2025.01.16 15:47:39</t>
  </si>
  <si>
    <t>2025.01.16 17:01:05</t>
  </si>
  <si>
    <t>2025.01.16 17:49:13</t>
  </si>
  <si>
    <t>2025.01.16 17:01:06</t>
  </si>
  <si>
    <t>2025.01.16 17:32:01</t>
  </si>
  <si>
    <t>2025.01.16 18:12:20</t>
  </si>
  <si>
    <t>2025.01.16 18:42:10</t>
  </si>
  <si>
    <t>2025.01.16 18:12:21</t>
  </si>
  <si>
    <t>2025.01.16 18:42:15</t>
  </si>
  <si>
    <t>2025.01.17 03:47:14</t>
  </si>
  <si>
    <t>2025.01.17 04:24:26</t>
  </si>
  <si>
    <t>2025.01.17 04:01:31</t>
  </si>
  <si>
    <t>2025.01.17 09:13:08</t>
  </si>
  <si>
    <t>2025.01.17 11:00:27</t>
  </si>
  <si>
    <t>2025.01.17 15:34:13</t>
  </si>
  <si>
    <t>2025.01.17 11:58:04</t>
  </si>
  <si>
    <t>2025.01.17 12:07:08</t>
  </si>
  <si>
    <t>2025.01.17 11:58:05</t>
  </si>
  <si>
    <t>2025.01.17 12:08:14</t>
  </si>
  <si>
    <t>2025.01.17 12:00:03</t>
  </si>
  <si>
    <t>2025.01.17 12:05:22</t>
  </si>
  <si>
    <t>2025.01.17 12:00:04</t>
  </si>
  <si>
    <t>2025.01.17 12:00:05</t>
  </si>
  <si>
    <t>2025.01.17 13:00:02</t>
  </si>
  <si>
    <t>2025.01.17 12:00:06</t>
  </si>
  <si>
    <t>2025.01.17 17:03:41</t>
  </si>
  <si>
    <t>2025.01.17 18:01:14</t>
  </si>
  <si>
    <t>2025.01.17 18:13:36</t>
  </si>
  <si>
    <t>2025.01.17 18:27:31</t>
  </si>
  <si>
    <t>2025.01.17 18:26:12</t>
  </si>
  <si>
    <t>2025.01.17 18:15:03</t>
  </si>
  <si>
    <t>2025.01.17 18:55:23</t>
  </si>
  <si>
    <t>2025.01.17 18:53:28</t>
  </si>
  <si>
    <t>2025.01.20 03:03:25</t>
  </si>
  <si>
    <t>2025.01.20 09:03:54</t>
  </si>
  <si>
    <t>2025.01.20 09:26:50</t>
  </si>
  <si>
    <t>2025.01.20 05:55:21</t>
  </si>
  <si>
    <t>2025.01.20 13:08:26</t>
  </si>
  <si>
    <t>2025.01.21 12:00:00</t>
  </si>
  <si>
    <t>2025.01.21 12:09:34</t>
  </si>
  <si>
    <t>2025.01.21 12:00:01</t>
  </si>
  <si>
    <t>2025.01.21 12:08:46</t>
  </si>
  <si>
    <t>2025.01.21 12:00:03</t>
  </si>
  <si>
    <t>2025.01.21 12:27:02</t>
  </si>
  <si>
    <t>2025.01.21 12:27:03</t>
  </si>
  <si>
    <t>2025.01.21 17:57:38</t>
  </si>
  <si>
    <t>2025.01.21 18:09:49</t>
  </si>
  <si>
    <t>2025.01.21 18:10:36</t>
  </si>
  <si>
    <t>2025.01.21 17:58:43</t>
  </si>
  <si>
    <t>2025.01.21 18:14:37</t>
  </si>
  <si>
    <t>2025.01.21 18:13:54</t>
  </si>
  <si>
    <t>2025.01.21 17:59:33</t>
  </si>
  <si>
    <t>2025.01.21 18:16:55</t>
  </si>
  <si>
    <t>2025.01.21 18:15:06</t>
  </si>
  <si>
    <t>2025.01.22 17:20:50</t>
  </si>
  <si>
    <t>2025.01.22 17:35:08</t>
  </si>
  <si>
    <t>2025.01.22 17:20:51</t>
  </si>
  <si>
    <t>2025.01.22 17:35:11</t>
  </si>
  <si>
    <t>2025.01.23 03:10:47</t>
  </si>
  <si>
    <t>2025.01.23 11:25:54</t>
  </si>
  <si>
    <t>2025.01.23 03:10:48</t>
  </si>
  <si>
    <t>2025.01.23 11:26:49</t>
  </si>
  <si>
    <t>2025.01.23 09:35:02</t>
  </si>
  <si>
    <t>2025.01.23 11:29:34</t>
  </si>
  <si>
    <t>2025.01.23 09:35:03</t>
  </si>
  <si>
    <t>2025.01.23 16:30:55</t>
  </si>
  <si>
    <t>2025.01.27 11:46:02</t>
  </si>
  <si>
    <t>2025.01.27 15:33:36</t>
  </si>
  <si>
    <t>2025.01.27 11:46:03</t>
  </si>
  <si>
    <t>2025.01.27 15:03:03</t>
  </si>
  <si>
    <t>2025.01.27 13:58:56</t>
  </si>
  <si>
    <t>2025.01.27 11:46:04</t>
  </si>
  <si>
    <t>2025.01.27 13:14:14</t>
  </si>
  <si>
    <t>2025.01.27 12:02:19</t>
  </si>
  <si>
    <t>2025.01.27 12:05:24</t>
  </si>
  <si>
    <t>2025.01.27 12:05:21</t>
  </si>
  <si>
    <t>2025.01.28 04:58:13</t>
  </si>
  <si>
    <t>2025.01.28 10:16:08</t>
  </si>
  <si>
    <t>2025.01.28 10:23:09</t>
  </si>
  <si>
    <t>2025.01.28 05:04:02</t>
  </si>
  <si>
    <t>2025.01.28 16:32:42</t>
  </si>
  <si>
    <t>2025.01.28 05:04:03</t>
  </si>
  <si>
    <t>2025.01.28 16:29:09</t>
  </si>
  <si>
    <t>2025.01.28 15:14:00</t>
  </si>
  <si>
    <t>2025.01.28 15:31:12</t>
  </si>
  <si>
    <t>2025.01.28 15:30:48</t>
  </si>
  <si>
    <t>2025.01.28 16:22:07</t>
  </si>
  <si>
    <t>2025.01.28 16:29:07</t>
  </si>
  <si>
    <t>2025.01.28 18:10:33</t>
  </si>
  <si>
    <t>2025.01.28 19:02:35</t>
  </si>
  <si>
    <t>2025.01.28 19:02:36</t>
  </si>
  <si>
    <t>2025.01.28 18:10:45</t>
  </si>
  <si>
    <t>2025.01.28 19:12:17</t>
  </si>
  <si>
    <t>2025.01.28 19:11:13</t>
  </si>
  <si>
    <t>2025.01.29 04:27:53</t>
  </si>
  <si>
    <t>2025.01.29 09:23:00</t>
  </si>
  <si>
    <t>2025.01.29 09:24:55</t>
  </si>
  <si>
    <t>2025.01.29 07:00:04</t>
  </si>
  <si>
    <t>2025.01.29 10:34:24</t>
  </si>
  <si>
    <t>2025.01.29 10:34:02</t>
  </si>
  <si>
    <t>2025.01.29 17:43:09</t>
  </si>
  <si>
    <t>2025.01.29 17:47:35</t>
  </si>
  <si>
    <t>2025.01.29 17:47:30</t>
  </si>
  <si>
    <t>2025.01.29 18:05:57</t>
  </si>
  <si>
    <t>2025.01.29 18:18:36</t>
  </si>
  <si>
    <t>2025.01.29 18:18:28</t>
  </si>
  <si>
    <t>2025.01.29 21:59:22</t>
  </si>
  <si>
    <t>2025.01.29 22:10:59</t>
  </si>
  <si>
    <t>2025.01.29 22:11:14</t>
  </si>
  <si>
    <t>2025.01.29 21:59:24</t>
  </si>
  <si>
    <t>2025.01.29 22:27:37</t>
  </si>
  <si>
    <t>2025.01.29 22:25:46</t>
  </si>
  <si>
    <t>2025.01.30 09:02:01</t>
  </si>
  <si>
    <t>2025.01.30 09:45:45</t>
  </si>
  <si>
    <t>2025.01.30 09:45:39</t>
  </si>
  <si>
    <t>2025.01.30 17:04:26</t>
  </si>
  <si>
    <t>2025.01.30 19:04:08</t>
  </si>
  <si>
    <t>2025.01.30 19:06:03</t>
  </si>
  <si>
    <t>2025.01.30 17:11:52</t>
  </si>
  <si>
    <t>2025.01.30 19:00:58</t>
  </si>
  <si>
    <t>2025.01.31 12:00:41</t>
  </si>
  <si>
    <t>2025.01.31 15:26:40</t>
  </si>
  <si>
    <t>2025.01.31 15:09:23</t>
  </si>
  <si>
    <t>2025.01.31 13:09:22</t>
  </si>
  <si>
    <t>2025.01.31 13:27:44</t>
  </si>
  <si>
    <t>2025.01.31 13:30:25</t>
  </si>
  <si>
    <t>2025.01.31 17:00:03</t>
  </si>
  <si>
    <t>2025.01.31 17:04:10</t>
  </si>
  <si>
    <t>2025.01.31 17:00:04</t>
  </si>
  <si>
    <t>2025.01.31 18:10:01</t>
  </si>
  <si>
    <t>2025.01.31 20:53:34</t>
  </si>
  <si>
    <t>2025.01.31 21:06:12</t>
  </si>
  <si>
    <t>2025.01.31 19:04:10</t>
  </si>
  <si>
    <t>2025.01.31 19:44:59</t>
  </si>
  <si>
    <t>2025.01.31 19:38:12</t>
  </si>
  <si>
    <t>2025.01.31 20:30:07</t>
  </si>
  <si>
    <t>2025.01.31 21:06:10</t>
  </si>
  <si>
    <t>2025.02.03 12:05:46</t>
  </si>
  <si>
    <t>2025.02.03 14:46:51</t>
  </si>
  <si>
    <t>2025.02.03 14:51:20</t>
  </si>
  <si>
    <t>2025.02.03 12:05:52</t>
  </si>
  <si>
    <t>2025.02.03 16:36:31</t>
  </si>
  <si>
    <t>2025.02.03 16:36:24</t>
  </si>
  <si>
    <t>2025.02.03 15:00:27</t>
  </si>
  <si>
    <t>2025.02.03 15:12:31</t>
  </si>
  <si>
    <t>2025.02.03 17:00:39</t>
  </si>
  <si>
    <t>2025.02.03 17:03:07</t>
  </si>
  <si>
    <t>2025.02.03 17:00:40</t>
  </si>
  <si>
    <t>2025.02.03 17:17:22</t>
  </si>
  <si>
    <t>2025.02.03 17:23:09</t>
  </si>
  <si>
    <t>2025.02.03 17:17:23</t>
  </si>
  <si>
    <t>2025.02.03 18:01:14</t>
  </si>
  <si>
    <t>2025.02.04 01:04:54</t>
  </si>
  <si>
    <t>2025.02.03 23:43:37</t>
  </si>
  <si>
    <t>2025.02.03 18:06:10</t>
  </si>
  <si>
    <t>2025.02.04 04:15:19</t>
  </si>
  <si>
    <t>2025.02.04 04:15:10</t>
  </si>
  <si>
    <t>2025.02.04 09:13:03</t>
  </si>
  <si>
    <t>2025.02.04 09:17:14</t>
  </si>
  <si>
    <t>2025.02.04 09:13:04</t>
  </si>
  <si>
    <t>2025.02.04 10:15:10</t>
  </si>
  <si>
    <t>2025.02.04 10:16:02</t>
  </si>
  <si>
    <t>2025.02.04 10:16:23</t>
  </si>
  <si>
    <t>2025.02.04 12:00:29</t>
  </si>
  <si>
    <t>2025.02.04 17:54:42</t>
  </si>
  <si>
    <t>2025.02.04 17:54:38</t>
  </si>
  <si>
    <t>2025.02.04 12:00:38</t>
  </si>
  <si>
    <t>2025.02.04 16:39:27</t>
  </si>
  <si>
    <t>2025.02.04 12:00:39</t>
  </si>
  <si>
    <t>2025.02.04 16:39:23</t>
  </si>
  <si>
    <t>2025.02.04 12:19:14</t>
  </si>
  <si>
    <t>2025.02.04 14:11:46</t>
  </si>
  <si>
    <t>2025.02.04 14:14:32</t>
  </si>
  <si>
    <t>2025.02.04 16:17:04</t>
  </si>
  <si>
    <t>2025.02.04 16:17:10</t>
  </si>
  <si>
    <t>2025.02.04 16:20:55</t>
  </si>
  <si>
    <t>2025.02.04 16:19:16</t>
  </si>
  <si>
    <t>2025.02.04 17:55:07</t>
  </si>
  <si>
    <t>2025.02.04 17:55:06</t>
  </si>
  <si>
    <t>2025.02.04 18:04:51</t>
  </si>
  <si>
    <t>2025.02.04 18:16:53</t>
  </si>
  <si>
    <t>2025.02.04 18:17:07</t>
  </si>
  <si>
    <t>2025.02.06 08:20:07</t>
  </si>
  <si>
    <t>2025.02.06 10:22:21</t>
  </si>
  <si>
    <t>2025.02.06 08:20:08</t>
  </si>
  <si>
    <t>2025.02.06 09:02:24</t>
  </si>
  <si>
    <t>2025.02.06 09:02:25</t>
  </si>
  <si>
    <t>2025.02.10 13:08:03</t>
  </si>
  <si>
    <t>2025.02.10 13:30:16</t>
  </si>
  <si>
    <t>2025.02.10 13:08:04</t>
  </si>
  <si>
    <t>2025.02.10 13:17:09</t>
  </si>
  <si>
    <t>2025.02.10 16:00:22</t>
  </si>
  <si>
    <t>2025.02.10 16:08:18</t>
  </si>
  <si>
    <t>2025.02.10 16:09:45</t>
  </si>
  <si>
    <t>2025.02.10 17:05:21</t>
  </si>
  <si>
    <t>2025.02.10 17:10:45</t>
  </si>
  <si>
    <t>2025.02.10 17:10:06</t>
  </si>
  <si>
    <t>2025.02.11 03:13:43</t>
  </si>
  <si>
    <t>2025.02.11 16:37:37</t>
  </si>
  <si>
    <t>2025.02.11 16:37:36</t>
  </si>
  <si>
    <t>2025.02.11 10:24:08</t>
  </si>
  <si>
    <t>2025.02.11 10:33:56</t>
  </si>
  <si>
    <t>2025.02.11 10:24:09</t>
  </si>
  <si>
    <t>2025.02.11 10:30:19</t>
  </si>
  <si>
    <t>2025.02.11 15:00:13</t>
  </si>
  <si>
    <t>2025.02.11 15:32:48</t>
  </si>
  <si>
    <t>2025.02.11 15:00:15</t>
  </si>
  <si>
    <t>2025.02.11 16:00:00</t>
  </si>
  <si>
    <t>2025.02.11 16:33:00</t>
  </si>
  <si>
    <t>2025.02.11 16:00:01</t>
  </si>
  <si>
    <t>2025.02.11 16:03:13</t>
  </si>
  <si>
    <t>2025.02.11 16:00:02</t>
  </si>
  <si>
    <t>2025.02.11 16:02:20</t>
  </si>
  <si>
    <t>2025.02.11 16:00:10</t>
  </si>
  <si>
    <t>2025.02.11 16:35:08</t>
  </si>
  <si>
    <t>2025.02.11 17:03:29</t>
  </si>
  <si>
    <t>2025.02.11 17:08:37</t>
  </si>
  <si>
    <t>2025.02.11 17:03:30</t>
  </si>
  <si>
    <t>2025.02.11 18:00:04</t>
  </si>
  <si>
    <t>2025.02.11 18:24:12</t>
  </si>
  <si>
    <t>2025.02.11 18:00:05</t>
  </si>
  <si>
    <t>2025.02.11 18:22:08</t>
  </si>
  <si>
    <t>2025.02.11 18:02:04</t>
  </si>
  <si>
    <t>2025.02.11 18:20:30</t>
  </si>
  <si>
    <t>2025.02.11 18:20:54</t>
  </si>
  <si>
    <t>2025.02.11 18:04:01</t>
  </si>
  <si>
    <t>2025.02.11 18:27:46</t>
  </si>
  <si>
    <t>2025.02.11 18:04:02</t>
  </si>
  <si>
    <t>2025.02.12 06:24:58</t>
  </si>
  <si>
    <t>2025.02.12 10:41:56</t>
  </si>
  <si>
    <t>2025.02.12 10:41:49</t>
  </si>
  <si>
    <t>2025.02.12 15:53:47</t>
  </si>
  <si>
    <t>2025.02.12 15:54:40</t>
  </si>
  <si>
    <t>2025.02.12 15:53:48</t>
  </si>
  <si>
    <t>2025.02.12 15:54:44</t>
  </si>
  <si>
    <t>2025.02.12 16:29:29</t>
  </si>
  <si>
    <t>2025.02.12 16:35:43</t>
  </si>
  <si>
    <t>2025.02.12 16:29:30</t>
  </si>
  <si>
    <t>2025.02.12 16:36:01</t>
  </si>
  <si>
    <t>2025.02.12 16:55:27</t>
  </si>
  <si>
    <t>2025.02.12 17:10:58</t>
  </si>
  <si>
    <t>2025.02.12 16:55:28</t>
  </si>
  <si>
    <t>2025.02.12 17:11:06</t>
  </si>
  <si>
    <t>2025.02.13 11:01:27</t>
  </si>
  <si>
    <t>2025.02.13 11:14:49</t>
  </si>
  <si>
    <t>2025.02.13 11:14:42</t>
  </si>
  <si>
    <t>2025.02.13 12:01:19</t>
  </si>
  <si>
    <t>2025.02.13 13:40:00</t>
  </si>
  <si>
    <t>2025.02.13 12:01:20</t>
  </si>
  <si>
    <t>2025.02.13 13:30:22</t>
  </si>
  <si>
    <t>2025.02.14 16:00:02</t>
  </si>
  <si>
    <t>2025.02.14 16:32:21</t>
  </si>
  <si>
    <t>2025.02.14 16:00:03</t>
  </si>
  <si>
    <t>2025.02.14 16:15:57</t>
  </si>
  <si>
    <t>2025.02.17 10:04:33</t>
  </si>
  <si>
    <t>2025.02.17 13:24:08</t>
  </si>
  <si>
    <t>2025.02.17 13:22:16</t>
  </si>
  <si>
    <t>2025.02.18 04:26:46</t>
  </si>
  <si>
    <t>2025.02.18 04:42:18</t>
  </si>
  <si>
    <t>2025.02.18 04:44:11</t>
  </si>
  <si>
    <t>2025.02.18 04:26:47</t>
  </si>
  <si>
    <t>2025.02.18 06:01:29</t>
  </si>
  <si>
    <t>2025.02.18 05:52:59</t>
  </si>
  <si>
    <t>2025.02.18 05:45:49</t>
  </si>
  <si>
    <t>2025.02.18 05:46:02</t>
  </si>
  <si>
    <t>2025.02.18 05:45:57</t>
  </si>
  <si>
    <t>2025.02.18 13:00:20</t>
  </si>
  <si>
    <t>2025.02.18 13:59:23</t>
  </si>
  <si>
    <t>2025.02.18 13:00:21</t>
  </si>
  <si>
    <t>2025.02.18 13:58:44</t>
  </si>
  <si>
    <t>2025.02.19 17:00:46</t>
  </si>
  <si>
    <t>2025.02.19 17:50:35</t>
  </si>
  <si>
    <t>2025.02.19 17:51:52</t>
  </si>
  <si>
    <t>2025.02.19 18:05:09</t>
  </si>
  <si>
    <t>2025.02.19 18:08:28</t>
  </si>
  <si>
    <t>2025.02.19 18:08:51</t>
  </si>
  <si>
    <t>2025.02.20 16:31:00</t>
  </si>
  <si>
    <t>2025.02.20 16:32:46</t>
  </si>
  <si>
    <t>2025.02.20 16:31:01</t>
  </si>
  <si>
    <t>2025.02.20 16:33:10</t>
  </si>
  <si>
    <t>2025.02.20 16:59:41</t>
  </si>
  <si>
    <t>2025.02.20 17:01:02</t>
  </si>
  <si>
    <t>2025.02.20 17:01:05</t>
  </si>
  <si>
    <t>2025.02.21 17:00:14</t>
  </si>
  <si>
    <t>2025.02.21 18:15:41</t>
  </si>
  <si>
    <t>2025.02.21 17:00:15</t>
  </si>
  <si>
    <t>2025.02.21 17:02:20</t>
  </si>
  <si>
    <t>2025.02.21 17:01:00</t>
  </si>
  <si>
    <t>2025.02.21 17:02:02</t>
  </si>
  <si>
    <t>2025.02.21 17:01:01</t>
  </si>
  <si>
    <t>2025.02.21 17:02:00</t>
  </si>
  <si>
    <t>2025.02.21 17:44:08</t>
  </si>
  <si>
    <t>2025.02.21 18:15:12</t>
  </si>
  <si>
    <t>2025.02.21 18:01:07</t>
  </si>
  <si>
    <t>2025.02.21 18:07:34</t>
  </si>
  <si>
    <t>2025.02.21 18:01:08</t>
  </si>
  <si>
    <t>2025.02.21 18:07:52</t>
  </si>
  <si>
    <t>2025.02.24 12:59:58</t>
  </si>
  <si>
    <t>2025.02.24 15:25:24</t>
  </si>
  <si>
    <t>2025.02.24 12:59:59</t>
  </si>
  <si>
    <t>2025.02.24 15:22:22</t>
  </si>
  <si>
    <t>2025.02.25 03:59:57</t>
  </si>
  <si>
    <t>2025.02.25 09:14:58</t>
  </si>
  <si>
    <t>2025.02.25 03:59:58</t>
  </si>
  <si>
    <t>2025.02.25 10:46:06</t>
  </si>
  <si>
    <t>2025.02.25 08:47:23</t>
  </si>
  <si>
    <t>2025.02.25 08:59:56</t>
  </si>
  <si>
    <t>2025.02.25 09:44:55</t>
  </si>
  <si>
    <t>2025.02.25 14:15:07</t>
  </si>
  <si>
    <t>2025.02.25 16:31:54</t>
  </si>
  <si>
    <t>2025.02.25 16:32:00</t>
  </si>
  <si>
    <t>2025.02.26 03:04:41</t>
  </si>
  <si>
    <t>2025.02.26 03:54:00</t>
  </si>
  <si>
    <t>2025.02.26 03:52:39</t>
  </si>
  <si>
    <t>2025.02.26 10:01:13</t>
  </si>
  <si>
    <t>2025.02.26 10:33:48</t>
  </si>
  <si>
    <t>2025.02.26 10:39:35</t>
  </si>
  <si>
    <t>2025.02.26 12:00:35</t>
  </si>
  <si>
    <t>2025.02.26 13:58:09</t>
  </si>
  <si>
    <t>2025.02.26 12:00:36</t>
  </si>
  <si>
    <t>2025.02.26 13:58:07</t>
  </si>
  <si>
    <t>2025.02.27 04:00:01</t>
  </si>
  <si>
    <t>2025.02.27 04:11:54</t>
  </si>
  <si>
    <t>2025.02.27 04:00:02</t>
  </si>
  <si>
    <t>2025.02.27 08:00:01</t>
  </si>
  <si>
    <t>2025.02.27 15:47:00</t>
  </si>
  <si>
    <t>2025.02.27 15:47:46</t>
  </si>
  <si>
    <t>2025.02.27 14:39:28</t>
  </si>
  <si>
    <t>2025.02.27 15:47:42</t>
  </si>
  <si>
    <t>2025.02.27 15:46:58</t>
  </si>
  <si>
    <t>2025.02.27 15:56:31</t>
  </si>
  <si>
    <t>2025.02.27 16:02:26</t>
  </si>
  <si>
    <t>2025.02.27 15:56:32</t>
  </si>
  <si>
    <t>2025.02.27 16:01:34</t>
  </si>
  <si>
    <t>2025.02.27 17:00:21</t>
  </si>
  <si>
    <t>2025.02.27 17:01:01</t>
  </si>
  <si>
    <t>2025.02.27 17:00:22</t>
  </si>
  <si>
    <t>2025.02.27 17:01:05</t>
  </si>
  <si>
    <t>2025.02.27 17:01:29</t>
  </si>
  <si>
    <t>2025.02.27 17:05:24</t>
  </si>
  <si>
    <t>2025.02.27 17:01:30</t>
  </si>
  <si>
    <t>2025.02.27 17:05:25</t>
  </si>
  <si>
    <t>2025.02.27 17:05:32</t>
  </si>
  <si>
    <t>2025.02.27 17:13:50</t>
  </si>
  <si>
    <t>2025.02.27 17:05:34</t>
  </si>
  <si>
    <t>2025.02.27 17:16:33</t>
  </si>
  <si>
    <t>2025.02.28 08:53:12</t>
  </si>
  <si>
    <t>2025.02.28 17:57:38</t>
  </si>
  <si>
    <t>2025.02.28 18:06:39</t>
  </si>
  <si>
    <t>2025.02.28 10:58:54</t>
  </si>
  <si>
    <t>2025.02.28 14:04:28</t>
  </si>
  <si>
    <t>2025.02.28 14:04:29</t>
  </si>
  <si>
    <t>2025.02.28 17:14:04</t>
  </si>
  <si>
    <t>2025.02.28 17:15:31</t>
  </si>
  <si>
    <t>2025.02.28 17:38:27</t>
  </si>
  <si>
    <t>2025.03.03 08:00:01</t>
  </si>
  <si>
    <t>2025.03.03 08:12:14</t>
  </si>
  <si>
    <t>2025.03.03 08:12:09</t>
  </si>
  <si>
    <t>2025.03.03 10:00:03</t>
  </si>
  <si>
    <t>2025.03.03 10:39:58</t>
  </si>
  <si>
    <t>2025.03.03 10:00:04</t>
  </si>
  <si>
    <t>2025.03.03 10:29:04</t>
  </si>
  <si>
    <t>2025.03.03 10:47:01</t>
  </si>
  <si>
    <t>2025.03.03 10:46:58</t>
  </si>
  <si>
    <t>2025.03.03 11:02:00</t>
  </si>
  <si>
    <t>2025.03.03 11:18:30</t>
  </si>
  <si>
    <t>2025.03.03 11:21:52</t>
  </si>
  <si>
    <t>2025.03.03 11:20:20</t>
  </si>
  <si>
    <t>2025.03.03 12:49:07</t>
  </si>
  <si>
    <t>2025.03.03 11:20:21</t>
  </si>
  <si>
    <t>2025.03.03 13:00:41</t>
  </si>
  <si>
    <t>2025.03.03 16:54:34</t>
  </si>
  <si>
    <t>2025.03.03 17:01:15</t>
  </si>
  <si>
    <t>2025.03.03 16:54:35</t>
  </si>
  <si>
    <t>2025.03.03 17:00:49</t>
  </si>
  <si>
    <t>2025.03.03 17:03:00</t>
  </si>
  <si>
    <t>2025.03.03 17:07:52</t>
  </si>
  <si>
    <t>2025.03.03 17:04:06</t>
  </si>
  <si>
    <t>2025.03.03 18:00:39</t>
  </si>
  <si>
    <t>2025.03.03 18:19:23</t>
  </si>
  <si>
    <t>2025.03.03 18:00:40</t>
  </si>
  <si>
    <t>2025.03.03 18:19:41</t>
  </si>
  <si>
    <t>2025.03.03 18:00:45</t>
  </si>
  <si>
    <t>2025.03.03 18:37:22</t>
  </si>
  <si>
    <t>2025.03.03 18:00:46</t>
  </si>
  <si>
    <t>2025.03.03 18:37:20</t>
  </si>
  <si>
    <t>2025.03.04 04:00:01</t>
  </si>
  <si>
    <t>2025.03.04 05:18:23</t>
  </si>
  <si>
    <t>2025.03.04 05:20:00</t>
  </si>
  <si>
    <t>2025.03.04 17:00:01</t>
  </si>
  <si>
    <t>2025.03.04 17:00:22</t>
  </si>
  <si>
    <t>2025.03.04 17:00:02</t>
  </si>
  <si>
    <t>2025.03.04 17:00:34</t>
  </si>
  <si>
    <t>2025.03.04 17:00:38</t>
  </si>
  <si>
    <t>2025.03.04 17:02:16</t>
  </si>
  <si>
    <t>2025.03.04 17:00:39</t>
  </si>
  <si>
    <t>2025.03.04 17:02:17</t>
  </si>
  <si>
    <t>2025.03.04 18:00:39</t>
  </si>
  <si>
    <t>2025.03.04 18:15:27</t>
  </si>
  <si>
    <t>2025.03.04 18:00:40</t>
  </si>
  <si>
    <t>2025.03.04 18:00:53</t>
  </si>
  <si>
    <t>2025.03.04 18:15:03</t>
  </si>
  <si>
    <t>2025.03.05 03:09:20</t>
  </si>
  <si>
    <t>2025.03.05 07:50:15</t>
  </si>
  <si>
    <t>2025.03.05 07:51:28</t>
  </si>
  <si>
    <t>2025.03.05 04:32:01</t>
  </si>
  <si>
    <t>2025.03.05 05:17:28</t>
  </si>
  <si>
    <t>2025.03.05 10:08:50</t>
  </si>
  <si>
    <t>2025.03.05 10:51:10</t>
  </si>
  <si>
    <t>2025.03.05 10:50:01</t>
  </si>
  <si>
    <t>2025.03.05 11:51:50</t>
  </si>
  <si>
    <t>2025.03.05 16:37:18</t>
  </si>
  <si>
    <t>2025.03.05 16:35:46</t>
  </si>
  <si>
    <t>2025.03.05 15:45:12</t>
  </si>
  <si>
    <t>2025.03.05 16:35:45</t>
  </si>
  <si>
    <t>2025.03.05 16:35:28</t>
  </si>
  <si>
    <t>2025.03.05 16:55:20</t>
  </si>
  <si>
    <t>2025.03.05 16:56:33</t>
  </si>
  <si>
    <t>2025.03.05 17:01:30</t>
  </si>
  <si>
    <t>2025.03.05 17:02:07</t>
  </si>
  <si>
    <t>미장은 분봉봐라</t>
    <phoneticPr fontId="6" type="noConversion"/>
  </si>
  <si>
    <t>미장은 분봉봐라 #2</t>
    <phoneticPr fontId="6" type="noConversion"/>
  </si>
  <si>
    <t>쌍비는 시간봉 방향대로 (혹은 손익비 좋은 망치캔들), 지표일정도 까먹고</t>
    <phoneticPr fontId="6" type="noConversion"/>
  </si>
  <si>
    <t>2025.03.05 18:03:03</t>
  </si>
  <si>
    <t>2025.03.05 18:58:41</t>
  </si>
  <si>
    <t>2025.03.05 18:58:30</t>
  </si>
  <si>
    <t>2025.03.05 18:46:34</t>
  </si>
  <si>
    <t>2025.03.05 18:46:41</t>
  </si>
  <si>
    <t>비중과 구간매매!</t>
    <phoneticPr fontId="6" type="noConversion"/>
  </si>
  <si>
    <t>2025.03.06 04:46:24</t>
  </si>
  <si>
    <t>2025.03.06 06:26:48</t>
  </si>
  <si>
    <t>2025.03.06 06:26:01</t>
  </si>
  <si>
    <t>2025.03.06 10:00:02</t>
  </si>
  <si>
    <t>2025.03.06 12:38:33</t>
  </si>
  <si>
    <t>2025.03.06 12:38:24</t>
  </si>
  <si>
    <t>2025.03.06 10:00:08</t>
  </si>
  <si>
    <t>2025.03.06 10:06:38</t>
  </si>
  <si>
    <t>2025.03.06 11:53:25</t>
  </si>
  <si>
    <t>2025.03.06 12:37:56</t>
  </si>
  <si>
    <t>2025.03.06 11:53:33</t>
  </si>
  <si>
    <t>2025.03.06 15:26:08</t>
  </si>
  <si>
    <t>2025.03.06 15:30:03</t>
  </si>
  <si>
    <t>2025.03.06 16:00:01</t>
  </si>
  <si>
    <t>2025.03.06 16:05:52</t>
  </si>
  <si>
    <t>2025.03.06 16:00:02</t>
  </si>
  <si>
    <t>2025.03.06 16:05:44</t>
  </si>
  <si>
    <t>2025.03.06 17:00:46</t>
  </si>
  <si>
    <t>2025.03.06 17:04:24</t>
  </si>
  <si>
    <t>2025.03.06 17:00:47</t>
  </si>
  <si>
    <t>2025.03.06 17:04:34</t>
  </si>
  <si>
    <t>지표매매 - 분봉으로 사전진입 &lt;- 너무 짧게 익절했나</t>
    <phoneticPr fontId="6" type="noConversion"/>
  </si>
  <si>
    <t>기본더블비 구간매매! (+비중)</t>
    <phoneticPr fontId="6" type="noConversion"/>
  </si>
  <si>
    <t>더캔지 (미장되돌림 캔들) 왜 진작에 안했을까…</t>
    <phoneticPr fontId="6" type="noConversion"/>
  </si>
  <si>
    <t>2025.03.06 18:00:04</t>
  </si>
  <si>
    <t>2025.03.06 18:14:11</t>
  </si>
  <si>
    <t>2025.03.06 18:00:05</t>
  </si>
  <si>
    <t>2025.03.06 18:14:13</t>
  </si>
  <si>
    <t>수익 채운 후 조기 마무리</t>
    <phoneticPr fontId="6" type="noConversion"/>
  </si>
  <si>
    <t>2025.03.07 03:05:18</t>
  </si>
  <si>
    <t>2025.03.07 03:09:04</t>
  </si>
  <si>
    <t>2025.03.07 03:05:19</t>
  </si>
  <si>
    <t>2025.03.07 04:06:56</t>
  </si>
  <si>
    <t>2025.03.07 16:00:59</t>
  </si>
  <si>
    <t>2025.03.07 16:01:56</t>
  </si>
  <si>
    <t>2025.03.07 09:36:19</t>
  </si>
  <si>
    <t>2025.03.07 15:25:03</t>
  </si>
  <si>
    <t>2025.03.07 15:25:34</t>
  </si>
  <si>
    <t>2025.03.07 11:58:29</t>
  </si>
  <si>
    <t>2025.03.07 12:07:20</t>
  </si>
  <si>
    <t>2025.03.07 12:10:03</t>
  </si>
  <si>
    <t>2025.03.07 12:53:24</t>
  </si>
  <si>
    <t>2025.03.07 16:00:50</t>
  </si>
  <si>
    <t>2025.03.07 12:54:15</t>
  </si>
  <si>
    <t xml:space="preserve">청산 즈음에야 발견한 랏수 실수 </t>
    <phoneticPr fontId="6" type="noConversion"/>
  </si>
  <si>
    <t>기본더블비는, 살려는 드릴께</t>
    <phoneticPr fontId="6" type="noConversion"/>
  </si>
  <si>
    <t>2025.03.07 17:02:29</t>
  </si>
  <si>
    <t>2025.03.07 17:06:48</t>
  </si>
  <si>
    <t>2025.03.07 17:02:32</t>
  </si>
  <si>
    <t>2025.03.07 17:06:29</t>
  </si>
  <si>
    <t>2025.03.07 17:09:00</t>
  </si>
  <si>
    <t>2025.03.07 20:25:09</t>
  </si>
  <si>
    <t>2025.03.07 17:09:01</t>
  </si>
  <si>
    <t>2025.03.07 18:51:13</t>
  </si>
  <si>
    <t>2025.03.07 17:41:37</t>
  </si>
  <si>
    <t>2025.03.07 18:51:12</t>
  </si>
  <si>
    <t>2025.03.07 17:41:46</t>
  </si>
  <si>
    <t>2025.03.07 18:51:11</t>
  </si>
  <si>
    <t>2025.03.10 08:39:49</t>
  </si>
  <si>
    <t>2025.03.10 09:11:31</t>
  </si>
  <si>
    <t>2025.03.10 09:11:48</t>
  </si>
  <si>
    <t>2025.03.10 10:58:21</t>
  </si>
  <si>
    <t>2025.03.10 12:18:56</t>
  </si>
  <si>
    <t>2025.03.10 12:18:38</t>
  </si>
  <si>
    <t>2025.03.10 12:04:47</t>
  </si>
  <si>
    <t>2025.03.10 12:07:15</t>
  </si>
  <si>
    <t>2025.03.10 12:07:18</t>
  </si>
  <si>
    <t>2025.03.10 16:00:03</t>
  </si>
  <si>
    <t>2025.03.10 17:04:03</t>
  </si>
  <si>
    <t>2025.03.10 16:00:04</t>
  </si>
  <si>
    <t>2025.03.10 16:54:45</t>
  </si>
  <si>
    <t>2025.03.10 16:58:41</t>
  </si>
  <si>
    <t>2025.03.10 16:54:46</t>
  </si>
  <si>
    <t>2025.03.10 16:57:35</t>
  </si>
  <si>
    <t>2025.03.10 17:04:35</t>
  </si>
  <si>
    <t>2025.03.10 17:30:44</t>
  </si>
  <si>
    <t>2025.03.10 18:00:40</t>
  </si>
  <si>
    <t>2025.03.10 18:46:01</t>
  </si>
  <si>
    <t>2025.03.10 18:00:41</t>
  </si>
  <si>
    <t>2025.03.10 18:48:03</t>
  </si>
  <si>
    <t>도파민 뇌동 - 비중으로 못견딤 (버텼으면 익절인데.. 남은 벌때 나는 잃는, 하지 말아야 하는 매매)</t>
    <phoneticPr fontId="6" type="noConversion"/>
  </si>
  <si>
    <t>미장 직전에, 전일미장 "지"를 믿고 들어가지 말자</t>
    <phoneticPr fontId="6" type="noConversion"/>
  </si>
  <si>
    <t>2025.03.11 06:00:11</t>
  </si>
  <si>
    <t>2025.03.11 17:30:02</t>
  </si>
  <si>
    <t>2025.03.11 06:24:26</t>
  </si>
  <si>
    <t>2025.03.11 06:00:12</t>
  </si>
  <si>
    <t>2025.03.11 06:24:32</t>
  </si>
  <si>
    <t>2025.03.11 12:00:04</t>
  </si>
  <si>
    <t>2025.03.11 12:24:17</t>
  </si>
  <si>
    <t>2025.03.11 12:24:18</t>
  </si>
  <si>
    <t>2025.03.11 12:00:07</t>
  </si>
  <si>
    <t>2025.03.11 16:06:39</t>
  </si>
  <si>
    <t>2025.03.11 12:00:08</t>
  </si>
  <si>
    <t>2025.03.11 16:06:49</t>
  </si>
  <si>
    <t>2025.03.11 16:00:02</t>
  </si>
  <si>
    <t>2025.03.11 16:37:14</t>
  </si>
  <si>
    <t>2025.03.11 16:38:17</t>
  </si>
  <si>
    <t>2025.03.11 16:39:44</t>
  </si>
  <si>
    <t>2025.03.11 17:30:00</t>
  </si>
  <si>
    <t>2025.03.11 16:40:14</t>
  </si>
  <si>
    <t>2025.03.11 17:00:00</t>
  </si>
  <si>
    <t>2025.03.11 17:11:46</t>
  </si>
  <si>
    <t>2025.03.11 17:00:59</t>
  </si>
  <si>
    <t>2025.03.11 17:07:51</t>
  </si>
  <si>
    <t>2025.03.11 06:00:10</t>
  </si>
  <si>
    <t>2025.03.11 18:01:08</t>
  </si>
  <si>
    <t>구간매매.. 난 나왔지만, 내일 결과 지켜보자</t>
    <phoneticPr fontId="6" type="noConversion"/>
  </si>
  <si>
    <t>미장 직전 땡쓰얼랏, 어제 일로 "지" 불안했지만 분봉 대응 완료</t>
    <phoneticPr fontId="6" type="noConversion"/>
  </si>
  <si>
    <t>2025.03.12 05:00:03</t>
  </si>
  <si>
    <t>2025.03.12 05:35:56</t>
  </si>
  <si>
    <t>2025.03.12 05:36:01</t>
  </si>
  <si>
    <t>2025.03.12 05:00:04</t>
  </si>
  <si>
    <t>2025.03.12 13:06:32</t>
  </si>
  <si>
    <t>2025.03.12 13:28:54</t>
  </si>
  <si>
    <t>2025.03.12 09:00:02</t>
  </si>
  <si>
    <t>2025.03.12 09:07:46</t>
  </si>
  <si>
    <t>2025.03.12 09:10:09</t>
  </si>
  <si>
    <t>2025.03.12 16:00:04</t>
  </si>
  <si>
    <t>2025.03.12 16:34:35</t>
  </si>
  <si>
    <t>2025.03.12 16:00:05</t>
  </si>
  <si>
    <t>2025.03.12 16:34:46</t>
  </si>
  <si>
    <t>2025.03.13 04:00:01</t>
  </si>
  <si>
    <t>2025.03.13 10:19:42</t>
  </si>
  <si>
    <t>2025.03.13 04:00:02</t>
  </si>
  <si>
    <t>2025.03.13 10:18:37</t>
  </si>
  <si>
    <t>2025.03.13 06:59:39</t>
  </si>
  <si>
    <t>2025.03.13 07:17:56</t>
  </si>
  <si>
    <t>2025.03.13 07:16:45</t>
  </si>
  <si>
    <t>2025.03.13 10:16:20</t>
  </si>
  <si>
    <t>2025.03.13 11:18:04</t>
  </si>
  <si>
    <t>2025.03.13 11:13:17</t>
  </si>
  <si>
    <t>2025.03.13 13:00:06</t>
  </si>
  <si>
    <t>2025.03.13 13:55:56</t>
  </si>
  <si>
    <t>2025.03.13 13:58:34</t>
  </si>
  <si>
    <t>2025.03.14 05:23:37</t>
  </si>
  <si>
    <t>2025.03.14 06:52:12</t>
  </si>
  <si>
    <t>2025.03.14 06:46:56</t>
  </si>
  <si>
    <t>2025.03.14 06:12:04</t>
  </si>
  <si>
    <t>2025.03.14 16:02:50</t>
  </si>
  <si>
    <t>2025.03.14 06:12:05</t>
  </si>
  <si>
    <t>2025.03.14 16:02:59</t>
  </si>
  <si>
    <t>2025.03.14 16:47:25</t>
  </si>
  <si>
    <t>2025.03.14 19:37:03</t>
  </si>
  <si>
    <t>2025.03.14 16:47:26</t>
  </si>
  <si>
    <t>2025.03.14 19:42:21</t>
  </si>
  <si>
    <t>2025.03.14 17:01:02</t>
  </si>
  <si>
    <t>2025.03.14 18:13:23</t>
  </si>
  <si>
    <t>2025.03.14 17:01:03</t>
  </si>
  <si>
    <t>봉마감에 들어갔다면...내 매매만 하자. 시그널도 참고만 하자 (진입은 말자)</t>
    <phoneticPr fontId="6" type="noConversion"/>
  </si>
  <si>
    <t>기본더블비 너란…</t>
    <phoneticPr fontId="6" type="noConversion"/>
  </si>
  <si>
    <t>2025.03.17 02:22:35</t>
  </si>
  <si>
    <t>2025.03.17 02:30:20</t>
  </si>
  <si>
    <t>2025.03.17 02:22:36</t>
  </si>
  <si>
    <t>2025.03.17 02:43:50</t>
  </si>
  <si>
    <t>2025.03.17 06:00:02</t>
  </si>
  <si>
    <t>2025.03.17 06:00:47</t>
  </si>
  <si>
    <t>2025.03.17 06:00:42</t>
  </si>
  <si>
    <t>2025.03.17 06:00:08</t>
  </si>
  <si>
    <t>2025.03.17 06:00:38</t>
  </si>
  <si>
    <t>2025.03.17 06:00:34</t>
  </si>
  <si>
    <t>2025.03.17 06:01:01</t>
  </si>
  <si>
    <t>2025.03.17 09:30:55</t>
  </si>
  <si>
    <t>2025.03.17 09:30:27</t>
  </si>
  <si>
    <t>2025.03.17 10:47:23</t>
  </si>
  <si>
    <t>2025.03.17 11:00:03</t>
  </si>
  <si>
    <t>2025.03.17 11:57:49</t>
  </si>
  <si>
    <t>2025.03.17 12:20:10</t>
  </si>
  <si>
    <t>2025.03.17 12:19:45</t>
  </si>
  <si>
    <t>2025.03.17 17:01:03</t>
  </si>
  <si>
    <t>2025.03.18 06:04:39</t>
  </si>
  <si>
    <t>2025.03.17 17:01:04</t>
  </si>
  <si>
    <t>2025.03.18 06:04:37</t>
  </si>
  <si>
    <t>2025.03.18 04:00:14</t>
  </si>
  <si>
    <t>2025.03.18 11:32:09</t>
  </si>
  <si>
    <t>2025.03.18 04:00:15</t>
  </si>
  <si>
    <t>2025.03.18 11:31:04</t>
  </si>
  <si>
    <t>2025.03.18 14:00:01</t>
  </si>
  <si>
    <t>2025.03.18 18:41:16</t>
  </si>
  <si>
    <t>2025.03.18 18:56:40</t>
  </si>
  <si>
    <t>2025.03.18 16:34:39</t>
  </si>
  <si>
    <t>2025.03.18 18:56:43</t>
  </si>
  <si>
    <t>2025.03.18 16:41:01</t>
  </si>
  <si>
    <t>2025.03.18 19:37:58</t>
  </si>
  <si>
    <t>2025.03.18 18:01:24</t>
  </si>
  <si>
    <t>2025.03.18 18:41:17</t>
  </si>
  <si>
    <t>2025.03.18 17:00:01</t>
  </si>
  <si>
    <t>2025.03.19 18:17:16</t>
  </si>
  <si>
    <t>2025.03.19 18:28:57</t>
  </si>
  <si>
    <t>2025.03.18 19:43:56</t>
  </si>
  <si>
    <t>2025.03.19 03:00:40</t>
  </si>
  <si>
    <t>2025.03.19 03:34:06</t>
  </si>
  <si>
    <t>2025.03.19 03:00:46</t>
  </si>
  <si>
    <t>2025.03.19 03:33:49</t>
  </si>
  <si>
    <t>2025.03.19 04:04:08</t>
  </si>
  <si>
    <t>2025.03.19 04:49:49</t>
  </si>
  <si>
    <t>2025.03.19 06:05:31</t>
  </si>
  <si>
    <t>2025.03.19 12:00:29</t>
  </si>
  <si>
    <t>2025.03.19 12:24:37</t>
  </si>
  <si>
    <t>2025.03.19 12:00:30</t>
  </si>
  <si>
    <t>2025.03.19 17:00:09</t>
  </si>
  <si>
    <t>2025.03.19 17:03:56</t>
  </si>
  <si>
    <t>2025.03.19 17:00:10</t>
  </si>
  <si>
    <t>2025.03.19 17:08:10</t>
  </si>
  <si>
    <t>2025.03.19 18:00:01</t>
  </si>
  <si>
    <t>2025.03.19 18:04:39</t>
  </si>
  <si>
    <t>2025.03.19 18:00:04</t>
  </si>
  <si>
    <t>2025.03.19 18:04:12</t>
  </si>
  <si>
    <t>규칙 지켜라, 적당히 나오던가. 결과론 얘기말고</t>
    <phoneticPr fontId="6" type="noConversion"/>
  </si>
  <si>
    <t>규칙 지키면 살려준다</t>
    <phoneticPr fontId="6" type="noConversion"/>
  </si>
  <si>
    <t>2025.03.20 06:00:01</t>
  </si>
  <si>
    <t>2025.03.20 06:15:51</t>
  </si>
  <si>
    <t>2025.03.20 06:00:02</t>
  </si>
  <si>
    <t>2025.03.20 06:04:49</t>
  </si>
  <si>
    <t>2025.03.20 06:19:04</t>
  </si>
  <si>
    <t>2025.03.20 10:00:01</t>
  </si>
  <si>
    <t>2025.03.20 10:03:10</t>
  </si>
  <si>
    <t>2025.03.20 10:00:11</t>
  </si>
  <si>
    <t>2025.03.20 10:01:45</t>
  </si>
  <si>
    <t>2025.03.20 11:00:03</t>
  </si>
  <si>
    <t>2025.03.20 11:24:20</t>
  </si>
  <si>
    <t>2025.03.20 11:12:37</t>
  </si>
  <si>
    <t>2025.03.20 13:00:01</t>
  </si>
  <si>
    <t>2025.03.20 16:39:57</t>
  </si>
  <si>
    <t>2025.03.20 16:40:19</t>
  </si>
  <si>
    <t>2025.03.20 13:17:59</t>
  </si>
  <si>
    <t>2025.03.20 16:40:09</t>
  </si>
  <si>
    <t>2025.03.20 14:00:01</t>
  </si>
  <si>
    <t>2025.03.20 15:20:24</t>
  </si>
  <si>
    <t>2025.03.20 14:00:02</t>
  </si>
  <si>
    <t>2025.03.20 15:20:23</t>
  </si>
  <si>
    <t>땡쓰얼랏 비중베팅</t>
    <phoneticPr fontId="6" type="noConversion"/>
  </si>
  <si>
    <t>규칙 지키면 힘들어도 살려준다</t>
    <phoneticPr fontId="6" type="noConversion"/>
  </si>
  <si>
    <t>2025.03.21 16:00:07</t>
  </si>
  <si>
    <t>2025.03.21 16:23:36</t>
  </si>
  <si>
    <t>2025.03.21 16:00:08</t>
  </si>
  <si>
    <t>2025.03.21 16:24:11</t>
  </si>
  <si>
    <t>2025.03.21 17:04:37</t>
  </si>
  <si>
    <t>2025.03.21 17:23:37</t>
  </si>
  <si>
    <t>2025.03.21 17:04:38</t>
  </si>
  <si>
    <t>2025.03.21 17:25:03</t>
  </si>
  <si>
    <t>2025.03.21 18:00:46</t>
  </si>
  <si>
    <t>2025.03.21 20:12:39</t>
  </si>
  <si>
    <t>대충보면 다날린다</t>
    <phoneticPr fontId="6" type="noConversion"/>
  </si>
  <si>
    <t>주문실수건은 제외</t>
    <phoneticPr fontId="6" type="noConversion"/>
  </si>
  <si>
    <t>내 원칙과 규칙대로</t>
    <phoneticPr fontId="6" type="noConversion"/>
  </si>
  <si>
    <t>주문실수</t>
    <phoneticPr fontId="6" type="noConversion"/>
  </si>
  <si>
    <t>2025.03.24 17:00:01</t>
  </si>
  <si>
    <t>2025.03.24 19:02:30</t>
  </si>
  <si>
    <t>2025.03.24 17:00:02</t>
  </si>
  <si>
    <t>2025.03.24 19:08:20</t>
  </si>
  <si>
    <t>2025.03.24 18:05:03</t>
  </si>
  <si>
    <t>2025.03.24 19:08:19</t>
  </si>
  <si>
    <t>2025.03.24 19:02:29</t>
  </si>
  <si>
    <t>2025.03.25 04:00:02</t>
  </si>
  <si>
    <t>2025.03.25 14:03:34</t>
  </si>
  <si>
    <t>2025.03.25 13:48:29</t>
  </si>
  <si>
    <t>2025.03.25 10:30:30</t>
  </si>
  <si>
    <t>2025.03.25 10:30:27</t>
  </si>
  <si>
    <t>2025.03.25 15:57:33</t>
  </si>
  <si>
    <t>2025.03.25 16:32:12</t>
  </si>
  <si>
    <t>2025.03.25 15:57:34</t>
  </si>
  <si>
    <t>2025.03.25 16:31:46</t>
  </si>
  <si>
    <t>2025.03.25 18:01:02</t>
  </si>
  <si>
    <t>2025.03.25 22:52:19</t>
  </si>
  <si>
    <t>2025.03.25 18:01:03</t>
  </si>
  <si>
    <t>2025.03.25 22:52:28</t>
  </si>
  <si>
    <t>2025.03.25 21:43:43</t>
  </si>
  <si>
    <t>2025.03.25 22:48:47</t>
  </si>
  <si>
    <t>2025.03.25 22:48:41</t>
  </si>
  <si>
    <t>새벽에도 눈뜨면 돈벌자</t>
    <phoneticPr fontId="6" type="noConversion"/>
  </si>
  <si>
    <t>본절 포지션 정리로 하루 마무리</t>
    <phoneticPr fontId="6" type="noConversion"/>
  </si>
  <si>
    <t>봉마감 3분 남기고 들어가는 바람에… 비중베팅 했는데 아쉽</t>
    <phoneticPr fontId="6" type="noConversion"/>
  </si>
  <si>
    <t>2025.03.26 04:03:35</t>
  </si>
  <si>
    <t>2025.03.26 04:18:35</t>
  </si>
  <si>
    <t>2025.03.26 04:18:31</t>
  </si>
  <si>
    <t>2025.03.26 17:01:00</t>
  </si>
  <si>
    <t>2025.03.26 20:37:13</t>
  </si>
  <si>
    <t>2025.03.26 17:01:01</t>
  </si>
  <si>
    <t>2025.03.26 18:53:05</t>
  </si>
  <si>
    <t>2025.03.27 06:00:01</t>
  </si>
  <si>
    <t>2025.03.27 06:06:27</t>
  </si>
  <si>
    <t>2025.03.27 06:07:35</t>
  </si>
  <si>
    <t>2025.03.27 10:54:35</t>
  </si>
  <si>
    <t>2025.03.27 13:31:46</t>
  </si>
  <si>
    <t>2025.03.27 10:54:36</t>
  </si>
  <si>
    <t>2025.03.27 13:30:54</t>
  </si>
  <si>
    <t>2025.03.27 15:00:02</t>
  </si>
  <si>
    <t>2025.03.27 16:21:32</t>
  </si>
  <si>
    <t>2025.03.27 15:00:03</t>
  </si>
  <si>
    <t>2025.03.27 16:24:10</t>
  </si>
  <si>
    <t>2025.03.27 15:00:07</t>
  </si>
  <si>
    <t>2025.03.27 16:34:33</t>
  </si>
  <si>
    <t>2025.03.27 15:00:08</t>
  </si>
  <si>
    <t>2025.03.27 16:34:12</t>
  </si>
  <si>
    <t>직선 시그널은 구간대응으로 크게 버는데 나는 …</t>
    <phoneticPr fontId="6" type="noConversion"/>
  </si>
  <si>
    <t>그러나 난 이제 회복탄력성!!</t>
    <phoneticPr fontId="6" type="noConversion"/>
  </si>
  <si>
    <t>당분간 비중 키우지 말아야겠다.</t>
    <phoneticPr fontId="6" type="noConversion"/>
  </si>
  <si>
    <t>통화쌍 시작, 골드와 같은 비중 + 기본 100포 익절</t>
    <phoneticPr fontId="6" type="noConversion"/>
  </si>
  <si>
    <t>수줄튀튀</t>
    <phoneticPr fontId="6" type="noConversion"/>
  </si>
  <si>
    <t>2025.03.27 17:50:03</t>
  </si>
  <si>
    <t>2025.03.27 18:31:02</t>
  </si>
  <si>
    <t>2025.03.27 18:31:20</t>
  </si>
  <si>
    <t>봉마감 못참고 5분봉 타점 -&gt; 실제 장기이평 이었음</t>
    <phoneticPr fontId="6" type="noConversion"/>
  </si>
  <si>
    <t>2025.03.28 07:30:29</t>
  </si>
  <si>
    <t>2025.03.28 12:31:39</t>
  </si>
  <si>
    <t>2025.03.28 12:31:36</t>
  </si>
  <si>
    <t>기본더블비, 미팅 전 봉마감 없이 진입</t>
    <phoneticPr fontId="6" type="noConversion"/>
  </si>
  <si>
    <t>2025.03.28 16:00:01</t>
  </si>
  <si>
    <t>2025.03.31 01:04:43</t>
  </si>
  <si>
    <t>2025.03.28 16:00:02</t>
  </si>
  <si>
    <t>2025.03.28 16:23:00</t>
  </si>
  <si>
    <t>2025.03.31 01:04:46</t>
  </si>
  <si>
    <t>2025.03.28 17:00:33</t>
  </si>
  <si>
    <t>2025.03.31 11:00:10</t>
  </si>
  <si>
    <t>2025.03.28 17:00:34</t>
  </si>
  <si>
    <t>2025.03.31 11:00:02</t>
  </si>
  <si>
    <t>2025.03.28 17:18:41</t>
  </si>
  <si>
    <t>2025.03.28 17:20:35</t>
  </si>
  <si>
    <t>2025.03.28 17:18:42</t>
  </si>
  <si>
    <t>2025.03.28 17:20:36</t>
  </si>
  <si>
    <t>2025.03.28 17:21:12</t>
  </si>
  <si>
    <t>2025.03.31 01:04:39</t>
  </si>
  <si>
    <t>2025.03.31 12:00:02</t>
  </si>
  <si>
    <t>2025.03.31 13:56:20</t>
  </si>
  <si>
    <t>2025.03.31 13:56:00</t>
  </si>
  <si>
    <t>2025.03.31 12:00:11</t>
  </si>
  <si>
    <t>2025.03.31 12:15:10</t>
  </si>
  <si>
    <t>2025.03.31 12:13:29</t>
  </si>
  <si>
    <t>2025.03.31 12:00:23</t>
  </si>
  <si>
    <t>2025.04.01 11:29:10</t>
  </si>
  <si>
    <t>2025.04.01 11:29:11</t>
  </si>
  <si>
    <t>2025.03.31 13:13:15</t>
  </si>
  <si>
    <t>2025.03.31 13:56:15</t>
  </si>
  <si>
    <t>2025.03.31 13:13:39</t>
  </si>
  <si>
    <t>2025.03.31 13:55:15</t>
  </si>
  <si>
    <t>2025.03.31 13:32:14</t>
  </si>
  <si>
    <t>2025.04.01 11:29:41</t>
  </si>
  <si>
    <t>2025.04.01 11:29:40</t>
  </si>
  <si>
    <t>2025.03.31 15:58:31</t>
  </si>
  <si>
    <t>2025.04.01 11:29:16</t>
  </si>
  <si>
    <t>2025.03.31 16:09:30</t>
  </si>
  <si>
    <t>2025.04.01 11:29:17</t>
  </si>
  <si>
    <t>2025.03.31 16:45:49</t>
  </si>
  <si>
    <t>2025.03.31 18:24:04</t>
  </si>
  <si>
    <t>2025.03.31 18:24:00</t>
  </si>
  <si>
    <t>2025.03.31 17:01:05</t>
  </si>
  <si>
    <t>2025.03.31 17:11:58</t>
  </si>
  <si>
    <t>2025.03.31 17:01:06</t>
  </si>
  <si>
    <t>2025.03.31 17:12:44</t>
  </si>
  <si>
    <t>2025.03.31 17:12:20</t>
  </si>
  <si>
    <t>2025.03.31 18:47:42</t>
  </si>
  <si>
    <t>2025.04.01 11:29:13</t>
  </si>
  <si>
    <t>2025.04.01 11:29:15</t>
  </si>
  <si>
    <t>2025.04.01 11:00:01</t>
  </si>
  <si>
    <t>2025.04.01 12:01:27</t>
  </si>
  <si>
    <t>2025.04.01 11:00:02</t>
  </si>
  <si>
    <t>2025.04.01 11:06:06</t>
  </si>
  <si>
    <t>2025.04.01 13:04:21</t>
  </si>
  <si>
    <t>2025.04.01 11:06:07</t>
  </si>
  <si>
    <t>2025.04.01 12:26:12</t>
  </si>
  <si>
    <t>2025.04.01 15:41:03</t>
  </si>
  <si>
    <t>2025.04.01 16:10:08</t>
  </si>
  <si>
    <t>2025.04.01 15:41:04</t>
  </si>
  <si>
    <t>2025.04.01 16:08:20</t>
  </si>
  <si>
    <t>2025.04.01 16:01:01</t>
  </si>
  <si>
    <t>2025.04.01 16:08:04</t>
  </si>
  <si>
    <t>2025.04.01 16:33:17</t>
  </si>
  <si>
    <t>2025.04.01 16:35:45</t>
  </si>
  <si>
    <t>2025.04.01 16:33:18</t>
  </si>
  <si>
    <t>2025.04.01 16:35:46</t>
  </si>
  <si>
    <t>2025.04.01 17:03:02</t>
  </si>
  <si>
    <t>2025.04.01 17:05:50</t>
  </si>
  <si>
    <t>2025.04.01 17:06:15</t>
  </si>
  <si>
    <t>2025.04.01 17:36:26</t>
  </si>
  <si>
    <t>2025.04.01 17:43:34</t>
  </si>
  <si>
    <t>2025.04.01 17:36:27</t>
  </si>
  <si>
    <t>2025.04.01 18:00:06</t>
  </si>
  <si>
    <t>2025.04.01 18:09:14</t>
  </si>
  <si>
    <t>2025.04.01 18:00:07</t>
  </si>
  <si>
    <t>2025.04.01 18:03:36</t>
  </si>
  <si>
    <t>나스닥 칼날</t>
    <phoneticPr fontId="6" type="noConversion"/>
  </si>
  <si>
    <t>또 나스닥</t>
    <phoneticPr fontId="6" type="noConversion"/>
  </si>
  <si>
    <r>
      <t>3</t>
    </r>
    <r>
      <rPr>
        <sz val="9"/>
        <color rgb="FF000000"/>
        <rFont val="맑은 고딕"/>
        <family val="2"/>
        <charset val="129"/>
      </rPr>
      <t>월 1주차</t>
    </r>
    <phoneticPr fontId="6" type="noConversion"/>
  </si>
  <si>
    <r>
      <t>3</t>
    </r>
    <r>
      <rPr>
        <sz val="9"/>
        <color rgb="FF000000"/>
        <rFont val="맑은 고딕"/>
        <family val="2"/>
        <charset val="129"/>
      </rPr>
      <t>월 2주차</t>
    </r>
    <phoneticPr fontId="6" type="noConversion"/>
  </si>
  <si>
    <r>
      <t>3</t>
    </r>
    <r>
      <rPr>
        <sz val="9"/>
        <color rgb="FF000000"/>
        <rFont val="맑은 고딕"/>
        <family val="2"/>
        <charset val="129"/>
      </rPr>
      <t>월 3주차</t>
    </r>
    <phoneticPr fontId="6" type="noConversion"/>
  </si>
  <si>
    <r>
      <t>3</t>
    </r>
    <r>
      <rPr>
        <sz val="9"/>
        <color rgb="FF000000"/>
        <rFont val="맑은 고딕"/>
        <family val="2"/>
        <charset val="129"/>
      </rPr>
      <t>월 4주차</t>
    </r>
    <phoneticPr fontId="6" type="noConversion"/>
  </si>
  <si>
    <r>
      <t>4</t>
    </r>
    <r>
      <rPr>
        <sz val="9"/>
        <color rgb="FF000000"/>
        <rFont val="맑은 고딕"/>
        <family val="2"/>
        <charset val="129"/>
      </rPr>
      <t>월 1주차</t>
    </r>
    <phoneticPr fontId="6" type="noConversion"/>
  </si>
  <si>
    <t>3월 시작</t>
    <phoneticPr fontId="6" type="noConversion"/>
  </si>
  <si>
    <t>4월 시작</t>
    <phoneticPr fontId="6" type="noConversion"/>
  </si>
  <si>
    <t>나스닥 2</t>
    <phoneticPr fontId="6" type="noConversion"/>
  </si>
  <si>
    <t>나스닥 3 - 양싸대기 1</t>
    <phoneticPr fontId="6" type="noConversion"/>
  </si>
  <si>
    <t>나스닥 4 - 양싸대기 2</t>
    <phoneticPr fontId="6" type="noConversion"/>
  </si>
  <si>
    <t>2025.04.02 02:00:03</t>
  </si>
  <si>
    <t>2025.04.02 02:04:34</t>
  </si>
  <si>
    <t>2025.04.02 02:07:07</t>
  </si>
  <si>
    <t>2025.04.02 05:00:01</t>
  </si>
  <si>
    <t>2025.04.02 05:18:46</t>
  </si>
  <si>
    <t>2025.04.02 09:05:15</t>
  </si>
  <si>
    <t>2025.04.02 10:45:09</t>
  </si>
  <si>
    <t>2025.04.02 10:43:50</t>
  </si>
  <si>
    <t>2025.04.02 11:00:48</t>
  </si>
  <si>
    <t>2025.04.02 11:31:14</t>
  </si>
  <si>
    <t>2025.04.02 11:34:46</t>
  </si>
  <si>
    <t>캔지</t>
    <phoneticPr fontId="6" type="noConversion"/>
  </si>
  <si>
    <t>기본더블비 분봉대응</t>
    <phoneticPr fontId="6" type="noConversion"/>
  </si>
  <si>
    <t>2025.04.02 14:00:01</t>
  </si>
  <si>
    <t>2025.04.02 16:35:17</t>
  </si>
  <si>
    <t>2025.04.02 14:00:02</t>
  </si>
  <si>
    <t>2025.04.02 16:35:23</t>
  </si>
  <si>
    <t>2025.04.02 16:29:30</t>
  </si>
  <si>
    <t>2025.04.02 16:35:20</t>
  </si>
  <si>
    <t>2025.04.02 16:35:11</t>
  </si>
  <si>
    <t>2025.04.03 10:03:24</t>
  </si>
  <si>
    <t>2025.04.03 10:52:30</t>
  </si>
  <si>
    <t>2025.04.03 10:03:25</t>
  </si>
  <si>
    <t>2025.04.03 10:50:27</t>
  </si>
  <si>
    <t>2025.04.03 13:01:01</t>
  </si>
  <si>
    <t>2025.04.03 15:35:06</t>
  </si>
  <si>
    <t>2025.04.03 13:01:02</t>
  </si>
  <si>
    <t>2025.04.03 13:27:00</t>
  </si>
  <si>
    <t>2025.04.03 13:58:55</t>
  </si>
  <si>
    <t>2025.04.03 15:31:16</t>
  </si>
  <si>
    <t>2025.04.07 05:54:18</t>
  </si>
  <si>
    <t>2025.04.07 06:04:47</t>
  </si>
  <si>
    <t>2025.04.07 12:00:50</t>
  </si>
  <si>
    <t>2025.04.07 12:07:13</t>
  </si>
  <si>
    <t>2025.04.07 12:00:51</t>
  </si>
  <si>
    <t>2025.04.07 12:06:58</t>
  </si>
  <si>
    <t>2025.04.07 15:00:02</t>
  </si>
  <si>
    <t>2025.04.07 15:00:42</t>
  </si>
  <si>
    <t>2025.04.07 15:00:45</t>
  </si>
  <si>
    <t>2025.04.07 17:00:28</t>
  </si>
  <si>
    <t>2025.04.07 17:12:05</t>
  </si>
  <si>
    <t>2025.04.07 17:12:06</t>
  </si>
  <si>
    <t>2025.04.07 18:01:01</t>
  </si>
  <si>
    <t>2025.04.07 18:07:20</t>
  </si>
  <si>
    <t>2025.04.07 18:01:02</t>
  </si>
  <si>
    <t>2025.04.07 18:07:17</t>
  </si>
  <si>
    <t>2025.04.07 18:05:00</t>
  </si>
  <si>
    <t>2025.04.07 18:07:09</t>
  </si>
  <si>
    <t>2025.04.07 18:05:01</t>
  </si>
  <si>
    <t>2025.04.07 18:07:08</t>
  </si>
  <si>
    <t>2025.04.08 05:00:02</t>
  </si>
  <si>
    <t>2025.04.08 06:04:45</t>
  </si>
  <si>
    <t>2025.04.08 06:04:32</t>
  </si>
  <si>
    <t>2025.04.08 08:22:17</t>
  </si>
  <si>
    <t>2025.04.08 08:38:47</t>
  </si>
  <si>
    <t>2025.04.08 08:22:18</t>
  </si>
  <si>
    <t>2025.04.08 08:38:44</t>
  </si>
  <si>
    <t>나도 340포 익절을!!</t>
    <phoneticPr fontId="6" type="noConversion"/>
  </si>
  <si>
    <t>구간매매</t>
    <phoneticPr fontId="6" type="noConversion"/>
  </si>
  <si>
    <t>2025.04.08 13:00:01</t>
  </si>
  <si>
    <t>2025.04.08 13:29:14</t>
  </si>
  <si>
    <t>2025.04.08 13:00:02</t>
  </si>
  <si>
    <t>2025.04.08 17:09:49</t>
  </si>
  <si>
    <t>2025.04.08 17:28:13</t>
  </si>
  <si>
    <t>2025.04.08 17:09:50</t>
  </si>
  <si>
    <t>2025.04.08 17:22:16</t>
  </si>
  <si>
    <t>2025.04.08 17:11:01</t>
  </si>
  <si>
    <t>2025.04.08 17:34:14</t>
  </si>
  <si>
    <t>2025.04.08 17:11:02</t>
  </si>
  <si>
    <t>2025.04.08 17:34:17</t>
  </si>
  <si>
    <t>2025.06.06 17:08:01</t>
  </si>
  <si>
    <t>US100.b</t>
  </si>
  <si>
    <t>2025.06.06 17:11:39</t>
  </si>
  <si>
    <t>2025.06.06 17:08:02</t>
  </si>
  <si>
    <t>2025.06.06 17:11:56</t>
  </si>
  <si>
    <t>2025.06.10 08:45:44</t>
  </si>
  <si>
    <t>2025.06.10 15:13:46</t>
  </si>
  <si>
    <t>2025.06.10 16:02:02</t>
  </si>
  <si>
    <t>2025.06.10 16:02:00</t>
  </si>
  <si>
    <t>2025.06.10 08:45:45</t>
  </si>
  <si>
    <t>2025.06.10 16:01:51</t>
  </si>
  <si>
    <t>2025.06.12 09:27:53</t>
  </si>
  <si>
    <t>XAUUSD</t>
  </si>
  <si>
    <t>2025.06.12 09:30:38</t>
  </si>
  <si>
    <t>2025.06.12 09:52:40</t>
  </si>
  <si>
    <t>2025.06.12 09:27:54</t>
  </si>
  <si>
    <t>2025.06.12 09:34:02</t>
  </si>
  <si>
    <t>2025.06.12 09:39:03</t>
  </si>
  <si>
    <t>2025.06.12 11:00:08</t>
  </si>
  <si>
    <t>2025.06.12 11:15:19</t>
  </si>
  <si>
    <t>2025.06.12 11:01:34</t>
  </si>
  <si>
    <t>2025.06.12 11:00:21</t>
  </si>
  <si>
    <t>USOIL+</t>
  </si>
  <si>
    <t>2025.06.12 17:02:48</t>
  </si>
  <si>
    <t>2025.06.12 17:36:03</t>
  </si>
  <si>
    <t>2025.06.13 04:28:46</t>
  </si>
  <si>
    <t>2025.06.13 04:51:31</t>
  </si>
  <si>
    <t>2025.06.13 04:45:44</t>
  </si>
  <si>
    <t>2025.06.13 04:28:47</t>
  </si>
  <si>
    <t>2025.06.13 04:32:38</t>
  </si>
  <si>
    <t>2025.06.13 10:32:18</t>
  </si>
  <si>
    <t>2025.06.13 11:08:55</t>
  </si>
  <si>
    <t>2025.06.13 11:09:57</t>
  </si>
  <si>
    <t>2025.06.13 11:13:30</t>
  </si>
  <si>
    <t>2025.06.13 11:14:26</t>
  </si>
  <si>
    <t>2025.06.16 10:05:39</t>
  </si>
  <si>
    <t>2025.06.16 16:55:58</t>
  </si>
  <si>
    <t>2025.06.16 16:55:59</t>
  </si>
  <si>
    <t>2025.06.16 11:01:08</t>
  </si>
  <si>
    <t>2025.06.16 16:56:00</t>
  </si>
  <si>
    <t>2025.07.22 17:07:11</t>
  </si>
  <si>
    <t>2025.07.22 17:13:39</t>
  </si>
  <si>
    <t>2025.07.22 17:14:25</t>
  </si>
  <si>
    <t>2025.07.25 12:12:08</t>
  </si>
  <si>
    <t>2025.07.25 13:49:48</t>
  </si>
  <si>
    <t>2025.07.25 15:38:09</t>
  </si>
  <si>
    <t>2025.07.28 13:04:37</t>
  </si>
  <si>
    <t>XAUUSD.b</t>
  </si>
  <si>
    <t>2025.07.28 13:48:30</t>
  </si>
  <si>
    <t>2025.07.28 13:20:48</t>
  </si>
  <si>
    <t>2025.07.28 14:59:23</t>
  </si>
  <si>
    <t>2025.07.28 16:00:48</t>
  </si>
  <si>
    <t>2025.07.28 15:44:34</t>
  </si>
  <si>
    <t>2025.07.28 19:05:06</t>
  </si>
  <si>
    <t>2025.07.28 19:20:29</t>
  </si>
  <si>
    <t>2025.07.28 19:22:34</t>
  </si>
  <si>
    <t>2025.07.28 19:33:22</t>
  </si>
  <si>
    <t>2025.07.28 19:34:11</t>
  </si>
  <si>
    <t>2025.07.29 04:02:12</t>
  </si>
  <si>
    <t>2025.07.29 04:22:19</t>
  </si>
  <si>
    <t>2025.07.29 04:22:49</t>
  </si>
  <si>
    <t>2025.07.29 05:00:27</t>
  </si>
  <si>
    <t>2025.07.29 06:09:06</t>
  </si>
  <si>
    <t>2025.07.29 06:07:46</t>
  </si>
  <si>
    <t>2025.07.29 05:00:58</t>
  </si>
  <si>
    <t>2025.07.29 09:06:08</t>
  </si>
  <si>
    <t>2025.07.29 09:07:05</t>
  </si>
  <si>
    <t>2025.07.29 12:03:29</t>
  </si>
  <si>
    <t>2025.07.29 12:06:22</t>
  </si>
  <si>
    <t>2025.07.29 12:03:30</t>
  </si>
  <si>
    <t>2025.07.29 12:06:32</t>
  </si>
  <si>
    <t>2025.07.29 13:01:01</t>
  </si>
  <si>
    <t>2025.07.29 13:58:58</t>
  </si>
  <si>
    <t>2025.07.29 14:01:25</t>
  </si>
  <si>
    <t>2025.07.29 17:03:04</t>
  </si>
  <si>
    <t>2025.07.30 10:43:22</t>
  </si>
  <si>
    <t>2025.07.30 02:11:58</t>
  </si>
  <si>
    <t>2025.07.29 22:39:31</t>
  </si>
  <si>
    <t>2025.07.31 05:48:35</t>
  </si>
  <si>
    <t>2025.07.31 10:48:59</t>
  </si>
  <si>
    <t>2025.07.31 11:00:09</t>
  </si>
  <si>
    <t>2025.07.31 09:59:15</t>
  </si>
  <si>
    <t>2025.07.31 13:17:11</t>
  </si>
  <si>
    <t>2025.07.31 12:40:52</t>
  </si>
  <si>
    <t>2025.07.31 11:23:15</t>
  </si>
  <si>
    <t>2025.07.31 13:16:57</t>
  </si>
  <si>
    <t>2025.07.31 16:36:36</t>
  </si>
  <si>
    <t>2025.07.31 16:44:12</t>
  </si>
  <si>
    <t>2025.07.31 16:36:38</t>
  </si>
  <si>
    <t>2025.07.31 16:50:09</t>
  </si>
  <si>
    <t>2025.07.31 16:50:59</t>
  </si>
  <si>
    <t>2025.07.31 16:50:10</t>
  </si>
  <si>
    <t>2025.07.31 16:55:08</t>
  </si>
  <si>
    <t>2025.07.31 16:50:11</t>
  </si>
  <si>
    <t>2025.07.31 16:59:47</t>
  </si>
  <si>
    <t>2025.07.31 18:45:04</t>
  </si>
  <si>
    <t>2025.07.31 19:07:49</t>
  </si>
  <si>
    <t>2025.07.31 18:45:05</t>
  </si>
  <si>
    <t>2025.07.31 19:09:05</t>
  </si>
  <si>
    <t>2025.07.31 19:00:02</t>
  </si>
  <si>
    <t>2025.07.31 19:20:25</t>
  </si>
  <si>
    <t>2025.07.31 19:20:26</t>
  </si>
  <si>
    <t>2025.08.01 10:55:59</t>
  </si>
  <si>
    <t>2025.08.01 11:19:03</t>
  </si>
  <si>
    <t>2025.08.01 11:08:09</t>
  </si>
  <si>
    <t>2025.08.01 16:41:38</t>
  </si>
  <si>
    <t>2025.08.01 16:42:41</t>
  </si>
  <si>
    <t>2025.08.01 16:42:51</t>
  </si>
  <si>
    <t>2025.08.01 17:02:02</t>
  </si>
  <si>
    <t>2025.08.01 17:02:45</t>
  </si>
  <si>
    <t>2025.08.01 17:04:30</t>
  </si>
  <si>
    <t>2025.08.01 18:00:37</t>
  </si>
  <si>
    <t>2025.08.01 19:55:26</t>
  </si>
  <si>
    <t>2025.08.01 18:00:38</t>
  </si>
  <si>
    <t>2025.08.01 19:56:02</t>
  </si>
  <si>
    <t>2025.08.01 18:00:48</t>
  </si>
  <si>
    <t>2025.08.01 18:01:43</t>
  </si>
  <si>
    <t>2025.08.01 18:00:49</t>
  </si>
  <si>
    <t>2025.08.01 18:02:06</t>
  </si>
  <si>
    <t>2025.08.01 18:16:58</t>
  </si>
  <si>
    <t>2025.08.01 19:05:01</t>
  </si>
  <si>
    <t>2025.08.01 18:16:59</t>
  </si>
  <si>
    <t>2025.08.01 19:04:35</t>
  </si>
  <si>
    <t>2025.08.01 20:09:51</t>
  </si>
  <si>
    <t>2025.08.01 21:32:06</t>
  </si>
  <si>
    <t>2025.08.01 21:39:59</t>
  </si>
  <si>
    <t>2025.08.04 04:15:04</t>
  </si>
  <si>
    <t>2025.08.04 05:06:03</t>
  </si>
  <si>
    <t>2025.08.04 05:06:11</t>
  </si>
  <si>
    <t>2025.08.04 09:24:52</t>
  </si>
  <si>
    <t>2025.08.04 11:36:02</t>
  </si>
  <si>
    <t>2025.08.04 11:11:40</t>
  </si>
  <si>
    <t>2025.08.04 12:28:58</t>
  </si>
  <si>
    <t>2025.08.05 17:53:08</t>
  </si>
  <si>
    <t>2025.08.05 17:55:32</t>
  </si>
  <si>
    <t>2025.08.04 16:07:00</t>
  </si>
  <si>
    <t>2025.08.05 17:44:21</t>
  </si>
  <si>
    <t>2025.08.04 16:46:55</t>
  </si>
  <si>
    <t>2025.08.05 17:44:00</t>
  </si>
  <si>
    <t>2025.08.04 16:46:56</t>
  </si>
  <si>
    <t>2025.08.05 17:53:07</t>
  </si>
  <si>
    <t>2025.08.04 17:07:45</t>
  </si>
  <si>
    <t>2025.08.04 17:34:21</t>
  </si>
  <si>
    <t>2025.08.04 17:07:50</t>
  </si>
  <si>
    <t>2025.08.04 17:50:54</t>
  </si>
  <si>
    <t>2025.08.05 09:15:56</t>
  </si>
  <si>
    <t>2025.08.05 17:42:26</t>
  </si>
  <si>
    <t>2025.08.05 10:04:48</t>
  </si>
  <si>
    <t>2025.08.05 10:14:03</t>
  </si>
  <si>
    <t>2025.08.05 10:12:19</t>
  </si>
  <si>
    <t>일봉 보고 진입했어야 - 기본더블비</t>
    <phoneticPr fontId="6" type="noConversion"/>
  </si>
  <si>
    <t>그래도 구간으로 살아나왔다. 크게 먹음?</t>
    <phoneticPr fontId="6" type="noConversion"/>
  </si>
  <si>
    <t>2025.08.05 06:48:33</t>
  </si>
  <si>
    <t>2025.08.06 07:20:22</t>
  </si>
  <si>
    <t>2025.08.06 08:00:08</t>
  </si>
  <si>
    <t>2025.08.05 19:35:32</t>
  </si>
  <si>
    <t>2025.08.06 08:00:07</t>
  </si>
  <si>
    <t>2025.08.06 03:02:06</t>
  </si>
  <si>
    <t>2025.08.06 04:21:48</t>
  </si>
  <si>
    <t>2025.08.06 04:10:55</t>
  </si>
  <si>
    <t>길게먹는것 더 연습하자 (좋아지긴 했다)</t>
    <phoneticPr fontId="6" type="noConversion"/>
  </si>
  <si>
    <t>미장되돌림</t>
    <phoneticPr fontId="6" type="noConversion"/>
  </si>
  <si>
    <t>진입기준</t>
    <phoneticPr fontId="6" type="noConversion"/>
  </si>
  <si>
    <t>2025.08.06 08:00:03</t>
  </si>
  <si>
    <t>2025.08.06 12:42:16</t>
  </si>
  <si>
    <t>2025.08.06 12:59:16</t>
  </si>
  <si>
    <t>어제 물린 여파로 길게 못먹음, 북콘서트 매매</t>
    <phoneticPr fontId="6" type="noConversion"/>
  </si>
  <si>
    <t>대충 들어간건 반성, but 오일은 회귀한다, 오버나잇 길게 먹었어야.. 느므 아쉬움</t>
    <phoneticPr fontId="6" type="noConversion"/>
  </si>
  <si>
    <t>2025.08.06 17:11:23</t>
  </si>
  <si>
    <t>2025.08.06 17:31:25</t>
  </si>
  <si>
    <t>2025.08.06 17:11:26</t>
  </si>
  <si>
    <t>2025.08.06 17:31:37</t>
  </si>
  <si>
    <t>2025.08.06 18:45:17</t>
  </si>
  <si>
    <t>2025.08.06 18:52:50</t>
  </si>
  <si>
    <t>2025.08.06 18:58:41</t>
  </si>
  <si>
    <t>2025.08.07 05:00:52</t>
  </si>
  <si>
    <t>2025.08.07 05:38:40</t>
  </si>
  <si>
    <t>2025.08.07 05:20:04</t>
  </si>
  <si>
    <t>미장되돌림더블비</t>
    <phoneticPr fontId="6" type="noConversion"/>
  </si>
  <si>
    <t>2025.08.08 03:44:28</t>
  </si>
  <si>
    <t>2025.08.08 06:46:15</t>
  </si>
  <si>
    <t>2025.08.08 03:44:29</t>
  </si>
  <si>
    <t>2025.08.08 06:43:46</t>
  </si>
  <si>
    <t>2025.08.08 03:44:30</t>
  </si>
  <si>
    <t>2025.08.08 06:42:31</t>
  </si>
  <si>
    <t>2025.08.08 03:59:39</t>
  </si>
  <si>
    <t>2025.08.08 06:38:53</t>
  </si>
  <si>
    <t>2025.08.08 09:01:10</t>
  </si>
  <si>
    <t>2025.08.08 09:24:52</t>
  </si>
  <si>
    <t>2025.08.08 09:01:11</t>
  </si>
  <si>
    <t>2025.08.08 09:33:43</t>
  </si>
  <si>
    <t>2025.08.08 15:25:01</t>
  </si>
  <si>
    <t>2025.08.08 16:30:46</t>
  </si>
  <si>
    <t>미장전 정리 - 김직선은 돌파더블비</t>
    <phoneticPr fontId="6" type="noConversion"/>
  </si>
  <si>
    <t>2025.08.08 17:10:14</t>
  </si>
  <si>
    <t>2025.08.08 18:17:48</t>
  </si>
  <si>
    <t>2025.08.08 17:10:15</t>
  </si>
  <si>
    <t>2025.08.08 18:17:47</t>
  </si>
  <si>
    <t>2025.08.11 04:00:02</t>
  </si>
  <si>
    <t>2025.08.14 03:19:52</t>
  </si>
  <si>
    <t>2025.08.11 04:18:41</t>
  </si>
  <si>
    <t>2025.08.13 10:24:58</t>
  </si>
  <si>
    <t>2025.08.11 09:08:57</t>
  </si>
  <si>
    <t>2025.08.13 10:33:40</t>
  </si>
  <si>
    <t>2025.08.11 10:10:06</t>
  </si>
  <si>
    <t>2025.08.11 11:57:09</t>
  </si>
  <si>
    <t>2025.08.11 13:47:42</t>
  </si>
  <si>
    <t>2025.08.11 13:47:52</t>
  </si>
  <si>
    <t>2025.08.11 15:30:42</t>
  </si>
  <si>
    <t>2025.08.11 18:00:35</t>
  </si>
  <si>
    <t>2025.08.11 18:23:12</t>
  </si>
  <si>
    <t>2025.08.11 18:27:26</t>
  </si>
  <si>
    <t>2025.08.12 04:18:43</t>
  </si>
  <si>
    <t>2025.08.12 06:14:12</t>
  </si>
  <si>
    <t>2025.08.12 04:18:44</t>
  </si>
  <si>
    <t>2025.08.12 06:28:53</t>
  </si>
  <si>
    <t>2025.08.12 08:45:09</t>
  </si>
  <si>
    <t>2025.08.12 09:15:53</t>
  </si>
  <si>
    <t>2025.08.12 08:45:12</t>
  </si>
  <si>
    <t>2025.08.12 09:09:19</t>
  </si>
  <si>
    <t>2025.08.12 09:23:33</t>
  </si>
  <si>
    <t>2025.08.12 16:55:34</t>
  </si>
  <si>
    <t>2025.08.12 17:16:04</t>
  </si>
  <si>
    <t>2025.08.12 16:55:37</t>
  </si>
  <si>
    <t>2025.08.12 17:15:37</t>
  </si>
  <si>
    <t>2025.08.13 18:01:44</t>
  </si>
  <si>
    <t>2025.08.14 14:24:45</t>
  </si>
  <si>
    <t>2025.08.14 14:25:13</t>
  </si>
  <si>
    <t>2025.08.14 04:07:12</t>
  </si>
  <si>
    <t>2025.08.14 11:59:03</t>
  </si>
  <si>
    <t>2025.08.14 11:58:10</t>
  </si>
  <si>
    <t>2025.08.14 09:03:06</t>
  </si>
  <si>
    <t>2025.08.14 11:39:50</t>
  </si>
  <si>
    <t>2025.08.14 11:06:05</t>
  </si>
  <si>
    <t>2025.08.14 13:42:08</t>
  </si>
  <si>
    <t>2025.08.14 11:06:09</t>
  </si>
  <si>
    <t>2025.08.14 12:46:23</t>
  </si>
  <si>
    <t>2025.08.14 15:31:50</t>
  </si>
  <si>
    <t>2025.08.14 15:49:23</t>
  </si>
  <si>
    <t>2025.08.14 15:34:15</t>
  </si>
  <si>
    <t>2025.08.14 15:35:11</t>
  </si>
  <si>
    <t>2025.08.14 17:02:01</t>
  </si>
  <si>
    <t>2025.08.14 17:08:06</t>
  </si>
  <si>
    <t>2025.08.15 12:12:27</t>
  </si>
  <si>
    <t>2025.08.15 13:35:55</t>
  </si>
  <si>
    <t>2025.08.15 12:12:31</t>
  </si>
  <si>
    <t>2025.08.15 13:02:04</t>
  </si>
  <si>
    <t>2025.08.15 13:00:19</t>
  </si>
  <si>
    <t>2025.08.15 16:59:29</t>
  </si>
  <si>
    <t>2025.08.15 17:06:11</t>
  </si>
  <si>
    <t>2025.08.15 17:02:27</t>
  </si>
  <si>
    <t>2025.08.18 04:42:18</t>
  </si>
  <si>
    <t>2025.08.14 17:03:18</t>
  </si>
  <si>
    <t>2025.08.18 04:42:04</t>
  </si>
  <si>
    <t>2025.08.18 02:16:41</t>
  </si>
  <si>
    <t>2025.08.18 04:42:02</t>
  </si>
  <si>
    <t>2025.08.18 11:00:01</t>
  </si>
  <si>
    <t>2025.08.18 16:32:04</t>
  </si>
  <si>
    <t>2025.08.18 16:33:57</t>
  </si>
  <si>
    <t>2025.08.18 11:27:03</t>
  </si>
  <si>
    <t>2025.08.18 11:57:15</t>
  </si>
  <si>
    <t>2025.08.18 11:57:13</t>
  </si>
  <si>
    <t>2025.08.18 17:45:04</t>
  </si>
  <si>
    <t>2025.08.19 01:05:35</t>
  </si>
  <si>
    <t>2025.08.18 17:45:05</t>
  </si>
  <si>
    <t>2025.08.19 01:05:09</t>
  </si>
  <si>
    <t>2025.08.18 21:28:57</t>
  </si>
  <si>
    <t>2025.08.19 03:05:02</t>
  </si>
  <si>
    <t>2025.08.19 04:07:38</t>
  </si>
  <si>
    <t>2025.08.19 03:05:03</t>
  </si>
  <si>
    <t>2025.08.19 04:04:47</t>
  </si>
  <si>
    <t>2025.08.19 03:15:08</t>
  </si>
  <si>
    <t>2025.08.19 03:50:26</t>
  </si>
  <si>
    <t>2025.08.19 03:15:09</t>
  </si>
  <si>
    <t>2025.08.19 03:35:01</t>
  </si>
  <si>
    <t>2025.08.19 04:04:45</t>
  </si>
  <si>
    <t>2025.08.19 03:35:02</t>
  </si>
  <si>
    <t>2025.08.19 04:08:05</t>
  </si>
  <si>
    <t>2025.08.20 10:57:51</t>
  </si>
  <si>
    <t>2025.08.19 04:08:06</t>
  </si>
  <si>
    <t>2025.08.20 10:57:00</t>
  </si>
  <si>
    <t>2025.08.19 09:00:01</t>
  </si>
  <si>
    <t>2025.08.19 09:15:16</t>
  </si>
  <si>
    <t>2025.08.19 09:00:02</t>
  </si>
  <si>
    <t>2025.08.19 09:15:23</t>
  </si>
  <si>
    <t>2025.08.19 10:33:09</t>
  </si>
  <si>
    <t>2025.08.19 12:38:35</t>
  </si>
  <si>
    <t>2025.08.19 10:33:10</t>
  </si>
  <si>
    <t>2025.08.19 12:38:34</t>
  </si>
  <si>
    <t>2025.08.19 18:00:02</t>
  </si>
  <si>
    <t>2025.08.20 10:16:03</t>
  </si>
  <si>
    <t>2025.08.20 10:14:06</t>
  </si>
  <si>
    <t>2025.08.19 18:00:06</t>
  </si>
  <si>
    <t>2025.08.19 18:47:48</t>
  </si>
  <si>
    <t>2025.08.19 18:00:08</t>
  </si>
  <si>
    <t>2025.08.19 18:47:44</t>
  </si>
  <si>
    <t>2025.08.20 16:35:01</t>
  </si>
  <si>
    <t>2025.08.20 18:36:30</t>
  </si>
  <si>
    <t>2025.08.20 16:35:02</t>
  </si>
  <si>
    <t>2025.08.20 18:36:14</t>
  </si>
  <si>
    <t>2025.08.20 16:46:49</t>
  </si>
  <si>
    <t>2025.08.20 18:36:48</t>
  </si>
  <si>
    <t>2025.08.20 16:48:07</t>
  </si>
  <si>
    <t>2025.08.20 18:26:03</t>
  </si>
  <si>
    <t>2025.08.20 17:00:03</t>
  </si>
  <si>
    <t>2025.08.20 17:00:04</t>
  </si>
  <si>
    <t>2025.08.20 18:00:28</t>
  </si>
  <si>
    <t>2025.08.20 18:00:29</t>
  </si>
  <si>
    <t>2025.08.20 18:05:22</t>
  </si>
  <si>
    <t>2025.08.20 18:23:45</t>
  </si>
  <si>
    <t>2025.08.20 18:05:23</t>
  </si>
  <si>
    <t>2025.08.20 18:32:03</t>
  </si>
  <si>
    <t>추가진입은 1시간에 1개 포지션만</t>
    <phoneticPr fontId="6" type="noConversion"/>
  </si>
  <si>
    <t>미장 초반 5분만에 진입해버림</t>
    <phoneticPr fontId="6" type="noConversion"/>
  </si>
  <si>
    <t>땡쓰얼랏</t>
    <phoneticPr fontId="6" type="noConversion"/>
  </si>
  <si>
    <t>2025.08.21 03:31:13</t>
  </si>
  <si>
    <t>2025.08.21 04:40:02</t>
  </si>
  <si>
    <t>2025.08.21 04:40:04</t>
  </si>
  <si>
    <t>2025.08.21 08:15:02</t>
  </si>
  <si>
    <t>2025.08.21 09:04:32</t>
  </si>
  <si>
    <t>2025.08.21 08:15:03</t>
  </si>
  <si>
    <t>2025.08.21 09:04:35</t>
  </si>
  <si>
    <t>2025.08.21 13:49:21</t>
  </si>
  <si>
    <t>2025.08.21 14:39:12</t>
  </si>
  <si>
    <t>2025.08.21 13:49:33</t>
  </si>
  <si>
    <t>2025.08.21 14:39:15</t>
  </si>
  <si>
    <t>2025.08.21 17:00:19</t>
  </si>
  <si>
    <t>2025.08.21 17:01:44</t>
  </si>
  <si>
    <t>2025.08.21 17:00:20</t>
  </si>
  <si>
    <t>2025.08.21 17:01:25</t>
  </si>
  <si>
    <t>2025.08.21 17:00:34</t>
  </si>
  <si>
    <t>2025.08.21 17:02:07</t>
  </si>
  <si>
    <t>2025.08.21 17:00:35</t>
  </si>
  <si>
    <t>2025.08.21 17:02:06</t>
  </si>
  <si>
    <t>2025.08.21 17:00:41</t>
  </si>
  <si>
    <t>2025.08.21 17:01:08</t>
  </si>
  <si>
    <t>2025.08.21 17:00:42</t>
  </si>
  <si>
    <t>2025.08.21 17:01:05</t>
  </si>
  <si>
    <t>시간봉 더캔지</t>
    <phoneticPr fontId="6" type="noConversion"/>
  </si>
  <si>
    <t>시간봉 더블비</t>
    <phoneticPr fontId="6" type="noConversion"/>
  </si>
  <si>
    <t>비중 10배 잘못클릭 - 대박날뻔</t>
    <phoneticPr fontId="6" type="noConversion"/>
  </si>
  <si>
    <t>시간봉 기본더블비</t>
    <phoneticPr fontId="6" type="noConversion"/>
  </si>
  <si>
    <t>시간봉 땡쓰얼랏</t>
    <phoneticPr fontId="6" type="noConversion"/>
  </si>
  <si>
    <t>수줄튀</t>
    <phoneticPr fontId="6" type="noConversion"/>
  </si>
  <si>
    <t>짧다</t>
    <phoneticPr fontId="6" type="noConversion"/>
  </si>
  <si>
    <t>짧아</t>
    <phoneticPr fontId="6" type="noConversion"/>
  </si>
  <si>
    <t>짧다고</t>
    <phoneticPr fontId="6" type="noConversion"/>
  </si>
  <si>
    <t>2025.08.22 03:18:01</t>
  </si>
  <si>
    <t>2025.08.22 03:29:28</t>
  </si>
  <si>
    <t>2025.08.22 03:18:02</t>
  </si>
  <si>
    <t>2025.08.22 03:27:51</t>
  </si>
  <si>
    <t>2025.08.22 05:00:20</t>
  </si>
  <si>
    <t>2025.08.22 17:01:07</t>
  </si>
  <si>
    <t>2025.08.22 05:00:21</t>
  </si>
  <si>
    <t>2025.08.22 17:00:04</t>
  </si>
  <si>
    <t>2025.08.22 05:00:23</t>
  </si>
  <si>
    <t>2025.08.22 17:00:02</t>
  </si>
  <si>
    <t>파월 익절</t>
    <phoneticPr fontId="6" type="noConversion"/>
  </si>
  <si>
    <t>떨어지는 장대음봉 칼날을 굳이 잡고… 익절기회에도 그냥두고</t>
    <phoneticPr fontId="6" type="noConversion"/>
  </si>
  <si>
    <t>MR익절?</t>
    <phoneticPr fontId="6" type="noConversion"/>
  </si>
  <si>
    <t>4구간 손절.. 힘들다</t>
    <phoneticPr fontId="6" type="noConversion"/>
  </si>
  <si>
    <t>본절스톱 후 길게 먹었어야</t>
    <phoneticPr fontId="6" type="noConversion"/>
  </si>
  <si>
    <t>미장 5분봉 깊게 눌림, 메인타임봉-KTR</t>
    <phoneticPr fontId="6" type="noConversion"/>
  </si>
  <si>
    <t>장대양봉 부담되서 SL설정</t>
    <phoneticPr fontId="6" type="noConversion"/>
  </si>
  <si>
    <t>5분봉 장기이평</t>
    <phoneticPr fontId="6" type="noConversion"/>
  </si>
  <si>
    <t>2025.08.25 04:42:52</t>
  </si>
  <si>
    <t>2025.08.25 05:23:11</t>
  </si>
  <si>
    <t>2025.08.25 05:47:49</t>
  </si>
  <si>
    <t>2025.08.25 05:00:07</t>
  </si>
  <si>
    <t>2025.08.25 06:23:35</t>
  </si>
  <si>
    <t>2025.08.25 06:24:20</t>
  </si>
  <si>
    <t>분봉 보며 미리 진입</t>
    <phoneticPr fontId="6" type="noConversion"/>
  </si>
  <si>
    <r>
      <t>MT5</t>
    </r>
    <r>
      <rPr>
        <sz val="9"/>
        <color rgb="FF000000"/>
        <rFont val="맑은 고딕"/>
        <family val="3"/>
        <charset val="129"/>
      </rPr>
      <t>와 트뷰 상이</t>
    </r>
    <phoneticPr fontId="6" type="noConversion"/>
  </si>
  <si>
    <t>2025.08.25 13:49:00</t>
  </si>
  <si>
    <t>2025.08.25 16:29:52</t>
  </si>
  <si>
    <t>2025.08.25 13:49:01</t>
  </si>
  <si>
    <t>2025.08.25 16:30:41</t>
  </si>
  <si>
    <t>2025.08.25 13:49:15</t>
  </si>
  <si>
    <t>2025.08.26 03:20:07</t>
  </si>
  <si>
    <t>2025.08.26 16:32:25</t>
  </si>
  <si>
    <t>2025.08.26 16:34:15</t>
  </si>
  <si>
    <t>2025.08.26 03:37:23</t>
  </si>
  <si>
    <t>2025.08.26 04:07:09</t>
  </si>
  <si>
    <t>2025.08.26 04:07:52</t>
  </si>
  <si>
    <t>2025.08.26 10:00:29</t>
  </si>
  <si>
    <t>2025.08.27 20:37:28</t>
  </si>
  <si>
    <t>2025.08.27 20:38:09</t>
  </si>
  <si>
    <t>2025.08.26 18:03:43</t>
  </si>
  <si>
    <t>2025.08.27 20:38:12</t>
  </si>
  <si>
    <t>2025.08.27 04:54:01</t>
  </si>
  <si>
    <t>2025.08.27 19:25:25</t>
  </si>
  <si>
    <t>2025.08.27 04:54:02</t>
  </si>
  <si>
    <t>2025.08.27 18:11:29</t>
  </si>
  <si>
    <t>2025.08.28 02:02:51</t>
  </si>
  <si>
    <t>2025.08.28 06:45:12</t>
  </si>
  <si>
    <t>2025.08.28 02:02:52</t>
  </si>
  <si>
    <t>2025.08.28 06:23:43</t>
  </si>
  <si>
    <t>2025.08.28 05:00:44</t>
  </si>
  <si>
    <t>2025.08.28 05:03:36</t>
  </si>
  <si>
    <t>2025.08.28 05:00:46</t>
  </si>
  <si>
    <t>2025.08.28 05:05:25</t>
  </si>
  <si>
    <t>길먹 성공</t>
    <phoneticPr fontId="6" type="noConversion"/>
  </si>
  <si>
    <t>길먹 실패</t>
    <phoneticPr fontId="6" type="noConversion"/>
  </si>
  <si>
    <t>기본더블비, 더캔지</t>
    <phoneticPr fontId="6" type="noConversion"/>
  </si>
  <si>
    <t>2025.08.28 06:00:11</t>
  </si>
  <si>
    <t>2025.08.28 10:52:08</t>
  </si>
  <si>
    <t>2025.08.28 06:00:14</t>
  </si>
  <si>
    <t>2025.08.28 10:52:55</t>
  </si>
  <si>
    <t>기본더블비 + 이평</t>
    <phoneticPr fontId="6" type="noConversion"/>
  </si>
  <si>
    <t>상단 수축원비까지 먹기</t>
    <phoneticPr fontId="6" type="noConversion"/>
  </si>
  <si>
    <t>2025.08.28 14:34:32</t>
  </si>
  <si>
    <t>2025.08.28 15:11:05</t>
  </si>
  <si>
    <t>2025.08.28 15:15:10</t>
  </si>
  <si>
    <t>2025.08.28 17:01:17</t>
  </si>
  <si>
    <t>2025.08.28 17:09:48</t>
  </si>
  <si>
    <t>2025.08.28 17:09:55</t>
  </si>
  <si>
    <t>더캔지+이평</t>
    <phoneticPr fontId="6" type="noConversion"/>
  </si>
  <si>
    <t>지표 털림</t>
    <phoneticPr fontId="6" type="noConversion"/>
  </si>
  <si>
    <r>
      <t>1</t>
    </r>
    <r>
      <rPr>
        <sz val="9"/>
        <color rgb="FF000000"/>
        <rFont val="맑은 고딕"/>
        <family val="3"/>
        <charset val="129"/>
      </rPr>
      <t>시간봉 1개 먹기 힘드네</t>
    </r>
    <phoneticPr fontId="6" type="noConversion"/>
  </si>
  <si>
    <t>2025.08.29 04:31:29</t>
  </si>
  <si>
    <t>2025.08.29 08:51:51</t>
  </si>
  <si>
    <t>2025.08.29 04:31:30</t>
  </si>
  <si>
    <t>2025.08.29 08:51:47</t>
  </si>
  <si>
    <t>2025.08.29 04:43:45</t>
  </si>
  <si>
    <t>2025.08.29 06:00:16</t>
  </si>
  <si>
    <t>2025.08.29 04:43:46</t>
  </si>
  <si>
    <t>2025.08.29 05:56:04</t>
  </si>
  <si>
    <t>기본더블비</t>
    <phoneticPr fontId="6" type="noConversion"/>
  </si>
  <si>
    <r>
      <t>50</t>
    </r>
    <r>
      <rPr>
        <sz val="9"/>
        <color rgb="FF000000"/>
        <rFont val="맑은 고딕"/>
        <family val="3"/>
        <charset val="129"/>
      </rPr>
      <t xml:space="preserve">프로 </t>
    </r>
    <r>
      <rPr>
        <sz val="9"/>
        <color rgb="FF000000"/>
        <rFont val="Tahoma"/>
        <family val="3"/>
      </rPr>
      <t xml:space="preserve">SL </t>
    </r>
    <r>
      <rPr>
        <sz val="9"/>
        <color rgb="FF000000"/>
        <rFont val="Tahoma"/>
        <family val="2"/>
      </rPr>
      <t xml:space="preserve">- </t>
    </r>
    <r>
      <rPr>
        <sz val="9"/>
        <color rgb="FF000000"/>
        <rFont val="맑은 고딕"/>
        <family val="2"/>
        <charset val="129"/>
      </rPr>
      <t>결과적으로 잘됨</t>
    </r>
    <phoneticPr fontId="6" type="noConversion"/>
  </si>
  <si>
    <t>지지부진해서 약익절</t>
    <phoneticPr fontId="6" type="noConversion"/>
  </si>
  <si>
    <t>2025.09.01 02:22:23</t>
  </si>
  <si>
    <t>2025.09.01 05:44:25</t>
  </si>
  <si>
    <t>2025.09.01 05:15:07</t>
  </si>
  <si>
    <t>2025.09.01 02:23:22</t>
  </si>
  <si>
    <t>2025.09.01 06:05:15</t>
  </si>
  <si>
    <t>2025.09.01 08:00:01</t>
  </si>
  <si>
    <t>2025.09.01 09:49:20</t>
  </si>
  <si>
    <t>2025.09.01 09:49:03</t>
  </si>
  <si>
    <t>2025.09.01 09:36:30</t>
  </si>
  <si>
    <t>2025.09.03 12:33:19</t>
  </si>
  <si>
    <t>2025.09.01 09:36:31</t>
  </si>
  <si>
    <t>2025.09.01 11:02:20</t>
  </si>
  <si>
    <t>2025.09.02 02:22:47</t>
  </si>
  <si>
    <t>2025.09.01 11:02:21</t>
  </si>
  <si>
    <t>2025.09.02 03:00:01</t>
  </si>
  <si>
    <t>2025.09.02 04:17:04</t>
  </si>
  <si>
    <t>2025.09.02 03:00:02</t>
  </si>
  <si>
    <t>2025.09.02 04:21:41</t>
  </si>
  <si>
    <t>2025.09.02 09:31:07</t>
  </si>
  <si>
    <t>2025.09.02 09:40:29</t>
  </si>
  <si>
    <t>2025.09.02 09:31:08</t>
  </si>
  <si>
    <t>2025.09.02 09:36:49</t>
  </si>
  <si>
    <t>2025.09.02 10:00:12</t>
  </si>
  <si>
    <t>2025.09.02 10:50:50</t>
  </si>
  <si>
    <t>2025.09.02 10:51:57</t>
  </si>
  <si>
    <t>2025.09.02 10:50:51</t>
  </si>
  <si>
    <t>2025.09.02 10:51:58</t>
  </si>
  <si>
    <t>2025.09.02 11:01:59</t>
  </si>
  <si>
    <t>2025.09.02 11:05:35</t>
  </si>
  <si>
    <t>2025.09.02 11:04:54</t>
  </si>
  <si>
    <t>2025.09.02 18:01:27</t>
  </si>
  <si>
    <t>2025.09.02 20:34:36</t>
  </si>
  <si>
    <t>2025.09.02 20:41:17</t>
  </si>
  <si>
    <t>2025.09.02 18:17:22</t>
  </si>
  <si>
    <t>2025.09.03 12:33:12</t>
  </si>
  <si>
    <t>2025.09.03 16:00:54</t>
  </si>
  <si>
    <t>2025.09.03 16:31:37</t>
  </si>
  <si>
    <t>2025.09.03 16:00:55</t>
  </si>
  <si>
    <t>2025.09.03 16:31:28</t>
  </si>
  <si>
    <t>계좌번호</t>
    <phoneticPr fontId="6" type="noConversion"/>
  </si>
  <si>
    <t>2025.09.03 16:36:39</t>
  </si>
  <si>
    <t>2025.09.03 16:52:30</t>
  </si>
  <si>
    <t>2025.09.03 16:52:47</t>
  </si>
  <si>
    <t>2025.09.04 04:05:14</t>
  </si>
  <si>
    <t>2025.09.04 06:10:52</t>
  </si>
  <si>
    <t>2025.09.04 06:19:25</t>
  </si>
  <si>
    <t>2025.09.04 05:00:01</t>
  </si>
  <si>
    <t>2025.09.04 05:02:25</t>
  </si>
  <si>
    <t>2025.09.04 05:03:38</t>
  </si>
  <si>
    <t>2025.09.04 07:12:42</t>
  </si>
  <si>
    <t>2025.09.04 09:33:41</t>
  </si>
  <si>
    <t>2025.09.04 09:33:38</t>
  </si>
  <si>
    <t>2025.09.04 07:12:43</t>
  </si>
  <si>
    <t>2025.09.04 09:30:06</t>
  </si>
  <si>
    <t>2025.09.04 11:24:32</t>
  </si>
  <si>
    <t>2025.09.04 12:57:17</t>
  </si>
  <si>
    <t>2025.09.04 11:24:33</t>
  </si>
  <si>
    <t>2025.09.04 17:03:22</t>
  </si>
  <si>
    <t>2025.09.04 17:05:02</t>
  </si>
  <si>
    <t>2025.09.04 17:04:14</t>
  </si>
  <si>
    <t>2025.09.05 07:12:55</t>
  </si>
  <si>
    <t>2025.09.05 09:11:53</t>
  </si>
  <si>
    <t>2025.09.05 07:12:56</t>
  </si>
  <si>
    <t>2025.09.05 09:15:35</t>
  </si>
  <si>
    <t>2025.09.05 15:31:32</t>
  </si>
  <si>
    <t>2025.09.05 15:37:24</t>
  </si>
  <si>
    <t>2025.09.05 15:31:36</t>
  </si>
  <si>
    <t>2025.09.05 15:36:22</t>
  </si>
  <si>
    <t>2025.09.05 17:16:54</t>
  </si>
  <si>
    <t>2025.09.05 21:42:34</t>
  </si>
  <si>
    <t>2025.09.05 18:00:02</t>
  </si>
  <si>
    <t>2025.09.05 21:42:27</t>
  </si>
  <si>
    <t>돌파더블비</t>
    <phoneticPr fontId="6" type="noConversion"/>
  </si>
  <si>
    <t>비농에서, 최고 불리한 가격에서 왜그랬니</t>
    <phoneticPr fontId="6" type="noConversion"/>
  </si>
  <si>
    <r>
      <t>5</t>
    </r>
    <r>
      <rPr>
        <sz val="9"/>
        <color rgb="FF000000"/>
        <rFont val="맑은 고딕"/>
        <family val="3"/>
        <charset val="129"/>
      </rPr>
      <t>분봉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맑은 고딕"/>
        <family val="3"/>
        <charset val="129"/>
      </rPr>
      <t>장기이평</t>
    </r>
    <phoneticPr fontId="6" type="noConversion"/>
  </si>
  <si>
    <t>2025.09.05 16:03:39</t>
  </si>
  <si>
    <t>2025.09.08 02:25:24</t>
  </si>
  <si>
    <t>2025.09.05 16:03:40</t>
  </si>
  <si>
    <t>2025.09.08 01:47:08</t>
  </si>
  <si>
    <t>2025.09.08 02:24:57</t>
  </si>
  <si>
    <t>2025.09.05 18:00:01</t>
  </si>
  <si>
    <t>2025.09.08 03:56:20</t>
  </si>
  <si>
    <t>2025.09.08 04:02:24</t>
  </si>
  <si>
    <t>2025.09.08 04:02:28</t>
  </si>
  <si>
    <t>2025.09.04 18:22:07</t>
  </si>
  <si>
    <t>2025.09.08 09:18:20</t>
  </si>
  <si>
    <t>2025.09.08 09:01:58</t>
  </si>
  <si>
    <t>2025.09.05 15:53:20</t>
  </si>
  <si>
    <t>2025.09.08 09:01:57</t>
  </si>
  <si>
    <t>막진입</t>
    <phoneticPr fontId="6" type="noConversion"/>
  </si>
  <si>
    <t>살려주긴 했지만…</t>
    <phoneticPr fontId="6" type="noConversion"/>
  </si>
  <si>
    <t>2025.09.08 14:00:01</t>
  </si>
  <si>
    <t>2025.09.08 16:37:03</t>
  </si>
  <si>
    <t>2025.09.08 14:00:02</t>
  </si>
  <si>
    <t>2025.09.08 16:17:16</t>
  </si>
  <si>
    <t>수면TP익절</t>
    <phoneticPr fontId="6" type="noConversion"/>
  </si>
  <si>
    <t>2025.09.09 02:00:28</t>
  </si>
  <si>
    <t>2025.09.09 03:00:50</t>
  </si>
  <si>
    <t>2025.09.09 02:00:29</t>
  </si>
  <si>
    <t>2025.09.09 03:01:24</t>
  </si>
  <si>
    <t>기본더블비+5분봉 장기이평</t>
    <phoneticPr fontId="6" type="noConversion"/>
  </si>
  <si>
    <t>진입시간</t>
    <phoneticPr fontId="6" type="noConversion"/>
  </si>
  <si>
    <t>청산시간</t>
    <phoneticPr fontId="6" type="noConversion"/>
  </si>
  <si>
    <t>전입가격</t>
    <phoneticPr fontId="6" type="noConversion"/>
  </si>
  <si>
    <t>청산가격</t>
    <phoneticPr fontId="6" type="noConversion"/>
  </si>
  <si>
    <t>실수익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</si>
</sst>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###0;\-###0;0;"/>
    <numFmt numFmtId="177" formatCode="#\ ##0.00;\-#\ ##0.00;0.00;"/>
    <numFmt numFmtId="178" formatCode="#\ ##0.000;\-#\ ##0.000;0.000;"/>
    <numFmt numFmtId="179" formatCode="#\ ##0.00000;\-#\ ##0.00000;0.00000;"/>
    <numFmt numFmtId="180" formatCode="yyyy/mm/dd\(aaa\)"/>
    <numFmt numFmtId="181" formatCode="_-[$$-409]* #,##0.0_ ;_-[$$-409]* \-#,##0.0\ ;_-[$$-409]* &quot;-&quot;??_ ;_-@_ "/>
    <numFmt numFmtId="182" formatCode="yyyy/mm/dd\ \(aaa\)"/>
    <numFmt numFmtId="183" formatCode="0_ &quot;회&quot;"/>
    <numFmt numFmtId="184" formatCode="mm&quot;월&quot;\ dd&quot;일&quot;"/>
    <numFmt numFmtId="185" formatCode="General&quot;회&quot;"/>
    <numFmt numFmtId="186" formatCode="##\ ##0.00;\-##\ ##0.00;0.000"/>
  </numFmts>
  <fonts count="26" x14ac:knownFonts="1">
    <font>
      <sz val="11"/>
      <color rgb="FF000000"/>
      <name val="Tahoma"/>
    </font>
    <font>
      <b/>
      <sz val="14"/>
      <color rgb="FF000000"/>
      <name val="Tahom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1"/>
      <color rgb="FF000000"/>
      <name val="Tahoma"/>
      <family val="2"/>
    </font>
    <font>
      <sz val="6"/>
      <color rgb="FF000000"/>
      <name val="Tahoma"/>
      <family val="2"/>
    </font>
    <font>
      <b/>
      <sz val="12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8"/>
      <color rgb="FF000000"/>
      <name val="Tahoma"/>
      <family val="2"/>
    </font>
    <font>
      <sz val="8"/>
      <color rgb="FF000000"/>
      <name val="Tahoma"/>
      <family val="2"/>
    </font>
    <font>
      <sz val="8"/>
      <color rgb="FF000000"/>
      <name val="Tahoma"/>
      <family val="2"/>
    </font>
    <font>
      <sz val="9"/>
      <color rgb="FF000000"/>
      <name val="Tahoma"/>
      <family val="2"/>
    </font>
    <font>
      <sz val="9"/>
      <color rgb="FF000000"/>
      <name val="맑은 고딕"/>
      <family val="3"/>
      <charset val="129"/>
    </font>
    <font>
      <sz val="8"/>
      <color rgb="FF000000"/>
      <name val="Tahoma"/>
      <family val="2"/>
    </font>
    <font>
      <sz val="8"/>
      <color rgb="FF000000"/>
      <name val="Tahoma"/>
      <family val="2"/>
    </font>
    <font>
      <sz val="9"/>
      <color rgb="FF000000"/>
      <name val="맑은 고딕"/>
      <family val="2"/>
      <charset val="129"/>
    </font>
    <font>
      <b/>
      <sz val="9"/>
      <color rgb="FF000000"/>
      <name val="맑은 고딕"/>
      <family val="3"/>
      <charset val="129"/>
    </font>
    <font>
      <sz val="9"/>
      <color rgb="FF000000"/>
      <name val="Tahoma"/>
      <family val="3"/>
    </font>
    <font>
      <b/>
      <sz val="8"/>
      <color rgb="FF000000"/>
      <name val="맑은 고딕"/>
      <family val="3"/>
      <charset val="129"/>
    </font>
    <font>
      <b/>
      <sz val="9"/>
      <color rgb="FF000000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double">
        <color indexed="64"/>
      </top>
      <bottom/>
      <diagonal/>
    </border>
  </borders>
  <cellStyleXfs count="2">
    <xf numFmtId="0" fontId="0" fillId="0" borderId="0">
      <alignment vertical="center"/>
    </xf>
    <xf numFmtId="0" fontId="8" fillId="0" borderId="0">
      <alignment vertical="center"/>
    </xf>
  </cellStyleXfs>
  <cellXfs count="329">
    <xf numFmtId="0" fontId="0" fillId="0" borderId="0" xfId="0">
      <alignment vertical="center"/>
    </xf>
    <xf numFmtId="0" fontId="5" fillId="4" borderId="0" xfId="0" applyFont="1" applyFill="1" applyAlignment="1">
      <alignment horizontal="right" vertical="center"/>
    </xf>
    <xf numFmtId="176" fontId="5" fillId="4" borderId="0" xfId="0" applyNumberFormat="1" applyFont="1" applyFill="1" applyAlignment="1">
      <alignment horizontal="right" vertical="center"/>
    </xf>
    <xf numFmtId="177" fontId="5" fillId="4" borderId="0" xfId="0" applyNumberFormat="1" applyFont="1" applyFill="1" applyAlignment="1">
      <alignment horizontal="right" vertical="center"/>
    </xf>
    <xf numFmtId="0" fontId="5" fillId="2" borderId="0" xfId="0" applyFont="1" applyFill="1" applyAlignment="1">
      <alignment horizontal="right" vertical="center"/>
    </xf>
    <xf numFmtId="176" fontId="5" fillId="2" borderId="0" xfId="0" applyNumberFormat="1" applyFont="1" applyFill="1" applyAlignment="1">
      <alignment horizontal="right" vertical="center"/>
    </xf>
    <xf numFmtId="177" fontId="5" fillId="2" borderId="0" xfId="0" applyNumberFormat="1" applyFont="1" applyFill="1" applyAlignment="1">
      <alignment horizontal="right" vertical="center"/>
    </xf>
    <xf numFmtId="178" fontId="5" fillId="4" borderId="0" xfId="0" applyNumberFormat="1" applyFont="1" applyFill="1" applyAlignment="1">
      <alignment horizontal="right" vertical="center"/>
    </xf>
    <xf numFmtId="179" fontId="5" fillId="4" borderId="0" xfId="0" applyNumberFormat="1" applyFont="1" applyFill="1" applyAlignment="1">
      <alignment horizontal="right" vertical="center"/>
    </xf>
    <xf numFmtId="179" fontId="5" fillId="2" borderId="0" xfId="0" applyNumberFormat="1" applyFont="1" applyFill="1" applyAlignment="1">
      <alignment horizontal="right" vertical="center"/>
    </xf>
    <xf numFmtId="178" fontId="5" fillId="2" borderId="0" xfId="0" applyNumberFormat="1" applyFont="1" applyFill="1" applyAlignment="1">
      <alignment horizontal="right" vertical="center"/>
    </xf>
    <xf numFmtId="0" fontId="7" fillId="0" borderId="0" xfId="0" applyFon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5" fillId="5" borderId="0" xfId="0" applyFont="1" applyFill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5" fillId="2" borderId="3" xfId="0" applyFont="1" applyFill="1" applyBorder="1" applyAlignment="1">
      <alignment horizontal="right" vertical="center"/>
    </xf>
    <xf numFmtId="176" fontId="5" fillId="2" borderId="3" xfId="0" applyNumberFormat="1" applyFont="1" applyFill="1" applyBorder="1" applyAlignment="1">
      <alignment horizontal="right" vertical="center"/>
    </xf>
    <xf numFmtId="178" fontId="5" fillId="2" borderId="3" xfId="0" applyNumberFormat="1" applyFont="1" applyFill="1" applyBorder="1" applyAlignment="1">
      <alignment horizontal="right" vertical="center"/>
    </xf>
    <xf numFmtId="177" fontId="5" fillId="2" borderId="3" xfId="0" applyNumberFormat="1" applyFont="1" applyFill="1" applyBorder="1" applyAlignment="1">
      <alignment horizontal="right" vertical="center"/>
    </xf>
    <xf numFmtId="0" fontId="5" fillId="4" borderId="3" xfId="0" applyFont="1" applyFill="1" applyBorder="1" applyAlignment="1">
      <alignment horizontal="right" vertical="center"/>
    </xf>
    <xf numFmtId="176" fontId="5" fillId="4" borderId="3" xfId="0" applyNumberFormat="1" applyFont="1" applyFill="1" applyBorder="1" applyAlignment="1">
      <alignment horizontal="right" vertical="center"/>
    </xf>
    <xf numFmtId="177" fontId="5" fillId="4" borderId="3" xfId="0" applyNumberFormat="1" applyFont="1" applyFill="1" applyBorder="1" applyAlignment="1">
      <alignment horizontal="right" vertical="center"/>
    </xf>
    <xf numFmtId="0" fontId="9" fillId="4" borderId="0" xfId="0" applyFont="1" applyFill="1" applyAlignment="1">
      <alignment horizontal="right" vertical="center"/>
    </xf>
    <xf numFmtId="177" fontId="9" fillId="4" borderId="0" xfId="0" applyNumberFormat="1" applyFont="1" applyFill="1" applyAlignment="1">
      <alignment horizontal="right" vertical="center"/>
    </xf>
    <xf numFmtId="0" fontId="9" fillId="4" borderId="3" xfId="0" applyFont="1" applyFill="1" applyBorder="1" applyAlignment="1">
      <alignment horizontal="right" vertical="center"/>
    </xf>
    <xf numFmtId="177" fontId="9" fillId="4" borderId="3" xfId="0" applyNumberFormat="1" applyFont="1" applyFill="1" applyBorder="1" applyAlignment="1">
      <alignment horizontal="right" vertical="center"/>
    </xf>
    <xf numFmtId="0" fontId="9" fillId="2" borderId="0" xfId="0" applyFont="1" applyFill="1" applyAlignment="1">
      <alignment horizontal="right" vertical="center"/>
    </xf>
    <xf numFmtId="177" fontId="9" fillId="2" borderId="0" xfId="0" applyNumberFormat="1" applyFont="1" applyFill="1" applyAlignment="1">
      <alignment horizontal="right" vertical="center"/>
    </xf>
    <xf numFmtId="178" fontId="9" fillId="4" borderId="0" xfId="0" applyNumberFormat="1" applyFont="1" applyFill="1" applyAlignment="1">
      <alignment horizontal="right" vertical="center"/>
    </xf>
    <xf numFmtId="179" fontId="9" fillId="4" borderId="0" xfId="0" applyNumberFormat="1" applyFont="1" applyFill="1" applyAlignment="1">
      <alignment horizontal="right" vertical="center"/>
    </xf>
    <xf numFmtId="179" fontId="9" fillId="2" borderId="0" xfId="0" applyNumberFormat="1" applyFont="1" applyFill="1" applyAlignment="1">
      <alignment horizontal="right" vertical="center"/>
    </xf>
    <xf numFmtId="178" fontId="9" fillId="2" borderId="0" xfId="0" applyNumberFormat="1" applyFont="1" applyFill="1" applyAlignment="1">
      <alignment horizontal="right" vertical="center"/>
    </xf>
    <xf numFmtId="0" fontId="9" fillId="2" borderId="3" xfId="0" applyFont="1" applyFill="1" applyBorder="1" applyAlignment="1">
      <alignment horizontal="right" vertical="center"/>
    </xf>
    <xf numFmtId="178" fontId="9" fillId="2" borderId="3" xfId="0" applyNumberFormat="1" applyFont="1" applyFill="1" applyBorder="1" applyAlignment="1">
      <alignment horizontal="right" vertical="center"/>
    </xf>
    <xf numFmtId="180" fontId="0" fillId="0" borderId="0" xfId="0" applyNumberFormat="1">
      <alignment vertical="center"/>
    </xf>
    <xf numFmtId="177" fontId="0" fillId="0" borderId="0" xfId="0" applyNumberFormat="1">
      <alignment vertical="center"/>
    </xf>
    <xf numFmtId="178" fontId="5" fillId="4" borderId="3" xfId="0" applyNumberFormat="1" applyFont="1" applyFill="1" applyBorder="1" applyAlignment="1">
      <alignment horizontal="right" vertical="center"/>
    </xf>
    <xf numFmtId="178" fontId="9" fillId="4" borderId="3" xfId="0" applyNumberFormat="1" applyFont="1" applyFill="1" applyBorder="1" applyAlignment="1">
      <alignment horizontal="right" vertical="center"/>
    </xf>
    <xf numFmtId="0" fontId="5" fillId="6" borderId="0" xfId="0" applyFont="1" applyFill="1" applyAlignment="1">
      <alignment horizontal="right" vertical="center"/>
    </xf>
    <xf numFmtId="177" fontId="9" fillId="2" borderId="3" xfId="0" applyNumberFormat="1" applyFont="1" applyFill="1" applyBorder="1" applyAlignment="1">
      <alignment horizontal="right" vertical="center"/>
    </xf>
    <xf numFmtId="0" fontId="5" fillId="5" borderId="3" xfId="0" applyFont="1" applyFill="1" applyBorder="1" applyAlignment="1">
      <alignment horizontal="right" vertical="center"/>
    </xf>
    <xf numFmtId="0" fontId="5" fillId="2" borderId="4" xfId="0" applyFont="1" applyFill="1" applyBorder="1" applyAlignment="1">
      <alignment horizontal="right" vertical="center"/>
    </xf>
    <xf numFmtId="177" fontId="5" fillId="2" borderId="4" xfId="0" applyNumberFormat="1" applyFont="1" applyFill="1" applyBorder="1" applyAlignment="1">
      <alignment horizontal="right" vertical="center"/>
    </xf>
    <xf numFmtId="0" fontId="9" fillId="2" borderId="4" xfId="0" applyFont="1" applyFill="1" applyBorder="1" applyAlignment="1">
      <alignment horizontal="right" vertical="center"/>
    </xf>
    <xf numFmtId="177" fontId="9" fillId="2" borderId="4" xfId="0" applyNumberFormat="1" applyFont="1" applyFill="1" applyBorder="1" applyAlignment="1">
      <alignment horizontal="right" vertical="center"/>
    </xf>
    <xf numFmtId="176" fontId="5" fillId="5" borderId="0" xfId="0" applyNumberFormat="1" applyFont="1" applyFill="1" applyAlignment="1">
      <alignment horizontal="right" vertical="center"/>
    </xf>
    <xf numFmtId="0" fontId="7" fillId="0" borderId="5" xfId="0" applyFont="1" applyBorder="1" applyAlignment="1">
      <alignment horizontal="center" vertical="center"/>
    </xf>
    <xf numFmtId="0" fontId="7" fillId="0" borderId="5" xfId="0" applyFont="1" applyBorder="1">
      <alignment vertical="center"/>
    </xf>
    <xf numFmtId="183" fontId="0" fillId="0" borderId="5" xfId="0" applyNumberFormat="1" applyBorder="1">
      <alignment vertical="center"/>
    </xf>
    <xf numFmtId="0" fontId="0" fillId="0" borderId="5" xfId="0" applyBorder="1">
      <alignment vertical="center"/>
    </xf>
    <xf numFmtId="0" fontId="7" fillId="7" borderId="5" xfId="0" applyFont="1" applyFill="1" applyBorder="1" applyAlignment="1">
      <alignment horizontal="center" vertical="center"/>
    </xf>
    <xf numFmtId="182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6" borderId="3" xfId="0" applyFont="1" applyFill="1" applyBorder="1" applyAlignment="1">
      <alignment horizontal="right" vertical="center"/>
    </xf>
    <xf numFmtId="0" fontId="0" fillId="5" borderId="0" xfId="0" applyFill="1">
      <alignment vertical="center"/>
    </xf>
    <xf numFmtId="0" fontId="8" fillId="0" borderId="0" xfId="1">
      <alignment vertical="center"/>
    </xf>
    <xf numFmtId="177" fontId="5" fillId="2" borderId="0" xfId="1" applyNumberFormat="1" applyFont="1" applyFill="1" applyAlignment="1">
      <alignment horizontal="right" vertical="center"/>
    </xf>
    <xf numFmtId="176" fontId="5" fillId="2" borderId="0" xfId="1" applyNumberFormat="1" applyFont="1" applyFill="1" applyAlignment="1">
      <alignment horizontal="right" vertical="center"/>
    </xf>
    <xf numFmtId="178" fontId="5" fillId="2" borderId="0" xfId="1" applyNumberFormat="1" applyFont="1" applyFill="1" applyAlignment="1">
      <alignment horizontal="right" vertical="center"/>
    </xf>
    <xf numFmtId="0" fontId="5" fillId="2" borderId="0" xfId="1" applyFont="1" applyFill="1" applyAlignment="1">
      <alignment horizontal="right" vertical="center"/>
    </xf>
    <xf numFmtId="177" fontId="5" fillId="4" borderId="0" xfId="1" applyNumberFormat="1" applyFont="1" applyFill="1" applyAlignment="1">
      <alignment horizontal="right" vertical="center"/>
    </xf>
    <xf numFmtId="176" fontId="5" fillId="4" borderId="0" xfId="1" applyNumberFormat="1" applyFont="1" applyFill="1" applyAlignment="1">
      <alignment horizontal="right" vertical="center"/>
    </xf>
    <xf numFmtId="178" fontId="5" fillId="4" borderId="0" xfId="1" applyNumberFormat="1" applyFont="1" applyFill="1" applyAlignment="1">
      <alignment horizontal="right" vertical="center"/>
    </xf>
    <xf numFmtId="0" fontId="5" fillId="4" borderId="0" xfId="1" applyFont="1" applyFill="1" applyAlignment="1">
      <alignment horizontal="right" vertical="center"/>
    </xf>
    <xf numFmtId="0" fontId="4" fillId="3" borderId="1" xfId="1" applyFont="1" applyFill="1" applyBorder="1" applyAlignment="1">
      <alignment horizontal="right" vertical="center"/>
    </xf>
    <xf numFmtId="176" fontId="5" fillId="5" borderId="3" xfId="0" applyNumberFormat="1" applyFont="1" applyFill="1" applyBorder="1" applyAlignment="1">
      <alignment horizontal="right" vertical="center"/>
    </xf>
    <xf numFmtId="176" fontId="5" fillId="0" borderId="0" xfId="0" applyNumberFormat="1" applyFont="1" applyAlignment="1">
      <alignment horizontal="right" vertical="center"/>
    </xf>
    <xf numFmtId="176" fontId="5" fillId="2" borderId="4" xfId="0" applyNumberFormat="1" applyFont="1" applyFill="1" applyBorder="1" applyAlignment="1">
      <alignment horizontal="right" vertical="center"/>
    </xf>
    <xf numFmtId="178" fontId="5" fillId="2" borderId="4" xfId="0" applyNumberFormat="1" applyFont="1" applyFill="1" applyBorder="1" applyAlignment="1">
      <alignment horizontal="right" vertical="center"/>
    </xf>
    <xf numFmtId="0" fontId="5" fillId="5" borderId="0" xfId="1" applyFont="1" applyFill="1" applyAlignment="1">
      <alignment horizontal="right" vertical="center"/>
    </xf>
    <xf numFmtId="176" fontId="5" fillId="5" borderId="0" xfId="1" applyNumberFormat="1" applyFont="1" applyFill="1" applyAlignment="1">
      <alignment horizontal="right" vertical="center"/>
    </xf>
    <xf numFmtId="179" fontId="5" fillId="2" borderId="0" xfId="1" applyNumberFormat="1" applyFont="1" applyFill="1" applyAlignment="1">
      <alignment horizontal="right" vertical="center"/>
    </xf>
    <xf numFmtId="179" fontId="5" fillId="4" borderId="0" xfId="1" applyNumberFormat="1" applyFont="1" applyFill="1" applyAlignment="1">
      <alignment horizontal="right" vertical="center"/>
    </xf>
    <xf numFmtId="177" fontId="9" fillId="4" borderId="0" xfId="1" applyNumberFormat="1" applyFont="1" applyFill="1" applyAlignment="1">
      <alignment horizontal="right" vertical="center"/>
    </xf>
    <xf numFmtId="177" fontId="9" fillId="2" borderId="0" xfId="1" applyNumberFormat="1" applyFont="1" applyFill="1" applyAlignment="1">
      <alignment horizontal="right" vertical="center"/>
    </xf>
    <xf numFmtId="0" fontId="9" fillId="4" borderId="0" xfId="1" applyFont="1" applyFill="1" applyAlignment="1">
      <alignment horizontal="right" vertical="center"/>
    </xf>
    <xf numFmtId="0" fontId="9" fillId="2" borderId="0" xfId="1" applyFont="1" applyFill="1" applyAlignment="1">
      <alignment horizontal="right" vertical="center"/>
    </xf>
    <xf numFmtId="178" fontId="9" fillId="2" borderId="0" xfId="1" applyNumberFormat="1" applyFont="1" applyFill="1" applyAlignment="1">
      <alignment horizontal="right" vertical="center"/>
    </xf>
    <xf numFmtId="178" fontId="9" fillId="4" borderId="0" xfId="1" applyNumberFormat="1" applyFont="1" applyFill="1" applyAlignment="1">
      <alignment horizontal="right" vertical="center"/>
    </xf>
    <xf numFmtId="0" fontId="5" fillId="4" borderId="6" xfId="0" applyFont="1" applyFill="1" applyBorder="1" applyAlignment="1">
      <alignment horizontal="right" vertical="center"/>
    </xf>
    <xf numFmtId="177" fontId="5" fillId="4" borderId="6" xfId="0" applyNumberFormat="1" applyFont="1" applyFill="1" applyBorder="1" applyAlignment="1">
      <alignment horizontal="right" vertical="center"/>
    </xf>
    <xf numFmtId="0" fontId="5" fillId="5" borderId="6" xfId="0" applyFont="1" applyFill="1" applyBorder="1" applyAlignment="1">
      <alignment horizontal="right" vertical="center"/>
    </xf>
    <xf numFmtId="176" fontId="5" fillId="5" borderId="6" xfId="0" applyNumberFormat="1" applyFont="1" applyFill="1" applyBorder="1" applyAlignment="1">
      <alignment horizontal="right" vertical="center"/>
    </xf>
    <xf numFmtId="0" fontId="5" fillId="4" borderId="4" xfId="0" applyFont="1" applyFill="1" applyBorder="1" applyAlignment="1">
      <alignment horizontal="right" vertical="center"/>
    </xf>
    <xf numFmtId="176" fontId="5" fillId="4" borderId="4" xfId="0" applyNumberFormat="1" applyFont="1" applyFill="1" applyBorder="1" applyAlignment="1">
      <alignment horizontal="right" vertical="center"/>
    </xf>
    <xf numFmtId="177" fontId="5" fillId="4" borderId="4" xfId="0" applyNumberFormat="1" applyFont="1" applyFill="1" applyBorder="1" applyAlignment="1">
      <alignment horizontal="right" vertical="center"/>
    </xf>
    <xf numFmtId="180" fontId="0" fillId="0" borderId="4" xfId="0" applyNumberFormat="1" applyBorder="1">
      <alignment vertical="center"/>
    </xf>
    <xf numFmtId="0" fontId="0" fillId="0" borderId="4" xfId="0" applyBorder="1">
      <alignment vertical="center"/>
    </xf>
    <xf numFmtId="177" fontId="9" fillId="4" borderId="4" xfId="0" applyNumberFormat="1" applyFont="1" applyFill="1" applyBorder="1" applyAlignment="1">
      <alignment horizontal="right" vertical="center"/>
    </xf>
    <xf numFmtId="0" fontId="14" fillId="4" borderId="0" xfId="0" applyFont="1" applyFill="1" applyAlignment="1">
      <alignment horizontal="right" vertical="center"/>
    </xf>
    <xf numFmtId="177" fontId="14" fillId="4" borderId="0" xfId="0" applyNumberFormat="1" applyFont="1" applyFill="1" applyAlignment="1">
      <alignment horizontal="right" vertical="center"/>
    </xf>
    <xf numFmtId="0" fontId="14" fillId="2" borderId="0" xfId="0" applyFont="1" applyFill="1" applyAlignment="1">
      <alignment horizontal="right" vertical="center"/>
    </xf>
    <xf numFmtId="176" fontId="14" fillId="2" borderId="0" xfId="0" applyNumberFormat="1" applyFont="1" applyFill="1" applyAlignment="1">
      <alignment horizontal="right" vertical="center"/>
    </xf>
    <xf numFmtId="177" fontId="14" fillId="2" borderId="0" xfId="0" applyNumberFormat="1" applyFont="1" applyFill="1" applyAlignment="1">
      <alignment horizontal="right" vertical="center"/>
    </xf>
    <xf numFmtId="0" fontId="14" fillId="5" borderId="0" xfId="0" applyFont="1" applyFill="1" applyAlignment="1">
      <alignment horizontal="right" vertical="center"/>
    </xf>
    <xf numFmtId="176" fontId="14" fillId="5" borderId="0" xfId="0" applyNumberFormat="1" applyFont="1" applyFill="1" applyAlignment="1">
      <alignment horizontal="right" vertical="center"/>
    </xf>
    <xf numFmtId="0" fontId="15" fillId="4" borderId="0" xfId="0" applyFont="1" applyFill="1" applyAlignment="1">
      <alignment horizontal="right" vertical="center"/>
    </xf>
    <xf numFmtId="176" fontId="15" fillId="4" borderId="0" xfId="0" applyNumberFormat="1" applyFont="1" applyFill="1" applyAlignment="1">
      <alignment horizontal="right" vertical="center"/>
    </xf>
    <xf numFmtId="177" fontId="15" fillId="4" borderId="0" xfId="0" applyNumberFormat="1" applyFont="1" applyFill="1" applyAlignment="1">
      <alignment horizontal="right" vertical="center"/>
    </xf>
    <xf numFmtId="0" fontId="15" fillId="2" borderId="0" xfId="0" applyFont="1" applyFill="1" applyAlignment="1">
      <alignment horizontal="right" vertical="center"/>
    </xf>
    <xf numFmtId="176" fontId="15" fillId="2" borderId="0" xfId="0" applyNumberFormat="1" applyFont="1" applyFill="1" applyAlignment="1">
      <alignment horizontal="right" vertical="center"/>
    </xf>
    <xf numFmtId="177" fontId="15" fillId="2" borderId="0" xfId="0" applyNumberFormat="1" applyFont="1" applyFill="1" applyAlignment="1">
      <alignment horizontal="right" vertical="center"/>
    </xf>
    <xf numFmtId="178" fontId="15" fillId="4" borderId="0" xfId="0" applyNumberFormat="1" applyFont="1" applyFill="1" applyAlignment="1">
      <alignment horizontal="right" vertical="center"/>
    </xf>
    <xf numFmtId="178" fontId="15" fillId="2" borderId="0" xfId="0" applyNumberFormat="1" applyFont="1" applyFill="1" applyAlignment="1">
      <alignment horizontal="right" vertical="center"/>
    </xf>
    <xf numFmtId="179" fontId="15" fillId="4" borderId="0" xfId="0" applyNumberFormat="1" applyFont="1" applyFill="1" applyAlignment="1">
      <alignment horizontal="right" vertical="center"/>
    </xf>
    <xf numFmtId="179" fontId="15" fillId="2" borderId="0" xfId="0" applyNumberFormat="1" applyFont="1" applyFill="1" applyAlignment="1">
      <alignment horizontal="right" vertical="center"/>
    </xf>
    <xf numFmtId="0" fontId="15" fillId="5" borderId="0" xfId="0" applyFont="1" applyFill="1" applyAlignment="1">
      <alignment horizontal="right" vertical="center"/>
    </xf>
    <xf numFmtId="176" fontId="15" fillId="5" borderId="0" xfId="0" applyNumberFormat="1" applyFont="1" applyFill="1" applyAlignment="1">
      <alignment horizontal="right" vertical="center"/>
    </xf>
    <xf numFmtId="0" fontId="15" fillId="2" borderId="2" xfId="0" applyFont="1" applyFill="1" applyBorder="1" applyAlignment="1">
      <alignment horizontal="right" vertical="center"/>
    </xf>
    <xf numFmtId="176" fontId="15" fillId="2" borderId="2" xfId="0" applyNumberFormat="1" applyFont="1" applyFill="1" applyBorder="1" applyAlignment="1">
      <alignment horizontal="right" vertical="center"/>
    </xf>
    <xf numFmtId="177" fontId="15" fillId="2" borderId="2" xfId="0" applyNumberFormat="1" applyFont="1" applyFill="1" applyBorder="1" applyAlignment="1">
      <alignment horizontal="right" vertical="center"/>
    </xf>
    <xf numFmtId="0" fontId="15" fillId="2" borderId="4" xfId="0" applyFont="1" applyFill="1" applyBorder="1" applyAlignment="1">
      <alignment horizontal="right" vertical="center"/>
    </xf>
    <xf numFmtId="176" fontId="15" fillId="2" borderId="4" xfId="0" applyNumberFormat="1" applyFont="1" applyFill="1" applyBorder="1" applyAlignment="1">
      <alignment horizontal="right" vertical="center"/>
    </xf>
    <xf numFmtId="177" fontId="15" fillId="2" borderId="4" xfId="0" applyNumberFormat="1" applyFont="1" applyFill="1" applyBorder="1" applyAlignment="1">
      <alignment horizontal="right" vertical="center"/>
    </xf>
    <xf numFmtId="0" fontId="16" fillId="5" borderId="0" xfId="0" applyFont="1" applyFill="1" applyAlignment="1">
      <alignment horizontal="right" vertical="center"/>
    </xf>
    <xf numFmtId="176" fontId="16" fillId="5" borderId="0" xfId="0" applyNumberFormat="1" applyFont="1" applyFill="1" applyAlignment="1">
      <alignment horizontal="right" vertical="center"/>
    </xf>
    <xf numFmtId="0" fontId="16" fillId="2" borderId="0" xfId="0" applyFont="1" applyFill="1" applyAlignment="1">
      <alignment horizontal="right" vertical="center"/>
    </xf>
    <xf numFmtId="177" fontId="16" fillId="2" borderId="0" xfId="0" applyNumberFormat="1" applyFont="1" applyFill="1" applyAlignment="1">
      <alignment horizontal="right" vertical="center"/>
    </xf>
    <xf numFmtId="0" fontId="16" fillId="4" borderId="0" xfId="0" applyFont="1" applyFill="1" applyAlignment="1">
      <alignment horizontal="right" vertical="center"/>
    </xf>
    <xf numFmtId="176" fontId="16" fillId="4" borderId="0" xfId="0" applyNumberFormat="1" applyFont="1" applyFill="1" applyAlignment="1">
      <alignment horizontal="right" vertical="center"/>
    </xf>
    <xf numFmtId="177" fontId="16" fillId="4" borderId="0" xfId="0" applyNumberFormat="1" applyFont="1" applyFill="1" applyAlignment="1">
      <alignment horizontal="right" vertical="center"/>
    </xf>
    <xf numFmtId="0" fontId="16" fillId="4" borderId="3" xfId="0" applyFont="1" applyFill="1" applyBorder="1" applyAlignment="1">
      <alignment horizontal="right" vertical="center"/>
    </xf>
    <xf numFmtId="176" fontId="16" fillId="4" borderId="3" xfId="0" applyNumberFormat="1" applyFont="1" applyFill="1" applyBorder="1" applyAlignment="1">
      <alignment horizontal="right" vertical="center"/>
    </xf>
    <xf numFmtId="177" fontId="16" fillId="4" borderId="3" xfId="0" applyNumberFormat="1" applyFont="1" applyFill="1" applyBorder="1" applyAlignment="1">
      <alignment horizontal="right" vertical="center"/>
    </xf>
    <xf numFmtId="178" fontId="5" fillId="4" borderId="4" xfId="0" applyNumberFormat="1" applyFont="1" applyFill="1" applyBorder="1" applyAlignment="1">
      <alignment horizontal="right" vertical="center"/>
    </xf>
    <xf numFmtId="177" fontId="9" fillId="2" borderId="2" xfId="0" applyNumberFormat="1" applyFont="1" applyFill="1" applyBorder="1" applyAlignment="1">
      <alignment horizontal="right" vertical="center"/>
    </xf>
    <xf numFmtId="178" fontId="9" fillId="4" borderId="4" xfId="0" applyNumberFormat="1" applyFont="1" applyFill="1" applyBorder="1" applyAlignment="1">
      <alignment horizontal="right" vertical="center"/>
    </xf>
    <xf numFmtId="0" fontId="19" fillId="5" borderId="0" xfId="0" applyFont="1" applyFill="1" applyAlignment="1">
      <alignment horizontal="right" vertical="center"/>
    </xf>
    <xf numFmtId="176" fontId="19" fillId="5" borderId="0" xfId="0" applyNumberFormat="1" applyFont="1" applyFill="1" applyAlignment="1">
      <alignment horizontal="right" vertical="center"/>
    </xf>
    <xf numFmtId="0" fontId="19" fillId="2" borderId="0" xfId="0" applyFont="1" applyFill="1" applyAlignment="1">
      <alignment horizontal="right" vertical="center"/>
    </xf>
    <xf numFmtId="177" fontId="19" fillId="2" borderId="0" xfId="0" applyNumberFormat="1" applyFont="1" applyFill="1" applyAlignment="1">
      <alignment horizontal="right" vertical="center"/>
    </xf>
    <xf numFmtId="0" fontId="19" fillId="4" borderId="0" xfId="0" applyFont="1" applyFill="1" applyAlignment="1">
      <alignment horizontal="right" vertical="center"/>
    </xf>
    <xf numFmtId="176" fontId="19" fillId="4" borderId="0" xfId="0" applyNumberFormat="1" applyFont="1" applyFill="1" applyAlignment="1">
      <alignment horizontal="right" vertical="center"/>
    </xf>
    <xf numFmtId="177" fontId="19" fillId="4" borderId="0" xfId="0" applyNumberFormat="1" applyFont="1" applyFill="1" applyAlignment="1">
      <alignment horizontal="right" vertical="center"/>
    </xf>
    <xf numFmtId="0" fontId="19" fillId="4" borderId="3" xfId="0" applyFont="1" applyFill="1" applyBorder="1" applyAlignment="1">
      <alignment horizontal="right" vertical="center"/>
    </xf>
    <xf numFmtId="176" fontId="19" fillId="4" borderId="3" xfId="0" applyNumberFormat="1" applyFont="1" applyFill="1" applyBorder="1" applyAlignment="1">
      <alignment horizontal="right" vertical="center"/>
    </xf>
    <xf numFmtId="177" fontId="19" fillId="4" borderId="3" xfId="0" applyNumberFormat="1" applyFont="1" applyFill="1" applyBorder="1" applyAlignment="1">
      <alignment horizontal="right" vertical="center"/>
    </xf>
    <xf numFmtId="0" fontId="12" fillId="8" borderId="0" xfId="0" applyFont="1" applyFill="1" applyAlignment="1">
      <alignment horizontal="center" vertical="center"/>
    </xf>
    <xf numFmtId="178" fontId="9" fillId="2" borderId="4" xfId="0" applyNumberFormat="1" applyFont="1" applyFill="1" applyBorder="1" applyAlignment="1">
      <alignment horizontal="right" vertical="center"/>
    </xf>
    <xf numFmtId="0" fontId="8" fillId="5" borderId="0" xfId="1" applyFill="1">
      <alignment vertical="center"/>
    </xf>
    <xf numFmtId="0" fontId="18" fillId="0" borderId="0" xfId="0" applyFont="1">
      <alignment vertical="center"/>
    </xf>
    <xf numFmtId="0" fontId="20" fillId="4" borderId="0" xfId="0" applyFont="1" applyFill="1" applyAlignment="1">
      <alignment horizontal="right" vertical="center"/>
    </xf>
    <xf numFmtId="178" fontId="20" fillId="4" borderId="0" xfId="0" applyNumberFormat="1" applyFont="1" applyFill="1" applyAlignment="1">
      <alignment horizontal="right" vertical="center"/>
    </xf>
    <xf numFmtId="177" fontId="20" fillId="4" borderId="0" xfId="0" applyNumberFormat="1" applyFont="1" applyFill="1" applyAlignment="1">
      <alignment horizontal="right" vertical="center"/>
    </xf>
    <xf numFmtId="0" fontId="20" fillId="2" borderId="0" xfId="0" applyFont="1" applyFill="1" applyAlignment="1">
      <alignment horizontal="right" vertical="center"/>
    </xf>
    <xf numFmtId="176" fontId="20" fillId="2" borderId="0" xfId="0" applyNumberFormat="1" applyFont="1" applyFill="1" applyAlignment="1">
      <alignment horizontal="right" vertical="center"/>
    </xf>
    <xf numFmtId="178" fontId="20" fillId="2" borderId="0" xfId="0" applyNumberFormat="1" applyFont="1" applyFill="1" applyAlignment="1">
      <alignment horizontal="right" vertical="center"/>
    </xf>
    <xf numFmtId="177" fontId="20" fillId="2" borderId="0" xfId="0" applyNumberFormat="1" applyFont="1" applyFill="1" applyAlignment="1">
      <alignment horizontal="right" vertical="center"/>
    </xf>
    <xf numFmtId="0" fontId="20" fillId="5" borderId="0" xfId="0" applyFont="1" applyFill="1" applyAlignment="1">
      <alignment horizontal="right" vertical="center"/>
    </xf>
    <xf numFmtId="176" fontId="20" fillId="5" borderId="0" xfId="0" applyNumberFormat="1" applyFont="1" applyFill="1" applyAlignment="1">
      <alignment horizontal="right" vertical="center"/>
    </xf>
    <xf numFmtId="176" fontId="5" fillId="4" borderId="6" xfId="0" applyNumberFormat="1" applyFont="1" applyFill="1" applyBorder="1" applyAlignment="1">
      <alignment horizontal="right" vertical="center"/>
    </xf>
    <xf numFmtId="0" fontId="5" fillId="5" borderId="2" xfId="0" applyFont="1" applyFill="1" applyBorder="1" applyAlignment="1">
      <alignment horizontal="right" vertical="center"/>
    </xf>
    <xf numFmtId="176" fontId="5" fillId="5" borderId="2" xfId="0" applyNumberFormat="1" applyFont="1" applyFill="1" applyBorder="1" applyAlignment="1">
      <alignment horizontal="right" vertical="center"/>
    </xf>
    <xf numFmtId="0" fontId="5" fillId="4" borderId="2" xfId="0" applyFont="1" applyFill="1" applyBorder="1" applyAlignment="1">
      <alignment horizontal="right" vertical="center"/>
    </xf>
    <xf numFmtId="178" fontId="5" fillId="4" borderId="2" xfId="0" applyNumberFormat="1" applyFont="1" applyFill="1" applyBorder="1" applyAlignment="1">
      <alignment horizontal="right" vertical="center"/>
    </xf>
    <xf numFmtId="177" fontId="5" fillId="4" borderId="2" xfId="0" applyNumberFormat="1" applyFont="1" applyFill="1" applyBorder="1" applyAlignment="1">
      <alignment horizontal="right" vertical="center"/>
    </xf>
    <xf numFmtId="0" fontId="0" fillId="0" borderId="0" xfId="0" applyAlignment="1">
      <alignment horizontal="left" vertical="center" indent="1"/>
    </xf>
    <xf numFmtId="180" fontId="0" fillId="0" borderId="0" xfId="0" applyNumberFormat="1" applyAlignment="1">
      <alignment horizontal="left" vertical="center" indent="2"/>
    </xf>
    <xf numFmtId="181" fontId="10" fillId="0" borderId="5" xfId="0" applyNumberFormat="1" applyFont="1" applyBorder="1">
      <alignment vertical="center"/>
    </xf>
    <xf numFmtId="181" fontId="11" fillId="0" borderId="5" xfId="0" applyNumberFormat="1" applyFont="1" applyBorder="1">
      <alignment vertical="center"/>
    </xf>
    <xf numFmtId="0" fontId="17" fillId="0" borderId="5" xfId="0" applyFont="1" applyBorder="1">
      <alignment vertical="center"/>
    </xf>
    <xf numFmtId="0" fontId="13" fillId="0" borderId="5" xfId="0" applyFont="1" applyBorder="1">
      <alignment vertical="center"/>
    </xf>
    <xf numFmtId="178" fontId="5" fillId="4" borderId="6" xfId="0" applyNumberFormat="1" applyFont="1" applyFill="1" applyBorder="1" applyAlignment="1">
      <alignment horizontal="right" vertical="center"/>
    </xf>
    <xf numFmtId="0" fontId="5" fillId="2" borderId="6" xfId="0" applyFont="1" applyFill="1" applyBorder="1" applyAlignment="1">
      <alignment horizontal="right" vertical="center"/>
    </xf>
    <xf numFmtId="177" fontId="5" fillId="2" borderId="6" xfId="0" applyNumberFormat="1" applyFont="1" applyFill="1" applyBorder="1" applyAlignment="1">
      <alignment horizontal="right" vertical="center"/>
    </xf>
    <xf numFmtId="0" fontId="5" fillId="2" borderId="7" xfId="0" applyFont="1" applyFill="1" applyBorder="1" applyAlignment="1">
      <alignment horizontal="right" vertical="center"/>
    </xf>
    <xf numFmtId="177" fontId="5" fillId="2" borderId="7" xfId="0" applyNumberFormat="1" applyFont="1" applyFill="1" applyBorder="1" applyAlignment="1">
      <alignment horizontal="right" vertical="center"/>
    </xf>
    <xf numFmtId="0" fontId="5" fillId="5" borderId="7" xfId="0" applyFont="1" applyFill="1" applyBorder="1" applyAlignment="1">
      <alignment horizontal="right" vertical="center"/>
    </xf>
    <xf numFmtId="176" fontId="5" fillId="5" borderId="7" xfId="0" applyNumberFormat="1" applyFont="1" applyFill="1" applyBorder="1" applyAlignment="1">
      <alignment horizontal="right" vertical="center"/>
    </xf>
    <xf numFmtId="0" fontId="5" fillId="9" borderId="0" xfId="0" applyFont="1" applyFill="1" applyAlignment="1">
      <alignment horizontal="right" vertical="center"/>
    </xf>
    <xf numFmtId="0" fontId="5" fillId="10" borderId="0" xfId="0" applyFont="1" applyFill="1" applyAlignment="1">
      <alignment horizontal="right" vertical="center"/>
    </xf>
    <xf numFmtId="176" fontId="5" fillId="10" borderId="0" xfId="0" applyNumberFormat="1" applyFont="1" applyFill="1" applyAlignment="1">
      <alignment horizontal="right" vertical="center"/>
    </xf>
    <xf numFmtId="184" fontId="17" fillId="0" borderId="5" xfId="0" applyNumberFormat="1" applyFont="1" applyBorder="1">
      <alignment vertical="center"/>
    </xf>
    <xf numFmtId="0" fontId="18" fillId="9" borderId="0" xfId="0" applyFont="1" applyFill="1">
      <alignment vertical="center"/>
    </xf>
    <xf numFmtId="176" fontId="5" fillId="9" borderId="0" xfId="0" applyNumberFormat="1" applyFont="1" applyFill="1" applyAlignment="1">
      <alignment horizontal="right" vertical="center"/>
    </xf>
    <xf numFmtId="0" fontId="5" fillId="9" borderId="3" xfId="0" applyFont="1" applyFill="1" applyBorder="1" applyAlignment="1">
      <alignment horizontal="right" vertical="center"/>
    </xf>
    <xf numFmtId="0" fontId="18" fillId="10" borderId="0" xfId="0" applyFont="1" applyFill="1">
      <alignment vertical="center"/>
    </xf>
    <xf numFmtId="0" fontId="5" fillId="7" borderId="0" xfId="0" applyFont="1" applyFill="1" applyAlignment="1">
      <alignment horizontal="right" vertical="center"/>
    </xf>
    <xf numFmtId="176" fontId="5" fillId="7" borderId="0" xfId="0" applyNumberFormat="1" applyFont="1" applyFill="1" applyAlignment="1">
      <alignment horizontal="right" vertical="center"/>
    </xf>
    <xf numFmtId="185" fontId="0" fillId="0" borderId="5" xfId="0" applyNumberFormat="1" applyBorder="1">
      <alignment vertical="center"/>
    </xf>
    <xf numFmtId="181" fontId="10" fillId="10" borderId="5" xfId="0" applyNumberFormat="1" applyFont="1" applyFill="1" applyBorder="1">
      <alignment vertical="center"/>
    </xf>
    <xf numFmtId="181" fontId="11" fillId="10" borderId="5" xfId="0" applyNumberFormat="1" applyFont="1" applyFill="1" applyBorder="1">
      <alignment vertical="center"/>
    </xf>
    <xf numFmtId="185" fontId="0" fillId="10" borderId="5" xfId="0" applyNumberFormat="1" applyFill="1" applyBorder="1">
      <alignment vertical="center"/>
    </xf>
    <xf numFmtId="184" fontId="17" fillId="10" borderId="5" xfId="0" applyNumberFormat="1" applyFont="1" applyFill="1" applyBorder="1">
      <alignment vertical="center"/>
    </xf>
    <xf numFmtId="0" fontId="13" fillId="10" borderId="5" xfId="0" applyFont="1" applyFill="1" applyBorder="1">
      <alignment vertical="center"/>
    </xf>
    <xf numFmtId="184" fontId="17" fillId="10" borderId="5" xfId="0" applyNumberFormat="1" applyFont="1" applyFill="1" applyBorder="1" applyAlignment="1">
      <alignment horizontal="center" vertical="center"/>
    </xf>
    <xf numFmtId="184" fontId="17" fillId="0" borderId="5" xfId="0" applyNumberFormat="1" applyFont="1" applyBorder="1" applyAlignment="1">
      <alignment horizontal="center" vertical="center"/>
    </xf>
    <xf numFmtId="0" fontId="13" fillId="9" borderId="5" xfId="0" applyFont="1" applyFill="1" applyBorder="1">
      <alignment vertical="center"/>
    </xf>
    <xf numFmtId="0" fontId="5" fillId="11" borderId="0" xfId="0" applyFont="1" applyFill="1" applyAlignment="1">
      <alignment horizontal="right" vertical="center"/>
    </xf>
    <xf numFmtId="0" fontId="0" fillId="0" borderId="3" xfId="0" applyBorder="1">
      <alignment vertical="center"/>
    </xf>
    <xf numFmtId="0" fontId="1" fillId="2" borderId="0" xfId="1" applyFont="1" applyFill="1" applyAlignment="1">
      <alignment horizontal="center" vertical="center"/>
    </xf>
    <xf numFmtId="0" fontId="22" fillId="12" borderId="0" xfId="1" applyFont="1" applyFill="1" applyAlignment="1">
      <alignment horizontal="center" vertical="center"/>
    </xf>
    <xf numFmtId="0" fontId="18" fillId="0" borderId="0" xfId="1" applyFont="1">
      <alignment vertical="center"/>
    </xf>
    <xf numFmtId="0" fontId="18" fillId="0" borderId="4" xfId="0" applyFont="1" applyBorder="1">
      <alignment vertical="center"/>
    </xf>
    <xf numFmtId="0" fontId="18" fillId="0" borderId="3" xfId="0" applyFont="1" applyBorder="1">
      <alignment vertical="center"/>
    </xf>
    <xf numFmtId="0" fontId="17" fillId="0" borderId="0" xfId="0" applyFont="1">
      <alignment vertical="center"/>
    </xf>
    <xf numFmtId="0" fontId="17" fillId="0" borderId="3" xfId="0" applyFont="1" applyBorder="1">
      <alignment vertical="center"/>
    </xf>
    <xf numFmtId="0" fontId="21" fillId="0" borderId="0" xfId="0" applyFont="1">
      <alignment vertical="center"/>
    </xf>
    <xf numFmtId="0" fontId="17" fillId="0" borderId="4" xfId="0" applyFont="1" applyBorder="1">
      <alignment vertical="center"/>
    </xf>
    <xf numFmtId="49" fontId="5" fillId="4" borderId="0" xfId="0" applyNumberFormat="1" applyFont="1" applyFill="1" applyAlignment="1">
      <alignment horizontal="right" vertical="center"/>
    </xf>
    <xf numFmtId="49" fontId="5" fillId="4" borderId="3" xfId="0" applyNumberFormat="1" applyFont="1" applyFill="1" applyBorder="1" applyAlignment="1">
      <alignment horizontal="right" vertical="center"/>
    </xf>
    <xf numFmtId="177" fontId="5" fillId="9" borderId="0" xfId="0" applyNumberFormat="1" applyFont="1" applyFill="1" applyAlignment="1">
      <alignment horizontal="right" vertical="center"/>
    </xf>
    <xf numFmtId="0" fontId="5" fillId="13" borderId="0" xfId="0" applyFont="1" applyFill="1" applyAlignment="1">
      <alignment horizontal="right" vertical="center"/>
    </xf>
    <xf numFmtId="49" fontId="5" fillId="4" borderId="4" xfId="0" applyNumberFormat="1" applyFont="1" applyFill="1" applyBorder="1" applyAlignment="1">
      <alignment horizontal="right" vertical="center"/>
    </xf>
    <xf numFmtId="177" fontId="5" fillId="4" borderId="2" xfId="1" applyNumberFormat="1" applyFont="1" applyFill="1" applyBorder="1" applyAlignment="1">
      <alignment horizontal="right" vertical="center"/>
    </xf>
    <xf numFmtId="0" fontId="5" fillId="5" borderId="3" xfId="1" applyFont="1" applyFill="1" applyBorder="1" applyAlignment="1">
      <alignment horizontal="right" vertical="center"/>
    </xf>
    <xf numFmtId="176" fontId="5" fillId="5" borderId="3" xfId="1" applyNumberFormat="1" applyFont="1" applyFill="1" applyBorder="1" applyAlignment="1">
      <alignment horizontal="right" vertical="center"/>
    </xf>
    <xf numFmtId="0" fontId="5" fillId="4" borderId="3" xfId="1" applyFont="1" applyFill="1" applyBorder="1" applyAlignment="1">
      <alignment horizontal="right" vertical="center"/>
    </xf>
    <xf numFmtId="177" fontId="5" fillId="4" borderId="3" xfId="1" applyNumberFormat="1" applyFont="1" applyFill="1" applyBorder="1" applyAlignment="1">
      <alignment horizontal="right" vertical="center"/>
    </xf>
    <xf numFmtId="177" fontId="9" fillId="4" borderId="3" xfId="1" applyNumberFormat="1" applyFont="1" applyFill="1" applyBorder="1" applyAlignment="1">
      <alignment horizontal="right" vertical="center"/>
    </xf>
    <xf numFmtId="179" fontId="9" fillId="2" borderId="0" xfId="1" applyNumberFormat="1" applyFont="1" applyFill="1" applyAlignment="1">
      <alignment horizontal="right" vertical="center"/>
    </xf>
    <xf numFmtId="179" fontId="9" fillId="4" borderId="0" xfId="1" applyNumberFormat="1" applyFont="1" applyFill="1" applyAlignment="1">
      <alignment horizontal="right" vertical="center"/>
    </xf>
    <xf numFmtId="0" fontId="5" fillId="6" borderId="0" xfId="1" applyFont="1" applyFill="1" applyAlignment="1">
      <alignment horizontal="right" vertical="center"/>
    </xf>
    <xf numFmtId="176" fontId="5" fillId="4" borderId="3" xfId="1" applyNumberFormat="1" applyFont="1" applyFill="1" applyBorder="1" applyAlignment="1">
      <alignment horizontal="right" vertical="center"/>
    </xf>
    <xf numFmtId="0" fontId="5" fillId="2" borderId="3" xfId="1" applyFont="1" applyFill="1" applyBorder="1" applyAlignment="1">
      <alignment horizontal="right" vertical="center"/>
    </xf>
    <xf numFmtId="176" fontId="5" fillId="2" borderId="3" xfId="1" applyNumberFormat="1" applyFont="1" applyFill="1" applyBorder="1" applyAlignment="1">
      <alignment horizontal="right" vertical="center"/>
    </xf>
    <xf numFmtId="177" fontId="5" fillId="2" borderId="3" xfId="1" applyNumberFormat="1" applyFont="1" applyFill="1" applyBorder="1" applyAlignment="1">
      <alignment horizontal="right" vertical="center"/>
    </xf>
    <xf numFmtId="177" fontId="9" fillId="2" borderId="3" xfId="1" applyNumberFormat="1" applyFont="1" applyFill="1" applyBorder="1" applyAlignment="1">
      <alignment horizontal="right" vertical="center"/>
    </xf>
    <xf numFmtId="178" fontId="5" fillId="2" borderId="3" xfId="1" applyNumberFormat="1" applyFont="1" applyFill="1" applyBorder="1" applyAlignment="1">
      <alignment horizontal="right" vertical="center"/>
    </xf>
    <xf numFmtId="178" fontId="9" fillId="2" borderId="3" xfId="1" applyNumberFormat="1" applyFont="1" applyFill="1" applyBorder="1" applyAlignment="1">
      <alignment horizontal="right" vertical="center"/>
    </xf>
    <xf numFmtId="0" fontId="5" fillId="4" borderId="4" xfId="1" applyFont="1" applyFill="1" applyBorder="1" applyAlignment="1">
      <alignment horizontal="right" vertical="center"/>
    </xf>
    <xf numFmtId="176" fontId="5" fillId="4" borderId="4" xfId="1" applyNumberFormat="1" applyFont="1" applyFill="1" applyBorder="1" applyAlignment="1">
      <alignment horizontal="right" vertical="center"/>
    </xf>
    <xf numFmtId="177" fontId="5" fillId="4" borderId="4" xfId="1" applyNumberFormat="1" applyFont="1" applyFill="1" applyBorder="1" applyAlignment="1">
      <alignment horizontal="right" vertical="center"/>
    </xf>
    <xf numFmtId="177" fontId="9" fillId="4" borderId="4" xfId="1" applyNumberFormat="1" applyFont="1" applyFill="1" applyBorder="1" applyAlignment="1">
      <alignment horizontal="right" vertical="center"/>
    </xf>
    <xf numFmtId="0" fontId="5" fillId="2" borderId="4" xfId="1" applyFont="1" applyFill="1" applyBorder="1" applyAlignment="1">
      <alignment horizontal="right" vertical="center"/>
    </xf>
    <xf numFmtId="176" fontId="5" fillId="2" borderId="4" xfId="1" applyNumberFormat="1" applyFont="1" applyFill="1" applyBorder="1" applyAlignment="1">
      <alignment horizontal="right" vertical="center"/>
    </xf>
    <xf numFmtId="177" fontId="5" fillId="2" borderId="4" xfId="1" applyNumberFormat="1" applyFont="1" applyFill="1" applyBorder="1" applyAlignment="1">
      <alignment horizontal="right" vertical="center"/>
    </xf>
    <xf numFmtId="177" fontId="9" fillId="2" borderId="4" xfId="1" applyNumberFormat="1" applyFont="1" applyFill="1" applyBorder="1" applyAlignment="1">
      <alignment horizontal="right" vertical="center"/>
    </xf>
    <xf numFmtId="176" fontId="5" fillId="0" borderId="0" xfId="1" applyNumberFormat="1" applyFont="1" applyAlignment="1">
      <alignment horizontal="right" vertical="center"/>
    </xf>
    <xf numFmtId="0" fontId="5" fillId="0" borderId="0" xfId="1" applyFont="1" applyAlignment="1">
      <alignment horizontal="right" vertical="center"/>
    </xf>
    <xf numFmtId="0" fontId="5" fillId="6" borderId="3" xfId="1" applyFont="1" applyFill="1" applyBorder="1" applyAlignment="1">
      <alignment horizontal="right" vertical="center"/>
    </xf>
    <xf numFmtId="178" fontId="5" fillId="4" borderId="3" xfId="1" applyNumberFormat="1" applyFont="1" applyFill="1" applyBorder="1" applyAlignment="1">
      <alignment horizontal="right" vertical="center"/>
    </xf>
    <xf numFmtId="178" fontId="9" fillId="4" borderId="3" xfId="1" applyNumberFormat="1" applyFont="1" applyFill="1" applyBorder="1" applyAlignment="1">
      <alignment horizontal="right" vertical="center"/>
    </xf>
    <xf numFmtId="0" fontId="9" fillId="4" borderId="3" xfId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horizontal="right" vertical="center"/>
    </xf>
    <xf numFmtId="176" fontId="5" fillId="2" borderId="2" xfId="1" applyNumberFormat="1" applyFont="1" applyFill="1" applyBorder="1" applyAlignment="1">
      <alignment horizontal="right" vertical="center"/>
    </xf>
    <xf numFmtId="177" fontId="5" fillId="2" borderId="2" xfId="1" applyNumberFormat="1" applyFont="1" applyFill="1" applyBorder="1" applyAlignment="1">
      <alignment horizontal="right" vertical="center"/>
    </xf>
    <xf numFmtId="177" fontId="9" fillId="2" borderId="2" xfId="1" applyNumberFormat="1" applyFont="1" applyFill="1" applyBorder="1" applyAlignment="1">
      <alignment horizontal="right" vertical="center"/>
    </xf>
    <xf numFmtId="0" fontId="9" fillId="2" borderId="3" xfId="1" applyFont="1" applyFill="1" applyBorder="1" applyAlignment="1">
      <alignment horizontal="right" vertical="center"/>
    </xf>
    <xf numFmtId="178" fontId="5" fillId="4" borderId="4" xfId="1" applyNumberFormat="1" applyFont="1" applyFill="1" applyBorder="1" applyAlignment="1">
      <alignment horizontal="right" vertical="center"/>
    </xf>
    <xf numFmtId="178" fontId="9" fillId="4" borderId="4" xfId="1" applyNumberFormat="1" applyFont="1" applyFill="1" applyBorder="1" applyAlignment="1">
      <alignment horizontal="right" vertical="center"/>
    </xf>
    <xf numFmtId="0" fontId="9" fillId="2" borderId="4" xfId="1" applyFont="1" applyFill="1" applyBorder="1" applyAlignment="1">
      <alignment horizontal="right" vertical="center"/>
    </xf>
    <xf numFmtId="178" fontId="5" fillId="2" borderId="4" xfId="1" applyNumberFormat="1" applyFont="1" applyFill="1" applyBorder="1" applyAlignment="1">
      <alignment horizontal="right" vertical="center"/>
    </xf>
    <xf numFmtId="178" fontId="9" fillId="2" borderId="4" xfId="1" applyNumberFormat="1" applyFont="1" applyFill="1" applyBorder="1" applyAlignment="1">
      <alignment horizontal="right" vertical="center"/>
    </xf>
    <xf numFmtId="0" fontId="5" fillId="5" borderId="6" xfId="1" applyFont="1" applyFill="1" applyBorder="1" applyAlignment="1">
      <alignment horizontal="right" vertical="center"/>
    </xf>
    <xf numFmtId="176" fontId="5" fillId="5" borderId="6" xfId="1" applyNumberFormat="1" applyFont="1" applyFill="1" applyBorder="1" applyAlignment="1">
      <alignment horizontal="right" vertical="center"/>
    </xf>
    <xf numFmtId="0" fontId="5" fillId="4" borderId="6" xfId="1" applyFont="1" applyFill="1" applyBorder="1" applyAlignment="1">
      <alignment horizontal="right" vertical="center"/>
    </xf>
    <xf numFmtId="177" fontId="5" fillId="4" borderId="6" xfId="1" applyNumberFormat="1" applyFont="1" applyFill="1" applyBorder="1" applyAlignment="1">
      <alignment horizontal="right" vertical="center"/>
    </xf>
    <xf numFmtId="0" fontId="5" fillId="5" borderId="2" xfId="1" applyFont="1" applyFill="1" applyBorder="1" applyAlignment="1">
      <alignment horizontal="right" vertical="center"/>
    </xf>
    <xf numFmtId="176" fontId="5" fillId="5" borderId="2" xfId="1" applyNumberFormat="1" applyFont="1" applyFill="1" applyBorder="1" applyAlignment="1">
      <alignment horizontal="right" vertical="center"/>
    </xf>
    <xf numFmtId="0" fontId="5" fillId="4" borderId="2" xfId="1" applyFont="1" applyFill="1" applyBorder="1" applyAlignment="1">
      <alignment horizontal="right" vertical="center"/>
    </xf>
    <xf numFmtId="178" fontId="5" fillId="4" borderId="2" xfId="1" applyNumberFormat="1" applyFont="1" applyFill="1" applyBorder="1" applyAlignment="1">
      <alignment horizontal="right" vertical="center"/>
    </xf>
    <xf numFmtId="176" fontId="5" fillId="4" borderId="6" xfId="1" applyNumberFormat="1" applyFont="1" applyFill="1" applyBorder="1" applyAlignment="1">
      <alignment horizontal="right" vertical="center"/>
    </xf>
    <xf numFmtId="178" fontId="5" fillId="4" borderId="6" xfId="1" applyNumberFormat="1" applyFont="1" applyFill="1" applyBorder="1" applyAlignment="1">
      <alignment horizontal="right" vertical="center"/>
    </xf>
    <xf numFmtId="0" fontId="5" fillId="2" borderId="6" xfId="1" applyFont="1" applyFill="1" applyBorder="1" applyAlignment="1">
      <alignment horizontal="right" vertical="center"/>
    </xf>
    <xf numFmtId="177" fontId="5" fillId="2" borderId="6" xfId="1" applyNumberFormat="1" applyFont="1" applyFill="1" applyBorder="1" applyAlignment="1">
      <alignment horizontal="right" vertical="center"/>
    </xf>
    <xf numFmtId="0" fontId="5" fillId="5" borderId="7" xfId="1" applyFont="1" applyFill="1" applyBorder="1" applyAlignment="1">
      <alignment horizontal="right" vertical="center"/>
    </xf>
    <xf numFmtId="176" fontId="5" fillId="5" borderId="7" xfId="1" applyNumberFormat="1" applyFont="1" applyFill="1" applyBorder="1" applyAlignment="1">
      <alignment horizontal="right" vertical="center"/>
    </xf>
    <xf numFmtId="0" fontId="5" fillId="2" borderId="7" xfId="1" applyFont="1" applyFill="1" applyBorder="1" applyAlignment="1">
      <alignment horizontal="right" vertical="center"/>
    </xf>
    <xf numFmtId="177" fontId="5" fillId="2" borderId="7" xfId="1" applyNumberFormat="1" applyFont="1" applyFill="1" applyBorder="1" applyAlignment="1">
      <alignment horizontal="right" vertical="center"/>
    </xf>
    <xf numFmtId="0" fontId="5" fillId="9" borderId="0" xfId="1" applyFont="1" applyFill="1" applyAlignment="1">
      <alignment horizontal="right" vertical="center"/>
    </xf>
    <xf numFmtId="176" fontId="5" fillId="9" borderId="0" xfId="1" applyNumberFormat="1" applyFont="1" applyFill="1" applyAlignment="1">
      <alignment horizontal="right" vertical="center"/>
    </xf>
    <xf numFmtId="0" fontId="5" fillId="10" borderId="0" xfId="1" applyFont="1" applyFill="1" applyAlignment="1">
      <alignment horizontal="right" vertical="center"/>
    </xf>
    <xf numFmtId="176" fontId="5" fillId="10" borderId="0" xfId="1" applyNumberFormat="1" applyFont="1" applyFill="1" applyAlignment="1">
      <alignment horizontal="right" vertical="center"/>
    </xf>
    <xf numFmtId="0" fontId="18" fillId="9" borderId="0" xfId="1" applyFont="1" applyFill="1">
      <alignment vertical="center"/>
    </xf>
    <xf numFmtId="0" fontId="5" fillId="7" borderId="0" xfId="1" applyFont="1" applyFill="1" applyAlignment="1">
      <alignment horizontal="right" vertical="center"/>
    </xf>
    <xf numFmtId="176" fontId="5" fillId="7" borderId="0" xfId="1" applyNumberFormat="1" applyFont="1" applyFill="1" applyAlignment="1">
      <alignment horizontal="right" vertical="center"/>
    </xf>
    <xf numFmtId="0" fontId="5" fillId="9" borderId="3" xfId="1" applyFont="1" applyFill="1" applyBorder="1" applyAlignment="1">
      <alignment horizontal="right" vertical="center"/>
    </xf>
    <xf numFmtId="0" fontId="18" fillId="10" borderId="0" xfId="1" applyFont="1" applyFill="1">
      <alignment vertical="center"/>
    </xf>
    <xf numFmtId="0" fontId="5" fillId="11" borderId="0" xfId="1" applyFont="1" applyFill="1" applyAlignment="1">
      <alignment horizontal="right" vertical="center"/>
    </xf>
    <xf numFmtId="0" fontId="18" fillId="0" borderId="4" xfId="1" applyFont="1" applyBorder="1">
      <alignment vertical="center"/>
    </xf>
    <xf numFmtId="0" fontId="8" fillId="0" borderId="4" xfId="1" applyBorder="1">
      <alignment vertical="center"/>
    </xf>
    <xf numFmtId="0" fontId="18" fillId="0" borderId="3" xfId="1" applyFont="1" applyBorder="1">
      <alignment vertical="center"/>
    </xf>
    <xf numFmtId="0" fontId="8" fillId="0" borderId="3" xfId="1" applyBorder="1">
      <alignment vertical="center"/>
    </xf>
    <xf numFmtId="0" fontId="17" fillId="0" borderId="0" xfId="1" applyFont="1">
      <alignment vertical="center"/>
    </xf>
    <xf numFmtId="0" fontId="17" fillId="0" borderId="3" xfId="1" applyFont="1" applyBorder="1">
      <alignment vertical="center"/>
    </xf>
    <xf numFmtId="0" fontId="21" fillId="0" borderId="0" xfId="1" applyFont="1">
      <alignment vertical="center"/>
    </xf>
    <xf numFmtId="0" fontId="17" fillId="0" borderId="4" xfId="1" applyFont="1" applyBorder="1">
      <alignment vertical="center"/>
    </xf>
    <xf numFmtId="49" fontId="5" fillId="4" borderId="0" xfId="1" applyNumberFormat="1" applyFont="1" applyFill="1" applyAlignment="1">
      <alignment horizontal="right" vertical="center"/>
    </xf>
    <xf numFmtId="177" fontId="5" fillId="9" borderId="0" xfId="1" applyNumberFormat="1" applyFont="1" applyFill="1" applyAlignment="1">
      <alignment horizontal="right" vertical="center"/>
    </xf>
    <xf numFmtId="49" fontId="5" fillId="4" borderId="3" xfId="1" applyNumberFormat="1" applyFont="1" applyFill="1" applyBorder="1" applyAlignment="1">
      <alignment horizontal="right" vertical="center"/>
    </xf>
    <xf numFmtId="0" fontId="7" fillId="0" borderId="0" xfId="1" applyFont="1">
      <alignment vertical="center"/>
    </xf>
    <xf numFmtId="0" fontId="5" fillId="13" borderId="0" xfId="1" applyFont="1" applyFill="1" applyAlignment="1">
      <alignment horizontal="right" vertical="center"/>
    </xf>
    <xf numFmtId="49" fontId="5" fillId="4" borderId="4" xfId="1" applyNumberFormat="1" applyFont="1" applyFill="1" applyBorder="1" applyAlignment="1">
      <alignment horizontal="right" vertical="center"/>
    </xf>
    <xf numFmtId="0" fontId="24" fillId="3" borderId="1" xfId="1" applyFont="1" applyFill="1" applyBorder="1" applyAlignment="1">
      <alignment horizontal="right" vertical="center"/>
    </xf>
    <xf numFmtId="177" fontId="5" fillId="4" borderId="0" xfId="0" applyNumberFormat="1" applyFont="1" applyFill="1" applyAlignment="1">
      <alignment horizontal="right" vertical="center"/>
    </xf>
    <xf numFmtId="177" fontId="5" fillId="2" borderId="0" xfId="0" applyNumberFormat="1" applyFont="1" applyFill="1" applyAlignment="1">
      <alignment horizontal="right" vertical="center"/>
    </xf>
    <xf numFmtId="177" fontId="5" fillId="2" borderId="3" xfId="0" applyNumberFormat="1" applyFont="1" applyFill="1" applyBorder="1" applyAlignment="1">
      <alignment horizontal="right" vertical="center"/>
    </xf>
    <xf numFmtId="177" fontId="5" fillId="4" borderId="3" xfId="0" applyNumberFormat="1" applyFont="1" applyFill="1" applyBorder="1" applyAlignment="1">
      <alignment horizontal="right" vertical="center"/>
    </xf>
    <xf numFmtId="177" fontId="5" fillId="4" borderId="4" xfId="0" applyNumberFormat="1" applyFont="1" applyFill="1" applyBorder="1" applyAlignment="1">
      <alignment horizontal="right" vertical="center"/>
    </xf>
    <xf numFmtId="177" fontId="5" fillId="2" borderId="4" xfId="0" applyNumberFormat="1" applyFont="1" applyFill="1" applyBorder="1" applyAlignment="1">
      <alignment horizontal="right" vertical="center"/>
    </xf>
    <xf numFmtId="0" fontId="1" fillId="2" borderId="0" xfId="1" applyFont="1" applyFill="1" applyAlignment="1">
      <alignment horizontal="center" vertical="center"/>
    </xf>
    <xf numFmtId="0" fontId="4" fillId="3" borderId="1" xfId="1" applyFont="1" applyFill="1" applyBorder="1" applyAlignment="1">
      <alignment horizontal="right" vertical="center"/>
    </xf>
    <xf numFmtId="177" fontId="5" fillId="4" borderId="6" xfId="0" applyNumberFormat="1" applyFont="1" applyFill="1" applyBorder="1" applyAlignment="1">
      <alignment horizontal="right" vertical="center"/>
    </xf>
    <xf numFmtId="177" fontId="5" fillId="2" borderId="6" xfId="0" applyNumberFormat="1" applyFont="1" applyFill="1" applyBorder="1" applyAlignment="1">
      <alignment horizontal="right" vertical="center"/>
    </xf>
    <xf numFmtId="177" fontId="5" fillId="2" borderId="7" xfId="0" applyNumberFormat="1" applyFont="1" applyFill="1" applyBorder="1" applyAlignment="1">
      <alignment horizontal="right" vertical="center"/>
    </xf>
    <xf numFmtId="177" fontId="5" fillId="4" borderId="2" xfId="0" applyNumberFormat="1" applyFont="1" applyFill="1" applyBorder="1" applyAlignment="1">
      <alignment horizontal="right" vertical="center"/>
    </xf>
    <xf numFmtId="177" fontId="20" fillId="4" borderId="0" xfId="0" applyNumberFormat="1" applyFont="1" applyFill="1" applyAlignment="1">
      <alignment horizontal="right" vertical="center"/>
    </xf>
    <xf numFmtId="177" fontId="20" fillId="2" borderId="0" xfId="0" applyNumberFormat="1" applyFont="1" applyFill="1" applyAlignment="1">
      <alignment horizontal="right" vertical="center"/>
    </xf>
    <xf numFmtId="177" fontId="19" fillId="2" borderId="0" xfId="0" applyNumberFormat="1" applyFont="1" applyFill="1" applyAlignment="1">
      <alignment horizontal="right" vertical="center"/>
    </xf>
    <xf numFmtId="177" fontId="19" fillId="4" borderId="0" xfId="0" applyNumberFormat="1" applyFont="1" applyFill="1" applyAlignment="1">
      <alignment horizontal="right" vertical="center"/>
    </xf>
    <xf numFmtId="177" fontId="19" fillId="4" borderId="3" xfId="0" applyNumberFormat="1" applyFont="1" applyFill="1" applyBorder="1" applyAlignment="1">
      <alignment horizontal="right" vertical="center"/>
    </xf>
    <xf numFmtId="177" fontId="16" fillId="2" borderId="0" xfId="0" applyNumberFormat="1" applyFont="1" applyFill="1" applyAlignment="1">
      <alignment horizontal="right" vertical="center"/>
    </xf>
    <xf numFmtId="177" fontId="16" fillId="4" borderId="0" xfId="0" applyNumberFormat="1" applyFont="1" applyFill="1" applyAlignment="1">
      <alignment horizontal="right" vertical="center"/>
    </xf>
    <xf numFmtId="177" fontId="16" fillId="4" borderId="3" xfId="0" applyNumberFormat="1" applyFont="1" applyFill="1" applyBorder="1" applyAlignment="1">
      <alignment horizontal="right" vertical="center"/>
    </xf>
    <xf numFmtId="177" fontId="15" fillId="2" borderId="0" xfId="0" applyNumberFormat="1" applyFont="1" applyFill="1" applyAlignment="1">
      <alignment horizontal="right" vertical="center"/>
    </xf>
    <xf numFmtId="177" fontId="15" fillId="4" borderId="0" xfId="0" applyNumberFormat="1" applyFont="1" applyFill="1" applyAlignment="1">
      <alignment horizontal="right" vertical="center"/>
    </xf>
    <xf numFmtId="177" fontId="15" fillId="2" borderId="4" xfId="0" applyNumberFormat="1" applyFont="1" applyFill="1" applyBorder="1" applyAlignment="1">
      <alignment horizontal="right" vertical="center"/>
    </xf>
    <xf numFmtId="177" fontId="15" fillId="2" borderId="2" xfId="0" applyNumberFormat="1" applyFont="1" applyFill="1" applyBorder="1" applyAlignment="1">
      <alignment horizontal="right" vertical="center"/>
    </xf>
    <xf numFmtId="177" fontId="14" fillId="4" borderId="0" xfId="0" applyNumberFormat="1" applyFont="1" applyFill="1" applyAlignment="1">
      <alignment horizontal="right" vertical="center"/>
    </xf>
    <xf numFmtId="177" fontId="14" fillId="2" borderId="0" xfId="0" applyNumberFormat="1" applyFont="1" applyFill="1" applyAlignment="1">
      <alignment horizontal="right" vertical="center"/>
    </xf>
    <xf numFmtId="177" fontId="5" fillId="4" borderId="0" xfId="1" applyNumberFormat="1" applyFont="1" applyFill="1" applyAlignment="1">
      <alignment horizontal="right" vertical="center"/>
    </xf>
    <xf numFmtId="177" fontId="5" fillId="2" borderId="0" xfId="1" applyNumberFormat="1" applyFont="1" applyFill="1" applyAlignment="1">
      <alignment horizontal="right" vertical="center"/>
    </xf>
    <xf numFmtId="177" fontId="5" fillId="4" borderId="4" xfId="1" applyNumberFormat="1" applyFont="1" applyFill="1" applyBorder="1" applyAlignment="1">
      <alignment horizontal="right" vertical="center"/>
    </xf>
    <xf numFmtId="177" fontId="5" fillId="4" borderId="3" xfId="1" applyNumberFormat="1" applyFont="1" applyFill="1" applyBorder="1" applyAlignment="1">
      <alignment horizontal="right" vertical="center"/>
    </xf>
    <xf numFmtId="177" fontId="5" fillId="2" borderId="3" xfId="1" applyNumberFormat="1" applyFont="1" applyFill="1" applyBorder="1" applyAlignment="1">
      <alignment horizontal="right" vertical="center"/>
    </xf>
    <xf numFmtId="177" fontId="5" fillId="2" borderId="4" xfId="1" applyNumberFormat="1" applyFont="1" applyFill="1" applyBorder="1" applyAlignment="1">
      <alignment horizontal="right" vertical="center"/>
    </xf>
    <xf numFmtId="177" fontId="5" fillId="2" borderId="6" xfId="1" applyNumberFormat="1" applyFont="1" applyFill="1" applyBorder="1" applyAlignment="1">
      <alignment horizontal="right" vertical="center"/>
    </xf>
    <xf numFmtId="177" fontId="5" fillId="2" borderId="7" xfId="1" applyNumberFormat="1" applyFont="1" applyFill="1" applyBorder="1" applyAlignment="1">
      <alignment horizontal="right" vertical="center"/>
    </xf>
    <xf numFmtId="177" fontId="5" fillId="4" borderId="6" xfId="1" applyNumberFormat="1" applyFont="1" applyFill="1" applyBorder="1" applyAlignment="1">
      <alignment horizontal="right" vertical="center"/>
    </xf>
    <xf numFmtId="177" fontId="5" fillId="4" borderId="2" xfId="1" applyNumberFormat="1" applyFont="1" applyFill="1" applyBorder="1" applyAlignment="1">
      <alignment horizontal="right" vertical="center"/>
    </xf>
    <xf numFmtId="177" fontId="5" fillId="2" borderId="2" xfId="1" applyNumberFormat="1" applyFont="1" applyFill="1" applyBorder="1" applyAlignment="1">
      <alignment horizontal="right" vertical="center"/>
    </xf>
    <xf numFmtId="0" fontId="2" fillId="2" borderId="0" xfId="1" applyFont="1" applyFill="1" applyAlignment="1">
      <alignment horizontal="right" vertical="center"/>
    </xf>
    <xf numFmtId="0" fontId="3" fillId="2" borderId="0" xfId="1" applyFont="1" applyFill="1" applyAlignment="1">
      <alignment horizontal="left" vertical="center"/>
    </xf>
    <xf numFmtId="0" fontId="3" fillId="2" borderId="0" xfId="1" applyFont="1" applyFill="1" applyAlignment="1">
      <alignment horizontal="center"/>
    </xf>
    <xf numFmtId="177" fontId="5" fillId="4" borderId="7" xfId="0" applyNumberFormat="1" applyFont="1" applyFill="1" applyBorder="1" applyAlignment="1">
      <alignment horizontal="right" vertical="center"/>
    </xf>
    <xf numFmtId="186" fontId="25" fillId="2" borderId="0" xfId="0" applyNumberFormat="1" applyFont="1" applyFill="1" applyAlignment="1">
      <alignment horizontal="right" vertical="center"/>
    </xf>
    <xf numFmtId="186" fontId="25" fillId="4" borderId="0" xfId="0" applyNumberFormat="1" applyFont="1" applyFill="1" applyAlignment="1">
      <alignment horizontal="right" vertical="center"/>
    </xf>
  </cellXfs>
  <cellStyles count="2">
    <cellStyle name="표준" xfId="0" builtinId="0"/>
    <cellStyle name="표준 2" xfId="1" xr:uid="{F2FAC879-5085-4ECD-B8CE-37237AF18B4E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in2ouS" refreshedDate="45749.317677199077" createdVersion="8" refreshedVersion="8" minRefreshableVersion="3" recordCount="7240" xr:uid="{2CF279D8-67BE-4346-BC1E-F2635C3EADBA}">
  <cacheSource type="worksheet">
    <worksheetSource ref="A7:P7247" sheet="피벗데이터"/>
  </cacheSource>
  <cacheFields count="19">
    <cacheField name="일자" numFmtId="180">
      <sharedItems containsSemiMixedTypes="0" containsNonDate="0" containsDate="1" containsString="0" minDate="2023-11-21T00:00:00" maxDate="2025-04-02T00:00:00" count="314">
        <d v="2023-11-21T00:00:00"/>
        <d v="2023-11-22T00:00:00"/>
        <d v="2023-11-23T00:00:00"/>
        <d v="2023-11-24T00:00:00"/>
        <d v="2023-11-27T00:00:00"/>
        <d v="2023-11-28T00:00:00"/>
        <d v="2023-11-29T00:00:00"/>
        <d v="2023-11-30T00:00:00"/>
        <d v="2023-12-05T00:00:00"/>
        <d v="2023-12-06T00:00:00"/>
        <d v="2023-12-08T00:00:00"/>
        <d v="2023-12-13T00:00:00"/>
        <d v="2023-12-14T00:00:00"/>
        <d v="2023-12-15T00:00:00"/>
        <d v="2023-12-18T00:00:00"/>
        <d v="2023-12-19T00:00:00"/>
        <d v="2023-12-20T00:00:00"/>
        <d v="2023-12-21T00:00:00"/>
        <d v="2023-12-22T00:00:00"/>
        <d v="2023-12-26T00:00:00"/>
        <d v="2023-12-27T00:00:00"/>
        <d v="2023-12-28T00:00:00"/>
        <d v="2023-12-29T00:00:00"/>
        <d v="2024-01-02T00:00:00"/>
        <d v="2024-01-04T00:00:00"/>
        <d v="2024-01-05T00:00:00"/>
        <d v="2024-01-08T00:00:00"/>
        <d v="2024-01-09T00:00:00"/>
        <d v="2024-01-10T00:00:00"/>
        <d v="2024-01-11T00:00:00"/>
        <d v="2024-01-12T00:00:00"/>
        <d v="2024-01-18T00:00:00"/>
        <d v="2024-01-19T00:00:00"/>
        <d v="2024-01-22T00:00:00"/>
        <d v="2024-01-23T00:00:00"/>
        <d v="2024-01-24T00:00:00"/>
        <d v="2024-01-25T00:00:00"/>
        <d v="2024-01-26T00:00:00"/>
        <d v="2024-01-29T00:00:00"/>
        <d v="2024-01-30T00:00:00"/>
        <d v="2024-01-31T00:00:00"/>
        <d v="2024-02-01T00:00:00"/>
        <d v="2024-02-02T00:00:00"/>
        <d v="2024-02-05T00:00:00"/>
        <d v="2024-02-06T00:00:00"/>
        <d v="2024-02-07T00:00:00"/>
        <d v="2024-02-08T00:00:00"/>
        <d v="2024-02-09T00:00:00"/>
        <d v="2024-02-12T00:00:00"/>
        <d v="2024-02-13T00:00:00"/>
        <d v="2024-02-14T00:00:00"/>
        <d v="2024-02-15T00:00:00"/>
        <d v="2024-02-16T00:00:00"/>
        <d v="2024-02-19T00:00:00"/>
        <d v="2024-02-20T00:00:00"/>
        <d v="2024-02-21T00:00:00"/>
        <d v="2024-02-22T00:00:00"/>
        <d v="2024-02-23T00:00:00"/>
        <d v="2024-02-26T00:00:00"/>
        <d v="2024-02-27T00:00:00"/>
        <d v="2024-02-28T00:00:00"/>
        <d v="2024-02-29T00:00:00"/>
        <d v="2024-03-01T00:00:00"/>
        <d v="2024-03-04T00:00:00"/>
        <d v="2024-03-05T00:00:00"/>
        <d v="2024-03-06T00:00:00"/>
        <d v="2024-03-07T00:00:00"/>
        <d v="2024-03-08T00:00:00"/>
        <d v="2024-03-11T00:00:00"/>
        <d v="2024-03-12T00:00:00"/>
        <d v="2024-03-13T00:00:00"/>
        <d v="2024-03-14T00:00:00"/>
        <d v="2024-03-15T00:00:00"/>
        <d v="2024-03-18T00:00:00"/>
        <d v="2024-03-19T00:00:00"/>
        <d v="2024-03-20T00:00:00"/>
        <d v="2024-03-21T00:00:00"/>
        <d v="2024-03-22T00:00:00"/>
        <d v="2024-03-25T00:00:00"/>
        <d v="2024-03-26T00:00:00"/>
        <d v="2024-03-27T00:00:00"/>
        <d v="2024-03-28T00:00:00"/>
        <d v="2024-04-01T00:00:00"/>
        <d v="2024-04-02T00:00:00"/>
        <d v="2024-04-03T00:00:00"/>
        <d v="2024-04-04T00:00:00"/>
        <d v="2024-04-05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2T00:00:00"/>
        <d v="2024-05-23T00:00:00"/>
        <d v="2024-05-24T00:00:00"/>
        <d v="2024-06-03T00:00:00"/>
        <d v="2024-06-04T00:00:00"/>
        <d v="2024-06-05T00:00:00"/>
        <d v="2024-06-06T00:00:00"/>
        <d v="2024-06-07T00:00:00"/>
        <d v="2024-06-10T00:00:00"/>
        <d v="2024-06-11T00:00:00"/>
        <d v="2024-06-12T00:00:00"/>
        <d v="2024-06-13T00:00:00"/>
        <d v="2024-06-14T00:00:00"/>
        <d v="2024-06-17T00:00:00"/>
        <d v="2024-06-18T00:00:00"/>
        <d v="2024-06-19T00:00:00"/>
        <d v="2024-06-20T00:00:00"/>
        <d v="2024-06-21T00:00:00"/>
        <d v="2024-06-24T00:00:00"/>
        <d v="2024-06-25T00:00:00"/>
        <d v="2024-06-26T00:00:00"/>
        <d v="2024-06-27T00:00:00"/>
        <d v="2024-06-28T00:00:00"/>
        <d v="2024-07-22T00:00:00"/>
        <d v="2024-07-23T00:00:00"/>
        <d v="2024-07-24T00:00:00"/>
        <d v="2024-07-25T00:00:00"/>
        <d v="2024-07-26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2T00:00:00"/>
        <d v="2024-08-13T00:00:00"/>
        <d v="2024-08-14T00:00:00"/>
        <d v="2024-08-15T00:00:00"/>
        <d v="2024-08-16T00:00:00"/>
        <d v="2024-08-19T00:00:00"/>
        <d v="2024-08-20T00:00:00"/>
        <d v="2024-08-21T00:00:00"/>
        <d v="2024-08-22T00:00:00"/>
        <d v="2024-08-23T00:00:00"/>
        <d v="2024-08-25T00:00:00"/>
        <d v="2024-08-26T00:00:00"/>
        <d v="2024-08-27T00:00:00"/>
        <d v="2024-08-28T00:00:00"/>
        <d v="2024-08-29T00:00:00"/>
        <d v="2024-08-30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6T00:00:00"/>
        <d v="2024-09-17T00:00:00"/>
        <d v="2024-09-18T00:00:00"/>
        <d v="2024-09-19T00:00:00"/>
        <d v="2024-09-20T00:00:00"/>
        <d v="2024-09-23T00:00:00"/>
        <d v="2024-09-24T00:00:00"/>
        <d v="2024-09-25T00:00:00"/>
        <d v="2024-09-26T00:00:00"/>
        <d v="2024-09-27T00:00:00"/>
        <d v="2024-09-30T00:00:00"/>
        <d v="2024-10-01T00:00:00"/>
        <d v="2024-10-02T00:00:00"/>
        <d v="2024-10-03T00:00:00"/>
        <d v="2024-10-04T00:00:00"/>
        <d v="2024-10-07T00:00:00"/>
        <d v="2024-10-08T00:00:00"/>
        <d v="2024-10-09T00:00:00"/>
        <d v="2024-10-10T00:00:00"/>
        <d v="2024-10-11T00:00:00"/>
        <d v="2024-10-14T00:00:00"/>
        <d v="2024-10-15T00:00:00"/>
        <d v="2024-10-16T00:00:00"/>
        <d v="2024-10-17T00:00:00"/>
        <d v="2024-10-18T00:00:00"/>
        <d v="2024-10-21T00:00:00"/>
        <d v="2024-10-22T00:00:00"/>
        <d v="2024-10-23T00:00:00"/>
        <d v="2024-10-24T00:00:00"/>
        <d v="2024-10-25T00:00:00"/>
        <d v="2024-10-28T00:00:00"/>
        <d v="2024-10-29T00:00:00"/>
        <d v="2024-10-30T00:00:00"/>
        <d v="2024-10-31T00:00:00"/>
        <d v="2024-11-01T00:00:00"/>
        <d v="2024-11-04T00:00:00"/>
        <d v="2024-11-05T00:00:00"/>
        <d v="2024-11-06T00:00:00"/>
        <d v="2024-11-07T00:00:00"/>
        <d v="2024-11-08T00:00:00"/>
        <d v="2024-11-11T00:00:00"/>
        <d v="2024-11-12T00:00:00"/>
        <d v="2024-11-13T00:00:00"/>
        <d v="2024-11-14T00:00:00"/>
        <d v="2024-11-15T00:00:00"/>
        <d v="2024-11-18T00:00:00"/>
        <d v="2024-11-19T00:00:00"/>
        <d v="2024-11-20T00:00:00"/>
        <d v="2024-11-21T00:00:00"/>
        <d v="2024-11-22T00:00:00"/>
        <d v="2024-11-25T00:00:00"/>
        <d v="2024-11-26T00:00:00"/>
        <d v="2024-11-27T00:00:00"/>
        <d v="2024-11-28T00:00:00"/>
        <d v="2024-11-29T00:00:00"/>
        <d v="2024-12-02T00:00:00"/>
        <d v="2024-12-03T00:00:00"/>
        <d v="2024-12-04T00:00:00"/>
        <d v="2024-12-05T00:00:00"/>
        <d v="2024-12-06T00:00:00"/>
        <d v="2024-12-09T00:00:00"/>
        <d v="2024-12-10T00:00:00"/>
        <d v="2024-12-11T00:00:00"/>
        <d v="2024-12-12T00:00:00"/>
        <d v="2024-12-13T00:00:00"/>
        <d v="2024-12-16T00:00:00"/>
        <d v="2024-12-17T00:00:00"/>
        <d v="2024-12-18T00:00:00"/>
        <d v="2024-12-19T00:00:00"/>
        <d v="2024-12-20T00:00:00"/>
        <d v="2024-12-23T00:00:00"/>
        <d v="2024-12-24T00:00:00"/>
        <d v="2024-12-26T00:00:00"/>
        <d v="2024-12-27T00:00:00"/>
        <d v="2024-12-30T00:00:00"/>
        <d v="2024-12-31T00:00:00"/>
        <d v="2025-01-02T00:00:00"/>
        <d v="2025-01-03T00:00:00"/>
        <d v="2025-01-06T00:00:00"/>
        <d v="2025-01-07T00:00:00"/>
        <d v="2025-01-08T00:00:00"/>
        <d v="2025-01-09T00:00:00"/>
        <d v="2025-01-10T00:00:00"/>
        <d v="2025-01-13T00:00:00"/>
        <d v="2025-01-14T00:00:00"/>
        <d v="2025-01-15T00:00:00"/>
        <d v="2025-01-16T00:00:00"/>
        <d v="2025-01-17T00:00:00"/>
        <d v="2025-01-20T00:00:00"/>
        <d v="2025-01-21T00:00:00"/>
        <d v="2025-01-22T00:00:00"/>
        <d v="2025-01-23T00:00:00"/>
        <d v="2025-01-27T00:00:00"/>
        <d v="2025-01-28T00:00:00"/>
        <d v="2025-01-29T00:00:00"/>
        <d v="2025-01-30T00:00:00"/>
        <d v="2025-01-31T00:00:00"/>
        <d v="2025-02-03T00:00:00"/>
        <d v="2025-02-04T00:00:00"/>
        <d v="2025-02-06T00:00:00"/>
        <d v="2025-02-10T00:00:00"/>
        <d v="2025-02-11T00:00:00"/>
        <d v="2025-02-12T00:00:00"/>
        <d v="2025-02-13T00:00:00"/>
        <d v="2025-02-14T00:00:00"/>
        <d v="2025-02-17T00:00:00"/>
        <d v="2025-02-18T00:00:00"/>
        <d v="2025-02-19T00:00:00"/>
        <d v="2025-02-20T00:00:00"/>
        <d v="2025-02-21T00:00:00"/>
        <d v="2025-02-24T00:00:00"/>
        <d v="2025-02-25T00:00:00"/>
        <d v="2025-02-26T00:00:00"/>
        <d v="2025-02-27T00:00:00"/>
        <d v="2025-02-28T00:00:00"/>
        <d v="2025-03-03T00:00:00"/>
        <d v="2025-03-04T00:00:00"/>
        <d v="2025-03-05T00:00:00"/>
        <d v="2025-03-06T00:00:00"/>
        <d v="2025-03-07T00:00:00"/>
        <d v="2025-03-10T00:00:00"/>
        <d v="2025-03-11T00:00:00"/>
        <d v="2025-03-12T00:00:00"/>
        <d v="2025-03-13T00:00:00"/>
        <d v="2025-03-14T00:00:00"/>
        <d v="2025-03-17T00:00:00"/>
        <d v="2025-03-18T00:00:00"/>
        <d v="2025-03-19T00:00:00"/>
        <d v="2025-03-20T00:00:00"/>
        <d v="2025-03-21T00:00:00"/>
        <d v="2025-03-24T00:00:00"/>
        <d v="2025-03-25T00:00:00"/>
        <d v="2025-03-26T00:00:00"/>
        <d v="2025-03-27T00:00:00"/>
        <d v="2025-03-28T00:00:00"/>
        <d v="2025-03-31T00:00:00"/>
        <d v="2025-04-01T00:00:00"/>
      </sharedItems>
      <fieldGroup par="18"/>
    </cacheField>
    <cacheField name="시각" numFmtId="0">
      <sharedItems count="1108">
        <s v="13:42"/>
        <s v="13:45"/>
        <s v="13:51"/>
        <s v="14:49"/>
        <s v="17:38"/>
        <s v="23:21"/>
        <s v="01:44"/>
        <s v="08:48"/>
        <s v="08:49"/>
        <s v="10:57"/>
        <s v="16:05"/>
        <s v="16:40"/>
        <s v="16:41"/>
        <s v="18:00"/>
        <s v="18:11"/>
        <s v="11:58"/>
        <s v="10:51"/>
        <s v="17:16"/>
        <s v="17:21"/>
        <s v="17:29"/>
        <s v="17:37"/>
        <s v="17:39"/>
        <s v="17:41"/>
        <s v="17:49"/>
        <s v="17:54"/>
        <s v="18:02"/>
        <s v="18:06"/>
        <s v="18:09"/>
        <s v="18:10"/>
        <s v="18:28"/>
        <s v="18:29"/>
        <s v="18:38"/>
        <s v="18:39"/>
        <s v="18:40"/>
        <s v="18:50"/>
        <s v="19:01"/>
        <s v="19:05"/>
        <s v="19:25"/>
        <s v="19:33"/>
        <s v="03:00"/>
        <s v="03:01"/>
        <s v="03:03"/>
        <s v="03:04"/>
        <s v="03:05"/>
        <s v="08:15"/>
        <s v="08:17"/>
        <s v="11:55"/>
        <s v="11:56"/>
        <s v="12:04"/>
        <s v="12:10"/>
        <s v="12:11"/>
        <s v="12:18"/>
        <s v="02:20"/>
        <s v="02:26"/>
        <s v="03:22"/>
        <s v="05:00"/>
        <s v="05:01"/>
        <s v="06:00"/>
        <s v="06:04"/>
        <s v="09:15"/>
        <s v="12:03"/>
        <s v="12:09"/>
        <s v="13:04"/>
        <s v="15:28"/>
        <s v="18:07"/>
        <s v="04:05"/>
        <s v="05:51"/>
        <s v="05:52"/>
        <s v="09:07"/>
        <s v="09:28"/>
        <s v="09:54"/>
        <s v="09:55"/>
        <s v="12:01"/>
        <s v="17:44"/>
        <s v="03:11"/>
        <s v="03:24"/>
        <s v="03:30"/>
        <s v="03:53"/>
        <s v="03:57"/>
        <s v="04:18"/>
        <s v="04:21"/>
        <s v="06:11"/>
        <s v="06:32"/>
        <s v="06:56"/>
        <s v="06:57"/>
        <s v="08:11"/>
        <s v="11:54"/>
        <s v="12:37"/>
        <s v="12:38"/>
        <s v="16:25"/>
        <s v="16:32"/>
        <s v="16:37"/>
        <s v="16:39"/>
        <s v="16:57"/>
        <s v="17:02"/>
        <s v="17:19"/>
        <s v="17:22"/>
        <s v="17:23"/>
        <s v="17:24"/>
        <s v="17:26"/>
        <s v="17:27"/>
        <s v="17:30"/>
        <s v="17:32"/>
        <s v="17:36"/>
        <s v="17:46"/>
        <s v="17:48"/>
        <s v="17:51"/>
        <s v="17:57"/>
        <s v="17:58"/>
        <s v="18:04"/>
        <s v="18:05"/>
        <s v="18:08"/>
        <s v="18:16"/>
        <s v="18:20"/>
        <s v="18:36"/>
        <s v="18:41"/>
        <s v="18:44"/>
        <s v="15:29"/>
        <s v="15:30"/>
        <s v="15:33"/>
        <s v="16:13"/>
        <s v="11:47"/>
        <s v="13:25"/>
        <s v="04:10"/>
        <s v="05:17"/>
        <s v="10:53"/>
        <s v="16:21"/>
        <s v="17:34"/>
        <s v="16:45"/>
        <s v="23:03"/>
        <s v="03:12"/>
        <s v="03:48"/>
        <s v="03:49"/>
        <s v="04:04"/>
        <s v="17:40"/>
        <s v="17:42"/>
        <s v="04:29"/>
        <s v="04:32"/>
        <s v="12:39"/>
        <s v="12:40"/>
        <s v="18:51"/>
        <s v="18:52"/>
        <s v="19:09"/>
        <s v="19:37"/>
        <s v="19:47"/>
        <s v="19:59"/>
        <s v="20:41"/>
        <s v="20:42"/>
        <s v="20:55"/>
        <s v="02:21"/>
        <s v="02:42"/>
        <s v="03:07"/>
        <s v="09:36"/>
        <s v="12:36"/>
        <s v="12:46"/>
        <s v="12:48"/>
        <s v="13:31"/>
        <s v="14:09"/>
        <s v="14:10"/>
        <s v="03:02"/>
        <s v="03:34"/>
        <s v="04:31"/>
        <s v="06:12"/>
        <s v="06:13"/>
        <s v="08:30"/>
        <s v="08:37"/>
        <s v="02:15"/>
        <s v="04:34"/>
        <s v="04:36"/>
        <s v="04:57"/>
        <s v="04:58"/>
        <s v="06:28"/>
        <s v="06:48"/>
        <s v="08:14"/>
        <s v="09:20"/>
        <s v="10:40"/>
        <s v="12:25"/>
        <s v="12:26"/>
        <s v="14:07"/>
        <s v="14:08"/>
        <s v="12:06"/>
        <s v="07:34"/>
        <s v="10:55"/>
        <s v="10:58"/>
        <s v="11:40"/>
        <s v="12:02"/>
        <s v="13:35"/>
        <s v="14:03"/>
        <s v="14:16"/>
        <s v="14:30"/>
        <s v="15:54"/>
        <s v="16:00"/>
        <s v="16:31"/>
        <s v="16:49"/>
        <s v="17:11"/>
        <s v="19:16"/>
        <s v="20:36"/>
        <s v="20:38"/>
        <s v="03:36"/>
        <s v="07:32"/>
        <s v="08:22"/>
        <s v="11:59"/>
        <s v="12:00"/>
        <s v="12:30"/>
        <s v="12:31"/>
        <s v="17:59"/>
        <s v="18:17"/>
        <s v="18:35"/>
        <s v="20:07"/>
        <s v="20:08"/>
        <s v="03:09"/>
        <s v="07:00"/>
        <s v="12:35"/>
        <s v="14:26"/>
        <s v="03:14"/>
        <s v="03:58"/>
        <s v="06:23"/>
        <s v="06:31"/>
        <s v="07:22"/>
        <s v="11:21"/>
        <s v="11:23"/>
        <s v="11:35"/>
        <s v="11:43"/>
        <s v="11:44"/>
        <s v="11:52"/>
        <s v="12:05"/>
        <s v="14:04"/>
        <s v="14:35"/>
        <s v="14:36"/>
        <s v="16:14"/>
        <s v="16:15"/>
        <s v="16:18"/>
        <s v="21:13"/>
        <s v="07:03"/>
        <s v="07:54"/>
        <s v="10:08"/>
        <s v="10:11"/>
        <s v="10:32"/>
        <s v="12:14"/>
        <s v="12:21"/>
        <s v="16:24"/>
        <s v="16:30"/>
        <s v="16:33"/>
        <s v="16:38"/>
        <s v="17:04"/>
        <s v="18:01"/>
        <s v="18:03"/>
        <s v="03:08"/>
        <s v="03:27"/>
        <s v="04:20"/>
        <s v="07:37"/>
        <s v="05:21"/>
        <s v="05:46"/>
        <s v="06:47"/>
        <s v="12:24"/>
        <s v="13:01"/>
        <s v="13:08"/>
        <s v="14:43"/>
        <s v="14:47"/>
        <s v="15:22"/>
        <s v="18:18"/>
        <s v="18:30"/>
        <s v="18:47"/>
        <s v="19:07"/>
        <s v="13:16"/>
        <s v="13:18"/>
        <s v="13:19"/>
        <s v="16:34"/>
        <s v="03:23"/>
        <s v="03:40"/>
        <s v="03:41"/>
        <s v="07:41"/>
        <s v="12:22"/>
        <s v="13:11"/>
        <s v="14:06"/>
        <s v="04:15"/>
        <s v="05:54"/>
        <s v="05:56"/>
        <s v="05:57"/>
        <s v="06:01"/>
        <s v="07:43"/>
        <s v="07:45"/>
        <s v="07:49"/>
        <s v="08:08"/>
        <s v="12:13"/>
        <s v="12:15"/>
        <s v="12:19"/>
        <s v="12:23"/>
        <s v="12:28"/>
        <s v="12:41"/>
        <s v="12:44"/>
        <s v="12:50"/>
        <s v="12:57"/>
        <s v="12:58"/>
        <s v="13:26"/>
        <s v="13:27"/>
        <s v="13:29"/>
        <s v="13:30"/>
        <s v="13:37"/>
        <s v="13:46"/>
        <s v="14:46"/>
        <s v="14:50"/>
        <s v="14:52"/>
        <s v="16:52"/>
        <s v="17:15"/>
        <s v="17:18"/>
        <s v="18:13"/>
        <s v="21:35"/>
        <s v="21:37"/>
        <s v="02:07"/>
        <s v="02:24"/>
        <s v="03:54"/>
        <s v="06:29"/>
        <s v="10:12"/>
        <s v="11:04"/>
        <s v="11:05"/>
        <s v="11:22"/>
        <s v="11:32"/>
        <s v="14:02"/>
        <s v="15:37"/>
        <s v="15:48"/>
        <s v="16:01"/>
        <s v="16:04"/>
        <s v="16:08"/>
        <s v="16:09"/>
        <s v="17:01"/>
        <s v="17:14"/>
        <s v="17:56"/>
        <s v="18:21"/>
        <s v="18:24"/>
        <s v="18:26"/>
        <s v="18:32"/>
        <s v="09:44"/>
        <s v="11:38"/>
        <s v="11:53"/>
        <s v="12:07"/>
        <s v="07:46"/>
        <s v="12:08"/>
        <s v="13:43"/>
        <s v="15:17"/>
        <s v="15:23"/>
        <s v="17:09"/>
        <s v="19:20"/>
        <s v="19:31"/>
        <s v="19:56"/>
        <s v="20:53"/>
        <s v="09:03"/>
        <s v="09:42"/>
        <s v="09:43"/>
        <s v="12:32"/>
        <s v="12:33"/>
        <s v="12:52"/>
        <s v="13:40"/>
        <s v="13:49"/>
        <s v="14:00"/>
        <s v="17:33"/>
        <s v="18:53"/>
        <s v="18:56"/>
        <s v="19:30"/>
        <s v="19:32"/>
        <s v="19:52"/>
        <s v="03:10"/>
        <s v="03:13"/>
        <s v="03:15"/>
        <s v="03:21"/>
        <s v="03:33"/>
        <s v="03:56"/>
        <s v="04:01"/>
        <s v="04:02"/>
        <s v="04:14"/>
        <s v="06:59"/>
        <s v="07:31"/>
        <s v="03:16"/>
        <s v="03:17"/>
        <s v="03:31"/>
        <s v="03:32"/>
        <s v="03:55"/>
        <s v="07:18"/>
        <s v="07:47"/>
        <s v="07:51"/>
        <s v="08:07"/>
        <s v="08:16"/>
        <s v="08:21"/>
        <s v="08:45"/>
        <s v="08:46"/>
        <s v="09:01"/>
        <s v="09:21"/>
        <s v="09:40"/>
        <s v="11:09"/>
        <s v="11:50"/>
        <s v="12:17"/>
        <s v="12:20"/>
        <s v="13:07"/>
        <s v="13:15"/>
        <s v="14:38"/>
        <s v="15:32"/>
        <s v="17:31"/>
        <s v="19:04"/>
        <s v="19:12"/>
        <s v="19:17"/>
        <s v="03:28"/>
        <s v="03:38"/>
        <s v="03:50"/>
        <s v="04:11"/>
        <s v="04:13"/>
        <s v="11:33"/>
        <s v="12:51"/>
        <s v="13:12"/>
        <s v="13:13"/>
        <s v="13:14"/>
        <s v="13:33"/>
        <s v="13:36"/>
        <s v="13:39"/>
        <s v="13:58"/>
        <s v="14:19"/>
        <s v="14:28"/>
        <s v="14:29"/>
        <s v="14:51"/>
        <s v="14:53"/>
        <s v="15:00"/>
        <s v="15:01"/>
        <s v="15:26"/>
        <s v="15:58"/>
        <s v="16:48"/>
        <s v="16:51"/>
        <s v="18:55"/>
        <s v="18:57"/>
        <s v="02:50"/>
        <s v="02:51"/>
        <s v="04:42"/>
        <s v="04:44"/>
        <s v="04:48"/>
        <s v="09:10"/>
        <s v="09:48"/>
        <s v="10:48"/>
        <s v="10:49"/>
        <s v="11:01"/>
        <s v="11:11"/>
        <s v="11:12"/>
        <s v="11:14"/>
        <s v="11:36"/>
        <s v="11:45"/>
        <s v="18:14"/>
        <s v="18:23"/>
        <s v="18:34"/>
        <s v="19:15"/>
        <s v="01:04"/>
        <s v="01:06"/>
        <s v="01:07"/>
        <s v="01:09"/>
        <s v="01:27"/>
        <s v="01:29"/>
        <s v="07:27"/>
        <s v="07:33"/>
        <s v="12:34"/>
        <s v="13:38"/>
        <s v="13:47"/>
        <s v="13:48"/>
        <s v="15:59"/>
        <s v="16:27"/>
        <s v="16:36"/>
        <s v="16:42"/>
        <s v="18:42"/>
        <s v="18:54"/>
        <s v="19:13"/>
        <s v="19:58"/>
        <s v="21:10"/>
        <s v="09:56"/>
        <s v="09:57"/>
        <s v="10:06"/>
        <s v="16:02"/>
        <s v="03:43"/>
        <s v="09:18"/>
        <s v="09:33"/>
        <s v="14:24"/>
        <s v="15:04"/>
        <s v="15:05"/>
        <s v="15:06"/>
        <s v="04:17"/>
        <s v="08:40"/>
        <s v="03:39"/>
        <s v="07:29"/>
        <s v="07:39"/>
        <s v="08:10"/>
        <s v="09:04"/>
        <s v="09:05"/>
        <s v="09:29"/>
        <s v="13:17"/>
        <s v="13:24"/>
        <s v="14:33"/>
        <s v="15:02"/>
        <s v="15:31"/>
        <s v="15:35"/>
        <s v="15:40"/>
        <s v="15:57"/>
        <s v="16:19"/>
        <s v="16:22"/>
        <s v="17:55"/>
        <s v="19:35"/>
        <s v="20:28"/>
        <s v="21:11"/>
        <s v="02:33"/>
        <s v="03:06"/>
        <s v="03:45"/>
        <s v="04:45"/>
        <s v="04:49"/>
        <s v="07:06"/>
        <s v="07:07"/>
        <s v="07:42"/>
        <s v="08:12"/>
        <s v="10:31"/>
        <s v="11:31"/>
        <s v="11:37"/>
        <s v="11:46"/>
        <s v="13:09"/>
        <s v="13:23"/>
        <s v="13:55"/>
        <s v="02:46"/>
        <s v="03:52"/>
        <s v="05:20"/>
        <s v="06:07"/>
        <s v="06:09"/>
        <s v="13:41"/>
        <s v="14:20"/>
        <s v="12:12"/>
        <s v="12:16"/>
        <s v="12:27"/>
        <s v="13:02"/>
        <s v="14:17"/>
        <s v="14:21"/>
        <s v="15:42"/>
        <s v="16:35"/>
        <s v="16:50"/>
        <s v="19:27"/>
        <s v="19:28"/>
        <s v="19:29"/>
        <s v="22:58"/>
        <s v="03:44"/>
        <s v="04:30"/>
        <s v="04:40"/>
        <s v="04:41"/>
        <s v="04:43"/>
        <s v="05:16"/>
        <s v="05:24"/>
        <s v="05:33"/>
        <s v="05:43"/>
        <s v="05:45"/>
        <s v="05:48"/>
        <s v="06:40"/>
        <s v="06:49"/>
        <s v="07:52"/>
        <s v="08:13"/>
        <s v="09:02"/>
        <s v="09:08"/>
        <s v="13:03"/>
        <s v="13:21"/>
        <s v="13:22"/>
        <s v="13:28"/>
        <s v="14:39"/>
        <s v="14:41"/>
        <s v="21:17"/>
        <s v="21:23"/>
        <s v="21:25"/>
        <s v="21:26"/>
        <s v="03:20"/>
        <s v="04:09"/>
        <s v="08:00"/>
        <s v="09:25"/>
        <s v="09:41"/>
        <s v="09:50"/>
        <s v="10:02"/>
        <s v="10:04"/>
        <s v="10:05"/>
        <s v="10:10"/>
        <s v="10:28"/>
        <s v="10:29"/>
        <s v="11:29"/>
        <s v="13:20"/>
        <s v="13:54"/>
        <s v="13:56"/>
        <s v="14:01"/>
        <s v="14:11"/>
        <s v="14:12"/>
        <s v="14:37"/>
        <s v="14:56"/>
        <s v="15:08"/>
        <s v="03:25"/>
        <s v="05:58"/>
        <s v="06:18"/>
        <s v="06:20"/>
        <s v="08:31"/>
        <s v="09:58"/>
        <s v="10:27"/>
        <s v="11:57"/>
        <s v="14:31"/>
        <s v="14:32"/>
        <s v="14:40"/>
        <s v="14:57"/>
        <s v="15:14"/>
        <s v="15:15"/>
        <s v="15:16"/>
        <s v="15:19"/>
        <s v="15:20"/>
        <s v="15:41"/>
        <s v="15:44"/>
        <s v="15:47"/>
        <s v="20:39"/>
        <s v="20:40"/>
        <s v="20:43"/>
        <s v="20:44"/>
        <s v="20:46"/>
        <s v="20:58"/>
        <s v="21:06"/>
        <s v="21:07"/>
        <s v="21:14"/>
        <s v="21:15"/>
        <s v="21:16"/>
        <s v="21:19"/>
        <s v="21:20"/>
        <s v="21:45"/>
        <s v="21:47"/>
        <s v="21:50"/>
        <s v="21:51"/>
        <s v="21:55"/>
        <s v="21:59"/>
        <s v="22:12"/>
        <s v="22:15"/>
        <s v="22:25"/>
        <s v="22:29"/>
        <s v="22:39"/>
        <s v="22:41"/>
        <s v="02:14"/>
        <s v="02:59"/>
        <s v="04:19"/>
        <s v="05:09"/>
        <s v="05:10"/>
        <s v="05:11"/>
        <s v="05:12"/>
        <s v="05:18"/>
        <s v="07:56"/>
        <s v="07:57"/>
        <s v="07:58"/>
        <s v="08:01"/>
        <s v="08:20"/>
        <s v="08:25"/>
        <s v="08:26"/>
        <s v="08:32"/>
        <s v="08:43"/>
        <s v="08:44"/>
        <s v="08:47"/>
        <s v="09:49"/>
        <s v="11:00"/>
        <s v="02:41"/>
        <s v="02:43"/>
        <s v="09:11"/>
        <s v="09:12"/>
        <s v="10:26"/>
        <s v="11:48"/>
        <s v="14:34"/>
        <s v="14:42"/>
        <s v="14:45"/>
        <s v="14:54"/>
        <s v="15:18"/>
        <s v="15:50"/>
        <s v="15:51"/>
        <s v="19:24"/>
        <s v="19:38"/>
        <s v="20:01"/>
        <s v="05:47"/>
        <s v="09:47"/>
        <s v="10:03"/>
        <s v="15:34"/>
        <s v="16:03"/>
        <s v="18:37"/>
        <s v="21:43"/>
        <s v="04:00"/>
        <s v="04:27"/>
        <s v="04:56"/>
        <s v="09:46"/>
        <s v="10:07"/>
        <s v="10:34"/>
        <s v="10:35"/>
        <s v="10:52"/>
        <s v="11:17"/>
        <s v="11:28"/>
        <s v="16:54"/>
        <s v="17:20"/>
        <s v="18:15"/>
        <s v="01:40"/>
        <s v="01:53"/>
        <s v="02:58"/>
        <s v="03:35"/>
        <s v="03:47"/>
        <s v="04:52"/>
        <s v="07:24"/>
        <s v="07:25"/>
        <s v="08:41"/>
        <s v="08:42"/>
        <s v="09:17"/>
        <s v="09:27"/>
        <s v="10:30"/>
        <s v="10:33"/>
        <s v="10:37"/>
        <s v="11:18"/>
        <s v="11:19"/>
        <s v="13:50"/>
        <s v="19:08"/>
        <s v="01:17"/>
        <s v="01:36"/>
        <s v="01:51"/>
        <s v="01:52"/>
        <s v="02:05"/>
        <s v="02:23"/>
        <s v="02:27"/>
        <s v="03:37"/>
        <s v="04:24"/>
        <s v="05:02"/>
        <s v="06:27"/>
        <s v="06:30"/>
        <s v="06:52"/>
        <s v="07:35"/>
        <s v="07:36"/>
        <s v="09:24"/>
        <s v="12:29"/>
        <s v="17:43"/>
        <s v="17:47"/>
        <s v="17:52"/>
        <s v="18:58"/>
        <s v="19:14"/>
        <s v="19:23"/>
        <s v="19:39"/>
        <s v="19:40"/>
        <s v="03:19"/>
        <s v="04:23"/>
        <s v="04:39"/>
        <s v="04:50"/>
        <s v="05:07"/>
        <s v="05:22"/>
        <s v="05:27"/>
        <s v="05:50"/>
        <s v="07:44"/>
        <s v="10:22"/>
        <s v="10:24"/>
        <s v="10:42"/>
        <s v="10:43"/>
        <s v="10:44"/>
        <s v="10:45"/>
        <s v="10:56"/>
        <s v="11:16"/>
        <s v="14:58"/>
        <s v="16:44"/>
        <s v="16:47"/>
        <s v="17:35"/>
        <s v="17:45"/>
        <s v="21:00"/>
        <s v="21:01"/>
        <s v="21:02"/>
        <s v="21:04"/>
        <s v="21:21"/>
        <s v="21:27"/>
        <s v="04:12"/>
        <s v="05:39"/>
        <s v="06:08"/>
        <s v="10:59"/>
        <s v="11:02"/>
        <s v="11:03"/>
        <s v="11:20"/>
        <s v="11:25"/>
        <s v="11:26"/>
        <s v="11:34"/>
        <s v="12:45"/>
        <s v="12:53"/>
        <s v="15:21"/>
        <s v="15:49"/>
        <s v="15:56"/>
        <s v="16:06"/>
        <s v="16:12"/>
        <s v="16:17"/>
        <s v="16:20"/>
        <s v="16:53"/>
        <s v="17:00"/>
        <s v="17:03"/>
        <s v="17:10"/>
        <s v="17:50"/>
        <s v="17:53"/>
        <s v="18:33"/>
        <s v="19:50"/>
        <s v="19:54"/>
        <s v="20:06"/>
        <s v="20:10"/>
        <s v="20:13"/>
        <s v="20:14"/>
        <s v="20:20"/>
        <s v="05:15"/>
        <s v="07:30"/>
        <s v="07:40"/>
        <s v="08:35"/>
        <s v="10:39"/>
        <s v="11:41"/>
        <s v="13:44"/>
        <s v="15:27"/>
        <s v="15:36"/>
        <s v="15:52"/>
        <s v="15:53"/>
        <s v="18:45"/>
        <s v="18:46"/>
        <s v="19:00"/>
        <s v="19:02"/>
        <s v="20:50"/>
        <s v="07:16"/>
        <s v="13:05"/>
        <s v="13:52"/>
        <s v="13:53"/>
        <s v="16:16"/>
        <s v="16:28"/>
        <s v="16:29"/>
        <s v="16:58"/>
        <s v="17:07"/>
        <s v="18:19"/>
        <s v="18:22"/>
        <s v="18:25"/>
        <s v="19:18"/>
        <s v="20:02"/>
        <s v="20:03"/>
        <s v="22:53"/>
        <s v="22:57"/>
        <s v="09:22"/>
        <s v="09:34"/>
        <s v="09:37"/>
        <s v="10:23"/>
        <s v="12:59"/>
        <s v="16:43"/>
        <s v="17:05"/>
        <s v="06:25"/>
        <s v="08:18"/>
        <s v="08:24"/>
        <s v="08:53"/>
        <s v="08:54"/>
        <s v="12:43"/>
        <s v="15:39"/>
        <s v="15:43"/>
        <s v="16:07"/>
        <s v="16:10"/>
        <s v="16:11"/>
        <s v="16:46"/>
        <s v="16:55"/>
        <s v="04:26"/>
        <s v="07:20"/>
        <s v="07:21"/>
        <s v="13:06"/>
        <s v="14:22"/>
        <s v="15:07"/>
        <s v="03:42"/>
        <s v="04:16"/>
        <s v="05:04"/>
        <s v="05:05"/>
        <s v="05:08"/>
        <s v="07:53"/>
        <s v="07:55"/>
        <s v="09:35"/>
        <s v="10:38"/>
        <s v="11:10"/>
        <s v="14:05"/>
        <s v="16:56"/>
        <s v="22:30"/>
        <s v="11:08"/>
        <s v="11:42"/>
        <s v="11:49"/>
        <s v="12:47"/>
        <s v="15:10"/>
        <s v="17:28"/>
        <s v="18:12"/>
        <s v="19:26"/>
        <s v="19:49"/>
        <s v="20:15"/>
        <s v="22:43"/>
        <s v="15:09"/>
        <s v="17:13"/>
        <s v="05:55"/>
        <s v="05:59"/>
        <s v="09:06"/>
        <s v="13:00"/>
        <s v="05:13"/>
        <s v="07:10"/>
        <s v="07:11"/>
        <s v="08:06"/>
        <s v="10:00"/>
        <s v="11:07"/>
        <s v="11:27"/>
        <s v="11:30"/>
        <s v="13:59"/>
        <s v="14:59"/>
        <s v="15:24"/>
        <s v="17:12"/>
        <s v="17:17"/>
        <s v="18:49"/>
        <s v="19:53"/>
        <s v="05:30"/>
        <s v="07:15"/>
        <s v="09:00"/>
        <s v="09:16"/>
        <s v="09:32"/>
        <s v="11:06"/>
        <s v="14:15"/>
        <s v="06:06"/>
        <s v="08:58"/>
        <s v="09:51"/>
        <s v="20:52"/>
        <s v="18:31"/>
        <s v="03:18"/>
        <s v="15:03"/>
        <s v="15:38"/>
        <s v="20:00"/>
        <s v="20:22"/>
        <s v="20:34"/>
        <s v="14:13"/>
        <s v="15:13"/>
        <s v="17:08"/>
        <s v="17:25"/>
        <s v="19:57"/>
        <s v="20:16"/>
        <s v="20:21"/>
        <s v="20:33"/>
        <s v="20:37"/>
        <s v="22:10"/>
        <s v="15:25"/>
        <s v="03:59"/>
        <s v="04:51"/>
        <s v="07:59"/>
        <s v="08:02"/>
        <s v="08:34"/>
        <s v="08:28"/>
        <s v="14:14"/>
        <s v="20:09"/>
        <s v="20:27"/>
        <s v="21:41"/>
        <s v="21:46"/>
        <s v="07:23"/>
        <s v="13:10"/>
        <s v="04:53"/>
        <s v="05:06"/>
        <s v="05:19"/>
        <s v="05:41"/>
        <s v="10:18"/>
        <s v="14:44"/>
        <s v="14:55"/>
        <s v="20:04"/>
        <s v="14:25"/>
        <s v="05:03"/>
        <s v="07:26"/>
        <s v="20:47"/>
        <s v="04:47"/>
        <s v="04:59"/>
        <s v="06:15"/>
        <s v="14:23"/>
        <s v="16:59"/>
        <s v="21:09"/>
        <s v="19:19"/>
        <s v="19:21"/>
        <s v="06:58"/>
        <s v="08:04"/>
        <s v="08:51"/>
        <s v="08:52"/>
        <s v="10:01"/>
        <s v="10:54"/>
        <s v="22:02"/>
        <s v="19:46"/>
        <s v="20:11"/>
        <s v="12:54"/>
        <s v="01:58"/>
        <s v="20:25"/>
        <s v="20:29"/>
        <s v="20:32"/>
        <s v="04:25"/>
        <s v="04:35"/>
        <s v="14:27"/>
        <s v="15:55"/>
        <s v="22:56"/>
        <s v="00:16"/>
        <s v="20:19"/>
        <s v="22:11"/>
        <s v="06:54"/>
        <s v="07:01"/>
        <s v="02:00"/>
        <s v="11:13"/>
        <s v="02:19"/>
        <s v="20:30"/>
        <s v="20:35"/>
        <s v="04:08"/>
        <s v="16:26"/>
        <s v="18:59"/>
        <s v="19:34"/>
        <s v="19:41"/>
        <s v="04:33"/>
        <s v="19:55"/>
        <s v="20:05"/>
        <s v="20:23"/>
        <s v="02:52"/>
        <s v="06:03"/>
        <s v="06:35"/>
        <s v="10:25"/>
        <s v="11:15"/>
        <s v="14:18"/>
        <s v="15:11"/>
        <s v="20:12"/>
        <s v="20:45"/>
        <s v="21:08"/>
        <s v="22:16"/>
        <s v="19:48"/>
        <s v="03:51"/>
        <s v="19:06"/>
        <s v="19:51"/>
        <s v="02:57"/>
        <s v="06:19"/>
        <s v="06:24"/>
        <s v="16:23"/>
        <s v="19:36"/>
        <s v="18:27"/>
        <s v="19:22"/>
        <s v="03:26"/>
        <s v="19:03"/>
        <s v="04:03"/>
        <s v="04:06"/>
        <s v="04:38"/>
        <s v="08:09"/>
        <s v="09:53"/>
        <s v="02:35"/>
        <s v="19:11"/>
        <s v="04:07"/>
        <s v="13:34"/>
        <s v="12:42"/>
        <s v="21:40"/>
        <s v="07:08"/>
        <s v="17:06"/>
        <s v="23:30"/>
        <s v="09:30"/>
        <s v="09:31"/>
        <s v="06:21"/>
        <s v="22:33"/>
        <s v="22:40"/>
        <s v="19:45"/>
        <s v="07:04"/>
        <s v="10:16"/>
        <s v="22:01"/>
        <s v="22:35"/>
        <s v="09:19"/>
        <s v="23:31"/>
        <s v="07:28"/>
        <s v="03:29"/>
        <s v="04:22"/>
        <s v="05:42"/>
        <s v="00:53"/>
        <s v="02:01"/>
        <s v="05:28"/>
        <s v="03:46"/>
        <s v="05:53"/>
        <s v="22:21"/>
        <s v="09:09"/>
        <s v="21:03"/>
        <s v="07:17"/>
        <s v="21:56"/>
        <s v="05:37"/>
        <s v="10:21"/>
        <s v="04:37"/>
        <s v="04:55"/>
        <s v="20:24"/>
        <s v="10:46"/>
        <s v="08:55"/>
        <s v="15:45"/>
        <s v="11:24"/>
        <s v="02:18"/>
        <s v="08:29"/>
        <s v="19:10"/>
        <s v="05:34"/>
        <s v="05:35"/>
        <s v="06:36"/>
        <s v="06:39"/>
        <s v="06:37"/>
        <s v="05:44"/>
        <s v="15:46"/>
        <s v="01:10"/>
        <s v="02:08"/>
        <s v="02:10"/>
        <s v="07:02"/>
        <s v="02:28"/>
        <s v="02:30"/>
        <s v="02:54"/>
        <s v="08:03"/>
        <s v="02:06"/>
        <s v="06:10"/>
        <s v="02:09"/>
        <s v="02:22"/>
        <s v="18:43"/>
        <s v="09:59"/>
        <s v="01:56"/>
        <s v="06:16"/>
        <s v="01:50"/>
        <s v="13:32"/>
        <s v="04:54"/>
        <s v="05:23"/>
        <s v="09:13"/>
        <s v="10:15"/>
        <s v="08:59"/>
        <s v="11:51"/>
        <s v="04:46"/>
        <s v="08:39"/>
        <s v="10:47"/>
        <s v="19:43"/>
      </sharedItems>
    </cacheField>
    <cacheField name="계좌" numFmtId="0">
      <sharedItems containsString="0" containsBlank="1" containsNumber="1" containsInteger="1" minValue="87011153" maxValue="87044518"/>
    </cacheField>
    <cacheField name="시간" numFmtId="0">
      <sharedItems/>
    </cacheField>
    <cacheField name="포지션" numFmtId="176">
      <sharedItems containsSemiMixedTypes="0" containsString="0" containsNumber="1" containsInteger="1" minValue="1022704674" maxValue="1066400304"/>
    </cacheField>
    <cacheField name="통화" numFmtId="0">
      <sharedItems count="26">
        <s v="NAS100.a"/>
        <s v="XAUUSD.m.e"/>
        <s v="USOUSD.e"/>
        <s v="XAUUSD.e"/>
        <s v="EURUSD.e"/>
        <s v="USDX.a"/>
        <s v="GBPUSD.e"/>
        <s v="USDJPY.e"/>
        <s v="NZDUSD.e"/>
        <s v="AUDUSD.e"/>
        <s v="GBPJPY.e"/>
        <s v="USDCAD.e"/>
        <s v="EURJPY+"/>
        <s v="USDJPY+"/>
        <s v="NAS100+"/>
        <s v="USOUSD+"/>
        <s v="NZDUSD+"/>
        <s v="EURUSD+"/>
        <s v="GBPJPY+"/>
        <s v="AUDUSD+"/>
        <s v="GBPUSD+"/>
        <s v="BTCUSD.a"/>
        <s v="XETUSD.a"/>
        <s v="XAUUSD.m+"/>
        <s v="BTCUSD+"/>
        <s v="XAUUSD+"/>
      </sharedItems>
    </cacheField>
    <cacheField name="종류" numFmtId="0">
      <sharedItems count="2">
        <s v="buy"/>
        <s v="sell"/>
      </sharedItems>
    </cacheField>
    <cacheField name="거래량" numFmtId="0">
      <sharedItems containsSemiMixedTypes="0" containsString="0" containsNumber="1" minValue="0.01" maxValue="2"/>
    </cacheField>
    <cacheField name="가격" numFmtId="0">
      <sharedItems containsSemiMixedTypes="0" containsString="0" containsNumber="1" minValue="0.60765000000000002" maxValue="98712.07"/>
    </cacheField>
    <cacheField name="S / L" numFmtId="0">
      <sharedItems containsString="0" containsBlank="1" containsNumber="1" minValue="0.61056999999999995" maxValue="185635"/>
    </cacheField>
    <cacheField name="T / P" numFmtId="0">
      <sharedItems containsString="0" containsBlank="1" containsNumber="1" minValue="0.60699999999999998" maxValue="99300"/>
    </cacheField>
    <cacheField name="시간2" numFmtId="0">
      <sharedItems/>
    </cacheField>
    <cacheField name="가격2" numFmtId="0">
      <sharedItems containsSemiMixedTypes="0" containsString="0" containsNumber="1" minValue="0.60809000000000002" maxValue="98895.63"/>
    </cacheField>
    <cacheField name="커미션" numFmtId="177">
      <sharedItems containsSemiMixedTypes="0" containsString="0" containsNumber="1" minValue="-13.5" maxValue="-0.01"/>
    </cacheField>
    <cacheField name="스왑" numFmtId="177">
      <sharedItems containsSemiMixedTypes="0" containsString="0" containsNumber="1" minValue="-22.28" maxValue="1.94"/>
    </cacheField>
    <cacheField name="수익" numFmtId="177">
      <sharedItems containsSemiMixedTypes="0" containsString="0" containsNumber="1" minValue="-469.8" maxValue="115.84"/>
    </cacheField>
    <cacheField name="개월(일자)" numFmtId="0" databaseField="0">
      <fieldGroup base="0">
        <rangePr groupBy="months" startDate="2023-11-21T00:00:00" endDate="2025-04-02T00:00:00"/>
        <groupItems count="14">
          <s v="&lt;2023-11-21"/>
          <s v="1월"/>
          <s v="2월"/>
          <s v="3월"/>
          <s v="4월"/>
          <s v="5월"/>
          <s v="6월"/>
          <s v="7월"/>
          <s v="8월"/>
          <s v="9월"/>
          <s v="10월"/>
          <s v="11월"/>
          <s v="12월"/>
          <s v="&gt;2025-04-02"/>
        </groupItems>
      </fieldGroup>
    </cacheField>
    <cacheField name="분기(일자)" numFmtId="0" databaseField="0">
      <fieldGroup base="0">
        <rangePr groupBy="quarters" startDate="2023-11-21T00:00:00" endDate="2025-04-02T00:00:00"/>
        <groupItems count="6">
          <s v="&lt;2023-11-21"/>
          <s v="1사분기"/>
          <s v="2사분기"/>
          <s v="3사분기"/>
          <s v="4사분기"/>
          <s v="&gt;2025-04-02"/>
        </groupItems>
      </fieldGroup>
    </cacheField>
    <cacheField name="년(일자)" numFmtId="0" databaseField="0">
      <fieldGroup base="0">
        <rangePr groupBy="years" startDate="2023-11-21T00:00:00" endDate="2025-04-02T00:00:00"/>
        <groupItems count="5">
          <s v="&lt;2023-11-21"/>
          <s v="2023년"/>
          <s v="2024년"/>
          <s v="2025년"/>
          <s v="&gt;2025-04-0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40">
  <r>
    <x v="0"/>
    <x v="0"/>
    <m/>
    <s v="2023.11.21 13:42:43"/>
    <n v="1022704674"/>
    <x v="0"/>
    <x v="0"/>
    <n v="1"/>
    <n v="16031.68"/>
    <m/>
    <n v="15949"/>
    <s v="2023.11.21 22:01:41"/>
    <n v="15949.08"/>
    <n v="-0.7"/>
    <n v="0"/>
    <n v="-82.6"/>
  </r>
  <r>
    <x v="0"/>
    <x v="0"/>
    <m/>
    <s v="2023.11.21 13:42:48"/>
    <n v="1022704675"/>
    <x v="0"/>
    <x v="0"/>
    <n v="1"/>
    <n v="16030.93"/>
    <m/>
    <n v="15949"/>
    <s v="2023.11.21 22:01:41"/>
    <n v="15949.08"/>
    <n v="-0.7"/>
    <n v="0"/>
    <n v="-81.849999999999994"/>
  </r>
  <r>
    <x v="0"/>
    <x v="1"/>
    <m/>
    <s v="2023.11.21 13:45:10"/>
    <n v="1022704781"/>
    <x v="0"/>
    <x v="0"/>
    <n v="1"/>
    <n v="16025.93"/>
    <m/>
    <n v="16032"/>
    <s v="2023.11.21 14:31:57"/>
    <n v="16032.53"/>
    <n v="-0.7"/>
    <n v="0"/>
    <n v="6.6"/>
  </r>
  <r>
    <x v="0"/>
    <x v="1"/>
    <m/>
    <s v="2023.11.21 13:45:42"/>
    <n v="1022704792"/>
    <x v="0"/>
    <x v="0"/>
    <n v="1"/>
    <n v="16026.18"/>
    <m/>
    <n v="16034"/>
    <s v="2023.11.21 14:32:03"/>
    <n v="16033.78"/>
    <n v="-0.7"/>
    <n v="0"/>
    <n v="7.6"/>
  </r>
  <r>
    <x v="0"/>
    <x v="2"/>
    <m/>
    <s v="2023.11.21 13:51:45"/>
    <n v="1022704962"/>
    <x v="1"/>
    <x v="1"/>
    <n v="0.1"/>
    <n v="1987.66"/>
    <m/>
    <n v="1986.4"/>
    <s v="2023.11.23 17:10:48"/>
    <n v="1993.36"/>
    <n v="-0.15"/>
    <n v="0.67"/>
    <n v="-5.7"/>
  </r>
  <r>
    <x v="0"/>
    <x v="2"/>
    <m/>
    <s v="2023.11.21 13:51:53"/>
    <n v="1022704970"/>
    <x v="1"/>
    <x v="1"/>
    <n v="0.1"/>
    <n v="1987.57"/>
    <m/>
    <n v="1985"/>
    <s v="2023.11.23 17:10:26"/>
    <n v="1993.49"/>
    <n v="-0.15"/>
    <n v="0.67"/>
    <n v="-5.92"/>
  </r>
  <r>
    <x v="0"/>
    <x v="3"/>
    <m/>
    <s v="2023.11.21 14:49:16"/>
    <n v="1022706910"/>
    <x v="0"/>
    <x v="0"/>
    <n v="1"/>
    <n v="16012.18"/>
    <m/>
    <n v="16025"/>
    <s v="2023.11.22 14:01:38"/>
    <n v="15992.13"/>
    <n v="-0.7"/>
    <n v="-4.42"/>
    <n v="-20.05"/>
  </r>
  <r>
    <x v="0"/>
    <x v="3"/>
    <m/>
    <s v="2023.11.21 14:49:22"/>
    <n v="1022706911"/>
    <x v="0"/>
    <x v="0"/>
    <n v="1"/>
    <n v="16012.43"/>
    <m/>
    <n v="16022"/>
    <s v="2023.11.22 14:32:49"/>
    <n v="16022.13"/>
    <n v="-0.7"/>
    <n v="-4.42"/>
    <n v="9.6999999999999993"/>
  </r>
  <r>
    <x v="0"/>
    <x v="4"/>
    <m/>
    <s v="2023.11.21 17:38:29"/>
    <n v="1022721844"/>
    <x v="0"/>
    <x v="0"/>
    <n v="1"/>
    <n v="15888.03"/>
    <m/>
    <m/>
    <s v="2023.11.21 18:00:09"/>
    <n v="15901.13"/>
    <n v="-0.7"/>
    <n v="0"/>
    <n v="13.1"/>
  </r>
  <r>
    <x v="0"/>
    <x v="5"/>
    <m/>
    <s v="2023.11.21 23:21:26"/>
    <n v="1022724846"/>
    <x v="0"/>
    <x v="0"/>
    <n v="1"/>
    <n v="15877.13"/>
    <m/>
    <n v="15905"/>
    <s v="2023.11.21 23:22:00"/>
    <n v="15904.78"/>
    <n v="-0.7"/>
    <n v="0"/>
    <n v="27.65"/>
  </r>
  <r>
    <x v="1"/>
    <x v="6"/>
    <m/>
    <s v="2023.11.22 01:44:32"/>
    <n v="1022734859"/>
    <x v="0"/>
    <x v="1"/>
    <n v="1"/>
    <n v="15914.13"/>
    <m/>
    <n v="15904"/>
    <s v="2023.11.24 17:14:35"/>
    <n v="15976.06"/>
    <n v="-0.7"/>
    <n v="1.94"/>
    <n v="-61.93"/>
  </r>
  <r>
    <x v="1"/>
    <x v="7"/>
    <m/>
    <s v="2023.11.22 08:48:44"/>
    <n v="1022742510"/>
    <x v="0"/>
    <x v="0"/>
    <n v="1"/>
    <n v="15919.03"/>
    <m/>
    <n v="15925"/>
    <s v="2023.11.22 10:01:17"/>
    <n v="15925.03"/>
    <n v="-0.7"/>
    <n v="0"/>
    <n v="6"/>
  </r>
  <r>
    <x v="1"/>
    <x v="8"/>
    <m/>
    <s v="2023.11.22 08:49:13"/>
    <n v="1022742512"/>
    <x v="0"/>
    <x v="0"/>
    <n v="1"/>
    <n v="15918.53"/>
    <m/>
    <n v="15928"/>
    <s v="2023.11.22 10:02:00"/>
    <n v="15928.03"/>
    <n v="-0.7"/>
    <n v="0"/>
    <n v="9.5"/>
  </r>
  <r>
    <x v="1"/>
    <x v="9"/>
    <m/>
    <s v="2023.11.22 10:57:57"/>
    <n v="1022749517"/>
    <x v="2"/>
    <x v="1"/>
    <n v="0.1"/>
    <n v="77.69"/>
    <m/>
    <n v="77.5"/>
    <s v="2023.11.22 11:35:51"/>
    <n v="77.406999999999996"/>
    <n v="-0.2"/>
    <n v="0"/>
    <n v="2.83"/>
  </r>
  <r>
    <x v="1"/>
    <x v="10"/>
    <m/>
    <s v="2023.11.22 16:05:23"/>
    <n v="1022768707"/>
    <x v="0"/>
    <x v="0"/>
    <n v="1"/>
    <n v="16030.48"/>
    <m/>
    <n v="16045"/>
    <s v="2023.11.22 16:30:24"/>
    <n v="16045.33"/>
    <n v="-0.7"/>
    <n v="0"/>
    <n v="14.85"/>
  </r>
  <r>
    <x v="1"/>
    <x v="10"/>
    <m/>
    <s v="2023.11.22 16:05:30"/>
    <n v="1022768750"/>
    <x v="0"/>
    <x v="0"/>
    <n v="1"/>
    <n v="16030.73"/>
    <m/>
    <m/>
    <s v="2023.11.22 16:37:48"/>
    <n v="16122.95"/>
    <n v="-0.7"/>
    <n v="0"/>
    <n v="92.22"/>
  </r>
  <r>
    <x v="1"/>
    <x v="11"/>
    <m/>
    <s v="2023.11.22 16:40:34"/>
    <n v="1022772959"/>
    <x v="0"/>
    <x v="0"/>
    <n v="1"/>
    <n v="16108.1"/>
    <n v="15966"/>
    <n v="16115"/>
    <s v="2023.11.27 01:01:12"/>
    <n v="15964.93"/>
    <n v="-0.7"/>
    <n v="-22.28"/>
    <n v="-143.16999999999999"/>
  </r>
  <r>
    <x v="1"/>
    <x v="12"/>
    <m/>
    <s v="2023.11.22 16:41:01"/>
    <n v="1022772999"/>
    <x v="0"/>
    <x v="0"/>
    <n v="1"/>
    <n v="16107.75"/>
    <m/>
    <n v="16121"/>
    <s v="2023.11.23 17:10:16"/>
    <n v="16020.78"/>
    <n v="-0.7"/>
    <n v="-4.42"/>
    <n v="-86.97"/>
  </r>
  <r>
    <x v="1"/>
    <x v="12"/>
    <m/>
    <s v="2023.11.22 16:41:19"/>
    <n v="1022773037"/>
    <x v="0"/>
    <x v="0"/>
    <n v="1"/>
    <n v="16110.63"/>
    <m/>
    <n v="16120"/>
    <s v="2023.11.23 17:08:11"/>
    <n v="16016.78"/>
    <n v="-0.7"/>
    <n v="-4.42"/>
    <n v="-93.85"/>
  </r>
  <r>
    <x v="1"/>
    <x v="13"/>
    <m/>
    <s v="2023.11.22 18:00:55"/>
    <n v="1022783015"/>
    <x v="0"/>
    <x v="0"/>
    <n v="1"/>
    <n v="16004.53"/>
    <m/>
    <m/>
    <s v="2023.11.22 18:01:43"/>
    <n v="16010.88"/>
    <n v="-0.7"/>
    <n v="0"/>
    <n v="6.35"/>
  </r>
  <r>
    <x v="1"/>
    <x v="14"/>
    <m/>
    <s v="2023.11.22 18:11:50"/>
    <n v="1022783625"/>
    <x v="0"/>
    <x v="1"/>
    <n v="1"/>
    <n v="16014.38"/>
    <m/>
    <n v="16003"/>
    <s v="2023.11.22 21:37:44"/>
    <n v="16003.45"/>
    <n v="-0.7"/>
    <n v="0"/>
    <n v="10.93"/>
  </r>
  <r>
    <x v="2"/>
    <x v="15"/>
    <m/>
    <s v="2023.11.23 11:58:24"/>
    <n v="1022810534"/>
    <x v="0"/>
    <x v="0"/>
    <n v="1"/>
    <n v="16046.43"/>
    <m/>
    <n v="16057"/>
    <s v="2023.11.23 17:09:51"/>
    <n v="16021.15"/>
    <n v="-0.7"/>
    <n v="0"/>
    <n v="-25.28"/>
  </r>
  <r>
    <x v="3"/>
    <x v="16"/>
    <m/>
    <s v="2023.11.24 10:51:26"/>
    <n v="1022835618"/>
    <x v="0"/>
    <x v="0"/>
    <n v="1"/>
    <n v="16011.98"/>
    <m/>
    <n v="16025"/>
    <s v="2023.11.24 11:12:45"/>
    <n v="16025.33"/>
    <n v="-0.7"/>
    <n v="0"/>
    <n v="13.35"/>
  </r>
  <r>
    <x v="3"/>
    <x v="16"/>
    <m/>
    <s v="2023.11.24 10:51:53"/>
    <n v="1022835634"/>
    <x v="0"/>
    <x v="0"/>
    <n v="1"/>
    <n v="16013.73"/>
    <m/>
    <n v="16040"/>
    <s v="2023.11.24 11:13:36"/>
    <n v="16024.58"/>
    <n v="-0.7"/>
    <n v="0"/>
    <n v="10.85"/>
  </r>
  <r>
    <x v="3"/>
    <x v="17"/>
    <m/>
    <s v="2023.11.24 17:16:15"/>
    <n v="1022856772"/>
    <x v="0"/>
    <x v="1"/>
    <n v="0.5"/>
    <n v="15971.65"/>
    <m/>
    <n v="15965"/>
    <s v="2023.11.24 17:26:38"/>
    <n v="15961.55"/>
    <n v="-0.35"/>
    <n v="0"/>
    <n v="5.05"/>
  </r>
  <r>
    <x v="3"/>
    <x v="17"/>
    <m/>
    <s v="2023.11.24 17:16:23"/>
    <n v="1022856778"/>
    <x v="0"/>
    <x v="1"/>
    <n v="0.5"/>
    <n v="15972.4"/>
    <m/>
    <n v="15962"/>
    <s v="2023.11.24 17:26:38"/>
    <n v="15961.55"/>
    <n v="-0.35"/>
    <n v="0"/>
    <n v="5.43"/>
  </r>
  <r>
    <x v="3"/>
    <x v="18"/>
    <m/>
    <s v="2023.11.24 17:21:12"/>
    <n v="1022857094"/>
    <x v="0"/>
    <x v="1"/>
    <n v="0.5"/>
    <n v="15975.03"/>
    <m/>
    <m/>
    <s v="2023.11.24 17:23:15"/>
    <n v="15968.43"/>
    <n v="-0.35"/>
    <n v="0"/>
    <n v="3.3"/>
  </r>
  <r>
    <x v="3"/>
    <x v="19"/>
    <m/>
    <s v="2023.11.24 17:29:10"/>
    <n v="1022857843"/>
    <x v="0"/>
    <x v="0"/>
    <n v="0.5"/>
    <n v="15964.1"/>
    <m/>
    <n v="15970"/>
    <s v="2023.11.24 17:35:56"/>
    <n v="15969.85"/>
    <n v="-0.35"/>
    <n v="0"/>
    <n v="2.88"/>
  </r>
  <r>
    <x v="3"/>
    <x v="19"/>
    <m/>
    <s v="2023.11.24 17:29:41"/>
    <n v="1022857866"/>
    <x v="0"/>
    <x v="0"/>
    <n v="0.5"/>
    <n v="15959.63"/>
    <m/>
    <n v="15966"/>
    <s v="2023.11.24 17:32:33"/>
    <n v="15966.35"/>
    <n v="-0.35"/>
    <n v="0"/>
    <n v="3.36"/>
  </r>
  <r>
    <x v="3"/>
    <x v="20"/>
    <m/>
    <s v="2023.11.24 17:37:05"/>
    <n v="1022858346"/>
    <x v="0"/>
    <x v="1"/>
    <n v="0.5"/>
    <n v="15967.23"/>
    <m/>
    <m/>
    <s v="2023.11.24 17:37:45"/>
    <n v="15961.63"/>
    <n v="-0.35"/>
    <n v="0"/>
    <n v="2.8"/>
  </r>
  <r>
    <x v="3"/>
    <x v="20"/>
    <m/>
    <s v="2023.11.24 17:37:09"/>
    <n v="1022858351"/>
    <x v="0"/>
    <x v="1"/>
    <n v="0.5"/>
    <n v="15967.48"/>
    <m/>
    <m/>
    <s v="2023.11.24 17:38:42"/>
    <n v="15961.13"/>
    <n v="-0.35"/>
    <n v="0"/>
    <n v="3.18"/>
  </r>
  <r>
    <x v="3"/>
    <x v="21"/>
    <m/>
    <s v="2023.11.24 17:39:00"/>
    <n v="1022858446"/>
    <x v="0"/>
    <x v="0"/>
    <n v="0.5"/>
    <n v="15962.88"/>
    <m/>
    <m/>
    <s v="2023.11.24 17:39:29"/>
    <n v="15968.35"/>
    <n v="-0.35"/>
    <n v="0"/>
    <n v="2.74"/>
  </r>
  <r>
    <x v="3"/>
    <x v="22"/>
    <m/>
    <s v="2023.11.24 17:41:10"/>
    <n v="1022858559"/>
    <x v="0"/>
    <x v="1"/>
    <n v="0.5"/>
    <n v="15974.35"/>
    <m/>
    <n v="15968"/>
    <s v="2023.11.24 17:44:52"/>
    <n v="15967.38"/>
    <n v="-0.35"/>
    <n v="0"/>
    <n v="3.49"/>
  </r>
  <r>
    <x v="3"/>
    <x v="22"/>
    <m/>
    <s v="2023.11.24 17:41:26"/>
    <n v="1022858577"/>
    <x v="0"/>
    <x v="1"/>
    <n v="0.5"/>
    <n v="15973.6"/>
    <m/>
    <n v="15968"/>
    <s v="2023.11.24 17:44:52"/>
    <n v="15967.38"/>
    <n v="-0.35"/>
    <n v="0"/>
    <n v="3.11"/>
  </r>
  <r>
    <x v="3"/>
    <x v="23"/>
    <m/>
    <s v="2023.11.24 17:49:50"/>
    <n v="1022858876"/>
    <x v="0"/>
    <x v="1"/>
    <n v="0.5"/>
    <n v="15966.23"/>
    <m/>
    <m/>
    <s v="2023.11.24 17:50:55"/>
    <n v="15958.63"/>
    <n v="-0.35"/>
    <n v="0"/>
    <n v="3.8"/>
  </r>
  <r>
    <x v="3"/>
    <x v="23"/>
    <m/>
    <s v="2023.11.24 17:49:58"/>
    <n v="1022858880"/>
    <x v="0"/>
    <x v="1"/>
    <n v="0.5"/>
    <n v="15965.73"/>
    <m/>
    <m/>
    <s v="2023.11.24 17:51:34"/>
    <n v="15953.75"/>
    <n v="-0.35"/>
    <n v="0"/>
    <n v="5.99"/>
  </r>
  <r>
    <x v="3"/>
    <x v="24"/>
    <m/>
    <s v="2023.11.24 17:54:05"/>
    <n v="1022859112"/>
    <x v="0"/>
    <x v="1"/>
    <n v="0.5"/>
    <n v="15964.48"/>
    <m/>
    <n v="15957"/>
    <s v="2023.11.24 17:55:55"/>
    <n v="15956.38"/>
    <n v="-0.35"/>
    <n v="0"/>
    <n v="4.05"/>
  </r>
  <r>
    <x v="3"/>
    <x v="24"/>
    <m/>
    <s v="2023.11.24 17:54:15"/>
    <n v="1022859119"/>
    <x v="0"/>
    <x v="1"/>
    <n v="0.5"/>
    <n v="15962.98"/>
    <m/>
    <n v="15955"/>
    <s v="2023.11.24 17:56:01"/>
    <n v="15954.88"/>
    <n v="-0.35"/>
    <n v="0"/>
    <n v="4.05"/>
  </r>
  <r>
    <x v="3"/>
    <x v="25"/>
    <m/>
    <s v="2023.11.24 18:02:07"/>
    <n v="1022859527"/>
    <x v="0"/>
    <x v="1"/>
    <n v="0.5"/>
    <n v="15973.85"/>
    <m/>
    <n v="15968"/>
    <s v="2023.11.24 18:04:21"/>
    <n v="15967.88"/>
    <n v="-0.35"/>
    <n v="0"/>
    <n v="2.99"/>
  </r>
  <r>
    <x v="3"/>
    <x v="25"/>
    <m/>
    <s v="2023.11.24 18:02:18"/>
    <n v="1022859531"/>
    <x v="0"/>
    <x v="1"/>
    <n v="0.5"/>
    <n v="15973.85"/>
    <m/>
    <n v="15965"/>
    <s v="2023.11.24 18:05:08"/>
    <n v="15964.88"/>
    <n v="-0.35"/>
    <n v="0"/>
    <n v="4.49"/>
  </r>
  <r>
    <x v="3"/>
    <x v="26"/>
    <m/>
    <s v="2023.11.24 18:06:20"/>
    <n v="1022859735"/>
    <x v="0"/>
    <x v="0"/>
    <n v="0.5"/>
    <n v="15967.38"/>
    <m/>
    <n v="15973"/>
    <s v="2023.11.24 18:08:37"/>
    <n v="15973.23"/>
    <n v="-0.35"/>
    <n v="0"/>
    <n v="2.93"/>
  </r>
  <r>
    <x v="3"/>
    <x v="27"/>
    <m/>
    <s v="2023.11.24 18:09:58"/>
    <n v="1022859811"/>
    <x v="0"/>
    <x v="1"/>
    <n v="0.5"/>
    <n v="15971.73"/>
    <n v="15979.5"/>
    <n v="15966"/>
    <s v="2023.11.24 18:23:55"/>
    <n v="15971.38"/>
    <n v="-0.35"/>
    <n v="0"/>
    <n v="0.18"/>
  </r>
  <r>
    <x v="3"/>
    <x v="28"/>
    <m/>
    <s v="2023.11.24 18:10:01"/>
    <n v="1022859855"/>
    <x v="0"/>
    <x v="1"/>
    <n v="0.5"/>
    <n v="15971.73"/>
    <m/>
    <n v="15961"/>
    <s v="2023.11.24 18:21:07"/>
    <n v="15976.63"/>
    <n v="-0.35"/>
    <n v="0"/>
    <n v="-2.4500000000000002"/>
  </r>
  <r>
    <x v="3"/>
    <x v="29"/>
    <m/>
    <s v="2023.11.24 18:28:38"/>
    <n v="1022860537"/>
    <x v="0"/>
    <x v="0"/>
    <n v="0.5"/>
    <n v="15970.13"/>
    <m/>
    <n v="15976"/>
    <s v="2023.11.24 18:34:16"/>
    <n v="15976.05"/>
    <n v="-0.35"/>
    <n v="0"/>
    <n v="2.96"/>
  </r>
  <r>
    <x v="3"/>
    <x v="30"/>
    <m/>
    <s v="2023.11.24 18:29:11"/>
    <n v="1022860570"/>
    <x v="0"/>
    <x v="0"/>
    <n v="0.5"/>
    <n v="15970.38"/>
    <m/>
    <n v="15979"/>
    <s v="2023.11.24 18:36:02"/>
    <n v="15979.05"/>
    <n v="-0.35"/>
    <n v="0"/>
    <n v="4.34"/>
  </r>
  <r>
    <x v="3"/>
    <x v="31"/>
    <m/>
    <s v="2023.11.24 18:38:45"/>
    <n v="1022861353"/>
    <x v="0"/>
    <x v="0"/>
    <n v="0.5"/>
    <n v="15978.83"/>
    <m/>
    <n v="15985"/>
    <s v="2023.11.24 18:48:12"/>
    <n v="15985.18"/>
    <n v="-0.35"/>
    <n v="0"/>
    <n v="3.18"/>
  </r>
  <r>
    <x v="3"/>
    <x v="32"/>
    <m/>
    <s v="2023.11.24 18:39:14"/>
    <n v="1022861368"/>
    <x v="0"/>
    <x v="0"/>
    <n v="0.5"/>
    <n v="15972.83"/>
    <m/>
    <n v="15980"/>
    <s v="2023.11.24 18:43:27"/>
    <n v="15980.05"/>
    <n v="-0.35"/>
    <n v="0"/>
    <n v="3.61"/>
  </r>
  <r>
    <x v="3"/>
    <x v="33"/>
    <m/>
    <s v="2023.11.24 18:40:14"/>
    <n v="1022861465"/>
    <x v="0"/>
    <x v="0"/>
    <n v="0.5"/>
    <n v="15973.83"/>
    <m/>
    <n v="15979"/>
    <s v="2023.11.24 18:43:10"/>
    <n v="15978.68"/>
    <n v="-0.35"/>
    <n v="0"/>
    <n v="2.4300000000000002"/>
  </r>
  <r>
    <x v="3"/>
    <x v="34"/>
    <m/>
    <s v="2023.11.24 18:50:22"/>
    <n v="1022861772"/>
    <x v="0"/>
    <x v="0"/>
    <n v="0.5"/>
    <n v="15982.45"/>
    <m/>
    <n v="15988"/>
    <s v="2023.11.24 18:53:54"/>
    <n v="15987.93"/>
    <n v="-0.35"/>
    <n v="0"/>
    <n v="2.74"/>
  </r>
  <r>
    <x v="3"/>
    <x v="35"/>
    <m/>
    <s v="2023.11.24 19:01:18"/>
    <n v="1022862074"/>
    <x v="0"/>
    <x v="0"/>
    <n v="0.5"/>
    <n v="15981.33"/>
    <m/>
    <n v="15988"/>
    <s v="2023.11.24 19:17:11"/>
    <n v="15988.43"/>
    <n v="-0.35"/>
    <n v="0"/>
    <n v="3.55"/>
  </r>
  <r>
    <x v="3"/>
    <x v="35"/>
    <m/>
    <s v="2023.11.24 19:01:21"/>
    <n v="1022862079"/>
    <x v="0"/>
    <x v="0"/>
    <n v="0.5"/>
    <n v="15982.33"/>
    <n v="15964"/>
    <n v="15987"/>
    <s v="2023.11.24 19:57:36"/>
    <n v="15984.3"/>
    <n v="-0.35"/>
    <n v="0"/>
    <n v="0.99"/>
  </r>
  <r>
    <x v="3"/>
    <x v="35"/>
    <m/>
    <s v="2023.11.24 19:01:26"/>
    <n v="1022862091"/>
    <x v="0"/>
    <x v="0"/>
    <n v="0.5"/>
    <n v="15984.45"/>
    <m/>
    <n v="15989.6"/>
    <s v="2023.11.24 19:46:23"/>
    <n v="15973.18"/>
    <n v="-0.35"/>
    <n v="0"/>
    <n v="-5.64"/>
  </r>
  <r>
    <x v="3"/>
    <x v="35"/>
    <m/>
    <s v="2023.11.24 19:01:31"/>
    <n v="1022862101"/>
    <x v="0"/>
    <x v="0"/>
    <n v="0.5"/>
    <n v="15984.33"/>
    <n v="15965"/>
    <n v="15988"/>
    <s v="2023.11.24 19:58:22"/>
    <n v="15986.68"/>
    <n v="-0.35"/>
    <n v="0"/>
    <n v="1.18"/>
  </r>
  <r>
    <x v="3"/>
    <x v="36"/>
    <m/>
    <s v="2023.11.24 19:05:29"/>
    <n v="1022862226"/>
    <x v="0"/>
    <x v="0"/>
    <n v="0.5"/>
    <n v="15980.08"/>
    <m/>
    <n v="15986"/>
    <s v="2023.11.24 19:11:16"/>
    <n v="15986.3"/>
    <n v="-0.35"/>
    <n v="0"/>
    <n v="3.11"/>
  </r>
  <r>
    <x v="3"/>
    <x v="36"/>
    <m/>
    <s v="2023.11.24 19:05:40"/>
    <n v="1022862238"/>
    <x v="0"/>
    <x v="0"/>
    <n v="0.5"/>
    <n v="15981.83"/>
    <m/>
    <n v="15987"/>
    <s v="2023.11.24 19:16:31"/>
    <n v="15986.93"/>
    <n v="-0.35"/>
    <n v="0"/>
    <n v="2.5499999999999998"/>
  </r>
  <r>
    <x v="3"/>
    <x v="37"/>
    <m/>
    <s v="2023.11.24 19:25:02"/>
    <n v="1022863099"/>
    <x v="0"/>
    <x v="0"/>
    <n v="0.5"/>
    <n v="15980.08"/>
    <n v="15965"/>
    <n v="15987"/>
    <s v="2023.11.24 19:54:52"/>
    <n v="15984.68"/>
    <n v="-0.35"/>
    <n v="0"/>
    <n v="2.2999999999999998"/>
  </r>
  <r>
    <x v="3"/>
    <x v="38"/>
    <m/>
    <s v="2023.11.24 19:33:19"/>
    <n v="1022863536"/>
    <x v="0"/>
    <x v="0"/>
    <n v="0.5"/>
    <n v="15980.33"/>
    <m/>
    <m/>
    <s v="2023.11.24 19:47:54"/>
    <n v="15978.18"/>
    <n v="-0.35"/>
    <n v="0"/>
    <n v="-1.08"/>
  </r>
  <r>
    <x v="4"/>
    <x v="39"/>
    <m/>
    <s v="2023.11.27 03:00:44"/>
    <n v="1022867862"/>
    <x v="0"/>
    <x v="1"/>
    <n v="1"/>
    <n v="15941.18"/>
    <m/>
    <n v="15933"/>
    <s v="2023.11.27 04:03:52"/>
    <n v="15935.83"/>
    <n v="-0.7"/>
    <n v="0"/>
    <n v="5.35"/>
  </r>
  <r>
    <x v="4"/>
    <x v="40"/>
    <m/>
    <s v="2023.11.27 03:01:02"/>
    <n v="1022867876"/>
    <x v="0"/>
    <x v="1"/>
    <n v="1"/>
    <n v="15940.43"/>
    <m/>
    <n v="15935"/>
    <s v="2023.11.27 04:04:08"/>
    <n v="15934.83"/>
    <n v="-0.7"/>
    <n v="0"/>
    <n v="5.6"/>
  </r>
  <r>
    <x v="4"/>
    <x v="41"/>
    <m/>
    <s v="2023.11.27 03:03:28"/>
    <n v="1022867966"/>
    <x v="3"/>
    <x v="0"/>
    <n v="0.1"/>
    <n v="2003.98"/>
    <m/>
    <m/>
    <s v="2023.11.27 03:08:02"/>
    <n v="2004.98"/>
    <n v="-1.5"/>
    <n v="0"/>
    <n v="10"/>
  </r>
  <r>
    <x v="4"/>
    <x v="41"/>
    <m/>
    <s v="2023.11.27 03:03:32"/>
    <n v="1022867968"/>
    <x v="0"/>
    <x v="0"/>
    <n v="0.1"/>
    <n v="15942.58"/>
    <m/>
    <m/>
    <s v="2023.11.27 03:05:31"/>
    <n v="15940.68"/>
    <n v="-7.0000000000000007E-2"/>
    <n v="0"/>
    <n v="-0.19"/>
  </r>
  <r>
    <x v="4"/>
    <x v="42"/>
    <m/>
    <s v="2023.11.27 03:04:57"/>
    <n v="1022868037"/>
    <x v="2"/>
    <x v="0"/>
    <n v="0.1"/>
    <n v="75.688000000000002"/>
    <m/>
    <m/>
    <s v="2023.11.27 03:05:18"/>
    <n v="75.680999999999997"/>
    <n v="-0.2"/>
    <n v="0"/>
    <n v="-7.0000000000000007E-2"/>
  </r>
  <r>
    <x v="4"/>
    <x v="43"/>
    <m/>
    <s v="2023.11.27 03:05:01"/>
    <n v="1022868045"/>
    <x v="0"/>
    <x v="0"/>
    <n v="0.1"/>
    <n v="15941.58"/>
    <m/>
    <m/>
    <s v="2023.11.27 03:05:26"/>
    <n v="15940.68"/>
    <n v="-7.0000000000000007E-2"/>
    <n v="0"/>
    <n v="-0.09"/>
  </r>
  <r>
    <x v="4"/>
    <x v="43"/>
    <m/>
    <s v="2023.11.27 03:05:42"/>
    <n v="1022868066"/>
    <x v="3"/>
    <x v="0"/>
    <n v="0.1"/>
    <n v="2004.76"/>
    <m/>
    <m/>
    <s v="2023.11.27 03:08:58"/>
    <n v="2005.09"/>
    <n v="-1.5"/>
    <n v="0"/>
    <n v="3.3"/>
  </r>
  <r>
    <x v="4"/>
    <x v="43"/>
    <m/>
    <s v="2023.11.27 03:05:51"/>
    <n v="1022868073"/>
    <x v="2"/>
    <x v="0"/>
    <n v="0.1"/>
    <n v="75.703000000000003"/>
    <m/>
    <n v="75.95"/>
    <s v="2023.11.27 03:40:28"/>
    <n v="75.486000000000004"/>
    <n v="-0.2"/>
    <n v="0"/>
    <n v="-2.17"/>
  </r>
  <r>
    <x v="4"/>
    <x v="43"/>
    <m/>
    <s v="2023.11.27 03:05:59"/>
    <n v="1022868077"/>
    <x v="2"/>
    <x v="0"/>
    <n v="0.1"/>
    <n v="75.707999999999998"/>
    <m/>
    <n v="75.900000000000006"/>
    <s v="2023.11.27 03:38:45"/>
    <n v="75.540999999999997"/>
    <n v="-0.2"/>
    <n v="0"/>
    <n v="-1.67"/>
  </r>
  <r>
    <x v="4"/>
    <x v="44"/>
    <m/>
    <s v="2023.11.27 08:15:44"/>
    <n v="1022877721"/>
    <x v="0"/>
    <x v="1"/>
    <n v="1"/>
    <n v="15925.43"/>
    <m/>
    <n v="15919"/>
    <s v="2023.11.27 10:29:39"/>
    <n v="15966.08"/>
    <n v="-0.7"/>
    <n v="0"/>
    <n v="-40.65"/>
  </r>
  <r>
    <x v="4"/>
    <x v="45"/>
    <m/>
    <s v="2023.11.27 08:17:30"/>
    <n v="1022877774"/>
    <x v="0"/>
    <x v="1"/>
    <n v="1"/>
    <n v="15925.68"/>
    <m/>
    <n v="15917"/>
    <s v="2023.11.27 09:25:06"/>
    <n v="15954.33"/>
    <n v="-0.7"/>
    <n v="0"/>
    <n v="-28.65"/>
  </r>
  <r>
    <x v="4"/>
    <x v="46"/>
    <m/>
    <s v="2023.11.27 11:55:28"/>
    <n v="1022884625"/>
    <x v="0"/>
    <x v="1"/>
    <n v="1"/>
    <n v="15949.68"/>
    <n v="15983"/>
    <n v="15944"/>
    <s v="2023.11.27 12:56:57"/>
    <n v="15983.13"/>
    <n v="-0.7"/>
    <n v="0"/>
    <n v="-33.450000000000003"/>
  </r>
  <r>
    <x v="4"/>
    <x v="47"/>
    <m/>
    <s v="2023.11.27 11:56:00"/>
    <n v="1022884636"/>
    <x v="0"/>
    <x v="1"/>
    <n v="1"/>
    <n v="15946.33"/>
    <n v="15983"/>
    <n v="15940"/>
    <s v="2023.11.27 12:56:57"/>
    <n v="15983.13"/>
    <n v="-0.7"/>
    <n v="0"/>
    <n v="-36.799999999999997"/>
  </r>
  <r>
    <x v="4"/>
    <x v="48"/>
    <m/>
    <s v="2023.11.27 12:04:37"/>
    <n v="1022885287"/>
    <x v="2"/>
    <x v="1"/>
    <n v="0.1"/>
    <n v="74.456000000000003"/>
    <n v="74.650000000000006"/>
    <n v="74.349999999999994"/>
    <s v="2023.11.27 12:12:44"/>
    <n v="74.347999999999999"/>
    <n v="-0.2"/>
    <n v="0"/>
    <n v="1.08"/>
  </r>
  <r>
    <x v="4"/>
    <x v="48"/>
    <m/>
    <s v="2023.11.27 12:04:42"/>
    <n v="1022885290"/>
    <x v="2"/>
    <x v="1"/>
    <n v="0.1"/>
    <n v="74.465999999999994"/>
    <n v="74.650000000000006"/>
    <n v="74.349999999999994"/>
    <s v="2023.11.27 12:12:44"/>
    <n v="74.343000000000004"/>
    <n v="-0.2"/>
    <n v="0"/>
    <n v="1.23"/>
  </r>
  <r>
    <x v="4"/>
    <x v="49"/>
    <m/>
    <s v="2023.11.27 12:10:55"/>
    <n v="1022885479"/>
    <x v="0"/>
    <x v="1"/>
    <n v="1"/>
    <n v="15961.13"/>
    <n v="15990"/>
    <n v="15951"/>
    <s v="2023.11.27 14:11:16"/>
    <n v="15990.13"/>
    <n v="-0.7"/>
    <n v="0"/>
    <n v="-29"/>
  </r>
  <r>
    <x v="4"/>
    <x v="50"/>
    <m/>
    <s v="2023.11.27 12:11:31"/>
    <n v="1022885493"/>
    <x v="0"/>
    <x v="1"/>
    <n v="1"/>
    <n v="15962.38"/>
    <n v="15990"/>
    <n v="15954"/>
    <s v="2023.11.27 13:22:06"/>
    <n v="15977.18"/>
    <n v="-0.7"/>
    <n v="0"/>
    <n v="-14.8"/>
  </r>
  <r>
    <x v="4"/>
    <x v="51"/>
    <m/>
    <s v="2023.11.27 12:18:30"/>
    <n v="1022885577"/>
    <x v="0"/>
    <x v="1"/>
    <n v="1"/>
    <n v="15971.13"/>
    <m/>
    <n v="15964"/>
    <s v="2023.11.27 14:14:37"/>
    <n v="15987.63"/>
    <n v="-0.7"/>
    <n v="0"/>
    <n v="-16.5"/>
  </r>
  <r>
    <x v="4"/>
    <x v="51"/>
    <m/>
    <s v="2023.11.27 12:18:30"/>
    <n v="1022885582"/>
    <x v="0"/>
    <x v="1"/>
    <n v="1"/>
    <n v="15971.13"/>
    <m/>
    <n v="15960"/>
    <s v="2023.11.27 13:22:10"/>
    <n v="15977.73"/>
    <n v="-0.7"/>
    <n v="0"/>
    <n v="-6.6"/>
  </r>
  <r>
    <x v="5"/>
    <x v="52"/>
    <m/>
    <s v="2023.11.28 02:20:11"/>
    <n v="1022918572"/>
    <x v="0"/>
    <x v="1"/>
    <n v="1"/>
    <n v="15974.18"/>
    <m/>
    <m/>
    <s v="2023.11.28 02:24:25"/>
    <n v="15965.58"/>
    <n v="-0.7"/>
    <n v="0"/>
    <n v="8.6"/>
  </r>
  <r>
    <x v="5"/>
    <x v="52"/>
    <m/>
    <s v="2023.11.28 02:20:38"/>
    <n v="1022918574"/>
    <x v="0"/>
    <x v="1"/>
    <n v="1"/>
    <n v="15973.68"/>
    <m/>
    <m/>
    <s v="2023.11.28 02:24:59"/>
    <n v="15965.83"/>
    <n v="-0.7"/>
    <n v="0"/>
    <n v="7.85"/>
  </r>
  <r>
    <x v="5"/>
    <x v="53"/>
    <m/>
    <s v="2023.11.28 02:26:36"/>
    <n v="1022918705"/>
    <x v="0"/>
    <x v="1"/>
    <n v="1"/>
    <n v="15963.93"/>
    <n v="15970"/>
    <n v="15958"/>
    <s v="2023.11.28 02:30:26"/>
    <n v="15970.58"/>
    <n v="-0.7"/>
    <n v="0"/>
    <n v="-6.65"/>
  </r>
  <r>
    <x v="5"/>
    <x v="54"/>
    <m/>
    <s v="2023.11.28 03:22:28"/>
    <n v="1022920320"/>
    <x v="1"/>
    <x v="0"/>
    <n v="0.1"/>
    <n v="2015.82"/>
    <m/>
    <n v="2017"/>
    <s v="2023.11.28 03:43:11"/>
    <n v="2017.04"/>
    <n v="-0.15"/>
    <n v="0"/>
    <n v="1.22"/>
  </r>
  <r>
    <x v="5"/>
    <x v="54"/>
    <m/>
    <s v="2023.11.28 03:22:42"/>
    <n v="1022920327"/>
    <x v="1"/>
    <x v="0"/>
    <n v="0.1"/>
    <n v="2015.75"/>
    <m/>
    <n v="2016.8"/>
    <s v="2023.11.28 03:43:09"/>
    <n v="2016.85"/>
    <n v="-0.15"/>
    <n v="0"/>
    <n v="1.1000000000000001"/>
  </r>
  <r>
    <x v="5"/>
    <x v="55"/>
    <m/>
    <s v="2023.11.28 05:00:56"/>
    <n v="1022922876"/>
    <x v="1"/>
    <x v="0"/>
    <n v="0.5"/>
    <n v="2016.09"/>
    <m/>
    <n v="2017.1"/>
    <s v="2023.11.28 05:13:22"/>
    <n v="2017.13"/>
    <n v="-0.75"/>
    <n v="0"/>
    <n v="5.2"/>
  </r>
  <r>
    <x v="5"/>
    <x v="56"/>
    <m/>
    <s v="2023.11.28 05:01:04"/>
    <n v="1022922883"/>
    <x v="1"/>
    <x v="0"/>
    <n v="0.5"/>
    <n v="2016.07"/>
    <m/>
    <n v="2017.3"/>
    <s v="2023.11.28 05:15:40"/>
    <n v="2016.69"/>
    <n v="-0.75"/>
    <n v="0"/>
    <n v="3.1"/>
  </r>
  <r>
    <x v="5"/>
    <x v="57"/>
    <m/>
    <s v="2023.11.28 06:00:18"/>
    <n v="1022923586"/>
    <x v="1"/>
    <x v="0"/>
    <n v="0.5"/>
    <n v="2015.08"/>
    <m/>
    <n v="2016.8"/>
    <s v="2023.11.28 06:38:37"/>
    <n v="2015.56"/>
    <n v="-0.75"/>
    <n v="0"/>
    <n v="2.4"/>
  </r>
  <r>
    <x v="5"/>
    <x v="58"/>
    <m/>
    <s v="2023.11.28 06:04:53"/>
    <n v="1022923596"/>
    <x v="1"/>
    <x v="0"/>
    <n v="0.5"/>
    <n v="2014.44"/>
    <m/>
    <n v="2016.5"/>
    <s v="2023.11.28 06:37:19"/>
    <n v="2016.11"/>
    <n v="-0.75"/>
    <n v="0"/>
    <n v="8.35"/>
  </r>
  <r>
    <x v="5"/>
    <x v="59"/>
    <m/>
    <s v="2023.11.28 09:15:22"/>
    <n v="1022928163"/>
    <x v="0"/>
    <x v="0"/>
    <n v="1"/>
    <n v="15958.58"/>
    <n v="15935"/>
    <n v="15969"/>
    <s v="2023.11.28 09:44:46"/>
    <n v="15935.18"/>
    <n v="-0.7"/>
    <n v="0"/>
    <n v="-23.4"/>
  </r>
  <r>
    <x v="5"/>
    <x v="59"/>
    <m/>
    <s v="2023.11.28 09:15:34"/>
    <n v="1022928168"/>
    <x v="0"/>
    <x v="0"/>
    <n v="1"/>
    <n v="15958.58"/>
    <n v="15940"/>
    <n v="15954"/>
    <s v="2023.11.28 11:24:53"/>
    <n v="15947.93"/>
    <n v="-0.7"/>
    <n v="0"/>
    <n v="-10.65"/>
  </r>
  <r>
    <x v="5"/>
    <x v="60"/>
    <m/>
    <s v="2023.11.28 12:03:02"/>
    <n v="1022935246"/>
    <x v="0"/>
    <x v="0"/>
    <n v="1"/>
    <n v="15964.43"/>
    <m/>
    <n v="15972"/>
    <s v="2023.11.28 12:33:00"/>
    <n v="15972.28"/>
    <n v="-0.7"/>
    <n v="0"/>
    <n v="7.85"/>
  </r>
  <r>
    <x v="5"/>
    <x v="61"/>
    <m/>
    <s v="2023.11.28 12:09:20"/>
    <n v="1022935400"/>
    <x v="0"/>
    <x v="0"/>
    <n v="1"/>
    <n v="15967.68"/>
    <m/>
    <m/>
    <s v="2023.11.28 12:34:46"/>
    <n v="15973.28"/>
    <n v="-0.7"/>
    <n v="0"/>
    <n v="5.6"/>
  </r>
  <r>
    <x v="5"/>
    <x v="62"/>
    <m/>
    <s v="2023.11.28 13:04:25"/>
    <n v="1022936911"/>
    <x v="2"/>
    <x v="0"/>
    <n v="0.1"/>
    <n v="75.795000000000002"/>
    <n v="75.2"/>
    <n v="75.86"/>
    <s v="2023.11.28 16:05:17"/>
    <n v="75.662999999999997"/>
    <n v="-0.2"/>
    <n v="0"/>
    <n v="-1.32"/>
  </r>
  <r>
    <x v="5"/>
    <x v="62"/>
    <m/>
    <s v="2023.11.28 13:04:40"/>
    <n v="1022936916"/>
    <x v="1"/>
    <x v="0"/>
    <n v="0.5"/>
    <n v="2014.84"/>
    <m/>
    <n v="2015.8"/>
    <s v="2023.11.28 14:16:26"/>
    <n v="2015.8"/>
    <n v="-0.75"/>
    <n v="0"/>
    <n v="4.8"/>
  </r>
  <r>
    <x v="5"/>
    <x v="63"/>
    <m/>
    <s v="2023.11.28 15:28:37"/>
    <n v="1022943162"/>
    <x v="2"/>
    <x v="0"/>
    <n v="0.1"/>
    <n v="75.02"/>
    <m/>
    <n v="75.5"/>
    <s v="2023.11.28 15:54:13"/>
    <n v="75.313000000000002"/>
    <n v="-0.2"/>
    <n v="0"/>
    <n v="2.93"/>
  </r>
  <r>
    <x v="5"/>
    <x v="64"/>
    <m/>
    <s v="2023.11.28 18:07:02"/>
    <n v="1022963123"/>
    <x v="0"/>
    <x v="0"/>
    <n v="1"/>
    <n v="16001.2"/>
    <m/>
    <n v="16010"/>
    <s v="2023.11.28 18:21:22"/>
    <n v="16001.93"/>
    <n v="-0.7"/>
    <n v="0"/>
    <n v="0.73"/>
  </r>
  <r>
    <x v="5"/>
    <x v="64"/>
    <m/>
    <s v="2023.11.28 18:07:43"/>
    <n v="1022963176"/>
    <x v="0"/>
    <x v="0"/>
    <n v="1"/>
    <n v="16001.58"/>
    <m/>
    <n v="16006"/>
    <s v="2023.11.28 18:23:10"/>
    <n v="16004.68"/>
    <n v="-0.7"/>
    <n v="0"/>
    <n v="3.1"/>
  </r>
  <r>
    <x v="5"/>
    <x v="28"/>
    <m/>
    <s v="2023.11.28 18:10:31"/>
    <n v="1022963520"/>
    <x v="0"/>
    <x v="0"/>
    <n v="1"/>
    <n v="15986.33"/>
    <m/>
    <n v="15996"/>
    <s v="2023.11.28 18:15:38"/>
    <n v="15996.18"/>
    <n v="-0.7"/>
    <n v="0"/>
    <n v="9.85"/>
  </r>
  <r>
    <x v="6"/>
    <x v="43"/>
    <m/>
    <s v="2023.11.29 03:05:59"/>
    <n v="1022979740"/>
    <x v="0"/>
    <x v="0"/>
    <n v="1"/>
    <n v="16060.43"/>
    <m/>
    <n v="16065"/>
    <s v="2023.11.29 10:07:51"/>
    <n v="16047.03"/>
    <n v="-0.7"/>
    <n v="0"/>
    <n v="-13.4"/>
  </r>
  <r>
    <x v="6"/>
    <x v="65"/>
    <m/>
    <s v="2023.11.29 04:05:14"/>
    <n v="1022981944"/>
    <x v="2"/>
    <x v="0"/>
    <n v="0.1"/>
    <n v="76.632000000000005"/>
    <m/>
    <n v="76.959999999999994"/>
    <s v="2023.11.29 10:46:25"/>
    <n v="76.739999999999995"/>
    <n v="-0.2"/>
    <n v="0"/>
    <n v="1.08"/>
  </r>
  <r>
    <x v="6"/>
    <x v="65"/>
    <m/>
    <s v="2023.11.29 04:05:25"/>
    <n v="1022981948"/>
    <x v="2"/>
    <x v="0"/>
    <n v="0.1"/>
    <n v="76.647999999999996"/>
    <m/>
    <n v="77"/>
    <s v="2023.11.29 10:47:28"/>
    <n v="76.704999999999998"/>
    <n v="-0.2"/>
    <n v="0"/>
    <n v="0.56999999999999995"/>
  </r>
  <r>
    <x v="6"/>
    <x v="66"/>
    <m/>
    <s v="2023.11.29 05:51:01"/>
    <n v="1022983954"/>
    <x v="1"/>
    <x v="0"/>
    <n v="0.2"/>
    <n v="2043.43"/>
    <m/>
    <m/>
    <s v="2023.11.29 07:14:07"/>
    <n v="2047.7"/>
    <n v="-0.3"/>
    <n v="0"/>
    <n v="8.5399999999999991"/>
  </r>
  <r>
    <x v="6"/>
    <x v="67"/>
    <m/>
    <s v="2023.11.29 05:52:12"/>
    <n v="1022983982"/>
    <x v="1"/>
    <x v="0"/>
    <n v="0.2"/>
    <n v="2043.67"/>
    <m/>
    <m/>
    <s v="2023.11.29 07:14:35"/>
    <n v="2047.26"/>
    <n v="-0.3"/>
    <n v="0"/>
    <n v="7.18"/>
  </r>
  <r>
    <x v="6"/>
    <x v="68"/>
    <m/>
    <s v="2023.11.29 09:07:46"/>
    <n v="1022987612"/>
    <x v="0"/>
    <x v="0"/>
    <n v="1"/>
    <n v="16043.68"/>
    <m/>
    <n v="16052"/>
    <s v="2023.11.29 10:07:34"/>
    <n v="16047.78"/>
    <n v="-0.7"/>
    <n v="0"/>
    <n v="4.0999999999999996"/>
  </r>
  <r>
    <x v="6"/>
    <x v="69"/>
    <m/>
    <s v="2023.11.29 09:28:09"/>
    <n v="1022987778"/>
    <x v="0"/>
    <x v="0"/>
    <n v="1"/>
    <n v="16040.93"/>
    <m/>
    <n v="16051"/>
    <s v="2023.11.29 10:06:53"/>
    <n v="16047.53"/>
    <n v="-0.7"/>
    <n v="0"/>
    <n v="6.6"/>
  </r>
  <r>
    <x v="6"/>
    <x v="70"/>
    <m/>
    <s v="2023.11.29 09:54:46"/>
    <n v="1022989171"/>
    <x v="0"/>
    <x v="0"/>
    <n v="1"/>
    <n v="16035.93"/>
    <m/>
    <n v="16042"/>
    <s v="2023.11.29 10:06:08"/>
    <n v="16042.28"/>
    <n v="-0.7"/>
    <n v="0"/>
    <n v="6.35"/>
  </r>
  <r>
    <x v="6"/>
    <x v="71"/>
    <m/>
    <s v="2023.11.29 09:55:41"/>
    <n v="1022989232"/>
    <x v="0"/>
    <x v="0"/>
    <n v="1"/>
    <n v="16035.68"/>
    <m/>
    <n v="16043"/>
    <s v="2023.11.29 10:06:08"/>
    <n v="16043.28"/>
    <n v="-0.7"/>
    <n v="0"/>
    <n v="7.6"/>
  </r>
  <r>
    <x v="6"/>
    <x v="72"/>
    <m/>
    <s v="2023.11.29 12:01:23"/>
    <n v="1022995888"/>
    <x v="0"/>
    <x v="0"/>
    <n v="1"/>
    <n v="16094.53"/>
    <m/>
    <n v="16100"/>
    <s v="2023.11.29 12:30:46"/>
    <n v="16100.38"/>
    <n v="-0.7"/>
    <n v="0"/>
    <n v="5.85"/>
  </r>
  <r>
    <x v="6"/>
    <x v="72"/>
    <m/>
    <s v="2023.11.29 12:01:37"/>
    <n v="1022995895"/>
    <x v="2"/>
    <x v="0"/>
    <n v="0.1"/>
    <n v="77.382000000000005"/>
    <m/>
    <n v="77.58"/>
    <s v="2023.11.29 12:41:35"/>
    <n v="77.484999999999999"/>
    <n v="-0.2"/>
    <n v="0"/>
    <n v="1.03"/>
  </r>
  <r>
    <x v="6"/>
    <x v="73"/>
    <m/>
    <s v="2023.11.29 17:44:02"/>
    <n v="1023018629"/>
    <x v="2"/>
    <x v="0"/>
    <n v="0.1"/>
    <n v="76.341999999999999"/>
    <m/>
    <n v="76.900000000000006"/>
    <s v="2023.11.29 18:03:07"/>
    <n v="76.760000000000005"/>
    <n v="-0.2"/>
    <n v="0"/>
    <n v="4.18"/>
  </r>
  <r>
    <x v="7"/>
    <x v="41"/>
    <m/>
    <s v="2023.11.30 03:03:22"/>
    <n v="1023030206"/>
    <x v="1"/>
    <x v="0"/>
    <n v="0.2"/>
    <n v="2046.2"/>
    <m/>
    <n v="2046.55"/>
    <s v="2023.11.30 03:12:37"/>
    <n v="2046.56"/>
    <n v="-0.3"/>
    <n v="0"/>
    <n v="0.72"/>
  </r>
  <r>
    <x v="7"/>
    <x v="42"/>
    <m/>
    <s v="2023.11.30 03:04:21"/>
    <n v="1023030223"/>
    <x v="1"/>
    <x v="0"/>
    <n v="0.2"/>
    <n v="2046.18"/>
    <m/>
    <n v="2046.8"/>
    <s v="2023.11.30 05:01:40"/>
    <n v="2046.87"/>
    <n v="-0.3"/>
    <n v="0"/>
    <n v="1.38"/>
  </r>
  <r>
    <x v="7"/>
    <x v="74"/>
    <m/>
    <s v="2023.11.30 03:11:47"/>
    <n v="1023030333"/>
    <x v="0"/>
    <x v="0"/>
    <n v="1"/>
    <n v="16022.53"/>
    <m/>
    <n v="16029"/>
    <s v="2023.11.30 03:46:04"/>
    <n v="16024.88"/>
    <n v="-0.7"/>
    <n v="0"/>
    <n v="2.35"/>
  </r>
  <r>
    <x v="7"/>
    <x v="75"/>
    <m/>
    <s v="2023.11.30 03:24:07"/>
    <n v="1023030537"/>
    <x v="2"/>
    <x v="0"/>
    <n v="0.1"/>
    <n v="77.665000000000006"/>
    <m/>
    <n v="77.72"/>
    <s v="2023.11.30 04:14:57"/>
    <n v="77.722999999999999"/>
    <n v="-0.2"/>
    <n v="0"/>
    <n v="0.57999999999999996"/>
  </r>
  <r>
    <x v="7"/>
    <x v="76"/>
    <m/>
    <s v="2023.11.30 03:30:17"/>
    <n v="1023030610"/>
    <x v="0"/>
    <x v="0"/>
    <n v="1"/>
    <n v="16016.28"/>
    <m/>
    <n v="16024"/>
    <s v="2023.11.30 03:45:28"/>
    <n v="16024.13"/>
    <n v="-0.7"/>
    <n v="0"/>
    <n v="7.85"/>
  </r>
  <r>
    <x v="7"/>
    <x v="77"/>
    <m/>
    <s v="2023.11.30 03:53:58"/>
    <n v="1023031124"/>
    <x v="0"/>
    <x v="0"/>
    <n v="1"/>
    <n v="16015.53"/>
    <m/>
    <n v="16024"/>
    <s v="2023.11.30 04:06:32"/>
    <n v="16021.38"/>
    <n v="-0.7"/>
    <n v="0"/>
    <n v="5.85"/>
  </r>
  <r>
    <x v="7"/>
    <x v="78"/>
    <m/>
    <s v="2023.11.30 03:57:30"/>
    <n v="1023031291"/>
    <x v="1"/>
    <x v="0"/>
    <n v="0.2"/>
    <n v="2043.81"/>
    <m/>
    <n v="2045.5"/>
    <s v="2023.11.30 04:48:31"/>
    <n v="2045.51"/>
    <n v="-0.3"/>
    <n v="0"/>
    <n v="3.4"/>
  </r>
  <r>
    <x v="7"/>
    <x v="79"/>
    <m/>
    <s v="2023.11.30 04:18:54"/>
    <n v="1023031699"/>
    <x v="2"/>
    <x v="1"/>
    <n v="0.3"/>
    <n v="77.718000000000004"/>
    <n v="78.2"/>
    <n v="77.540000000000006"/>
    <s v="2023.11.30 07:39:20"/>
    <n v="78.201999999999998"/>
    <n v="-0.6"/>
    <n v="0"/>
    <n v="-14.52"/>
  </r>
  <r>
    <x v="7"/>
    <x v="80"/>
    <m/>
    <s v="2023.11.30 04:21:37"/>
    <n v="1023031723"/>
    <x v="2"/>
    <x v="1"/>
    <n v="0.3"/>
    <n v="77.677999999999997"/>
    <n v="78.2"/>
    <n v="77.53"/>
    <s v="2023.11.30 07:39:20"/>
    <n v="78.201999999999998"/>
    <n v="-0.6"/>
    <n v="0"/>
    <n v="-15.72"/>
  </r>
  <r>
    <x v="7"/>
    <x v="81"/>
    <m/>
    <s v="2023.11.30 06:11:19"/>
    <n v="1023034099"/>
    <x v="2"/>
    <x v="1"/>
    <n v="0.3"/>
    <n v="77.832999999999998"/>
    <n v="78.3"/>
    <n v="77.62"/>
    <s v="2023.11.30 07:46:09"/>
    <n v="78.3"/>
    <n v="-0.6"/>
    <n v="0"/>
    <n v="-14.01"/>
  </r>
  <r>
    <x v="7"/>
    <x v="82"/>
    <m/>
    <s v="2023.11.30 06:32:13"/>
    <n v="1023034186"/>
    <x v="2"/>
    <x v="1"/>
    <n v="0.3"/>
    <n v="77.998000000000005"/>
    <n v="78.349999999999994"/>
    <n v="77.8"/>
    <s v="2023.11.30 07:46:29"/>
    <n v="78.349999999999994"/>
    <n v="-0.6"/>
    <n v="0"/>
    <n v="-10.56"/>
  </r>
  <r>
    <x v="7"/>
    <x v="83"/>
    <m/>
    <s v="2023.11.30 06:56:23"/>
    <n v="1023034736"/>
    <x v="1"/>
    <x v="0"/>
    <n v="0.2"/>
    <n v="2044.31"/>
    <m/>
    <n v="2046"/>
    <s v="2023.11.30 09:01:30"/>
    <n v="2046.01"/>
    <n v="-0.3"/>
    <n v="0"/>
    <n v="3.4"/>
  </r>
  <r>
    <x v="7"/>
    <x v="84"/>
    <m/>
    <s v="2023.11.30 06:57:41"/>
    <n v="1023034854"/>
    <x v="1"/>
    <x v="0"/>
    <n v="0.2"/>
    <n v="2044.26"/>
    <m/>
    <n v="2046.1"/>
    <s v="2023.11.30 09:01:32"/>
    <n v="2046.15"/>
    <n v="-0.3"/>
    <n v="0"/>
    <n v="3.78"/>
  </r>
  <r>
    <x v="7"/>
    <x v="85"/>
    <m/>
    <s v="2023.11.30 08:11:42"/>
    <n v="1023036394"/>
    <x v="2"/>
    <x v="1"/>
    <n v="0.3"/>
    <n v="78.283000000000001"/>
    <n v="78.48"/>
    <n v="78.11"/>
    <s v="2023.11.30 09:15:44"/>
    <n v="78.16"/>
    <n v="-0.6"/>
    <n v="0"/>
    <n v="3.69"/>
  </r>
  <r>
    <x v="7"/>
    <x v="86"/>
    <m/>
    <s v="2023.11.30 11:54:54"/>
    <n v="1023046540"/>
    <x v="0"/>
    <x v="0"/>
    <n v="1"/>
    <n v="16025.53"/>
    <m/>
    <n v="16035"/>
    <s v="2023.11.30 12:29:24"/>
    <n v="16034.88"/>
    <n v="-0.7"/>
    <n v="0"/>
    <n v="9.35"/>
  </r>
  <r>
    <x v="7"/>
    <x v="87"/>
    <m/>
    <s v="2023.11.30 12:37:16"/>
    <n v="1023049670"/>
    <x v="1"/>
    <x v="1"/>
    <n v="0.2"/>
    <n v="2039.55"/>
    <m/>
    <n v="2037"/>
    <s v="2023.11.30 13:02:15"/>
    <n v="2037.86"/>
    <n v="-0.3"/>
    <n v="0"/>
    <n v="3.38"/>
  </r>
  <r>
    <x v="7"/>
    <x v="87"/>
    <m/>
    <s v="2023.11.30 12:37:22"/>
    <n v="1023049674"/>
    <x v="0"/>
    <x v="1"/>
    <n v="0.2"/>
    <n v="16038.38"/>
    <m/>
    <m/>
    <s v="2023.11.30 12:38:13"/>
    <n v="16040.78"/>
    <n v="-0.14000000000000001"/>
    <n v="0"/>
    <n v="-0.48"/>
  </r>
  <r>
    <x v="7"/>
    <x v="88"/>
    <m/>
    <s v="2023.11.30 12:38:21"/>
    <n v="1023049711"/>
    <x v="1"/>
    <x v="1"/>
    <n v="0.2"/>
    <n v="2039.6"/>
    <m/>
    <n v="2037.5"/>
    <s v="2023.11.30 13:01:46"/>
    <n v="2037.52"/>
    <n v="-0.3"/>
    <n v="0"/>
    <n v="4.16"/>
  </r>
  <r>
    <x v="7"/>
    <x v="89"/>
    <m/>
    <s v="2023.11.30 16:25:09"/>
    <n v="1023066721"/>
    <x v="0"/>
    <x v="0"/>
    <n v="0.1"/>
    <n v="16024.13"/>
    <n v="15870"/>
    <n v="16040"/>
    <s v="2023.11.30 17:46:50"/>
    <n v="15868.05"/>
    <n v="-7.0000000000000007E-2"/>
    <n v="0"/>
    <n v="-15.61"/>
  </r>
  <r>
    <x v="7"/>
    <x v="89"/>
    <m/>
    <s v="2023.11.30 16:25:13"/>
    <n v="1023066724"/>
    <x v="0"/>
    <x v="0"/>
    <n v="0.1"/>
    <n v="16025.63"/>
    <n v="15870"/>
    <n v="16050"/>
    <s v="2023.11.30 17:46:50"/>
    <n v="15867.68"/>
    <n v="-7.0000000000000007E-2"/>
    <n v="0"/>
    <n v="-15.8"/>
  </r>
  <r>
    <x v="7"/>
    <x v="90"/>
    <m/>
    <s v="2023.11.30 16:32:48"/>
    <n v="1023067552"/>
    <x v="0"/>
    <x v="1"/>
    <n v="0.1"/>
    <n v="16015.85"/>
    <m/>
    <n v="16000"/>
    <s v="2023.11.30 16:35:45"/>
    <n v="15999.53"/>
    <n v="-7.0000000000000007E-2"/>
    <n v="0"/>
    <n v="1.63"/>
  </r>
  <r>
    <x v="7"/>
    <x v="91"/>
    <m/>
    <s v="2023.11.30 16:37:37"/>
    <n v="1023068750"/>
    <x v="0"/>
    <x v="0"/>
    <n v="0.1"/>
    <n v="16000.78"/>
    <n v="15860"/>
    <n v="16015"/>
    <s v="2023.11.30 17:49:43"/>
    <n v="15859.55"/>
    <n v="-7.0000000000000007E-2"/>
    <n v="0"/>
    <n v="-14.12"/>
  </r>
  <r>
    <x v="7"/>
    <x v="91"/>
    <m/>
    <s v="2023.11.30 16:37:42"/>
    <n v="1023068775"/>
    <x v="0"/>
    <x v="0"/>
    <n v="0.1"/>
    <n v="16005.28"/>
    <n v="15860"/>
    <n v="16015"/>
    <s v="2023.11.30 17:49:43"/>
    <n v="15859.68"/>
    <n v="-7.0000000000000007E-2"/>
    <n v="0"/>
    <n v="-14.56"/>
  </r>
  <r>
    <x v="7"/>
    <x v="92"/>
    <m/>
    <s v="2023.11.30 16:39:18"/>
    <n v="1023069436"/>
    <x v="0"/>
    <x v="0"/>
    <n v="0.1"/>
    <n v="15967.93"/>
    <n v="15855"/>
    <n v="15985"/>
    <s v="2023.11.30 17:58:07"/>
    <n v="15881.98"/>
    <n v="-7.0000000000000007E-2"/>
    <n v="0"/>
    <n v="-8.6"/>
  </r>
  <r>
    <x v="7"/>
    <x v="11"/>
    <m/>
    <s v="2023.11.30 16:40:17"/>
    <n v="1023069690"/>
    <x v="0"/>
    <x v="0"/>
    <n v="0.1"/>
    <n v="15957.73"/>
    <n v="15855"/>
    <n v="15975"/>
    <s v="2023.11.30 17:57:57"/>
    <n v="15881.35"/>
    <n v="-7.0000000000000007E-2"/>
    <n v="0"/>
    <n v="-7.64"/>
  </r>
  <r>
    <x v="7"/>
    <x v="93"/>
    <m/>
    <s v="2023.11.30 16:57:47"/>
    <n v="1023072842"/>
    <x v="0"/>
    <x v="1"/>
    <n v="0.1"/>
    <n v="15956.68"/>
    <m/>
    <n v="15946"/>
    <s v="2023.11.30 17:00:39"/>
    <n v="15944.28"/>
    <n v="-7.0000000000000007E-2"/>
    <n v="0"/>
    <n v="1.24"/>
  </r>
  <r>
    <x v="7"/>
    <x v="94"/>
    <m/>
    <s v="2023.11.30 17:02:06"/>
    <n v="1023071774"/>
    <x v="0"/>
    <x v="0"/>
    <n v="0.1"/>
    <n v="15913.53"/>
    <n v="15850"/>
    <n v="15940"/>
    <s v="2023.11.30 17:13:13"/>
    <n v="15939.68"/>
    <n v="-7.0000000000000007E-2"/>
    <n v="0"/>
    <n v="2.62"/>
  </r>
  <r>
    <x v="7"/>
    <x v="94"/>
    <m/>
    <s v="2023.11.30 17:02:48"/>
    <n v="1023073623"/>
    <x v="0"/>
    <x v="0"/>
    <n v="0.1"/>
    <n v="15907.85"/>
    <n v="15850"/>
    <n v="15935"/>
    <s v="2023.11.30 17:12:22"/>
    <n v="15934.93"/>
    <n v="-7.0000000000000007E-2"/>
    <n v="0"/>
    <n v="2.71"/>
  </r>
  <r>
    <x v="7"/>
    <x v="95"/>
    <m/>
    <s v="2023.11.30 17:19:21"/>
    <n v="1023075859"/>
    <x v="0"/>
    <x v="1"/>
    <n v="0.1"/>
    <n v="15954.93"/>
    <m/>
    <n v="15944"/>
    <s v="2023.11.30 17:26:02"/>
    <n v="15943.08"/>
    <n v="-7.0000000000000007E-2"/>
    <n v="0"/>
    <n v="1.19"/>
  </r>
  <r>
    <x v="7"/>
    <x v="96"/>
    <m/>
    <s v="2023.11.30 17:22:47"/>
    <n v="1023076153"/>
    <x v="0"/>
    <x v="0"/>
    <n v="0.1"/>
    <n v="15953.83"/>
    <m/>
    <m/>
    <s v="2023.11.30 17:23:23"/>
    <n v="15962.18"/>
    <n v="-7.0000000000000007E-2"/>
    <n v="0"/>
    <n v="0.84"/>
  </r>
  <r>
    <x v="7"/>
    <x v="97"/>
    <m/>
    <s v="2023.11.30 17:23:01"/>
    <n v="1023076171"/>
    <x v="0"/>
    <x v="0"/>
    <n v="1"/>
    <n v="15954.83"/>
    <m/>
    <m/>
    <s v="2023.11.30 17:23:14"/>
    <n v="15960.93"/>
    <n v="-0.7"/>
    <n v="0"/>
    <n v="6.1"/>
  </r>
  <r>
    <x v="7"/>
    <x v="98"/>
    <m/>
    <s v="2023.11.30 17:24:44"/>
    <n v="1023076434"/>
    <x v="0"/>
    <x v="1"/>
    <n v="1"/>
    <n v="15948.8"/>
    <m/>
    <m/>
    <s v="2023.11.30 17:25:41"/>
    <n v="15944.83"/>
    <n v="-0.7"/>
    <n v="0"/>
    <n v="3.97"/>
  </r>
  <r>
    <x v="7"/>
    <x v="99"/>
    <m/>
    <s v="2023.11.30 17:26:25"/>
    <n v="1023076590"/>
    <x v="0"/>
    <x v="0"/>
    <n v="1"/>
    <n v="15946.33"/>
    <m/>
    <n v="15950"/>
    <s v="2023.11.30 17:42:51"/>
    <n v="15872.05"/>
    <n v="-0.7"/>
    <n v="0"/>
    <n v="-74.28"/>
  </r>
  <r>
    <x v="7"/>
    <x v="100"/>
    <m/>
    <s v="2023.11.30 17:27:48"/>
    <n v="1023076665"/>
    <x v="0"/>
    <x v="1"/>
    <n v="1"/>
    <n v="15933.3"/>
    <m/>
    <n v="15929"/>
    <s v="2023.11.30 17:29:42"/>
    <n v="15928.08"/>
    <n v="-0.7"/>
    <n v="0"/>
    <n v="5.22"/>
  </r>
  <r>
    <x v="7"/>
    <x v="101"/>
    <m/>
    <s v="2023.11.30 17:30:37"/>
    <n v="1023076965"/>
    <x v="0"/>
    <x v="1"/>
    <n v="1"/>
    <n v="15916.68"/>
    <m/>
    <m/>
    <s v="2023.11.30 17:37:59"/>
    <n v="15905.33"/>
    <n v="-0.7"/>
    <n v="0"/>
    <n v="11.35"/>
  </r>
  <r>
    <x v="7"/>
    <x v="102"/>
    <m/>
    <s v="2023.11.30 17:32:34"/>
    <n v="1023077140"/>
    <x v="0"/>
    <x v="1"/>
    <n v="1"/>
    <n v="15930.68"/>
    <m/>
    <n v="15924"/>
    <s v="2023.11.30 17:37:38"/>
    <n v="15922.33"/>
    <n v="-0.7"/>
    <n v="0"/>
    <n v="8.35"/>
  </r>
  <r>
    <x v="7"/>
    <x v="103"/>
    <m/>
    <s v="2023.11.30 17:36:43"/>
    <n v="1023077807"/>
    <x v="0"/>
    <x v="0"/>
    <n v="1"/>
    <n v="15933.7"/>
    <m/>
    <n v="15938"/>
    <s v="2023.11.30 17:41:53"/>
    <n v="15879.18"/>
    <n v="-0.7"/>
    <n v="0"/>
    <n v="-54.52"/>
  </r>
  <r>
    <x v="7"/>
    <x v="104"/>
    <m/>
    <s v="2023.11.30 17:46:05"/>
    <n v="1023078709"/>
    <x v="0"/>
    <x v="1"/>
    <n v="1"/>
    <n v="15879.43"/>
    <m/>
    <n v="15871"/>
    <s v="2023.11.30 17:46:50"/>
    <n v="15868.83"/>
    <n v="-0.7"/>
    <n v="0"/>
    <n v="10.6"/>
  </r>
  <r>
    <x v="7"/>
    <x v="105"/>
    <m/>
    <s v="2023.11.30 17:48:43"/>
    <n v="1023078981"/>
    <x v="0"/>
    <x v="1"/>
    <n v="1"/>
    <n v="15863.55"/>
    <m/>
    <n v="15860"/>
    <s v="2023.11.30 18:22:07"/>
    <n v="15878.58"/>
    <n v="-0.7"/>
    <n v="0"/>
    <n v="-15.03"/>
  </r>
  <r>
    <x v="7"/>
    <x v="106"/>
    <m/>
    <s v="2023.11.30 17:51:04"/>
    <n v="1023079184"/>
    <x v="0"/>
    <x v="1"/>
    <n v="1"/>
    <n v="15868.98"/>
    <m/>
    <n v="15863"/>
    <s v="2023.11.30 17:54:11"/>
    <n v="15862.55"/>
    <n v="-0.7"/>
    <n v="0"/>
    <n v="6.43"/>
  </r>
  <r>
    <x v="7"/>
    <x v="107"/>
    <m/>
    <s v="2023.11.30 17:57:06"/>
    <n v="1023079589"/>
    <x v="0"/>
    <x v="0"/>
    <n v="1"/>
    <n v="15871.38"/>
    <m/>
    <m/>
    <s v="2023.11.30 17:57:25"/>
    <n v="15874.73"/>
    <n v="-0.7"/>
    <n v="0"/>
    <n v="3.35"/>
  </r>
  <r>
    <x v="7"/>
    <x v="108"/>
    <m/>
    <s v="2023.11.30 17:58:52"/>
    <n v="1023079873"/>
    <x v="0"/>
    <x v="1"/>
    <n v="0.1"/>
    <n v="15889.7"/>
    <m/>
    <n v="15880"/>
    <s v="2023.11.30 18:03:10"/>
    <n v="15903.3"/>
    <n v="-7.0000000000000007E-2"/>
    <n v="0"/>
    <n v="-1.36"/>
  </r>
  <r>
    <x v="7"/>
    <x v="13"/>
    <m/>
    <s v="2023.11.30 18:00:50"/>
    <n v="1023080242"/>
    <x v="0"/>
    <x v="0"/>
    <n v="1"/>
    <n v="15902.83"/>
    <m/>
    <n v="15877"/>
    <s v="2023.11.30 18:34:49"/>
    <n v="15860.05"/>
    <n v="-0.7"/>
    <n v="0"/>
    <n v="-42.78"/>
  </r>
  <r>
    <x v="7"/>
    <x v="109"/>
    <m/>
    <s v="2023.11.30 18:04:54"/>
    <n v="1023080650"/>
    <x v="0"/>
    <x v="1"/>
    <n v="0.1"/>
    <n v="15892.28"/>
    <m/>
    <m/>
    <s v="2023.11.30 18:07:00"/>
    <n v="15889.18"/>
    <n v="-7.0000000000000007E-2"/>
    <n v="0"/>
    <n v="0.31"/>
  </r>
  <r>
    <x v="7"/>
    <x v="110"/>
    <m/>
    <s v="2023.11.30 18:05:16"/>
    <n v="1023080685"/>
    <x v="0"/>
    <x v="1"/>
    <n v="1"/>
    <n v="15896.03"/>
    <m/>
    <n v="15886"/>
    <s v="2023.11.30 18:08:08"/>
    <n v="15885.68"/>
    <n v="-0.7"/>
    <n v="0"/>
    <n v="10.35"/>
  </r>
  <r>
    <x v="7"/>
    <x v="111"/>
    <m/>
    <s v="2023.11.30 18:08:53"/>
    <n v="1023080814"/>
    <x v="0"/>
    <x v="1"/>
    <n v="1"/>
    <n v="15887.03"/>
    <m/>
    <n v="15875"/>
    <s v="2023.11.30 18:09:49"/>
    <n v="15874.55"/>
    <n v="-0.7"/>
    <n v="0"/>
    <n v="12.48"/>
  </r>
  <r>
    <x v="7"/>
    <x v="14"/>
    <m/>
    <s v="2023.11.30 18:11:26"/>
    <n v="1023081029"/>
    <x v="0"/>
    <x v="0"/>
    <n v="1"/>
    <n v="15881.55"/>
    <m/>
    <n v="15884"/>
    <s v="2023.11.30 18:13:12"/>
    <n v="15884.43"/>
    <n v="-0.7"/>
    <n v="0"/>
    <n v="2.88"/>
  </r>
  <r>
    <x v="7"/>
    <x v="112"/>
    <m/>
    <s v="2023.11.30 18:16:09"/>
    <n v="1023081445"/>
    <x v="0"/>
    <x v="1"/>
    <n v="1"/>
    <n v="15883.93"/>
    <m/>
    <n v="15879"/>
    <s v="2023.11.30 18:19:56"/>
    <n v="15882.33"/>
    <n v="-0.7"/>
    <n v="0"/>
    <n v="1.6"/>
  </r>
  <r>
    <x v="7"/>
    <x v="113"/>
    <m/>
    <s v="2023.11.30 18:20:14"/>
    <n v="1023081778"/>
    <x v="0"/>
    <x v="0"/>
    <n v="1"/>
    <n v="15882.58"/>
    <m/>
    <n v="15886"/>
    <s v="2023.11.30 18:23:07"/>
    <n v="15885.93"/>
    <n v="-0.7"/>
    <n v="0"/>
    <n v="3.35"/>
  </r>
  <r>
    <x v="7"/>
    <x v="30"/>
    <m/>
    <s v="2023.11.30 18:29:53"/>
    <n v="1023082457"/>
    <x v="0"/>
    <x v="1"/>
    <n v="1"/>
    <n v="15874.68"/>
    <m/>
    <m/>
    <s v="2023.11.30 18:30:30"/>
    <n v="15864.2"/>
    <n v="-0.7"/>
    <n v="0"/>
    <n v="10.48"/>
  </r>
  <r>
    <x v="7"/>
    <x v="114"/>
    <m/>
    <s v="2023.11.30 18:36:05"/>
    <n v="1023082844"/>
    <x v="0"/>
    <x v="1"/>
    <n v="1"/>
    <n v="15864.18"/>
    <m/>
    <n v="15859"/>
    <s v="2023.11.30 18:40:12"/>
    <n v="15861.33"/>
    <n v="-0.7"/>
    <n v="0"/>
    <n v="2.85"/>
  </r>
  <r>
    <x v="7"/>
    <x v="33"/>
    <m/>
    <s v="2023.11.30 18:40:47"/>
    <n v="1023082983"/>
    <x v="0"/>
    <x v="0"/>
    <n v="1"/>
    <n v="15865.58"/>
    <m/>
    <m/>
    <s v="2023.11.30 18:41:38"/>
    <n v="15869.18"/>
    <n v="-0.7"/>
    <n v="0"/>
    <n v="3.6"/>
  </r>
  <r>
    <x v="7"/>
    <x v="115"/>
    <m/>
    <s v="2023.11.30 18:41:58"/>
    <n v="1023083033"/>
    <x v="0"/>
    <x v="1"/>
    <n v="1"/>
    <n v="15866.93"/>
    <m/>
    <n v="15862"/>
    <s v="2023.11.30 18:44:11"/>
    <n v="15861.83"/>
    <n v="-0.7"/>
    <n v="0"/>
    <n v="5.0999999999999996"/>
  </r>
  <r>
    <x v="7"/>
    <x v="116"/>
    <m/>
    <s v="2023.11.30 18:44:42"/>
    <n v="1023083139"/>
    <x v="0"/>
    <x v="0"/>
    <n v="1"/>
    <n v="15864.83"/>
    <m/>
    <n v="15869"/>
    <s v="2023.11.30 18:47:07"/>
    <n v="15854.68"/>
    <n v="-0.7"/>
    <n v="0"/>
    <n v="-10.15"/>
  </r>
  <r>
    <x v="8"/>
    <x v="117"/>
    <m/>
    <s v="2023.12.05 15:29:37"/>
    <n v="1023226640"/>
    <x v="2"/>
    <x v="1"/>
    <n v="0.1"/>
    <n v="72.373999999999995"/>
    <m/>
    <n v="70"/>
    <s v="2023.12.06 17:39:37"/>
    <n v="70.543000000000006"/>
    <n v="-0.2"/>
    <n v="-0.1"/>
    <n v="18.309999999999999"/>
  </r>
  <r>
    <x v="8"/>
    <x v="118"/>
    <m/>
    <s v="2023.12.05 15:30:48"/>
    <n v="1023226778"/>
    <x v="1"/>
    <x v="0"/>
    <n v="0.1"/>
    <n v="2027.22"/>
    <m/>
    <n v="2031"/>
    <s v="2023.12.06 15:19:47"/>
    <n v="2031.02"/>
    <n v="-0.15"/>
    <n v="-0.32"/>
    <n v="3.8"/>
  </r>
  <r>
    <x v="8"/>
    <x v="119"/>
    <m/>
    <s v="2023.12.05 15:33:20"/>
    <n v="1023226928"/>
    <x v="1"/>
    <x v="0"/>
    <n v="0.1"/>
    <n v="2027.34"/>
    <m/>
    <n v="2031"/>
    <s v="2023.12.06 15:19:47"/>
    <n v="2031.02"/>
    <n v="-0.15"/>
    <n v="-0.32"/>
    <n v="3.68"/>
  </r>
  <r>
    <x v="8"/>
    <x v="120"/>
    <m/>
    <s v="2023.12.05 16:13:57"/>
    <n v="1023229685"/>
    <x v="2"/>
    <x v="1"/>
    <n v="0.1"/>
    <n v="73.733999999999995"/>
    <m/>
    <n v="70.2"/>
    <s v="2023.12.06 09:02:08"/>
    <n v="72.403000000000006"/>
    <n v="-0.2"/>
    <n v="-0.1"/>
    <n v="13.31"/>
  </r>
  <r>
    <x v="9"/>
    <x v="121"/>
    <m/>
    <s v="2023.12.06 11:47:31"/>
    <n v="1023268109"/>
    <x v="1"/>
    <x v="0"/>
    <n v="0.2"/>
    <n v="2023.98"/>
    <m/>
    <m/>
    <s v="2023.12.06 17:39:19"/>
    <n v="2030.86"/>
    <n v="-0.3"/>
    <n v="0"/>
    <n v="13.76"/>
  </r>
  <r>
    <x v="9"/>
    <x v="122"/>
    <m/>
    <s v="2023.12.06 13:25:38"/>
    <n v="1023270251"/>
    <x v="1"/>
    <x v="0"/>
    <n v="0.2"/>
    <n v="2021.19"/>
    <m/>
    <m/>
    <s v="2023.12.06 15:20:35"/>
    <n v="2030.63"/>
    <n v="-0.3"/>
    <n v="0"/>
    <n v="18.88"/>
  </r>
  <r>
    <x v="10"/>
    <x v="123"/>
    <m/>
    <s v="2023.12.08 04:10:12"/>
    <n v="1023342296"/>
    <x v="2"/>
    <x v="1"/>
    <n v="0.2"/>
    <n v="70.186000000000007"/>
    <m/>
    <n v="69.98"/>
    <s v="2023.12.12 08:25:09"/>
    <n v="71.927000000000007"/>
    <n v="-0.4"/>
    <n v="-0.72"/>
    <n v="-34.82"/>
  </r>
  <r>
    <x v="10"/>
    <x v="124"/>
    <m/>
    <s v="2023.12.08 05:17:34"/>
    <n v="1023342307"/>
    <x v="2"/>
    <x v="1"/>
    <n v="0.3"/>
    <n v="70.406000000000006"/>
    <m/>
    <n v="69.95"/>
    <s v="2023.12.11 13:16:05"/>
    <n v="70.489000000000004"/>
    <n v="-0.6"/>
    <n v="-0.88"/>
    <n v="-2.4900000000000002"/>
  </r>
  <r>
    <x v="10"/>
    <x v="125"/>
    <m/>
    <s v="2023.12.08 10:53:14"/>
    <n v="1023343188"/>
    <x v="1"/>
    <x v="0"/>
    <n v="0.4"/>
    <n v="2027.94"/>
    <m/>
    <n v="2034"/>
    <s v="2023.12.13 15:32:28"/>
    <n v="1985.46"/>
    <n v="-0.6"/>
    <n v="-4.58"/>
    <n v="-169.92"/>
  </r>
  <r>
    <x v="10"/>
    <x v="126"/>
    <m/>
    <s v="2023.12.08 16:21:03"/>
    <n v="1023363882"/>
    <x v="1"/>
    <x v="0"/>
    <n v="0.4"/>
    <n v="2009.42"/>
    <m/>
    <n v="1996"/>
    <s v="2023.12.13 21:03:06"/>
    <n v="1996.04"/>
    <n v="-0.6"/>
    <n v="-4.58"/>
    <n v="-53.52"/>
  </r>
  <r>
    <x v="10"/>
    <x v="126"/>
    <m/>
    <s v="2023.12.08 16:21:18"/>
    <n v="1023363898"/>
    <x v="1"/>
    <x v="0"/>
    <n v="0.2"/>
    <n v="2009.29"/>
    <m/>
    <n v="1989"/>
    <s v="2023.12.13 21:00:10"/>
    <n v="1989.54"/>
    <n v="-0.3"/>
    <n v="-2.2799999999999998"/>
    <n v="-39.5"/>
  </r>
  <r>
    <x v="10"/>
    <x v="127"/>
    <m/>
    <s v="2023.12.08 17:34:46"/>
    <n v="1023371033"/>
    <x v="1"/>
    <x v="0"/>
    <n v="0.5"/>
    <n v="2013.54"/>
    <m/>
    <n v="2019.5"/>
    <s v="2023.12.13 21:03:51"/>
    <n v="1993.72"/>
    <n v="-0.75"/>
    <n v="-5.72"/>
    <n v="-99.1"/>
  </r>
  <r>
    <x v="11"/>
    <x v="128"/>
    <m/>
    <s v="2023.12.13 16:45:27"/>
    <n v="1023488837"/>
    <x v="2"/>
    <x v="1"/>
    <n v="0.3"/>
    <n v="69.242000000000004"/>
    <n v="70"/>
    <n v="68.5"/>
    <s v="2023.12.14 03:18:14"/>
    <n v="70.004999999999995"/>
    <n v="-0.6"/>
    <n v="-0.19"/>
    <n v="-22.89"/>
  </r>
  <r>
    <x v="11"/>
    <x v="128"/>
    <m/>
    <s v="2023.12.13 16:45:46"/>
    <n v="1023488888"/>
    <x v="2"/>
    <x v="1"/>
    <n v="0.3"/>
    <n v="69.257000000000005"/>
    <n v="69.900000000000006"/>
    <n v="68.599999999999994"/>
    <s v="2023.12.14 01:09:40"/>
    <n v="69.906000000000006"/>
    <n v="-0.6"/>
    <n v="-0.19"/>
    <n v="-19.47"/>
  </r>
  <r>
    <x v="11"/>
    <x v="129"/>
    <m/>
    <s v="2023.12.13 23:03:35"/>
    <n v="1023507741"/>
    <x v="0"/>
    <x v="0"/>
    <n v="1"/>
    <n v="16577.03"/>
    <m/>
    <n v="16582"/>
    <s v="2023.12.13 23:54:28"/>
    <n v="16564.13"/>
    <n v="-0.7"/>
    <n v="0"/>
    <n v="-12.9"/>
  </r>
  <r>
    <x v="11"/>
    <x v="129"/>
    <m/>
    <s v="2023.12.13 23:03:40"/>
    <n v="1023507744"/>
    <x v="0"/>
    <x v="0"/>
    <n v="1"/>
    <n v="16574.53"/>
    <m/>
    <n v="16584"/>
    <s v="2023.12.13 23:34:38"/>
    <n v="16571.38"/>
    <n v="-0.7"/>
    <n v="0"/>
    <n v="-3.15"/>
  </r>
  <r>
    <x v="12"/>
    <x v="130"/>
    <m/>
    <s v="2023.12.14 03:12:36"/>
    <n v="1023512684"/>
    <x v="1"/>
    <x v="0"/>
    <n v="0.3"/>
    <n v="2032.72"/>
    <m/>
    <n v="2033.9"/>
    <s v="2023.12.14 03:52:59"/>
    <n v="2031.77"/>
    <n v="-0.45"/>
    <n v="0"/>
    <n v="-2.85"/>
  </r>
  <r>
    <x v="12"/>
    <x v="130"/>
    <m/>
    <s v="2023.12.14 03:12:43"/>
    <n v="1023512690"/>
    <x v="1"/>
    <x v="0"/>
    <n v="0.3"/>
    <n v="2032.71"/>
    <m/>
    <n v="2034"/>
    <s v="2023.12.14 03:51:42"/>
    <n v="2031.56"/>
    <n v="-0.45"/>
    <n v="0"/>
    <n v="-3.45"/>
  </r>
  <r>
    <x v="12"/>
    <x v="131"/>
    <m/>
    <s v="2023.12.14 03:48:54"/>
    <n v="1023513976"/>
    <x v="1"/>
    <x v="0"/>
    <n v="0.3"/>
    <n v="2030.24"/>
    <m/>
    <n v="2032.8"/>
    <s v="2023.12.14 03:51:29"/>
    <n v="2031.67"/>
    <n v="-0.45"/>
    <n v="0"/>
    <n v="4.29"/>
  </r>
  <r>
    <x v="12"/>
    <x v="132"/>
    <m/>
    <s v="2023.12.14 03:49:44"/>
    <n v="1023513995"/>
    <x v="1"/>
    <x v="0"/>
    <n v="0.3"/>
    <n v="2030.43"/>
    <m/>
    <n v="2032.9"/>
    <s v="2023.12.14 03:52:52"/>
    <n v="2031.78"/>
    <n v="-0.45"/>
    <n v="0"/>
    <n v="4.05"/>
  </r>
  <r>
    <x v="12"/>
    <x v="133"/>
    <m/>
    <s v="2023.12.14 04:04:23"/>
    <n v="1023514335"/>
    <x v="2"/>
    <x v="0"/>
    <n v="0.2"/>
    <n v="69.826999999999998"/>
    <m/>
    <n v="69.95"/>
    <s v="2023.12.14 10:04:13"/>
    <n v="69.959000000000003"/>
    <n v="-0.4"/>
    <n v="0"/>
    <n v="2.64"/>
  </r>
  <r>
    <x v="12"/>
    <x v="134"/>
    <m/>
    <s v="2023.12.14 17:40:44"/>
    <n v="1023546426"/>
    <x v="1"/>
    <x v="0"/>
    <n v="0.2"/>
    <n v="2037.69"/>
    <m/>
    <n v="2039.5"/>
    <s v="2023.12.14 17:45:30"/>
    <n v="2039.51"/>
    <n v="-0.3"/>
    <n v="0"/>
    <n v="3.64"/>
  </r>
  <r>
    <x v="12"/>
    <x v="134"/>
    <m/>
    <s v="2023.12.14 17:40:54"/>
    <n v="1023546437"/>
    <x v="1"/>
    <x v="0"/>
    <n v="0.2"/>
    <n v="2037.77"/>
    <m/>
    <n v="2039.2"/>
    <s v="2023.12.14 17:45:18"/>
    <n v="2039.23"/>
    <n v="-0.3"/>
    <n v="0"/>
    <n v="2.92"/>
  </r>
  <r>
    <x v="12"/>
    <x v="135"/>
    <m/>
    <s v="2023.12.14 17:42:39"/>
    <n v="1023546539"/>
    <x v="0"/>
    <x v="1"/>
    <n v="0.5"/>
    <n v="16580"/>
    <m/>
    <n v="16575"/>
    <s v="2023.12.14 17:43:47"/>
    <n v="16574.03"/>
    <n v="-0.35"/>
    <n v="0"/>
    <n v="2.99"/>
  </r>
  <r>
    <x v="12"/>
    <x v="135"/>
    <m/>
    <s v="2023.12.14 17:42:59"/>
    <n v="1023546560"/>
    <x v="0"/>
    <x v="1"/>
    <n v="0.5"/>
    <n v="16585.13"/>
    <m/>
    <m/>
    <s v="2023.12.14 17:43:57"/>
    <n v="16573.28"/>
    <n v="-0.35"/>
    <n v="0"/>
    <n v="5.93"/>
  </r>
  <r>
    <x v="13"/>
    <x v="136"/>
    <m/>
    <s v="2023.12.15 04:29:12"/>
    <n v="1023560116"/>
    <x v="1"/>
    <x v="1"/>
    <n v="0.2"/>
    <n v="2036.1"/>
    <n v="2040"/>
    <n v="2034.6"/>
    <s v="2023.12.15 05:49:01"/>
    <n v="2034.53"/>
    <n v="-0.3"/>
    <n v="0"/>
    <n v="3.14"/>
  </r>
  <r>
    <x v="13"/>
    <x v="136"/>
    <m/>
    <s v="2023.12.15 04:29:25"/>
    <n v="1023560128"/>
    <x v="1"/>
    <x v="1"/>
    <n v="0.2"/>
    <n v="2036.46"/>
    <n v="2040"/>
    <n v="2035"/>
    <s v="2023.12.15 05:33:33"/>
    <n v="2034.98"/>
    <n v="-0.3"/>
    <n v="0"/>
    <n v="2.96"/>
  </r>
  <r>
    <x v="13"/>
    <x v="137"/>
    <m/>
    <s v="2023.12.15 04:32:55"/>
    <n v="1023560313"/>
    <x v="1"/>
    <x v="1"/>
    <n v="0.2"/>
    <n v="2036.56"/>
    <n v="2039.5"/>
    <n v="2035.5"/>
    <s v="2023.12.15 04:53:19"/>
    <n v="2035.47"/>
    <n v="-0.3"/>
    <n v="0"/>
    <n v="2.1800000000000002"/>
  </r>
  <r>
    <x v="13"/>
    <x v="88"/>
    <m/>
    <s v="2023.12.15 12:38:55"/>
    <n v="1023570473"/>
    <x v="0"/>
    <x v="0"/>
    <n v="1"/>
    <n v="16606.28"/>
    <m/>
    <n v="16609"/>
    <s v="2023.12.15 13:11:33"/>
    <n v="16608.63"/>
    <n v="-0.7"/>
    <n v="0"/>
    <n v="2.35"/>
  </r>
  <r>
    <x v="13"/>
    <x v="138"/>
    <m/>
    <s v="2023.12.15 12:39:21"/>
    <n v="1023570476"/>
    <x v="0"/>
    <x v="0"/>
    <n v="1"/>
    <n v="16605.28"/>
    <m/>
    <n v="16608"/>
    <s v="2023.12.15 13:10:31"/>
    <n v="16607.88"/>
    <n v="-0.7"/>
    <n v="0"/>
    <n v="2.6"/>
  </r>
  <r>
    <x v="13"/>
    <x v="139"/>
    <m/>
    <s v="2023.12.15 12:40:33"/>
    <n v="1023570503"/>
    <x v="0"/>
    <x v="0"/>
    <n v="1"/>
    <n v="16600.78"/>
    <m/>
    <n v="16607"/>
    <s v="2023.12.15 13:10:08"/>
    <n v="16607.13"/>
    <n v="-0.7"/>
    <n v="0"/>
    <n v="6.35"/>
  </r>
  <r>
    <x v="13"/>
    <x v="139"/>
    <m/>
    <s v="2023.12.15 12:40:59"/>
    <n v="1023570520"/>
    <x v="0"/>
    <x v="0"/>
    <n v="1"/>
    <n v="16601.78"/>
    <m/>
    <n v="16606"/>
    <s v="2023.12.15 13:08:50"/>
    <n v="16606.13"/>
    <n v="-0.7"/>
    <n v="0"/>
    <n v="4.3499999999999996"/>
  </r>
  <r>
    <x v="13"/>
    <x v="140"/>
    <m/>
    <s v="2023.12.15 18:51:56"/>
    <n v="1023593736"/>
    <x v="0"/>
    <x v="0"/>
    <n v="1"/>
    <n v="16660.7"/>
    <n v="16570"/>
    <n v="16670"/>
    <s v="2023.12.15 18:59:50"/>
    <n v="16666.55"/>
    <n v="-0.7"/>
    <n v="0"/>
    <n v="5.85"/>
  </r>
  <r>
    <x v="13"/>
    <x v="141"/>
    <m/>
    <s v="2023.12.15 18:52:04"/>
    <n v="1023593740"/>
    <x v="0"/>
    <x v="0"/>
    <n v="1"/>
    <n v="16661.580000000002"/>
    <n v="16571"/>
    <n v="16671"/>
    <s v="2023.12.15 18:59:05"/>
    <n v="16666.93"/>
    <n v="-0.7"/>
    <n v="0"/>
    <n v="5.35"/>
  </r>
  <r>
    <x v="13"/>
    <x v="142"/>
    <m/>
    <s v="2023.12.15 19:09:03"/>
    <n v="1023594245"/>
    <x v="0"/>
    <x v="0"/>
    <n v="1"/>
    <n v="16653.080000000002"/>
    <n v="16559"/>
    <n v="16659"/>
    <s v="2023.12.15 19:12:57"/>
    <n v="16659.3"/>
    <n v="-0.7"/>
    <n v="0"/>
    <n v="6.22"/>
  </r>
  <r>
    <x v="13"/>
    <x v="142"/>
    <m/>
    <s v="2023.12.15 19:09:17"/>
    <n v="1023594253"/>
    <x v="0"/>
    <x v="0"/>
    <n v="1"/>
    <n v="16650.830000000002"/>
    <n v="16557"/>
    <n v="16657"/>
    <s v="2023.12.15 19:11:59"/>
    <n v="16656.93"/>
    <n v="-0.7"/>
    <n v="0"/>
    <n v="6.1"/>
  </r>
  <r>
    <x v="13"/>
    <x v="38"/>
    <m/>
    <s v="2023.12.15 19:33:21"/>
    <n v="1023594794"/>
    <x v="0"/>
    <x v="0"/>
    <n v="1"/>
    <n v="16652"/>
    <n v="16568"/>
    <n v="16648"/>
    <s v="2023.12.15 20:55:32"/>
    <n v="16568.48"/>
    <n v="-0.7"/>
    <n v="0"/>
    <n v="-83.52"/>
  </r>
  <r>
    <x v="13"/>
    <x v="143"/>
    <m/>
    <s v="2023.12.15 19:37:47"/>
    <n v="1023594801"/>
    <x v="0"/>
    <x v="0"/>
    <n v="1"/>
    <n v="16643.25"/>
    <n v="16556"/>
    <n v="16656"/>
    <s v="2023.12.15 20:22:39"/>
    <n v="16622.23"/>
    <n v="-0.7"/>
    <n v="0"/>
    <n v="-21.02"/>
  </r>
  <r>
    <x v="13"/>
    <x v="143"/>
    <m/>
    <s v="2023.12.15 19:37:51"/>
    <n v="1023594276"/>
    <x v="0"/>
    <x v="0"/>
    <n v="1"/>
    <n v="16640.88"/>
    <n v="16551"/>
    <n v="16643"/>
    <s v="2023.12.15 20:30:29"/>
    <n v="16642.73"/>
    <n v="-0.7"/>
    <n v="0"/>
    <n v="1.85"/>
  </r>
  <r>
    <x v="13"/>
    <x v="144"/>
    <m/>
    <s v="2023.12.15 19:47:21"/>
    <n v="1023595039"/>
    <x v="0"/>
    <x v="0"/>
    <n v="1"/>
    <n v="16626.25"/>
    <n v="16539"/>
    <n v="16639"/>
    <s v="2023.12.15 20:23:21"/>
    <n v="16629.73"/>
    <n v="-0.7"/>
    <n v="0"/>
    <n v="3.48"/>
  </r>
  <r>
    <x v="13"/>
    <x v="145"/>
    <m/>
    <s v="2023.12.15 19:59:33"/>
    <n v="1023595287"/>
    <x v="0"/>
    <x v="0"/>
    <n v="1"/>
    <n v="16605"/>
    <n v="16519"/>
    <n v="16619"/>
    <s v="2023.12.15 20:05:40"/>
    <n v="16619.349999999999"/>
    <n v="-0.7"/>
    <n v="0"/>
    <n v="14.35"/>
  </r>
  <r>
    <x v="13"/>
    <x v="145"/>
    <m/>
    <s v="2023.12.15 19:59:35"/>
    <n v="1023595298"/>
    <x v="0"/>
    <x v="0"/>
    <n v="1"/>
    <n v="16603.25"/>
    <n v="16518"/>
    <n v="16618"/>
    <s v="2023.12.15 20:05:39"/>
    <n v="16618.599999999999"/>
    <n v="-0.7"/>
    <n v="0"/>
    <n v="15.35"/>
  </r>
  <r>
    <x v="13"/>
    <x v="146"/>
    <m/>
    <s v="2023.12.15 20:41:00"/>
    <n v="1023597128"/>
    <x v="0"/>
    <x v="0"/>
    <n v="1"/>
    <n v="16607.38"/>
    <m/>
    <n v="16608"/>
    <s v="2023.12.15 20:50:56"/>
    <n v="16597.98"/>
    <n v="-0.7"/>
    <n v="0"/>
    <n v="-9.4"/>
  </r>
  <r>
    <x v="13"/>
    <x v="146"/>
    <m/>
    <s v="2023.12.15 20:41:54"/>
    <n v="1023597229"/>
    <x v="0"/>
    <x v="0"/>
    <n v="1"/>
    <n v="16582.13"/>
    <m/>
    <n v="16599"/>
    <s v="2023.12.15 20:49:33"/>
    <n v="16599.48"/>
    <n v="-0.7"/>
    <n v="0"/>
    <n v="17.350000000000001"/>
  </r>
  <r>
    <x v="13"/>
    <x v="147"/>
    <m/>
    <s v="2023.12.15 20:42:05"/>
    <n v="1023597244"/>
    <x v="0"/>
    <x v="0"/>
    <n v="1"/>
    <n v="16588.63"/>
    <m/>
    <n v="16598"/>
    <s v="2023.12.15 20:49:26"/>
    <n v="16598.98"/>
    <n v="-0.7"/>
    <n v="0"/>
    <n v="10.35"/>
  </r>
  <r>
    <x v="13"/>
    <x v="148"/>
    <m/>
    <s v="2023.12.15 20:55:13"/>
    <n v="1023597712"/>
    <x v="0"/>
    <x v="0"/>
    <n v="1"/>
    <n v="16591.13"/>
    <n v="16499"/>
    <n v="16599"/>
    <s v="2023.12.15 21:08:20"/>
    <n v="16599.23"/>
    <n v="-0.7"/>
    <n v="0"/>
    <n v="8.1"/>
  </r>
  <r>
    <x v="13"/>
    <x v="148"/>
    <m/>
    <s v="2023.12.15 20:55:27"/>
    <n v="1023597725"/>
    <x v="0"/>
    <x v="0"/>
    <n v="1"/>
    <n v="16582.88"/>
    <n v="16498"/>
    <n v="16598"/>
    <s v="2023.12.15 21:07:47"/>
    <n v="16598.48"/>
    <n v="-0.7"/>
    <n v="0"/>
    <n v="15.6"/>
  </r>
  <r>
    <x v="14"/>
    <x v="149"/>
    <m/>
    <s v="2023.12.18 02:21:25"/>
    <n v="1023605363"/>
    <x v="2"/>
    <x v="0"/>
    <n v="0.1"/>
    <n v="72.316000000000003"/>
    <n v="72"/>
    <n v="72.52"/>
    <s v="2023.12.18 02:49:55"/>
    <n v="71.994"/>
    <n v="-0.2"/>
    <n v="0"/>
    <n v="-3.22"/>
  </r>
  <r>
    <x v="14"/>
    <x v="149"/>
    <m/>
    <s v="2023.12.18 02:21:41"/>
    <n v="1023605367"/>
    <x v="2"/>
    <x v="0"/>
    <n v="0.1"/>
    <n v="72.305999999999997"/>
    <n v="71.7"/>
    <n v="72.3"/>
    <s v="2023.12.18 10:21:50"/>
    <n v="71.971999999999994"/>
    <n v="-0.2"/>
    <n v="0"/>
    <n v="-3.34"/>
  </r>
  <r>
    <x v="14"/>
    <x v="150"/>
    <m/>
    <s v="2023.12.18 02:42:30"/>
    <n v="1023605386"/>
    <x v="2"/>
    <x v="0"/>
    <n v="0.1"/>
    <n v="72.096000000000004"/>
    <m/>
    <n v="72.3"/>
    <s v="2023.12.18 05:01:28"/>
    <n v="71.784000000000006"/>
    <n v="-0.2"/>
    <n v="0"/>
    <n v="-3.12"/>
  </r>
  <r>
    <x v="14"/>
    <x v="151"/>
    <m/>
    <s v="2023.12.18 03:07:48"/>
    <n v="1023605827"/>
    <x v="2"/>
    <x v="0"/>
    <n v="0.1"/>
    <n v="71.957999999999998"/>
    <n v="71.7"/>
    <n v="71.95"/>
    <s v="2023.12.18 07:35:54"/>
    <n v="71.953999999999994"/>
    <n v="-0.2"/>
    <n v="0"/>
    <n v="-0.04"/>
  </r>
  <r>
    <x v="14"/>
    <x v="152"/>
    <m/>
    <s v="2023.12.18 09:36:17"/>
    <n v="1023611910"/>
    <x v="0"/>
    <x v="0"/>
    <n v="1"/>
    <n v="16663.93"/>
    <m/>
    <n v="16667.5"/>
    <s v="2023.12.18 09:43:10"/>
    <n v="16667.53"/>
    <n v="-0.7"/>
    <n v="0"/>
    <n v="3.6"/>
  </r>
  <r>
    <x v="14"/>
    <x v="153"/>
    <m/>
    <s v="2023.12.18 12:36:22"/>
    <n v="1023618899"/>
    <x v="0"/>
    <x v="0"/>
    <n v="1"/>
    <n v="16661.38"/>
    <m/>
    <n v="16667"/>
    <s v="2023.12.18 13:33:13"/>
    <n v="16640.88"/>
    <n v="-0.7"/>
    <n v="0"/>
    <n v="-20.5"/>
  </r>
  <r>
    <x v="14"/>
    <x v="153"/>
    <m/>
    <s v="2023.12.18 12:36:34"/>
    <n v="1023618907"/>
    <x v="0"/>
    <x v="0"/>
    <n v="1"/>
    <n v="16661.38"/>
    <m/>
    <n v="16666.5"/>
    <s v="2023.12.18 13:33:25"/>
    <n v="16641.13"/>
    <n v="-0.7"/>
    <n v="0"/>
    <n v="-20.25"/>
  </r>
  <r>
    <x v="14"/>
    <x v="154"/>
    <m/>
    <s v="2023.12.18 12:46:26"/>
    <n v="1023619045"/>
    <x v="0"/>
    <x v="0"/>
    <n v="1"/>
    <n v="16656.88"/>
    <m/>
    <n v="16661"/>
    <s v="2023.12.18 13:35:35"/>
    <n v="16640.73"/>
    <n v="-0.7"/>
    <n v="0"/>
    <n v="-16.149999999999999"/>
  </r>
  <r>
    <x v="14"/>
    <x v="155"/>
    <m/>
    <s v="2023.12.18 12:48:15"/>
    <n v="1023619387"/>
    <x v="0"/>
    <x v="0"/>
    <n v="1"/>
    <n v="16657.38"/>
    <m/>
    <n v="16662"/>
    <s v="2023.12.18 13:35:49"/>
    <n v="16640.23"/>
    <n v="-0.7"/>
    <n v="0"/>
    <n v="-17.149999999999999"/>
  </r>
  <r>
    <x v="14"/>
    <x v="156"/>
    <m/>
    <s v="2023.12.18 13:31:26"/>
    <n v="1023619452"/>
    <x v="0"/>
    <x v="0"/>
    <n v="1"/>
    <n v="16646.88"/>
    <n v="16635"/>
    <n v="16650"/>
    <s v="2023.12.18 13:51:18"/>
    <n v="16634.98"/>
    <n v="-0.7"/>
    <n v="0"/>
    <n v="-11.9"/>
  </r>
  <r>
    <x v="14"/>
    <x v="157"/>
    <m/>
    <s v="2023.12.18 14:09:50"/>
    <n v="1023622125"/>
    <x v="1"/>
    <x v="1"/>
    <n v="0.2"/>
    <n v="2023.1"/>
    <n v="2033"/>
    <n v="2022.1"/>
    <s v="2023.12.18 15:02:27"/>
    <n v="2024.27"/>
    <n v="-0.3"/>
    <n v="0"/>
    <n v="-2.34"/>
  </r>
  <r>
    <x v="14"/>
    <x v="158"/>
    <m/>
    <s v="2023.12.18 14:10:04"/>
    <n v="1023622127"/>
    <x v="1"/>
    <x v="1"/>
    <n v="0.2"/>
    <n v="2023"/>
    <n v="2032"/>
    <n v="2022"/>
    <s v="2023.12.18 15:02:24"/>
    <n v="2024.14"/>
    <n v="-0.3"/>
    <n v="0"/>
    <n v="-2.2799999999999998"/>
  </r>
  <r>
    <x v="15"/>
    <x v="159"/>
    <m/>
    <s v="2023.12.19 03:02:59"/>
    <n v="1023647388"/>
    <x v="0"/>
    <x v="0"/>
    <n v="1"/>
    <n v="16741.03"/>
    <n v="16638"/>
    <n v="16738"/>
    <s v="2023.12.19 03:50:04"/>
    <n v="16737.88"/>
    <n v="-0.7"/>
    <n v="0"/>
    <n v="-3.15"/>
  </r>
  <r>
    <x v="15"/>
    <x v="160"/>
    <m/>
    <s v="2023.12.19 03:34:32"/>
    <n v="1023647524"/>
    <x v="0"/>
    <x v="0"/>
    <n v="1"/>
    <n v="16731.03"/>
    <n v="16637"/>
    <n v="16737"/>
    <s v="2023.12.19 03:46:48"/>
    <n v="16737.13"/>
    <n v="-0.7"/>
    <n v="0"/>
    <n v="6.1"/>
  </r>
  <r>
    <x v="15"/>
    <x v="161"/>
    <m/>
    <s v="2023.12.19 04:31:39"/>
    <n v="1023649289"/>
    <x v="1"/>
    <x v="1"/>
    <n v="0.2"/>
    <n v="2025.86"/>
    <n v="2034"/>
    <n v="2025.25"/>
    <s v="2023.12.19 04:49:06"/>
    <n v="2025.58"/>
    <n v="-0.3"/>
    <n v="0"/>
    <n v="0.56000000000000005"/>
  </r>
  <r>
    <x v="15"/>
    <x v="161"/>
    <m/>
    <s v="2023.12.19 04:31:57"/>
    <n v="1023649305"/>
    <x v="1"/>
    <x v="1"/>
    <n v="0.2"/>
    <n v="2025.95"/>
    <n v="2035"/>
    <n v="2025.2"/>
    <s v="2023.12.19 04:49:06"/>
    <n v="2025.58"/>
    <n v="-0.3"/>
    <n v="0"/>
    <n v="0.74"/>
  </r>
  <r>
    <x v="15"/>
    <x v="162"/>
    <m/>
    <s v="2023.12.19 06:12:44"/>
    <n v="1023651153"/>
    <x v="0"/>
    <x v="0"/>
    <n v="1"/>
    <n v="16740.03"/>
    <n v="16640"/>
    <n v="16749"/>
    <s v="2023.12.19 07:05:20"/>
    <n v="16744.88"/>
    <n v="-0.7"/>
    <n v="0"/>
    <n v="4.8499999999999996"/>
  </r>
  <r>
    <x v="15"/>
    <x v="163"/>
    <m/>
    <s v="2023.12.19 06:13:42"/>
    <n v="1023651166"/>
    <x v="0"/>
    <x v="0"/>
    <n v="1"/>
    <n v="16741.28"/>
    <n v="16641"/>
    <n v="16747"/>
    <s v="2023.12.19 06:56:11"/>
    <n v="16747.13"/>
    <n v="-0.7"/>
    <n v="0"/>
    <n v="5.85"/>
  </r>
  <r>
    <x v="15"/>
    <x v="164"/>
    <m/>
    <s v="2023.12.19 08:30:03"/>
    <n v="1023652948"/>
    <x v="0"/>
    <x v="0"/>
    <n v="1"/>
    <n v="16740.28"/>
    <n v="16640"/>
    <n v="16746"/>
    <s v="2023.12.19 09:03:53"/>
    <n v="16746.13"/>
    <n v="-0.7"/>
    <n v="0"/>
    <n v="5.85"/>
  </r>
  <r>
    <x v="15"/>
    <x v="165"/>
    <m/>
    <s v="2023.12.19 08:37:24"/>
    <n v="1023653317"/>
    <x v="1"/>
    <x v="1"/>
    <n v="0.2"/>
    <n v="2025.32"/>
    <n v="2035"/>
    <n v="2024.1"/>
    <s v="2023.12.19 09:01:52"/>
    <n v="2024.09"/>
    <n v="-0.3"/>
    <n v="0"/>
    <n v="2.46"/>
  </r>
  <r>
    <x v="16"/>
    <x v="166"/>
    <m/>
    <s v="2023.12.20 02:15:20"/>
    <n v="1023689622"/>
    <x v="0"/>
    <x v="0"/>
    <n v="0.5"/>
    <n v="16853.53"/>
    <n v="16752"/>
    <n v="16857"/>
    <s v="2023.12.20 02:48:46"/>
    <n v="16857.38"/>
    <n v="-0.35"/>
    <n v="0"/>
    <n v="1.93"/>
  </r>
  <r>
    <x v="16"/>
    <x v="74"/>
    <m/>
    <s v="2023.12.20 03:11:04"/>
    <n v="1023690642"/>
    <x v="0"/>
    <x v="0"/>
    <n v="1"/>
    <n v="16849.88"/>
    <n v="16747"/>
    <n v="16855"/>
    <s v="2023.12.20 03:19:48"/>
    <n v="16852.98"/>
    <n v="-0.7"/>
    <n v="0"/>
    <n v="3.1"/>
  </r>
  <r>
    <x v="16"/>
    <x v="74"/>
    <m/>
    <s v="2023.12.20 03:11:19"/>
    <n v="1023690649"/>
    <x v="0"/>
    <x v="0"/>
    <n v="1"/>
    <n v="16850.13"/>
    <n v="16748"/>
    <n v="16854"/>
    <s v="2023.12.20 03:19:06"/>
    <n v="16854.23"/>
    <n v="-0.7"/>
    <n v="0"/>
    <n v="4.0999999999999996"/>
  </r>
  <r>
    <x v="16"/>
    <x v="167"/>
    <m/>
    <s v="2023.12.20 04:34:38"/>
    <n v="1023692698"/>
    <x v="1"/>
    <x v="1"/>
    <n v="0.2"/>
    <n v="2038.48"/>
    <n v="2048"/>
    <n v="2037.6"/>
    <s v="2023.12.20 09:26:19"/>
    <n v="2042.88"/>
    <n v="-0.3"/>
    <n v="0"/>
    <n v="-8.8000000000000007"/>
  </r>
  <r>
    <x v="16"/>
    <x v="168"/>
    <m/>
    <s v="2023.12.20 04:36:53"/>
    <n v="1023692729"/>
    <x v="1"/>
    <x v="1"/>
    <n v="0.2"/>
    <n v="2039.35"/>
    <m/>
    <n v="2037.7"/>
    <s v="2023.12.20 09:26:22"/>
    <n v="2042.78"/>
    <n v="-0.3"/>
    <n v="0"/>
    <n v="-6.86"/>
  </r>
  <r>
    <x v="16"/>
    <x v="169"/>
    <m/>
    <s v="2023.12.20 04:57:39"/>
    <n v="1023692796"/>
    <x v="1"/>
    <x v="1"/>
    <n v="0.2"/>
    <n v="2039.92"/>
    <m/>
    <n v="2039"/>
    <s v="2023.12.20 09:29:05"/>
    <n v="2042.8"/>
    <n v="-0.3"/>
    <n v="0"/>
    <n v="-5.76"/>
  </r>
  <r>
    <x v="16"/>
    <x v="170"/>
    <m/>
    <s v="2023.12.20 04:58:22"/>
    <n v="1023693103"/>
    <x v="1"/>
    <x v="1"/>
    <n v="0.2"/>
    <n v="2039.88"/>
    <m/>
    <n v="2038.5"/>
    <s v="2023.12.20 09:29:14"/>
    <n v="2042.77"/>
    <n v="-0.3"/>
    <n v="0"/>
    <n v="-5.78"/>
  </r>
  <r>
    <x v="16"/>
    <x v="170"/>
    <m/>
    <s v="2023.12.20 04:58:32"/>
    <n v="1023693108"/>
    <x v="1"/>
    <x v="1"/>
    <n v="0.2"/>
    <n v="2039.88"/>
    <m/>
    <n v="2039.5"/>
    <s v="2023.12.20 07:33:11"/>
    <n v="2039.55"/>
    <n v="-0.3"/>
    <n v="0"/>
    <n v="0.66"/>
  </r>
  <r>
    <x v="16"/>
    <x v="171"/>
    <m/>
    <s v="2023.12.20 06:28:20"/>
    <n v="1023694341"/>
    <x v="0"/>
    <x v="0"/>
    <n v="1"/>
    <n v="16854.28"/>
    <n v="16843"/>
    <n v="16859"/>
    <s v="2023.12.20 06:55:15"/>
    <n v="16858.88"/>
    <n v="-0.7"/>
    <n v="0"/>
    <n v="4.5999999999999996"/>
  </r>
  <r>
    <x v="16"/>
    <x v="172"/>
    <m/>
    <s v="2023.12.20 06:48:24"/>
    <n v="1023694551"/>
    <x v="1"/>
    <x v="1"/>
    <n v="0.2"/>
    <n v="2040.65"/>
    <m/>
    <n v="2039.8"/>
    <s v="2023.12.20 07:32:54"/>
    <n v="2039.74"/>
    <n v="-0.3"/>
    <n v="0"/>
    <n v="1.82"/>
  </r>
  <r>
    <x v="16"/>
    <x v="173"/>
    <m/>
    <s v="2023.12.20 08:14:46"/>
    <n v="1023695876"/>
    <x v="1"/>
    <x v="1"/>
    <n v="0.3"/>
    <n v="2042.26"/>
    <m/>
    <n v="2040"/>
    <s v="2023.12.20 09:29:49"/>
    <n v="2042.9"/>
    <n v="-0.45"/>
    <n v="0"/>
    <n v="-1.92"/>
  </r>
  <r>
    <x v="16"/>
    <x v="174"/>
    <m/>
    <s v="2023.12.20 09:20:18"/>
    <n v="1023698073"/>
    <x v="1"/>
    <x v="1"/>
    <n v="0.3"/>
    <n v="2042.17"/>
    <m/>
    <n v="2041"/>
    <s v="2023.12.20 09:29:45"/>
    <n v="2042.84"/>
    <n v="-0.45"/>
    <n v="0"/>
    <n v="-2.0099999999999998"/>
  </r>
  <r>
    <x v="16"/>
    <x v="175"/>
    <m/>
    <s v="2023.12.20 10:40:19"/>
    <n v="1023701839"/>
    <x v="0"/>
    <x v="0"/>
    <n v="0.5"/>
    <n v="16807.28"/>
    <n v="16785"/>
    <n v="16830"/>
    <s v="2023.12.20 11:06:39"/>
    <n v="16784.63"/>
    <n v="-0.35"/>
    <n v="0"/>
    <n v="-11.33"/>
  </r>
  <r>
    <x v="16"/>
    <x v="176"/>
    <m/>
    <s v="2023.12.20 12:25:55"/>
    <n v="1023705434"/>
    <x v="0"/>
    <x v="1"/>
    <n v="1"/>
    <n v="16792.38"/>
    <n v="16894"/>
    <n v="16786"/>
    <s v="2023.12.20 13:43:02"/>
    <n v="16790.28"/>
    <n v="-0.7"/>
    <n v="0"/>
    <n v="2.1"/>
  </r>
  <r>
    <x v="16"/>
    <x v="177"/>
    <m/>
    <s v="2023.12.20 12:26:01"/>
    <n v="1023705443"/>
    <x v="0"/>
    <x v="1"/>
    <n v="1"/>
    <n v="16792.13"/>
    <n v="16894"/>
    <n v="16787"/>
    <s v="2023.12.20 13:42:48"/>
    <n v="16790.78"/>
    <n v="-0.7"/>
    <n v="0"/>
    <n v="1.35"/>
  </r>
  <r>
    <x v="16"/>
    <x v="178"/>
    <m/>
    <s v="2023.12.20 14:07:59"/>
    <n v="1023710023"/>
    <x v="1"/>
    <x v="1"/>
    <n v="0.2"/>
    <n v="2035.12"/>
    <n v="2044"/>
    <n v="2034.5"/>
    <s v="2023.12.20 14:10:34"/>
    <n v="2034.47"/>
    <n v="-0.3"/>
    <n v="0"/>
    <n v="1.3"/>
  </r>
  <r>
    <x v="16"/>
    <x v="179"/>
    <m/>
    <s v="2023.12.20 14:08:09"/>
    <n v="1023710052"/>
    <x v="1"/>
    <x v="1"/>
    <n v="0.2"/>
    <n v="2035.13"/>
    <n v="2044"/>
    <n v="2034.4"/>
    <s v="2023.12.20 14:10:37"/>
    <n v="2034.32"/>
    <n v="-0.3"/>
    <n v="0"/>
    <n v="1.62"/>
  </r>
  <r>
    <x v="17"/>
    <x v="42"/>
    <m/>
    <s v="2023.12.21 03:04:44"/>
    <n v="1023738855"/>
    <x v="2"/>
    <x v="0"/>
    <n v="0.1"/>
    <n v="73.468000000000004"/>
    <m/>
    <n v="73.7"/>
    <s v="2023.12.21 04:03:16"/>
    <n v="73.581000000000003"/>
    <n v="-0.2"/>
    <n v="0"/>
    <n v="1.1299999999999999"/>
  </r>
  <r>
    <x v="17"/>
    <x v="42"/>
    <m/>
    <s v="2023.12.21 03:04:49"/>
    <n v="1023738859"/>
    <x v="2"/>
    <x v="0"/>
    <n v="0.1"/>
    <n v="73.472999999999999"/>
    <m/>
    <n v="73.599999999999994"/>
    <s v="2023.12.21 04:01:19"/>
    <n v="73.600999999999999"/>
    <n v="-0.2"/>
    <n v="0"/>
    <n v="1.28"/>
  </r>
  <r>
    <x v="18"/>
    <x v="180"/>
    <m/>
    <s v="2023.12.22 12:06:11"/>
    <n v="1023796116"/>
    <x v="0"/>
    <x v="0"/>
    <n v="0.5"/>
    <n v="16736.63"/>
    <n v="16634"/>
    <n v="16742"/>
    <s v="2023.12.22 12:21:12"/>
    <n v="16742.23"/>
    <n v="-0.35"/>
    <n v="0"/>
    <n v="2.8"/>
  </r>
  <r>
    <x v="18"/>
    <x v="180"/>
    <m/>
    <s v="2023.12.22 12:06:26"/>
    <n v="1023796119"/>
    <x v="0"/>
    <x v="0"/>
    <n v="0.5"/>
    <n v="16736.38"/>
    <n v="16634"/>
    <n v="16744"/>
    <s v="2023.12.22 12:22:48"/>
    <n v="16742.73"/>
    <n v="-0.35"/>
    <n v="0"/>
    <n v="3.18"/>
  </r>
  <r>
    <x v="19"/>
    <x v="40"/>
    <m/>
    <s v="2023.12.26 03:01:46"/>
    <n v="1023832549"/>
    <x v="2"/>
    <x v="1"/>
    <n v="0.1"/>
    <n v="73.484999999999999"/>
    <n v="75"/>
    <n v="73.349999999999994"/>
    <s v="2023.12.26 03:10:14"/>
    <n v="73.341999999999999"/>
    <n v="-0.2"/>
    <n v="0"/>
    <n v="1.43"/>
  </r>
  <r>
    <x v="19"/>
    <x v="40"/>
    <m/>
    <s v="2023.12.26 03:01:54"/>
    <n v="1023832552"/>
    <x v="2"/>
    <x v="1"/>
    <n v="0.1"/>
    <n v="73.52"/>
    <n v="75"/>
    <n v="73.400000000000006"/>
    <s v="2023.12.26 03:08:17"/>
    <n v="73.402000000000001"/>
    <n v="-0.2"/>
    <n v="0"/>
    <n v="1.18"/>
  </r>
  <r>
    <x v="19"/>
    <x v="41"/>
    <m/>
    <s v="2023.12.26 03:03:58"/>
    <n v="1023832640"/>
    <x v="1"/>
    <x v="0"/>
    <n v="0.2"/>
    <n v="2055.2800000000002"/>
    <n v="2047"/>
    <n v="2057.5"/>
    <s v="2023.12.26 03:17:54"/>
    <n v="2057.1799999999998"/>
    <n v="-0.3"/>
    <n v="0"/>
    <n v="3.8"/>
  </r>
  <r>
    <x v="19"/>
    <x v="42"/>
    <m/>
    <s v="2023.12.26 03:04:32"/>
    <n v="1023832646"/>
    <x v="1"/>
    <x v="0"/>
    <n v="0.2"/>
    <n v="2055.0700000000002"/>
    <n v="2045"/>
    <n v="2057"/>
    <s v="2023.12.26 03:12:33"/>
    <n v="2056.6"/>
    <n v="-0.3"/>
    <n v="0"/>
    <n v="3.06"/>
  </r>
  <r>
    <x v="19"/>
    <x v="181"/>
    <m/>
    <s v="2023.12.26 07:34:22"/>
    <n v="1023836071"/>
    <x v="1"/>
    <x v="0"/>
    <n v="0.2"/>
    <n v="2062.9699999999998"/>
    <n v="2054"/>
    <n v="2064"/>
    <s v="2023.12.26 08:26:03"/>
    <n v="2064.0300000000002"/>
    <n v="-0.3"/>
    <n v="0"/>
    <n v="2.12"/>
  </r>
  <r>
    <x v="19"/>
    <x v="181"/>
    <m/>
    <s v="2023.12.26 07:34:31"/>
    <n v="1023836076"/>
    <x v="1"/>
    <x v="0"/>
    <n v="0.2"/>
    <n v="2063.06"/>
    <m/>
    <n v="2064.5"/>
    <s v="2023.12.26 08:34:01"/>
    <n v="2064.5"/>
    <n v="-0.3"/>
    <n v="0"/>
    <n v="2.88"/>
  </r>
  <r>
    <x v="19"/>
    <x v="182"/>
    <m/>
    <s v="2023.12.26 10:55:04"/>
    <n v="1023839607"/>
    <x v="4"/>
    <x v="0"/>
    <n v="0.1"/>
    <n v="1.1015600000000001"/>
    <m/>
    <n v="1.10175"/>
    <s v="2023.12.26 12:07:50"/>
    <n v="1.1017399999999999"/>
    <n v="-1.5"/>
    <n v="0"/>
    <n v="1.8"/>
  </r>
  <r>
    <x v="19"/>
    <x v="183"/>
    <m/>
    <s v="2023.12.26 10:58:09"/>
    <n v="1023839644"/>
    <x v="4"/>
    <x v="0"/>
    <n v="0.1"/>
    <n v="1.1014999999999999"/>
    <n v="1.1007"/>
    <n v="1.1016999999999999"/>
    <s v="2023.12.26 12:06:04"/>
    <n v="1.1016300000000001"/>
    <n v="-1.5"/>
    <n v="0"/>
    <n v="1.3"/>
  </r>
  <r>
    <x v="19"/>
    <x v="184"/>
    <m/>
    <s v="2023.12.26 11:40:16"/>
    <n v="1023840507"/>
    <x v="4"/>
    <x v="0"/>
    <n v="0.1"/>
    <n v="1.10111"/>
    <n v="1.1002799999999999"/>
    <n v="1.10128"/>
    <s v="2023.12.26 11:52:02"/>
    <n v="1.10128"/>
    <n v="-1.5"/>
    <n v="0"/>
    <n v="1.7"/>
  </r>
  <r>
    <x v="19"/>
    <x v="72"/>
    <m/>
    <s v="2023.12.26 12:01:39"/>
    <n v="1023840873"/>
    <x v="0"/>
    <x v="1"/>
    <n v="1"/>
    <n v="16844.330000000002"/>
    <n v="16940"/>
    <n v="16840"/>
    <s v="2023.12.26 13:09:01"/>
    <n v="16842.48"/>
    <n v="-0.7"/>
    <n v="0"/>
    <n v="1.85"/>
  </r>
  <r>
    <x v="19"/>
    <x v="72"/>
    <m/>
    <s v="2023.12.26 12:01:51"/>
    <n v="1023840876"/>
    <x v="2"/>
    <x v="1"/>
    <n v="0.2"/>
    <n v="73.09"/>
    <n v="74.111999999999995"/>
    <n v="73.111999999999995"/>
    <s v="2023.12.26 12:08:49"/>
    <n v="73.111000000000004"/>
    <n v="-0.4"/>
    <n v="0"/>
    <n v="-0.42"/>
  </r>
  <r>
    <x v="19"/>
    <x v="185"/>
    <m/>
    <s v="2023.12.26 12:02:21"/>
    <n v="1023840879"/>
    <x v="2"/>
    <x v="1"/>
    <n v="0.2"/>
    <n v="73.09"/>
    <n v="74.12"/>
    <n v="73.12"/>
    <s v="2023.12.26 12:08:49"/>
    <n v="73.111000000000004"/>
    <n v="-0.4"/>
    <n v="0"/>
    <n v="-0.42"/>
  </r>
  <r>
    <x v="19"/>
    <x v="48"/>
    <m/>
    <s v="2023.12.26 12:04:51"/>
    <n v="1023840898"/>
    <x v="0"/>
    <x v="1"/>
    <n v="1"/>
    <n v="16846.830000000002"/>
    <n v="16941"/>
    <n v="16841"/>
    <s v="2023.12.26 12:26:04"/>
    <n v="16840.98"/>
    <n v="-0.7"/>
    <n v="0"/>
    <n v="5.85"/>
  </r>
  <r>
    <x v="19"/>
    <x v="88"/>
    <m/>
    <s v="2023.12.26 12:38:51"/>
    <n v="1023841296"/>
    <x v="0"/>
    <x v="0"/>
    <n v="1"/>
    <n v="16851.580000000002"/>
    <m/>
    <m/>
    <s v="2023.12.26 12:39:23"/>
    <n v="16849.080000000002"/>
    <n v="-0.7"/>
    <n v="0"/>
    <n v="-2.5"/>
  </r>
  <r>
    <x v="19"/>
    <x v="138"/>
    <m/>
    <s v="2023.12.26 12:39:32"/>
    <n v="1023841307"/>
    <x v="0"/>
    <x v="1"/>
    <n v="1"/>
    <n v="16849.080000000002"/>
    <n v="16943"/>
    <n v="16843"/>
    <s v="2023.12.26 13:08:07"/>
    <n v="16842.98"/>
    <n v="-0.7"/>
    <n v="0"/>
    <n v="6.1"/>
  </r>
  <r>
    <x v="19"/>
    <x v="186"/>
    <m/>
    <s v="2023.12.26 13:35:41"/>
    <n v="1023842217"/>
    <x v="4"/>
    <x v="1"/>
    <n v="0.1"/>
    <n v="1.10137"/>
    <n v="1.10175"/>
    <n v="1.101"/>
    <s v="2023.12.26 14:09:32"/>
    <n v="1.10101"/>
    <n v="-1.5"/>
    <n v="0"/>
    <n v="3.6"/>
  </r>
  <r>
    <x v="19"/>
    <x v="187"/>
    <m/>
    <s v="2023.12.26 14:03:11"/>
    <n v="1023842727"/>
    <x v="2"/>
    <x v="1"/>
    <n v="0.1"/>
    <n v="73.37"/>
    <n v="74.25"/>
    <n v="73.25"/>
    <s v="2023.12.26 15:01:09"/>
    <n v="74.177000000000007"/>
    <n v="-0.2"/>
    <n v="0"/>
    <n v="-8.07"/>
  </r>
  <r>
    <x v="19"/>
    <x v="187"/>
    <m/>
    <s v="2023.12.26 14:03:18"/>
    <n v="1023842740"/>
    <x v="2"/>
    <x v="1"/>
    <n v="0.1"/>
    <n v="73.375"/>
    <n v="74.22"/>
    <n v="73.27"/>
    <s v="2023.12.26 15:01:19"/>
    <n v="74.147000000000006"/>
    <n v="-0.2"/>
    <n v="0"/>
    <n v="-7.72"/>
  </r>
  <r>
    <x v="19"/>
    <x v="188"/>
    <m/>
    <s v="2023.12.26 14:16:24"/>
    <n v="1023843013"/>
    <x v="2"/>
    <x v="1"/>
    <n v="0.1"/>
    <n v="73.593999999999994"/>
    <m/>
    <n v="73.45"/>
    <s v="2023.12.26 15:02:52"/>
    <n v="74.287000000000006"/>
    <n v="-0.2"/>
    <n v="0"/>
    <n v="-6.93"/>
  </r>
  <r>
    <x v="19"/>
    <x v="189"/>
    <m/>
    <s v="2023.12.26 14:30:08"/>
    <n v="1023843147"/>
    <x v="2"/>
    <x v="1"/>
    <n v="0.2"/>
    <n v="73.819999999999993"/>
    <n v="74.59"/>
    <n v="73.7"/>
    <s v="2023.12.26 15:02:49"/>
    <n v="74.287000000000006"/>
    <n v="-0.4"/>
    <n v="0"/>
    <n v="-9.34"/>
  </r>
  <r>
    <x v="19"/>
    <x v="190"/>
    <m/>
    <s v="2023.12.26 15:54:09"/>
    <n v="1023846542"/>
    <x v="1"/>
    <x v="0"/>
    <n v="0.2"/>
    <n v="2060.15"/>
    <n v="2061"/>
    <m/>
    <s v="2023.12.26 16:19:27"/>
    <n v="2061.0700000000002"/>
    <n v="-0.3"/>
    <n v="0"/>
    <n v="1.84"/>
  </r>
  <r>
    <x v="19"/>
    <x v="191"/>
    <m/>
    <s v="2023.12.26 16:00:37"/>
    <n v="1023846909"/>
    <x v="1"/>
    <x v="0"/>
    <n v="0.2"/>
    <n v="2058.56"/>
    <m/>
    <m/>
    <s v="2023.12.26 16:18:44"/>
    <n v="2061.13"/>
    <n v="-0.3"/>
    <n v="0"/>
    <n v="5.14"/>
  </r>
  <r>
    <x v="19"/>
    <x v="192"/>
    <m/>
    <s v="2023.12.26 16:31:15"/>
    <n v="1023848958"/>
    <x v="0"/>
    <x v="0"/>
    <n v="1"/>
    <n v="16861.38"/>
    <m/>
    <n v="16866"/>
    <s v="2023.12.26 16:33:53"/>
    <n v="16857.349999999999"/>
    <n v="-0.7"/>
    <n v="0"/>
    <n v="-4.03"/>
  </r>
  <r>
    <x v="19"/>
    <x v="128"/>
    <m/>
    <s v="2023.12.26 16:45:19"/>
    <n v="1023851029"/>
    <x v="2"/>
    <x v="0"/>
    <n v="0.2"/>
    <n v="75.346999999999994"/>
    <m/>
    <n v="75.5"/>
    <s v="2023.12.26 17:15:30"/>
    <n v="75.405000000000001"/>
    <n v="-0.4"/>
    <n v="0"/>
    <n v="1.1599999999999999"/>
  </r>
  <r>
    <x v="19"/>
    <x v="193"/>
    <m/>
    <s v="2023.12.26 16:49:44"/>
    <n v="1023851281"/>
    <x v="2"/>
    <x v="0"/>
    <n v="0.2"/>
    <n v="75.186999999999998"/>
    <n v="74.400000000000006"/>
    <n v="75.400000000000006"/>
    <s v="2023.12.26 17:07:47"/>
    <n v="75.405000000000001"/>
    <n v="-0.4"/>
    <n v="0"/>
    <n v="4.3600000000000003"/>
  </r>
  <r>
    <x v="19"/>
    <x v="194"/>
    <m/>
    <s v="2023.12.26 17:11:17"/>
    <n v="1023852700"/>
    <x v="1"/>
    <x v="1"/>
    <n v="0.3"/>
    <n v="2059.17"/>
    <m/>
    <n v="2057"/>
    <s v="2023.12.26 17:33:49"/>
    <n v="2057.3200000000002"/>
    <n v="-0.45"/>
    <n v="0"/>
    <n v="5.55"/>
  </r>
  <r>
    <x v="19"/>
    <x v="111"/>
    <m/>
    <s v="2023.12.26 18:08:50"/>
    <n v="1023855204"/>
    <x v="0"/>
    <x v="1"/>
    <n v="0.3"/>
    <n v="16866.88"/>
    <m/>
    <m/>
    <s v="2023.12.26 18:29:32"/>
    <n v="16867.53"/>
    <n v="-0.21"/>
    <n v="0"/>
    <n v="-0.2"/>
  </r>
  <r>
    <x v="19"/>
    <x v="27"/>
    <m/>
    <s v="2023.12.26 18:09:02"/>
    <n v="1023855209"/>
    <x v="0"/>
    <x v="1"/>
    <n v="1"/>
    <n v="16866.8"/>
    <n v="16970"/>
    <n v="16861"/>
    <s v="2023.12.26 18:25:00"/>
    <n v="16860.78"/>
    <n v="-0.7"/>
    <n v="0"/>
    <n v="6.02"/>
  </r>
  <r>
    <x v="19"/>
    <x v="28"/>
    <m/>
    <s v="2023.12.26 18:10:18"/>
    <n v="1023855244"/>
    <x v="0"/>
    <x v="1"/>
    <n v="1"/>
    <n v="16871.13"/>
    <n v="16966"/>
    <n v="16866"/>
    <s v="2023.12.26 18:24:17"/>
    <n v="16865.95"/>
    <n v="-0.7"/>
    <n v="0"/>
    <n v="5.18"/>
  </r>
  <r>
    <x v="19"/>
    <x v="195"/>
    <m/>
    <s v="2023.12.26 19:16:31"/>
    <n v="1023855304"/>
    <x v="0"/>
    <x v="1"/>
    <n v="1"/>
    <n v="16887.13"/>
    <m/>
    <m/>
    <s v="2023.12.26 20:37:08"/>
    <n v="16886.03"/>
    <n v="-0.7"/>
    <n v="0"/>
    <n v="1.1000000000000001"/>
  </r>
  <r>
    <x v="19"/>
    <x v="196"/>
    <m/>
    <s v="2023.12.26 20:36:55"/>
    <n v="1023858270"/>
    <x v="2"/>
    <x v="0"/>
    <n v="0.3"/>
    <n v="75.596999999999994"/>
    <n v="74.75"/>
    <n v="75.75"/>
    <s v="2023.12.26 20:45:00"/>
    <n v="75.751000000000005"/>
    <n v="-0.6"/>
    <n v="0"/>
    <n v="4.62"/>
  </r>
  <r>
    <x v="19"/>
    <x v="197"/>
    <m/>
    <s v="2023.12.26 20:38:30"/>
    <n v="1023858287"/>
    <x v="2"/>
    <x v="0"/>
    <n v="0.2"/>
    <n v="75.617000000000004"/>
    <n v="74.7"/>
    <n v="75.7"/>
    <s v="2023.12.26 20:42:39"/>
    <n v="75.709000000000003"/>
    <n v="-0.4"/>
    <n v="0"/>
    <n v="1.84"/>
  </r>
  <r>
    <x v="20"/>
    <x v="40"/>
    <m/>
    <s v="2023.12.27 03:01:15"/>
    <n v="1023863676"/>
    <x v="0"/>
    <x v="1"/>
    <n v="1"/>
    <n v="16907.080000000002"/>
    <m/>
    <n v="16902"/>
    <s v="2023.12.27 03:31:38"/>
    <n v="16901.98"/>
    <n v="-0.7"/>
    <n v="0"/>
    <n v="5.0999999999999996"/>
  </r>
  <r>
    <x v="20"/>
    <x v="40"/>
    <m/>
    <s v="2023.12.27 03:01:27"/>
    <n v="1023863682"/>
    <x v="1"/>
    <x v="1"/>
    <n v="0.3"/>
    <n v="2065.41"/>
    <m/>
    <n v="2065"/>
    <s v="2023.12.27 04:49:57"/>
    <n v="2065.0300000000002"/>
    <n v="-0.45"/>
    <n v="0"/>
    <n v="1.1399999999999999"/>
  </r>
  <r>
    <x v="20"/>
    <x v="41"/>
    <m/>
    <s v="2023.12.27 03:03:05"/>
    <n v="1023863722"/>
    <x v="1"/>
    <x v="1"/>
    <n v="0.3"/>
    <n v="2065.7399999999998"/>
    <m/>
    <n v="2065.1"/>
    <s v="2023.12.27 04:49:20"/>
    <n v="2065.14"/>
    <n v="-0.45"/>
    <n v="0"/>
    <n v="1.8"/>
  </r>
  <r>
    <x v="20"/>
    <x v="160"/>
    <m/>
    <s v="2023.12.27 03:34:50"/>
    <n v="1023864378"/>
    <x v="1"/>
    <x v="1"/>
    <n v="0.3"/>
    <n v="2067.2800000000002"/>
    <m/>
    <n v="2065.1"/>
    <s v="2023.12.27 04:17:26"/>
    <n v="2065.1"/>
    <n v="-0.45"/>
    <n v="0"/>
    <n v="6.54"/>
  </r>
  <r>
    <x v="20"/>
    <x v="198"/>
    <m/>
    <s v="2023.12.27 03:36:41"/>
    <n v="1023864436"/>
    <x v="4"/>
    <x v="0"/>
    <n v="0.1"/>
    <n v="1.10324"/>
    <m/>
    <n v="1.10365"/>
    <s v="2023.12.27 03:56:31"/>
    <n v="1.10365"/>
    <n v="-1.5"/>
    <n v="0"/>
    <n v="4.0999999999999996"/>
  </r>
  <r>
    <x v="20"/>
    <x v="199"/>
    <m/>
    <s v="2023.12.27 07:32:11"/>
    <n v="1023868275"/>
    <x v="0"/>
    <x v="1"/>
    <n v="1"/>
    <n v="16911.580000000002"/>
    <n v="16999"/>
    <n v="16905"/>
    <s v="2023.12.27 10:01:01"/>
    <n v="16904.48"/>
    <n v="-0.7"/>
    <n v="0"/>
    <n v="7.1"/>
  </r>
  <r>
    <x v="20"/>
    <x v="200"/>
    <m/>
    <s v="2023.12.27 08:22:35"/>
    <n v="1023868353"/>
    <x v="0"/>
    <x v="1"/>
    <n v="1"/>
    <n v="16918.080000000002"/>
    <m/>
    <n v="16911"/>
    <s v="2023.12.27 09:59:49"/>
    <n v="16911.23"/>
    <n v="-0.7"/>
    <n v="0"/>
    <n v="6.85"/>
  </r>
  <r>
    <x v="20"/>
    <x v="201"/>
    <m/>
    <s v="2023.12.27 11:59:49"/>
    <n v="1023875701"/>
    <x v="1"/>
    <x v="0"/>
    <n v="0.3"/>
    <n v="2068.5500000000002"/>
    <m/>
    <n v="2068.1"/>
    <s v="2023.12.27 13:51:00"/>
    <n v="2068.15"/>
    <n v="-0.45"/>
    <n v="0"/>
    <n v="-1.2"/>
  </r>
  <r>
    <x v="20"/>
    <x v="202"/>
    <m/>
    <s v="2023.12.27 12:00:27"/>
    <n v="1023875710"/>
    <x v="1"/>
    <x v="0"/>
    <n v="0.3"/>
    <n v="2068.63"/>
    <n v="2067.6999999999998"/>
    <n v="2069.1"/>
    <s v="2023.12.27 14:08:00"/>
    <n v="2067.67"/>
    <n v="-0.45"/>
    <n v="0"/>
    <n v="-2.88"/>
  </r>
  <r>
    <x v="20"/>
    <x v="202"/>
    <m/>
    <s v="2023.12.27 12:00:44"/>
    <n v="1023875717"/>
    <x v="1"/>
    <x v="0"/>
    <n v="0.3"/>
    <n v="2068.7199999999998"/>
    <n v="2067.5"/>
    <n v="2069"/>
    <s v="2023.12.27 14:08:52"/>
    <n v="2067.46"/>
    <n v="-0.45"/>
    <n v="0"/>
    <n v="-3.78"/>
  </r>
  <r>
    <x v="20"/>
    <x v="72"/>
    <m/>
    <s v="2023.12.27 12:01:37"/>
    <n v="1023875731"/>
    <x v="0"/>
    <x v="1"/>
    <n v="1"/>
    <n v="16906.330000000002"/>
    <m/>
    <n v="16902.5"/>
    <s v="2023.12.27 12:15:30"/>
    <n v="16902.48"/>
    <n v="-0.7"/>
    <n v="0"/>
    <n v="3.85"/>
  </r>
  <r>
    <x v="20"/>
    <x v="51"/>
    <m/>
    <s v="2023.12.27 12:18:15"/>
    <n v="1023876061"/>
    <x v="1"/>
    <x v="1"/>
    <n v="0.3"/>
    <n v="2067.65"/>
    <m/>
    <m/>
    <s v="2023.12.27 12:30:32"/>
    <n v="2062.7800000000002"/>
    <n v="-0.45"/>
    <n v="0"/>
    <n v="14.61"/>
  </r>
  <r>
    <x v="20"/>
    <x v="203"/>
    <m/>
    <s v="2023.12.27 12:30:40"/>
    <n v="1023877243"/>
    <x v="1"/>
    <x v="0"/>
    <n v="0.3"/>
    <n v="2062.84"/>
    <m/>
    <n v="2066"/>
    <s v="2023.12.27 13:14:27"/>
    <n v="2066"/>
    <n v="-0.45"/>
    <n v="0"/>
    <n v="9.48"/>
  </r>
  <r>
    <x v="20"/>
    <x v="203"/>
    <m/>
    <s v="2023.12.27 12:30:45"/>
    <n v="1023877266"/>
    <x v="1"/>
    <x v="0"/>
    <n v="0.3"/>
    <n v="2062.59"/>
    <m/>
    <n v="2067"/>
    <s v="2023.12.27 13:18:45"/>
    <n v="2067.0100000000002"/>
    <n v="-0.45"/>
    <n v="0"/>
    <n v="13.26"/>
  </r>
  <r>
    <x v="20"/>
    <x v="204"/>
    <m/>
    <s v="2023.12.27 12:31:30"/>
    <n v="1023877458"/>
    <x v="1"/>
    <x v="0"/>
    <n v="0.3"/>
    <n v="2061.7800000000002"/>
    <m/>
    <n v="2068"/>
    <s v="2023.12.27 13:50:59"/>
    <n v="2068.06"/>
    <n v="-0.45"/>
    <n v="0"/>
    <n v="18.84"/>
  </r>
  <r>
    <x v="20"/>
    <x v="205"/>
    <m/>
    <s v="2023.12.27 17:59:37"/>
    <n v="1023898563"/>
    <x v="1"/>
    <x v="0"/>
    <n v="0.3"/>
    <n v="2078.87"/>
    <n v="2070.1999999999998"/>
    <n v="2080.1999999999998"/>
    <s v="2023.12.27 18:21:44"/>
    <n v="2080.1999999999998"/>
    <n v="-0.45"/>
    <n v="0"/>
    <n v="3.99"/>
  </r>
  <r>
    <x v="20"/>
    <x v="205"/>
    <m/>
    <s v="2023.12.27 17:59:49"/>
    <n v="1023898590"/>
    <x v="0"/>
    <x v="1"/>
    <n v="1"/>
    <n v="16904.45"/>
    <n v="16995"/>
    <n v="16895"/>
    <s v="2023.12.27 18:12:55"/>
    <n v="16895.349999999999"/>
    <n v="-0.7"/>
    <n v="0"/>
    <n v="9.1"/>
  </r>
  <r>
    <x v="20"/>
    <x v="13"/>
    <m/>
    <s v="2023.12.27 18:00:10"/>
    <n v="1023898613"/>
    <x v="1"/>
    <x v="0"/>
    <n v="0.3"/>
    <n v="2078.66"/>
    <n v="2071"/>
    <n v="2081"/>
    <s v="2023.12.27 18:27:00"/>
    <n v="2080.38"/>
    <n v="-0.45"/>
    <n v="0"/>
    <n v="5.16"/>
  </r>
  <r>
    <x v="20"/>
    <x v="13"/>
    <m/>
    <s v="2023.12.27 18:00:33"/>
    <n v="1023898637"/>
    <x v="0"/>
    <x v="1"/>
    <n v="1"/>
    <n v="16902.330000000002"/>
    <n v="16985"/>
    <n v="16902"/>
    <s v="2023.12.27 19:40:53"/>
    <n v="16904.599999999999"/>
    <n v="-0.7"/>
    <n v="0"/>
    <n v="-2.27"/>
  </r>
  <r>
    <x v="20"/>
    <x v="206"/>
    <m/>
    <s v="2023.12.27 18:17:22"/>
    <n v="1023899337"/>
    <x v="0"/>
    <x v="1"/>
    <n v="1"/>
    <n v="16901.330000000002"/>
    <n v="16990"/>
    <n v="16894"/>
    <s v="2023.12.27 18:26:21"/>
    <n v="16893.98"/>
    <n v="-0.7"/>
    <n v="0"/>
    <n v="7.35"/>
  </r>
  <r>
    <x v="20"/>
    <x v="207"/>
    <m/>
    <s v="2023.12.27 18:35:14"/>
    <n v="1023899145"/>
    <x v="0"/>
    <x v="1"/>
    <n v="1"/>
    <n v="16910.7"/>
    <n v="16997"/>
    <n v="16902"/>
    <s v="2023.12.27 19:40:14"/>
    <n v="16906.98"/>
    <n v="-0.7"/>
    <n v="0"/>
    <n v="3.72"/>
  </r>
  <r>
    <x v="20"/>
    <x v="32"/>
    <m/>
    <s v="2023.12.27 18:39:16"/>
    <n v="1023900522"/>
    <x v="0"/>
    <x v="1"/>
    <n v="1"/>
    <n v="16911.080000000002"/>
    <n v="16995"/>
    <n v="16905"/>
    <s v="2023.12.27 19:39:40"/>
    <n v="16907.48"/>
    <n v="-0.7"/>
    <n v="0"/>
    <n v="3.6"/>
  </r>
  <r>
    <x v="20"/>
    <x v="208"/>
    <m/>
    <s v="2023.12.27 20:07:56"/>
    <n v="1023903128"/>
    <x v="0"/>
    <x v="1"/>
    <n v="1"/>
    <n v="16930.580000000002"/>
    <m/>
    <m/>
    <s v="2023.12.27 20:09:57"/>
    <n v="16935.98"/>
    <n v="-0.7"/>
    <n v="0"/>
    <n v="-5.4"/>
  </r>
  <r>
    <x v="20"/>
    <x v="209"/>
    <m/>
    <s v="2023.12.27 20:08:41"/>
    <n v="1023903185"/>
    <x v="0"/>
    <x v="1"/>
    <n v="1"/>
    <n v="16937.95"/>
    <m/>
    <m/>
    <s v="2023.12.27 20:09:22"/>
    <n v="16930.099999999999"/>
    <n v="-0.7"/>
    <n v="0"/>
    <n v="7.85"/>
  </r>
  <r>
    <x v="21"/>
    <x v="40"/>
    <m/>
    <s v="2023.12.28 03:01:18"/>
    <n v="1023909013"/>
    <x v="1"/>
    <x v="0"/>
    <n v="0.3"/>
    <n v="2080.25"/>
    <n v="2071"/>
    <n v="2081.5"/>
    <s v="2023.12.28 03:10:44"/>
    <n v="2081.5100000000002"/>
    <n v="-0.45"/>
    <n v="0"/>
    <n v="3.78"/>
  </r>
  <r>
    <x v="21"/>
    <x v="40"/>
    <m/>
    <s v="2023.12.28 03:01:43"/>
    <n v="1023909029"/>
    <x v="1"/>
    <x v="0"/>
    <n v="0.3"/>
    <n v="2080.4499999999998"/>
    <n v="2072"/>
    <n v="2082"/>
    <s v="2023.12.28 03:20:42"/>
    <n v="2082.04"/>
    <n v="-0.45"/>
    <n v="0"/>
    <n v="4.7699999999999996"/>
  </r>
  <r>
    <x v="21"/>
    <x v="43"/>
    <m/>
    <s v="2023.12.28 03:05:54"/>
    <n v="1023909190"/>
    <x v="2"/>
    <x v="0"/>
    <n v="0.2"/>
    <n v="74.094999999999999"/>
    <n v="73"/>
    <n v="74.3"/>
    <s v="2023.12.28 07:43:12"/>
    <n v="73.972999999999999"/>
    <n v="-0.4"/>
    <n v="0"/>
    <n v="-2.44"/>
  </r>
  <r>
    <x v="21"/>
    <x v="210"/>
    <m/>
    <s v="2023.12.28 03:09:13"/>
    <n v="1023909269"/>
    <x v="1"/>
    <x v="0"/>
    <n v="0.3"/>
    <n v="2080.85"/>
    <n v="2071"/>
    <n v="2083.5"/>
    <s v="2023.12.28 03:28:55"/>
    <n v="2083.4699999999998"/>
    <n v="-0.45"/>
    <n v="0"/>
    <n v="7.86"/>
  </r>
  <r>
    <x v="21"/>
    <x v="210"/>
    <m/>
    <s v="2023.12.28 03:09:34"/>
    <n v="1023909302"/>
    <x v="1"/>
    <x v="0"/>
    <n v="0.3"/>
    <n v="2080.9899999999998"/>
    <n v="2071"/>
    <n v="2083"/>
    <s v="2023.12.28 03:28:33"/>
    <n v="2083.02"/>
    <n v="-0.45"/>
    <n v="0"/>
    <n v="6.09"/>
  </r>
  <r>
    <x v="21"/>
    <x v="210"/>
    <m/>
    <s v="2023.12.28 03:09:58"/>
    <n v="1023909339"/>
    <x v="2"/>
    <x v="0"/>
    <n v="0.2"/>
    <n v="74.117000000000004"/>
    <n v="73"/>
    <n v="74.5"/>
    <s v="2023.12.28 07:48:08"/>
    <n v="73.983000000000004"/>
    <n v="-0.4"/>
    <n v="0"/>
    <n v="-2.68"/>
  </r>
  <r>
    <x v="21"/>
    <x v="124"/>
    <m/>
    <s v="2023.12.28 05:17:31"/>
    <n v="1023913935"/>
    <x v="2"/>
    <x v="0"/>
    <n v="0.2"/>
    <n v="73.995000000000005"/>
    <n v="73"/>
    <n v="74.25"/>
    <s v="2023.12.28 07:48:12"/>
    <n v="73.988"/>
    <n v="-0.4"/>
    <n v="0"/>
    <n v="-0.14000000000000001"/>
  </r>
  <r>
    <x v="21"/>
    <x v="211"/>
    <m/>
    <s v="2023.12.28 07:00:07"/>
    <n v="1023914018"/>
    <x v="2"/>
    <x v="0"/>
    <n v="0.2"/>
    <n v="73.8"/>
    <n v="73"/>
    <n v="74.25"/>
    <s v="2023.12.28 07:43:10"/>
    <n v="73.972999999999999"/>
    <n v="-0.4"/>
    <n v="0"/>
    <n v="3.46"/>
  </r>
  <r>
    <x v="21"/>
    <x v="212"/>
    <m/>
    <s v="2023.12.28 12:35:07"/>
    <n v="1023926844"/>
    <x v="0"/>
    <x v="1"/>
    <n v="1"/>
    <n v="16981.78"/>
    <n v="17081"/>
    <n v="16976.3"/>
    <s v="2023.12.28 12:42:28"/>
    <n v="16976.18"/>
    <n v="-0.7"/>
    <n v="0"/>
    <n v="5.6"/>
  </r>
  <r>
    <x v="21"/>
    <x v="212"/>
    <m/>
    <s v="2023.12.28 12:35:16"/>
    <n v="1023926848"/>
    <x v="0"/>
    <x v="1"/>
    <n v="1"/>
    <n v="16981.28"/>
    <n v="17081"/>
    <n v="16976"/>
    <s v="2023.12.28 12:42:33"/>
    <n v="16975.93"/>
    <n v="-0.7"/>
    <n v="0"/>
    <n v="5.35"/>
  </r>
  <r>
    <x v="21"/>
    <x v="213"/>
    <m/>
    <s v="2023.12.28 14:26:40"/>
    <n v="1023930670"/>
    <x v="4"/>
    <x v="0"/>
    <n v="0.1"/>
    <n v="1.11127"/>
    <n v="1.1102700000000001"/>
    <n v="1.1115999999999999"/>
    <s v="2023.12.28 15:30:02"/>
    <n v="1.1117300000000001"/>
    <n v="-1.5"/>
    <n v="0"/>
    <n v="4.5999999999999996"/>
  </r>
  <r>
    <x v="21"/>
    <x v="213"/>
    <m/>
    <s v="2023.12.28 14:26:47"/>
    <n v="1023930679"/>
    <x v="5"/>
    <x v="1"/>
    <n v="0.1"/>
    <n v="100.48"/>
    <n v="101.48"/>
    <n v="100.4"/>
    <s v="2023.12.28 15:55:54"/>
    <n v="100.693"/>
    <n v="-7.0000000000000007E-2"/>
    <n v="0"/>
    <n v="-2.13"/>
  </r>
  <r>
    <x v="22"/>
    <x v="43"/>
    <m/>
    <s v="2023.12.29 03:05:34"/>
    <n v="1023955473"/>
    <x v="2"/>
    <x v="1"/>
    <n v="0.2"/>
    <n v="71.741"/>
    <m/>
    <n v="71.650000000000006"/>
    <s v="2023.12.29 03:18:36"/>
    <n v="71.647999999999996"/>
    <n v="-0.4"/>
    <n v="0"/>
    <n v="1.86"/>
  </r>
  <r>
    <x v="22"/>
    <x v="151"/>
    <m/>
    <s v="2023.12.29 03:07:18"/>
    <n v="1023955513"/>
    <x v="0"/>
    <x v="0"/>
    <n v="2"/>
    <n v="16930.18"/>
    <m/>
    <n v="16936"/>
    <s v="2023.12.29 03:15:33"/>
    <n v="16936.28"/>
    <n v="-1.4"/>
    <n v="0"/>
    <n v="12.2"/>
  </r>
  <r>
    <x v="22"/>
    <x v="151"/>
    <m/>
    <s v="2023.12.29 03:07:25"/>
    <n v="1023955520"/>
    <x v="0"/>
    <x v="0"/>
    <n v="2"/>
    <n v="16930.93"/>
    <m/>
    <n v="16938"/>
    <s v="2023.12.29 03:38:31"/>
    <n v="16935.53"/>
    <n v="-1.4"/>
    <n v="0"/>
    <n v="9.1999999999999993"/>
  </r>
  <r>
    <x v="22"/>
    <x v="214"/>
    <m/>
    <s v="2023.12.29 03:14:19"/>
    <n v="1023955635"/>
    <x v="0"/>
    <x v="0"/>
    <n v="2"/>
    <n v="16933.93"/>
    <m/>
    <n v="16938"/>
    <s v="2023.12.29 08:06:29"/>
    <n v="16934.53"/>
    <n v="-1.4"/>
    <n v="0"/>
    <n v="1.2"/>
  </r>
  <r>
    <x v="22"/>
    <x v="215"/>
    <m/>
    <s v="2023.12.29 03:58:12"/>
    <n v="1023956777"/>
    <x v="0"/>
    <x v="0"/>
    <n v="2"/>
    <n v="16933.43"/>
    <m/>
    <n v="16937"/>
    <s v="2023.12.29 08:04:32"/>
    <n v="16933.78"/>
    <n v="-1.4"/>
    <n v="0"/>
    <n v="0.7"/>
  </r>
  <r>
    <x v="22"/>
    <x v="216"/>
    <m/>
    <s v="2023.12.29 06:23:01"/>
    <n v="1023957117"/>
    <x v="0"/>
    <x v="0"/>
    <n v="2"/>
    <n v="16924.93"/>
    <n v="16832"/>
    <n v="16932"/>
    <s v="2023.12.29 08:00:30"/>
    <n v="16932.03"/>
    <n v="-1.4"/>
    <n v="0"/>
    <n v="14.2"/>
  </r>
  <r>
    <x v="22"/>
    <x v="216"/>
    <m/>
    <s v="2023.12.29 06:23:11"/>
    <n v="1023957125"/>
    <x v="0"/>
    <x v="0"/>
    <n v="2"/>
    <n v="16923.93"/>
    <n v="16825"/>
    <n v="16931"/>
    <s v="2023.12.29 07:58:56"/>
    <n v="16931.28"/>
    <n v="-1.4"/>
    <n v="0"/>
    <n v="14.7"/>
  </r>
  <r>
    <x v="22"/>
    <x v="217"/>
    <m/>
    <s v="2023.12.29 06:31:31"/>
    <n v="1023958842"/>
    <x v="2"/>
    <x v="1"/>
    <n v="0.2"/>
    <n v="71.861000000000004"/>
    <n v="72.8"/>
    <n v="71.7"/>
    <s v="2023.12.29 09:01:06"/>
    <n v="71.757999999999996"/>
    <n v="-0.4"/>
    <n v="0"/>
    <n v="2.06"/>
  </r>
  <r>
    <x v="22"/>
    <x v="217"/>
    <m/>
    <s v="2023.12.29 06:31:38"/>
    <n v="1023958844"/>
    <x v="2"/>
    <x v="1"/>
    <n v="0.2"/>
    <n v="71.846000000000004"/>
    <n v="72.8"/>
    <n v="71.8"/>
    <s v="2023.12.29 08:39:15"/>
    <n v="71.802999999999997"/>
    <n v="-0.4"/>
    <n v="0"/>
    <n v="0.86"/>
  </r>
  <r>
    <x v="22"/>
    <x v="218"/>
    <m/>
    <s v="2023.12.29 07:22:01"/>
    <n v="1023959359"/>
    <x v="2"/>
    <x v="1"/>
    <n v="0.2"/>
    <n v="71.975999999999999"/>
    <m/>
    <n v="71.8"/>
    <s v="2023.12.29 08:39:15"/>
    <n v="71.802999999999997"/>
    <n v="-0.4"/>
    <n v="0"/>
    <n v="3.46"/>
  </r>
  <r>
    <x v="22"/>
    <x v="219"/>
    <m/>
    <s v="2023.12.29 11:21:16"/>
    <n v="1023965126"/>
    <x v="0"/>
    <x v="0"/>
    <n v="1"/>
    <n v="16952.18"/>
    <m/>
    <n v="16942"/>
    <s v="2023.12.29 21:12:54"/>
    <n v="16847.48"/>
    <n v="-0.7"/>
    <n v="0"/>
    <n v="-104.7"/>
  </r>
  <r>
    <x v="22"/>
    <x v="219"/>
    <m/>
    <s v="2023.12.29 11:21:31"/>
    <n v="1023965127"/>
    <x v="0"/>
    <x v="0"/>
    <n v="1"/>
    <n v="16951.68"/>
    <m/>
    <n v="16941"/>
    <s v="2023.12.29 21:12:27"/>
    <n v="16850.48"/>
    <n v="-0.7"/>
    <n v="0"/>
    <n v="-101.2"/>
  </r>
  <r>
    <x v="22"/>
    <x v="220"/>
    <m/>
    <s v="2023.12.29 11:23:28"/>
    <n v="1023965254"/>
    <x v="2"/>
    <x v="0"/>
    <n v="0.2"/>
    <n v="72.162999999999997"/>
    <m/>
    <n v="72.25"/>
    <s v="2023.12.29 11:39:04"/>
    <n v="72.260999999999996"/>
    <n v="-0.4"/>
    <n v="0"/>
    <n v="1.96"/>
  </r>
  <r>
    <x v="22"/>
    <x v="221"/>
    <m/>
    <s v="2023.12.29 11:35:19"/>
    <n v="1023965592"/>
    <x v="6"/>
    <x v="0"/>
    <n v="0.2"/>
    <n v="1.27153"/>
    <m/>
    <n v="1.2721"/>
    <s v="2023.12.29 12:39:44"/>
    <n v="1.2722"/>
    <n v="-3"/>
    <n v="0"/>
    <n v="13.4"/>
  </r>
  <r>
    <x v="22"/>
    <x v="222"/>
    <m/>
    <s v="2023.12.29 11:43:25"/>
    <n v="1023965806"/>
    <x v="0"/>
    <x v="0"/>
    <n v="1"/>
    <n v="16944.68"/>
    <m/>
    <n v="16948"/>
    <s v="2023.12.29 13:42:44"/>
    <n v="16948.28"/>
    <n v="-0.7"/>
    <n v="0"/>
    <n v="3.6"/>
  </r>
  <r>
    <x v="22"/>
    <x v="223"/>
    <m/>
    <s v="2023.12.29 11:44:20"/>
    <n v="1023965829"/>
    <x v="0"/>
    <x v="0"/>
    <n v="1"/>
    <n v="16943.68"/>
    <m/>
    <n v="16951"/>
    <s v="2023.12.29 13:23:34"/>
    <n v="16943.28"/>
    <n v="-0.7"/>
    <n v="0"/>
    <n v="-0.4"/>
  </r>
  <r>
    <x v="22"/>
    <x v="224"/>
    <m/>
    <s v="2023.12.29 11:52:38"/>
    <n v="1023966267"/>
    <x v="6"/>
    <x v="0"/>
    <n v="0.1"/>
    <n v="1.27078"/>
    <m/>
    <n v="1.2716000000000001"/>
    <s v="2023.12.29 12:35:26"/>
    <n v="1.2716000000000001"/>
    <n v="-1.5"/>
    <n v="0"/>
    <n v="8.1999999999999993"/>
  </r>
  <r>
    <x v="22"/>
    <x v="202"/>
    <m/>
    <s v="2023.12.29 12:00:28"/>
    <n v="1023965862"/>
    <x v="0"/>
    <x v="0"/>
    <n v="1"/>
    <n v="16937.93"/>
    <m/>
    <n v="16949"/>
    <s v="2023.12.29 12:42:16"/>
    <n v="16946.03"/>
    <n v="-0.7"/>
    <n v="0"/>
    <n v="8.1"/>
  </r>
  <r>
    <x v="22"/>
    <x v="225"/>
    <m/>
    <s v="2023.12.29 12:05:10"/>
    <n v="1023966820"/>
    <x v="1"/>
    <x v="1"/>
    <n v="0.3"/>
    <n v="2065.04"/>
    <m/>
    <n v="2063"/>
    <s v="2023.12.29 12:19:50"/>
    <n v="2063.13"/>
    <n v="-0.45"/>
    <n v="0"/>
    <n v="5.73"/>
  </r>
  <r>
    <x v="22"/>
    <x v="225"/>
    <m/>
    <s v="2023.12.29 12:05:17"/>
    <n v="1023966827"/>
    <x v="1"/>
    <x v="1"/>
    <n v="0.3"/>
    <n v="2065.11"/>
    <m/>
    <n v="2063.1"/>
    <s v="2023.12.29 12:19:50"/>
    <n v="2062.9299999999998"/>
    <n v="-0.45"/>
    <n v="0"/>
    <n v="6.54"/>
  </r>
  <r>
    <x v="22"/>
    <x v="226"/>
    <m/>
    <s v="2023.12.29 14:04:57"/>
    <n v="1023970948"/>
    <x v="1"/>
    <x v="1"/>
    <n v="0.3"/>
    <n v="2067.06"/>
    <m/>
    <n v="2065.5"/>
    <s v="2023.12.29 14:40:36"/>
    <n v="2065.52"/>
    <n v="-0.45"/>
    <n v="0"/>
    <n v="4.62"/>
  </r>
  <r>
    <x v="22"/>
    <x v="179"/>
    <m/>
    <s v="2023.12.29 14:08:25"/>
    <n v="1023971100"/>
    <x v="0"/>
    <x v="0"/>
    <n v="1"/>
    <n v="16932.18"/>
    <m/>
    <n v="16933"/>
    <s v="2023.12.29 16:49:31"/>
    <n v="16930.53"/>
    <n v="-0.7"/>
    <n v="0"/>
    <n v="-1.65"/>
  </r>
  <r>
    <x v="22"/>
    <x v="157"/>
    <m/>
    <s v="2023.12.29 14:09:09"/>
    <n v="1023971111"/>
    <x v="0"/>
    <x v="0"/>
    <n v="1"/>
    <n v="16932.43"/>
    <m/>
    <n v="16933"/>
    <s v="2023.12.29 16:45:56"/>
    <n v="16928.78"/>
    <n v="-0.7"/>
    <n v="0"/>
    <n v="-3.65"/>
  </r>
  <r>
    <x v="22"/>
    <x v="227"/>
    <m/>
    <s v="2023.12.29 14:35:21"/>
    <n v="1023972009"/>
    <x v="0"/>
    <x v="0"/>
    <n v="1"/>
    <n v="16919.43"/>
    <m/>
    <n v="16929"/>
    <s v="2023.12.29 16:30:47"/>
    <n v="16925.28"/>
    <n v="-0.7"/>
    <n v="0"/>
    <n v="5.85"/>
  </r>
  <r>
    <x v="22"/>
    <x v="228"/>
    <m/>
    <s v="2023.12.29 14:36:23"/>
    <n v="1023971239"/>
    <x v="0"/>
    <x v="0"/>
    <n v="1"/>
    <n v="16913.18"/>
    <m/>
    <n v="16926"/>
    <s v="2023.12.29 16:02:25"/>
    <n v="16920.78"/>
    <n v="-0.7"/>
    <n v="0"/>
    <n v="7.6"/>
  </r>
  <r>
    <x v="22"/>
    <x v="229"/>
    <m/>
    <s v="2023.12.29 16:14:58"/>
    <n v="1023977572"/>
    <x v="2"/>
    <x v="1"/>
    <n v="0.5"/>
    <n v="71.900999999999996"/>
    <m/>
    <n v="71.400000000000006"/>
    <s v="2023.12.29 17:14:23"/>
    <n v="71.903000000000006"/>
    <n v="-1"/>
    <n v="0"/>
    <n v="-0.1"/>
  </r>
  <r>
    <x v="22"/>
    <x v="230"/>
    <m/>
    <s v="2023.12.29 16:15:28"/>
    <n v="1023977639"/>
    <x v="2"/>
    <x v="1"/>
    <n v="0.5"/>
    <n v="71.950999999999993"/>
    <m/>
    <n v="71.7"/>
    <s v="2023.12.29 17:13:33"/>
    <n v="71.953000000000003"/>
    <n v="-1"/>
    <n v="0"/>
    <n v="-0.1"/>
  </r>
  <r>
    <x v="22"/>
    <x v="231"/>
    <m/>
    <s v="2023.12.29 16:18:15"/>
    <n v="1023977997"/>
    <x v="2"/>
    <x v="1"/>
    <n v="0.5"/>
    <n v="72.251000000000005"/>
    <m/>
    <n v="72"/>
    <s v="2023.12.29 16:44:10"/>
    <n v="72.097999999999999"/>
    <n v="-1"/>
    <n v="0"/>
    <n v="7.65"/>
  </r>
  <r>
    <x v="22"/>
    <x v="232"/>
    <m/>
    <s v="2023.12.29 21:13:03"/>
    <n v="1023994812"/>
    <x v="0"/>
    <x v="1"/>
    <n v="1"/>
    <n v="16848.98"/>
    <n v="16858"/>
    <n v="16838"/>
    <s v="2023.12.29 21:16:09"/>
    <n v="16857.88"/>
    <n v="-0.7"/>
    <n v="0"/>
    <n v="-8.9"/>
  </r>
  <r>
    <x v="23"/>
    <x v="233"/>
    <m/>
    <s v="2024.01.02 07:03:02"/>
    <n v="1024012223"/>
    <x v="7"/>
    <x v="1"/>
    <n v="0.1"/>
    <n v="141.51499999999999"/>
    <m/>
    <n v="141.41999999999999"/>
    <s v="2024.01.02 07:17:56"/>
    <n v="141.44900000000001"/>
    <n v="-1.5"/>
    <n v="0"/>
    <n v="4.67"/>
  </r>
  <r>
    <x v="23"/>
    <x v="234"/>
    <m/>
    <s v="2024.01.02 07:54:18"/>
    <n v="1024013810"/>
    <x v="6"/>
    <x v="1"/>
    <n v="0.1"/>
    <n v="1.2738700000000001"/>
    <m/>
    <n v="1.2727999999999999"/>
    <s v="2024.01.02 08:07:20"/>
    <n v="1.27332"/>
    <n v="-1.5"/>
    <n v="0"/>
    <n v="5.5"/>
  </r>
  <r>
    <x v="23"/>
    <x v="235"/>
    <m/>
    <s v="2024.01.02 10:08:35"/>
    <n v="1024018460"/>
    <x v="2"/>
    <x v="0"/>
    <n v="0.2"/>
    <n v="72.603999999999999"/>
    <n v="71.599999999999994"/>
    <n v="72.7"/>
    <s v="2024.01.02 10:51:36"/>
    <n v="72.671999999999997"/>
    <n v="-0.4"/>
    <n v="0"/>
    <n v="1.36"/>
  </r>
  <r>
    <x v="23"/>
    <x v="236"/>
    <m/>
    <s v="2024.01.02 10:11:01"/>
    <n v="1024018593"/>
    <x v="2"/>
    <x v="0"/>
    <n v="0.2"/>
    <n v="72.453999999999994"/>
    <n v="71.7"/>
    <n v="72.7"/>
    <s v="2024.01.02 10:46:36"/>
    <n v="72.606999999999999"/>
    <n v="-0.4"/>
    <n v="0"/>
    <n v="3.06"/>
  </r>
  <r>
    <x v="23"/>
    <x v="237"/>
    <m/>
    <s v="2024.01.02 10:32:49"/>
    <n v="1024020166"/>
    <x v="2"/>
    <x v="0"/>
    <n v="0.2"/>
    <n v="72.418999999999997"/>
    <n v="71.599999999999994"/>
    <n v="72.599999999999994"/>
    <s v="2024.01.02 10:42:15"/>
    <n v="72.606999999999999"/>
    <n v="-0.4"/>
    <n v="0"/>
    <n v="3.76"/>
  </r>
  <r>
    <x v="23"/>
    <x v="238"/>
    <m/>
    <s v="2024.01.02 12:14:58"/>
    <n v="1024026335"/>
    <x v="0"/>
    <x v="1"/>
    <n v="1"/>
    <n v="16827.63"/>
    <m/>
    <n v="16822"/>
    <s v="2024.01.02 12:51:43"/>
    <n v="16825.53"/>
    <n v="-0.7"/>
    <n v="0"/>
    <n v="2.1"/>
  </r>
  <r>
    <x v="23"/>
    <x v="239"/>
    <m/>
    <s v="2024.01.02 12:21:56"/>
    <n v="1024026370"/>
    <x v="0"/>
    <x v="1"/>
    <n v="1"/>
    <n v="16834.88"/>
    <m/>
    <n v="16828"/>
    <s v="2024.01.02 12:51:18"/>
    <n v="16827.78"/>
    <n v="-0.7"/>
    <n v="0"/>
    <n v="7.1"/>
  </r>
  <r>
    <x v="23"/>
    <x v="240"/>
    <m/>
    <s v="2024.01.02 16:24:57"/>
    <n v="1024042554"/>
    <x v="2"/>
    <x v="0"/>
    <n v="0.2"/>
    <n v="72.198999999999998"/>
    <n v="71.099999999999994"/>
    <n v="72.400000000000006"/>
    <s v="2024.01.02 18:08:51"/>
    <n v="71.387"/>
    <n v="-0.4"/>
    <n v="0"/>
    <n v="-16.239999999999998"/>
  </r>
  <r>
    <x v="23"/>
    <x v="89"/>
    <m/>
    <s v="2024.01.02 16:25:55"/>
    <n v="1024042631"/>
    <x v="2"/>
    <x v="0"/>
    <n v="0.2"/>
    <n v="72.278999999999996"/>
    <n v="71.3"/>
    <n v="72.5"/>
    <s v="2024.01.02 16:40:47"/>
    <n v="71.287000000000006"/>
    <n v="-0.4"/>
    <n v="0"/>
    <n v="-19.84"/>
  </r>
  <r>
    <x v="23"/>
    <x v="241"/>
    <m/>
    <s v="2024.01.02 16:30:00"/>
    <n v="1024042571"/>
    <x v="2"/>
    <x v="0"/>
    <n v="0.2"/>
    <n v="72.168999999999997"/>
    <m/>
    <n v="72.3"/>
    <s v="2024.01.02 18:10:35"/>
    <n v="71.326999999999998"/>
    <n v="-0.4"/>
    <n v="0"/>
    <n v="-16.84"/>
  </r>
  <r>
    <x v="23"/>
    <x v="241"/>
    <m/>
    <s v="2024.01.02 16:30:02"/>
    <n v="1024042581"/>
    <x v="2"/>
    <x v="0"/>
    <n v="0.2"/>
    <n v="72.108999999999995"/>
    <m/>
    <n v="72.25"/>
    <s v="2024.01.02 18:10:35"/>
    <n v="71.337000000000003"/>
    <n v="-0.4"/>
    <n v="0"/>
    <n v="-15.44"/>
  </r>
  <r>
    <x v="23"/>
    <x v="241"/>
    <m/>
    <s v="2024.01.02 16:30:11"/>
    <n v="1024042601"/>
    <x v="2"/>
    <x v="0"/>
    <n v="0.2"/>
    <n v="71.994"/>
    <m/>
    <n v="72.2"/>
    <s v="2024.01.02 18:10:41"/>
    <n v="71.307000000000002"/>
    <n v="-0.4"/>
    <n v="0"/>
    <n v="-13.74"/>
  </r>
  <r>
    <x v="23"/>
    <x v="241"/>
    <m/>
    <s v="2024.01.02 16:30:53"/>
    <n v="1024043181"/>
    <x v="2"/>
    <x v="0"/>
    <n v="0.2"/>
    <n v="71.978999999999999"/>
    <m/>
    <n v="72.099999999999994"/>
    <s v="2024.01.02 18:10:41"/>
    <n v="71.307000000000002"/>
    <n v="-0.4"/>
    <n v="0"/>
    <n v="-13.44"/>
  </r>
  <r>
    <x v="23"/>
    <x v="90"/>
    <m/>
    <s v="2024.01.02 16:32:46"/>
    <n v="1024043231"/>
    <x v="2"/>
    <x v="0"/>
    <n v="0.2"/>
    <n v="71.899000000000001"/>
    <m/>
    <n v="72.05"/>
    <s v="2024.01.02 18:10:43"/>
    <n v="71.307000000000002"/>
    <n v="-0.4"/>
    <n v="0"/>
    <n v="-11.84"/>
  </r>
  <r>
    <x v="23"/>
    <x v="242"/>
    <m/>
    <s v="2024.01.02 16:33:52"/>
    <n v="1024043459"/>
    <x v="2"/>
    <x v="0"/>
    <n v="0.2"/>
    <n v="71.789000000000001"/>
    <m/>
    <n v="72"/>
    <s v="2024.01.02 17:42:23"/>
    <n v="71.941999999999993"/>
    <n v="-0.4"/>
    <n v="0"/>
    <n v="3.06"/>
  </r>
  <r>
    <x v="23"/>
    <x v="243"/>
    <m/>
    <s v="2024.01.02 16:38:02"/>
    <n v="1024043994"/>
    <x v="2"/>
    <x v="0"/>
    <n v="0.2"/>
    <n v="71.599000000000004"/>
    <m/>
    <n v="71.8"/>
    <s v="2024.01.02 17:35:40"/>
    <n v="71.807000000000002"/>
    <n v="-0.4"/>
    <n v="0"/>
    <n v="4.16"/>
  </r>
  <r>
    <x v="23"/>
    <x v="11"/>
    <m/>
    <s v="2024.01.02 16:40:46"/>
    <n v="1024043941"/>
    <x v="2"/>
    <x v="0"/>
    <n v="0.2"/>
    <n v="71.369"/>
    <m/>
    <n v="71.510000000000005"/>
    <s v="2024.01.02 17:14:33"/>
    <n v="71.516999999999996"/>
    <n v="-0.4"/>
    <n v="0"/>
    <n v="2.96"/>
  </r>
  <r>
    <x v="23"/>
    <x v="244"/>
    <m/>
    <s v="2024.01.02 17:04:31"/>
    <n v="1024048264"/>
    <x v="0"/>
    <x v="0"/>
    <n v="1"/>
    <n v="16619.28"/>
    <m/>
    <n v="16630"/>
    <s v="2024.01.02 18:03:46"/>
    <n v="16557.88"/>
    <n v="-0.7"/>
    <n v="0"/>
    <n v="-61.4"/>
  </r>
  <r>
    <x v="23"/>
    <x v="244"/>
    <m/>
    <s v="2024.01.02 17:04:38"/>
    <n v="1024048276"/>
    <x v="0"/>
    <x v="0"/>
    <n v="1"/>
    <n v="16620.78"/>
    <m/>
    <n v="16635"/>
    <s v="2024.01.02 18:08:25"/>
    <n v="16570.88"/>
    <n v="-0.7"/>
    <n v="0"/>
    <n v="-49.9"/>
  </r>
  <r>
    <x v="23"/>
    <x v="104"/>
    <m/>
    <s v="2024.01.02 17:46:01"/>
    <n v="1024052087"/>
    <x v="0"/>
    <x v="1"/>
    <n v="0.2"/>
    <n v="16558.13"/>
    <m/>
    <n v="16544"/>
    <s v="2024.01.02 17:48:50"/>
    <n v="16543.650000000001"/>
    <n v="-0.14000000000000001"/>
    <n v="0"/>
    <n v="2.9"/>
  </r>
  <r>
    <x v="23"/>
    <x v="104"/>
    <m/>
    <s v="2024.01.02 17:46:27"/>
    <n v="1024052134"/>
    <x v="0"/>
    <x v="1"/>
    <n v="1"/>
    <n v="16552.5"/>
    <m/>
    <m/>
    <s v="2024.01.02 18:08:55"/>
    <n v="16572.150000000001"/>
    <n v="-0.7"/>
    <n v="0"/>
    <n v="-19.649999999999999"/>
  </r>
  <r>
    <x v="23"/>
    <x v="104"/>
    <m/>
    <s v="2024.01.02 17:46:36"/>
    <n v="1024052149"/>
    <x v="0"/>
    <x v="1"/>
    <n v="1"/>
    <n v="16554.13"/>
    <m/>
    <n v="16540"/>
    <s v="2024.01.02 17:49:20"/>
    <n v="16539.53"/>
    <n v="-0.7"/>
    <n v="0"/>
    <n v="14.6"/>
  </r>
  <r>
    <x v="23"/>
    <x v="105"/>
    <m/>
    <s v="2024.01.02 17:48:37"/>
    <n v="1024052262"/>
    <x v="0"/>
    <x v="1"/>
    <n v="1"/>
    <n v="16545.88"/>
    <m/>
    <m/>
    <s v="2024.01.02 18:08:25"/>
    <n v="16572.03"/>
    <n v="-0.7"/>
    <n v="0"/>
    <n v="-26.15"/>
  </r>
  <r>
    <x v="23"/>
    <x v="23"/>
    <m/>
    <s v="2024.01.02 17:49:54"/>
    <n v="1024052448"/>
    <x v="0"/>
    <x v="1"/>
    <n v="1"/>
    <n v="16530.5"/>
    <m/>
    <m/>
    <s v="2024.01.02 18:08:25"/>
    <n v="16572.03"/>
    <n v="-0.7"/>
    <n v="0"/>
    <n v="-41.53"/>
  </r>
  <r>
    <x v="23"/>
    <x v="13"/>
    <m/>
    <s v="2024.01.02 18:00:51"/>
    <n v="1024053054"/>
    <x v="1"/>
    <x v="1"/>
    <n v="0.5"/>
    <n v="2059.9699999999998"/>
    <m/>
    <m/>
    <s v="2024.01.02 18:08:35"/>
    <n v="2064.4699999999998"/>
    <n v="-0.75"/>
    <n v="0"/>
    <n v="-22.5"/>
  </r>
  <r>
    <x v="23"/>
    <x v="245"/>
    <m/>
    <s v="2024.01.02 18:01:59"/>
    <n v="1024053127"/>
    <x v="1"/>
    <x v="1"/>
    <n v="0.5"/>
    <n v="2059.77"/>
    <m/>
    <m/>
    <s v="2024.01.02 18:08:35"/>
    <n v="2064.48"/>
    <n v="-0.75"/>
    <n v="0"/>
    <n v="-23.55"/>
  </r>
  <r>
    <x v="23"/>
    <x v="246"/>
    <m/>
    <s v="2024.01.02 18:03:37"/>
    <n v="1024053216"/>
    <x v="1"/>
    <x v="1"/>
    <n v="0.5"/>
    <n v="2059.54"/>
    <m/>
    <m/>
    <s v="2024.01.02 18:08:26"/>
    <n v="2064.37"/>
    <n v="-0.75"/>
    <n v="0"/>
    <n v="-24.15"/>
  </r>
  <r>
    <x v="23"/>
    <x v="110"/>
    <m/>
    <s v="2024.01.02 18:05:17"/>
    <n v="1024053095"/>
    <x v="1"/>
    <x v="1"/>
    <n v="0.5"/>
    <n v="2061.2399999999998"/>
    <m/>
    <m/>
    <s v="2024.01.02 18:09:49"/>
    <n v="2065.6999999999998"/>
    <n v="-0.75"/>
    <n v="0"/>
    <n v="-22.3"/>
  </r>
  <r>
    <x v="24"/>
    <x v="40"/>
    <m/>
    <s v="2024.01.04 03:01:33"/>
    <n v="1024118391"/>
    <x v="0"/>
    <x v="0"/>
    <n v="1"/>
    <n v="16403.93"/>
    <m/>
    <n v="16404"/>
    <s v="2024.01.04 06:09:04"/>
    <n v="16398.43"/>
    <n v="-0.7"/>
    <n v="0"/>
    <n v="-5.5"/>
  </r>
  <r>
    <x v="24"/>
    <x v="40"/>
    <m/>
    <s v="2024.01.04 03:01:42"/>
    <n v="1024118396"/>
    <x v="2"/>
    <x v="0"/>
    <n v="0.3"/>
    <n v="72.995999999999995"/>
    <m/>
    <n v="73.099999999999994"/>
    <s v="2024.01.04 03:43:49"/>
    <n v="72.994"/>
    <n v="-0.6"/>
    <n v="0"/>
    <n v="-0.06"/>
  </r>
  <r>
    <x v="24"/>
    <x v="247"/>
    <m/>
    <s v="2024.01.04 03:08:48"/>
    <n v="1024118503"/>
    <x v="2"/>
    <x v="0"/>
    <n v="0.3"/>
    <n v="72.915999999999997"/>
    <m/>
    <n v="73.02"/>
    <s v="2024.01.04 03:43:46"/>
    <n v="72.994"/>
    <n v="-0.6"/>
    <n v="0"/>
    <n v="2.34"/>
  </r>
  <r>
    <x v="24"/>
    <x v="54"/>
    <m/>
    <s v="2024.01.04 03:22:48"/>
    <n v="1024118685"/>
    <x v="2"/>
    <x v="0"/>
    <n v="0.3"/>
    <n v="72.885999999999996"/>
    <m/>
    <n v="72.95"/>
    <s v="2024.01.04 03:39:44"/>
    <n v="72.965000000000003"/>
    <n v="-0.6"/>
    <n v="0"/>
    <n v="2.37"/>
  </r>
  <r>
    <x v="24"/>
    <x v="248"/>
    <m/>
    <s v="2024.01.04 03:27:26"/>
    <n v="1024118745"/>
    <x v="0"/>
    <x v="0"/>
    <n v="1"/>
    <n v="16399.68"/>
    <m/>
    <n v="16400"/>
    <s v="2024.01.04 06:08:47"/>
    <n v="16399.43"/>
    <n v="-0.7"/>
    <n v="0"/>
    <n v="-0.25"/>
  </r>
  <r>
    <x v="24"/>
    <x v="249"/>
    <m/>
    <s v="2024.01.04 04:20:57"/>
    <n v="1024120340"/>
    <x v="0"/>
    <x v="0"/>
    <n v="1"/>
    <n v="16389.93"/>
    <m/>
    <n v="16399"/>
    <s v="2024.01.04 06:05:19"/>
    <n v="16399.18"/>
    <n v="-0.7"/>
    <n v="0"/>
    <n v="9.25"/>
  </r>
  <r>
    <x v="24"/>
    <x v="250"/>
    <m/>
    <s v="2024.01.04 07:37:44"/>
    <n v="1024122874"/>
    <x v="0"/>
    <x v="0"/>
    <n v="2"/>
    <n v="16389.330000000002"/>
    <m/>
    <n v="16394"/>
    <s v="2024.01.04 08:22:43"/>
    <n v="16394.18"/>
    <n v="-1.4"/>
    <n v="0"/>
    <n v="9.6999999999999993"/>
  </r>
  <r>
    <x v="25"/>
    <x v="251"/>
    <m/>
    <s v="2024.01.05 05:21:50"/>
    <n v="1024176551"/>
    <x v="4"/>
    <x v="0"/>
    <n v="0.1"/>
    <n v="1.0943400000000001"/>
    <n v="1.0926"/>
    <n v="1.0948500000000001"/>
    <s v="2024.01.05 08:36:56"/>
    <n v="1.0925199999999999"/>
    <n v="-1.5"/>
    <n v="0"/>
    <n v="-18.2"/>
  </r>
  <r>
    <x v="25"/>
    <x v="252"/>
    <m/>
    <s v="2024.01.05 05:46:08"/>
    <n v="1024176883"/>
    <x v="4"/>
    <x v="0"/>
    <n v="0.1"/>
    <n v="1.09398"/>
    <n v="1.0925"/>
    <n v="1.0946"/>
    <s v="2024.01.05 08:36:56"/>
    <n v="1.0925100000000001"/>
    <n v="-1.5"/>
    <n v="0"/>
    <n v="-14.7"/>
  </r>
  <r>
    <x v="25"/>
    <x v="253"/>
    <m/>
    <s v="2024.01.05 06:47:02"/>
    <n v="1024177089"/>
    <x v="4"/>
    <x v="0"/>
    <n v="0.1"/>
    <n v="1.0936900000000001"/>
    <n v="1.0924"/>
    <n v="1.0945"/>
    <s v="2024.01.05 08:56:44"/>
    <n v="1.09274"/>
    <n v="-1.5"/>
    <n v="0"/>
    <n v="-9.5"/>
  </r>
  <r>
    <x v="25"/>
    <x v="44"/>
    <m/>
    <s v="2024.01.05 08:15:30"/>
    <n v="1024178122"/>
    <x v="4"/>
    <x v="0"/>
    <n v="0.1"/>
    <n v="1.0930500000000001"/>
    <n v="1.0923"/>
    <n v="1.0938000000000001"/>
    <s v="2024.01.05 08:56:42"/>
    <n v="1.09273"/>
    <n v="-1.5"/>
    <n v="0"/>
    <n v="-3.2"/>
  </r>
  <r>
    <x v="25"/>
    <x v="72"/>
    <m/>
    <s v="2024.01.05 12:01:12"/>
    <n v="1024190582"/>
    <x v="2"/>
    <x v="0"/>
    <n v="0.5"/>
    <n v="72.962999999999994"/>
    <n v="71.900000000000006"/>
    <n v="73.3"/>
    <s v="2024.01.05 13:48:44"/>
    <n v="72.662999999999997"/>
    <n v="-1"/>
    <n v="0"/>
    <n v="-15"/>
  </r>
  <r>
    <x v="25"/>
    <x v="72"/>
    <m/>
    <s v="2024.01.05 12:01:26"/>
    <n v="1024190605"/>
    <x v="1"/>
    <x v="1"/>
    <n v="0.5"/>
    <n v="2038.1"/>
    <n v="2045"/>
    <n v="2038"/>
    <s v="2024.01.05 15:30:00"/>
    <n v="2037.2"/>
    <n v="-0.75"/>
    <n v="0"/>
    <n v="4.5"/>
  </r>
  <r>
    <x v="25"/>
    <x v="185"/>
    <m/>
    <s v="2024.01.05 12:02:06"/>
    <n v="1024190640"/>
    <x v="1"/>
    <x v="1"/>
    <n v="0.3"/>
    <n v="2038.38"/>
    <m/>
    <n v="2038.2"/>
    <s v="2024.01.05 15:29:58"/>
    <n v="2039.61"/>
    <n v="-0.45"/>
    <n v="0"/>
    <n v="-3.69"/>
  </r>
  <r>
    <x v="25"/>
    <x v="48"/>
    <m/>
    <s v="2024.01.05 12:04:16"/>
    <n v="1024190724"/>
    <x v="4"/>
    <x v="1"/>
    <n v="0.2"/>
    <n v="1.0911500000000001"/>
    <m/>
    <n v="1.0905"/>
    <s v="2024.01.05 12:23:00"/>
    <n v="1.09049"/>
    <n v="-3"/>
    <n v="0"/>
    <n v="13.2"/>
  </r>
  <r>
    <x v="25"/>
    <x v="225"/>
    <m/>
    <s v="2024.01.05 12:05:10"/>
    <n v="1024190766"/>
    <x v="6"/>
    <x v="1"/>
    <n v="0.1"/>
    <n v="1.2658199999999999"/>
    <m/>
    <n v="1.2649900000000001"/>
    <s v="2024.01.05 13:10:29"/>
    <n v="1.2655700000000001"/>
    <n v="-1.5"/>
    <n v="0"/>
    <n v="2.5"/>
  </r>
  <r>
    <x v="25"/>
    <x v="50"/>
    <m/>
    <s v="2024.01.05 12:11:37"/>
    <n v="1024191080"/>
    <x v="2"/>
    <x v="0"/>
    <n v="0.3"/>
    <n v="72.715000000000003"/>
    <n v="72.599999999999994"/>
    <n v="72.87"/>
    <s v="2024.01.05 13:57:17"/>
    <n v="72.563999999999993"/>
    <n v="-0.6"/>
    <n v="0"/>
    <n v="-4.53"/>
  </r>
  <r>
    <x v="25"/>
    <x v="254"/>
    <m/>
    <s v="2024.01.05 12:24:52"/>
    <n v="1024191472"/>
    <x v="2"/>
    <x v="0"/>
    <n v="0.3"/>
    <n v="72.734999999999999"/>
    <n v="72.5"/>
    <n v="72.84"/>
    <s v="2024.01.05 14:10:00"/>
    <n v="72.503"/>
    <n v="-0.6"/>
    <n v="0"/>
    <n v="-6.96"/>
  </r>
  <r>
    <x v="25"/>
    <x v="255"/>
    <m/>
    <s v="2024.01.05 13:01:21"/>
    <n v="1024191957"/>
    <x v="2"/>
    <x v="0"/>
    <n v="0.4"/>
    <n v="72.394999999999996"/>
    <m/>
    <n v="72.72"/>
    <s v="2024.01.05 13:48:48"/>
    <n v="72.662999999999997"/>
    <n v="-0.8"/>
    <n v="0"/>
    <n v="10.72"/>
  </r>
  <r>
    <x v="25"/>
    <x v="256"/>
    <m/>
    <s v="2024.01.05 13:08:13"/>
    <n v="1024192873"/>
    <x v="2"/>
    <x v="0"/>
    <n v="0.4"/>
    <n v="72.459999999999994"/>
    <m/>
    <n v="72.739999999999995"/>
    <s v="2024.01.05 13:48:53"/>
    <n v="72.662999999999997"/>
    <n v="-0.8"/>
    <n v="0"/>
    <n v="8.1199999999999992"/>
  </r>
  <r>
    <x v="25"/>
    <x v="156"/>
    <m/>
    <s v="2024.01.05 13:31:41"/>
    <n v="1024193665"/>
    <x v="2"/>
    <x v="0"/>
    <n v="0.5"/>
    <n v="72.534999999999997"/>
    <m/>
    <n v="72.7"/>
    <s v="2024.01.05 13:48:25"/>
    <n v="72.703000000000003"/>
    <n v="-1"/>
    <n v="0"/>
    <n v="8.4"/>
  </r>
  <r>
    <x v="25"/>
    <x v="226"/>
    <m/>
    <s v="2024.01.05 14:04:44"/>
    <n v="1024192280"/>
    <x v="1"/>
    <x v="1"/>
    <n v="0.5"/>
    <n v="2040.58"/>
    <m/>
    <n v="2039.4"/>
    <s v="2024.01.05 14:08:53"/>
    <n v="2039.29"/>
    <n v="-0.75"/>
    <n v="0"/>
    <n v="6.45"/>
  </r>
  <r>
    <x v="25"/>
    <x v="257"/>
    <m/>
    <s v="2024.01.05 14:43:51"/>
    <n v="1024195952"/>
    <x v="0"/>
    <x v="1"/>
    <n v="1"/>
    <n v="16245.63"/>
    <m/>
    <n v="16237"/>
    <s v="2024.01.05 14:50:27"/>
    <n v="16237.03"/>
    <n v="-0.7"/>
    <n v="0"/>
    <n v="8.6"/>
  </r>
  <r>
    <x v="25"/>
    <x v="257"/>
    <m/>
    <s v="2024.01.05 14:43:57"/>
    <n v="1024195956"/>
    <x v="0"/>
    <x v="1"/>
    <n v="1"/>
    <n v="16245.88"/>
    <m/>
    <n v="16235"/>
    <s v="2024.01.05 14:52:09"/>
    <n v="16234.53"/>
    <n v="-0.7"/>
    <n v="0"/>
    <n v="11.35"/>
  </r>
  <r>
    <x v="25"/>
    <x v="258"/>
    <m/>
    <s v="2024.01.05 14:47:45"/>
    <n v="1024194935"/>
    <x v="1"/>
    <x v="1"/>
    <n v="0.5"/>
    <n v="2040.95"/>
    <m/>
    <n v="2039.4"/>
    <s v="2024.01.05 15:29:53"/>
    <n v="2039.66"/>
    <n v="-0.75"/>
    <n v="0"/>
    <n v="6.45"/>
  </r>
  <r>
    <x v="25"/>
    <x v="259"/>
    <m/>
    <s v="2024.01.05 15:22:48"/>
    <n v="1024197722"/>
    <x v="1"/>
    <x v="1"/>
    <n v="0.5"/>
    <n v="2041.39"/>
    <m/>
    <n v="2039.8"/>
    <s v="2024.01.05 15:28:55"/>
    <n v="2039.79"/>
    <n v="-0.75"/>
    <n v="0"/>
    <n v="8"/>
  </r>
  <r>
    <x v="25"/>
    <x v="13"/>
    <m/>
    <s v="2024.01.05 18:00:17"/>
    <n v="1024224832"/>
    <x v="1"/>
    <x v="0"/>
    <n v="0.3"/>
    <n v="2054.75"/>
    <n v="2044"/>
    <n v="2057"/>
    <s v="2024.01.05 19:01:41"/>
    <n v="2043.97"/>
    <n v="-0.45"/>
    <n v="0"/>
    <n v="-32.340000000000003"/>
  </r>
  <r>
    <x v="25"/>
    <x v="245"/>
    <m/>
    <s v="2024.01.05 18:01:32"/>
    <n v="1024224928"/>
    <x v="0"/>
    <x v="0"/>
    <n v="1"/>
    <n v="16421.03"/>
    <n v="16331"/>
    <n v="16431"/>
    <s v="2024.01.05 19:08:01"/>
    <n v="16339.13"/>
    <n v="-0.7"/>
    <n v="0"/>
    <n v="-81.900000000000006"/>
  </r>
  <r>
    <x v="25"/>
    <x v="25"/>
    <m/>
    <s v="2024.01.05 18:02:00"/>
    <n v="1024224958"/>
    <x v="0"/>
    <x v="0"/>
    <n v="1"/>
    <n v="16423.150000000001"/>
    <n v="16335"/>
    <n v="16435"/>
    <s v="2024.01.05 19:07:48"/>
    <n v="16334.38"/>
    <n v="-0.7"/>
    <n v="0"/>
    <n v="-88.77"/>
  </r>
  <r>
    <x v="25"/>
    <x v="25"/>
    <m/>
    <s v="2024.01.05 18:02:36"/>
    <n v="1024224998"/>
    <x v="1"/>
    <x v="0"/>
    <n v="0.3"/>
    <n v="2055.59"/>
    <n v="2045"/>
    <n v="2058"/>
    <s v="2024.01.05 18:57:40"/>
    <n v="2044.96"/>
    <n v="-0.45"/>
    <n v="0"/>
    <n v="-31.89"/>
  </r>
  <r>
    <x v="25"/>
    <x v="260"/>
    <m/>
    <s v="2024.01.05 18:18:41"/>
    <n v="1024225365"/>
    <x v="0"/>
    <x v="0"/>
    <n v="1"/>
    <n v="16385.78"/>
    <n v="16290"/>
    <n v="16395"/>
    <s v="2024.01.05 19:13:05"/>
    <n v="16313.88"/>
    <n v="-0.7"/>
    <n v="0"/>
    <n v="-71.900000000000006"/>
  </r>
  <r>
    <x v="25"/>
    <x v="113"/>
    <m/>
    <s v="2024.01.05 18:20:14"/>
    <n v="1024224892"/>
    <x v="1"/>
    <x v="0"/>
    <n v="0.3"/>
    <n v="2052.04"/>
    <m/>
    <n v="2054"/>
    <s v="2024.01.05 19:01:59"/>
    <n v="2043.8"/>
    <n v="-0.45"/>
    <n v="0"/>
    <n v="-24.72"/>
  </r>
  <r>
    <x v="25"/>
    <x v="261"/>
    <m/>
    <s v="2024.01.05 18:30:38"/>
    <n v="1024227531"/>
    <x v="1"/>
    <x v="0"/>
    <n v="0.3"/>
    <n v="2051.13"/>
    <n v="2043"/>
    <m/>
    <s v="2024.01.05 19:08:44"/>
    <n v="2043.9"/>
    <n v="-0.45"/>
    <n v="0"/>
    <n v="-21.69"/>
  </r>
  <r>
    <x v="25"/>
    <x v="262"/>
    <m/>
    <s v="2024.01.05 18:47:47"/>
    <n v="1024228214"/>
    <x v="1"/>
    <x v="0"/>
    <n v="0.3"/>
    <n v="2048.6999999999998"/>
    <m/>
    <m/>
    <s v="2024.01.05 19:08:33"/>
    <n v="2043.78"/>
    <n v="-0.45"/>
    <n v="0"/>
    <n v="-14.76"/>
  </r>
  <r>
    <x v="25"/>
    <x v="263"/>
    <m/>
    <s v="2024.01.05 19:07:41"/>
    <n v="1024228071"/>
    <x v="0"/>
    <x v="0"/>
    <n v="1"/>
    <n v="16339.65"/>
    <m/>
    <m/>
    <s v="2024.01.05 19:13:06"/>
    <n v="16313.88"/>
    <n v="-0.7"/>
    <n v="0"/>
    <n v="-25.77"/>
  </r>
  <r>
    <x v="25"/>
    <x v="263"/>
    <m/>
    <s v="2024.01.05 19:07:41"/>
    <n v="1024228111"/>
    <x v="0"/>
    <x v="0"/>
    <n v="1"/>
    <n v="16339.53"/>
    <m/>
    <m/>
    <s v="2024.01.05 19:13:06"/>
    <n v="16313.13"/>
    <n v="-0.7"/>
    <n v="0"/>
    <n v="-26.4"/>
  </r>
  <r>
    <x v="26"/>
    <x v="185"/>
    <m/>
    <s v="2024.01.08 12:02:13"/>
    <n v="1024265572"/>
    <x v="0"/>
    <x v="1"/>
    <n v="0.1"/>
    <n v="16280.18"/>
    <m/>
    <n v="16275"/>
    <s v="2024.01.08 12:13:27"/>
    <n v="16274.83"/>
    <n v="-7.0000000000000007E-2"/>
    <n v="0"/>
    <n v="0.54"/>
  </r>
  <r>
    <x v="26"/>
    <x v="185"/>
    <m/>
    <s v="2024.01.08 12:02:48"/>
    <n v="1024265603"/>
    <x v="1"/>
    <x v="1"/>
    <n v="0.1"/>
    <n v="2028.36"/>
    <m/>
    <n v="2027.8"/>
    <s v="2024.01.08 12:26:36"/>
    <n v="2027.71"/>
    <n v="-0.15"/>
    <n v="0"/>
    <n v="0.65"/>
  </r>
  <r>
    <x v="26"/>
    <x v="180"/>
    <m/>
    <s v="2024.01.08 12:06:49"/>
    <n v="1024266019"/>
    <x v="2"/>
    <x v="1"/>
    <n v="0.1"/>
    <n v="72.569999999999993"/>
    <m/>
    <n v="72.5"/>
    <s v="2024.01.08 12:09:44"/>
    <n v="72.497"/>
    <n v="-0.2"/>
    <n v="0"/>
    <n v="0.73"/>
  </r>
  <r>
    <x v="26"/>
    <x v="154"/>
    <m/>
    <s v="2024.01.08 12:46:15"/>
    <n v="1024267571"/>
    <x v="0"/>
    <x v="1"/>
    <n v="0.5"/>
    <n v="16286.18"/>
    <m/>
    <n v="16281"/>
    <s v="2024.01.08 12:49:40"/>
    <n v="16281.08"/>
    <n v="-0.35"/>
    <n v="0"/>
    <n v="2.5499999999999998"/>
  </r>
  <r>
    <x v="26"/>
    <x v="154"/>
    <m/>
    <s v="2024.01.08 12:46:21"/>
    <n v="1024267573"/>
    <x v="0"/>
    <x v="1"/>
    <n v="0.5"/>
    <n v="16285.93"/>
    <m/>
    <n v="16279"/>
    <s v="2024.01.08 12:51:38"/>
    <n v="16279.83"/>
    <n v="-0.35"/>
    <n v="0"/>
    <n v="3.05"/>
  </r>
  <r>
    <x v="26"/>
    <x v="264"/>
    <m/>
    <s v="2024.01.08 13:16:17"/>
    <n v="1024269111"/>
    <x v="4"/>
    <x v="1"/>
    <n v="0.1"/>
    <n v="1.09484"/>
    <m/>
    <n v="1.0945"/>
    <s v="2024.01.08 13:23:57"/>
    <n v="1.0945"/>
    <n v="-1.5"/>
    <n v="0"/>
    <n v="3.4"/>
  </r>
  <r>
    <x v="26"/>
    <x v="265"/>
    <m/>
    <s v="2024.01.08 13:18:09"/>
    <n v="1024269162"/>
    <x v="6"/>
    <x v="1"/>
    <n v="0.1"/>
    <n v="1.27111"/>
    <m/>
    <n v="1.27054"/>
    <s v="2024.01.08 13:23:34"/>
    <n v="1.2708299999999999"/>
    <n v="-1.5"/>
    <n v="0"/>
    <n v="2.8"/>
  </r>
  <r>
    <x v="26"/>
    <x v="266"/>
    <m/>
    <s v="2024.01.08 13:19:49"/>
    <n v="1024269903"/>
    <x v="0"/>
    <x v="1"/>
    <n v="0.3"/>
    <n v="16288.53"/>
    <m/>
    <n v="16283"/>
    <s v="2024.01.08 13:23:29"/>
    <n v="16282.33"/>
    <n v="-0.21"/>
    <n v="0"/>
    <n v="1.86"/>
  </r>
  <r>
    <x v="26"/>
    <x v="266"/>
    <m/>
    <s v="2024.01.08 13:19:52"/>
    <n v="1024269905"/>
    <x v="0"/>
    <x v="1"/>
    <n v="0.3"/>
    <n v="16289.03"/>
    <m/>
    <n v="16284"/>
    <s v="2024.01.08 13:23:23"/>
    <n v="16283.58"/>
    <n v="-0.21"/>
    <n v="0"/>
    <n v="1.64"/>
  </r>
  <r>
    <x v="26"/>
    <x v="267"/>
    <m/>
    <s v="2024.01.08 16:34:03"/>
    <n v="1024283366"/>
    <x v="0"/>
    <x v="0"/>
    <n v="0.5"/>
    <n v="16399.25"/>
    <m/>
    <n v="16405"/>
    <s v="2024.01.08 16:37:35"/>
    <n v="16403.98"/>
    <n v="-0.35"/>
    <n v="0"/>
    <n v="2.37"/>
  </r>
  <r>
    <x v="26"/>
    <x v="245"/>
    <m/>
    <s v="2024.01.08 18:01:17"/>
    <n v="1024292966"/>
    <x v="1"/>
    <x v="0"/>
    <n v="0.1"/>
    <n v="2035.96"/>
    <m/>
    <n v="2036.6"/>
    <s v="2024.01.08 18:12:36"/>
    <n v="2036.57"/>
    <n v="-0.15"/>
    <n v="0"/>
    <n v="0.61"/>
  </r>
  <r>
    <x v="26"/>
    <x v="25"/>
    <m/>
    <s v="2024.01.08 18:02:04"/>
    <n v="1024293056"/>
    <x v="2"/>
    <x v="1"/>
    <n v="0.1"/>
    <n v="70.644999999999996"/>
    <m/>
    <n v="70.599999999999994"/>
    <s v="2024.01.08 18:15:24"/>
    <n v="70.581999999999994"/>
    <n v="-0.2"/>
    <n v="0"/>
    <n v="0.63"/>
  </r>
  <r>
    <x v="27"/>
    <x v="39"/>
    <m/>
    <s v="2024.01.09 03:00:29"/>
    <n v="1024305675"/>
    <x v="1"/>
    <x v="0"/>
    <n v="0.1"/>
    <n v="2034.7"/>
    <m/>
    <n v="2034.9"/>
    <s v="2024.01.09 04:07:31"/>
    <n v="2034.08"/>
    <n v="-0.15"/>
    <n v="0"/>
    <n v="-0.62"/>
  </r>
  <r>
    <x v="27"/>
    <x v="40"/>
    <m/>
    <s v="2024.01.09 03:01:17"/>
    <n v="1024305700"/>
    <x v="2"/>
    <x v="0"/>
    <n v="0.1"/>
    <n v="70.814999999999998"/>
    <m/>
    <n v="70.92"/>
    <s v="2024.01.09 03:25:57"/>
    <n v="70.822999999999993"/>
    <n v="-0.2"/>
    <n v="0"/>
    <n v="0.08"/>
  </r>
  <r>
    <x v="27"/>
    <x v="42"/>
    <m/>
    <s v="2024.01.09 03:04:23"/>
    <n v="1024305735"/>
    <x v="2"/>
    <x v="0"/>
    <n v="0.1"/>
    <n v="70.650000000000006"/>
    <m/>
    <n v="70.819999999999993"/>
    <s v="2024.01.09 03:25:16"/>
    <n v="70.825000000000003"/>
    <n v="-0.2"/>
    <n v="0"/>
    <n v="1.75"/>
  </r>
  <r>
    <x v="27"/>
    <x v="268"/>
    <m/>
    <s v="2024.01.09 03:23:44"/>
    <n v="1024306169"/>
    <x v="1"/>
    <x v="0"/>
    <n v="0.1"/>
    <n v="2032.88"/>
    <m/>
    <n v="2033.6"/>
    <s v="2024.01.09 04:02:50"/>
    <n v="2033.6"/>
    <n v="-0.15"/>
    <n v="0"/>
    <n v="0.72"/>
  </r>
  <r>
    <x v="27"/>
    <x v="269"/>
    <m/>
    <s v="2024.01.09 03:40:56"/>
    <n v="1024306562"/>
    <x v="1"/>
    <x v="0"/>
    <n v="0.1"/>
    <n v="2031.91"/>
    <m/>
    <n v="2033"/>
    <s v="2024.01.09 03:53:36"/>
    <n v="2033.01"/>
    <n v="-0.15"/>
    <n v="0"/>
    <n v="1.1000000000000001"/>
  </r>
  <r>
    <x v="27"/>
    <x v="270"/>
    <m/>
    <s v="2024.01.09 03:41:21"/>
    <n v="1024306582"/>
    <x v="1"/>
    <x v="0"/>
    <n v="0.1"/>
    <n v="2032.18"/>
    <m/>
    <n v="2033.5"/>
    <s v="2024.01.09 04:02:40"/>
    <n v="2033.51"/>
    <n v="-0.15"/>
    <n v="0"/>
    <n v="1.33"/>
  </r>
  <r>
    <x v="27"/>
    <x v="271"/>
    <m/>
    <s v="2024.01.09 07:41:37"/>
    <n v="1024311247"/>
    <x v="1"/>
    <x v="0"/>
    <n v="0.2"/>
    <n v="2031.09"/>
    <m/>
    <n v="2031.8"/>
    <s v="2024.01.09 07:47:01"/>
    <n v="2031.93"/>
    <n v="-0.3"/>
    <n v="0"/>
    <n v="1.68"/>
  </r>
  <r>
    <x v="27"/>
    <x v="271"/>
    <m/>
    <s v="2024.01.09 07:41:43"/>
    <n v="1024311257"/>
    <x v="1"/>
    <x v="0"/>
    <n v="0.2"/>
    <n v="2030.91"/>
    <m/>
    <n v="2031.7"/>
    <s v="2024.01.09 07:46:04"/>
    <n v="2031.7"/>
    <n v="-0.3"/>
    <n v="0"/>
    <n v="1.58"/>
  </r>
  <r>
    <x v="27"/>
    <x v="271"/>
    <m/>
    <s v="2024.01.09 07:41:59"/>
    <n v="1024306458"/>
    <x v="1"/>
    <x v="0"/>
    <n v="0.2"/>
    <n v="2030.85"/>
    <m/>
    <n v="2031.5"/>
    <s v="2024.01.09 07:46:03"/>
    <n v="2031.51"/>
    <n v="-0.3"/>
    <n v="0"/>
    <n v="1.32"/>
  </r>
  <r>
    <x v="27"/>
    <x v="272"/>
    <m/>
    <s v="2024.01.09 12:22:18"/>
    <n v="1024321556"/>
    <x v="1"/>
    <x v="0"/>
    <n v="0.1"/>
    <n v="2036.99"/>
    <m/>
    <n v="2037.6"/>
    <s v="2024.01.09 12:25:15"/>
    <n v="2037.62"/>
    <n v="-0.15"/>
    <n v="0"/>
    <n v="0.63"/>
  </r>
  <r>
    <x v="27"/>
    <x v="272"/>
    <m/>
    <s v="2024.01.09 12:22:23"/>
    <n v="1024321562"/>
    <x v="1"/>
    <x v="0"/>
    <n v="0.1"/>
    <n v="2037.09"/>
    <m/>
    <n v="2037.8"/>
    <s v="2024.01.09 12:25:45"/>
    <n v="2037.8"/>
    <n v="-0.15"/>
    <n v="0"/>
    <n v="0.71"/>
  </r>
  <r>
    <x v="27"/>
    <x v="273"/>
    <m/>
    <s v="2024.01.09 13:11:29"/>
    <n v="1024323986"/>
    <x v="1"/>
    <x v="0"/>
    <n v="0.1"/>
    <n v="2034.33"/>
    <m/>
    <n v="2035.4"/>
    <s v="2024.01.09 13:25:21"/>
    <n v="2035.48"/>
    <n v="-0.15"/>
    <n v="0"/>
    <n v="1.1499999999999999"/>
  </r>
  <r>
    <x v="27"/>
    <x v="274"/>
    <m/>
    <s v="2024.01.09 14:06:24"/>
    <n v="1024326068"/>
    <x v="1"/>
    <x v="0"/>
    <n v="0.1"/>
    <n v="2034.74"/>
    <m/>
    <n v="2035.5"/>
    <s v="2024.01.09 14:11:04"/>
    <n v="2035.62"/>
    <n v="-0.15"/>
    <n v="0"/>
    <n v="0.88"/>
  </r>
  <r>
    <x v="28"/>
    <x v="39"/>
    <m/>
    <s v="2024.01.10 03:00:29"/>
    <n v="1024359249"/>
    <x v="0"/>
    <x v="0"/>
    <n v="0.1"/>
    <n v="16699.080000000002"/>
    <m/>
    <n v="16699.5"/>
    <s v="2024.01.10 04:46:25"/>
    <n v="16700.18"/>
    <n v="-7.0000000000000007E-2"/>
    <n v="0"/>
    <n v="0.11"/>
  </r>
  <r>
    <x v="28"/>
    <x v="41"/>
    <m/>
    <s v="2024.01.10 03:03:20"/>
    <n v="1024359320"/>
    <x v="0"/>
    <x v="0"/>
    <n v="0.1"/>
    <n v="16691.580000000002"/>
    <m/>
    <n v="16699"/>
    <s v="2024.01.10 04:03:00"/>
    <n v="16699.18"/>
    <n v="-7.0000000000000007E-2"/>
    <n v="0"/>
    <n v="0.76"/>
  </r>
  <r>
    <x v="28"/>
    <x v="275"/>
    <m/>
    <s v="2024.01.10 04:15:09"/>
    <n v="1024361188"/>
    <x v="1"/>
    <x v="0"/>
    <n v="0.1"/>
    <n v="2031.29"/>
    <m/>
    <n v="2032.3"/>
    <s v="2024.01.10 04:20:25"/>
    <n v="2032.39"/>
    <n v="-0.15"/>
    <n v="0"/>
    <n v="1.1000000000000001"/>
  </r>
  <r>
    <x v="28"/>
    <x v="275"/>
    <m/>
    <s v="2024.01.10 04:15:44"/>
    <n v="1024361210"/>
    <x v="1"/>
    <x v="0"/>
    <n v="0.1"/>
    <n v="2031.55"/>
    <m/>
    <n v="2032.5"/>
    <s v="2024.01.10 04:20:32"/>
    <n v="2032.78"/>
    <n v="-0.15"/>
    <n v="0"/>
    <n v="1.23"/>
  </r>
  <r>
    <x v="28"/>
    <x v="276"/>
    <m/>
    <s v="2024.01.10 05:54:32"/>
    <n v="1024362983"/>
    <x v="1"/>
    <x v="0"/>
    <n v="0.1"/>
    <n v="2029.05"/>
    <m/>
    <n v="2029.9"/>
    <s v="2024.01.10 06:20:33"/>
    <n v="2029.6"/>
    <n v="-0.15"/>
    <n v="0"/>
    <n v="0.55000000000000004"/>
  </r>
  <r>
    <x v="28"/>
    <x v="276"/>
    <m/>
    <s v="2024.01.10 05:54:38"/>
    <n v="1024362988"/>
    <x v="1"/>
    <x v="0"/>
    <n v="0.1"/>
    <n v="2029.02"/>
    <m/>
    <n v="2030.1"/>
    <s v="2024.01.10 06:20:29"/>
    <n v="2029.59"/>
    <n v="-0.15"/>
    <n v="0"/>
    <n v="0.56999999999999995"/>
  </r>
  <r>
    <x v="28"/>
    <x v="277"/>
    <m/>
    <s v="2024.01.10 05:56:20"/>
    <n v="1024363070"/>
    <x v="1"/>
    <x v="0"/>
    <n v="0.1"/>
    <n v="2028.51"/>
    <m/>
    <n v="2029.5"/>
    <s v="2024.01.10 06:11:32"/>
    <n v="2029.5"/>
    <n v="-0.15"/>
    <n v="0"/>
    <n v="0.99"/>
  </r>
  <r>
    <x v="28"/>
    <x v="278"/>
    <m/>
    <s v="2024.01.10 05:57:38"/>
    <n v="1024363095"/>
    <x v="1"/>
    <x v="0"/>
    <n v="0.1"/>
    <n v="2028.29"/>
    <m/>
    <n v="2029.4"/>
    <s v="2024.01.10 06:06:21"/>
    <n v="2029.41"/>
    <n v="-0.15"/>
    <n v="0"/>
    <n v="1.1200000000000001"/>
  </r>
  <r>
    <x v="28"/>
    <x v="279"/>
    <m/>
    <s v="2024.01.10 06:01:26"/>
    <n v="1024363388"/>
    <x v="1"/>
    <x v="0"/>
    <n v="0.1"/>
    <n v="2028.78"/>
    <m/>
    <n v="2029.7"/>
    <s v="2024.01.10 06:13:57"/>
    <n v="2029.7"/>
    <n v="-0.15"/>
    <n v="0"/>
    <n v="0.92"/>
  </r>
  <r>
    <x v="28"/>
    <x v="279"/>
    <m/>
    <s v="2024.01.10 06:01:30"/>
    <n v="1024363390"/>
    <x v="1"/>
    <x v="0"/>
    <n v="0.1"/>
    <n v="2028.78"/>
    <m/>
    <n v="2029.8"/>
    <s v="2024.01.10 06:17:08"/>
    <n v="2029.8"/>
    <n v="-0.15"/>
    <n v="0"/>
    <n v="1.02"/>
  </r>
  <r>
    <x v="28"/>
    <x v="280"/>
    <m/>
    <s v="2024.01.10 07:43:54"/>
    <n v="1024364768"/>
    <x v="1"/>
    <x v="0"/>
    <n v="0.1"/>
    <n v="2027.91"/>
    <m/>
    <n v="2028"/>
    <s v="2024.01.10 09:18:12"/>
    <n v="2027.95"/>
    <n v="-0.15"/>
    <n v="0"/>
    <n v="0.04"/>
  </r>
  <r>
    <x v="28"/>
    <x v="280"/>
    <m/>
    <s v="2024.01.10 07:43:57"/>
    <n v="1024364771"/>
    <x v="1"/>
    <x v="0"/>
    <n v="0.1"/>
    <n v="2027.97"/>
    <m/>
    <n v="2028"/>
    <s v="2024.01.10 07:44:58"/>
    <n v="2028.05"/>
    <n v="-0.15"/>
    <n v="0"/>
    <n v="0.08"/>
  </r>
  <r>
    <x v="28"/>
    <x v="281"/>
    <m/>
    <s v="2024.01.10 07:45:16"/>
    <n v="1024364799"/>
    <x v="1"/>
    <x v="0"/>
    <n v="0.1"/>
    <n v="2028.15"/>
    <m/>
    <n v="2028.2"/>
    <s v="2024.01.10 09:18:15"/>
    <n v="2028.22"/>
    <n v="-0.15"/>
    <n v="0"/>
    <n v="7.0000000000000007E-2"/>
  </r>
  <r>
    <x v="28"/>
    <x v="282"/>
    <m/>
    <s v="2024.01.10 07:49:08"/>
    <n v="1024365061"/>
    <x v="1"/>
    <x v="0"/>
    <n v="0.1"/>
    <n v="2025.76"/>
    <m/>
    <n v="2027"/>
    <s v="2024.01.10 09:17:21"/>
    <n v="2027.04"/>
    <n v="-0.15"/>
    <n v="0"/>
    <n v="1.28"/>
  </r>
  <r>
    <x v="28"/>
    <x v="282"/>
    <m/>
    <s v="2024.01.10 07:49:11"/>
    <n v="1024365068"/>
    <x v="1"/>
    <x v="0"/>
    <n v="0.1"/>
    <n v="2025.95"/>
    <m/>
    <n v="2027"/>
    <s v="2024.01.10 07:56:42"/>
    <n v="2027.02"/>
    <n v="-0.15"/>
    <n v="0"/>
    <n v="1.07"/>
  </r>
  <r>
    <x v="28"/>
    <x v="282"/>
    <m/>
    <s v="2024.01.10 07:49:31"/>
    <n v="1024365088"/>
    <x v="1"/>
    <x v="0"/>
    <n v="0.1"/>
    <n v="2026.49"/>
    <m/>
    <n v="2027.5"/>
    <s v="2024.01.10 09:18:01"/>
    <n v="2027.5"/>
    <n v="-0.15"/>
    <n v="0"/>
    <n v="1.01"/>
  </r>
  <r>
    <x v="28"/>
    <x v="283"/>
    <m/>
    <s v="2024.01.10 08:08:15"/>
    <n v="1024365907"/>
    <x v="1"/>
    <x v="0"/>
    <n v="0.1"/>
    <n v="2025.65"/>
    <m/>
    <n v="2026.7"/>
    <s v="2024.01.10 09:15:01"/>
    <n v="2026.76"/>
    <n v="-0.15"/>
    <n v="0"/>
    <n v="1.1100000000000001"/>
  </r>
  <r>
    <x v="28"/>
    <x v="283"/>
    <m/>
    <s v="2024.01.10 08:08:18"/>
    <n v="1024365911"/>
    <x v="1"/>
    <x v="0"/>
    <n v="0.1"/>
    <n v="2025.7"/>
    <m/>
    <n v="2026.9"/>
    <s v="2024.01.10 09:17:21"/>
    <n v="2027.04"/>
    <n v="-0.15"/>
    <n v="0"/>
    <n v="1.34"/>
  </r>
  <r>
    <x v="28"/>
    <x v="72"/>
    <m/>
    <s v="2024.01.10 12:01:40"/>
    <n v="1024378878"/>
    <x v="1"/>
    <x v="0"/>
    <n v="0.1"/>
    <n v="2035.66"/>
    <m/>
    <n v="2036.7"/>
    <s v="2024.01.10 12:04:02"/>
    <n v="2036.79"/>
    <n v="-0.15"/>
    <n v="0"/>
    <n v="1.1299999999999999"/>
  </r>
  <r>
    <x v="28"/>
    <x v="185"/>
    <m/>
    <s v="2024.01.10 12:02:43"/>
    <n v="1024378927"/>
    <x v="4"/>
    <x v="0"/>
    <n v="0.1"/>
    <n v="1.0946800000000001"/>
    <m/>
    <n v="1.0951"/>
    <s v="2024.01.10 12:04:43"/>
    <n v="1.0951500000000001"/>
    <n v="-1.5"/>
    <n v="0"/>
    <n v="4.7"/>
  </r>
  <r>
    <x v="28"/>
    <x v="284"/>
    <m/>
    <s v="2024.01.10 12:13:54"/>
    <n v="1024380231"/>
    <x v="2"/>
    <x v="1"/>
    <n v="0.1"/>
    <n v="71.716999999999999"/>
    <n v="72.7"/>
    <n v="71.650000000000006"/>
    <s v="2024.01.10 14:57:22"/>
    <n v="72.658000000000001"/>
    <n v="-0.2"/>
    <n v="0"/>
    <n v="-9.41"/>
  </r>
  <r>
    <x v="28"/>
    <x v="285"/>
    <m/>
    <s v="2024.01.10 12:15:54"/>
    <n v="1024380374"/>
    <x v="2"/>
    <x v="1"/>
    <n v="0.1"/>
    <n v="71.706999999999994"/>
    <n v="72.7"/>
    <n v="71.599999999999994"/>
    <s v="2024.01.10 14:47:29"/>
    <n v="72.525999999999996"/>
    <n v="-0.2"/>
    <n v="0"/>
    <n v="-8.19"/>
  </r>
  <r>
    <x v="28"/>
    <x v="51"/>
    <m/>
    <s v="2024.01.10 12:18:58"/>
    <n v="1024380522"/>
    <x v="1"/>
    <x v="0"/>
    <n v="0.1"/>
    <n v="2036.44"/>
    <n v="2030"/>
    <n v="2037.6"/>
    <s v="2024.01.10 16:01:26"/>
    <n v="2029.95"/>
    <n v="-0.15"/>
    <n v="0"/>
    <n v="-6.49"/>
  </r>
  <r>
    <x v="28"/>
    <x v="286"/>
    <m/>
    <s v="2024.01.10 12:19:05"/>
    <n v="1024380537"/>
    <x v="1"/>
    <x v="0"/>
    <n v="0.1"/>
    <n v="2036.51"/>
    <n v="2030"/>
    <n v="2037.8"/>
    <s v="2024.01.10 16:01:26"/>
    <n v="2029.95"/>
    <n v="-0.15"/>
    <n v="0"/>
    <n v="-6.56"/>
  </r>
  <r>
    <x v="28"/>
    <x v="286"/>
    <m/>
    <s v="2024.01.10 12:19:31"/>
    <n v="1024380555"/>
    <x v="1"/>
    <x v="0"/>
    <n v="0.1"/>
    <n v="2036.26"/>
    <n v="2026"/>
    <n v="2035.5"/>
    <s v="2024.01.10 16:18:09"/>
    <n v="2029.14"/>
    <n v="-0.15"/>
    <n v="0"/>
    <n v="-7.12"/>
  </r>
  <r>
    <x v="28"/>
    <x v="239"/>
    <m/>
    <s v="2024.01.10 12:21:38"/>
    <n v="1024380662"/>
    <x v="2"/>
    <x v="1"/>
    <n v="0.1"/>
    <n v="71.951999999999998"/>
    <n v="72.8"/>
    <n v="71.8"/>
    <s v="2024.01.10 14:57:49"/>
    <n v="72.799000000000007"/>
    <n v="-0.2"/>
    <n v="0"/>
    <n v="-8.4700000000000006"/>
  </r>
  <r>
    <x v="28"/>
    <x v="287"/>
    <m/>
    <s v="2024.01.10 12:23:54"/>
    <n v="1024380709"/>
    <x v="0"/>
    <x v="0"/>
    <n v="0.1"/>
    <n v="16740.43"/>
    <m/>
    <n v="16730"/>
    <s v="2024.01.10 15:25:22"/>
    <n v="16694.93"/>
    <n v="-7.0000000000000007E-2"/>
    <n v="0"/>
    <n v="-4.55"/>
  </r>
  <r>
    <x v="28"/>
    <x v="177"/>
    <m/>
    <s v="2024.01.10 12:26:15"/>
    <n v="1024380823"/>
    <x v="2"/>
    <x v="1"/>
    <n v="0.1"/>
    <n v="71.997"/>
    <m/>
    <n v="71.94"/>
    <s v="2024.01.10 12:30:41"/>
    <n v="71.948999999999998"/>
    <n v="-0.2"/>
    <n v="0"/>
    <n v="0.48"/>
  </r>
  <r>
    <x v="28"/>
    <x v="288"/>
    <m/>
    <s v="2024.01.10 12:28:27"/>
    <n v="1024381027"/>
    <x v="2"/>
    <x v="1"/>
    <n v="0.1"/>
    <n v="71.956999999999994"/>
    <m/>
    <n v="71.88"/>
    <s v="2024.01.10 12:33:35"/>
    <n v="71.879000000000005"/>
    <n v="-0.2"/>
    <n v="0"/>
    <n v="0.78"/>
  </r>
  <r>
    <x v="28"/>
    <x v="204"/>
    <m/>
    <s v="2024.01.10 12:31:13"/>
    <n v="1024380752"/>
    <x v="0"/>
    <x v="0"/>
    <n v="0.1"/>
    <n v="16730.93"/>
    <m/>
    <n v="16740"/>
    <s v="2024.01.10 13:09:17"/>
    <n v="16740.68"/>
    <n v="-7.0000000000000007E-2"/>
    <n v="0"/>
    <n v="0.98"/>
  </r>
  <r>
    <x v="28"/>
    <x v="289"/>
    <m/>
    <s v="2024.01.10 12:41:09"/>
    <n v="1024381561"/>
    <x v="2"/>
    <x v="1"/>
    <n v="0.1"/>
    <n v="71.997"/>
    <m/>
    <n v="71.930000000000007"/>
    <s v="2024.01.10 14:58:17"/>
    <n v="72.959000000000003"/>
    <n v="-0.2"/>
    <n v="0"/>
    <n v="-9.6199999999999992"/>
  </r>
  <r>
    <x v="28"/>
    <x v="289"/>
    <m/>
    <s v="2024.01.10 12:41:16"/>
    <n v="1024381565"/>
    <x v="2"/>
    <x v="1"/>
    <n v="0.1"/>
    <n v="71.977000000000004"/>
    <m/>
    <n v="71.91"/>
    <s v="2024.01.10 14:47:46"/>
    <n v="72.536000000000001"/>
    <n v="-0.2"/>
    <n v="0"/>
    <n v="-5.59"/>
  </r>
  <r>
    <x v="28"/>
    <x v="290"/>
    <m/>
    <s v="2024.01.10 12:44:57"/>
    <n v="1024381768"/>
    <x v="8"/>
    <x v="0"/>
    <n v="0.1"/>
    <n v="0.62426000000000004"/>
    <n v="0.62326000000000004"/>
    <n v="0.62475000000000003"/>
    <s v="2024.01.10 14:18:45"/>
    <n v="0.62414999999999998"/>
    <n v="-1.5"/>
    <n v="0"/>
    <n v="-1.1000000000000001"/>
  </r>
  <r>
    <x v="28"/>
    <x v="291"/>
    <m/>
    <s v="2024.01.10 12:50:22"/>
    <n v="1024382000"/>
    <x v="2"/>
    <x v="1"/>
    <n v="0.1"/>
    <n v="72.186999999999998"/>
    <m/>
    <n v="72"/>
    <s v="2024.01.10 15:04:55"/>
    <n v="73.289000000000001"/>
    <n v="-0.2"/>
    <n v="0"/>
    <n v="-11.02"/>
  </r>
  <r>
    <x v="28"/>
    <x v="292"/>
    <m/>
    <s v="2024.01.10 12:57:37"/>
    <n v="1024380637"/>
    <x v="1"/>
    <x v="0"/>
    <n v="0.1"/>
    <n v="2035.1"/>
    <n v="2025"/>
    <n v="2034.5"/>
    <s v="2024.01.10 16:47:12"/>
    <n v="2027.01"/>
    <n v="-0.15"/>
    <n v="0"/>
    <n v="-8.09"/>
  </r>
  <r>
    <x v="28"/>
    <x v="293"/>
    <m/>
    <s v="2024.01.10 12:58:54"/>
    <n v="1024380641"/>
    <x v="1"/>
    <x v="0"/>
    <n v="0.1"/>
    <n v="2035.01"/>
    <m/>
    <n v="2034"/>
    <s v="2024.01.10 16:34:20"/>
    <n v="2031.45"/>
    <n v="-0.15"/>
    <n v="0"/>
    <n v="-3.56"/>
  </r>
  <r>
    <x v="28"/>
    <x v="294"/>
    <m/>
    <s v="2024.01.10 13:26:14"/>
    <n v="1024382421"/>
    <x v="1"/>
    <x v="0"/>
    <n v="0.1"/>
    <n v="2033.67"/>
    <m/>
    <n v="2035"/>
    <s v="2024.01.10 14:05:44"/>
    <n v="2035.08"/>
    <n v="-0.15"/>
    <n v="0"/>
    <n v="1.41"/>
  </r>
  <r>
    <x v="28"/>
    <x v="295"/>
    <m/>
    <s v="2024.01.10 13:27:32"/>
    <n v="1024381312"/>
    <x v="0"/>
    <x v="0"/>
    <n v="0.1"/>
    <n v="16722.580000000002"/>
    <m/>
    <n v="16733"/>
    <s v="2024.01.10 14:25:57"/>
    <n v="16719.43"/>
    <n v="-7.0000000000000007E-2"/>
    <n v="0"/>
    <n v="-0.32"/>
  </r>
  <r>
    <x v="28"/>
    <x v="296"/>
    <m/>
    <s v="2024.01.10 13:29:29"/>
    <n v="1024380682"/>
    <x v="2"/>
    <x v="1"/>
    <n v="0.1"/>
    <n v="72.3"/>
    <m/>
    <n v="72.099999999999994"/>
    <s v="2024.01.10 15:05:10"/>
    <n v="73.248999999999995"/>
    <n v="-0.2"/>
    <n v="0"/>
    <n v="-9.49"/>
  </r>
  <r>
    <x v="28"/>
    <x v="297"/>
    <m/>
    <s v="2024.01.10 13:30:38"/>
    <n v="1024383519"/>
    <x v="8"/>
    <x v="0"/>
    <n v="0.1"/>
    <n v="0.62387999999999999"/>
    <n v="0.62287999999999999"/>
    <n v="0.62424999999999997"/>
    <s v="2024.01.10 14:12:52"/>
    <n v="0.62426000000000004"/>
    <n v="-1.5"/>
    <n v="0"/>
    <n v="3.8"/>
  </r>
  <r>
    <x v="28"/>
    <x v="298"/>
    <m/>
    <s v="2024.01.10 13:37:45"/>
    <n v="1024383879"/>
    <x v="9"/>
    <x v="0"/>
    <n v="0.1"/>
    <n v="0.67040999999999995"/>
    <m/>
    <n v="0.67079999999999995"/>
    <s v="2024.01.10 14:05:09"/>
    <n v="0.67081999999999997"/>
    <n v="-1.5"/>
    <n v="0"/>
    <n v="4.0999999999999996"/>
  </r>
  <r>
    <x v="28"/>
    <x v="299"/>
    <m/>
    <s v="2024.01.10 13:46:54"/>
    <n v="1024383392"/>
    <x v="0"/>
    <x v="0"/>
    <n v="0.1"/>
    <n v="16712.080000000002"/>
    <m/>
    <n v="16725"/>
    <s v="2024.01.10 14:25:34"/>
    <n v="16722.18"/>
    <n v="-7.0000000000000007E-2"/>
    <n v="0"/>
    <n v="1.01"/>
  </r>
  <r>
    <x v="28"/>
    <x v="300"/>
    <m/>
    <s v="2024.01.10 14:46:18"/>
    <n v="1024383311"/>
    <x v="1"/>
    <x v="0"/>
    <n v="0.1"/>
    <n v="2031.96"/>
    <m/>
    <n v="2033.2"/>
    <s v="2024.01.10 15:15:32"/>
    <n v="2033.36"/>
    <n v="-0.15"/>
    <n v="0"/>
    <n v="1.4"/>
  </r>
  <r>
    <x v="28"/>
    <x v="301"/>
    <m/>
    <s v="2024.01.10 14:50:58"/>
    <n v="1024387381"/>
    <x v="1"/>
    <x v="0"/>
    <n v="0.1"/>
    <n v="2032.24"/>
    <m/>
    <n v="2033.3"/>
    <s v="2024.01.10 15:15:32"/>
    <n v="2033.52"/>
    <n v="-0.15"/>
    <n v="0"/>
    <n v="1.28"/>
  </r>
  <r>
    <x v="28"/>
    <x v="302"/>
    <m/>
    <s v="2024.01.10 14:52:00"/>
    <n v="1024387435"/>
    <x v="1"/>
    <x v="0"/>
    <n v="0.1"/>
    <n v="2032.27"/>
    <m/>
    <n v="2033.4"/>
    <s v="2024.01.10 15:15:33"/>
    <n v="2033.49"/>
    <n v="-0.15"/>
    <n v="0"/>
    <n v="1.22"/>
  </r>
  <r>
    <x v="28"/>
    <x v="302"/>
    <m/>
    <s v="2024.01.10 14:52:08"/>
    <n v="1024387452"/>
    <x v="1"/>
    <x v="0"/>
    <n v="0.1"/>
    <n v="2032.1"/>
    <m/>
    <n v="2033.3"/>
    <s v="2024.01.10 15:15:32"/>
    <n v="2033.52"/>
    <n v="-0.15"/>
    <n v="0"/>
    <n v="1.42"/>
  </r>
  <r>
    <x v="28"/>
    <x v="302"/>
    <m/>
    <s v="2024.01.10 14:52:57"/>
    <n v="1024387497"/>
    <x v="1"/>
    <x v="0"/>
    <n v="0.1"/>
    <n v="2032.29"/>
    <m/>
    <n v="2033.3"/>
    <s v="2024.01.10 15:15:32"/>
    <n v="2033.52"/>
    <n v="-0.15"/>
    <n v="0"/>
    <n v="1.23"/>
  </r>
  <r>
    <x v="28"/>
    <x v="303"/>
    <m/>
    <s v="2024.01.10 16:52:30"/>
    <n v="1024396875"/>
    <x v="6"/>
    <x v="0"/>
    <n v="0.1"/>
    <n v="1.27186"/>
    <n v="1.2707999999999999"/>
    <n v="1.2724"/>
    <s v="2024.01.10 17:00:36"/>
    <n v="1.2724200000000001"/>
    <n v="-1.5"/>
    <n v="0"/>
    <n v="5.6"/>
  </r>
  <r>
    <x v="28"/>
    <x v="304"/>
    <m/>
    <s v="2024.01.10 17:15:31"/>
    <n v="1024399708"/>
    <x v="4"/>
    <x v="0"/>
    <n v="0.1"/>
    <n v="1.0944799999999999"/>
    <m/>
    <n v="1.0949500000000001"/>
    <s v="2024.01.10 17:30:32"/>
    <n v="1.09494"/>
    <n v="-1.5"/>
    <n v="0"/>
    <n v="4.5999999999999996"/>
  </r>
  <r>
    <x v="28"/>
    <x v="305"/>
    <m/>
    <s v="2024.01.10 17:18:56"/>
    <n v="1024400057"/>
    <x v="2"/>
    <x v="0"/>
    <n v="0.1"/>
    <n v="73.108999999999995"/>
    <m/>
    <n v="73.099999999999994"/>
    <s v="2024.01.10 18:14:09"/>
    <n v="71.947000000000003"/>
    <n v="-0.2"/>
    <n v="0"/>
    <n v="-11.62"/>
  </r>
  <r>
    <x v="28"/>
    <x v="101"/>
    <m/>
    <s v="2024.01.10 17:30:54"/>
    <n v="1024401095"/>
    <x v="2"/>
    <x v="0"/>
    <n v="0.1"/>
    <n v="72.709000000000003"/>
    <m/>
    <n v="72.900000000000006"/>
    <s v="2024.01.10 17:43:15"/>
    <n v="72.837000000000003"/>
    <n v="-0.2"/>
    <n v="0"/>
    <n v="1.28"/>
  </r>
  <r>
    <x v="28"/>
    <x v="306"/>
    <m/>
    <s v="2024.01.10 18:13:59"/>
    <n v="1024404565"/>
    <x v="0"/>
    <x v="0"/>
    <n v="0.1"/>
    <n v="16724.580000000002"/>
    <m/>
    <n v="16730"/>
    <s v="2024.01.10 18:18:16"/>
    <n v="16730.18"/>
    <n v="-7.0000000000000007E-2"/>
    <n v="0"/>
    <n v="0.56000000000000005"/>
  </r>
  <r>
    <x v="28"/>
    <x v="307"/>
    <m/>
    <s v="2024.01.10 21:35:42"/>
    <n v="1024411376"/>
    <x v="1"/>
    <x v="0"/>
    <n v="0.1"/>
    <n v="2023.61"/>
    <n v="2019"/>
    <n v="2025.2"/>
    <s v="2024.01.10 22:27:21"/>
    <n v="2023.01"/>
    <n v="-0.15"/>
    <n v="0"/>
    <n v="-0.6"/>
  </r>
  <r>
    <x v="28"/>
    <x v="307"/>
    <m/>
    <s v="2024.01.10 21:35:47"/>
    <n v="1024411378"/>
    <x v="1"/>
    <x v="0"/>
    <n v="0.1"/>
    <n v="2023.59"/>
    <n v="2019"/>
    <n v="2025"/>
    <s v="2024.01.10 22:04:03"/>
    <n v="2025.01"/>
    <n v="-0.15"/>
    <n v="0"/>
    <n v="1.42"/>
  </r>
  <r>
    <x v="28"/>
    <x v="308"/>
    <m/>
    <s v="2024.01.10 21:37:40"/>
    <n v="1024411429"/>
    <x v="1"/>
    <x v="0"/>
    <n v="0.1"/>
    <n v="2023.38"/>
    <n v="2019"/>
    <n v="2024.5"/>
    <s v="2024.01.10 22:01:24"/>
    <n v="2024.49"/>
    <n v="-0.15"/>
    <n v="0"/>
    <n v="1.1100000000000001"/>
  </r>
  <r>
    <x v="29"/>
    <x v="309"/>
    <m/>
    <s v="2024.01.11 02:07:16"/>
    <n v="1024415331"/>
    <x v="1"/>
    <x v="0"/>
    <n v="0.1"/>
    <n v="2027.5"/>
    <m/>
    <n v="2028.5"/>
    <s v="2024.01.11 03:20:15"/>
    <n v="2028.51"/>
    <n v="-0.15"/>
    <n v="0"/>
    <n v="1.01"/>
  </r>
  <r>
    <x v="29"/>
    <x v="310"/>
    <m/>
    <s v="2024.01.11 02:24:07"/>
    <n v="1024415561"/>
    <x v="7"/>
    <x v="0"/>
    <n v="0.1"/>
    <n v="145.53899999999999"/>
    <m/>
    <n v="145.59"/>
    <s v="2024.01.11 02:29:56"/>
    <n v="145.59299999999999"/>
    <n v="-1.5"/>
    <n v="0"/>
    <n v="3.71"/>
  </r>
  <r>
    <x v="29"/>
    <x v="311"/>
    <m/>
    <s v="2024.01.11 03:54:02"/>
    <n v="1024417739"/>
    <x v="7"/>
    <x v="0"/>
    <n v="0.1"/>
    <n v="145.369"/>
    <n v="145.27000000000001"/>
    <n v="145.43"/>
    <s v="2024.01.11 04:05:52"/>
    <n v="145.43299999999999"/>
    <n v="-1.5"/>
    <n v="0"/>
    <n v="4.4000000000000004"/>
  </r>
  <r>
    <x v="29"/>
    <x v="36"/>
    <m/>
    <s v="2024.01.11 19:05:12"/>
    <n v="1024476012"/>
    <x v="1"/>
    <x v="1"/>
    <n v="0.1"/>
    <n v="2018.27"/>
    <m/>
    <n v="2017.1"/>
    <s v="2024.01.11 19:07:59"/>
    <n v="2016.97"/>
    <n v="-0.15"/>
    <n v="0"/>
    <n v="1.3"/>
  </r>
  <r>
    <x v="29"/>
    <x v="36"/>
    <m/>
    <s v="2024.01.11 19:05:18"/>
    <n v="1024476015"/>
    <x v="1"/>
    <x v="1"/>
    <n v="0.1"/>
    <n v="2018.25"/>
    <m/>
    <n v="2017.2"/>
    <s v="2024.01.11 19:07:55"/>
    <n v="2017.19"/>
    <n v="-0.15"/>
    <n v="0"/>
    <n v="1.06"/>
  </r>
  <r>
    <x v="30"/>
    <x v="171"/>
    <m/>
    <s v="2024.01.12 06:28:59"/>
    <n v="1024496913"/>
    <x v="2"/>
    <x v="0"/>
    <n v="0.1"/>
    <n v="73.227999999999994"/>
    <m/>
    <n v="73.3"/>
    <s v="2024.01.12 06:49:52"/>
    <n v="73.295000000000002"/>
    <n v="-0.2"/>
    <n v="0"/>
    <n v="0.67"/>
  </r>
  <r>
    <x v="30"/>
    <x v="312"/>
    <m/>
    <s v="2024.01.12 06:29:06"/>
    <n v="1024496914"/>
    <x v="2"/>
    <x v="0"/>
    <n v="0.1"/>
    <n v="73.227000000000004"/>
    <m/>
    <n v="73.290000000000006"/>
    <s v="2024.01.12 06:49:41"/>
    <n v="73.295000000000002"/>
    <n v="-0.2"/>
    <n v="0"/>
    <n v="0.68"/>
  </r>
  <r>
    <x v="30"/>
    <x v="313"/>
    <m/>
    <s v="2024.01.12 10:12:09"/>
    <n v="1024503194"/>
    <x v="9"/>
    <x v="0"/>
    <n v="0.1"/>
    <n v="0.67068000000000005"/>
    <m/>
    <n v="0.67168000000000005"/>
    <s v="2024.01.12 10:35:17"/>
    <n v="0.67098999999999998"/>
    <n v="-1.5"/>
    <n v="0"/>
    <n v="3.1"/>
  </r>
  <r>
    <x v="30"/>
    <x v="313"/>
    <m/>
    <s v="2024.01.12 10:12:28"/>
    <n v="1024503231"/>
    <x v="9"/>
    <x v="0"/>
    <n v="0.1"/>
    <n v="0.67068000000000005"/>
    <n v="0.66968000000000005"/>
    <n v="0.67130000000000001"/>
    <s v="2024.01.12 10:34:37"/>
    <n v="0.67103999999999997"/>
    <n v="-1.5"/>
    <n v="0"/>
    <n v="3.6"/>
  </r>
  <r>
    <x v="30"/>
    <x v="314"/>
    <m/>
    <s v="2024.01.12 11:04:44"/>
    <n v="1024505539"/>
    <x v="7"/>
    <x v="1"/>
    <n v="0.1"/>
    <n v="145.04300000000001"/>
    <n v="145.143"/>
    <n v="144.97999999999999"/>
    <s v="2024.01.12 11:15:30"/>
    <n v="144.97999999999999"/>
    <n v="-1.5"/>
    <n v="0"/>
    <n v="4.3499999999999996"/>
  </r>
  <r>
    <x v="30"/>
    <x v="315"/>
    <m/>
    <s v="2024.01.12 11:05:03"/>
    <n v="1024505549"/>
    <x v="7"/>
    <x v="1"/>
    <n v="0.1"/>
    <n v="145.02799999999999"/>
    <n v="145.12799999999999"/>
    <n v="144.97499999999999"/>
    <s v="2024.01.12 11:47:07"/>
    <n v="145.12799999999999"/>
    <n v="-1.5"/>
    <n v="0"/>
    <n v="-6.89"/>
  </r>
  <r>
    <x v="30"/>
    <x v="316"/>
    <m/>
    <s v="2024.01.12 11:22:44"/>
    <n v="1024506013"/>
    <x v="7"/>
    <x v="1"/>
    <n v="0.1"/>
    <n v="145.04499999999999"/>
    <n v="145.14500000000001"/>
    <n v="144.98500000000001"/>
    <s v="2024.01.12 11:58:23"/>
    <n v="145.14500000000001"/>
    <n v="-1.5"/>
    <n v="0"/>
    <n v="-6.89"/>
  </r>
  <r>
    <x v="30"/>
    <x v="317"/>
    <m/>
    <s v="2024.01.12 11:32:25"/>
    <n v="1024506380"/>
    <x v="7"/>
    <x v="1"/>
    <n v="0.1"/>
    <n v="145.078"/>
    <n v="145.178"/>
    <n v="145.02000000000001"/>
    <s v="2024.01.12 12:07:14"/>
    <n v="145.18299999999999"/>
    <n v="-1.5"/>
    <n v="0"/>
    <n v="-7.23"/>
  </r>
  <r>
    <x v="30"/>
    <x v="121"/>
    <m/>
    <s v="2024.01.12 11:47:11"/>
    <n v="1024506610"/>
    <x v="1"/>
    <x v="0"/>
    <n v="0.1"/>
    <n v="2039.18"/>
    <m/>
    <n v="2039.7"/>
    <s v="2024.01.12 12:21:43"/>
    <n v="2039.87"/>
    <n v="-0.15"/>
    <n v="0"/>
    <n v="0.69"/>
  </r>
  <r>
    <x v="30"/>
    <x v="121"/>
    <m/>
    <s v="2024.01.12 11:47:56"/>
    <n v="1024506813"/>
    <x v="1"/>
    <x v="0"/>
    <n v="0.1"/>
    <n v="2038.94"/>
    <m/>
    <n v="2039.5"/>
    <s v="2024.01.12 12:10:32"/>
    <n v="2039.5"/>
    <n v="-0.15"/>
    <n v="0"/>
    <n v="0.56000000000000005"/>
  </r>
  <r>
    <x v="30"/>
    <x v="86"/>
    <m/>
    <s v="2024.01.12 11:54:19"/>
    <n v="1024507014"/>
    <x v="1"/>
    <x v="0"/>
    <n v="0.1"/>
    <n v="2038.15"/>
    <m/>
    <n v="2039"/>
    <s v="2024.01.12 12:04:03"/>
    <n v="2039.03"/>
    <n v="-0.15"/>
    <n v="0"/>
    <n v="0.88"/>
  </r>
  <r>
    <x v="30"/>
    <x v="273"/>
    <m/>
    <s v="2024.01.12 13:11:24"/>
    <n v="1024510368"/>
    <x v="1"/>
    <x v="1"/>
    <n v="0.3"/>
    <n v="2045.45"/>
    <n v="2047.5"/>
    <n v="2044"/>
    <s v="2024.01.12 13:35:03"/>
    <n v="2046.28"/>
    <n v="-0.45"/>
    <n v="0"/>
    <n v="-2.4900000000000002"/>
  </r>
  <r>
    <x v="30"/>
    <x v="273"/>
    <m/>
    <s v="2024.01.12 13:11:28"/>
    <n v="1024510376"/>
    <x v="1"/>
    <x v="1"/>
    <n v="0.3"/>
    <n v="2045.39"/>
    <n v="2048"/>
    <n v="2043.5"/>
    <s v="2024.01.12 13:46:10"/>
    <n v="2045.02"/>
    <n v="-0.45"/>
    <n v="0"/>
    <n v="1.1100000000000001"/>
  </r>
  <r>
    <x v="30"/>
    <x v="318"/>
    <m/>
    <s v="2024.01.12 14:02:07"/>
    <n v="1024513718"/>
    <x v="1"/>
    <x v="0"/>
    <n v="0.3"/>
    <n v="2046.73"/>
    <m/>
    <m/>
    <s v="2024.01.12 14:03:44"/>
    <n v="2048.5500000000002"/>
    <n v="-0.45"/>
    <n v="0"/>
    <n v="5.46"/>
  </r>
  <r>
    <x v="30"/>
    <x v="318"/>
    <m/>
    <s v="2024.01.12 14:02:09"/>
    <n v="1024513732"/>
    <x v="1"/>
    <x v="0"/>
    <n v="0.3"/>
    <n v="2046.66"/>
    <m/>
    <m/>
    <s v="2024.01.12 14:03:34"/>
    <n v="2049.04"/>
    <n v="-0.45"/>
    <n v="0"/>
    <n v="7.14"/>
  </r>
  <r>
    <x v="30"/>
    <x v="187"/>
    <m/>
    <s v="2024.01.12 14:03:04"/>
    <n v="1024513883"/>
    <x v="1"/>
    <x v="0"/>
    <n v="0.3"/>
    <n v="2047.87"/>
    <m/>
    <m/>
    <s v="2024.01.12 14:05:11"/>
    <n v="2048.5300000000002"/>
    <n v="-0.45"/>
    <n v="0"/>
    <n v="1.98"/>
  </r>
  <r>
    <x v="30"/>
    <x v="227"/>
    <m/>
    <s v="2024.01.12 14:35:00"/>
    <n v="1024516865"/>
    <x v="0"/>
    <x v="1"/>
    <n v="0.2"/>
    <n v="16780.66"/>
    <n v="16799"/>
    <n v="16772"/>
    <s v="2024.01.12 15:00:00"/>
    <n v="16768.509999999998"/>
    <n v="-0.14000000000000001"/>
    <n v="0"/>
    <n v="2.4300000000000002"/>
  </r>
  <r>
    <x v="30"/>
    <x v="227"/>
    <m/>
    <s v="2024.01.12 14:35:03"/>
    <n v="1024516870"/>
    <x v="0"/>
    <x v="1"/>
    <n v="0.2"/>
    <n v="16783.91"/>
    <n v="16800"/>
    <n v="16773"/>
    <s v="2024.01.12 14:53:00"/>
    <n v="16772.509999999998"/>
    <n v="-0.14000000000000001"/>
    <n v="0"/>
    <n v="2.2799999999999998"/>
  </r>
  <r>
    <x v="30"/>
    <x v="228"/>
    <m/>
    <s v="2024.01.12 14:36:18"/>
    <n v="1024516910"/>
    <x v="0"/>
    <x v="1"/>
    <n v="0.2"/>
    <n v="16783.16"/>
    <n v="16800"/>
    <n v="16774"/>
    <s v="2024.01.12 14:53:00"/>
    <n v="16772.509999999998"/>
    <n v="-0.14000000000000001"/>
    <n v="0"/>
    <n v="2.13"/>
  </r>
  <r>
    <x v="30"/>
    <x v="319"/>
    <m/>
    <s v="2024.01.12 15:37:12"/>
    <n v="1024522858"/>
    <x v="8"/>
    <x v="1"/>
    <n v="0.1"/>
    <n v="0.62566999999999995"/>
    <n v="0.62666999999999995"/>
    <n v="0.62509999999999999"/>
    <s v="2024.01.12 15:38:53"/>
    <n v="0.62663999999999997"/>
    <n v="-1.5"/>
    <n v="0"/>
    <n v="-9.6999999999999993"/>
  </r>
  <r>
    <x v="30"/>
    <x v="320"/>
    <m/>
    <s v="2024.01.12 15:48:43"/>
    <n v="1024524290"/>
    <x v="8"/>
    <x v="1"/>
    <n v="0.1"/>
    <n v="0.62516000000000005"/>
    <m/>
    <m/>
    <s v="2024.01.12 16:06:48"/>
    <n v="0.62609000000000004"/>
    <n v="-1.5"/>
    <n v="0"/>
    <n v="-9.3000000000000007"/>
  </r>
  <r>
    <x v="30"/>
    <x v="321"/>
    <m/>
    <s v="2024.01.12 16:01:41"/>
    <n v="1024525661"/>
    <x v="2"/>
    <x v="0"/>
    <n v="0.1"/>
    <n v="74.147000000000006"/>
    <m/>
    <n v="74.2"/>
    <s v="2024.01.12 16:26:44"/>
    <n v="74"/>
    <n v="-0.2"/>
    <n v="0"/>
    <n v="-1.47"/>
  </r>
  <r>
    <x v="30"/>
    <x v="321"/>
    <m/>
    <s v="2024.01.12 16:01:47"/>
    <n v="1024525674"/>
    <x v="2"/>
    <x v="0"/>
    <n v="0.2"/>
    <n v="74.152000000000001"/>
    <m/>
    <n v="74.2"/>
    <s v="2024.01.12 16:27:58"/>
    <n v="74.204999999999998"/>
    <n v="-0.4"/>
    <n v="0"/>
    <n v="1.06"/>
  </r>
  <r>
    <x v="30"/>
    <x v="322"/>
    <m/>
    <s v="2024.01.12 16:04:25"/>
    <n v="1024526164"/>
    <x v="2"/>
    <x v="0"/>
    <n v="0.2"/>
    <n v="73.882000000000005"/>
    <m/>
    <n v="74"/>
    <s v="2024.01.12 16:22:47"/>
    <n v="74.015000000000001"/>
    <n v="-0.4"/>
    <n v="0"/>
    <n v="2.66"/>
  </r>
  <r>
    <x v="30"/>
    <x v="323"/>
    <m/>
    <s v="2024.01.12 16:08:49"/>
    <n v="1024526647"/>
    <x v="1"/>
    <x v="0"/>
    <n v="0.2"/>
    <n v="2056.36"/>
    <m/>
    <m/>
    <s v="2024.01.12 16:20:39"/>
    <n v="2056.1799999999998"/>
    <n v="-0.3"/>
    <n v="0"/>
    <n v="-0.36"/>
  </r>
  <r>
    <x v="30"/>
    <x v="323"/>
    <m/>
    <s v="2024.01.12 16:08:56"/>
    <n v="1024526660"/>
    <x v="1"/>
    <x v="0"/>
    <n v="0.2"/>
    <n v="2056.14"/>
    <m/>
    <m/>
    <s v="2024.01.12 16:18:53"/>
    <n v="2055.31"/>
    <n v="-0.3"/>
    <n v="0"/>
    <n v="-1.66"/>
  </r>
  <r>
    <x v="30"/>
    <x v="324"/>
    <m/>
    <s v="2024.01.12 16:09:32"/>
    <n v="1024526751"/>
    <x v="1"/>
    <x v="0"/>
    <n v="0.2"/>
    <n v="2056.3000000000002"/>
    <m/>
    <n v="2056.1"/>
    <s v="2024.01.12 16:20:23"/>
    <n v="2056.11"/>
    <n v="-0.3"/>
    <n v="0"/>
    <n v="-0.38"/>
  </r>
  <r>
    <x v="30"/>
    <x v="229"/>
    <m/>
    <s v="2024.01.12 16:14:37"/>
    <n v="1024527326"/>
    <x v="1"/>
    <x v="0"/>
    <n v="0.2"/>
    <n v="2053.92"/>
    <m/>
    <m/>
    <s v="2024.01.12 16:17:13"/>
    <n v="2054.89"/>
    <n v="-0.3"/>
    <n v="0"/>
    <n v="1.94"/>
  </r>
  <r>
    <x v="30"/>
    <x v="229"/>
    <m/>
    <s v="2024.01.12 16:14:40"/>
    <n v="1024527328"/>
    <x v="1"/>
    <x v="0"/>
    <n v="0.2"/>
    <n v="2054.0500000000002"/>
    <m/>
    <n v="2055.1"/>
    <s v="2024.01.12 16:18:26"/>
    <n v="2054.94"/>
    <n v="-0.3"/>
    <n v="0"/>
    <n v="1.78"/>
  </r>
  <r>
    <x v="30"/>
    <x v="229"/>
    <m/>
    <s v="2024.01.12 16:14:44"/>
    <n v="1024527336"/>
    <x v="1"/>
    <x v="0"/>
    <n v="0.2"/>
    <n v="2054.2199999999998"/>
    <m/>
    <n v="2055.3000000000002"/>
    <s v="2024.01.12 16:18:49"/>
    <n v="2055.34"/>
    <n v="-0.3"/>
    <n v="0"/>
    <n v="2.2400000000000002"/>
  </r>
  <r>
    <x v="30"/>
    <x v="325"/>
    <m/>
    <s v="2024.01.12 17:01:13"/>
    <n v="1024533569"/>
    <x v="0"/>
    <x v="0"/>
    <n v="0.5"/>
    <n v="16832.009999999998"/>
    <n v="16800"/>
    <n v="16848"/>
    <s v="2024.01.12 17:07:26"/>
    <n v="16848.16"/>
    <n v="-0.35"/>
    <n v="0"/>
    <n v="8.08"/>
  </r>
  <r>
    <x v="30"/>
    <x v="325"/>
    <m/>
    <s v="2024.01.12 17:01:17"/>
    <n v="1024533581"/>
    <x v="0"/>
    <x v="0"/>
    <n v="0.5"/>
    <n v="16833.259999999998"/>
    <n v="16800"/>
    <n v="16845"/>
    <s v="2024.01.12 17:07:21"/>
    <n v="16846.16"/>
    <n v="-0.35"/>
    <n v="0"/>
    <n v="6.45"/>
  </r>
  <r>
    <x v="30"/>
    <x v="94"/>
    <m/>
    <s v="2024.01.12 17:02:17"/>
    <n v="1024533713"/>
    <x v="0"/>
    <x v="0"/>
    <n v="0.5"/>
    <n v="16819.009999999998"/>
    <n v="16795"/>
    <n v="16835"/>
    <s v="2024.01.12 17:05:41"/>
    <n v="16835.16"/>
    <n v="-0.35"/>
    <n v="0"/>
    <n v="8.08"/>
  </r>
  <r>
    <x v="30"/>
    <x v="94"/>
    <m/>
    <s v="2024.01.12 17:02:37"/>
    <n v="1024533744"/>
    <x v="0"/>
    <x v="0"/>
    <n v="0.5"/>
    <n v="16818.009999999998"/>
    <n v="16790"/>
    <n v="16840"/>
    <s v="2024.01.12 17:06:29"/>
    <n v="16840.41"/>
    <n v="-0.35"/>
    <n v="0"/>
    <n v="11.2"/>
  </r>
  <r>
    <x v="30"/>
    <x v="326"/>
    <m/>
    <s v="2024.01.12 17:14:52"/>
    <n v="1024535184"/>
    <x v="0"/>
    <x v="0"/>
    <n v="0.5"/>
    <n v="16826.009999999998"/>
    <m/>
    <n v="16836"/>
    <s v="2024.01.12 17:15:33"/>
    <n v="16836.41"/>
    <n v="-0.35"/>
    <n v="0"/>
    <n v="5.2"/>
  </r>
  <r>
    <x v="30"/>
    <x v="326"/>
    <m/>
    <s v="2024.01.12 17:14:57"/>
    <n v="1024535185"/>
    <x v="0"/>
    <x v="0"/>
    <n v="0.5"/>
    <n v="16827.009999999998"/>
    <m/>
    <n v="16839"/>
    <s v="2024.01.12 17:15:49"/>
    <n v="16838.66"/>
    <n v="-0.35"/>
    <n v="0"/>
    <n v="5.83"/>
  </r>
  <r>
    <x v="30"/>
    <x v="327"/>
    <m/>
    <s v="2024.01.12 17:56:55"/>
    <n v="1024539264"/>
    <x v="0"/>
    <x v="1"/>
    <n v="0.5"/>
    <n v="16794.310000000001"/>
    <m/>
    <n v="16784"/>
    <s v="2024.01.12 18:25:18"/>
    <n v="16848.66"/>
    <n v="-0.35"/>
    <n v="0"/>
    <n v="-27.18"/>
  </r>
  <r>
    <x v="30"/>
    <x v="107"/>
    <m/>
    <s v="2024.01.12 17:57:04"/>
    <n v="1024539279"/>
    <x v="0"/>
    <x v="1"/>
    <n v="0.5"/>
    <n v="16791.060000000001"/>
    <m/>
    <n v="16791"/>
    <s v="2024.01.12 18:22:01"/>
    <n v="16850.41"/>
    <n v="-0.35"/>
    <n v="0"/>
    <n v="-29.68"/>
  </r>
  <r>
    <x v="30"/>
    <x v="260"/>
    <m/>
    <s v="2024.01.12 18:18:00"/>
    <n v="1024540816"/>
    <x v="0"/>
    <x v="0"/>
    <n v="1"/>
    <n v="16858.16"/>
    <m/>
    <m/>
    <s v="2024.01.12 18:37:53"/>
    <n v="16802.060000000001"/>
    <n v="-0.7"/>
    <n v="0"/>
    <n v="-56.1"/>
  </r>
  <r>
    <x v="30"/>
    <x v="260"/>
    <m/>
    <s v="2024.01.12 18:18:01"/>
    <n v="1024540819"/>
    <x v="0"/>
    <x v="0"/>
    <n v="1"/>
    <n v="16859.16"/>
    <m/>
    <m/>
    <s v="2024.01.12 18:37:51"/>
    <n v="16801.810000000001"/>
    <n v="-0.7"/>
    <n v="0"/>
    <n v="-57.35"/>
  </r>
  <r>
    <x v="30"/>
    <x v="328"/>
    <m/>
    <s v="2024.01.12 18:21:24"/>
    <n v="1024541009"/>
    <x v="1"/>
    <x v="1"/>
    <n v="0.5"/>
    <n v="2052.8200000000002"/>
    <m/>
    <n v="2051.8000000000002"/>
    <s v="2024.01.12 18:38:09"/>
    <n v="2051.7800000000002"/>
    <n v="-0.75"/>
    <n v="0"/>
    <n v="5.2"/>
  </r>
  <r>
    <x v="30"/>
    <x v="328"/>
    <m/>
    <s v="2024.01.12 18:21:28"/>
    <n v="1024541013"/>
    <x v="1"/>
    <x v="1"/>
    <n v="0.5"/>
    <n v="2052.86"/>
    <m/>
    <n v="2051.9"/>
    <s v="2024.01.12 18:38:09"/>
    <n v="2051.8000000000002"/>
    <n v="-0.75"/>
    <n v="0"/>
    <n v="5.3"/>
  </r>
  <r>
    <x v="30"/>
    <x v="329"/>
    <m/>
    <s v="2024.01.12 18:24:37"/>
    <n v="1024541136"/>
    <x v="1"/>
    <x v="1"/>
    <n v="0.5"/>
    <n v="2054.21"/>
    <m/>
    <n v="2053.1"/>
    <s v="2024.01.12 18:37:11"/>
    <n v="2052.9299999999998"/>
    <n v="-0.75"/>
    <n v="0"/>
    <n v="6.4"/>
  </r>
  <r>
    <x v="30"/>
    <x v="329"/>
    <m/>
    <s v="2024.01.12 18:24:40"/>
    <n v="1024541152"/>
    <x v="1"/>
    <x v="1"/>
    <n v="0.5"/>
    <n v="2054.15"/>
    <m/>
    <n v="2053"/>
    <s v="2024.01.12 18:37:11"/>
    <n v="2052.9299999999998"/>
    <n v="-0.75"/>
    <n v="0"/>
    <n v="6.1"/>
  </r>
  <r>
    <x v="30"/>
    <x v="330"/>
    <m/>
    <s v="2024.01.12 18:26:52"/>
    <n v="1024541293"/>
    <x v="0"/>
    <x v="0"/>
    <n v="1"/>
    <n v="16855.41"/>
    <m/>
    <m/>
    <s v="2024.01.12 18:38:25"/>
    <n v="16795.810000000001"/>
    <n v="-0.7"/>
    <n v="0"/>
    <n v="-59.6"/>
  </r>
  <r>
    <x v="30"/>
    <x v="330"/>
    <m/>
    <s v="2024.01.12 18:26:55"/>
    <n v="1024541297"/>
    <x v="0"/>
    <x v="0"/>
    <n v="1"/>
    <n v="16856.66"/>
    <m/>
    <m/>
    <s v="2024.01.12 18:38:23"/>
    <n v="16795.810000000001"/>
    <n v="-0.7"/>
    <n v="0"/>
    <n v="-60.85"/>
  </r>
  <r>
    <x v="30"/>
    <x v="331"/>
    <m/>
    <s v="2024.01.12 18:32:06"/>
    <n v="1024541470"/>
    <x v="0"/>
    <x v="0"/>
    <n v="1"/>
    <n v="16840.66"/>
    <m/>
    <n v="16850"/>
    <s v="2024.01.12 18:38:33"/>
    <n v="16796.060000000001"/>
    <n v="-0.7"/>
    <n v="0"/>
    <n v="-44.6"/>
  </r>
  <r>
    <x v="30"/>
    <x v="331"/>
    <m/>
    <s v="2024.01.12 18:32:12"/>
    <n v="1024541474"/>
    <x v="0"/>
    <x v="0"/>
    <n v="1"/>
    <n v="16839.66"/>
    <m/>
    <n v="16850"/>
    <s v="2024.01.12 18:38:36"/>
    <n v="16799.310000000001"/>
    <n v="-0.7"/>
    <n v="0"/>
    <n v="-40.35"/>
  </r>
  <r>
    <x v="30"/>
    <x v="262"/>
    <m/>
    <s v="2024.01.12 18:47:39"/>
    <n v="1024542736"/>
    <x v="0"/>
    <x v="0"/>
    <n v="1"/>
    <n v="16815.91"/>
    <m/>
    <n v="16830"/>
    <s v="2024.01.12 19:00:57"/>
    <n v="16793.560000000001"/>
    <n v="-0.7"/>
    <n v="0"/>
    <n v="-22.35"/>
  </r>
  <r>
    <x v="30"/>
    <x v="262"/>
    <m/>
    <s v="2024.01.12 18:47:44"/>
    <n v="1024542772"/>
    <x v="0"/>
    <x v="0"/>
    <n v="1"/>
    <n v="16814.16"/>
    <m/>
    <n v="16825"/>
    <s v="2024.01.12 19:00:58"/>
    <n v="16793.560000000001"/>
    <n v="-0.7"/>
    <n v="0"/>
    <n v="-20.6"/>
  </r>
  <r>
    <x v="31"/>
    <x v="332"/>
    <m/>
    <s v="2024.01.18 09:44:19"/>
    <n v="1024731833"/>
    <x v="8"/>
    <x v="0"/>
    <n v="0.1"/>
    <n v="0.61156999999999995"/>
    <n v="0.61056999999999995"/>
    <n v="0.61219999999999997"/>
    <s v="2024.01.18 10:44:12"/>
    <n v="0.61168999999999996"/>
    <n v="-1.5"/>
    <n v="0"/>
    <n v="1.2"/>
  </r>
  <r>
    <x v="31"/>
    <x v="333"/>
    <m/>
    <s v="2024.01.18 11:38:13"/>
    <n v="1024737109"/>
    <x v="1"/>
    <x v="0"/>
    <n v="0.1"/>
    <n v="2012.57"/>
    <m/>
    <n v="2012.6"/>
    <s v="2024.01.18 13:25:18"/>
    <n v="2012.49"/>
    <n v="-0.15"/>
    <n v="0"/>
    <n v="-0.08"/>
  </r>
  <r>
    <x v="31"/>
    <x v="333"/>
    <m/>
    <s v="2024.01.18 11:38:48"/>
    <n v="1024737127"/>
    <x v="0"/>
    <x v="0"/>
    <n v="0.1"/>
    <n v="16799.91"/>
    <m/>
    <n v="16805"/>
    <s v="2024.01.18 12:52:01"/>
    <n v="16805.96"/>
    <n v="-7.0000000000000007E-2"/>
    <n v="0"/>
    <n v="0.61"/>
  </r>
  <r>
    <x v="31"/>
    <x v="224"/>
    <m/>
    <s v="2024.01.18 11:52:34"/>
    <n v="1024737636"/>
    <x v="0"/>
    <x v="0"/>
    <n v="0.1"/>
    <n v="16793.66"/>
    <m/>
    <n v="16802"/>
    <s v="2024.01.18 12:52:01"/>
    <n v="16805.96"/>
    <n v="-7.0000000000000007E-2"/>
    <n v="0"/>
    <n v="1.23"/>
  </r>
  <r>
    <x v="31"/>
    <x v="334"/>
    <m/>
    <s v="2024.01.18 11:53:57"/>
    <n v="1024737656"/>
    <x v="1"/>
    <x v="0"/>
    <n v="0.1"/>
    <n v="2011.48"/>
    <m/>
    <n v="2011.7"/>
    <s v="2024.01.18 12:16:30"/>
    <n v="2011.71"/>
    <n v="-0.15"/>
    <n v="0"/>
    <n v="0.23"/>
  </r>
  <r>
    <x v="31"/>
    <x v="48"/>
    <m/>
    <s v="2024.01.18 12:04:44"/>
    <n v="1024738287"/>
    <x v="6"/>
    <x v="0"/>
    <n v="0.1"/>
    <n v="1.26817"/>
    <n v="1.2669999999999999"/>
    <n v="1.26895"/>
    <s v="2024.01.18 12:13:28"/>
    <n v="1.2685"/>
    <n v="-1.5"/>
    <n v="0"/>
    <n v="3.3"/>
  </r>
  <r>
    <x v="31"/>
    <x v="335"/>
    <m/>
    <s v="2024.01.18 12:07:00"/>
    <n v="1024738381"/>
    <x v="6"/>
    <x v="1"/>
    <n v="0.1"/>
    <n v="1.2682599999999999"/>
    <m/>
    <n v="1.2675000000000001"/>
    <s v="2024.01.18 12:24:33"/>
    <n v="1.26806"/>
    <n v="-1.5"/>
    <n v="0"/>
    <n v="2"/>
  </r>
  <r>
    <x v="31"/>
    <x v="61"/>
    <m/>
    <s v="2024.01.18 12:09:07"/>
    <n v="1024738496"/>
    <x v="10"/>
    <x v="1"/>
    <n v="0.1"/>
    <n v="187.47"/>
    <n v="187.61"/>
    <n v="187.4"/>
    <s v="2024.01.18 12:49:00"/>
    <n v="187.61799999999999"/>
    <n v="-1.5"/>
    <n v="0"/>
    <n v="-10.01"/>
  </r>
  <r>
    <x v="31"/>
    <x v="49"/>
    <m/>
    <s v="2024.01.18 12:10:58"/>
    <n v="1024738559"/>
    <x v="1"/>
    <x v="0"/>
    <n v="0.2"/>
    <n v="2010.36"/>
    <m/>
    <n v="2011.6"/>
    <s v="2024.01.18 12:16:11"/>
    <n v="2011.63"/>
    <n v="-0.3"/>
    <n v="0"/>
    <n v="2.54"/>
  </r>
  <r>
    <x v="31"/>
    <x v="138"/>
    <m/>
    <s v="2024.01.18 12:39:15"/>
    <n v="1024739282"/>
    <x v="10"/>
    <x v="1"/>
    <n v="0.1"/>
    <n v="187.54400000000001"/>
    <n v="187.65"/>
    <n v="187.47"/>
    <s v="2024.01.18 12:50:21"/>
    <n v="187.648"/>
    <n v="-1.5"/>
    <n v="0"/>
    <n v="-7.03"/>
  </r>
  <r>
    <x v="31"/>
    <x v="273"/>
    <m/>
    <s v="2024.01.18 13:11:13"/>
    <n v="1024740466"/>
    <x v="4"/>
    <x v="0"/>
    <n v="0.1"/>
    <n v="1.08894"/>
    <n v="1.0878000000000001"/>
    <n v="1.0894999999999999"/>
    <s v="2024.01.18 14:44:04"/>
    <n v="1.0878099999999999"/>
    <n v="-1.5"/>
    <n v="0"/>
    <n v="-11.3"/>
  </r>
  <r>
    <x v="31"/>
    <x v="110"/>
    <m/>
    <s v="2024.01.18 18:05:54"/>
    <n v="1024767185"/>
    <x v="0"/>
    <x v="0"/>
    <n v="0.1"/>
    <n v="16915.009999999998"/>
    <m/>
    <m/>
    <s v="2024.01.18 18:10:13"/>
    <n v="16930.16"/>
    <n v="-7.0000000000000007E-2"/>
    <n v="0"/>
    <n v="1.52"/>
  </r>
  <r>
    <x v="32"/>
    <x v="336"/>
    <m/>
    <s v="2024.01.19 07:46:40"/>
    <n v="1024792795"/>
    <x v="6"/>
    <x v="0"/>
    <n v="0.1"/>
    <n v="1.27016"/>
    <n v="1.2689999999999999"/>
    <n v="1.2706999999999999"/>
    <s v="2024.01.19 09:00:02"/>
    <n v="1.26756"/>
    <n v="-1.5"/>
    <n v="0"/>
    <n v="-26"/>
  </r>
  <r>
    <x v="32"/>
    <x v="335"/>
    <m/>
    <s v="2024.01.19 12:07:44"/>
    <n v="1024802304"/>
    <x v="1"/>
    <x v="0"/>
    <n v="0.1"/>
    <n v="2030.56"/>
    <m/>
    <n v="2032"/>
    <s v="2024.01.19 13:45:04"/>
    <n v="2031.83"/>
    <n v="-0.15"/>
    <n v="0"/>
    <n v="1.27"/>
  </r>
  <r>
    <x v="32"/>
    <x v="337"/>
    <m/>
    <s v="2024.01.19 12:08:08"/>
    <n v="1024802319"/>
    <x v="2"/>
    <x v="0"/>
    <n v="0.1"/>
    <n v="74.31"/>
    <m/>
    <n v="74.33"/>
    <s v="2024.01.19 16:27:50"/>
    <n v="74.23"/>
    <n v="-0.2"/>
    <n v="0"/>
    <n v="-0.8"/>
  </r>
  <r>
    <x v="32"/>
    <x v="337"/>
    <m/>
    <s v="2024.01.19 12:08:32"/>
    <n v="1024802328"/>
    <x v="1"/>
    <x v="0"/>
    <n v="0.1"/>
    <n v="2030.72"/>
    <m/>
    <n v="2032"/>
    <s v="2024.01.19 13:48:05"/>
    <n v="2031.87"/>
    <n v="-0.15"/>
    <n v="0"/>
    <n v="1.1499999999999999"/>
  </r>
  <r>
    <x v="32"/>
    <x v="239"/>
    <m/>
    <s v="2024.01.19 12:21:50"/>
    <n v="1024802701"/>
    <x v="1"/>
    <x v="0"/>
    <n v="0.1"/>
    <n v="2030.53"/>
    <m/>
    <n v="2031.5"/>
    <s v="2024.01.19 13:07:24"/>
    <n v="2031.45"/>
    <n v="-0.15"/>
    <n v="0"/>
    <n v="0.92"/>
  </r>
  <r>
    <x v="32"/>
    <x v="239"/>
    <m/>
    <s v="2024.01.19 12:21:54"/>
    <n v="1024802702"/>
    <x v="1"/>
    <x v="0"/>
    <n v="0.1"/>
    <n v="2030.64"/>
    <m/>
    <n v="2031.7"/>
    <s v="2024.01.19 13:11:13"/>
    <n v="2031.71"/>
    <n v="-0.15"/>
    <n v="0"/>
    <n v="1.07"/>
  </r>
  <r>
    <x v="32"/>
    <x v="272"/>
    <m/>
    <s v="2024.01.19 12:22:06"/>
    <n v="1024802707"/>
    <x v="2"/>
    <x v="0"/>
    <n v="0.1"/>
    <n v="74.385999999999996"/>
    <m/>
    <n v="74.39"/>
    <s v="2024.01.19 17:00:00"/>
    <n v="74.415000000000006"/>
    <n v="-0.2"/>
    <n v="0"/>
    <n v="0.28999999999999998"/>
  </r>
  <r>
    <x v="32"/>
    <x v="0"/>
    <m/>
    <s v="2024.01.19 13:42:58"/>
    <n v="1024805168"/>
    <x v="2"/>
    <x v="0"/>
    <n v="0.1"/>
    <n v="73.730999999999995"/>
    <m/>
    <n v="74"/>
    <s v="2024.01.19 15:48:35"/>
    <n v="73.748999999999995"/>
    <n v="-0.2"/>
    <n v="0"/>
    <n v="0.18"/>
  </r>
  <r>
    <x v="32"/>
    <x v="338"/>
    <m/>
    <s v="2024.01.19 13:43:01"/>
    <n v="1024805169"/>
    <x v="2"/>
    <x v="0"/>
    <n v="0.1"/>
    <n v="73.725999999999999"/>
    <m/>
    <n v="74.349999999999994"/>
    <s v="2024.01.19 15:32:37"/>
    <n v="73.653000000000006"/>
    <n v="-0.2"/>
    <n v="0"/>
    <n v="-0.73"/>
  </r>
  <r>
    <x v="32"/>
    <x v="226"/>
    <m/>
    <s v="2024.01.19 14:04:47"/>
    <n v="1024806035"/>
    <x v="2"/>
    <x v="0"/>
    <n v="0.1"/>
    <n v="73.668000000000006"/>
    <m/>
    <n v="73.77"/>
    <s v="2024.01.19 14:05:37"/>
    <n v="73.781000000000006"/>
    <n v="-0.2"/>
    <n v="0"/>
    <n v="1.1299999999999999"/>
  </r>
  <r>
    <x v="32"/>
    <x v="226"/>
    <m/>
    <s v="2024.01.19 14:04:51"/>
    <n v="1024806047"/>
    <x v="2"/>
    <x v="0"/>
    <n v="0.1"/>
    <n v="73.673000000000002"/>
    <m/>
    <n v="73.8"/>
    <s v="2024.01.19 14:09:16"/>
    <n v="73.802000000000007"/>
    <n v="-0.2"/>
    <n v="0"/>
    <n v="1.29"/>
  </r>
  <r>
    <x v="32"/>
    <x v="213"/>
    <m/>
    <s v="2024.01.19 14:26:07"/>
    <n v="1024806838"/>
    <x v="10"/>
    <x v="1"/>
    <n v="0.1"/>
    <n v="187.80500000000001"/>
    <m/>
    <n v="187.75"/>
    <s v="2024.01.19 15:05:42"/>
    <n v="187.74600000000001"/>
    <n v="-1.5"/>
    <n v="0"/>
    <n v="3.98"/>
  </r>
  <r>
    <x v="32"/>
    <x v="213"/>
    <m/>
    <s v="2024.01.19 14:26:42"/>
    <n v="1024806849"/>
    <x v="10"/>
    <x v="1"/>
    <n v="0.1"/>
    <n v="187.786"/>
    <m/>
    <n v="187.71"/>
    <s v="2024.01.19 15:10:39"/>
    <n v="187.768"/>
    <n v="-1.5"/>
    <n v="0"/>
    <n v="1.22"/>
  </r>
  <r>
    <x v="32"/>
    <x v="339"/>
    <m/>
    <s v="2024.01.19 15:17:32"/>
    <n v="1024808844"/>
    <x v="2"/>
    <x v="0"/>
    <n v="0.2"/>
    <n v="73.510000000000005"/>
    <m/>
    <n v="73.7"/>
    <s v="2024.01.19 15:31:32"/>
    <n v="73.647000000000006"/>
    <n v="-0.4"/>
    <n v="0"/>
    <n v="2.74"/>
  </r>
  <r>
    <x v="32"/>
    <x v="340"/>
    <m/>
    <s v="2024.01.19 15:23:26"/>
    <n v="1024809353"/>
    <x v="2"/>
    <x v="0"/>
    <n v="0.2"/>
    <n v="73.546000000000006"/>
    <m/>
    <m/>
    <s v="2024.01.19 15:31:29"/>
    <n v="73.662000000000006"/>
    <n v="-0.4"/>
    <n v="0"/>
    <n v="2.3199999999999998"/>
  </r>
  <r>
    <x v="32"/>
    <x v="240"/>
    <m/>
    <s v="2024.01.19 16:24:03"/>
    <n v="1024806974"/>
    <x v="10"/>
    <x v="1"/>
    <n v="0.1"/>
    <n v="187.90199999999999"/>
    <m/>
    <n v="187.86"/>
    <s v="2024.01.19 17:51:41"/>
    <n v="187.85599999999999"/>
    <n v="-1.5"/>
    <n v="0"/>
    <n v="3.1"/>
  </r>
  <r>
    <x v="32"/>
    <x v="341"/>
    <m/>
    <s v="2024.01.19 17:09:11"/>
    <n v="1024819247"/>
    <x v="0"/>
    <x v="1"/>
    <n v="0.5"/>
    <n v="17054.91"/>
    <m/>
    <m/>
    <s v="2024.01.19 17:21:47"/>
    <n v="17097.509999999998"/>
    <n v="-0.35"/>
    <n v="0"/>
    <n v="-21.3"/>
  </r>
  <r>
    <x v="32"/>
    <x v="341"/>
    <m/>
    <s v="2024.01.19 17:09:14"/>
    <n v="1024819253"/>
    <x v="0"/>
    <x v="1"/>
    <n v="0.5"/>
    <n v="17054.41"/>
    <m/>
    <m/>
    <s v="2024.01.19 17:18:47"/>
    <n v="17090.009999999998"/>
    <n v="-0.35"/>
    <n v="0"/>
    <n v="-17.8"/>
  </r>
  <r>
    <x v="32"/>
    <x v="246"/>
    <m/>
    <s v="2024.01.19 18:03:15"/>
    <n v="1024823217"/>
    <x v="1"/>
    <x v="1"/>
    <n v="0.3"/>
    <n v="2029.39"/>
    <m/>
    <n v="2025.5"/>
    <s v="2024.01.19 18:22:01"/>
    <n v="2025.52"/>
    <n v="-0.45"/>
    <n v="0"/>
    <n v="11.61"/>
  </r>
  <r>
    <x v="32"/>
    <x v="246"/>
    <m/>
    <s v="2024.01.19 18:03:20"/>
    <n v="1024823228"/>
    <x v="1"/>
    <x v="1"/>
    <n v="0.3"/>
    <n v="2029.41"/>
    <m/>
    <n v="2027.5"/>
    <s v="2024.01.19 18:12:19"/>
    <n v="2027.48"/>
    <n v="-0.45"/>
    <n v="0"/>
    <n v="5.79"/>
  </r>
  <r>
    <x v="32"/>
    <x v="246"/>
    <m/>
    <s v="2024.01.19 18:03:27"/>
    <n v="1024823237"/>
    <x v="1"/>
    <x v="1"/>
    <n v="0.3"/>
    <n v="2029.11"/>
    <m/>
    <n v="2028"/>
    <s v="2024.01.19 18:11:43"/>
    <n v="2027.94"/>
    <n v="-0.45"/>
    <n v="0"/>
    <n v="3.51"/>
  </r>
  <r>
    <x v="32"/>
    <x v="110"/>
    <m/>
    <s v="2024.01.19 18:05:28"/>
    <n v="1024823375"/>
    <x v="1"/>
    <x v="1"/>
    <n v="0.3"/>
    <n v="2028.51"/>
    <m/>
    <n v="2027"/>
    <s v="2024.01.19 18:12:37"/>
    <n v="2027"/>
    <n v="-0.45"/>
    <n v="0"/>
    <n v="4.53"/>
  </r>
  <r>
    <x v="32"/>
    <x v="115"/>
    <m/>
    <s v="2024.01.19 18:41:02"/>
    <n v="1024825359"/>
    <x v="2"/>
    <x v="1"/>
    <n v="0.2"/>
    <n v="73.619"/>
    <m/>
    <m/>
    <s v="2024.01.19 18:44:57"/>
    <n v="73.447000000000003"/>
    <n v="-0.4"/>
    <n v="0"/>
    <n v="3.44"/>
  </r>
  <r>
    <x v="32"/>
    <x v="115"/>
    <m/>
    <s v="2024.01.19 18:41:22"/>
    <n v="1024825370"/>
    <x v="2"/>
    <x v="1"/>
    <n v="0.2"/>
    <n v="73.643000000000001"/>
    <m/>
    <n v="73.5"/>
    <s v="2024.01.19 18:44:46"/>
    <n v="73.480999999999995"/>
    <n v="-0.4"/>
    <n v="0"/>
    <n v="3.24"/>
  </r>
  <r>
    <x v="32"/>
    <x v="342"/>
    <m/>
    <s v="2024.01.19 19:20:38"/>
    <n v="1024826886"/>
    <x v="1"/>
    <x v="1"/>
    <n v="0.3"/>
    <n v="2025.93"/>
    <m/>
    <n v="2026"/>
    <s v="2024.01.22 02:27:35"/>
    <n v="2026.09"/>
    <n v="-0.45"/>
    <n v="0.74"/>
    <n v="-0.48"/>
  </r>
  <r>
    <x v="32"/>
    <x v="343"/>
    <m/>
    <s v="2024.01.19 19:31:43"/>
    <n v="1024827304"/>
    <x v="1"/>
    <x v="1"/>
    <n v="0.3"/>
    <n v="2027.12"/>
    <m/>
    <m/>
    <s v="2024.01.19 19:49:10"/>
    <n v="2026.39"/>
    <n v="-0.45"/>
    <n v="0"/>
    <n v="2.19"/>
  </r>
  <r>
    <x v="32"/>
    <x v="38"/>
    <m/>
    <s v="2024.01.19 19:33:58"/>
    <n v="1024827456"/>
    <x v="1"/>
    <x v="1"/>
    <n v="0.3"/>
    <n v="2027"/>
    <m/>
    <n v="2026"/>
    <s v="2024.01.22 02:27:35"/>
    <n v="2026.09"/>
    <n v="-0.45"/>
    <n v="0.74"/>
    <n v="2.73"/>
  </r>
  <r>
    <x v="32"/>
    <x v="344"/>
    <m/>
    <s v="2024.01.19 19:56:24"/>
    <n v="1024828180"/>
    <x v="1"/>
    <x v="1"/>
    <n v="0.3"/>
    <n v="2028.31"/>
    <m/>
    <m/>
    <s v="2024.01.19 20:30:20"/>
    <n v="2026.88"/>
    <n v="-0.45"/>
    <n v="0"/>
    <n v="4.29"/>
  </r>
  <r>
    <x v="32"/>
    <x v="345"/>
    <m/>
    <s v="2024.01.19 20:53:18"/>
    <n v="1024829775"/>
    <x v="1"/>
    <x v="1"/>
    <n v="0.3"/>
    <n v="2027.61"/>
    <m/>
    <n v="2026.6"/>
    <s v="2024.01.22 02:26:53"/>
    <n v="2026.55"/>
    <n v="-0.45"/>
    <n v="0.74"/>
    <n v="3.18"/>
  </r>
  <r>
    <x v="33"/>
    <x v="40"/>
    <m/>
    <s v="2024.01.22 03:01:58"/>
    <n v="1024838245"/>
    <x v="2"/>
    <x v="1"/>
    <n v="0.1"/>
    <n v="72.921000000000006"/>
    <m/>
    <n v="72.81"/>
    <s v="2024.01.22 07:16:23"/>
    <n v="72.808000000000007"/>
    <n v="-0.2"/>
    <n v="0"/>
    <n v="1.1299999999999999"/>
  </r>
  <r>
    <x v="33"/>
    <x v="346"/>
    <m/>
    <s v="2024.01.22 09:03:26"/>
    <n v="1024848705"/>
    <x v="1"/>
    <x v="0"/>
    <n v="0.1"/>
    <n v="2019.98"/>
    <m/>
    <m/>
    <s v="2024.01.22 09:06:50"/>
    <n v="2021.34"/>
    <n v="-0.15"/>
    <n v="0"/>
    <n v="1.36"/>
  </r>
  <r>
    <x v="33"/>
    <x v="346"/>
    <m/>
    <s v="2024.01.22 09:03:29"/>
    <n v="1024848709"/>
    <x v="1"/>
    <x v="0"/>
    <n v="0.1"/>
    <n v="2020.06"/>
    <m/>
    <m/>
    <s v="2024.01.22 09:06:28"/>
    <n v="2021.35"/>
    <n v="-0.15"/>
    <n v="0"/>
    <n v="1.29"/>
  </r>
  <r>
    <x v="33"/>
    <x v="347"/>
    <m/>
    <s v="2024.01.22 09:42:32"/>
    <n v="1024850438"/>
    <x v="6"/>
    <x v="0"/>
    <n v="0.1"/>
    <n v="1.2706500000000001"/>
    <m/>
    <n v="1.2716499999999999"/>
    <s v="2024.01.22 13:10:09"/>
    <n v="1.27098"/>
    <n v="-1.5"/>
    <n v="0"/>
    <n v="3.3"/>
  </r>
  <r>
    <x v="33"/>
    <x v="348"/>
    <m/>
    <s v="2024.01.22 09:43:32"/>
    <n v="1024850483"/>
    <x v="6"/>
    <x v="0"/>
    <n v="0.1"/>
    <n v="1.2704200000000001"/>
    <m/>
    <n v="1.2712000000000001"/>
    <s v="2024.01.22 13:08:40"/>
    <n v="1.2711699999999999"/>
    <n v="-1.5"/>
    <n v="0"/>
    <n v="7.5"/>
  </r>
  <r>
    <x v="33"/>
    <x v="288"/>
    <m/>
    <s v="2024.01.22 12:28:14"/>
    <n v="1024856995"/>
    <x v="1"/>
    <x v="1"/>
    <n v="0.1"/>
    <n v="2023.44"/>
    <m/>
    <n v="2022"/>
    <s v="2024.01.22 13:08:09"/>
    <n v="2022.98"/>
    <n v="-0.15"/>
    <n v="0"/>
    <n v="0.46"/>
  </r>
  <r>
    <x v="33"/>
    <x v="288"/>
    <m/>
    <s v="2024.01.22 12:28:16"/>
    <n v="1024856998"/>
    <x v="1"/>
    <x v="1"/>
    <n v="0.1"/>
    <n v="2023.51"/>
    <m/>
    <n v="2022.5"/>
    <s v="2024.01.22 13:03:45"/>
    <n v="2022.49"/>
    <n v="-0.15"/>
    <n v="0"/>
    <n v="1.02"/>
  </r>
  <r>
    <x v="33"/>
    <x v="349"/>
    <m/>
    <s v="2024.01.22 12:32:51"/>
    <n v="1024857147"/>
    <x v="4"/>
    <x v="0"/>
    <n v="0.1"/>
    <n v="1.08911"/>
    <m/>
    <n v="1.0896999999999999"/>
    <s v="2024.01.22 13:39:58"/>
    <n v="1.0888899999999999"/>
    <n v="-1.5"/>
    <n v="0"/>
    <n v="-2.2000000000000002"/>
  </r>
  <r>
    <x v="33"/>
    <x v="350"/>
    <m/>
    <s v="2024.01.22 12:33:59"/>
    <n v="1024857192"/>
    <x v="4"/>
    <x v="0"/>
    <n v="0.1"/>
    <n v="1.08914"/>
    <m/>
    <n v="1.0899000000000001"/>
    <s v="2024.01.22 13:48:21"/>
    <n v="1.0889500000000001"/>
    <n v="-1.5"/>
    <n v="0"/>
    <n v="-1.9"/>
  </r>
  <r>
    <x v="33"/>
    <x v="351"/>
    <m/>
    <s v="2024.01.22 12:52:08"/>
    <n v="1024857637"/>
    <x v="1"/>
    <x v="1"/>
    <n v="0.1"/>
    <n v="2024.24"/>
    <m/>
    <n v="2023.2"/>
    <s v="2024.01.22 12:56:00"/>
    <n v="2023.18"/>
    <n v="-0.15"/>
    <n v="0"/>
    <n v="1.06"/>
  </r>
  <r>
    <x v="33"/>
    <x v="351"/>
    <m/>
    <s v="2024.01.22 12:52:12"/>
    <n v="1024857638"/>
    <x v="1"/>
    <x v="1"/>
    <n v="0.1"/>
    <n v="2024.17"/>
    <m/>
    <n v="2023.1"/>
    <s v="2024.01.22 12:56:06"/>
    <n v="2023.08"/>
    <n v="-0.15"/>
    <n v="0"/>
    <n v="1.0900000000000001"/>
  </r>
  <r>
    <x v="33"/>
    <x v="352"/>
    <m/>
    <s v="2024.01.22 13:40:18"/>
    <n v="1024858904"/>
    <x v="1"/>
    <x v="1"/>
    <n v="0.1"/>
    <n v="2025.63"/>
    <m/>
    <n v="2024.6"/>
    <s v="2024.01.22 15:19:30"/>
    <n v="2024.59"/>
    <n v="-0.15"/>
    <n v="0"/>
    <n v="1.04"/>
  </r>
  <r>
    <x v="33"/>
    <x v="352"/>
    <m/>
    <s v="2024.01.22 13:40:21"/>
    <n v="1024858908"/>
    <x v="1"/>
    <x v="1"/>
    <n v="0.1"/>
    <n v="2025.62"/>
    <m/>
    <n v="2024.4"/>
    <s v="2024.01.22 15:22:25"/>
    <n v="2024.91"/>
    <n v="-0.15"/>
    <n v="0"/>
    <n v="0.71"/>
  </r>
  <r>
    <x v="33"/>
    <x v="353"/>
    <m/>
    <s v="2024.01.22 13:49:07"/>
    <n v="1024859364"/>
    <x v="1"/>
    <x v="1"/>
    <n v="0.1"/>
    <n v="2025.41"/>
    <m/>
    <n v="2024.3"/>
    <s v="2024.01.22 15:23:06"/>
    <n v="2025.87"/>
    <n v="-0.15"/>
    <n v="0"/>
    <n v="-0.46"/>
  </r>
  <r>
    <x v="33"/>
    <x v="353"/>
    <m/>
    <s v="2024.01.22 13:49:08"/>
    <n v="1024859365"/>
    <x v="1"/>
    <x v="1"/>
    <n v="0.1"/>
    <n v="2025.42"/>
    <m/>
    <n v="2024.2"/>
    <s v="2024.01.22 15:23:13"/>
    <n v="2026.28"/>
    <n v="-0.15"/>
    <n v="0"/>
    <n v="-0.86"/>
  </r>
  <r>
    <x v="33"/>
    <x v="2"/>
    <m/>
    <s v="2024.01.22 13:51:08"/>
    <n v="1024859429"/>
    <x v="1"/>
    <x v="1"/>
    <n v="0.1"/>
    <n v="2025.15"/>
    <m/>
    <n v="2024"/>
    <s v="2024.01.22 15:23:13"/>
    <n v="2026.3"/>
    <n v="-0.15"/>
    <n v="0"/>
    <n v="-1.1499999999999999"/>
  </r>
  <r>
    <x v="33"/>
    <x v="2"/>
    <m/>
    <s v="2024.01.22 13:51:13"/>
    <n v="1024859430"/>
    <x v="1"/>
    <x v="1"/>
    <n v="0.1"/>
    <n v="2025.14"/>
    <m/>
    <n v="2024.1"/>
    <s v="2024.01.22 15:23:14"/>
    <n v="2026.28"/>
    <n v="-0.15"/>
    <n v="0"/>
    <n v="-1.1399999999999999"/>
  </r>
  <r>
    <x v="33"/>
    <x v="354"/>
    <m/>
    <s v="2024.01.22 14:00:36"/>
    <n v="1024859744"/>
    <x v="1"/>
    <x v="1"/>
    <n v="0.1"/>
    <n v="2026.24"/>
    <m/>
    <n v="2025.1"/>
    <s v="2024.01.22 15:18:52"/>
    <n v="2025.04"/>
    <n v="-0.15"/>
    <n v="0"/>
    <n v="1.2"/>
  </r>
  <r>
    <x v="33"/>
    <x v="354"/>
    <m/>
    <s v="2024.01.22 14:00:44"/>
    <n v="1024859756"/>
    <x v="1"/>
    <x v="1"/>
    <n v="0.1"/>
    <n v="2026.22"/>
    <m/>
    <n v="2025"/>
    <s v="2024.01.22 15:18:53"/>
    <n v="2024.89"/>
    <n v="-0.15"/>
    <n v="0"/>
    <n v="1.33"/>
  </r>
  <r>
    <x v="33"/>
    <x v="213"/>
    <m/>
    <s v="2024.01.22 14:26:02"/>
    <n v="1024861339"/>
    <x v="1"/>
    <x v="1"/>
    <n v="0.1"/>
    <n v="2028.37"/>
    <m/>
    <n v="2027.2"/>
    <s v="2024.01.22 14:28:24"/>
    <n v="2027.18"/>
    <n v="-0.15"/>
    <n v="0"/>
    <n v="1.19"/>
  </r>
  <r>
    <x v="33"/>
    <x v="213"/>
    <m/>
    <s v="2024.01.22 14:26:06"/>
    <n v="1024861345"/>
    <x v="1"/>
    <x v="1"/>
    <n v="0.1"/>
    <n v="2028.3"/>
    <m/>
    <n v="2027"/>
    <s v="2024.01.22 15:11:14"/>
    <n v="2026.99"/>
    <n v="-0.15"/>
    <n v="0"/>
    <n v="1.31"/>
  </r>
  <r>
    <x v="33"/>
    <x v="300"/>
    <m/>
    <s v="2024.01.22 14:46:04"/>
    <n v="1024862410"/>
    <x v="1"/>
    <x v="1"/>
    <n v="0.2"/>
    <n v="2029.39"/>
    <m/>
    <n v="2028.4"/>
    <s v="2024.01.22 15:01:23"/>
    <n v="2028.43"/>
    <n v="-0.3"/>
    <n v="0"/>
    <n v="1.92"/>
  </r>
  <r>
    <x v="33"/>
    <x v="300"/>
    <m/>
    <s v="2024.01.22 14:46:06"/>
    <n v="1024862412"/>
    <x v="1"/>
    <x v="1"/>
    <n v="0.2"/>
    <n v="2029.39"/>
    <m/>
    <n v="2028.3"/>
    <s v="2024.01.22 15:01:58"/>
    <n v="2028.26"/>
    <n v="-0.3"/>
    <n v="0"/>
    <n v="2.2599999999999998"/>
  </r>
  <r>
    <x v="33"/>
    <x v="102"/>
    <m/>
    <s v="2024.01.22 17:32:44"/>
    <n v="1024876709"/>
    <x v="2"/>
    <x v="1"/>
    <n v="0.1"/>
    <n v="74.331000000000003"/>
    <m/>
    <n v="74.2"/>
    <s v="2024.01.22 17:48:37"/>
    <n v="74.207999999999998"/>
    <n v="-0.2"/>
    <n v="0"/>
    <n v="1.23"/>
  </r>
  <r>
    <x v="33"/>
    <x v="355"/>
    <m/>
    <s v="2024.01.22 17:33:38"/>
    <n v="1024876839"/>
    <x v="2"/>
    <x v="1"/>
    <n v="0.1"/>
    <n v="74.256"/>
    <m/>
    <n v="74.150000000000006"/>
    <s v="2024.01.22 17:50:00"/>
    <n v="74.147999999999996"/>
    <n v="-0.2"/>
    <n v="0"/>
    <n v="1.08"/>
  </r>
  <r>
    <x v="33"/>
    <x v="13"/>
    <m/>
    <s v="2024.01.22 18:00:52"/>
    <n v="1024879225"/>
    <x v="0"/>
    <x v="1"/>
    <n v="0.1"/>
    <n v="17330.96"/>
    <n v="17470"/>
    <n v="17330"/>
    <s v="2024.01.22 20:04:16"/>
    <n v="17353.810000000001"/>
    <n v="-7.0000000000000007E-2"/>
    <n v="0"/>
    <n v="-2.29"/>
  </r>
  <r>
    <x v="33"/>
    <x v="13"/>
    <m/>
    <s v="2024.01.22 18:00:55"/>
    <n v="1024879228"/>
    <x v="0"/>
    <x v="1"/>
    <n v="0.1"/>
    <n v="17330.96"/>
    <n v="17475"/>
    <n v="17335"/>
    <s v="2024.01.22 20:04:00"/>
    <n v="17350.310000000001"/>
    <n v="-7.0000000000000007E-2"/>
    <n v="0"/>
    <n v="-1.94"/>
  </r>
  <r>
    <x v="33"/>
    <x v="27"/>
    <m/>
    <s v="2024.01.22 18:09:40"/>
    <n v="1024880005"/>
    <x v="0"/>
    <x v="1"/>
    <n v="0.1"/>
    <n v="17347.71"/>
    <n v="17480"/>
    <n v="17345"/>
    <s v="2024.01.22 20:01:31"/>
    <n v="17351.560000000001"/>
    <n v="-7.0000000000000007E-2"/>
    <n v="0"/>
    <n v="-0.39"/>
  </r>
  <r>
    <x v="33"/>
    <x v="28"/>
    <m/>
    <s v="2024.01.22 18:10:38"/>
    <n v="1024880034"/>
    <x v="0"/>
    <x v="1"/>
    <n v="0.1"/>
    <n v="17355.71"/>
    <n v="17480"/>
    <n v="17355"/>
    <s v="2024.01.22 20:00:50"/>
    <n v="17353.810000000001"/>
    <n v="-7.0000000000000007E-2"/>
    <n v="0"/>
    <n v="0.19"/>
  </r>
  <r>
    <x v="33"/>
    <x v="206"/>
    <m/>
    <s v="2024.01.22 18:17:42"/>
    <n v="1024879984"/>
    <x v="0"/>
    <x v="1"/>
    <n v="0.1"/>
    <n v="17370.71"/>
    <n v="17480"/>
    <n v="17355"/>
    <s v="2024.01.22 19:07:06"/>
    <n v="17356.810000000001"/>
    <n v="-7.0000000000000007E-2"/>
    <n v="0"/>
    <n v="1.39"/>
  </r>
  <r>
    <x v="33"/>
    <x v="206"/>
    <m/>
    <s v="2024.01.22 18:17:42"/>
    <n v="1024879996"/>
    <x v="0"/>
    <x v="1"/>
    <n v="0.1"/>
    <n v="17370.71"/>
    <n v="17480"/>
    <n v="17360"/>
    <s v="2024.01.22 19:07:04"/>
    <n v="17359.810000000001"/>
    <n v="-7.0000000000000007E-2"/>
    <n v="0"/>
    <n v="1.0900000000000001"/>
  </r>
  <r>
    <x v="33"/>
    <x v="356"/>
    <m/>
    <s v="2024.01.22 18:53:33"/>
    <n v="1024881713"/>
    <x v="7"/>
    <x v="1"/>
    <n v="0.1"/>
    <n v="147.99299999999999"/>
    <m/>
    <n v="147.9"/>
    <s v="2024.01.22 19:40:59"/>
    <n v="147.93899999999999"/>
    <n v="-1.5"/>
    <n v="0"/>
    <n v="3.65"/>
  </r>
  <r>
    <x v="33"/>
    <x v="357"/>
    <m/>
    <s v="2024.01.22 18:56:14"/>
    <n v="1024880494"/>
    <x v="0"/>
    <x v="1"/>
    <n v="0.1"/>
    <n v="17390.21"/>
    <n v="17490"/>
    <n v="17375"/>
    <s v="2024.01.22 19:06:05"/>
    <n v="17375.060000000001"/>
    <n v="-7.0000000000000007E-2"/>
    <n v="0"/>
    <n v="1.52"/>
  </r>
  <r>
    <x v="33"/>
    <x v="357"/>
    <m/>
    <s v="2024.01.22 18:56:14"/>
    <n v="1024880490"/>
    <x v="0"/>
    <x v="1"/>
    <n v="0.1"/>
    <n v="17389.96"/>
    <n v="17490"/>
    <n v="17370"/>
    <s v="2024.01.22 19:06:17"/>
    <n v="17369.560000000001"/>
    <n v="-7.0000000000000007E-2"/>
    <n v="0"/>
    <n v="2.04"/>
  </r>
  <r>
    <x v="33"/>
    <x v="358"/>
    <m/>
    <s v="2024.01.22 19:30:34"/>
    <n v="1024883767"/>
    <x v="0"/>
    <x v="1"/>
    <n v="0.1"/>
    <n v="17379.71"/>
    <m/>
    <n v="17367"/>
    <s v="2024.01.22 19:34:11"/>
    <n v="17367.560000000001"/>
    <n v="-7.0000000000000007E-2"/>
    <n v="0"/>
    <n v="1.22"/>
  </r>
  <r>
    <x v="33"/>
    <x v="359"/>
    <m/>
    <s v="2024.01.22 19:32:16"/>
    <n v="1024883812"/>
    <x v="0"/>
    <x v="1"/>
    <n v="0.1"/>
    <n v="17380.96"/>
    <m/>
    <n v="17370"/>
    <s v="2024.01.22 19:33:57"/>
    <n v="17369.060000000001"/>
    <n v="-7.0000000000000007E-2"/>
    <n v="0"/>
    <n v="1.19"/>
  </r>
  <r>
    <x v="33"/>
    <x v="360"/>
    <m/>
    <s v="2024.01.22 19:52:05"/>
    <n v="1024884215"/>
    <x v="0"/>
    <x v="1"/>
    <n v="0.1"/>
    <n v="17371.96"/>
    <m/>
    <n v="17360"/>
    <s v="2024.01.22 20:00:17"/>
    <n v="17358.810000000001"/>
    <n v="-7.0000000000000007E-2"/>
    <n v="0"/>
    <n v="1.32"/>
  </r>
  <r>
    <x v="33"/>
    <x v="360"/>
    <m/>
    <s v="2024.01.22 19:52:14"/>
    <n v="1024884218"/>
    <x v="0"/>
    <x v="1"/>
    <n v="0.1"/>
    <n v="17371.96"/>
    <m/>
    <n v="17361"/>
    <s v="2024.01.22 20:00:16"/>
    <n v="17360.060000000001"/>
    <n v="-7.0000000000000007E-2"/>
    <n v="0"/>
    <n v="1.19"/>
  </r>
  <r>
    <x v="34"/>
    <x v="39"/>
    <m/>
    <s v="2024.01.23 03:00:54"/>
    <n v="1024890407"/>
    <x v="0"/>
    <x v="0"/>
    <n v="0.1"/>
    <n v="17363.560000000001"/>
    <m/>
    <n v="17374"/>
    <s v="2024.01.23 03:58:07"/>
    <n v="17373.71"/>
    <n v="-7.0000000000000007E-2"/>
    <n v="0"/>
    <n v="1.02"/>
  </r>
  <r>
    <x v="34"/>
    <x v="159"/>
    <m/>
    <s v="2024.01.23 03:02:18"/>
    <n v="1024890437"/>
    <x v="0"/>
    <x v="0"/>
    <n v="0.1"/>
    <n v="17360.810000000001"/>
    <m/>
    <n v="17371"/>
    <s v="2024.01.23 03:58:01"/>
    <n v="17372.46"/>
    <n v="-7.0000000000000007E-2"/>
    <n v="0"/>
    <n v="1.17"/>
  </r>
  <r>
    <x v="34"/>
    <x v="42"/>
    <m/>
    <s v="2024.01.23 03:04:14"/>
    <n v="1024890482"/>
    <x v="2"/>
    <x v="0"/>
    <n v="0.1"/>
    <n v="74.602999999999994"/>
    <m/>
    <n v="74.709999999999994"/>
    <s v="2024.01.23 04:09:24"/>
    <n v="74.620999999999995"/>
    <n v="-0.2"/>
    <n v="0"/>
    <n v="0.18"/>
  </r>
  <r>
    <x v="34"/>
    <x v="361"/>
    <m/>
    <s v="2024.01.23 03:10:49"/>
    <n v="1024890615"/>
    <x v="1"/>
    <x v="0"/>
    <n v="0.1"/>
    <n v="2022.48"/>
    <m/>
    <n v="2022.5"/>
    <s v="2024.01.23 04:19:38"/>
    <n v="2022.52"/>
    <n v="-0.15"/>
    <n v="0"/>
    <n v="0.04"/>
  </r>
  <r>
    <x v="34"/>
    <x v="362"/>
    <m/>
    <s v="2024.01.23 03:13:01"/>
    <n v="1024890660"/>
    <x v="9"/>
    <x v="1"/>
    <n v="0.1"/>
    <n v="0.65793999999999997"/>
    <m/>
    <n v="0.65649999999999997"/>
    <s v="2024.01.23 13:24:19"/>
    <n v="0.65803999999999996"/>
    <n v="-1.5"/>
    <n v="0"/>
    <n v="-1"/>
  </r>
  <r>
    <x v="34"/>
    <x v="363"/>
    <m/>
    <s v="2024.01.23 03:15:24"/>
    <n v="1024890688"/>
    <x v="8"/>
    <x v="1"/>
    <n v="0.1"/>
    <n v="0.60765000000000002"/>
    <m/>
    <n v="0.60699999999999998"/>
    <s v="2024.01.23 13:35:15"/>
    <n v="0.60809999999999997"/>
    <n v="-1.5"/>
    <n v="0"/>
    <n v="-4.5"/>
  </r>
  <r>
    <x v="34"/>
    <x v="363"/>
    <m/>
    <s v="2024.01.23 03:15:53"/>
    <n v="1024890628"/>
    <x v="1"/>
    <x v="0"/>
    <n v="0.1"/>
    <n v="2021.59"/>
    <m/>
    <n v="2022.6"/>
    <s v="2024.01.23 04:07:07"/>
    <n v="2021.43"/>
    <n v="-0.15"/>
    <n v="0"/>
    <n v="-0.16"/>
  </r>
  <r>
    <x v="34"/>
    <x v="364"/>
    <m/>
    <s v="2024.01.23 03:21:04"/>
    <n v="1024890885"/>
    <x v="0"/>
    <x v="0"/>
    <n v="0.1"/>
    <n v="17353.810000000001"/>
    <m/>
    <n v="17365"/>
    <s v="2024.01.23 03:57:38"/>
    <n v="17366.71"/>
    <n v="-7.0000000000000007E-2"/>
    <n v="0"/>
    <n v="1.29"/>
  </r>
  <r>
    <x v="34"/>
    <x v="364"/>
    <m/>
    <s v="2024.01.23 03:21:11"/>
    <n v="1024890897"/>
    <x v="0"/>
    <x v="0"/>
    <n v="0.1"/>
    <n v="17353.310000000001"/>
    <m/>
    <n v="17364"/>
    <s v="2024.01.23 03:57:34"/>
    <n v="17363.71"/>
    <n v="-7.0000000000000007E-2"/>
    <n v="0"/>
    <n v="1.04"/>
  </r>
  <r>
    <x v="34"/>
    <x v="75"/>
    <m/>
    <s v="2024.01.23 03:24:20"/>
    <n v="1024890984"/>
    <x v="1"/>
    <x v="0"/>
    <n v="0.1"/>
    <n v="2020.28"/>
    <m/>
    <n v="2021.3"/>
    <s v="2024.01.23 03:36:13"/>
    <n v="2021.31"/>
    <n v="-0.15"/>
    <n v="0"/>
    <n v="1.03"/>
  </r>
  <r>
    <x v="34"/>
    <x v="75"/>
    <m/>
    <s v="2024.01.23 03:24:24"/>
    <n v="1024890985"/>
    <x v="1"/>
    <x v="0"/>
    <n v="0.1"/>
    <n v="2020.29"/>
    <m/>
    <n v="2021.5"/>
    <s v="2024.01.23 03:42:25"/>
    <n v="2021.59"/>
    <n v="-0.15"/>
    <n v="0"/>
    <n v="1.3"/>
  </r>
  <r>
    <x v="34"/>
    <x v="365"/>
    <m/>
    <s v="2024.01.23 03:33:28"/>
    <n v="1024891171"/>
    <x v="2"/>
    <x v="0"/>
    <n v="0.1"/>
    <n v="74.503"/>
    <m/>
    <n v="74.650000000000006"/>
    <s v="2024.01.23 04:05:11"/>
    <n v="74.641000000000005"/>
    <n v="-0.2"/>
    <n v="0"/>
    <n v="1.38"/>
  </r>
  <r>
    <x v="34"/>
    <x v="365"/>
    <m/>
    <s v="2024.01.23 03:33:32"/>
    <n v="1024891178"/>
    <x v="2"/>
    <x v="0"/>
    <n v="0.1"/>
    <n v="74.503"/>
    <m/>
    <n v="74.61"/>
    <s v="2024.01.23 03:57:20"/>
    <n v="74.611000000000004"/>
    <n v="-0.2"/>
    <n v="0"/>
    <n v="1.08"/>
  </r>
  <r>
    <x v="34"/>
    <x v="366"/>
    <m/>
    <s v="2024.01.23 03:56:47"/>
    <n v="1024891598"/>
    <x v="1"/>
    <x v="0"/>
    <n v="0.1"/>
    <n v="2020.48"/>
    <m/>
    <n v="2021.5"/>
    <s v="2024.01.23 03:57:51"/>
    <n v="2021.48"/>
    <n v="-0.15"/>
    <n v="0"/>
    <n v="1"/>
  </r>
  <r>
    <x v="34"/>
    <x v="366"/>
    <m/>
    <s v="2024.01.23 03:56:50"/>
    <n v="1024891599"/>
    <x v="1"/>
    <x v="0"/>
    <n v="0.1"/>
    <n v="2020.47"/>
    <m/>
    <n v="2021.7"/>
    <s v="2024.01.23 03:58:01"/>
    <n v="2021.66"/>
    <n v="-0.15"/>
    <n v="0"/>
    <n v="1.19"/>
  </r>
  <r>
    <x v="34"/>
    <x v="367"/>
    <m/>
    <s v="2024.01.23 04:01:23"/>
    <n v="1024891978"/>
    <x v="9"/>
    <x v="1"/>
    <n v="0.1"/>
    <n v="0.65841000000000005"/>
    <m/>
    <n v="0.65800000000000003"/>
    <s v="2024.01.23 12:53:04"/>
    <n v="0.65825999999999996"/>
    <n v="-1.5"/>
    <n v="0"/>
    <n v="1.5"/>
  </r>
  <r>
    <x v="34"/>
    <x v="368"/>
    <m/>
    <s v="2024.01.23 04:02:13"/>
    <n v="1024892029"/>
    <x v="8"/>
    <x v="1"/>
    <n v="0.1"/>
    <n v="0.60831999999999997"/>
    <m/>
    <n v="0.60799999999999998"/>
    <s v="2024.01.23 12:50:55"/>
    <n v="0.60809000000000002"/>
    <n v="-1.5"/>
    <n v="0"/>
    <n v="2.2999999999999998"/>
  </r>
  <r>
    <x v="34"/>
    <x v="369"/>
    <m/>
    <s v="2024.01.23 04:14:30"/>
    <n v="1024892525"/>
    <x v="1"/>
    <x v="0"/>
    <n v="0.1"/>
    <n v="2021.5"/>
    <m/>
    <n v="2022.5"/>
    <s v="2024.01.23 04:19:38"/>
    <n v="2022.52"/>
    <n v="-0.15"/>
    <n v="0"/>
    <n v="1.02"/>
  </r>
  <r>
    <x v="34"/>
    <x v="369"/>
    <m/>
    <s v="2024.01.23 04:14:35"/>
    <n v="1024892529"/>
    <x v="1"/>
    <x v="0"/>
    <n v="0.1"/>
    <n v="2021.48"/>
    <m/>
    <n v="2022.4"/>
    <s v="2024.01.23 04:19:24"/>
    <n v="2022.41"/>
    <n v="-0.15"/>
    <n v="0"/>
    <n v="0.93"/>
  </r>
  <r>
    <x v="34"/>
    <x v="370"/>
    <m/>
    <s v="2024.01.23 06:59:05"/>
    <n v="1024897092"/>
    <x v="8"/>
    <x v="1"/>
    <n v="0.1"/>
    <n v="0.61001000000000005"/>
    <m/>
    <n v="0.60880000000000001"/>
    <s v="2024.01.23 11:04:04"/>
    <n v="0.60879000000000005"/>
    <n v="-1.5"/>
    <n v="0"/>
    <n v="12.2"/>
  </r>
  <r>
    <x v="34"/>
    <x v="371"/>
    <m/>
    <s v="2024.01.23 07:31:20"/>
    <n v="1024898514"/>
    <x v="9"/>
    <x v="1"/>
    <n v="0.05"/>
    <n v="0.66027999999999998"/>
    <m/>
    <n v="0.65920000000000001"/>
    <s v="2024.01.23 10:40:26"/>
    <n v="0.65915000000000001"/>
    <n v="-0.75"/>
    <n v="0"/>
    <n v="5.65"/>
  </r>
  <r>
    <x v="34"/>
    <x v="255"/>
    <m/>
    <s v="2024.01.23 13:01:15"/>
    <n v="1024915709"/>
    <x v="1"/>
    <x v="1"/>
    <n v="0.1"/>
    <n v="2024.26"/>
    <m/>
    <n v="2024"/>
    <s v="2024.01.23 13:19:47"/>
    <n v="2025.32"/>
    <n v="-0.15"/>
    <n v="0"/>
    <n v="-1.06"/>
  </r>
  <r>
    <x v="34"/>
    <x v="255"/>
    <m/>
    <s v="2024.01.23 13:01:19"/>
    <n v="1024915721"/>
    <x v="1"/>
    <x v="1"/>
    <n v="0.1"/>
    <n v="2024.15"/>
    <m/>
    <n v="2024"/>
    <s v="2024.01.23 13:23:02"/>
    <n v="2024.1"/>
    <n v="-0.15"/>
    <n v="0"/>
    <n v="0.05"/>
  </r>
  <r>
    <x v="35"/>
    <x v="362"/>
    <m/>
    <s v="2024.01.24 03:13:50"/>
    <n v="1024950864"/>
    <x v="1"/>
    <x v="1"/>
    <n v="0.1"/>
    <n v="2027.82"/>
    <m/>
    <n v="2026.8"/>
    <s v="2024.01.24 03:47:01"/>
    <n v="2026.8"/>
    <n v="-0.15"/>
    <n v="0"/>
    <n v="1.02"/>
  </r>
  <r>
    <x v="35"/>
    <x v="214"/>
    <m/>
    <s v="2024.01.24 03:14:26"/>
    <n v="1024950935"/>
    <x v="1"/>
    <x v="1"/>
    <n v="0.1"/>
    <n v="2028.27"/>
    <m/>
    <n v="2027.2"/>
    <s v="2024.01.24 03:39:48"/>
    <n v="2027.28"/>
    <n v="-0.15"/>
    <n v="0"/>
    <n v="0.99"/>
  </r>
  <r>
    <x v="35"/>
    <x v="372"/>
    <m/>
    <s v="2024.01.24 03:16:53"/>
    <n v="1024951058"/>
    <x v="1"/>
    <x v="1"/>
    <n v="0.1"/>
    <n v="2028.64"/>
    <m/>
    <n v="2027.5"/>
    <s v="2024.01.24 03:22:18"/>
    <n v="2027.64"/>
    <n v="-0.15"/>
    <n v="0"/>
    <n v="1"/>
  </r>
  <r>
    <x v="35"/>
    <x v="373"/>
    <m/>
    <s v="2024.01.24 03:17:04"/>
    <n v="1024951064"/>
    <x v="1"/>
    <x v="1"/>
    <n v="0.1"/>
    <n v="2028.41"/>
    <m/>
    <n v="2027.4"/>
    <s v="2024.01.24 03:39:16"/>
    <n v="2027.37"/>
    <n v="-0.15"/>
    <n v="0"/>
    <n v="1.04"/>
  </r>
  <r>
    <x v="35"/>
    <x v="75"/>
    <m/>
    <s v="2024.01.24 03:24:03"/>
    <n v="1024951202"/>
    <x v="2"/>
    <x v="1"/>
    <n v="0.1"/>
    <n v="74.344999999999999"/>
    <m/>
    <n v="74.22"/>
    <s v="2024.01.24 04:59:43"/>
    <n v="74.292000000000002"/>
    <n v="-0.2"/>
    <n v="0"/>
    <n v="0.53"/>
  </r>
  <r>
    <x v="35"/>
    <x v="75"/>
    <m/>
    <s v="2024.01.24 03:24:10"/>
    <n v="1024951203"/>
    <x v="2"/>
    <x v="1"/>
    <n v="0.1"/>
    <n v="74.349999999999994"/>
    <m/>
    <n v="74.25"/>
    <s v="2024.01.24 04:56:22"/>
    <n v="74.296999999999997"/>
    <n v="-0.2"/>
    <n v="0"/>
    <n v="0.53"/>
  </r>
  <r>
    <x v="35"/>
    <x v="374"/>
    <m/>
    <s v="2024.01.24 03:31:55"/>
    <n v="1024951320"/>
    <x v="1"/>
    <x v="1"/>
    <n v="0.1"/>
    <n v="2028.71"/>
    <m/>
    <n v="2027.6"/>
    <s v="2024.01.24 03:36:26"/>
    <n v="2027.59"/>
    <n v="-0.15"/>
    <n v="0"/>
    <n v="1.1200000000000001"/>
  </r>
  <r>
    <x v="35"/>
    <x v="375"/>
    <m/>
    <s v="2024.01.24 03:32:15"/>
    <n v="1024951339"/>
    <x v="1"/>
    <x v="1"/>
    <n v="0.1"/>
    <n v="2028.95"/>
    <m/>
    <n v="2027.75"/>
    <s v="2024.01.24 03:36:20"/>
    <n v="2027.75"/>
    <n v="-0.15"/>
    <n v="0"/>
    <n v="1.2"/>
  </r>
  <r>
    <x v="35"/>
    <x v="77"/>
    <m/>
    <s v="2024.01.24 03:53:56"/>
    <n v="1024951755"/>
    <x v="2"/>
    <x v="1"/>
    <n v="0.1"/>
    <n v="74.405000000000001"/>
    <m/>
    <n v="74.3"/>
    <s v="2024.01.24 04:55:13"/>
    <n v="74.296999999999997"/>
    <n v="-0.2"/>
    <n v="0"/>
    <n v="1.08"/>
  </r>
  <r>
    <x v="35"/>
    <x v="376"/>
    <m/>
    <s v="2024.01.24 03:55:11"/>
    <n v="1024951792"/>
    <x v="2"/>
    <x v="1"/>
    <n v="0.1"/>
    <n v="74.394999999999996"/>
    <m/>
    <n v="74.290000000000006"/>
    <s v="2024.01.24 04:55:38"/>
    <n v="74.287000000000006"/>
    <n v="-0.2"/>
    <n v="0"/>
    <n v="1.08"/>
  </r>
  <r>
    <x v="35"/>
    <x v="377"/>
    <m/>
    <s v="2024.01.24 07:18:17"/>
    <n v="1024955639"/>
    <x v="1"/>
    <x v="0"/>
    <n v="0.1"/>
    <n v="2023.63"/>
    <m/>
    <m/>
    <s v="2024.01.24 07:23:56"/>
    <n v="2023.44"/>
    <n v="-0.15"/>
    <n v="0"/>
    <n v="-0.19"/>
  </r>
  <r>
    <x v="35"/>
    <x v="378"/>
    <m/>
    <s v="2024.01.24 07:47:07"/>
    <n v="1024956258"/>
    <x v="2"/>
    <x v="1"/>
    <n v="0.1"/>
    <n v="74.305000000000007"/>
    <m/>
    <n v="74.3"/>
    <s v="2024.01.24 12:52:29"/>
    <n v="74.382000000000005"/>
    <n v="-0.2"/>
    <n v="0"/>
    <n v="-0.77"/>
  </r>
  <r>
    <x v="35"/>
    <x v="378"/>
    <m/>
    <s v="2024.01.24 07:47:10"/>
    <n v="1024956260"/>
    <x v="2"/>
    <x v="1"/>
    <n v="0.1"/>
    <n v="74.305000000000007"/>
    <m/>
    <n v="74.3"/>
    <s v="2024.01.24 12:52:24"/>
    <n v="74.382000000000005"/>
    <n v="-0.2"/>
    <n v="0"/>
    <n v="-0.77"/>
  </r>
  <r>
    <x v="35"/>
    <x v="379"/>
    <m/>
    <s v="2024.01.24 07:51:17"/>
    <n v="1024956380"/>
    <x v="2"/>
    <x v="1"/>
    <n v="0.1"/>
    <n v="74.334999999999994"/>
    <m/>
    <n v="74.33"/>
    <s v="2024.01.24 12:49:45"/>
    <n v="74.406999999999996"/>
    <n v="-0.2"/>
    <n v="0"/>
    <n v="-0.72"/>
  </r>
  <r>
    <x v="35"/>
    <x v="380"/>
    <m/>
    <s v="2024.01.24 08:07:07"/>
    <n v="1024956809"/>
    <x v="2"/>
    <x v="1"/>
    <n v="0.1"/>
    <n v="74.355000000000004"/>
    <m/>
    <n v="74.34"/>
    <s v="2024.01.24 12:49:43"/>
    <n v="74.406999999999996"/>
    <n v="-0.2"/>
    <n v="0"/>
    <n v="-0.52"/>
  </r>
  <r>
    <x v="35"/>
    <x v="381"/>
    <m/>
    <s v="2024.01.24 08:16:20"/>
    <n v="1024956999"/>
    <x v="2"/>
    <x v="1"/>
    <n v="0.1"/>
    <n v="74.344999999999999"/>
    <m/>
    <n v="74.33"/>
    <s v="2024.01.24 12:49:41"/>
    <n v="74.397999999999996"/>
    <n v="-0.2"/>
    <n v="0"/>
    <n v="-0.53"/>
  </r>
  <r>
    <x v="35"/>
    <x v="382"/>
    <m/>
    <s v="2024.01.24 08:21:39"/>
    <n v="1024957152"/>
    <x v="2"/>
    <x v="1"/>
    <n v="0.1"/>
    <n v="74.375"/>
    <m/>
    <n v="74.37"/>
    <s v="2024.01.24 12:49:35"/>
    <n v="74.406999999999996"/>
    <n v="-0.2"/>
    <n v="0"/>
    <n v="-0.32"/>
  </r>
  <r>
    <x v="35"/>
    <x v="383"/>
    <m/>
    <s v="2024.01.24 08:45:15"/>
    <n v="1024958187"/>
    <x v="1"/>
    <x v="1"/>
    <n v="0.1"/>
    <n v="2027.36"/>
    <m/>
    <n v="2026.25"/>
    <s v="2024.01.24 08:57:29"/>
    <n v="2026.25"/>
    <n v="-0.15"/>
    <n v="0"/>
    <n v="1.1100000000000001"/>
  </r>
  <r>
    <x v="35"/>
    <x v="384"/>
    <m/>
    <s v="2024.01.24 08:46:06"/>
    <n v="1024958205"/>
    <x v="1"/>
    <x v="1"/>
    <n v="0.1"/>
    <n v="2027.21"/>
    <m/>
    <n v="2026.1"/>
    <s v="2024.01.24 08:58:26"/>
    <n v="2026.1"/>
    <n v="-0.15"/>
    <n v="0"/>
    <n v="1.1100000000000001"/>
  </r>
  <r>
    <x v="35"/>
    <x v="385"/>
    <m/>
    <s v="2024.01.24 09:01:27"/>
    <n v="1024958750"/>
    <x v="2"/>
    <x v="1"/>
    <n v="0.1"/>
    <n v="74.454999999999998"/>
    <m/>
    <n v="74.3"/>
    <s v="2024.01.24 09:10:18"/>
    <n v="74.296999999999997"/>
    <n v="-0.2"/>
    <n v="0"/>
    <n v="1.58"/>
  </r>
  <r>
    <x v="35"/>
    <x v="385"/>
    <m/>
    <s v="2024.01.24 09:01:29"/>
    <n v="1024958754"/>
    <x v="2"/>
    <x v="1"/>
    <n v="0.1"/>
    <n v="74.454999999999998"/>
    <m/>
    <n v="74.319999999999993"/>
    <s v="2024.01.24 09:10:08"/>
    <n v="74.316999999999993"/>
    <n v="-0.2"/>
    <n v="0"/>
    <n v="1.38"/>
  </r>
  <r>
    <x v="35"/>
    <x v="174"/>
    <m/>
    <s v="2024.01.24 09:20:17"/>
    <n v="1024959594"/>
    <x v="2"/>
    <x v="1"/>
    <n v="0.1"/>
    <n v="74.444999999999993"/>
    <m/>
    <n v="74.319999999999993"/>
    <s v="2024.01.24 10:35:28"/>
    <n v="74.316999999999993"/>
    <n v="-0.2"/>
    <n v="0"/>
    <n v="1.28"/>
  </r>
  <r>
    <x v="35"/>
    <x v="386"/>
    <m/>
    <s v="2024.01.24 09:21:36"/>
    <n v="1024959620"/>
    <x v="2"/>
    <x v="1"/>
    <n v="0.1"/>
    <n v="74.47"/>
    <m/>
    <n v="74.33"/>
    <s v="2024.01.24 10:35:28"/>
    <n v="74.316999999999993"/>
    <n v="-0.2"/>
    <n v="0"/>
    <n v="1.53"/>
  </r>
  <r>
    <x v="35"/>
    <x v="387"/>
    <m/>
    <s v="2024.01.24 09:40:26"/>
    <n v="1024960426"/>
    <x v="2"/>
    <x v="1"/>
    <n v="0.1"/>
    <n v="74.575000000000003"/>
    <m/>
    <n v="74.459999999999994"/>
    <s v="2024.01.24 10:29:48"/>
    <n v="74.456999999999994"/>
    <n v="-0.2"/>
    <n v="0"/>
    <n v="1.18"/>
  </r>
  <r>
    <x v="35"/>
    <x v="387"/>
    <m/>
    <s v="2024.01.24 09:40:27"/>
    <n v="1024960428"/>
    <x v="2"/>
    <x v="1"/>
    <n v="0.1"/>
    <n v="74.575000000000003"/>
    <m/>
    <n v="74.44"/>
    <s v="2024.01.24 10:30:44"/>
    <n v="74.417000000000002"/>
    <n v="-0.2"/>
    <n v="0"/>
    <n v="1.58"/>
  </r>
  <r>
    <x v="35"/>
    <x v="388"/>
    <m/>
    <s v="2024.01.24 11:09:44"/>
    <n v="1024965739"/>
    <x v="2"/>
    <x v="1"/>
    <n v="0.1"/>
    <n v="74.650000000000006"/>
    <m/>
    <n v="74.55"/>
    <s v="2024.01.24 12:39:40"/>
    <n v="74.546999999999997"/>
    <n v="-0.2"/>
    <n v="0"/>
    <n v="1.03"/>
  </r>
  <r>
    <x v="35"/>
    <x v="388"/>
    <m/>
    <s v="2024.01.24 11:09:45"/>
    <n v="1024965740"/>
    <x v="2"/>
    <x v="1"/>
    <n v="0.1"/>
    <n v="74.644999999999996"/>
    <m/>
    <n v="74.5"/>
    <s v="2024.01.24 12:40:18"/>
    <n v="74.507000000000005"/>
    <n v="-0.2"/>
    <n v="0"/>
    <n v="1.38"/>
  </r>
  <r>
    <x v="35"/>
    <x v="389"/>
    <m/>
    <s v="2024.01.24 11:50:21"/>
    <n v="1024968634"/>
    <x v="1"/>
    <x v="0"/>
    <n v="0.2"/>
    <n v="2032.15"/>
    <m/>
    <n v="2033.25"/>
    <s v="2024.01.24 12:57:23"/>
    <n v="2032.69"/>
    <n v="-0.3"/>
    <n v="0"/>
    <n v="1.08"/>
  </r>
  <r>
    <x v="35"/>
    <x v="389"/>
    <m/>
    <s v="2024.01.24 11:50:23"/>
    <n v="1024968639"/>
    <x v="1"/>
    <x v="0"/>
    <n v="0.2"/>
    <n v="2032.16"/>
    <m/>
    <n v="2033.6"/>
    <s v="2024.01.24 12:56:35"/>
    <n v="2032.69"/>
    <n v="-0.3"/>
    <n v="0"/>
    <n v="1.06"/>
  </r>
  <r>
    <x v="35"/>
    <x v="390"/>
    <m/>
    <s v="2024.01.24 12:17:03"/>
    <n v="1024969692"/>
    <x v="1"/>
    <x v="0"/>
    <n v="0.2"/>
    <n v="2030.53"/>
    <m/>
    <n v="2031.7"/>
    <s v="2024.01.24 12:54:31"/>
    <n v="2031.72"/>
    <n v="-0.3"/>
    <n v="0"/>
    <n v="2.38"/>
  </r>
  <r>
    <x v="35"/>
    <x v="390"/>
    <m/>
    <s v="2024.01.24 12:17:11"/>
    <n v="1024969702"/>
    <x v="1"/>
    <x v="0"/>
    <n v="0.2"/>
    <n v="2030.83"/>
    <m/>
    <n v="2031.9"/>
    <s v="2024.01.24 12:54:46"/>
    <n v="2031.91"/>
    <n v="-0.3"/>
    <n v="0"/>
    <n v="2.16"/>
  </r>
  <r>
    <x v="35"/>
    <x v="391"/>
    <m/>
    <s v="2024.01.24 12:20:02"/>
    <n v="1024969799"/>
    <x v="2"/>
    <x v="1"/>
    <n v="0.1"/>
    <n v="74.816000000000003"/>
    <m/>
    <n v="74.69"/>
    <s v="2024.01.24 12:32:04"/>
    <n v="74.686999999999998"/>
    <n v="-0.2"/>
    <n v="0"/>
    <n v="1.29"/>
  </r>
  <r>
    <x v="35"/>
    <x v="391"/>
    <m/>
    <s v="2024.01.24 12:20:05"/>
    <n v="1024969803"/>
    <x v="2"/>
    <x v="1"/>
    <n v="0.1"/>
    <n v="74.801000000000002"/>
    <m/>
    <n v="74.680000000000007"/>
    <s v="2024.01.24 12:36:23"/>
    <n v="74.667000000000002"/>
    <n v="-0.2"/>
    <n v="0"/>
    <n v="1.34"/>
  </r>
  <r>
    <x v="35"/>
    <x v="391"/>
    <m/>
    <s v="2024.01.24 12:20:09"/>
    <n v="1024969806"/>
    <x v="2"/>
    <x v="1"/>
    <n v="0.1"/>
    <n v="74.790000000000006"/>
    <m/>
    <n v="74.67"/>
    <s v="2024.01.24 12:36:23"/>
    <n v="74.667000000000002"/>
    <n v="-0.2"/>
    <n v="0"/>
    <n v="1.23"/>
  </r>
  <r>
    <x v="35"/>
    <x v="391"/>
    <m/>
    <s v="2024.01.24 12:20:12"/>
    <n v="1024969807"/>
    <x v="2"/>
    <x v="1"/>
    <n v="0.1"/>
    <n v="74.795000000000002"/>
    <m/>
    <n v="74.650000000000006"/>
    <s v="2024.01.24 12:36:38"/>
    <n v="74.647000000000006"/>
    <n v="-0.2"/>
    <n v="0"/>
    <n v="1.48"/>
  </r>
  <r>
    <x v="35"/>
    <x v="392"/>
    <m/>
    <s v="2024.01.24 13:07:02"/>
    <n v="1024971651"/>
    <x v="10"/>
    <x v="0"/>
    <n v="0.02"/>
    <n v="188.06800000000001"/>
    <m/>
    <n v="188.1"/>
    <s v="2024.01.24 23:19:03"/>
    <n v="187.68700000000001"/>
    <n v="-0.3"/>
    <n v="0"/>
    <n v="-5.16"/>
  </r>
  <r>
    <x v="35"/>
    <x v="393"/>
    <m/>
    <s v="2024.01.24 13:15:04"/>
    <n v="1024971948"/>
    <x v="10"/>
    <x v="0"/>
    <n v="0.02"/>
    <n v="187.99299999999999"/>
    <m/>
    <n v="187.85"/>
    <s v="2024.01.25 07:51:51"/>
    <n v="187.85599999999999"/>
    <n v="-0.3"/>
    <n v="0.47"/>
    <n v="-1.85"/>
  </r>
  <r>
    <x v="35"/>
    <x v="187"/>
    <m/>
    <s v="2024.01.24 14:03:08"/>
    <n v="1024973322"/>
    <x v="10"/>
    <x v="0"/>
    <n v="0.02"/>
    <n v="187.87"/>
    <m/>
    <n v="187.81"/>
    <s v="2024.01.25 05:38:22"/>
    <n v="187.73699999999999"/>
    <n v="-0.3"/>
    <n v="0.47"/>
    <n v="-1.8"/>
  </r>
  <r>
    <x v="35"/>
    <x v="394"/>
    <m/>
    <s v="2024.01.24 14:38:22"/>
    <n v="1024974492"/>
    <x v="10"/>
    <x v="0"/>
    <n v="0.02"/>
    <n v="187.52199999999999"/>
    <m/>
    <n v="187.55"/>
    <s v="2024.01.24 18:03:04"/>
    <n v="187.55699999999999"/>
    <n v="-0.3"/>
    <n v="0"/>
    <n v="0.48"/>
  </r>
  <r>
    <x v="35"/>
    <x v="395"/>
    <m/>
    <s v="2024.01.24 15:32:39"/>
    <n v="1024978152"/>
    <x v="10"/>
    <x v="0"/>
    <n v="0.02"/>
    <n v="187.476"/>
    <m/>
    <n v="187.67599999999999"/>
    <s v="2024.01.24 17:54:53"/>
    <n v="187.38300000000001"/>
    <n v="-0.3"/>
    <n v="0"/>
    <n v="-1.27"/>
  </r>
  <r>
    <x v="35"/>
    <x v="18"/>
    <m/>
    <s v="2024.01.24 17:21:29"/>
    <n v="1024991488"/>
    <x v="10"/>
    <x v="0"/>
    <n v="0.02"/>
    <n v="187.233"/>
    <m/>
    <m/>
    <s v="2024.01.24 17:34:18"/>
    <n v="187.38"/>
    <n v="-0.3"/>
    <n v="0"/>
    <n v="2"/>
  </r>
  <r>
    <x v="35"/>
    <x v="396"/>
    <m/>
    <s v="2024.01.24 17:31:59"/>
    <n v="1024992448"/>
    <x v="1"/>
    <x v="0"/>
    <n v="0.1"/>
    <n v="2020.05"/>
    <m/>
    <n v="2016"/>
    <s v="2024.01.24 19:00:26"/>
    <n v="2016.02"/>
    <n v="-0.15"/>
    <n v="0"/>
    <n v="-4.03"/>
  </r>
  <r>
    <x v="35"/>
    <x v="127"/>
    <m/>
    <s v="2024.01.24 17:34:30"/>
    <n v="1024989539"/>
    <x v="1"/>
    <x v="0"/>
    <n v="0.02"/>
    <n v="2017.98"/>
    <m/>
    <n v="2020.5"/>
    <s v="2024.01.24 17:59:57"/>
    <n v="2015.19"/>
    <n v="-0.03"/>
    <n v="0"/>
    <n v="-0.56000000000000005"/>
  </r>
  <r>
    <x v="35"/>
    <x v="127"/>
    <m/>
    <s v="2024.01.24 17:34:55"/>
    <n v="1024992791"/>
    <x v="1"/>
    <x v="0"/>
    <n v="0.02"/>
    <n v="2018.35"/>
    <m/>
    <n v="2016.1"/>
    <s v="2024.01.24 19:00:46"/>
    <n v="2016.16"/>
    <n v="-0.03"/>
    <n v="0"/>
    <n v="-0.44"/>
  </r>
  <r>
    <x v="35"/>
    <x v="105"/>
    <m/>
    <s v="2024.01.24 17:48:19"/>
    <n v="1024994594"/>
    <x v="10"/>
    <x v="0"/>
    <n v="0.02"/>
    <n v="187.19300000000001"/>
    <m/>
    <n v="187.38"/>
    <s v="2024.01.24 17:50:12"/>
    <n v="187.357"/>
    <n v="-0.3"/>
    <n v="0"/>
    <n v="2.23"/>
  </r>
  <r>
    <x v="35"/>
    <x v="64"/>
    <m/>
    <s v="2024.01.24 18:07:33"/>
    <n v="1024995619"/>
    <x v="1"/>
    <x v="0"/>
    <n v="0.2"/>
    <n v="2012.54"/>
    <m/>
    <n v="2016"/>
    <s v="2024.01.24 19:00:26"/>
    <n v="2016.02"/>
    <n v="-0.3"/>
    <n v="0"/>
    <n v="6.96"/>
  </r>
  <r>
    <x v="35"/>
    <x v="397"/>
    <m/>
    <s v="2024.01.24 19:04:22"/>
    <n v="1024999452"/>
    <x v="2"/>
    <x v="1"/>
    <n v="0.1"/>
    <n v="75.555000000000007"/>
    <m/>
    <n v="75.45"/>
    <s v="2024.01.24 19:08:46"/>
    <n v="75.447000000000003"/>
    <n v="-0.2"/>
    <n v="0"/>
    <n v="1.08"/>
  </r>
  <r>
    <x v="35"/>
    <x v="397"/>
    <m/>
    <s v="2024.01.24 19:04:33"/>
    <n v="1024999484"/>
    <x v="2"/>
    <x v="1"/>
    <n v="0.1"/>
    <n v="75.564999999999998"/>
    <m/>
    <n v="75.45"/>
    <s v="2024.01.24 19:08:46"/>
    <n v="75.447000000000003"/>
    <n v="-0.2"/>
    <n v="0"/>
    <n v="1.18"/>
  </r>
  <r>
    <x v="35"/>
    <x v="398"/>
    <m/>
    <s v="2024.01.24 19:12:34"/>
    <n v="1024999925"/>
    <x v="10"/>
    <x v="0"/>
    <n v="0.02"/>
    <n v="187.703"/>
    <m/>
    <n v="187.815"/>
    <s v="2024.01.24 21:54:49"/>
    <n v="187.81399999999999"/>
    <n v="-0.3"/>
    <n v="0"/>
    <n v="1.5"/>
  </r>
  <r>
    <x v="35"/>
    <x v="399"/>
    <m/>
    <s v="2024.01.24 19:17:41"/>
    <n v="1025000193"/>
    <x v="10"/>
    <x v="0"/>
    <n v="0.02"/>
    <n v="187.68899999999999"/>
    <m/>
    <n v="187.81"/>
    <s v="2024.01.24 21:54:48"/>
    <n v="187.81399999999999"/>
    <n v="-0.3"/>
    <n v="0"/>
    <n v="1.69"/>
  </r>
  <r>
    <x v="36"/>
    <x v="400"/>
    <m/>
    <s v="2024.01.25 03:28:48"/>
    <n v="1025014175"/>
    <x v="2"/>
    <x v="0"/>
    <n v="0.1"/>
    <n v="75.231999999999999"/>
    <m/>
    <n v="75.3"/>
    <s v="2024.01.25 05:02:24"/>
    <n v="75.3"/>
    <n v="-0.2"/>
    <n v="0"/>
    <n v="0.68"/>
  </r>
  <r>
    <x v="36"/>
    <x v="401"/>
    <m/>
    <s v="2024.01.25 03:38:33"/>
    <n v="1025014477"/>
    <x v="2"/>
    <x v="0"/>
    <n v="0.1"/>
    <n v="75.182000000000002"/>
    <m/>
    <n v="75.290000000000006"/>
    <s v="2024.01.25 05:01:44"/>
    <n v="75.290000000000006"/>
    <n v="-0.2"/>
    <n v="0"/>
    <n v="1.08"/>
  </r>
  <r>
    <x v="36"/>
    <x v="402"/>
    <m/>
    <s v="2024.01.25 03:50:50"/>
    <n v="1025014915"/>
    <x v="2"/>
    <x v="0"/>
    <n v="0.1"/>
    <n v="75.111999999999995"/>
    <m/>
    <n v="75.22"/>
    <s v="2024.01.25 04:55:41"/>
    <n v="75.22"/>
    <n v="-0.2"/>
    <n v="0"/>
    <n v="1.08"/>
  </r>
  <r>
    <x v="36"/>
    <x v="403"/>
    <m/>
    <s v="2024.01.25 04:11:42"/>
    <n v="1025015635"/>
    <x v="11"/>
    <x v="0"/>
    <n v="0.02"/>
    <n v="1.35198"/>
    <m/>
    <n v="1.3520000000000001"/>
    <s v="2024.01.25 04:12:19"/>
    <n v="1.3520000000000001"/>
    <n v="-0.3"/>
    <n v="0"/>
    <n v="0.03"/>
  </r>
  <r>
    <x v="36"/>
    <x v="404"/>
    <m/>
    <s v="2024.01.25 04:13:15"/>
    <n v="1025015651"/>
    <x v="11"/>
    <x v="0"/>
    <n v="0.02"/>
    <n v="1.35219"/>
    <m/>
    <n v="1.3522000000000001"/>
    <s v="2024.01.25 16:43:25"/>
    <n v="1.35178"/>
    <n v="-0.3"/>
    <n v="0"/>
    <n v="-0.61"/>
  </r>
  <r>
    <x v="36"/>
    <x v="348"/>
    <m/>
    <s v="2024.01.25 09:43:20"/>
    <n v="1025022004"/>
    <x v="1"/>
    <x v="1"/>
    <n v="0.1"/>
    <n v="2016.36"/>
    <m/>
    <n v="2015.2"/>
    <s v="2024.01.25 10:04:11"/>
    <n v="2015.18"/>
    <n v="-0.15"/>
    <n v="0"/>
    <n v="1.18"/>
  </r>
  <r>
    <x v="36"/>
    <x v="405"/>
    <m/>
    <s v="2024.01.25 11:33:16"/>
    <n v="1025025882"/>
    <x v="11"/>
    <x v="0"/>
    <n v="0.02"/>
    <n v="1.3513599999999999"/>
    <m/>
    <n v="1.3514999999999999"/>
    <s v="2024.01.25 16:42:54"/>
    <n v="1.3515699999999999"/>
    <n v="-0.3"/>
    <n v="0"/>
    <n v="0.31"/>
  </r>
  <r>
    <x v="36"/>
    <x v="222"/>
    <m/>
    <s v="2024.01.25 11:43:42"/>
    <n v="1025026284"/>
    <x v="11"/>
    <x v="0"/>
    <n v="0.02"/>
    <n v="1.35103"/>
    <m/>
    <n v="1.3520300000000001"/>
    <s v="2024.01.25 16:43:19"/>
    <n v="1.3518300000000001"/>
    <n v="-0.3"/>
    <n v="0"/>
    <n v="1.18"/>
  </r>
  <r>
    <x v="36"/>
    <x v="225"/>
    <m/>
    <s v="2024.01.25 12:05:05"/>
    <n v="1025027123"/>
    <x v="7"/>
    <x v="0"/>
    <n v="0.02"/>
    <n v="147.601"/>
    <m/>
    <n v="147.69999999999999"/>
    <s v="2024.01.25 14:25:44"/>
    <n v="147.67699999999999"/>
    <n v="-0.3"/>
    <n v="0"/>
    <n v="1.03"/>
  </r>
  <r>
    <x v="36"/>
    <x v="225"/>
    <m/>
    <s v="2024.01.25 12:05:08"/>
    <n v="1025027124"/>
    <x v="11"/>
    <x v="1"/>
    <n v="0.02"/>
    <n v="1.3503799999999999"/>
    <m/>
    <n v="1.35"/>
    <s v="2024.01.25 12:11:48"/>
    <n v="1.35022"/>
    <n v="-0.3"/>
    <n v="0"/>
    <n v="0.24"/>
  </r>
  <r>
    <x v="36"/>
    <x v="225"/>
    <m/>
    <s v="2024.01.25 12:05:50"/>
    <n v="1025027158"/>
    <x v="7"/>
    <x v="0"/>
    <n v="0.02"/>
    <n v="147.614"/>
    <m/>
    <n v="147.72"/>
    <s v="2024.01.25 14:26:01"/>
    <n v="147.673"/>
    <n v="-0.3"/>
    <n v="0"/>
    <n v="0.8"/>
  </r>
  <r>
    <x v="36"/>
    <x v="406"/>
    <m/>
    <s v="2024.01.25 12:51:24"/>
    <n v="1025028411"/>
    <x v="2"/>
    <x v="0"/>
    <n v="0.2"/>
    <n v="76.152000000000001"/>
    <m/>
    <n v="76.12"/>
    <s v="2024.01.25 16:00:08"/>
    <n v="76.11"/>
    <n v="-0.4"/>
    <n v="0"/>
    <n v="-0.84"/>
  </r>
  <r>
    <x v="36"/>
    <x v="407"/>
    <m/>
    <s v="2024.01.25 13:12:26"/>
    <n v="1025029016"/>
    <x v="2"/>
    <x v="0"/>
    <n v="0.2"/>
    <n v="75.966999999999999"/>
    <m/>
    <n v="76.069999999999993"/>
    <s v="2024.01.25 13:17:54"/>
    <n v="76.08"/>
    <n v="-0.4"/>
    <n v="0"/>
    <n v="2.2599999999999998"/>
  </r>
  <r>
    <x v="36"/>
    <x v="408"/>
    <m/>
    <s v="2024.01.25 13:13:29"/>
    <n v="1025029039"/>
    <x v="1"/>
    <x v="1"/>
    <n v="0.2"/>
    <n v="2018.45"/>
    <m/>
    <n v="2017"/>
    <s v="2024.01.25 13:34:13"/>
    <n v="2016.97"/>
    <n v="-0.3"/>
    <n v="0"/>
    <n v="2.96"/>
  </r>
  <r>
    <x v="36"/>
    <x v="409"/>
    <m/>
    <s v="2024.01.25 13:14:17"/>
    <n v="1025029073"/>
    <x v="1"/>
    <x v="1"/>
    <n v="0.2"/>
    <n v="2018.1"/>
    <m/>
    <n v="2016.8"/>
    <s v="2024.01.25 13:34:35"/>
    <n v="2016.98"/>
    <n v="-0.3"/>
    <n v="0"/>
    <n v="2.2400000000000002"/>
  </r>
  <r>
    <x v="36"/>
    <x v="122"/>
    <m/>
    <s v="2024.01.25 13:25:30"/>
    <n v="1025029308"/>
    <x v="1"/>
    <x v="1"/>
    <n v="0.2"/>
    <n v="2018.73"/>
    <m/>
    <n v="2018.1"/>
    <s v="2024.01.25 13:33:19"/>
    <n v="2018.07"/>
    <n v="-0.3"/>
    <n v="0"/>
    <n v="1.32"/>
  </r>
  <r>
    <x v="36"/>
    <x v="294"/>
    <m/>
    <s v="2024.01.25 13:26:56"/>
    <n v="1025029335"/>
    <x v="1"/>
    <x v="1"/>
    <n v="0.2"/>
    <n v="2018.67"/>
    <m/>
    <n v="2018"/>
    <s v="2024.01.25 13:33:32"/>
    <n v="2018.01"/>
    <n v="-0.3"/>
    <n v="0"/>
    <n v="1.32"/>
  </r>
  <r>
    <x v="36"/>
    <x v="410"/>
    <m/>
    <s v="2024.01.25 13:33:04"/>
    <n v="1025029503"/>
    <x v="2"/>
    <x v="0"/>
    <n v="0.2"/>
    <n v="76.132000000000005"/>
    <m/>
    <n v="76.11"/>
    <s v="2024.01.25 16:00:07"/>
    <n v="76.11"/>
    <n v="-0.4"/>
    <n v="0"/>
    <n v="-0.44"/>
  </r>
  <r>
    <x v="36"/>
    <x v="411"/>
    <m/>
    <s v="2024.01.25 13:36:06"/>
    <n v="1025029750"/>
    <x v="2"/>
    <x v="0"/>
    <n v="0.2"/>
    <n v="76.102000000000004"/>
    <m/>
    <n v="76.099999999999994"/>
    <s v="2024.01.25 16:00:07"/>
    <n v="76.114999999999995"/>
    <n v="-0.4"/>
    <n v="0"/>
    <n v="0.26"/>
  </r>
  <r>
    <x v="36"/>
    <x v="298"/>
    <m/>
    <s v="2024.01.25 13:37:56"/>
    <n v="1025029900"/>
    <x v="0"/>
    <x v="1"/>
    <n v="0.2"/>
    <n v="17532.73"/>
    <m/>
    <n v="17531"/>
    <s v="2024.01.25 14:25:37"/>
    <n v="17530.580000000002"/>
    <n v="-0.14000000000000001"/>
    <n v="0"/>
    <n v="0.43"/>
  </r>
  <r>
    <x v="36"/>
    <x v="412"/>
    <m/>
    <s v="2024.01.25 13:39:49"/>
    <n v="1025029947"/>
    <x v="0"/>
    <x v="1"/>
    <n v="0.2"/>
    <n v="17528.73"/>
    <m/>
    <n v="17528"/>
    <s v="2024.01.25 14:27:16"/>
    <n v="17534.330000000002"/>
    <n v="-0.14000000000000001"/>
    <n v="0"/>
    <n v="-1.1200000000000001"/>
  </r>
  <r>
    <x v="36"/>
    <x v="413"/>
    <m/>
    <s v="2024.01.25 13:58:33"/>
    <n v="1025030360"/>
    <x v="2"/>
    <x v="0"/>
    <n v="0.2"/>
    <n v="75.882000000000005"/>
    <m/>
    <n v="76.02"/>
    <s v="2024.01.25 15:33:50"/>
    <n v="76.03"/>
    <n v="-0.4"/>
    <n v="0"/>
    <n v="2.96"/>
  </r>
  <r>
    <x v="36"/>
    <x v="354"/>
    <m/>
    <s v="2024.01.25 14:00:50"/>
    <n v="1025030463"/>
    <x v="0"/>
    <x v="1"/>
    <n v="0.2"/>
    <n v="17544.73"/>
    <m/>
    <n v="17532"/>
    <s v="2024.01.25 14:25:35"/>
    <n v="17531.580000000002"/>
    <n v="-0.14000000000000001"/>
    <n v="0"/>
    <n v="2.63"/>
  </r>
  <r>
    <x v="36"/>
    <x v="179"/>
    <m/>
    <s v="2024.01.25 14:08:48"/>
    <n v="1025030744"/>
    <x v="0"/>
    <x v="1"/>
    <n v="0.2"/>
    <n v="17552.98"/>
    <m/>
    <n v="17543"/>
    <s v="2024.01.25 14:15:32"/>
    <n v="17542.830000000002"/>
    <n v="-0.14000000000000001"/>
    <n v="0"/>
    <n v="2.0299999999999998"/>
  </r>
  <r>
    <x v="36"/>
    <x v="157"/>
    <m/>
    <s v="2024.01.25 14:09:45"/>
    <n v="1025030786"/>
    <x v="0"/>
    <x v="1"/>
    <n v="0.2"/>
    <n v="17551.98"/>
    <m/>
    <n v="17542"/>
    <s v="2024.01.25 14:15:35"/>
    <n v="17541.830000000002"/>
    <n v="-0.14000000000000001"/>
    <n v="0"/>
    <n v="2.0299999999999998"/>
  </r>
  <r>
    <x v="36"/>
    <x v="414"/>
    <m/>
    <s v="2024.01.25 14:19:35"/>
    <n v="1025031246"/>
    <x v="2"/>
    <x v="0"/>
    <n v="0.2"/>
    <n v="75.852000000000004"/>
    <m/>
    <n v="75.97"/>
    <s v="2024.01.25 15:31:04"/>
    <n v="75.98"/>
    <n v="-0.4"/>
    <n v="0"/>
    <n v="2.56"/>
  </r>
  <r>
    <x v="36"/>
    <x v="415"/>
    <m/>
    <s v="2024.01.25 14:28:47"/>
    <n v="1025031771"/>
    <x v="2"/>
    <x v="0"/>
    <n v="0.2"/>
    <n v="75.822000000000003"/>
    <m/>
    <n v="75.930000000000007"/>
    <s v="2024.01.25 15:26:53"/>
    <n v="75.930000000000007"/>
    <n v="-0.4"/>
    <n v="0"/>
    <n v="2.16"/>
  </r>
  <r>
    <x v="36"/>
    <x v="416"/>
    <m/>
    <s v="2024.01.25 14:29:07"/>
    <n v="1025031788"/>
    <x v="2"/>
    <x v="0"/>
    <n v="0.2"/>
    <n v="75.802000000000007"/>
    <m/>
    <n v="75.900000000000006"/>
    <s v="2024.01.25 15:13:05"/>
    <n v="75.924999999999997"/>
    <n v="-0.4"/>
    <n v="0"/>
    <n v="2.46"/>
  </r>
  <r>
    <x v="36"/>
    <x v="189"/>
    <m/>
    <s v="2024.01.25 14:30:32"/>
    <n v="1025031877"/>
    <x v="2"/>
    <x v="0"/>
    <n v="0.2"/>
    <n v="75.787000000000006"/>
    <m/>
    <n v="75.89"/>
    <s v="2024.01.25 15:13:04"/>
    <n v="75.900000000000006"/>
    <n v="-0.4"/>
    <n v="0"/>
    <n v="2.2599999999999998"/>
  </r>
  <r>
    <x v="36"/>
    <x v="417"/>
    <m/>
    <s v="2024.01.25 14:51:27"/>
    <n v="1025032682"/>
    <x v="8"/>
    <x v="1"/>
    <n v="0.02"/>
    <n v="0.61168"/>
    <m/>
    <n v="0.61140000000000005"/>
    <s v="2024.01.25 14:58:33"/>
    <n v="0.61140000000000005"/>
    <n v="-0.3"/>
    <n v="0"/>
    <n v="0.56000000000000005"/>
  </r>
  <r>
    <x v="36"/>
    <x v="417"/>
    <m/>
    <s v="2024.01.25 14:51:38"/>
    <n v="1025032687"/>
    <x v="8"/>
    <x v="0"/>
    <n v="0.02"/>
    <n v="0.61177000000000004"/>
    <m/>
    <n v="0.61277000000000004"/>
    <s v="2024.01.25 15:23:29"/>
    <n v="0.61228000000000005"/>
    <n v="-0.3"/>
    <n v="0"/>
    <n v="1.02"/>
  </r>
  <r>
    <x v="36"/>
    <x v="418"/>
    <m/>
    <s v="2024.01.25 14:53:48"/>
    <n v="1025032751"/>
    <x v="8"/>
    <x v="0"/>
    <n v="0.02"/>
    <n v="0.61180999999999996"/>
    <m/>
    <n v="0.61250000000000004"/>
    <s v="2024.01.25 15:23:43"/>
    <n v="0.61223000000000005"/>
    <n v="-0.3"/>
    <n v="0"/>
    <n v="0.84"/>
  </r>
  <r>
    <x v="36"/>
    <x v="419"/>
    <m/>
    <s v="2024.01.25 15:00:52"/>
    <n v="1025033053"/>
    <x v="2"/>
    <x v="0"/>
    <n v="0.2"/>
    <n v="75.591999999999999"/>
    <m/>
    <n v="75.7"/>
    <s v="2024.01.25 15:04:01"/>
    <n v="75.7"/>
    <n v="-0.4"/>
    <n v="0"/>
    <n v="2.16"/>
  </r>
  <r>
    <x v="36"/>
    <x v="420"/>
    <m/>
    <s v="2024.01.25 15:01:05"/>
    <n v="1025033065"/>
    <x v="2"/>
    <x v="0"/>
    <n v="0.2"/>
    <n v="75.611999999999995"/>
    <m/>
    <n v="75.75"/>
    <s v="2024.01.25 15:05:05"/>
    <n v="75.739999999999995"/>
    <n v="-0.4"/>
    <n v="0"/>
    <n v="2.56"/>
  </r>
  <r>
    <x v="36"/>
    <x v="421"/>
    <m/>
    <s v="2024.01.25 15:26:49"/>
    <n v="1025034458"/>
    <x v="11"/>
    <x v="0"/>
    <n v="0.02"/>
    <n v="1.35019"/>
    <m/>
    <n v="1.3512"/>
    <s v="2024.01.25 15:30:02"/>
    <n v="1.3513200000000001"/>
    <n v="-0.3"/>
    <n v="0"/>
    <n v="1.67"/>
  </r>
  <r>
    <x v="36"/>
    <x v="421"/>
    <m/>
    <s v="2024.01.25 15:26:57"/>
    <n v="1025034463"/>
    <x v="11"/>
    <x v="0"/>
    <n v="0.02"/>
    <n v="1.3501799999999999"/>
    <m/>
    <n v="1.3511"/>
    <s v="2024.01.25 15:30:03"/>
    <n v="1.3513200000000001"/>
    <n v="-0.3"/>
    <n v="0"/>
    <n v="1.69"/>
  </r>
  <r>
    <x v="36"/>
    <x v="422"/>
    <m/>
    <s v="2024.01.25 15:58:19"/>
    <n v="1025039909"/>
    <x v="11"/>
    <x v="0"/>
    <n v="0.02"/>
    <n v="1.3494900000000001"/>
    <m/>
    <n v="1.35103"/>
    <s v="2024.01.25 16:38:10"/>
    <n v="1.3510500000000001"/>
    <n v="-0.3"/>
    <n v="0"/>
    <n v="2.31"/>
  </r>
  <r>
    <x v="36"/>
    <x v="422"/>
    <m/>
    <s v="2024.01.25 15:58:23"/>
    <n v="1025039921"/>
    <x v="11"/>
    <x v="0"/>
    <n v="0.02"/>
    <n v="1.34951"/>
    <m/>
    <n v="1.3506"/>
    <s v="2024.01.25 16:30:58"/>
    <n v="1.35059"/>
    <n v="-0.3"/>
    <n v="0"/>
    <n v="1.6"/>
  </r>
  <r>
    <x v="36"/>
    <x v="423"/>
    <m/>
    <s v="2024.01.25 16:48:11"/>
    <n v="1025046635"/>
    <x v="2"/>
    <x v="1"/>
    <n v="0.1"/>
    <n v="76.430000000000007"/>
    <m/>
    <n v="76.34"/>
    <s v="2024.01.25 17:19:53"/>
    <n v="76.361999999999995"/>
    <n v="-0.2"/>
    <n v="0"/>
    <n v="0.68"/>
  </r>
  <r>
    <x v="36"/>
    <x v="193"/>
    <m/>
    <s v="2024.01.25 16:49:28"/>
    <n v="1025046740"/>
    <x v="2"/>
    <x v="1"/>
    <n v="0.1"/>
    <n v="76.459999999999994"/>
    <m/>
    <n v="76.36"/>
    <s v="2024.01.25 17:19:38"/>
    <n v="76.361999999999995"/>
    <n v="-0.2"/>
    <n v="0"/>
    <n v="0.98"/>
  </r>
  <r>
    <x v="36"/>
    <x v="193"/>
    <m/>
    <s v="2024.01.25 16:49:40"/>
    <n v="1025046745"/>
    <x v="2"/>
    <x v="1"/>
    <n v="0.1"/>
    <n v="76.44"/>
    <m/>
    <n v="76.349999999999994"/>
    <s v="2024.01.25 17:19:44"/>
    <n v="76.361999999999995"/>
    <n v="-0.2"/>
    <n v="0"/>
    <n v="0.78"/>
  </r>
  <r>
    <x v="36"/>
    <x v="424"/>
    <m/>
    <s v="2024.01.25 16:51:30"/>
    <n v="1025042898"/>
    <x v="2"/>
    <x v="1"/>
    <n v="0.1"/>
    <n v="76.56"/>
    <m/>
    <n v="76.430000000000007"/>
    <s v="2024.01.25 17:06:26"/>
    <n v="76.421999999999997"/>
    <n v="-0.2"/>
    <n v="0"/>
    <n v="1.38"/>
  </r>
  <r>
    <x v="36"/>
    <x v="303"/>
    <m/>
    <s v="2024.01.25 16:52:18"/>
    <n v="1025047006"/>
    <x v="2"/>
    <x v="1"/>
    <n v="0.1"/>
    <n v="76.545000000000002"/>
    <m/>
    <n v="76.430000000000007"/>
    <s v="2024.01.25 17:06:26"/>
    <n v="76.421999999999997"/>
    <n v="-0.2"/>
    <n v="0"/>
    <n v="1.23"/>
  </r>
  <r>
    <x v="36"/>
    <x v="25"/>
    <m/>
    <s v="2024.01.25 18:02:44"/>
    <n v="1025054547"/>
    <x v="0"/>
    <x v="0"/>
    <n v="0.1"/>
    <n v="17582.68"/>
    <m/>
    <n v="17597"/>
    <s v="2024.01.25 18:07:39"/>
    <n v="17597.580000000002"/>
    <n v="-7.0000000000000007E-2"/>
    <n v="0"/>
    <n v="1.49"/>
  </r>
  <r>
    <x v="36"/>
    <x v="109"/>
    <m/>
    <s v="2024.01.25 18:04:26"/>
    <n v="1025054631"/>
    <x v="0"/>
    <x v="0"/>
    <n v="0.1"/>
    <n v="17585.93"/>
    <m/>
    <m/>
    <s v="2024.01.25 18:12:30"/>
    <n v="17597.830000000002"/>
    <n v="-7.0000000000000007E-2"/>
    <n v="0"/>
    <n v="1.19"/>
  </r>
  <r>
    <x v="36"/>
    <x v="356"/>
    <m/>
    <s v="2024.01.25 18:53:53"/>
    <n v="1025057697"/>
    <x v="2"/>
    <x v="1"/>
    <n v="0.1"/>
    <n v="76.52"/>
    <m/>
    <n v="76.41"/>
    <s v="2024.01.25 18:59:49"/>
    <n v="76.397000000000006"/>
    <n v="-0.2"/>
    <n v="0"/>
    <n v="1.23"/>
  </r>
  <r>
    <x v="36"/>
    <x v="425"/>
    <m/>
    <s v="2024.01.25 18:55:42"/>
    <n v="1025057789"/>
    <x v="2"/>
    <x v="1"/>
    <n v="0.1"/>
    <n v="76.53"/>
    <m/>
    <n v="76.42"/>
    <s v="2024.01.25 18:59:49"/>
    <n v="76.397000000000006"/>
    <n v="-0.2"/>
    <n v="0"/>
    <n v="1.33"/>
  </r>
  <r>
    <x v="36"/>
    <x v="425"/>
    <m/>
    <s v="2024.01.25 18:55:46"/>
    <n v="1025057793"/>
    <x v="2"/>
    <x v="1"/>
    <n v="0.1"/>
    <n v="76.53"/>
    <m/>
    <n v="76.415000000000006"/>
    <s v="2024.01.25 18:59:49"/>
    <n v="76.397000000000006"/>
    <n v="-0.2"/>
    <n v="0"/>
    <n v="1.33"/>
  </r>
  <r>
    <x v="36"/>
    <x v="426"/>
    <m/>
    <s v="2024.01.25 18:57:01"/>
    <n v="1025057848"/>
    <x v="2"/>
    <x v="1"/>
    <n v="0.1"/>
    <n v="76.52"/>
    <m/>
    <n v="76.41"/>
    <s v="2024.01.25 18:59:49"/>
    <n v="76.397000000000006"/>
    <n v="-0.2"/>
    <n v="0"/>
    <n v="1.23"/>
  </r>
  <r>
    <x v="36"/>
    <x v="142"/>
    <m/>
    <s v="2024.01.25 19:09:22"/>
    <n v="1025058534"/>
    <x v="0"/>
    <x v="0"/>
    <n v="0.1"/>
    <n v="17581.18"/>
    <m/>
    <n v="17598"/>
    <s v="2024.01.25 19:26:48"/>
    <n v="17578.63"/>
    <n v="-7.0000000000000007E-2"/>
    <n v="0"/>
    <n v="-0.26"/>
  </r>
  <r>
    <x v="36"/>
    <x v="142"/>
    <m/>
    <s v="2024.01.25 19:09:24"/>
    <n v="1025058535"/>
    <x v="0"/>
    <x v="0"/>
    <n v="0.1"/>
    <n v="17581.43"/>
    <m/>
    <n v="17595"/>
    <s v="2024.01.25 19:27:18"/>
    <n v="17582.330000000002"/>
    <n v="-7.0000000000000007E-2"/>
    <n v="0"/>
    <n v="0.09"/>
  </r>
  <r>
    <x v="36"/>
    <x v="398"/>
    <m/>
    <s v="2024.01.25 19:12:45"/>
    <n v="1025058731"/>
    <x v="0"/>
    <x v="0"/>
    <n v="0.1"/>
    <n v="17582.68"/>
    <m/>
    <m/>
    <s v="2024.01.25 19:27:32"/>
    <n v="17583.330000000002"/>
    <n v="-7.0000000000000007E-2"/>
    <n v="0"/>
    <n v="7.0000000000000007E-2"/>
  </r>
  <r>
    <x v="36"/>
    <x v="342"/>
    <m/>
    <s v="2024.01.25 19:20:31"/>
    <n v="1025059309"/>
    <x v="0"/>
    <x v="0"/>
    <n v="0.1"/>
    <n v="17563.68"/>
    <m/>
    <n v="17576"/>
    <s v="2024.01.25 19:22:12"/>
    <n v="17576.330000000002"/>
    <n v="-7.0000000000000007E-2"/>
    <n v="0"/>
    <n v="1.27"/>
  </r>
  <r>
    <x v="36"/>
    <x v="342"/>
    <m/>
    <s v="2024.01.25 19:20:45"/>
    <n v="1025059336"/>
    <x v="0"/>
    <x v="0"/>
    <n v="0.1"/>
    <n v="17566.68"/>
    <m/>
    <n v="17578"/>
    <s v="2024.01.25 19:22:30"/>
    <n v="17578.330000000002"/>
    <n v="-7.0000000000000007E-2"/>
    <n v="0"/>
    <n v="1.17"/>
  </r>
  <r>
    <x v="36"/>
    <x v="37"/>
    <m/>
    <s v="2024.01.25 19:25:36"/>
    <n v="1025059559"/>
    <x v="0"/>
    <x v="0"/>
    <n v="0.1"/>
    <n v="17565.43"/>
    <m/>
    <n v="17578"/>
    <s v="2024.01.25 19:26:42"/>
    <n v="17578.88"/>
    <n v="-7.0000000000000007E-2"/>
    <n v="0"/>
    <n v="1.35"/>
  </r>
  <r>
    <x v="37"/>
    <x v="427"/>
    <m/>
    <s v="2024.01.26 02:50:03"/>
    <n v="1025069759"/>
    <x v="7"/>
    <x v="0"/>
    <n v="0.2"/>
    <n v="147.583"/>
    <m/>
    <n v="147.68299999999999"/>
    <s v="2024.01.26 02:51:06"/>
    <n v="147.6"/>
    <n v="-3"/>
    <n v="0"/>
    <n v="2.2999999999999998"/>
  </r>
  <r>
    <x v="37"/>
    <x v="427"/>
    <m/>
    <s v="2024.01.26 02:50:57"/>
    <n v="1025069768"/>
    <x v="7"/>
    <x v="0"/>
    <n v="0.02"/>
    <n v="147.59899999999999"/>
    <m/>
    <n v="147.71"/>
    <s v="2024.01.26 05:53:59"/>
    <n v="147.71299999999999"/>
    <n v="-0.3"/>
    <n v="0"/>
    <n v="1.54"/>
  </r>
  <r>
    <x v="37"/>
    <x v="428"/>
    <m/>
    <s v="2024.01.26 02:51:42"/>
    <n v="1025069780"/>
    <x v="7"/>
    <x v="0"/>
    <n v="0.02"/>
    <n v="147.59"/>
    <m/>
    <n v="147.68"/>
    <s v="2024.01.26 05:50:39"/>
    <n v="147.68100000000001"/>
    <n v="-0.3"/>
    <n v="0"/>
    <n v="1.23"/>
  </r>
  <r>
    <x v="37"/>
    <x v="39"/>
    <m/>
    <s v="2024.01.26 03:00:57"/>
    <n v="1025070465"/>
    <x v="1"/>
    <x v="1"/>
    <n v="0.1"/>
    <n v="2022.16"/>
    <m/>
    <n v="2021.1"/>
    <s v="2024.01.26 09:14:41"/>
    <n v="2020.85"/>
    <n v="-0.15"/>
    <n v="0"/>
    <n v="1.31"/>
  </r>
  <r>
    <x v="37"/>
    <x v="361"/>
    <m/>
    <s v="2024.01.26 03:10:52"/>
    <n v="1025070897"/>
    <x v="1"/>
    <x v="1"/>
    <n v="0.2"/>
    <n v="2023.25"/>
    <m/>
    <n v="2021.8"/>
    <s v="2024.01.26 03:43:23"/>
    <n v="2021.58"/>
    <n v="-0.3"/>
    <n v="0"/>
    <n v="3.34"/>
  </r>
  <r>
    <x v="37"/>
    <x v="364"/>
    <m/>
    <s v="2024.01.26 03:21:42"/>
    <n v="1025071155"/>
    <x v="9"/>
    <x v="1"/>
    <n v="0.02"/>
    <n v="0.65895000000000004"/>
    <m/>
    <n v="0.65795000000000003"/>
    <s v="2024.01.26 09:11:28"/>
    <n v="0.65844000000000003"/>
    <n v="-0.3"/>
    <n v="0"/>
    <n v="1.02"/>
  </r>
  <r>
    <x v="37"/>
    <x v="75"/>
    <m/>
    <s v="2024.01.26 03:24:29"/>
    <n v="1025071286"/>
    <x v="9"/>
    <x v="1"/>
    <n v="0.02"/>
    <n v="0.65893000000000002"/>
    <m/>
    <n v="0.65749999999999997"/>
    <s v="2024.01.26 09:18:33"/>
    <n v="0.65778999999999999"/>
    <n v="-0.3"/>
    <n v="0"/>
    <n v="2.2799999999999998"/>
  </r>
  <r>
    <x v="37"/>
    <x v="374"/>
    <m/>
    <s v="2024.01.26 03:31:36"/>
    <n v="1025071563"/>
    <x v="2"/>
    <x v="0"/>
    <n v="0.1"/>
    <n v="76.820999999999998"/>
    <m/>
    <n v="76.86"/>
    <s v="2024.01.26 09:38:13"/>
    <n v="76.754000000000005"/>
    <n v="-0.2"/>
    <n v="0"/>
    <n v="-0.67"/>
  </r>
  <r>
    <x v="37"/>
    <x v="374"/>
    <m/>
    <s v="2024.01.26 03:31:46"/>
    <n v="1025071568"/>
    <x v="2"/>
    <x v="0"/>
    <n v="0.1"/>
    <n v="76.816000000000003"/>
    <m/>
    <n v="76.930000000000007"/>
    <s v="2024.01.26 04:31:06"/>
    <n v="76.933999999999997"/>
    <n v="-0.2"/>
    <n v="0"/>
    <n v="1.18"/>
  </r>
  <r>
    <x v="37"/>
    <x v="429"/>
    <m/>
    <s v="2024.01.26 04:42:08"/>
    <n v="1025073453"/>
    <x v="6"/>
    <x v="0"/>
    <n v="0.02"/>
    <n v="1.2715000000000001"/>
    <m/>
    <n v="1.2718"/>
    <s v="2024.01.26 05:06:33"/>
    <n v="1.27152"/>
    <n v="-0.3"/>
    <n v="0"/>
    <n v="0.04"/>
  </r>
  <r>
    <x v="37"/>
    <x v="430"/>
    <m/>
    <s v="2024.01.26 04:44:40"/>
    <n v="1025073471"/>
    <x v="6"/>
    <x v="1"/>
    <n v="0.02"/>
    <n v="1.2713699999999999"/>
    <m/>
    <n v="1.27037"/>
    <s v="2024.01.26 06:45:52"/>
    <n v="1.2703"/>
    <n v="-0.3"/>
    <n v="0"/>
    <n v="2.14"/>
  </r>
  <r>
    <x v="37"/>
    <x v="431"/>
    <m/>
    <s v="2024.01.26 04:48:21"/>
    <n v="1025073568"/>
    <x v="6"/>
    <x v="1"/>
    <n v="0.02"/>
    <n v="1.27121"/>
    <m/>
    <n v="1.2705"/>
    <s v="2024.01.26 06:44:07"/>
    <n v="1.2705"/>
    <n v="-0.3"/>
    <n v="0"/>
    <n v="1.42"/>
  </r>
  <r>
    <x v="37"/>
    <x v="432"/>
    <m/>
    <s v="2024.01.26 09:10:29"/>
    <n v="1025078351"/>
    <x v="2"/>
    <x v="0"/>
    <n v="0.2"/>
    <n v="76.665999999999997"/>
    <m/>
    <n v="76.81"/>
    <s v="2024.01.26 09:35:59"/>
    <n v="76.744"/>
    <n v="-0.4"/>
    <n v="0"/>
    <n v="1.56"/>
  </r>
  <r>
    <x v="37"/>
    <x v="432"/>
    <m/>
    <s v="2024.01.26 09:10:32"/>
    <n v="1025078352"/>
    <x v="2"/>
    <x v="0"/>
    <n v="0.2"/>
    <n v="76.676000000000002"/>
    <m/>
    <n v="76.78"/>
    <s v="2024.01.26 09:37:16"/>
    <n v="76.774000000000001"/>
    <n v="-0.4"/>
    <n v="0"/>
    <n v="1.96"/>
  </r>
  <r>
    <x v="37"/>
    <x v="433"/>
    <m/>
    <s v="2024.01.26 09:48:01"/>
    <n v="1025080158"/>
    <x v="2"/>
    <x v="0"/>
    <n v="0.1"/>
    <n v="76.736000000000004"/>
    <m/>
    <n v="76.849999999999994"/>
    <s v="2024.01.26 10:53:22"/>
    <n v="76.853999999999999"/>
    <n v="-0.2"/>
    <n v="0"/>
    <n v="1.18"/>
  </r>
  <r>
    <x v="37"/>
    <x v="434"/>
    <m/>
    <s v="2024.01.26 10:48:33"/>
    <n v="1025082194"/>
    <x v="10"/>
    <x v="0"/>
    <n v="0.1"/>
    <n v="187.70099999999999"/>
    <m/>
    <m/>
    <s v="2024.01.26 10:50:12"/>
    <n v="187.70400000000001"/>
    <n v="-1.5"/>
    <n v="0"/>
    <n v="0.2"/>
  </r>
  <r>
    <x v="37"/>
    <x v="435"/>
    <m/>
    <s v="2024.01.26 10:49:32"/>
    <n v="1025082225"/>
    <x v="2"/>
    <x v="0"/>
    <n v="0.2"/>
    <n v="76.715999999999994"/>
    <m/>
    <n v="76.819999999999993"/>
    <s v="2024.01.26 10:53:14"/>
    <n v="76.843999999999994"/>
    <n v="-0.4"/>
    <n v="0"/>
    <n v="2.56"/>
  </r>
  <r>
    <x v="37"/>
    <x v="183"/>
    <m/>
    <s v="2024.01.26 10:58:17"/>
    <n v="1025082511"/>
    <x v="10"/>
    <x v="1"/>
    <n v="0.02"/>
    <n v="187.822"/>
    <m/>
    <n v="187.71"/>
    <s v="2024.01.26 15:31:26"/>
    <n v="188.22200000000001"/>
    <n v="-0.3"/>
    <n v="0"/>
    <n v="-5.42"/>
  </r>
  <r>
    <x v="37"/>
    <x v="436"/>
    <m/>
    <s v="2024.01.26 11:01:27"/>
    <n v="1025082652"/>
    <x v="10"/>
    <x v="0"/>
    <n v="0.02"/>
    <n v="187.828"/>
    <m/>
    <m/>
    <s v="2024.01.26 11:11:37"/>
    <n v="187.98699999999999"/>
    <n v="-0.3"/>
    <n v="0"/>
    <n v="2.15"/>
  </r>
  <r>
    <x v="37"/>
    <x v="437"/>
    <m/>
    <s v="2024.01.26 11:11:52"/>
    <n v="1025083450"/>
    <x v="10"/>
    <x v="1"/>
    <n v="0.02"/>
    <n v="187.97399999999999"/>
    <m/>
    <n v="187.85"/>
    <s v="2024.01.26 17:05:27"/>
    <n v="188.55199999999999"/>
    <n v="-0.3"/>
    <n v="0"/>
    <n v="-7.81"/>
  </r>
  <r>
    <x v="37"/>
    <x v="437"/>
    <m/>
    <s v="2024.01.26 11:11:56"/>
    <n v="1025079100"/>
    <x v="2"/>
    <x v="0"/>
    <n v="0.2"/>
    <n v="76.495999999999995"/>
    <m/>
    <m/>
    <s v="2024.01.26 11:14:50"/>
    <n v="76.599000000000004"/>
    <n v="-0.4"/>
    <n v="0"/>
    <n v="2.06"/>
  </r>
  <r>
    <x v="37"/>
    <x v="438"/>
    <m/>
    <s v="2024.01.26 11:12:35"/>
    <n v="1025083489"/>
    <x v="2"/>
    <x v="0"/>
    <n v="0.2"/>
    <n v="76.527000000000001"/>
    <m/>
    <m/>
    <s v="2024.01.26 11:15:33"/>
    <n v="76.623999999999995"/>
    <n v="-0.4"/>
    <n v="0"/>
    <n v="1.94"/>
  </r>
  <r>
    <x v="37"/>
    <x v="439"/>
    <m/>
    <s v="2024.01.26 11:14:37"/>
    <n v="1025083609"/>
    <x v="10"/>
    <x v="1"/>
    <n v="0.02"/>
    <n v="188.06299999999999"/>
    <m/>
    <n v="187.86"/>
    <s v="2024.01.26 17:05:49"/>
    <n v="188.54599999999999"/>
    <n v="-0.3"/>
    <n v="0"/>
    <n v="-6.52"/>
  </r>
  <r>
    <x v="37"/>
    <x v="405"/>
    <m/>
    <s v="2024.01.26 11:33:43"/>
    <n v="1025084662"/>
    <x v="6"/>
    <x v="1"/>
    <n v="0.02"/>
    <n v="1.27098"/>
    <m/>
    <n v="1.27"/>
    <s v="2024.01.26 17:05:24"/>
    <n v="1.27336"/>
    <n v="-0.3"/>
    <n v="0"/>
    <n v="-4.76"/>
  </r>
  <r>
    <x v="37"/>
    <x v="440"/>
    <m/>
    <s v="2024.01.26 11:36:04"/>
    <n v="1025084739"/>
    <x v="2"/>
    <x v="0"/>
    <n v="0.2"/>
    <n v="76.616"/>
    <m/>
    <n v="76.7"/>
    <s v="2024.01.26 13:31:09"/>
    <n v="76.698999999999998"/>
    <n v="-0.4"/>
    <n v="0"/>
    <n v="1.66"/>
  </r>
  <r>
    <x v="37"/>
    <x v="441"/>
    <m/>
    <s v="2024.01.26 11:45:45"/>
    <n v="1025085233"/>
    <x v="6"/>
    <x v="1"/>
    <n v="0.02"/>
    <n v="1.27193"/>
    <m/>
    <n v="1.27098"/>
    <s v="2024.01.26 17:05:51"/>
    <n v="1.27335"/>
    <n v="-0.3"/>
    <n v="0"/>
    <n v="-2.84"/>
  </r>
  <r>
    <x v="37"/>
    <x v="224"/>
    <m/>
    <s v="2024.01.26 11:52:56"/>
    <n v="1025084795"/>
    <x v="2"/>
    <x v="0"/>
    <n v="0.2"/>
    <n v="76.495999999999995"/>
    <m/>
    <n v="76.61"/>
    <s v="2024.01.26 12:36:21"/>
    <n v="76.614000000000004"/>
    <n v="-0.4"/>
    <n v="0"/>
    <n v="2.36"/>
  </r>
  <r>
    <x v="37"/>
    <x v="48"/>
    <m/>
    <s v="2024.01.26 12:04:47"/>
    <n v="1025086322"/>
    <x v="6"/>
    <x v="1"/>
    <n v="0.2"/>
    <n v="1.27223"/>
    <n v="1.274"/>
    <n v="1.2716000000000001"/>
    <s v="2024.01.26 15:12:37"/>
    <n v="1.274"/>
    <n v="-3"/>
    <n v="0"/>
    <n v="-35.4"/>
  </r>
  <r>
    <x v="37"/>
    <x v="243"/>
    <m/>
    <s v="2024.01.26 16:38:41"/>
    <n v="1025103611"/>
    <x v="2"/>
    <x v="0"/>
    <n v="0.3"/>
    <n v="77.021000000000001"/>
    <m/>
    <n v="77.13"/>
    <s v="2024.01.26 16:50:34"/>
    <n v="77.134"/>
    <n v="-0.6"/>
    <n v="0"/>
    <n v="3.39"/>
  </r>
  <r>
    <x v="37"/>
    <x v="243"/>
    <m/>
    <s v="2024.01.26 16:38:47"/>
    <n v="1025103627"/>
    <x v="2"/>
    <x v="0"/>
    <n v="0.3"/>
    <n v="77.036000000000001"/>
    <m/>
    <n v="77.150000000000006"/>
    <s v="2024.01.26 17:20:04"/>
    <n v="77.179000000000002"/>
    <n v="-0.6"/>
    <n v="0"/>
    <n v="4.29"/>
  </r>
  <r>
    <x v="37"/>
    <x v="327"/>
    <m/>
    <s v="2024.01.26 17:56:20"/>
    <n v="1025110878"/>
    <x v="2"/>
    <x v="0"/>
    <n v="0.2"/>
    <n v="77.146000000000001"/>
    <m/>
    <n v="77.25"/>
    <s v="2024.01.26 19:15:47"/>
    <n v="76.004000000000005"/>
    <n v="-0.4"/>
    <n v="0"/>
    <n v="-22.84"/>
  </r>
  <r>
    <x v="37"/>
    <x v="13"/>
    <m/>
    <s v="2024.01.26 18:00:21"/>
    <n v="1025111079"/>
    <x v="1"/>
    <x v="1"/>
    <n v="0.2"/>
    <n v="2016.56"/>
    <m/>
    <n v="2015.5"/>
    <s v="2024.01.26 19:59:41"/>
    <n v="2016.91"/>
    <n v="-0.3"/>
    <n v="0"/>
    <n v="-0.7"/>
  </r>
  <r>
    <x v="37"/>
    <x v="13"/>
    <m/>
    <s v="2024.01.26 18:00:25"/>
    <n v="1025111100"/>
    <x v="1"/>
    <x v="1"/>
    <n v="0.2"/>
    <n v="2016.65"/>
    <m/>
    <n v="2015.3"/>
    <s v="2024.01.26 19:59:33"/>
    <n v="2017.03"/>
    <n v="-0.3"/>
    <n v="0"/>
    <n v="-0.76"/>
  </r>
  <r>
    <x v="37"/>
    <x v="13"/>
    <m/>
    <s v="2024.01.26 18:00:40"/>
    <n v="1025111115"/>
    <x v="2"/>
    <x v="0"/>
    <n v="0.2"/>
    <n v="77.016000000000005"/>
    <m/>
    <n v="77.150000000000006"/>
    <s v="2024.01.26 19:15:50"/>
    <n v="76.013999999999996"/>
    <n v="-0.4"/>
    <n v="0"/>
    <n v="-20.04"/>
  </r>
  <r>
    <x v="37"/>
    <x v="13"/>
    <m/>
    <s v="2024.01.26 18:00:58"/>
    <n v="1025111142"/>
    <x v="0"/>
    <x v="0"/>
    <n v="0.3"/>
    <n v="17518.53"/>
    <m/>
    <n v="17520"/>
    <s v="2024.01.26 18:10:14"/>
    <n v="17520.18"/>
    <n v="-0.21"/>
    <n v="0"/>
    <n v="0.5"/>
  </r>
  <r>
    <x v="37"/>
    <x v="245"/>
    <m/>
    <s v="2024.01.26 18:01:03"/>
    <n v="1025111155"/>
    <x v="0"/>
    <x v="0"/>
    <n v="0.3"/>
    <n v="17519.03"/>
    <m/>
    <n v="17518"/>
    <s v="2024.01.26 18:27:55"/>
    <n v="17513.68"/>
    <n v="-0.21"/>
    <n v="0"/>
    <n v="-1.61"/>
  </r>
  <r>
    <x v="37"/>
    <x v="245"/>
    <m/>
    <s v="2024.01.26 18:01:36"/>
    <n v="1025111183"/>
    <x v="2"/>
    <x v="0"/>
    <n v="0.2"/>
    <n v="77.081000000000003"/>
    <m/>
    <n v="77.2"/>
    <s v="2024.01.26 19:15:52"/>
    <n v="76.039000000000001"/>
    <n v="-0.4"/>
    <n v="0"/>
    <n v="-20.84"/>
  </r>
  <r>
    <x v="37"/>
    <x v="25"/>
    <m/>
    <s v="2024.01.26 18:02:03"/>
    <n v="1025111196"/>
    <x v="1"/>
    <x v="1"/>
    <n v="0.2"/>
    <n v="2016.59"/>
    <m/>
    <n v="2015.1"/>
    <s v="2024.01.26 19:59:35"/>
    <n v="2017.01"/>
    <n v="-0.3"/>
    <n v="0"/>
    <n v="-0.84"/>
  </r>
  <r>
    <x v="37"/>
    <x v="64"/>
    <m/>
    <s v="2024.01.26 18:07:09"/>
    <n v="1025111588"/>
    <x v="0"/>
    <x v="0"/>
    <n v="0.3"/>
    <n v="17500.53"/>
    <m/>
    <n v="17515"/>
    <s v="2024.01.26 18:09:22"/>
    <n v="17516.93"/>
    <n v="-0.21"/>
    <n v="0"/>
    <n v="4.92"/>
  </r>
  <r>
    <x v="37"/>
    <x v="64"/>
    <m/>
    <s v="2024.01.26 18:07:17"/>
    <n v="1025111596"/>
    <x v="0"/>
    <x v="0"/>
    <n v="0.3"/>
    <n v="17503.53"/>
    <m/>
    <n v="17520"/>
    <s v="2024.01.26 18:10:14"/>
    <n v="17520.18"/>
    <n v="-0.21"/>
    <n v="0"/>
    <n v="5"/>
  </r>
  <r>
    <x v="37"/>
    <x v="111"/>
    <m/>
    <s v="2024.01.26 18:08:08"/>
    <n v="1025111654"/>
    <x v="2"/>
    <x v="0"/>
    <n v="0.2"/>
    <n v="77.025999999999996"/>
    <m/>
    <n v="77.180000000000007"/>
    <s v="2024.01.26 19:15:56"/>
    <n v="76.043999999999997"/>
    <n v="-0.4"/>
    <n v="0"/>
    <n v="-19.64"/>
  </r>
  <r>
    <x v="37"/>
    <x v="28"/>
    <m/>
    <s v="2024.01.26 18:10:17"/>
    <n v="1025111795"/>
    <x v="1"/>
    <x v="1"/>
    <n v="0.2"/>
    <n v="2018.21"/>
    <m/>
    <n v="2016"/>
    <s v="2024.01.26 19:56:24"/>
    <n v="2016.97"/>
    <n v="-0.3"/>
    <n v="0"/>
    <n v="2.48"/>
  </r>
  <r>
    <x v="37"/>
    <x v="28"/>
    <m/>
    <s v="2024.01.26 18:10:22"/>
    <n v="1025111806"/>
    <x v="1"/>
    <x v="1"/>
    <n v="0.2"/>
    <n v="2018.22"/>
    <m/>
    <n v="2016"/>
    <s v="2024.01.26 19:56:22"/>
    <n v="2016.99"/>
    <n v="-0.3"/>
    <n v="0"/>
    <n v="2.46"/>
  </r>
  <r>
    <x v="37"/>
    <x v="14"/>
    <m/>
    <s v="2024.01.26 18:11:13"/>
    <n v="1025111860"/>
    <x v="1"/>
    <x v="1"/>
    <n v="0.2"/>
    <n v="2017.6"/>
    <m/>
    <n v="2015.8"/>
    <s v="2024.01.26 19:56:54"/>
    <n v="2016.73"/>
    <n v="-0.3"/>
    <n v="0"/>
    <n v="1.74"/>
  </r>
  <r>
    <x v="37"/>
    <x v="442"/>
    <m/>
    <s v="2024.01.26 18:14:13"/>
    <n v="1025112045"/>
    <x v="0"/>
    <x v="0"/>
    <n v="0.3"/>
    <n v="17499.53"/>
    <m/>
    <n v="17515"/>
    <s v="2024.01.26 18:27:43"/>
    <n v="17514.18"/>
    <n v="-0.21"/>
    <n v="0"/>
    <n v="4.4000000000000004"/>
  </r>
  <r>
    <x v="37"/>
    <x v="206"/>
    <m/>
    <s v="2024.01.26 18:17:08"/>
    <n v="1025112291"/>
    <x v="2"/>
    <x v="0"/>
    <n v="0.2"/>
    <n v="76.825999999999993"/>
    <m/>
    <m/>
    <s v="2024.01.26 19:15:54"/>
    <n v="76.054000000000002"/>
    <n v="-0.4"/>
    <n v="0"/>
    <n v="-15.44"/>
  </r>
  <r>
    <x v="37"/>
    <x v="206"/>
    <m/>
    <s v="2024.01.26 18:17:38"/>
    <n v="1025112321"/>
    <x v="0"/>
    <x v="0"/>
    <n v="0.3"/>
    <n v="17507.03"/>
    <m/>
    <n v="17517"/>
    <s v="2024.01.26 18:27:50"/>
    <n v="17513.93"/>
    <n v="-0.21"/>
    <n v="0"/>
    <n v="2.0699999999999998"/>
  </r>
  <r>
    <x v="37"/>
    <x v="260"/>
    <m/>
    <s v="2024.01.26 18:18:36"/>
    <n v="1025112381"/>
    <x v="2"/>
    <x v="0"/>
    <n v="0.2"/>
    <n v="76.786000000000001"/>
    <m/>
    <m/>
    <s v="2024.01.26 19:15:58"/>
    <n v="76.043999999999997"/>
    <n v="-0.4"/>
    <n v="0"/>
    <n v="-14.84"/>
  </r>
  <r>
    <x v="37"/>
    <x v="443"/>
    <m/>
    <s v="2024.01.26 18:23:45"/>
    <n v="1025112772"/>
    <x v="2"/>
    <x v="0"/>
    <n v="0.2"/>
    <n v="76.566000000000003"/>
    <m/>
    <m/>
    <s v="2024.01.26 19:16:00"/>
    <n v="76.054000000000002"/>
    <n v="-0.4"/>
    <n v="0"/>
    <n v="-10.24"/>
  </r>
  <r>
    <x v="37"/>
    <x v="443"/>
    <m/>
    <s v="2024.01.26 18:23:48"/>
    <n v="1025112776"/>
    <x v="2"/>
    <x v="0"/>
    <n v="0.2"/>
    <n v="76.566000000000003"/>
    <m/>
    <n v="76.75"/>
    <s v="2024.01.26 19:16:02"/>
    <n v="76.063999999999993"/>
    <n v="-0.4"/>
    <n v="0"/>
    <n v="-10.039999999999999"/>
  </r>
  <r>
    <x v="37"/>
    <x v="443"/>
    <m/>
    <s v="2024.01.26 18:23:55"/>
    <n v="1025112783"/>
    <x v="2"/>
    <x v="0"/>
    <n v="0.2"/>
    <n v="76.596000000000004"/>
    <m/>
    <n v="76.760000000000005"/>
    <s v="2024.01.26 19:16:03"/>
    <n v="76.073999999999998"/>
    <n v="-0.4"/>
    <n v="0"/>
    <n v="-10.44"/>
  </r>
  <r>
    <x v="37"/>
    <x v="261"/>
    <m/>
    <s v="2024.01.26 18:30:17"/>
    <n v="1025113130"/>
    <x v="2"/>
    <x v="0"/>
    <n v="0.2"/>
    <n v="76.566000000000003"/>
    <m/>
    <n v="76.8"/>
    <s v="2024.01.26 19:16:09"/>
    <n v="76.084000000000003"/>
    <n v="-0.4"/>
    <n v="0"/>
    <n v="-9.64"/>
  </r>
  <r>
    <x v="37"/>
    <x v="444"/>
    <m/>
    <s v="2024.01.26 18:34:34"/>
    <n v="1025113343"/>
    <x v="1"/>
    <x v="1"/>
    <n v="0.2"/>
    <n v="2018.94"/>
    <m/>
    <n v="2017.5"/>
    <s v="2024.01.26 19:01:11"/>
    <n v="2017.47"/>
    <n v="-0.3"/>
    <n v="0"/>
    <n v="2.94"/>
  </r>
  <r>
    <x v="37"/>
    <x v="444"/>
    <m/>
    <s v="2024.01.26 18:34:39"/>
    <n v="1025113349"/>
    <x v="1"/>
    <x v="1"/>
    <n v="0.2"/>
    <n v="2018.61"/>
    <m/>
    <m/>
    <s v="2024.01.26 19:56:11"/>
    <n v="2016.99"/>
    <n v="-0.3"/>
    <n v="0"/>
    <n v="3.24"/>
  </r>
  <r>
    <x v="37"/>
    <x v="445"/>
    <m/>
    <s v="2024.01.26 19:15:10"/>
    <n v="1025087012"/>
    <x v="2"/>
    <x v="0"/>
    <n v="0.2"/>
    <n v="76.006"/>
    <m/>
    <m/>
    <s v="2024.01.26 19:56:18"/>
    <n v="76.494"/>
    <n v="-0.4"/>
    <n v="0"/>
    <n v="9.76"/>
  </r>
  <r>
    <x v="38"/>
    <x v="446"/>
    <m/>
    <s v="2024.01.29 01:04:58"/>
    <n v="1025125068"/>
    <x v="1"/>
    <x v="1"/>
    <n v="0.2"/>
    <n v="2023.66"/>
    <m/>
    <n v="2023.5"/>
    <s v="2024.01.29 01:35:00"/>
    <n v="2024.23"/>
    <n v="-0.3"/>
    <n v="0"/>
    <n v="-1.1399999999999999"/>
  </r>
  <r>
    <x v="38"/>
    <x v="447"/>
    <m/>
    <s v="2024.01.29 01:06:19"/>
    <n v="1025125217"/>
    <x v="1"/>
    <x v="1"/>
    <n v="0.2"/>
    <n v="2024.55"/>
    <m/>
    <n v="2024"/>
    <s v="2024.01.29 01:32:20"/>
    <n v="2024.53"/>
    <n v="-0.3"/>
    <n v="0"/>
    <n v="0.04"/>
  </r>
  <r>
    <x v="38"/>
    <x v="448"/>
    <m/>
    <s v="2024.01.29 01:07:30"/>
    <n v="1025125250"/>
    <x v="1"/>
    <x v="1"/>
    <n v="0.2"/>
    <n v="2025.95"/>
    <m/>
    <n v="2024"/>
    <s v="2024.01.29 01:12:19"/>
    <n v="2023.85"/>
    <n v="-0.3"/>
    <n v="0"/>
    <n v="4.2"/>
  </r>
  <r>
    <x v="38"/>
    <x v="449"/>
    <m/>
    <s v="2024.01.29 01:09:01"/>
    <n v="1025125340"/>
    <x v="1"/>
    <x v="1"/>
    <n v="0.2"/>
    <n v="2024.34"/>
    <m/>
    <n v="2024"/>
    <s v="2024.01.29 01:32:37"/>
    <n v="2024.54"/>
    <n v="-0.3"/>
    <n v="0"/>
    <n v="-0.4"/>
  </r>
  <r>
    <x v="38"/>
    <x v="450"/>
    <m/>
    <s v="2024.01.29 01:27:46"/>
    <n v="1025125321"/>
    <x v="1"/>
    <x v="1"/>
    <n v="0.2"/>
    <n v="2026.57"/>
    <m/>
    <n v="2025.5"/>
    <s v="2024.01.29 01:31:06"/>
    <n v="2025.49"/>
    <n v="-0.3"/>
    <n v="0"/>
    <n v="2.16"/>
  </r>
  <r>
    <x v="38"/>
    <x v="451"/>
    <m/>
    <s v="2024.01.29 01:29:23"/>
    <n v="1025126064"/>
    <x v="1"/>
    <x v="1"/>
    <n v="0.2"/>
    <n v="2027.1"/>
    <m/>
    <n v="2026"/>
    <s v="2024.01.29 01:31:03"/>
    <n v="2025.61"/>
    <n v="-0.3"/>
    <n v="0"/>
    <n v="2.98"/>
  </r>
  <r>
    <x v="38"/>
    <x v="452"/>
    <m/>
    <s v="2024.01.29 07:27:13"/>
    <n v="1025134776"/>
    <x v="1"/>
    <x v="0"/>
    <n v="0.02"/>
    <n v="2025.36"/>
    <m/>
    <m/>
    <s v="2024.01.29 07:27:22"/>
    <n v="2025.25"/>
    <n v="-0.03"/>
    <n v="0"/>
    <n v="-0.02"/>
  </r>
  <r>
    <x v="38"/>
    <x v="453"/>
    <m/>
    <s v="2024.01.29 07:33:41"/>
    <n v="1025134881"/>
    <x v="12"/>
    <x v="0"/>
    <n v="0.02"/>
    <n v="160.50299999999999"/>
    <m/>
    <m/>
    <s v="2024.01.29 07:37:44"/>
    <n v="160.524"/>
    <n v="-0.3"/>
    <n v="0"/>
    <n v="0.28000000000000003"/>
  </r>
  <r>
    <x v="38"/>
    <x v="185"/>
    <m/>
    <s v="2024.01.29 12:02:02"/>
    <n v="1025144952"/>
    <x v="13"/>
    <x v="0"/>
    <n v="0.02"/>
    <n v="147.77000000000001"/>
    <m/>
    <n v="147.87"/>
    <s v="2024.01.29 12:28:03"/>
    <n v="147.82900000000001"/>
    <n v="-0.3"/>
    <n v="0"/>
    <n v="0.8"/>
  </r>
  <r>
    <x v="38"/>
    <x v="337"/>
    <m/>
    <s v="2024.01.29 12:08:24"/>
    <n v="1025145313"/>
    <x v="14"/>
    <x v="1"/>
    <n v="0.3"/>
    <n v="17460.080000000002"/>
    <m/>
    <n v="17462"/>
    <s v="2024.01.29 13:52:46"/>
    <n v="17470.43"/>
    <n v="-0.21"/>
    <n v="0"/>
    <n v="-3.11"/>
  </r>
  <r>
    <x v="38"/>
    <x v="337"/>
    <m/>
    <s v="2024.01.29 12:08:32"/>
    <n v="1025145315"/>
    <x v="14"/>
    <x v="1"/>
    <n v="0.3"/>
    <n v="17460.580000000002"/>
    <m/>
    <n v="17459"/>
    <s v="2024.01.29 13:10:55"/>
    <n v="17465.43"/>
    <n v="-0.21"/>
    <n v="0"/>
    <n v="-1.46"/>
  </r>
  <r>
    <x v="38"/>
    <x v="49"/>
    <m/>
    <s v="2024.01.29 12:10:23"/>
    <n v="1025145427"/>
    <x v="14"/>
    <x v="1"/>
    <n v="0.3"/>
    <n v="17463.080000000002"/>
    <m/>
    <n v="17456"/>
    <s v="2024.01.29 12:39:07"/>
    <n v="17457.68"/>
    <n v="-0.21"/>
    <n v="0"/>
    <n v="1.62"/>
  </r>
  <r>
    <x v="38"/>
    <x v="284"/>
    <m/>
    <s v="2024.01.29 12:13:04"/>
    <n v="1025145490"/>
    <x v="1"/>
    <x v="1"/>
    <n v="0.3"/>
    <n v="2028.19"/>
    <m/>
    <n v="2027.1"/>
    <s v="2024.01.29 12:31:51"/>
    <n v="2027.38"/>
    <n v="-0.45"/>
    <n v="0"/>
    <n v="2.4300000000000002"/>
  </r>
  <r>
    <x v="38"/>
    <x v="390"/>
    <m/>
    <s v="2024.01.29 12:17:37"/>
    <n v="1025145641"/>
    <x v="1"/>
    <x v="1"/>
    <n v="0.3"/>
    <n v="2028.1"/>
    <m/>
    <n v="2027"/>
    <s v="2024.01.29 12:38:15"/>
    <n v="2027.26"/>
    <n v="-0.45"/>
    <n v="0"/>
    <n v="2.52"/>
  </r>
  <r>
    <x v="38"/>
    <x v="286"/>
    <m/>
    <s v="2024.01.29 12:19:36"/>
    <n v="1025145699"/>
    <x v="14"/>
    <x v="1"/>
    <n v="0.3"/>
    <n v="17462.830000000002"/>
    <m/>
    <n v="17459"/>
    <s v="2024.01.29 13:05:18"/>
    <n v="17464.68"/>
    <n v="-0.21"/>
    <n v="0"/>
    <n v="-0.56000000000000005"/>
  </r>
  <r>
    <x v="38"/>
    <x v="349"/>
    <m/>
    <s v="2024.01.29 12:32:53"/>
    <n v="1025146209"/>
    <x v="15"/>
    <x v="1"/>
    <n v="0.3"/>
    <n v="78.013999999999996"/>
    <m/>
    <n v="77.900000000000006"/>
    <s v="2024.01.29 12:53:19"/>
    <n v="77.894999999999996"/>
    <n v="-0.6"/>
    <n v="0"/>
    <n v="3.57"/>
  </r>
  <r>
    <x v="38"/>
    <x v="454"/>
    <m/>
    <s v="2024.01.29 12:34:20"/>
    <n v="1025146268"/>
    <x v="15"/>
    <x v="1"/>
    <n v="0.3"/>
    <n v="78.043999999999997"/>
    <m/>
    <n v="77.94"/>
    <s v="2024.01.29 12:50:22"/>
    <n v="77.97"/>
    <n v="-0.6"/>
    <n v="0"/>
    <n v="2.2200000000000002"/>
  </r>
  <r>
    <x v="38"/>
    <x v="139"/>
    <m/>
    <s v="2024.01.29 12:40:45"/>
    <n v="1025146540"/>
    <x v="14"/>
    <x v="1"/>
    <n v="0.3"/>
    <n v="17468.330000000002"/>
    <m/>
    <n v="17463"/>
    <s v="2024.01.29 13:03:01"/>
    <n v="17462.93"/>
    <n v="-0.21"/>
    <n v="0"/>
    <n v="1.62"/>
  </r>
  <r>
    <x v="38"/>
    <x v="392"/>
    <m/>
    <s v="2024.01.29 13:07:18"/>
    <n v="1025147678"/>
    <x v="14"/>
    <x v="1"/>
    <n v="0.3"/>
    <n v="17471.080000000002"/>
    <m/>
    <n v="17461"/>
    <s v="2024.01.29 13:10:52"/>
    <n v="17465.43"/>
    <n v="-0.21"/>
    <n v="0"/>
    <n v="1.7"/>
  </r>
  <r>
    <x v="38"/>
    <x v="294"/>
    <m/>
    <s v="2024.01.29 13:26:25"/>
    <n v="1025147983"/>
    <x v="14"/>
    <x v="1"/>
    <n v="0.3"/>
    <n v="17472.080000000002"/>
    <m/>
    <n v="17464"/>
    <s v="2024.01.29 13:53:07"/>
    <n v="17470.68"/>
    <n v="-0.21"/>
    <n v="0"/>
    <n v="0.42"/>
  </r>
  <r>
    <x v="38"/>
    <x v="455"/>
    <m/>
    <s v="2024.01.29 13:38:41"/>
    <n v="1025148837"/>
    <x v="15"/>
    <x v="1"/>
    <n v="0.3"/>
    <n v="78.164000000000001"/>
    <m/>
    <n v="78.099999999999994"/>
    <s v="2024.01.29 13:40:51"/>
    <n v="78.125"/>
    <n v="-0.6"/>
    <n v="0"/>
    <n v="1.17"/>
  </r>
  <r>
    <x v="38"/>
    <x v="455"/>
    <m/>
    <s v="2024.01.29 13:38:44"/>
    <n v="1025148839"/>
    <x v="15"/>
    <x v="1"/>
    <n v="0.3"/>
    <n v="78.164000000000001"/>
    <m/>
    <n v="78.06"/>
    <s v="2024.01.29 13:40:49"/>
    <n v="78.125"/>
    <n v="-0.6"/>
    <n v="0"/>
    <n v="1.17"/>
  </r>
  <r>
    <x v="38"/>
    <x v="1"/>
    <m/>
    <s v="2024.01.29 13:45:29"/>
    <n v="1025149071"/>
    <x v="14"/>
    <x v="1"/>
    <n v="0.3"/>
    <n v="17474.080000000002"/>
    <m/>
    <n v="17469"/>
    <s v="2024.01.29 13:52:42"/>
    <n v="17470.43"/>
    <n v="-0.21"/>
    <n v="0"/>
    <n v="1.1000000000000001"/>
  </r>
  <r>
    <x v="38"/>
    <x v="299"/>
    <m/>
    <s v="2024.01.29 13:46:08"/>
    <n v="1025149084"/>
    <x v="14"/>
    <x v="1"/>
    <n v="0.3"/>
    <n v="17474.330000000002"/>
    <m/>
    <n v="17468"/>
    <s v="2024.01.29 13:52:51"/>
    <n v="17470.43"/>
    <n v="-0.21"/>
    <n v="0"/>
    <n v="1.17"/>
  </r>
  <r>
    <x v="38"/>
    <x v="456"/>
    <m/>
    <s v="2024.01.29 13:47:20"/>
    <n v="1025147772"/>
    <x v="14"/>
    <x v="1"/>
    <n v="0.3"/>
    <n v="17478.080000000002"/>
    <m/>
    <n v="17469"/>
    <s v="2024.01.29 13:52:44"/>
    <n v="17470.43"/>
    <n v="-0.21"/>
    <n v="0"/>
    <n v="2.2999999999999998"/>
  </r>
  <r>
    <x v="38"/>
    <x v="457"/>
    <m/>
    <s v="2024.01.29 13:48:27"/>
    <n v="1025149130"/>
    <x v="14"/>
    <x v="1"/>
    <n v="0.3"/>
    <n v="17476.580000000002"/>
    <m/>
    <n v="17470"/>
    <s v="2024.01.29 13:52:12"/>
    <n v="17469.93"/>
    <n v="-0.21"/>
    <n v="0"/>
    <n v="2"/>
  </r>
  <r>
    <x v="38"/>
    <x v="320"/>
    <m/>
    <s v="2024.01.29 15:48:40"/>
    <n v="1025155853"/>
    <x v="1"/>
    <x v="1"/>
    <n v="0.2"/>
    <n v="2036.61"/>
    <m/>
    <n v="2035"/>
    <s v="2024.01.29 16:03:56"/>
    <n v="2035.61"/>
    <n v="-0.3"/>
    <n v="0"/>
    <n v="2"/>
  </r>
  <r>
    <x v="38"/>
    <x v="320"/>
    <m/>
    <s v="2024.01.29 15:48:59"/>
    <n v="1025155875"/>
    <x v="1"/>
    <x v="1"/>
    <n v="0.2"/>
    <n v="2036.38"/>
    <m/>
    <n v="2035.3"/>
    <s v="2024.01.29 16:04:41"/>
    <n v="2035.67"/>
    <n v="-0.3"/>
    <n v="0"/>
    <n v="1.42"/>
  </r>
  <r>
    <x v="38"/>
    <x v="458"/>
    <m/>
    <s v="2024.01.29 15:59:08"/>
    <n v="1025156664"/>
    <x v="1"/>
    <x v="1"/>
    <n v="0.2"/>
    <n v="2037.02"/>
    <m/>
    <n v="2036"/>
    <s v="2024.01.29 16:02:57"/>
    <n v="2035.98"/>
    <n v="-0.3"/>
    <n v="0"/>
    <n v="2.08"/>
  </r>
  <r>
    <x v="38"/>
    <x v="240"/>
    <m/>
    <s v="2024.01.29 16:24:39"/>
    <n v="1025158973"/>
    <x v="15"/>
    <x v="0"/>
    <n v="0.2"/>
    <n v="77.305000000000007"/>
    <m/>
    <n v="77.430000000000007"/>
    <s v="2024.01.29 17:02:51"/>
    <n v="77.069000000000003"/>
    <n v="-0.4"/>
    <n v="0"/>
    <n v="-4.72"/>
  </r>
  <r>
    <x v="38"/>
    <x v="240"/>
    <m/>
    <s v="2024.01.29 16:24:43"/>
    <n v="1025158988"/>
    <x v="15"/>
    <x v="0"/>
    <n v="0.2"/>
    <n v="77.295000000000002"/>
    <m/>
    <n v="77.41"/>
    <s v="2024.01.29 17:02:47"/>
    <n v="77.093999999999994"/>
    <n v="-0.4"/>
    <n v="0"/>
    <n v="-4.0199999999999996"/>
  </r>
  <r>
    <x v="38"/>
    <x v="459"/>
    <m/>
    <s v="2024.01.29 16:27:34"/>
    <n v="1025159317"/>
    <x v="16"/>
    <x v="0"/>
    <n v="0.02"/>
    <n v="0.61073999999999995"/>
    <m/>
    <n v="0.61129999999999995"/>
    <s v="2024.01.29 18:00:03"/>
    <n v="0.61097999999999997"/>
    <n v="-0.3"/>
    <n v="0"/>
    <n v="0.48"/>
  </r>
  <r>
    <x v="38"/>
    <x v="242"/>
    <m/>
    <s v="2024.01.29 16:33:28"/>
    <n v="1025160623"/>
    <x v="15"/>
    <x v="0"/>
    <n v="0.03"/>
    <n v="77.075000000000003"/>
    <m/>
    <n v="77.08"/>
    <s v="2024.01.29 17:00:08"/>
    <n v="77.093999999999994"/>
    <n v="-0.06"/>
    <n v="0"/>
    <n v="0.06"/>
  </r>
  <r>
    <x v="38"/>
    <x v="242"/>
    <m/>
    <s v="2024.01.29 16:33:34"/>
    <n v="1025160651"/>
    <x v="15"/>
    <x v="0"/>
    <n v="0.03"/>
    <n v="77.084999999999994"/>
    <m/>
    <n v="77.09"/>
    <s v="2024.01.29 17:00:08"/>
    <n v="77.093999999999994"/>
    <n v="-0.06"/>
    <n v="0"/>
    <n v="0.03"/>
  </r>
  <r>
    <x v="38"/>
    <x v="460"/>
    <m/>
    <s v="2024.01.29 16:36:06"/>
    <n v="1025161172"/>
    <x v="15"/>
    <x v="0"/>
    <n v="0.3"/>
    <n v="77.064999999999998"/>
    <m/>
    <m/>
    <s v="2024.01.29 17:01:23"/>
    <n v="77.063999999999993"/>
    <n v="-0.6"/>
    <n v="0"/>
    <n v="-0.03"/>
  </r>
  <r>
    <x v="38"/>
    <x v="460"/>
    <m/>
    <s v="2024.01.29 16:36:11"/>
    <n v="1025161201"/>
    <x v="15"/>
    <x v="0"/>
    <n v="0.3"/>
    <n v="77.094999999999999"/>
    <m/>
    <m/>
    <s v="2024.01.29 17:01:21"/>
    <n v="77.063999999999993"/>
    <n v="-0.6"/>
    <n v="0"/>
    <n v="-0.93"/>
  </r>
  <r>
    <x v="38"/>
    <x v="243"/>
    <m/>
    <s v="2024.01.29 16:38:12"/>
    <n v="1025159017"/>
    <x v="15"/>
    <x v="0"/>
    <n v="0.2"/>
    <n v="76.805000000000007"/>
    <m/>
    <m/>
    <s v="2024.01.29 17:00:58"/>
    <n v="77.084000000000003"/>
    <n v="-0.4"/>
    <n v="0"/>
    <n v="5.58"/>
  </r>
  <r>
    <x v="38"/>
    <x v="12"/>
    <m/>
    <s v="2024.01.29 16:41:49"/>
    <n v="1025162079"/>
    <x v="15"/>
    <x v="0"/>
    <n v="0.3"/>
    <n v="76.599999999999994"/>
    <m/>
    <n v="77"/>
    <s v="2024.01.29 17:00:02"/>
    <n v="77.004000000000005"/>
    <n v="-0.6"/>
    <n v="0"/>
    <n v="12.12"/>
  </r>
  <r>
    <x v="38"/>
    <x v="461"/>
    <m/>
    <s v="2024.01.29 16:42:11"/>
    <n v="1025163219"/>
    <x v="15"/>
    <x v="0"/>
    <n v="0.3"/>
    <n v="76.644999999999996"/>
    <m/>
    <n v="76.95"/>
    <s v="2024.01.29 16:59:29"/>
    <n v="76.948999999999998"/>
    <n v="-0.6"/>
    <n v="0"/>
    <n v="9.1199999999999992"/>
  </r>
  <r>
    <x v="38"/>
    <x v="303"/>
    <m/>
    <s v="2024.01.29 16:52:57"/>
    <n v="1025164729"/>
    <x v="1"/>
    <x v="0"/>
    <n v="0.2"/>
    <n v="2023.22"/>
    <m/>
    <n v="2024.5"/>
    <s v="2024.01.29 16:55:32"/>
    <n v="2024.62"/>
    <n v="-0.3"/>
    <n v="0"/>
    <n v="2.8"/>
  </r>
  <r>
    <x v="38"/>
    <x v="100"/>
    <m/>
    <s v="2024.01.29 17:27:47"/>
    <n v="1025169160"/>
    <x v="16"/>
    <x v="0"/>
    <n v="0.02"/>
    <n v="0.61031999999999997"/>
    <m/>
    <n v="0.61099999999999999"/>
    <s v="2024.01.29 17:54:36"/>
    <n v="0.61102000000000001"/>
    <n v="-0.3"/>
    <n v="0"/>
    <n v="1.4"/>
  </r>
  <r>
    <x v="38"/>
    <x v="30"/>
    <m/>
    <s v="2024.01.29 18:29:31"/>
    <n v="1025173550"/>
    <x v="14"/>
    <x v="1"/>
    <n v="0.3"/>
    <n v="17464.330000000002"/>
    <n v="17565"/>
    <n v="17480"/>
    <s v="2024.01.29 22:01:07"/>
    <n v="17566.03"/>
    <n v="-0.21"/>
    <n v="0"/>
    <n v="-30.51"/>
  </r>
  <r>
    <x v="38"/>
    <x v="261"/>
    <m/>
    <s v="2024.01.29 18:30:39"/>
    <n v="1025173607"/>
    <x v="14"/>
    <x v="1"/>
    <n v="0.3"/>
    <n v="17465.580000000002"/>
    <n v="17565"/>
    <n v="17475"/>
    <s v="2024.01.29 22:01:07"/>
    <n v="17565.78"/>
    <n v="-0.21"/>
    <n v="0"/>
    <n v="-30.06"/>
  </r>
  <r>
    <x v="38"/>
    <x v="462"/>
    <m/>
    <s v="2024.01.29 18:42:19"/>
    <n v="1025174316"/>
    <x v="14"/>
    <x v="1"/>
    <n v="0.3"/>
    <n v="17469.73"/>
    <n v="17570"/>
    <n v="17469"/>
    <s v="2024.01.29 20:15:43"/>
    <n v="17489.93"/>
    <n v="-0.21"/>
    <n v="0"/>
    <n v="-6.06"/>
  </r>
  <r>
    <x v="38"/>
    <x v="262"/>
    <m/>
    <s v="2024.01.29 18:47:23"/>
    <n v="1025174513"/>
    <x v="14"/>
    <x v="1"/>
    <n v="0.3"/>
    <n v="17471.830000000002"/>
    <n v="17570"/>
    <n v="17470"/>
    <s v="2024.01.29 20:13:00"/>
    <n v="17489.43"/>
    <n v="-0.21"/>
    <n v="0"/>
    <n v="-5.28"/>
  </r>
  <r>
    <x v="38"/>
    <x v="463"/>
    <m/>
    <s v="2024.01.29 18:54:29"/>
    <n v="1025174687"/>
    <x v="14"/>
    <x v="1"/>
    <n v="0.3"/>
    <n v="17480.330000000002"/>
    <m/>
    <n v="17480"/>
    <s v="2024.01.29 20:12:39"/>
    <n v="17485.43"/>
    <n v="-0.21"/>
    <n v="0"/>
    <n v="-1.53"/>
  </r>
  <r>
    <x v="38"/>
    <x v="357"/>
    <m/>
    <s v="2024.01.29 18:56:09"/>
    <n v="1025174998"/>
    <x v="14"/>
    <x v="1"/>
    <n v="0.3"/>
    <n v="17484.580000000002"/>
    <m/>
    <n v="17484"/>
    <s v="2024.01.29 20:11:53"/>
    <n v="17490.43"/>
    <n v="-0.21"/>
    <n v="0"/>
    <n v="-1.76"/>
  </r>
  <r>
    <x v="38"/>
    <x v="464"/>
    <m/>
    <s v="2024.01.29 19:13:33"/>
    <n v="1025175894"/>
    <x v="14"/>
    <x v="1"/>
    <n v="0.3"/>
    <n v="17490.080000000002"/>
    <m/>
    <n v="17480"/>
    <s v="2024.01.29 20:03:18"/>
    <n v="17489.93"/>
    <n v="-0.21"/>
    <n v="0"/>
    <n v="0.05"/>
  </r>
  <r>
    <x v="38"/>
    <x v="399"/>
    <m/>
    <s v="2024.01.29 19:17:45"/>
    <n v="1025176035"/>
    <x v="14"/>
    <x v="1"/>
    <n v="0.3"/>
    <n v="17495.330000000002"/>
    <m/>
    <n v="17485"/>
    <s v="2024.01.29 19:20:25"/>
    <n v="17484.93"/>
    <n v="-0.21"/>
    <n v="0"/>
    <n v="3.12"/>
  </r>
  <r>
    <x v="38"/>
    <x v="465"/>
    <m/>
    <s v="2024.01.29 19:58:51"/>
    <n v="1025177596"/>
    <x v="14"/>
    <x v="1"/>
    <n v="0.3"/>
    <n v="17508.080000000002"/>
    <m/>
    <n v="17500"/>
    <s v="2024.01.29 19:59:40"/>
    <n v="17499.68"/>
    <n v="-0.21"/>
    <n v="0"/>
    <n v="2.52"/>
  </r>
  <r>
    <x v="38"/>
    <x v="145"/>
    <m/>
    <s v="2024.01.29 19:59:01"/>
    <n v="1025177597"/>
    <x v="14"/>
    <x v="1"/>
    <n v="0.3"/>
    <n v="17506.330000000002"/>
    <m/>
    <n v="17500"/>
    <s v="2024.01.29 20:00:34"/>
    <n v="17499.68"/>
    <n v="-0.21"/>
    <n v="0"/>
    <n v="2"/>
  </r>
  <r>
    <x v="38"/>
    <x v="466"/>
    <m/>
    <s v="2024.01.29 21:10:42"/>
    <n v="1025177935"/>
    <x v="14"/>
    <x v="1"/>
    <n v="0.3"/>
    <n v="17508.830000000002"/>
    <m/>
    <n v="17499"/>
    <s v="2024.01.29 23:38:25"/>
    <n v="17610.68"/>
    <n v="-0.21"/>
    <n v="0"/>
    <n v="-30.56"/>
  </r>
  <r>
    <x v="38"/>
    <x v="466"/>
    <m/>
    <s v="2024.01.29 21:10:46"/>
    <n v="1025177943"/>
    <x v="14"/>
    <x v="1"/>
    <n v="0.3"/>
    <n v="17510.830000000002"/>
    <m/>
    <n v="17500"/>
    <s v="2024.01.29 23:38:33"/>
    <n v="17610.68"/>
    <n v="-0.21"/>
    <n v="0"/>
    <n v="-29.96"/>
  </r>
  <r>
    <x v="39"/>
    <x v="376"/>
    <m/>
    <s v="2024.01.30 03:55:13"/>
    <n v="1025187892"/>
    <x v="1"/>
    <x v="0"/>
    <n v="0.3"/>
    <n v="2031.71"/>
    <m/>
    <n v="2032"/>
    <s v="2024.01.30 04:51:02"/>
    <n v="2031.84"/>
    <n v="-0.45"/>
    <n v="0"/>
    <n v="0.39"/>
  </r>
  <r>
    <x v="39"/>
    <x v="376"/>
    <m/>
    <s v="2024.01.30 03:55:22"/>
    <n v="1025187893"/>
    <x v="1"/>
    <x v="0"/>
    <n v="0.3"/>
    <n v="2031.69"/>
    <m/>
    <n v="2032.7"/>
    <s v="2024.01.30 04:50:51"/>
    <n v="2031.94"/>
    <n v="-0.45"/>
    <n v="0"/>
    <n v="0.75"/>
  </r>
  <r>
    <x v="39"/>
    <x v="367"/>
    <m/>
    <s v="2024.01.30 04:01:25"/>
    <n v="1025188006"/>
    <x v="1"/>
    <x v="0"/>
    <n v="0.3"/>
    <n v="2031"/>
    <m/>
    <n v="2032"/>
    <s v="2024.01.30 04:50:34"/>
    <n v="2031.82"/>
    <n v="-0.45"/>
    <n v="0"/>
    <n v="2.46"/>
  </r>
  <r>
    <x v="39"/>
    <x v="133"/>
    <m/>
    <s v="2024.01.30 04:04:36"/>
    <n v="1025188109"/>
    <x v="1"/>
    <x v="0"/>
    <n v="0.3"/>
    <n v="2030.83"/>
    <m/>
    <n v="2031.9"/>
    <s v="2024.01.30 04:50:25"/>
    <n v="2031.78"/>
    <n v="-0.45"/>
    <n v="0"/>
    <n v="2.85"/>
  </r>
  <r>
    <x v="39"/>
    <x v="467"/>
    <m/>
    <s v="2024.01.30 09:56:48"/>
    <n v="1025197455"/>
    <x v="15"/>
    <x v="0"/>
    <n v="0.1"/>
    <n v="76.728999999999999"/>
    <m/>
    <n v="76.849999999999994"/>
    <s v="2024.01.30 10:11:44"/>
    <n v="76.867999999999995"/>
    <n v="-0.2"/>
    <n v="0"/>
    <n v="1.39"/>
  </r>
  <r>
    <x v="39"/>
    <x v="468"/>
    <m/>
    <s v="2024.01.30 09:57:23"/>
    <n v="1025197476"/>
    <x v="14"/>
    <x v="0"/>
    <n v="0.1"/>
    <n v="17598.53"/>
    <m/>
    <n v="17607"/>
    <s v="2024.01.30 10:30:00"/>
    <n v="17609.080000000002"/>
    <n v="-7.0000000000000007E-2"/>
    <n v="0"/>
    <n v="1.06"/>
  </r>
  <r>
    <x v="39"/>
    <x v="469"/>
    <m/>
    <s v="2024.01.30 10:06:01"/>
    <n v="1025198226"/>
    <x v="14"/>
    <x v="0"/>
    <n v="0.1"/>
    <n v="17588.93"/>
    <m/>
    <n v="17600"/>
    <s v="2024.01.30 10:25:00"/>
    <n v="17600.080000000002"/>
    <n v="-7.0000000000000007E-2"/>
    <n v="0"/>
    <n v="1.1200000000000001"/>
  </r>
  <r>
    <x v="39"/>
    <x v="470"/>
    <m/>
    <s v="2024.01.30 16:02:57"/>
    <n v="1025215810"/>
    <x v="17"/>
    <x v="0"/>
    <n v="0.02"/>
    <n v="1.08318"/>
    <m/>
    <n v="1.0841000000000001"/>
    <s v="2024.01.30 16:11:00"/>
    <n v="1.0842000000000001"/>
    <n v="-0.3"/>
    <n v="0"/>
    <n v="2.04"/>
  </r>
  <r>
    <x v="39"/>
    <x v="90"/>
    <m/>
    <s v="2024.01.30 16:32:11"/>
    <n v="1025220687"/>
    <x v="1"/>
    <x v="1"/>
    <n v="0.1"/>
    <n v="2046.07"/>
    <m/>
    <n v="2045"/>
    <s v="2024.01.30 17:00:02"/>
    <n v="2044.32"/>
    <n v="-0.15"/>
    <n v="0"/>
    <n v="1.75"/>
  </r>
  <r>
    <x v="40"/>
    <x v="471"/>
    <m/>
    <s v="2024.01.31 03:43:08"/>
    <n v="1025249744"/>
    <x v="15"/>
    <x v="0"/>
    <n v="0.1"/>
    <n v="77.599000000000004"/>
    <m/>
    <n v="77.650000000000006"/>
    <s v="2024.01.31 07:30:17"/>
    <n v="77.632999999999996"/>
    <n v="-0.2"/>
    <n v="0"/>
    <n v="0.34"/>
  </r>
  <r>
    <x v="40"/>
    <x v="472"/>
    <m/>
    <s v="2024.01.31 09:18:48"/>
    <n v="1025256640"/>
    <x v="1"/>
    <x v="1"/>
    <n v="0.1"/>
    <n v="2037.25"/>
    <m/>
    <n v="2036.2"/>
    <s v="2024.01.31 09:54:46"/>
    <n v="2036.21"/>
    <n v="-0.15"/>
    <n v="0"/>
    <n v="1.04"/>
  </r>
  <r>
    <x v="40"/>
    <x v="472"/>
    <m/>
    <s v="2024.01.31 09:18:51"/>
    <n v="1025256641"/>
    <x v="1"/>
    <x v="1"/>
    <n v="0.1"/>
    <n v="2037.27"/>
    <m/>
    <n v="2036"/>
    <s v="2024.01.31 09:55:15"/>
    <n v="2036"/>
    <n v="-0.15"/>
    <n v="0"/>
    <n v="1.27"/>
  </r>
  <r>
    <x v="40"/>
    <x v="473"/>
    <m/>
    <s v="2024.01.31 09:33:36"/>
    <n v="1025257427"/>
    <x v="1"/>
    <x v="1"/>
    <n v="0.1"/>
    <n v="2038.32"/>
    <m/>
    <n v="2037"/>
    <s v="2024.01.31 09:43:06"/>
    <n v="2036.96"/>
    <n v="-0.15"/>
    <n v="0"/>
    <n v="1.36"/>
  </r>
  <r>
    <x v="40"/>
    <x v="473"/>
    <m/>
    <s v="2024.01.31 09:33:39"/>
    <n v="1025257428"/>
    <x v="1"/>
    <x v="1"/>
    <n v="0.1"/>
    <n v="2038.38"/>
    <m/>
    <n v="2037.1"/>
    <s v="2024.01.31 09:41:56"/>
    <n v="2037.1"/>
    <n v="-0.15"/>
    <n v="0"/>
    <n v="1.28"/>
  </r>
  <r>
    <x v="40"/>
    <x v="474"/>
    <m/>
    <s v="2024.01.31 14:24:00"/>
    <n v="1025271043"/>
    <x v="1"/>
    <x v="1"/>
    <n v="0.2"/>
    <n v="2039.12"/>
    <m/>
    <n v="2038.1"/>
    <s v="2024.01.31 14:29:45"/>
    <n v="2038.39"/>
    <n v="-0.3"/>
    <n v="0"/>
    <n v="1.46"/>
  </r>
  <r>
    <x v="40"/>
    <x v="475"/>
    <m/>
    <s v="2024.01.31 15:04:09"/>
    <n v="1025272862"/>
    <x v="15"/>
    <x v="0"/>
    <n v="0.2"/>
    <n v="76.763999999999996"/>
    <m/>
    <n v="76.8"/>
    <s v="2024.01.31 15:22:21"/>
    <n v="76.742999999999995"/>
    <n v="-0.4"/>
    <n v="0"/>
    <n v="-0.42"/>
  </r>
  <r>
    <x v="40"/>
    <x v="476"/>
    <m/>
    <s v="2024.01.31 15:05:41"/>
    <n v="1025273153"/>
    <x v="15"/>
    <x v="0"/>
    <n v="0.2"/>
    <n v="76.653999999999996"/>
    <m/>
    <n v="76.78"/>
    <s v="2024.01.31 15:21:28"/>
    <n v="76.772999999999996"/>
    <n v="-0.4"/>
    <n v="0"/>
    <n v="2.38"/>
  </r>
  <r>
    <x v="40"/>
    <x v="477"/>
    <m/>
    <s v="2024.01.31 15:06:02"/>
    <n v="1025273209"/>
    <x v="15"/>
    <x v="0"/>
    <n v="0.2"/>
    <n v="76.664000000000001"/>
    <m/>
    <n v="76.8"/>
    <s v="2024.01.31 15:22:18"/>
    <n v="76.742999999999995"/>
    <n v="-0.4"/>
    <n v="0"/>
    <n v="1.58"/>
  </r>
  <r>
    <x v="41"/>
    <x v="478"/>
    <m/>
    <s v="2024.02.01 04:17:27"/>
    <n v="1025335162"/>
    <x v="1"/>
    <x v="1"/>
    <n v="0.1"/>
    <n v="2047.66"/>
    <m/>
    <n v="2046.2"/>
    <s v="2024.02.01 04:37:16"/>
    <n v="2046.54"/>
    <n v="-0.15"/>
    <n v="0"/>
    <n v="1.1200000000000001"/>
  </r>
  <r>
    <x v="41"/>
    <x v="479"/>
    <m/>
    <s v="2024.02.01 08:40:40"/>
    <n v="1025341022"/>
    <x v="14"/>
    <x v="0"/>
    <n v="0.2"/>
    <n v="17198.330000000002"/>
    <m/>
    <n v="17205"/>
    <s v="2024.02.01 08:42:05"/>
    <n v="17203.98"/>
    <n v="-0.14000000000000001"/>
    <n v="0"/>
    <n v="1.1299999999999999"/>
  </r>
  <r>
    <x v="41"/>
    <x v="272"/>
    <m/>
    <s v="2024.02.01 12:22:55"/>
    <n v="1025350897"/>
    <x v="14"/>
    <x v="1"/>
    <n v="0.2"/>
    <n v="17252.48"/>
    <m/>
    <n v="17246"/>
    <s v="2024.02.01 13:10:22"/>
    <n v="17251.93"/>
    <n v="-0.14000000000000001"/>
    <n v="0"/>
    <n v="0.11"/>
  </r>
  <r>
    <x v="41"/>
    <x v="287"/>
    <m/>
    <s v="2024.02.01 12:23:05"/>
    <n v="1025350903"/>
    <x v="14"/>
    <x v="1"/>
    <n v="0.2"/>
    <n v="17251.98"/>
    <m/>
    <n v="17243"/>
    <s v="2024.02.01 13:11:10"/>
    <n v="17253.68"/>
    <n v="-0.14000000000000001"/>
    <n v="0"/>
    <n v="-0.34"/>
  </r>
  <r>
    <x v="41"/>
    <x v="154"/>
    <m/>
    <s v="2024.02.01 12:46:01"/>
    <n v="1025352733"/>
    <x v="14"/>
    <x v="1"/>
    <n v="0.2"/>
    <n v="17260.98"/>
    <m/>
    <n v="17255"/>
    <s v="2024.02.01 13:09:37"/>
    <n v="17254.43"/>
    <n v="-0.14000000000000001"/>
    <n v="0"/>
    <n v="1.31"/>
  </r>
  <r>
    <x v="41"/>
    <x v="154"/>
    <m/>
    <s v="2024.02.01 12:46:08"/>
    <n v="1025352741"/>
    <x v="14"/>
    <x v="1"/>
    <n v="0.2"/>
    <n v="17260.23"/>
    <m/>
    <n v="17252"/>
    <s v="2024.02.01 13:10:07"/>
    <n v="17251.93"/>
    <n v="-0.14000000000000001"/>
    <n v="0"/>
    <n v="1.66"/>
  </r>
  <r>
    <x v="42"/>
    <x v="247"/>
    <m/>
    <s v="2024.02.02 03:08:21"/>
    <n v="1025417548"/>
    <x v="18"/>
    <x v="0"/>
    <n v="0.02"/>
    <n v="186.47800000000001"/>
    <m/>
    <n v="186.55"/>
    <s v="2024.02.02 03:24:51"/>
    <n v="186.554"/>
    <n v="-0.3"/>
    <n v="0"/>
    <n v="1.04"/>
  </r>
  <r>
    <x v="42"/>
    <x v="210"/>
    <m/>
    <s v="2024.02.02 03:09:02"/>
    <n v="1025417558"/>
    <x v="1"/>
    <x v="1"/>
    <n v="0.1"/>
    <n v="2055.67"/>
    <m/>
    <n v="2054.5"/>
    <s v="2024.02.02 03:14:20"/>
    <n v="2054.5300000000002"/>
    <n v="-0.15"/>
    <n v="0"/>
    <n v="1.1399999999999999"/>
  </r>
  <r>
    <x v="42"/>
    <x v="480"/>
    <m/>
    <s v="2024.02.02 03:39:00"/>
    <n v="1025418382"/>
    <x v="14"/>
    <x v="1"/>
    <n v="0.1"/>
    <n v="17539.23"/>
    <m/>
    <m/>
    <s v="2024.02.02 03:51:12"/>
    <n v="17533.330000000002"/>
    <n v="-7.0000000000000007E-2"/>
    <n v="0"/>
    <n v="0.59"/>
  </r>
  <r>
    <x v="42"/>
    <x v="480"/>
    <m/>
    <s v="2024.02.02 03:39:10"/>
    <n v="1025418388"/>
    <x v="14"/>
    <x v="1"/>
    <n v="0.1"/>
    <n v="17539.73"/>
    <m/>
    <n v="17531"/>
    <s v="2024.02.02 03:45:42"/>
    <n v="17530.830000000002"/>
    <n v="-7.0000000000000007E-2"/>
    <n v="0"/>
    <n v="0.89"/>
  </r>
  <r>
    <x v="42"/>
    <x v="402"/>
    <m/>
    <s v="2024.02.02 03:50:54"/>
    <n v="1025418604"/>
    <x v="17"/>
    <x v="0"/>
    <n v="0.01"/>
    <n v="1.0870899999999999"/>
    <m/>
    <n v="1.0881000000000001"/>
    <s v="2024.02.02 05:10:21"/>
    <n v="1.08779"/>
    <n v="-0.15"/>
    <n v="0"/>
    <n v="0.7"/>
  </r>
  <r>
    <x v="42"/>
    <x v="402"/>
    <m/>
    <s v="2024.02.02 03:50:58"/>
    <n v="1025418605"/>
    <x v="17"/>
    <x v="0"/>
    <n v="0.01"/>
    <n v="1.0870899999999999"/>
    <m/>
    <n v="1.0879000000000001"/>
    <s v="2024.02.02 05:04:36"/>
    <n v="1.08782"/>
    <n v="-0.15"/>
    <n v="0"/>
    <n v="0.73"/>
  </r>
  <r>
    <x v="42"/>
    <x v="478"/>
    <m/>
    <s v="2024.02.02 04:17:14"/>
    <n v="1025419257"/>
    <x v="1"/>
    <x v="0"/>
    <n v="0.1"/>
    <n v="2053.31"/>
    <m/>
    <n v="2054.3200000000002"/>
    <s v="2024.02.02 05:04:47"/>
    <n v="2054.3000000000002"/>
    <n v="-0.15"/>
    <n v="0"/>
    <n v="0.99"/>
  </r>
  <r>
    <x v="42"/>
    <x v="478"/>
    <m/>
    <s v="2024.02.02 04:17:17"/>
    <n v="1025419258"/>
    <x v="1"/>
    <x v="0"/>
    <n v="0.1"/>
    <n v="2053.34"/>
    <m/>
    <m/>
    <s v="2024.02.02 05:10:17"/>
    <n v="2054.79"/>
    <n v="-0.15"/>
    <n v="0"/>
    <n v="1.45"/>
  </r>
  <r>
    <x v="42"/>
    <x v="136"/>
    <m/>
    <s v="2024.02.02 04:29:55"/>
    <n v="1025419743"/>
    <x v="1"/>
    <x v="0"/>
    <n v="0.1"/>
    <n v="2052.84"/>
    <m/>
    <n v="2053.9"/>
    <s v="2024.02.02 04:59:05"/>
    <n v="2053.94"/>
    <n v="-0.15"/>
    <n v="0"/>
    <n v="1.1000000000000001"/>
  </r>
  <r>
    <x v="42"/>
    <x v="481"/>
    <m/>
    <s v="2024.02.02 07:29:42"/>
    <n v="1025422567"/>
    <x v="1"/>
    <x v="1"/>
    <n v="0.1"/>
    <n v="2055.9499999999998"/>
    <m/>
    <n v="2055.5"/>
    <s v="2024.02.02 08:00:04"/>
    <n v="2055.4299999999998"/>
    <n v="-0.15"/>
    <n v="0"/>
    <n v="0.52"/>
  </r>
  <r>
    <x v="42"/>
    <x v="481"/>
    <m/>
    <s v="2024.02.02 07:29:44"/>
    <n v="1025422568"/>
    <x v="1"/>
    <x v="1"/>
    <n v="0.1"/>
    <n v="2056"/>
    <m/>
    <n v="2055.4"/>
    <s v="2024.02.02 08:22:20"/>
    <n v="2055.42"/>
    <n v="-0.15"/>
    <n v="0"/>
    <n v="0.57999999999999996"/>
  </r>
  <r>
    <x v="42"/>
    <x v="482"/>
    <m/>
    <s v="2024.02.02 07:39:21"/>
    <n v="1025422842"/>
    <x v="1"/>
    <x v="1"/>
    <n v="0.1"/>
    <n v="2055.9299999999998"/>
    <m/>
    <n v="2025.6"/>
    <s v="2024.02.02 08:23:45"/>
    <n v="2054.66"/>
    <n v="-0.15"/>
    <n v="0"/>
    <n v="1.27"/>
  </r>
  <r>
    <x v="42"/>
    <x v="483"/>
    <m/>
    <s v="2024.02.02 08:10:13"/>
    <n v="1025423483"/>
    <x v="1"/>
    <x v="1"/>
    <n v="0.1"/>
    <n v="2056.23"/>
    <m/>
    <n v="2025.6"/>
    <s v="2024.02.02 08:22:58"/>
    <n v="2055.11"/>
    <n v="-0.15"/>
    <n v="0"/>
    <n v="1.1200000000000001"/>
  </r>
  <r>
    <x v="42"/>
    <x v="483"/>
    <m/>
    <s v="2024.02.02 08:10:16"/>
    <n v="1025423485"/>
    <x v="1"/>
    <x v="1"/>
    <n v="0.1"/>
    <n v="2056.2800000000002"/>
    <m/>
    <n v="2025.5"/>
    <s v="2024.02.02 08:22:52"/>
    <n v="2055.11"/>
    <n v="-0.15"/>
    <n v="0"/>
    <n v="1.17"/>
  </r>
  <r>
    <x v="42"/>
    <x v="484"/>
    <m/>
    <s v="2024.02.02 09:04:00"/>
    <n v="1025424599"/>
    <x v="14"/>
    <x v="0"/>
    <n v="0.1"/>
    <n v="17513.830000000002"/>
    <m/>
    <m/>
    <s v="2024.02.02 09:23:59"/>
    <n v="17515.73"/>
    <n v="-7.0000000000000007E-2"/>
    <n v="0"/>
    <n v="0.19"/>
  </r>
  <r>
    <x v="42"/>
    <x v="484"/>
    <m/>
    <s v="2024.02.02 09:04:00"/>
    <n v="1025424601"/>
    <x v="14"/>
    <x v="0"/>
    <n v="0.1"/>
    <n v="17513.830000000002"/>
    <m/>
    <n v="17520"/>
    <s v="2024.02.02 09:23:54"/>
    <n v="17515.73"/>
    <n v="-7.0000000000000007E-2"/>
    <n v="0"/>
    <n v="0.19"/>
  </r>
  <r>
    <x v="42"/>
    <x v="485"/>
    <m/>
    <s v="2024.02.02 09:05:24"/>
    <n v="1025424632"/>
    <x v="14"/>
    <x v="0"/>
    <n v="0.1"/>
    <n v="17508.830000000002"/>
    <m/>
    <n v="17518"/>
    <s v="2024.02.02 09:23:52"/>
    <n v="17515.73"/>
    <n v="-7.0000000000000007E-2"/>
    <n v="0"/>
    <n v="0.69"/>
  </r>
  <r>
    <x v="42"/>
    <x v="486"/>
    <m/>
    <s v="2024.02.02 09:29:15"/>
    <n v="1025425277"/>
    <x v="15"/>
    <x v="1"/>
    <n v="0.1"/>
    <n v="74.236999999999995"/>
    <m/>
    <n v="74.13"/>
    <s v="2024.02.02 09:32:01"/>
    <n v="74.132999999999996"/>
    <n v="-0.2"/>
    <n v="0"/>
    <n v="1.04"/>
  </r>
  <r>
    <x v="42"/>
    <x v="486"/>
    <m/>
    <s v="2024.02.02 09:29:17"/>
    <n v="1025425283"/>
    <x v="15"/>
    <x v="1"/>
    <n v="0.1"/>
    <n v="74.236999999999995"/>
    <m/>
    <n v="74.09"/>
    <s v="2024.02.02 09:33:21"/>
    <n v="74.203000000000003"/>
    <n v="-0.2"/>
    <n v="0"/>
    <n v="0.34"/>
  </r>
  <r>
    <x v="42"/>
    <x v="393"/>
    <m/>
    <s v="2024.02.02 13:15:48"/>
    <n v="1025434004"/>
    <x v="13"/>
    <x v="0"/>
    <n v="0.02"/>
    <n v="146.524"/>
    <m/>
    <n v="146.53"/>
    <s v="2024.02.02 13:17:59"/>
    <n v="146.53"/>
    <n v="-0.3"/>
    <n v="0"/>
    <n v="0.08"/>
  </r>
  <r>
    <x v="42"/>
    <x v="487"/>
    <m/>
    <s v="2024.02.02 13:17:03"/>
    <n v="1025434063"/>
    <x v="13"/>
    <x v="0"/>
    <n v="0.02"/>
    <n v="146.52699999999999"/>
    <m/>
    <n v="146.63"/>
    <s v="2024.02.02 14:48:15"/>
    <n v="146.601"/>
    <n v="-0.3"/>
    <n v="0"/>
    <n v="1.01"/>
  </r>
  <r>
    <x v="42"/>
    <x v="266"/>
    <m/>
    <s v="2024.02.02 13:19:19"/>
    <n v="1025434107"/>
    <x v="13"/>
    <x v="0"/>
    <n v="0.02"/>
    <n v="146.535"/>
    <m/>
    <n v="146.69"/>
    <s v="2024.02.02 14:49:16"/>
    <n v="146.61000000000001"/>
    <n v="-0.3"/>
    <n v="0"/>
    <n v="1.02"/>
  </r>
  <r>
    <x v="42"/>
    <x v="488"/>
    <m/>
    <s v="2024.02.02 13:24:50"/>
    <n v="1025434210"/>
    <x v="18"/>
    <x v="0"/>
    <n v="0.02"/>
    <n v="186.946"/>
    <m/>
    <n v="187.05"/>
    <s v="2024.02.02 14:58:32"/>
    <n v="187.02600000000001"/>
    <n v="-0.3"/>
    <n v="0"/>
    <n v="1.0900000000000001"/>
  </r>
  <r>
    <x v="42"/>
    <x v="295"/>
    <m/>
    <s v="2024.02.02 13:27:19"/>
    <n v="1025434274"/>
    <x v="18"/>
    <x v="0"/>
    <n v="0.02"/>
    <n v="186.93"/>
    <m/>
    <n v="187.03"/>
    <s v="2024.02.02 14:54:30"/>
    <n v="187.00700000000001"/>
    <n v="-0.3"/>
    <n v="0"/>
    <n v="1.05"/>
  </r>
  <r>
    <x v="42"/>
    <x v="410"/>
    <m/>
    <s v="2024.02.02 13:33:30"/>
    <n v="1025434447"/>
    <x v="1"/>
    <x v="1"/>
    <n v="0.2"/>
    <n v="2055.83"/>
    <m/>
    <n v="2054.6999999999998"/>
    <s v="2024.02.02 14:43:59"/>
    <n v="2055.3200000000002"/>
    <n v="-0.3"/>
    <n v="0"/>
    <n v="1.02"/>
  </r>
  <r>
    <x v="42"/>
    <x v="410"/>
    <m/>
    <s v="2024.02.02 13:33:52"/>
    <n v="1025434453"/>
    <x v="1"/>
    <x v="1"/>
    <n v="0.2"/>
    <n v="2055.62"/>
    <m/>
    <n v="2054.1999999999998"/>
    <s v="2024.02.02 14:46:54"/>
    <n v="2055.0300000000002"/>
    <n v="-0.3"/>
    <n v="0"/>
    <n v="1.18"/>
  </r>
  <r>
    <x v="42"/>
    <x v="489"/>
    <m/>
    <s v="2024.02.02 14:33:15"/>
    <n v="1025436110"/>
    <x v="15"/>
    <x v="0"/>
    <n v="0.1"/>
    <n v="73.798000000000002"/>
    <m/>
    <n v="73.8"/>
    <s v="2024.02.05 01:07:38"/>
    <n v="72.760000000000005"/>
    <n v="-0.2"/>
    <n v="0"/>
    <n v="-10.38"/>
  </r>
  <r>
    <x v="42"/>
    <x v="489"/>
    <m/>
    <s v="2024.02.02 14:33:21"/>
    <n v="1025436113"/>
    <x v="15"/>
    <x v="0"/>
    <n v="0.1"/>
    <n v="73.813000000000002"/>
    <m/>
    <n v="73.819999999999993"/>
    <s v="2024.02.05 01:07:35"/>
    <n v="72.754999999999995"/>
    <n v="-0.2"/>
    <n v="0"/>
    <n v="-10.58"/>
  </r>
  <r>
    <x v="42"/>
    <x v="228"/>
    <m/>
    <s v="2024.02.02 14:36:15"/>
    <n v="1025436195"/>
    <x v="15"/>
    <x v="0"/>
    <n v="0.1"/>
    <n v="73.722999999999999"/>
    <m/>
    <n v="73.73"/>
    <s v="2024.02.05 01:07:26"/>
    <n v="72.754999999999995"/>
    <n v="-0.2"/>
    <n v="0"/>
    <n v="-9.68"/>
  </r>
  <r>
    <x v="42"/>
    <x v="228"/>
    <m/>
    <s v="2024.02.02 14:36:18"/>
    <n v="1025436196"/>
    <x v="15"/>
    <x v="0"/>
    <n v="0.1"/>
    <n v="73.722999999999999"/>
    <m/>
    <n v="73.2"/>
    <s v="2024.02.05 01:07:29"/>
    <n v="72.739999999999995"/>
    <n v="-0.2"/>
    <n v="0"/>
    <n v="-9.83"/>
  </r>
  <r>
    <x v="42"/>
    <x v="420"/>
    <m/>
    <s v="2024.02.02 15:01:41"/>
    <n v="1025437242"/>
    <x v="15"/>
    <x v="0"/>
    <n v="0.1"/>
    <n v="73.453000000000003"/>
    <m/>
    <n v="73.55"/>
    <s v="2024.02.02 15:44:30"/>
    <n v="73.552000000000007"/>
    <n v="-0.2"/>
    <n v="0"/>
    <n v="0.99"/>
  </r>
  <r>
    <x v="42"/>
    <x v="420"/>
    <m/>
    <s v="2024.02.02 15:01:43"/>
    <n v="1025437246"/>
    <x v="15"/>
    <x v="0"/>
    <n v="0.1"/>
    <n v="73.453000000000003"/>
    <m/>
    <n v="73.55"/>
    <s v="2024.02.02 15:44:30"/>
    <n v="73.552000000000007"/>
    <n v="-0.2"/>
    <n v="0"/>
    <n v="0.99"/>
  </r>
  <r>
    <x v="42"/>
    <x v="420"/>
    <m/>
    <s v="2024.02.02 15:01:52"/>
    <n v="1025437255"/>
    <x v="15"/>
    <x v="0"/>
    <n v="0.1"/>
    <n v="73.447999999999993"/>
    <m/>
    <n v="73.5"/>
    <s v="2024.02.02 15:42:56"/>
    <n v="73.501999999999995"/>
    <n v="-0.2"/>
    <n v="0"/>
    <n v="0.54"/>
  </r>
  <r>
    <x v="42"/>
    <x v="420"/>
    <m/>
    <s v="2024.02.02 15:01:53"/>
    <n v="1025437256"/>
    <x v="15"/>
    <x v="0"/>
    <n v="0.1"/>
    <n v="73.457999999999998"/>
    <m/>
    <n v="73.5"/>
    <s v="2024.02.02 15:42:56"/>
    <n v="73.501999999999995"/>
    <n v="-0.2"/>
    <n v="0"/>
    <n v="0.44"/>
  </r>
  <r>
    <x v="42"/>
    <x v="490"/>
    <m/>
    <s v="2024.02.02 15:02:25"/>
    <n v="1025437282"/>
    <x v="15"/>
    <x v="0"/>
    <n v="0.1"/>
    <n v="73.492999999999995"/>
    <m/>
    <n v="73.5"/>
    <s v="2024.02.02 15:42:56"/>
    <n v="73.501999999999995"/>
    <n v="-0.2"/>
    <n v="0"/>
    <n v="0.09"/>
  </r>
  <r>
    <x v="42"/>
    <x v="490"/>
    <m/>
    <s v="2024.02.02 15:02:26"/>
    <n v="1025437283"/>
    <x v="15"/>
    <x v="0"/>
    <n v="0.1"/>
    <n v="73.488"/>
    <m/>
    <n v="73.5"/>
    <s v="2024.02.02 15:42:56"/>
    <n v="73.501999999999995"/>
    <n v="-0.2"/>
    <n v="0"/>
    <n v="0.14000000000000001"/>
  </r>
  <r>
    <x v="42"/>
    <x v="475"/>
    <m/>
    <s v="2024.02.02 15:04:34"/>
    <n v="1025437376"/>
    <x v="15"/>
    <x v="0"/>
    <n v="0.1"/>
    <n v="73.393000000000001"/>
    <m/>
    <n v="73.55"/>
    <s v="2024.02.02 15:44:30"/>
    <n v="73.552000000000007"/>
    <n v="-0.2"/>
    <n v="0"/>
    <n v="1.59"/>
  </r>
  <r>
    <x v="42"/>
    <x v="475"/>
    <m/>
    <s v="2024.02.02 15:04:36"/>
    <n v="1025437378"/>
    <x v="15"/>
    <x v="0"/>
    <n v="0.1"/>
    <n v="73.393000000000001"/>
    <m/>
    <m/>
    <s v="2024.02.02 15:10:15"/>
    <n v="73.522000000000006"/>
    <n v="-0.2"/>
    <n v="0"/>
    <n v="1.29"/>
  </r>
  <r>
    <x v="42"/>
    <x v="339"/>
    <m/>
    <s v="2024.02.02 15:17:33"/>
    <n v="1025438304"/>
    <x v="15"/>
    <x v="0"/>
    <n v="0.1"/>
    <n v="73.328000000000003"/>
    <m/>
    <n v="73.45"/>
    <s v="2024.02.02 15:42:37"/>
    <n v="73.462000000000003"/>
    <n v="-0.2"/>
    <n v="0"/>
    <n v="1.34"/>
  </r>
  <r>
    <x v="42"/>
    <x v="491"/>
    <m/>
    <s v="2024.02.02 15:31:39"/>
    <n v="1025442545"/>
    <x v="1"/>
    <x v="0"/>
    <n v="0.2"/>
    <n v="2045.35"/>
    <m/>
    <n v="2046.5"/>
    <s v="2024.02.05 01:06:51"/>
    <n v="2040.97"/>
    <n v="-0.3"/>
    <n v="0"/>
    <n v="-8.76"/>
  </r>
  <r>
    <x v="42"/>
    <x v="491"/>
    <m/>
    <s v="2024.02.02 15:31:44"/>
    <n v="1025442607"/>
    <x v="1"/>
    <x v="0"/>
    <n v="0.2"/>
    <n v="2045.84"/>
    <m/>
    <n v="2046.9"/>
    <s v="2024.02.05 01:06:48"/>
    <n v="2040.62"/>
    <n v="-0.3"/>
    <n v="0"/>
    <n v="-10.44"/>
  </r>
  <r>
    <x v="42"/>
    <x v="492"/>
    <m/>
    <s v="2024.02.02 15:35:43"/>
    <n v="1025442866"/>
    <x v="1"/>
    <x v="0"/>
    <n v="0.2"/>
    <n v="2040.13"/>
    <m/>
    <n v="2044"/>
    <s v="2024.02.05 01:06:40"/>
    <n v="2040.67"/>
    <n v="-0.3"/>
    <n v="0"/>
    <n v="1.08"/>
  </r>
  <r>
    <x v="42"/>
    <x v="492"/>
    <m/>
    <s v="2024.02.02 15:35:43"/>
    <n v="1025442774"/>
    <x v="1"/>
    <x v="0"/>
    <n v="0.2"/>
    <n v="2040.1"/>
    <m/>
    <n v="2043"/>
    <s v="2024.02.05 01:06:42"/>
    <n v="2040.57"/>
    <n v="-0.3"/>
    <n v="0"/>
    <n v="0.94"/>
  </r>
  <r>
    <x v="42"/>
    <x v="493"/>
    <m/>
    <s v="2024.02.02 15:40:22"/>
    <n v="1025444688"/>
    <x v="1"/>
    <x v="0"/>
    <n v="0.2"/>
    <n v="2034.95"/>
    <m/>
    <n v="2039"/>
    <s v="2024.02.02 15:42:11"/>
    <n v="2039.54"/>
    <n v="-0.3"/>
    <n v="0"/>
    <n v="9.18"/>
  </r>
  <r>
    <x v="42"/>
    <x v="493"/>
    <m/>
    <s v="2024.02.02 15:40:22"/>
    <n v="1025444602"/>
    <x v="1"/>
    <x v="0"/>
    <n v="0.2"/>
    <n v="2034.95"/>
    <m/>
    <n v="2038"/>
    <s v="2024.02.02 15:41:59"/>
    <n v="2038.02"/>
    <n v="-0.3"/>
    <n v="0"/>
    <n v="6.14"/>
  </r>
  <r>
    <x v="42"/>
    <x v="320"/>
    <m/>
    <s v="2024.02.02 15:48:00"/>
    <n v="1025447921"/>
    <x v="1"/>
    <x v="0"/>
    <n v="0.2"/>
    <n v="2034.92"/>
    <m/>
    <n v="2039"/>
    <s v="2024.02.02 20:39:59"/>
    <n v="2037.85"/>
    <n v="-0.3"/>
    <n v="0"/>
    <n v="5.86"/>
  </r>
  <r>
    <x v="42"/>
    <x v="320"/>
    <m/>
    <s v="2024.02.02 15:48:00"/>
    <n v="1025447871"/>
    <x v="1"/>
    <x v="0"/>
    <n v="0.2"/>
    <n v="2034.92"/>
    <m/>
    <n v="2038"/>
    <s v="2024.02.02 20:39:30"/>
    <n v="2038.14"/>
    <n v="-0.3"/>
    <n v="0"/>
    <n v="6.44"/>
  </r>
  <r>
    <x v="42"/>
    <x v="320"/>
    <m/>
    <s v="2024.02.02 15:48:03"/>
    <n v="1025449320"/>
    <x v="1"/>
    <x v="0"/>
    <n v="0.2"/>
    <n v="2034.83"/>
    <m/>
    <n v="2038"/>
    <s v="2024.02.02 20:38:19"/>
    <n v="2036.76"/>
    <n v="-0.3"/>
    <n v="0"/>
    <n v="3.86"/>
  </r>
  <r>
    <x v="42"/>
    <x v="320"/>
    <m/>
    <s v="2024.02.02 15:48:08"/>
    <n v="1025449331"/>
    <x v="1"/>
    <x v="0"/>
    <n v="0.2"/>
    <n v="2034.7"/>
    <m/>
    <n v="2039"/>
    <s v="2024.02.02 20:38:12"/>
    <n v="2036.75"/>
    <n v="-0.3"/>
    <n v="0"/>
    <n v="4.0999999999999996"/>
  </r>
  <r>
    <x v="42"/>
    <x v="494"/>
    <m/>
    <s v="2024.02.02 15:57:34"/>
    <n v="1025449483"/>
    <x v="1"/>
    <x v="0"/>
    <n v="0.2"/>
    <n v="2029.77"/>
    <m/>
    <n v="2034"/>
    <s v="2024.02.02 16:45:53"/>
    <n v="2034.19"/>
    <n v="-0.3"/>
    <n v="0"/>
    <n v="8.84"/>
  </r>
  <r>
    <x v="42"/>
    <x v="494"/>
    <m/>
    <s v="2024.02.02 15:57:34"/>
    <n v="1025449534"/>
    <x v="1"/>
    <x v="0"/>
    <n v="0.2"/>
    <n v="2029.77"/>
    <m/>
    <n v="2035"/>
    <s v="2024.02.02 16:46:36"/>
    <n v="2034.96"/>
    <n v="-0.3"/>
    <n v="0"/>
    <n v="10.38"/>
  </r>
  <r>
    <x v="42"/>
    <x v="495"/>
    <m/>
    <s v="2024.02.02 16:19:52"/>
    <n v="1025455441"/>
    <x v="15"/>
    <x v="0"/>
    <n v="0.2"/>
    <n v="72.882999999999996"/>
    <m/>
    <n v="73"/>
    <s v="2024.02.05 01:08:13"/>
    <n v="72.739999999999995"/>
    <n v="-0.4"/>
    <n v="0"/>
    <n v="-2.86"/>
  </r>
  <r>
    <x v="42"/>
    <x v="495"/>
    <m/>
    <s v="2024.02.02 16:19:56"/>
    <n v="1025455448"/>
    <x v="15"/>
    <x v="0"/>
    <n v="0.2"/>
    <n v="72.893000000000001"/>
    <m/>
    <n v="73.2"/>
    <s v="2024.02.05 01:08:11"/>
    <n v="72.739999999999995"/>
    <n v="-0.4"/>
    <n v="0"/>
    <n v="-3.06"/>
  </r>
  <r>
    <x v="42"/>
    <x v="496"/>
    <m/>
    <s v="2024.02.02 16:22:23"/>
    <n v="1025455753"/>
    <x v="15"/>
    <x v="0"/>
    <n v="0.2"/>
    <n v="72.903000000000006"/>
    <m/>
    <n v="73.099999999999994"/>
    <s v="2024.02.05 01:07:22"/>
    <n v="72.754999999999995"/>
    <n v="-0.4"/>
    <n v="0"/>
    <n v="-2.96"/>
  </r>
  <r>
    <x v="42"/>
    <x v="91"/>
    <m/>
    <s v="2024.02.02 16:37:07"/>
    <n v="1025455667"/>
    <x v="15"/>
    <x v="0"/>
    <n v="0.2"/>
    <n v="72.373000000000005"/>
    <m/>
    <n v="72.8"/>
    <s v="2024.02.02 17:24:43"/>
    <n v="72.802000000000007"/>
    <n v="-0.4"/>
    <n v="0"/>
    <n v="8.58"/>
  </r>
  <r>
    <x v="42"/>
    <x v="91"/>
    <m/>
    <s v="2024.02.02 16:37:07"/>
    <n v="1025455646"/>
    <x v="15"/>
    <x v="0"/>
    <n v="0.2"/>
    <n v="72.373000000000005"/>
    <m/>
    <n v="72.7"/>
    <s v="2024.02.02 17:22:19"/>
    <n v="72.721999999999994"/>
    <n v="-0.4"/>
    <n v="0"/>
    <n v="6.98"/>
  </r>
  <r>
    <x v="42"/>
    <x v="325"/>
    <m/>
    <s v="2024.02.02 17:01:33"/>
    <n v="1025458809"/>
    <x v="15"/>
    <x v="0"/>
    <n v="0.2"/>
    <n v="71.852999999999994"/>
    <m/>
    <n v="72.3"/>
    <s v="2024.02.02 17:06:30"/>
    <n v="72.292000000000002"/>
    <n v="-0.4"/>
    <n v="0"/>
    <n v="8.7799999999999994"/>
  </r>
  <r>
    <x v="42"/>
    <x v="325"/>
    <m/>
    <s v="2024.02.02 17:01:33"/>
    <n v="1025458772"/>
    <x v="15"/>
    <x v="0"/>
    <n v="0.2"/>
    <n v="71.852999999999994"/>
    <m/>
    <n v="72.2"/>
    <s v="2024.02.02 17:05:59"/>
    <n v="72.141999999999996"/>
    <n v="-0.4"/>
    <n v="0"/>
    <n v="5.78"/>
  </r>
  <r>
    <x v="42"/>
    <x v="17"/>
    <m/>
    <s v="2024.02.02 17:16:32"/>
    <n v="1025463799"/>
    <x v="1"/>
    <x v="0"/>
    <n v="0.2"/>
    <n v="2030.09"/>
    <m/>
    <n v="2033"/>
    <s v="2024.02.02 17:40:02"/>
    <n v="2033.13"/>
    <n v="-0.3"/>
    <n v="0"/>
    <n v="6.08"/>
  </r>
  <r>
    <x v="42"/>
    <x v="17"/>
    <m/>
    <s v="2024.02.02 17:16:32"/>
    <n v="1025463840"/>
    <x v="1"/>
    <x v="0"/>
    <n v="0.2"/>
    <n v="2030.09"/>
    <m/>
    <n v="2034"/>
    <s v="2024.02.02 17:40:16"/>
    <n v="2033.97"/>
    <n v="-0.3"/>
    <n v="0"/>
    <n v="7.76"/>
  </r>
  <r>
    <x v="42"/>
    <x v="497"/>
    <m/>
    <s v="2024.02.02 17:55:56"/>
    <n v="1025470684"/>
    <x v="15"/>
    <x v="0"/>
    <n v="0.2"/>
    <n v="72.203000000000003"/>
    <m/>
    <n v="72.52"/>
    <s v="2024.02.02 19:25:00"/>
    <n v="72.522000000000006"/>
    <n v="-0.4"/>
    <n v="0"/>
    <n v="6.38"/>
  </r>
  <r>
    <x v="42"/>
    <x v="327"/>
    <m/>
    <s v="2024.02.02 17:56:00"/>
    <n v="1025470691"/>
    <x v="15"/>
    <x v="0"/>
    <n v="0.2"/>
    <n v="72.203000000000003"/>
    <m/>
    <n v="72.5"/>
    <s v="2024.02.02 18:43:53"/>
    <n v="72.501999999999995"/>
    <n v="-0.4"/>
    <n v="0"/>
    <n v="5.98"/>
  </r>
  <r>
    <x v="42"/>
    <x v="330"/>
    <m/>
    <s v="2024.02.02 18:26:07"/>
    <n v="1025464706"/>
    <x v="15"/>
    <x v="0"/>
    <n v="0.2"/>
    <n v="71.893000000000001"/>
    <m/>
    <n v="72.3"/>
    <s v="2024.02.02 18:29:33"/>
    <n v="72.197000000000003"/>
    <n v="-0.4"/>
    <n v="0"/>
    <n v="6.08"/>
  </r>
  <r>
    <x v="42"/>
    <x v="330"/>
    <m/>
    <s v="2024.02.02 18:26:07"/>
    <n v="1025464675"/>
    <x v="15"/>
    <x v="0"/>
    <n v="0.2"/>
    <n v="71.893000000000001"/>
    <m/>
    <n v="72.2"/>
    <s v="2024.02.02 18:29:13"/>
    <n v="72.197000000000003"/>
    <n v="-0.4"/>
    <n v="0"/>
    <n v="6.08"/>
  </r>
  <r>
    <x v="42"/>
    <x v="359"/>
    <m/>
    <s v="2024.02.02 19:32:01"/>
    <n v="1025477181"/>
    <x v="15"/>
    <x v="0"/>
    <n v="0.2"/>
    <n v="72.352999999999994"/>
    <m/>
    <n v="72.55"/>
    <s v="2024.02.02 20:19:26"/>
    <n v="72.481999999999999"/>
    <n v="-0.4"/>
    <n v="0"/>
    <n v="2.58"/>
  </r>
  <r>
    <x v="42"/>
    <x v="498"/>
    <m/>
    <s v="2024.02.02 19:35:02"/>
    <n v="1025477259"/>
    <x v="15"/>
    <x v="0"/>
    <n v="0.2"/>
    <n v="72.293000000000006"/>
    <m/>
    <n v="72.5"/>
    <s v="2024.02.02 20:07:22"/>
    <n v="72.501999999999995"/>
    <n v="-0.4"/>
    <n v="0"/>
    <n v="4.18"/>
  </r>
  <r>
    <x v="42"/>
    <x v="499"/>
    <m/>
    <s v="2024.02.02 20:28:47"/>
    <n v="1025479503"/>
    <x v="15"/>
    <x v="0"/>
    <n v="0.2"/>
    <n v="72.302999999999997"/>
    <m/>
    <n v="72.510000000000005"/>
    <s v="2024.02.02 21:00:58"/>
    <n v="72.501999999999995"/>
    <n v="-0.4"/>
    <n v="0"/>
    <n v="3.98"/>
  </r>
  <r>
    <x v="42"/>
    <x v="499"/>
    <m/>
    <s v="2024.02.02 20:28:47"/>
    <n v="1025479082"/>
    <x v="15"/>
    <x v="0"/>
    <n v="0.2"/>
    <n v="72.302999999999997"/>
    <m/>
    <n v="72.5"/>
    <s v="2024.02.02 21:00:54"/>
    <n v="72.507000000000005"/>
    <n v="-0.4"/>
    <n v="0"/>
    <n v="4.08"/>
  </r>
  <r>
    <x v="42"/>
    <x v="500"/>
    <m/>
    <s v="2024.02.02 21:11:01"/>
    <n v="1025481109"/>
    <x v="15"/>
    <x v="0"/>
    <n v="0.2"/>
    <n v="72.293000000000006"/>
    <m/>
    <n v="72.5"/>
    <s v="2024.02.05 01:00:20"/>
    <n v="72.75"/>
    <n v="-0.4"/>
    <n v="0"/>
    <n v="9.14"/>
  </r>
  <r>
    <x v="42"/>
    <x v="500"/>
    <m/>
    <s v="2024.02.02 21:11:01"/>
    <n v="1025481111"/>
    <x v="15"/>
    <x v="0"/>
    <n v="0.2"/>
    <n v="72.293000000000006"/>
    <m/>
    <n v="72.45"/>
    <s v="2024.02.05 01:00:20"/>
    <n v="72.75"/>
    <n v="-0.4"/>
    <n v="0"/>
    <n v="9.14"/>
  </r>
  <r>
    <x v="43"/>
    <x v="53"/>
    <m/>
    <s v="2024.02.05 02:26:57"/>
    <n v="1025480511"/>
    <x v="1"/>
    <x v="0"/>
    <n v="0.2"/>
    <n v="2035.14"/>
    <m/>
    <n v="2037.5"/>
    <s v="2024.02.05 02:29:02"/>
    <n v="2035.37"/>
    <n v="-0.3"/>
    <n v="0"/>
    <n v="0.46"/>
  </r>
  <r>
    <x v="43"/>
    <x v="53"/>
    <m/>
    <s v="2024.02.05 02:26:57"/>
    <n v="1025480490"/>
    <x v="1"/>
    <x v="0"/>
    <n v="0.2"/>
    <n v="2035.14"/>
    <m/>
    <n v="2037"/>
    <s v="2024.02.05 02:29:03"/>
    <n v="2035.28"/>
    <n v="-0.3"/>
    <n v="0"/>
    <n v="0.28000000000000003"/>
  </r>
  <r>
    <x v="43"/>
    <x v="501"/>
    <m/>
    <s v="2024.02.05 02:33:09"/>
    <n v="1025490084"/>
    <x v="14"/>
    <x v="0"/>
    <n v="0.2"/>
    <n v="17612.68"/>
    <m/>
    <n v="17613"/>
    <s v="2024.02.05 05:08:44"/>
    <n v="17605.080000000002"/>
    <n v="-0.14000000000000001"/>
    <n v="0"/>
    <n v="-1.52"/>
  </r>
  <r>
    <x v="43"/>
    <x v="501"/>
    <m/>
    <s v="2024.02.05 02:33:13"/>
    <n v="1025490091"/>
    <x v="14"/>
    <x v="0"/>
    <n v="0.2"/>
    <n v="17613.18"/>
    <m/>
    <n v="17614"/>
    <s v="2024.02.05 05:08:32"/>
    <n v="17604.830000000002"/>
    <n v="-0.14000000000000001"/>
    <n v="0"/>
    <n v="-1.67"/>
  </r>
  <r>
    <x v="43"/>
    <x v="502"/>
    <m/>
    <s v="2024.02.05 03:06:19"/>
    <n v="1025491848"/>
    <x v="18"/>
    <x v="0"/>
    <n v="0.02"/>
    <n v="187.34700000000001"/>
    <m/>
    <n v="187.35"/>
    <s v="2024.02.05 09:54:17"/>
    <n v="187.33500000000001"/>
    <n v="-0.3"/>
    <n v="0"/>
    <n v="-0.16"/>
  </r>
  <r>
    <x v="43"/>
    <x v="151"/>
    <m/>
    <s v="2024.02.05 03:07:52"/>
    <n v="1025491925"/>
    <x v="14"/>
    <x v="0"/>
    <n v="0.2"/>
    <n v="17604.43"/>
    <m/>
    <n v="17605"/>
    <s v="2024.02.05 05:04:58"/>
    <n v="17605.080000000002"/>
    <n v="-0.14000000000000001"/>
    <n v="0"/>
    <n v="0.13"/>
  </r>
  <r>
    <x v="43"/>
    <x v="151"/>
    <m/>
    <s v="2024.02.05 03:07:57"/>
    <n v="1025491927"/>
    <x v="14"/>
    <x v="0"/>
    <n v="0.2"/>
    <n v="17604.43"/>
    <m/>
    <n v="17613"/>
    <s v="2024.02.05 05:08:18"/>
    <n v="17603.830000000002"/>
    <n v="-0.14000000000000001"/>
    <n v="0"/>
    <n v="-0.12"/>
  </r>
  <r>
    <x v="43"/>
    <x v="363"/>
    <m/>
    <s v="2024.02.05 03:15:48"/>
    <n v="1025491986"/>
    <x v="14"/>
    <x v="0"/>
    <n v="0.2"/>
    <n v="17591.43"/>
    <m/>
    <n v="17602"/>
    <s v="2024.02.05 03:19:21"/>
    <n v="17602.080000000002"/>
    <n v="-0.14000000000000001"/>
    <n v="0"/>
    <n v="2.13"/>
  </r>
  <r>
    <x v="43"/>
    <x v="372"/>
    <m/>
    <s v="2024.02.05 03:16:42"/>
    <n v="1025492580"/>
    <x v="14"/>
    <x v="0"/>
    <n v="0.2"/>
    <n v="17586.93"/>
    <m/>
    <n v="17600"/>
    <s v="2024.02.05 03:19:06"/>
    <n v="17600.080000000002"/>
    <n v="-0.14000000000000001"/>
    <n v="0"/>
    <n v="2.63"/>
  </r>
  <r>
    <x v="43"/>
    <x v="373"/>
    <m/>
    <s v="2024.02.05 03:17:07"/>
    <n v="1025492594"/>
    <x v="14"/>
    <x v="0"/>
    <n v="0.2"/>
    <n v="17590.68"/>
    <m/>
    <n v="17601"/>
    <s v="2024.02.05 03:19:12"/>
    <n v="17601.330000000002"/>
    <n v="-0.14000000000000001"/>
    <n v="0"/>
    <n v="2.13"/>
  </r>
  <r>
    <x v="43"/>
    <x v="503"/>
    <m/>
    <s v="2024.02.05 03:45:55"/>
    <n v="1025493540"/>
    <x v="18"/>
    <x v="0"/>
    <n v="0.02"/>
    <n v="187.215"/>
    <m/>
    <n v="187.3"/>
    <s v="2024.02.05 09:53:16"/>
    <n v="187.29900000000001"/>
    <n v="-0.3"/>
    <n v="0"/>
    <n v="1.1299999999999999"/>
  </r>
  <r>
    <x v="43"/>
    <x v="429"/>
    <m/>
    <s v="2024.02.05 04:42:05"/>
    <n v="1025494900"/>
    <x v="14"/>
    <x v="0"/>
    <n v="0.2"/>
    <n v="17594.68"/>
    <m/>
    <n v="17605"/>
    <s v="2024.02.05 05:04:58"/>
    <n v="17605.080000000002"/>
    <n v="-0.14000000000000001"/>
    <n v="0"/>
    <n v="2.08"/>
  </r>
  <r>
    <x v="43"/>
    <x v="429"/>
    <m/>
    <s v="2024.02.05 04:42:17"/>
    <n v="1025495034"/>
    <x v="14"/>
    <x v="0"/>
    <n v="0.2"/>
    <n v="17593.68"/>
    <m/>
    <n v="17604"/>
    <s v="2024.02.05 05:04:20"/>
    <n v="17604.080000000002"/>
    <n v="-0.14000000000000001"/>
    <n v="0"/>
    <n v="2.08"/>
  </r>
  <r>
    <x v="43"/>
    <x v="504"/>
    <m/>
    <s v="2024.02.05 04:45:41"/>
    <n v="1025495142"/>
    <x v="18"/>
    <x v="0"/>
    <n v="0.02"/>
    <n v="187.095"/>
    <m/>
    <n v="187.25"/>
    <s v="2024.02.05 09:33:52"/>
    <n v="187.25"/>
    <n v="-0.3"/>
    <n v="0"/>
    <n v="2.09"/>
  </r>
  <r>
    <x v="43"/>
    <x v="505"/>
    <m/>
    <s v="2024.02.05 04:49:39"/>
    <n v="1025495279"/>
    <x v="14"/>
    <x v="0"/>
    <n v="0.2"/>
    <n v="17594.43"/>
    <m/>
    <n v="17605"/>
    <s v="2024.02.05 05:04:58"/>
    <n v="17605.080000000002"/>
    <n v="-0.14000000000000001"/>
    <n v="0"/>
    <n v="2.13"/>
  </r>
  <r>
    <x v="43"/>
    <x v="506"/>
    <m/>
    <s v="2024.02.05 07:06:16"/>
    <n v="1025498588"/>
    <x v="1"/>
    <x v="0"/>
    <n v="0.2"/>
    <n v="2029.96"/>
    <m/>
    <n v="2031.3"/>
    <s v="2024.02.05 07:20:21"/>
    <n v="2031.35"/>
    <n v="-0.3"/>
    <n v="0"/>
    <n v="2.78"/>
  </r>
  <r>
    <x v="43"/>
    <x v="507"/>
    <m/>
    <s v="2024.02.05 07:07:53"/>
    <n v="1025498642"/>
    <x v="1"/>
    <x v="0"/>
    <n v="0.2"/>
    <n v="2030.22"/>
    <m/>
    <n v="2031.6"/>
    <s v="2024.02.05 07:21:17"/>
    <n v="2031.44"/>
    <n v="-0.3"/>
    <n v="0"/>
    <n v="2.44"/>
  </r>
  <r>
    <x v="43"/>
    <x v="371"/>
    <m/>
    <s v="2024.02.05 07:31:01"/>
    <n v="1025499364"/>
    <x v="15"/>
    <x v="1"/>
    <n v="0.2"/>
    <n v="72.67"/>
    <m/>
    <n v="72.48"/>
    <s v="2024.02.05 08:09:40"/>
    <n v="72.585999999999999"/>
    <n v="-0.4"/>
    <n v="0"/>
    <n v="1.68"/>
  </r>
  <r>
    <x v="43"/>
    <x v="371"/>
    <m/>
    <s v="2024.02.05 07:31:09"/>
    <n v="1025499366"/>
    <x v="15"/>
    <x v="1"/>
    <n v="0.2"/>
    <n v="72.650000000000006"/>
    <m/>
    <n v="72.48"/>
    <s v="2024.02.05 08:09:42"/>
    <n v="72.585999999999999"/>
    <n v="-0.4"/>
    <n v="0"/>
    <n v="1.28"/>
  </r>
  <r>
    <x v="43"/>
    <x v="199"/>
    <m/>
    <s v="2024.02.05 07:32:04"/>
    <n v="1025499406"/>
    <x v="15"/>
    <x v="1"/>
    <n v="0.2"/>
    <n v="72.66"/>
    <m/>
    <n v="72.5"/>
    <s v="2024.02.05 08:00:35"/>
    <n v="72.510999999999996"/>
    <n v="-0.4"/>
    <n v="0"/>
    <n v="2.98"/>
  </r>
  <r>
    <x v="43"/>
    <x v="199"/>
    <m/>
    <s v="2024.02.05 07:32:04"/>
    <n v="1025499408"/>
    <x v="15"/>
    <x v="1"/>
    <n v="0.2"/>
    <n v="72.655000000000001"/>
    <m/>
    <n v="72.489999999999995"/>
    <s v="2024.02.05 08:06:09"/>
    <n v="72.486000000000004"/>
    <n v="-0.4"/>
    <n v="0"/>
    <n v="3.38"/>
  </r>
  <r>
    <x v="43"/>
    <x v="271"/>
    <m/>
    <s v="2024.02.05 07:41:34"/>
    <n v="1025497170"/>
    <x v="1"/>
    <x v="0"/>
    <n v="0.2"/>
    <n v="2029.49"/>
    <m/>
    <n v="2030.65"/>
    <s v="2024.02.05 07:42:58"/>
    <n v="2030.66"/>
    <n v="-0.3"/>
    <n v="0"/>
    <n v="2.34"/>
  </r>
  <r>
    <x v="43"/>
    <x v="271"/>
    <m/>
    <s v="2024.02.05 07:41:52"/>
    <n v="1025499789"/>
    <x v="1"/>
    <x v="0"/>
    <n v="0.2"/>
    <n v="2029.92"/>
    <m/>
    <n v="2030.5"/>
    <s v="2024.02.05 08:28:54"/>
    <n v="2030.5"/>
    <n v="-0.3"/>
    <n v="0"/>
    <n v="1.1599999999999999"/>
  </r>
  <r>
    <x v="43"/>
    <x v="508"/>
    <m/>
    <s v="2024.02.05 07:42:10"/>
    <n v="1025499814"/>
    <x v="1"/>
    <x v="0"/>
    <n v="0.2"/>
    <n v="2029.9"/>
    <m/>
    <n v="2030.4"/>
    <s v="2024.02.05 08:28:31"/>
    <n v="2030.45"/>
    <n v="-0.3"/>
    <n v="0"/>
    <n v="1.1000000000000001"/>
  </r>
  <r>
    <x v="43"/>
    <x v="509"/>
    <m/>
    <s v="2024.02.05 08:12:46"/>
    <n v="1025500688"/>
    <x v="17"/>
    <x v="1"/>
    <n v="0.02"/>
    <n v="1.0783199999999999"/>
    <m/>
    <n v="1.0775999999999999"/>
    <s v="2024.02.05 09:01:13"/>
    <n v="1.0775999999999999"/>
    <n v="-0.3"/>
    <n v="0"/>
    <n v="1.44"/>
  </r>
  <r>
    <x v="43"/>
    <x v="173"/>
    <m/>
    <s v="2024.02.05 08:14:23"/>
    <n v="1025500743"/>
    <x v="1"/>
    <x v="0"/>
    <n v="0.2"/>
    <n v="2029.62"/>
    <m/>
    <n v="2030.55"/>
    <s v="2024.02.05 08:29:03"/>
    <n v="2030.47"/>
    <n v="-0.3"/>
    <n v="0"/>
    <n v="1.7"/>
  </r>
  <r>
    <x v="43"/>
    <x v="173"/>
    <m/>
    <s v="2024.02.05 08:14:39"/>
    <n v="1025500749"/>
    <x v="1"/>
    <x v="0"/>
    <n v="0.2"/>
    <n v="2029.51"/>
    <m/>
    <n v="2030.5"/>
    <s v="2024.02.05 08:28:54"/>
    <n v="2030.5"/>
    <n v="-0.3"/>
    <n v="0"/>
    <n v="1.98"/>
  </r>
  <r>
    <x v="43"/>
    <x v="510"/>
    <m/>
    <s v="2024.02.05 10:31:07"/>
    <n v="1025508242"/>
    <x v="1"/>
    <x v="0"/>
    <n v="0.2"/>
    <n v="2023.16"/>
    <m/>
    <n v="2023.5"/>
    <s v="2024.02.05 10:36:20"/>
    <n v="2023.28"/>
    <n v="-0.3"/>
    <n v="0"/>
    <n v="0.24"/>
  </r>
  <r>
    <x v="43"/>
    <x v="237"/>
    <m/>
    <s v="2024.02.05 10:32:02"/>
    <n v="1025508345"/>
    <x v="1"/>
    <x v="0"/>
    <n v="0.2"/>
    <n v="2022.23"/>
    <m/>
    <n v="2023.4"/>
    <s v="2024.02.05 10:36:00"/>
    <n v="2022.92"/>
    <n v="-0.3"/>
    <n v="0"/>
    <n v="1.38"/>
  </r>
  <r>
    <x v="43"/>
    <x v="237"/>
    <m/>
    <s v="2024.02.05 10:32:16"/>
    <n v="1025508364"/>
    <x v="1"/>
    <x v="0"/>
    <n v="0.2"/>
    <n v="2022.22"/>
    <m/>
    <n v="2023.3"/>
    <s v="2024.02.05 10:35:43"/>
    <n v="2023.05"/>
    <n v="-0.3"/>
    <n v="0"/>
    <n v="1.66"/>
  </r>
  <r>
    <x v="43"/>
    <x v="511"/>
    <m/>
    <s v="2024.02.05 11:31:20"/>
    <n v="1025511527"/>
    <x v="15"/>
    <x v="0"/>
    <n v="0.2"/>
    <n v="71.736000000000004"/>
    <m/>
    <n v="71.86"/>
    <s v="2024.02.05 11:52:39"/>
    <n v="71.84"/>
    <n v="-0.4"/>
    <n v="0"/>
    <n v="2.08"/>
  </r>
  <r>
    <x v="43"/>
    <x v="511"/>
    <m/>
    <s v="2024.02.05 11:31:23"/>
    <n v="1025511532"/>
    <x v="15"/>
    <x v="0"/>
    <n v="0.2"/>
    <n v="71.725999999999999"/>
    <m/>
    <n v="71.88"/>
    <s v="2024.02.05 11:52:15"/>
    <n v="71.819999999999993"/>
    <n v="-0.4"/>
    <n v="0"/>
    <n v="1.88"/>
  </r>
  <r>
    <x v="43"/>
    <x v="317"/>
    <m/>
    <s v="2024.02.05 11:32:35"/>
    <n v="1025511596"/>
    <x v="15"/>
    <x v="0"/>
    <n v="0.2"/>
    <n v="71.805999999999997"/>
    <m/>
    <n v="71.900000000000006"/>
    <s v="2024.02.05 11:52:58"/>
    <n v="71.864999999999995"/>
    <n v="-0.4"/>
    <n v="0"/>
    <n v="1.18"/>
  </r>
  <r>
    <x v="43"/>
    <x v="512"/>
    <m/>
    <s v="2024.02.05 11:37:40"/>
    <n v="1025511895"/>
    <x v="15"/>
    <x v="0"/>
    <n v="0.2"/>
    <n v="71.766000000000005"/>
    <m/>
    <n v="71.87"/>
    <s v="2024.02.05 11:52:56"/>
    <n v="71.864999999999995"/>
    <n v="-0.4"/>
    <n v="0"/>
    <n v="1.98"/>
  </r>
  <r>
    <x v="43"/>
    <x v="513"/>
    <m/>
    <s v="2024.02.05 11:46:00"/>
    <n v="1025512347"/>
    <x v="15"/>
    <x v="0"/>
    <n v="0.2"/>
    <n v="71.706000000000003"/>
    <m/>
    <n v="71.819999999999993"/>
    <s v="2024.02.05 11:50:44"/>
    <n v="71.81"/>
    <n v="-0.4"/>
    <n v="0"/>
    <n v="2.08"/>
  </r>
  <r>
    <x v="43"/>
    <x v="202"/>
    <m/>
    <s v="2024.02.05 12:00:57"/>
    <n v="1025513280"/>
    <x v="1"/>
    <x v="1"/>
    <n v="0.2"/>
    <n v="2022.79"/>
    <m/>
    <n v="2022.7"/>
    <s v="2024.02.05 14:04:31"/>
    <n v="2027"/>
    <n v="-0.3"/>
    <n v="0"/>
    <n v="-8.42"/>
  </r>
  <r>
    <x v="43"/>
    <x v="72"/>
    <m/>
    <s v="2024.02.05 12:01:15"/>
    <n v="1025513353"/>
    <x v="1"/>
    <x v="1"/>
    <n v="0.2"/>
    <n v="2022.48"/>
    <m/>
    <n v="2022.5"/>
    <s v="2024.02.05 14:04:44"/>
    <n v="2027.02"/>
    <n v="-0.3"/>
    <n v="0"/>
    <n v="-9.08"/>
  </r>
  <r>
    <x v="43"/>
    <x v="180"/>
    <m/>
    <s v="2024.02.05 12:06:47"/>
    <n v="1025513823"/>
    <x v="1"/>
    <x v="1"/>
    <n v="0.2"/>
    <n v="2023.44"/>
    <m/>
    <n v="2022.3"/>
    <s v="2024.02.05 12:20:02"/>
    <n v="2022.71"/>
    <n v="-0.3"/>
    <n v="0"/>
    <n v="1.46"/>
  </r>
  <r>
    <x v="43"/>
    <x v="180"/>
    <m/>
    <s v="2024.02.05 12:06:53"/>
    <n v="1025513827"/>
    <x v="1"/>
    <x v="1"/>
    <n v="0.2"/>
    <n v="2023.54"/>
    <m/>
    <n v="2022.5"/>
    <s v="2024.02.05 12:18:21"/>
    <n v="2022.49"/>
    <n v="-0.3"/>
    <n v="0"/>
    <n v="2.1"/>
  </r>
  <r>
    <x v="43"/>
    <x v="61"/>
    <m/>
    <s v="2024.02.05 12:09:19"/>
    <n v="1025513962"/>
    <x v="15"/>
    <x v="0"/>
    <n v="0.2"/>
    <n v="71.926000000000002"/>
    <m/>
    <n v="71.75"/>
    <s v="2024.02.05 13:33:33"/>
    <n v="71.754999999999995"/>
    <n v="-0.4"/>
    <n v="0"/>
    <n v="-3.42"/>
  </r>
  <r>
    <x v="43"/>
    <x v="390"/>
    <m/>
    <s v="2024.02.05 12:17:42"/>
    <n v="1025514297"/>
    <x v="15"/>
    <x v="0"/>
    <n v="0.2"/>
    <n v="71.811000000000007"/>
    <m/>
    <n v="71.900000000000006"/>
    <s v="2024.02.05 12:23:55"/>
    <n v="71.894999999999996"/>
    <n v="-0.4"/>
    <n v="0"/>
    <n v="1.68"/>
  </r>
  <r>
    <x v="43"/>
    <x v="51"/>
    <m/>
    <s v="2024.02.05 12:18:31"/>
    <n v="1025514320"/>
    <x v="15"/>
    <x v="0"/>
    <n v="0.2"/>
    <n v="71.816000000000003"/>
    <m/>
    <n v="71.92"/>
    <s v="2024.02.05 13:15:26"/>
    <n v="71.805000000000007"/>
    <n v="-0.4"/>
    <n v="0"/>
    <n v="-0.22"/>
  </r>
  <r>
    <x v="43"/>
    <x v="254"/>
    <m/>
    <s v="2024.02.05 12:24:53"/>
    <n v="1025514542"/>
    <x v="1"/>
    <x v="1"/>
    <n v="0.2"/>
    <n v="2023.95"/>
    <m/>
    <n v="2022.7"/>
    <s v="2024.02.05 14:04:59"/>
    <n v="2026.89"/>
    <n v="-0.3"/>
    <n v="0"/>
    <n v="-5.88"/>
  </r>
  <r>
    <x v="43"/>
    <x v="254"/>
    <m/>
    <s v="2024.02.05 12:24:58"/>
    <n v="1025514545"/>
    <x v="1"/>
    <x v="1"/>
    <n v="0.2"/>
    <n v="2023.98"/>
    <m/>
    <n v="2022.8"/>
    <s v="2024.02.05 14:05:20"/>
    <n v="2026.56"/>
    <n v="-0.3"/>
    <n v="0"/>
    <n v="-5.16"/>
  </r>
  <r>
    <x v="43"/>
    <x v="289"/>
    <m/>
    <s v="2024.02.05 12:41:56"/>
    <n v="1025515289"/>
    <x v="1"/>
    <x v="1"/>
    <n v="0.2"/>
    <n v="2024.65"/>
    <m/>
    <n v="2023.4"/>
    <s v="2024.02.05 14:05:39"/>
    <n v="2026.49"/>
    <n v="-0.3"/>
    <n v="0"/>
    <n v="-3.68"/>
  </r>
  <r>
    <x v="43"/>
    <x v="290"/>
    <m/>
    <s v="2024.02.05 12:44:40"/>
    <n v="1025515374"/>
    <x v="15"/>
    <x v="0"/>
    <n v="0.2"/>
    <n v="71.805999999999997"/>
    <m/>
    <n v="71.81"/>
    <s v="2024.02.05 13:14:55"/>
    <n v="71.831000000000003"/>
    <n v="-0.4"/>
    <n v="0"/>
    <n v="0.5"/>
  </r>
  <r>
    <x v="43"/>
    <x v="514"/>
    <m/>
    <s v="2024.02.05 13:09:00"/>
    <n v="1025516132"/>
    <x v="15"/>
    <x v="0"/>
    <n v="0.2"/>
    <n v="71.646000000000001"/>
    <m/>
    <n v="71.760000000000005"/>
    <s v="2024.02.05 13:10:48"/>
    <n v="71.760000000000005"/>
    <n v="-0.4"/>
    <n v="0"/>
    <n v="2.2799999999999998"/>
  </r>
  <r>
    <x v="43"/>
    <x v="514"/>
    <m/>
    <s v="2024.02.05 13:09:11"/>
    <n v="1025516135"/>
    <x v="15"/>
    <x v="0"/>
    <n v="0.2"/>
    <n v="71.676000000000002"/>
    <m/>
    <n v="71.81"/>
    <s v="2024.02.05 13:14:55"/>
    <n v="71.831000000000003"/>
    <n v="-0.4"/>
    <n v="0"/>
    <n v="3.1"/>
  </r>
  <r>
    <x v="43"/>
    <x v="407"/>
    <m/>
    <s v="2024.02.05 13:12:21"/>
    <n v="1025516280"/>
    <x v="1"/>
    <x v="1"/>
    <n v="0.2"/>
    <n v="2025.47"/>
    <m/>
    <n v="2024.5"/>
    <s v="2024.02.05 14:05:41"/>
    <n v="2026.44"/>
    <n v="-0.3"/>
    <n v="0"/>
    <n v="-1.94"/>
  </r>
  <r>
    <x v="43"/>
    <x v="515"/>
    <m/>
    <s v="2024.02.05 13:23:25"/>
    <n v="1025516757"/>
    <x v="15"/>
    <x v="0"/>
    <n v="0.2"/>
    <n v="71.646000000000001"/>
    <m/>
    <n v="71.75"/>
    <s v="2024.02.05 13:33:33"/>
    <n v="71.754999999999995"/>
    <n v="-0.4"/>
    <n v="0"/>
    <n v="2.1800000000000002"/>
  </r>
  <r>
    <x v="43"/>
    <x v="515"/>
    <m/>
    <s v="2024.02.05 13:23:27"/>
    <n v="1025516758"/>
    <x v="15"/>
    <x v="0"/>
    <n v="0.2"/>
    <n v="71.635999999999996"/>
    <m/>
    <n v="71.75"/>
    <s v="2024.02.05 13:33:33"/>
    <n v="71.754999999999995"/>
    <n v="-0.4"/>
    <n v="0"/>
    <n v="2.38"/>
  </r>
  <r>
    <x v="43"/>
    <x v="353"/>
    <m/>
    <s v="2024.02.05 13:49:17"/>
    <n v="1025518833"/>
    <x v="1"/>
    <x v="1"/>
    <n v="0.4"/>
    <n v="2027.92"/>
    <m/>
    <n v="2026.2"/>
    <s v="2024.02.05 14:04:25"/>
    <n v="2026.91"/>
    <n v="-0.6"/>
    <n v="0"/>
    <n v="4.04"/>
  </r>
  <r>
    <x v="43"/>
    <x v="353"/>
    <m/>
    <s v="2024.02.05 13:49:24"/>
    <n v="1025518841"/>
    <x v="1"/>
    <x v="1"/>
    <n v="0.4"/>
    <n v="2027.92"/>
    <m/>
    <n v="2026.4"/>
    <s v="2024.02.05 14:03:55"/>
    <n v="2026.41"/>
    <n v="-0.6"/>
    <n v="0"/>
    <n v="6.04"/>
  </r>
  <r>
    <x v="43"/>
    <x v="516"/>
    <m/>
    <s v="2024.02.05 13:55:00"/>
    <n v="1025519110"/>
    <x v="1"/>
    <x v="1"/>
    <n v="0.4"/>
    <n v="2028.04"/>
    <m/>
    <n v="2027"/>
    <s v="2024.02.05 14:03:22"/>
    <n v="2026.82"/>
    <n v="-0.6"/>
    <n v="0"/>
    <n v="4.88"/>
  </r>
  <r>
    <x v="44"/>
    <x v="517"/>
    <m/>
    <s v="2024.02.06 02:46:39"/>
    <n v="1025557156"/>
    <x v="1"/>
    <x v="1"/>
    <n v="0.2"/>
    <n v="2027.14"/>
    <m/>
    <n v="2026.4"/>
    <s v="2024.02.06 03:20:32"/>
    <n v="2027.54"/>
    <n v="-0.3"/>
    <n v="0"/>
    <n v="-0.8"/>
  </r>
  <r>
    <x v="44"/>
    <x v="159"/>
    <m/>
    <s v="2024.02.06 03:02:44"/>
    <n v="1025557188"/>
    <x v="1"/>
    <x v="1"/>
    <n v="0.2"/>
    <n v="2028.22"/>
    <m/>
    <n v="2027.1"/>
    <s v="2024.02.06 03:20:14"/>
    <n v="2027.72"/>
    <n v="-0.3"/>
    <n v="0"/>
    <n v="1"/>
  </r>
  <r>
    <x v="44"/>
    <x v="41"/>
    <m/>
    <s v="2024.02.06 03:03:23"/>
    <n v="1025557597"/>
    <x v="15"/>
    <x v="0"/>
    <n v="0.2"/>
    <n v="72.641000000000005"/>
    <m/>
    <n v="72.7"/>
    <s v="2024.02.06 03:12:27"/>
    <n v="72.7"/>
    <n v="-0.4"/>
    <n v="0"/>
    <n v="1.18"/>
  </r>
  <r>
    <x v="44"/>
    <x v="41"/>
    <m/>
    <s v="2024.02.06 03:03:25"/>
    <n v="1025557599"/>
    <x v="15"/>
    <x v="0"/>
    <n v="0.2"/>
    <n v="72.641000000000005"/>
    <m/>
    <n v="72.739999999999995"/>
    <s v="2024.02.06 03:17:55"/>
    <n v="72.694999999999993"/>
    <n v="-0.4"/>
    <n v="0"/>
    <n v="1.08"/>
  </r>
  <r>
    <x v="44"/>
    <x v="268"/>
    <m/>
    <s v="2024.02.06 03:23:05"/>
    <n v="1025558113"/>
    <x v="1"/>
    <x v="0"/>
    <n v="0.2"/>
    <n v="2027.33"/>
    <m/>
    <n v="2027.5"/>
    <s v="2024.02.06 06:59:23"/>
    <n v="2026.09"/>
    <n v="-0.3"/>
    <n v="0"/>
    <n v="-2.48"/>
  </r>
  <r>
    <x v="44"/>
    <x v="75"/>
    <m/>
    <s v="2024.02.06 03:24:04"/>
    <n v="1025558147"/>
    <x v="1"/>
    <x v="0"/>
    <n v="0.2"/>
    <n v="2027.53"/>
    <m/>
    <n v="2027.6"/>
    <s v="2024.02.06 06:58:28"/>
    <n v="2026.18"/>
    <n v="-0.3"/>
    <n v="0"/>
    <n v="-2.7"/>
  </r>
  <r>
    <x v="44"/>
    <x v="375"/>
    <m/>
    <s v="2024.02.06 03:32:23"/>
    <n v="1025558350"/>
    <x v="15"/>
    <x v="0"/>
    <n v="0.2"/>
    <n v="72.861000000000004"/>
    <m/>
    <n v="72.92"/>
    <s v="2024.02.06 06:30:18"/>
    <n v="72.89"/>
    <n v="-0.4"/>
    <n v="0"/>
    <n v="0.57999999999999996"/>
  </r>
  <r>
    <x v="44"/>
    <x v="518"/>
    <m/>
    <s v="2024.02.06 03:52:49"/>
    <n v="1025559148"/>
    <x v="18"/>
    <x v="0"/>
    <n v="0.02"/>
    <n v="186.35"/>
    <m/>
    <n v="186.45"/>
    <s v="2024.02.06 05:15:21"/>
    <n v="186.45099999999999"/>
    <n v="-0.3"/>
    <n v="0"/>
    <n v="1.36"/>
  </r>
  <r>
    <x v="44"/>
    <x v="369"/>
    <m/>
    <s v="2024.02.06 04:14:04"/>
    <n v="1025559796"/>
    <x v="1"/>
    <x v="0"/>
    <n v="0.2"/>
    <n v="2025.52"/>
    <m/>
    <n v="2027"/>
    <s v="2024.02.06 06:58:20"/>
    <n v="2026.2"/>
    <n v="-0.3"/>
    <n v="0"/>
    <n v="1.36"/>
  </r>
  <r>
    <x v="44"/>
    <x v="275"/>
    <m/>
    <s v="2024.02.06 04:15:13"/>
    <n v="1025559818"/>
    <x v="1"/>
    <x v="0"/>
    <n v="0.2"/>
    <n v="2025.56"/>
    <m/>
    <n v="2027.2"/>
    <s v="2024.02.06 06:58:18"/>
    <n v="2026.22"/>
    <n v="-0.3"/>
    <n v="0"/>
    <n v="1.32"/>
  </r>
  <r>
    <x v="44"/>
    <x v="519"/>
    <m/>
    <s v="2024.02.06 05:20:15"/>
    <n v="1025561166"/>
    <x v="1"/>
    <x v="0"/>
    <n v="0.2"/>
    <n v="2024.34"/>
    <m/>
    <n v="2025.5"/>
    <s v="2024.02.06 06:31:43"/>
    <n v="2025.03"/>
    <n v="-0.3"/>
    <n v="0"/>
    <n v="1.38"/>
  </r>
  <r>
    <x v="44"/>
    <x v="519"/>
    <m/>
    <s v="2024.02.06 05:20:16"/>
    <n v="1025561169"/>
    <x v="1"/>
    <x v="0"/>
    <n v="0.2"/>
    <n v="2024.35"/>
    <m/>
    <n v="2025.6"/>
    <s v="2024.02.06 06:31:36"/>
    <n v="2025.04"/>
    <n v="-0.3"/>
    <n v="0"/>
    <n v="1.38"/>
  </r>
  <r>
    <x v="44"/>
    <x v="520"/>
    <m/>
    <s v="2024.02.06 06:07:51"/>
    <n v="1025562119"/>
    <x v="1"/>
    <x v="0"/>
    <n v="0.2"/>
    <n v="2023.87"/>
    <m/>
    <n v="2025"/>
    <s v="2024.02.06 06:28:42"/>
    <n v="2025"/>
    <n v="-0.3"/>
    <n v="0"/>
    <n v="2.2599999999999998"/>
  </r>
  <r>
    <x v="44"/>
    <x v="520"/>
    <m/>
    <s v="2024.02.06 06:07:52"/>
    <n v="1025562121"/>
    <x v="1"/>
    <x v="0"/>
    <n v="0.2"/>
    <n v="2023.88"/>
    <m/>
    <n v="2025"/>
    <s v="2024.02.06 06:28:42"/>
    <n v="2025"/>
    <n v="-0.3"/>
    <n v="0"/>
    <n v="2.2400000000000002"/>
  </r>
  <r>
    <x v="44"/>
    <x v="521"/>
    <m/>
    <s v="2024.02.06 06:09:16"/>
    <n v="1025562129"/>
    <x v="15"/>
    <x v="0"/>
    <n v="0.2"/>
    <n v="72.820999999999998"/>
    <m/>
    <n v="72.900000000000006"/>
    <s v="2024.02.06 06:30:15"/>
    <n v="72.89"/>
    <n v="-0.4"/>
    <n v="0"/>
    <n v="1.38"/>
  </r>
  <r>
    <x v="44"/>
    <x v="522"/>
    <m/>
    <s v="2024.02.06 13:41:31"/>
    <n v="1025576380"/>
    <x v="15"/>
    <x v="1"/>
    <n v="0.2"/>
    <n v="73.13"/>
    <m/>
    <n v="73.03"/>
    <s v="2024.02.06 14:26:47"/>
    <n v="73.171000000000006"/>
    <n v="-0.4"/>
    <n v="0"/>
    <n v="-0.82"/>
  </r>
  <r>
    <x v="44"/>
    <x v="0"/>
    <m/>
    <s v="2024.02.06 13:42:20"/>
    <n v="1025576444"/>
    <x v="15"/>
    <x v="1"/>
    <n v="0.2"/>
    <n v="73.180000000000007"/>
    <m/>
    <n v="73.06"/>
    <s v="2024.02.06 14:26:44"/>
    <n v="73.171000000000006"/>
    <n v="-0.4"/>
    <n v="0"/>
    <n v="0.18"/>
  </r>
  <r>
    <x v="44"/>
    <x v="414"/>
    <m/>
    <s v="2024.02.06 14:19:51"/>
    <n v="1025577974"/>
    <x v="15"/>
    <x v="1"/>
    <n v="0.2"/>
    <n v="73.22"/>
    <m/>
    <m/>
    <s v="2024.02.06 14:26:39"/>
    <n v="73.171000000000006"/>
    <n v="-0.4"/>
    <n v="0"/>
    <n v="0.98"/>
  </r>
  <r>
    <x v="44"/>
    <x v="523"/>
    <m/>
    <s v="2024.02.06 14:20:14"/>
    <n v="1025578013"/>
    <x v="15"/>
    <x v="1"/>
    <n v="0.2"/>
    <n v="73.33"/>
    <m/>
    <m/>
    <s v="2024.02.06 14:21:41"/>
    <n v="73.200999999999993"/>
    <n v="-0.4"/>
    <n v="0"/>
    <n v="2.58"/>
  </r>
  <r>
    <x v="44"/>
    <x v="523"/>
    <m/>
    <s v="2024.02.06 14:20:15"/>
    <n v="1025578014"/>
    <x v="15"/>
    <x v="1"/>
    <n v="0.2"/>
    <n v="73.33"/>
    <m/>
    <n v="73.2"/>
    <s v="2024.02.06 14:21:33"/>
    <n v="73.191000000000003"/>
    <n v="-0.4"/>
    <n v="0"/>
    <n v="2.78"/>
  </r>
  <r>
    <x v="44"/>
    <x v="523"/>
    <m/>
    <s v="2024.02.06 14:20:47"/>
    <n v="1025578033"/>
    <x v="15"/>
    <x v="1"/>
    <n v="0.2"/>
    <n v="73.319999999999993"/>
    <m/>
    <m/>
    <s v="2024.02.06 14:21:55"/>
    <n v="73.210999999999999"/>
    <n v="-0.4"/>
    <n v="0"/>
    <n v="2.1800000000000002"/>
  </r>
  <r>
    <x v="44"/>
    <x v="416"/>
    <m/>
    <s v="2024.02.06 14:29:13"/>
    <n v="1025578403"/>
    <x v="14"/>
    <x v="0"/>
    <n v="0.2"/>
    <n v="17601.43"/>
    <m/>
    <n v="17612"/>
    <s v="2024.02.06 14:39:46"/>
    <n v="17612.330000000002"/>
    <n v="-0.14000000000000001"/>
    <n v="0"/>
    <n v="2.1800000000000002"/>
  </r>
  <r>
    <x v="44"/>
    <x v="189"/>
    <m/>
    <s v="2024.02.06 14:30:18"/>
    <n v="1025578436"/>
    <x v="14"/>
    <x v="0"/>
    <n v="0.2"/>
    <n v="17603.43"/>
    <m/>
    <n v="17615"/>
    <s v="2024.02.06 14:40:03"/>
    <n v="17614.830000000002"/>
    <n v="-0.14000000000000001"/>
    <n v="0"/>
    <n v="2.2799999999999998"/>
  </r>
  <r>
    <x v="45"/>
    <x v="41"/>
    <m/>
    <s v="2024.02.07 03:03:03"/>
    <n v="1025611315"/>
    <x v="14"/>
    <x v="1"/>
    <n v="0.2"/>
    <n v="17590.03"/>
    <m/>
    <n v="17580"/>
    <s v="2024.02.07 04:35:49"/>
    <n v="17602.88"/>
    <n v="-0.14000000000000001"/>
    <n v="0"/>
    <n v="-2.57"/>
  </r>
  <r>
    <x v="45"/>
    <x v="41"/>
    <m/>
    <s v="2024.02.07 03:03:50"/>
    <n v="1025611334"/>
    <x v="14"/>
    <x v="1"/>
    <n v="0.2"/>
    <n v="17590.03"/>
    <m/>
    <m/>
    <s v="2024.02.07 04:35:24"/>
    <n v="17602.13"/>
    <n v="-0.14000000000000001"/>
    <n v="0"/>
    <n v="-2.42"/>
  </r>
  <r>
    <x v="45"/>
    <x v="42"/>
    <m/>
    <s v="2024.02.07 03:04:21"/>
    <n v="1025611347"/>
    <x v="15"/>
    <x v="1"/>
    <n v="0.2"/>
    <n v="73.573999999999998"/>
    <m/>
    <n v="73.47"/>
    <s v="2024.02.07 04:39:03"/>
    <n v="73.484999999999999"/>
    <n v="-0.4"/>
    <n v="0"/>
    <n v="1.78"/>
  </r>
  <r>
    <x v="45"/>
    <x v="502"/>
    <m/>
    <s v="2024.02.07 03:06:05"/>
    <n v="1025611442"/>
    <x v="14"/>
    <x v="1"/>
    <n v="0.2"/>
    <n v="17608.53"/>
    <m/>
    <n v="17590"/>
    <s v="2024.02.07 04:35:22"/>
    <n v="17602.63"/>
    <n v="-0.14000000000000001"/>
    <n v="0"/>
    <n v="1.18"/>
  </r>
  <r>
    <x v="45"/>
    <x v="502"/>
    <m/>
    <s v="2024.02.07 03:06:06"/>
    <n v="1025611445"/>
    <x v="14"/>
    <x v="1"/>
    <n v="0.2"/>
    <n v="17608.53"/>
    <m/>
    <n v="17595"/>
    <s v="2024.02.07 04:35:47"/>
    <n v="17603.13"/>
    <n v="-0.14000000000000001"/>
    <n v="0"/>
    <n v="1.08"/>
  </r>
  <r>
    <x v="45"/>
    <x v="151"/>
    <m/>
    <s v="2024.02.07 03:07:26"/>
    <n v="1025611468"/>
    <x v="15"/>
    <x v="1"/>
    <n v="0.2"/>
    <n v="73.563999999999993"/>
    <m/>
    <n v="73.459999999999994"/>
    <s v="2024.02.07 04:40:05"/>
    <n v="73.474999999999994"/>
    <n v="-0.4"/>
    <n v="0"/>
    <n v="1.78"/>
  </r>
  <r>
    <x v="45"/>
    <x v="361"/>
    <m/>
    <s v="2024.02.07 03:10:14"/>
    <n v="1025611603"/>
    <x v="14"/>
    <x v="1"/>
    <n v="0.2"/>
    <n v="17628.28"/>
    <m/>
    <n v="17605"/>
    <s v="2024.02.07 04:25:03"/>
    <n v="17609.38"/>
    <n v="-0.14000000000000001"/>
    <n v="0"/>
    <n v="3.78"/>
  </r>
  <r>
    <x v="45"/>
    <x v="361"/>
    <m/>
    <s v="2024.02.07 03:10:16"/>
    <n v="1025611605"/>
    <x v="14"/>
    <x v="1"/>
    <n v="0.2"/>
    <n v="17628.03"/>
    <m/>
    <n v="17606"/>
    <s v="2024.02.07 04:35:00"/>
    <n v="17604.38"/>
    <n v="-0.14000000000000001"/>
    <n v="0"/>
    <n v="4.7300000000000004"/>
  </r>
  <r>
    <x v="45"/>
    <x v="130"/>
    <m/>
    <s v="2024.02.07 03:12:44"/>
    <n v="1025611711"/>
    <x v="14"/>
    <x v="1"/>
    <n v="0.2"/>
    <n v="17626.53"/>
    <m/>
    <n v="17610"/>
    <s v="2024.02.07 03:58:50"/>
    <n v="17610.13"/>
    <n v="-0.14000000000000001"/>
    <n v="0"/>
    <n v="3.28"/>
  </r>
  <r>
    <x v="45"/>
    <x v="130"/>
    <m/>
    <s v="2024.02.07 03:12:51"/>
    <n v="1025611712"/>
    <x v="14"/>
    <x v="1"/>
    <n v="0.2"/>
    <n v="17626.78"/>
    <m/>
    <n v="17608"/>
    <s v="2024.02.07 04:26:11"/>
    <n v="17607.88"/>
    <n v="-0.14000000000000001"/>
    <n v="0"/>
    <n v="3.78"/>
  </r>
  <r>
    <x v="45"/>
    <x v="480"/>
    <m/>
    <s v="2024.02.07 03:39:45"/>
    <n v="1025612319"/>
    <x v="1"/>
    <x v="0"/>
    <n v="0.2"/>
    <n v="2034.73"/>
    <m/>
    <n v="2035.78"/>
    <s v="2024.02.07 09:28:23"/>
    <n v="2035.82"/>
    <n v="-0.3"/>
    <n v="0"/>
    <n v="2.1800000000000002"/>
  </r>
  <r>
    <x v="45"/>
    <x v="480"/>
    <m/>
    <s v="2024.02.07 03:39:49"/>
    <n v="1025612321"/>
    <x v="1"/>
    <x v="0"/>
    <n v="0.2"/>
    <n v="2034.73"/>
    <m/>
    <n v="2035.8"/>
    <s v="2024.02.07 09:28:23"/>
    <n v="2035.67"/>
    <n v="-0.3"/>
    <n v="0"/>
    <n v="1.88"/>
  </r>
  <r>
    <x v="45"/>
    <x v="180"/>
    <m/>
    <s v="2024.02.07 12:06:46"/>
    <n v="1025627307"/>
    <x v="1"/>
    <x v="0"/>
    <n v="0.2"/>
    <n v="2033.51"/>
    <m/>
    <n v="2034.8"/>
    <s v="2024.02.07 13:18:03"/>
    <n v="2034.33"/>
    <n v="-0.3"/>
    <n v="0"/>
    <n v="1.64"/>
  </r>
  <r>
    <x v="45"/>
    <x v="180"/>
    <m/>
    <s v="2024.02.07 12:06:55"/>
    <n v="1025627312"/>
    <x v="1"/>
    <x v="0"/>
    <n v="0.2"/>
    <n v="2033.48"/>
    <m/>
    <n v="2034.5"/>
    <s v="2024.02.07 13:17:13"/>
    <n v="2034.51"/>
    <n v="-0.3"/>
    <n v="0"/>
    <n v="2.06"/>
  </r>
  <r>
    <x v="45"/>
    <x v="524"/>
    <m/>
    <s v="2024.02.07 12:12:16"/>
    <n v="1025627430"/>
    <x v="1"/>
    <x v="0"/>
    <n v="0.2"/>
    <n v="2033.53"/>
    <m/>
    <n v="2034.5"/>
    <s v="2024.02.07 13:17:13"/>
    <n v="2034.51"/>
    <n v="-0.3"/>
    <n v="0"/>
    <n v="1.96"/>
  </r>
  <r>
    <x v="45"/>
    <x v="524"/>
    <m/>
    <s v="2024.02.07 12:12:26"/>
    <n v="1025627443"/>
    <x v="1"/>
    <x v="0"/>
    <n v="0.2"/>
    <n v="2033.55"/>
    <m/>
    <n v="2034.4"/>
    <s v="2024.02.07 13:17:10"/>
    <n v="2034.41"/>
    <n v="-0.3"/>
    <n v="0"/>
    <n v="1.72"/>
  </r>
  <r>
    <x v="45"/>
    <x v="525"/>
    <m/>
    <s v="2024.02.07 12:16:08"/>
    <n v="1025627558"/>
    <x v="19"/>
    <x v="0"/>
    <n v="0.02"/>
    <n v="0.65264999999999995"/>
    <m/>
    <n v="0.65334999999999999"/>
    <s v="2024.02.07 13:34:13"/>
    <n v="0.65307999999999999"/>
    <n v="-0.3"/>
    <n v="0"/>
    <n v="0.86"/>
  </r>
  <r>
    <x v="45"/>
    <x v="526"/>
    <m/>
    <s v="2024.02.07 12:27:04"/>
    <n v="1025627920"/>
    <x v="16"/>
    <x v="0"/>
    <n v="0.02"/>
    <n v="0.61029999999999995"/>
    <m/>
    <n v="0.61099999999999999"/>
    <s v="2024.02.07 13:25:24"/>
    <n v="0.61099999999999999"/>
    <n v="-0.3"/>
    <n v="0"/>
    <n v="1.4"/>
  </r>
  <r>
    <x v="45"/>
    <x v="527"/>
    <m/>
    <s v="2024.02.07 13:02:12"/>
    <n v="1025629132"/>
    <x v="14"/>
    <x v="0"/>
    <n v="0.3"/>
    <n v="17586.63"/>
    <m/>
    <n v="17597"/>
    <s v="2024.02.07 13:22:18"/>
    <n v="17597.03"/>
    <n v="-0.21"/>
    <n v="0"/>
    <n v="3.12"/>
  </r>
  <r>
    <x v="45"/>
    <x v="527"/>
    <m/>
    <s v="2024.02.07 13:02:26"/>
    <n v="1025629138"/>
    <x v="14"/>
    <x v="0"/>
    <n v="0.3"/>
    <n v="17587.38"/>
    <m/>
    <n v="17604"/>
    <s v="2024.02.07 13:24:48"/>
    <n v="17598.53"/>
    <n v="-0.21"/>
    <n v="0"/>
    <n v="3.35"/>
  </r>
  <r>
    <x v="45"/>
    <x v="411"/>
    <m/>
    <s v="2024.02.07 13:36:26"/>
    <n v="1025630929"/>
    <x v="15"/>
    <x v="1"/>
    <n v="0.2"/>
    <n v="74.123999999999995"/>
    <m/>
    <n v="74.02"/>
    <s v="2024.02.07 13:38:02"/>
    <n v="74.02"/>
    <n v="-0.4"/>
    <n v="0"/>
    <n v="2.08"/>
  </r>
  <r>
    <x v="45"/>
    <x v="411"/>
    <m/>
    <s v="2024.02.07 13:36:35"/>
    <n v="1025630940"/>
    <x v="15"/>
    <x v="1"/>
    <n v="0.2"/>
    <n v="74.084000000000003"/>
    <m/>
    <n v="73.98"/>
    <s v="2024.02.07 13:38:39"/>
    <n v="73.98"/>
    <n v="-0.4"/>
    <n v="0"/>
    <n v="2.08"/>
  </r>
  <r>
    <x v="45"/>
    <x v="188"/>
    <m/>
    <s v="2024.02.07 14:16:55"/>
    <n v="1025633118"/>
    <x v="1"/>
    <x v="0"/>
    <n v="0.3"/>
    <n v="2032.51"/>
    <m/>
    <n v="2033.51"/>
    <s v="2024.02.07 14:42:15"/>
    <n v="2033.25"/>
    <n v="-0.45"/>
    <n v="0"/>
    <n v="2.2200000000000002"/>
  </r>
  <r>
    <x v="45"/>
    <x v="528"/>
    <m/>
    <s v="2024.02.07 14:17:28"/>
    <n v="1025633145"/>
    <x v="1"/>
    <x v="0"/>
    <n v="0.3"/>
    <n v="2032.61"/>
    <m/>
    <n v="2033.61"/>
    <s v="2024.02.07 14:42:32"/>
    <n v="2033.35"/>
    <n v="-0.45"/>
    <n v="0"/>
    <n v="2.2200000000000002"/>
  </r>
  <r>
    <x v="45"/>
    <x v="529"/>
    <m/>
    <s v="2024.02.07 14:21:42"/>
    <n v="1025633304"/>
    <x v="1"/>
    <x v="0"/>
    <n v="0.3"/>
    <n v="2032.48"/>
    <m/>
    <n v="2033.5"/>
    <s v="2024.02.07 14:42:09"/>
    <n v="2033.3"/>
    <n v="-0.45"/>
    <n v="0"/>
    <n v="2.46"/>
  </r>
  <r>
    <x v="45"/>
    <x v="213"/>
    <m/>
    <s v="2024.02.07 14:26:11"/>
    <n v="1025633499"/>
    <x v="1"/>
    <x v="0"/>
    <n v="0.3"/>
    <n v="2031.87"/>
    <m/>
    <n v="2032.9"/>
    <s v="2024.02.07 14:41:32"/>
    <n v="2032.86"/>
    <n v="-0.45"/>
    <n v="0"/>
    <n v="2.97"/>
  </r>
  <r>
    <x v="45"/>
    <x v="213"/>
    <m/>
    <s v="2024.02.07 14:26:32"/>
    <n v="1025633527"/>
    <x v="1"/>
    <x v="0"/>
    <n v="0.3"/>
    <n v="2032"/>
    <m/>
    <n v="2033"/>
    <s v="2024.02.07 14:41:40"/>
    <n v="2033.01"/>
    <n v="-0.45"/>
    <n v="0"/>
    <n v="3.03"/>
  </r>
  <r>
    <x v="45"/>
    <x v="530"/>
    <m/>
    <s v="2024.02.07 15:42:30"/>
    <n v="1025638891"/>
    <x v="15"/>
    <x v="0"/>
    <n v="0.2"/>
    <n v="73.694999999999993"/>
    <m/>
    <n v="73.819999999999993"/>
    <s v="2024.02.07 15:59:13"/>
    <n v="73.823999999999998"/>
    <n v="-0.4"/>
    <n v="0"/>
    <n v="2.58"/>
  </r>
  <r>
    <x v="45"/>
    <x v="267"/>
    <m/>
    <s v="2024.02.07 16:34:10"/>
    <n v="1025644140"/>
    <x v="1"/>
    <x v="0"/>
    <n v="0.2"/>
    <n v="2034.75"/>
    <m/>
    <n v="2035.8"/>
    <s v="2024.02.07 16:38:43"/>
    <n v="2036.07"/>
    <n v="-0.3"/>
    <n v="0"/>
    <n v="2.64"/>
  </r>
  <r>
    <x v="45"/>
    <x v="531"/>
    <m/>
    <s v="2024.02.07 16:35:46"/>
    <n v="1025644345"/>
    <x v="1"/>
    <x v="0"/>
    <n v="0.2"/>
    <n v="2033.73"/>
    <m/>
    <m/>
    <s v="2024.02.07 16:37:51"/>
    <n v="2034.68"/>
    <n v="-0.3"/>
    <n v="0"/>
    <n v="1.9"/>
  </r>
  <r>
    <x v="45"/>
    <x v="91"/>
    <m/>
    <s v="2024.02.07 16:37:11"/>
    <n v="1025644636"/>
    <x v="1"/>
    <x v="0"/>
    <n v="0.2"/>
    <n v="2033.89"/>
    <m/>
    <m/>
    <s v="2024.02.07 16:38:03"/>
    <n v="2034.94"/>
    <n v="-0.3"/>
    <n v="0"/>
    <n v="2.1"/>
  </r>
  <r>
    <x v="45"/>
    <x v="532"/>
    <m/>
    <s v="2024.02.07 16:50:26"/>
    <n v="1025649374"/>
    <x v="1"/>
    <x v="1"/>
    <n v="0.2"/>
    <n v="2043.8"/>
    <m/>
    <n v="2042.1"/>
    <s v="2024.02.07 16:53:56"/>
    <n v="2042.67"/>
    <n v="-0.3"/>
    <n v="0"/>
    <n v="2.2599999999999998"/>
  </r>
  <r>
    <x v="45"/>
    <x v="95"/>
    <m/>
    <s v="2024.02.07 17:19:09"/>
    <n v="1025654792"/>
    <x v="1"/>
    <x v="0"/>
    <n v="0.2"/>
    <n v="2035.76"/>
    <m/>
    <m/>
    <s v="2024.02.07 17:22:08"/>
    <n v="2037.77"/>
    <n v="-0.3"/>
    <n v="0"/>
    <n v="4.0199999999999996"/>
  </r>
  <r>
    <x v="45"/>
    <x v="103"/>
    <m/>
    <s v="2024.02.07 17:36:16"/>
    <n v="1025656987"/>
    <x v="15"/>
    <x v="1"/>
    <n v="0.2"/>
    <n v="74.043999999999997"/>
    <m/>
    <n v="73.849999999999994"/>
    <s v="2024.02.07 17:38:48"/>
    <n v="73.834999999999994"/>
    <n v="-0.4"/>
    <n v="0"/>
    <n v="4.18"/>
  </r>
  <r>
    <x v="45"/>
    <x v="103"/>
    <m/>
    <s v="2024.02.07 17:36:24"/>
    <n v="1025657002"/>
    <x v="15"/>
    <x v="1"/>
    <n v="0.2"/>
    <n v="74.063999999999993"/>
    <m/>
    <n v="73.900000000000006"/>
    <s v="2024.02.07 17:38:47"/>
    <n v="73.885000000000005"/>
    <n v="-0.4"/>
    <n v="0"/>
    <n v="3.58"/>
  </r>
  <r>
    <x v="45"/>
    <x v="497"/>
    <m/>
    <s v="2024.02.07 17:55:45"/>
    <n v="1025659907"/>
    <x v="15"/>
    <x v="0"/>
    <n v="0.2"/>
    <n v="73.394999999999996"/>
    <m/>
    <n v="73.7"/>
    <s v="2024.02.07 18:03:36"/>
    <n v="73.703999999999994"/>
    <n v="-0.4"/>
    <n v="0"/>
    <n v="6.18"/>
  </r>
  <r>
    <x v="45"/>
    <x v="497"/>
    <m/>
    <s v="2024.02.07 17:55:58"/>
    <n v="1025659931"/>
    <x v="15"/>
    <x v="0"/>
    <n v="0.2"/>
    <n v="73.394999999999996"/>
    <m/>
    <n v="73.64"/>
    <s v="2024.02.07 18:02:37"/>
    <n v="73.644000000000005"/>
    <n v="-0.4"/>
    <n v="0"/>
    <n v="4.9800000000000004"/>
  </r>
  <r>
    <x v="45"/>
    <x v="107"/>
    <m/>
    <s v="2024.02.07 17:57:00"/>
    <n v="1025660037"/>
    <x v="15"/>
    <x v="0"/>
    <n v="0.2"/>
    <n v="73.484999999999999"/>
    <m/>
    <n v="73.58"/>
    <s v="2024.02.07 18:00:00"/>
    <n v="73.573999999999998"/>
    <n v="-0.4"/>
    <n v="0"/>
    <n v="1.78"/>
  </r>
  <r>
    <x v="45"/>
    <x v="195"/>
    <m/>
    <s v="2024.02.07 19:16:22"/>
    <n v="1025664639"/>
    <x v="1"/>
    <x v="0"/>
    <n v="0.3"/>
    <n v="2036.12"/>
    <m/>
    <n v="2037.4"/>
    <s v="2024.02.07 19:40:28"/>
    <n v="2036.04"/>
    <n v="-0.45"/>
    <n v="0"/>
    <n v="-0.24"/>
  </r>
  <r>
    <x v="45"/>
    <x v="195"/>
    <m/>
    <s v="2024.02.07 19:16:27"/>
    <n v="1025664651"/>
    <x v="1"/>
    <x v="0"/>
    <n v="0.3"/>
    <n v="2036.13"/>
    <m/>
    <n v="2038"/>
    <s v="2024.02.07 19:40:19"/>
    <n v="2036.15"/>
    <n v="-0.45"/>
    <n v="0"/>
    <n v="0.06"/>
  </r>
  <r>
    <x v="45"/>
    <x v="533"/>
    <m/>
    <s v="2024.02.07 19:27:58"/>
    <n v="1025664840"/>
    <x v="1"/>
    <x v="0"/>
    <n v="0.3"/>
    <n v="2034.77"/>
    <m/>
    <n v="2035.9"/>
    <s v="2024.02.07 19:40:10"/>
    <n v="2035.91"/>
    <n v="-0.45"/>
    <n v="0"/>
    <n v="3.42"/>
  </r>
  <r>
    <x v="45"/>
    <x v="533"/>
    <m/>
    <s v="2024.02.07 19:27:58"/>
    <n v="1025665152"/>
    <x v="1"/>
    <x v="0"/>
    <n v="0.3"/>
    <n v="2034.77"/>
    <m/>
    <n v="2035.8"/>
    <s v="2024.02.07 19:40:10"/>
    <n v="2035.91"/>
    <n v="-0.45"/>
    <n v="0"/>
    <n v="3.42"/>
  </r>
  <r>
    <x v="45"/>
    <x v="534"/>
    <m/>
    <s v="2024.02.07 19:28:32"/>
    <n v="1025665227"/>
    <x v="1"/>
    <x v="0"/>
    <n v="0.3"/>
    <n v="2034.8"/>
    <m/>
    <n v="2035.9"/>
    <s v="2024.02.07 19:40:10"/>
    <n v="2035.91"/>
    <n v="-0.45"/>
    <n v="0"/>
    <n v="3.33"/>
  </r>
  <r>
    <x v="45"/>
    <x v="535"/>
    <m/>
    <s v="2024.02.07 19:29:02"/>
    <n v="1025665246"/>
    <x v="1"/>
    <x v="0"/>
    <n v="0.3"/>
    <n v="2034.81"/>
    <m/>
    <n v="2035.9"/>
    <s v="2024.02.07 19:37:36"/>
    <n v="2035.55"/>
    <n v="-0.45"/>
    <n v="0"/>
    <n v="2.2200000000000002"/>
  </r>
  <r>
    <x v="45"/>
    <x v="536"/>
    <m/>
    <s v="2024.02.07 22:58:13"/>
    <n v="1025670317"/>
    <x v="15"/>
    <x v="1"/>
    <n v="0.2"/>
    <n v="74.054000000000002"/>
    <m/>
    <n v="73.959999999999994"/>
    <s v="2024.02.07 23:09:42"/>
    <n v="74.025000000000006"/>
    <n v="-0.4"/>
    <n v="0"/>
    <n v="0.57999999999999996"/>
  </r>
  <r>
    <x v="46"/>
    <x v="362"/>
    <m/>
    <s v="2024.02.08 03:13:55"/>
    <n v="1025672834"/>
    <x v="15"/>
    <x v="1"/>
    <n v="0.2"/>
    <n v="73.959000000000003"/>
    <m/>
    <n v="73.86"/>
    <s v="2024.02.08 07:09:55"/>
    <n v="74.040000000000006"/>
    <n v="-0.4"/>
    <n v="0"/>
    <n v="-1.62"/>
  </r>
  <r>
    <x v="46"/>
    <x v="214"/>
    <m/>
    <s v="2024.02.08 03:14:27"/>
    <n v="1025672838"/>
    <x v="15"/>
    <x v="1"/>
    <n v="0.2"/>
    <n v="73.959000000000003"/>
    <m/>
    <n v="73.849999999999994"/>
    <s v="2024.02.08 07:10:54"/>
    <n v="74.06"/>
    <n v="-0.4"/>
    <n v="0"/>
    <n v="-2.02"/>
  </r>
  <r>
    <x v="46"/>
    <x v="471"/>
    <m/>
    <s v="2024.02.08 03:43:58"/>
    <n v="1025673761"/>
    <x v="15"/>
    <x v="1"/>
    <n v="0.2"/>
    <n v="74.034000000000006"/>
    <m/>
    <n v="73.94"/>
    <s v="2024.02.08 07:10:50"/>
    <n v="74.06"/>
    <n v="-0.4"/>
    <n v="0"/>
    <n v="-0.52"/>
  </r>
  <r>
    <x v="46"/>
    <x v="537"/>
    <m/>
    <s v="2024.02.08 03:44:25"/>
    <n v="1025673771"/>
    <x v="15"/>
    <x v="1"/>
    <n v="0.2"/>
    <n v="74.039000000000001"/>
    <m/>
    <n v="73.95"/>
    <s v="2024.02.08 07:10:47"/>
    <n v="74.06"/>
    <n v="-0.4"/>
    <n v="0"/>
    <n v="-0.42"/>
  </r>
  <r>
    <x v="46"/>
    <x v="368"/>
    <m/>
    <s v="2024.02.08 04:02:17"/>
    <n v="1025674270"/>
    <x v="14"/>
    <x v="1"/>
    <n v="0.3"/>
    <n v="17779.88"/>
    <m/>
    <n v="17769"/>
    <s v="2024.02.08 04:35:44"/>
    <n v="17773.23"/>
    <n v="-0.21"/>
    <n v="0"/>
    <n v="2"/>
  </r>
  <r>
    <x v="46"/>
    <x v="368"/>
    <m/>
    <s v="2024.02.08 04:02:57"/>
    <n v="1025674287"/>
    <x v="14"/>
    <x v="1"/>
    <n v="0.3"/>
    <n v="17780.38"/>
    <m/>
    <n v="17773"/>
    <s v="2024.02.08 04:34:31"/>
    <n v="17773.48"/>
    <n v="-0.21"/>
    <n v="0"/>
    <n v="2.0699999999999998"/>
  </r>
  <r>
    <x v="46"/>
    <x v="133"/>
    <m/>
    <s v="2024.02.08 04:04:46"/>
    <n v="1025674335"/>
    <x v="14"/>
    <x v="1"/>
    <n v="0.3"/>
    <n v="17781.38"/>
    <m/>
    <n v="17774"/>
    <s v="2024.02.08 04:32:25"/>
    <n v="17776.48"/>
    <n v="-0.21"/>
    <n v="0"/>
    <n v="1.47"/>
  </r>
  <r>
    <x v="46"/>
    <x v="538"/>
    <m/>
    <s v="2024.02.08 04:30:13"/>
    <n v="1025675148"/>
    <x v="15"/>
    <x v="1"/>
    <n v="0.3"/>
    <n v="74.119"/>
    <m/>
    <n v="74.03"/>
    <s v="2024.02.08 07:09:46"/>
    <n v="74.05"/>
    <n v="-0.6"/>
    <n v="0"/>
    <n v="2.0699999999999998"/>
  </r>
  <r>
    <x v="46"/>
    <x v="538"/>
    <m/>
    <s v="2024.02.08 04:30:15"/>
    <n v="1025675149"/>
    <x v="15"/>
    <x v="1"/>
    <n v="0.3"/>
    <n v="74.119"/>
    <m/>
    <n v="74.05"/>
    <s v="2024.02.08 07:09:32"/>
    <n v="74.05"/>
    <n v="-0.6"/>
    <n v="0"/>
    <n v="2.0699999999999998"/>
  </r>
  <r>
    <x v="46"/>
    <x v="538"/>
    <m/>
    <s v="2024.02.08 04:30:43"/>
    <n v="1025675157"/>
    <x v="15"/>
    <x v="1"/>
    <n v="0.3"/>
    <n v="74.119"/>
    <m/>
    <n v="74.06"/>
    <s v="2024.02.08 07:08:20"/>
    <n v="74.06"/>
    <n v="-0.6"/>
    <n v="0"/>
    <n v="1.77"/>
  </r>
  <r>
    <x v="46"/>
    <x v="539"/>
    <m/>
    <s v="2024.02.08 04:40:14"/>
    <n v="1025675477"/>
    <x v="15"/>
    <x v="1"/>
    <n v="0.3"/>
    <n v="74.198999999999998"/>
    <m/>
    <n v="74.11"/>
    <s v="2024.02.08 05:10:02"/>
    <n v="74.11"/>
    <n v="-0.6"/>
    <n v="0"/>
    <n v="2.67"/>
  </r>
  <r>
    <x v="46"/>
    <x v="539"/>
    <m/>
    <s v="2024.02.08 04:40:15"/>
    <n v="1025675478"/>
    <x v="15"/>
    <x v="1"/>
    <n v="0.3"/>
    <n v="74.198999999999998"/>
    <m/>
    <n v="74.099999999999994"/>
    <s v="2024.02.08 05:10:02"/>
    <n v="74.099999999999994"/>
    <n v="-0.6"/>
    <n v="0"/>
    <n v="2.97"/>
  </r>
  <r>
    <x v="46"/>
    <x v="539"/>
    <m/>
    <s v="2024.02.08 04:40:20"/>
    <n v="1025675479"/>
    <x v="15"/>
    <x v="1"/>
    <n v="0.3"/>
    <n v="74.198999999999998"/>
    <m/>
    <n v="74.099999999999994"/>
    <s v="2024.02.08 05:10:02"/>
    <n v="74.099999999999994"/>
    <n v="-0.6"/>
    <n v="0"/>
    <n v="2.97"/>
  </r>
  <r>
    <x v="46"/>
    <x v="540"/>
    <m/>
    <s v="2024.02.08 04:41:37"/>
    <n v="1025675494"/>
    <x v="15"/>
    <x v="1"/>
    <n v="0.3"/>
    <n v="74.209000000000003"/>
    <m/>
    <n v="74.11"/>
    <s v="2024.02.08 05:10:02"/>
    <n v="74.11"/>
    <n v="-0.6"/>
    <n v="0"/>
    <n v="2.97"/>
  </r>
  <r>
    <x v="46"/>
    <x v="541"/>
    <m/>
    <s v="2024.02.08 04:43:07"/>
    <n v="1025675525"/>
    <x v="15"/>
    <x v="1"/>
    <n v="0.3"/>
    <n v="74.198999999999998"/>
    <m/>
    <n v="74.12"/>
    <s v="2024.02.08 05:09:49"/>
    <n v="74.12"/>
    <n v="-0.6"/>
    <n v="0"/>
    <n v="2.37"/>
  </r>
  <r>
    <x v="46"/>
    <x v="542"/>
    <m/>
    <s v="2024.02.08 05:16:04"/>
    <n v="1025676022"/>
    <x v="1"/>
    <x v="0"/>
    <n v="0.3"/>
    <n v="2035.41"/>
    <m/>
    <n v="2035.3"/>
    <s v="2024.02.08 08:54:17"/>
    <n v="2033.78"/>
    <n v="-0.45"/>
    <n v="0"/>
    <n v="-4.8899999999999997"/>
  </r>
  <r>
    <x v="46"/>
    <x v="542"/>
    <m/>
    <s v="2024.02.08 05:16:05"/>
    <n v="1025676023"/>
    <x v="1"/>
    <x v="0"/>
    <n v="0.3"/>
    <n v="2035.41"/>
    <m/>
    <n v="2035.5"/>
    <s v="2024.02.08 09:15:04"/>
    <n v="2033.89"/>
    <n v="-0.45"/>
    <n v="0"/>
    <n v="-4.5599999999999996"/>
  </r>
  <r>
    <x v="46"/>
    <x v="124"/>
    <m/>
    <s v="2024.02.08 05:17:52"/>
    <n v="1025676071"/>
    <x v="1"/>
    <x v="0"/>
    <n v="0.3"/>
    <n v="2035.16"/>
    <m/>
    <n v="2033.9"/>
    <s v="2024.02.08 09:14:07"/>
    <n v="2033.96"/>
    <n v="-0.45"/>
    <n v="0"/>
    <n v="-3.6"/>
  </r>
  <r>
    <x v="46"/>
    <x v="543"/>
    <m/>
    <s v="2024.02.08 05:24:48"/>
    <n v="1025676306"/>
    <x v="1"/>
    <x v="0"/>
    <n v="0.3"/>
    <n v="2034.8"/>
    <m/>
    <n v="2034"/>
    <s v="2024.02.08 09:14:50"/>
    <n v="2034.04"/>
    <n v="-0.45"/>
    <n v="0"/>
    <n v="-2.2799999999999998"/>
  </r>
  <r>
    <x v="46"/>
    <x v="544"/>
    <m/>
    <s v="2024.02.08 05:33:25"/>
    <n v="1025676539"/>
    <x v="1"/>
    <x v="0"/>
    <n v="0.3"/>
    <n v="2034.03"/>
    <m/>
    <n v="2035.1"/>
    <s v="2024.02.08 08:49:21"/>
    <n v="2034.03"/>
    <n v="-0.45"/>
    <n v="0"/>
    <n v="0"/>
  </r>
  <r>
    <x v="46"/>
    <x v="544"/>
    <m/>
    <s v="2024.02.08 05:33:50"/>
    <n v="1025676544"/>
    <x v="1"/>
    <x v="0"/>
    <n v="0.3"/>
    <n v="2034.13"/>
    <m/>
    <n v="2035.2"/>
    <s v="2024.02.08 08:49:25"/>
    <n v="2034.1"/>
    <n v="-0.45"/>
    <n v="0"/>
    <n v="-0.09"/>
  </r>
  <r>
    <x v="46"/>
    <x v="545"/>
    <m/>
    <s v="2024.02.08 05:43:54"/>
    <n v="1025676710"/>
    <x v="1"/>
    <x v="0"/>
    <n v="0.3"/>
    <n v="2033.53"/>
    <m/>
    <n v="2034.53"/>
    <s v="2024.02.08 08:49:19"/>
    <n v="2033.99"/>
    <n v="-0.45"/>
    <n v="0"/>
    <n v="1.38"/>
  </r>
  <r>
    <x v="46"/>
    <x v="546"/>
    <m/>
    <s v="2024.02.08 05:45:33"/>
    <n v="1025676558"/>
    <x v="1"/>
    <x v="0"/>
    <n v="0.3"/>
    <n v="2032.99"/>
    <m/>
    <n v="2034"/>
    <s v="2024.02.08 06:24:15"/>
    <n v="2034"/>
    <n v="-0.45"/>
    <n v="0"/>
    <n v="3.03"/>
  </r>
  <r>
    <x v="46"/>
    <x v="546"/>
    <m/>
    <s v="2024.02.08 05:45:33"/>
    <n v="1025676609"/>
    <x v="1"/>
    <x v="0"/>
    <n v="0.3"/>
    <n v="2032.99"/>
    <m/>
    <n v="2034.1"/>
    <s v="2024.02.08 08:48:35"/>
    <n v="2033.89"/>
    <n v="-0.45"/>
    <n v="0"/>
    <n v="2.7"/>
  </r>
  <r>
    <x v="46"/>
    <x v="547"/>
    <m/>
    <s v="2024.02.08 05:48:37"/>
    <n v="1025676906"/>
    <x v="1"/>
    <x v="0"/>
    <n v="0.3"/>
    <n v="2033.16"/>
    <m/>
    <n v="2034.2"/>
    <s v="2024.02.08 08:48:45"/>
    <n v="2034.22"/>
    <n v="-0.45"/>
    <n v="0"/>
    <n v="3.18"/>
  </r>
  <r>
    <x v="46"/>
    <x v="548"/>
    <m/>
    <s v="2024.02.08 06:40:06"/>
    <n v="1025677759"/>
    <x v="1"/>
    <x v="0"/>
    <n v="0.3"/>
    <n v="2033.11"/>
    <m/>
    <n v="2034"/>
    <s v="2024.02.08 08:48:41"/>
    <n v="2034.06"/>
    <n v="-0.45"/>
    <n v="0"/>
    <n v="2.85"/>
  </r>
  <r>
    <x v="46"/>
    <x v="548"/>
    <m/>
    <s v="2024.02.08 06:40:39"/>
    <n v="1025677769"/>
    <x v="1"/>
    <x v="0"/>
    <n v="0.3"/>
    <n v="2033.11"/>
    <m/>
    <n v="2034"/>
    <s v="2024.02.08 08:48:41"/>
    <n v="2034.06"/>
    <n v="-0.45"/>
    <n v="0"/>
    <n v="2.85"/>
  </r>
  <r>
    <x v="46"/>
    <x v="549"/>
    <m/>
    <s v="2024.02.08 06:49:10"/>
    <n v="1025677930"/>
    <x v="1"/>
    <x v="0"/>
    <n v="0.3"/>
    <n v="2032.45"/>
    <m/>
    <n v="2034"/>
    <s v="2024.02.08 07:58:06"/>
    <n v="2033.63"/>
    <n v="-0.45"/>
    <n v="0"/>
    <n v="3.54"/>
  </r>
  <r>
    <x v="46"/>
    <x v="233"/>
    <m/>
    <s v="2024.02.08 07:03:03"/>
    <n v="1025676878"/>
    <x v="1"/>
    <x v="0"/>
    <n v="0.3"/>
    <n v="2031.41"/>
    <m/>
    <n v="2032.7"/>
    <s v="2024.02.08 07:33:52"/>
    <n v="2032.74"/>
    <n v="-0.45"/>
    <n v="0"/>
    <n v="3.99"/>
  </r>
  <r>
    <x v="46"/>
    <x v="233"/>
    <m/>
    <s v="2024.02.08 07:03:03"/>
    <n v="1025676881"/>
    <x v="1"/>
    <x v="0"/>
    <n v="0.3"/>
    <n v="2031.41"/>
    <m/>
    <n v="2032.9"/>
    <s v="2024.02.08 07:39:25"/>
    <n v="2032.84"/>
    <n v="-0.45"/>
    <n v="0"/>
    <n v="4.29"/>
  </r>
  <r>
    <x v="46"/>
    <x v="550"/>
    <m/>
    <s v="2024.02.08 07:52:37"/>
    <n v="1025679526"/>
    <x v="1"/>
    <x v="0"/>
    <n v="0.3"/>
    <n v="2032.3"/>
    <m/>
    <m/>
    <s v="2024.02.08 07:57:20"/>
    <n v="2033.53"/>
    <n v="-0.45"/>
    <n v="0"/>
    <n v="3.69"/>
  </r>
  <r>
    <x v="46"/>
    <x v="551"/>
    <m/>
    <s v="2024.02.08 08:13:44"/>
    <n v="1025679893"/>
    <x v="1"/>
    <x v="0"/>
    <n v="0.3"/>
    <n v="2032.64"/>
    <m/>
    <n v="2033.7"/>
    <s v="2024.02.08 08:47:54"/>
    <n v="2033.76"/>
    <n v="-0.45"/>
    <n v="0"/>
    <n v="3.36"/>
  </r>
  <r>
    <x v="46"/>
    <x v="552"/>
    <m/>
    <s v="2024.02.08 09:02:36"/>
    <n v="1025680943"/>
    <x v="1"/>
    <x v="0"/>
    <n v="0.3"/>
    <n v="2033.08"/>
    <m/>
    <n v="2034"/>
    <s v="2024.02.08 09:14:50"/>
    <n v="2034.04"/>
    <n v="-0.45"/>
    <n v="0"/>
    <n v="2.88"/>
  </r>
  <r>
    <x v="46"/>
    <x v="552"/>
    <m/>
    <s v="2024.02.08 09:02:39"/>
    <n v="1025680944"/>
    <x v="1"/>
    <x v="0"/>
    <n v="0.3"/>
    <n v="2033.08"/>
    <m/>
    <n v="2034"/>
    <s v="2024.02.08 09:14:50"/>
    <n v="2034.04"/>
    <n v="-0.45"/>
    <n v="0"/>
    <n v="2.88"/>
  </r>
  <r>
    <x v="46"/>
    <x v="346"/>
    <m/>
    <s v="2024.02.08 09:03:32"/>
    <n v="1025680972"/>
    <x v="1"/>
    <x v="0"/>
    <n v="0.3"/>
    <n v="2033.27"/>
    <m/>
    <n v="2034.1"/>
    <s v="2024.02.08 09:14:58"/>
    <n v="2034.1"/>
    <n v="-0.45"/>
    <n v="0"/>
    <n v="2.4900000000000002"/>
  </r>
  <r>
    <x v="46"/>
    <x v="553"/>
    <m/>
    <s v="2024.02.08 09:08:10"/>
    <n v="1025681043"/>
    <x v="1"/>
    <x v="0"/>
    <n v="0.3"/>
    <n v="2032.77"/>
    <m/>
    <n v="2033.9"/>
    <s v="2024.02.08 09:14:07"/>
    <n v="2033.96"/>
    <n v="-0.45"/>
    <n v="0"/>
    <n v="3.57"/>
  </r>
  <r>
    <x v="46"/>
    <x v="291"/>
    <m/>
    <s v="2024.02.08 12:50:03"/>
    <n v="1025693776"/>
    <x v="14"/>
    <x v="0"/>
    <n v="0.3"/>
    <n v="17760.98"/>
    <m/>
    <n v="17770"/>
    <s v="2024.02.08 16:30:01"/>
    <n v="17771.38"/>
    <n v="-0.21"/>
    <n v="0"/>
    <n v="3.12"/>
  </r>
  <r>
    <x v="46"/>
    <x v="291"/>
    <m/>
    <s v="2024.02.08 12:50:04"/>
    <n v="1025693777"/>
    <x v="14"/>
    <x v="0"/>
    <n v="0.3"/>
    <n v="17760.98"/>
    <m/>
    <n v="17768"/>
    <s v="2024.02.08 16:30:00"/>
    <n v="17769.38"/>
    <n v="-0.21"/>
    <n v="0"/>
    <n v="2.52"/>
  </r>
  <r>
    <x v="46"/>
    <x v="554"/>
    <m/>
    <s v="2024.02.08 13:03:43"/>
    <n v="1025694254"/>
    <x v="16"/>
    <x v="0"/>
    <n v="0.02"/>
    <n v="0.60985999999999996"/>
    <m/>
    <n v="0.61029999999999995"/>
    <s v="2024.02.08 21:01:55"/>
    <n v="0.60929"/>
    <n v="-0.3"/>
    <n v="0"/>
    <n v="-1.1399999999999999"/>
  </r>
  <r>
    <x v="46"/>
    <x v="555"/>
    <m/>
    <s v="2024.02.08 13:21:45"/>
    <n v="1025696005"/>
    <x v="14"/>
    <x v="0"/>
    <n v="0.02"/>
    <n v="17751.48"/>
    <m/>
    <n v="17762"/>
    <s v="2024.02.08 15:40:17"/>
    <n v="17752.48"/>
    <n v="-0.01"/>
    <n v="0"/>
    <n v="0.02"/>
  </r>
  <r>
    <x v="46"/>
    <x v="555"/>
    <m/>
    <s v="2024.02.08 13:21:48"/>
    <n v="1025696009"/>
    <x v="14"/>
    <x v="0"/>
    <n v="0.3"/>
    <n v="17751.48"/>
    <m/>
    <n v="17762"/>
    <s v="2024.02.08 15:41:10"/>
    <n v="17750.48"/>
    <n v="-0.21"/>
    <n v="0"/>
    <n v="-0.3"/>
  </r>
  <r>
    <x v="46"/>
    <x v="556"/>
    <m/>
    <s v="2024.02.08 13:22:07"/>
    <n v="1025696032"/>
    <x v="14"/>
    <x v="0"/>
    <n v="0.3"/>
    <n v="17752.98"/>
    <m/>
    <n v="17763"/>
    <s v="2024.02.08 16:29:57"/>
    <n v="17762.88"/>
    <n v="-0.21"/>
    <n v="0"/>
    <n v="2.97"/>
  </r>
  <r>
    <x v="46"/>
    <x v="294"/>
    <m/>
    <s v="2024.02.08 13:26:05"/>
    <n v="1025696419"/>
    <x v="14"/>
    <x v="0"/>
    <n v="0.3"/>
    <n v="17741.98"/>
    <m/>
    <n v="17760"/>
    <s v="2024.02.08 15:41:02"/>
    <n v="17751.98"/>
    <n v="-0.21"/>
    <n v="0"/>
    <n v="3"/>
  </r>
  <r>
    <x v="46"/>
    <x v="294"/>
    <m/>
    <s v="2024.02.08 13:26:06"/>
    <n v="1025696427"/>
    <x v="14"/>
    <x v="0"/>
    <n v="0.3"/>
    <n v="17741.73"/>
    <m/>
    <n v="17761"/>
    <s v="2024.02.08 15:40:58"/>
    <n v="17753.48"/>
    <n v="-0.21"/>
    <n v="0"/>
    <n v="3.53"/>
  </r>
  <r>
    <x v="46"/>
    <x v="294"/>
    <m/>
    <s v="2024.02.08 13:26:43"/>
    <n v="1025696475"/>
    <x v="14"/>
    <x v="0"/>
    <n v="0.3"/>
    <n v="17743.48"/>
    <m/>
    <n v="17755"/>
    <s v="2024.02.08 15:40:42"/>
    <n v="17755.23"/>
    <n v="-0.21"/>
    <n v="0"/>
    <n v="3.53"/>
  </r>
  <r>
    <x v="46"/>
    <x v="294"/>
    <m/>
    <s v="2024.02.08 13:26:48"/>
    <n v="1025696479"/>
    <x v="14"/>
    <x v="0"/>
    <n v="0.3"/>
    <n v="17744.48"/>
    <m/>
    <n v="17755"/>
    <s v="2024.02.08 15:40:42"/>
    <n v="17755.23"/>
    <n v="-0.21"/>
    <n v="0"/>
    <n v="3.23"/>
  </r>
  <r>
    <x v="46"/>
    <x v="557"/>
    <m/>
    <s v="2024.02.08 13:28:54"/>
    <n v="1025696694"/>
    <x v="1"/>
    <x v="0"/>
    <n v="0.3"/>
    <n v="2030.84"/>
    <m/>
    <n v="2031.9"/>
    <s v="2024.02.08 16:33:01"/>
    <n v="2032.15"/>
    <n v="-0.45"/>
    <n v="0"/>
    <n v="3.93"/>
  </r>
  <r>
    <x v="46"/>
    <x v="557"/>
    <m/>
    <s v="2024.02.08 13:28:55"/>
    <n v="1025696697"/>
    <x v="1"/>
    <x v="0"/>
    <n v="0.3"/>
    <n v="2030.8"/>
    <m/>
    <n v="2031.8"/>
    <s v="2024.02.08 16:32:43"/>
    <n v="2031.73"/>
    <n v="-0.45"/>
    <n v="0"/>
    <n v="2.79"/>
  </r>
  <r>
    <x v="46"/>
    <x v="296"/>
    <m/>
    <s v="2024.02.08 13:29:32"/>
    <n v="1025696778"/>
    <x v="1"/>
    <x v="0"/>
    <n v="0.3"/>
    <n v="2030.81"/>
    <m/>
    <n v="2031.7"/>
    <s v="2024.02.08 16:32:43"/>
    <n v="2031.73"/>
    <n v="-0.45"/>
    <n v="0"/>
    <n v="2.76"/>
  </r>
  <r>
    <x v="46"/>
    <x v="297"/>
    <m/>
    <s v="2024.02.08 13:30:43"/>
    <n v="1025697076"/>
    <x v="14"/>
    <x v="0"/>
    <n v="0.3"/>
    <n v="17735.73"/>
    <m/>
    <n v="17746"/>
    <s v="2024.02.08 14:14:30"/>
    <n v="17746.13"/>
    <n v="-0.21"/>
    <n v="0"/>
    <n v="3.12"/>
  </r>
  <r>
    <x v="46"/>
    <x v="297"/>
    <m/>
    <s v="2024.02.08 13:30:45"/>
    <n v="1025697080"/>
    <x v="14"/>
    <x v="0"/>
    <n v="0.3"/>
    <n v="17735.23"/>
    <m/>
    <n v="17748"/>
    <s v="2024.02.08 14:14:46"/>
    <n v="17748.13"/>
    <n v="-0.21"/>
    <n v="0"/>
    <n v="3.87"/>
  </r>
  <r>
    <x v="46"/>
    <x v="410"/>
    <m/>
    <s v="2024.02.08 13:33:54"/>
    <n v="1025697482"/>
    <x v="1"/>
    <x v="0"/>
    <n v="0.3"/>
    <n v="2029.35"/>
    <m/>
    <n v="2030.5"/>
    <s v="2024.02.08 16:31:13"/>
    <n v="2030.65"/>
    <n v="-0.45"/>
    <n v="0"/>
    <n v="3.9"/>
  </r>
  <r>
    <x v="46"/>
    <x v="410"/>
    <m/>
    <s v="2024.02.08 13:33:56"/>
    <n v="1025697494"/>
    <x v="1"/>
    <x v="0"/>
    <n v="0.3"/>
    <n v="2029.35"/>
    <m/>
    <n v="2030.7"/>
    <s v="2024.02.08 16:31:14"/>
    <n v="2030.53"/>
    <n v="-0.45"/>
    <n v="0"/>
    <n v="3.54"/>
  </r>
  <r>
    <x v="46"/>
    <x v="410"/>
    <m/>
    <s v="2024.02.08 13:33:57"/>
    <n v="1025697498"/>
    <x v="1"/>
    <x v="0"/>
    <n v="0.3"/>
    <n v="2029.33"/>
    <m/>
    <n v="2030.8"/>
    <s v="2024.02.08 16:32:40"/>
    <n v="2031.45"/>
    <n v="-0.45"/>
    <n v="0"/>
    <n v="6.36"/>
  </r>
  <r>
    <x v="46"/>
    <x v="298"/>
    <m/>
    <s v="2024.02.08 13:37:57"/>
    <n v="1025697795"/>
    <x v="1"/>
    <x v="0"/>
    <n v="0.3"/>
    <n v="2029.04"/>
    <m/>
    <n v="2030"/>
    <s v="2024.02.08 13:43:38"/>
    <n v="2030.04"/>
    <n v="-0.45"/>
    <n v="0"/>
    <n v="3"/>
  </r>
  <r>
    <x v="46"/>
    <x v="455"/>
    <m/>
    <s v="2024.02.08 13:38:07"/>
    <n v="1025697811"/>
    <x v="1"/>
    <x v="0"/>
    <n v="0.3"/>
    <n v="2029.37"/>
    <m/>
    <n v="2030.4"/>
    <s v="2024.02.08 16:31:13"/>
    <n v="2030.69"/>
    <n v="-0.45"/>
    <n v="0"/>
    <n v="3.96"/>
  </r>
  <r>
    <x v="46"/>
    <x v="456"/>
    <m/>
    <s v="2024.02.08 13:47:17"/>
    <n v="1025698405"/>
    <x v="1"/>
    <x v="0"/>
    <n v="0.3"/>
    <n v="2028.65"/>
    <m/>
    <n v="2029.8"/>
    <s v="2024.02.08 16:31:12"/>
    <n v="2029.81"/>
    <n v="-0.45"/>
    <n v="0"/>
    <n v="3.48"/>
  </r>
  <r>
    <x v="46"/>
    <x v="456"/>
    <m/>
    <s v="2024.02.08 13:47:19"/>
    <n v="1025698408"/>
    <x v="1"/>
    <x v="0"/>
    <n v="0.3"/>
    <n v="2028.61"/>
    <m/>
    <n v="2029.9"/>
    <s v="2024.02.08 16:31:13"/>
    <n v="2030.23"/>
    <n v="-0.45"/>
    <n v="0"/>
    <n v="4.8600000000000003"/>
  </r>
  <r>
    <x v="46"/>
    <x v="457"/>
    <m/>
    <s v="2024.02.08 13:48:28"/>
    <n v="1025698457"/>
    <x v="1"/>
    <x v="0"/>
    <n v="0.3"/>
    <n v="2028.6"/>
    <m/>
    <n v="2029.8"/>
    <s v="2024.02.08 16:31:12"/>
    <n v="2029.81"/>
    <n v="-0.45"/>
    <n v="0"/>
    <n v="3.63"/>
  </r>
  <r>
    <x v="46"/>
    <x v="457"/>
    <m/>
    <s v="2024.02.08 13:48:30"/>
    <n v="1025698464"/>
    <x v="1"/>
    <x v="0"/>
    <n v="0.3"/>
    <n v="2028.52"/>
    <m/>
    <n v="2029.6"/>
    <s v="2024.02.08 16:31:12"/>
    <n v="2029.62"/>
    <n v="-0.45"/>
    <n v="0"/>
    <n v="3.3"/>
  </r>
  <r>
    <x v="46"/>
    <x v="274"/>
    <m/>
    <s v="2024.02.08 14:06:53"/>
    <n v="1025699380"/>
    <x v="1"/>
    <x v="0"/>
    <n v="0.3"/>
    <n v="2026.92"/>
    <m/>
    <n v="2028"/>
    <s v="2024.02.08 14:08:29"/>
    <n v="2028.02"/>
    <n v="-0.45"/>
    <n v="0"/>
    <n v="3.3"/>
  </r>
  <r>
    <x v="46"/>
    <x v="274"/>
    <m/>
    <s v="2024.02.08 14:06:54"/>
    <n v="1025699383"/>
    <x v="1"/>
    <x v="0"/>
    <n v="0.3"/>
    <n v="2026.93"/>
    <m/>
    <n v="2028.5"/>
    <s v="2024.02.08 16:27:13"/>
    <n v="2028.67"/>
    <n v="-0.45"/>
    <n v="0"/>
    <n v="5.22"/>
  </r>
  <r>
    <x v="46"/>
    <x v="228"/>
    <m/>
    <s v="2024.02.08 14:36:44"/>
    <n v="1025700282"/>
    <x v="1"/>
    <x v="0"/>
    <n v="0.3"/>
    <n v="2025.02"/>
    <m/>
    <n v="2027"/>
    <s v="2024.02.08 16:26:30"/>
    <n v="2026.93"/>
    <n v="-0.45"/>
    <n v="0"/>
    <n v="5.73"/>
  </r>
  <r>
    <x v="46"/>
    <x v="558"/>
    <m/>
    <s v="2024.02.08 14:39:18"/>
    <n v="1025702601"/>
    <x v="1"/>
    <x v="0"/>
    <n v="0.3"/>
    <n v="2024.73"/>
    <m/>
    <n v="2026"/>
    <s v="2024.02.08 15:17:51"/>
    <n v="2025.92"/>
    <n v="-0.45"/>
    <n v="0"/>
    <n v="3.57"/>
  </r>
  <r>
    <x v="46"/>
    <x v="558"/>
    <m/>
    <s v="2024.02.08 14:39:19"/>
    <n v="1025702603"/>
    <x v="1"/>
    <x v="0"/>
    <n v="0.3"/>
    <n v="2024.73"/>
    <m/>
    <n v="2026"/>
    <s v="2024.02.08 15:17:51"/>
    <n v="2025.92"/>
    <n v="-0.45"/>
    <n v="0"/>
    <n v="3.57"/>
  </r>
  <r>
    <x v="46"/>
    <x v="559"/>
    <m/>
    <s v="2024.02.08 14:41:50"/>
    <n v="1025702852"/>
    <x v="1"/>
    <x v="0"/>
    <n v="0.5"/>
    <n v="2024.66"/>
    <m/>
    <n v="2026"/>
    <s v="2024.02.08 15:17:51"/>
    <n v="2025.92"/>
    <n v="-0.75"/>
    <n v="0"/>
    <n v="6.3"/>
  </r>
  <r>
    <x v="46"/>
    <x v="559"/>
    <m/>
    <s v="2024.02.08 14:41:52"/>
    <n v="1025702854"/>
    <x v="1"/>
    <x v="0"/>
    <n v="0.5"/>
    <n v="2024.66"/>
    <m/>
    <n v="2026"/>
    <s v="2024.02.08 15:17:51"/>
    <n v="2025.92"/>
    <n v="-0.75"/>
    <n v="0"/>
    <n v="6.3"/>
  </r>
  <r>
    <x v="46"/>
    <x v="424"/>
    <m/>
    <s v="2024.02.08 16:51:19"/>
    <n v="1025717967"/>
    <x v="16"/>
    <x v="0"/>
    <n v="0.02"/>
    <n v="0.60890999999999995"/>
    <m/>
    <n v="0.6099"/>
    <s v="2024.02.08 20:02:23"/>
    <n v="0.60992000000000002"/>
    <n v="-0.3"/>
    <n v="0"/>
    <n v="2.02"/>
  </r>
  <r>
    <x v="46"/>
    <x v="560"/>
    <m/>
    <s v="2024.02.08 21:17:45"/>
    <n v="1025735501"/>
    <x v="14"/>
    <x v="0"/>
    <n v="0.2"/>
    <n v="17787.48"/>
    <m/>
    <n v="17797"/>
    <s v="2024.02.08 21:44:02"/>
    <n v="17774.88"/>
    <n v="-0.14000000000000001"/>
    <n v="0"/>
    <n v="-2.52"/>
  </r>
  <r>
    <x v="46"/>
    <x v="561"/>
    <m/>
    <s v="2024.02.08 21:23:34"/>
    <n v="1025735600"/>
    <x v="14"/>
    <x v="0"/>
    <n v="0.2"/>
    <n v="17779.73"/>
    <m/>
    <n v="17790"/>
    <s v="2024.02.08 21:43:46"/>
    <n v="17775.13"/>
    <n v="-0.14000000000000001"/>
    <n v="0"/>
    <n v="-0.92"/>
  </r>
  <r>
    <x v="46"/>
    <x v="562"/>
    <m/>
    <s v="2024.02.08 21:25:02"/>
    <n v="1025735631"/>
    <x v="14"/>
    <x v="0"/>
    <n v="0.2"/>
    <n v="17776.23"/>
    <m/>
    <n v="17787"/>
    <s v="2024.02.08 21:44:05"/>
    <n v="17775.38"/>
    <n v="-0.14000000000000001"/>
    <n v="0"/>
    <n v="-0.17"/>
  </r>
  <r>
    <x v="46"/>
    <x v="563"/>
    <m/>
    <s v="2024.02.08 21:26:00"/>
    <n v="1025735651"/>
    <x v="14"/>
    <x v="0"/>
    <n v="0.2"/>
    <n v="17773.73"/>
    <m/>
    <n v="17786"/>
    <s v="2024.02.08 21:43:20"/>
    <n v="17776.63"/>
    <n v="-0.14000000000000001"/>
    <n v="0"/>
    <n v="0.57999999999999996"/>
  </r>
  <r>
    <x v="46"/>
    <x v="307"/>
    <m/>
    <s v="2024.02.08 21:35:30"/>
    <n v="1025735895"/>
    <x v="14"/>
    <x v="0"/>
    <n v="0.2"/>
    <n v="17765.98"/>
    <m/>
    <n v="17776"/>
    <s v="2024.02.08 21:43:03"/>
    <n v="17775.88"/>
    <n v="-0.14000000000000001"/>
    <n v="0"/>
    <n v="1.98"/>
  </r>
  <r>
    <x v="46"/>
    <x v="308"/>
    <m/>
    <s v="2024.02.08 21:37:41"/>
    <n v="1025735781"/>
    <x v="14"/>
    <x v="0"/>
    <n v="0.5"/>
    <n v="17758.48"/>
    <m/>
    <n v="17775"/>
    <s v="2024.02.08 21:42:49"/>
    <n v="17774.13"/>
    <n v="-0.35"/>
    <n v="0"/>
    <n v="7.83"/>
  </r>
  <r>
    <x v="46"/>
    <x v="308"/>
    <m/>
    <s v="2024.02.08 21:37:41"/>
    <n v="1025735772"/>
    <x v="14"/>
    <x v="0"/>
    <n v="0.5"/>
    <n v="17758.23"/>
    <m/>
    <n v="17777"/>
    <s v="2024.02.08 21:43:16"/>
    <n v="17777.13"/>
    <n v="-0.35"/>
    <n v="0"/>
    <n v="9.4499999999999993"/>
  </r>
  <r>
    <x v="47"/>
    <x v="564"/>
    <m/>
    <s v="2024.02.09 03:20:22"/>
    <n v="1025742111"/>
    <x v="1"/>
    <x v="1"/>
    <n v="0.2"/>
    <n v="2034.46"/>
    <m/>
    <n v="2033.5"/>
    <s v="2024.02.09 05:04:23"/>
    <n v="2034.56"/>
    <n v="-0.3"/>
    <n v="0"/>
    <n v="-0.2"/>
  </r>
  <r>
    <x v="47"/>
    <x v="364"/>
    <m/>
    <s v="2024.02.09 03:21:15"/>
    <n v="1025742131"/>
    <x v="1"/>
    <x v="1"/>
    <n v="0.2"/>
    <n v="2034.52"/>
    <m/>
    <n v="2033"/>
    <s v="2024.02.09 05:04:25"/>
    <n v="2034.56"/>
    <n v="-0.3"/>
    <n v="0"/>
    <n v="-0.08"/>
  </r>
  <r>
    <x v="47"/>
    <x v="160"/>
    <m/>
    <s v="2024.02.09 03:34:18"/>
    <n v="1025742325"/>
    <x v="14"/>
    <x v="0"/>
    <n v="0.2"/>
    <n v="17786.78"/>
    <m/>
    <n v="17791"/>
    <s v="2024.02.09 04:22:21"/>
    <n v="17791.18"/>
    <n v="-0.14000000000000001"/>
    <n v="0"/>
    <n v="0.88"/>
  </r>
  <r>
    <x v="47"/>
    <x v="160"/>
    <m/>
    <s v="2024.02.09 03:34:19"/>
    <n v="1025742326"/>
    <x v="14"/>
    <x v="0"/>
    <n v="0.2"/>
    <n v="17786.53"/>
    <m/>
    <n v="17792"/>
    <s v="2024.02.09 04:23:19"/>
    <n v="17789.93"/>
    <n v="-0.14000000000000001"/>
    <n v="0"/>
    <n v="0.68"/>
  </r>
  <r>
    <x v="47"/>
    <x v="480"/>
    <m/>
    <s v="2024.02.09 03:39:23"/>
    <n v="1025742418"/>
    <x v="15"/>
    <x v="0"/>
    <n v="0.2"/>
    <n v="76.254000000000005"/>
    <m/>
    <n v="76.22"/>
    <s v="2024.02.09 05:14:34"/>
    <n v="76.212999999999994"/>
    <n v="-0.4"/>
    <n v="0"/>
    <n v="-0.82"/>
  </r>
  <r>
    <x v="47"/>
    <x v="480"/>
    <m/>
    <s v="2024.02.09 03:39:26"/>
    <n v="1025742419"/>
    <x v="15"/>
    <x v="0"/>
    <n v="0.2"/>
    <n v="76.254000000000005"/>
    <m/>
    <n v="76.23"/>
    <s v="2024.02.09 05:14:08"/>
    <n v="76.197999999999993"/>
    <n v="-0.4"/>
    <n v="0"/>
    <n v="-1.1200000000000001"/>
  </r>
  <r>
    <x v="47"/>
    <x v="565"/>
    <m/>
    <s v="2024.02.09 04:09:13"/>
    <n v="1025743025"/>
    <x v="15"/>
    <x v="0"/>
    <n v="0.2"/>
    <n v="76.114000000000004"/>
    <m/>
    <n v="76.2"/>
    <s v="2024.02.09 05:13:12"/>
    <n v="76.197999999999993"/>
    <n v="-0.4"/>
    <n v="0"/>
    <n v="1.68"/>
  </r>
  <r>
    <x v="47"/>
    <x v="565"/>
    <m/>
    <s v="2024.02.09 04:09:14"/>
    <n v="1025743026"/>
    <x v="15"/>
    <x v="0"/>
    <n v="0.2"/>
    <n v="76.114000000000004"/>
    <m/>
    <n v="76.2"/>
    <s v="2024.02.09 05:13:13"/>
    <n v="76.197999999999993"/>
    <n v="-0.4"/>
    <n v="0"/>
    <n v="1.68"/>
  </r>
  <r>
    <x v="47"/>
    <x v="565"/>
    <m/>
    <s v="2024.02.09 04:09:17"/>
    <n v="1025743027"/>
    <x v="15"/>
    <x v="0"/>
    <n v="0.2"/>
    <n v="76.114000000000004"/>
    <m/>
    <n v="76.239999999999995"/>
    <s v="2024.02.09 05:04:42"/>
    <n v="76.162999999999997"/>
    <n v="-0.4"/>
    <n v="0"/>
    <n v="0.98"/>
  </r>
  <r>
    <x v="47"/>
    <x v="403"/>
    <m/>
    <s v="2024.02.09 04:11:55"/>
    <n v="1025743086"/>
    <x v="15"/>
    <x v="0"/>
    <n v="0.2"/>
    <n v="76.103999999999999"/>
    <m/>
    <n v="76.2"/>
    <s v="2024.02.09 05:04:29"/>
    <n v="76.162999999999997"/>
    <n v="-0.4"/>
    <n v="0"/>
    <n v="1.18"/>
  </r>
  <r>
    <x v="47"/>
    <x v="136"/>
    <m/>
    <s v="2024.02.09 04:29:07"/>
    <n v="1025743540"/>
    <x v="1"/>
    <x v="1"/>
    <n v="0.2"/>
    <n v="2034.83"/>
    <m/>
    <n v="2033.8"/>
    <s v="2024.02.09 05:04:21"/>
    <n v="2034.56"/>
    <n v="-0.3"/>
    <n v="0"/>
    <n v="0.54"/>
  </r>
  <r>
    <x v="47"/>
    <x v="136"/>
    <m/>
    <s v="2024.02.09 04:29:07"/>
    <n v="1025743541"/>
    <x v="1"/>
    <x v="1"/>
    <n v="0.2"/>
    <n v="2034.83"/>
    <m/>
    <n v="2033.9"/>
    <s v="2024.02.09 05:04:18"/>
    <n v="2034.54"/>
    <n v="-0.3"/>
    <n v="0"/>
    <n v="0.57999999999999996"/>
  </r>
  <r>
    <x v="47"/>
    <x v="566"/>
    <m/>
    <s v="2024.02.09 08:00:40"/>
    <n v="1025746587"/>
    <x v="1"/>
    <x v="0"/>
    <n v="0.2"/>
    <n v="2032.82"/>
    <m/>
    <n v="2033.6"/>
    <s v="2024.02.09 08:44:14"/>
    <n v="2033.59"/>
    <n v="-0.3"/>
    <n v="0"/>
    <n v="1.54"/>
  </r>
  <r>
    <x v="47"/>
    <x v="386"/>
    <m/>
    <s v="2024.02.09 09:21:30"/>
    <n v="1025747983"/>
    <x v="14"/>
    <x v="1"/>
    <n v="0.3"/>
    <n v="17802.28"/>
    <m/>
    <n v="17807"/>
    <s v="2024.02.09 13:04:36"/>
    <n v="17831.580000000002"/>
    <n v="-0.21"/>
    <n v="0"/>
    <n v="-8.7899999999999991"/>
  </r>
  <r>
    <x v="47"/>
    <x v="386"/>
    <m/>
    <s v="2024.02.09 09:21:31"/>
    <n v="1025747986"/>
    <x v="14"/>
    <x v="1"/>
    <n v="0.3"/>
    <n v="17802.03"/>
    <m/>
    <n v="17802"/>
    <s v="2024.02.09 13:04:33"/>
    <n v="17831.43"/>
    <n v="-0.21"/>
    <n v="0"/>
    <n v="-8.82"/>
  </r>
  <r>
    <x v="47"/>
    <x v="567"/>
    <m/>
    <s v="2024.02.09 09:25:56"/>
    <n v="1025748063"/>
    <x v="14"/>
    <x v="1"/>
    <n v="0.3"/>
    <n v="17807.78"/>
    <m/>
    <n v="17807"/>
    <s v="2024.02.09 13:05:45"/>
    <n v="17832.330000000002"/>
    <n v="-0.21"/>
    <n v="0"/>
    <n v="-7.37"/>
  </r>
  <r>
    <x v="47"/>
    <x v="567"/>
    <m/>
    <s v="2024.02.09 09:25:57"/>
    <n v="1025748064"/>
    <x v="14"/>
    <x v="1"/>
    <n v="0.3"/>
    <n v="17808.28"/>
    <m/>
    <n v="17808"/>
    <s v="2024.02.09 13:05:24"/>
    <n v="17829.48"/>
    <n v="-0.21"/>
    <n v="0"/>
    <n v="-6.36"/>
  </r>
  <r>
    <x v="47"/>
    <x v="568"/>
    <m/>
    <s v="2024.02.09 09:41:23"/>
    <n v="1025748375"/>
    <x v="14"/>
    <x v="1"/>
    <n v="0.3"/>
    <n v="17811.03"/>
    <m/>
    <n v="17801"/>
    <s v="2024.02.09 11:16:33"/>
    <n v="17815.43"/>
    <n v="-0.21"/>
    <n v="0"/>
    <n v="-1.32"/>
  </r>
  <r>
    <x v="47"/>
    <x v="568"/>
    <m/>
    <s v="2024.02.09 09:41:42"/>
    <n v="1025748379"/>
    <x v="14"/>
    <x v="1"/>
    <n v="0.3"/>
    <n v="17812.28"/>
    <m/>
    <n v="17802"/>
    <s v="2024.02.09 11:16:28"/>
    <n v="17815.43"/>
    <n v="-0.21"/>
    <n v="0"/>
    <n v="-0.95"/>
  </r>
  <r>
    <x v="47"/>
    <x v="348"/>
    <m/>
    <s v="2024.02.09 09:43:47"/>
    <n v="1025748439"/>
    <x v="14"/>
    <x v="1"/>
    <n v="0.3"/>
    <n v="17809.53"/>
    <m/>
    <n v="17797"/>
    <s v="2024.02.09 11:16:35"/>
    <n v="17815.18"/>
    <n v="-0.21"/>
    <n v="0"/>
    <n v="-1.7"/>
  </r>
  <r>
    <x v="47"/>
    <x v="569"/>
    <m/>
    <s v="2024.02.09 09:50:35"/>
    <n v="1025748598"/>
    <x v="14"/>
    <x v="1"/>
    <n v="0.3"/>
    <n v="17811.28"/>
    <m/>
    <n v="17801"/>
    <s v="2024.02.09 11:16:30"/>
    <n v="17814.18"/>
    <n v="-0.21"/>
    <n v="0"/>
    <n v="-0.87"/>
  </r>
  <r>
    <x v="47"/>
    <x v="570"/>
    <m/>
    <s v="2024.02.09 10:02:29"/>
    <n v="1025749080"/>
    <x v="14"/>
    <x v="1"/>
    <n v="0.5"/>
    <n v="17831.63"/>
    <m/>
    <n v="17820"/>
    <s v="2024.02.09 11:14:46"/>
    <n v="17819.93"/>
    <n v="-0.35"/>
    <n v="0"/>
    <n v="5.85"/>
  </r>
  <r>
    <x v="47"/>
    <x v="570"/>
    <m/>
    <s v="2024.02.09 10:02:31"/>
    <n v="1025749082"/>
    <x v="14"/>
    <x v="1"/>
    <n v="0.5"/>
    <n v="17831.88"/>
    <m/>
    <n v="17814"/>
    <s v="2024.02.09 11:15:07"/>
    <n v="17813.68"/>
    <n v="-0.35"/>
    <n v="0"/>
    <n v="9.1"/>
  </r>
  <r>
    <x v="47"/>
    <x v="570"/>
    <m/>
    <s v="2024.02.09 10:02:34"/>
    <n v="1025749084"/>
    <x v="14"/>
    <x v="1"/>
    <n v="0.5"/>
    <n v="17833.13"/>
    <m/>
    <n v="17820"/>
    <s v="2024.02.09 11:14:46"/>
    <n v="17819.93"/>
    <n v="-0.35"/>
    <n v="0"/>
    <n v="6.6"/>
  </r>
  <r>
    <x v="47"/>
    <x v="570"/>
    <m/>
    <s v="2024.02.09 10:02:51"/>
    <n v="1025749094"/>
    <x v="14"/>
    <x v="1"/>
    <n v="0.5"/>
    <n v="17831.13"/>
    <m/>
    <n v="17815"/>
    <s v="2024.02.09 11:15:07"/>
    <n v="17814.93"/>
    <n v="-0.35"/>
    <n v="0"/>
    <n v="8.1"/>
  </r>
  <r>
    <x v="47"/>
    <x v="571"/>
    <m/>
    <s v="2024.02.09 10:04:03"/>
    <n v="1025749155"/>
    <x v="14"/>
    <x v="1"/>
    <n v="0.5"/>
    <n v="17834.88"/>
    <m/>
    <n v="17820"/>
    <s v="2024.02.09 11:14:46"/>
    <n v="17819.93"/>
    <n v="-0.35"/>
    <n v="0"/>
    <n v="7.48"/>
  </r>
  <r>
    <x v="47"/>
    <x v="572"/>
    <m/>
    <s v="2024.02.09 10:05:11"/>
    <n v="1025749287"/>
    <x v="14"/>
    <x v="1"/>
    <n v="0.5"/>
    <n v="17832.88"/>
    <m/>
    <n v="17814"/>
    <s v="2024.02.09 11:15:07"/>
    <n v="17813.68"/>
    <n v="-0.35"/>
    <n v="0"/>
    <n v="9.6"/>
  </r>
  <r>
    <x v="47"/>
    <x v="573"/>
    <m/>
    <s v="2024.02.09 10:10:36"/>
    <n v="1025749545"/>
    <x v="14"/>
    <x v="1"/>
    <n v="0.5"/>
    <n v="17827.38"/>
    <m/>
    <n v="17817"/>
    <s v="2024.02.09 11:14:54"/>
    <n v="17817.18"/>
    <n v="-0.35"/>
    <n v="0"/>
    <n v="5.0999999999999996"/>
  </r>
  <r>
    <x v="47"/>
    <x v="573"/>
    <m/>
    <s v="2024.02.09 10:10:40"/>
    <n v="1025749546"/>
    <x v="14"/>
    <x v="1"/>
    <n v="0.5"/>
    <n v="17826.13"/>
    <m/>
    <n v="17816"/>
    <s v="2024.02.09 11:15:04"/>
    <n v="17815.93"/>
    <n v="-0.35"/>
    <n v="0"/>
    <n v="5.0999999999999996"/>
  </r>
  <r>
    <x v="47"/>
    <x v="574"/>
    <m/>
    <s v="2024.02.09 10:28:36"/>
    <n v="1025750771"/>
    <x v="14"/>
    <x v="1"/>
    <n v="0.5"/>
    <n v="17849.330000000002"/>
    <m/>
    <n v="17835"/>
    <s v="2024.02.09 11:04:15"/>
    <n v="17834.68"/>
    <n v="-0.35"/>
    <n v="0"/>
    <n v="7.33"/>
  </r>
  <r>
    <x v="47"/>
    <x v="574"/>
    <m/>
    <s v="2024.02.09 10:28:36"/>
    <n v="1025750773"/>
    <x v="14"/>
    <x v="1"/>
    <n v="0.5"/>
    <n v="17849.330000000002"/>
    <m/>
    <n v="17830"/>
    <s v="2024.02.09 11:07:24"/>
    <n v="17829.93"/>
    <n v="-0.35"/>
    <n v="0"/>
    <n v="9.6999999999999993"/>
  </r>
  <r>
    <x v="47"/>
    <x v="574"/>
    <m/>
    <s v="2024.02.09 10:28:50"/>
    <n v="1025750800"/>
    <x v="14"/>
    <x v="1"/>
    <n v="0.5"/>
    <n v="17848.580000000002"/>
    <m/>
    <n v="17835"/>
    <s v="2024.02.09 11:04:15"/>
    <n v="17834.68"/>
    <n v="-0.35"/>
    <n v="0"/>
    <n v="6.95"/>
  </r>
  <r>
    <x v="47"/>
    <x v="575"/>
    <m/>
    <s v="2024.02.09 10:29:29"/>
    <n v="1025750845"/>
    <x v="14"/>
    <x v="1"/>
    <n v="0.5"/>
    <n v="17843.830000000002"/>
    <m/>
    <n v="17830"/>
    <s v="2024.02.09 11:07:24"/>
    <n v="17829.93"/>
    <n v="-0.35"/>
    <n v="0"/>
    <n v="6.95"/>
  </r>
  <r>
    <x v="47"/>
    <x v="576"/>
    <m/>
    <s v="2024.02.09 11:29:19"/>
    <n v="1025753275"/>
    <x v="14"/>
    <x v="1"/>
    <n v="0.3"/>
    <n v="17822.98"/>
    <m/>
    <n v="17815"/>
    <s v="2024.02.09 13:04:15"/>
    <n v="17830.93"/>
    <n v="-0.21"/>
    <n v="0"/>
    <n v="-2.39"/>
  </r>
  <r>
    <x v="47"/>
    <x v="576"/>
    <m/>
    <s v="2024.02.09 11:29:21"/>
    <n v="1025753276"/>
    <x v="14"/>
    <x v="1"/>
    <n v="0.3"/>
    <n v="17823.23"/>
    <m/>
    <n v="17815"/>
    <s v="2024.02.09 13:04:21"/>
    <n v="17830.93"/>
    <n v="-0.21"/>
    <n v="0"/>
    <n v="-2.31"/>
  </r>
  <r>
    <x v="47"/>
    <x v="60"/>
    <m/>
    <s v="2024.02.09 12:03:03"/>
    <n v="1025754352"/>
    <x v="14"/>
    <x v="1"/>
    <n v="0.3"/>
    <n v="17834.580000000002"/>
    <m/>
    <n v="17827"/>
    <s v="2024.02.09 13:04:12"/>
    <n v="17830.93"/>
    <n v="-0.21"/>
    <n v="0"/>
    <n v="1.1000000000000001"/>
  </r>
  <r>
    <x v="47"/>
    <x v="60"/>
    <m/>
    <s v="2024.02.09 12:03:04"/>
    <n v="1025754354"/>
    <x v="14"/>
    <x v="1"/>
    <n v="0.3"/>
    <n v="17834.330000000002"/>
    <m/>
    <n v="17828"/>
    <s v="2024.02.09 13:04:27"/>
    <n v="17831.93"/>
    <n v="-0.21"/>
    <n v="0"/>
    <n v="0.72"/>
  </r>
  <r>
    <x v="47"/>
    <x v="225"/>
    <m/>
    <s v="2024.02.09 12:05:32"/>
    <n v="1025754434"/>
    <x v="14"/>
    <x v="1"/>
    <n v="0.3"/>
    <n v="17838.73"/>
    <m/>
    <n v="17831"/>
    <s v="2024.02.09 13:03:44"/>
    <n v="17829.830000000002"/>
    <n v="-0.21"/>
    <n v="0"/>
    <n v="2.67"/>
  </r>
  <r>
    <x v="47"/>
    <x v="225"/>
    <m/>
    <s v="2024.02.09 12:05:34"/>
    <n v="1025754435"/>
    <x v="14"/>
    <x v="1"/>
    <n v="0.3"/>
    <n v="17838.73"/>
    <m/>
    <n v="17831"/>
    <s v="2024.02.09 13:03:38"/>
    <n v="17831.830000000002"/>
    <n v="-0.21"/>
    <n v="0"/>
    <n v="2.0699999999999998"/>
  </r>
  <r>
    <x v="47"/>
    <x v="180"/>
    <m/>
    <s v="2024.02.09 12:06:10"/>
    <n v="1025754442"/>
    <x v="14"/>
    <x v="1"/>
    <n v="0.3"/>
    <n v="17838.98"/>
    <m/>
    <n v="17832"/>
    <s v="2024.02.09 13:02:54"/>
    <n v="17831.830000000002"/>
    <n v="-0.21"/>
    <n v="0"/>
    <n v="2.15"/>
  </r>
  <r>
    <x v="47"/>
    <x v="180"/>
    <m/>
    <s v="2024.02.09 12:06:13"/>
    <n v="1025754444"/>
    <x v="14"/>
    <x v="1"/>
    <n v="0.3"/>
    <n v="17839.23"/>
    <m/>
    <n v="17832"/>
    <s v="2024.02.09 13:02:54"/>
    <n v="17831.830000000002"/>
    <n v="-0.21"/>
    <n v="0"/>
    <n v="2.2200000000000002"/>
  </r>
  <r>
    <x v="47"/>
    <x v="286"/>
    <m/>
    <s v="2024.02.09 12:19:30"/>
    <n v="1025754990"/>
    <x v="14"/>
    <x v="1"/>
    <n v="0.3"/>
    <n v="17843.23"/>
    <m/>
    <n v="17835"/>
    <s v="2024.02.09 13:00:34"/>
    <n v="17833.68"/>
    <n v="-0.21"/>
    <n v="0"/>
    <n v="2.87"/>
  </r>
  <r>
    <x v="47"/>
    <x v="286"/>
    <m/>
    <s v="2024.02.09 12:19:34"/>
    <n v="1025754995"/>
    <x v="14"/>
    <x v="1"/>
    <n v="0.3"/>
    <n v="17843.48"/>
    <m/>
    <n v="17835"/>
    <s v="2024.02.09 13:00:34"/>
    <n v="17833.68"/>
    <n v="-0.21"/>
    <n v="0"/>
    <n v="2.94"/>
  </r>
  <r>
    <x v="47"/>
    <x v="290"/>
    <m/>
    <s v="2024.02.09 12:44:04"/>
    <n v="1025755578"/>
    <x v="14"/>
    <x v="1"/>
    <n v="0.3"/>
    <n v="17847.330000000002"/>
    <m/>
    <n v="16837"/>
    <s v="2024.02.09 12:57:42"/>
    <n v="17838.93"/>
    <n v="-0.21"/>
    <n v="0"/>
    <n v="2.52"/>
  </r>
  <r>
    <x v="47"/>
    <x v="290"/>
    <m/>
    <s v="2024.02.09 12:44:06"/>
    <n v="1025755579"/>
    <x v="14"/>
    <x v="1"/>
    <n v="0.3"/>
    <n v="17847.330000000002"/>
    <m/>
    <n v="16837"/>
    <s v="2024.02.09 12:53:42"/>
    <n v="17840.43"/>
    <n v="-0.21"/>
    <n v="0"/>
    <n v="2.0699999999999998"/>
  </r>
  <r>
    <x v="47"/>
    <x v="577"/>
    <m/>
    <s v="2024.02.09 13:20:24"/>
    <n v="1025756703"/>
    <x v="15"/>
    <x v="0"/>
    <n v="0.2"/>
    <n v="76.293999999999997"/>
    <m/>
    <n v="76.394000000000005"/>
    <s v="2024.02.09 14:15:15"/>
    <n v="76.283000000000001"/>
    <n v="-0.4"/>
    <n v="0"/>
    <n v="-0.22"/>
  </r>
  <r>
    <x v="47"/>
    <x v="577"/>
    <m/>
    <s v="2024.02.09 13:20:25"/>
    <n v="1025756704"/>
    <x v="15"/>
    <x v="0"/>
    <n v="0.2"/>
    <n v="76.293999999999997"/>
    <m/>
    <n v="76.400000000000006"/>
    <s v="2024.02.09 14:15:12"/>
    <n v="76.272999999999996"/>
    <n v="-0.4"/>
    <n v="0"/>
    <n v="-0.42"/>
  </r>
  <r>
    <x v="47"/>
    <x v="557"/>
    <m/>
    <s v="2024.02.09 13:28:14"/>
    <n v="1025756797"/>
    <x v="1"/>
    <x v="1"/>
    <n v="0.3"/>
    <n v="2033.23"/>
    <m/>
    <n v="2032.2"/>
    <s v="2024.02.09 13:36:38"/>
    <n v="2032.64"/>
    <n v="-0.45"/>
    <n v="0"/>
    <n v="1.77"/>
  </r>
  <r>
    <x v="47"/>
    <x v="557"/>
    <m/>
    <s v="2024.02.09 13:28:16"/>
    <n v="1025756799"/>
    <x v="1"/>
    <x v="1"/>
    <n v="0.3"/>
    <n v="2033.11"/>
    <m/>
    <n v="2032.1"/>
    <s v="2024.02.09 13:36:53"/>
    <n v="2032.7"/>
    <n v="-0.45"/>
    <n v="0"/>
    <n v="1.23"/>
  </r>
  <r>
    <x v="47"/>
    <x v="410"/>
    <m/>
    <s v="2024.02.09 13:33:51"/>
    <n v="1025756982"/>
    <x v="1"/>
    <x v="1"/>
    <n v="0.3"/>
    <n v="2033.09"/>
    <m/>
    <m/>
    <s v="2024.02.09 13:36:27"/>
    <n v="2032.62"/>
    <n v="-0.45"/>
    <n v="0"/>
    <n v="1.41"/>
  </r>
  <r>
    <x v="47"/>
    <x v="578"/>
    <m/>
    <s v="2024.02.09 13:54:52"/>
    <n v="1025757732"/>
    <x v="15"/>
    <x v="0"/>
    <n v="0.3"/>
    <n v="76.188999999999993"/>
    <m/>
    <n v="76.290000000000006"/>
    <s v="2024.02.09 14:15:06"/>
    <n v="76.293999999999997"/>
    <n v="-0.6"/>
    <n v="0"/>
    <n v="3.15"/>
  </r>
  <r>
    <x v="47"/>
    <x v="516"/>
    <m/>
    <s v="2024.02.09 13:55:02"/>
    <n v="1025757742"/>
    <x v="15"/>
    <x v="0"/>
    <n v="0.3"/>
    <n v="76.194000000000003"/>
    <m/>
    <n v="76.295000000000002"/>
    <s v="2024.02.09 14:15:09"/>
    <n v="76.272999999999996"/>
    <n v="-0.6"/>
    <n v="0"/>
    <n v="2.37"/>
  </r>
  <r>
    <x v="47"/>
    <x v="579"/>
    <m/>
    <s v="2024.02.09 13:56:50"/>
    <n v="1025757921"/>
    <x v="15"/>
    <x v="0"/>
    <n v="0.3"/>
    <n v="76.159000000000006"/>
    <m/>
    <n v="76.27"/>
    <s v="2024.02.09 14:14:56"/>
    <n v="76.242999999999995"/>
    <n v="-0.6"/>
    <n v="0"/>
    <n v="2.52"/>
  </r>
  <r>
    <x v="47"/>
    <x v="580"/>
    <m/>
    <s v="2024.02.09 14:01:35"/>
    <n v="1025758169"/>
    <x v="1"/>
    <x v="0"/>
    <n v="0.1"/>
    <n v="2031.82"/>
    <m/>
    <m/>
    <s v="2024.02.09 15:31:35"/>
    <n v="2032.5"/>
    <n v="-0.15"/>
    <n v="0"/>
    <n v="0.68"/>
  </r>
  <r>
    <x v="47"/>
    <x v="581"/>
    <m/>
    <s v="2024.02.09 14:11:40"/>
    <n v="1025758653"/>
    <x v="1"/>
    <x v="0"/>
    <n v="0.3"/>
    <n v="2032.24"/>
    <m/>
    <n v="2033.3"/>
    <s v="2024.02.09 15:31:19"/>
    <n v="2033.5"/>
    <n v="-0.45"/>
    <n v="0"/>
    <n v="3.78"/>
  </r>
  <r>
    <x v="47"/>
    <x v="582"/>
    <m/>
    <s v="2024.02.09 14:12:29"/>
    <n v="1025758676"/>
    <x v="17"/>
    <x v="1"/>
    <n v="0.02"/>
    <n v="1.07748"/>
    <m/>
    <n v="1.0765"/>
    <s v="2024.02.09 14:32:51"/>
    <n v="1.0766500000000001"/>
    <n v="-0.3"/>
    <n v="0"/>
    <n v="1.66"/>
  </r>
  <r>
    <x v="47"/>
    <x v="414"/>
    <m/>
    <s v="2024.02.09 14:19:28"/>
    <n v="1025759048"/>
    <x v="1"/>
    <x v="0"/>
    <n v="0.3"/>
    <n v="2031.07"/>
    <m/>
    <n v="2032"/>
    <s v="2024.02.09 15:31:15"/>
    <n v="2032.36"/>
    <n v="-0.45"/>
    <n v="0"/>
    <n v="3.87"/>
  </r>
  <r>
    <x v="47"/>
    <x v="227"/>
    <m/>
    <s v="2024.02.09 14:35:04"/>
    <n v="1025759966"/>
    <x v="1"/>
    <x v="0"/>
    <n v="0.3"/>
    <n v="2030.45"/>
    <m/>
    <n v="2031.5"/>
    <s v="2024.02.09 15:31:09"/>
    <n v="2031.51"/>
    <n v="-0.45"/>
    <n v="0"/>
    <n v="3.18"/>
  </r>
  <r>
    <x v="47"/>
    <x v="227"/>
    <m/>
    <s v="2024.02.09 14:35:06"/>
    <n v="1025759969"/>
    <x v="1"/>
    <x v="0"/>
    <n v="0.3"/>
    <n v="2030.43"/>
    <m/>
    <n v="2031.5"/>
    <s v="2024.02.09 15:31:09"/>
    <n v="2031.51"/>
    <n v="-0.45"/>
    <n v="0"/>
    <n v="3.24"/>
  </r>
  <r>
    <x v="47"/>
    <x v="583"/>
    <m/>
    <s v="2024.02.09 14:37:41"/>
    <n v="1025760179"/>
    <x v="1"/>
    <x v="0"/>
    <n v="0.3"/>
    <n v="2030.22"/>
    <m/>
    <n v="2031"/>
    <s v="2024.02.09 15:31:07"/>
    <n v="2031.3"/>
    <n v="-0.45"/>
    <n v="0"/>
    <n v="3.24"/>
  </r>
  <r>
    <x v="47"/>
    <x v="584"/>
    <m/>
    <s v="2024.02.09 14:56:24"/>
    <n v="1025761120"/>
    <x v="1"/>
    <x v="0"/>
    <n v="0.1"/>
    <n v="2029.34"/>
    <m/>
    <m/>
    <s v="2024.02.09 15:31:27"/>
    <n v="2033"/>
    <n v="-0.15"/>
    <n v="0"/>
    <n v="3.66"/>
  </r>
  <r>
    <x v="47"/>
    <x v="584"/>
    <m/>
    <s v="2024.02.09 14:56:42"/>
    <n v="1025761130"/>
    <x v="1"/>
    <x v="0"/>
    <n v="0.3"/>
    <n v="2029.45"/>
    <m/>
    <m/>
    <s v="2024.02.09 15:31:20"/>
    <n v="2033.46"/>
    <n v="-0.45"/>
    <n v="0"/>
    <n v="12.03"/>
  </r>
  <r>
    <x v="47"/>
    <x v="490"/>
    <m/>
    <s v="2024.02.09 15:02:48"/>
    <n v="1025762432"/>
    <x v="1"/>
    <x v="0"/>
    <n v="0.3"/>
    <n v="2027.48"/>
    <m/>
    <n v="2029"/>
    <s v="2024.02.09 15:31:01"/>
    <n v="2028.71"/>
    <n v="-0.45"/>
    <n v="0"/>
    <n v="3.69"/>
  </r>
  <r>
    <x v="47"/>
    <x v="585"/>
    <m/>
    <s v="2024.02.09 15:08:18"/>
    <n v="1025762896"/>
    <x v="1"/>
    <x v="0"/>
    <n v="0.3"/>
    <n v="2026.98"/>
    <m/>
    <n v="2028.8"/>
    <s v="2024.02.09 15:31:01"/>
    <n v="2028.71"/>
    <n v="-0.45"/>
    <n v="0"/>
    <n v="5.19"/>
  </r>
  <r>
    <x v="47"/>
    <x v="585"/>
    <m/>
    <s v="2024.02.09 15:08:22"/>
    <n v="1025762901"/>
    <x v="1"/>
    <x v="0"/>
    <n v="0.3"/>
    <n v="2026.98"/>
    <m/>
    <n v="2029"/>
    <s v="2024.02.09 15:31:01"/>
    <n v="2028.71"/>
    <n v="-0.45"/>
    <n v="0"/>
    <n v="5.19"/>
  </r>
  <r>
    <x v="47"/>
    <x v="423"/>
    <m/>
    <s v="2024.02.09 16:48:47"/>
    <n v="1025778405"/>
    <x v="15"/>
    <x v="1"/>
    <n v="0.2"/>
    <n v="77.168000000000006"/>
    <m/>
    <n v="77.067999999999998"/>
    <s v="2024.02.09 16:57:43"/>
    <n v="77.063999999999993"/>
    <n v="-0.4"/>
    <n v="0"/>
    <n v="2.08"/>
  </r>
  <r>
    <x v="47"/>
    <x v="193"/>
    <m/>
    <s v="2024.02.09 16:49:34"/>
    <n v="1025778576"/>
    <x v="15"/>
    <x v="1"/>
    <n v="0.2"/>
    <n v="77.123000000000005"/>
    <m/>
    <n v="77.022999999999996"/>
    <s v="2024.02.09 16:59:53"/>
    <n v="77.024000000000001"/>
    <n v="-0.4"/>
    <n v="0"/>
    <n v="1.98"/>
  </r>
  <r>
    <x v="48"/>
    <x v="43"/>
    <m/>
    <s v="2024.02.12 03:05:56"/>
    <n v="1025802652"/>
    <x v="1"/>
    <x v="1"/>
    <n v="0.3"/>
    <n v="2025.52"/>
    <m/>
    <n v="2024.5"/>
    <s v="2024.02.12 03:14:27"/>
    <n v="2024.61"/>
    <n v="-0.45"/>
    <n v="0"/>
    <n v="2.73"/>
  </r>
  <r>
    <x v="48"/>
    <x v="43"/>
    <m/>
    <s v="2024.02.12 03:05:58"/>
    <n v="1025802654"/>
    <x v="1"/>
    <x v="1"/>
    <n v="0.3"/>
    <n v="2025.58"/>
    <m/>
    <n v="2024.8"/>
    <s v="2024.02.12 03:13:17"/>
    <n v="2024.8"/>
    <n v="-0.45"/>
    <n v="0"/>
    <n v="2.34"/>
  </r>
  <r>
    <x v="48"/>
    <x v="586"/>
    <m/>
    <s v="2024.02.12 03:25:09"/>
    <n v="1025803257"/>
    <x v="1"/>
    <x v="0"/>
    <n v="0.2"/>
    <n v="2024.26"/>
    <m/>
    <n v="2025"/>
    <s v="2024.02.12 03:33:07"/>
    <n v="2024.76"/>
    <n v="-0.3"/>
    <n v="0"/>
    <n v="1"/>
  </r>
  <r>
    <x v="48"/>
    <x v="586"/>
    <m/>
    <s v="2024.02.12 03:25:10"/>
    <n v="1025803259"/>
    <x v="1"/>
    <x v="0"/>
    <n v="0.2"/>
    <n v="2024.26"/>
    <m/>
    <n v="2025"/>
    <s v="2024.02.12 03:32:22"/>
    <n v="2024.46"/>
    <n v="-0.3"/>
    <n v="0"/>
    <n v="0.4"/>
  </r>
  <r>
    <x v="48"/>
    <x v="248"/>
    <m/>
    <s v="2024.02.12 03:27:24"/>
    <n v="1025803325"/>
    <x v="1"/>
    <x v="0"/>
    <n v="0.2"/>
    <n v="2023.89"/>
    <m/>
    <n v="2024.7"/>
    <s v="2024.02.12 03:31:15"/>
    <n v="2024.7"/>
    <n v="-0.3"/>
    <n v="0"/>
    <n v="1.62"/>
  </r>
  <r>
    <x v="48"/>
    <x v="278"/>
    <m/>
    <s v="2024.02.12 05:57:39"/>
    <n v="1025805825"/>
    <x v="14"/>
    <x v="0"/>
    <n v="0.4"/>
    <n v="17963.18"/>
    <m/>
    <n v="17970"/>
    <s v="2024.02.12 06:11:24"/>
    <n v="17966.830000000002"/>
    <n v="-0.28000000000000003"/>
    <n v="0"/>
    <n v="1.46"/>
  </r>
  <r>
    <x v="48"/>
    <x v="587"/>
    <m/>
    <s v="2024.02.12 05:58:08"/>
    <n v="1025805834"/>
    <x v="14"/>
    <x v="0"/>
    <n v="0.4"/>
    <n v="17963.68"/>
    <m/>
    <n v="17969"/>
    <s v="2024.02.12 06:13:23"/>
    <n v="17967.830000000002"/>
    <n v="-0.28000000000000003"/>
    <n v="0"/>
    <n v="1.66"/>
  </r>
  <r>
    <x v="48"/>
    <x v="588"/>
    <m/>
    <s v="2024.02.12 06:18:19"/>
    <n v="1025806137"/>
    <x v="15"/>
    <x v="1"/>
    <n v="0.4"/>
    <n v="76.486999999999995"/>
    <m/>
    <n v="76.489999999999995"/>
    <s v="2024.02.12 09:37:10"/>
    <n v="76.492999999999995"/>
    <n v="-0.8"/>
    <n v="0"/>
    <n v="-0.24"/>
  </r>
  <r>
    <x v="48"/>
    <x v="589"/>
    <m/>
    <s v="2024.02.12 06:20:47"/>
    <n v="1025806192"/>
    <x v="15"/>
    <x v="1"/>
    <n v="0.4"/>
    <n v="76.477000000000004"/>
    <m/>
    <n v="76.48"/>
    <s v="2024.02.12 09:37:06"/>
    <n v="76.498000000000005"/>
    <n v="-0.8"/>
    <n v="0"/>
    <n v="-0.84"/>
  </r>
  <r>
    <x v="48"/>
    <x v="481"/>
    <m/>
    <s v="2024.02.12 07:29:54"/>
    <n v="1025806225"/>
    <x v="15"/>
    <x v="1"/>
    <n v="0.4"/>
    <n v="76.587000000000003"/>
    <m/>
    <n v="76.489999999999995"/>
    <s v="2024.02.12 09:34:36"/>
    <n v="76.492999999999995"/>
    <n v="-0.8"/>
    <n v="0"/>
    <n v="3.76"/>
  </r>
  <r>
    <x v="48"/>
    <x v="590"/>
    <m/>
    <s v="2024.02.12 08:31:11"/>
    <n v="1025807587"/>
    <x v="15"/>
    <x v="1"/>
    <n v="0.4"/>
    <n v="76.537000000000006"/>
    <m/>
    <n v="76.489999999999995"/>
    <s v="2024.02.12 09:37:03"/>
    <n v="76.498000000000005"/>
    <n v="-0.8"/>
    <n v="0"/>
    <n v="1.56"/>
  </r>
  <r>
    <x v="48"/>
    <x v="385"/>
    <m/>
    <s v="2024.02.12 09:01:23"/>
    <n v="1025808133"/>
    <x v="15"/>
    <x v="1"/>
    <n v="0.4"/>
    <n v="76.587000000000003"/>
    <m/>
    <n v="76.5"/>
    <s v="2024.02.12 09:18:00"/>
    <n v="76.492999999999995"/>
    <n v="-0.8"/>
    <n v="0"/>
    <n v="3.76"/>
  </r>
  <r>
    <x v="48"/>
    <x v="385"/>
    <m/>
    <s v="2024.02.12 09:01:34"/>
    <n v="1025808139"/>
    <x v="15"/>
    <x v="1"/>
    <n v="0.4"/>
    <n v="76.587000000000003"/>
    <m/>
    <n v="76.510000000000005"/>
    <s v="2024.02.12 09:18:00"/>
    <n v="76.492999999999995"/>
    <n v="-0.8"/>
    <n v="0"/>
    <n v="3.76"/>
  </r>
  <r>
    <x v="48"/>
    <x v="591"/>
    <m/>
    <s v="2024.02.12 09:58:22"/>
    <n v="1025810513"/>
    <x v="1"/>
    <x v="1"/>
    <n v="0.4"/>
    <n v="2026.3"/>
    <m/>
    <n v="2025"/>
    <s v="2024.02.12 10:01:17"/>
    <n v="2025.28"/>
    <n v="-0.6"/>
    <n v="0"/>
    <n v="4.08"/>
  </r>
  <r>
    <x v="48"/>
    <x v="591"/>
    <m/>
    <s v="2024.02.12 09:58:28"/>
    <n v="1025810533"/>
    <x v="1"/>
    <x v="1"/>
    <n v="0.4"/>
    <n v="2025.97"/>
    <m/>
    <n v="2025.3"/>
    <s v="2024.02.12 10:05:25"/>
    <n v="2025.41"/>
    <n v="-0.6"/>
    <n v="0"/>
    <n v="2.2400000000000002"/>
  </r>
  <r>
    <x v="48"/>
    <x v="592"/>
    <m/>
    <s v="2024.02.12 10:27:55"/>
    <n v="1025813050"/>
    <x v="17"/>
    <x v="0"/>
    <n v="0.02"/>
    <n v="1.0780400000000001"/>
    <m/>
    <n v="1.0774999999999999"/>
    <s v="2024.02.12 14:22:48"/>
    <n v="1.0770999999999999"/>
    <n v="-0.3"/>
    <n v="0"/>
    <n v="-1.88"/>
  </r>
  <r>
    <x v="48"/>
    <x v="574"/>
    <m/>
    <s v="2024.02.12 10:28:03"/>
    <n v="1025813083"/>
    <x v="17"/>
    <x v="0"/>
    <n v="0.02"/>
    <n v="1.07802"/>
    <m/>
    <n v="1.0781000000000001"/>
    <s v="2024.02.12 14:14:06"/>
    <n v="1.0771500000000001"/>
    <n v="-0.3"/>
    <n v="0"/>
    <n v="-1.74"/>
  </r>
  <r>
    <x v="48"/>
    <x v="575"/>
    <m/>
    <s v="2024.02.12 10:29:48"/>
    <n v="1025813172"/>
    <x v="16"/>
    <x v="0"/>
    <n v="0.02"/>
    <n v="0.61268"/>
    <m/>
    <n v="0.61329999999999996"/>
    <s v="2024.02.12 14:22:15"/>
    <n v="0.61263999999999996"/>
    <n v="-0.3"/>
    <n v="0"/>
    <n v="-0.08"/>
  </r>
  <r>
    <x v="48"/>
    <x v="575"/>
    <m/>
    <s v="2024.02.12 10:29:52"/>
    <n v="1025813175"/>
    <x v="16"/>
    <x v="0"/>
    <n v="0.02"/>
    <n v="0.61268"/>
    <m/>
    <n v="0.61370000000000002"/>
    <s v="2024.02.12 14:22:12"/>
    <n v="0.61265000000000003"/>
    <n v="-0.3"/>
    <n v="0"/>
    <n v="-0.06"/>
  </r>
  <r>
    <x v="48"/>
    <x v="593"/>
    <m/>
    <s v="2024.02.12 11:57:25"/>
    <n v="1025815437"/>
    <x v="17"/>
    <x v="0"/>
    <n v="0.02"/>
    <n v="1.0767"/>
    <m/>
    <n v="1.0774999999999999"/>
    <s v="2024.02.12 12:30:02"/>
    <n v="1.0774999999999999"/>
    <n v="-0.3"/>
    <n v="0"/>
    <n v="1.6"/>
  </r>
  <r>
    <x v="48"/>
    <x v="15"/>
    <m/>
    <s v="2024.02.12 11:58:07"/>
    <n v="1025818395"/>
    <x v="17"/>
    <x v="0"/>
    <n v="0.02"/>
    <n v="1.0767500000000001"/>
    <m/>
    <n v="1.0780000000000001"/>
    <s v="2024.02.12 12:35:52"/>
    <n v="1.07748"/>
    <n v="-0.3"/>
    <n v="0"/>
    <n v="1.46"/>
  </r>
  <r>
    <x v="48"/>
    <x v="225"/>
    <m/>
    <s v="2024.02.12 12:05:34"/>
    <n v="1025818663"/>
    <x v="1"/>
    <x v="0"/>
    <n v="0.3"/>
    <n v="2020.66"/>
    <m/>
    <n v="2021.6"/>
    <s v="2024.02.12 13:00:34"/>
    <n v="2021.33"/>
    <n v="-0.45"/>
    <n v="0"/>
    <n v="2.0099999999999998"/>
  </r>
  <r>
    <x v="48"/>
    <x v="225"/>
    <m/>
    <s v="2024.02.12 12:05:35"/>
    <n v="1025818665"/>
    <x v="1"/>
    <x v="0"/>
    <n v="0.3"/>
    <n v="2020.67"/>
    <m/>
    <n v="2022.3"/>
    <s v="2024.02.12 13:00:38"/>
    <n v="2021.34"/>
    <n v="-0.45"/>
    <n v="0"/>
    <n v="2.0099999999999998"/>
  </r>
  <r>
    <x v="48"/>
    <x v="180"/>
    <m/>
    <s v="2024.02.12 12:06:34"/>
    <n v="1025818715"/>
    <x v="1"/>
    <x v="0"/>
    <n v="0.3"/>
    <n v="2020.55"/>
    <m/>
    <n v="2022"/>
    <s v="2024.02.12 13:00:13"/>
    <n v="2021.23"/>
    <n v="-0.45"/>
    <n v="0"/>
    <n v="2.04"/>
  </r>
  <r>
    <x v="48"/>
    <x v="61"/>
    <m/>
    <s v="2024.02.12 12:09:25"/>
    <n v="1025818881"/>
    <x v="15"/>
    <x v="0"/>
    <n v="0.3"/>
    <n v="76.317999999999998"/>
    <m/>
    <n v="76.430000000000007"/>
    <s v="2024.02.12 13:05:56"/>
    <n v="76.206999999999994"/>
    <n v="-0.6"/>
    <n v="0"/>
    <n v="-3.33"/>
  </r>
  <r>
    <x v="48"/>
    <x v="61"/>
    <m/>
    <s v="2024.02.12 12:09:40"/>
    <n v="1025818894"/>
    <x v="15"/>
    <x v="0"/>
    <n v="0.3"/>
    <n v="76.308000000000007"/>
    <m/>
    <n v="76.41"/>
    <s v="2024.02.12 13:02:31"/>
    <n v="76.277000000000001"/>
    <n v="-0.6"/>
    <n v="0"/>
    <n v="-0.93"/>
  </r>
  <r>
    <x v="48"/>
    <x v="49"/>
    <m/>
    <s v="2024.02.12 12:10:41"/>
    <n v="1025818923"/>
    <x v="15"/>
    <x v="0"/>
    <n v="0.3"/>
    <n v="76.337999999999994"/>
    <m/>
    <n v="76.47"/>
    <s v="2024.02.12 13:02:44"/>
    <n v="76.292000000000002"/>
    <n v="-0.6"/>
    <n v="0"/>
    <n v="-1.38"/>
  </r>
  <r>
    <x v="48"/>
    <x v="524"/>
    <m/>
    <s v="2024.02.12 12:12:53"/>
    <n v="1025819243"/>
    <x v="15"/>
    <x v="0"/>
    <n v="0.3"/>
    <n v="76.207999999999998"/>
    <m/>
    <n v="76.33"/>
    <s v="2024.02.12 13:01:52"/>
    <n v="76.227000000000004"/>
    <n v="-0.6"/>
    <n v="0"/>
    <n v="0.56999999999999995"/>
  </r>
  <r>
    <x v="48"/>
    <x v="284"/>
    <m/>
    <s v="2024.02.12 12:13:04"/>
    <n v="1025819249"/>
    <x v="15"/>
    <x v="0"/>
    <n v="0.3"/>
    <n v="76.227999999999994"/>
    <m/>
    <n v="76.349999999999994"/>
    <s v="2024.02.12 13:02:09"/>
    <n v="76.251999999999995"/>
    <n v="-0.6"/>
    <n v="0"/>
    <n v="0.72"/>
  </r>
  <r>
    <x v="48"/>
    <x v="284"/>
    <m/>
    <s v="2024.02.12 12:13:27"/>
    <n v="1025819265"/>
    <x v="15"/>
    <x v="0"/>
    <n v="0.3"/>
    <n v="76.248000000000005"/>
    <m/>
    <n v="76.36"/>
    <s v="2024.02.12 13:02:33"/>
    <n v="76.277000000000001"/>
    <n v="-0.6"/>
    <n v="0"/>
    <n v="0.87"/>
  </r>
  <r>
    <x v="48"/>
    <x v="525"/>
    <m/>
    <s v="2024.02.12 12:16:22"/>
    <n v="1025819351"/>
    <x v="15"/>
    <x v="0"/>
    <n v="0.3"/>
    <n v="76.268000000000001"/>
    <m/>
    <n v="76.37"/>
    <s v="2024.02.12 13:05:55"/>
    <n v="76.206999999999994"/>
    <n v="-0.6"/>
    <n v="0"/>
    <n v="-1.83"/>
  </r>
  <r>
    <x v="48"/>
    <x v="390"/>
    <m/>
    <s v="2024.02.12 12:17:36"/>
    <n v="1025819405"/>
    <x v="15"/>
    <x v="0"/>
    <n v="0.3"/>
    <n v="76.188000000000002"/>
    <m/>
    <n v="76.319999999999993"/>
    <s v="2024.02.12 13:02:49"/>
    <n v="76.272000000000006"/>
    <n v="-0.6"/>
    <n v="0"/>
    <n v="2.52"/>
  </r>
  <r>
    <x v="48"/>
    <x v="272"/>
    <m/>
    <s v="2024.02.12 12:22:01"/>
    <n v="1025819640"/>
    <x v="15"/>
    <x v="0"/>
    <n v="0.3"/>
    <n v="76.097999999999999"/>
    <m/>
    <n v="76.209999999999994"/>
    <s v="2024.02.12 13:01:18"/>
    <n v="76.216999999999999"/>
    <n v="-0.6"/>
    <n v="0"/>
    <n v="3.57"/>
  </r>
  <r>
    <x v="48"/>
    <x v="272"/>
    <m/>
    <s v="2024.02.12 12:22:02"/>
    <n v="1025819641"/>
    <x v="15"/>
    <x v="0"/>
    <n v="0.3"/>
    <n v="76.097999999999999"/>
    <m/>
    <n v="76.2"/>
    <s v="2024.02.12 12:58:47"/>
    <n v="76.206999999999994"/>
    <n v="-0.6"/>
    <n v="0"/>
    <n v="3.27"/>
  </r>
  <r>
    <x v="48"/>
    <x v="272"/>
    <m/>
    <s v="2024.02.12 12:22:33"/>
    <n v="1025819686"/>
    <x v="15"/>
    <x v="0"/>
    <n v="0.3"/>
    <n v="76.117999999999995"/>
    <m/>
    <n v="76.22"/>
    <s v="2024.02.12 13:01:26"/>
    <n v="76.227000000000004"/>
    <n v="-0.6"/>
    <n v="0"/>
    <n v="3.27"/>
  </r>
  <r>
    <x v="48"/>
    <x v="256"/>
    <m/>
    <s v="2024.02.12 13:08:15"/>
    <n v="1025820932"/>
    <x v="14"/>
    <x v="0"/>
    <n v="0.4"/>
    <n v="17980.93"/>
    <m/>
    <n v="17990"/>
    <s v="2024.02.12 13:16:58"/>
    <n v="17988.330000000002"/>
    <n v="-0.28000000000000003"/>
    <n v="0"/>
    <n v="2.96"/>
  </r>
  <r>
    <x v="48"/>
    <x v="256"/>
    <m/>
    <s v="2024.02.12 13:08:16"/>
    <n v="1025820933"/>
    <x v="14"/>
    <x v="0"/>
    <n v="0.4"/>
    <n v="17980.93"/>
    <m/>
    <n v="17986"/>
    <s v="2024.02.12 13:16:20"/>
    <n v="17986.330000000002"/>
    <n v="-0.28000000000000003"/>
    <n v="0"/>
    <n v="2.16"/>
  </r>
  <r>
    <x v="48"/>
    <x v="187"/>
    <m/>
    <s v="2024.02.12 14:03:32"/>
    <n v="1025823433"/>
    <x v="17"/>
    <x v="0"/>
    <n v="0.02"/>
    <n v="1.0766500000000001"/>
    <m/>
    <n v="1.0777000000000001"/>
    <s v="2024.02.12 14:14:16"/>
    <n v="1.0771200000000001"/>
    <n v="-0.3"/>
    <n v="0"/>
    <n v="0.94"/>
  </r>
  <r>
    <x v="48"/>
    <x v="226"/>
    <m/>
    <s v="2024.02.12 14:04:07"/>
    <n v="1025823480"/>
    <x v="17"/>
    <x v="0"/>
    <n v="0.02"/>
    <n v="1.07663"/>
    <m/>
    <n v="1.0775999999999999"/>
    <s v="2024.02.12 14:14:00"/>
    <n v="1.0771900000000001"/>
    <n v="-0.3"/>
    <n v="0"/>
    <n v="1.1200000000000001"/>
  </r>
  <r>
    <x v="48"/>
    <x v="226"/>
    <m/>
    <s v="2024.02.12 14:04:53"/>
    <n v="1025823519"/>
    <x v="17"/>
    <x v="0"/>
    <n v="0.02"/>
    <n v="1.07666"/>
    <m/>
    <n v="1.0774999999999999"/>
    <s v="2024.02.12 14:22:41"/>
    <n v="1.0771299999999999"/>
    <n v="-0.3"/>
    <n v="0"/>
    <n v="0.94"/>
  </r>
  <r>
    <x v="48"/>
    <x v="594"/>
    <m/>
    <s v="2024.02.12 14:31:10"/>
    <n v="1025824277"/>
    <x v="14"/>
    <x v="0"/>
    <n v="0.4"/>
    <n v="17974.93"/>
    <m/>
    <n v="17980"/>
    <s v="2024.02.12 15:06:23"/>
    <n v="17977.330000000002"/>
    <n v="-0.28000000000000003"/>
    <n v="0"/>
    <n v="0.96"/>
  </r>
  <r>
    <x v="48"/>
    <x v="594"/>
    <m/>
    <s v="2024.02.12 14:31:14"/>
    <n v="1025824278"/>
    <x v="14"/>
    <x v="0"/>
    <n v="0.4"/>
    <n v="17974.68"/>
    <m/>
    <n v="17981"/>
    <s v="2024.02.12 15:06:20"/>
    <n v="17976.830000000002"/>
    <n v="-0.28000000000000003"/>
    <n v="0"/>
    <n v="0.86"/>
  </r>
  <r>
    <x v="48"/>
    <x v="594"/>
    <m/>
    <s v="2024.02.12 14:31:29"/>
    <n v="1025824291"/>
    <x v="14"/>
    <x v="0"/>
    <n v="0.4"/>
    <n v="17975.68"/>
    <m/>
    <n v="17982"/>
    <s v="2024.02.12 15:06:25"/>
    <n v="17977.330000000002"/>
    <n v="-0.28000000000000003"/>
    <n v="0"/>
    <n v="0.66"/>
  </r>
  <r>
    <x v="48"/>
    <x v="595"/>
    <m/>
    <s v="2024.02.12 14:32:18"/>
    <n v="1025824327"/>
    <x v="14"/>
    <x v="0"/>
    <n v="0.4"/>
    <n v="17975.18"/>
    <m/>
    <n v="17983"/>
    <s v="2024.02.12 15:06:18"/>
    <n v="17976.830000000002"/>
    <n v="-0.28000000000000003"/>
    <n v="0"/>
    <n v="0.66"/>
  </r>
  <r>
    <x v="48"/>
    <x v="489"/>
    <m/>
    <s v="2024.02.12 14:33:21"/>
    <n v="1025824363"/>
    <x v="14"/>
    <x v="0"/>
    <n v="0.4"/>
    <n v="17973.330000000002"/>
    <m/>
    <n v="17979"/>
    <s v="2024.02.12 15:06:15"/>
    <n v="17976.830000000002"/>
    <n v="-0.28000000000000003"/>
    <n v="0"/>
    <n v="1.4"/>
  </r>
  <r>
    <x v="48"/>
    <x v="596"/>
    <m/>
    <s v="2024.02.12 14:40:57"/>
    <n v="1025824638"/>
    <x v="14"/>
    <x v="0"/>
    <n v="0.4"/>
    <n v="17970.43"/>
    <m/>
    <n v="17978"/>
    <s v="2024.02.12 15:06:13"/>
    <n v="17977.080000000002"/>
    <n v="-0.28000000000000003"/>
    <n v="0"/>
    <n v="2.66"/>
  </r>
  <r>
    <x v="48"/>
    <x v="597"/>
    <m/>
    <s v="2024.02.12 14:57:10"/>
    <n v="1025825479"/>
    <x v="14"/>
    <x v="0"/>
    <n v="0.4"/>
    <n v="17969.18"/>
    <m/>
    <m/>
    <s v="2024.02.12 14:59:58"/>
    <n v="17975.330000000002"/>
    <n v="-0.28000000000000003"/>
    <n v="0"/>
    <n v="2.46"/>
  </r>
  <r>
    <x v="48"/>
    <x v="597"/>
    <m/>
    <s v="2024.02.12 14:57:13"/>
    <n v="1025825484"/>
    <x v="14"/>
    <x v="0"/>
    <n v="0.4"/>
    <n v="17969.93"/>
    <m/>
    <m/>
    <s v="2024.02.12 15:00:05"/>
    <n v="17975.330000000002"/>
    <n v="-0.28000000000000003"/>
    <n v="0"/>
    <n v="2.16"/>
  </r>
  <r>
    <x v="48"/>
    <x v="490"/>
    <m/>
    <s v="2024.02.12 15:02:37"/>
    <n v="1025825683"/>
    <x v="14"/>
    <x v="0"/>
    <n v="0.4"/>
    <n v="17970.18"/>
    <m/>
    <m/>
    <s v="2024.02.12 15:06:06"/>
    <n v="17976.330000000002"/>
    <n v="-0.28000000000000003"/>
    <n v="0"/>
    <n v="2.46"/>
  </r>
  <r>
    <x v="48"/>
    <x v="598"/>
    <m/>
    <s v="2024.02.12 15:14:56"/>
    <n v="1025828386"/>
    <x v="15"/>
    <x v="1"/>
    <n v="0.4"/>
    <n v="76.027000000000001"/>
    <m/>
    <m/>
    <s v="2024.02.12 15:18:52"/>
    <n v="76.173000000000002"/>
    <n v="-0.8"/>
    <n v="0"/>
    <n v="-5.84"/>
  </r>
  <r>
    <x v="48"/>
    <x v="599"/>
    <m/>
    <s v="2024.02.12 15:15:11"/>
    <n v="1025828440"/>
    <x v="1"/>
    <x v="1"/>
    <n v="0.4"/>
    <n v="2026.45"/>
    <m/>
    <m/>
    <s v="2024.02.12 15:15:37"/>
    <n v="2025.68"/>
    <n v="-0.6"/>
    <n v="0"/>
    <n v="3.08"/>
  </r>
  <r>
    <x v="48"/>
    <x v="599"/>
    <m/>
    <s v="2024.02.12 15:15:16"/>
    <n v="1025828449"/>
    <x v="1"/>
    <x v="1"/>
    <n v="0.4"/>
    <n v="2026.2"/>
    <m/>
    <m/>
    <s v="2024.02.12 15:21:20"/>
    <n v="2025.21"/>
    <n v="-0.6"/>
    <n v="0"/>
    <n v="3.96"/>
  </r>
  <r>
    <x v="48"/>
    <x v="600"/>
    <m/>
    <s v="2024.02.12 15:16:52"/>
    <n v="1025828645"/>
    <x v="1"/>
    <x v="1"/>
    <n v="0.4"/>
    <n v="2026.31"/>
    <m/>
    <m/>
    <s v="2024.02.12 15:17:21"/>
    <n v="2025.49"/>
    <n v="-0.6"/>
    <n v="0"/>
    <n v="3.28"/>
  </r>
  <r>
    <x v="48"/>
    <x v="601"/>
    <m/>
    <s v="2024.02.12 15:19:31"/>
    <n v="1025828896"/>
    <x v="1"/>
    <x v="0"/>
    <n v="0.4"/>
    <n v="2026.61"/>
    <m/>
    <m/>
    <s v="2024.02.12 15:20:19"/>
    <n v="2026.62"/>
    <n v="-0.6"/>
    <n v="0"/>
    <n v="0.04"/>
  </r>
  <r>
    <x v="48"/>
    <x v="602"/>
    <m/>
    <s v="2024.02.12 15:20:10"/>
    <n v="1025829024"/>
    <x v="1"/>
    <x v="0"/>
    <n v="0.4"/>
    <n v="2027.54"/>
    <m/>
    <m/>
    <s v="2024.02.12 15:20:45"/>
    <n v="2026.01"/>
    <n v="-0.6"/>
    <n v="0"/>
    <n v="-6.12"/>
  </r>
  <r>
    <x v="48"/>
    <x v="602"/>
    <m/>
    <s v="2024.02.12 15:20:26"/>
    <n v="1025829070"/>
    <x v="1"/>
    <x v="1"/>
    <n v="0.4"/>
    <n v="2026.57"/>
    <m/>
    <m/>
    <s v="2024.02.12 15:21:16"/>
    <n v="2025.29"/>
    <n v="-0.6"/>
    <n v="0"/>
    <n v="5.12"/>
  </r>
  <r>
    <x v="48"/>
    <x v="602"/>
    <m/>
    <s v="2024.02.12 15:20:27"/>
    <n v="1025829074"/>
    <x v="1"/>
    <x v="1"/>
    <n v="0.4"/>
    <n v="2026.57"/>
    <m/>
    <m/>
    <s v="2024.02.12 15:21:10"/>
    <n v="2025.56"/>
    <n v="-0.6"/>
    <n v="0"/>
    <n v="4.04"/>
  </r>
  <r>
    <x v="48"/>
    <x v="493"/>
    <m/>
    <s v="2024.02.12 15:40:55"/>
    <n v="1025831915"/>
    <x v="14"/>
    <x v="0"/>
    <n v="0.4"/>
    <n v="17967.53"/>
    <m/>
    <n v="17976"/>
    <s v="2024.02.12 16:27:31"/>
    <n v="17966.330000000002"/>
    <n v="-0.28000000000000003"/>
    <n v="0"/>
    <n v="-0.48"/>
  </r>
  <r>
    <x v="48"/>
    <x v="603"/>
    <m/>
    <s v="2024.02.12 15:41:08"/>
    <n v="1025831927"/>
    <x v="14"/>
    <x v="0"/>
    <n v="0.4"/>
    <n v="17967.18"/>
    <m/>
    <n v="17977"/>
    <s v="2024.02.12 16:27:27"/>
    <n v="17966.580000000002"/>
    <n v="-0.28000000000000003"/>
    <n v="0"/>
    <n v="-0.24"/>
  </r>
  <r>
    <x v="48"/>
    <x v="603"/>
    <m/>
    <s v="2024.02.12 15:41:30"/>
    <n v="1025831947"/>
    <x v="14"/>
    <x v="0"/>
    <n v="0.4"/>
    <n v="17967.68"/>
    <m/>
    <n v="17978"/>
    <s v="2024.02.12 16:27:26"/>
    <n v="17966.580000000002"/>
    <n v="-0.28000000000000003"/>
    <n v="0"/>
    <n v="-0.44"/>
  </r>
  <r>
    <x v="48"/>
    <x v="604"/>
    <m/>
    <s v="2024.02.12 15:44:33"/>
    <n v="1025832188"/>
    <x v="14"/>
    <x v="0"/>
    <n v="0.4"/>
    <n v="17966.43"/>
    <m/>
    <n v="17975"/>
    <s v="2024.02.12 16:27:23"/>
    <n v="17967.330000000002"/>
    <n v="-0.28000000000000003"/>
    <n v="0"/>
    <n v="0.36"/>
  </r>
  <r>
    <x v="48"/>
    <x v="605"/>
    <m/>
    <s v="2024.02.12 15:47:08"/>
    <n v="1025832415"/>
    <x v="14"/>
    <x v="0"/>
    <n v="0.4"/>
    <n v="17965.18"/>
    <m/>
    <n v="17975"/>
    <s v="2024.02.12 16:27:20"/>
    <n v="17966.580000000002"/>
    <n v="-0.28000000000000003"/>
    <n v="0"/>
    <n v="0.56000000000000005"/>
  </r>
  <r>
    <x v="48"/>
    <x v="229"/>
    <m/>
    <s v="2024.02.12 16:14:16"/>
    <n v="1025835046"/>
    <x v="14"/>
    <x v="0"/>
    <n v="0.5"/>
    <n v="17963.68"/>
    <m/>
    <m/>
    <s v="2024.02.12 16:27:17"/>
    <n v="17966.830000000002"/>
    <n v="-0.35"/>
    <n v="0"/>
    <n v="1.58"/>
  </r>
  <r>
    <x v="48"/>
    <x v="230"/>
    <m/>
    <s v="2024.02.12 16:15:04"/>
    <n v="1025835135"/>
    <x v="14"/>
    <x v="0"/>
    <n v="0.5"/>
    <n v="17962.43"/>
    <m/>
    <m/>
    <s v="2024.02.12 16:27:12"/>
    <n v="17966.080000000002"/>
    <n v="-0.35"/>
    <n v="0"/>
    <n v="1.83"/>
  </r>
  <r>
    <x v="48"/>
    <x v="606"/>
    <m/>
    <s v="2024.02.12 20:39:21"/>
    <n v="1025858145"/>
    <x v="14"/>
    <x v="0"/>
    <n v="0.4"/>
    <n v="17947.73"/>
    <m/>
    <m/>
    <s v="2024.02.12 20:58:00"/>
    <n v="17962.63"/>
    <n v="-0.28000000000000003"/>
    <n v="0"/>
    <n v="5.96"/>
  </r>
  <r>
    <x v="48"/>
    <x v="606"/>
    <m/>
    <s v="2024.02.12 20:39:26"/>
    <n v="1025858170"/>
    <x v="14"/>
    <x v="0"/>
    <n v="0.4"/>
    <n v="17939.98"/>
    <m/>
    <n v="17960"/>
    <s v="2024.02.12 20:54:55"/>
    <n v="17954.88"/>
    <n v="-0.28000000000000003"/>
    <n v="0"/>
    <n v="5.96"/>
  </r>
  <r>
    <x v="48"/>
    <x v="606"/>
    <m/>
    <s v="2024.02.12 20:39:37"/>
    <n v="1025858211"/>
    <x v="14"/>
    <x v="1"/>
    <n v="0.4"/>
    <n v="17932.63"/>
    <m/>
    <m/>
    <s v="2024.02.12 20:40:31"/>
    <n v="17942.48"/>
    <n v="-0.28000000000000003"/>
    <n v="0"/>
    <n v="-3.94"/>
  </r>
  <r>
    <x v="48"/>
    <x v="606"/>
    <m/>
    <s v="2024.02.12 20:39:38"/>
    <n v="1025858221"/>
    <x v="14"/>
    <x v="1"/>
    <n v="0.4"/>
    <n v="17932.63"/>
    <m/>
    <m/>
    <s v="2024.02.12 20:41:08"/>
    <n v="17941.73"/>
    <n v="-0.28000000000000003"/>
    <n v="0"/>
    <n v="-3.64"/>
  </r>
  <r>
    <x v="48"/>
    <x v="607"/>
    <m/>
    <s v="2024.02.12 20:40:22"/>
    <n v="1025858287"/>
    <x v="1"/>
    <x v="1"/>
    <n v="0.4"/>
    <n v="2020.65"/>
    <m/>
    <n v="2019.8"/>
    <s v="2024.02.12 21:25:52"/>
    <n v="2019.78"/>
    <n v="-0.6"/>
    <n v="0"/>
    <n v="3.48"/>
  </r>
  <r>
    <x v="48"/>
    <x v="607"/>
    <m/>
    <s v="2024.02.12 20:40:23"/>
    <n v="1025858288"/>
    <x v="1"/>
    <x v="1"/>
    <n v="0.4"/>
    <n v="2020.65"/>
    <m/>
    <n v="2019.7"/>
    <s v="2024.02.12 21:26:24"/>
    <n v="2019.66"/>
    <n v="-0.6"/>
    <n v="0"/>
    <n v="3.96"/>
  </r>
  <r>
    <x v="48"/>
    <x v="607"/>
    <m/>
    <s v="2024.02.12 20:40:43"/>
    <n v="1025858309"/>
    <x v="14"/>
    <x v="0"/>
    <n v="0.4"/>
    <n v="17943.73"/>
    <m/>
    <n v="17965"/>
    <s v="2024.02.12 20:56:58"/>
    <n v="17956.88"/>
    <n v="-0.28000000000000003"/>
    <n v="0"/>
    <n v="5.26"/>
  </r>
  <r>
    <x v="48"/>
    <x v="607"/>
    <m/>
    <s v="2024.02.12 20:40:45"/>
    <n v="1025858311"/>
    <x v="14"/>
    <x v="0"/>
    <n v="0.4"/>
    <n v="17947.23"/>
    <m/>
    <n v="17970"/>
    <s v="2024.02.12 20:57:40"/>
    <n v="17961.38"/>
    <n v="-0.28000000000000003"/>
    <n v="0"/>
    <n v="5.66"/>
  </r>
  <r>
    <x v="48"/>
    <x v="147"/>
    <m/>
    <s v="2024.02.12 20:42:16"/>
    <n v="1025858375"/>
    <x v="1"/>
    <x v="1"/>
    <n v="0.4"/>
    <n v="2020.54"/>
    <m/>
    <n v="2019.5"/>
    <s v="2024.02.12 21:26:47"/>
    <n v="2019.56"/>
    <n v="-0.6"/>
    <n v="0"/>
    <n v="3.92"/>
  </r>
  <r>
    <x v="48"/>
    <x v="608"/>
    <m/>
    <s v="2024.02.12 20:43:29"/>
    <n v="1025858443"/>
    <x v="1"/>
    <x v="1"/>
    <n v="0.4"/>
    <n v="2020.81"/>
    <m/>
    <n v="2019.8"/>
    <s v="2024.02.12 21:25:52"/>
    <n v="2019.78"/>
    <n v="-0.6"/>
    <n v="0"/>
    <n v="4.12"/>
  </r>
  <r>
    <x v="48"/>
    <x v="609"/>
    <m/>
    <s v="2024.02.12 20:44:51"/>
    <n v="1025858499"/>
    <x v="14"/>
    <x v="0"/>
    <n v="0.4"/>
    <n v="17941.48"/>
    <m/>
    <n v="17962"/>
    <s v="2024.02.12 20:56:29"/>
    <n v="17953.38"/>
    <n v="-0.28000000000000003"/>
    <n v="0"/>
    <n v="4.76"/>
  </r>
  <r>
    <x v="48"/>
    <x v="610"/>
    <m/>
    <s v="2024.02.12 20:46:52"/>
    <n v="1025858598"/>
    <x v="1"/>
    <x v="1"/>
    <n v="0.4"/>
    <n v="2021"/>
    <m/>
    <n v="2020"/>
    <s v="2024.02.12 21:25:45"/>
    <n v="2019.9"/>
    <n v="-0.6"/>
    <n v="0"/>
    <n v="4.4000000000000004"/>
  </r>
  <r>
    <x v="48"/>
    <x v="611"/>
    <m/>
    <s v="2024.02.12 20:58:48"/>
    <n v="1025858955"/>
    <x v="1"/>
    <x v="1"/>
    <n v="0.4"/>
    <n v="2021.3"/>
    <m/>
    <n v="2020.1"/>
    <s v="2024.02.12 21:25:33"/>
    <n v="2020.04"/>
    <n v="-0.6"/>
    <n v="0"/>
    <n v="5.04"/>
  </r>
  <r>
    <x v="48"/>
    <x v="612"/>
    <m/>
    <s v="2024.02.12 21:06:47"/>
    <n v="1025859223"/>
    <x v="14"/>
    <x v="0"/>
    <n v="0.4"/>
    <n v="17947.23"/>
    <m/>
    <n v="17940"/>
    <s v="2024.02.12 22:53:27"/>
    <n v="17914.78"/>
    <n v="-0.28000000000000003"/>
    <n v="0"/>
    <n v="-12.98"/>
  </r>
  <r>
    <x v="48"/>
    <x v="613"/>
    <m/>
    <s v="2024.02.12 21:07:00"/>
    <n v="1025859227"/>
    <x v="14"/>
    <x v="0"/>
    <n v="0.4"/>
    <n v="17949.73"/>
    <m/>
    <n v="17930"/>
    <s v="2024.02.12 22:53:21"/>
    <n v="17917.03"/>
    <n v="-0.28000000000000003"/>
    <n v="0"/>
    <n v="-13.08"/>
  </r>
  <r>
    <x v="48"/>
    <x v="614"/>
    <m/>
    <s v="2024.02.12 21:14:53"/>
    <n v="1025859327"/>
    <x v="14"/>
    <x v="0"/>
    <n v="0.4"/>
    <n v="17943.23"/>
    <m/>
    <n v="17930"/>
    <s v="2024.02.12 22:53:15"/>
    <n v="17916.53"/>
    <n v="-0.28000000000000003"/>
    <n v="0"/>
    <n v="-10.68"/>
  </r>
  <r>
    <x v="48"/>
    <x v="615"/>
    <m/>
    <s v="2024.02.12 21:15:03"/>
    <n v="1025859335"/>
    <x v="14"/>
    <x v="0"/>
    <n v="0.4"/>
    <n v="17933.98"/>
    <m/>
    <n v="17925"/>
    <s v="2024.02.12 22:53:08"/>
    <n v="17915.78"/>
    <n v="-0.28000000000000003"/>
    <n v="0"/>
    <n v="-7.28"/>
  </r>
  <r>
    <x v="48"/>
    <x v="615"/>
    <m/>
    <s v="2024.02.12 21:15:10"/>
    <n v="1025859347"/>
    <x v="14"/>
    <x v="0"/>
    <n v="0.4"/>
    <n v="17933.48"/>
    <m/>
    <n v="17925"/>
    <s v="2024.02.12 22:53:02"/>
    <n v="17915.78"/>
    <n v="-0.28000000000000003"/>
    <n v="0"/>
    <n v="-7.08"/>
  </r>
  <r>
    <x v="48"/>
    <x v="615"/>
    <m/>
    <s v="2024.02.12 21:15:46"/>
    <n v="1025859431"/>
    <x v="14"/>
    <x v="0"/>
    <n v="0.4"/>
    <n v="17921.68"/>
    <m/>
    <n v="17922"/>
    <s v="2024.02.12 22:22:24"/>
    <n v="17920.53"/>
    <n v="-0.28000000000000003"/>
    <n v="0"/>
    <n v="-0.46"/>
  </r>
  <r>
    <x v="48"/>
    <x v="615"/>
    <m/>
    <s v="2024.02.12 21:15:49"/>
    <n v="1025859439"/>
    <x v="14"/>
    <x v="0"/>
    <n v="0.4"/>
    <n v="17924.93"/>
    <m/>
    <n v="17915"/>
    <s v="2024.02.12 22:52:13"/>
    <n v="17914.78"/>
    <n v="-0.28000000000000003"/>
    <n v="0"/>
    <n v="-4.0599999999999996"/>
  </r>
  <r>
    <x v="48"/>
    <x v="616"/>
    <m/>
    <s v="2024.02.12 21:16:47"/>
    <n v="1025859561"/>
    <x v="14"/>
    <x v="0"/>
    <n v="0.4"/>
    <n v="17917.330000000002"/>
    <m/>
    <n v="17920"/>
    <s v="2024.02.12 22:21:46"/>
    <n v="17919.53"/>
    <n v="-0.28000000000000003"/>
    <n v="0"/>
    <n v="0.88"/>
  </r>
  <r>
    <x v="48"/>
    <x v="560"/>
    <m/>
    <s v="2024.02.12 21:17:18"/>
    <n v="1025859611"/>
    <x v="14"/>
    <x v="0"/>
    <n v="0.4"/>
    <n v="17915.18"/>
    <m/>
    <n v="17925"/>
    <s v="2024.02.12 21:42:15"/>
    <n v="17920.78"/>
    <n v="-0.28000000000000003"/>
    <n v="0"/>
    <n v="2.2400000000000002"/>
  </r>
  <r>
    <x v="48"/>
    <x v="617"/>
    <m/>
    <s v="2024.02.12 21:19:07"/>
    <n v="1025859835"/>
    <x v="14"/>
    <x v="0"/>
    <n v="0.4"/>
    <n v="17895.93"/>
    <m/>
    <n v="17915"/>
    <s v="2024.02.12 21:40:00"/>
    <n v="17915.03"/>
    <n v="-0.28000000000000003"/>
    <n v="0"/>
    <n v="7.64"/>
  </r>
  <r>
    <x v="48"/>
    <x v="617"/>
    <m/>
    <s v="2024.02.12 21:19:14"/>
    <n v="1025859846"/>
    <x v="14"/>
    <x v="0"/>
    <n v="0.4"/>
    <n v="17895.88"/>
    <m/>
    <n v="17920"/>
    <s v="2024.02.12 21:40:10"/>
    <n v="17913.78"/>
    <n v="-0.28000000000000003"/>
    <n v="0"/>
    <n v="7.16"/>
  </r>
  <r>
    <x v="48"/>
    <x v="618"/>
    <m/>
    <s v="2024.02.12 21:20:47"/>
    <n v="1025860050"/>
    <x v="14"/>
    <x v="0"/>
    <n v="0.4"/>
    <n v="17886.48"/>
    <m/>
    <n v="17915"/>
    <s v="2024.02.12 21:25:17"/>
    <n v="17915.13"/>
    <n v="-0.28000000000000003"/>
    <n v="0"/>
    <n v="11.46"/>
  </r>
  <r>
    <x v="48"/>
    <x v="619"/>
    <m/>
    <s v="2024.02.12 21:45:04"/>
    <n v="1025860804"/>
    <x v="14"/>
    <x v="0"/>
    <n v="0.4"/>
    <n v="17909.63"/>
    <m/>
    <n v="17917"/>
    <s v="2024.02.12 22:11:09"/>
    <n v="17917.03"/>
    <n v="-0.28000000000000003"/>
    <n v="0"/>
    <n v="2.96"/>
  </r>
  <r>
    <x v="48"/>
    <x v="619"/>
    <m/>
    <s v="2024.02.12 21:45:35"/>
    <n v="1025860826"/>
    <x v="14"/>
    <x v="0"/>
    <n v="0.4"/>
    <n v="17908.88"/>
    <m/>
    <n v="17916"/>
    <s v="2024.02.12 22:10:55"/>
    <n v="17915.78"/>
    <n v="-0.28000000000000003"/>
    <n v="0"/>
    <n v="2.76"/>
  </r>
  <r>
    <x v="48"/>
    <x v="620"/>
    <m/>
    <s v="2024.02.12 21:47:34"/>
    <n v="1025860697"/>
    <x v="14"/>
    <x v="0"/>
    <n v="0.4"/>
    <n v="17904.63"/>
    <m/>
    <n v="17915"/>
    <s v="2024.02.12 22:10:52"/>
    <n v="17915.03"/>
    <n v="-0.28000000000000003"/>
    <n v="0"/>
    <n v="4.16"/>
  </r>
  <r>
    <x v="48"/>
    <x v="621"/>
    <m/>
    <s v="2024.02.12 21:50:23"/>
    <n v="1025860907"/>
    <x v="14"/>
    <x v="0"/>
    <n v="0.4"/>
    <n v="17904.63"/>
    <m/>
    <n v="17915"/>
    <s v="2024.02.12 22:10:37"/>
    <n v="17912.78"/>
    <n v="-0.28000000000000003"/>
    <n v="0"/>
    <n v="3.26"/>
  </r>
  <r>
    <x v="48"/>
    <x v="621"/>
    <m/>
    <s v="2024.02.12 21:50:31"/>
    <n v="1025860929"/>
    <x v="14"/>
    <x v="0"/>
    <n v="0.4"/>
    <n v="17897.48"/>
    <m/>
    <n v="17910"/>
    <s v="2024.02.12 22:07:31"/>
    <n v="17910.53"/>
    <n v="-0.28000000000000003"/>
    <n v="0"/>
    <n v="5.22"/>
  </r>
  <r>
    <x v="48"/>
    <x v="621"/>
    <m/>
    <s v="2024.02.12 21:50:48"/>
    <n v="1025860949"/>
    <x v="14"/>
    <x v="0"/>
    <n v="0.4"/>
    <n v="17894.98"/>
    <m/>
    <n v="17908"/>
    <s v="2024.02.12 22:07:24"/>
    <n v="17908.28"/>
    <n v="-0.28000000000000003"/>
    <n v="0"/>
    <n v="5.32"/>
  </r>
  <r>
    <x v="48"/>
    <x v="622"/>
    <m/>
    <s v="2024.02.12 21:51:35"/>
    <n v="1025860653"/>
    <x v="14"/>
    <x v="0"/>
    <n v="0.4"/>
    <n v="17888.38"/>
    <m/>
    <n v="17905"/>
    <s v="2024.02.12 22:06:35"/>
    <n v="17905.28"/>
    <n v="-0.28000000000000003"/>
    <n v="0"/>
    <n v="6.76"/>
  </r>
  <r>
    <x v="48"/>
    <x v="622"/>
    <m/>
    <s v="2024.02.12 21:51:49"/>
    <n v="1025860978"/>
    <x v="14"/>
    <x v="0"/>
    <n v="0.4"/>
    <n v="17891.88"/>
    <m/>
    <n v="17905"/>
    <s v="2024.02.12 22:06:35"/>
    <n v="17905.28"/>
    <n v="-0.28000000000000003"/>
    <n v="0"/>
    <n v="5.36"/>
  </r>
  <r>
    <x v="48"/>
    <x v="623"/>
    <m/>
    <s v="2024.02.12 21:55:19"/>
    <n v="1025860656"/>
    <x v="14"/>
    <x v="0"/>
    <n v="0.4"/>
    <n v="17884.88"/>
    <m/>
    <n v="17900"/>
    <s v="2024.02.12 22:02:11"/>
    <n v="17899.78"/>
    <n v="-0.28000000000000003"/>
    <n v="0"/>
    <n v="5.96"/>
  </r>
  <r>
    <x v="48"/>
    <x v="623"/>
    <m/>
    <s v="2024.02.12 21:55:49"/>
    <n v="1025861077"/>
    <x v="14"/>
    <x v="0"/>
    <n v="0.4"/>
    <n v="17889.13"/>
    <m/>
    <n v="17905"/>
    <s v="2024.02.12 22:06:35"/>
    <n v="17905.03"/>
    <n v="-0.28000000000000003"/>
    <n v="0"/>
    <n v="6.36"/>
  </r>
  <r>
    <x v="48"/>
    <x v="624"/>
    <m/>
    <s v="2024.02.12 21:59:10"/>
    <n v="1025861156"/>
    <x v="14"/>
    <x v="0"/>
    <n v="0.4"/>
    <n v="17884.88"/>
    <m/>
    <n v="17900"/>
    <s v="2024.02.12 22:02:11"/>
    <n v="17899.78"/>
    <n v="-0.28000000000000003"/>
    <n v="0"/>
    <n v="5.96"/>
  </r>
  <r>
    <x v="48"/>
    <x v="625"/>
    <m/>
    <s v="2024.02.12 22:12:59"/>
    <n v="1025861439"/>
    <x v="14"/>
    <x v="0"/>
    <n v="0.4"/>
    <n v="17909.38"/>
    <m/>
    <n v="17918"/>
    <s v="2024.02.12 22:20:55"/>
    <n v="17917.78"/>
    <n v="-0.28000000000000003"/>
    <n v="0"/>
    <n v="3.36"/>
  </r>
  <r>
    <x v="48"/>
    <x v="626"/>
    <m/>
    <s v="2024.02.12 22:15:40"/>
    <n v="1025861478"/>
    <x v="14"/>
    <x v="0"/>
    <n v="0.4"/>
    <n v="17909.13"/>
    <m/>
    <n v="17916"/>
    <s v="2024.02.12 22:18:14"/>
    <n v="17916.03"/>
    <n v="-0.28000000000000003"/>
    <n v="0"/>
    <n v="2.76"/>
  </r>
  <r>
    <x v="48"/>
    <x v="627"/>
    <m/>
    <s v="2024.02.12 22:25:03"/>
    <n v="1025861534"/>
    <x v="14"/>
    <x v="0"/>
    <n v="0.4"/>
    <n v="17910.63"/>
    <m/>
    <n v="17915"/>
    <s v="2024.02.12 22:52:13"/>
    <n v="17914.78"/>
    <n v="-0.28000000000000003"/>
    <n v="0"/>
    <n v="1.66"/>
  </r>
  <r>
    <x v="48"/>
    <x v="627"/>
    <m/>
    <s v="2024.02.12 22:25:20"/>
    <n v="1025861592"/>
    <x v="14"/>
    <x v="0"/>
    <n v="0.4"/>
    <n v="17912.88"/>
    <m/>
    <n v="17915"/>
    <s v="2024.02.12 22:52:13"/>
    <n v="17914.78"/>
    <n v="-0.28000000000000003"/>
    <n v="0"/>
    <n v="0.76"/>
  </r>
  <r>
    <x v="48"/>
    <x v="628"/>
    <m/>
    <s v="2024.02.12 22:29:33"/>
    <n v="1025861644"/>
    <x v="14"/>
    <x v="0"/>
    <n v="0.4"/>
    <n v="17909.13"/>
    <m/>
    <n v="17915"/>
    <s v="2024.02.12 22:52:13"/>
    <n v="17914.78"/>
    <n v="-0.28000000000000003"/>
    <n v="0"/>
    <n v="2.2599999999999998"/>
  </r>
  <r>
    <x v="48"/>
    <x v="629"/>
    <m/>
    <s v="2024.02.12 22:39:46"/>
    <n v="1025861429"/>
    <x v="14"/>
    <x v="0"/>
    <n v="0.4"/>
    <n v="17904.38"/>
    <m/>
    <n v="17914"/>
    <s v="2024.02.12 22:47:14"/>
    <n v="17914.03"/>
    <n v="-0.28000000000000003"/>
    <n v="0"/>
    <n v="3.86"/>
  </r>
  <r>
    <x v="48"/>
    <x v="629"/>
    <m/>
    <s v="2024.02.12 22:39:52"/>
    <n v="1025861709"/>
    <x v="14"/>
    <x v="0"/>
    <n v="0.4"/>
    <n v="17902.88"/>
    <m/>
    <n v="17912"/>
    <s v="2024.02.12 22:46:53"/>
    <n v="17912.03"/>
    <n v="-0.28000000000000003"/>
    <n v="0"/>
    <n v="3.66"/>
  </r>
  <r>
    <x v="48"/>
    <x v="630"/>
    <m/>
    <s v="2024.02.12 22:41:30"/>
    <n v="1025861459"/>
    <x v="14"/>
    <x v="0"/>
    <n v="0.4"/>
    <n v="17899.88"/>
    <m/>
    <n v="17911"/>
    <s v="2024.02.12 22:45:35"/>
    <n v="17911.03"/>
    <n v="-0.28000000000000003"/>
    <n v="0"/>
    <n v="4.46"/>
  </r>
  <r>
    <x v="48"/>
    <x v="630"/>
    <m/>
    <s v="2024.02.12 22:41:53"/>
    <n v="1025861725"/>
    <x v="14"/>
    <x v="0"/>
    <n v="0.4"/>
    <n v="17898.38"/>
    <m/>
    <n v="17910"/>
    <s v="2024.02.12 22:45:33"/>
    <n v="17909.78"/>
    <n v="-0.28000000000000003"/>
    <n v="0"/>
    <n v="4.5599999999999996"/>
  </r>
  <r>
    <x v="49"/>
    <x v="631"/>
    <m/>
    <s v="2024.02.13 02:14:47"/>
    <n v="1025863452"/>
    <x v="20"/>
    <x v="0"/>
    <n v="0.02"/>
    <n v="1.26231"/>
    <m/>
    <n v="1.2633000000000001"/>
    <s v="2024.02.13 05:53:59"/>
    <n v="1.26111"/>
    <n v="-0.3"/>
    <n v="0"/>
    <n v="-2.4"/>
  </r>
  <r>
    <x v="49"/>
    <x v="631"/>
    <m/>
    <s v="2024.02.13 02:14:51"/>
    <n v="1025863454"/>
    <x v="20"/>
    <x v="0"/>
    <n v="0.02"/>
    <n v="1.26231"/>
    <m/>
    <n v="1.2685"/>
    <s v="2024.02.13 05:48:06"/>
    <n v="1.2613000000000001"/>
    <n v="-0.3"/>
    <n v="0"/>
    <n v="-2.02"/>
  </r>
  <r>
    <x v="49"/>
    <x v="632"/>
    <m/>
    <s v="2024.02.13 02:59:37"/>
    <n v="1025864045"/>
    <x v="18"/>
    <x v="0"/>
    <n v="0.02"/>
    <n v="188.506"/>
    <m/>
    <n v="188.61"/>
    <s v="2024.02.13 05:53:43"/>
    <n v="188.547"/>
    <n v="-0.3"/>
    <n v="0"/>
    <n v="0.55000000000000004"/>
  </r>
  <r>
    <x v="49"/>
    <x v="632"/>
    <m/>
    <s v="2024.02.13 02:59:43"/>
    <n v="1025864046"/>
    <x v="18"/>
    <x v="0"/>
    <n v="0.02"/>
    <n v="188.50399999999999"/>
    <m/>
    <n v="188.58"/>
    <s v="2024.02.13 03:09:30"/>
    <n v="188.57900000000001"/>
    <n v="-0.3"/>
    <n v="0"/>
    <n v="1"/>
  </r>
  <r>
    <x v="49"/>
    <x v="42"/>
    <m/>
    <s v="2024.02.13 03:04:22"/>
    <n v="1025864209"/>
    <x v="1"/>
    <x v="1"/>
    <n v="0.4"/>
    <n v="2021.03"/>
    <m/>
    <n v="2019.8"/>
    <s v="2024.02.13 03:23:59"/>
    <n v="2019.94"/>
    <n v="-0.6"/>
    <n v="0"/>
    <n v="4.3600000000000003"/>
  </r>
  <r>
    <x v="49"/>
    <x v="43"/>
    <m/>
    <s v="2024.02.13 03:05:16"/>
    <n v="1025864251"/>
    <x v="1"/>
    <x v="1"/>
    <n v="0.4"/>
    <n v="2020.94"/>
    <m/>
    <n v="2019.8"/>
    <s v="2024.02.13 03:27:50"/>
    <n v="2020.02"/>
    <n v="-0.6"/>
    <n v="0"/>
    <n v="3.68"/>
  </r>
  <r>
    <x v="49"/>
    <x v="502"/>
    <m/>
    <s v="2024.02.13 03:06:31"/>
    <n v="1025864281"/>
    <x v="1"/>
    <x v="1"/>
    <n v="0.4"/>
    <n v="2020.95"/>
    <m/>
    <n v="2019.8"/>
    <s v="2024.02.13 03:29:35"/>
    <n v="2020.02"/>
    <n v="-0.6"/>
    <n v="0"/>
    <n v="3.72"/>
  </r>
  <r>
    <x v="49"/>
    <x v="368"/>
    <m/>
    <s v="2024.02.13 04:02:24"/>
    <n v="1025865051"/>
    <x v="20"/>
    <x v="0"/>
    <n v="0.02"/>
    <n v="1.2619100000000001"/>
    <m/>
    <n v="1.2627999999999999"/>
    <s v="2024.02.13 05:55:13"/>
    <n v="1.2611600000000001"/>
    <n v="-0.3"/>
    <n v="0"/>
    <n v="-1.5"/>
  </r>
  <r>
    <x v="49"/>
    <x v="633"/>
    <m/>
    <s v="2024.02.13 04:19:06"/>
    <n v="1025865283"/>
    <x v="16"/>
    <x v="0"/>
    <n v="0.02"/>
    <n v="0.61151"/>
    <m/>
    <n v="0.61219999999999997"/>
    <s v="2024.02.13 05:46:04"/>
    <n v="0.60994000000000004"/>
    <n v="-0.3"/>
    <n v="0"/>
    <n v="-3.14"/>
  </r>
  <r>
    <x v="49"/>
    <x v="633"/>
    <m/>
    <s v="2024.02.13 04:19:30"/>
    <n v="1025865290"/>
    <x v="16"/>
    <x v="0"/>
    <n v="0.02"/>
    <n v="0.61148000000000002"/>
    <m/>
    <n v="0.61250000000000004"/>
    <s v="2024.02.13 05:51:13"/>
    <n v="0.60980999999999996"/>
    <n v="-0.3"/>
    <n v="0"/>
    <n v="-3.34"/>
  </r>
  <r>
    <x v="49"/>
    <x v="80"/>
    <m/>
    <s v="2024.02.13 04:21:41"/>
    <n v="1025865430"/>
    <x v="16"/>
    <x v="0"/>
    <n v="0.02"/>
    <n v="0.61058999999999997"/>
    <m/>
    <n v="0.61170000000000002"/>
    <s v="2024.02.13 05:51:25"/>
    <n v="0.60982000000000003"/>
    <n v="-0.3"/>
    <n v="0"/>
    <n v="-1.54"/>
  </r>
  <r>
    <x v="49"/>
    <x v="80"/>
    <m/>
    <s v="2024.02.13 04:21:54"/>
    <n v="1025865437"/>
    <x v="16"/>
    <x v="0"/>
    <n v="0.02"/>
    <n v="0.61070000000000002"/>
    <m/>
    <n v="0.61150000000000004"/>
    <s v="2024.02.13 05:54:50"/>
    <n v="0.60975000000000001"/>
    <n v="-0.3"/>
    <n v="0"/>
    <n v="-1.9"/>
  </r>
  <r>
    <x v="49"/>
    <x v="634"/>
    <m/>
    <s v="2024.02.13 05:09:11"/>
    <n v="1025866292"/>
    <x v="1"/>
    <x v="0"/>
    <n v="0.4"/>
    <n v="2018"/>
    <m/>
    <n v="2019.1"/>
    <s v="2024.02.13 05:54:01"/>
    <n v="2018.82"/>
    <n v="-0.6"/>
    <n v="0"/>
    <n v="3.28"/>
  </r>
  <r>
    <x v="49"/>
    <x v="635"/>
    <m/>
    <s v="2024.02.13 05:10:56"/>
    <n v="1025866386"/>
    <x v="1"/>
    <x v="0"/>
    <n v="0.4"/>
    <n v="2017.63"/>
    <m/>
    <n v="2019"/>
    <s v="2024.02.13 05:45:55"/>
    <n v="2018.6"/>
    <n v="-0.6"/>
    <n v="0"/>
    <n v="3.88"/>
  </r>
  <r>
    <x v="49"/>
    <x v="636"/>
    <m/>
    <s v="2024.02.13 05:11:30"/>
    <n v="1025866413"/>
    <x v="1"/>
    <x v="0"/>
    <n v="0.4"/>
    <n v="2017.73"/>
    <m/>
    <n v="2018.9"/>
    <s v="2024.02.13 05:48:08"/>
    <n v="2018.6"/>
    <n v="-0.6"/>
    <n v="0"/>
    <n v="3.48"/>
  </r>
  <r>
    <x v="49"/>
    <x v="637"/>
    <m/>
    <s v="2024.02.13 05:12:20"/>
    <n v="1025866432"/>
    <x v="1"/>
    <x v="0"/>
    <n v="0.4"/>
    <n v="2017.81"/>
    <m/>
    <n v="2018.8"/>
    <s v="2024.02.13 05:51:10"/>
    <n v="2018.62"/>
    <n v="-0.6"/>
    <n v="0"/>
    <n v="3.24"/>
  </r>
  <r>
    <x v="49"/>
    <x v="637"/>
    <m/>
    <s v="2024.02.13 05:12:45"/>
    <n v="1025866450"/>
    <x v="1"/>
    <x v="0"/>
    <n v="0.4"/>
    <n v="2017.91"/>
    <m/>
    <n v="2018.9"/>
    <s v="2024.02.13 05:51:21"/>
    <n v="2018.64"/>
    <n v="-0.6"/>
    <n v="0"/>
    <n v="2.92"/>
  </r>
  <r>
    <x v="49"/>
    <x v="638"/>
    <m/>
    <s v="2024.02.13 05:18:17"/>
    <n v="1025866579"/>
    <x v="1"/>
    <x v="0"/>
    <n v="0.4"/>
    <n v="2017.3"/>
    <m/>
    <m/>
    <s v="2024.02.13 05:43:11"/>
    <n v="2018.39"/>
    <n v="-0.6"/>
    <n v="0"/>
    <n v="4.3600000000000003"/>
  </r>
  <r>
    <x v="49"/>
    <x v="639"/>
    <m/>
    <s v="2024.02.13 07:56:22"/>
    <n v="1025869298"/>
    <x v="1"/>
    <x v="1"/>
    <n v="0.4"/>
    <n v="2020.96"/>
    <m/>
    <n v="2020"/>
    <s v="2024.02.13 15:30:14"/>
    <n v="2019.49"/>
    <n v="-0.6"/>
    <n v="0"/>
    <n v="5.88"/>
  </r>
  <r>
    <x v="49"/>
    <x v="639"/>
    <m/>
    <s v="2024.02.13 07:56:27"/>
    <n v="1025869301"/>
    <x v="1"/>
    <x v="1"/>
    <n v="0.4"/>
    <n v="2021"/>
    <m/>
    <n v="2020.1"/>
    <s v="2024.02.13 15:30:14"/>
    <n v="2019.49"/>
    <n v="-0.6"/>
    <n v="0"/>
    <n v="6.04"/>
  </r>
  <r>
    <x v="49"/>
    <x v="640"/>
    <m/>
    <s v="2024.02.13 07:57:15"/>
    <n v="1025869315"/>
    <x v="1"/>
    <x v="1"/>
    <n v="0.4"/>
    <n v="2020.94"/>
    <m/>
    <n v="2020"/>
    <s v="2024.02.13 15:30:14"/>
    <n v="2019.41"/>
    <n v="-0.6"/>
    <n v="0"/>
    <n v="6.12"/>
  </r>
  <r>
    <x v="49"/>
    <x v="641"/>
    <m/>
    <s v="2024.02.13 07:58:09"/>
    <n v="1025869326"/>
    <x v="1"/>
    <x v="1"/>
    <n v="0.4"/>
    <n v="2020.81"/>
    <m/>
    <n v="2020.2"/>
    <s v="2024.02.13 15:30:14"/>
    <n v="2019.49"/>
    <n v="-0.6"/>
    <n v="0"/>
    <n v="5.28"/>
  </r>
  <r>
    <x v="49"/>
    <x v="642"/>
    <m/>
    <s v="2024.02.13 08:01:58"/>
    <n v="1025869416"/>
    <x v="1"/>
    <x v="1"/>
    <n v="0.4"/>
    <n v="2020.85"/>
    <m/>
    <n v="2020.1"/>
    <s v="2024.02.13 15:30:14"/>
    <n v="2019.49"/>
    <n v="-0.6"/>
    <n v="0"/>
    <n v="5.44"/>
  </r>
  <r>
    <x v="49"/>
    <x v="483"/>
    <m/>
    <s v="2024.02.13 08:10:18"/>
    <n v="1025869536"/>
    <x v="1"/>
    <x v="1"/>
    <n v="0.4"/>
    <n v="2021.01"/>
    <m/>
    <n v="2020.5"/>
    <s v="2024.02.13 15:30:14"/>
    <n v="2019.49"/>
    <n v="-0.6"/>
    <n v="0"/>
    <n v="6.08"/>
  </r>
  <r>
    <x v="49"/>
    <x v="551"/>
    <m/>
    <s v="2024.02.13 08:13:48"/>
    <n v="1025869633"/>
    <x v="14"/>
    <x v="1"/>
    <n v="0.4"/>
    <n v="17892.830000000002"/>
    <m/>
    <n v="17886"/>
    <s v="2024.02.13 09:00:57"/>
    <n v="17890.18"/>
    <n v="-0.28000000000000003"/>
    <n v="0"/>
    <n v="1.06"/>
  </r>
  <r>
    <x v="49"/>
    <x v="173"/>
    <m/>
    <s v="2024.02.13 08:14:39"/>
    <n v="1025869650"/>
    <x v="14"/>
    <x v="1"/>
    <n v="0.4"/>
    <n v="17893.580000000002"/>
    <m/>
    <n v="17886"/>
    <s v="2024.02.13 09:01:00"/>
    <n v="17890.43"/>
    <n v="-0.28000000000000003"/>
    <n v="0"/>
    <n v="1.26"/>
  </r>
  <r>
    <x v="49"/>
    <x v="381"/>
    <m/>
    <s v="2024.02.13 08:16:11"/>
    <n v="1025869696"/>
    <x v="14"/>
    <x v="1"/>
    <n v="0.4"/>
    <n v="17897.080000000002"/>
    <m/>
    <n v="17886"/>
    <s v="2024.02.13 09:00:44"/>
    <n v="17888.68"/>
    <n v="-0.28000000000000003"/>
    <n v="0"/>
    <n v="3.36"/>
  </r>
  <r>
    <x v="49"/>
    <x v="45"/>
    <m/>
    <s v="2024.02.13 08:17:09"/>
    <n v="1025869719"/>
    <x v="14"/>
    <x v="1"/>
    <n v="0.4"/>
    <n v="17898.330000000002"/>
    <m/>
    <n v="17887"/>
    <s v="2024.02.13 09:00:42"/>
    <n v="17889.43"/>
    <n v="-0.28000000000000003"/>
    <n v="0"/>
    <n v="3.56"/>
  </r>
  <r>
    <x v="49"/>
    <x v="45"/>
    <m/>
    <s v="2024.02.13 08:17:34"/>
    <n v="1025869732"/>
    <x v="14"/>
    <x v="1"/>
    <n v="0.4"/>
    <n v="17897.580000000002"/>
    <m/>
    <n v="17887"/>
    <s v="2024.02.13 09:00:39"/>
    <n v="17889.18"/>
    <n v="-0.28000000000000003"/>
    <n v="0"/>
    <n v="3.36"/>
  </r>
  <r>
    <x v="49"/>
    <x v="643"/>
    <m/>
    <s v="2024.02.13 08:20:09"/>
    <n v="1025869766"/>
    <x v="1"/>
    <x v="1"/>
    <n v="0.4"/>
    <n v="2021.57"/>
    <m/>
    <n v="2020.5"/>
    <s v="2024.02.13 15:30:14"/>
    <n v="2019.41"/>
    <n v="-0.6"/>
    <n v="0"/>
    <n v="8.64"/>
  </r>
  <r>
    <x v="49"/>
    <x v="643"/>
    <m/>
    <s v="2024.02.13 08:20:24"/>
    <n v="1025869781"/>
    <x v="1"/>
    <x v="1"/>
    <n v="0.4"/>
    <n v="2021.62"/>
    <m/>
    <n v="2020.6"/>
    <s v="2024.02.13 15:30:14"/>
    <n v="2019.49"/>
    <n v="-0.6"/>
    <n v="0"/>
    <n v="8.52"/>
  </r>
  <r>
    <x v="49"/>
    <x v="643"/>
    <m/>
    <s v="2024.02.13 08:20:29"/>
    <n v="1025869785"/>
    <x v="1"/>
    <x v="1"/>
    <n v="0.4"/>
    <n v="2021.62"/>
    <m/>
    <n v="2020.7"/>
    <s v="2024.02.13 15:30:14"/>
    <n v="2019.41"/>
    <n v="-0.6"/>
    <n v="0"/>
    <n v="8.84"/>
  </r>
  <r>
    <x v="49"/>
    <x v="643"/>
    <m/>
    <s v="2024.02.13 08:20:43"/>
    <n v="1025869787"/>
    <x v="1"/>
    <x v="1"/>
    <n v="0.4"/>
    <n v="2021.62"/>
    <m/>
    <n v="2020.8"/>
    <s v="2024.02.13 15:30:14"/>
    <n v="2019.41"/>
    <n v="-0.6"/>
    <n v="0"/>
    <n v="8.84"/>
  </r>
  <r>
    <x v="49"/>
    <x v="644"/>
    <m/>
    <s v="2024.02.13 08:25:08"/>
    <n v="1025869939"/>
    <x v="1"/>
    <x v="1"/>
    <n v="0.4"/>
    <n v="2021.89"/>
    <m/>
    <n v="2020.9"/>
    <s v="2024.02.13 15:30:14"/>
    <n v="2019.49"/>
    <n v="-0.6"/>
    <n v="0"/>
    <n v="9.6"/>
  </r>
  <r>
    <x v="49"/>
    <x v="645"/>
    <m/>
    <s v="2024.02.13 08:26:00"/>
    <n v="1025869962"/>
    <x v="1"/>
    <x v="1"/>
    <n v="0.4"/>
    <n v="2021.76"/>
    <m/>
    <n v="2020.9"/>
    <s v="2024.02.13 15:30:14"/>
    <n v="2019.49"/>
    <n v="-0.6"/>
    <n v="0"/>
    <n v="9.08"/>
  </r>
  <r>
    <x v="49"/>
    <x v="646"/>
    <m/>
    <s v="2024.02.13 08:32:07"/>
    <n v="1025870144"/>
    <x v="1"/>
    <x v="1"/>
    <n v="0.4"/>
    <n v="2022.1"/>
    <m/>
    <n v="2021"/>
    <s v="2024.02.13 15:30:14"/>
    <n v="2019.49"/>
    <n v="-0.6"/>
    <n v="0"/>
    <n v="10.44"/>
  </r>
  <r>
    <x v="49"/>
    <x v="646"/>
    <m/>
    <s v="2024.02.13 08:32:53"/>
    <n v="1025870165"/>
    <x v="14"/>
    <x v="1"/>
    <n v="0.4"/>
    <n v="17897.580000000002"/>
    <m/>
    <n v="17888"/>
    <s v="2024.02.13 09:00:37"/>
    <n v="17889.18"/>
    <n v="-0.28000000000000003"/>
    <n v="0"/>
    <n v="3.36"/>
  </r>
  <r>
    <x v="49"/>
    <x v="479"/>
    <m/>
    <s v="2024.02.13 08:40:33"/>
    <n v="1025870371"/>
    <x v="1"/>
    <x v="1"/>
    <n v="0.4"/>
    <n v="2022.28"/>
    <m/>
    <n v="2021.1"/>
    <s v="2024.02.13 15:30:14"/>
    <n v="2019.41"/>
    <n v="-0.6"/>
    <n v="0"/>
    <n v="11.48"/>
  </r>
  <r>
    <x v="49"/>
    <x v="647"/>
    <m/>
    <s v="2024.02.13 08:43:37"/>
    <n v="1025870474"/>
    <x v="14"/>
    <x v="1"/>
    <n v="0.4"/>
    <n v="17898.580000000002"/>
    <m/>
    <n v="17889"/>
    <s v="2024.02.13 09:00:26"/>
    <n v="17888.93"/>
    <n v="-0.28000000000000003"/>
    <n v="0"/>
    <n v="3.86"/>
  </r>
  <r>
    <x v="49"/>
    <x v="648"/>
    <m/>
    <s v="2024.02.13 08:44:14"/>
    <n v="1025870489"/>
    <x v="14"/>
    <x v="1"/>
    <n v="0.4"/>
    <n v="17898.830000000002"/>
    <m/>
    <n v="17890"/>
    <s v="2024.02.13 09:00:23"/>
    <n v="17889.18"/>
    <n v="-0.28000000000000003"/>
    <n v="0"/>
    <n v="3.86"/>
  </r>
  <r>
    <x v="49"/>
    <x v="649"/>
    <m/>
    <s v="2024.02.13 08:47:33"/>
    <n v="1025870664"/>
    <x v="1"/>
    <x v="1"/>
    <n v="0.4"/>
    <n v="2023.54"/>
    <m/>
    <m/>
    <s v="2024.02.13 15:30:41"/>
    <n v="2022.7"/>
    <n v="-0.6"/>
    <n v="0"/>
    <n v="3.36"/>
  </r>
  <r>
    <x v="49"/>
    <x v="649"/>
    <m/>
    <s v="2024.02.13 08:47:35"/>
    <n v="1025870667"/>
    <x v="1"/>
    <x v="1"/>
    <n v="0.4"/>
    <n v="2023.54"/>
    <m/>
    <m/>
    <s v="2024.02.13 15:30:45"/>
    <n v="2022.94"/>
    <n v="-0.6"/>
    <n v="0"/>
    <n v="2.4"/>
  </r>
  <r>
    <x v="49"/>
    <x v="649"/>
    <m/>
    <s v="2024.02.13 08:47:56"/>
    <n v="1025870682"/>
    <x v="1"/>
    <x v="1"/>
    <n v="0.4"/>
    <n v="2023.5"/>
    <m/>
    <m/>
    <s v="2024.02.13 15:30:42"/>
    <n v="2022.87"/>
    <n v="-0.6"/>
    <n v="0"/>
    <n v="2.52"/>
  </r>
  <r>
    <x v="49"/>
    <x v="484"/>
    <m/>
    <s v="2024.02.13 09:04:26"/>
    <n v="1025871829"/>
    <x v="1"/>
    <x v="1"/>
    <n v="0.4"/>
    <n v="2024.24"/>
    <m/>
    <n v="2022.9"/>
    <s v="2024.02.13 15:30:14"/>
    <n v="2019.41"/>
    <n v="-0.6"/>
    <n v="0"/>
    <n v="19.32"/>
  </r>
  <r>
    <x v="49"/>
    <x v="68"/>
    <m/>
    <s v="2024.02.13 09:07:41"/>
    <n v="1025872011"/>
    <x v="1"/>
    <x v="1"/>
    <n v="0.4"/>
    <n v="2024.3"/>
    <m/>
    <n v="2022.9"/>
    <s v="2024.02.13 15:30:14"/>
    <n v="2019.49"/>
    <n v="-0.6"/>
    <n v="0"/>
    <n v="19.239999999999998"/>
  </r>
  <r>
    <x v="49"/>
    <x v="650"/>
    <m/>
    <s v="2024.02.13 09:49:10"/>
    <n v="1025872090"/>
    <x v="1"/>
    <x v="1"/>
    <n v="0.5"/>
    <n v="2025.57"/>
    <m/>
    <n v="2024.5"/>
    <s v="2024.02.13 15:30:14"/>
    <n v="2019.49"/>
    <n v="-0.75"/>
    <n v="0"/>
    <n v="30.4"/>
  </r>
  <r>
    <x v="49"/>
    <x v="650"/>
    <m/>
    <s v="2024.02.13 09:49:10"/>
    <n v="1025872105"/>
    <x v="1"/>
    <x v="1"/>
    <n v="0.5"/>
    <n v="2025.57"/>
    <m/>
    <n v="2024.5"/>
    <s v="2024.02.13 15:30:14"/>
    <n v="2019.49"/>
    <n v="-0.75"/>
    <n v="0"/>
    <n v="30.4"/>
  </r>
  <r>
    <x v="49"/>
    <x v="468"/>
    <m/>
    <s v="2024.02.13 09:57:02"/>
    <n v="1025874370"/>
    <x v="1"/>
    <x v="1"/>
    <n v="0.5"/>
    <n v="2025.42"/>
    <m/>
    <n v="2024.4"/>
    <s v="2024.02.13 15:30:14"/>
    <n v="2019.41"/>
    <n v="-0.75"/>
    <n v="0"/>
    <n v="30.05"/>
  </r>
  <r>
    <x v="49"/>
    <x v="468"/>
    <m/>
    <s v="2024.02.13 09:57:04"/>
    <n v="1025874372"/>
    <x v="1"/>
    <x v="1"/>
    <n v="0.5"/>
    <n v="2025.42"/>
    <m/>
    <n v="2024.3"/>
    <s v="2024.02.13 13:53:00"/>
    <n v="2027.93"/>
    <n v="-0.75"/>
    <n v="0"/>
    <n v="-12.55"/>
  </r>
  <r>
    <x v="49"/>
    <x v="434"/>
    <m/>
    <s v="2024.02.13 10:48:16"/>
    <n v="1025876397"/>
    <x v="14"/>
    <x v="0"/>
    <n v="0.4"/>
    <n v="17843.830000000002"/>
    <m/>
    <n v="17855"/>
    <s v="2024.02.13 11:03:31"/>
    <n v="17841.18"/>
    <n v="-0.28000000000000003"/>
    <n v="0"/>
    <n v="-1.06"/>
  </r>
  <r>
    <x v="49"/>
    <x v="434"/>
    <m/>
    <s v="2024.02.13 10:48:18"/>
    <n v="1025876402"/>
    <x v="14"/>
    <x v="0"/>
    <n v="0.4"/>
    <n v="17843.830000000002"/>
    <m/>
    <n v="17856"/>
    <s v="2024.02.13 11:03:26"/>
    <n v="17841.68"/>
    <n v="-0.28000000000000003"/>
    <n v="0"/>
    <n v="-0.86"/>
  </r>
  <r>
    <x v="49"/>
    <x v="651"/>
    <m/>
    <s v="2024.02.13 11:00:26"/>
    <n v="1025877021"/>
    <x v="14"/>
    <x v="0"/>
    <n v="0.4"/>
    <n v="17830.43"/>
    <m/>
    <n v="17840"/>
    <s v="2024.02.13 11:03:18"/>
    <n v="17840.18"/>
    <n v="-0.28000000000000003"/>
    <n v="0"/>
    <n v="3.9"/>
  </r>
  <r>
    <x v="49"/>
    <x v="651"/>
    <m/>
    <s v="2024.02.13 11:00:30"/>
    <n v="1025877029"/>
    <x v="14"/>
    <x v="0"/>
    <n v="0.4"/>
    <n v="17826.93"/>
    <m/>
    <n v="17840"/>
    <s v="2024.02.13 11:03:18"/>
    <n v="17840.18"/>
    <n v="-0.28000000000000003"/>
    <n v="0"/>
    <n v="5.3"/>
  </r>
  <r>
    <x v="49"/>
    <x v="651"/>
    <m/>
    <s v="2024.02.13 11:00:37"/>
    <n v="1025877003"/>
    <x v="14"/>
    <x v="0"/>
    <n v="0.4"/>
    <n v="17824.93"/>
    <m/>
    <n v="17840"/>
    <s v="2024.02.13 11:03:18"/>
    <n v="17840.18"/>
    <n v="-0.28000000000000003"/>
    <n v="0"/>
    <n v="6.1"/>
  </r>
  <r>
    <x v="49"/>
    <x v="651"/>
    <m/>
    <s v="2024.02.13 11:00:37"/>
    <n v="1025877007"/>
    <x v="14"/>
    <x v="0"/>
    <n v="0.4"/>
    <n v="17824.93"/>
    <m/>
    <n v="17840"/>
    <s v="2024.02.13 11:03:18"/>
    <n v="17840.18"/>
    <n v="-0.28000000000000003"/>
    <n v="0"/>
    <n v="6.1"/>
  </r>
  <r>
    <x v="49"/>
    <x v="440"/>
    <m/>
    <s v="2024.02.13 11:36:45"/>
    <n v="1025878419"/>
    <x v="1"/>
    <x v="1"/>
    <n v="0.5"/>
    <n v="2025.88"/>
    <m/>
    <n v="2025.45"/>
    <s v="2024.02.13 13:52:58"/>
    <n v="2027.91"/>
    <n v="-0.75"/>
    <n v="0"/>
    <n v="-10.15"/>
  </r>
  <r>
    <x v="49"/>
    <x v="118"/>
    <m/>
    <s v="2024.02.13 15:30:01"/>
    <n v="1025874598"/>
    <x v="1"/>
    <x v="1"/>
    <n v="0.5"/>
    <n v="2028.49"/>
    <m/>
    <m/>
    <s v="2024.02.13 15:30:43"/>
    <n v="2022.93"/>
    <n v="-0.75"/>
    <n v="0"/>
    <n v="27.8"/>
  </r>
  <r>
    <x v="49"/>
    <x v="118"/>
    <m/>
    <s v="2024.02.13 15:30:01"/>
    <n v="1025874589"/>
    <x v="1"/>
    <x v="1"/>
    <n v="0.5"/>
    <n v="2028.11"/>
    <m/>
    <m/>
    <s v="2024.02.13 15:30:44"/>
    <n v="2022.74"/>
    <n v="-0.75"/>
    <n v="0"/>
    <n v="26.85"/>
  </r>
  <r>
    <x v="50"/>
    <x v="652"/>
    <m/>
    <s v="2024.02.14 02:41:27"/>
    <n v="1025937707"/>
    <x v="15"/>
    <x v="0"/>
    <n v="0.4"/>
    <n v="77.682000000000002"/>
    <m/>
    <n v="77.72"/>
    <s v="2024.02.14 05:02:35"/>
    <n v="77.725999999999999"/>
    <n v="-0.8"/>
    <n v="0"/>
    <n v="1.76"/>
  </r>
  <r>
    <x v="50"/>
    <x v="150"/>
    <m/>
    <s v="2024.02.14 02:42:21"/>
    <n v="1025937718"/>
    <x v="15"/>
    <x v="0"/>
    <n v="0.4"/>
    <n v="77.691999999999993"/>
    <m/>
    <n v="77.72"/>
    <s v="2024.02.14 05:02:35"/>
    <n v="77.725999999999999"/>
    <n v="-0.8"/>
    <n v="0"/>
    <n v="1.36"/>
  </r>
  <r>
    <x v="50"/>
    <x v="653"/>
    <m/>
    <s v="2024.02.14 02:43:51"/>
    <n v="1025937726"/>
    <x v="15"/>
    <x v="0"/>
    <n v="0.4"/>
    <n v="77.716999999999999"/>
    <m/>
    <n v="77.75"/>
    <s v="2024.02.14 05:03:49"/>
    <n v="77.721000000000004"/>
    <n v="-0.8"/>
    <n v="0"/>
    <n v="0.16"/>
  </r>
  <r>
    <x v="50"/>
    <x v="42"/>
    <m/>
    <s v="2024.02.14 03:04:58"/>
    <n v="1025938217"/>
    <x v="15"/>
    <x v="0"/>
    <n v="0.4"/>
    <n v="77.626999999999995"/>
    <m/>
    <n v="77.72"/>
    <s v="2024.02.14 04:47:07"/>
    <n v="77.695999999999998"/>
    <n v="-0.8"/>
    <n v="0"/>
    <n v="2.76"/>
  </r>
  <r>
    <x v="50"/>
    <x v="43"/>
    <m/>
    <s v="2024.02.14 03:05:00"/>
    <n v="1025938218"/>
    <x v="15"/>
    <x v="0"/>
    <n v="0.4"/>
    <n v="77.626999999999995"/>
    <m/>
    <n v="77.7"/>
    <s v="2024.02.14 04:46:29"/>
    <n v="77.706000000000003"/>
    <n v="-0.8"/>
    <n v="0"/>
    <n v="3.16"/>
  </r>
  <r>
    <x v="50"/>
    <x v="43"/>
    <m/>
    <s v="2024.02.14 03:05:35"/>
    <n v="1025938262"/>
    <x v="15"/>
    <x v="0"/>
    <n v="0.4"/>
    <n v="77.656999999999996"/>
    <m/>
    <n v="77.709999999999994"/>
    <s v="2024.02.14 05:02:33"/>
    <n v="77.715999999999994"/>
    <n v="-0.8"/>
    <n v="0"/>
    <n v="2.36"/>
  </r>
  <r>
    <x v="50"/>
    <x v="85"/>
    <m/>
    <s v="2024.02.14 08:11:08"/>
    <n v="1025942966"/>
    <x v="14"/>
    <x v="1"/>
    <n v="0.4"/>
    <n v="17635.13"/>
    <m/>
    <n v="17620"/>
    <s v="2024.02.14 11:17:11"/>
    <n v="17701.88"/>
    <n v="-0.28000000000000003"/>
    <n v="0"/>
    <n v="-26.7"/>
  </r>
  <r>
    <x v="50"/>
    <x v="85"/>
    <m/>
    <s v="2024.02.14 08:11:12"/>
    <n v="1025942970"/>
    <x v="14"/>
    <x v="1"/>
    <n v="0.4"/>
    <n v="17635.13"/>
    <m/>
    <n v="17625"/>
    <s v="2024.02.14 11:17:16"/>
    <n v="17702.88"/>
    <n v="-0.28000000000000003"/>
    <n v="0"/>
    <n v="-27.1"/>
  </r>
  <r>
    <x v="50"/>
    <x v="85"/>
    <m/>
    <s v="2024.02.14 08:11:25"/>
    <n v="1025942982"/>
    <x v="14"/>
    <x v="1"/>
    <n v="0.4"/>
    <n v="17635.13"/>
    <m/>
    <n v="17626"/>
    <s v="2024.02.14 11:17:13"/>
    <n v="17701.38"/>
    <n v="-0.28000000000000003"/>
    <n v="0"/>
    <n v="-26.5"/>
  </r>
  <r>
    <x v="50"/>
    <x v="173"/>
    <m/>
    <s v="2024.02.14 08:14:34"/>
    <n v="1025943047"/>
    <x v="14"/>
    <x v="1"/>
    <n v="0.4"/>
    <n v="17634.13"/>
    <m/>
    <n v="17629"/>
    <s v="2024.02.14 11:17:18"/>
    <n v="17703.13"/>
    <n v="-0.28000000000000003"/>
    <n v="0"/>
    <n v="-27.6"/>
  </r>
  <r>
    <x v="50"/>
    <x v="383"/>
    <m/>
    <s v="2024.02.14 08:45:13"/>
    <n v="1025943056"/>
    <x v="14"/>
    <x v="1"/>
    <n v="0.4"/>
    <n v="17640.13"/>
    <m/>
    <n v="17630"/>
    <s v="2024.02.14 09:00:33"/>
    <n v="17629.98"/>
    <n v="-0.28000000000000003"/>
    <n v="0"/>
    <n v="4.0599999999999996"/>
  </r>
  <r>
    <x v="50"/>
    <x v="384"/>
    <m/>
    <s v="2024.02.14 08:46:01"/>
    <n v="1025943534"/>
    <x v="14"/>
    <x v="1"/>
    <n v="0.4"/>
    <n v="17638.63"/>
    <m/>
    <n v="17629"/>
    <s v="2024.02.14 11:39:42"/>
    <n v="17707.88"/>
    <n v="-0.28000000000000003"/>
    <n v="0"/>
    <n v="-27.7"/>
  </r>
  <r>
    <x v="50"/>
    <x v="553"/>
    <m/>
    <s v="2024.02.14 09:08:01"/>
    <n v="1025946126"/>
    <x v="1"/>
    <x v="0"/>
    <n v="0.3"/>
    <n v="1990.5"/>
    <m/>
    <n v="1991.3"/>
    <s v="2024.02.14 09:12:52"/>
    <n v="1991.27"/>
    <n v="-0.45"/>
    <n v="0"/>
    <n v="2.31"/>
  </r>
  <r>
    <x v="50"/>
    <x v="553"/>
    <m/>
    <s v="2024.02.14 09:08:02"/>
    <n v="1025945447"/>
    <x v="14"/>
    <x v="1"/>
    <n v="0.4"/>
    <n v="17640.18"/>
    <m/>
    <n v="17630"/>
    <s v="2024.02.14 11:39:43"/>
    <n v="17708.63"/>
    <n v="-0.28000000000000003"/>
    <n v="0"/>
    <n v="-27.38"/>
  </r>
  <r>
    <x v="50"/>
    <x v="553"/>
    <m/>
    <s v="2024.02.14 09:08:03"/>
    <n v="1025946128"/>
    <x v="1"/>
    <x v="0"/>
    <n v="0.3"/>
    <n v="1990.5"/>
    <m/>
    <n v="1991.5"/>
    <s v="2024.02.14 09:13:22"/>
    <n v="1991.46"/>
    <n v="-0.45"/>
    <n v="0"/>
    <n v="2.88"/>
  </r>
  <r>
    <x v="50"/>
    <x v="654"/>
    <m/>
    <s v="2024.02.14 09:11:59"/>
    <n v="1025946252"/>
    <x v="14"/>
    <x v="1"/>
    <n v="0.4"/>
    <n v="17650.18"/>
    <m/>
    <n v="17640"/>
    <s v="2024.02.14 11:58:07"/>
    <n v="17729.63"/>
    <n v="-0.28000000000000003"/>
    <n v="0"/>
    <n v="-31.78"/>
  </r>
  <r>
    <x v="50"/>
    <x v="655"/>
    <m/>
    <s v="2024.02.14 09:12:23"/>
    <n v="1025946399"/>
    <x v="14"/>
    <x v="1"/>
    <n v="0.4"/>
    <n v="17650.93"/>
    <m/>
    <n v="17640"/>
    <s v="2024.02.14 11:58:08"/>
    <n v="17729.63"/>
    <n v="-0.28000000000000003"/>
    <n v="0"/>
    <n v="-31.48"/>
  </r>
  <r>
    <x v="50"/>
    <x v="59"/>
    <m/>
    <s v="2024.02.14 09:15:33"/>
    <n v="1025946448"/>
    <x v="14"/>
    <x v="1"/>
    <n v="0.4"/>
    <n v="17665.43"/>
    <m/>
    <n v="17650"/>
    <s v="2024.02.14 11:58:09"/>
    <n v="17729.88"/>
    <n v="-0.28000000000000003"/>
    <n v="0"/>
    <n v="-25.78"/>
  </r>
  <r>
    <x v="50"/>
    <x v="59"/>
    <m/>
    <s v="2024.02.14 09:15:38"/>
    <n v="1025946649"/>
    <x v="14"/>
    <x v="1"/>
    <n v="0.4"/>
    <n v="17665.93"/>
    <m/>
    <n v="17651"/>
    <s v="2024.02.14 11:58:13"/>
    <n v="17729.88"/>
    <n v="-0.28000000000000003"/>
    <n v="0"/>
    <n v="-25.58"/>
  </r>
  <r>
    <x v="50"/>
    <x v="656"/>
    <m/>
    <s v="2024.02.14 10:26:14"/>
    <n v="1025946723"/>
    <x v="14"/>
    <x v="1"/>
    <n v="0.4"/>
    <n v="17680.03"/>
    <m/>
    <m/>
    <s v="2024.02.14 12:01:29"/>
    <n v="17725.63"/>
    <n v="-0.28000000000000003"/>
    <n v="0"/>
    <n v="-18.239999999999998"/>
  </r>
  <r>
    <x v="50"/>
    <x v="657"/>
    <m/>
    <s v="2024.02.14 11:48:01"/>
    <n v="1025950508"/>
    <x v="14"/>
    <x v="1"/>
    <n v="0.4"/>
    <n v="17719.78"/>
    <m/>
    <n v="17710"/>
    <s v="2024.02.14 12:35:05"/>
    <n v="17717.23"/>
    <n v="-0.28000000000000003"/>
    <n v="0"/>
    <n v="1.02"/>
  </r>
  <r>
    <x v="50"/>
    <x v="657"/>
    <m/>
    <s v="2024.02.14 11:48:29"/>
    <n v="1025954825"/>
    <x v="14"/>
    <x v="1"/>
    <n v="0.4"/>
    <n v="17717.78"/>
    <m/>
    <n v="17712"/>
    <s v="2024.02.14 13:01:55"/>
    <n v="17711.53"/>
    <n v="-0.28000000000000003"/>
    <n v="0"/>
    <n v="2.5"/>
  </r>
  <r>
    <x v="50"/>
    <x v="657"/>
    <m/>
    <s v="2024.02.14 11:48:30"/>
    <n v="1025954828"/>
    <x v="14"/>
    <x v="1"/>
    <n v="0.4"/>
    <n v="17718.28"/>
    <m/>
    <m/>
    <s v="2024.02.14 12:04:43"/>
    <n v="17722.13"/>
    <n v="-0.28000000000000003"/>
    <n v="0"/>
    <n v="-1.54"/>
  </r>
  <r>
    <x v="50"/>
    <x v="489"/>
    <m/>
    <s v="2024.02.14 14:33:25"/>
    <n v="1025963661"/>
    <x v="1"/>
    <x v="0"/>
    <n v="0.4"/>
    <n v="1989.74"/>
    <m/>
    <n v="1990.8"/>
    <s v="2024.02.14 14:43:37"/>
    <n v="1990.63"/>
    <n v="-0.6"/>
    <n v="0"/>
    <n v="3.56"/>
  </r>
  <r>
    <x v="50"/>
    <x v="658"/>
    <m/>
    <s v="2024.02.14 14:34:22"/>
    <n v="1025963719"/>
    <x v="1"/>
    <x v="0"/>
    <n v="0.4"/>
    <n v="1989.97"/>
    <m/>
    <n v="1991.3"/>
    <s v="2024.02.14 14:44:03"/>
    <n v="1990.43"/>
    <n v="-0.6"/>
    <n v="0"/>
    <n v="1.84"/>
  </r>
  <r>
    <x v="50"/>
    <x v="659"/>
    <m/>
    <s v="2024.02.14 14:42:54"/>
    <n v="1025964014"/>
    <x v="1"/>
    <x v="0"/>
    <n v="0.4"/>
    <n v="1990.2"/>
    <m/>
    <m/>
    <s v="2024.02.14 14:43:19"/>
    <n v="1990.62"/>
    <n v="-0.6"/>
    <n v="0"/>
    <n v="1.68"/>
  </r>
  <r>
    <x v="50"/>
    <x v="660"/>
    <m/>
    <s v="2024.02.14 14:45:54"/>
    <n v="1025964081"/>
    <x v="1"/>
    <x v="0"/>
    <n v="0.4"/>
    <n v="1990.57"/>
    <m/>
    <n v="1991.9"/>
    <s v="2024.02.14 15:08:11"/>
    <n v="1990.97"/>
    <n v="-0.6"/>
    <n v="0"/>
    <n v="1.6"/>
  </r>
  <r>
    <x v="50"/>
    <x v="301"/>
    <m/>
    <s v="2024.02.14 14:50:29"/>
    <n v="1025964173"/>
    <x v="1"/>
    <x v="0"/>
    <n v="0.4"/>
    <n v="1990.3"/>
    <m/>
    <n v="1991.6"/>
    <s v="2024.02.14 15:05:33"/>
    <n v="1991.62"/>
    <n v="-0.6"/>
    <n v="0"/>
    <n v="5.28"/>
  </r>
  <r>
    <x v="50"/>
    <x v="661"/>
    <m/>
    <s v="2024.02.14 14:54:01"/>
    <n v="1025964255"/>
    <x v="1"/>
    <x v="0"/>
    <n v="0.4"/>
    <n v="1990.12"/>
    <m/>
    <n v="1991.5"/>
    <s v="2024.02.14 15:05:32"/>
    <n v="1991.62"/>
    <n v="-0.6"/>
    <n v="0"/>
    <n v="6"/>
  </r>
  <r>
    <x v="50"/>
    <x v="662"/>
    <m/>
    <s v="2024.02.14 15:18:02"/>
    <n v="1025965723"/>
    <x v="1"/>
    <x v="0"/>
    <n v="0.4"/>
    <n v="1990.86"/>
    <m/>
    <n v="1992.3"/>
    <s v="2024.02.14 15:24:00"/>
    <n v="1992.39"/>
    <n v="-0.6"/>
    <n v="0"/>
    <n v="6.12"/>
  </r>
  <r>
    <x v="50"/>
    <x v="601"/>
    <m/>
    <s v="2024.02.14 15:19:59"/>
    <n v="1025965802"/>
    <x v="1"/>
    <x v="0"/>
    <n v="0.4"/>
    <n v="1990.19"/>
    <m/>
    <n v="1991.9"/>
    <s v="2024.02.14 15:23:47"/>
    <n v="1991.9"/>
    <n v="-0.6"/>
    <n v="0"/>
    <n v="6.84"/>
  </r>
  <r>
    <x v="50"/>
    <x v="663"/>
    <m/>
    <s v="2024.02.14 15:50:14"/>
    <n v="1025968216"/>
    <x v="1"/>
    <x v="0"/>
    <n v="0.4"/>
    <n v="1990.01"/>
    <m/>
    <n v="1992.4"/>
    <s v="2024.02.14 18:13:35"/>
    <n v="1989.89"/>
    <n v="-0.6"/>
    <n v="0"/>
    <n v="-0.48"/>
  </r>
  <r>
    <x v="50"/>
    <x v="664"/>
    <m/>
    <s v="2024.02.14 15:51:03"/>
    <n v="1025968292"/>
    <x v="1"/>
    <x v="0"/>
    <n v="0.4"/>
    <n v="1989.81"/>
    <m/>
    <n v="1991.9"/>
    <s v="2024.02.14 16:34:28"/>
    <n v="1992.08"/>
    <n v="-0.6"/>
    <n v="0"/>
    <n v="9.08"/>
  </r>
  <r>
    <x v="50"/>
    <x v="303"/>
    <m/>
    <s v="2024.02.14 16:52:39"/>
    <n v="1025968507"/>
    <x v="1"/>
    <x v="0"/>
    <n v="0.4"/>
    <n v="1988.39"/>
    <m/>
    <m/>
    <s v="2024.02.14 18:13:32"/>
    <n v="1989.93"/>
    <n v="-0.6"/>
    <n v="0"/>
    <n v="6.16"/>
  </r>
  <r>
    <x v="50"/>
    <x v="397"/>
    <m/>
    <s v="2024.02.14 19:04:42"/>
    <n v="1025991126"/>
    <x v="15"/>
    <x v="0"/>
    <n v="0.5"/>
    <n v="77.197000000000003"/>
    <m/>
    <n v="77.349999999999994"/>
    <s v="2024.02.14 19:15:35"/>
    <n v="77.366"/>
    <n v="-1"/>
    <n v="0"/>
    <n v="8.4499999999999993"/>
  </r>
  <r>
    <x v="50"/>
    <x v="36"/>
    <m/>
    <s v="2024.02.14 19:05:34"/>
    <n v="1025991165"/>
    <x v="15"/>
    <x v="0"/>
    <n v="0.5"/>
    <n v="77.177000000000007"/>
    <m/>
    <n v="77.3"/>
    <s v="2024.02.14 19:15:25"/>
    <n v="77.316000000000003"/>
    <n v="-1"/>
    <n v="0"/>
    <n v="6.95"/>
  </r>
  <r>
    <x v="50"/>
    <x v="665"/>
    <m/>
    <s v="2024.02.14 19:24:55"/>
    <n v="1025991864"/>
    <x v="15"/>
    <x v="0"/>
    <n v="0.4"/>
    <n v="77.076999999999998"/>
    <m/>
    <n v="77.2"/>
    <s v="2024.02.14 20:08:05"/>
    <n v="76.965999999999994"/>
    <n v="-0.8"/>
    <n v="0"/>
    <n v="-4.4400000000000004"/>
  </r>
  <r>
    <x v="50"/>
    <x v="343"/>
    <m/>
    <s v="2024.02.14 19:31:49"/>
    <n v="1025992094"/>
    <x v="15"/>
    <x v="0"/>
    <n v="0.4"/>
    <n v="77.057000000000002"/>
    <m/>
    <n v="77.17"/>
    <s v="2024.02.14 20:07:53"/>
    <n v="76.975999999999999"/>
    <n v="-0.8"/>
    <n v="0"/>
    <n v="-3.24"/>
  </r>
  <r>
    <x v="50"/>
    <x v="666"/>
    <m/>
    <s v="2024.02.14 19:38:01"/>
    <n v="1025992337"/>
    <x v="15"/>
    <x v="0"/>
    <n v="0.4"/>
    <n v="76.856999999999999"/>
    <m/>
    <n v="77"/>
    <s v="2024.02.14 19:52:08"/>
    <n v="77.001000000000005"/>
    <n v="-0.8"/>
    <n v="0"/>
    <n v="5.76"/>
  </r>
  <r>
    <x v="50"/>
    <x v="465"/>
    <m/>
    <s v="2024.02.14 19:58:51"/>
    <n v="1025993372"/>
    <x v="15"/>
    <x v="0"/>
    <n v="0.4"/>
    <n v="76.897000000000006"/>
    <m/>
    <n v="76.989999999999995"/>
    <s v="2024.02.14 20:07:11"/>
    <n v="77.006"/>
    <n v="-0.8"/>
    <n v="0"/>
    <n v="4.3600000000000003"/>
  </r>
  <r>
    <x v="50"/>
    <x v="667"/>
    <m/>
    <s v="2024.02.14 20:01:42"/>
    <n v="1025993452"/>
    <x v="15"/>
    <x v="0"/>
    <n v="0.4"/>
    <n v="76.831999999999994"/>
    <m/>
    <m/>
    <s v="2024.02.14 20:07:42"/>
    <n v="76.986000000000004"/>
    <n v="-0.8"/>
    <n v="0"/>
    <n v="6.16"/>
  </r>
  <r>
    <x v="51"/>
    <x v="361"/>
    <m/>
    <s v="2024.02.15 03:10:05"/>
    <n v="1026003272"/>
    <x v="1"/>
    <x v="0"/>
    <n v="0.4"/>
    <n v="1993.29"/>
    <m/>
    <n v="1993.8"/>
    <s v="2024.02.15 08:22:43"/>
    <n v="1993.23"/>
    <n v="-0.6"/>
    <n v="0"/>
    <n v="-0.24"/>
  </r>
  <r>
    <x v="51"/>
    <x v="74"/>
    <m/>
    <s v="2024.02.15 03:11:10"/>
    <n v="1026003300"/>
    <x v="1"/>
    <x v="0"/>
    <n v="0.4"/>
    <n v="1993.39"/>
    <m/>
    <n v="1993.9"/>
    <s v="2024.02.15 08:23:01"/>
    <n v="1993.19"/>
    <n v="-0.6"/>
    <n v="0"/>
    <n v="-0.8"/>
  </r>
  <r>
    <x v="51"/>
    <x v="363"/>
    <m/>
    <s v="2024.02.15 03:15:07"/>
    <n v="1026003718"/>
    <x v="14"/>
    <x v="0"/>
    <n v="0.4"/>
    <n v="17793.03"/>
    <m/>
    <n v="17807"/>
    <s v="2024.02.15 04:38:44"/>
    <n v="17807.18"/>
    <n v="-0.28000000000000003"/>
    <n v="0"/>
    <n v="5.66"/>
  </r>
  <r>
    <x v="51"/>
    <x v="363"/>
    <m/>
    <s v="2024.02.15 03:15:08"/>
    <n v="1026003719"/>
    <x v="14"/>
    <x v="0"/>
    <n v="0.4"/>
    <n v="17792.03"/>
    <m/>
    <n v="17803"/>
    <s v="2024.02.15 04:37:05"/>
    <n v="17803.18"/>
    <n v="-0.28000000000000003"/>
    <n v="0"/>
    <n v="4.46"/>
  </r>
  <r>
    <x v="51"/>
    <x v="133"/>
    <m/>
    <s v="2024.02.15 04:04:24"/>
    <n v="1026005325"/>
    <x v="1"/>
    <x v="0"/>
    <n v="0.4"/>
    <n v="1992.47"/>
    <m/>
    <n v="1993.5"/>
    <s v="2024.02.15 04:40:30"/>
    <n v="1993.25"/>
    <n v="-0.6"/>
    <n v="0"/>
    <n v="3.12"/>
  </r>
  <r>
    <x v="51"/>
    <x v="133"/>
    <m/>
    <s v="2024.02.15 04:04:32"/>
    <n v="1026005330"/>
    <x v="1"/>
    <x v="0"/>
    <n v="0.4"/>
    <n v="1992.49"/>
    <m/>
    <n v="1993.7"/>
    <s v="2024.02.15 04:40:35"/>
    <n v="1993.15"/>
    <n v="-0.6"/>
    <n v="0"/>
    <n v="2.64"/>
  </r>
  <r>
    <x v="51"/>
    <x v="251"/>
    <m/>
    <s v="2024.02.15 05:21:28"/>
    <n v="1026006574"/>
    <x v="1"/>
    <x v="0"/>
    <n v="0.4"/>
    <n v="1992.4"/>
    <m/>
    <n v="1992.9"/>
    <s v="2024.02.15 08:21:58"/>
    <n v="1992.95"/>
    <n v="-0.6"/>
    <n v="0"/>
    <n v="2.2000000000000002"/>
  </r>
  <r>
    <x v="51"/>
    <x v="251"/>
    <m/>
    <s v="2024.02.15 05:21:36"/>
    <n v="1026006581"/>
    <x v="1"/>
    <x v="0"/>
    <n v="0.4"/>
    <n v="1992.29"/>
    <m/>
    <n v="1992.8"/>
    <s v="2024.02.15 07:35:08"/>
    <n v="1992.82"/>
    <n v="-0.6"/>
    <n v="0"/>
    <n v="2.12"/>
  </r>
  <r>
    <x v="51"/>
    <x v="252"/>
    <m/>
    <s v="2024.02.15 05:46:38"/>
    <n v="1026006925"/>
    <x v="1"/>
    <x v="0"/>
    <n v="0.4"/>
    <n v="1990.85"/>
    <m/>
    <n v="1992"/>
    <s v="2024.02.15 06:57:41"/>
    <n v="1992.08"/>
    <n v="-0.6"/>
    <n v="0"/>
    <n v="4.92"/>
  </r>
  <r>
    <x v="51"/>
    <x v="668"/>
    <m/>
    <s v="2024.02.15 05:47:24"/>
    <n v="1026006947"/>
    <x v="1"/>
    <x v="0"/>
    <n v="0.4"/>
    <n v="1990.9"/>
    <m/>
    <n v="1991.9"/>
    <s v="2024.02.15 06:39:12"/>
    <n v="1991.9"/>
    <n v="-0.6"/>
    <n v="0"/>
    <n v="4"/>
  </r>
  <r>
    <x v="51"/>
    <x v="174"/>
    <m/>
    <s v="2024.02.15 09:20:26"/>
    <n v="1026010803"/>
    <x v="15"/>
    <x v="0"/>
    <n v="0.1"/>
    <n v="76.475999999999999"/>
    <m/>
    <n v="76.55"/>
    <s v="2024.02.15 11:00:49"/>
    <n v="76.534999999999997"/>
    <n v="-0.2"/>
    <n v="0"/>
    <n v="0.59"/>
  </r>
  <r>
    <x v="51"/>
    <x v="669"/>
    <m/>
    <s v="2024.02.15 09:47:57"/>
    <n v="1026012259"/>
    <x v="15"/>
    <x v="0"/>
    <n v="0.1"/>
    <n v="76.331000000000003"/>
    <m/>
    <n v="76.400000000000006"/>
    <s v="2024.02.15 10:52:21"/>
    <n v="76.405000000000001"/>
    <n v="-0.2"/>
    <n v="0"/>
    <n v="0.74"/>
  </r>
  <r>
    <x v="51"/>
    <x v="467"/>
    <m/>
    <s v="2024.02.15 09:56:30"/>
    <n v="1026012428"/>
    <x v="15"/>
    <x v="0"/>
    <n v="0.4"/>
    <n v="76.197000000000003"/>
    <m/>
    <n v="76.3"/>
    <s v="2024.02.15 10:47:28"/>
    <n v="76.275000000000006"/>
    <n v="-0.8"/>
    <n v="0"/>
    <n v="3.12"/>
  </r>
  <r>
    <x v="51"/>
    <x v="570"/>
    <m/>
    <s v="2024.02.15 10:02:27"/>
    <n v="1026012635"/>
    <x v="15"/>
    <x v="0"/>
    <n v="0.5"/>
    <n v="76.085999999999999"/>
    <m/>
    <n v="76.209999999999994"/>
    <s v="2024.02.15 10:36:14"/>
    <n v="76.22"/>
    <n v="-1"/>
    <n v="0"/>
    <n v="6.7"/>
  </r>
  <r>
    <x v="51"/>
    <x v="670"/>
    <m/>
    <s v="2024.02.15 10:03:01"/>
    <n v="1026012662"/>
    <x v="15"/>
    <x v="0"/>
    <n v="0.5"/>
    <n v="76.085999999999999"/>
    <m/>
    <n v="76.22"/>
    <s v="2024.02.15 10:36:15"/>
    <n v="76.215000000000003"/>
    <n v="-1"/>
    <n v="0"/>
    <n v="6.45"/>
  </r>
  <r>
    <x v="51"/>
    <x v="237"/>
    <m/>
    <s v="2024.02.15 10:32:22"/>
    <n v="1026014481"/>
    <x v="15"/>
    <x v="0"/>
    <n v="0.4"/>
    <n v="76.006"/>
    <m/>
    <n v="76.12"/>
    <s v="2024.02.15 10:33:47"/>
    <n v="76.125"/>
    <n v="-0.8"/>
    <n v="0"/>
    <n v="4.76"/>
  </r>
  <r>
    <x v="51"/>
    <x v="72"/>
    <m/>
    <s v="2024.02.15 12:01:07"/>
    <n v="1026017441"/>
    <x v="15"/>
    <x v="0"/>
    <n v="0.2"/>
    <n v="76.195999999999998"/>
    <m/>
    <n v="76.3"/>
    <s v="2024.02.15 14:57:37"/>
    <n v="76.314999999999998"/>
    <n v="-0.4"/>
    <n v="0"/>
    <n v="2.38"/>
  </r>
  <r>
    <x v="51"/>
    <x v="48"/>
    <m/>
    <s v="2024.02.15 12:04:00"/>
    <n v="1026017526"/>
    <x v="14"/>
    <x v="0"/>
    <n v="0.4"/>
    <n v="17830.03"/>
    <m/>
    <n v="17841"/>
    <s v="2024.02.15 13:02:30"/>
    <n v="17841.03"/>
    <n v="-0.28000000000000003"/>
    <n v="0"/>
    <n v="4.4000000000000004"/>
  </r>
  <r>
    <x v="51"/>
    <x v="180"/>
    <m/>
    <s v="2024.02.15 12:06:26"/>
    <n v="1026017577"/>
    <x v="15"/>
    <x v="0"/>
    <n v="0.3"/>
    <n v="76.195999999999998"/>
    <m/>
    <n v="76.39"/>
    <s v="2024.02.15 14:55:16"/>
    <n v="76.275000000000006"/>
    <n v="-0.6"/>
    <n v="0"/>
    <n v="2.37"/>
  </r>
  <r>
    <x v="51"/>
    <x v="180"/>
    <m/>
    <s v="2024.02.15 12:06:55"/>
    <n v="1026017592"/>
    <x v="14"/>
    <x v="0"/>
    <n v="0.4"/>
    <n v="17833.78"/>
    <m/>
    <n v="17846"/>
    <s v="2024.02.15 13:03:26"/>
    <n v="17838.43"/>
    <n v="-0.28000000000000003"/>
    <n v="0"/>
    <n v="1.86"/>
  </r>
  <r>
    <x v="51"/>
    <x v="337"/>
    <m/>
    <s v="2024.02.15 12:08:41"/>
    <n v="1026017629"/>
    <x v="15"/>
    <x v="0"/>
    <n v="0.5"/>
    <n v="76.215999999999994"/>
    <m/>
    <m/>
    <s v="2024.02.15 14:54:22"/>
    <n v="76.295000000000002"/>
    <n v="-1"/>
    <n v="0"/>
    <n v="3.95"/>
  </r>
  <r>
    <x v="51"/>
    <x v="61"/>
    <m/>
    <s v="2024.02.15 12:09:42"/>
    <n v="1026017649"/>
    <x v="15"/>
    <x v="0"/>
    <n v="0.5"/>
    <n v="76.256"/>
    <m/>
    <m/>
    <s v="2024.02.15 15:05:03"/>
    <n v="76.424999999999997"/>
    <n v="-1"/>
    <n v="0"/>
    <n v="8.4499999999999993"/>
  </r>
  <r>
    <x v="51"/>
    <x v="349"/>
    <m/>
    <s v="2024.02.15 12:32:02"/>
    <n v="1026018089"/>
    <x v="15"/>
    <x v="0"/>
    <n v="0.5"/>
    <n v="76.085999999999999"/>
    <m/>
    <n v="76.3"/>
    <s v="2024.02.15 14:50:55"/>
    <n v="76.155000000000001"/>
    <n v="-1"/>
    <n v="0"/>
    <n v="3.45"/>
  </r>
  <r>
    <x v="51"/>
    <x v="349"/>
    <m/>
    <s v="2024.02.15 12:32:09"/>
    <n v="1026018092"/>
    <x v="15"/>
    <x v="0"/>
    <n v="0.5"/>
    <n v="76.090999999999994"/>
    <m/>
    <m/>
    <s v="2024.02.15 14:51:16"/>
    <n v="76.194999999999993"/>
    <n v="-1"/>
    <n v="0"/>
    <n v="5.2"/>
  </r>
  <r>
    <x v="51"/>
    <x v="350"/>
    <m/>
    <s v="2024.02.15 12:33:31"/>
    <n v="1026018139"/>
    <x v="15"/>
    <x v="0"/>
    <n v="0.5"/>
    <n v="76.055999999999997"/>
    <m/>
    <n v="76.180000000000007"/>
    <s v="2024.02.15 14:46:08"/>
    <n v="76.185000000000002"/>
    <n v="-1"/>
    <n v="0"/>
    <n v="6.45"/>
  </r>
  <r>
    <x v="51"/>
    <x v="454"/>
    <m/>
    <s v="2024.02.15 12:34:02"/>
    <n v="1026018150"/>
    <x v="15"/>
    <x v="0"/>
    <n v="0.5"/>
    <n v="76.085999999999999"/>
    <m/>
    <n v="76.319999999999993"/>
    <s v="2024.02.15 14:50:59"/>
    <n v="76.155000000000001"/>
    <n v="-1"/>
    <n v="0"/>
    <n v="3.45"/>
  </r>
  <r>
    <x v="51"/>
    <x v="264"/>
    <m/>
    <s v="2024.02.15 13:16:27"/>
    <n v="1026019921"/>
    <x v="1"/>
    <x v="0"/>
    <n v="0.4"/>
    <n v="1996.31"/>
    <m/>
    <n v="1997.2"/>
    <s v="2024.02.15 13:40:37"/>
    <n v="1997.25"/>
    <n v="-0.6"/>
    <n v="0"/>
    <n v="3.76"/>
  </r>
  <r>
    <x v="51"/>
    <x v="264"/>
    <m/>
    <s v="2024.02.15 13:16:28"/>
    <n v="1026019922"/>
    <x v="1"/>
    <x v="0"/>
    <n v="0.4"/>
    <n v="1996.38"/>
    <m/>
    <n v="1997.5"/>
    <s v="2024.02.15 13:46:22"/>
    <n v="1997.7"/>
    <n v="-0.6"/>
    <n v="0"/>
    <n v="5.28"/>
  </r>
  <r>
    <x v="51"/>
    <x v="421"/>
    <m/>
    <s v="2024.02.15 15:26:39"/>
    <n v="1026026345"/>
    <x v="1"/>
    <x v="0"/>
    <n v="0.1"/>
    <n v="1999.59"/>
    <m/>
    <m/>
    <s v="2024.02.15 15:30:43"/>
    <n v="2002.64"/>
    <n v="-0.15"/>
    <n v="0"/>
    <n v="3.05"/>
  </r>
  <r>
    <x v="51"/>
    <x v="119"/>
    <m/>
    <s v="2024.02.15 15:33:03"/>
    <n v="1026028826"/>
    <x v="1"/>
    <x v="0"/>
    <n v="0.2"/>
    <n v="2002.48"/>
    <m/>
    <m/>
    <s v="2024.02.15 15:40:19"/>
    <n v="2001.23"/>
    <n v="-0.3"/>
    <n v="0"/>
    <n v="-2.5"/>
  </r>
  <r>
    <x v="51"/>
    <x v="119"/>
    <m/>
    <s v="2024.02.15 15:33:51"/>
    <n v="1026029083"/>
    <x v="1"/>
    <x v="0"/>
    <n v="0.2"/>
    <n v="2000.46"/>
    <m/>
    <m/>
    <s v="2024.02.15 15:39:08"/>
    <n v="2001.3"/>
    <n v="-0.3"/>
    <n v="0"/>
    <n v="1.68"/>
  </r>
  <r>
    <x v="51"/>
    <x v="119"/>
    <m/>
    <s v="2024.02.15 15:33:57"/>
    <n v="1026029116"/>
    <x v="1"/>
    <x v="0"/>
    <n v="0.2"/>
    <n v="2000.8"/>
    <m/>
    <m/>
    <s v="2024.02.15 15:39:37"/>
    <n v="2002.06"/>
    <n v="-0.3"/>
    <n v="0"/>
    <n v="2.52"/>
  </r>
  <r>
    <x v="51"/>
    <x v="671"/>
    <m/>
    <s v="2024.02.15 15:34:24"/>
    <n v="1026029256"/>
    <x v="1"/>
    <x v="0"/>
    <n v="0.2"/>
    <n v="1999.07"/>
    <m/>
    <m/>
    <s v="2024.02.15 15:38:48"/>
    <n v="2001.3"/>
    <n v="-0.3"/>
    <n v="0"/>
    <n v="4.46"/>
  </r>
  <r>
    <x v="51"/>
    <x v="672"/>
    <m/>
    <s v="2024.02.15 16:03:42"/>
    <n v="1026033787"/>
    <x v="15"/>
    <x v="0"/>
    <n v="0.4"/>
    <n v="76.956000000000003"/>
    <m/>
    <m/>
    <s v="2024.02.15 16:08:05"/>
    <n v="76.97"/>
    <n v="-0.8"/>
    <n v="0"/>
    <n v="0.56000000000000005"/>
  </r>
  <r>
    <x v="51"/>
    <x v="532"/>
    <m/>
    <s v="2024.02.15 16:50:43"/>
    <n v="1026041575"/>
    <x v="15"/>
    <x v="1"/>
    <n v="0.2"/>
    <n v="77.194999999999993"/>
    <m/>
    <m/>
    <s v="2024.02.15 16:57:49"/>
    <n v="76.975999999999999"/>
    <n v="-0.4"/>
    <n v="0"/>
    <n v="4.38"/>
  </r>
  <r>
    <x v="51"/>
    <x v="532"/>
    <m/>
    <s v="2024.02.15 16:50:47"/>
    <n v="1026041585"/>
    <x v="15"/>
    <x v="1"/>
    <n v="0.2"/>
    <n v="77.194999999999993"/>
    <m/>
    <m/>
    <s v="2024.02.15 16:56:58"/>
    <n v="77.085999999999999"/>
    <n v="-0.4"/>
    <n v="0"/>
    <n v="2.1800000000000002"/>
  </r>
  <r>
    <x v="51"/>
    <x v="134"/>
    <m/>
    <s v="2024.02.15 17:40:49"/>
    <n v="1026048546"/>
    <x v="15"/>
    <x v="1"/>
    <n v="0.1"/>
    <n v="77.7"/>
    <m/>
    <n v="77.099999999999994"/>
    <s v="2024.02.16 03:01:25"/>
    <n v="77.768000000000001"/>
    <n v="-0.2"/>
    <n v="0"/>
    <n v="-0.68"/>
  </r>
  <r>
    <x v="51"/>
    <x v="134"/>
    <m/>
    <s v="2024.02.15 17:40:55"/>
    <n v="1026048555"/>
    <x v="15"/>
    <x v="1"/>
    <n v="0.5"/>
    <n v="77.674999999999997"/>
    <m/>
    <n v="77.400000000000006"/>
    <s v="2024.02.16 03:02:09"/>
    <n v="77.748000000000005"/>
    <n v="-1"/>
    <n v="0"/>
    <n v="-3.65"/>
  </r>
  <r>
    <x v="51"/>
    <x v="22"/>
    <m/>
    <s v="2024.02.15 17:41:13"/>
    <n v="1026048607"/>
    <x v="15"/>
    <x v="1"/>
    <n v="0.5"/>
    <n v="77.685000000000002"/>
    <m/>
    <n v="76.8"/>
    <s v="2024.02.16 03:36:37"/>
    <n v="77.778000000000006"/>
    <n v="-1"/>
    <n v="0"/>
    <n v="-4.6500000000000004"/>
  </r>
  <r>
    <x v="51"/>
    <x v="135"/>
    <m/>
    <s v="2024.02.15 17:42:08"/>
    <n v="1026048743"/>
    <x v="15"/>
    <x v="1"/>
    <n v="0.5"/>
    <n v="77.644999999999996"/>
    <m/>
    <n v="77"/>
    <s v="2024.02.16 03:02:39"/>
    <n v="77.757999999999996"/>
    <n v="-1"/>
    <n v="0"/>
    <n v="-5.65"/>
  </r>
  <r>
    <x v="51"/>
    <x v="106"/>
    <m/>
    <s v="2024.02.15 17:51:39"/>
    <n v="1026049560"/>
    <x v="15"/>
    <x v="1"/>
    <n v="0.5"/>
    <n v="77.665000000000006"/>
    <m/>
    <n v="77.349999999999994"/>
    <s v="2024.02.16 03:03:52"/>
    <n v="77.753"/>
    <n v="-1"/>
    <n v="0"/>
    <n v="-4.4000000000000004"/>
  </r>
  <r>
    <x v="51"/>
    <x v="108"/>
    <m/>
    <s v="2024.02.15 17:58:35"/>
    <n v="1026050106"/>
    <x v="15"/>
    <x v="1"/>
    <n v="0.1"/>
    <n v="77.644999999999996"/>
    <m/>
    <n v="77.55"/>
    <s v="2024.02.16 03:01:29"/>
    <n v="77.778000000000006"/>
    <n v="-0.2"/>
    <n v="0"/>
    <n v="-1.33"/>
  </r>
  <r>
    <x v="51"/>
    <x v="25"/>
    <m/>
    <s v="2024.02.15 18:02:37"/>
    <n v="1026050401"/>
    <x v="15"/>
    <x v="1"/>
    <n v="0.5"/>
    <n v="77.704999999999998"/>
    <m/>
    <n v="77.5"/>
    <s v="2024.02.16 03:36:44"/>
    <n v="77.778000000000006"/>
    <n v="-1"/>
    <n v="0"/>
    <n v="-3.65"/>
  </r>
  <r>
    <x v="51"/>
    <x v="673"/>
    <m/>
    <s v="2024.02.15 18:37:43"/>
    <n v="1026054381"/>
    <x v="15"/>
    <x v="1"/>
    <n v="0.5"/>
    <n v="77.995000000000005"/>
    <m/>
    <n v="77.8"/>
    <s v="2024.02.15 20:47:31"/>
    <n v="77.855999999999995"/>
    <n v="-1"/>
    <n v="0"/>
    <n v="6.95"/>
  </r>
  <r>
    <x v="51"/>
    <x v="673"/>
    <m/>
    <s v="2024.02.15 18:37:43"/>
    <n v="1026054389"/>
    <x v="15"/>
    <x v="1"/>
    <n v="0.5"/>
    <n v="77.995000000000005"/>
    <m/>
    <n v="77.7"/>
    <s v="2024.02.15 20:49:19"/>
    <n v="77.885999999999996"/>
    <n v="-1"/>
    <n v="0"/>
    <n v="5.45"/>
  </r>
  <r>
    <x v="51"/>
    <x v="33"/>
    <m/>
    <s v="2024.02.15 18:40:25"/>
    <n v="1026049284"/>
    <x v="15"/>
    <x v="1"/>
    <n v="0.5"/>
    <n v="78.204999999999998"/>
    <m/>
    <n v="77.900000000000006"/>
    <s v="2024.02.15 20:19:28"/>
    <n v="77.896000000000001"/>
    <n v="-1"/>
    <n v="0"/>
    <n v="15.45"/>
  </r>
  <r>
    <x v="51"/>
    <x v="33"/>
    <m/>
    <s v="2024.02.15 18:40:25"/>
    <n v="1026054408"/>
    <x v="15"/>
    <x v="1"/>
    <n v="0.5"/>
    <n v="78.204999999999998"/>
    <m/>
    <n v="77.849999999999994"/>
    <s v="2024.02.15 20:19:58"/>
    <n v="77.846000000000004"/>
    <n v="-1"/>
    <n v="0"/>
    <n v="17.95"/>
  </r>
  <r>
    <x v="51"/>
    <x v="33"/>
    <m/>
    <s v="2024.02.15 18:40:25"/>
    <n v="1026054399"/>
    <x v="15"/>
    <x v="1"/>
    <n v="0.5"/>
    <n v="78.204999999999998"/>
    <m/>
    <n v="77.92"/>
    <s v="2024.02.15 20:19:28"/>
    <n v="77.915999999999997"/>
    <n v="-1"/>
    <n v="0"/>
    <n v="14.45"/>
  </r>
  <r>
    <x v="51"/>
    <x v="674"/>
    <m/>
    <s v="2024.02.15 21:43:14"/>
    <n v="1026060645"/>
    <x v="15"/>
    <x v="1"/>
    <n v="0.5"/>
    <n v="78"/>
    <m/>
    <n v="77.849999999999994"/>
    <s v="2024.02.15 23:56:23"/>
    <n v="77.846000000000004"/>
    <n v="-1"/>
    <n v="0"/>
    <n v="7.7"/>
  </r>
  <r>
    <x v="51"/>
    <x v="674"/>
    <m/>
    <s v="2024.02.15 21:43:14"/>
    <n v="1026060636"/>
    <x v="15"/>
    <x v="1"/>
    <n v="0.5"/>
    <n v="78"/>
    <m/>
    <n v="77.8"/>
    <s v="2024.02.16 01:20:50"/>
    <n v="77.878"/>
    <n v="-1"/>
    <n v="0"/>
    <n v="6.1"/>
  </r>
  <r>
    <x v="52"/>
    <x v="366"/>
    <m/>
    <s v="2024.02.16 03:56:33"/>
    <n v="1026068923"/>
    <x v="1"/>
    <x v="1"/>
    <n v="0.2"/>
    <n v="2004.92"/>
    <m/>
    <n v="2003.9"/>
    <s v="2024.02.16 05:51:22"/>
    <n v="2003.88"/>
    <n v="-0.3"/>
    <n v="0"/>
    <n v="2.08"/>
  </r>
  <r>
    <x v="52"/>
    <x v="366"/>
    <m/>
    <s v="2024.02.16 03:56:34"/>
    <n v="1026068924"/>
    <x v="1"/>
    <x v="1"/>
    <n v="0.2"/>
    <n v="2004.91"/>
    <m/>
    <n v="2004.1"/>
    <s v="2024.02.16 05:49:06"/>
    <n v="2004.11"/>
    <n v="-0.3"/>
    <n v="0"/>
    <n v="1.6"/>
  </r>
  <r>
    <x v="52"/>
    <x v="675"/>
    <m/>
    <s v="2024.02.16 04:00:08"/>
    <n v="1026069042"/>
    <x v="1"/>
    <x v="1"/>
    <n v="0.2"/>
    <n v="2005.31"/>
    <m/>
    <n v="2003.8"/>
    <s v="2024.02.16 04:14:48"/>
    <n v="2004.31"/>
    <n v="-0.3"/>
    <n v="0"/>
    <n v="2"/>
  </r>
  <r>
    <x v="52"/>
    <x v="675"/>
    <m/>
    <s v="2024.02.16 04:00:09"/>
    <n v="1026069043"/>
    <x v="1"/>
    <x v="1"/>
    <n v="0.2"/>
    <n v="2005.31"/>
    <m/>
    <m/>
    <s v="2024.02.16 04:07:51"/>
    <n v="2004.73"/>
    <n v="-0.3"/>
    <n v="0"/>
    <n v="1.1599999999999999"/>
  </r>
  <r>
    <x v="52"/>
    <x v="676"/>
    <m/>
    <s v="2024.02.16 04:27:11"/>
    <n v="1026069486"/>
    <x v="1"/>
    <x v="1"/>
    <n v="0.2"/>
    <n v="2004.9"/>
    <m/>
    <n v="2004.1"/>
    <s v="2024.02.16 04:53:06"/>
    <n v="2004.24"/>
    <n v="-0.3"/>
    <n v="0"/>
    <n v="1.32"/>
  </r>
  <r>
    <x v="52"/>
    <x v="677"/>
    <m/>
    <s v="2024.02.16 04:56:41"/>
    <n v="1026069884"/>
    <x v="1"/>
    <x v="1"/>
    <n v="0.2"/>
    <n v="2005.05"/>
    <m/>
    <n v="2004.2"/>
    <s v="2024.02.16 05:17:17"/>
    <n v="2004.19"/>
    <n v="-0.3"/>
    <n v="0"/>
    <n v="1.72"/>
  </r>
  <r>
    <x v="52"/>
    <x v="169"/>
    <m/>
    <s v="2024.02.16 04:57:19"/>
    <n v="1026069892"/>
    <x v="1"/>
    <x v="1"/>
    <n v="0.2"/>
    <n v="2004.9"/>
    <m/>
    <n v="2004.1"/>
    <s v="2024.02.16 05:17:29"/>
    <n v="2004.09"/>
    <n v="-0.3"/>
    <n v="0"/>
    <n v="1.62"/>
  </r>
  <r>
    <x v="52"/>
    <x v="348"/>
    <m/>
    <s v="2024.02.16 09:43:32"/>
    <n v="1026075983"/>
    <x v="15"/>
    <x v="0"/>
    <n v="0.3"/>
    <n v="77.817999999999998"/>
    <m/>
    <n v="77.92"/>
    <s v="2024.02.16 15:52:20"/>
    <n v="77.912000000000006"/>
    <n v="-0.6"/>
    <n v="0"/>
    <n v="2.82"/>
  </r>
  <r>
    <x v="52"/>
    <x v="678"/>
    <m/>
    <s v="2024.02.16 09:46:16"/>
    <n v="1026076041"/>
    <x v="15"/>
    <x v="0"/>
    <n v="0.4"/>
    <n v="77.757999999999996"/>
    <m/>
    <n v="77.87"/>
    <s v="2024.02.16 15:52:15"/>
    <n v="77.906999999999996"/>
    <n v="-0.8"/>
    <n v="0"/>
    <n v="5.96"/>
  </r>
  <r>
    <x v="52"/>
    <x v="678"/>
    <m/>
    <s v="2024.02.16 09:46:23"/>
    <n v="1026076047"/>
    <x v="15"/>
    <x v="0"/>
    <n v="0.3"/>
    <n v="77.757999999999996"/>
    <m/>
    <n v="77.86"/>
    <s v="2024.02.16 15:52:14"/>
    <n v="77.876999999999995"/>
    <n v="-0.6"/>
    <n v="0"/>
    <n v="3.57"/>
  </r>
  <r>
    <x v="52"/>
    <x v="433"/>
    <m/>
    <s v="2024.02.16 09:48:43"/>
    <n v="1026076077"/>
    <x v="15"/>
    <x v="0"/>
    <n v="0.3"/>
    <n v="77.748000000000005"/>
    <m/>
    <n v="77.86"/>
    <s v="2024.02.16 15:52:14"/>
    <n v="77.876999999999995"/>
    <n v="-0.6"/>
    <n v="0"/>
    <n v="3.87"/>
  </r>
  <r>
    <x v="52"/>
    <x v="679"/>
    <m/>
    <s v="2024.02.16 10:07:56"/>
    <n v="1026076892"/>
    <x v="15"/>
    <x v="0"/>
    <n v="0.3"/>
    <n v="77.748000000000005"/>
    <m/>
    <n v="77.87"/>
    <s v="2024.02.16 15:52:15"/>
    <n v="77.906999999999996"/>
    <n v="-0.6"/>
    <n v="0"/>
    <n v="4.7699999999999996"/>
  </r>
  <r>
    <x v="52"/>
    <x v="680"/>
    <m/>
    <s v="2024.02.16 10:34:57"/>
    <n v="1026078361"/>
    <x v="15"/>
    <x v="0"/>
    <n v="0.4"/>
    <n v="77.647999999999996"/>
    <m/>
    <n v="77.73"/>
    <s v="2024.02.16 15:52:03"/>
    <n v="77.747"/>
    <n v="-0.8"/>
    <n v="0"/>
    <n v="3.96"/>
  </r>
  <r>
    <x v="52"/>
    <x v="681"/>
    <m/>
    <s v="2024.02.16 10:35:02"/>
    <n v="1026078365"/>
    <x v="15"/>
    <x v="0"/>
    <n v="0.4"/>
    <n v="77.668000000000006"/>
    <m/>
    <n v="77.760000000000005"/>
    <s v="2024.02.16 15:52:05"/>
    <n v="77.777000000000001"/>
    <n v="-0.8"/>
    <n v="0"/>
    <n v="4.3600000000000003"/>
  </r>
  <r>
    <x v="52"/>
    <x v="16"/>
    <m/>
    <s v="2024.02.16 10:51:45"/>
    <n v="1026079122"/>
    <x v="15"/>
    <x v="0"/>
    <n v="0.4"/>
    <n v="77.548000000000002"/>
    <m/>
    <n v="77.69"/>
    <s v="2024.02.16 15:52:03"/>
    <n v="77.747"/>
    <n v="-0.8"/>
    <n v="0"/>
    <n v="7.96"/>
  </r>
  <r>
    <x v="52"/>
    <x v="682"/>
    <m/>
    <s v="2024.02.16 10:52:09"/>
    <n v="1026079137"/>
    <x v="15"/>
    <x v="0"/>
    <n v="0.4"/>
    <n v="77.558000000000007"/>
    <m/>
    <n v="77.7"/>
    <s v="2024.02.16 15:52:03"/>
    <n v="77.747"/>
    <n v="-0.8"/>
    <n v="0"/>
    <n v="7.56"/>
  </r>
  <r>
    <x v="52"/>
    <x v="683"/>
    <m/>
    <s v="2024.02.16 11:17:26"/>
    <n v="1026080130"/>
    <x v="15"/>
    <x v="0"/>
    <n v="0.5"/>
    <n v="77.397999999999996"/>
    <m/>
    <n v="77.5"/>
    <s v="2024.02.16 15:30:03"/>
    <n v="77.387"/>
    <n v="-1"/>
    <n v="0"/>
    <n v="-0.55000000000000004"/>
  </r>
  <r>
    <x v="52"/>
    <x v="684"/>
    <m/>
    <s v="2024.02.16 11:28:31"/>
    <n v="1026080517"/>
    <x v="15"/>
    <x v="0"/>
    <n v="0.5"/>
    <n v="77.337999999999994"/>
    <m/>
    <n v="77.5"/>
    <s v="2024.02.16 15:29:48"/>
    <n v="77.412000000000006"/>
    <n v="-1"/>
    <n v="0"/>
    <n v="3.7"/>
  </r>
  <r>
    <x v="52"/>
    <x v="317"/>
    <m/>
    <s v="2024.02.16 11:32:19"/>
    <n v="1026079997"/>
    <x v="15"/>
    <x v="0"/>
    <n v="0.5"/>
    <n v="77.248000000000005"/>
    <m/>
    <n v="77.400000000000006"/>
    <s v="2024.02.16 15:24:43"/>
    <n v="77.397000000000006"/>
    <n v="-1"/>
    <n v="0"/>
    <n v="7.45"/>
  </r>
  <r>
    <x v="52"/>
    <x v="317"/>
    <m/>
    <s v="2024.02.16 11:32:19"/>
    <n v="1026079994"/>
    <x v="15"/>
    <x v="0"/>
    <n v="0.5"/>
    <n v="77.248000000000005"/>
    <m/>
    <n v="77.400000000000006"/>
    <s v="2024.02.16 15:24:43"/>
    <n v="77.397000000000006"/>
    <n v="-1"/>
    <n v="0"/>
    <n v="7.45"/>
  </r>
  <r>
    <x v="52"/>
    <x v="334"/>
    <m/>
    <s v="2024.02.16 11:53:29"/>
    <n v="1026081484"/>
    <x v="15"/>
    <x v="0"/>
    <n v="0.5"/>
    <n v="77.072999999999993"/>
    <m/>
    <n v="77.25"/>
    <s v="2024.02.16 12:05:46"/>
    <n v="77.257000000000005"/>
    <n v="-1"/>
    <n v="0"/>
    <n v="9.1999999999999993"/>
  </r>
  <r>
    <x v="52"/>
    <x v="334"/>
    <m/>
    <s v="2024.02.16 11:53:32"/>
    <n v="1026081486"/>
    <x v="15"/>
    <x v="0"/>
    <n v="0.5"/>
    <n v="77.078000000000003"/>
    <m/>
    <n v="77.3"/>
    <s v="2024.02.16 14:11:32"/>
    <n v="77.316999999999993"/>
    <n v="-1"/>
    <n v="0"/>
    <n v="11.95"/>
  </r>
  <r>
    <x v="52"/>
    <x v="491"/>
    <m/>
    <s v="2024.02.16 15:31:59"/>
    <n v="1026094263"/>
    <x v="15"/>
    <x v="0"/>
    <n v="0.4"/>
    <n v="77.287999999999997"/>
    <m/>
    <m/>
    <s v="2024.02.16 15:32:33"/>
    <n v="77.346999999999994"/>
    <n v="-0.8"/>
    <n v="0"/>
    <n v="2.36"/>
  </r>
  <r>
    <x v="52"/>
    <x v="241"/>
    <m/>
    <s v="2024.02.16 16:30:45"/>
    <n v="1026105022"/>
    <x v="15"/>
    <x v="0"/>
    <n v="0.2"/>
    <n v="78.132999999999996"/>
    <m/>
    <n v="78.2"/>
    <s v="2024.02.16 16:31:49"/>
    <n v="78.206999999999994"/>
    <n v="-0.4"/>
    <n v="0"/>
    <n v="1.48"/>
  </r>
  <r>
    <x v="52"/>
    <x v="241"/>
    <m/>
    <s v="2024.02.16 16:30:47"/>
    <n v="1026105027"/>
    <x v="15"/>
    <x v="0"/>
    <n v="0.2"/>
    <n v="78.147999999999996"/>
    <m/>
    <n v="78.400000000000006"/>
    <s v="2024.02.16 16:33:40"/>
    <n v="78.346999999999994"/>
    <n v="-0.4"/>
    <n v="0"/>
    <n v="3.98"/>
  </r>
  <r>
    <x v="52"/>
    <x v="424"/>
    <m/>
    <s v="2024.02.16 16:51:15"/>
    <n v="1026108147"/>
    <x v="15"/>
    <x v="0"/>
    <n v="0.4"/>
    <n v="77.837999999999994"/>
    <n v="78.02"/>
    <n v="78.25"/>
    <s v="2024.02.16 17:07:02"/>
    <n v="78.076999999999998"/>
    <n v="-0.8"/>
    <n v="0"/>
    <n v="9.56"/>
  </r>
  <r>
    <x v="52"/>
    <x v="424"/>
    <m/>
    <s v="2024.02.16 16:51:39"/>
    <n v="1026108222"/>
    <x v="15"/>
    <x v="0"/>
    <n v="0.4"/>
    <n v="77.808000000000007"/>
    <m/>
    <n v="78.05"/>
    <s v="2024.02.16 17:03:07"/>
    <n v="78.057000000000002"/>
    <n v="-0.8"/>
    <n v="0"/>
    <n v="9.9600000000000009"/>
  </r>
  <r>
    <x v="52"/>
    <x v="685"/>
    <m/>
    <s v="2024.02.16 16:54:19"/>
    <n v="1026108847"/>
    <x v="15"/>
    <x v="0"/>
    <n v="0.2"/>
    <n v="77.837999999999994"/>
    <m/>
    <n v="78"/>
    <s v="2024.02.16 17:02:43"/>
    <n v="78.016999999999996"/>
    <n v="-0.4"/>
    <n v="0"/>
    <n v="3.58"/>
  </r>
  <r>
    <x v="52"/>
    <x v="686"/>
    <m/>
    <s v="2024.02.16 17:20:27"/>
    <n v="1026113434"/>
    <x v="15"/>
    <x v="0"/>
    <n v="0.3"/>
    <n v="77.822999999999993"/>
    <m/>
    <n v="78.05"/>
    <s v="2024.02.16 17:52:08"/>
    <n v="77.887"/>
    <n v="-0.6"/>
    <n v="0"/>
    <n v="1.92"/>
  </r>
  <r>
    <x v="52"/>
    <x v="18"/>
    <m/>
    <s v="2024.02.16 17:21:18"/>
    <n v="1026113518"/>
    <x v="15"/>
    <x v="0"/>
    <n v="0.3"/>
    <n v="77.768000000000001"/>
    <m/>
    <n v="78"/>
    <s v="2024.02.16 17:51:47"/>
    <n v="77.887"/>
    <n v="-0.6"/>
    <n v="0"/>
    <n v="3.57"/>
  </r>
  <r>
    <x v="52"/>
    <x v="99"/>
    <m/>
    <s v="2024.02.16 17:26:35"/>
    <n v="1026114098"/>
    <x v="15"/>
    <x v="0"/>
    <n v="0.3"/>
    <n v="77.608000000000004"/>
    <m/>
    <n v="77.760000000000005"/>
    <s v="2024.02.16 17:40:54"/>
    <n v="77.736999999999995"/>
    <n v="-0.6"/>
    <n v="0"/>
    <n v="3.87"/>
  </r>
  <r>
    <x v="52"/>
    <x v="100"/>
    <m/>
    <s v="2024.02.16 17:27:03"/>
    <n v="1026114139"/>
    <x v="15"/>
    <x v="0"/>
    <n v="0.3"/>
    <n v="77.578000000000003"/>
    <m/>
    <n v="77.73"/>
    <s v="2024.02.16 17:38:50"/>
    <n v="77.727000000000004"/>
    <n v="-0.6"/>
    <n v="0"/>
    <n v="4.47"/>
  </r>
  <r>
    <x v="52"/>
    <x v="687"/>
    <m/>
    <s v="2024.02.16 18:15:50"/>
    <n v="1026120153"/>
    <x v="1"/>
    <x v="1"/>
    <n v="0.1"/>
    <n v="2010.33"/>
    <m/>
    <n v="2009"/>
    <s v="2024.02.16 18:24:40"/>
    <n v="2009.16"/>
    <n v="-0.15"/>
    <n v="0"/>
    <n v="1.17"/>
  </r>
  <r>
    <x v="53"/>
    <x v="688"/>
    <m/>
    <s v="2024.02.19 01:40:10"/>
    <n v="1026138828"/>
    <x v="15"/>
    <x v="0"/>
    <n v="0.5"/>
    <n v="78.352999999999994"/>
    <m/>
    <n v="78.349999999999994"/>
    <s v="2024.02.19 13:40:40"/>
    <n v="78.332999999999998"/>
    <n v="-1"/>
    <n v="0"/>
    <n v="-1"/>
  </r>
  <r>
    <x v="53"/>
    <x v="689"/>
    <m/>
    <s v="2024.02.19 01:53:00"/>
    <n v="1026139015"/>
    <x v="15"/>
    <x v="1"/>
    <n v="0.5"/>
    <n v="78.361999999999995"/>
    <m/>
    <m/>
    <s v="2024.02.19 01:53:10"/>
    <n v="78.393000000000001"/>
    <n v="-1"/>
    <n v="0"/>
    <n v="-1.55"/>
  </r>
  <r>
    <x v="53"/>
    <x v="689"/>
    <m/>
    <s v="2024.02.19 01:53:18"/>
    <n v="1026139028"/>
    <x v="15"/>
    <x v="0"/>
    <n v="0.5"/>
    <n v="78.393000000000001"/>
    <m/>
    <n v="78.3"/>
    <s v="2024.02.19 13:21:10"/>
    <n v="78.152000000000001"/>
    <n v="-1"/>
    <n v="0"/>
    <n v="-12.05"/>
  </r>
  <r>
    <x v="53"/>
    <x v="690"/>
    <m/>
    <s v="2024.02.19 02:58:09"/>
    <n v="1026140826"/>
    <x v="1"/>
    <x v="1"/>
    <n v="0.5"/>
    <n v="2018.59"/>
    <m/>
    <m/>
    <s v="2024.02.19 03:02:29"/>
    <n v="2018.13"/>
    <n v="-0.75"/>
    <n v="0"/>
    <n v="2.2999999999999998"/>
  </r>
  <r>
    <x v="53"/>
    <x v="632"/>
    <m/>
    <s v="2024.02.19 02:59:51"/>
    <n v="1026141341"/>
    <x v="1"/>
    <x v="1"/>
    <n v="0.5"/>
    <n v="2018.84"/>
    <m/>
    <m/>
    <s v="2024.02.19 03:01:43"/>
    <n v="2017.58"/>
    <n v="-0.75"/>
    <n v="0"/>
    <n v="6.3"/>
  </r>
  <r>
    <x v="53"/>
    <x v="632"/>
    <m/>
    <s v="2024.02.19 02:59:54"/>
    <n v="1026141356"/>
    <x v="1"/>
    <x v="1"/>
    <n v="0.5"/>
    <n v="2018.85"/>
    <m/>
    <m/>
    <s v="2024.02.19 03:01:14"/>
    <n v="2017.95"/>
    <n v="-0.75"/>
    <n v="0"/>
    <n v="4.5"/>
  </r>
  <r>
    <x v="53"/>
    <x v="40"/>
    <m/>
    <s v="2024.02.19 03:01:53"/>
    <n v="1026141579"/>
    <x v="15"/>
    <x v="0"/>
    <n v="0.5"/>
    <n v="77.977999999999994"/>
    <m/>
    <n v="78.3"/>
    <s v="2024.02.19 03:17:24"/>
    <n v="78.132000000000005"/>
    <n v="-1"/>
    <n v="0"/>
    <n v="7.7"/>
  </r>
  <r>
    <x v="53"/>
    <x v="159"/>
    <m/>
    <s v="2024.02.19 03:02:02"/>
    <n v="1026141585"/>
    <x v="15"/>
    <x v="0"/>
    <n v="0.5"/>
    <n v="78.007999999999996"/>
    <m/>
    <n v="78.319999999999993"/>
    <s v="2024.02.19 03:18:54"/>
    <n v="78.177999999999997"/>
    <n v="-1"/>
    <n v="0"/>
    <n v="8.5"/>
  </r>
  <r>
    <x v="53"/>
    <x v="42"/>
    <m/>
    <s v="2024.02.19 03:04:43"/>
    <n v="1026141758"/>
    <x v="15"/>
    <x v="0"/>
    <n v="0.5"/>
    <n v="78.007999999999996"/>
    <m/>
    <n v="78.3"/>
    <s v="2024.02.19 03:29:48"/>
    <n v="78.242000000000004"/>
    <n v="-1"/>
    <n v="0"/>
    <n v="11.7"/>
  </r>
  <r>
    <x v="53"/>
    <x v="74"/>
    <m/>
    <s v="2024.02.19 03:11:59"/>
    <n v="1026142315"/>
    <x v="1"/>
    <x v="1"/>
    <n v="0.5"/>
    <n v="2020.23"/>
    <m/>
    <n v="2018.5"/>
    <s v="2024.02.19 03:20:34"/>
    <n v="2018.47"/>
    <n v="-0.75"/>
    <n v="0"/>
    <n v="8.8000000000000007"/>
  </r>
  <r>
    <x v="53"/>
    <x v="130"/>
    <m/>
    <s v="2024.02.19 03:12:07"/>
    <n v="1026142328"/>
    <x v="1"/>
    <x v="1"/>
    <n v="0.5"/>
    <n v="2019.89"/>
    <m/>
    <n v="2018.8"/>
    <s v="2024.02.19 03:20:24"/>
    <n v="2018.77"/>
    <n v="-0.75"/>
    <n v="0"/>
    <n v="5.6"/>
  </r>
  <r>
    <x v="53"/>
    <x v="691"/>
    <m/>
    <s v="2024.02.19 03:35:08"/>
    <n v="1026143295"/>
    <x v="15"/>
    <x v="0"/>
    <n v="0.5"/>
    <n v="78.113"/>
    <m/>
    <n v="78.19"/>
    <s v="2024.02.19 05:23:13"/>
    <n v="78.191999999999993"/>
    <n v="-1"/>
    <n v="0"/>
    <n v="3.95"/>
  </r>
  <r>
    <x v="53"/>
    <x v="198"/>
    <m/>
    <s v="2024.02.19 03:36:09"/>
    <n v="1026143333"/>
    <x v="15"/>
    <x v="0"/>
    <n v="0.5"/>
    <n v="78.128"/>
    <m/>
    <n v="78.209999999999994"/>
    <s v="2024.02.19 09:44:34"/>
    <n v="78.152000000000001"/>
    <n v="-1"/>
    <n v="0"/>
    <n v="1.2"/>
  </r>
  <r>
    <x v="53"/>
    <x v="692"/>
    <m/>
    <s v="2024.02.19 03:47:51"/>
    <n v="1026143827"/>
    <x v="14"/>
    <x v="0"/>
    <n v="0.3"/>
    <n v="17717.73"/>
    <m/>
    <n v="17728"/>
    <s v="2024.02.19 05:57:35"/>
    <n v="17717.13"/>
    <n v="-0.21"/>
    <n v="0"/>
    <n v="-0.18"/>
  </r>
  <r>
    <x v="53"/>
    <x v="692"/>
    <m/>
    <s v="2024.02.19 03:47:52"/>
    <n v="1026143829"/>
    <x v="14"/>
    <x v="0"/>
    <n v="0.3"/>
    <n v="17717.48"/>
    <m/>
    <n v="17732"/>
    <s v="2024.02.19 05:57:23"/>
    <n v="17718.13"/>
    <n v="-0.21"/>
    <n v="0"/>
    <n v="0.2"/>
  </r>
  <r>
    <x v="53"/>
    <x v="518"/>
    <m/>
    <s v="2024.02.19 03:52:09"/>
    <n v="1026143982"/>
    <x v="1"/>
    <x v="1"/>
    <n v="0.3"/>
    <n v="2019.73"/>
    <m/>
    <n v="2019.7"/>
    <s v="2024.02.19 05:57:14"/>
    <n v="2019.67"/>
    <n v="-0.45"/>
    <n v="0"/>
    <n v="0.18"/>
  </r>
  <r>
    <x v="53"/>
    <x v="518"/>
    <m/>
    <s v="2024.02.19 03:52:14"/>
    <n v="1026143985"/>
    <x v="1"/>
    <x v="1"/>
    <n v="0.3"/>
    <n v="2019.64"/>
    <m/>
    <n v="2019.6"/>
    <s v="2024.02.19 05:57:22"/>
    <n v="2019.57"/>
    <n v="-0.45"/>
    <n v="0"/>
    <n v="0.21"/>
  </r>
  <r>
    <x v="53"/>
    <x v="693"/>
    <m/>
    <s v="2024.02.19 04:52:44"/>
    <n v="1026145465"/>
    <x v="1"/>
    <x v="1"/>
    <n v="0.5"/>
    <n v="2022.05"/>
    <m/>
    <n v="2020"/>
    <s v="2024.02.19 05:57:01"/>
    <n v="2019.96"/>
    <n v="-0.75"/>
    <n v="0"/>
    <n v="10.45"/>
  </r>
  <r>
    <x v="53"/>
    <x v="693"/>
    <m/>
    <s v="2024.02.19 04:52:46"/>
    <n v="1026145466"/>
    <x v="1"/>
    <x v="1"/>
    <n v="0.5"/>
    <n v="2022.04"/>
    <m/>
    <n v="2020.5"/>
    <s v="2024.02.19 05:46:57"/>
    <n v="2020.4"/>
    <n v="-0.75"/>
    <n v="0"/>
    <n v="8.1999999999999993"/>
  </r>
  <r>
    <x v="53"/>
    <x v="694"/>
    <m/>
    <s v="2024.02.19 07:24:01"/>
    <n v="1026148380"/>
    <x v="1"/>
    <x v="1"/>
    <n v="0.3"/>
    <n v="2020.45"/>
    <m/>
    <n v="2019.3"/>
    <s v="2024.02.19 09:32:16"/>
    <n v="2021.63"/>
    <n v="-0.45"/>
    <n v="0"/>
    <n v="-3.54"/>
  </r>
  <r>
    <x v="53"/>
    <x v="695"/>
    <m/>
    <s v="2024.02.19 07:25:51"/>
    <n v="1026148421"/>
    <x v="1"/>
    <x v="1"/>
    <n v="0.3"/>
    <n v="2020.78"/>
    <m/>
    <n v="2019.5"/>
    <s v="2024.02.19 09:32:46"/>
    <n v="2021.39"/>
    <n v="-0.45"/>
    <n v="0"/>
    <n v="-1.83"/>
  </r>
  <r>
    <x v="53"/>
    <x v="281"/>
    <m/>
    <s v="2024.02.19 07:45:49"/>
    <n v="1026148777"/>
    <x v="1"/>
    <x v="1"/>
    <n v="0.3"/>
    <n v="2021.11"/>
    <m/>
    <n v="2021"/>
    <s v="2024.02.19 09:34:32"/>
    <n v="2021.14"/>
    <n v="-0.45"/>
    <n v="0"/>
    <n v="-0.09"/>
  </r>
  <r>
    <x v="53"/>
    <x v="378"/>
    <m/>
    <s v="2024.02.19 07:47:19"/>
    <n v="1026148816"/>
    <x v="1"/>
    <x v="1"/>
    <n v="0.3"/>
    <n v="2021.05"/>
    <m/>
    <n v="2021"/>
    <s v="2024.02.19 09:35:10"/>
    <n v="2020.97"/>
    <n v="-0.45"/>
    <n v="0"/>
    <n v="0.24"/>
  </r>
  <r>
    <x v="53"/>
    <x v="479"/>
    <m/>
    <s v="2024.02.19 08:40:44"/>
    <n v="1026148430"/>
    <x v="1"/>
    <x v="1"/>
    <n v="0.3"/>
    <n v="2022.05"/>
    <m/>
    <n v="2021"/>
    <s v="2024.02.19 08:57:15"/>
    <n v="2021.58"/>
    <n v="-0.45"/>
    <n v="0"/>
    <n v="1.41"/>
  </r>
  <r>
    <x v="53"/>
    <x v="696"/>
    <m/>
    <s v="2024.02.19 08:41:47"/>
    <n v="1026150026"/>
    <x v="1"/>
    <x v="1"/>
    <n v="0.3"/>
    <n v="2022.09"/>
    <m/>
    <n v="2021.4"/>
    <s v="2024.02.19 08:57:05"/>
    <n v="2021.57"/>
    <n v="-0.45"/>
    <n v="0"/>
    <n v="1.56"/>
  </r>
  <r>
    <x v="53"/>
    <x v="697"/>
    <m/>
    <s v="2024.02.19 08:42:09"/>
    <n v="1026150032"/>
    <x v="1"/>
    <x v="1"/>
    <n v="0.3"/>
    <n v="2022.09"/>
    <m/>
    <n v="2021.6"/>
    <s v="2024.02.19 08:51:01"/>
    <n v="2021.59"/>
    <n v="-0.45"/>
    <n v="0"/>
    <n v="1.5"/>
  </r>
  <r>
    <x v="53"/>
    <x v="59"/>
    <m/>
    <s v="2024.02.19 09:15:37"/>
    <n v="1026150557"/>
    <x v="1"/>
    <x v="1"/>
    <n v="0.3"/>
    <n v="2022.23"/>
    <m/>
    <n v="2021.5"/>
    <s v="2024.02.19 09:30:36"/>
    <n v="2021.91"/>
    <n v="-0.45"/>
    <n v="0"/>
    <n v="0.96"/>
  </r>
  <r>
    <x v="53"/>
    <x v="698"/>
    <m/>
    <s v="2024.02.19 09:17:56"/>
    <n v="1026151168"/>
    <x v="1"/>
    <x v="1"/>
    <n v="0.3"/>
    <n v="2022.66"/>
    <m/>
    <n v="2021.65"/>
    <s v="2024.02.19 09:29:30"/>
    <n v="2021.8"/>
    <n v="-0.45"/>
    <n v="0"/>
    <n v="2.58"/>
  </r>
  <r>
    <x v="53"/>
    <x v="699"/>
    <m/>
    <s v="2024.02.19 09:27:05"/>
    <n v="1026151441"/>
    <x v="14"/>
    <x v="0"/>
    <n v="0.5"/>
    <n v="17708.23"/>
    <m/>
    <n v="17717"/>
    <s v="2024.02.19 09:45:20"/>
    <n v="17712.13"/>
    <n v="-0.35"/>
    <n v="0"/>
    <n v="1.95"/>
  </r>
  <r>
    <x v="53"/>
    <x v="69"/>
    <m/>
    <s v="2024.02.19 09:28:07"/>
    <n v="1026151452"/>
    <x v="14"/>
    <x v="0"/>
    <n v="0.5"/>
    <n v="17707.48"/>
    <m/>
    <n v="17717.5"/>
    <s v="2024.02.19 09:44:07"/>
    <n v="17712.63"/>
    <n v="-0.35"/>
    <n v="0"/>
    <n v="2.58"/>
  </r>
  <r>
    <x v="53"/>
    <x v="573"/>
    <m/>
    <s v="2024.02.19 10:10:00"/>
    <n v="1026143120"/>
    <x v="15"/>
    <x v="0"/>
    <n v="0.5"/>
    <n v="78.093000000000004"/>
    <m/>
    <n v="78.16"/>
    <s v="2024.02.19 10:28:01"/>
    <n v="78.171999999999997"/>
    <n v="-1"/>
    <n v="0"/>
    <n v="3.95"/>
  </r>
  <r>
    <x v="53"/>
    <x v="236"/>
    <m/>
    <s v="2024.02.19 10:11:03"/>
    <n v="1026154000"/>
    <x v="15"/>
    <x v="0"/>
    <n v="0.5"/>
    <n v="78.097999999999999"/>
    <m/>
    <n v="78.150000000000006"/>
    <s v="2024.02.19 10:27:59"/>
    <n v="78.152000000000001"/>
    <n v="-1"/>
    <n v="0"/>
    <n v="2.7"/>
  </r>
  <r>
    <x v="53"/>
    <x v="700"/>
    <m/>
    <s v="2024.02.19 10:30:16"/>
    <n v="1026154389"/>
    <x v="15"/>
    <x v="0"/>
    <n v="0.5"/>
    <n v="78.108000000000004"/>
    <m/>
    <n v="78.150000000000006"/>
    <s v="2024.02.19 13:20:13"/>
    <n v="78.152000000000001"/>
    <n v="-1"/>
    <n v="0"/>
    <n v="2.2000000000000002"/>
  </r>
  <r>
    <x v="53"/>
    <x v="701"/>
    <m/>
    <s v="2024.02.19 10:33:33"/>
    <n v="1026154411"/>
    <x v="15"/>
    <x v="0"/>
    <n v="0.5"/>
    <n v="78.043000000000006"/>
    <m/>
    <n v="78.13"/>
    <s v="2024.02.19 13:18:12"/>
    <n v="78.126999999999995"/>
    <n v="-1"/>
    <n v="0"/>
    <n v="4.2"/>
  </r>
  <r>
    <x v="53"/>
    <x v="681"/>
    <m/>
    <s v="2024.02.19 10:35:13"/>
    <n v="1026154542"/>
    <x v="15"/>
    <x v="0"/>
    <n v="0.5"/>
    <n v="78.013000000000005"/>
    <m/>
    <n v="78.12"/>
    <s v="2024.02.19 13:18:11"/>
    <n v="78.122"/>
    <n v="-1"/>
    <n v="0"/>
    <n v="5.45"/>
  </r>
  <r>
    <x v="53"/>
    <x v="702"/>
    <m/>
    <s v="2024.02.19 10:37:24"/>
    <n v="1026154008"/>
    <x v="15"/>
    <x v="0"/>
    <n v="0.5"/>
    <n v="77.992999999999995"/>
    <m/>
    <n v="78.099999999999994"/>
    <s v="2024.02.19 13:03:18"/>
    <n v="78.052000000000007"/>
    <n v="-1"/>
    <n v="0"/>
    <n v="2.95"/>
  </r>
  <r>
    <x v="53"/>
    <x v="703"/>
    <m/>
    <s v="2024.02.19 11:18:59"/>
    <n v="1026155938"/>
    <x v="15"/>
    <x v="0"/>
    <n v="0.5"/>
    <n v="77.912999999999997"/>
    <m/>
    <n v="78.010000000000005"/>
    <s v="2024.02.19 11:39:15"/>
    <n v="78.012"/>
    <n v="-1"/>
    <n v="0"/>
    <n v="4.95"/>
  </r>
  <r>
    <x v="53"/>
    <x v="704"/>
    <m/>
    <s v="2024.02.19 11:19:01"/>
    <n v="1026155939"/>
    <x v="15"/>
    <x v="0"/>
    <n v="0.5"/>
    <n v="77.912999999999997"/>
    <m/>
    <n v="78.02"/>
    <s v="2024.02.19 11:41:38"/>
    <n v="78.022000000000006"/>
    <n v="-1"/>
    <n v="0"/>
    <n v="5.45"/>
  </r>
  <r>
    <x v="53"/>
    <x v="202"/>
    <m/>
    <s v="2024.02.19 12:00:54"/>
    <n v="1026156553"/>
    <x v="15"/>
    <x v="0"/>
    <n v="0.5"/>
    <n v="77.957999999999998"/>
    <m/>
    <n v="78.8"/>
    <s v="2024.02.19 12:59:03"/>
    <n v="78.037000000000006"/>
    <n v="-1"/>
    <n v="0"/>
    <n v="3.95"/>
  </r>
  <r>
    <x v="53"/>
    <x v="202"/>
    <m/>
    <s v="2024.02.19 12:00:54"/>
    <n v="1026156399"/>
    <x v="15"/>
    <x v="0"/>
    <n v="0.5"/>
    <n v="77.933000000000007"/>
    <m/>
    <n v="78.099999999999994"/>
    <s v="2024.02.19 12:47:57"/>
    <n v="78.013000000000005"/>
    <n v="-1"/>
    <n v="0"/>
    <n v="4"/>
  </r>
  <r>
    <x v="53"/>
    <x v="203"/>
    <m/>
    <s v="2024.02.19 12:30:57"/>
    <n v="1026157381"/>
    <x v="1"/>
    <x v="1"/>
    <n v="0.5"/>
    <n v="2020.04"/>
    <m/>
    <n v="2019.5"/>
    <s v="2024.02.19 12:32:47"/>
    <n v="2019.65"/>
    <n v="-0.75"/>
    <n v="0"/>
    <n v="1.95"/>
  </r>
  <r>
    <x v="53"/>
    <x v="515"/>
    <m/>
    <s v="2024.02.19 13:23:24"/>
    <n v="1026158728"/>
    <x v="14"/>
    <x v="0"/>
    <n v="0.3"/>
    <n v="17718.48"/>
    <m/>
    <n v="17726"/>
    <s v="2024.02.19 13:43:02"/>
    <n v="17725.63"/>
    <n v="-0.21"/>
    <n v="0"/>
    <n v="2.15"/>
  </r>
  <r>
    <x v="53"/>
    <x v="515"/>
    <m/>
    <s v="2024.02.19 13:23:29"/>
    <n v="1026158734"/>
    <x v="14"/>
    <x v="0"/>
    <n v="0.3"/>
    <n v="17718.48"/>
    <m/>
    <n v="17722"/>
    <s v="2024.02.19 15:08:42"/>
    <n v="17712.38"/>
    <n v="-0.21"/>
    <n v="0"/>
    <n v="-1.83"/>
  </r>
  <r>
    <x v="53"/>
    <x v="705"/>
    <m/>
    <s v="2024.02.19 13:50:04"/>
    <n v="1026159474"/>
    <x v="14"/>
    <x v="0"/>
    <n v="0.3"/>
    <n v="17707.48"/>
    <m/>
    <n v="17715"/>
    <s v="2024.02.19 14:00:34"/>
    <n v="17715.13"/>
    <n v="-0.21"/>
    <n v="0"/>
    <n v="2.2999999999999998"/>
  </r>
  <r>
    <x v="53"/>
    <x v="705"/>
    <m/>
    <s v="2024.02.19 13:50:12"/>
    <n v="1026159479"/>
    <x v="14"/>
    <x v="0"/>
    <n v="0.3"/>
    <n v="17708.98"/>
    <m/>
    <n v="17716"/>
    <s v="2024.02.19 14:01:22"/>
    <n v="17715.13"/>
    <n v="-0.21"/>
    <n v="0"/>
    <n v="1.85"/>
  </r>
  <r>
    <x v="53"/>
    <x v="475"/>
    <m/>
    <s v="2024.02.19 15:04:16"/>
    <n v="1026162422"/>
    <x v="14"/>
    <x v="0"/>
    <n v="0.3"/>
    <n v="17708.98"/>
    <m/>
    <n v="17714"/>
    <s v="2024.02.19 15:08:41"/>
    <n v="17712.38"/>
    <n v="-0.21"/>
    <n v="0"/>
    <n v="1.02"/>
  </r>
  <r>
    <x v="53"/>
    <x v="475"/>
    <m/>
    <s v="2024.02.19 15:04:19"/>
    <n v="1026162430"/>
    <x v="14"/>
    <x v="0"/>
    <n v="0.3"/>
    <n v="17709.23"/>
    <m/>
    <n v="17715"/>
    <s v="2024.02.19 15:08:46"/>
    <n v="17712.38"/>
    <n v="-0.21"/>
    <n v="0"/>
    <n v="0.95"/>
  </r>
  <r>
    <x v="53"/>
    <x v="476"/>
    <m/>
    <s v="2024.02.19 15:05:22"/>
    <n v="1026162483"/>
    <x v="14"/>
    <x v="0"/>
    <n v="0.3"/>
    <n v="17706.48"/>
    <m/>
    <n v="17713"/>
    <s v="2024.02.19 15:08:40"/>
    <n v="17712.38"/>
    <n v="-0.21"/>
    <n v="0"/>
    <n v="1.77"/>
  </r>
  <r>
    <x v="53"/>
    <x v="476"/>
    <m/>
    <s v="2024.02.19 15:05:25"/>
    <n v="1026159781"/>
    <x v="14"/>
    <x v="0"/>
    <n v="0.3"/>
    <n v="17704.73"/>
    <m/>
    <n v="17712"/>
    <s v="2024.02.19 15:08:25"/>
    <n v="17712.13"/>
    <n v="-0.21"/>
    <n v="0"/>
    <n v="2.2200000000000002"/>
  </r>
  <r>
    <x v="53"/>
    <x v="706"/>
    <m/>
    <s v="2024.02.19 19:08:10"/>
    <n v="1026171904"/>
    <x v="15"/>
    <x v="0"/>
    <n v="0.3"/>
    <n v="78.608000000000004"/>
    <m/>
    <n v="78.7"/>
    <s v="2024.02.19 19:39:34"/>
    <n v="78.701999999999998"/>
    <n v="-0.6"/>
    <n v="0"/>
    <n v="2.82"/>
  </r>
  <r>
    <x v="53"/>
    <x v="706"/>
    <m/>
    <s v="2024.02.19 19:08:10"/>
    <n v="1026171906"/>
    <x v="15"/>
    <x v="0"/>
    <n v="0.3"/>
    <n v="78.608000000000004"/>
    <m/>
    <n v="78.72"/>
    <s v="2024.02.19 19:42:13"/>
    <n v="78.721999999999994"/>
    <n v="-0.6"/>
    <n v="0"/>
    <n v="3.42"/>
  </r>
  <r>
    <x v="54"/>
    <x v="707"/>
    <m/>
    <s v="2024.02.20 01:17:10"/>
    <n v="1026175430"/>
    <x v="14"/>
    <x v="0"/>
    <n v="0.3"/>
    <n v="17716.93"/>
    <m/>
    <n v="17725"/>
    <s v="2024.02.20 03:21:46"/>
    <n v="17700.330000000002"/>
    <n v="-0.21"/>
    <n v="0"/>
    <n v="-4.9800000000000004"/>
  </r>
  <r>
    <x v="54"/>
    <x v="707"/>
    <m/>
    <s v="2024.02.20 01:17:13"/>
    <n v="1026175431"/>
    <x v="14"/>
    <x v="0"/>
    <n v="0.3"/>
    <n v="17716.18"/>
    <m/>
    <n v="17727"/>
    <s v="2024.02.20 03:22:28"/>
    <n v="17700.080000000002"/>
    <n v="-0.21"/>
    <n v="0"/>
    <n v="-4.83"/>
  </r>
  <r>
    <x v="54"/>
    <x v="708"/>
    <m/>
    <s v="2024.02.20 01:36:37"/>
    <n v="1026175763"/>
    <x v="14"/>
    <x v="0"/>
    <n v="0.3"/>
    <n v="17705.68"/>
    <m/>
    <n v="17715"/>
    <s v="2024.02.20 03:22:34"/>
    <n v="17700.580000000002"/>
    <n v="-0.21"/>
    <n v="0"/>
    <n v="-1.53"/>
  </r>
  <r>
    <x v="54"/>
    <x v="708"/>
    <m/>
    <s v="2024.02.20 01:36:37"/>
    <n v="1026175764"/>
    <x v="14"/>
    <x v="0"/>
    <n v="0.3"/>
    <n v="17705.68"/>
    <m/>
    <n v="17717"/>
    <s v="2024.02.20 03:22:27"/>
    <n v="17700.580000000002"/>
    <n v="-0.21"/>
    <n v="0"/>
    <n v="-1.53"/>
  </r>
  <r>
    <x v="54"/>
    <x v="709"/>
    <m/>
    <s v="2024.02.20 01:51:45"/>
    <n v="1026176101"/>
    <x v="14"/>
    <x v="0"/>
    <n v="0.3"/>
    <n v="17692.93"/>
    <m/>
    <n v="17703"/>
    <s v="2024.02.20 03:21:38"/>
    <n v="17700.330000000002"/>
    <n v="-0.21"/>
    <n v="0"/>
    <n v="2.2200000000000002"/>
  </r>
  <r>
    <x v="54"/>
    <x v="709"/>
    <m/>
    <s v="2024.02.20 01:51:46"/>
    <n v="1026176102"/>
    <x v="14"/>
    <x v="0"/>
    <n v="0.3"/>
    <n v="17692.68"/>
    <m/>
    <n v="17704"/>
    <s v="2024.02.20 03:21:42"/>
    <n v="17699.580000000002"/>
    <n v="-0.21"/>
    <n v="0"/>
    <n v="2.0699999999999998"/>
  </r>
  <r>
    <x v="54"/>
    <x v="710"/>
    <m/>
    <s v="2024.02.20 01:52:12"/>
    <n v="1026176109"/>
    <x v="14"/>
    <x v="0"/>
    <n v="0.3"/>
    <n v="17694.68"/>
    <m/>
    <n v="17705"/>
    <s v="2024.02.20 03:22:11"/>
    <n v="17702.080000000002"/>
    <n v="-0.21"/>
    <n v="0"/>
    <n v="2.2200000000000002"/>
  </r>
  <r>
    <x v="54"/>
    <x v="710"/>
    <m/>
    <s v="2024.02.20 01:52:16"/>
    <n v="1026176113"/>
    <x v="14"/>
    <x v="0"/>
    <n v="0.3"/>
    <n v="17695.68"/>
    <m/>
    <n v="17706"/>
    <s v="2024.02.20 03:22:14"/>
    <n v="17702.330000000002"/>
    <n v="-0.21"/>
    <n v="0"/>
    <n v="2"/>
  </r>
  <r>
    <x v="54"/>
    <x v="711"/>
    <m/>
    <s v="2024.02.20 02:05:17"/>
    <n v="1026176323"/>
    <x v="14"/>
    <x v="0"/>
    <n v="0.3"/>
    <n v="17693.93"/>
    <m/>
    <n v="17699"/>
    <s v="2024.02.20 03:20:17"/>
    <n v="17698.830000000002"/>
    <n v="-0.21"/>
    <n v="0"/>
    <n v="1.47"/>
  </r>
  <r>
    <x v="54"/>
    <x v="711"/>
    <m/>
    <s v="2024.02.20 02:05:39"/>
    <n v="1026176326"/>
    <x v="14"/>
    <x v="0"/>
    <n v="0.3"/>
    <n v="17694.93"/>
    <m/>
    <n v="17700"/>
    <s v="2024.02.20 03:20:46"/>
    <n v="17700.080000000002"/>
    <n v="-0.21"/>
    <n v="0"/>
    <n v="1.55"/>
  </r>
  <r>
    <x v="54"/>
    <x v="712"/>
    <m/>
    <s v="2024.02.20 02:23:16"/>
    <n v="1026176714"/>
    <x v="14"/>
    <x v="0"/>
    <n v="0.3"/>
    <n v="17676.93"/>
    <m/>
    <n v="17686"/>
    <s v="2024.02.20 02:30:19"/>
    <n v="17686.330000000002"/>
    <n v="-0.21"/>
    <n v="0"/>
    <n v="2.82"/>
  </r>
  <r>
    <x v="54"/>
    <x v="712"/>
    <m/>
    <s v="2024.02.20 02:23:17"/>
    <n v="1026176716"/>
    <x v="14"/>
    <x v="0"/>
    <n v="0.3"/>
    <n v="17676.68"/>
    <m/>
    <n v="17690"/>
    <s v="2024.02.20 02:58:02"/>
    <n v="17684.830000000002"/>
    <n v="-0.21"/>
    <n v="0"/>
    <n v="2.4500000000000002"/>
  </r>
  <r>
    <x v="54"/>
    <x v="310"/>
    <m/>
    <s v="2024.02.20 02:24:29"/>
    <n v="1026176775"/>
    <x v="14"/>
    <x v="0"/>
    <n v="0.3"/>
    <n v="17678.18"/>
    <m/>
    <n v="17690"/>
    <s v="2024.02.20 02:59:30"/>
    <n v="17688.580000000002"/>
    <n v="-0.21"/>
    <n v="0"/>
    <n v="3.12"/>
  </r>
  <r>
    <x v="54"/>
    <x v="310"/>
    <m/>
    <s v="2024.02.20 02:24:44"/>
    <n v="1026176784"/>
    <x v="14"/>
    <x v="0"/>
    <n v="0.3"/>
    <n v="17679.93"/>
    <m/>
    <n v="17695"/>
    <s v="2024.02.20 03:17:48"/>
    <n v="17695.330000000002"/>
    <n v="-0.21"/>
    <n v="0"/>
    <n v="4.62"/>
  </r>
  <r>
    <x v="54"/>
    <x v="713"/>
    <m/>
    <s v="2024.02.20 02:27:20"/>
    <n v="1026176823"/>
    <x v="14"/>
    <x v="0"/>
    <n v="0.3"/>
    <n v="17677.43"/>
    <m/>
    <n v="17690"/>
    <s v="2024.02.20 02:59:10"/>
    <n v="17688.830000000002"/>
    <n v="-0.21"/>
    <n v="0"/>
    <n v="3.42"/>
  </r>
  <r>
    <x v="54"/>
    <x v="713"/>
    <m/>
    <s v="2024.02.20 02:27:20"/>
    <n v="1026176824"/>
    <x v="14"/>
    <x v="0"/>
    <n v="0.3"/>
    <n v="17677.43"/>
    <m/>
    <n v="17695"/>
    <s v="2024.02.20 02:58:10"/>
    <n v="17685.330000000002"/>
    <n v="-0.21"/>
    <n v="0"/>
    <n v="2.37"/>
  </r>
  <r>
    <x v="54"/>
    <x v="691"/>
    <m/>
    <s v="2024.02.20 03:35:29"/>
    <n v="1026180841"/>
    <x v="1"/>
    <x v="1"/>
    <n v="0.3"/>
    <n v="2018.67"/>
    <m/>
    <m/>
    <s v="2024.02.20 03:43:15"/>
    <n v="2017.2"/>
    <n v="-0.45"/>
    <n v="0"/>
    <n v="4.41"/>
  </r>
  <r>
    <x v="54"/>
    <x v="691"/>
    <m/>
    <s v="2024.02.20 03:35:31"/>
    <n v="1026180843"/>
    <x v="1"/>
    <x v="1"/>
    <n v="0.3"/>
    <n v="2018.7"/>
    <m/>
    <n v="2017.4"/>
    <s v="2024.02.20 03:42:31"/>
    <n v="2017.36"/>
    <n v="-0.45"/>
    <n v="0"/>
    <n v="4.0199999999999996"/>
  </r>
  <r>
    <x v="54"/>
    <x v="714"/>
    <m/>
    <s v="2024.02.20 03:37:04"/>
    <n v="1026180938"/>
    <x v="1"/>
    <x v="1"/>
    <n v="0.3"/>
    <n v="2018.8"/>
    <m/>
    <n v="2017.5"/>
    <s v="2024.02.20 03:42:30"/>
    <n v="2017.51"/>
    <n v="-0.45"/>
    <n v="0"/>
    <n v="3.87"/>
  </r>
  <r>
    <x v="54"/>
    <x v="401"/>
    <m/>
    <s v="2024.02.20 03:38:48"/>
    <n v="1026180993"/>
    <x v="1"/>
    <x v="1"/>
    <n v="0.3"/>
    <n v="2018.67"/>
    <m/>
    <m/>
    <s v="2024.02.20 03:43:27"/>
    <n v="2017.42"/>
    <n v="-0.45"/>
    <n v="0"/>
    <n v="3.75"/>
  </r>
  <r>
    <x v="54"/>
    <x v="715"/>
    <m/>
    <s v="2024.02.20 04:24:46"/>
    <n v="1026182416"/>
    <x v="14"/>
    <x v="0"/>
    <n v="0.3"/>
    <n v="17629.93"/>
    <m/>
    <n v="17645"/>
    <s v="2024.02.20 06:16:50"/>
    <n v="17646.330000000002"/>
    <n v="-0.21"/>
    <n v="0"/>
    <n v="4.92"/>
  </r>
  <r>
    <x v="54"/>
    <x v="716"/>
    <m/>
    <s v="2024.02.20 05:02:53"/>
    <n v="1026182569"/>
    <x v="14"/>
    <x v="0"/>
    <n v="0.3"/>
    <n v="17629.93"/>
    <m/>
    <m/>
    <s v="2024.02.20 06:17:16"/>
    <n v="17644.580000000002"/>
    <n v="-0.21"/>
    <n v="0"/>
    <n v="4.4000000000000004"/>
  </r>
  <r>
    <x v="54"/>
    <x v="717"/>
    <m/>
    <s v="2024.02.20 06:27:13"/>
    <n v="1026184237"/>
    <x v="1"/>
    <x v="1"/>
    <n v="0.4"/>
    <n v="2019.18"/>
    <m/>
    <n v="2018.65"/>
    <s v="2024.02.20 06:37:31"/>
    <n v="2018.73"/>
    <n v="-0.6"/>
    <n v="0"/>
    <n v="1.8"/>
  </r>
  <r>
    <x v="54"/>
    <x v="717"/>
    <m/>
    <s v="2024.02.20 06:27:19"/>
    <n v="1026184240"/>
    <x v="1"/>
    <x v="1"/>
    <n v="0.4"/>
    <n v="2019.06"/>
    <m/>
    <n v="2018.7"/>
    <s v="2024.02.20 07:31:50"/>
    <n v="2018.69"/>
    <n v="-0.6"/>
    <n v="0"/>
    <n v="1.48"/>
  </r>
  <r>
    <x v="54"/>
    <x v="312"/>
    <m/>
    <s v="2024.02.20 06:29:25"/>
    <n v="1026184290"/>
    <x v="14"/>
    <x v="0"/>
    <n v="0.4"/>
    <n v="17633.18"/>
    <m/>
    <n v="17644"/>
    <s v="2024.02.20 07:50:37"/>
    <n v="17637.330000000002"/>
    <n v="-0.28000000000000003"/>
    <n v="0"/>
    <n v="1.66"/>
  </r>
  <r>
    <x v="54"/>
    <x v="718"/>
    <m/>
    <s v="2024.02.20 06:30:00"/>
    <n v="1026184299"/>
    <x v="14"/>
    <x v="0"/>
    <n v="0.4"/>
    <n v="17634.68"/>
    <m/>
    <n v="17645"/>
    <s v="2024.02.20 07:51:15"/>
    <n v="17639.080000000002"/>
    <n v="-0.28000000000000003"/>
    <n v="0"/>
    <n v="1.76"/>
  </r>
  <r>
    <x v="54"/>
    <x v="719"/>
    <m/>
    <s v="2024.02.20 06:52:04"/>
    <n v="1026184688"/>
    <x v="1"/>
    <x v="0"/>
    <n v="0.4"/>
    <n v="2019.73"/>
    <m/>
    <n v="2019.3"/>
    <s v="2024.02.20 07:55:56"/>
    <n v="2018.97"/>
    <n v="-0.6"/>
    <n v="0"/>
    <n v="-3.04"/>
  </r>
  <r>
    <x v="54"/>
    <x v="719"/>
    <m/>
    <s v="2024.02.20 06:52:21"/>
    <n v="1026184690"/>
    <x v="1"/>
    <x v="1"/>
    <n v="0.4"/>
    <n v="2019.52"/>
    <m/>
    <n v="2018.8"/>
    <s v="2024.02.20 07:07:05"/>
    <n v="2018.8"/>
    <n v="-0.6"/>
    <n v="0"/>
    <n v="2.88"/>
  </r>
  <r>
    <x v="54"/>
    <x v="453"/>
    <m/>
    <s v="2024.02.20 07:33:41"/>
    <n v="1026184454"/>
    <x v="14"/>
    <x v="0"/>
    <n v="0.4"/>
    <n v="17628.68"/>
    <m/>
    <n v="17641"/>
    <s v="2024.02.20 07:48:58"/>
    <n v="17636.330000000002"/>
    <n v="-0.28000000000000003"/>
    <n v="0"/>
    <n v="3.06"/>
  </r>
  <r>
    <x v="54"/>
    <x v="181"/>
    <m/>
    <s v="2024.02.20 07:34:19"/>
    <n v="1026185564"/>
    <x v="1"/>
    <x v="0"/>
    <n v="0.4"/>
    <n v="2018.38"/>
    <m/>
    <n v="2019.3"/>
    <s v="2024.02.20 07:56:15"/>
    <n v="2019.16"/>
    <n v="-0.6"/>
    <n v="0"/>
    <n v="3.12"/>
  </r>
  <r>
    <x v="54"/>
    <x v="181"/>
    <m/>
    <s v="2024.02.20 07:34:21"/>
    <n v="1026184455"/>
    <x v="14"/>
    <x v="0"/>
    <n v="0.4"/>
    <n v="17626.68"/>
    <m/>
    <n v="17640"/>
    <s v="2024.02.20 07:48:26"/>
    <n v="17634.830000000002"/>
    <n v="-0.28000000000000003"/>
    <n v="0"/>
    <n v="3.26"/>
  </r>
  <r>
    <x v="54"/>
    <x v="720"/>
    <m/>
    <s v="2024.02.20 07:35:46"/>
    <n v="1026185616"/>
    <x v="1"/>
    <x v="0"/>
    <n v="0.4"/>
    <n v="2018.12"/>
    <m/>
    <n v="2019.1"/>
    <s v="2024.02.20 07:55:44"/>
    <n v="2018.88"/>
    <n v="-0.6"/>
    <n v="0"/>
    <n v="3.04"/>
  </r>
  <r>
    <x v="54"/>
    <x v="721"/>
    <m/>
    <s v="2024.02.20 07:36:53"/>
    <n v="1026185680"/>
    <x v="1"/>
    <x v="0"/>
    <n v="0.4"/>
    <n v="2018.12"/>
    <m/>
    <n v="2019"/>
    <s v="2024.02.20 07:53:42"/>
    <n v="2018.78"/>
    <n v="-0.6"/>
    <n v="0"/>
    <n v="2.64"/>
  </r>
  <r>
    <x v="54"/>
    <x v="472"/>
    <m/>
    <s v="2024.02.20 09:18:42"/>
    <n v="1026191154"/>
    <x v="1"/>
    <x v="1"/>
    <n v="0.4"/>
    <n v="2020.75"/>
    <n v="2021.8"/>
    <n v="2020.7"/>
    <s v="2024.02.20 09:51:53"/>
    <n v="2021.87"/>
    <n v="-0.6"/>
    <n v="0"/>
    <n v="-4.4800000000000004"/>
  </r>
  <r>
    <x v="54"/>
    <x v="386"/>
    <m/>
    <s v="2024.02.20 09:21:17"/>
    <n v="1026191320"/>
    <x v="1"/>
    <x v="1"/>
    <n v="0.4"/>
    <n v="2021.55"/>
    <n v="2021.7"/>
    <n v="2021"/>
    <s v="2024.02.20 09:51:21"/>
    <n v="2021.7"/>
    <n v="-0.6"/>
    <n v="0"/>
    <n v="-0.6"/>
  </r>
  <r>
    <x v="54"/>
    <x v="722"/>
    <m/>
    <s v="2024.02.20 09:24:52"/>
    <n v="1026191599"/>
    <x v="1"/>
    <x v="1"/>
    <n v="0.4"/>
    <n v="2022.41"/>
    <m/>
    <n v="2021.4"/>
    <s v="2024.02.20 09:47:02"/>
    <n v="2021.44"/>
    <n v="-0.6"/>
    <n v="0"/>
    <n v="3.88"/>
  </r>
  <r>
    <x v="54"/>
    <x v="567"/>
    <m/>
    <s v="2024.02.20 09:25:22"/>
    <n v="1026191624"/>
    <x v="1"/>
    <x v="1"/>
    <n v="0.4"/>
    <n v="2022.46"/>
    <m/>
    <n v="2021.5"/>
    <s v="2024.02.20 09:46:33"/>
    <n v="2021.47"/>
    <n v="-0.6"/>
    <n v="0"/>
    <n v="3.96"/>
  </r>
  <r>
    <x v="54"/>
    <x v="69"/>
    <m/>
    <s v="2024.02.20 09:28:56"/>
    <n v="1026191863"/>
    <x v="1"/>
    <x v="1"/>
    <n v="0.4"/>
    <n v="2022.46"/>
    <m/>
    <n v="2021.5"/>
    <s v="2024.02.20 09:40:40"/>
    <n v="2021.66"/>
    <n v="-0.6"/>
    <n v="0"/>
    <n v="3.2"/>
  </r>
  <r>
    <x v="54"/>
    <x v="592"/>
    <m/>
    <s v="2024.02.20 10:27:40"/>
    <n v="1026194213"/>
    <x v="14"/>
    <x v="0"/>
    <n v="0.3"/>
    <n v="17607.93"/>
    <m/>
    <n v="17625"/>
    <s v="2024.02.20 10:36:34"/>
    <n v="17623.080000000002"/>
    <n v="-0.21"/>
    <n v="0"/>
    <n v="4.55"/>
  </r>
  <r>
    <x v="54"/>
    <x v="574"/>
    <m/>
    <s v="2024.02.20 10:28:17"/>
    <n v="1026194235"/>
    <x v="14"/>
    <x v="0"/>
    <n v="0.3"/>
    <n v="17605.18"/>
    <m/>
    <n v="17616"/>
    <s v="2024.02.20 10:35:20"/>
    <n v="17616.080000000002"/>
    <n v="-0.21"/>
    <n v="0"/>
    <n v="3.27"/>
  </r>
  <r>
    <x v="54"/>
    <x v="574"/>
    <m/>
    <s v="2024.02.20 10:28:59"/>
    <n v="1026194249"/>
    <x v="14"/>
    <x v="0"/>
    <n v="0.3"/>
    <n v="17607.93"/>
    <m/>
    <n v="17630"/>
    <s v="2024.02.20 10:37:17"/>
    <n v="17627.830000000002"/>
    <n v="-0.21"/>
    <n v="0"/>
    <n v="5.97"/>
  </r>
  <r>
    <x v="54"/>
    <x v="701"/>
    <m/>
    <s v="2024.02.20 10:33:18"/>
    <n v="1026194502"/>
    <x v="14"/>
    <x v="0"/>
    <n v="0.3"/>
    <n v="17606.68"/>
    <m/>
    <n v="17617"/>
    <s v="2024.02.20 10:36:00"/>
    <n v="17616.830000000002"/>
    <n v="-0.21"/>
    <n v="0"/>
    <n v="3.05"/>
  </r>
  <r>
    <x v="54"/>
    <x v="46"/>
    <m/>
    <s v="2024.02.20 11:55:14"/>
    <n v="1026199881"/>
    <x v="15"/>
    <x v="0"/>
    <n v="0.3"/>
    <n v="77.805000000000007"/>
    <m/>
    <n v="77.900000000000006"/>
    <s v="2024.02.20 12:03:56"/>
    <n v="77.903999999999996"/>
    <n v="-0.6"/>
    <n v="0"/>
    <n v="2.97"/>
  </r>
  <r>
    <x v="54"/>
    <x v="46"/>
    <m/>
    <s v="2024.02.20 11:55:31"/>
    <n v="1026199902"/>
    <x v="15"/>
    <x v="0"/>
    <n v="0.3"/>
    <n v="77.825000000000003"/>
    <m/>
    <n v="77.92"/>
    <s v="2024.02.20 12:05:47"/>
    <n v="77.924000000000007"/>
    <n v="-0.6"/>
    <n v="0"/>
    <n v="2.97"/>
  </r>
  <r>
    <x v="54"/>
    <x v="46"/>
    <m/>
    <s v="2024.02.20 11:55:50"/>
    <n v="1026199909"/>
    <x v="15"/>
    <x v="0"/>
    <n v="0.3"/>
    <n v="77.825000000000003"/>
    <m/>
    <n v="77.930000000000007"/>
    <s v="2024.02.20 12:05:56"/>
    <n v="77.933999999999997"/>
    <n v="-0.6"/>
    <n v="0"/>
    <n v="3.27"/>
  </r>
  <r>
    <x v="54"/>
    <x v="46"/>
    <m/>
    <s v="2024.02.20 11:55:53"/>
    <n v="1026199911"/>
    <x v="15"/>
    <x v="0"/>
    <n v="0.3"/>
    <n v="77.834999999999994"/>
    <m/>
    <n v="77.94"/>
    <s v="2024.02.20 12:05:58"/>
    <n v="77.938999999999993"/>
    <n v="-0.6"/>
    <n v="0"/>
    <n v="3.12"/>
  </r>
  <r>
    <x v="54"/>
    <x v="47"/>
    <m/>
    <s v="2024.02.20 11:56:06"/>
    <n v="1026199915"/>
    <x v="15"/>
    <x v="0"/>
    <n v="0.3"/>
    <n v="77.885000000000005"/>
    <m/>
    <n v="77.94"/>
    <s v="2024.02.20 12:17:26"/>
    <n v="77.944000000000003"/>
    <n v="-0.6"/>
    <n v="0"/>
    <n v="1.77"/>
  </r>
  <r>
    <x v="54"/>
    <x v="47"/>
    <m/>
    <s v="2024.02.20 11:56:07"/>
    <n v="1026199919"/>
    <x v="15"/>
    <x v="0"/>
    <n v="0.3"/>
    <n v="77.875"/>
    <m/>
    <n v="77.95"/>
    <s v="2024.02.20 12:06:03"/>
    <n v="77.953999999999994"/>
    <n v="-0.6"/>
    <n v="0"/>
    <n v="2.37"/>
  </r>
  <r>
    <x v="54"/>
    <x v="287"/>
    <m/>
    <s v="2024.02.20 12:23:17"/>
    <n v="1026201800"/>
    <x v="14"/>
    <x v="0"/>
    <n v="0.3"/>
    <n v="17579.68"/>
    <m/>
    <m/>
    <s v="2024.02.20 12:27:24"/>
    <n v="17589.23"/>
    <n v="-0.21"/>
    <n v="0"/>
    <n v="2.87"/>
  </r>
  <r>
    <x v="54"/>
    <x v="287"/>
    <m/>
    <s v="2024.02.20 12:23:27"/>
    <n v="1026201804"/>
    <x v="14"/>
    <x v="0"/>
    <n v="0.3"/>
    <n v="17579.18"/>
    <m/>
    <n v="17590"/>
    <s v="2024.02.20 12:27:17"/>
    <n v="17589.98"/>
    <n v="-0.21"/>
    <n v="0"/>
    <n v="3.24"/>
  </r>
  <r>
    <x v="54"/>
    <x v="254"/>
    <m/>
    <s v="2024.02.20 12:24:15"/>
    <n v="1026201828"/>
    <x v="14"/>
    <x v="0"/>
    <n v="0.3"/>
    <n v="17580.03"/>
    <m/>
    <m/>
    <s v="2024.02.20 12:27:56"/>
    <n v="17590.23"/>
    <n v="-0.21"/>
    <n v="0"/>
    <n v="3.06"/>
  </r>
  <r>
    <x v="54"/>
    <x v="254"/>
    <m/>
    <s v="2024.02.20 12:24:45"/>
    <n v="1026201863"/>
    <x v="14"/>
    <x v="0"/>
    <n v="0.3"/>
    <n v="17576.080000000002"/>
    <m/>
    <m/>
    <s v="2024.02.20 12:27:21"/>
    <n v="17588.98"/>
    <n v="-0.21"/>
    <n v="0"/>
    <n v="3.87"/>
  </r>
  <r>
    <x v="54"/>
    <x v="723"/>
    <m/>
    <s v="2024.02.20 12:29:28"/>
    <n v="1026203050"/>
    <x v="1"/>
    <x v="0"/>
    <n v="0.3"/>
    <n v="2026.63"/>
    <m/>
    <m/>
    <s v="2024.02.20 12:29:37"/>
    <n v="2026.64"/>
    <n v="-0.45"/>
    <n v="0"/>
    <n v="0.03"/>
  </r>
  <r>
    <x v="54"/>
    <x v="723"/>
    <m/>
    <s v="2024.02.20 12:29:28"/>
    <n v="1026203051"/>
    <x v="1"/>
    <x v="0"/>
    <n v="0.3"/>
    <n v="2026.63"/>
    <m/>
    <m/>
    <s v="2024.02.20 12:29:42"/>
    <n v="2026.54"/>
    <n v="-0.45"/>
    <n v="0"/>
    <n v="-0.27"/>
  </r>
  <r>
    <x v="54"/>
    <x v="723"/>
    <m/>
    <s v="2024.02.20 12:29:33"/>
    <n v="1026203056"/>
    <x v="1"/>
    <x v="1"/>
    <n v="0.3"/>
    <n v="2026.63"/>
    <m/>
    <n v="2025.5"/>
    <s v="2024.02.20 13:15:50"/>
    <n v="2026.16"/>
    <n v="-0.45"/>
    <n v="0"/>
    <n v="1.41"/>
  </r>
  <r>
    <x v="54"/>
    <x v="723"/>
    <m/>
    <s v="2024.02.20 12:29:33"/>
    <n v="1026203057"/>
    <x v="1"/>
    <x v="1"/>
    <n v="0.3"/>
    <n v="2026.64"/>
    <m/>
    <n v="2025.6"/>
    <s v="2024.02.20 13:16:45"/>
    <n v="2025.98"/>
    <n v="-0.45"/>
    <n v="0"/>
    <n v="1.98"/>
  </r>
  <r>
    <x v="54"/>
    <x v="723"/>
    <m/>
    <s v="2024.02.20 12:29:51"/>
    <n v="1026203079"/>
    <x v="1"/>
    <x v="1"/>
    <n v="0.3"/>
    <n v="2026.5"/>
    <m/>
    <n v="2025.4"/>
    <s v="2024.02.20 13:18:16"/>
    <n v="2025.57"/>
    <n v="-0.45"/>
    <n v="0"/>
    <n v="2.79"/>
  </r>
  <r>
    <x v="54"/>
    <x v="723"/>
    <m/>
    <s v="2024.02.20 12:29:51"/>
    <n v="1026203082"/>
    <x v="1"/>
    <x v="1"/>
    <n v="0.3"/>
    <n v="2026.46"/>
    <m/>
    <n v="2025.4"/>
    <s v="2024.02.20 13:18:39"/>
    <n v="2025.55"/>
    <n v="-0.45"/>
    <n v="0"/>
    <n v="2.73"/>
  </r>
  <r>
    <x v="54"/>
    <x v="204"/>
    <m/>
    <s v="2024.02.20 12:31:13"/>
    <n v="1026203226"/>
    <x v="1"/>
    <x v="1"/>
    <n v="0.3"/>
    <n v="2026.45"/>
    <m/>
    <n v="2025.3"/>
    <s v="2024.02.20 13:18:42"/>
    <n v="2025.61"/>
    <n v="-0.45"/>
    <n v="0"/>
    <n v="2.52"/>
  </r>
  <r>
    <x v="54"/>
    <x v="204"/>
    <m/>
    <s v="2024.02.20 12:31:15"/>
    <n v="1026203228"/>
    <x v="1"/>
    <x v="1"/>
    <n v="0.3"/>
    <n v="2026.45"/>
    <m/>
    <n v="2025.3"/>
    <s v="2024.02.20 13:18:46"/>
    <n v="2025.66"/>
    <n v="-0.45"/>
    <n v="0"/>
    <n v="2.37"/>
  </r>
  <r>
    <x v="54"/>
    <x v="454"/>
    <m/>
    <s v="2024.02.20 12:34:27"/>
    <n v="1026203329"/>
    <x v="1"/>
    <x v="1"/>
    <n v="0.3"/>
    <n v="2026.46"/>
    <m/>
    <m/>
    <s v="2024.02.20 13:18:20"/>
    <n v="2025.56"/>
    <n v="-0.45"/>
    <n v="0"/>
    <n v="2.7"/>
  </r>
  <r>
    <x v="54"/>
    <x v="454"/>
    <m/>
    <s v="2024.02.20 12:34:28"/>
    <n v="1026203330"/>
    <x v="1"/>
    <x v="1"/>
    <n v="0.3"/>
    <n v="2026.46"/>
    <m/>
    <m/>
    <s v="2024.02.20 13:18:28"/>
    <n v="2025.55"/>
    <n v="-0.45"/>
    <n v="0"/>
    <n v="2.73"/>
  </r>
  <r>
    <x v="54"/>
    <x v="153"/>
    <m/>
    <s v="2024.02.20 12:36:49"/>
    <n v="1026203488"/>
    <x v="1"/>
    <x v="1"/>
    <n v="0.3"/>
    <n v="2026.83"/>
    <m/>
    <m/>
    <s v="2024.02.20 13:18:23"/>
    <n v="2025.53"/>
    <n v="-0.45"/>
    <n v="0"/>
    <n v="3.9"/>
  </r>
  <r>
    <x v="54"/>
    <x v="577"/>
    <m/>
    <s v="2024.02.20 13:20:00"/>
    <n v="1026206663"/>
    <x v="15"/>
    <x v="0"/>
    <n v="0.3"/>
    <n v="77.855000000000004"/>
    <m/>
    <n v="77.959999999999994"/>
    <s v="2024.02.20 13:27:33"/>
    <n v="77.953999999999994"/>
    <n v="-0.6"/>
    <n v="0"/>
    <n v="2.97"/>
  </r>
  <r>
    <x v="54"/>
    <x v="577"/>
    <m/>
    <s v="2024.02.20 13:20:01"/>
    <n v="1026206665"/>
    <x v="15"/>
    <x v="0"/>
    <n v="0.3"/>
    <n v="77.855000000000004"/>
    <m/>
    <n v="77.95"/>
    <s v="2024.02.20 13:27:19"/>
    <n v="77.933999999999997"/>
    <n v="-0.6"/>
    <n v="0"/>
    <n v="2.37"/>
  </r>
  <r>
    <x v="54"/>
    <x v="658"/>
    <m/>
    <s v="2024.02.20 14:34:15"/>
    <n v="1026210417"/>
    <x v="15"/>
    <x v="0"/>
    <n v="0.3"/>
    <n v="77.635000000000005"/>
    <m/>
    <n v="77.73"/>
    <s v="2024.02.20 14:36:02"/>
    <n v="77.683999999999997"/>
    <n v="-0.6"/>
    <n v="0"/>
    <n v="1.47"/>
  </r>
  <r>
    <x v="54"/>
    <x v="18"/>
    <m/>
    <s v="2024.02.20 17:21:08"/>
    <n v="1026228499"/>
    <x v="14"/>
    <x v="0"/>
    <n v="0.3"/>
    <n v="17484.98"/>
    <m/>
    <n v="17495"/>
    <s v="2024.02.20 17:45:50"/>
    <n v="17487.28"/>
    <n v="-0.21"/>
    <n v="0"/>
    <n v="0.69"/>
  </r>
  <r>
    <x v="54"/>
    <x v="18"/>
    <m/>
    <s v="2024.02.20 17:21:09"/>
    <n v="1026228501"/>
    <x v="14"/>
    <x v="0"/>
    <n v="0.3"/>
    <n v="17483.73"/>
    <m/>
    <n v="17494"/>
    <s v="2024.02.20 17:45:47"/>
    <n v="17488.53"/>
    <n v="-0.21"/>
    <n v="0"/>
    <n v="1.44"/>
  </r>
  <r>
    <x v="54"/>
    <x v="18"/>
    <m/>
    <s v="2024.02.20 17:21:14"/>
    <n v="1026228520"/>
    <x v="14"/>
    <x v="0"/>
    <n v="0.3"/>
    <n v="17485.48"/>
    <m/>
    <n v="17505"/>
    <s v="2024.02.20 17:45:53"/>
    <n v="17488.28"/>
    <n v="-0.21"/>
    <n v="0"/>
    <n v="0.84"/>
  </r>
  <r>
    <x v="54"/>
    <x v="97"/>
    <m/>
    <s v="2024.02.20 17:23:29"/>
    <n v="1026228771"/>
    <x v="14"/>
    <x v="0"/>
    <n v="0.3"/>
    <n v="17472.38"/>
    <m/>
    <n v="17484"/>
    <s v="2024.02.20 17:45:19"/>
    <n v="17484.78"/>
    <n v="-0.21"/>
    <n v="0"/>
    <n v="3.72"/>
  </r>
  <r>
    <x v="54"/>
    <x v="97"/>
    <m/>
    <s v="2024.02.20 17:23:52"/>
    <n v="1026228803"/>
    <x v="14"/>
    <x v="0"/>
    <n v="0.3"/>
    <n v="17476.38"/>
    <m/>
    <n v="17487"/>
    <s v="2024.02.20 17:45:41"/>
    <n v="17487.53"/>
    <n v="-0.21"/>
    <n v="0"/>
    <n v="3.35"/>
  </r>
  <r>
    <x v="54"/>
    <x v="99"/>
    <m/>
    <s v="2024.02.20 17:26:23"/>
    <n v="1026229038"/>
    <x v="14"/>
    <x v="0"/>
    <n v="0.3"/>
    <n v="17461.88"/>
    <m/>
    <m/>
    <s v="2024.02.20 17:27:17"/>
    <n v="17474.68"/>
    <n v="-0.21"/>
    <n v="0"/>
    <n v="3.84"/>
  </r>
  <r>
    <x v="54"/>
    <x v="19"/>
    <m/>
    <s v="2024.02.20 17:29:23"/>
    <n v="1026229350"/>
    <x v="14"/>
    <x v="0"/>
    <n v="0.3"/>
    <n v="17461.38"/>
    <m/>
    <n v="17472"/>
    <s v="2024.02.20 17:40:13"/>
    <n v="17473.03"/>
    <n v="-0.21"/>
    <n v="0"/>
    <n v="3.5"/>
  </r>
  <r>
    <x v="54"/>
    <x v="19"/>
    <m/>
    <s v="2024.02.20 17:29:35"/>
    <n v="1026229393"/>
    <x v="14"/>
    <x v="0"/>
    <n v="0.3"/>
    <n v="17462.63"/>
    <m/>
    <n v="17475"/>
    <s v="2024.02.20 17:41:06"/>
    <n v="17475.53"/>
    <n v="-0.21"/>
    <n v="0"/>
    <n v="3.87"/>
  </r>
  <r>
    <x v="54"/>
    <x v="396"/>
    <m/>
    <s v="2024.02.20 17:31:04"/>
    <n v="1026229935"/>
    <x v="14"/>
    <x v="0"/>
    <n v="0.3"/>
    <n v="17442.38"/>
    <m/>
    <m/>
    <s v="2024.02.20 17:34:05"/>
    <n v="17463.53"/>
    <n v="-0.21"/>
    <n v="0"/>
    <n v="6.35"/>
  </r>
  <r>
    <x v="54"/>
    <x v="396"/>
    <m/>
    <s v="2024.02.20 17:31:18"/>
    <n v="1026229960"/>
    <x v="14"/>
    <x v="0"/>
    <n v="0.3"/>
    <n v="17446.63"/>
    <m/>
    <m/>
    <s v="2024.02.20 17:34:13"/>
    <n v="17467.03"/>
    <n v="-0.21"/>
    <n v="0"/>
    <n v="6.12"/>
  </r>
  <r>
    <x v="54"/>
    <x v="102"/>
    <m/>
    <s v="2024.02.20 17:32:43"/>
    <n v="1026230034"/>
    <x v="15"/>
    <x v="0"/>
    <n v="0.3"/>
    <n v="77.795000000000002"/>
    <m/>
    <n v="77.8"/>
    <s v="2024.02.20 19:06:02"/>
    <n v="77.463999999999999"/>
    <n v="-0.6"/>
    <n v="0"/>
    <n v="-9.93"/>
  </r>
  <r>
    <x v="54"/>
    <x v="102"/>
    <m/>
    <s v="2024.02.20 17:32:44"/>
    <n v="1026230037"/>
    <x v="15"/>
    <x v="0"/>
    <n v="0.3"/>
    <n v="77.795000000000002"/>
    <m/>
    <n v="77.8"/>
    <s v="2024.02.20 19:08:38"/>
    <n v="77.459000000000003"/>
    <n v="-0.6"/>
    <n v="0"/>
    <n v="-10.08"/>
  </r>
  <r>
    <x v="54"/>
    <x v="103"/>
    <m/>
    <s v="2024.02.20 17:36:16"/>
    <n v="1026230580"/>
    <x v="15"/>
    <x v="0"/>
    <n v="0.3"/>
    <n v="77.63"/>
    <m/>
    <n v="77.599999999999994"/>
    <s v="2024.02.20 19:13:02"/>
    <n v="77.498999999999995"/>
    <n v="-0.6"/>
    <n v="0"/>
    <n v="-3.93"/>
  </r>
  <r>
    <x v="54"/>
    <x v="103"/>
    <m/>
    <s v="2024.02.20 17:36:30"/>
    <n v="1026230610"/>
    <x v="15"/>
    <x v="0"/>
    <n v="0.3"/>
    <n v="77.644999999999996"/>
    <m/>
    <n v="77.599999999999994"/>
    <s v="2024.02.20 19:13:21"/>
    <n v="77.504000000000005"/>
    <n v="-0.6"/>
    <n v="0"/>
    <n v="-4.2300000000000004"/>
  </r>
  <r>
    <x v="54"/>
    <x v="4"/>
    <m/>
    <s v="2024.02.20 17:38:05"/>
    <n v="1026230454"/>
    <x v="15"/>
    <x v="0"/>
    <n v="0.3"/>
    <n v="77.495000000000005"/>
    <m/>
    <n v="77.599999999999994"/>
    <s v="2024.02.20 18:51:24"/>
    <n v="77.403999999999996"/>
    <n v="-0.6"/>
    <n v="0"/>
    <n v="-2.73"/>
  </r>
  <r>
    <x v="54"/>
    <x v="4"/>
    <m/>
    <s v="2024.02.20 17:38:21"/>
    <n v="1026230966"/>
    <x v="15"/>
    <x v="0"/>
    <n v="0.3"/>
    <n v="77.495000000000005"/>
    <m/>
    <n v="77.5"/>
    <s v="2024.02.20 19:12:47"/>
    <n v="77.504000000000005"/>
    <n v="-0.6"/>
    <n v="0"/>
    <n v="0.27"/>
  </r>
  <r>
    <x v="54"/>
    <x v="724"/>
    <m/>
    <s v="2024.02.20 17:43:03"/>
    <n v="1026231566"/>
    <x v="15"/>
    <x v="0"/>
    <n v="0.3"/>
    <n v="77.165000000000006"/>
    <m/>
    <n v="77.3"/>
    <s v="2024.02.20 17:48:40"/>
    <n v="77.304000000000002"/>
    <n v="-0.6"/>
    <n v="0"/>
    <n v="4.17"/>
  </r>
  <r>
    <x v="54"/>
    <x v="104"/>
    <m/>
    <s v="2024.02.20 17:46:23"/>
    <n v="1026231873"/>
    <x v="15"/>
    <x v="0"/>
    <n v="0.3"/>
    <n v="77.224999999999994"/>
    <m/>
    <n v="77.45"/>
    <s v="2024.02.20 17:53:30"/>
    <n v="77.463999999999999"/>
    <n v="-0.6"/>
    <n v="0"/>
    <n v="7.17"/>
  </r>
  <r>
    <x v="54"/>
    <x v="104"/>
    <m/>
    <s v="2024.02.20 17:46:25"/>
    <n v="1026231881"/>
    <x v="15"/>
    <x v="0"/>
    <n v="0.3"/>
    <n v="77.234999999999999"/>
    <m/>
    <n v="77.5"/>
    <s v="2024.02.20 17:54:45"/>
    <n v="77.504000000000005"/>
    <n v="-0.6"/>
    <n v="0"/>
    <n v="8.07"/>
  </r>
  <r>
    <x v="54"/>
    <x v="725"/>
    <m/>
    <s v="2024.02.20 17:47:58"/>
    <n v="1026232167"/>
    <x v="15"/>
    <x v="0"/>
    <n v="0.3"/>
    <n v="77.284999999999997"/>
    <m/>
    <n v="77.55"/>
    <s v="2024.02.20 18:49:53"/>
    <n v="77.414000000000001"/>
    <n v="-0.6"/>
    <n v="0"/>
    <n v="3.87"/>
  </r>
  <r>
    <x v="54"/>
    <x v="106"/>
    <m/>
    <s v="2024.02.20 17:51:58"/>
    <n v="1026232469"/>
    <x v="15"/>
    <x v="0"/>
    <n v="0.3"/>
    <n v="77.234999999999999"/>
    <m/>
    <n v="77.47"/>
    <s v="2024.02.20 17:54:04"/>
    <n v="77.474000000000004"/>
    <n v="-0.6"/>
    <n v="0"/>
    <n v="7.17"/>
  </r>
  <r>
    <x v="54"/>
    <x v="726"/>
    <m/>
    <s v="2024.02.20 17:52:21"/>
    <n v="1026232542"/>
    <x v="15"/>
    <x v="0"/>
    <n v="0.3"/>
    <n v="77.254999999999995"/>
    <m/>
    <n v="77.48"/>
    <s v="2024.02.20 17:54:06"/>
    <n v="77.483999999999995"/>
    <n v="-0.6"/>
    <n v="0"/>
    <n v="6.87"/>
  </r>
  <r>
    <x v="54"/>
    <x v="13"/>
    <m/>
    <s v="2024.02.20 18:00:43"/>
    <n v="1026233267"/>
    <x v="15"/>
    <x v="0"/>
    <n v="0.3"/>
    <n v="77.265000000000001"/>
    <m/>
    <n v="77.400000000000006"/>
    <s v="2024.02.20 18:49:41"/>
    <n v="77.394000000000005"/>
    <n v="-0.6"/>
    <n v="0"/>
    <n v="3.87"/>
  </r>
  <r>
    <x v="54"/>
    <x v="13"/>
    <m/>
    <s v="2024.02.20 18:00:46"/>
    <n v="1026233269"/>
    <x v="15"/>
    <x v="0"/>
    <n v="0.3"/>
    <n v="77.265000000000001"/>
    <m/>
    <n v="77.400000000000006"/>
    <s v="2024.02.20 18:49:41"/>
    <n v="77.394000000000005"/>
    <n v="-0.6"/>
    <n v="0"/>
    <n v="3.87"/>
  </r>
  <r>
    <x v="54"/>
    <x v="245"/>
    <m/>
    <s v="2024.02.20 18:01:25"/>
    <n v="1026233385"/>
    <x v="15"/>
    <x v="0"/>
    <n v="0.3"/>
    <n v="77.209999999999994"/>
    <m/>
    <n v="77.42"/>
    <s v="2024.02.20 18:47:57"/>
    <n v="77.384"/>
    <n v="-0.6"/>
    <n v="0"/>
    <n v="5.22"/>
  </r>
  <r>
    <x v="54"/>
    <x v="25"/>
    <m/>
    <s v="2024.02.20 18:02:00"/>
    <n v="1026233434"/>
    <x v="15"/>
    <x v="0"/>
    <n v="0.3"/>
    <n v="77.185000000000002"/>
    <m/>
    <n v="77.400000000000006"/>
    <s v="2024.02.20 18:46:02"/>
    <n v="77.403999999999996"/>
    <n v="-0.6"/>
    <n v="0"/>
    <n v="6.57"/>
  </r>
  <r>
    <x v="54"/>
    <x v="109"/>
    <m/>
    <s v="2024.02.20 18:04:28"/>
    <n v="1026233664"/>
    <x v="15"/>
    <x v="0"/>
    <n v="0.3"/>
    <n v="77.17"/>
    <m/>
    <n v="77.41"/>
    <s v="2024.02.20 18:41:29"/>
    <n v="77.338999999999999"/>
    <n v="-0.6"/>
    <n v="0"/>
    <n v="5.07"/>
  </r>
  <r>
    <x v="54"/>
    <x v="113"/>
    <m/>
    <s v="2024.02.20 18:20:52"/>
    <n v="1026234272"/>
    <x v="15"/>
    <x v="0"/>
    <n v="0.3"/>
    <n v="77.075000000000003"/>
    <m/>
    <n v="77.3"/>
    <s v="2024.02.20 18:31:19"/>
    <n v="77.304000000000002"/>
    <n v="-0.6"/>
    <n v="0"/>
    <n v="6.87"/>
  </r>
  <r>
    <x v="54"/>
    <x v="426"/>
    <m/>
    <s v="2024.02.20 18:57:33"/>
    <n v="1026236926"/>
    <x v="14"/>
    <x v="0"/>
    <n v="0.3"/>
    <n v="17467.13"/>
    <m/>
    <n v="17465"/>
    <s v="2024.02.20 19:43:21"/>
    <n v="17441.580000000002"/>
    <n v="-0.21"/>
    <n v="0"/>
    <n v="-7.67"/>
  </r>
  <r>
    <x v="54"/>
    <x v="426"/>
    <m/>
    <s v="2024.02.20 18:57:34"/>
    <n v="1026236929"/>
    <x v="14"/>
    <x v="0"/>
    <n v="0.3"/>
    <n v="17466.88"/>
    <m/>
    <n v="17460"/>
    <s v="2024.02.20 19:43:24"/>
    <n v="17443.330000000002"/>
    <n v="-0.21"/>
    <n v="0"/>
    <n v="-7.07"/>
  </r>
  <r>
    <x v="54"/>
    <x v="727"/>
    <m/>
    <s v="2024.02.20 18:58:53"/>
    <n v="1026237023"/>
    <x v="14"/>
    <x v="0"/>
    <n v="0.3"/>
    <n v="17466.38"/>
    <m/>
    <n v="17465"/>
    <s v="2024.02.20 19:43:29"/>
    <n v="17443.580000000002"/>
    <n v="-0.21"/>
    <n v="0"/>
    <n v="-6.84"/>
  </r>
  <r>
    <x v="54"/>
    <x v="35"/>
    <m/>
    <s v="2024.02.20 19:01:07"/>
    <n v="1026237262"/>
    <x v="14"/>
    <x v="0"/>
    <n v="0.3"/>
    <n v="17445.88"/>
    <m/>
    <n v="17455"/>
    <s v="2024.02.20 19:43:32"/>
    <n v="17443.830000000002"/>
    <n v="-0.21"/>
    <n v="0"/>
    <n v="-0.62"/>
  </r>
  <r>
    <x v="54"/>
    <x v="35"/>
    <m/>
    <s v="2024.02.20 19:01:18"/>
    <n v="1026237292"/>
    <x v="14"/>
    <x v="0"/>
    <n v="0.3"/>
    <n v="17450.38"/>
    <m/>
    <n v="17455"/>
    <s v="2024.02.20 19:44:00"/>
    <n v="17443.330000000002"/>
    <n v="-0.21"/>
    <n v="0"/>
    <n v="-2.12"/>
  </r>
  <r>
    <x v="54"/>
    <x v="35"/>
    <m/>
    <s v="2024.02.20 19:01:50"/>
    <n v="1026237333"/>
    <x v="14"/>
    <x v="0"/>
    <n v="0.3"/>
    <n v="17449.38"/>
    <m/>
    <n v="17455"/>
    <s v="2024.02.20 19:43:42"/>
    <n v="17442.580000000002"/>
    <n v="-0.21"/>
    <n v="0"/>
    <n v="-2.04"/>
  </r>
  <r>
    <x v="54"/>
    <x v="397"/>
    <m/>
    <s v="2024.02.20 19:04:48"/>
    <n v="1026237506"/>
    <x v="14"/>
    <x v="0"/>
    <n v="0.3"/>
    <n v="17439.88"/>
    <m/>
    <n v="17455"/>
    <s v="2024.02.20 19:43:15"/>
    <n v="17443.580000000002"/>
    <n v="-0.21"/>
    <n v="0"/>
    <n v="1.1100000000000001"/>
  </r>
  <r>
    <x v="54"/>
    <x v="464"/>
    <m/>
    <s v="2024.02.20 19:13:39"/>
    <n v="1026237973"/>
    <x v="14"/>
    <x v="0"/>
    <n v="0.3"/>
    <n v="17435.38"/>
    <m/>
    <n v="17450"/>
    <s v="2024.02.20 19:42:49"/>
    <n v="17437.330000000002"/>
    <n v="-0.21"/>
    <n v="0"/>
    <n v="0.59"/>
  </r>
  <r>
    <x v="54"/>
    <x v="728"/>
    <m/>
    <s v="2024.02.20 19:14:06"/>
    <n v="1026237987"/>
    <x v="14"/>
    <x v="0"/>
    <n v="0.3"/>
    <n v="17435.88"/>
    <m/>
    <n v="17450"/>
    <s v="2024.02.20 19:43:08"/>
    <n v="17442.080000000002"/>
    <n v="-0.21"/>
    <n v="0"/>
    <n v="1.86"/>
  </r>
  <r>
    <x v="54"/>
    <x v="195"/>
    <m/>
    <s v="2024.02.20 19:16:40"/>
    <n v="1026238165"/>
    <x v="14"/>
    <x v="0"/>
    <n v="0.3"/>
    <n v="17420.63"/>
    <m/>
    <n v="17440"/>
    <s v="2024.02.20 19:32:05"/>
    <n v="17439.53"/>
    <n v="-0.21"/>
    <n v="0"/>
    <n v="5.67"/>
  </r>
  <r>
    <x v="54"/>
    <x v="729"/>
    <m/>
    <s v="2024.02.20 19:23:11"/>
    <n v="1026238490"/>
    <x v="14"/>
    <x v="0"/>
    <n v="0.3"/>
    <n v="17418.13"/>
    <m/>
    <n v="17438"/>
    <s v="2024.02.20 19:31:49"/>
    <n v="17435.28"/>
    <n v="-0.21"/>
    <n v="0"/>
    <n v="5.15"/>
  </r>
  <r>
    <x v="54"/>
    <x v="143"/>
    <m/>
    <s v="2024.02.20 19:37:37"/>
    <n v="1026239049"/>
    <x v="14"/>
    <x v="0"/>
    <n v="0.3"/>
    <n v="17424.13"/>
    <m/>
    <n v="17440"/>
    <s v="2024.02.20 19:42:50"/>
    <n v="17440.580000000002"/>
    <n v="-0.21"/>
    <n v="0"/>
    <n v="4.9400000000000004"/>
  </r>
  <r>
    <x v="54"/>
    <x v="666"/>
    <m/>
    <s v="2024.02.20 19:38:46"/>
    <n v="1026239070"/>
    <x v="14"/>
    <x v="0"/>
    <n v="0.3"/>
    <n v="17419.63"/>
    <m/>
    <n v="17438"/>
    <s v="2024.02.20 19:42:49"/>
    <n v="17439.080000000002"/>
    <n v="-0.21"/>
    <n v="0"/>
    <n v="5.84"/>
  </r>
  <r>
    <x v="54"/>
    <x v="666"/>
    <m/>
    <s v="2024.02.20 19:38:46"/>
    <n v="1026239065"/>
    <x v="14"/>
    <x v="0"/>
    <n v="0.3"/>
    <n v="17419.63"/>
    <m/>
    <n v="17435"/>
    <s v="2024.02.20 19:42:29"/>
    <n v="17434.93"/>
    <n v="-0.21"/>
    <n v="0"/>
    <n v="4.59"/>
  </r>
  <r>
    <x v="54"/>
    <x v="730"/>
    <m/>
    <s v="2024.02.20 19:39:25"/>
    <n v="1026238510"/>
    <x v="14"/>
    <x v="0"/>
    <n v="0.3"/>
    <n v="17409.88"/>
    <m/>
    <n v="17425"/>
    <s v="2024.02.20 19:41:24"/>
    <n v="17426.18"/>
    <n v="-0.21"/>
    <n v="0"/>
    <n v="4.8899999999999997"/>
  </r>
  <r>
    <x v="54"/>
    <x v="731"/>
    <m/>
    <s v="2024.02.20 19:40:34"/>
    <n v="1026239218"/>
    <x v="14"/>
    <x v="0"/>
    <n v="0.3"/>
    <n v="17410.68"/>
    <m/>
    <m/>
    <s v="2024.02.20 19:41:34"/>
    <n v="17429.580000000002"/>
    <n v="-0.21"/>
    <n v="0"/>
    <n v="5.67"/>
  </r>
  <r>
    <x v="54"/>
    <x v="731"/>
    <m/>
    <s v="2024.02.20 19:40:35"/>
    <n v="1026239219"/>
    <x v="14"/>
    <x v="0"/>
    <n v="0.3"/>
    <n v="17411.43"/>
    <m/>
    <m/>
    <s v="2024.02.20 19:41:40"/>
    <n v="17427.830000000002"/>
    <n v="-0.21"/>
    <n v="0"/>
    <n v="4.92"/>
  </r>
  <r>
    <x v="54"/>
    <x v="731"/>
    <m/>
    <s v="2024.02.20 19:40:55"/>
    <n v="1026239236"/>
    <x v="14"/>
    <x v="0"/>
    <n v="0.3"/>
    <n v="17415.53"/>
    <m/>
    <m/>
    <s v="2024.02.20 19:42:37"/>
    <n v="17435.93"/>
    <n v="-0.21"/>
    <n v="0"/>
    <n v="6.12"/>
  </r>
  <r>
    <x v="55"/>
    <x v="39"/>
    <m/>
    <s v="2024.02.21 03:00:36"/>
    <n v="1026248228"/>
    <x v="13"/>
    <x v="1"/>
    <n v="0.02"/>
    <n v="150.01499999999999"/>
    <m/>
    <n v="149.9"/>
    <s v="2024.02.21 05:15:59"/>
    <n v="149.89500000000001"/>
    <n v="-0.3"/>
    <n v="0"/>
    <n v="1.6"/>
  </r>
  <r>
    <x v="55"/>
    <x v="40"/>
    <m/>
    <s v="2024.02.21 03:01:08"/>
    <n v="1026248240"/>
    <x v="13"/>
    <x v="1"/>
    <n v="0.02"/>
    <n v="150.02699999999999"/>
    <m/>
    <n v="149.94999999999999"/>
    <s v="2024.02.21 04:05:44"/>
    <n v="149.95099999999999"/>
    <n v="-0.3"/>
    <n v="0"/>
    <n v="1.01"/>
  </r>
  <r>
    <x v="55"/>
    <x v="42"/>
    <m/>
    <s v="2024.02.21 03:04:35"/>
    <n v="1026248289"/>
    <x v="20"/>
    <x v="0"/>
    <n v="0.02"/>
    <n v="1.2622899999999999"/>
    <m/>
    <n v="1.2629999999999999"/>
    <s v="2024.02.21 04:02:23"/>
    <n v="1.2629900000000001"/>
    <n v="-0.3"/>
    <n v="0"/>
    <n v="1.4"/>
  </r>
  <r>
    <x v="55"/>
    <x v="732"/>
    <m/>
    <s v="2024.02.21 03:19:24"/>
    <n v="1026248624"/>
    <x v="1"/>
    <x v="1"/>
    <n v="0.3"/>
    <n v="2025.14"/>
    <m/>
    <n v="2025"/>
    <s v="2024.02.21 10:07:55"/>
    <n v="2028.67"/>
    <n v="-0.45"/>
    <n v="0"/>
    <n v="-10.59"/>
  </r>
  <r>
    <x v="55"/>
    <x v="732"/>
    <m/>
    <s v="2024.02.21 03:19:26"/>
    <n v="1026248626"/>
    <x v="1"/>
    <x v="1"/>
    <n v="0.3"/>
    <n v="2025.14"/>
    <m/>
    <n v="2025"/>
    <s v="2024.02.21 10:48:39"/>
    <n v="2026.87"/>
    <n v="-0.45"/>
    <n v="0"/>
    <n v="-5.19"/>
  </r>
  <r>
    <x v="55"/>
    <x v="75"/>
    <m/>
    <s v="2024.02.21 03:24:32"/>
    <n v="1026248742"/>
    <x v="15"/>
    <x v="1"/>
    <n v="0.3"/>
    <n v="77.385999999999996"/>
    <m/>
    <n v="77.319999999999993"/>
    <s v="2024.02.21 08:26:17"/>
    <n v="77.346999999999994"/>
    <n v="-0.6"/>
    <n v="0"/>
    <n v="1.17"/>
  </r>
  <r>
    <x v="55"/>
    <x v="586"/>
    <m/>
    <s v="2024.02.21 03:25:41"/>
    <n v="1026248783"/>
    <x v="15"/>
    <x v="1"/>
    <n v="0.3"/>
    <n v="77.376000000000005"/>
    <m/>
    <n v="77.3"/>
    <s v="2024.02.21 08:26:23"/>
    <n v="77.356999999999999"/>
    <n v="-0.6"/>
    <n v="0"/>
    <n v="0.56999999999999995"/>
  </r>
  <r>
    <x v="55"/>
    <x v="480"/>
    <m/>
    <s v="2024.02.21 03:39:16"/>
    <n v="1026249194"/>
    <x v="15"/>
    <x v="1"/>
    <n v="0.3"/>
    <n v="77.441000000000003"/>
    <m/>
    <n v="77.34"/>
    <s v="2024.02.21 08:23:15"/>
    <n v="77.337000000000003"/>
    <n v="-0.6"/>
    <n v="0"/>
    <n v="3.12"/>
  </r>
  <r>
    <x v="55"/>
    <x v="77"/>
    <m/>
    <s v="2024.02.21 03:53:13"/>
    <n v="1026249703"/>
    <x v="15"/>
    <x v="1"/>
    <n v="0.3"/>
    <n v="77.445999999999998"/>
    <m/>
    <n v="77.349999999999994"/>
    <s v="2024.02.21 08:15:11"/>
    <n v="77.346999999999994"/>
    <n v="-0.6"/>
    <n v="0"/>
    <n v="2.97"/>
  </r>
  <r>
    <x v="55"/>
    <x v="65"/>
    <m/>
    <s v="2024.02.21 04:05:17"/>
    <n v="1026250044"/>
    <x v="1"/>
    <x v="1"/>
    <n v="0.3"/>
    <n v="2026.5"/>
    <m/>
    <n v="2026"/>
    <s v="2024.02.21 10:42:39"/>
    <n v="2026.64"/>
    <n v="-0.45"/>
    <n v="0"/>
    <n v="-0.42"/>
  </r>
  <r>
    <x v="55"/>
    <x v="65"/>
    <m/>
    <s v="2024.02.21 04:05:49"/>
    <n v="1026250126"/>
    <x v="1"/>
    <x v="1"/>
    <n v="0.3"/>
    <n v="2026.81"/>
    <m/>
    <n v="2026"/>
    <s v="2024.02.21 10:40:32"/>
    <n v="2026.74"/>
    <n v="-0.45"/>
    <n v="0"/>
    <n v="0.21"/>
  </r>
  <r>
    <x v="55"/>
    <x v="65"/>
    <m/>
    <s v="2024.02.21 04:05:49"/>
    <n v="1026250128"/>
    <x v="1"/>
    <x v="1"/>
    <n v="0.3"/>
    <n v="2026.8"/>
    <m/>
    <n v="2026.3"/>
    <s v="2024.02.21 10:04:59"/>
    <n v="2028.28"/>
    <n v="-0.45"/>
    <n v="0"/>
    <n v="-4.4400000000000004"/>
  </r>
  <r>
    <x v="55"/>
    <x v="79"/>
    <m/>
    <s v="2024.02.21 04:18:18"/>
    <n v="1026250510"/>
    <x v="1"/>
    <x v="1"/>
    <n v="0.3"/>
    <n v="2026.77"/>
    <m/>
    <n v="2026"/>
    <s v="2024.02.21 10:07:42"/>
    <n v="2028.67"/>
    <n v="-0.45"/>
    <n v="0"/>
    <n v="-5.7"/>
  </r>
  <r>
    <x v="55"/>
    <x v="733"/>
    <m/>
    <s v="2024.02.21 04:23:03"/>
    <n v="1026250933"/>
    <x v="1"/>
    <x v="1"/>
    <n v="0.3"/>
    <n v="2027.69"/>
    <m/>
    <n v="2027.2"/>
    <s v="2024.02.21 09:36:43"/>
    <n v="2028.83"/>
    <n v="-0.45"/>
    <n v="0"/>
    <n v="-3.42"/>
  </r>
  <r>
    <x v="55"/>
    <x v="734"/>
    <m/>
    <s v="2024.02.21 04:39:19"/>
    <n v="1026250620"/>
    <x v="1"/>
    <x v="1"/>
    <n v="0.3"/>
    <n v="2028.06"/>
    <m/>
    <n v="2027.5"/>
    <s v="2024.02.21 09:34:06"/>
    <n v="2029.03"/>
    <n v="-0.45"/>
    <n v="0"/>
    <n v="-2.91"/>
  </r>
  <r>
    <x v="55"/>
    <x v="734"/>
    <m/>
    <s v="2024.02.21 04:39:19"/>
    <n v="1026250452"/>
    <x v="1"/>
    <x v="1"/>
    <n v="0.3"/>
    <n v="2028.06"/>
    <m/>
    <n v="2027.5"/>
    <s v="2024.02.21 09:34:10"/>
    <n v="2028.84"/>
    <n v="-0.45"/>
    <n v="0"/>
    <n v="-2.34"/>
  </r>
  <r>
    <x v="55"/>
    <x v="735"/>
    <m/>
    <s v="2024.02.21 04:50:05"/>
    <n v="1026251275"/>
    <x v="1"/>
    <x v="1"/>
    <n v="0.3"/>
    <n v="2029.01"/>
    <m/>
    <n v="2027.5"/>
    <s v="2024.02.21 04:55:39"/>
    <n v="2027.55"/>
    <n v="-0.45"/>
    <n v="0"/>
    <n v="4.38"/>
  </r>
  <r>
    <x v="55"/>
    <x v="735"/>
    <m/>
    <s v="2024.02.21 04:50:05"/>
    <n v="1026251283"/>
    <x v="1"/>
    <x v="1"/>
    <n v="0.3"/>
    <n v="2029.01"/>
    <m/>
    <n v="2028.5"/>
    <s v="2024.02.21 09:33:24"/>
    <n v="2028.5"/>
    <n v="-0.45"/>
    <n v="0"/>
    <n v="1.53"/>
  </r>
  <r>
    <x v="55"/>
    <x v="736"/>
    <m/>
    <s v="2024.02.21 05:07:59"/>
    <n v="1026250911"/>
    <x v="15"/>
    <x v="1"/>
    <n v="0.3"/>
    <n v="77.501000000000005"/>
    <m/>
    <n v="77.44"/>
    <s v="2024.02.21 08:08:21"/>
    <n v="77.436999999999998"/>
    <n v="-0.6"/>
    <n v="0"/>
    <n v="1.92"/>
  </r>
  <r>
    <x v="55"/>
    <x v="737"/>
    <m/>
    <s v="2024.02.21 05:22:13"/>
    <n v="1026251862"/>
    <x v="1"/>
    <x v="1"/>
    <n v="0.3"/>
    <n v="2029.95"/>
    <m/>
    <n v="2029.3"/>
    <s v="2024.02.21 08:41:13"/>
    <n v="2029.85"/>
    <n v="-0.45"/>
    <n v="0"/>
    <n v="0.3"/>
  </r>
  <r>
    <x v="55"/>
    <x v="738"/>
    <m/>
    <s v="2024.02.21 05:27:18"/>
    <n v="1026252592"/>
    <x v="1"/>
    <x v="1"/>
    <n v="0.3"/>
    <n v="2029.95"/>
    <m/>
    <n v="2029.5"/>
    <s v="2024.02.21 08:48:32"/>
    <n v="2029.43"/>
    <n v="-0.45"/>
    <n v="0"/>
    <n v="1.56"/>
  </r>
  <r>
    <x v="55"/>
    <x v="739"/>
    <m/>
    <s v="2024.02.21 05:50:44"/>
    <n v="1026253033"/>
    <x v="1"/>
    <x v="1"/>
    <n v="0.3"/>
    <n v="2030.39"/>
    <m/>
    <n v="2029.9"/>
    <s v="2024.02.21 08:14:12"/>
    <n v="2029.84"/>
    <n v="-0.45"/>
    <n v="0"/>
    <n v="1.65"/>
  </r>
  <r>
    <x v="55"/>
    <x v="453"/>
    <m/>
    <s v="2024.02.21 07:33:42"/>
    <n v="1026250456"/>
    <x v="15"/>
    <x v="1"/>
    <n v="0.3"/>
    <n v="77.555999999999997"/>
    <m/>
    <n v="77.459999999999994"/>
    <s v="2024.02.21 08:04:15"/>
    <n v="77.462000000000003"/>
    <n v="-0.6"/>
    <n v="0"/>
    <n v="2.82"/>
  </r>
  <r>
    <x v="55"/>
    <x v="280"/>
    <m/>
    <s v="2024.02.21 07:43:23"/>
    <n v="1026255361"/>
    <x v="1"/>
    <x v="1"/>
    <n v="0.3"/>
    <n v="2031.29"/>
    <m/>
    <n v="2030.5"/>
    <s v="2024.02.21 08:08:00"/>
    <n v="2030.58"/>
    <n v="-0.45"/>
    <n v="0"/>
    <n v="2.13"/>
  </r>
  <r>
    <x v="55"/>
    <x v="740"/>
    <m/>
    <s v="2024.02.21 07:44:20"/>
    <n v="1026255394"/>
    <x v="1"/>
    <x v="1"/>
    <n v="0.3"/>
    <n v="2031.38"/>
    <m/>
    <n v="2030.6"/>
    <s v="2024.02.21 08:06:53"/>
    <n v="2030.58"/>
    <n v="-0.45"/>
    <n v="0"/>
    <n v="2.4"/>
  </r>
  <r>
    <x v="55"/>
    <x v="741"/>
    <m/>
    <s v="2024.02.21 10:22:03"/>
    <n v="1026260528"/>
    <x v="14"/>
    <x v="0"/>
    <n v="0.3"/>
    <n v="17491.43"/>
    <m/>
    <n v="17505"/>
    <s v="2024.02.21 11:22:49"/>
    <n v="17486.830000000002"/>
    <n v="-0.21"/>
    <n v="0"/>
    <n v="-1.38"/>
  </r>
  <r>
    <x v="55"/>
    <x v="741"/>
    <m/>
    <s v="2024.02.21 10:22:04"/>
    <n v="1026260530"/>
    <x v="14"/>
    <x v="0"/>
    <n v="0.3"/>
    <n v="17490.68"/>
    <m/>
    <n v="17500"/>
    <s v="2024.02.21 11:22:32"/>
    <n v="17486.080000000002"/>
    <n v="-0.21"/>
    <n v="0"/>
    <n v="-1.38"/>
  </r>
  <r>
    <x v="55"/>
    <x v="742"/>
    <m/>
    <s v="2024.02.21 10:24:10"/>
    <n v="1026260587"/>
    <x v="14"/>
    <x v="0"/>
    <n v="0.3"/>
    <n v="17490.93"/>
    <m/>
    <n v="17502"/>
    <s v="2024.02.21 11:22:27"/>
    <n v="17488.080000000002"/>
    <n v="-0.21"/>
    <n v="0"/>
    <n v="-0.86"/>
  </r>
  <r>
    <x v="55"/>
    <x v="700"/>
    <m/>
    <s v="2024.02.21 10:30:32"/>
    <n v="1026260920"/>
    <x v="14"/>
    <x v="0"/>
    <n v="0.3"/>
    <n v="17482.68"/>
    <m/>
    <n v="17490"/>
    <s v="2024.02.21 10:34:39"/>
    <n v="17490.080000000002"/>
    <n v="-0.21"/>
    <n v="0"/>
    <n v="2.2200000000000002"/>
  </r>
  <r>
    <x v="55"/>
    <x v="700"/>
    <m/>
    <s v="2024.02.21 10:30:33"/>
    <n v="1026260921"/>
    <x v="14"/>
    <x v="0"/>
    <n v="0.3"/>
    <n v="17482.93"/>
    <m/>
    <n v="17491"/>
    <s v="2024.02.21 10:34:40"/>
    <n v="17491.080000000002"/>
    <n v="-0.21"/>
    <n v="0"/>
    <n v="2.4500000000000002"/>
  </r>
  <r>
    <x v="55"/>
    <x v="700"/>
    <m/>
    <s v="2024.02.21 10:30:37"/>
    <n v="1026260935"/>
    <x v="14"/>
    <x v="0"/>
    <n v="0.3"/>
    <n v="17485.43"/>
    <m/>
    <n v="17495"/>
    <s v="2024.02.21 11:21:24"/>
    <n v="17486.080000000002"/>
    <n v="-0.21"/>
    <n v="0"/>
    <n v="0.2"/>
  </r>
  <r>
    <x v="55"/>
    <x v="743"/>
    <m/>
    <s v="2024.02.21 10:42:50"/>
    <n v="1026261674"/>
    <x v="14"/>
    <x v="0"/>
    <n v="0.3"/>
    <n v="17479.93"/>
    <m/>
    <n v="17490"/>
    <s v="2024.02.21 10:46:22"/>
    <n v="17490.330000000002"/>
    <n v="-0.21"/>
    <n v="0"/>
    <n v="3.12"/>
  </r>
  <r>
    <x v="55"/>
    <x v="744"/>
    <m/>
    <s v="2024.02.21 10:43:26"/>
    <n v="1026261950"/>
    <x v="14"/>
    <x v="0"/>
    <n v="0.3"/>
    <n v="17480.43"/>
    <m/>
    <n v="17493"/>
    <s v="2024.02.21 10:47:40"/>
    <n v="17493.580000000002"/>
    <n v="-0.21"/>
    <n v="0"/>
    <n v="3.95"/>
  </r>
  <r>
    <x v="55"/>
    <x v="744"/>
    <m/>
    <s v="2024.02.21 10:43:39"/>
    <n v="1026261957"/>
    <x v="14"/>
    <x v="0"/>
    <n v="0.3"/>
    <n v="17480.68"/>
    <m/>
    <m/>
    <s v="2024.02.21 10:46:27"/>
    <n v="17491.330000000002"/>
    <n v="-0.21"/>
    <n v="0"/>
    <n v="3.2"/>
  </r>
  <r>
    <x v="55"/>
    <x v="745"/>
    <m/>
    <s v="2024.02.21 10:44:37"/>
    <n v="1026262000"/>
    <x v="14"/>
    <x v="0"/>
    <n v="0.3"/>
    <n v="17483.18"/>
    <m/>
    <m/>
    <s v="2024.02.21 10:48:09"/>
    <n v="17491.830000000002"/>
    <n v="-0.21"/>
    <n v="0"/>
    <n v="2.6"/>
  </r>
  <r>
    <x v="55"/>
    <x v="746"/>
    <m/>
    <s v="2024.02.21 10:45:44"/>
    <n v="1026262056"/>
    <x v="15"/>
    <x v="0"/>
    <n v="0.3"/>
    <n v="76.626999999999995"/>
    <m/>
    <m/>
    <s v="2024.02.21 10:48:23"/>
    <n v="76.725999999999999"/>
    <n v="-0.6"/>
    <n v="0"/>
    <n v="2.97"/>
  </r>
  <r>
    <x v="55"/>
    <x v="182"/>
    <m/>
    <s v="2024.02.21 10:55:10"/>
    <n v="1026262476"/>
    <x v="14"/>
    <x v="0"/>
    <n v="0.3"/>
    <n v="17479.43"/>
    <m/>
    <n v="17490"/>
    <s v="2024.02.21 11:08:34"/>
    <n v="17490.580000000002"/>
    <n v="-0.21"/>
    <n v="0"/>
    <n v="3.35"/>
  </r>
  <r>
    <x v="55"/>
    <x v="182"/>
    <m/>
    <s v="2024.02.21 10:55:19"/>
    <n v="1026262322"/>
    <x v="15"/>
    <x v="0"/>
    <n v="0.3"/>
    <n v="76.617000000000004"/>
    <m/>
    <n v="76.72"/>
    <s v="2024.02.21 11:03:44"/>
    <n v="76.725999999999999"/>
    <n v="-0.6"/>
    <n v="0"/>
    <n v="3.27"/>
  </r>
  <r>
    <x v="55"/>
    <x v="182"/>
    <m/>
    <s v="2024.02.21 10:55:42"/>
    <n v="1026262651"/>
    <x v="15"/>
    <x v="0"/>
    <n v="0.3"/>
    <n v="76.647000000000006"/>
    <m/>
    <n v="76.75"/>
    <s v="2024.02.21 11:03:48"/>
    <n v="76.756"/>
    <n v="-0.6"/>
    <n v="0"/>
    <n v="3.27"/>
  </r>
  <r>
    <x v="55"/>
    <x v="182"/>
    <m/>
    <s v="2024.02.21 10:55:49"/>
    <n v="1026262658"/>
    <x v="14"/>
    <x v="0"/>
    <n v="0.3"/>
    <n v="17473.18"/>
    <m/>
    <n v="17485"/>
    <s v="2024.02.21 11:08:08"/>
    <n v="17485.330000000002"/>
    <n v="-0.21"/>
    <n v="0"/>
    <n v="3.65"/>
  </r>
  <r>
    <x v="55"/>
    <x v="182"/>
    <m/>
    <s v="2024.02.21 10:55:50"/>
    <n v="1026262661"/>
    <x v="14"/>
    <x v="0"/>
    <n v="0.3"/>
    <n v="17472.43"/>
    <m/>
    <n v="17483"/>
    <s v="2024.02.21 11:07:23"/>
    <n v="17483.830000000002"/>
    <n v="-0.21"/>
    <n v="0"/>
    <n v="3.42"/>
  </r>
  <r>
    <x v="55"/>
    <x v="182"/>
    <m/>
    <s v="2024.02.21 10:55:53"/>
    <n v="1026262675"/>
    <x v="15"/>
    <x v="0"/>
    <n v="0.3"/>
    <n v="76.641999999999996"/>
    <m/>
    <n v="76.73"/>
    <s v="2024.02.21 11:03:48"/>
    <n v="76.756"/>
    <n v="-0.6"/>
    <n v="0"/>
    <n v="3.42"/>
  </r>
  <r>
    <x v="55"/>
    <x v="747"/>
    <m/>
    <s v="2024.02.21 10:56:02"/>
    <n v="1026262770"/>
    <x v="14"/>
    <x v="0"/>
    <n v="0.3"/>
    <n v="17475.18"/>
    <m/>
    <n v="17486"/>
    <s v="2024.02.21 11:08:10"/>
    <n v="17486.580000000002"/>
    <n v="-0.21"/>
    <n v="0"/>
    <n v="3.42"/>
  </r>
  <r>
    <x v="55"/>
    <x v="747"/>
    <m/>
    <s v="2024.02.21 10:56:04"/>
    <n v="1026262776"/>
    <x v="15"/>
    <x v="0"/>
    <n v="0.3"/>
    <n v="76.667000000000002"/>
    <m/>
    <n v="76.760000000000005"/>
    <s v="2024.02.21 11:03:50"/>
    <n v="76.766000000000005"/>
    <n v="-0.6"/>
    <n v="0"/>
    <n v="2.97"/>
  </r>
  <r>
    <x v="55"/>
    <x v="9"/>
    <m/>
    <s v="2024.02.21 10:57:07"/>
    <n v="1026262843"/>
    <x v="14"/>
    <x v="0"/>
    <n v="0.3"/>
    <n v="17472.43"/>
    <m/>
    <n v="17483"/>
    <s v="2024.02.21 11:07:23"/>
    <n v="17483.830000000002"/>
    <n v="-0.21"/>
    <n v="0"/>
    <n v="3.42"/>
  </r>
  <r>
    <x v="55"/>
    <x v="437"/>
    <m/>
    <s v="2024.02.21 11:11:24"/>
    <n v="1026264104"/>
    <x v="14"/>
    <x v="0"/>
    <n v="0.3"/>
    <n v="17480.18"/>
    <m/>
    <n v="17491"/>
    <s v="2024.02.21 11:22:18"/>
    <n v="17487.330000000002"/>
    <n v="-0.21"/>
    <n v="0"/>
    <n v="2.15"/>
  </r>
  <r>
    <x v="55"/>
    <x v="437"/>
    <m/>
    <s v="2024.02.21 11:11:38"/>
    <n v="1026264112"/>
    <x v="14"/>
    <x v="0"/>
    <n v="0.3"/>
    <n v="17479.68"/>
    <m/>
    <n v="17490"/>
    <s v="2024.02.21 11:21:12"/>
    <n v="17485.080000000002"/>
    <n v="-0.21"/>
    <n v="0"/>
    <n v="1.62"/>
  </r>
  <r>
    <x v="55"/>
    <x v="748"/>
    <m/>
    <s v="2024.02.21 11:16:37"/>
    <n v="1026264308"/>
    <x v="14"/>
    <x v="0"/>
    <n v="0.3"/>
    <n v="17475.68"/>
    <m/>
    <n v="17486"/>
    <s v="2024.02.21 11:20:51"/>
    <n v="17485.830000000002"/>
    <n v="-0.21"/>
    <n v="0"/>
    <n v="3.05"/>
  </r>
  <r>
    <x v="55"/>
    <x v="748"/>
    <m/>
    <s v="2024.02.21 11:16:52"/>
    <n v="1026264314"/>
    <x v="14"/>
    <x v="0"/>
    <n v="0.3"/>
    <n v="17474.18"/>
    <m/>
    <n v="17485"/>
    <s v="2024.02.21 11:20:42"/>
    <n v="17483.830000000002"/>
    <n v="-0.21"/>
    <n v="0"/>
    <n v="2.9"/>
  </r>
  <r>
    <x v="55"/>
    <x v="723"/>
    <m/>
    <s v="2024.02.21 12:29:48"/>
    <n v="1026267497"/>
    <x v="14"/>
    <x v="1"/>
    <n v="0.3"/>
    <n v="17499.830000000002"/>
    <m/>
    <m/>
    <s v="2024.02.21 12:32:24"/>
    <n v="17491.18"/>
    <n v="-0.21"/>
    <n v="0"/>
    <n v="2.6"/>
  </r>
  <r>
    <x v="55"/>
    <x v="723"/>
    <m/>
    <s v="2024.02.21 12:29:53"/>
    <n v="1026267500"/>
    <x v="14"/>
    <x v="1"/>
    <n v="0.3"/>
    <n v="17499.330000000002"/>
    <m/>
    <m/>
    <s v="2024.02.21 12:32:35"/>
    <n v="17490.18"/>
    <n v="-0.21"/>
    <n v="0"/>
    <n v="2.75"/>
  </r>
  <r>
    <x v="55"/>
    <x v="3"/>
    <m/>
    <s v="2024.02.21 14:49:20"/>
    <n v="1026274378"/>
    <x v="14"/>
    <x v="0"/>
    <n v="0.3"/>
    <n v="17447.68"/>
    <m/>
    <n v="17460"/>
    <s v="2024.02.21 15:05:05"/>
    <n v="17459.580000000002"/>
    <n v="-0.21"/>
    <n v="0"/>
    <n v="3.57"/>
  </r>
  <r>
    <x v="55"/>
    <x v="3"/>
    <m/>
    <s v="2024.02.21 14:49:26"/>
    <n v="1026274381"/>
    <x v="14"/>
    <x v="0"/>
    <n v="0.3"/>
    <n v="17448.18"/>
    <m/>
    <n v="17465"/>
    <s v="2024.02.21 15:29:02"/>
    <n v="17452.830000000002"/>
    <n v="-0.21"/>
    <n v="0"/>
    <n v="1.4"/>
  </r>
  <r>
    <x v="55"/>
    <x v="3"/>
    <m/>
    <s v="2024.02.21 14:49:32"/>
    <n v="1026274390"/>
    <x v="14"/>
    <x v="0"/>
    <n v="0.3"/>
    <n v="17450.43"/>
    <m/>
    <n v="17470"/>
    <s v="2024.02.21 15:29:14"/>
    <n v="17451.330000000002"/>
    <n v="-0.21"/>
    <n v="0"/>
    <n v="0.27"/>
  </r>
  <r>
    <x v="55"/>
    <x v="301"/>
    <m/>
    <s v="2024.02.21 14:50:05"/>
    <n v="1026274415"/>
    <x v="14"/>
    <x v="0"/>
    <n v="0.3"/>
    <n v="17445.43"/>
    <m/>
    <n v="17458"/>
    <s v="2024.02.21 15:03:56"/>
    <n v="17456.330000000002"/>
    <n v="-0.21"/>
    <n v="0"/>
    <n v="3.27"/>
  </r>
  <r>
    <x v="55"/>
    <x v="302"/>
    <m/>
    <s v="2024.02.21 14:52:25"/>
    <n v="1026274549"/>
    <x v="14"/>
    <x v="0"/>
    <n v="0.3"/>
    <n v="17441.93"/>
    <m/>
    <n v="17456"/>
    <s v="2024.02.21 15:02:23"/>
    <n v="17455.830000000002"/>
    <n v="-0.21"/>
    <n v="0"/>
    <n v="4.17"/>
  </r>
  <r>
    <x v="55"/>
    <x v="749"/>
    <m/>
    <s v="2024.02.21 14:58:11"/>
    <n v="1026274759"/>
    <x v="14"/>
    <x v="0"/>
    <n v="0.3"/>
    <n v="17442.43"/>
    <m/>
    <n v="17454"/>
    <s v="2024.02.21 15:01:56"/>
    <n v="17454.580000000002"/>
    <n v="-0.21"/>
    <n v="0"/>
    <n v="3.65"/>
  </r>
  <r>
    <x v="55"/>
    <x v="599"/>
    <m/>
    <s v="2024.02.21 15:15:16"/>
    <n v="1026276201"/>
    <x v="14"/>
    <x v="0"/>
    <n v="0.3"/>
    <n v="17448.18"/>
    <m/>
    <n v="17459"/>
    <s v="2024.02.21 15:28:54"/>
    <n v="17455.330000000002"/>
    <n v="-0.21"/>
    <n v="0"/>
    <n v="2.15"/>
  </r>
  <r>
    <x v="55"/>
    <x v="600"/>
    <m/>
    <s v="2024.02.21 15:16:27"/>
    <n v="1026276348"/>
    <x v="14"/>
    <x v="0"/>
    <n v="0.3"/>
    <n v="17450.18"/>
    <m/>
    <n v="17461"/>
    <s v="2024.02.21 15:29:03"/>
    <n v="17452.080000000002"/>
    <n v="-0.21"/>
    <n v="0"/>
    <n v="0.56999999999999995"/>
  </r>
  <r>
    <x v="55"/>
    <x v="340"/>
    <m/>
    <s v="2024.02.21 15:23:05"/>
    <n v="1026276538"/>
    <x v="14"/>
    <x v="0"/>
    <n v="0.3"/>
    <n v="17444.93"/>
    <m/>
    <n v="17457"/>
    <s v="2024.02.21 15:28:39"/>
    <n v="17455.330000000002"/>
    <n v="-0.21"/>
    <n v="0"/>
    <n v="3.12"/>
  </r>
  <r>
    <x v="55"/>
    <x v="421"/>
    <m/>
    <s v="2024.02.21 15:26:58"/>
    <n v="1026276324"/>
    <x v="14"/>
    <x v="0"/>
    <n v="0.3"/>
    <n v="17439.43"/>
    <m/>
    <n v="17455"/>
    <s v="2024.02.21 15:28:12"/>
    <n v="17454.830000000002"/>
    <n v="-0.21"/>
    <n v="0"/>
    <n v="4.62"/>
  </r>
  <r>
    <x v="55"/>
    <x v="750"/>
    <m/>
    <s v="2024.02.21 16:44:30"/>
    <n v="1026283816"/>
    <x v="14"/>
    <x v="0"/>
    <n v="0.3"/>
    <n v="17421.93"/>
    <m/>
    <n v="17435"/>
    <s v="2024.02.21 16:56:56"/>
    <n v="17435.830000000002"/>
    <n v="-0.21"/>
    <n v="0"/>
    <n v="4.17"/>
  </r>
  <r>
    <x v="55"/>
    <x v="128"/>
    <m/>
    <s v="2024.02.21 16:45:03"/>
    <n v="1026283852"/>
    <x v="14"/>
    <x v="0"/>
    <n v="0.3"/>
    <n v="17423.68"/>
    <m/>
    <n v="17440"/>
    <s v="2024.02.21 16:57:04"/>
    <n v="17433.830000000002"/>
    <n v="-0.21"/>
    <n v="0"/>
    <n v="3.05"/>
  </r>
  <r>
    <x v="55"/>
    <x v="751"/>
    <m/>
    <s v="2024.02.21 16:47:02"/>
    <n v="1026284162"/>
    <x v="14"/>
    <x v="0"/>
    <n v="0.3"/>
    <n v="17418.68"/>
    <m/>
    <n v="17430"/>
    <s v="2024.02.21 16:56:34"/>
    <n v="17429.580000000002"/>
    <n v="-0.21"/>
    <n v="0"/>
    <n v="3.27"/>
  </r>
  <r>
    <x v="55"/>
    <x v="424"/>
    <m/>
    <s v="2024.02.21 16:51:09"/>
    <n v="1026284927"/>
    <x v="14"/>
    <x v="0"/>
    <n v="0.3"/>
    <n v="17410.68"/>
    <m/>
    <n v="17425"/>
    <s v="2024.02.21 16:53:05"/>
    <n v="17426.580000000002"/>
    <n v="-0.21"/>
    <n v="0"/>
    <n v="4.7699999999999996"/>
  </r>
  <r>
    <x v="55"/>
    <x v="424"/>
    <m/>
    <s v="2024.02.21 16:51:50"/>
    <n v="1026285021"/>
    <x v="14"/>
    <x v="0"/>
    <n v="0.3"/>
    <n v="17406.18"/>
    <m/>
    <n v="17420"/>
    <s v="2024.02.21 16:52:49"/>
    <n v="17419.580000000002"/>
    <n v="-0.21"/>
    <n v="0"/>
    <n v="4.0199999999999996"/>
  </r>
  <r>
    <x v="55"/>
    <x v="94"/>
    <m/>
    <s v="2024.02.21 17:02:06"/>
    <n v="1026286465"/>
    <x v="14"/>
    <x v="0"/>
    <n v="0.3"/>
    <n v="17423.18"/>
    <m/>
    <m/>
    <s v="2024.02.21 17:02:21"/>
    <n v="17435.080000000002"/>
    <n v="-0.21"/>
    <n v="0"/>
    <n v="3.57"/>
  </r>
  <r>
    <x v="55"/>
    <x v="396"/>
    <m/>
    <s v="2024.02.21 17:31:31"/>
    <n v="1026289936"/>
    <x v="14"/>
    <x v="0"/>
    <n v="0.3"/>
    <n v="17416.18"/>
    <m/>
    <m/>
    <s v="2024.02.21 17:33:44"/>
    <n v="17429.830000000002"/>
    <n v="-0.21"/>
    <n v="0"/>
    <n v="4.0999999999999996"/>
  </r>
  <r>
    <x v="55"/>
    <x v="396"/>
    <m/>
    <s v="2024.02.21 17:31:46"/>
    <n v="1026289968"/>
    <x v="14"/>
    <x v="0"/>
    <n v="0.3"/>
    <n v="17412.18"/>
    <m/>
    <m/>
    <s v="2024.02.21 17:32:38"/>
    <n v="17424.080000000002"/>
    <n v="-0.21"/>
    <n v="0"/>
    <n v="3.57"/>
  </r>
  <r>
    <x v="55"/>
    <x v="102"/>
    <m/>
    <s v="2024.02.21 17:32:12"/>
    <n v="1026290017"/>
    <x v="14"/>
    <x v="0"/>
    <n v="0.3"/>
    <n v="17414.93"/>
    <m/>
    <m/>
    <s v="2024.02.21 17:33:18"/>
    <n v="17426.830000000002"/>
    <n v="-0.21"/>
    <n v="0"/>
    <n v="3.57"/>
  </r>
  <r>
    <x v="55"/>
    <x v="102"/>
    <m/>
    <s v="2024.02.21 17:32:16"/>
    <n v="1026290027"/>
    <x v="14"/>
    <x v="0"/>
    <n v="0.3"/>
    <n v="17420.93"/>
    <m/>
    <m/>
    <s v="2024.02.21 17:34:12"/>
    <n v="17432.830000000002"/>
    <n v="-0.21"/>
    <n v="0"/>
    <n v="3.57"/>
  </r>
  <r>
    <x v="55"/>
    <x v="752"/>
    <m/>
    <s v="2024.02.21 17:35:42"/>
    <n v="1026290511"/>
    <x v="14"/>
    <x v="0"/>
    <n v="0.3"/>
    <n v="17418.93"/>
    <m/>
    <n v="17430"/>
    <s v="2024.02.21 17:36:10"/>
    <n v="17430.080000000002"/>
    <n v="-0.21"/>
    <n v="0"/>
    <n v="3.35"/>
  </r>
  <r>
    <x v="55"/>
    <x v="752"/>
    <m/>
    <s v="2024.02.21 17:35:49"/>
    <n v="1026290518"/>
    <x v="14"/>
    <x v="0"/>
    <n v="0.3"/>
    <n v="17420.18"/>
    <m/>
    <m/>
    <s v="2024.02.21 17:36:25"/>
    <n v="17430.580000000002"/>
    <n v="-0.21"/>
    <n v="0"/>
    <n v="3.12"/>
  </r>
  <r>
    <x v="55"/>
    <x v="73"/>
    <m/>
    <s v="2024.02.21 17:44:31"/>
    <n v="1026291255"/>
    <x v="14"/>
    <x v="0"/>
    <n v="0.3"/>
    <n v="17416.18"/>
    <m/>
    <n v="17429"/>
    <s v="2024.02.21 17:48:14"/>
    <n v="17429.580000000002"/>
    <n v="-0.21"/>
    <n v="0"/>
    <n v="4.0199999999999996"/>
  </r>
  <r>
    <x v="55"/>
    <x v="73"/>
    <m/>
    <s v="2024.02.21 17:44:33"/>
    <n v="1026291259"/>
    <x v="14"/>
    <x v="0"/>
    <n v="0.3"/>
    <n v="17417.43"/>
    <m/>
    <n v="17429"/>
    <s v="2024.02.21 17:48:14"/>
    <n v="17429.580000000002"/>
    <n v="-0.21"/>
    <n v="0"/>
    <n v="3.65"/>
  </r>
  <r>
    <x v="55"/>
    <x v="73"/>
    <m/>
    <s v="2024.02.21 17:44:51"/>
    <n v="1026291292"/>
    <x v="14"/>
    <x v="0"/>
    <n v="0.3"/>
    <n v="17418.43"/>
    <m/>
    <m/>
    <s v="2024.02.21 17:48:25"/>
    <n v="17428.830000000002"/>
    <n v="-0.21"/>
    <n v="0"/>
    <n v="3.12"/>
  </r>
  <r>
    <x v="55"/>
    <x v="753"/>
    <m/>
    <s v="2024.02.21 17:45:23"/>
    <n v="1026291337"/>
    <x v="14"/>
    <x v="0"/>
    <n v="0.3"/>
    <n v="17422.68"/>
    <m/>
    <n v="17433"/>
    <s v="2024.02.21 17:48:19"/>
    <n v="17432.580000000002"/>
    <n v="-0.21"/>
    <n v="0"/>
    <n v="2.97"/>
  </r>
  <r>
    <x v="55"/>
    <x v="104"/>
    <m/>
    <s v="2024.02.21 17:46:20"/>
    <n v="1026291433"/>
    <x v="14"/>
    <x v="0"/>
    <n v="0.3"/>
    <n v="17415.43"/>
    <m/>
    <m/>
    <s v="2024.02.21 17:48:05"/>
    <n v="17426.330000000002"/>
    <n v="-0.21"/>
    <n v="0"/>
    <n v="3.27"/>
  </r>
  <r>
    <x v="55"/>
    <x v="104"/>
    <m/>
    <s v="2024.02.21 17:46:27"/>
    <n v="1026291452"/>
    <x v="14"/>
    <x v="0"/>
    <n v="0.3"/>
    <n v="17410.68"/>
    <m/>
    <n v="17427"/>
    <s v="2024.02.21 17:47:58"/>
    <n v="17427.080000000002"/>
    <n v="-0.21"/>
    <n v="0"/>
    <n v="4.92"/>
  </r>
  <r>
    <x v="55"/>
    <x v="754"/>
    <m/>
    <s v="2024.02.21 21:00:53"/>
    <n v="1026303860"/>
    <x v="14"/>
    <x v="0"/>
    <n v="0.1"/>
    <n v="17393.93"/>
    <m/>
    <m/>
    <s v="2024.02.21 21:04:36"/>
    <n v="17429.330000000002"/>
    <n v="-7.0000000000000007E-2"/>
    <n v="0"/>
    <n v="3.54"/>
  </r>
  <r>
    <x v="55"/>
    <x v="754"/>
    <m/>
    <s v="2024.02.21 21:00:54"/>
    <n v="1026303861"/>
    <x v="14"/>
    <x v="0"/>
    <n v="0.1"/>
    <n v="17391.93"/>
    <m/>
    <m/>
    <s v="2024.02.21 21:04:29"/>
    <n v="17435.330000000002"/>
    <n v="-7.0000000000000007E-2"/>
    <n v="0"/>
    <n v="4.34"/>
  </r>
  <r>
    <x v="55"/>
    <x v="755"/>
    <m/>
    <s v="2024.02.21 21:01:05"/>
    <n v="1026303968"/>
    <x v="1"/>
    <x v="1"/>
    <n v="0.1"/>
    <n v="2020.35"/>
    <m/>
    <m/>
    <s v="2024.02.21 21:18:15"/>
    <n v="2025.32"/>
    <n v="-0.15"/>
    <n v="0"/>
    <n v="-4.97"/>
  </r>
  <r>
    <x v="55"/>
    <x v="755"/>
    <m/>
    <s v="2024.02.21 21:01:07"/>
    <n v="1026303994"/>
    <x v="1"/>
    <x v="1"/>
    <n v="0.1"/>
    <n v="2020.28"/>
    <m/>
    <m/>
    <s v="2024.02.21 21:24:37"/>
    <n v="2024.47"/>
    <n v="-0.15"/>
    <n v="0"/>
    <n v="-4.1900000000000004"/>
  </r>
  <r>
    <x v="55"/>
    <x v="756"/>
    <m/>
    <s v="2024.02.21 21:02:02"/>
    <n v="1026304685"/>
    <x v="1"/>
    <x v="1"/>
    <n v="0.1"/>
    <n v="2021.11"/>
    <m/>
    <m/>
    <s v="2024.02.21 21:25:46"/>
    <n v="2024.7"/>
    <n v="-0.15"/>
    <n v="0"/>
    <n v="-3.59"/>
  </r>
  <r>
    <x v="55"/>
    <x v="756"/>
    <m/>
    <s v="2024.02.21 21:02:19"/>
    <n v="1026304733"/>
    <x v="14"/>
    <x v="0"/>
    <n v="0.1"/>
    <n v="17383.93"/>
    <m/>
    <m/>
    <s v="2024.02.21 21:03:47"/>
    <n v="17423.080000000002"/>
    <n v="-7.0000000000000007E-2"/>
    <n v="0"/>
    <n v="3.92"/>
  </r>
  <r>
    <x v="55"/>
    <x v="756"/>
    <m/>
    <s v="2024.02.21 21:02:37"/>
    <n v="1026304759"/>
    <x v="14"/>
    <x v="0"/>
    <n v="0.1"/>
    <n v="17383.68"/>
    <m/>
    <m/>
    <s v="2024.02.21 21:03:45"/>
    <n v="17424.830000000002"/>
    <n v="-7.0000000000000007E-2"/>
    <n v="0"/>
    <n v="4.12"/>
  </r>
  <r>
    <x v="55"/>
    <x v="757"/>
    <m/>
    <s v="2024.02.21 21:04:39"/>
    <n v="1026305239"/>
    <x v="1"/>
    <x v="1"/>
    <n v="0.1"/>
    <n v="2024.8"/>
    <m/>
    <m/>
    <s v="2024.02.21 21:10:00"/>
    <n v="2023.63"/>
    <n v="-0.15"/>
    <n v="0"/>
    <n v="1.17"/>
  </r>
  <r>
    <x v="55"/>
    <x v="757"/>
    <m/>
    <s v="2024.02.21 21:04:55"/>
    <n v="1026305281"/>
    <x v="1"/>
    <x v="1"/>
    <n v="0.1"/>
    <n v="2024.7"/>
    <m/>
    <m/>
    <s v="2024.02.21 21:16:30"/>
    <n v="2024.84"/>
    <n v="-0.15"/>
    <n v="0"/>
    <n v="-0.14000000000000001"/>
  </r>
  <r>
    <x v="55"/>
    <x v="612"/>
    <m/>
    <s v="2024.02.21 21:06:13"/>
    <n v="1026305446"/>
    <x v="1"/>
    <x v="1"/>
    <n v="0.1"/>
    <n v="2023.32"/>
    <m/>
    <m/>
    <s v="2024.02.21 21:25:25"/>
    <n v="2024.39"/>
    <n v="-0.15"/>
    <n v="0"/>
    <n v="-1.07"/>
  </r>
  <r>
    <x v="55"/>
    <x v="612"/>
    <m/>
    <s v="2024.02.21 21:06:14"/>
    <n v="1026305449"/>
    <x v="1"/>
    <x v="1"/>
    <n v="0.1"/>
    <n v="2023.3"/>
    <m/>
    <m/>
    <s v="2024.02.21 21:21:29"/>
    <n v="2024.14"/>
    <n v="-0.15"/>
    <n v="0"/>
    <n v="-0.84"/>
  </r>
  <r>
    <x v="55"/>
    <x v="616"/>
    <m/>
    <s v="2024.02.21 21:16:39"/>
    <n v="1026306104"/>
    <x v="14"/>
    <x v="0"/>
    <n v="0.1"/>
    <n v="17411.18"/>
    <m/>
    <m/>
    <s v="2024.02.21 21:38:08"/>
    <n v="17339.23"/>
    <n v="-7.0000000000000007E-2"/>
    <n v="0"/>
    <n v="-7.2"/>
  </r>
  <r>
    <x v="55"/>
    <x v="560"/>
    <m/>
    <s v="2024.02.21 21:17:50"/>
    <n v="1026306157"/>
    <x v="14"/>
    <x v="0"/>
    <n v="0.1"/>
    <n v="17413.43"/>
    <m/>
    <m/>
    <s v="2024.02.21 21:38:09"/>
    <n v="17339.73"/>
    <n v="-7.0000000000000007E-2"/>
    <n v="0"/>
    <n v="-7.37"/>
  </r>
  <r>
    <x v="55"/>
    <x v="758"/>
    <m/>
    <s v="2024.02.21 21:21:49"/>
    <n v="1026306360"/>
    <x v="14"/>
    <x v="0"/>
    <n v="0.1"/>
    <n v="17402.93"/>
    <m/>
    <m/>
    <s v="2024.02.21 21:38:10"/>
    <n v="17338.98"/>
    <n v="-7.0000000000000007E-2"/>
    <n v="0"/>
    <n v="-6.4"/>
  </r>
  <r>
    <x v="55"/>
    <x v="561"/>
    <m/>
    <s v="2024.02.21 21:23:37"/>
    <n v="1026306523"/>
    <x v="14"/>
    <x v="0"/>
    <n v="0.1"/>
    <n v="17375.53"/>
    <m/>
    <m/>
    <s v="2024.02.21 21:42:56"/>
    <n v="17329.48"/>
    <n v="-7.0000000000000007E-2"/>
    <n v="0"/>
    <n v="-4.6100000000000003"/>
  </r>
  <r>
    <x v="55"/>
    <x v="561"/>
    <m/>
    <s v="2024.02.21 21:23:39"/>
    <n v="1026306525"/>
    <x v="14"/>
    <x v="0"/>
    <n v="0.1"/>
    <n v="17374.03"/>
    <m/>
    <m/>
    <s v="2024.02.21 21:42:57"/>
    <n v="17329.73"/>
    <n v="-7.0000000000000007E-2"/>
    <n v="0"/>
    <n v="-4.43"/>
  </r>
  <r>
    <x v="55"/>
    <x v="563"/>
    <m/>
    <s v="2024.02.21 21:26:04"/>
    <n v="1026306763"/>
    <x v="14"/>
    <x v="0"/>
    <n v="0.1"/>
    <n v="17355.18"/>
    <m/>
    <m/>
    <s v="2024.02.21 21:32:31"/>
    <n v="17366.330000000002"/>
    <n v="-7.0000000000000007E-2"/>
    <n v="0"/>
    <n v="1.1200000000000001"/>
  </r>
  <r>
    <x v="55"/>
    <x v="759"/>
    <m/>
    <s v="2024.02.21 21:27:02"/>
    <n v="1026306806"/>
    <x v="14"/>
    <x v="0"/>
    <n v="0.1"/>
    <n v="17356.93"/>
    <m/>
    <m/>
    <s v="2024.02.21 21:42:58"/>
    <n v="17329.73"/>
    <n v="-7.0000000000000007E-2"/>
    <n v="0"/>
    <n v="-2.72"/>
  </r>
  <r>
    <x v="56"/>
    <x v="40"/>
    <m/>
    <s v="2024.02.22 03:01:51"/>
    <n v="1026315022"/>
    <x v="15"/>
    <x v="0"/>
    <n v="0.3"/>
    <n v="78.263000000000005"/>
    <m/>
    <n v="78.319999999999993"/>
    <s v="2024.02.22 05:23:37"/>
    <n v="78.326999999999998"/>
    <n v="-0.6"/>
    <n v="0"/>
    <n v="1.92"/>
  </r>
  <r>
    <x v="56"/>
    <x v="40"/>
    <m/>
    <s v="2024.02.22 03:01:59"/>
    <n v="1026315027"/>
    <x v="14"/>
    <x v="0"/>
    <n v="0.3"/>
    <n v="17730.03"/>
    <m/>
    <n v="17736"/>
    <s v="2024.02.22 03:15:33"/>
    <n v="17736.43"/>
    <n v="-0.21"/>
    <n v="0"/>
    <n v="1.92"/>
  </r>
  <r>
    <x v="56"/>
    <x v="159"/>
    <m/>
    <s v="2024.02.22 03:02:04"/>
    <n v="1026315032"/>
    <x v="14"/>
    <x v="0"/>
    <n v="0.3"/>
    <n v="17730.53"/>
    <m/>
    <n v="17738"/>
    <s v="2024.02.22 03:19:22"/>
    <n v="17738.43"/>
    <n v="-0.21"/>
    <n v="0"/>
    <n v="2.37"/>
  </r>
  <r>
    <x v="56"/>
    <x v="159"/>
    <m/>
    <s v="2024.02.22 03:02:17"/>
    <n v="1026315041"/>
    <x v="15"/>
    <x v="0"/>
    <n v="0.3"/>
    <n v="78.278000000000006"/>
    <m/>
    <n v="78.34"/>
    <s v="2024.02.22 05:24:36"/>
    <n v="78.307000000000002"/>
    <n v="-0.6"/>
    <n v="0"/>
    <n v="0.87"/>
  </r>
  <r>
    <x v="56"/>
    <x v="373"/>
    <m/>
    <s v="2024.02.22 03:17:54"/>
    <n v="1026315731"/>
    <x v="15"/>
    <x v="0"/>
    <n v="0.3"/>
    <n v="78.227999999999994"/>
    <m/>
    <n v="78.3"/>
    <s v="2024.02.22 05:23:35"/>
    <n v="78.316999999999993"/>
    <n v="-0.6"/>
    <n v="0"/>
    <n v="2.67"/>
  </r>
  <r>
    <x v="56"/>
    <x v="373"/>
    <m/>
    <s v="2024.02.22 03:17:55"/>
    <n v="1026315732"/>
    <x v="15"/>
    <x v="0"/>
    <n v="0.3"/>
    <n v="78.227999999999994"/>
    <m/>
    <n v="78.319999999999993"/>
    <s v="2024.02.22 05:23:37"/>
    <n v="78.326999999999998"/>
    <n v="-0.6"/>
    <n v="0"/>
    <n v="2.97"/>
  </r>
  <r>
    <x v="56"/>
    <x v="402"/>
    <m/>
    <s v="2024.02.22 03:50:22"/>
    <n v="1026316888"/>
    <x v="1"/>
    <x v="1"/>
    <n v="0.3"/>
    <n v="2028.39"/>
    <m/>
    <n v="2027.6"/>
    <s v="2024.02.22 03:53:50"/>
    <n v="2027.6"/>
    <n v="-0.45"/>
    <n v="0"/>
    <n v="2.37"/>
  </r>
  <r>
    <x v="56"/>
    <x v="402"/>
    <m/>
    <s v="2024.02.22 03:50:24"/>
    <n v="1026316891"/>
    <x v="1"/>
    <x v="1"/>
    <n v="0.3"/>
    <n v="2028.31"/>
    <m/>
    <n v="2027.4"/>
    <s v="2024.02.22 03:54:47"/>
    <n v="2027.4"/>
    <n v="-0.45"/>
    <n v="0"/>
    <n v="2.73"/>
  </r>
  <r>
    <x v="56"/>
    <x v="760"/>
    <m/>
    <s v="2024.02.22 04:12:55"/>
    <n v="1026317211"/>
    <x v="15"/>
    <x v="0"/>
    <n v="0.3"/>
    <n v="78.097999999999999"/>
    <m/>
    <n v="78.2"/>
    <s v="2024.02.22 04:47:16"/>
    <n v="78.206999999999994"/>
    <n v="-0.6"/>
    <n v="0"/>
    <n v="3.27"/>
  </r>
  <r>
    <x v="56"/>
    <x v="633"/>
    <m/>
    <s v="2024.02.22 04:19:05"/>
    <n v="1026317908"/>
    <x v="15"/>
    <x v="0"/>
    <n v="0.3"/>
    <n v="78.138000000000005"/>
    <m/>
    <n v="78.23"/>
    <s v="2024.02.22 04:51:33"/>
    <n v="78.242000000000004"/>
    <n v="-0.6"/>
    <n v="0"/>
    <n v="3.12"/>
  </r>
  <r>
    <x v="56"/>
    <x v="544"/>
    <m/>
    <s v="2024.02.22 05:33:52"/>
    <n v="1026319385"/>
    <x v="1"/>
    <x v="0"/>
    <n v="0.3"/>
    <n v="2027.09"/>
    <m/>
    <n v="2028"/>
    <s v="2024.02.22 06:29:13"/>
    <n v="2027.44"/>
    <n v="-0.45"/>
    <n v="0"/>
    <n v="1.05"/>
  </r>
  <r>
    <x v="56"/>
    <x v="544"/>
    <m/>
    <s v="2024.02.22 05:33:54"/>
    <n v="1026319386"/>
    <x v="1"/>
    <x v="0"/>
    <n v="0.3"/>
    <n v="2027.11"/>
    <m/>
    <n v="2028.1"/>
    <s v="2024.02.22 06:29:23"/>
    <n v="2027.41"/>
    <n v="-0.45"/>
    <n v="0"/>
    <n v="0.9"/>
  </r>
  <r>
    <x v="56"/>
    <x v="761"/>
    <m/>
    <s v="2024.02.22 05:39:39"/>
    <n v="1026319435"/>
    <x v="1"/>
    <x v="0"/>
    <n v="0.3"/>
    <n v="2026.64"/>
    <m/>
    <n v="2027.5"/>
    <s v="2024.02.22 06:27:33"/>
    <n v="2027.35"/>
    <n v="-0.45"/>
    <n v="0"/>
    <n v="2.13"/>
  </r>
  <r>
    <x v="56"/>
    <x v="520"/>
    <m/>
    <s v="2024.02.22 06:07:10"/>
    <n v="1026319406"/>
    <x v="1"/>
    <x v="0"/>
    <n v="0.3"/>
    <n v="2025.99"/>
    <m/>
    <n v="2027"/>
    <s v="2024.02.22 06:15:29"/>
    <n v="2026.68"/>
    <n v="-0.45"/>
    <n v="0"/>
    <n v="2.0699999999999998"/>
  </r>
  <r>
    <x v="56"/>
    <x v="520"/>
    <m/>
    <s v="2024.02.22 06:07:10"/>
    <n v="1026319407"/>
    <x v="1"/>
    <x v="0"/>
    <n v="0.3"/>
    <n v="2025.99"/>
    <m/>
    <n v="2026.9"/>
    <s v="2024.02.22 06:26:40"/>
    <n v="2026.91"/>
    <n v="-0.45"/>
    <n v="0"/>
    <n v="2.76"/>
  </r>
  <r>
    <x v="56"/>
    <x v="762"/>
    <m/>
    <s v="2024.02.22 06:08:44"/>
    <n v="1026319884"/>
    <x v="1"/>
    <x v="0"/>
    <n v="0.3"/>
    <n v="2026.07"/>
    <m/>
    <n v="2026.8"/>
    <s v="2024.02.22 06:19:14"/>
    <n v="2026.74"/>
    <n v="-0.45"/>
    <n v="0"/>
    <n v="2.0099999999999998"/>
  </r>
  <r>
    <x v="56"/>
    <x v="701"/>
    <m/>
    <s v="2024.02.22 10:33:30"/>
    <n v="1026334299"/>
    <x v="1"/>
    <x v="0"/>
    <n v="0.3"/>
    <n v="2033.05"/>
    <m/>
    <n v="2033.5"/>
    <s v="2024.02.23 03:44:57"/>
    <n v="2026.82"/>
    <n v="-0.45"/>
    <n v="0"/>
    <n v="-18.690000000000001"/>
  </r>
  <r>
    <x v="56"/>
    <x v="680"/>
    <m/>
    <s v="2024.02.22 10:34:55"/>
    <n v="1026334388"/>
    <x v="1"/>
    <x v="0"/>
    <n v="0.3"/>
    <n v="2032.13"/>
    <m/>
    <n v="2033.2"/>
    <s v="2024.02.22 10:58:48"/>
    <n v="2033.21"/>
    <n v="-0.45"/>
    <n v="0"/>
    <n v="3.24"/>
  </r>
  <r>
    <x v="56"/>
    <x v="681"/>
    <m/>
    <s v="2024.02.22 10:35:03"/>
    <n v="1026334399"/>
    <x v="1"/>
    <x v="0"/>
    <n v="0.3"/>
    <n v="2032.29"/>
    <m/>
    <n v="2032.5"/>
    <s v="2024.02.23 12:53:43"/>
    <n v="2022.79"/>
    <n v="-0.45"/>
    <n v="0"/>
    <n v="-28.5"/>
  </r>
  <r>
    <x v="56"/>
    <x v="435"/>
    <m/>
    <s v="2024.02.22 10:49:03"/>
    <n v="1026335565"/>
    <x v="15"/>
    <x v="0"/>
    <n v="0.3"/>
    <n v="78.522999999999996"/>
    <m/>
    <n v="78.599999999999994"/>
    <s v="2024.02.22 11:11:52"/>
    <n v="78.546999999999997"/>
    <n v="-0.6"/>
    <n v="0"/>
    <n v="0.72"/>
  </r>
  <r>
    <x v="56"/>
    <x v="182"/>
    <m/>
    <s v="2024.02.22 10:55:13"/>
    <n v="1026335671"/>
    <x v="15"/>
    <x v="0"/>
    <n v="0.3"/>
    <n v="78.394000000000005"/>
    <m/>
    <n v="78.5"/>
    <s v="2024.02.22 11:07:36"/>
    <n v="78.507000000000005"/>
    <n v="-0.6"/>
    <n v="0"/>
    <n v="3.39"/>
  </r>
  <r>
    <x v="56"/>
    <x v="9"/>
    <m/>
    <s v="2024.02.22 10:57:02"/>
    <n v="1026335853"/>
    <x v="15"/>
    <x v="0"/>
    <n v="0.3"/>
    <n v="78.399000000000001"/>
    <m/>
    <n v="78.489999999999995"/>
    <s v="2024.02.22 11:07:36"/>
    <n v="78.507000000000005"/>
    <n v="-0.6"/>
    <n v="0"/>
    <n v="3.24"/>
  </r>
  <r>
    <x v="56"/>
    <x v="763"/>
    <m/>
    <s v="2024.02.22 10:59:18"/>
    <n v="1026335597"/>
    <x v="15"/>
    <x v="0"/>
    <n v="0.3"/>
    <n v="78.358000000000004"/>
    <m/>
    <n v="78.47"/>
    <s v="2024.02.22 11:07:23"/>
    <n v="78.477000000000004"/>
    <n v="-0.6"/>
    <n v="0"/>
    <n v="3.57"/>
  </r>
  <r>
    <x v="56"/>
    <x v="764"/>
    <m/>
    <s v="2024.02.22 11:02:15"/>
    <n v="1026336133"/>
    <x v="15"/>
    <x v="0"/>
    <n v="0.3"/>
    <n v="78.298000000000002"/>
    <m/>
    <n v="78.400000000000006"/>
    <s v="2024.02.22 11:05:26"/>
    <n v="78.406999999999996"/>
    <n v="-0.6"/>
    <n v="0"/>
    <n v="3.27"/>
  </r>
  <r>
    <x v="56"/>
    <x v="764"/>
    <m/>
    <s v="2024.02.22 11:02:36"/>
    <n v="1026336154"/>
    <x v="15"/>
    <x v="0"/>
    <n v="0.3"/>
    <n v="78.317999999999998"/>
    <m/>
    <n v="78.42"/>
    <s v="2024.02.22 11:05:28"/>
    <n v="78.436999999999998"/>
    <n v="-0.6"/>
    <n v="0"/>
    <n v="3.57"/>
  </r>
  <r>
    <x v="56"/>
    <x v="765"/>
    <m/>
    <s v="2024.02.22 11:03:15"/>
    <n v="1026336289"/>
    <x v="1"/>
    <x v="0"/>
    <n v="0.1"/>
    <n v="2032.04"/>
    <m/>
    <n v="2033"/>
    <s v="2024.02.23 03:12:48"/>
    <n v="2026.41"/>
    <n v="-0.15"/>
    <n v="0"/>
    <n v="-5.63"/>
  </r>
  <r>
    <x v="56"/>
    <x v="314"/>
    <m/>
    <s v="2024.02.22 11:04:19"/>
    <n v="1026336438"/>
    <x v="1"/>
    <x v="0"/>
    <n v="0.1"/>
    <n v="2032.09"/>
    <m/>
    <n v="2032.1"/>
    <s v="2024.02.23 03:12:55"/>
    <n v="2026.68"/>
    <n v="-0.15"/>
    <n v="0"/>
    <n v="-5.41"/>
  </r>
  <r>
    <x v="56"/>
    <x v="766"/>
    <m/>
    <s v="2024.02.22 11:20:45"/>
    <n v="1026335807"/>
    <x v="1"/>
    <x v="0"/>
    <n v="0.3"/>
    <n v="2031.44"/>
    <m/>
    <n v="2032"/>
    <s v="2024.02.23 03:46:27"/>
    <n v="2026.76"/>
    <n v="-0.45"/>
    <n v="0"/>
    <n v="-14.04"/>
  </r>
  <r>
    <x v="56"/>
    <x v="316"/>
    <m/>
    <s v="2024.02.22 11:22:09"/>
    <n v="1026335144"/>
    <x v="1"/>
    <x v="0"/>
    <n v="0.3"/>
    <n v="2030.99"/>
    <m/>
    <n v="2032"/>
    <s v="2024.02.23 12:54:18"/>
    <n v="2022.57"/>
    <n v="-0.45"/>
    <n v="0"/>
    <n v="-25.26"/>
  </r>
  <r>
    <x v="56"/>
    <x v="220"/>
    <m/>
    <s v="2024.02.22 11:23:11"/>
    <n v="1026337261"/>
    <x v="1"/>
    <x v="0"/>
    <n v="0.1"/>
    <n v="2030.95"/>
    <m/>
    <n v="2032"/>
    <s v="2024.02.23 03:13:06"/>
    <n v="2026.65"/>
    <n v="-0.15"/>
    <n v="0"/>
    <n v="-4.3"/>
  </r>
  <r>
    <x v="56"/>
    <x v="220"/>
    <m/>
    <s v="2024.02.22 11:23:19"/>
    <n v="1026337264"/>
    <x v="15"/>
    <x v="0"/>
    <n v="0.3"/>
    <n v="78.248000000000005"/>
    <m/>
    <n v="78.400000000000006"/>
    <s v="2024.02.22 11:47:44"/>
    <n v="78.397000000000006"/>
    <n v="-0.6"/>
    <n v="0"/>
    <n v="4.47"/>
  </r>
  <r>
    <x v="56"/>
    <x v="220"/>
    <m/>
    <s v="2024.02.22 11:23:20"/>
    <n v="1026337265"/>
    <x v="15"/>
    <x v="0"/>
    <n v="0.3"/>
    <n v="78.248000000000005"/>
    <m/>
    <n v="78.45"/>
    <s v="2024.02.22 11:49:38"/>
    <n v="78.387"/>
    <n v="-0.6"/>
    <n v="0"/>
    <n v="4.17"/>
  </r>
  <r>
    <x v="56"/>
    <x v="767"/>
    <m/>
    <s v="2024.02.22 11:25:23"/>
    <n v="1026338392"/>
    <x v="15"/>
    <x v="0"/>
    <n v="0.3"/>
    <n v="78.298000000000002"/>
    <m/>
    <n v="78.38"/>
    <s v="2024.02.22 11:47:28"/>
    <n v="78.387"/>
    <n v="-0.6"/>
    <n v="0"/>
    <n v="2.67"/>
  </r>
  <r>
    <x v="56"/>
    <x v="767"/>
    <m/>
    <s v="2024.02.22 11:25:24"/>
    <n v="1026338396"/>
    <x v="15"/>
    <x v="0"/>
    <n v="0.3"/>
    <n v="78.298000000000002"/>
    <m/>
    <n v="78.39"/>
    <s v="2024.02.22 11:47:39"/>
    <n v="78.397999999999996"/>
    <n v="-0.6"/>
    <n v="0"/>
    <n v="3"/>
  </r>
  <r>
    <x v="56"/>
    <x v="768"/>
    <m/>
    <s v="2024.02.22 11:26:18"/>
    <n v="1026338437"/>
    <x v="15"/>
    <x v="0"/>
    <n v="0.3"/>
    <n v="78.317999999999998"/>
    <m/>
    <n v="78.42"/>
    <s v="2024.02.22 11:47:52"/>
    <n v="78.397000000000006"/>
    <n v="-0.6"/>
    <n v="0"/>
    <n v="2.37"/>
  </r>
  <r>
    <x v="56"/>
    <x v="768"/>
    <m/>
    <s v="2024.02.22 11:26:20"/>
    <n v="1026338439"/>
    <x v="15"/>
    <x v="0"/>
    <n v="0.3"/>
    <n v="78.317999999999998"/>
    <m/>
    <n v="78.42"/>
    <s v="2024.02.22 11:49:00"/>
    <n v="78.421999999999997"/>
    <n v="-0.6"/>
    <n v="0"/>
    <n v="3.12"/>
  </r>
  <r>
    <x v="56"/>
    <x v="576"/>
    <m/>
    <s v="2024.02.22 11:29:11"/>
    <n v="1026338923"/>
    <x v="1"/>
    <x v="0"/>
    <n v="0.1"/>
    <n v="2029.86"/>
    <m/>
    <n v="2031.2"/>
    <s v="2024.02.22 11:48:41"/>
    <n v="2030.35"/>
    <n v="-0.15"/>
    <n v="0"/>
    <n v="0.49"/>
  </r>
  <r>
    <x v="56"/>
    <x v="576"/>
    <m/>
    <s v="2024.02.22 11:29:20"/>
    <n v="1026338947"/>
    <x v="1"/>
    <x v="0"/>
    <n v="0.1"/>
    <n v="2029.97"/>
    <m/>
    <n v="2030.8"/>
    <s v="2024.02.22 12:28:08"/>
    <n v="2030.78"/>
    <n v="-0.15"/>
    <n v="0"/>
    <n v="0.81"/>
  </r>
  <r>
    <x v="56"/>
    <x v="405"/>
    <m/>
    <s v="2024.02.22 11:33:59"/>
    <n v="1026339700"/>
    <x v="1"/>
    <x v="0"/>
    <n v="0.3"/>
    <n v="2029.29"/>
    <m/>
    <n v="2030.5"/>
    <s v="2024.02.22 11:43:51"/>
    <n v="2030.51"/>
    <n v="-0.45"/>
    <n v="0"/>
    <n v="3.66"/>
  </r>
  <r>
    <x v="56"/>
    <x v="769"/>
    <m/>
    <s v="2024.02.22 11:34:00"/>
    <n v="1026339703"/>
    <x v="1"/>
    <x v="0"/>
    <n v="0.3"/>
    <n v="2029.18"/>
    <m/>
    <n v="2030.2"/>
    <s v="2024.02.22 11:42:35"/>
    <n v="2030.22"/>
    <n v="-0.45"/>
    <n v="0"/>
    <n v="3.12"/>
  </r>
  <r>
    <x v="56"/>
    <x v="221"/>
    <m/>
    <s v="2024.02.22 11:35:40"/>
    <n v="1026339923"/>
    <x v="1"/>
    <x v="0"/>
    <n v="0.3"/>
    <n v="2029.19"/>
    <m/>
    <n v="2030.3"/>
    <s v="2024.02.22 11:43:26"/>
    <n v="2030.31"/>
    <n v="-0.45"/>
    <n v="0"/>
    <n v="3.36"/>
  </r>
  <r>
    <x v="56"/>
    <x v="221"/>
    <m/>
    <s v="2024.02.22 11:35:50"/>
    <n v="1026339938"/>
    <x v="1"/>
    <x v="0"/>
    <n v="0.3"/>
    <n v="2029.23"/>
    <m/>
    <n v="2030.4"/>
    <s v="2024.02.22 11:43:27"/>
    <n v="2030.42"/>
    <n v="-0.45"/>
    <n v="0"/>
    <n v="3.57"/>
  </r>
  <r>
    <x v="56"/>
    <x v="440"/>
    <m/>
    <s v="2024.02.22 11:36:37"/>
    <n v="1026340004"/>
    <x v="1"/>
    <x v="0"/>
    <n v="0.3"/>
    <n v="2029.34"/>
    <m/>
    <n v="2031"/>
    <s v="2024.02.22 11:48:30"/>
    <n v="2030.45"/>
    <n v="-0.45"/>
    <n v="0"/>
    <n v="3.33"/>
  </r>
  <r>
    <x v="56"/>
    <x v="48"/>
    <m/>
    <s v="2024.02.22 12:04:56"/>
    <n v="1026340934"/>
    <x v="1"/>
    <x v="0"/>
    <n v="0.3"/>
    <n v="2030"/>
    <m/>
    <n v="2031"/>
    <s v="2024.02.22 12:29:50"/>
    <n v="2031.01"/>
    <n v="-0.45"/>
    <n v="0"/>
    <n v="3.03"/>
  </r>
  <r>
    <x v="56"/>
    <x v="225"/>
    <m/>
    <s v="2024.02.22 12:05:50"/>
    <n v="1026341259"/>
    <x v="1"/>
    <x v="0"/>
    <n v="0.3"/>
    <n v="2030.11"/>
    <m/>
    <n v="2031.1"/>
    <s v="2024.02.22 12:29:54"/>
    <n v="2031.23"/>
    <n v="-0.45"/>
    <n v="0"/>
    <n v="3.36"/>
  </r>
  <r>
    <x v="56"/>
    <x v="525"/>
    <m/>
    <s v="2024.02.22 12:16:40"/>
    <n v="1026341179"/>
    <x v="1"/>
    <x v="0"/>
    <n v="0.3"/>
    <n v="2029.46"/>
    <m/>
    <n v="2030.5"/>
    <s v="2024.02.22 12:27:14"/>
    <n v="2030.5"/>
    <n v="-0.45"/>
    <n v="0"/>
    <n v="3.12"/>
  </r>
  <r>
    <x v="56"/>
    <x v="770"/>
    <m/>
    <s v="2024.02.22 12:45:31"/>
    <n v="1026342569"/>
    <x v="1"/>
    <x v="0"/>
    <n v="0.3"/>
    <n v="2029.96"/>
    <m/>
    <n v="2031.2"/>
    <s v="2024.02.23 12:57:01"/>
    <n v="2022.99"/>
    <n v="-0.45"/>
    <n v="0"/>
    <n v="-20.91"/>
  </r>
  <r>
    <x v="56"/>
    <x v="154"/>
    <m/>
    <s v="2024.02.22 12:46:11"/>
    <n v="1026342739"/>
    <x v="1"/>
    <x v="0"/>
    <n v="0.3"/>
    <n v="2029.89"/>
    <m/>
    <n v="2031"/>
    <s v="2024.02.23 12:56:14"/>
    <n v="2023.06"/>
    <n v="-0.45"/>
    <n v="0"/>
    <n v="-20.49"/>
  </r>
  <r>
    <x v="56"/>
    <x v="771"/>
    <m/>
    <s v="2024.02.22 12:53:14"/>
    <n v="1026341880"/>
    <x v="1"/>
    <x v="0"/>
    <n v="0.3"/>
    <n v="2029.45"/>
    <m/>
    <n v="2030.5"/>
    <s v="2024.02.23 12:58:13"/>
    <n v="2022.85"/>
    <n v="-0.45"/>
    <n v="0"/>
    <n v="-19.8"/>
  </r>
  <r>
    <x v="56"/>
    <x v="292"/>
    <m/>
    <s v="2024.02.22 12:57:23"/>
    <n v="1026343247"/>
    <x v="15"/>
    <x v="0"/>
    <n v="0.3"/>
    <n v="78.317999999999998"/>
    <m/>
    <n v="78.41"/>
    <s v="2024.02.22 16:37:23"/>
    <n v="78.137"/>
    <n v="-0.6"/>
    <n v="0"/>
    <n v="-5.43"/>
  </r>
  <r>
    <x v="56"/>
    <x v="292"/>
    <m/>
    <s v="2024.02.22 12:57:23"/>
    <n v="1026343248"/>
    <x v="15"/>
    <x v="0"/>
    <n v="0.3"/>
    <n v="78.317999999999998"/>
    <m/>
    <n v="78.42"/>
    <s v="2024.02.22 16:37:25"/>
    <n v="78.132000000000005"/>
    <n v="-0.6"/>
    <n v="0"/>
    <n v="-5.58"/>
  </r>
  <r>
    <x v="56"/>
    <x v="527"/>
    <m/>
    <s v="2024.02.22 13:02:59"/>
    <n v="1026340635"/>
    <x v="1"/>
    <x v="0"/>
    <n v="0.3"/>
    <n v="2028.99"/>
    <m/>
    <n v="2030.2"/>
    <s v="2024.02.23 12:58:18"/>
    <n v="2022.88"/>
    <n v="-0.45"/>
    <n v="0"/>
    <n v="-18.329999999999998"/>
  </r>
  <r>
    <x v="56"/>
    <x v="527"/>
    <m/>
    <s v="2024.02.22 13:02:59"/>
    <n v="1026340625"/>
    <x v="1"/>
    <x v="0"/>
    <n v="0.3"/>
    <n v="2028.99"/>
    <m/>
    <n v="2030"/>
    <s v="2024.02.23 12:56:10"/>
    <n v="2023.17"/>
    <n v="-0.45"/>
    <n v="0"/>
    <n v="-17.46"/>
  </r>
  <r>
    <x v="56"/>
    <x v="409"/>
    <m/>
    <s v="2024.02.22 13:14:28"/>
    <n v="1026344004"/>
    <x v="1"/>
    <x v="0"/>
    <n v="0.3"/>
    <n v="2027.64"/>
    <m/>
    <n v="2029.1"/>
    <s v="2024.02.22 13:47:55"/>
    <n v="2029.14"/>
    <n v="-0.45"/>
    <n v="0"/>
    <n v="4.5"/>
  </r>
  <r>
    <x v="56"/>
    <x v="409"/>
    <m/>
    <s v="2024.02.22 13:14:31"/>
    <n v="1026344007"/>
    <x v="1"/>
    <x v="0"/>
    <n v="0.3"/>
    <n v="2027.73"/>
    <m/>
    <n v="2029.2"/>
    <s v="2024.02.22 13:48:12"/>
    <n v="2029.13"/>
    <n v="-0.45"/>
    <n v="0"/>
    <n v="4.2"/>
  </r>
  <r>
    <x v="56"/>
    <x v="264"/>
    <m/>
    <s v="2024.02.22 13:16:10"/>
    <n v="1026344196"/>
    <x v="1"/>
    <x v="0"/>
    <n v="0.3"/>
    <n v="2027.91"/>
    <m/>
    <n v="2029"/>
    <s v="2024.02.22 13:47:19"/>
    <n v="2029.02"/>
    <n v="-0.45"/>
    <n v="0"/>
    <n v="3.33"/>
  </r>
  <r>
    <x v="56"/>
    <x v="555"/>
    <m/>
    <s v="2024.02.22 13:21:41"/>
    <n v="1026343374"/>
    <x v="15"/>
    <x v="0"/>
    <n v="0.3"/>
    <n v="78.159000000000006"/>
    <m/>
    <n v="78.3"/>
    <s v="2024.02.22 16:38:39"/>
    <n v="78.201999999999998"/>
    <n v="-0.6"/>
    <n v="0"/>
    <n v="1.29"/>
  </r>
  <r>
    <x v="56"/>
    <x v="555"/>
    <m/>
    <s v="2024.02.22 13:21:41"/>
    <n v="1026343422"/>
    <x v="15"/>
    <x v="0"/>
    <n v="0.3"/>
    <n v="78.159000000000006"/>
    <m/>
    <n v="78.290000000000006"/>
    <s v="2024.02.22 16:38:40"/>
    <n v="78.206999999999994"/>
    <n v="-0.6"/>
    <n v="0"/>
    <n v="1.44"/>
  </r>
  <r>
    <x v="56"/>
    <x v="556"/>
    <m/>
    <s v="2024.02.22 13:22:48"/>
    <n v="1026344651"/>
    <x v="15"/>
    <x v="0"/>
    <n v="0.3"/>
    <n v="78.147999999999996"/>
    <m/>
    <n v="78.25"/>
    <s v="2024.02.22 16:38:33"/>
    <n v="78.167000000000002"/>
    <n v="-0.6"/>
    <n v="0"/>
    <n v="0.56999999999999995"/>
  </r>
  <r>
    <x v="56"/>
    <x v="515"/>
    <m/>
    <s v="2024.02.22 13:23:18"/>
    <n v="1026344670"/>
    <x v="15"/>
    <x v="0"/>
    <n v="0.3"/>
    <n v="78.147999999999996"/>
    <m/>
    <n v="78.27"/>
    <s v="2024.02.22 16:38:36"/>
    <n v="78.177000000000007"/>
    <n v="-0.6"/>
    <n v="0"/>
    <n v="0.87"/>
  </r>
  <r>
    <x v="56"/>
    <x v="456"/>
    <m/>
    <s v="2024.02.22 13:47:24"/>
    <n v="1026345448"/>
    <x v="15"/>
    <x v="0"/>
    <n v="0.3"/>
    <n v="78.048000000000002"/>
    <m/>
    <n v="78.22"/>
    <s v="2024.02.22 16:36:23"/>
    <n v="78.156999999999996"/>
    <n v="-0.6"/>
    <n v="0"/>
    <n v="3.27"/>
  </r>
  <r>
    <x v="56"/>
    <x v="578"/>
    <m/>
    <s v="2024.02.22 13:54:38"/>
    <n v="1026345733"/>
    <x v="15"/>
    <x v="0"/>
    <n v="0.3"/>
    <n v="78.007999999999996"/>
    <m/>
    <n v="78.2"/>
    <s v="2024.02.22 16:36:19"/>
    <n v="78.106999999999999"/>
    <n v="-0.6"/>
    <n v="0"/>
    <n v="2.97"/>
  </r>
  <r>
    <x v="56"/>
    <x v="179"/>
    <m/>
    <s v="2024.02.22 14:08:34"/>
    <n v="1026346799"/>
    <x v="15"/>
    <x v="0"/>
    <n v="0.3"/>
    <n v="77.988"/>
    <m/>
    <n v="78.099999999999994"/>
    <s v="2024.02.22 16:36:03"/>
    <n v="78.046999999999997"/>
    <n v="-0.6"/>
    <n v="0"/>
    <n v="1.77"/>
  </r>
  <r>
    <x v="56"/>
    <x v="179"/>
    <m/>
    <s v="2024.02.22 14:08:35"/>
    <n v="1026346800"/>
    <x v="15"/>
    <x v="0"/>
    <n v="0.3"/>
    <n v="77.988"/>
    <m/>
    <n v="78.150000000000006"/>
    <s v="2024.02.22 16:36:16"/>
    <n v="78.087000000000003"/>
    <n v="-0.6"/>
    <n v="0"/>
    <n v="2.97"/>
  </r>
  <r>
    <x v="56"/>
    <x v="158"/>
    <m/>
    <s v="2024.02.22 14:10:24"/>
    <n v="1026345553"/>
    <x v="15"/>
    <x v="0"/>
    <n v="0.3"/>
    <n v="77.893000000000001"/>
    <m/>
    <n v="78"/>
    <s v="2024.02.22 14:32:22"/>
    <n v="78.018000000000001"/>
    <n v="-0.6"/>
    <n v="0"/>
    <n v="3.75"/>
  </r>
  <r>
    <x v="56"/>
    <x v="523"/>
    <m/>
    <s v="2024.02.22 14:20:08"/>
    <n v="1026347223"/>
    <x v="15"/>
    <x v="0"/>
    <n v="0.3"/>
    <n v="77.938000000000002"/>
    <m/>
    <n v="78.12"/>
    <s v="2024.02.22 15:37:29"/>
    <n v="78.037000000000006"/>
    <n v="-0.6"/>
    <n v="0"/>
    <n v="2.97"/>
  </r>
  <r>
    <x v="56"/>
    <x v="415"/>
    <m/>
    <s v="2024.02.22 14:28:27"/>
    <n v="1026347729"/>
    <x v="15"/>
    <x v="0"/>
    <n v="0.3"/>
    <n v="77.893000000000001"/>
    <m/>
    <n v="78"/>
    <s v="2024.02.22 14:32:22"/>
    <n v="78.018000000000001"/>
    <n v="-0.6"/>
    <n v="0"/>
    <n v="3.75"/>
  </r>
  <r>
    <x v="56"/>
    <x v="558"/>
    <m/>
    <s v="2024.02.22 14:39:05"/>
    <n v="1026348257"/>
    <x v="1"/>
    <x v="0"/>
    <n v="0.3"/>
    <n v="2028.77"/>
    <m/>
    <n v="2029"/>
    <s v="2024.02.23 14:26:44"/>
    <n v="2024.61"/>
    <n v="-0.45"/>
    <n v="0"/>
    <n v="-12.48"/>
  </r>
  <r>
    <x v="56"/>
    <x v="300"/>
    <m/>
    <s v="2024.02.22 14:46:02"/>
    <n v="1026345666"/>
    <x v="1"/>
    <x v="0"/>
    <n v="0.3"/>
    <n v="2028.04"/>
    <m/>
    <n v="2028.5"/>
    <s v="2024.02.23 14:27:00"/>
    <n v="2024.62"/>
    <n v="-0.45"/>
    <n v="0"/>
    <n v="-10.26"/>
  </r>
  <r>
    <x v="56"/>
    <x v="420"/>
    <m/>
    <s v="2024.02.22 15:01:28"/>
    <n v="1026349910"/>
    <x v="15"/>
    <x v="0"/>
    <n v="0.3"/>
    <n v="77.908000000000001"/>
    <m/>
    <n v="78"/>
    <s v="2024.02.22 15:37:23"/>
    <n v="78.007000000000005"/>
    <n v="-0.6"/>
    <n v="0"/>
    <n v="2.97"/>
  </r>
  <r>
    <x v="56"/>
    <x v="585"/>
    <m/>
    <s v="2024.02.22 15:08:18"/>
    <n v="1026350210"/>
    <x v="1"/>
    <x v="0"/>
    <n v="0.3"/>
    <n v="2027.67"/>
    <m/>
    <n v="2028"/>
    <s v="2024.02.23 14:30:24"/>
    <n v="2025.34"/>
    <n v="-0.45"/>
    <n v="0"/>
    <n v="-6.99"/>
  </r>
  <r>
    <x v="56"/>
    <x v="602"/>
    <m/>
    <s v="2024.02.22 15:20:21"/>
    <n v="1026351048"/>
    <x v="1"/>
    <x v="0"/>
    <n v="0.3"/>
    <n v="2027.09"/>
    <m/>
    <n v="2027.5"/>
    <s v="2024.02.23 03:45:30"/>
    <n v="2026.95"/>
    <n v="-0.45"/>
    <n v="0"/>
    <n v="-0.42"/>
  </r>
  <r>
    <x v="56"/>
    <x v="602"/>
    <m/>
    <s v="2024.02.22 15:20:35"/>
    <n v="1026343471"/>
    <x v="1"/>
    <x v="0"/>
    <n v="0.3"/>
    <n v="2025.92"/>
    <m/>
    <n v="2029"/>
    <s v="2024.02.22 15:36:27"/>
    <n v="2027"/>
    <n v="-0.45"/>
    <n v="0"/>
    <n v="3.24"/>
  </r>
  <r>
    <x v="56"/>
    <x v="772"/>
    <m/>
    <s v="2024.02.22 15:21:16"/>
    <n v="1026351371"/>
    <x v="1"/>
    <x v="0"/>
    <n v="0.3"/>
    <n v="2026.26"/>
    <m/>
    <m/>
    <s v="2024.02.22 15:36:39"/>
    <n v="2027.42"/>
    <n v="-0.45"/>
    <n v="0"/>
    <n v="3.48"/>
  </r>
  <r>
    <x v="56"/>
    <x v="395"/>
    <m/>
    <s v="2024.02.22 15:32:49"/>
    <n v="1026353566"/>
    <x v="1"/>
    <x v="0"/>
    <n v="0.3"/>
    <n v="2024.48"/>
    <m/>
    <m/>
    <s v="2024.02.22 15:34:44"/>
    <n v="2025.58"/>
    <n v="-0.45"/>
    <n v="0"/>
    <n v="3.3"/>
  </r>
  <r>
    <x v="56"/>
    <x v="604"/>
    <m/>
    <s v="2024.02.22 15:44:02"/>
    <n v="1026355740"/>
    <x v="15"/>
    <x v="0"/>
    <n v="0.3"/>
    <n v="77.888000000000005"/>
    <m/>
    <n v="78"/>
    <s v="2024.02.22 16:28:37"/>
    <n v="77.962000000000003"/>
    <n v="-0.6"/>
    <n v="0"/>
    <n v="2.2200000000000002"/>
  </r>
  <r>
    <x v="56"/>
    <x v="320"/>
    <m/>
    <s v="2024.02.22 15:48:43"/>
    <n v="1026356933"/>
    <x v="15"/>
    <x v="0"/>
    <n v="0.3"/>
    <n v="77.707999999999998"/>
    <m/>
    <n v="77.849999999999994"/>
    <s v="2024.02.22 16:25:38"/>
    <n v="77.807000000000002"/>
    <n v="-0.6"/>
    <n v="0"/>
    <n v="2.97"/>
  </r>
  <r>
    <x v="56"/>
    <x v="773"/>
    <m/>
    <s v="2024.02.22 15:49:10"/>
    <n v="1026356974"/>
    <x v="15"/>
    <x v="0"/>
    <n v="0.3"/>
    <n v="77.718000000000004"/>
    <m/>
    <n v="77.900000000000006"/>
    <s v="2024.02.22 16:25:41"/>
    <n v="77.787000000000006"/>
    <n v="-0.6"/>
    <n v="0"/>
    <n v="2.0699999999999998"/>
  </r>
  <r>
    <x v="56"/>
    <x v="774"/>
    <m/>
    <s v="2024.02.22 15:56:23"/>
    <n v="1026358033"/>
    <x v="1"/>
    <x v="0"/>
    <n v="0.3"/>
    <n v="2024.49"/>
    <m/>
    <m/>
    <s v="2024.02.22 15:59:13"/>
    <n v="2025.83"/>
    <n v="-0.45"/>
    <n v="0"/>
    <n v="4.0199999999999996"/>
  </r>
  <r>
    <x v="56"/>
    <x v="774"/>
    <m/>
    <s v="2024.02.22 15:56:36"/>
    <n v="1026358051"/>
    <x v="1"/>
    <x v="0"/>
    <n v="0.3"/>
    <n v="2024.82"/>
    <m/>
    <m/>
    <s v="2024.02.22 15:59:18"/>
    <n v="2025.74"/>
    <n v="-0.45"/>
    <n v="0"/>
    <n v="2.76"/>
  </r>
  <r>
    <x v="56"/>
    <x v="774"/>
    <m/>
    <s v="2024.02.22 15:56:58"/>
    <n v="1026358087"/>
    <x v="15"/>
    <x v="0"/>
    <n v="0.3"/>
    <n v="77.558000000000007"/>
    <m/>
    <n v="77.7"/>
    <s v="2024.02.22 16:24:44"/>
    <n v="77.656999999999996"/>
    <n v="-0.6"/>
    <n v="0"/>
    <n v="2.97"/>
  </r>
  <r>
    <x v="56"/>
    <x v="494"/>
    <m/>
    <s v="2024.02.22 15:57:05"/>
    <n v="1026358099"/>
    <x v="15"/>
    <x v="0"/>
    <n v="0.3"/>
    <n v="77.567999999999998"/>
    <m/>
    <n v="77.680000000000007"/>
    <s v="2024.02.22 16:03:22"/>
    <n v="77.697000000000003"/>
    <n v="-0.6"/>
    <n v="0"/>
    <n v="3.87"/>
  </r>
  <r>
    <x v="56"/>
    <x v="494"/>
    <m/>
    <s v="2024.02.22 15:57:21"/>
    <n v="1026358126"/>
    <x v="15"/>
    <x v="0"/>
    <n v="0.3"/>
    <n v="77.587999999999994"/>
    <m/>
    <n v="77.72"/>
    <s v="2024.02.22 16:25:13"/>
    <n v="77.727000000000004"/>
    <n v="-0.6"/>
    <n v="0"/>
    <n v="4.17"/>
  </r>
  <r>
    <x v="56"/>
    <x v="10"/>
    <m/>
    <s v="2024.02.22 16:05:47"/>
    <n v="1026359070"/>
    <x v="15"/>
    <x v="0"/>
    <n v="0.3"/>
    <n v="77.537999999999997"/>
    <m/>
    <n v="77.680000000000007"/>
    <s v="2024.02.22 16:24:26"/>
    <n v="77.637"/>
    <n v="-0.6"/>
    <n v="0"/>
    <n v="2.97"/>
  </r>
  <r>
    <x v="56"/>
    <x v="10"/>
    <m/>
    <s v="2024.02.22 16:05:48"/>
    <n v="1026359072"/>
    <x v="15"/>
    <x v="0"/>
    <n v="0.3"/>
    <n v="77.537999999999997"/>
    <m/>
    <n v="77.66"/>
    <s v="2024.02.22 16:24:10"/>
    <n v="77.626999999999995"/>
    <n v="-0.6"/>
    <n v="0"/>
    <n v="2.67"/>
  </r>
  <r>
    <x v="56"/>
    <x v="775"/>
    <m/>
    <s v="2024.02.22 16:06:10"/>
    <n v="1026359159"/>
    <x v="15"/>
    <x v="0"/>
    <n v="0.3"/>
    <n v="77.468000000000004"/>
    <m/>
    <n v="77.58"/>
    <s v="2024.02.22 16:07:25"/>
    <n v="77.587000000000003"/>
    <n v="-0.6"/>
    <n v="0"/>
    <n v="3.57"/>
  </r>
  <r>
    <x v="56"/>
    <x v="775"/>
    <m/>
    <s v="2024.02.22 16:06:34"/>
    <n v="1026359213"/>
    <x v="15"/>
    <x v="0"/>
    <n v="0.3"/>
    <n v="77.498000000000005"/>
    <m/>
    <n v="77.599999999999994"/>
    <s v="2024.02.22 16:07:26"/>
    <n v="77.606999999999999"/>
    <n v="-0.6"/>
    <n v="0"/>
    <n v="3.27"/>
  </r>
  <r>
    <x v="56"/>
    <x v="775"/>
    <m/>
    <s v="2024.02.22 16:06:49"/>
    <n v="1026359221"/>
    <x v="15"/>
    <x v="0"/>
    <n v="0.3"/>
    <n v="77.522999999999996"/>
    <m/>
    <m/>
    <s v="2024.02.22 16:07:57"/>
    <n v="77.596999999999994"/>
    <n v="-0.6"/>
    <n v="0"/>
    <n v="2.2200000000000002"/>
  </r>
  <r>
    <x v="56"/>
    <x v="776"/>
    <m/>
    <s v="2024.02.22 16:12:04"/>
    <n v="1026359677"/>
    <x v="1"/>
    <x v="0"/>
    <n v="0.3"/>
    <n v="2025.11"/>
    <m/>
    <n v="2026.2"/>
    <s v="2024.02.22 16:15:58"/>
    <n v="2026.21"/>
    <n v="-0.45"/>
    <n v="0"/>
    <n v="3.3"/>
  </r>
  <r>
    <x v="56"/>
    <x v="777"/>
    <m/>
    <s v="2024.02.22 16:17:51"/>
    <n v="1026360122"/>
    <x v="1"/>
    <x v="0"/>
    <n v="0.3"/>
    <n v="2024.97"/>
    <m/>
    <n v="2026.2"/>
    <s v="2024.02.22 16:47:25"/>
    <n v="2025.88"/>
    <n v="-0.45"/>
    <n v="0"/>
    <n v="2.73"/>
  </r>
  <r>
    <x v="56"/>
    <x v="777"/>
    <m/>
    <s v="2024.02.22 16:17:52"/>
    <n v="1026360125"/>
    <x v="1"/>
    <x v="0"/>
    <n v="0.3"/>
    <n v="2025.02"/>
    <m/>
    <n v="2026.2"/>
    <s v="2024.02.22 16:47:23"/>
    <n v="2025.68"/>
    <n v="-0.45"/>
    <n v="0"/>
    <n v="1.98"/>
  </r>
  <r>
    <x v="56"/>
    <x v="778"/>
    <m/>
    <s v="2024.02.22 16:20:34"/>
    <n v="1026360234"/>
    <x v="1"/>
    <x v="0"/>
    <n v="0.3"/>
    <n v="2024.98"/>
    <m/>
    <n v="2026.1"/>
    <s v="2024.02.22 16:47:22"/>
    <n v="2025.75"/>
    <n v="-0.45"/>
    <n v="0"/>
    <n v="2.31"/>
  </r>
  <r>
    <x v="56"/>
    <x v="778"/>
    <m/>
    <s v="2024.02.22 16:20:36"/>
    <n v="1026360235"/>
    <x v="1"/>
    <x v="0"/>
    <n v="0.3"/>
    <n v="2024.97"/>
    <m/>
    <n v="2026"/>
    <s v="2024.02.22 16:47:21"/>
    <n v="2025.79"/>
    <n v="-0.45"/>
    <n v="0"/>
    <n v="2.46"/>
  </r>
  <r>
    <x v="56"/>
    <x v="192"/>
    <m/>
    <s v="2024.02.22 16:31:42"/>
    <n v="1026361366"/>
    <x v="1"/>
    <x v="0"/>
    <n v="0.3"/>
    <n v="2024.16"/>
    <m/>
    <n v="2025.2"/>
    <s v="2024.02.22 16:45:01"/>
    <n v="2024.99"/>
    <n v="-0.45"/>
    <n v="0"/>
    <n v="2.4900000000000002"/>
  </r>
  <r>
    <x v="56"/>
    <x v="242"/>
    <m/>
    <s v="2024.02.22 16:33:33"/>
    <n v="1026361867"/>
    <x v="1"/>
    <x v="0"/>
    <n v="0.3"/>
    <n v="2024.08"/>
    <m/>
    <n v="2025.1"/>
    <s v="2024.02.22 16:45:01"/>
    <n v="2025.03"/>
    <n v="-0.45"/>
    <n v="0"/>
    <n v="2.85"/>
  </r>
  <r>
    <x v="56"/>
    <x v="243"/>
    <m/>
    <s v="2024.02.22 16:38:31"/>
    <n v="1026359782"/>
    <x v="1"/>
    <x v="0"/>
    <n v="0.3"/>
    <n v="2022.98"/>
    <m/>
    <n v="2024.5"/>
    <s v="2024.02.22 16:45:00"/>
    <n v="2024.96"/>
    <n v="-0.45"/>
    <n v="0"/>
    <n v="5.94"/>
  </r>
  <r>
    <x v="56"/>
    <x v="461"/>
    <m/>
    <s v="2024.02.22 16:42:15"/>
    <n v="1026363214"/>
    <x v="1"/>
    <x v="0"/>
    <n v="0.3"/>
    <n v="2022.86"/>
    <m/>
    <n v="2024"/>
    <s v="2024.02.22 16:45:00"/>
    <n v="2024.92"/>
    <n v="-0.45"/>
    <n v="0"/>
    <n v="6.18"/>
  </r>
  <r>
    <x v="56"/>
    <x v="750"/>
    <m/>
    <s v="2024.02.22 16:44:26"/>
    <n v="1026363805"/>
    <x v="1"/>
    <x v="0"/>
    <n v="0.3"/>
    <n v="2022.89"/>
    <m/>
    <n v="2024.2"/>
    <s v="2024.02.22 16:45:00"/>
    <n v="2024.92"/>
    <n v="-0.45"/>
    <n v="0"/>
    <n v="6.09"/>
  </r>
  <r>
    <x v="56"/>
    <x v="303"/>
    <m/>
    <s v="2024.02.22 16:52:41"/>
    <n v="1026365983"/>
    <x v="1"/>
    <x v="0"/>
    <n v="0.3"/>
    <n v="2023.97"/>
    <m/>
    <m/>
    <s v="2024.02.22 16:54:32"/>
    <n v="2024.86"/>
    <n v="-0.45"/>
    <n v="0"/>
    <n v="2.67"/>
  </r>
  <r>
    <x v="56"/>
    <x v="779"/>
    <m/>
    <s v="2024.02.22 16:53:03"/>
    <n v="1026366066"/>
    <x v="1"/>
    <x v="0"/>
    <n v="0.3"/>
    <n v="2023.58"/>
    <m/>
    <m/>
    <s v="2024.02.22 16:54:07"/>
    <n v="2024.91"/>
    <n v="-0.45"/>
    <n v="0"/>
    <n v="3.99"/>
  </r>
  <r>
    <x v="56"/>
    <x v="780"/>
    <m/>
    <s v="2024.02.22 17:00:13"/>
    <n v="1026366415"/>
    <x v="1"/>
    <x v="0"/>
    <n v="0.3"/>
    <n v="2023.98"/>
    <m/>
    <n v="2025.5"/>
    <s v="2024.02.22 19:31:17"/>
    <n v="2024.3"/>
    <n v="-0.45"/>
    <n v="0"/>
    <n v="0.96"/>
  </r>
  <r>
    <x v="56"/>
    <x v="325"/>
    <m/>
    <s v="2024.02.22 17:01:00"/>
    <n v="1026367277"/>
    <x v="1"/>
    <x v="0"/>
    <n v="0.3"/>
    <n v="2023.79"/>
    <m/>
    <n v="2025.2"/>
    <s v="2024.02.22 17:42:31"/>
    <n v="2024.2"/>
    <n v="-0.45"/>
    <n v="0"/>
    <n v="1.23"/>
  </r>
  <r>
    <x v="56"/>
    <x v="325"/>
    <m/>
    <s v="2024.02.22 17:01:01"/>
    <n v="1026367296"/>
    <x v="1"/>
    <x v="0"/>
    <n v="0.3"/>
    <n v="2023.69"/>
    <m/>
    <n v="2025"/>
    <s v="2024.02.22 17:42:09"/>
    <n v="2024.05"/>
    <n v="-0.45"/>
    <n v="0"/>
    <n v="1.08"/>
  </r>
  <r>
    <x v="56"/>
    <x v="781"/>
    <m/>
    <s v="2024.02.22 17:03:15"/>
    <n v="1026367638"/>
    <x v="1"/>
    <x v="0"/>
    <n v="0.3"/>
    <n v="2022.9"/>
    <m/>
    <n v="2024.5"/>
    <s v="2024.02.22 17:40:59"/>
    <n v="2023.61"/>
    <n v="-0.45"/>
    <n v="0"/>
    <n v="2.13"/>
  </r>
  <r>
    <x v="56"/>
    <x v="781"/>
    <m/>
    <s v="2024.02.22 17:03:51"/>
    <n v="1026368055"/>
    <x v="1"/>
    <x v="0"/>
    <n v="0.3"/>
    <n v="2022.41"/>
    <m/>
    <n v="2023.5"/>
    <s v="2024.02.22 17:06:10"/>
    <n v="2023.41"/>
    <n v="-0.45"/>
    <n v="0"/>
    <n v="3"/>
  </r>
  <r>
    <x v="56"/>
    <x v="244"/>
    <m/>
    <s v="2024.02.22 17:04:02"/>
    <n v="1026368187"/>
    <x v="1"/>
    <x v="0"/>
    <n v="0.3"/>
    <n v="2022.46"/>
    <m/>
    <n v="2023.7"/>
    <s v="2024.02.22 17:06:47"/>
    <n v="2023.8"/>
    <n v="-0.45"/>
    <n v="0"/>
    <n v="4.0199999999999996"/>
  </r>
  <r>
    <x v="56"/>
    <x v="244"/>
    <m/>
    <s v="2024.02.22 17:04:48"/>
    <n v="1026368324"/>
    <x v="1"/>
    <x v="0"/>
    <n v="0.3"/>
    <n v="2022.66"/>
    <m/>
    <n v="2024"/>
    <s v="2024.02.22 17:07:29"/>
    <n v="2023.83"/>
    <n v="-0.45"/>
    <n v="0"/>
    <n v="3.51"/>
  </r>
  <r>
    <x v="56"/>
    <x v="341"/>
    <m/>
    <s v="2024.02.22 17:09:19"/>
    <n v="1026369224"/>
    <x v="1"/>
    <x v="0"/>
    <n v="0.3"/>
    <n v="2022.79"/>
    <m/>
    <n v="2023.8"/>
    <s v="2024.02.22 17:40:19"/>
    <n v="2023.61"/>
    <n v="-0.45"/>
    <n v="0"/>
    <n v="2.46"/>
  </r>
  <r>
    <x v="56"/>
    <x v="341"/>
    <m/>
    <s v="2024.02.22 17:09:33"/>
    <n v="1026368574"/>
    <x v="1"/>
    <x v="0"/>
    <n v="0.3"/>
    <n v="2022.35"/>
    <m/>
    <n v="2023.5"/>
    <s v="2024.02.22 17:40:01"/>
    <n v="2023.47"/>
    <n v="-0.45"/>
    <n v="0"/>
    <n v="3.36"/>
  </r>
  <r>
    <x v="56"/>
    <x v="341"/>
    <m/>
    <s v="2024.02.22 17:09:42"/>
    <n v="1026369322"/>
    <x v="1"/>
    <x v="0"/>
    <n v="0.3"/>
    <n v="2022.23"/>
    <m/>
    <n v="2023.5"/>
    <s v="2024.02.22 17:39:58"/>
    <n v="2023.06"/>
    <n v="-0.45"/>
    <n v="0"/>
    <n v="2.4900000000000002"/>
  </r>
  <r>
    <x v="56"/>
    <x v="341"/>
    <m/>
    <s v="2024.02.22 17:09:47"/>
    <n v="1026369340"/>
    <x v="1"/>
    <x v="0"/>
    <n v="0.3"/>
    <n v="2022.47"/>
    <m/>
    <n v="2023.5"/>
    <s v="2024.02.22 17:40:01"/>
    <n v="2023.5"/>
    <n v="-0.45"/>
    <n v="0"/>
    <n v="3.09"/>
  </r>
  <r>
    <x v="56"/>
    <x v="341"/>
    <m/>
    <s v="2024.02.22 17:09:55"/>
    <n v="1026369357"/>
    <x v="1"/>
    <x v="0"/>
    <n v="0.3"/>
    <n v="2022.55"/>
    <m/>
    <n v="2023.7"/>
    <s v="2024.02.22 17:40:06"/>
    <n v="2023.44"/>
    <n v="-0.45"/>
    <n v="0"/>
    <n v="2.67"/>
  </r>
  <r>
    <x v="56"/>
    <x v="782"/>
    <m/>
    <s v="2024.02.22 17:10:05"/>
    <n v="1026369392"/>
    <x v="1"/>
    <x v="0"/>
    <n v="0.3"/>
    <n v="2022.59"/>
    <m/>
    <n v="2023.8"/>
    <s v="2024.02.22 17:40:11"/>
    <n v="2023.25"/>
    <n v="-0.45"/>
    <n v="0"/>
    <n v="1.98"/>
  </r>
  <r>
    <x v="56"/>
    <x v="782"/>
    <m/>
    <s v="2024.02.22 17:10:50"/>
    <n v="1026368371"/>
    <x v="1"/>
    <x v="0"/>
    <n v="0.3"/>
    <n v="2021.93"/>
    <m/>
    <n v="2023.5"/>
    <s v="2024.02.22 17:39:15"/>
    <n v="2022.71"/>
    <n v="-0.45"/>
    <n v="0"/>
    <n v="2.34"/>
  </r>
  <r>
    <x v="56"/>
    <x v="194"/>
    <m/>
    <s v="2024.02.22 17:11:22"/>
    <n v="1026369677"/>
    <x v="1"/>
    <x v="0"/>
    <n v="0.3"/>
    <n v="2021.85"/>
    <m/>
    <n v="2023.2"/>
    <s v="2024.02.22 17:38:51"/>
    <n v="2022.68"/>
    <n v="-0.45"/>
    <n v="0"/>
    <n v="2.4900000000000002"/>
  </r>
  <r>
    <x v="56"/>
    <x v="194"/>
    <m/>
    <s v="2024.02.22 17:11:25"/>
    <n v="1026369686"/>
    <x v="1"/>
    <x v="0"/>
    <n v="0.3"/>
    <n v="2022.15"/>
    <m/>
    <n v="2023.4"/>
    <s v="2024.02.22 17:40:00"/>
    <n v="2023.5"/>
    <n v="-0.45"/>
    <n v="0"/>
    <n v="4.05"/>
  </r>
  <r>
    <x v="56"/>
    <x v="17"/>
    <m/>
    <s v="2024.02.22 17:16:37"/>
    <n v="1026370793"/>
    <x v="1"/>
    <x v="0"/>
    <n v="0.3"/>
    <n v="2021.28"/>
    <m/>
    <n v="2022.8"/>
    <s v="2024.02.22 17:33:18"/>
    <n v="2022.56"/>
    <n v="-0.45"/>
    <n v="0"/>
    <n v="3.84"/>
  </r>
  <r>
    <x v="56"/>
    <x v="95"/>
    <m/>
    <s v="2024.02.22 17:19:03"/>
    <n v="1026369800"/>
    <x v="1"/>
    <x v="0"/>
    <n v="0.3"/>
    <n v="2020.91"/>
    <m/>
    <n v="2022.2"/>
    <s v="2024.02.22 17:21:24"/>
    <n v="2022.22"/>
    <n v="-0.45"/>
    <n v="0"/>
    <n v="3.93"/>
  </r>
  <r>
    <x v="56"/>
    <x v="725"/>
    <m/>
    <s v="2024.02.22 17:47:13"/>
    <n v="1026374087"/>
    <x v="14"/>
    <x v="0"/>
    <n v="0.3"/>
    <n v="17865.28"/>
    <m/>
    <n v="17877"/>
    <s v="2024.02.22 18:00:51"/>
    <n v="17869.18"/>
    <n v="-0.21"/>
    <n v="0"/>
    <n v="1.17"/>
  </r>
  <r>
    <x v="56"/>
    <x v="725"/>
    <m/>
    <s v="2024.02.22 17:47:47"/>
    <n v="1026374110"/>
    <x v="14"/>
    <x v="0"/>
    <n v="0.3"/>
    <n v="17871.03"/>
    <m/>
    <n v="17882"/>
    <s v="2024.02.22 18:01:46"/>
    <n v="17873.93"/>
    <n v="-0.21"/>
    <n v="0"/>
    <n v="0.87"/>
  </r>
  <r>
    <x v="56"/>
    <x v="783"/>
    <m/>
    <s v="2024.02.22 17:50:06"/>
    <n v="1026374285"/>
    <x v="14"/>
    <x v="0"/>
    <n v="0.3"/>
    <n v="17858.78"/>
    <m/>
    <n v="17871"/>
    <s v="2024.02.22 17:52:26"/>
    <n v="17871.18"/>
    <n v="-0.21"/>
    <n v="0"/>
    <n v="3.72"/>
  </r>
  <r>
    <x v="56"/>
    <x v="783"/>
    <m/>
    <s v="2024.02.22 17:50:42"/>
    <n v="1026374333"/>
    <x v="14"/>
    <x v="0"/>
    <n v="0.3"/>
    <n v="17861.53"/>
    <m/>
    <n v="17872"/>
    <s v="2024.02.22 17:52:34"/>
    <n v="17872.68"/>
    <n v="-0.21"/>
    <n v="0"/>
    <n v="3.35"/>
  </r>
  <r>
    <x v="56"/>
    <x v="784"/>
    <m/>
    <s v="2024.02.22 17:53:40"/>
    <n v="1026374575"/>
    <x v="1"/>
    <x v="0"/>
    <n v="0.3"/>
    <n v="2023.66"/>
    <m/>
    <n v="2024.7"/>
    <s v="2024.02.22 19:30:29"/>
    <n v="2023.9"/>
    <n v="-0.45"/>
    <n v="0"/>
    <n v="0.72"/>
  </r>
  <r>
    <x v="56"/>
    <x v="784"/>
    <m/>
    <s v="2024.02.22 17:53:53"/>
    <n v="1026374583"/>
    <x v="14"/>
    <x v="0"/>
    <n v="0.3"/>
    <n v="17856.03"/>
    <m/>
    <n v="17868"/>
    <s v="2024.02.22 17:55:59"/>
    <n v="17866.93"/>
    <n v="-0.21"/>
    <n v="0"/>
    <n v="3.27"/>
  </r>
  <r>
    <x v="56"/>
    <x v="109"/>
    <m/>
    <s v="2024.02.22 18:04:44"/>
    <n v="1026375713"/>
    <x v="1"/>
    <x v="0"/>
    <n v="0.3"/>
    <n v="2023.38"/>
    <m/>
    <n v="2024.5"/>
    <s v="2024.02.22 19:29:46"/>
    <n v="2023.44"/>
    <n v="-0.45"/>
    <n v="0"/>
    <n v="0.18"/>
  </r>
  <r>
    <x v="56"/>
    <x v="111"/>
    <m/>
    <s v="2024.02.22 18:08:31"/>
    <n v="1026376019"/>
    <x v="1"/>
    <x v="0"/>
    <n v="0.3"/>
    <n v="2022.83"/>
    <m/>
    <n v="2023.9"/>
    <s v="2024.02.22 19:24:40"/>
    <n v="2022.99"/>
    <n v="-0.45"/>
    <n v="0"/>
    <n v="0.48"/>
  </r>
  <r>
    <x v="56"/>
    <x v="27"/>
    <m/>
    <s v="2024.02.22 18:09:28"/>
    <n v="1026376082"/>
    <x v="1"/>
    <x v="0"/>
    <n v="0.3"/>
    <n v="2022.84"/>
    <m/>
    <n v="2024"/>
    <s v="2024.02.22 19:24:42"/>
    <n v="2022.99"/>
    <n v="-0.45"/>
    <n v="0"/>
    <n v="0.45"/>
  </r>
  <r>
    <x v="56"/>
    <x v="28"/>
    <m/>
    <s v="2024.02.22 18:10:30"/>
    <n v="1026376145"/>
    <x v="1"/>
    <x v="0"/>
    <n v="0.3"/>
    <n v="2022.99"/>
    <m/>
    <n v="2024.2"/>
    <s v="2024.02.22 19:25:20"/>
    <n v="2023.13"/>
    <n v="-0.45"/>
    <n v="0"/>
    <n v="0.42"/>
  </r>
  <r>
    <x v="56"/>
    <x v="331"/>
    <m/>
    <s v="2024.02.22 18:32:07"/>
    <n v="1026373849"/>
    <x v="1"/>
    <x v="0"/>
    <n v="0.3"/>
    <n v="2021.99"/>
    <m/>
    <n v="2023.2"/>
    <s v="2024.02.22 19:23:39"/>
    <n v="2022.83"/>
    <n v="-0.45"/>
    <n v="0"/>
    <n v="2.52"/>
  </r>
  <r>
    <x v="56"/>
    <x v="785"/>
    <m/>
    <s v="2024.02.22 18:33:34"/>
    <n v="1026377592"/>
    <x v="1"/>
    <x v="0"/>
    <n v="0.3"/>
    <n v="2021.84"/>
    <m/>
    <n v="2023"/>
    <s v="2024.02.22 19:22:50"/>
    <n v="2022.48"/>
    <n v="-0.45"/>
    <n v="0"/>
    <n v="1.92"/>
  </r>
  <r>
    <x v="56"/>
    <x v="673"/>
    <m/>
    <s v="2024.02.22 18:37:19"/>
    <n v="1026372970"/>
    <x v="1"/>
    <x v="0"/>
    <n v="0.3"/>
    <n v="2020.93"/>
    <m/>
    <n v="2022.5"/>
    <s v="2024.02.22 19:20:43"/>
    <n v="2022.5"/>
    <n v="-0.45"/>
    <n v="0"/>
    <n v="4.71"/>
  </r>
  <r>
    <x v="56"/>
    <x v="31"/>
    <m/>
    <s v="2024.02.22 18:38:08"/>
    <n v="1026377867"/>
    <x v="1"/>
    <x v="0"/>
    <n v="0.3"/>
    <n v="2021.17"/>
    <m/>
    <n v="2022.4"/>
    <s v="2024.02.22 19:20:36"/>
    <n v="2022.42"/>
    <n v="-0.45"/>
    <n v="0"/>
    <n v="3.75"/>
  </r>
  <r>
    <x v="56"/>
    <x v="262"/>
    <m/>
    <s v="2024.02.22 18:47:39"/>
    <n v="1026369878"/>
    <x v="1"/>
    <x v="0"/>
    <n v="0.3"/>
    <n v="2020.47"/>
    <m/>
    <n v="2022"/>
    <s v="2024.02.22 19:03:56"/>
    <n v="2021.68"/>
    <n v="-0.45"/>
    <n v="0"/>
    <n v="3.63"/>
  </r>
  <r>
    <x v="56"/>
    <x v="262"/>
    <m/>
    <s v="2024.02.22 18:47:54"/>
    <n v="1026369844"/>
    <x v="1"/>
    <x v="0"/>
    <n v="0.3"/>
    <n v="2019.95"/>
    <m/>
    <n v="2021.5"/>
    <s v="2024.02.22 18:49:14"/>
    <n v="2020.36"/>
    <n v="-0.45"/>
    <n v="0"/>
    <n v="1.23"/>
  </r>
  <r>
    <x v="56"/>
    <x v="786"/>
    <m/>
    <s v="2024.02.22 19:50:29"/>
    <n v="1026380928"/>
    <x v="1"/>
    <x v="0"/>
    <n v="0.3"/>
    <n v="2023"/>
    <m/>
    <n v="2024"/>
    <s v="2024.02.22 22:54:14"/>
    <n v="2024.05"/>
    <n v="-0.45"/>
    <n v="0"/>
    <n v="3.15"/>
  </r>
  <r>
    <x v="56"/>
    <x v="786"/>
    <m/>
    <s v="2024.02.22 19:50:29"/>
    <n v="1026381358"/>
    <x v="1"/>
    <x v="0"/>
    <n v="0.3"/>
    <n v="2023"/>
    <m/>
    <n v="2024.2"/>
    <s v="2024.02.22 22:55:04"/>
    <n v="2024.21"/>
    <n v="-0.45"/>
    <n v="0"/>
    <n v="3.63"/>
  </r>
  <r>
    <x v="56"/>
    <x v="787"/>
    <m/>
    <s v="2024.02.22 19:54:46"/>
    <n v="1026381247"/>
    <x v="1"/>
    <x v="0"/>
    <n v="0.3"/>
    <n v="2022.47"/>
    <m/>
    <n v="2023.5"/>
    <s v="2024.02.22 21:31:29"/>
    <n v="2023.52"/>
    <n v="-0.45"/>
    <n v="0"/>
    <n v="3.15"/>
  </r>
  <r>
    <x v="56"/>
    <x v="787"/>
    <m/>
    <s v="2024.02.22 19:54:46"/>
    <n v="1026381397"/>
    <x v="1"/>
    <x v="0"/>
    <n v="0.3"/>
    <n v="2022.47"/>
    <m/>
    <n v="2023.5"/>
    <s v="2024.02.22 21:31:29"/>
    <n v="2023.52"/>
    <n v="-0.45"/>
    <n v="0"/>
    <n v="3.15"/>
  </r>
  <r>
    <x v="56"/>
    <x v="788"/>
    <m/>
    <s v="2024.02.22 20:06:03"/>
    <n v="1026380440"/>
    <x v="1"/>
    <x v="0"/>
    <n v="0.3"/>
    <n v="2022"/>
    <m/>
    <n v="2023"/>
    <s v="2024.02.22 20:43:12"/>
    <n v="2022.98"/>
    <n v="-0.45"/>
    <n v="0"/>
    <n v="2.94"/>
  </r>
  <r>
    <x v="56"/>
    <x v="788"/>
    <m/>
    <s v="2024.02.22 20:06:03"/>
    <n v="1026381411"/>
    <x v="1"/>
    <x v="0"/>
    <n v="0.3"/>
    <n v="2022"/>
    <m/>
    <n v="2023"/>
    <s v="2024.02.22 20:43:12"/>
    <n v="2022.98"/>
    <n v="-0.45"/>
    <n v="0"/>
    <n v="2.94"/>
  </r>
  <r>
    <x v="56"/>
    <x v="789"/>
    <m/>
    <s v="2024.02.22 20:10:04"/>
    <n v="1026381425"/>
    <x v="1"/>
    <x v="0"/>
    <n v="0.3"/>
    <n v="2021.49"/>
    <m/>
    <n v="2022.5"/>
    <s v="2024.02.22 20:33:48"/>
    <n v="2022.51"/>
    <n v="-0.45"/>
    <n v="0"/>
    <n v="3.06"/>
  </r>
  <r>
    <x v="56"/>
    <x v="789"/>
    <m/>
    <s v="2024.02.22 20:10:04"/>
    <n v="1026381256"/>
    <x v="1"/>
    <x v="0"/>
    <n v="0.3"/>
    <n v="2021.49"/>
    <m/>
    <n v="2022.5"/>
    <s v="2024.02.22 20:33:48"/>
    <n v="2022.51"/>
    <n v="-0.45"/>
    <n v="0"/>
    <n v="3.06"/>
  </r>
  <r>
    <x v="56"/>
    <x v="790"/>
    <m/>
    <s v="2024.02.22 20:13:21"/>
    <n v="1026381438"/>
    <x v="1"/>
    <x v="0"/>
    <n v="0.3"/>
    <n v="2020.98"/>
    <m/>
    <n v="2022"/>
    <s v="2024.02.22 20:33:10"/>
    <n v="2022.01"/>
    <n v="-0.45"/>
    <n v="0"/>
    <n v="3.09"/>
  </r>
  <r>
    <x v="56"/>
    <x v="790"/>
    <m/>
    <s v="2024.02.22 20:13:21"/>
    <n v="1026381448"/>
    <x v="1"/>
    <x v="0"/>
    <n v="0.3"/>
    <n v="2020.98"/>
    <m/>
    <n v="2022.3"/>
    <s v="2024.02.22 20:33:19"/>
    <n v="2022.33"/>
    <n v="-0.45"/>
    <n v="0"/>
    <n v="4.05"/>
  </r>
  <r>
    <x v="56"/>
    <x v="791"/>
    <m/>
    <s v="2024.02.22 20:14:20"/>
    <n v="1026381269"/>
    <x v="1"/>
    <x v="0"/>
    <n v="0.3"/>
    <n v="2020.48"/>
    <m/>
    <n v="2021.5"/>
    <s v="2024.02.22 20:31:29"/>
    <n v="2021.53"/>
    <n v="-0.45"/>
    <n v="0"/>
    <n v="3.15"/>
  </r>
  <r>
    <x v="56"/>
    <x v="792"/>
    <m/>
    <s v="2024.02.22 20:20:40"/>
    <n v="1026378722"/>
    <x v="1"/>
    <x v="0"/>
    <n v="0.3"/>
    <n v="2019.97"/>
    <m/>
    <n v="2021"/>
    <s v="2024.02.22 20:24:45"/>
    <n v="2021.05"/>
    <n v="-0.45"/>
    <n v="0"/>
    <n v="3.24"/>
  </r>
  <r>
    <x v="57"/>
    <x v="636"/>
    <m/>
    <s v="2024.02.23 05:11:41"/>
    <n v="1026394804"/>
    <x v="1"/>
    <x v="0"/>
    <n v="0.3"/>
    <n v="2024.98"/>
    <m/>
    <n v="2026"/>
    <s v="2024.02.23 05:42:30"/>
    <n v="2025.96"/>
    <n v="-0.45"/>
    <n v="0"/>
    <n v="2.94"/>
  </r>
  <r>
    <x v="57"/>
    <x v="636"/>
    <m/>
    <s v="2024.02.23 05:11:41"/>
    <n v="1026394805"/>
    <x v="1"/>
    <x v="0"/>
    <n v="0.3"/>
    <n v="2024.98"/>
    <m/>
    <n v="2026"/>
    <s v="2024.02.23 05:42:30"/>
    <n v="2025.96"/>
    <n v="-0.45"/>
    <n v="0"/>
    <n v="2.94"/>
  </r>
  <r>
    <x v="57"/>
    <x v="793"/>
    <m/>
    <s v="2024.02.23 05:15:43"/>
    <n v="1026394914"/>
    <x v="1"/>
    <x v="0"/>
    <n v="0.3"/>
    <n v="2025.21"/>
    <m/>
    <n v="2026.1"/>
    <s v="2024.02.23 05:42:42"/>
    <n v="2026.13"/>
    <n v="-0.45"/>
    <n v="0"/>
    <n v="2.76"/>
  </r>
  <r>
    <x v="57"/>
    <x v="793"/>
    <m/>
    <s v="2024.02.23 05:15:43"/>
    <n v="1026394915"/>
    <x v="1"/>
    <x v="0"/>
    <n v="0.3"/>
    <n v="2025.21"/>
    <m/>
    <n v="2026.2"/>
    <s v="2024.02.23 05:42:48"/>
    <n v="2026.22"/>
    <n v="-0.45"/>
    <n v="0"/>
    <n v="3.03"/>
  </r>
  <r>
    <x v="57"/>
    <x v="794"/>
    <m/>
    <s v="2024.02.23 07:30:45"/>
    <n v="1026395396"/>
    <x v="1"/>
    <x v="0"/>
    <n v="0.3"/>
    <n v="2024.94"/>
    <m/>
    <n v="2026"/>
    <s v="2024.02.23 14:26:41"/>
    <n v="2024.57"/>
    <n v="-0.45"/>
    <n v="0"/>
    <n v="-1.1100000000000001"/>
  </r>
  <r>
    <x v="57"/>
    <x v="181"/>
    <m/>
    <s v="2024.02.23 07:34:07"/>
    <n v="1026396811"/>
    <x v="1"/>
    <x v="0"/>
    <n v="0.3"/>
    <n v="2024.79"/>
    <m/>
    <n v="2025.5"/>
    <s v="2024.02.23 14:26:08"/>
    <n v="2024.48"/>
    <n v="-0.45"/>
    <n v="0"/>
    <n v="-0.93"/>
  </r>
  <r>
    <x v="57"/>
    <x v="181"/>
    <m/>
    <s v="2024.02.23 07:34:14"/>
    <n v="1026396815"/>
    <x v="1"/>
    <x v="0"/>
    <n v="0.3"/>
    <n v="2024.86"/>
    <m/>
    <n v="2025.6"/>
    <s v="2024.02.23 14:26:23"/>
    <n v="2024.56"/>
    <n v="-0.45"/>
    <n v="0"/>
    <n v="-0.9"/>
  </r>
  <r>
    <x v="57"/>
    <x v="250"/>
    <m/>
    <s v="2024.02.23 07:37:50"/>
    <n v="1026395166"/>
    <x v="1"/>
    <x v="0"/>
    <n v="0.3"/>
    <n v="2023.85"/>
    <m/>
    <n v="2024.3"/>
    <s v="2024.02.23 13:57:14"/>
    <n v="2023.87"/>
    <n v="-0.45"/>
    <n v="0"/>
    <n v="0.06"/>
  </r>
  <r>
    <x v="57"/>
    <x v="795"/>
    <m/>
    <s v="2024.02.23 07:40:12"/>
    <n v="1026396973"/>
    <x v="1"/>
    <x v="0"/>
    <n v="0.3"/>
    <n v="2023.62"/>
    <m/>
    <n v="2024"/>
    <s v="2024.02.23 13:56:37"/>
    <n v="2023.82"/>
    <n v="-0.45"/>
    <n v="0"/>
    <n v="0.6"/>
  </r>
  <r>
    <x v="57"/>
    <x v="271"/>
    <m/>
    <s v="2024.02.23 07:41:43"/>
    <n v="1026395171"/>
    <x v="1"/>
    <x v="0"/>
    <n v="0.3"/>
    <n v="2023"/>
    <m/>
    <n v="2024"/>
    <s v="2024.02.23 12:55:40"/>
    <n v="2023.16"/>
    <n v="-0.45"/>
    <n v="0"/>
    <n v="0.48"/>
  </r>
  <r>
    <x v="57"/>
    <x v="280"/>
    <m/>
    <s v="2024.02.23 07:43:46"/>
    <n v="1026397157"/>
    <x v="1"/>
    <x v="0"/>
    <n v="0.3"/>
    <n v="2022.7"/>
    <m/>
    <n v="2023.9"/>
    <s v="2024.02.23 12:52:54"/>
    <n v="2022.85"/>
    <n v="-0.45"/>
    <n v="0"/>
    <n v="0.45"/>
  </r>
  <r>
    <x v="57"/>
    <x v="740"/>
    <m/>
    <s v="2024.02.23 07:44:41"/>
    <n v="1026397191"/>
    <x v="1"/>
    <x v="0"/>
    <n v="0.3"/>
    <n v="2022.89"/>
    <m/>
    <n v="2024"/>
    <s v="2024.02.23 12:55:36"/>
    <n v="2023.13"/>
    <n v="-0.45"/>
    <n v="0"/>
    <n v="0.72"/>
  </r>
  <r>
    <x v="57"/>
    <x v="645"/>
    <m/>
    <s v="2024.02.23 08:26:15"/>
    <n v="1026398618"/>
    <x v="1"/>
    <x v="0"/>
    <n v="0.3"/>
    <n v="2020.23"/>
    <m/>
    <n v="2021.5"/>
    <s v="2024.02.23 08:56:05"/>
    <n v="2021.54"/>
    <n v="-0.45"/>
    <n v="0"/>
    <n v="3.93"/>
  </r>
  <r>
    <x v="57"/>
    <x v="645"/>
    <m/>
    <s v="2024.02.23 08:26:16"/>
    <n v="1026398621"/>
    <x v="1"/>
    <x v="0"/>
    <n v="0.3"/>
    <n v="2020.32"/>
    <m/>
    <n v="2021.7"/>
    <s v="2024.02.23 08:56:28"/>
    <n v="2021.71"/>
    <n v="-0.45"/>
    <n v="0"/>
    <n v="4.17"/>
  </r>
  <r>
    <x v="57"/>
    <x v="796"/>
    <m/>
    <s v="2024.02.23 08:35:08"/>
    <n v="1026399426"/>
    <x v="1"/>
    <x v="0"/>
    <n v="0.3"/>
    <n v="2019.28"/>
    <m/>
    <m/>
    <s v="2024.02.23 08:48:38"/>
    <n v="2020.65"/>
    <n v="-0.45"/>
    <n v="0"/>
    <n v="4.1100000000000003"/>
  </r>
  <r>
    <x v="57"/>
    <x v="68"/>
    <m/>
    <s v="2024.02.23 09:07:00"/>
    <n v="1026402043"/>
    <x v="1"/>
    <x v="0"/>
    <n v="0.3"/>
    <n v="2019.98"/>
    <m/>
    <n v="2021"/>
    <s v="2024.02.23 09:18:31"/>
    <n v="2021.03"/>
    <n v="-0.45"/>
    <n v="0"/>
    <n v="3.15"/>
  </r>
  <r>
    <x v="57"/>
    <x v="574"/>
    <m/>
    <s v="2024.02.23 10:28:06"/>
    <n v="1026405530"/>
    <x v="1"/>
    <x v="0"/>
    <n v="0.3"/>
    <n v="2020.57"/>
    <m/>
    <n v="2021.6"/>
    <s v="2024.02.23 12:43:23"/>
    <n v="2021.25"/>
    <n v="-0.45"/>
    <n v="0"/>
    <n v="2.04"/>
  </r>
  <r>
    <x v="57"/>
    <x v="701"/>
    <m/>
    <s v="2024.02.23 10:33:02"/>
    <n v="1026405768"/>
    <x v="1"/>
    <x v="0"/>
    <n v="0.3"/>
    <n v="2020.66"/>
    <m/>
    <n v="2021.7"/>
    <s v="2024.02.23 12:45:03"/>
    <n v="2021.1"/>
    <n v="-0.45"/>
    <n v="0"/>
    <n v="1.32"/>
  </r>
  <r>
    <x v="57"/>
    <x v="797"/>
    <m/>
    <s v="2024.02.23 10:39:22"/>
    <n v="1026405977"/>
    <x v="1"/>
    <x v="0"/>
    <n v="0.3"/>
    <n v="2020.06"/>
    <m/>
    <n v="2021.1"/>
    <s v="2024.02.23 12:41:23"/>
    <n v="2021.11"/>
    <n v="-0.45"/>
    <n v="0"/>
    <n v="3.15"/>
  </r>
  <r>
    <x v="57"/>
    <x v="797"/>
    <m/>
    <s v="2024.02.23 10:39:57"/>
    <n v="1026403197"/>
    <x v="1"/>
    <x v="0"/>
    <n v="0.3"/>
    <n v="2019.99"/>
    <m/>
    <n v="2021"/>
    <s v="2024.02.23 12:41:03"/>
    <n v="2020.97"/>
    <n v="-0.45"/>
    <n v="0"/>
    <n v="2.94"/>
  </r>
  <r>
    <x v="57"/>
    <x v="746"/>
    <m/>
    <s v="2024.02.23 10:45:06"/>
    <n v="1026401924"/>
    <x v="1"/>
    <x v="0"/>
    <n v="0.3"/>
    <n v="2018.96"/>
    <m/>
    <n v="2020.5"/>
    <s v="2024.02.23 12:40:06"/>
    <n v="2020.73"/>
    <n v="-0.45"/>
    <n v="0"/>
    <n v="5.31"/>
  </r>
  <r>
    <x v="57"/>
    <x v="219"/>
    <m/>
    <s v="2024.02.23 11:21:56"/>
    <n v="1026408659"/>
    <x v="1"/>
    <x v="0"/>
    <n v="0.3"/>
    <n v="2018.03"/>
    <m/>
    <n v="2019.2"/>
    <s v="2024.02.23 12:16:34"/>
    <n v="2019.23"/>
    <n v="-0.45"/>
    <n v="0"/>
    <n v="3.6"/>
  </r>
  <r>
    <x v="57"/>
    <x v="316"/>
    <m/>
    <s v="2024.02.23 11:22:53"/>
    <n v="1026407427"/>
    <x v="1"/>
    <x v="0"/>
    <n v="0.3"/>
    <n v="2017.5"/>
    <m/>
    <m/>
    <s v="2024.02.23 12:16:48"/>
    <n v="2019.3"/>
    <n v="-0.45"/>
    <n v="0"/>
    <n v="5.4"/>
  </r>
  <r>
    <x v="57"/>
    <x v="316"/>
    <m/>
    <s v="2024.02.23 11:22:53"/>
    <n v="1026407425"/>
    <x v="1"/>
    <x v="0"/>
    <n v="0.3"/>
    <n v="2017.5"/>
    <m/>
    <m/>
    <s v="2024.02.23 12:16:43"/>
    <n v="2019.23"/>
    <n v="-0.45"/>
    <n v="0"/>
    <n v="5.19"/>
  </r>
  <r>
    <x v="57"/>
    <x v="220"/>
    <m/>
    <s v="2024.02.23 11:23:00"/>
    <n v="1026407435"/>
    <x v="1"/>
    <x v="0"/>
    <n v="0.3"/>
    <n v="2017.3"/>
    <m/>
    <n v="2018.9"/>
    <s v="2024.02.23 12:16:12"/>
    <n v="2018.95"/>
    <n v="-0.45"/>
    <n v="0"/>
    <n v="4.95"/>
  </r>
  <r>
    <x v="57"/>
    <x v="220"/>
    <m/>
    <s v="2024.02.23 11:23:18"/>
    <n v="1026408800"/>
    <x v="1"/>
    <x v="0"/>
    <n v="0.3"/>
    <n v="2017.72"/>
    <m/>
    <n v="2019.2"/>
    <s v="2024.02.23 12:19:01"/>
    <n v="2019.26"/>
    <n v="-0.45"/>
    <n v="0"/>
    <n v="4.62"/>
  </r>
  <r>
    <x v="57"/>
    <x v="220"/>
    <m/>
    <s v="2024.02.23 11:23:22"/>
    <n v="1026408804"/>
    <x v="1"/>
    <x v="0"/>
    <n v="0.3"/>
    <n v="2017.62"/>
    <m/>
    <n v="2019"/>
    <s v="2024.02.23 12:16:17"/>
    <n v="2019.02"/>
    <n v="-0.45"/>
    <n v="0"/>
    <n v="4.2"/>
  </r>
  <r>
    <x v="57"/>
    <x v="220"/>
    <m/>
    <s v="2024.02.23 11:23:31"/>
    <n v="1026408813"/>
    <x v="1"/>
    <x v="0"/>
    <n v="0.3"/>
    <n v="2017.7"/>
    <m/>
    <n v="2019"/>
    <s v="2024.02.23 12:16:17"/>
    <n v="2019.02"/>
    <n v="-0.45"/>
    <n v="0"/>
    <n v="3.96"/>
  </r>
  <r>
    <x v="57"/>
    <x v="511"/>
    <m/>
    <s v="2024.02.23 11:31:41"/>
    <n v="1026409522"/>
    <x v="1"/>
    <x v="0"/>
    <n v="0.3"/>
    <n v="2017.75"/>
    <m/>
    <n v="2019.1"/>
    <s v="2024.02.23 12:16:27"/>
    <n v="2019.16"/>
    <n v="-0.45"/>
    <n v="0"/>
    <n v="4.2300000000000004"/>
  </r>
  <r>
    <x v="57"/>
    <x v="184"/>
    <m/>
    <s v="2024.02.23 11:40:45"/>
    <n v="1026409956"/>
    <x v="1"/>
    <x v="0"/>
    <n v="0.3"/>
    <n v="2017.1"/>
    <m/>
    <n v="2018.8"/>
    <s v="2024.02.23 12:14:22"/>
    <n v="2018.75"/>
    <n v="-0.45"/>
    <n v="0"/>
    <n v="4.95"/>
  </r>
  <r>
    <x v="57"/>
    <x v="798"/>
    <m/>
    <s v="2024.02.23 11:41:22"/>
    <n v="1026408860"/>
    <x v="1"/>
    <x v="0"/>
    <n v="0.3"/>
    <n v="2016.99"/>
    <m/>
    <n v="2018"/>
    <s v="2024.02.23 12:12:43"/>
    <n v="2018.1"/>
    <n v="-0.45"/>
    <n v="0"/>
    <n v="3.33"/>
  </r>
  <r>
    <x v="57"/>
    <x v="441"/>
    <m/>
    <s v="2024.02.23 11:45:16"/>
    <n v="1026410283"/>
    <x v="15"/>
    <x v="0"/>
    <n v="0.3"/>
    <n v="77.69"/>
    <m/>
    <n v="77.790000000000006"/>
    <s v="2024.02.23 12:07:34"/>
    <n v="77.799000000000007"/>
    <n v="-0.6"/>
    <n v="0"/>
    <n v="3.27"/>
  </r>
  <r>
    <x v="57"/>
    <x v="441"/>
    <m/>
    <s v="2024.02.23 11:45:18"/>
    <n v="1026410285"/>
    <x v="15"/>
    <x v="0"/>
    <n v="0.3"/>
    <n v="77.694999999999993"/>
    <m/>
    <n v="77.8"/>
    <s v="2024.02.23 12:07:36"/>
    <n v="77.808999999999997"/>
    <n v="-0.6"/>
    <n v="0"/>
    <n v="3.42"/>
  </r>
  <r>
    <x v="57"/>
    <x v="441"/>
    <m/>
    <s v="2024.02.23 11:45:37"/>
    <n v="1026410305"/>
    <x v="15"/>
    <x v="0"/>
    <n v="0.3"/>
    <n v="77.67"/>
    <m/>
    <n v="77.77"/>
    <s v="2024.02.23 12:07:33"/>
    <n v="77.789000000000001"/>
    <n v="-0.6"/>
    <n v="0"/>
    <n v="3.57"/>
  </r>
  <r>
    <x v="57"/>
    <x v="121"/>
    <m/>
    <s v="2024.02.23 11:47:12"/>
    <n v="1026410411"/>
    <x v="15"/>
    <x v="0"/>
    <n v="0.3"/>
    <n v="77.665000000000006"/>
    <m/>
    <n v="77.77"/>
    <s v="2024.02.23 12:07:33"/>
    <n v="77.789000000000001"/>
    <n v="-0.6"/>
    <n v="0"/>
    <n v="3.72"/>
  </r>
  <r>
    <x v="57"/>
    <x v="411"/>
    <m/>
    <s v="2024.02.23 13:36:19"/>
    <n v="1026418097"/>
    <x v="15"/>
    <x v="0"/>
    <n v="0.3"/>
    <n v="77.56"/>
    <m/>
    <n v="77.67"/>
    <s v="2024.02.23 14:33:06"/>
    <n v="77.659000000000006"/>
    <n v="-0.6"/>
    <n v="0"/>
    <n v="2.97"/>
  </r>
  <r>
    <x v="57"/>
    <x v="411"/>
    <m/>
    <s v="2024.02.23 13:36:20"/>
    <n v="1026418098"/>
    <x v="15"/>
    <x v="0"/>
    <n v="0.3"/>
    <n v="77.56"/>
    <m/>
    <n v="77.680000000000007"/>
    <s v="2024.02.23 13:40:56"/>
    <n v="77.685000000000002"/>
    <n v="-0.6"/>
    <n v="0"/>
    <n v="3.75"/>
  </r>
  <r>
    <x v="57"/>
    <x v="411"/>
    <m/>
    <s v="2024.02.23 13:36:48"/>
    <n v="1026418114"/>
    <x v="15"/>
    <x v="0"/>
    <n v="0.3"/>
    <n v="77.56"/>
    <m/>
    <n v="77.680000000000007"/>
    <s v="2024.02.23 13:40:56"/>
    <n v="77.685000000000002"/>
    <n v="-0.6"/>
    <n v="0"/>
    <n v="3.75"/>
  </r>
  <r>
    <x v="57"/>
    <x v="455"/>
    <m/>
    <s v="2024.02.23 13:38:02"/>
    <n v="1026418154"/>
    <x v="15"/>
    <x v="0"/>
    <n v="0.3"/>
    <n v="77.58"/>
    <m/>
    <n v="77.650000000000006"/>
    <s v="2024.02.23 14:32:48"/>
    <n v="77.659000000000006"/>
    <n v="-0.6"/>
    <n v="0"/>
    <n v="2.37"/>
  </r>
  <r>
    <x v="57"/>
    <x v="799"/>
    <m/>
    <s v="2024.02.23 13:44:25"/>
    <n v="1026418648"/>
    <x v="15"/>
    <x v="0"/>
    <n v="0.3"/>
    <n v="77.569999999999993"/>
    <m/>
    <n v="77.67"/>
    <s v="2024.02.23 14:16:22"/>
    <n v="77.674000000000007"/>
    <n v="-0.6"/>
    <n v="0"/>
    <n v="3.12"/>
  </r>
  <r>
    <x v="57"/>
    <x v="340"/>
    <m/>
    <s v="2024.02.23 15:23:47"/>
    <n v="1026426872"/>
    <x v="14"/>
    <x v="1"/>
    <n v="0.3"/>
    <n v="18016.43"/>
    <m/>
    <n v="18007"/>
    <s v="2024.02.23 16:57:52"/>
    <n v="18021.53"/>
    <n v="-0.21"/>
    <n v="0"/>
    <n v="-1.53"/>
  </r>
  <r>
    <x v="57"/>
    <x v="340"/>
    <m/>
    <s v="2024.02.23 15:23:50"/>
    <n v="1026426873"/>
    <x v="14"/>
    <x v="1"/>
    <n v="0.3"/>
    <n v="18016.68"/>
    <m/>
    <n v="18006"/>
    <s v="2024.02.23 16:57:51"/>
    <n v="18022.53"/>
    <n v="-0.21"/>
    <n v="0"/>
    <n v="-1.76"/>
  </r>
  <r>
    <x v="57"/>
    <x v="421"/>
    <m/>
    <s v="2024.02.23 15:26:25"/>
    <n v="1026427094"/>
    <x v="14"/>
    <x v="1"/>
    <n v="0.3"/>
    <n v="18017.43"/>
    <m/>
    <n v="18001"/>
    <s v="2024.02.23 16:57:49"/>
    <n v="18022.78"/>
    <n v="-0.21"/>
    <n v="0"/>
    <n v="-1.61"/>
  </r>
  <r>
    <x v="57"/>
    <x v="800"/>
    <m/>
    <s v="2024.02.23 15:27:40"/>
    <n v="1026427261"/>
    <x v="14"/>
    <x v="1"/>
    <n v="0.3"/>
    <n v="18018.43"/>
    <m/>
    <n v="17998"/>
    <s v="2024.02.23 16:57:48"/>
    <n v="18024.28"/>
    <n v="-0.21"/>
    <n v="0"/>
    <n v="-1.76"/>
  </r>
  <r>
    <x v="57"/>
    <x v="671"/>
    <m/>
    <s v="2024.02.23 15:34:16"/>
    <n v="1026427362"/>
    <x v="14"/>
    <x v="1"/>
    <n v="0.3"/>
    <n v="18030.43"/>
    <m/>
    <n v="18013"/>
    <s v="2024.02.23 15:43:21"/>
    <n v="18012.78"/>
    <n v="-0.21"/>
    <n v="0"/>
    <n v="5.3"/>
  </r>
  <r>
    <x v="57"/>
    <x v="801"/>
    <m/>
    <s v="2024.02.23 15:36:21"/>
    <n v="1026428403"/>
    <x v="14"/>
    <x v="1"/>
    <n v="0.3"/>
    <n v="18032.43"/>
    <m/>
    <n v="18017"/>
    <s v="2024.02.23 15:43:04"/>
    <n v="18016.78"/>
    <n v="-0.21"/>
    <n v="0"/>
    <n v="4.7"/>
  </r>
  <r>
    <x v="57"/>
    <x v="663"/>
    <m/>
    <s v="2024.02.23 15:50:37"/>
    <n v="1026429240"/>
    <x v="14"/>
    <x v="1"/>
    <n v="0.3"/>
    <n v="18030.03"/>
    <m/>
    <n v="18013"/>
    <s v="2024.02.23 16:57:43"/>
    <n v="18018.78"/>
    <n v="-0.21"/>
    <n v="0"/>
    <n v="3.38"/>
  </r>
  <r>
    <x v="57"/>
    <x v="802"/>
    <m/>
    <s v="2024.02.23 15:52:13"/>
    <n v="1026429618"/>
    <x v="14"/>
    <x v="1"/>
    <n v="0.3"/>
    <n v="18033.43"/>
    <m/>
    <n v="18017"/>
    <s v="2024.02.23 16:57:37"/>
    <n v="18021.53"/>
    <n v="-0.21"/>
    <n v="0"/>
    <n v="3.57"/>
  </r>
  <r>
    <x v="57"/>
    <x v="803"/>
    <m/>
    <s v="2024.02.23 15:53:05"/>
    <n v="1026429694"/>
    <x v="14"/>
    <x v="1"/>
    <n v="0.3"/>
    <n v="18032.18"/>
    <m/>
    <n v="18015"/>
    <s v="2024.02.23 16:57:34"/>
    <n v="18022.78"/>
    <n v="-0.21"/>
    <n v="0"/>
    <n v="2.82"/>
  </r>
  <r>
    <x v="57"/>
    <x v="470"/>
    <m/>
    <s v="2024.02.23 16:02:46"/>
    <n v="1026430656"/>
    <x v="14"/>
    <x v="1"/>
    <n v="0.3"/>
    <n v="18037.68"/>
    <m/>
    <n v="18020"/>
    <s v="2024.02.23 16:57:28"/>
    <n v="18032.28"/>
    <n v="-0.21"/>
    <n v="0"/>
    <n v="1.62"/>
  </r>
  <r>
    <x v="57"/>
    <x v="322"/>
    <m/>
    <s v="2024.02.23 16:04:22"/>
    <n v="1026430740"/>
    <x v="14"/>
    <x v="1"/>
    <n v="0.3"/>
    <n v="18037.93"/>
    <m/>
    <n v="18025"/>
    <s v="2024.02.23 16:57:30"/>
    <n v="18022.03"/>
    <n v="-0.21"/>
    <n v="0"/>
    <n v="4.7699999999999996"/>
  </r>
  <r>
    <x v="57"/>
    <x v="324"/>
    <m/>
    <s v="2024.02.23 16:09:07"/>
    <n v="1026429806"/>
    <x v="14"/>
    <x v="1"/>
    <n v="0.3"/>
    <n v="18045.43"/>
    <m/>
    <m/>
    <s v="2024.02.23 16:57:04"/>
    <n v="18043.78"/>
    <n v="-0.21"/>
    <n v="0"/>
    <n v="0.5"/>
  </r>
  <r>
    <x v="57"/>
    <x v="126"/>
    <m/>
    <s v="2024.02.23 16:21:43"/>
    <n v="1026431788"/>
    <x v="14"/>
    <x v="1"/>
    <n v="0.3"/>
    <n v="18066.43"/>
    <m/>
    <n v="18050"/>
    <s v="2024.02.23 16:56:33"/>
    <n v="18050.28"/>
    <n v="-0.21"/>
    <n v="0"/>
    <n v="4.8499999999999996"/>
  </r>
  <r>
    <x v="57"/>
    <x v="496"/>
    <m/>
    <s v="2024.02.23 16:22:13"/>
    <n v="1026431828"/>
    <x v="14"/>
    <x v="1"/>
    <n v="0.3"/>
    <n v="18063.68"/>
    <m/>
    <n v="18040"/>
    <s v="2024.02.23 16:56:51"/>
    <n v="18044.53"/>
    <n v="-0.21"/>
    <n v="0"/>
    <n v="5.75"/>
  </r>
  <r>
    <x v="57"/>
    <x v="112"/>
    <m/>
    <s v="2024.02.23 18:16:26"/>
    <n v="1026445327"/>
    <x v="1"/>
    <x v="1"/>
    <n v="0.3"/>
    <n v="2033.48"/>
    <m/>
    <n v="2033.4"/>
    <s v="2024.02.23 23:24:58"/>
    <n v="2035.58"/>
    <n v="-0.45"/>
    <n v="0"/>
    <n v="-6.3"/>
  </r>
  <r>
    <x v="57"/>
    <x v="112"/>
    <m/>
    <s v="2024.02.23 18:16:30"/>
    <n v="1026445333"/>
    <x v="1"/>
    <x v="1"/>
    <n v="0.3"/>
    <n v="2033.55"/>
    <m/>
    <n v="2033.4"/>
    <s v="2024.02.23 23:25:15"/>
    <n v="2035.57"/>
    <n v="-0.45"/>
    <n v="0"/>
    <n v="-6.06"/>
  </r>
  <r>
    <x v="57"/>
    <x v="112"/>
    <m/>
    <s v="2024.02.23 18:16:51"/>
    <n v="1026445379"/>
    <x v="1"/>
    <x v="1"/>
    <n v="0.3"/>
    <n v="2033.4"/>
    <m/>
    <n v="2033.3"/>
    <s v="2024.02.23 23:26:00"/>
    <n v="2035.55"/>
    <n v="-0.45"/>
    <n v="0"/>
    <n v="-6.45"/>
  </r>
  <r>
    <x v="57"/>
    <x v="112"/>
    <m/>
    <s v="2024.02.23 18:16:54"/>
    <n v="1026445387"/>
    <x v="1"/>
    <x v="1"/>
    <n v="0.3"/>
    <n v="2033.54"/>
    <m/>
    <n v="2033.5"/>
    <s v="2024.02.23 23:27:37"/>
    <n v="2035.35"/>
    <n v="-0.45"/>
    <n v="0"/>
    <n v="-5.43"/>
  </r>
  <r>
    <x v="57"/>
    <x v="260"/>
    <m/>
    <s v="2024.02.23 18:18:30"/>
    <n v="1026445578"/>
    <x v="1"/>
    <x v="1"/>
    <n v="0.3"/>
    <n v="2034.01"/>
    <m/>
    <n v="2034"/>
    <s v="2024.02.23 23:27:59"/>
    <n v="2035.35"/>
    <n v="-0.45"/>
    <n v="0"/>
    <n v="-4.0199999999999996"/>
  </r>
  <r>
    <x v="57"/>
    <x v="329"/>
    <m/>
    <s v="2024.02.23 18:24:17"/>
    <n v="1026446089"/>
    <x v="1"/>
    <x v="1"/>
    <n v="0.3"/>
    <n v="2034.01"/>
    <m/>
    <n v="2034"/>
    <s v="2024.02.23 23:28:09"/>
    <n v="2035.35"/>
    <n v="-0.45"/>
    <n v="0"/>
    <n v="-4.0199999999999996"/>
  </r>
  <r>
    <x v="57"/>
    <x v="785"/>
    <m/>
    <s v="2024.02.23 18:33:39"/>
    <n v="1026446356"/>
    <x v="1"/>
    <x v="1"/>
    <n v="0.3"/>
    <n v="2036.82"/>
    <m/>
    <n v="2035"/>
    <s v="2024.02.23 23:25:29"/>
    <n v="2035.55"/>
    <n v="-0.45"/>
    <n v="0"/>
    <n v="3.81"/>
  </r>
  <r>
    <x v="57"/>
    <x v="785"/>
    <m/>
    <s v="2024.02.23 18:33:39"/>
    <n v="1026446313"/>
    <x v="1"/>
    <x v="1"/>
    <n v="0.3"/>
    <n v="2036.82"/>
    <m/>
    <n v="2035.5"/>
    <s v="2024.02.23 23:23:45"/>
    <n v="2035.46"/>
    <n v="-0.45"/>
    <n v="0"/>
    <n v="4.08"/>
  </r>
  <r>
    <x v="57"/>
    <x v="444"/>
    <m/>
    <s v="2024.02.23 18:34:06"/>
    <n v="1026448986"/>
    <x v="1"/>
    <x v="1"/>
    <n v="0.1"/>
    <n v="2035.96"/>
    <m/>
    <n v="2034"/>
    <s v="2024.02.23 23:28:20"/>
    <n v="2035.45"/>
    <n v="-0.15"/>
    <n v="0"/>
    <n v="0.51"/>
  </r>
  <r>
    <x v="57"/>
    <x v="444"/>
    <m/>
    <s v="2024.02.23 18:34:07"/>
    <n v="1026448988"/>
    <x v="1"/>
    <x v="1"/>
    <n v="0.1"/>
    <n v="2036.04"/>
    <m/>
    <n v="2034"/>
    <s v="2024.02.23 23:27:54"/>
    <n v="2035.35"/>
    <n v="-0.15"/>
    <n v="0"/>
    <n v="0.69"/>
  </r>
  <r>
    <x v="57"/>
    <x v="444"/>
    <m/>
    <s v="2024.02.23 18:34:08"/>
    <n v="1026448997"/>
    <x v="1"/>
    <x v="1"/>
    <n v="0.1"/>
    <n v="2036.12"/>
    <m/>
    <n v="2034.5"/>
    <s v="2024.02.23 23:27:43"/>
    <n v="2035.35"/>
    <n v="-0.15"/>
    <n v="0"/>
    <n v="0.77"/>
  </r>
  <r>
    <x v="57"/>
    <x v="444"/>
    <m/>
    <s v="2024.02.23 18:34:08"/>
    <n v="1026448999"/>
    <x v="1"/>
    <x v="1"/>
    <n v="0.1"/>
    <n v="2036.06"/>
    <m/>
    <n v="2034.3"/>
    <s v="2024.02.23 23:27:27"/>
    <n v="2035.35"/>
    <n v="-0.15"/>
    <n v="0"/>
    <n v="0.71"/>
  </r>
  <r>
    <x v="57"/>
    <x v="804"/>
    <m/>
    <s v="2024.02.23 18:45:20"/>
    <n v="1026450396"/>
    <x v="1"/>
    <x v="0"/>
    <n v="0.3"/>
    <n v="2037.82"/>
    <m/>
    <m/>
    <s v="2024.02.23 18:46:57"/>
    <n v="2037.85"/>
    <n v="-0.45"/>
    <n v="0"/>
    <n v="0.09"/>
  </r>
  <r>
    <x v="57"/>
    <x v="804"/>
    <m/>
    <s v="2024.02.23 18:45:21"/>
    <n v="1026450400"/>
    <x v="1"/>
    <x v="1"/>
    <n v="0.3"/>
    <n v="2037.77"/>
    <m/>
    <n v="2035"/>
    <s v="2024.02.23 23:24:50"/>
    <n v="2035.54"/>
    <n v="-0.45"/>
    <n v="0"/>
    <n v="6.69"/>
  </r>
  <r>
    <x v="57"/>
    <x v="805"/>
    <m/>
    <s v="2024.02.23 18:46:19"/>
    <n v="1026450452"/>
    <x v="1"/>
    <x v="1"/>
    <n v="0.3"/>
    <n v="2037.76"/>
    <m/>
    <n v="2035.5"/>
    <s v="2024.02.23 23:23:45"/>
    <n v="2035.46"/>
    <n v="-0.45"/>
    <n v="0"/>
    <n v="6.9"/>
  </r>
  <r>
    <x v="57"/>
    <x v="806"/>
    <m/>
    <s v="2024.02.23 19:00:31"/>
    <n v="1026446398"/>
    <x v="1"/>
    <x v="1"/>
    <n v="0.3"/>
    <n v="2039.03"/>
    <m/>
    <n v="2036.5"/>
    <s v="2024.02.23 22:14:49"/>
    <n v="2036.5"/>
    <n v="-0.45"/>
    <n v="0"/>
    <n v="7.59"/>
  </r>
  <r>
    <x v="57"/>
    <x v="807"/>
    <m/>
    <s v="2024.02.23 19:02:07"/>
    <n v="1026452650"/>
    <x v="1"/>
    <x v="1"/>
    <n v="0.3"/>
    <n v="2038.76"/>
    <m/>
    <n v="2036.6"/>
    <s v="2024.02.23 19:29:55"/>
    <n v="2036.59"/>
    <n v="-0.45"/>
    <n v="0"/>
    <n v="6.51"/>
  </r>
  <r>
    <x v="57"/>
    <x v="807"/>
    <m/>
    <s v="2024.02.23 19:02:09"/>
    <n v="1026452652"/>
    <x v="1"/>
    <x v="1"/>
    <n v="0.3"/>
    <n v="2038.87"/>
    <m/>
    <n v="2037"/>
    <s v="2024.02.23 19:28:38"/>
    <n v="2036.98"/>
    <n v="-0.45"/>
    <n v="0"/>
    <n v="5.67"/>
  </r>
  <r>
    <x v="57"/>
    <x v="499"/>
    <m/>
    <s v="2024.02.23 20:28:09"/>
    <n v="1026455127"/>
    <x v="1"/>
    <x v="1"/>
    <n v="0.3"/>
    <n v="2039"/>
    <m/>
    <n v="2037"/>
    <s v="2024.02.23 21:49:32"/>
    <n v="2037"/>
    <n v="-0.45"/>
    <n v="0"/>
    <n v="6"/>
  </r>
  <r>
    <x v="57"/>
    <x v="499"/>
    <m/>
    <s v="2024.02.23 20:28:09"/>
    <n v="1026455139"/>
    <x v="1"/>
    <x v="1"/>
    <n v="0.3"/>
    <n v="2039"/>
    <m/>
    <n v="2036.8"/>
    <s v="2024.02.23 22:01:42"/>
    <n v="2036.81"/>
    <n v="-0.45"/>
    <n v="0"/>
    <n v="6.57"/>
  </r>
  <r>
    <x v="57"/>
    <x v="808"/>
    <m/>
    <s v="2024.02.23 20:50:36"/>
    <n v="1026455227"/>
    <x v="1"/>
    <x v="1"/>
    <n v="0.3"/>
    <n v="2040.57"/>
    <m/>
    <n v="2038"/>
    <s v="2024.02.23 21:40:17"/>
    <n v="2038.06"/>
    <n v="-0.45"/>
    <n v="0"/>
    <n v="7.53"/>
  </r>
  <r>
    <x v="57"/>
    <x v="808"/>
    <m/>
    <s v="2024.02.23 20:50:36"/>
    <n v="1026446385"/>
    <x v="1"/>
    <x v="1"/>
    <n v="0.3"/>
    <n v="2040.57"/>
    <m/>
    <n v="2037.8"/>
    <s v="2024.02.23 21:47:49"/>
    <n v="2037.74"/>
    <n v="-0.45"/>
    <n v="0"/>
    <n v="8.49"/>
  </r>
  <r>
    <x v="58"/>
    <x v="83"/>
    <m/>
    <s v="2024.02.26 06:56:46"/>
    <n v="1026473884"/>
    <x v="1"/>
    <x v="1"/>
    <n v="0.3"/>
    <n v="2032.2"/>
    <m/>
    <n v="2031.2"/>
    <s v="2024.02.26 08:01:47"/>
    <n v="2032.65"/>
    <n v="-0.45"/>
    <n v="0"/>
    <n v="-1.35"/>
  </r>
  <r>
    <x v="58"/>
    <x v="84"/>
    <m/>
    <s v="2024.02.26 06:57:19"/>
    <n v="1026473901"/>
    <x v="1"/>
    <x v="1"/>
    <n v="0.3"/>
    <n v="2032.07"/>
    <m/>
    <n v="2030.9"/>
    <s v="2024.02.26 08:01:44"/>
    <n v="2032.51"/>
    <n v="-0.45"/>
    <n v="0"/>
    <n v="-1.32"/>
  </r>
  <r>
    <x v="58"/>
    <x v="809"/>
    <m/>
    <s v="2024.02.26 07:16:12"/>
    <n v="1026474110"/>
    <x v="1"/>
    <x v="1"/>
    <n v="0.3"/>
    <n v="2033.01"/>
    <m/>
    <n v="2031.5"/>
    <s v="2024.02.26 08:01:39"/>
    <n v="2032.53"/>
    <n v="-0.45"/>
    <n v="0"/>
    <n v="1.44"/>
  </r>
  <r>
    <x v="58"/>
    <x v="809"/>
    <m/>
    <s v="2024.02.26 07:16:48"/>
    <n v="1026474207"/>
    <x v="1"/>
    <x v="1"/>
    <n v="0.3"/>
    <n v="2033.02"/>
    <m/>
    <n v="2032"/>
    <s v="2024.02.26 08:01:38"/>
    <n v="2032.53"/>
    <n v="-0.45"/>
    <n v="0"/>
    <n v="1.47"/>
  </r>
  <r>
    <x v="58"/>
    <x v="282"/>
    <m/>
    <s v="2024.02.26 07:49:52"/>
    <n v="1026474208"/>
    <x v="1"/>
    <x v="1"/>
    <n v="0.3"/>
    <n v="2034"/>
    <m/>
    <n v="2032.8"/>
    <s v="2024.02.26 08:00:59"/>
    <n v="2032.84"/>
    <n v="-0.45"/>
    <n v="0"/>
    <n v="3.48"/>
  </r>
  <r>
    <x v="58"/>
    <x v="379"/>
    <m/>
    <s v="2024.02.26 07:51:10"/>
    <n v="1026474940"/>
    <x v="1"/>
    <x v="1"/>
    <n v="0.3"/>
    <n v="2033.8"/>
    <m/>
    <n v="2032.5"/>
    <s v="2024.02.26 08:01:21"/>
    <n v="2032.5"/>
    <n v="-0.45"/>
    <n v="0"/>
    <n v="3.9"/>
  </r>
  <r>
    <x v="58"/>
    <x v="550"/>
    <m/>
    <s v="2024.02.26 07:52:12"/>
    <n v="1026474964"/>
    <x v="1"/>
    <x v="1"/>
    <n v="0.3"/>
    <n v="2033.81"/>
    <m/>
    <n v="2032.3"/>
    <s v="2024.02.26 08:01:36"/>
    <n v="2032.46"/>
    <n v="-0.45"/>
    <n v="0"/>
    <n v="4.05"/>
  </r>
  <r>
    <x v="58"/>
    <x v="201"/>
    <m/>
    <s v="2024.02.26 11:59:21"/>
    <n v="1026484279"/>
    <x v="17"/>
    <x v="0"/>
    <n v="0.02"/>
    <n v="1.08403"/>
    <m/>
    <n v="1.0848"/>
    <s v="2024.02.26 12:30:31"/>
    <n v="1.0848"/>
    <n v="-0.3"/>
    <n v="0"/>
    <n v="1.54"/>
  </r>
  <r>
    <x v="58"/>
    <x v="62"/>
    <m/>
    <s v="2024.02.26 13:04:45"/>
    <n v="1026487260"/>
    <x v="15"/>
    <x v="0"/>
    <n v="0.3"/>
    <n v="76.406000000000006"/>
    <m/>
    <n v="76.5"/>
    <s v="2024.02.26 13:17:14"/>
    <n v="76.495000000000005"/>
    <n v="-0.6"/>
    <n v="0"/>
    <n v="2.67"/>
  </r>
  <r>
    <x v="58"/>
    <x v="810"/>
    <m/>
    <s v="2024.02.26 13:05:02"/>
    <n v="1026487269"/>
    <x v="15"/>
    <x v="0"/>
    <n v="0.3"/>
    <n v="76.415999999999997"/>
    <m/>
    <n v="76.53"/>
    <s v="2024.02.26 15:23:35"/>
    <n v="76.495000000000005"/>
    <n v="-0.6"/>
    <n v="0"/>
    <n v="2.37"/>
  </r>
  <r>
    <x v="58"/>
    <x v="514"/>
    <m/>
    <s v="2024.02.26 13:09:10"/>
    <n v="1026487551"/>
    <x v="15"/>
    <x v="0"/>
    <n v="0.3"/>
    <n v="76.445999999999998"/>
    <m/>
    <n v="76.55"/>
    <s v="2024.02.26 15:24:54"/>
    <n v="76.534999999999997"/>
    <n v="-0.6"/>
    <n v="0"/>
    <n v="2.67"/>
  </r>
  <r>
    <x v="58"/>
    <x v="295"/>
    <m/>
    <s v="2024.02.26 13:27:04"/>
    <n v="1026488695"/>
    <x v="15"/>
    <x v="0"/>
    <n v="0.3"/>
    <n v="76.426000000000002"/>
    <m/>
    <n v="76.540000000000006"/>
    <s v="2024.02.26 15:24:36"/>
    <n v="76.545000000000002"/>
    <n v="-0.6"/>
    <n v="0"/>
    <n v="3.57"/>
  </r>
  <r>
    <x v="58"/>
    <x v="410"/>
    <m/>
    <s v="2024.02.26 13:33:48"/>
    <n v="1026488989"/>
    <x v="15"/>
    <x v="0"/>
    <n v="0.3"/>
    <n v="76.415999999999997"/>
    <m/>
    <n v="76.52"/>
    <s v="2024.02.26 15:24:30"/>
    <n v="76.515000000000001"/>
    <n v="-0.6"/>
    <n v="0"/>
    <n v="2.97"/>
  </r>
  <r>
    <x v="58"/>
    <x v="811"/>
    <m/>
    <s v="2024.02.26 13:52:49"/>
    <n v="1026488338"/>
    <x v="15"/>
    <x v="0"/>
    <n v="0.3"/>
    <n v="76.396000000000001"/>
    <m/>
    <n v="76.5"/>
    <s v="2024.02.26 15:22:07"/>
    <n v="76.465000000000003"/>
    <n v="-0.6"/>
    <n v="0"/>
    <n v="2.0699999999999998"/>
  </r>
  <r>
    <x v="58"/>
    <x v="812"/>
    <m/>
    <s v="2024.02.26 13:53:20"/>
    <n v="1026489462"/>
    <x v="15"/>
    <x v="0"/>
    <n v="0.3"/>
    <n v="76.366"/>
    <m/>
    <n v="76.489999999999995"/>
    <s v="2024.02.26 15:20:59"/>
    <n v="76.474999999999994"/>
    <n v="-0.6"/>
    <n v="0"/>
    <n v="3.27"/>
  </r>
  <r>
    <x v="58"/>
    <x v="578"/>
    <m/>
    <s v="2024.02.26 13:54:29"/>
    <n v="1026489498"/>
    <x v="15"/>
    <x v="0"/>
    <n v="0.3"/>
    <n v="76.366"/>
    <m/>
    <n v="76.48"/>
    <s v="2024.02.26 15:19:27"/>
    <n v="76.465000000000003"/>
    <n v="-0.6"/>
    <n v="0"/>
    <n v="2.97"/>
  </r>
  <r>
    <x v="58"/>
    <x v="179"/>
    <m/>
    <s v="2024.02.26 14:08:49"/>
    <n v="1026487580"/>
    <x v="15"/>
    <x v="0"/>
    <n v="0.3"/>
    <n v="76.296000000000006"/>
    <m/>
    <n v="76.42"/>
    <s v="2024.02.26 15:14:49"/>
    <n v="76.424999999999997"/>
    <n v="-0.6"/>
    <n v="0"/>
    <n v="3.87"/>
  </r>
  <r>
    <x v="58"/>
    <x v="320"/>
    <m/>
    <s v="2024.02.26 15:48:19"/>
    <n v="1026494918"/>
    <x v="13"/>
    <x v="0"/>
    <n v="0.02"/>
    <n v="150.61000000000001"/>
    <m/>
    <n v="150.69"/>
    <s v="2024.02.26 16:07:14"/>
    <n v="150.69200000000001"/>
    <n v="-0.3"/>
    <n v="0"/>
    <n v="1.0900000000000001"/>
  </r>
  <r>
    <x v="58"/>
    <x v="320"/>
    <m/>
    <s v="2024.02.26 15:48:39"/>
    <n v="1026494932"/>
    <x v="13"/>
    <x v="0"/>
    <n v="0.02"/>
    <n v="150.625"/>
    <m/>
    <n v="150.69999999999999"/>
    <s v="2024.02.26 16:08:23"/>
    <n v="150.69800000000001"/>
    <n v="-0.3"/>
    <n v="0"/>
    <n v="0.97"/>
  </r>
  <r>
    <x v="58"/>
    <x v="120"/>
    <m/>
    <s v="2024.02.26 16:13:38"/>
    <n v="1026497328"/>
    <x v="1"/>
    <x v="0"/>
    <n v="0.3"/>
    <n v="2029.39"/>
    <m/>
    <n v="2030"/>
    <s v="2024.02.26 17:54:43"/>
    <n v="2030"/>
    <n v="-0.45"/>
    <n v="0"/>
    <n v="1.83"/>
  </r>
  <r>
    <x v="58"/>
    <x v="229"/>
    <m/>
    <s v="2024.02.26 16:14:10"/>
    <n v="1026497412"/>
    <x v="1"/>
    <x v="0"/>
    <n v="0.3"/>
    <n v="2028.89"/>
    <m/>
    <n v="2030.1"/>
    <s v="2024.02.26 17:53:55"/>
    <n v="2029.19"/>
    <n v="-0.45"/>
    <n v="0"/>
    <n v="0.9"/>
  </r>
  <r>
    <x v="58"/>
    <x v="229"/>
    <m/>
    <s v="2024.02.26 16:14:11"/>
    <n v="1026497419"/>
    <x v="1"/>
    <x v="0"/>
    <n v="0.3"/>
    <n v="2028.83"/>
    <m/>
    <n v="2030"/>
    <s v="2024.02.26 17:53:46"/>
    <n v="2029.03"/>
    <n v="-0.45"/>
    <n v="0"/>
    <n v="0.6"/>
  </r>
  <r>
    <x v="58"/>
    <x v="230"/>
    <m/>
    <s v="2024.02.26 16:15:09"/>
    <n v="1026497674"/>
    <x v="1"/>
    <x v="0"/>
    <n v="0.3"/>
    <n v="2028.96"/>
    <m/>
    <n v="2030.3"/>
    <s v="2024.02.26 17:54:05"/>
    <n v="2029.3"/>
    <n v="-0.45"/>
    <n v="0"/>
    <n v="1.02"/>
  </r>
  <r>
    <x v="58"/>
    <x v="230"/>
    <m/>
    <s v="2024.02.26 16:15:11"/>
    <n v="1026497679"/>
    <x v="1"/>
    <x v="0"/>
    <n v="0.3"/>
    <n v="2028.77"/>
    <m/>
    <n v="2029.8"/>
    <s v="2024.02.26 16:17:26"/>
    <n v="2029.77"/>
    <n v="-0.45"/>
    <n v="0"/>
    <n v="3"/>
  </r>
  <r>
    <x v="58"/>
    <x v="813"/>
    <m/>
    <s v="2024.02.26 16:16:22"/>
    <n v="1026497855"/>
    <x v="1"/>
    <x v="0"/>
    <n v="0.3"/>
    <n v="2028.98"/>
    <m/>
    <n v="2030.2"/>
    <s v="2024.02.26 17:54:28"/>
    <n v="2029.67"/>
    <n v="-0.45"/>
    <n v="0"/>
    <n v="2.0699999999999998"/>
  </r>
  <r>
    <x v="58"/>
    <x v="813"/>
    <m/>
    <s v="2024.02.26 16:16:24"/>
    <n v="1026497857"/>
    <x v="1"/>
    <x v="0"/>
    <n v="0.3"/>
    <n v="2028.98"/>
    <m/>
    <n v="2030.3"/>
    <s v="2024.02.26 17:54:25"/>
    <n v="2029.59"/>
    <n v="-0.45"/>
    <n v="0"/>
    <n v="1.83"/>
  </r>
  <r>
    <x v="58"/>
    <x v="459"/>
    <m/>
    <s v="2024.02.26 16:27:14"/>
    <n v="1026498488"/>
    <x v="1"/>
    <x v="0"/>
    <n v="0.3"/>
    <n v="2028.89"/>
    <m/>
    <n v="2029.9"/>
    <s v="2024.02.26 17:54:07"/>
    <n v="2029.3"/>
    <n v="-0.45"/>
    <n v="0"/>
    <n v="1.23"/>
  </r>
  <r>
    <x v="58"/>
    <x v="459"/>
    <m/>
    <s v="2024.02.26 16:27:21"/>
    <n v="1026498492"/>
    <x v="1"/>
    <x v="0"/>
    <n v="0.3"/>
    <n v="2028.89"/>
    <m/>
    <n v="2030"/>
    <s v="2024.02.26 17:53:34"/>
    <n v="2028.97"/>
    <n v="-0.45"/>
    <n v="0"/>
    <n v="0.24"/>
  </r>
  <r>
    <x v="58"/>
    <x v="814"/>
    <m/>
    <s v="2024.02.26 16:28:20"/>
    <n v="1026498555"/>
    <x v="1"/>
    <x v="0"/>
    <n v="0.3"/>
    <n v="2028.5"/>
    <m/>
    <n v="2029.8"/>
    <s v="2024.02.26 17:53:25"/>
    <n v="2029.11"/>
    <n v="-0.45"/>
    <n v="0"/>
    <n v="1.83"/>
  </r>
  <r>
    <x v="58"/>
    <x v="815"/>
    <m/>
    <s v="2024.02.26 16:29:50"/>
    <n v="1026498891"/>
    <x v="1"/>
    <x v="0"/>
    <n v="0.3"/>
    <n v="2027.81"/>
    <m/>
    <n v="2029"/>
    <s v="2024.02.26 16:46:27"/>
    <n v="2029"/>
    <n v="-0.45"/>
    <n v="0"/>
    <n v="3.57"/>
  </r>
  <r>
    <x v="58"/>
    <x v="90"/>
    <m/>
    <s v="2024.02.26 16:32:42"/>
    <n v="1026499941"/>
    <x v="15"/>
    <x v="0"/>
    <n v="0.3"/>
    <n v="76.495999999999995"/>
    <m/>
    <n v="76.67"/>
    <s v="2024.02.26 16:36:03"/>
    <n v="76.644999999999996"/>
    <n v="-0.6"/>
    <n v="0"/>
    <n v="4.47"/>
  </r>
  <r>
    <x v="58"/>
    <x v="90"/>
    <m/>
    <s v="2024.02.26 16:32:42"/>
    <n v="1026499945"/>
    <x v="15"/>
    <x v="0"/>
    <n v="0.3"/>
    <n v="76.495999999999995"/>
    <m/>
    <n v="76.7"/>
    <s v="2024.02.26 16:36:12"/>
    <n v="76.63"/>
    <n v="-0.6"/>
    <n v="0"/>
    <n v="4.0199999999999996"/>
  </r>
  <r>
    <x v="58"/>
    <x v="816"/>
    <m/>
    <s v="2024.02.26 16:58:27"/>
    <n v="1026503343"/>
    <x v="1"/>
    <x v="0"/>
    <n v="0.3"/>
    <n v="2027.56"/>
    <m/>
    <n v="2029"/>
    <s v="2024.02.26 17:53:03"/>
    <n v="2029.08"/>
    <n v="-0.45"/>
    <n v="0"/>
    <n v="4.5599999999999996"/>
  </r>
  <r>
    <x v="58"/>
    <x v="817"/>
    <m/>
    <s v="2024.02.26 17:07:22"/>
    <n v="1026504531"/>
    <x v="1"/>
    <x v="0"/>
    <n v="0.3"/>
    <n v="2027.25"/>
    <m/>
    <n v="2028.5"/>
    <s v="2024.02.26 17:44:47"/>
    <n v="2028.49"/>
    <n v="-0.45"/>
    <n v="0"/>
    <n v="3.72"/>
  </r>
  <r>
    <x v="58"/>
    <x v="752"/>
    <m/>
    <s v="2024.02.26 17:35:01"/>
    <n v="1026497812"/>
    <x v="1"/>
    <x v="0"/>
    <n v="0.3"/>
    <n v="2025.45"/>
    <m/>
    <n v="2027.5"/>
    <s v="2024.02.26 17:37:55"/>
    <n v="2026.82"/>
    <n v="-0.45"/>
    <n v="0"/>
    <n v="4.1100000000000003"/>
  </r>
  <r>
    <x v="58"/>
    <x v="64"/>
    <m/>
    <s v="2024.02.26 18:07:39"/>
    <n v="1026510234"/>
    <x v="14"/>
    <x v="0"/>
    <n v="0.3"/>
    <n v="17959.78"/>
    <m/>
    <n v="17973"/>
    <s v="2024.02.26 18:09:35"/>
    <n v="17975.43"/>
    <n v="-0.21"/>
    <n v="0"/>
    <n v="4.7"/>
  </r>
  <r>
    <x v="58"/>
    <x v="64"/>
    <m/>
    <s v="2024.02.26 18:07:46"/>
    <n v="1026510246"/>
    <x v="14"/>
    <x v="0"/>
    <n v="0.3"/>
    <n v="17964.03"/>
    <m/>
    <n v="17975"/>
    <s v="2024.02.26 18:09:35"/>
    <n v="17975.43"/>
    <n v="-0.21"/>
    <n v="0"/>
    <n v="3.42"/>
  </r>
  <r>
    <x v="58"/>
    <x v="111"/>
    <m/>
    <s v="2024.02.26 18:08:13"/>
    <n v="1026510284"/>
    <x v="14"/>
    <x v="0"/>
    <n v="0.3"/>
    <n v="17965.53"/>
    <m/>
    <n v="17977"/>
    <s v="2024.02.26 18:09:53"/>
    <n v="17972.93"/>
    <n v="-0.21"/>
    <n v="0"/>
    <n v="2.2200000000000002"/>
  </r>
  <r>
    <x v="58"/>
    <x v="112"/>
    <m/>
    <s v="2024.02.26 18:16:50"/>
    <n v="1026511244"/>
    <x v="15"/>
    <x v="1"/>
    <n v="0.3"/>
    <n v="77.325000000000003"/>
    <m/>
    <n v="77.3"/>
    <s v="2024.02.27 10:57:31"/>
    <n v="77.736999999999995"/>
    <n v="-0.6"/>
    <n v="0"/>
    <n v="-12.36"/>
  </r>
  <r>
    <x v="58"/>
    <x v="818"/>
    <m/>
    <s v="2024.02.26 18:19:38"/>
    <n v="1026511399"/>
    <x v="15"/>
    <x v="1"/>
    <n v="0.3"/>
    <n v="77.36"/>
    <m/>
    <n v="77.349999999999994"/>
    <s v="2024.02.27 10:57:32"/>
    <n v="77.736999999999995"/>
    <n v="-0.6"/>
    <n v="0"/>
    <n v="-11.31"/>
  </r>
  <r>
    <x v="58"/>
    <x v="113"/>
    <m/>
    <s v="2024.02.26 18:20:34"/>
    <n v="1026511570"/>
    <x v="15"/>
    <x v="1"/>
    <n v="0.3"/>
    <n v="77.385000000000005"/>
    <m/>
    <n v="77.36"/>
    <s v="2024.02.27 11:13:20"/>
    <n v="77.632999999999996"/>
    <n v="-0.6"/>
    <n v="0"/>
    <n v="-7.44"/>
  </r>
  <r>
    <x v="58"/>
    <x v="819"/>
    <m/>
    <s v="2024.02.26 18:22:08"/>
    <n v="1026511613"/>
    <x v="15"/>
    <x v="1"/>
    <n v="0.3"/>
    <n v="77.415000000000006"/>
    <m/>
    <n v="77.400000000000006"/>
    <s v="2024.02.27 11:30:55"/>
    <n v="77.766999999999996"/>
    <n v="-0.6"/>
    <n v="0"/>
    <n v="-10.56"/>
  </r>
  <r>
    <x v="58"/>
    <x v="819"/>
    <m/>
    <s v="2024.02.26 18:22:36"/>
    <n v="1026511629"/>
    <x v="1"/>
    <x v="1"/>
    <n v="0.3"/>
    <n v="2026.66"/>
    <m/>
    <n v="2026.3"/>
    <s v="2024.02.27 10:48:25"/>
    <n v="2039.23"/>
    <n v="-0.45"/>
    <n v="0"/>
    <n v="-37.71"/>
  </r>
  <r>
    <x v="58"/>
    <x v="819"/>
    <m/>
    <s v="2024.02.26 18:22:36"/>
    <n v="1026511631"/>
    <x v="1"/>
    <x v="1"/>
    <n v="0.3"/>
    <n v="2026.66"/>
    <m/>
    <n v="2026.3"/>
    <s v="2024.02.27 10:48:28"/>
    <n v="2039.24"/>
    <n v="-0.45"/>
    <n v="0"/>
    <n v="-37.74"/>
  </r>
  <r>
    <x v="58"/>
    <x v="820"/>
    <m/>
    <s v="2024.02.26 18:25:13"/>
    <n v="1026511823"/>
    <x v="14"/>
    <x v="0"/>
    <n v="0.3"/>
    <n v="17960.03"/>
    <m/>
    <n v="17972"/>
    <s v="2024.02.26 18:25:41"/>
    <n v="17972.18"/>
    <n v="-0.21"/>
    <n v="0"/>
    <n v="3.65"/>
  </r>
  <r>
    <x v="58"/>
    <x v="820"/>
    <m/>
    <s v="2024.02.26 18:25:14"/>
    <n v="1026511824"/>
    <x v="14"/>
    <x v="0"/>
    <n v="0.3"/>
    <n v="17960.03"/>
    <m/>
    <n v="17974"/>
    <s v="2024.02.26 18:25:46"/>
    <n v="17972.43"/>
    <n v="-0.21"/>
    <n v="0"/>
    <n v="3.72"/>
  </r>
  <r>
    <x v="58"/>
    <x v="444"/>
    <m/>
    <s v="2024.02.26 18:34:21"/>
    <n v="1026512149"/>
    <x v="15"/>
    <x v="1"/>
    <n v="0.3"/>
    <n v="77.364999999999995"/>
    <m/>
    <n v="77.349999999999994"/>
    <s v="2024.02.27 11:13:18"/>
    <n v="77.628"/>
    <n v="-0.6"/>
    <n v="0"/>
    <n v="-7.89"/>
  </r>
  <r>
    <x v="58"/>
    <x v="114"/>
    <m/>
    <s v="2024.02.26 18:36:29"/>
    <n v="1026511783"/>
    <x v="1"/>
    <x v="1"/>
    <n v="0.3"/>
    <n v="2028"/>
    <m/>
    <n v="2026.8"/>
    <s v="2024.02.26 18:44:07"/>
    <n v="2026.85"/>
    <n v="-0.45"/>
    <n v="0"/>
    <n v="3.45"/>
  </r>
  <r>
    <x v="58"/>
    <x v="462"/>
    <m/>
    <s v="2024.02.26 18:42:42"/>
    <n v="1026512514"/>
    <x v="1"/>
    <x v="1"/>
    <n v="0.3"/>
    <n v="2027.53"/>
    <m/>
    <n v="2026.5"/>
    <s v="2024.02.27 10:48:30"/>
    <n v="2039.25"/>
    <n v="-0.45"/>
    <n v="0"/>
    <n v="-35.159999999999997"/>
  </r>
  <r>
    <x v="58"/>
    <x v="140"/>
    <m/>
    <s v="2024.02.26 18:51:11"/>
    <n v="1026512776"/>
    <x v="15"/>
    <x v="1"/>
    <n v="0.3"/>
    <n v="77.394999999999996"/>
    <m/>
    <n v="77.349999999999994"/>
    <s v="2024.02.27 11:30:56"/>
    <n v="77.766999999999996"/>
    <n v="-0.6"/>
    <n v="0"/>
    <n v="-11.16"/>
  </r>
  <r>
    <x v="58"/>
    <x v="356"/>
    <m/>
    <s v="2024.02.26 18:53:06"/>
    <n v="1026512913"/>
    <x v="15"/>
    <x v="1"/>
    <n v="0.3"/>
    <n v="77.405000000000001"/>
    <m/>
    <n v="77.349999999999994"/>
    <s v="2024.02.27 11:30:57"/>
    <n v="77.766999999999996"/>
    <n v="-0.6"/>
    <n v="0"/>
    <n v="-10.86"/>
  </r>
  <r>
    <x v="58"/>
    <x v="357"/>
    <m/>
    <s v="2024.02.26 18:56:37"/>
    <n v="1026513087"/>
    <x v="1"/>
    <x v="1"/>
    <n v="0.3"/>
    <n v="2027.64"/>
    <m/>
    <n v="2026.6"/>
    <s v="2024.02.27 10:48:33"/>
    <n v="2039.16"/>
    <n v="-0.45"/>
    <n v="0"/>
    <n v="-34.56"/>
  </r>
  <r>
    <x v="58"/>
    <x v="35"/>
    <m/>
    <s v="2024.02.26 19:01:32"/>
    <n v="1026513359"/>
    <x v="14"/>
    <x v="0"/>
    <n v="0.3"/>
    <n v="17994.53"/>
    <m/>
    <m/>
    <s v="2024.02.26 19:23:12"/>
    <n v="18005.53"/>
    <n v="-0.21"/>
    <n v="0"/>
    <n v="3.3"/>
  </r>
  <r>
    <x v="58"/>
    <x v="807"/>
    <m/>
    <s v="2024.02.26 19:02:02"/>
    <n v="1026513395"/>
    <x v="14"/>
    <x v="0"/>
    <n v="0.3"/>
    <n v="17991.03"/>
    <m/>
    <n v="18005"/>
    <s v="2024.02.26 19:23:07"/>
    <n v="18005.53"/>
    <n v="-0.21"/>
    <n v="0"/>
    <n v="4.3499999999999996"/>
  </r>
  <r>
    <x v="58"/>
    <x v="464"/>
    <m/>
    <s v="2024.02.26 19:13:58"/>
    <n v="1026513817"/>
    <x v="15"/>
    <x v="1"/>
    <n v="0.3"/>
    <n v="77.584999999999994"/>
    <m/>
    <n v="77.45"/>
    <s v="2024.02.27 11:16:19"/>
    <n v="77.587000000000003"/>
    <n v="-0.6"/>
    <n v="0"/>
    <n v="-0.06"/>
  </r>
  <r>
    <x v="58"/>
    <x v="728"/>
    <m/>
    <s v="2024.02.26 19:14:54"/>
    <n v="1026513841"/>
    <x v="15"/>
    <x v="1"/>
    <n v="0.3"/>
    <n v="77.605000000000004"/>
    <m/>
    <n v="77.55"/>
    <s v="2024.02.27 11:16:10"/>
    <n v="77.566999999999993"/>
    <n v="-0.6"/>
    <n v="0"/>
    <n v="1.1399999999999999"/>
  </r>
  <r>
    <x v="58"/>
    <x v="195"/>
    <m/>
    <s v="2024.02.26 19:16:39"/>
    <n v="1026513848"/>
    <x v="15"/>
    <x v="1"/>
    <n v="0.3"/>
    <n v="77.650000000000006"/>
    <m/>
    <n v="77.45"/>
    <s v="2024.02.27 04:34:07"/>
    <n v="77.667000000000002"/>
    <n v="-0.6"/>
    <n v="0"/>
    <n v="-0.51"/>
  </r>
  <r>
    <x v="58"/>
    <x v="821"/>
    <m/>
    <s v="2024.02.26 19:18:56"/>
    <n v="1026513969"/>
    <x v="15"/>
    <x v="1"/>
    <n v="0.3"/>
    <n v="77.644999999999996"/>
    <m/>
    <n v="77.5"/>
    <s v="2024.02.27 04:34:06"/>
    <n v="77.667000000000002"/>
    <n v="-0.6"/>
    <n v="0"/>
    <n v="-0.66"/>
  </r>
  <r>
    <x v="58"/>
    <x v="342"/>
    <m/>
    <s v="2024.02.26 19:20:27"/>
    <n v="1026513983"/>
    <x v="15"/>
    <x v="1"/>
    <n v="0.3"/>
    <n v="77.745000000000005"/>
    <m/>
    <n v="77.599999999999994"/>
    <s v="2024.02.27 04:34:10"/>
    <n v="77.671999999999997"/>
    <n v="-0.6"/>
    <n v="0"/>
    <n v="2.19"/>
  </r>
  <r>
    <x v="58"/>
    <x v="786"/>
    <m/>
    <s v="2024.02.26 19:50:32"/>
    <n v="1026514171"/>
    <x v="15"/>
    <x v="1"/>
    <n v="0.3"/>
    <n v="78.055000000000007"/>
    <m/>
    <n v="77.8"/>
    <s v="2024.02.26 21:01:52"/>
    <n v="77.805999999999997"/>
    <n v="-0.6"/>
    <n v="0"/>
    <n v="7.47"/>
  </r>
  <r>
    <x v="58"/>
    <x v="786"/>
    <m/>
    <s v="2024.02.26 19:50:32"/>
    <n v="1026514161"/>
    <x v="15"/>
    <x v="1"/>
    <n v="0.3"/>
    <n v="78.055000000000007"/>
    <m/>
    <n v="77.75"/>
    <s v="2024.02.26 21:12:19"/>
    <n v="77.756"/>
    <n v="-0.6"/>
    <n v="0"/>
    <n v="8.9700000000000006"/>
  </r>
  <r>
    <x v="58"/>
    <x v="822"/>
    <m/>
    <s v="2024.02.26 20:02:36"/>
    <n v="1026514256"/>
    <x v="1"/>
    <x v="1"/>
    <n v="0.3"/>
    <n v="2028.99"/>
    <m/>
    <n v="2028"/>
    <s v="2024.02.27 10:51:49"/>
    <n v="2039.49"/>
    <n v="-0.45"/>
    <n v="0"/>
    <n v="-31.5"/>
  </r>
  <r>
    <x v="58"/>
    <x v="822"/>
    <m/>
    <s v="2024.02.26 20:02:36"/>
    <n v="1026514270"/>
    <x v="1"/>
    <x v="1"/>
    <n v="0.3"/>
    <n v="2028.99"/>
    <m/>
    <n v="2027.5"/>
    <s v="2024.02.27 10:51:50"/>
    <n v="2039.5"/>
    <n v="-0.45"/>
    <n v="0"/>
    <n v="-31.53"/>
  </r>
  <r>
    <x v="58"/>
    <x v="823"/>
    <m/>
    <s v="2024.02.26 20:03:05"/>
    <n v="1026514198"/>
    <x v="15"/>
    <x v="1"/>
    <n v="0.3"/>
    <n v="78.125"/>
    <m/>
    <n v="77.900000000000006"/>
    <s v="2024.02.26 20:55:35"/>
    <n v="77.896000000000001"/>
    <n v="-0.6"/>
    <n v="0"/>
    <n v="6.87"/>
  </r>
  <r>
    <x v="58"/>
    <x v="823"/>
    <m/>
    <s v="2024.02.26 20:03:05"/>
    <n v="1026514211"/>
    <x v="15"/>
    <x v="1"/>
    <n v="0.3"/>
    <n v="78.125"/>
    <m/>
    <n v="77.95"/>
    <s v="2024.02.26 20:24:51"/>
    <n v="77.945999999999998"/>
    <n v="-0.6"/>
    <n v="0"/>
    <n v="5.37"/>
  </r>
  <r>
    <x v="58"/>
    <x v="824"/>
    <m/>
    <s v="2024.02.26 22:53:16"/>
    <n v="1026521930"/>
    <x v="1"/>
    <x v="1"/>
    <n v="0.3"/>
    <n v="2032.68"/>
    <m/>
    <n v="2031"/>
    <s v="2024.02.26 23:49:24"/>
    <n v="2031.12"/>
    <n v="-0.45"/>
    <n v="0"/>
    <n v="4.68"/>
  </r>
  <r>
    <x v="58"/>
    <x v="824"/>
    <m/>
    <s v="2024.02.26 22:53:18"/>
    <n v="1026521931"/>
    <x v="1"/>
    <x v="1"/>
    <n v="0.3"/>
    <n v="2032.69"/>
    <m/>
    <n v="2031.5"/>
    <s v="2024.02.26 23:30:56"/>
    <n v="2031.45"/>
    <n v="-0.45"/>
    <n v="0"/>
    <n v="3.72"/>
  </r>
  <r>
    <x v="58"/>
    <x v="824"/>
    <m/>
    <s v="2024.02.26 22:53:41"/>
    <n v="1026521949"/>
    <x v="1"/>
    <x v="1"/>
    <n v="0.3"/>
    <n v="2032.55"/>
    <m/>
    <n v="2031"/>
    <s v="2024.02.26 23:49:24"/>
    <n v="2031.12"/>
    <n v="-0.45"/>
    <n v="0"/>
    <n v="4.29"/>
  </r>
  <r>
    <x v="58"/>
    <x v="824"/>
    <m/>
    <s v="2024.02.26 22:53:41"/>
    <n v="1026521950"/>
    <x v="1"/>
    <x v="1"/>
    <n v="0.3"/>
    <n v="2032.55"/>
    <m/>
    <n v="2030.5"/>
    <s v="2024.02.27 01:22:32"/>
    <n v="2031.07"/>
    <n v="-0.45"/>
    <n v="0"/>
    <n v="4.4400000000000004"/>
  </r>
  <r>
    <x v="58"/>
    <x v="825"/>
    <m/>
    <s v="2024.02.26 22:57:00"/>
    <n v="1026522029"/>
    <x v="15"/>
    <x v="1"/>
    <n v="0.3"/>
    <n v="77.754999999999995"/>
    <m/>
    <n v="77.599999999999994"/>
    <s v="2024.02.27 04:34:09"/>
    <n v="77.667000000000002"/>
    <n v="-0.6"/>
    <n v="0"/>
    <n v="2.64"/>
  </r>
  <r>
    <x v="58"/>
    <x v="825"/>
    <m/>
    <s v="2024.02.26 22:57:01"/>
    <n v="1026522030"/>
    <x v="15"/>
    <x v="1"/>
    <n v="0.3"/>
    <n v="77.754999999999995"/>
    <m/>
    <n v="77.650000000000006"/>
    <s v="2024.02.27 04:32:06"/>
    <n v="77.647000000000006"/>
    <n v="-0.6"/>
    <n v="0"/>
    <n v="3.24"/>
  </r>
  <r>
    <x v="58"/>
    <x v="825"/>
    <m/>
    <s v="2024.02.26 22:57:02"/>
    <n v="1026522031"/>
    <x v="15"/>
    <x v="1"/>
    <n v="0.3"/>
    <n v="77.754999999999995"/>
    <m/>
    <n v="77.650000000000006"/>
    <s v="2024.02.27 04:27:28"/>
    <n v="77.667000000000002"/>
    <n v="-0.6"/>
    <n v="0"/>
    <n v="2.64"/>
  </r>
  <r>
    <x v="58"/>
    <x v="825"/>
    <m/>
    <s v="2024.02.26 22:57:02"/>
    <n v="1026522033"/>
    <x v="15"/>
    <x v="1"/>
    <n v="0.3"/>
    <n v="77.754999999999995"/>
    <m/>
    <n v="77.63"/>
    <s v="2024.02.27 04:27:08"/>
    <n v="77.667000000000002"/>
    <n v="-0.6"/>
    <n v="0"/>
    <n v="2.64"/>
  </r>
  <r>
    <x v="59"/>
    <x v="564"/>
    <m/>
    <s v="2024.02.27 03:20:28"/>
    <n v="1026525699"/>
    <x v="1"/>
    <x v="1"/>
    <n v="0.3"/>
    <n v="2033"/>
    <m/>
    <n v="2031.8"/>
    <s v="2024.02.27 10:56:56"/>
    <n v="2038.16"/>
    <n v="-0.45"/>
    <n v="0"/>
    <n v="-15.48"/>
  </r>
  <r>
    <x v="59"/>
    <x v="564"/>
    <m/>
    <s v="2024.02.27 03:20:38"/>
    <n v="1026525702"/>
    <x v="1"/>
    <x v="1"/>
    <n v="0.3"/>
    <n v="2033.09"/>
    <m/>
    <n v="2032"/>
    <s v="2024.02.27 10:56:57"/>
    <n v="2038.17"/>
    <n v="-0.45"/>
    <n v="0"/>
    <n v="-15.24"/>
  </r>
  <r>
    <x v="59"/>
    <x v="691"/>
    <m/>
    <s v="2024.02.27 03:35:34"/>
    <n v="1026526065"/>
    <x v="1"/>
    <x v="1"/>
    <n v="0.3"/>
    <n v="2033.22"/>
    <m/>
    <n v="2032.1"/>
    <s v="2024.02.27 11:05:16"/>
    <n v="2038.22"/>
    <n v="-0.45"/>
    <n v="0"/>
    <n v="-15"/>
  </r>
  <r>
    <x v="59"/>
    <x v="691"/>
    <m/>
    <s v="2024.02.27 03:35:39"/>
    <n v="1026526067"/>
    <x v="1"/>
    <x v="1"/>
    <n v="0.3"/>
    <n v="2033.22"/>
    <m/>
    <n v="2031.9"/>
    <s v="2024.02.27 11:05:17"/>
    <n v="2038.19"/>
    <n v="-0.45"/>
    <n v="0"/>
    <n v="-14.91"/>
  </r>
  <r>
    <x v="59"/>
    <x v="733"/>
    <m/>
    <s v="2024.02.27 04:23:38"/>
    <n v="1026528284"/>
    <x v="14"/>
    <x v="0"/>
    <n v="0.3"/>
    <n v="17917.48"/>
    <m/>
    <n v="17928"/>
    <s v="2024.02.27 09:17:31"/>
    <n v="17927.88"/>
    <n v="-0.21"/>
    <n v="0"/>
    <n v="3.12"/>
  </r>
  <r>
    <x v="59"/>
    <x v="733"/>
    <m/>
    <s v="2024.02.27 04:23:38"/>
    <n v="1026528286"/>
    <x v="14"/>
    <x v="0"/>
    <n v="0.3"/>
    <n v="17917.48"/>
    <m/>
    <n v="17931"/>
    <s v="2024.02.27 09:27:16"/>
    <n v="17928.88"/>
    <n v="-0.21"/>
    <n v="0"/>
    <n v="3.42"/>
  </r>
  <r>
    <x v="59"/>
    <x v="539"/>
    <m/>
    <s v="2024.02.27 04:40:36"/>
    <n v="1026528855"/>
    <x v="14"/>
    <x v="0"/>
    <n v="0.3"/>
    <n v="17917.23"/>
    <m/>
    <n v="17929"/>
    <s v="2024.02.27 09:26:45"/>
    <n v="17929.63"/>
    <n v="-0.21"/>
    <n v="0"/>
    <n v="3.72"/>
  </r>
  <r>
    <x v="59"/>
    <x v="541"/>
    <m/>
    <s v="2024.02.27 04:43:14"/>
    <n v="1026528976"/>
    <x v="14"/>
    <x v="0"/>
    <n v="0.3"/>
    <n v="17911.73"/>
    <m/>
    <n v="17923"/>
    <s v="2024.02.27 05:35:42"/>
    <n v="17923.13"/>
    <n v="-0.21"/>
    <n v="0"/>
    <n v="3.42"/>
  </r>
  <r>
    <x v="59"/>
    <x v="541"/>
    <m/>
    <s v="2024.02.27 04:43:14"/>
    <n v="1026528977"/>
    <x v="14"/>
    <x v="0"/>
    <n v="0.3"/>
    <n v="17911.73"/>
    <m/>
    <n v="17925"/>
    <s v="2024.02.27 05:57:02"/>
    <n v="17925.38"/>
    <n v="-0.21"/>
    <n v="0"/>
    <n v="4.0999999999999996"/>
  </r>
  <r>
    <x v="59"/>
    <x v="795"/>
    <m/>
    <s v="2024.02.27 07:40:10"/>
    <n v="1026528605"/>
    <x v="14"/>
    <x v="0"/>
    <n v="0.3"/>
    <n v="17906.48"/>
    <m/>
    <n v="17919"/>
    <s v="2024.02.27 09:11:05"/>
    <n v="17919.38"/>
    <n v="-0.21"/>
    <n v="0"/>
    <n v="3.87"/>
  </r>
  <r>
    <x v="59"/>
    <x v="271"/>
    <m/>
    <s v="2024.02.27 07:41:09"/>
    <n v="1026533262"/>
    <x v="14"/>
    <x v="0"/>
    <n v="0.3"/>
    <n v="17903.98"/>
    <m/>
    <n v="17915"/>
    <s v="2024.02.27 08:35:41"/>
    <n v="17915.13"/>
    <n v="-0.21"/>
    <n v="0"/>
    <n v="3.35"/>
  </r>
  <r>
    <x v="59"/>
    <x v="271"/>
    <m/>
    <s v="2024.02.27 07:41:10"/>
    <n v="1026533266"/>
    <x v="14"/>
    <x v="0"/>
    <n v="0.3"/>
    <n v="17903.73"/>
    <m/>
    <n v="17916"/>
    <s v="2024.02.27 09:02:01"/>
    <n v="17916.13"/>
    <n v="-0.21"/>
    <n v="0"/>
    <n v="3.72"/>
  </r>
  <r>
    <x v="59"/>
    <x v="826"/>
    <m/>
    <s v="2024.02.27 09:22:09"/>
    <n v="1026532167"/>
    <x v="1"/>
    <x v="1"/>
    <n v="0.3"/>
    <n v="2035"/>
    <m/>
    <n v="2033"/>
    <s v="2024.02.27 11:13:08"/>
    <n v="2037.62"/>
    <n v="-0.45"/>
    <n v="0"/>
    <n v="-7.86"/>
  </r>
  <r>
    <x v="59"/>
    <x v="827"/>
    <m/>
    <s v="2024.02.27 09:34:42"/>
    <n v="1026538757"/>
    <x v="1"/>
    <x v="1"/>
    <n v="0.3"/>
    <n v="2035.62"/>
    <m/>
    <n v="2034"/>
    <s v="2024.02.27 11:13:10"/>
    <n v="2037.62"/>
    <n v="-0.45"/>
    <n v="0"/>
    <n v="-6"/>
  </r>
  <r>
    <x v="59"/>
    <x v="828"/>
    <m/>
    <s v="2024.02.27 09:37:26"/>
    <n v="1026538895"/>
    <x v="1"/>
    <x v="1"/>
    <n v="0.3"/>
    <n v="2035.87"/>
    <m/>
    <n v="2034.1"/>
    <s v="2024.02.27 11:31:16"/>
    <n v="2036.57"/>
    <n v="-0.45"/>
    <n v="0"/>
    <n v="-2.1"/>
  </r>
  <r>
    <x v="59"/>
    <x v="829"/>
    <m/>
    <s v="2024.02.27 10:23:50"/>
    <n v="1026537437"/>
    <x v="1"/>
    <x v="1"/>
    <n v="0.3"/>
    <n v="2036.55"/>
    <m/>
    <m/>
    <s v="2024.02.27 11:31:15"/>
    <n v="2036.57"/>
    <n v="-0.45"/>
    <n v="0"/>
    <n v="-0.06"/>
  </r>
  <r>
    <x v="59"/>
    <x v="238"/>
    <m/>
    <s v="2024.02.27 12:14:18"/>
    <n v="1026547179"/>
    <x v="15"/>
    <x v="0"/>
    <n v="0.3"/>
    <n v="77.882000000000005"/>
    <m/>
    <n v="78"/>
    <s v="2024.02.27 16:00:10"/>
    <n v="77.995999999999995"/>
    <n v="-0.6"/>
    <n v="0"/>
    <n v="3.42"/>
  </r>
  <r>
    <x v="59"/>
    <x v="238"/>
    <m/>
    <s v="2024.02.27 12:14:22"/>
    <n v="1026547181"/>
    <x v="15"/>
    <x v="0"/>
    <n v="0.3"/>
    <n v="77.876999999999995"/>
    <m/>
    <n v="77.98"/>
    <s v="2024.02.27 16:00:08"/>
    <n v="77.986000000000004"/>
    <n v="-0.6"/>
    <n v="0"/>
    <n v="3.27"/>
  </r>
  <r>
    <x v="59"/>
    <x v="51"/>
    <m/>
    <s v="2024.02.27 12:18:53"/>
    <n v="1026547472"/>
    <x v="15"/>
    <x v="0"/>
    <n v="0.3"/>
    <n v="77.917000000000002"/>
    <m/>
    <n v="78.099999999999994"/>
    <s v="2024.02.27 16:00:51"/>
    <n v="78.025999999999996"/>
    <n v="-0.6"/>
    <n v="0"/>
    <n v="3.27"/>
  </r>
  <r>
    <x v="59"/>
    <x v="51"/>
    <m/>
    <s v="2024.02.27 12:18:55"/>
    <n v="1026547473"/>
    <x v="15"/>
    <x v="0"/>
    <n v="0.3"/>
    <n v="77.917000000000002"/>
    <m/>
    <n v="78.2"/>
    <s v="2024.02.27 16:00:31"/>
    <n v="78.036000000000001"/>
    <n v="-0.6"/>
    <n v="0"/>
    <n v="3.57"/>
  </r>
  <r>
    <x v="59"/>
    <x v="288"/>
    <m/>
    <s v="2024.02.27 12:28:01"/>
    <n v="1026547779"/>
    <x v="15"/>
    <x v="0"/>
    <n v="0.3"/>
    <n v="77.727000000000004"/>
    <m/>
    <n v="77.83"/>
    <s v="2024.02.27 15:59:54"/>
    <n v="77.870999999999995"/>
    <n v="-0.6"/>
    <n v="0"/>
    <n v="4.32"/>
  </r>
  <r>
    <x v="59"/>
    <x v="723"/>
    <m/>
    <s v="2024.02.27 12:29:31"/>
    <n v="1026547828"/>
    <x v="15"/>
    <x v="0"/>
    <n v="0.3"/>
    <n v="77.703000000000003"/>
    <m/>
    <n v="77.8"/>
    <s v="2024.02.27 15:54:34"/>
    <n v="77.805999999999997"/>
    <n v="-0.6"/>
    <n v="0"/>
    <n v="3.09"/>
  </r>
  <r>
    <x v="59"/>
    <x v="349"/>
    <m/>
    <s v="2024.02.27 12:32:21"/>
    <n v="1026547940"/>
    <x v="15"/>
    <x v="0"/>
    <n v="0.3"/>
    <n v="77.738"/>
    <m/>
    <n v="77.75"/>
    <s v="2024.02.27 15:11:02"/>
    <n v="77.756"/>
    <n v="-0.6"/>
    <n v="0"/>
    <n v="0.54"/>
  </r>
  <r>
    <x v="59"/>
    <x v="349"/>
    <m/>
    <s v="2024.02.27 12:32:21"/>
    <n v="1026547944"/>
    <x v="15"/>
    <x v="0"/>
    <n v="0.3"/>
    <n v="77.738"/>
    <m/>
    <n v="77.849999999999994"/>
    <s v="2024.02.27 15:59:54"/>
    <n v="77.870999999999995"/>
    <n v="-0.6"/>
    <n v="0"/>
    <n v="3.99"/>
  </r>
  <r>
    <x v="59"/>
    <x v="291"/>
    <m/>
    <s v="2024.02.27 12:50:04"/>
    <n v="1026548076"/>
    <x v="15"/>
    <x v="0"/>
    <n v="0.3"/>
    <n v="77.497"/>
    <m/>
    <n v="77.62"/>
    <s v="2024.02.27 15:00:15"/>
    <n v="77.626000000000005"/>
    <n v="-0.6"/>
    <n v="0"/>
    <n v="3.87"/>
  </r>
  <r>
    <x v="59"/>
    <x v="291"/>
    <m/>
    <s v="2024.02.27 12:50:04"/>
    <n v="1026548067"/>
    <x v="15"/>
    <x v="0"/>
    <n v="0.3"/>
    <n v="77.497"/>
    <m/>
    <n v="77.63"/>
    <s v="2024.02.27 15:00:29"/>
    <n v="77.635999999999996"/>
    <n v="-0.6"/>
    <n v="0"/>
    <n v="4.17"/>
  </r>
  <r>
    <x v="59"/>
    <x v="830"/>
    <m/>
    <s v="2024.02.27 12:59:03"/>
    <n v="1026549345"/>
    <x v="15"/>
    <x v="0"/>
    <n v="0.3"/>
    <n v="77.576999999999998"/>
    <m/>
    <n v="77.680000000000007"/>
    <s v="2024.02.27 15:07:13"/>
    <n v="77.686000000000007"/>
    <n v="-0.6"/>
    <n v="0"/>
    <n v="3.27"/>
  </r>
  <r>
    <x v="59"/>
    <x v="830"/>
    <m/>
    <s v="2024.02.27 12:59:05"/>
    <n v="1026549349"/>
    <x v="15"/>
    <x v="0"/>
    <n v="0.3"/>
    <n v="77.566999999999993"/>
    <m/>
    <n v="77.67"/>
    <s v="2024.02.27 15:07:12"/>
    <n v="77.676000000000002"/>
    <n v="-0.6"/>
    <n v="0"/>
    <n v="3.27"/>
  </r>
  <r>
    <x v="59"/>
    <x v="408"/>
    <m/>
    <s v="2024.02.27 13:13:34"/>
    <n v="1026549995"/>
    <x v="15"/>
    <x v="0"/>
    <n v="0.3"/>
    <n v="77.447999999999993"/>
    <m/>
    <n v="77.569999999999993"/>
    <s v="2024.02.27 14:27:57"/>
    <n v="77.575999999999993"/>
    <n v="-0.6"/>
    <n v="0"/>
    <n v="3.84"/>
  </r>
  <r>
    <x v="59"/>
    <x v="393"/>
    <m/>
    <s v="2024.02.27 13:15:24"/>
    <n v="1026550045"/>
    <x v="15"/>
    <x v="0"/>
    <n v="0.3"/>
    <n v="77.447000000000003"/>
    <m/>
    <n v="77.55"/>
    <s v="2024.02.27 14:27:18"/>
    <n v="77.555999999999997"/>
    <n v="-0.6"/>
    <n v="0"/>
    <n v="3.27"/>
  </r>
  <r>
    <x v="59"/>
    <x v="1"/>
    <m/>
    <s v="2024.02.27 13:45:43"/>
    <n v="1026549902"/>
    <x v="15"/>
    <x v="0"/>
    <n v="0.3"/>
    <n v="77.352999999999994"/>
    <m/>
    <m/>
    <s v="2024.02.27 14:07:27"/>
    <n v="77.486999999999995"/>
    <n v="-0.6"/>
    <n v="0"/>
    <n v="4.0199999999999996"/>
  </r>
  <r>
    <x v="59"/>
    <x v="92"/>
    <m/>
    <s v="2024.02.27 16:39:45"/>
    <n v="1026566497"/>
    <x v="14"/>
    <x v="0"/>
    <n v="0.3"/>
    <n v="17955.98"/>
    <m/>
    <m/>
    <s v="2024.02.27 16:49:00"/>
    <n v="17936.88"/>
    <n v="-0.21"/>
    <n v="0"/>
    <n v="-5.73"/>
  </r>
  <r>
    <x v="59"/>
    <x v="92"/>
    <m/>
    <s v="2024.02.27 16:39:57"/>
    <n v="1026566529"/>
    <x v="14"/>
    <x v="0"/>
    <n v="0.3"/>
    <n v="17950.48"/>
    <m/>
    <m/>
    <s v="2024.02.27 16:48:45"/>
    <n v="17938.88"/>
    <n v="-0.21"/>
    <n v="0"/>
    <n v="-3.48"/>
  </r>
  <r>
    <x v="59"/>
    <x v="461"/>
    <m/>
    <s v="2024.02.27 16:42:06"/>
    <n v="1026567205"/>
    <x v="14"/>
    <x v="0"/>
    <n v="0.3"/>
    <n v="17921.98"/>
    <m/>
    <m/>
    <s v="2024.02.27 16:48:44"/>
    <n v="17937.88"/>
    <n v="-0.21"/>
    <n v="0"/>
    <n v="4.7699999999999996"/>
  </r>
  <r>
    <x v="59"/>
    <x v="461"/>
    <m/>
    <s v="2024.02.27 16:42:06"/>
    <n v="1026567207"/>
    <x v="14"/>
    <x v="0"/>
    <n v="0.3"/>
    <n v="17923.23"/>
    <m/>
    <m/>
    <s v="2024.02.27 16:49:00"/>
    <n v="17937.13"/>
    <n v="-0.21"/>
    <n v="0"/>
    <n v="4.17"/>
  </r>
  <r>
    <x v="59"/>
    <x v="831"/>
    <m/>
    <s v="2024.02.27 16:43:05"/>
    <n v="1026567376"/>
    <x v="14"/>
    <x v="0"/>
    <n v="0.3"/>
    <n v="17921.23"/>
    <m/>
    <m/>
    <s v="2024.02.27 16:48:23"/>
    <n v="17936.63"/>
    <n v="-0.21"/>
    <n v="0"/>
    <n v="4.62"/>
  </r>
  <r>
    <x v="59"/>
    <x v="831"/>
    <m/>
    <s v="2024.02.27 16:43:25"/>
    <n v="1026567462"/>
    <x v="14"/>
    <x v="0"/>
    <n v="0.3"/>
    <n v="17920.73"/>
    <m/>
    <m/>
    <s v="2024.02.27 16:48:19"/>
    <n v="17939.13"/>
    <n v="-0.21"/>
    <n v="0"/>
    <n v="5.52"/>
  </r>
  <r>
    <x v="59"/>
    <x v="94"/>
    <m/>
    <s v="2024.02.27 17:02:02"/>
    <n v="1026570122"/>
    <x v="15"/>
    <x v="1"/>
    <n v="0.3"/>
    <n v="78.355999999999995"/>
    <m/>
    <n v="78.25"/>
    <s v="2024.02.27 17:20:35"/>
    <n v="78.227000000000004"/>
    <n v="-0.6"/>
    <n v="0"/>
    <n v="3.87"/>
  </r>
  <r>
    <x v="59"/>
    <x v="94"/>
    <m/>
    <s v="2024.02.27 17:02:04"/>
    <n v="1026570125"/>
    <x v="15"/>
    <x v="1"/>
    <n v="0.3"/>
    <n v="78.355999999999995"/>
    <m/>
    <n v="78.25"/>
    <s v="2024.02.27 17:20:35"/>
    <n v="78.227000000000004"/>
    <n v="-0.6"/>
    <n v="0"/>
    <n v="3.87"/>
  </r>
  <r>
    <x v="59"/>
    <x v="94"/>
    <m/>
    <s v="2024.02.27 17:02:07"/>
    <n v="1026570128"/>
    <x v="15"/>
    <x v="1"/>
    <n v="0.3"/>
    <n v="78.346000000000004"/>
    <m/>
    <n v="78.23"/>
    <s v="2024.02.27 17:20:35"/>
    <n v="78.227000000000004"/>
    <n v="-0.6"/>
    <n v="0"/>
    <n v="3.57"/>
  </r>
  <r>
    <x v="59"/>
    <x v="244"/>
    <m/>
    <s v="2024.02.27 17:04:09"/>
    <n v="1026570334"/>
    <x v="15"/>
    <x v="1"/>
    <n v="0.3"/>
    <n v="78.406000000000006"/>
    <m/>
    <n v="78.3"/>
    <s v="2024.02.27 17:20:27"/>
    <n v="78.277000000000001"/>
    <n v="-0.6"/>
    <n v="0"/>
    <n v="3.87"/>
  </r>
  <r>
    <x v="59"/>
    <x v="832"/>
    <m/>
    <s v="2024.02.27 17:05:31"/>
    <n v="1026570584"/>
    <x v="15"/>
    <x v="1"/>
    <n v="0.3"/>
    <n v="78.426000000000002"/>
    <m/>
    <n v="78.31"/>
    <s v="2024.02.27 17:20:26"/>
    <n v="78.277000000000001"/>
    <n v="-0.6"/>
    <n v="0"/>
    <n v="4.47"/>
  </r>
  <r>
    <x v="59"/>
    <x v="752"/>
    <m/>
    <s v="2024.02.27 17:35:36"/>
    <n v="1026574068"/>
    <x v="15"/>
    <x v="1"/>
    <n v="0.3"/>
    <n v="78.475999999999999"/>
    <m/>
    <n v="78.37"/>
    <s v="2024.02.27 17:39:49"/>
    <n v="78.356999999999999"/>
    <n v="-0.6"/>
    <n v="0"/>
    <n v="3.57"/>
  </r>
  <r>
    <x v="59"/>
    <x v="752"/>
    <m/>
    <s v="2024.02.27 17:35:37"/>
    <n v="1026574070"/>
    <x v="15"/>
    <x v="1"/>
    <n v="0.3"/>
    <n v="78.475999999999999"/>
    <m/>
    <n v="78.36"/>
    <s v="2024.02.27 17:39:49"/>
    <n v="78.356999999999999"/>
    <n v="-0.6"/>
    <n v="0"/>
    <n v="3.57"/>
  </r>
  <r>
    <x v="59"/>
    <x v="327"/>
    <m/>
    <s v="2024.02.27 17:56:55"/>
    <n v="1026576990"/>
    <x v="15"/>
    <x v="1"/>
    <n v="0.3"/>
    <n v="78.486000000000004"/>
    <m/>
    <n v="78.38"/>
    <s v="2024.02.27 18:30:42"/>
    <n v="78.497"/>
    <n v="-0.6"/>
    <n v="0"/>
    <n v="-0.33"/>
  </r>
  <r>
    <x v="59"/>
    <x v="327"/>
    <m/>
    <s v="2024.02.27 17:56:58"/>
    <n v="1026577008"/>
    <x v="15"/>
    <x v="1"/>
    <n v="0.3"/>
    <n v="78.475999999999999"/>
    <m/>
    <n v="78.489999999999995"/>
    <s v="2024.02.27 18:34:28"/>
    <n v="78.507000000000005"/>
    <n v="-0.6"/>
    <n v="0"/>
    <n v="-0.93"/>
  </r>
  <r>
    <x v="59"/>
    <x v="109"/>
    <m/>
    <s v="2024.02.27 18:04:28"/>
    <n v="1026577731"/>
    <x v="15"/>
    <x v="1"/>
    <n v="0.3"/>
    <n v="78.566000000000003"/>
    <m/>
    <n v="78.45"/>
    <s v="2024.02.27 18:29:32"/>
    <n v="78.507000000000005"/>
    <n v="-0.6"/>
    <n v="0"/>
    <n v="1.77"/>
  </r>
  <r>
    <x v="59"/>
    <x v="110"/>
    <m/>
    <s v="2024.02.27 18:05:03"/>
    <n v="1026577751"/>
    <x v="15"/>
    <x v="1"/>
    <n v="0.3"/>
    <n v="78.605999999999995"/>
    <m/>
    <n v="78.5"/>
    <s v="2024.02.27 18:27:16"/>
    <n v="78.497"/>
    <n v="-0.6"/>
    <n v="0"/>
    <n v="3.27"/>
  </r>
  <r>
    <x v="60"/>
    <x v="372"/>
    <m/>
    <s v="2024.02.28 03:16:42"/>
    <n v="1026596692"/>
    <x v="1"/>
    <x v="1"/>
    <n v="0.3"/>
    <n v="2031.18"/>
    <m/>
    <n v="2030.5"/>
    <s v="2024.02.28 05:15:25"/>
    <n v="2030.47"/>
    <n v="-0.45"/>
    <n v="0"/>
    <n v="2.13"/>
  </r>
  <r>
    <x v="60"/>
    <x v="373"/>
    <m/>
    <s v="2024.02.28 03:17:12"/>
    <n v="1026596700"/>
    <x v="1"/>
    <x v="1"/>
    <n v="0.3"/>
    <n v="2031.18"/>
    <m/>
    <n v="2030.4"/>
    <s v="2024.02.28 05:02:55"/>
    <n v="2031.52"/>
    <n v="-0.45"/>
    <n v="0"/>
    <n v="-1.02"/>
  </r>
  <r>
    <x v="60"/>
    <x v="732"/>
    <m/>
    <s v="2024.02.28 03:19:28"/>
    <n v="1026596770"/>
    <x v="1"/>
    <x v="1"/>
    <n v="0.3"/>
    <n v="2031.63"/>
    <m/>
    <n v="2030.6"/>
    <s v="2024.02.28 05:02:21"/>
    <n v="2031.42"/>
    <n v="-0.45"/>
    <n v="0"/>
    <n v="0.63"/>
  </r>
  <r>
    <x v="60"/>
    <x v="54"/>
    <m/>
    <s v="2024.02.28 03:22:32"/>
    <n v="1026596776"/>
    <x v="1"/>
    <x v="1"/>
    <n v="0.3"/>
    <n v="2032.24"/>
    <m/>
    <n v="2031"/>
    <s v="2024.02.28 04:43:27"/>
    <n v="2030.99"/>
    <n v="-0.45"/>
    <n v="0"/>
    <n v="3.75"/>
  </r>
  <r>
    <x v="60"/>
    <x v="75"/>
    <m/>
    <s v="2024.02.28 03:24:17"/>
    <n v="1026596923"/>
    <x v="1"/>
    <x v="1"/>
    <n v="0.3"/>
    <n v="2032.18"/>
    <m/>
    <n v="2030.8"/>
    <s v="2024.02.28 04:44:58"/>
    <n v="2030.78"/>
    <n v="-0.45"/>
    <n v="0"/>
    <n v="4.2"/>
  </r>
  <r>
    <x v="60"/>
    <x v="75"/>
    <m/>
    <s v="2024.02.28 03:24:51"/>
    <n v="1026596936"/>
    <x v="1"/>
    <x v="1"/>
    <n v="0.3"/>
    <n v="2032.09"/>
    <m/>
    <n v="2030.9"/>
    <s v="2024.02.28 04:44:04"/>
    <n v="2030.88"/>
    <n v="-0.45"/>
    <n v="0"/>
    <n v="3.63"/>
  </r>
  <r>
    <x v="60"/>
    <x v="374"/>
    <m/>
    <s v="2024.02.28 03:31:04"/>
    <n v="1026597093"/>
    <x v="1"/>
    <x v="1"/>
    <n v="0.3"/>
    <n v="2032.06"/>
    <m/>
    <n v="2031"/>
    <s v="2024.02.28 04:43:27"/>
    <n v="2030.99"/>
    <n v="-0.45"/>
    <n v="0"/>
    <n v="3.21"/>
  </r>
  <r>
    <x v="60"/>
    <x v="833"/>
    <m/>
    <s v="2024.02.28 06:25:06"/>
    <n v="1026604199"/>
    <x v="1"/>
    <x v="0"/>
    <n v="0.3"/>
    <n v="2030.03"/>
    <m/>
    <n v="2031"/>
    <s v="2024.02.28 06:27:26"/>
    <n v="2030.87"/>
    <n v="-0.45"/>
    <n v="0"/>
    <n v="2.52"/>
  </r>
  <r>
    <x v="60"/>
    <x v="833"/>
    <m/>
    <s v="2024.02.28 06:25:07"/>
    <n v="1026604200"/>
    <x v="1"/>
    <x v="0"/>
    <n v="0.3"/>
    <n v="2030.03"/>
    <m/>
    <n v="2031.5"/>
    <s v="2024.02.28 08:04:16"/>
    <n v="2031.25"/>
    <n v="-0.45"/>
    <n v="0"/>
    <n v="3.66"/>
  </r>
  <r>
    <x v="60"/>
    <x v="833"/>
    <m/>
    <s v="2024.02.28 06:25:46"/>
    <n v="1026604206"/>
    <x v="1"/>
    <x v="0"/>
    <n v="0.3"/>
    <n v="2030.27"/>
    <m/>
    <n v="2032"/>
    <s v="2024.02.28 08:06:04"/>
    <n v="2031.64"/>
    <n v="-0.45"/>
    <n v="0"/>
    <n v="4.1100000000000003"/>
  </r>
  <r>
    <x v="60"/>
    <x v="483"/>
    <m/>
    <s v="2024.02.28 08:10:04"/>
    <n v="1026606537"/>
    <x v="14"/>
    <x v="0"/>
    <n v="0.3"/>
    <n v="17959.73"/>
    <m/>
    <n v="17970"/>
    <s v="2024.02.28 09:03:59"/>
    <n v="17970.13"/>
    <n v="-0.21"/>
    <n v="0"/>
    <n v="3.12"/>
  </r>
  <r>
    <x v="60"/>
    <x v="483"/>
    <m/>
    <s v="2024.02.28 08:10:59"/>
    <n v="1026606601"/>
    <x v="14"/>
    <x v="0"/>
    <n v="0.3"/>
    <n v="17960.23"/>
    <m/>
    <n v="17972"/>
    <s v="2024.02.28 09:04:49"/>
    <n v="17972.13"/>
    <n v="-0.21"/>
    <n v="0"/>
    <n v="3.57"/>
  </r>
  <r>
    <x v="60"/>
    <x v="509"/>
    <m/>
    <s v="2024.02.28 08:12:02"/>
    <n v="1026606610"/>
    <x v="14"/>
    <x v="0"/>
    <n v="0.3"/>
    <n v="17961.73"/>
    <m/>
    <n v="17973"/>
    <s v="2024.02.28 09:05:23"/>
    <n v="17970.38"/>
    <n v="-0.21"/>
    <n v="0"/>
    <n v="2.6"/>
  </r>
  <r>
    <x v="60"/>
    <x v="834"/>
    <m/>
    <s v="2024.02.28 08:18:58"/>
    <n v="1026606703"/>
    <x v="14"/>
    <x v="0"/>
    <n v="0.3"/>
    <n v="17959.48"/>
    <m/>
    <n v="17969"/>
    <s v="2024.02.28 09:03:53"/>
    <n v="17969.38"/>
    <n v="-0.21"/>
    <n v="0"/>
    <n v="2.97"/>
  </r>
  <r>
    <x v="60"/>
    <x v="835"/>
    <m/>
    <s v="2024.02.28 08:24:18"/>
    <n v="1026606789"/>
    <x v="14"/>
    <x v="0"/>
    <n v="0.3"/>
    <n v="17952.48"/>
    <m/>
    <n v="17964"/>
    <s v="2024.02.28 09:00:47"/>
    <n v="17964.38"/>
    <n v="-0.21"/>
    <n v="0"/>
    <n v="3.57"/>
  </r>
  <r>
    <x v="60"/>
    <x v="644"/>
    <m/>
    <s v="2024.02.28 08:25:12"/>
    <n v="1026606811"/>
    <x v="14"/>
    <x v="0"/>
    <n v="0.3"/>
    <n v="17954.48"/>
    <m/>
    <n v="17967"/>
    <s v="2024.02.28 09:02:16"/>
    <n v="17966.38"/>
    <n v="-0.21"/>
    <n v="0"/>
    <n v="3.57"/>
  </r>
  <r>
    <x v="60"/>
    <x v="7"/>
    <m/>
    <s v="2024.02.28 08:48:48"/>
    <n v="1026607475"/>
    <x v="1"/>
    <x v="0"/>
    <n v="0.3"/>
    <n v="2029.86"/>
    <n v="2028.6"/>
    <n v="2029.9"/>
    <s v="2024.02.28 14:21:12"/>
    <n v="2028.77"/>
    <n v="-0.45"/>
    <n v="0"/>
    <n v="-3.27"/>
  </r>
  <r>
    <x v="60"/>
    <x v="8"/>
    <m/>
    <s v="2024.02.28 08:49:09"/>
    <n v="1026607495"/>
    <x v="1"/>
    <x v="0"/>
    <n v="0.3"/>
    <n v="2030.03"/>
    <n v="2028.8"/>
    <n v="2030.2"/>
    <s v="2024.02.28 14:21:04"/>
    <n v="2028.81"/>
    <n v="-0.45"/>
    <n v="0"/>
    <n v="-3.66"/>
  </r>
  <r>
    <x v="60"/>
    <x v="836"/>
    <m/>
    <s v="2024.02.28 08:53:59"/>
    <n v="1026607777"/>
    <x v="1"/>
    <x v="0"/>
    <n v="0.3"/>
    <n v="2028.9"/>
    <m/>
    <n v="2029.2"/>
    <s v="2024.02.28 14:13:45"/>
    <n v="2029.18"/>
    <n v="-0.45"/>
    <n v="0"/>
    <n v="0.84"/>
  </r>
  <r>
    <x v="60"/>
    <x v="837"/>
    <m/>
    <s v="2024.02.28 08:54:12"/>
    <n v="1026607802"/>
    <x v="1"/>
    <x v="0"/>
    <n v="0.3"/>
    <n v="2029"/>
    <m/>
    <n v="2029.5"/>
    <s v="2024.02.28 14:13:53"/>
    <n v="2029.14"/>
    <n v="-0.45"/>
    <n v="0"/>
    <n v="0.42"/>
  </r>
  <r>
    <x v="60"/>
    <x v="682"/>
    <m/>
    <s v="2024.02.28 10:52:44"/>
    <n v="1026613809"/>
    <x v="1"/>
    <x v="0"/>
    <n v="0.3"/>
    <n v="2027.71"/>
    <m/>
    <n v="2028.8"/>
    <s v="2024.02.28 14:10:44"/>
    <n v="2028.47"/>
    <n v="-0.45"/>
    <n v="0"/>
    <n v="2.2799999999999998"/>
  </r>
  <r>
    <x v="60"/>
    <x v="682"/>
    <m/>
    <s v="2024.02.28 10:52:45"/>
    <n v="1026613812"/>
    <x v="1"/>
    <x v="0"/>
    <n v="0.3"/>
    <n v="2027.71"/>
    <m/>
    <n v="2028.9"/>
    <s v="2024.02.28 14:05:58"/>
    <n v="2028.4"/>
    <n v="-0.45"/>
    <n v="0"/>
    <n v="2.0699999999999998"/>
  </r>
  <r>
    <x v="60"/>
    <x v="182"/>
    <m/>
    <s v="2024.02.28 10:55:00"/>
    <n v="1026607812"/>
    <x v="1"/>
    <x v="0"/>
    <n v="0.3"/>
    <n v="2027"/>
    <m/>
    <n v="2028.5"/>
    <s v="2024.02.28 14:03:49"/>
    <n v="2028.03"/>
    <n v="-0.45"/>
    <n v="0"/>
    <n v="3.09"/>
  </r>
  <r>
    <x v="60"/>
    <x v="60"/>
    <m/>
    <s v="2024.02.28 12:03:29"/>
    <n v="1026619687"/>
    <x v="13"/>
    <x v="1"/>
    <n v="0.05"/>
    <n v="150.72399999999999"/>
    <m/>
    <n v="150.63999999999999"/>
    <s v="2024.02.28 13:05:14"/>
    <n v="150.65"/>
    <n v="-0.75"/>
    <n v="0"/>
    <n v="2.46"/>
  </r>
  <r>
    <x v="60"/>
    <x v="180"/>
    <m/>
    <s v="2024.02.28 12:06:52"/>
    <n v="1026620042"/>
    <x v="1"/>
    <x v="0"/>
    <n v="0.03"/>
    <n v="2025.38"/>
    <m/>
    <n v="2026.5"/>
    <s v="2024.02.28 12:41:48"/>
    <n v="2026.51"/>
    <n v="-0.05"/>
    <n v="0"/>
    <n v="0.34"/>
  </r>
  <r>
    <x v="60"/>
    <x v="838"/>
    <m/>
    <s v="2024.02.28 12:43:45"/>
    <n v="1026623306"/>
    <x v="1"/>
    <x v="0"/>
    <n v="0.3"/>
    <n v="2026.91"/>
    <m/>
    <n v="2028"/>
    <s v="2024.02.28 14:03:22"/>
    <n v="2028.01"/>
    <n v="-0.45"/>
    <n v="0"/>
    <n v="3.3"/>
  </r>
  <r>
    <x v="60"/>
    <x v="838"/>
    <m/>
    <s v="2024.02.28 12:43:53"/>
    <n v="1026623311"/>
    <x v="1"/>
    <x v="0"/>
    <n v="0.3"/>
    <n v="2026.93"/>
    <m/>
    <n v="2028.1"/>
    <s v="2024.02.28 14:03:24"/>
    <n v="2028.16"/>
    <n v="-0.45"/>
    <n v="0"/>
    <n v="3.69"/>
  </r>
  <r>
    <x v="60"/>
    <x v="812"/>
    <m/>
    <s v="2024.02.28 13:53:03"/>
    <n v="1026626942"/>
    <x v="15"/>
    <x v="0"/>
    <n v="0.3"/>
    <n v="78.150000000000006"/>
    <m/>
    <n v="78.260000000000005"/>
    <s v="2024.02.28 14:04:53"/>
    <n v="78.257999999999996"/>
    <n v="-0.6"/>
    <n v="0"/>
    <n v="3.24"/>
  </r>
  <r>
    <x v="60"/>
    <x v="812"/>
    <m/>
    <s v="2024.02.28 13:53:07"/>
    <n v="1026626944"/>
    <x v="15"/>
    <x v="0"/>
    <n v="0.3"/>
    <n v="78.150000000000006"/>
    <m/>
    <n v="78.239999999999995"/>
    <s v="2024.02.28 14:04:38"/>
    <n v="78.248000000000005"/>
    <n v="-0.6"/>
    <n v="0"/>
    <n v="2.94"/>
  </r>
  <r>
    <x v="60"/>
    <x v="812"/>
    <m/>
    <s v="2024.02.28 13:53:42"/>
    <n v="1026626985"/>
    <x v="1"/>
    <x v="0"/>
    <n v="0.3"/>
    <n v="2027.36"/>
    <m/>
    <n v="2027.86"/>
    <s v="2024.02.28 14:03:08"/>
    <n v="2027.87"/>
    <n v="-0.45"/>
    <n v="0"/>
    <n v="1.53"/>
  </r>
  <r>
    <x v="60"/>
    <x v="600"/>
    <m/>
    <s v="2024.02.28 15:16:19"/>
    <n v="1026634990"/>
    <x v="14"/>
    <x v="0"/>
    <n v="0.1"/>
    <n v="17894.48"/>
    <m/>
    <m/>
    <s v="2024.02.28 15:31:23"/>
    <n v="17910.88"/>
    <n v="-7.0000000000000007E-2"/>
    <n v="0"/>
    <n v="1.64"/>
  </r>
  <r>
    <x v="60"/>
    <x v="600"/>
    <m/>
    <s v="2024.02.28 15:16:20"/>
    <n v="1026634993"/>
    <x v="14"/>
    <x v="0"/>
    <n v="0.1"/>
    <n v="17895.48"/>
    <m/>
    <m/>
    <s v="2024.02.28 15:31:24"/>
    <n v="17911.13"/>
    <n v="-7.0000000000000007E-2"/>
    <n v="0"/>
    <n v="1.57"/>
  </r>
  <r>
    <x v="60"/>
    <x v="63"/>
    <m/>
    <s v="2024.02.28 15:28:22"/>
    <n v="1026636846"/>
    <x v="1"/>
    <x v="1"/>
    <n v="0.3"/>
    <n v="2033.01"/>
    <m/>
    <n v="2022"/>
    <s v="2024.02.28 15:42:02"/>
    <n v="2034.4"/>
    <n v="-0.45"/>
    <n v="0"/>
    <n v="-4.17"/>
  </r>
  <r>
    <x v="60"/>
    <x v="118"/>
    <m/>
    <s v="2024.02.28 15:30:18"/>
    <n v="1026637137"/>
    <x v="1"/>
    <x v="1"/>
    <n v="0.3"/>
    <n v="2032.4"/>
    <m/>
    <m/>
    <s v="2024.02.28 15:43:27"/>
    <n v="2034.04"/>
    <n v="-0.45"/>
    <n v="0"/>
    <n v="-4.92"/>
  </r>
  <r>
    <x v="60"/>
    <x v="118"/>
    <m/>
    <s v="2024.02.28 15:30:18"/>
    <n v="1026637141"/>
    <x v="1"/>
    <x v="1"/>
    <n v="0.3"/>
    <n v="2032.63"/>
    <m/>
    <m/>
    <s v="2024.02.28 15:43:33"/>
    <n v="2034.12"/>
    <n v="-0.45"/>
    <n v="0"/>
    <n v="-4.47"/>
  </r>
  <r>
    <x v="60"/>
    <x v="118"/>
    <m/>
    <s v="2024.02.28 15:30:42"/>
    <n v="1026637204"/>
    <x v="14"/>
    <x v="0"/>
    <n v="0.3"/>
    <n v="17902.98"/>
    <m/>
    <m/>
    <s v="2024.02.28 15:32:25"/>
    <n v="17922.38"/>
    <n v="-0.21"/>
    <n v="0"/>
    <n v="5.82"/>
  </r>
  <r>
    <x v="60"/>
    <x v="118"/>
    <m/>
    <s v="2024.02.28 15:30:49"/>
    <n v="1026637227"/>
    <x v="14"/>
    <x v="0"/>
    <n v="0.3"/>
    <n v="17909.73"/>
    <m/>
    <m/>
    <s v="2024.02.28 15:32:34"/>
    <n v="17920.88"/>
    <n v="-0.21"/>
    <n v="0"/>
    <n v="3.35"/>
  </r>
  <r>
    <x v="60"/>
    <x v="491"/>
    <m/>
    <s v="2024.02.28 15:31:11"/>
    <n v="1026637348"/>
    <x v="14"/>
    <x v="0"/>
    <n v="0.3"/>
    <n v="17917.23"/>
    <m/>
    <n v="17930"/>
    <s v="2024.02.28 18:00:36"/>
    <n v="17913.13"/>
    <n v="-0.21"/>
    <n v="0"/>
    <n v="-1.23"/>
  </r>
  <r>
    <x v="60"/>
    <x v="395"/>
    <m/>
    <s v="2024.02.28 15:32:04"/>
    <n v="1026637718"/>
    <x v="1"/>
    <x v="1"/>
    <n v="0.3"/>
    <n v="2034.66"/>
    <m/>
    <n v="2033"/>
    <s v="2024.02.28 15:41:31"/>
    <n v="2034.01"/>
    <n v="-0.45"/>
    <n v="0"/>
    <n v="1.95"/>
  </r>
  <r>
    <x v="60"/>
    <x v="395"/>
    <m/>
    <s v="2024.02.28 15:32:51"/>
    <n v="1026638147"/>
    <x v="1"/>
    <x v="1"/>
    <n v="0.3"/>
    <n v="2034.54"/>
    <m/>
    <m/>
    <s v="2024.02.28 15:41:44"/>
    <n v="2034.06"/>
    <n v="-0.45"/>
    <n v="0"/>
    <n v="1.44"/>
  </r>
  <r>
    <x v="60"/>
    <x v="492"/>
    <m/>
    <s v="2024.02.28 15:35:54"/>
    <n v="1026638495"/>
    <x v="14"/>
    <x v="0"/>
    <n v="0.3"/>
    <n v="17916.73"/>
    <m/>
    <n v="17935"/>
    <s v="2024.02.28 18:00:32"/>
    <n v="17916.13"/>
    <n v="-0.21"/>
    <n v="0"/>
    <n v="-0.18"/>
  </r>
  <r>
    <x v="60"/>
    <x v="839"/>
    <m/>
    <s v="2024.02.28 15:39:11"/>
    <n v="1026638526"/>
    <x v="14"/>
    <x v="0"/>
    <n v="0.3"/>
    <n v="17909.98"/>
    <m/>
    <n v="17930"/>
    <s v="2024.02.28 18:00:15"/>
    <n v="17906.88"/>
    <n v="-0.21"/>
    <n v="0"/>
    <n v="-0.93"/>
  </r>
  <r>
    <x v="60"/>
    <x v="839"/>
    <m/>
    <s v="2024.02.28 15:39:27"/>
    <n v="1026639001"/>
    <x v="14"/>
    <x v="0"/>
    <n v="0.3"/>
    <n v="17907.98"/>
    <m/>
    <n v="17925"/>
    <s v="2024.02.28 18:00:12"/>
    <n v="17908.88"/>
    <n v="-0.21"/>
    <n v="0"/>
    <n v="0.27"/>
  </r>
  <r>
    <x v="60"/>
    <x v="493"/>
    <m/>
    <s v="2024.02.28 15:40:01"/>
    <n v="1026638512"/>
    <x v="14"/>
    <x v="0"/>
    <n v="0.3"/>
    <n v="17903.73"/>
    <m/>
    <n v="17905"/>
    <s v="2024.02.28 18:00:07"/>
    <n v="17904.13"/>
    <n v="-0.21"/>
    <n v="0"/>
    <n v="0.12"/>
  </r>
  <r>
    <x v="60"/>
    <x v="493"/>
    <m/>
    <s v="2024.02.28 15:40:42"/>
    <n v="1026639161"/>
    <x v="14"/>
    <x v="0"/>
    <n v="0.3"/>
    <n v="17895.73"/>
    <m/>
    <n v="17917"/>
    <s v="2024.02.28 15:48:54"/>
    <n v="17916.38"/>
    <n v="-0.21"/>
    <n v="0"/>
    <n v="6.2"/>
  </r>
  <r>
    <x v="60"/>
    <x v="493"/>
    <m/>
    <s v="2024.02.28 15:40:44"/>
    <n v="1026639163"/>
    <x v="14"/>
    <x v="0"/>
    <n v="0.3"/>
    <n v="17895.73"/>
    <m/>
    <n v="17897"/>
    <s v="2024.02.28 17:58:16"/>
    <n v="17893.38"/>
    <n v="-0.21"/>
    <n v="0"/>
    <n v="-0.71"/>
  </r>
  <r>
    <x v="60"/>
    <x v="603"/>
    <m/>
    <s v="2024.02.28 15:41:06"/>
    <n v="1026639227"/>
    <x v="14"/>
    <x v="0"/>
    <n v="0.3"/>
    <n v="17899.73"/>
    <m/>
    <n v="17920"/>
    <s v="2024.02.28 17:58:51"/>
    <n v="17892.38"/>
    <n v="-0.21"/>
    <n v="0"/>
    <n v="-2.21"/>
  </r>
  <r>
    <x v="60"/>
    <x v="840"/>
    <m/>
    <s v="2024.02.28 15:43:08"/>
    <n v="1026639523"/>
    <x v="14"/>
    <x v="0"/>
    <n v="0.3"/>
    <n v="17891.23"/>
    <m/>
    <n v="17907"/>
    <s v="2024.02.28 15:45:31"/>
    <n v="17907.38"/>
    <n v="-0.21"/>
    <n v="0"/>
    <n v="4.8499999999999996"/>
  </r>
  <r>
    <x v="60"/>
    <x v="840"/>
    <m/>
    <s v="2024.02.28 15:43:47"/>
    <n v="1026639589"/>
    <x v="14"/>
    <x v="0"/>
    <n v="0.3"/>
    <n v="17894.23"/>
    <m/>
    <n v="17915"/>
    <s v="2024.02.28 15:45:44"/>
    <n v="17915.13"/>
    <n v="-0.21"/>
    <n v="0"/>
    <n v="6.27"/>
  </r>
  <r>
    <x v="60"/>
    <x v="604"/>
    <m/>
    <s v="2024.02.28 15:44:35"/>
    <n v="1026639719"/>
    <x v="14"/>
    <x v="0"/>
    <n v="0.3"/>
    <n v="17901.48"/>
    <m/>
    <n v="17905"/>
    <s v="2024.02.28 17:59:42"/>
    <n v="17896.38"/>
    <n v="-0.21"/>
    <n v="0"/>
    <n v="-1.53"/>
  </r>
  <r>
    <x v="60"/>
    <x v="803"/>
    <m/>
    <s v="2024.02.28 15:53:10"/>
    <n v="1026640941"/>
    <x v="14"/>
    <x v="0"/>
    <n v="0.3"/>
    <n v="17900.73"/>
    <m/>
    <n v="17915"/>
    <s v="2024.02.28 15:59:44"/>
    <n v="17915.13"/>
    <n v="-0.21"/>
    <n v="0"/>
    <n v="4.32"/>
  </r>
  <r>
    <x v="60"/>
    <x v="803"/>
    <m/>
    <s v="2024.02.28 15:53:33"/>
    <n v="1026640785"/>
    <x v="14"/>
    <x v="0"/>
    <n v="0.3"/>
    <n v="17894.48"/>
    <m/>
    <n v="17913"/>
    <s v="2024.02.28 15:59:43"/>
    <n v="17913.63"/>
    <n v="-0.21"/>
    <n v="0"/>
    <n v="5.75"/>
  </r>
  <r>
    <x v="60"/>
    <x v="190"/>
    <m/>
    <s v="2024.02.28 15:54:04"/>
    <n v="1026641039"/>
    <x v="14"/>
    <x v="0"/>
    <n v="0.3"/>
    <n v="17901.23"/>
    <m/>
    <n v="17903"/>
    <s v="2024.02.28 17:59:03"/>
    <n v="17894.88"/>
    <n v="-0.21"/>
    <n v="0"/>
    <n v="-1.91"/>
  </r>
  <r>
    <x v="60"/>
    <x v="321"/>
    <m/>
    <s v="2024.02.28 16:01:03"/>
    <n v="1026641753"/>
    <x v="15"/>
    <x v="0"/>
    <n v="0.3"/>
    <n v="79.299000000000007"/>
    <m/>
    <m/>
    <s v="2024.02.28 16:02:14"/>
    <n v="79.298000000000002"/>
    <n v="-0.6"/>
    <n v="0"/>
    <n v="-0.03"/>
  </r>
  <r>
    <x v="60"/>
    <x v="321"/>
    <m/>
    <s v="2024.02.28 16:01:16"/>
    <n v="1026641773"/>
    <x v="15"/>
    <x v="1"/>
    <n v="0.3"/>
    <n v="79.218000000000004"/>
    <m/>
    <n v="79.14"/>
    <s v="2024.02.28 17:25:59"/>
    <n v="79.358999999999995"/>
    <n v="-0.6"/>
    <n v="0"/>
    <n v="-4.2300000000000004"/>
  </r>
  <r>
    <x v="60"/>
    <x v="470"/>
    <m/>
    <s v="2024.02.28 16:02:40"/>
    <n v="1026641981"/>
    <x v="15"/>
    <x v="1"/>
    <n v="0.3"/>
    <n v="79.298000000000002"/>
    <m/>
    <n v="79.19"/>
    <s v="2024.02.28 17:23:56"/>
    <n v="79.308999999999997"/>
    <n v="-0.6"/>
    <n v="0"/>
    <n v="-0.33"/>
  </r>
  <r>
    <x v="60"/>
    <x v="672"/>
    <m/>
    <s v="2024.02.28 16:03:38"/>
    <n v="1026642122"/>
    <x v="15"/>
    <x v="1"/>
    <n v="0.3"/>
    <n v="79.363"/>
    <m/>
    <n v="79.22"/>
    <s v="2024.02.28 17:23:53"/>
    <n v="79.308999999999997"/>
    <n v="-0.6"/>
    <n v="0"/>
    <n v="1.62"/>
  </r>
  <r>
    <x v="60"/>
    <x v="322"/>
    <m/>
    <s v="2024.02.28 16:04:39"/>
    <n v="1026642638"/>
    <x v="15"/>
    <x v="1"/>
    <n v="0.3"/>
    <n v="79.408000000000001"/>
    <m/>
    <n v="79.25"/>
    <s v="2024.02.28 17:21:49"/>
    <n v="79.399000000000001"/>
    <n v="-0.6"/>
    <n v="0"/>
    <n v="0.27"/>
  </r>
  <r>
    <x v="60"/>
    <x v="775"/>
    <m/>
    <s v="2024.02.28 16:06:11"/>
    <n v="1026642855"/>
    <x v="14"/>
    <x v="0"/>
    <n v="0.3"/>
    <n v="17895.48"/>
    <m/>
    <n v="17913"/>
    <s v="2024.02.28 16:42:00"/>
    <n v="17913.88"/>
    <n v="-0.21"/>
    <n v="0"/>
    <n v="5.52"/>
  </r>
  <r>
    <x v="60"/>
    <x v="841"/>
    <m/>
    <s v="2024.02.28 16:07:19"/>
    <n v="1026643109"/>
    <x v="14"/>
    <x v="0"/>
    <n v="0.3"/>
    <n v="17897.73"/>
    <m/>
    <n v="17899"/>
    <s v="2024.02.28 17:58:47"/>
    <n v="17892.13"/>
    <n v="-0.21"/>
    <n v="0"/>
    <n v="-1.68"/>
  </r>
  <r>
    <x v="60"/>
    <x v="324"/>
    <m/>
    <s v="2024.02.28 16:09:00"/>
    <n v="1026643231"/>
    <x v="14"/>
    <x v="0"/>
    <n v="0.3"/>
    <n v="17895.23"/>
    <m/>
    <n v="17911"/>
    <s v="2024.02.28 16:30:25"/>
    <n v="17909.88"/>
    <n v="-0.21"/>
    <n v="0"/>
    <n v="4.4000000000000004"/>
  </r>
  <r>
    <x v="60"/>
    <x v="842"/>
    <m/>
    <s v="2024.02.28 16:10:54"/>
    <n v="1026640749"/>
    <x v="14"/>
    <x v="0"/>
    <n v="0.3"/>
    <n v="17889.98"/>
    <m/>
    <n v="17908"/>
    <s v="2024.02.28 16:30:20"/>
    <n v="17907.38"/>
    <n v="-0.21"/>
    <n v="0"/>
    <n v="5.22"/>
  </r>
  <r>
    <x v="60"/>
    <x v="843"/>
    <m/>
    <s v="2024.02.28 16:11:38"/>
    <n v="1026643423"/>
    <x v="14"/>
    <x v="0"/>
    <n v="0.3"/>
    <n v="17891.98"/>
    <m/>
    <n v="17908"/>
    <s v="2024.02.28 16:30:20"/>
    <n v="17907.38"/>
    <n v="-0.21"/>
    <n v="0"/>
    <n v="4.62"/>
  </r>
  <r>
    <x v="60"/>
    <x v="192"/>
    <m/>
    <s v="2024.02.28 16:31:49"/>
    <n v="1026645979"/>
    <x v="14"/>
    <x v="0"/>
    <n v="0.3"/>
    <n v="17891.48"/>
    <m/>
    <n v="17907"/>
    <s v="2024.02.28 16:35:33"/>
    <n v="17907.78"/>
    <n v="-0.21"/>
    <n v="0"/>
    <n v="4.8899999999999997"/>
  </r>
  <r>
    <x v="60"/>
    <x v="90"/>
    <m/>
    <s v="2024.02.28 16:32:47"/>
    <n v="1026646217"/>
    <x v="14"/>
    <x v="0"/>
    <n v="0.3"/>
    <n v="17879.48"/>
    <m/>
    <n v="17902"/>
    <s v="2024.02.28 16:35:09"/>
    <n v="17902.03"/>
    <n v="-0.21"/>
    <n v="0"/>
    <n v="6.77"/>
  </r>
  <r>
    <x v="60"/>
    <x v="242"/>
    <m/>
    <s v="2024.02.28 16:33:59"/>
    <n v="1026644049"/>
    <x v="14"/>
    <x v="0"/>
    <n v="0.3"/>
    <n v="17874.98"/>
    <m/>
    <n v="17901"/>
    <s v="2024.02.28 16:35:04"/>
    <n v="17901.13"/>
    <n v="-0.21"/>
    <n v="0"/>
    <n v="7.85"/>
  </r>
  <r>
    <x v="60"/>
    <x v="831"/>
    <m/>
    <s v="2024.02.28 16:43:41"/>
    <n v="1026647318"/>
    <x v="14"/>
    <x v="0"/>
    <n v="0.3"/>
    <n v="17889.830000000002"/>
    <m/>
    <n v="17903"/>
    <s v="2024.02.28 17:39:19"/>
    <n v="17890.13"/>
    <n v="-0.21"/>
    <n v="0"/>
    <n v="0.09"/>
  </r>
  <r>
    <x v="60"/>
    <x v="750"/>
    <m/>
    <s v="2024.02.28 16:44:10"/>
    <n v="1026647525"/>
    <x v="14"/>
    <x v="0"/>
    <n v="0.3"/>
    <n v="17886.48"/>
    <m/>
    <n v="17900"/>
    <s v="2024.02.28 17:37:56"/>
    <n v="17889.88"/>
    <n v="-0.21"/>
    <n v="0"/>
    <n v="1.02"/>
  </r>
  <r>
    <x v="60"/>
    <x v="750"/>
    <m/>
    <s v="2024.02.28 16:44:20"/>
    <n v="1026647539"/>
    <x v="14"/>
    <x v="0"/>
    <n v="0.3"/>
    <n v="17890.48"/>
    <m/>
    <n v="17902"/>
    <s v="2024.02.28 17:39:33"/>
    <n v="17891.63"/>
    <n v="-0.21"/>
    <n v="0"/>
    <n v="0.35"/>
  </r>
  <r>
    <x v="60"/>
    <x v="128"/>
    <m/>
    <s v="2024.02.28 16:45:48"/>
    <n v="1026647738"/>
    <x v="14"/>
    <x v="0"/>
    <n v="0.3"/>
    <n v="17879.48"/>
    <m/>
    <n v="17900"/>
    <s v="2024.02.28 17:35:18"/>
    <n v="17890.63"/>
    <n v="-0.21"/>
    <n v="0"/>
    <n v="3.35"/>
  </r>
  <r>
    <x v="60"/>
    <x v="128"/>
    <m/>
    <s v="2024.02.28 16:45:59"/>
    <n v="1026642812"/>
    <x v="15"/>
    <x v="1"/>
    <n v="0.3"/>
    <n v="79.688000000000002"/>
    <m/>
    <n v="79.45"/>
    <s v="2024.02.28 17:17:24"/>
    <n v="79.448999999999998"/>
    <n v="-0.6"/>
    <n v="0"/>
    <n v="7.17"/>
  </r>
  <r>
    <x v="60"/>
    <x v="128"/>
    <m/>
    <s v="2024.02.28 16:45:59"/>
    <n v="1026642780"/>
    <x v="15"/>
    <x v="1"/>
    <n v="0.3"/>
    <n v="79.688000000000002"/>
    <m/>
    <n v="79.400000000000006"/>
    <s v="2024.02.28 17:11:01"/>
    <n v="79.448999999999998"/>
    <n v="-0.6"/>
    <n v="0"/>
    <n v="7.17"/>
  </r>
  <r>
    <x v="60"/>
    <x v="844"/>
    <m/>
    <s v="2024.02.28 16:46:08"/>
    <n v="1026642726"/>
    <x v="15"/>
    <x v="1"/>
    <n v="0.3"/>
    <n v="79.697999999999993"/>
    <m/>
    <n v="79.5"/>
    <s v="2024.02.28 17:04:25"/>
    <n v="79.498999999999995"/>
    <n v="-0.6"/>
    <n v="0"/>
    <n v="5.97"/>
  </r>
  <r>
    <x v="60"/>
    <x v="844"/>
    <m/>
    <s v="2024.02.28 16:46:08"/>
    <n v="1026642693"/>
    <x v="15"/>
    <x v="1"/>
    <n v="0.3"/>
    <n v="79.697999999999993"/>
    <m/>
    <n v="79.5"/>
    <s v="2024.02.28 17:04:25"/>
    <n v="79.498999999999995"/>
    <n v="-0.6"/>
    <n v="0"/>
    <n v="5.97"/>
  </r>
  <r>
    <x v="60"/>
    <x v="423"/>
    <m/>
    <s v="2024.02.28 16:48:17"/>
    <n v="1026643518"/>
    <x v="14"/>
    <x v="0"/>
    <n v="0.3"/>
    <n v="17870.23"/>
    <m/>
    <n v="17890"/>
    <s v="2024.02.28 17:33:07"/>
    <n v="17888.63"/>
    <n v="-0.21"/>
    <n v="0"/>
    <n v="5.52"/>
  </r>
  <r>
    <x v="60"/>
    <x v="423"/>
    <m/>
    <s v="2024.02.28 16:48:25"/>
    <n v="1026648173"/>
    <x v="14"/>
    <x v="0"/>
    <n v="0.3"/>
    <n v="17872.48"/>
    <m/>
    <n v="17890"/>
    <s v="2024.02.28 17:33:12"/>
    <n v="17886.63"/>
    <n v="-0.21"/>
    <n v="0"/>
    <n v="4.25"/>
  </r>
  <r>
    <x v="60"/>
    <x v="424"/>
    <m/>
    <s v="2024.02.28 16:51:07"/>
    <n v="1026648685"/>
    <x v="14"/>
    <x v="0"/>
    <n v="0.3"/>
    <n v="17857.48"/>
    <m/>
    <n v="17880"/>
    <s v="2024.02.28 17:08:42"/>
    <n v="17879.78"/>
    <n v="-0.21"/>
    <n v="0"/>
    <n v="6.69"/>
  </r>
  <r>
    <x v="60"/>
    <x v="685"/>
    <m/>
    <s v="2024.02.28 16:54:59"/>
    <n v="1026649669"/>
    <x v="14"/>
    <x v="0"/>
    <n v="0.3"/>
    <n v="17855.13"/>
    <m/>
    <n v="17875"/>
    <s v="2024.02.28 17:08:37"/>
    <n v="17876.78"/>
    <n v="-0.21"/>
    <n v="0"/>
    <n v="6.5"/>
  </r>
  <r>
    <x v="60"/>
    <x v="845"/>
    <m/>
    <s v="2024.02.28 16:55:37"/>
    <n v="1026649839"/>
    <x v="14"/>
    <x v="0"/>
    <n v="0.3"/>
    <n v="17862.63"/>
    <m/>
    <n v="17885"/>
    <s v="2024.02.28 17:10:09"/>
    <n v="17885.78"/>
    <n v="-0.21"/>
    <n v="0"/>
    <n v="6.95"/>
  </r>
  <r>
    <x v="60"/>
    <x v="18"/>
    <m/>
    <s v="2024.02.28 17:21:21"/>
    <n v="1026652810"/>
    <x v="14"/>
    <x v="0"/>
    <n v="0.3"/>
    <n v="17867.23"/>
    <m/>
    <n v="17885"/>
    <s v="2024.02.28 17:22:06"/>
    <n v="17886.38"/>
    <n v="-0.21"/>
    <n v="0"/>
    <n v="5.75"/>
  </r>
  <r>
    <x v="60"/>
    <x v="98"/>
    <m/>
    <s v="2024.02.28 17:24:55"/>
    <n v="1026653596"/>
    <x v="14"/>
    <x v="0"/>
    <n v="0.3"/>
    <n v="17869.48"/>
    <m/>
    <n v="17885"/>
    <s v="2024.02.28 17:31:51"/>
    <n v="17882.63"/>
    <n v="-0.21"/>
    <n v="0"/>
    <n v="3.95"/>
  </r>
  <r>
    <x v="60"/>
    <x v="100"/>
    <m/>
    <s v="2024.02.28 17:27:29"/>
    <n v="1026651937"/>
    <x v="14"/>
    <x v="0"/>
    <n v="0.3"/>
    <n v="17859.98"/>
    <m/>
    <n v="17880"/>
    <s v="2024.02.28 17:30:38"/>
    <n v="17873.13"/>
    <n v="-0.21"/>
    <n v="0"/>
    <n v="3.95"/>
  </r>
  <r>
    <x v="60"/>
    <x v="100"/>
    <m/>
    <s v="2024.02.28 17:27:48"/>
    <n v="1026653956"/>
    <x v="14"/>
    <x v="0"/>
    <n v="0.3"/>
    <n v="17860.98"/>
    <m/>
    <n v="17881"/>
    <s v="2024.02.28 17:30:48"/>
    <n v="17875.88"/>
    <n v="-0.21"/>
    <n v="0"/>
    <n v="4.47"/>
  </r>
  <r>
    <x v="61"/>
    <x v="373"/>
    <m/>
    <s v="2024.02.29 03:17:20"/>
    <n v="1026675137"/>
    <x v="1"/>
    <x v="1"/>
    <n v="0.3"/>
    <n v="2035.32"/>
    <m/>
    <n v="2034.5"/>
    <s v="2024.02.29 07:17:44"/>
    <n v="2035.07"/>
    <n v="-0.45"/>
    <n v="0"/>
    <n v="0.75"/>
  </r>
  <r>
    <x v="61"/>
    <x v="691"/>
    <m/>
    <s v="2024.02.29 03:35:09"/>
    <n v="1026675187"/>
    <x v="1"/>
    <x v="1"/>
    <n v="0.3"/>
    <n v="2035.41"/>
    <m/>
    <n v="2034.6"/>
    <s v="2024.02.29 07:15:31"/>
    <n v="2035.1"/>
    <n v="-0.45"/>
    <n v="0"/>
    <n v="0.93"/>
  </r>
  <r>
    <x v="61"/>
    <x v="691"/>
    <m/>
    <s v="2024.02.29 03:35:45"/>
    <n v="1026675569"/>
    <x v="1"/>
    <x v="1"/>
    <n v="0.3"/>
    <n v="2035.31"/>
    <m/>
    <n v="2034.4"/>
    <s v="2024.02.29 07:18:22"/>
    <n v="2035.07"/>
    <n v="-0.45"/>
    <n v="0"/>
    <n v="0.72"/>
  </r>
  <r>
    <x v="61"/>
    <x v="401"/>
    <m/>
    <s v="2024.02.29 03:38:04"/>
    <n v="1026675656"/>
    <x v="1"/>
    <x v="1"/>
    <n v="0.3"/>
    <n v="2035.5"/>
    <m/>
    <n v="2034.7"/>
    <s v="2024.02.29 07:12:50"/>
    <n v="2035.15"/>
    <n v="-0.45"/>
    <n v="0"/>
    <n v="1.05"/>
  </r>
  <r>
    <x v="61"/>
    <x v="537"/>
    <m/>
    <s v="2024.02.29 03:44:24"/>
    <n v="1026675883"/>
    <x v="1"/>
    <x v="1"/>
    <n v="0.3"/>
    <n v="2036.08"/>
    <m/>
    <n v="2035"/>
    <s v="2024.02.29 06:47:21"/>
    <n v="2035.55"/>
    <n v="-0.45"/>
    <n v="0"/>
    <n v="1.59"/>
  </r>
  <r>
    <x v="61"/>
    <x v="518"/>
    <m/>
    <s v="2024.02.29 03:52:50"/>
    <n v="1026676443"/>
    <x v="1"/>
    <x v="1"/>
    <n v="0.3"/>
    <n v="2036.33"/>
    <m/>
    <n v="2035.1"/>
    <s v="2024.02.29 06:45:26"/>
    <n v="2035.71"/>
    <n v="-0.45"/>
    <n v="0"/>
    <n v="1.86"/>
  </r>
  <r>
    <x v="61"/>
    <x v="846"/>
    <m/>
    <s v="2024.02.29 04:26:44"/>
    <n v="1026677740"/>
    <x v="1"/>
    <x v="1"/>
    <n v="0.05"/>
    <n v="2036.95"/>
    <m/>
    <n v="2035.5"/>
    <s v="2024.02.29 05:31:00"/>
    <n v="2035.5"/>
    <n v="-0.08"/>
    <n v="0"/>
    <n v="0.73"/>
  </r>
  <r>
    <x v="61"/>
    <x v="847"/>
    <m/>
    <s v="2024.02.29 07:20:22"/>
    <n v="1026681523"/>
    <x v="13"/>
    <x v="0"/>
    <n v="0.03"/>
    <n v="149.84399999999999"/>
    <m/>
    <n v="150.1"/>
    <s v="2024.02.29 07:32:22"/>
    <n v="150.10400000000001"/>
    <n v="-0.45"/>
    <n v="0"/>
    <n v="5.2"/>
  </r>
  <r>
    <x v="61"/>
    <x v="847"/>
    <m/>
    <s v="2024.02.29 07:20:24"/>
    <n v="1026681524"/>
    <x v="13"/>
    <x v="0"/>
    <n v="0.03"/>
    <n v="149.84700000000001"/>
    <m/>
    <n v="150"/>
    <s v="2024.02.29 07:30:24"/>
    <n v="150.00399999999999"/>
    <n v="-0.45"/>
    <n v="0"/>
    <n v="3.14"/>
  </r>
  <r>
    <x v="61"/>
    <x v="848"/>
    <m/>
    <s v="2024.02.29 07:21:04"/>
    <n v="1026681542"/>
    <x v="13"/>
    <x v="0"/>
    <n v="0.03"/>
    <n v="149.83099999999999"/>
    <m/>
    <n v="149.97999999999999"/>
    <s v="2024.02.29 07:26:53"/>
    <n v="149.97900000000001"/>
    <n v="-0.45"/>
    <n v="0"/>
    <n v="2.96"/>
  </r>
  <r>
    <x v="61"/>
    <x v="848"/>
    <m/>
    <s v="2024.02.29 07:21:14"/>
    <n v="1026681548"/>
    <x v="13"/>
    <x v="0"/>
    <n v="0.03"/>
    <n v="149.82499999999999"/>
    <m/>
    <n v="150.05000000000001"/>
    <s v="2024.02.29 07:30:41"/>
    <n v="150.06100000000001"/>
    <n v="-0.45"/>
    <n v="0"/>
    <n v="4.72"/>
  </r>
  <r>
    <x v="61"/>
    <x v="452"/>
    <m/>
    <s v="2024.02.29 07:27:46"/>
    <n v="1026681722"/>
    <x v="13"/>
    <x v="0"/>
    <n v="0.03"/>
    <n v="149.94900000000001"/>
    <m/>
    <n v="150.15"/>
    <s v="2024.02.29 07:43:16"/>
    <n v="149.94499999999999"/>
    <n v="-0.45"/>
    <n v="0"/>
    <n v="-0.08"/>
  </r>
  <r>
    <x v="61"/>
    <x v="452"/>
    <m/>
    <s v="2024.02.29 07:27:57"/>
    <n v="1026681727"/>
    <x v="13"/>
    <x v="0"/>
    <n v="0.03"/>
    <n v="149.96"/>
    <m/>
    <n v="150.1"/>
    <s v="2024.02.29 07:43:18"/>
    <n v="149.94499999999999"/>
    <n v="-0.45"/>
    <n v="0"/>
    <n v="-0.3"/>
  </r>
  <r>
    <x v="61"/>
    <x v="481"/>
    <m/>
    <s v="2024.02.29 07:29:03"/>
    <n v="1026681760"/>
    <x v="18"/>
    <x v="0"/>
    <n v="0.03"/>
    <n v="189.886"/>
    <m/>
    <n v="190.05"/>
    <s v="2024.02.29 07:32:22"/>
    <n v="190.059"/>
    <n v="-0.45"/>
    <n v="0"/>
    <n v="3.46"/>
  </r>
  <r>
    <x v="61"/>
    <x v="481"/>
    <m/>
    <s v="2024.02.29 07:29:10"/>
    <n v="1026681764"/>
    <x v="18"/>
    <x v="0"/>
    <n v="0.03"/>
    <n v="189.892"/>
    <m/>
    <n v="190"/>
    <s v="2024.02.29 07:30:41"/>
    <n v="190.018"/>
    <n v="-0.45"/>
    <n v="0"/>
    <n v="2.52"/>
  </r>
  <r>
    <x v="61"/>
    <x v="481"/>
    <m/>
    <s v="2024.02.29 07:29:51"/>
    <n v="1026681788"/>
    <x v="18"/>
    <x v="0"/>
    <n v="0.03"/>
    <n v="189.90600000000001"/>
    <m/>
    <n v="190.05"/>
    <s v="2024.02.29 07:41:42"/>
    <n v="189.93"/>
    <n v="-0.45"/>
    <n v="0"/>
    <n v="0.48"/>
  </r>
  <r>
    <x v="61"/>
    <x v="481"/>
    <m/>
    <s v="2024.02.29 07:29:55"/>
    <n v="1026681791"/>
    <x v="18"/>
    <x v="0"/>
    <n v="0.03"/>
    <n v="189.92"/>
    <m/>
    <n v="190.05"/>
    <s v="2024.02.29 07:32:22"/>
    <n v="190.059"/>
    <n v="-0.45"/>
    <n v="0"/>
    <n v="2.78"/>
  </r>
  <r>
    <x v="61"/>
    <x v="680"/>
    <m/>
    <s v="2024.02.29 10:34:05"/>
    <n v="1026689359"/>
    <x v="13"/>
    <x v="0"/>
    <n v="0.03"/>
    <n v="149.81800000000001"/>
    <m/>
    <n v="149.94999999999999"/>
    <s v="2024.02.29 12:29:17"/>
    <n v="149.953"/>
    <n v="-0.45"/>
    <n v="0"/>
    <n v="2.7"/>
  </r>
  <r>
    <x v="61"/>
    <x v="680"/>
    <m/>
    <s v="2024.02.29 10:34:10"/>
    <n v="1026689361"/>
    <x v="18"/>
    <x v="0"/>
    <n v="0.03"/>
    <n v="189.74"/>
    <m/>
    <n v="189.85"/>
    <s v="2024.02.29 12:04:19"/>
    <n v="189.85300000000001"/>
    <n v="-0.45"/>
    <n v="0"/>
    <n v="2.2599999999999998"/>
  </r>
  <r>
    <x v="61"/>
    <x v="314"/>
    <m/>
    <s v="2024.02.29 11:04:01"/>
    <n v="1026690436"/>
    <x v="13"/>
    <x v="0"/>
    <n v="0.03"/>
    <n v="149.756"/>
    <m/>
    <n v="149.85"/>
    <s v="2024.02.29 11:32:16"/>
    <n v="149.85599999999999"/>
    <n v="-0.45"/>
    <n v="0"/>
    <n v="2"/>
  </r>
  <r>
    <x v="61"/>
    <x v="314"/>
    <m/>
    <s v="2024.02.29 11:04:07"/>
    <n v="1026690446"/>
    <x v="18"/>
    <x v="0"/>
    <n v="0.03"/>
    <n v="189.70400000000001"/>
    <m/>
    <n v="189.8"/>
    <s v="2024.02.29 11:51:00"/>
    <n v="189.79900000000001"/>
    <n v="-0.45"/>
    <n v="0"/>
    <n v="1.9"/>
  </r>
  <r>
    <x v="61"/>
    <x v="769"/>
    <m/>
    <s v="2024.02.29 11:34:39"/>
    <n v="1026692010"/>
    <x v="18"/>
    <x v="0"/>
    <n v="0.03"/>
    <n v="189.74100000000001"/>
    <m/>
    <n v="189.9"/>
    <s v="2024.02.29 12:08:27"/>
    <n v="189.90299999999999"/>
    <n v="-0.45"/>
    <n v="0"/>
    <n v="3.24"/>
  </r>
  <r>
    <x v="61"/>
    <x v="593"/>
    <m/>
    <s v="2024.02.29 11:57:41"/>
    <n v="1026692871"/>
    <x v="13"/>
    <x v="0"/>
    <n v="0.03"/>
    <n v="149.739"/>
    <m/>
    <n v="149.82"/>
    <s v="2024.02.29 12:02:57"/>
    <n v="149.81700000000001"/>
    <n v="-0.45"/>
    <n v="0"/>
    <n v="1.56"/>
  </r>
  <r>
    <x v="61"/>
    <x v="15"/>
    <m/>
    <s v="2024.02.29 11:58:33"/>
    <n v="1026692889"/>
    <x v="18"/>
    <x v="0"/>
    <n v="0.03"/>
    <n v="189.643"/>
    <m/>
    <n v="189.72"/>
    <s v="2024.02.29 11:59:35"/>
    <n v="189.72200000000001"/>
    <n v="-0.45"/>
    <n v="0"/>
    <n v="1.58"/>
  </r>
  <r>
    <x v="61"/>
    <x v="225"/>
    <m/>
    <s v="2024.02.29 12:05:27"/>
    <n v="1026693200"/>
    <x v="18"/>
    <x v="0"/>
    <n v="0.03"/>
    <n v="189.881"/>
    <m/>
    <n v="190.05"/>
    <s v="2024.02.29 13:14:54"/>
    <n v="189.977"/>
    <n v="-0.45"/>
    <n v="0"/>
    <n v="1.92"/>
  </r>
  <r>
    <x v="61"/>
    <x v="225"/>
    <m/>
    <s v="2024.02.29 12:05:33"/>
    <n v="1026693203"/>
    <x v="13"/>
    <x v="0"/>
    <n v="0.03"/>
    <n v="149.84100000000001"/>
    <m/>
    <n v="149.94"/>
    <s v="2024.02.29 12:28:46"/>
    <n v="149.93600000000001"/>
    <n v="-0.45"/>
    <n v="0"/>
    <n v="1.9"/>
  </r>
  <r>
    <x v="61"/>
    <x v="180"/>
    <m/>
    <s v="2024.02.29 12:06:11"/>
    <n v="1026693223"/>
    <x v="18"/>
    <x v="0"/>
    <n v="0.03"/>
    <n v="189.893"/>
    <m/>
    <n v="190"/>
    <s v="2024.02.29 12:33:00"/>
    <n v="190"/>
    <n v="-0.45"/>
    <n v="0"/>
    <n v="2.14"/>
  </r>
  <r>
    <x v="61"/>
    <x v="50"/>
    <m/>
    <s v="2024.02.29 12:11:24"/>
    <n v="1026693394"/>
    <x v="13"/>
    <x v="0"/>
    <n v="0.03"/>
    <n v="149.898"/>
    <m/>
    <n v="150.1"/>
    <s v="2024.02.29 13:00:01"/>
    <n v="150.10499999999999"/>
    <n v="-0.45"/>
    <n v="0"/>
    <n v="4.1399999999999997"/>
  </r>
  <r>
    <x v="61"/>
    <x v="50"/>
    <m/>
    <s v="2024.02.29 12:11:38"/>
    <n v="1026693402"/>
    <x v="13"/>
    <x v="0"/>
    <n v="0.03"/>
    <n v="149.90700000000001"/>
    <m/>
    <n v="150.05000000000001"/>
    <s v="2024.02.29 12:42:35"/>
    <n v="150.05099999999999"/>
    <n v="-0.45"/>
    <n v="0"/>
    <n v="2.88"/>
  </r>
  <r>
    <x v="61"/>
    <x v="51"/>
    <m/>
    <s v="2024.02.29 12:18:39"/>
    <n v="1026693709"/>
    <x v="14"/>
    <x v="0"/>
    <n v="0.3"/>
    <n v="17841.080000000002"/>
    <m/>
    <n v="17850.98"/>
    <s v="2024.02.29 13:05:21"/>
    <n v="17850.98"/>
    <n v="-0.21"/>
    <n v="0"/>
    <n v="2.97"/>
  </r>
  <r>
    <x v="61"/>
    <x v="391"/>
    <m/>
    <s v="2024.02.29 12:20:37"/>
    <n v="1026693760"/>
    <x v="14"/>
    <x v="0"/>
    <n v="0.3"/>
    <n v="17838.330000000002"/>
    <m/>
    <n v="17848.98"/>
    <s v="2024.02.29 12:23:32"/>
    <n v="17848.98"/>
    <n v="-0.21"/>
    <n v="0"/>
    <n v="3.2"/>
  </r>
  <r>
    <x v="61"/>
    <x v="526"/>
    <m/>
    <s v="2024.02.29 12:27:26"/>
    <n v="1026694576"/>
    <x v="14"/>
    <x v="0"/>
    <n v="0.3"/>
    <n v="17840.080000000002"/>
    <m/>
    <n v="17849.98"/>
    <s v="2024.02.29 13:05:21"/>
    <n v="17850.98"/>
    <n v="-0.21"/>
    <n v="0"/>
    <n v="3.27"/>
  </r>
  <r>
    <x v="61"/>
    <x v="849"/>
    <m/>
    <s v="2024.02.29 13:06:34"/>
    <n v="1026699093"/>
    <x v="15"/>
    <x v="0"/>
    <n v="0.3"/>
    <n v="78.620999999999995"/>
    <m/>
    <n v="78.73"/>
    <s v="2024.02.29 14:08:03"/>
    <n v="78.59"/>
    <n v="-0.6"/>
    <n v="0"/>
    <n v="-0.93"/>
  </r>
  <r>
    <x v="61"/>
    <x v="849"/>
    <m/>
    <s v="2024.02.29 13:06:35"/>
    <n v="1026699096"/>
    <x v="15"/>
    <x v="0"/>
    <n v="0.3"/>
    <n v="78.620999999999995"/>
    <m/>
    <n v="78.72"/>
    <s v="2024.02.29 14:08:41"/>
    <n v="78.59"/>
    <n v="-0.6"/>
    <n v="0"/>
    <n v="-0.93"/>
  </r>
  <r>
    <x v="61"/>
    <x v="273"/>
    <m/>
    <s v="2024.02.29 13:11:47"/>
    <n v="1026699503"/>
    <x v="15"/>
    <x v="0"/>
    <n v="0.3"/>
    <n v="78.575999999999993"/>
    <m/>
    <n v="78.69"/>
    <s v="2024.02.29 14:07:13"/>
    <n v="78.58"/>
    <n v="-0.6"/>
    <n v="0"/>
    <n v="0.12"/>
  </r>
  <r>
    <x v="61"/>
    <x v="296"/>
    <m/>
    <s v="2024.02.29 13:29:16"/>
    <n v="1026700493"/>
    <x v="15"/>
    <x v="0"/>
    <n v="0.3"/>
    <n v="78.400999999999996"/>
    <m/>
    <n v="78.55"/>
    <s v="2024.02.29 14:05:38"/>
    <n v="78.555000000000007"/>
    <n v="-0.6"/>
    <n v="0"/>
    <n v="4.62"/>
  </r>
  <r>
    <x v="61"/>
    <x v="296"/>
    <m/>
    <s v="2024.02.29 13:29:31"/>
    <n v="1026700505"/>
    <x v="15"/>
    <x v="0"/>
    <n v="0.3"/>
    <n v="78.400999999999996"/>
    <m/>
    <n v="78.5"/>
    <s v="2024.02.29 14:04:26"/>
    <n v="78.5"/>
    <n v="-0.6"/>
    <n v="0"/>
    <n v="2.97"/>
  </r>
  <r>
    <x v="61"/>
    <x v="297"/>
    <m/>
    <s v="2024.02.29 13:30:00"/>
    <n v="1026700527"/>
    <x v="15"/>
    <x v="0"/>
    <n v="0.3"/>
    <n v="78.421000000000006"/>
    <m/>
    <n v="78.55"/>
    <s v="2024.02.29 14:05:38"/>
    <n v="78.555000000000007"/>
    <n v="-0.6"/>
    <n v="0"/>
    <n v="4.0199999999999996"/>
  </r>
  <r>
    <x v="61"/>
    <x v="410"/>
    <m/>
    <s v="2024.02.29 13:33:31"/>
    <n v="1026700850"/>
    <x v="15"/>
    <x v="0"/>
    <n v="0.3"/>
    <n v="78.406000000000006"/>
    <m/>
    <n v="78.5"/>
    <s v="2024.02.29 14:04:26"/>
    <n v="78.5"/>
    <n v="-0.6"/>
    <n v="0"/>
    <n v="2.82"/>
  </r>
  <r>
    <x v="61"/>
    <x v="456"/>
    <m/>
    <s v="2024.02.29 13:47:29"/>
    <n v="1026702329"/>
    <x v="15"/>
    <x v="0"/>
    <n v="0.3"/>
    <n v="78.331000000000003"/>
    <m/>
    <m/>
    <s v="2024.02.29 14:05:35"/>
    <n v="78.510000000000005"/>
    <n v="-0.6"/>
    <n v="0"/>
    <n v="5.37"/>
  </r>
  <r>
    <x v="61"/>
    <x v="523"/>
    <m/>
    <s v="2024.02.29 14:20:41"/>
    <n v="1026704268"/>
    <x v="1"/>
    <x v="0"/>
    <n v="0.3"/>
    <n v="2029.06"/>
    <m/>
    <n v="2030.1"/>
    <s v="2024.02.29 14:40:06"/>
    <n v="2029.66"/>
    <n v="-0.45"/>
    <n v="0"/>
    <n v="1.8"/>
  </r>
  <r>
    <x v="61"/>
    <x v="523"/>
    <m/>
    <s v="2024.02.29 14:20:42"/>
    <n v="1026704270"/>
    <x v="1"/>
    <x v="0"/>
    <n v="0.3"/>
    <n v="2029.06"/>
    <m/>
    <n v="2030.2"/>
    <s v="2024.02.29 14:40:08"/>
    <n v="2029.67"/>
    <n v="-0.45"/>
    <n v="0"/>
    <n v="1.83"/>
  </r>
  <r>
    <x v="61"/>
    <x v="850"/>
    <m/>
    <s v="2024.02.29 14:22:17"/>
    <n v="1026704406"/>
    <x v="1"/>
    <x v="0"/>
    <n v="0.3"/>
    <n v="2028.56"/>
    <m/>
    <n v="2029.7"/>
    <s v="2024.02.29 14:39:08"/>
    <n v="2029.74"/>
    <n v="-0.45"/>
    <n v="0"/>
    <n v="3.54"/>
  </r>
  <r>
    <x v="61"/>
    <x v="850"/>
    <m/>
    <s v="2024.02.29 14:22:18"/>
    <n v="1026704409"/>
    <x v="1"/>
    <x v="0"/>
    <n v="0.3"/>
    <n v="2028.62"/>
    <m/>
    <n v="2029.8"/>
    <s v="2024.02.29 14:39:12"/>
    <n v="2029.82"/>
    <n v="-0.45"/>
    <n v="0"/>
    <n v="3.6"/>
  </r>
  <r>
    <x v="61"/>
    <x v="851"/>
    <m/>
    <s v="2024.02.29 15:07:31"/>
    <n v="1026707675"/>
    <x v="18"/>
    <x v="0"/>
    <n v="0.03"/>
    <n v="189.721"/>
    <m/>
    <n v="189.87"/>
    <s v="2024.02.29 15:37:02"/>
    <n v="189.63"/>
    <n v="-0.45"/>
    <n v="0"/>
    <n v="-1.82"/>
  </r>
  <r>
    <x v="61"/>
    <x v="851"/>
    <m/>
    <s v="2024.02.29 15:07:38"/>
    <n v="1026707679"/>
    <x v="18"/>
    <x v="0"/>
    <n v="0.03"/>
    <n v="189.71600000000001"/>
    <m/>
    <n v="189.82"/>
    <s v="2024.02.29 15:36:48"/>
    <n v="189.661"/>
    <n v="-0.45"/>
    <n v="0"/>
    <n v="-1.1000000000000001"/>
  </r>
  <r>
    <x v="61"/>
    <x v="118"/>
    <m/>
    <s v="2024.02.29 15:30:30"/>
    <n v="1026708504"/>
    <x v="18"/>
    <x v="0"/>
    <n v="0.03"/>
    <n v="189.61"/>
    <m/>
    <n v="189.75"/>
    <s v="2024.02.29 15:36:43"/>
    <n v="189.67099999999999"/>
    <n v="-0.45"/>
    <n v="0"/>
    <n v="1.22"/>
  </r>
  <r>
    <x v="61"/>
    <x v="395"/>
    <m/>
    <s v="2024.02.29 15:32:34"/>
    <n v="1026712815"/>
    <x v="13"/>
    <x v="0"/>
    <n v="0.03"/>
    <n v="149.822"/>
    <m/>
    <n v="149.9"/>
    <s v="2024.02.29 15:33:42"/>
    <n v="149.90299999999999"/>
    <n v="-0.45"/>
    <n v="0"/>
    <n v="1.62"/>
  </r>
  <r>
    <x v="61"/>
    <x v="395"/>
    <m/>
    <s v="2024.02.29 15:32:35"/>
    <n v="1026712819"/>
    <x v="13"/>
    <x v="0"/>
    <n v="0.03"/>
    <n v="149.82300000000001"/>
    <m/>
    <n v="149.94"/>
    <s v="2024.02.29 15:34:12"/>
    <n v="149.94399999999999"/>
    <n v="-0.45"/>
    <n v="0"/>
    <n v="2.42"/>
  </r>
  <r>
    <x v="61"/>
    <x v="395"/>
    <m/>
    <s v="2024.02.29 15:32:43"/>
    <n v="1026712870"/>
    <x v="13"/>
    <x v="0"/>
    <n v="0.03"/>
    <n v="149.834"/>
    <m/>
    <n v="149.97"/>
    <s v="2024.02.29 15:34:31"/>
    <n v="149.971"/>
    <n v="-0.45"/>
    <n v="0"/>
    <n v="2.74"/>
  </r>
  <r>
    <x v="61"/>
    <x v="603"/>
    <m/>
    <s v="2024.02.29 15:41:10"/>
    <n v="1026715784"/>
    <x v="1"/>
    <x v="1"/>
    <n v="0.3"/>
    <n v="2043.56"/>
    <m/>
    <m/>
    <s v="2024.02.29 15:41:49"/>
    <n v="2042.27"/>
    <n v="-0.45"/>
    <n v="0"/>
    <n v="3.87"/>
  </r>
  <r>
    <x v="61"/>
    <x v="603"/>
    <m/>
    <s v="2024.02.29 15:41:17"/>
    <n v="1026715828"/>
    <x v="1"/>
    <x v="1"/>
    <n v="0.3"/>
    <n v="2043.52"/>
    <m/>
    <m/>
    <s v="2024.02.29 15:41:47"/>
    <n v="2042"/>
    <n v="-0.45"/>
    <n v="0"/>
    <n v="4.5599999999999996"/>
  </r>
  <r>
    <x v="61"/>
    <x v="320"/>
    <m/>
    <s v="2024.02.29 15:48:15"/>
    <n v="1026717834"/>
    <x v="1"/>
    <x v="1"/>
    <n v="0.3"/>
    <n v="2045.53"/>
    <m/>
    <n v="2043.5"/>
    <s v="2024.02.29 18:03:57"/>
    <n v="2047.33"/>
    <n v="-0.45"/>
    <n v="0"/>
    <n v="-5.4"/>
  </r>
  <r>
    <x v="61"/>
    <x v="320"/>
    <m/>
    <s v="2024.02.29 15:48:19"/>
    <n v="1026717841"/>
    <x v="1"/>
    <x v="1"/>
    <n v="0.3"/>
    <n v="2045.4"/>
    <m/>
    <n v="2043"/>
    <s v="2024.02.29 18:03:08"/>
    <n v="2047.28"/>
    <n v="-0.45"/>
    <n v="0"/>
    <n v="-5.64"/>
  </r>
  <r>
    <x v="61"/>
    <x v="320"/>
    <m/>
    <s v="2024.02.29 15:48:26"/>
    <n v="1026717858"/>
    <x v="1"/>
    <x v="1"/>
    <n v="0.3"/>
    <n v="2044.91"/>
    <m/>
    <n v="2043"/>
    <s v="2024.02.29 18:02:31"/>
    <n v="2047.35"/>
    <n v="-0.45"/>
    <n v="0"/>
    <n v="-7.32"/>
  </r>
  <r>
    <x v="61"/>
    <x v="320"/>
    <m/>
    <s v="2024.02.29 15:48:30"/>
    <n v="1026717868"/>
    <x v="1"/>
    <x v="1"/>
    <n v="0.3"/>
    <n v="2044.91"/>
    <m/>
    <n v="2042.5"/>
    <s v="2024.02.29 17:25:27"/>
    <n v="2046.8"/>
    <n v="-0.45"/>
    <n v="0"/>
    <n v="-5.67"/>
  </r>
  <r>
    <x v="61"/>
    <x v="803"/>
    <m/>
    <s v="2024.02.29 15:53:33"/>
    <n v="1026717982"/>
    <x v="1"/>
    <x v="1"/>
    <n v="0.3"/>
    <n v="2047.89"/>
    <m/>
    <n v="2045.5"/>
    <s v="2024.02.29 18:02:07"/>
    <n v="2047.17"/>
    <n v="-0.45"/>
    <n v="0"/>
    <n v="2.16"/>
  </r>
  <r>
    <x v="61"/>
    <x v="803"/>
    <m/>
    <s v="2024.02.29 15:53:33"/>
    <n v="1026718003"/>
    <x v="1"/>
    <x v="1"/>
    <n v="0.3"/>
    <n v="2047.89"/>
    <m/>
    <n v="2046"/>
    <s v="2024.02.29 16:36:41"/>
    <n v="2046.21"/>
    <n v="-0.45"/>
    <n v="0"/>
    <n v="5.04"/>
  </r>
  <r>
    <x v="61"/>
    <x v="190"/>
    <m/>
    <s v="2024.02.29 15:54:20"/>
    <n v="1026719048"/>
    <x v="1"/>
    <x v="1"/>
    <n v="0.3"/>
    <n v="2047.96"/>
    <m/>
    <n v="2045.3"/>
    <s v="2024.02.29 16:36:05"/>
    <n v="2046.46"/>
    <n v="-0.45"/>
    <n v="0"/>
    <n v="4.5"/>
  </r>
  <r>
    <x v="61"/>
    <x v="190"/>
    <m/>
    <s v="2024.02.29 15:54:26"/>
    <n v="1026719073"/>
    <x v="1"/>
    <x v="1"/>
    <n v="0.3"/>
    <n v="2048.0700000000002"/>
    <m/>
    <n v="2046"/>
    <s v="2024.02.29 16:35:47"/>
    <n v="2046.55"/>
    <n v="-0.45"/>
    <n v="0"/>
    <n v="4.5599999999999996"/>
  </r>
  <r>
    <x v="61"/>
    <x v="461"/>
    <m/>
    <s v="2024.02.29 16:42:24"/>
    <n v="1026726654"/>
    <x v="1"/>
    <x v="1"/>
    <n v="0.3"/>
    <n v="2048"/>
    <m/>
    <n v="2046"/>
    <s v="2024.02.29 18:01:42"/>
    <n v="2046.87"/>
    <n v="-0.45"/>
    <n v="0"/>
    <n v="3.39"/>
  </r>
  <r>
    <x v="61"/>
    <x v="461"/>
    <m/>
    <s v="2024.02.29 16:42:24"/>
    <n v="1026726684"/>
    <x v="1"/>
    <x v="1"/>
    <n v="0.3"/>
    <n v="2048"/>
    <m/>
    <n v="2046"/>
    <s v="2024.02.29 17:25:26"/>
    <n v="2046.8"/>
    <n v="-0.45"/>
    <n v="0"/>
    <n v="3.6"/>
  </r>
  <r>
    <x v="61"/>
    <x v="461"/>
    <m/>
    <s v="2024.02.29 16:42:40"/>
    <n v="1026726949"/>
    <x v="1"/>
    <x v="1"/>
    <n v="0.3"/>
    <n v="2048.0700000000002"/>
    <m/>
    <n v="2046.3"/>
    <s v="2024.02.29 17:25:22"/>
    <n v="2046.69"/>
    <n v="-0.45"/>
    <n v="0"/>
    <n v="4.1399999999999997"/>
  </r>
  <r>
    <x v="61"/>
    <x v="532"/>
    <m/>
    <s v="2024.02.29 16:50:00"/>
    <n v="1026728112"/>
    <x v="1"/>
    <x v="1"/>
    <n v="0.3"/>
    <n v="2049.1799999999998"/>
    <m/>
    <n v="2047.5"/>
    <s v="2024.02.29 16:54:56"/>
    <n v="2047.48"/>
    <n v="-0.45"/>
    <n v="0"/>
    <n v="5.0999999999999996"/>
  </r>
  <r>
    <x v="61"/>
    <x v="781"/>
    <m/>
    <s v="2024.02.29 17:03:03"/>
    <n v="1026730357"/>
    <x v="1"/>
    <x v="1"/>
    <n v="0.3"/>
    <n v="2049.54"/>
    <m/>
    <n v="2048.5"/>
    <s v="2024.02.29 17:08:59"/>
    <n v="2048.46"/>
    <n v="-0.45"/>
    <n v="0"/>
    <n v="3.24"/>
  </r>
  <r>
    <x v="61"/>
    <x v="752"/>
    <m/>
    <s v="2024.02.29 17:35:46"/>
    <n v="1026735796"/>
    <x v="1"/>
    <x v="1"/>
    <n v="0.3"/>
    <n v="2049.91"/>
    <m/>
    <n v="2048.5"/>
    <s v="2024.02.29 17:42:48"/>
    <n v="2048.5"/>
    <n v="-0.45"/>
    <n v="0"/>
    <n v="4.2300000000000004"/>
  </r>
  <r>
    <x v="61"/>
    <x v="752"/>
    <m/>
    <s v="2024.02.29 17:35:49"/>
    <n v="1026733484"/>
    <x v="1"/>
    <x v="1"/>
    <n v="0.3"/>
    <n v="2050"/>
    <m/>
    <n v="2048"/>
    <s v="2024.02.29 17:43:22"/>
    <n v="2048.5100000000002"/>
    <n v="-0.45"/>
    <n v="0"/>
    <n v="4.47"/>
  </r>
  <r>
    <x v="61"/>
    <x v="24"/>
    <m/>
    <s v="2024.02.29 17:54:06"/>
    <n v="1026737884"/>
    <x v="18"/>
    <x v="0"/>
    <n v="0.03"/>
    <n v="189.167"/>
    <m/>
    <n v="189.28"/>
    <s v="2024.02.29 17:57:54"/>
    <n v="189.28200000000001"/>
    <n v="-0.45"/>
    <n v="0"/>
    <n v="2.31"/>
  </r>
  <r>
    <x v="61"/>
    <x v="24"/>
    <m/>
    <s v="2024.02.29 17:54:07"/>
    <n v="1026737886"/>
    <x v="18"/>
    <x v="0"/>
    <n v="0.03"/>
    <n v="189.16399999999999"/>
    <m/>
    <n v="189.24"/>
    <s v="2024.02.29 17:56:39"/>
    <n v="189.239"/>
    <n v="-0.45"/>
    <n v="0"/>
    <n v="1.5"/>
  </r>
  <r>
    <x v="62"/>
    <x v="401"/>
    <m/>
    <s v="2024.03.01 03:38:55"/>
    <n v="1026763197"/>
    <x v="14"/>
    <x v="1"/>
    <n v="0.4"/>
    <n v="18069.830000000002"/>
    <m/>
    <n v="18058"/>
    <s v="2024.03.01 12:14:15"/>
    <n v="18059.43"/>
    <n v="-0.28000000000000003"/>
    <n v="0"/>
    <n v="4.16"/>
  </r>
  <r>
    <x v="62"/>
    <x v="480"/>
    <m/>
    <s v="2024.03.01 03:39:14"/>
    <n v="1026763221"/>
    <x v="14"/>
    <x v="1"/>
    <n v="0.4"/>
    <n v="18070.830000000002"/>
    <m/>
    <n v="18060"/>
    <s v="2024.03.01 12:13:41"/>
    <n v="18070.43"/>
    <n v="-0.28000000000000003"/>
    <n v="0"/>
    <n v="0.16"/>
  </r>
  <r>
    <x v="62"/>
    <x v="480"/>
    <m/>
    <s v="2024.03.01 03:39:25"/>
    <n v="1026763232"/>
    <x v="14"/>
    <x v="1"/>
    <n v="0.4"/>
    <n v="18068.330000000002"/>
    <m/>
    <n v="18054"/>
    <s v="2024.03.01 12:14:21"/>
    <n v="18059.93"/>
    <n v="-0.28000000000000003"/>
    <n v="0"/>
    <n v="3.36"/>
  </r>
  <r>
    <x v="62"/>
    <x v="480"/>
    <m/>
    <s v="2024.03.01 03:39:37"/>
    <n v="1026763249"/>
    <x v="14"/>
    <x v="1"/>
    <n v="0.4"/>
    <n v="18068.580000000002"/>
    <m/>
    <n v="18056"/>
    <s v="2024.03.01 12:14:16"/>
    <n v="18059.43"/>
    <n v="-0.28000000000000003"/>
    <n v="0"/>
    <n v="3.66"/>
  </r>
  <r>
    <x v="62"/>
    <x v="852"/>
    <m/>
    <s v="2024.03.01 03:42:40"/>
    <n v="1026763357"/>
    <x v="1"/>
    <x v="1"/>
    <n v="0.4"/>
    <n v="2044.17"/>
    <m/>
    <n v="2043.6"/>
    <s v="2024.03.01 07:24:07"/>
    <n v="2043.6"/>
    <n v="-0.6"/>
    <n v="0"/>
    <n v="2.2799999999999998"/>
  </r>
  <r>
    <x v="62"/>
    <x v="852"/>
    <m/>
    <s v="2024.03.01 03:42:41"/>
    <n v="1026763358"/>
    <x v="1"/>
    <x v="1"/>
    <n v="0.4"/>
    <n v="2044.08"/>
    <m/>
    <n v="2043.4"/>
    <s v="2024.03.01 07:24:39"/>
    <n v="2043.73"/>
    <n v="-0.6"/>
    <n v="0"/>
    <n v="1.4"/>
  </r>
  <r>
    <x v="62"/>
    <x v="376"/>
    <m/>
    <s v="2024.03.01 03:55:58"/>
    <n v="1026763542"/>
    <x v="14"/>
    <x v="1"/>
    <n v="0.4"/>
    <n v="18083.080000000002"/>
    <m/>
    <n v="18070"/>
    <s v="2024.03.01 12:13:35"/>
    <n v="18071.93"/>
    <n v="-0.28000000000000003"/>
    <n v="0"/>
    <n v="4.46"/>
  </r>
  <r>
    <x v="62"/>
    <x v="376"/>
    <m/>
    <s v="2024.03.01 03:55:58"/>
    <n v="1026763260"/>
    <x v="14"/>
    <x v="1"/>
    <n v="0.4"/>
    <n v="18083.080000000002"/>
    <m/>
    <n v="18068"/>
    <s v="2024.03.01 12:13:39"/>
    <n v="18070.18"/>
    <n v="-0.28000000000000003"/>
    <n v="0"/>
    <n v="5.16"/>
  </r>
  <r>
    <x v="62"/>
    <x v="78"/>
    <m/>
    <s v="2024.03.01 03:57:10"/>
    <n v="1026763947"/>
    <x v="14"/>
    <x v="1"/>
    <n v="0.4"/>
    <n v="18088.830000000002"/>
    <m/>
    <n v="18075"/>
    <s v="2024.03.01 12:03:21"/>
    <n v="18089.18"/>
    <n v="-0.28000000000000003"/>
    <n v="0"/>
    <n v="-0.14000000000000001"/>
  </r>
  <r>
    <x v="62"/>
    <x v="78"/>
    <m/>
    <s v="2024.03.01 03:57:59"/>
    <n v="1026763971"/>
    <x v="14"/>
    <x v="1"/>
    <n v="0.4"/>
    <n v="18085.330000000002"/>
    <m/>
    <n v="18072"/>
    <s v="2024.03.01 12:13:20"/>
    <n v="18074.93"/>
    <n v="-0.28000000000000003"/>
    <n v="0"/>
    <n v="4.16"/>
  </r>
  <r>
    <x v="62"/>
    <x v="404"/>
    <m/>
    <s v="2024.03.01 04:13:21"/>
    <n v="1026763470"/>
    <x v="1"/>
    <x v="1"/>
    <n v="0.4"/>
    <n v="2044.99"/>
    <m/>
    <n v="2044.4"/>
    <s v="2024.03.01 07:16:28"/>
    <n v="2044.37"/>
    <n v="-0.6"/>
    <n v="0"/>
    <n v="2.48"/>
  </r>
  <r>
    <x v="62"/>
    <x v="853"/>
    <m/>
    <s v="2024.03.01 04:16:09"/>
    <n v="1026764660"/>
    <x v="1"/>
    <x v="1"/>
    <n v="0.4"/>
    <n v="2044.95"/>
    <m/>
    <n v="2044.2"/>
    <s v="2024.03.01 07:17:25"/>
    <n v="2044.19"/>
    <n v="-0.6"/>
    <n v="0"/>
    <n v="3.04"/>
  </r>
  <r>
    <x v="62"/>
    <x v="854"/>
    <m/>
    <s v="2024.03.01 05:04:37"/>
    <n v="1026763979"/>
    <x v="14"/>
    <x v="1"/>
    <n v="0.4"/>
    <n v="18100.580000000002"/>
    <m/>
    <n v="18095"/>
    <s v="2024.03.01 05:22:49"/>
    <n v="18094.93"/>
    <n v="-0.28000000000000003"/>
    <n v="0"/>
    <n v="2.2599999999999998"/>
  </r>
  <r>
    <x v="62"/>
    <x v="855"/>
    <m/>
    <s v="2024.03.01 05:05:36"/>
    <n v="1026765712"/>
    <x v="14"/>
    <x v="1"/>
    <n v="0.4"/>
    <n v="18099.330000000002"/>
    <m/>
    <n v="18090"/>
    <s v="2024.03.01 06:44:05"/>
    <n v="18089.93"/>
    <n v="-0.28000000000000003"/>
    <n v="0"/>
    <n v="3.76"/>
  </r>
  <r>
    <x v="62"/>
    <x v="856"/>
    <m/>
    <s v="2024.03.01 05:08:34"/>
    <n v="1026764641"/>
    <x v="1"/>
    <x v="1"/>
    <n v="0.4"/>
    <n v="2046"/>
    <m/>
    <n v="2044.7"/>
    <s v="2024.03.01 07:10:39"/>
    <n v="2044.69"/>
    <n v="-0.6"/>
    <n v="0"/>
    <n v="5.24"/>
  </r>
  <r>
    <x v="62"/>
    <x v="793"/>
    <m/>
    <s v="2024.03.01 05:15:22"/>
    <n v="1026765916"/>
    <x v="1"/>
    <x v="1"/>
    <n v="0.4"/>
    <n v="2046.19"/>
    <m/>
    <n v="2045"/>
    <s v="2024.03.01 07:08:10"/>
    <n v="2044.94"/>
    <n v="-0.6"/>
    <n v="0"/>
    <n v="5"/>
  </r>
  <r>
    <x v="62"/>
    <x v="550"/>
    <m/>
    <s v="2024.03.01 07:52:55"/>
    <n v="1026769356"/>
    <x v="14"/>
    <x v="1"/>
    <n v="0.3"/>
    <n v="18098.080000000002"/>
    <m/>
    <n v="18079.98"/>
    <s v="2024.03.01 10:53:41"/>
    <n v="18089.68"/>
    <n v="-0.21"/>
    <n v="0"/>
    <n v="2.52"/>
  </r>
  <r>
    <x v="62"/>
    <x v="857"/>
    <m/>
    <s v="2024.03.01 07:53:32"/>
    <n v="1026769367"/>
    <x v="14"/>
    <x v="1"/>
    <n v="0.3"/>
    <n v="18098.330000000002"/>
    <m/>
    <n v="18084.98"/>
    <s v="2024.03.01 10:53:36"/>
    <n v="18090.93"/>
    <n v="-0.21"/>
    <n v="0"/>
    <n v="2.2200000000000002"/>
  </r>
  <r>
    <x v="62"/>
    <x v="858"/>
    <m/>
    <s v="2024.03.01 07:55:15"/>
    <n v="1026769382"/>
    <x v="14"/>
    <x v="1"/>
    <n v="0.3"/>
    <n v="18097.580000000002"/>
    <m/>
    <n v="18087.98"/>
    <s v="2024.03.01 10:53:45"/>
    <n v="18087.68"/>
    <n v="-0.21"/>
    <n v="0"/>
    <n v="2.97"/>
  </r>
  <r>
    <x v="62"/>
    <x v="858"/>
    <m/>
    <s v="2024.03.01 07:55:23"/>
    <n v="1026769385"/>
    <x v="14"/>
    <x v="1"/>
    <n v="0.3"/>
    <n v="18097.080000000002"/>
    <m/>
    <n v="18089.98"/>
    <s v="2024.03.01 10:48:59"/>
    <n v="18089.68"/>
    <n v="-0.21"/>
    <n v="0"/>
    <n v="2.2200000000000002"/>
  </r>
  <r>
    <x v="62"/>
    <x v="381"/>
    <m/>
    <s v="2024.03.01 08:16:59"/>
    <n v="1026766108"/>
    <x v="14"/>
    <x v="1"/>
    <n v="0.4"/>
    <n v="18110.080000000002"/>
    <m/>
    <n v="18095"/>
    <s v="2024.03.01 10:34:23"/>
    <n v="18098.43"/>
    <n v="-0.28000000000000003"/>
    <n v="0"/>
    <n v="4.66"/>
  </r>
  <r>
    <x v="62"/>
    <x v="382"/>
    <m/>
    <s v="2024.03.01 08:21:43"/>
    <n v="1026770373"/>
    <x v="14"/>
    <x v="1"/>
    <n v="0.3"/>
    <n v="18110.330000000002"/>
    <m/>
    <n v="18095"/>
    <s v="2024.03.01 10:34:21"/>
    <n v="18098.18"/>
    <n v="-0.21"/>
    <n v="0"/>
    <n v="3.65"/>
  </r>
  <r>
    <x v="62"/>
    <x v="382"/>
    <m/>
    <s v="2024.03.01 08:21:45"/>
    <n v="1026770374"/>
    <x v="14"/>
    <x v="1"/>
    <n v="0.3"/>
    <n v="18110.580000000002"/>
    <m/>
    <n v="18099.98"/>
    <s v="2024.03.01 10:33:48"/>
    <n v="18099.43"/>
    <n v="-0.21"/>
    <n v="0"/>
    <n v="3.35"/>
  </r>
  <r>
    <x v="62"/>
    <x v="382"/>
    <m/>
    <s v="2024.03.01 08:21:45"/>
    <n v="1026770386"/>
    <x v="14"/>
    <x v="1"/>
    <n v="0.3"/>
    <n v="18110.580000000002"/>
    <m/>
    <n v="18099.98"/>
    <s v="2024.03.01 10:33:48"/>
    <n v="18099.43"/>
    <n v="-0.21"/>
    <n v="0"/>
    <n v="3.35"/>
  </r>
  <r>
    <x v="62"/>
    <x v="8"/>
    <m/>
    <s v="2024.03.01 08:49:28"/>
    <n v="1026771197"/>
    <x v="18"/>
    <x v="0"/>
    <n v="0.04"/>
    <n v="189.85300000000001"/>
    <m/>
    <n v="189.93"/>
    <s v="2024.03.01 09:05:26"/>
    <n v="189.93100000000001"/>
    <n v="-0.6"/>
    <n v="0"/>
    <n v="2.0699999999999998"/>
  </r>
  <r>
    <x v="62"/>
    <x v="8"/>
    <m/>
    <s v="2024.03.01 08:49:30"/>
    <n v="1026771198"/>
    <x v="18"/>
    <x v="0"/>
    <n v="0.04"/>
    <n v="189.86099999999999"/>
    <m/>
    <n v="189.96"/>
    <s v="2024.03.01 09:07:02"/>
    <n v="189.96"/>
    <n v="-0.6"/>
    <n v="0"/>
    <n v="2.63"/>
  </r>
  <r>
    <x v="62"/>
    <x v="346"/>
    <m/>
    <s v="2024.03.01 09:03:03"/>
    <n v="1026765746"/>
    <x v="14"/>
    <x v="1"/>
    <n v="0.4"/>
    <n v="18125.330000000002"/>
    <m/>
    <n v="18105"/>
    <s v="2024.03.01 10:15:15"/>
    <n v="18109.68"/>
    <n v="-0.28000000000000003"/>
    <n v="0"/>
    <n v="6.26"/>
  </r>
  <r>
    <x v="62"/>
    <x v="346"/>
    <m/>
    <s v="2024.03.01 09:03:47"/>
    <n v="1026771529"/>
    <x v="14"/>
    <x v="1"/>
    <n v="0.4"/>
    <n v="18117.830000000002"/>
    <m/>
    <n v="18100"/>
    <s v="2024.03.01 10:26:55"/>
    <n v="18104.93"/>
    <n v="-0.28000000000000003"/>
    <n v="0"/>
    <n v="5.16"/>
  </r>
  <r>
    <x v="62"/>
    <x v="484"/>
    <m/>
    <s v="2024.03.01 09:04:25"/>
    <n v="1026771555"/>
    <x v="14"/>
    <x v="1"/>
    <n v="0.4"/>
    <n v="18120.080000000002"/>
    <m/>
    <n v="18102"/>
    <s v="2024.03.01 10:16:25"/>
    <n v="18104.68"/>
    <n v="-0.28000000000000003"/>
    <n v="0"/>
    <n v="6.16"/>
  </r>
  <r>
    <x v="62"/>
    <x v="485"/>
    <m/>
    <s v="2024.03.01 09:05:43"/>
    <n v="1026771793"/>
    <x v="14"/>
    <x v="1"/>
    <n v="0.4"/>
    <n v="18118.830000000002"/>
    <m/>
    <n v="18101"/>
    <s v="2024.03.01 10:16:41"/>
    <n v="18106.43"/>
    <n v="-0.28000000000000003"/>
    <n v="0"/>
    <n v="4.96"/>
  </r>
  <r>
    <x v="62"/>
    <x v="827"/>
    <m/>
    <s v="2024.03.01 09:34:12"/>
    <n v="1026771741"/>
    <x v="14"/>
    <x v="1"/>
    <n v="0.4"/>
    <n v="18132.080000000002"/>
    <m/>
    <n v="18109.98"/>
    <s v="2024.03.01 10:14:33"/>
    <n v="18112.43"/>
    <n v="-0.28000000000000003"/>
    <n v="0"/>
    <n v="7.86"/>
  </r>
  <r>
    <x v="62"/>
    <x v="859"/>
    <m/>
    <s v="2024.03.01 09:35:24"/>
    <n v="1026773506"/>
    <x v="14"/>
    <x v="1"/>
    <n v="0.4"/>
    <n v="18128.580000000002"/>
    <m/>
    <n v="18108"/>
    <s v="2024.03.01 10:14:46"/>
    <n v="18109.93"/>
    <n v="-0.28000000000000003"/>
    <n v="0"/>
    <n v="7.46"/>
  </r>
  <r>
    <x v="62"/>
    <x v="702"/>
    <m/>
    <s v="2024.03.01 10:37:55"/>
    <n v="1026777576"/>
    <x v="1"/>
    <x v="1"/>
    <n v="0.4"/>
    <n v="2040.49"/>
    <m/>
    <n v="2039.5"/>
    <s v="2024.03.01 10:41:08"/>
    <n v="2040.47"/>
    <n v="-0.6"/>
    <n v="0"/>
    <n v="0.08"/>
  </r>
  <r>
    <x v="62"/>
    <x v="860"/>
    <m/>
    <s v="2024.03.01 10:38:00"/>
    <n v="1026777612"/>
    <x v="1"/>
    <x v="1"/>
    <n v="0.4"/>
    <n v="2040.49"/>
    <m/>
    <n v="2039.7"/>
    <s v="2024.03.01 10:40:36"/>
    <n v="2039.69"/>
    <n v="-0.6"/>
    <n v="0"/>
    <n v="3.2"/>
  </r>
  <r>
    <x v="62"/>
    <x v="388"/>
    <m/>
    <s v="2024.03.01 11:09:33"/>
    <n v="1026779276"/>
    <x v="14"/>
    <x v="1"/>
    <n v="0.4"/>
    <n v="18100.580000000002"/>
    <m/>
    <n v="18090"/>
    <s v="2024.03.01 12:03:08"/>
    <n v="18089.93"/>
    <n v="-0.28000000000000003"/>
    <n v="0"/>
    <n v="4.26"/>
  </r>
  <r>
    <x v="62"/>
    <x v="861"/>
    <m/>
    <s v="2024.03.01 11:10:09"/>
    <n v="1026780237"/>
    <x v="14"/>
    <x v="1"/>
    <n v="0.4"/>
    <n v="18099.330000000002"/>
    <m/>
    <n v="18088.98"/>
    <s v="2024.03.01 12:03:10"/>
    <n v="18088.68"/>
    <n v="-0.28000000000000003"/>
    <n v="0"/>
    <n v="4.26"/>
  </r>
  <r>
    <x v="62"/>
    <x v="316"/>
    <m/>
    <s v="2024.03.01 11:22:04"/>
    <n v="1026779288"/>
    <x v="14"/>
    <x v="1"/>
    <n v="0.4"/>
    <n v="18110.080000000002"/>
    <m/>
    <n v="18099.98"/>
    <s v="2024.03.01 11:31:55"/>
    <n v="18099.93"/>
    <n v="-0.28000000000000003"/>
    <n v="0"/>
    <n v="4.0599999999999996"/>
  </r>
  <r>
    <x v="62"/>
    <x v="316"/>
    <m/>
    <s v="2024.03.01 11:22:34"/>
    <n v="1026781635"/>
    <x v="14"/>
    <x v="1"/>
    <n v="0.4"/>
    <n v="18108.080000000002"/>
    <m/>
    <n v="18092.98"/>
    <s v="2024.03.01 12:00:49"/>
    <n v="18094.93"/>
    <n v="-0.28000000000000003"/>
    <n v="0"/>
    <n v="5.26"/>
  </r>
  <r>
    <x v="62"/>
    <x v="316"/>
    <m/>
    <s v="2024.03.01 11:22:35"/>
    <n v="1026781637"/>
    <x v="14"/>
    <x v="1"/>
    <n v="0.4"/>
    <n v="18108.080000000002"/>
    <m/>
    <n v="18094.98"/>
    <s v="2024.03.01 12:00:17"/>
    <n v="18095.43"/>
    <n v="-0.28000000000000003"/>
    <n v="0"/>
    <n v="5.0599999999999996"/>
  </r>
  <r>
    <x v="62"/>
    <x v="86"/>
    <m/>
    <s v="2024.03.01 11:54:37"/>
    <n v="1026784360"/>
    <x v="15"/>
    <x v="1"/>
    <n v="0.4"/>
    <n v="79.382000000000005"/>
    <m/>
    <n v="79.27"/>
    <s v="2024.03.01 12:26:24"/>
    <n v="79.313000000000002"/>
    <n v="-0.8"/>
    <n v="0"/>
    <n v="2.76"/>
  </r>
  <r>
    <x v="62"/>
    <x v="86"/>
    <m/>
    <s v="2024.03.01 11:54:38"/>
    <n v="1026784361"/>
    <x v="15"/>
    <x v="1"/>
    <n v="0.4"/>
    <n v="79.382000000000005"/>
    <m/>
    <n v="79.28"/>
    <s v="2024.03.01 12:26:15"/>
    <n v="79.313000000000002"/>
    <n v="-0.8"/>
    <n v="0"/>
    <n v="2.76"/>
  </r>
  <r>
    <x v="62"/>
    <x v="47"/>
    <m/>
    <s v="2024.03.01 11:56:24"/>
    <n v="1026784413"/>
    <x v="15"/>
    <x v="1"/>
    <n v="0.4"/>
    <n v="79.397000000000006"/>
    <m/>
    <n v="79.3"/>
    <s v="2024.03.01 12:26:02"/>
    <n v="79.298000000000002"/>
    <n v="-0.8"/>
    <n v="0"/>
    <n v="3.96"/>
  </r>
  <r>
    <x v="62"/>
    <x v="72"/>
    <m/>
    <s v="2024.03.01 12:01:11"/>
    <n v="1026784682"/>
    <x v="15"/>
    <x v="1"/>
    <n v="0.4"/>
    <n v="79.397000000000006"/>
    <m/>
    <n v="79.290000000000006"/>
    <s v="2024.03.01 12:26:11"/>
    <n v="79.313000000000002"/>
    <n v="-0.8"/>
    <n v="0"/>
    <n v="3.36"/>
  </r>
  <r>
    <x v="62"/>
    <x v="185"/>
    <m/>
    <s v="2024.03.01 12:02:25"/>
    <n v="1026784732"/>
    <x v="15"/>
    <x v="1"/>
    <n v="0.4"/>
    <n v="79.421999999999997"/>
    <m/>
    <n v="79.31"/>
    <s v="2024.03.01 12:26:02"/>
    <n v="79.293000000000006"/>
    <n v="-0.8"/>
    <n v="0"/>
    <n v="5.16"/>
  </r>
  <r>
    <x v="62"/>
    <x v="391"/>
    <m/>
    <s v="2024.03.01 12:20:51"/>
    <n v="1026786942"/>
    <x v="17"/>
    <x v="0"/>
    <n v="0.04"/>
    <n v="1.0803"/>
    <m/>
    <n v="1.0811999999999999"/>
    <s v="2024.03.01 12:54:16"/>
    <n v="1.0808199999999999"/>
    <n v="-0.6"/>
    <n v="0"/>
    <n v="2.08"/>
  </r>
  <r>
    <x v="62"/>
    <x v="391"/>
    <m/>
    <s v="2024.03.01 12:20:52"/>
    <n v="1026786948"/>
    <x v="17"/>
    <x v="0"/>
    <n v="0.04"/>
    <n v="1.08029"/>
    <m/>
    <n v="1.0810999999999999"/>
    <s v="2024.03.01 12:54:13"/>
    <n v="1.08084"/>
    <n v="-0.6"/>
    <n v="0"/>
    <n v="2.2000000000000002"/>
  </r>
  <r>
    <x v="62"/>
    <x v="239"/>
    <m/>
    <s v="2024.03.01 12:21:00"/>
    <n v="1026786958"/>
    <x v="17"/>
    <x v="0"/>
    <n v="0.04"/>
    <n v="1.08029"/>
    <m/>
    <n v="1.081"/>
    <s v="2024.03.01 12:50:01"/>
    <n v="1.0809899999999999"/>
    <n v="-0.6"/>
    <n v="0"/>
    <n v="2.8"/>
  </r>
  <r>
    <x v="62"/>
    <x v="239"/>
    <m/>
    <s v="2024.03.01 12:21:11"/>
    <n v="1026787052"/>
    <x v="17"/>
    <x v="0"/>
    <n v="0.04"/>
    <n v="1.0803700000000001"/>
    <m/>
    <n v="1.0814999999999999"/>
    <s v="2024.03.01 12:54:27"/>
    <n v="1.0808899999999999"/>
    <n v="-0.6"/>
    <n v="0"/>
    <n v="2.08"/>
  </r>
  <r>
    <x v="62"/>
    <x v="239"/>
    <m/>
    <s v="2024.03.01 12:21:45"/>
    <n v="1026787109"/>
    <x v="20"/>
    <x v="0"/>
    <n v="0.04"/>
    <n v="1.26251"/>
    <m/>
    <n v="1.2632000000000001"/>
    <s v="2024.03.01 12:44:55"/>
    <n v="1.2632300000000001"/>
    <n v="-0.6"/>
    <n v="0"/>
    <n v="2.88"/>
  </r>
  <r>
    <x v="62"/>
    <x v="239"/>
    <m/>
    <s v="2024.03.01 12:21:46"/>
    <n v="1026787111"/>
    <x v="20"/>
    <x v="0"/>
    <n v="0.04"/>
    <n v="1.26251"/>
    <m/>
    <n v="1.2633000000000001"/>
    <s v="2024.03.01 12:45:57"/>
    <n v="1.26336"/>
    <n v="-0.6"/>
    <n v="0"/>
    <n v="3.4"/>
  </r>
  <r>
    <x v="62"/>
    <x v="239"/>
    <m/>
    <s v="2024.03.01 12:21:48"/>
    <n v="1026787113"/>
    <x v="20"/>
    <x v="0"/>
    <n v="0.04"/>
    <n v="1.2625299999999999"/>
    <m/>
    <n v="1.2632000000000001"/>
    <s v="2024.03.01 13:01:15"/>
    <n v="1.2632300000000001"/>
    <n v="-0.6"/>
    <n v="0"/>
    <n v="2.8"/>
  </r>
  <r>
    <x v="62"/>
    <x v="272"/>
    <m/>
    <s v="2024.03.01 12:22:30"/>
    <n v="1026787164"/>
    <x v="17"/>
    <x v="0"/>
    <n v="0.04"/>
    <n v="1.0803400000000001"/>
    <m/>
    <n v="1.0813999999999999"/>
    <s v="2024.03.01 12:54:20"/>
    <n v="1.0808199999999999"/>
    <n v="-0.6"/>
    <n v="0"/>
    <n v="1.92"/>
  </r>
  <r>
    <x v="62"/>
    <x v="272"/>
    <m/>
    <s v="2024.03.01 12:22:40"/>
    <n v="1026787177"/>
    <x v="17"/>
    <x v="0"/>
    <n v="0.04"/>
    <n v="1.08039"/>
    <m/>
    <n v="1.0812999999999999"/>
    <s v="2024.03.01 12:54:26"/>
    <n v="1.0808899999999999"/>
    <n v="-0.6"/>
    <n v="0"/>
    <n v="2"/>
  </r>
  <r>
    <x v="62"/>
    <x v="272"/>
    <m/>
    <s v="2024.03.01 12:22:56"/>
    <n v="1026787202"/>
    <x v="20"/>
    <x v="0"/>
    <n v="0.04"/>
    <n v="1.26257"/>
    <m/>
    <n v="1.2633000000000001"/>
    <s v="2024.03.01 13:01:44"/>
    <n v="1.2632099999999999"/>
    <n v="-0.6"/>
    <n v="0"/>
    <n v="2.56"/>
  </r>
  <r>
    <x v="62"/>
    <x v="272"/>
    <m/>
    <s v="2024.03.01 12:22:57"/>
    <n v="1026787204"/>
    <x v="20"/>
    <x v="0"/>
    <n v="0.04"/>
    <n v="1.26257"/>
    <m/>
    <n v="1.2633000000000001"/>
    <s v="2024.03.01 13:01:48"/>
    <n v="1.2632000000000001"/>
    <n v="-0.6"/>
    <n v="0"/>
    <n v="2.52"/>
  </r>
  <r>
    <x v="62"/>
    <x v="88"/>
    <m/>
    <s v="2024.03.01 12:38:46"/>
    <n v="1026789502"/>
    <x v="1"/>
    <x v="1"/>
    <n v="0.4"/>
    <n v="2053.7399999999998"/>
    <m/>
    <n v="2052.6999999999998"/>
    <s v="2024.03.01 12:40:57"/>
    <n v="2052.67"/>
    <n v="-0.6"/>
    <n v="0"/>
    <n v="4.28"/>
  </r>
  <r>
    <x v="62"/>
    <x v="138"/>
    <m/>
    <s v="2024.03.01 12:39:35"/>
    <n v="1026789564"/>
    <x v="1"/>
    <x v="1"/>
    <n v="0.4"/>
    <n v="2053.63"/>
    <m/>
    <n v="2052.5"/>
    <s v="2024.03.01 14:10:02"/>
    <n v="2054.64"/>
    <n v="-0.6"/>
    <n v="0"/>
    <n v="-4.04"/>
  </r>
  <r>
    <x v="62"/>
    <x v="139"/>
    <m/>
    <s v="2024.03.01 12:40:01"/>
    <n v="1026789698"/>
    <x v="1"/>
    <x v="1"/>
    <n v="0.4"/>
    <n v="2053.15"/>
    <m/>
    <n v="2052.1"/>
    <s v="2024.03.01 14:09:37"/>
    <n v="2054.62"/>
    <n v="-0.6"/>
    <n v="0"/>
    <n v="-5.88"/>
  </r>
  <r>
    <x v="62"/>
    <x v="139"/>
    <m/>
    <s v="2024.03.01 12:40:22"/>
    <n v="1026789731"/>
    <x v="1"/>
    <x v="1"/>
    <n v="0.4"/>
    <n v="2053.1"/>
    <m/>
    <n v="2052"/>
    <s v="2024.03.01 14:08:56"/>
    <n v="2054.9299999999998"/>
    <n v="-0.6"/>
    <n v="0"/>
    <n v="-7.32"/>
  </r>
  <r>
    <x v="62"/>
    <x v="289"/>
    <m/>
    <s v="2024.03.01 12:41:25"/>
    <n v="1026789835"/>
    <x v="1"/>
    <x v="1"/>
    <n v="0.4"/>
    <n v="2052.86"/>
    <m/>
    <n v="2051.8000000000002"/>
    <s v="2024.03.01 14:08:45"/>
    <n v="2054.92"/>
    <n v="-0.6"/>
    <n v="0"/>
    <n v="-8.24"/>
  </r>
  <r>
    <x v="62"/>
    <x v="411"/>
    <m/>
    <s v="2024.03.01 13:36:01"/>
    <n v="1026789894"/>
    <x v="1"/>
    <x v="1"/>
    <n v="0.4"/>
    <n v="2055.92"/>
    <m/>
    <n v="2054.6"/>
    <s v="2024.03.01 14:08:55"/>
    <n v="2054.9299999999998"/>
    <n v="-0.6"/>
    <n v="0"/>
    <n v="3.96"/>
  </r>
  <r>
    <x v="62"/>
    <x v="411"/>
    <m/>
    <s v="2024.03.01 13:36:01"/>
    <n v="1026792250"/>
    <x v="1"/>
    <x v="1"/>
    <n v="0.4"/>
    <n v="2055.92"/>
    <m/>
    <n v="2054"/>
    <s v="2024.03.01 13:56:32"/>
    <n v="2054.88"/>
    <n v="-0.6"/>
    <n v="0"/>
    <n v="4.16"/>
  </r>
  <r>
    <x v="62"/>
    <x v="1"/>
    <m/>
    <s v="2024.03.01 13:45:54"/>
    <n v="1026794017"/>
    <x v="1"/>
    <x v="1"/>
    <n v="0.4"/>
    <n v="2056.3200000000002"/>
    <m/>
    <n v="2054.6"/>
    <s v="2024.03.01 13:54:42"/>
    <n v="2055.0500000000002"/>
    <n v="-0.6"/>
    <n v="0"/>
    <n v="5.08"/>
  </r>
  <r>
    <x v="62"/>
    <x v="299"/>
    <m/>
    <s v="2024.03.01 13:46:03"/>
    <n v="1026794026"/>
    <x v="1"/>
    <x v="1"/>
    <n v="0.4"/>
    <n v="2056.3200000000002"/>
    <m/>
    <n v="2054.8000000000002"/>
    <s v="2024.03.01 13:54:08"/>
    <n v="2055.06"/>
    <n v="-0.6"/>
    <n v="0"/>
    <n v="5.04"/>
  </r>
  <r>
    <x v="62"/>
    <x v="580"/>
    <m/>
    <s v="2024.03.01 14:01:41"/>
    <n v="1026794351"/>
    <x v="1"/>
    <x v="1"/>
    <n v="0.4"/>
    <n v="2055.9899999999998"/>
    <m/>
    <n v="2054"/>
    <s v="2024.03.01 14:08:44"/>
    <n v="2055.16"/>
    <n v="-0.6"/>
    <n v="0"/>
    <n v="3.32"/>
  </r>
  <r>
    <x v="62"/>
    <x v="226"/>
    <m/>
    <s v="2024.03.01 14:04:59"/>
    <n v="1026794914"/>
    <x v="1"/>
    <x v="1"/>
    <n v="0.4"/>
    <n v="2056.6"/>
    <m/>
    <n v="2055"/>
    <s v="2024.03.01 14:07:41"/>
    <n v="2055.5700000000002"/>
    <n v="-0.6"/>
    <n v="0"/>
    <n v="4.12"/>
  </r>
  <r>
    <x v="62"/>
    <x v="862"/>
    <m/>
    <s v="2024.03.01 14:05:03"/>
    <n v="1026794918"/>
    <x v="1"/>
    <x v="1"/>
    <n v="0.4"/>
    <n v="2056.5500000000002"/>
    <m/>
    <n v="2054.9"/>
    <s v="2024.03.01 14:08:12"/>
    <n v="2055.0700000000002"/>
    <n v="-0.6"/>
    <n v="0"/>
    <n v="5.92"/>
  </r>
  <r>
    <x v="62"/>
    <x v="424"/>
    <m/>
    <s v="2024.03.01 16:51:44"/>
    <n v="1026808715"/>
    <x v="17"/>
    <x v="0"/>
    <n v="0.05"/>
    <n v="1.0801700000000001"/>
    <m/>
    <m/>
    <s v="2024.03.01 17:00:14"/>
    <n v="1.08168"/>
    <n v="-0.75"/>
    <n v="0"/>
    <n v="7.55"/>
  </r>
  <r>
    <x v="62"/>
    <x v="779"/>
    <m/>
    <s v="2024.03.01 16:53:31"/>
    <n v="1026808991"/>
    <x v="17"/>
    <x v="0"/>
    <n v="0.05"/>
    <n v="1.0800700000000001"/>
    <m/>
    <m/>
    <s v="2024.03.01 17:00:12"/>
    <n v="1.0819099999999999"/>
    <n v="-0.75"/>
    <n v="0"/>
    <n v="9.1999999999999993"/>
  </r>
  <r>
    <x v="62"/>
    <x v="845"/>
    <m/>
    <s v="2024.03.01 16:55:00"/>
    <n v="1026809203"/>
    <x v="20"/>
    <x v="0"/>
    <n v="0.05"/>
    <n v="1.26051"/>
    <m/>
    <m/>
    <s v="2024.03.01 17:00:11"/>
    <n v="1.2622100000000001"/>
    <n v="-0.75"/>
    <n v="0"/>
    <n v="8.5"/>
  </r>
  <r>
    <x v="62"/>
    <x v="845"/>
    <m/>
    <s v="2024.03.01 16:55:04"/>
    <n v="1026809216"/>
    <x v="20"/>
    <x v="0"/>
    <n v="0.05"/>
    <n v="1.26058"/>
    <m/>
    <m/>
    <s v="2024.03.01 17:00:10"/>
    <n v="1.26247"/>
    <n v="-0.75"/>
    <n v="0"/>
    <n v="9.4499999999999993"/>
  </r>
  <r>
    <x v="62"/>
    <x v="863"/>
    <m/>
    <s v="2024.03.01 16:56:39"/>
    <n v="1026809461"/>
    <x v="20"/>
    <x v="0"/>
    <n v="0.05"/>
    <n v="1.26057"/>
    <m/>
    <m/>
    <s v="2024.03.01 17:00:10"/>
    <n v="1.2623800000000001"/>
    <n v="-0.75"/>
    <n v="0"/>
    <n v="9.0500000000000007"/>
  </r>
  <r>
    <x v="62"/>
    <x v="781"/>
    <m/>
    <s v="2024.03.01 17:03:19"/>
    <n v="1026811467"/>
    <x v="15"/>
    <x v="1"/>
    <n v="0.4"/>
    <n v="79.772000000000006"/>
    <m/>
    <n v="79.64"/>
    <s v="2024.03.01 17:07:15"/>
    <n v="79.632999999999996"/>
    <n v="-0.8"/>
    <n v="0"/>
    <n v="5.56"/>
  </r>
  <r>
    <x v="62"/>
    <x v="781"/>
    <m/>
    <s v="2024.03.01 17:03:19"/>
    <n v="1026811473"/>
    <x v="15"/>
    <x v="1"/>
    <n v="0.4"/>
    <n v="79.772000000000006"/>
    <m/>
    <n v="79.650000000000006"/>
    <s v="2024.03.01 17:07:15"/>
    <n v="79.623000000000005"/>
    <n v="-0.8"/>
    <n v="0"/>
    <n v="5.96"/>
  </r>
  <r>
    <x v="62"/>
    <x v="781"/>
    <m/>
    <s v="2024.03.01 17:03:49"/>
    <n v="1026811608"/>
    <x v="15"/>
    <x v="1"/>
    <n v="0.4"/>
    <n v="79.781999999999996"/>
    <m/>
    <n v="79.67"/>
    <s v="2024.03.01 17:07:08"/>
    <n v="79.662999999999997"/>
    <n v="-0.8"/>
    <n v="0"/>
    <n v="4.76"/>
  </r>
  <r>
    <x v="62"/>
    <x v="832"/>
    <m/>
    <s v="2024.03.01 17:05:20"/>
    <n v="1026812069"/>
    <x v="15"/>
    <x v="1"/>
    <n v="0.4"/>
    <n v="79.742000000000004"/>
    <m/>
    <n v="79.62"/>
    <s v="2024.03.01 17:07:22"/>
    <n v="79.613"/>
    <n v="-0.8"/>
    <n v="0"/>
    <n v="5.16"/>
  </r>
  <r>
    <x v="62"/>
    <x v="864"/>
    <m/>
    <s v="2024.03.01 22:30:09"/>
    <n v="1026836594"/>
    <x v="1"/>
    <x v="1"/>
    <n v="0.5"/>
    <n v="2084.46"/>
    <m/>
    <n v="2083.5"/>
    <s v="2024.03.04 01:48:50"/>
    <n v="2083.4699999999998"/>
    <n v="-0.75"/>
    <n v="0"/>
    <n v="4.95"/>
  </r>
  <r>
    <x v="62"/>
    <x v="864"/>
    <m/>
    <s v="2024.03.01 22:30:13"/>
    <n v="1026836598"/>
    <x v="1"/>
    <x v="1"/>
    <n v="0.5"/>
    <n v="2084.38"/>
    <m/>
    <n v="2083"/>
    <s v="2024.03.04 01:51:06"/>
    <n v="2083.59"/>
    <n v="-0.75"/>
    <n v="0"/>
    <n v="3.95"/>
  </r>
  <r>
    <x v="63"/>
    <x v="380"/>
    <m/>
    <s v="2024.03.04 08:07:05"/>
    <n v="1026860142"/>
    <x v="15"/>
    <x v="0"/>
    <n v="0.5"/>
    <n v="79.927999999999997"/>
    <m/>
    <n v="80"/>
    <s v="2024.03.04 08:33:31"/>
    <n v="80.001999999999995"/>
    <n v="-1"/>
    <n v="0"/>
    <n v="3.7"/>
  </r>
  <r>
    <x v="63"/>
    <x v="643"/>
    <m/>
    <s v="2024.03.04 08:20:38"/>
    <n v="1026860488"/>
    <x v="1"/>
    <x v="0"/>
    <n v="0.5"/>
    <n v="2081.92"/>
    <m/>
    <n v="2083"/>
    <s v="2024.03.04 08:52:09"/>
    <n v="2083"/>
    <n v="-0.75"/>
    <n v="0"/>
    <n v="5.4"/>
  </r>
  <r>
    <x v="63"/>
    <x v="485"/>
    <m/>
    <s v="2024.03.04 09:05:05"/>
    <n v="1026861637"/>
    <x v="15"/>
    <x v="0"/>
    <n v="0.5"/>
    <n v="79.947999999999993"/>
    <m/>
    <n v="80.150000000000006"/>
    <s v="2024.03.04 09:37:01"/>
    <n v="80.152000000000001"/>
    <n v="-1"/>
    <n v="0"/>
    <n v="10.199999999999999"/>
  </r>
  <r>
    <x v="63"/>
    <x v="485"/>
    <m/>
    <s v="2024.03.04 09:05:44"/>
    <n v="1026861672"/>
    <x v="15"/>
    <x v="0"/>
    <n v="0.5"/>
    <n v="79.933000000000007"/>
    <m/>
    <n v="80.05"/>
    <s v="2024.03.04 09:26:56"/>
    <n v="80.052000000000007"/>
    <n v="-1"/>
    <n v="0"/>
    <n v="5.95"/>
  </r>
  <r>
    <x v="63"/>
    <x v="68"/>
    <m/>
    <s v="2024.03.04 09:07:07"/>
    <n v="1026861716"/>
    <x v="15"/>
    <x v="0"/>
    <n v="0.5"/>
    <n v="79.947999999999993"/>
    <m/>
    <n v="80.099999999999994"/>
    <s v="2024.03.04 09:30:43"/>
    <n v="80.117000000000004"/>
    <n v="-1"/>
    <n v="0"/>
    <n v="8.4499999999999993"/>
  </r>
  <r>
    <x v="63"/>
    <x v="553"/>
    <m/>
    <s v="2024.03.04 09:08:15"/>
    <n v="1026861759"/>
    <x v="15"/>
    <x v="0"/>
    <n v="0.5"/>
    <n v="79.888000000000005"/>
    <m/>
    <n v="80"/>
    <s v="2024.03.04 09:22:05"/>
    <n v="79.986999999999995"/>
    <n v="-1"/>
    <n v="0"/>
    <n v="4.95"/>
  </r>
  <r>
    <x v="63"/>
    <x v="314"/>
    <m/>
    <s v="2024.03.04 11:04:39"/>
    <n v="1026868567"/>
    <x v="17"/>
    <x v="0"/>
    <n v="0.06"/>
    <n v="1.08429"/>
    <m/>
    <n v="1.0851999999999999"/>
    <s v="2024.03.04 11:39:15"/>
    <n v="1.0851900000000001"/>
    <n v="-0.9"/>
    <n v="0"/>
    <n v="5.4"/>
  </r>
  <r>
    <x v="63"/>
    <x v="315"/>
    <m/>
    <s v="2024.03.04 11:05:02"/>
    <n v="1026868582"/>
    <x v="17"/>
    <x v="0"/>
    <n v="0.06"/>
    <n v="1.0844400000000001"/>
    <m/>
    <n v="1.0851999999999999"/>
    <s v="2024.03.04 12:22:31"/>
    <n v="1.0851500000000001"/>
    <n v="-0.9"/>
    <n v="0"/>
    <n v="4.26"/>
  </r>
  <r>
    <x v="63"/>
    <x v="865"/>
    <m/>
    <s v="2024.03.04 11:08:22"/>
    <n v="1026868766"/>
    <x v="13"/>
    <x v="1"/>
    <n v="0.06"/>
    <n v="150.328"/>
    <m/>
    <n v="150.22"/>
    <s v="2024.03.04 11:44:30"/>
    <n v="150.227"/>
    <n v="-0.9"/>
    <n v="0"/>
    <n v="4.03"/>
  </r>
  <r>
    <x v="63"/>
    <x v="865"/>
    <m/>
    <s v="2024.03.04 11:08:37"/>
    <n v="1026868773"/>
    <x v="13"/>
    <x v="1"/>
    <n v="0.06"/>
    <n v="150.339"/>
    <m/>
    <n v="150.25"/>
    <s v="2024.03.04 11:42:20"/>
    <n v="150.24600000000001"/>
    <n v="-0.9"/>
    <n v="0"/>
    <n v="3.71"/>
  </r>
  <r>
    <x v="63"/>
    <x v="388"/>
    <m/>
    <s v="2024.03.04 11:09:27"/>
    <n v="1026868799"/>
    <x v="18"/>
    <x v="1"/>
    <n v="0.06"/>
    <n v="190.45500000000001"/>
    <m/>
    <n v="190.5"/>
    <s v="2024.03.04 18:23:00"/>
    <n v="191.07499999999999"/>
    <n v="-0.9"/>
    <n v="0"/>
    <n v="-24.72"/>
  </r>
  <r>
    <x v="63"/>
    <x v="388"/>
    <m/>
    <s v="2024.03.04 11:09:29"/>
    <n v="1026868801"/>
    <x v="18"/>
    <x v="1"/>
    <n v="0.06"/>
    <n v="190.453"/>
    <m/>
    <n v="190.32"/>
    <s v="2024.03.04 14:32:44"/>
    <n v="190.59899999999999"/>
    <n v="-0.9"/>
    <n v="0"/>
    <n v="-5.83"/>
  </r>
  <r>
    <x v="63"/>
    <x v="866"/>
    <m/>
    <s v="2024.03.04 11:42:38"/>
    <n v="1026870185"/>
    <x v="15"/>
    <x v="0"/>
    <n v="0.06"/>
    <n v="80.043000000000006"/>
    <m/>
    <n v="80.27"/>
    <s v="2024.03.04 15:48:02"/>
    <n v="79.986999999999995"/>
    <n v="-0.12"/>
    <n v="0"/>
    <n v="-0.34"/>
  </r>
  <r>
    <x v="63"/>
    <x v="222"/>
    <m/>
    <s v="2024.03.04 11:43:28"/>
    <n v="1026870228"/>
    <x v="15"/>
    <x v="0"/>
    <n v="0.5"/>
    <n v="80.037999999999997"/>
    <m/>
    <n v="80.05"/>
    <s v="2024.03.04 15:54:35"/>
    <n v="80.052000000000007"/>
    <n v="-1"/>
    <n v="0"/>
    <n v="0.7"/>
  </r>
  <r>
    <x v="63"/>
    <x v="223"/>
    <m/>
    <s v="2024.03.04 11:44:54"/>
    <n v="1026870289"/>
    <x v="15"/>
    <x v="0"/>
    <n v="0.06"/>
    <n v="80.007999999999996"/>
    <m/>
    <n v="80.069999999999993"/>
    <s v="2024.03.04 15:47:58"/>
    <n v="79.986999999999995"/>
    <n v="-0.12"/>
    <n v="0"/>
    <n v="-0.13"/>
  </r>
  <r>
    <x v="63"/>
    <x v="441"/>
    <m/>
    <s v="2024.03.04 11:45:03"/>
    <n v="1026870295"/>
    <x v="15"/>
    <x v="0"/>
    <n v="0.5"/>
    <n v="80.007999999999996"/>
    <m/>
    <n v="80.02"/>
    <s v="2024.03.04 15:54:17"/>
    <n v="80.016999999999996"/>
    <n v="-1"/>
    <n v="0"/>
    <n v="0.45"/>
  </r>
  <r>
    <x v="63"/>
    <x v="867"/>
    <m/>
    <s v="2024.03.04 11:49:03"/>
    <n v="1026870465"/>
    <x v="15"/>
    <x v="0"/>
    <n v="0.5"/>
    <n v="79.947999999999993"/>
    <m/>
    <n v="80"/>
    <s v="2024.03.04 15:47:18"/>
    <n v="80.007000000000005"/>
    <n v="-1"/>
    <n v="0"/>
    <n v="2.95"/>
  </r>
  <r>
    <x v="63"/>
    <x v="202"/>
    <m/>
    <s v="2024.03.04 12:00:32"/>
    <n v="1026870894"/>
    <x v="15"/>
    <x v="0"/>
    <n v="0.5"/>
    <n v="79.962999999999994"/>
    <m/>
    <n v="80.05"/>
    <s v="2024.03.04 15:47:56"/>
    <n v="79.986999999999995"/>
    <n v="-1"/>
    <n v="0"/>
    <n v="1.2"/>
  </r>
  <r>
    <x v="63"/>
    <x v="202"/>
    <m/>
    <s v="2024.03.04 12:00:32"/>
    <n v="1026870895"/>
    <x v="15"/>
    <x v="0"/>
    <n v="0.5"/>
    <n v="79.957999999999998"/>
    <m/>
    <n v="80.02"/>
    <s v="2024.03.04 15:47:25"/>
    <n v="80.022000000000006"/>
    <n v="-1"/>
    <n v="0"/>
    <n v="3.2"/>
  </r>
  <r>
    <x v="63"/>
    <x v="390"/>
    <m/>
    <s v="2024.03.04 12:17:14"/>
    <n v="1026871653"/>
    <x v="18"/>
    <x v="1"/>
    <n v="0.06"/>
    <n v="190.57300000000001"/>
    <m/>
    <n v="190.46"/>
    <s v="2024.03.04 14:56:19"/>
    <n v="190.61500000000001"/>
    <n v="-0.9"/>
    <n v="0"/>
    <n v="-1.68"/>
  </r>
  <r>
    <x v="63"/>
    <x v="390"/>
    <m/>
    <s v="2024.03.04 12:17:53"/>
    <n v="1026871693"/>
    <x v="18"/>
    <x v="1"/>
    <n v="0.06"/>
    <n v="190.56299999999999"/>
    <m/>
    <n v="190.45"/>
    <s v="2024.03.04 14:56:48"/>
    <n v="190.64400000000001"/>
    <n v="-0.9"/>
    <n v="0"/>
    <n v="-3.23"/>
  </r>
  <r>
    <x v="63"/>
    <x v="868"/>
    <m/>
    <s v="2024.03.04 12:47:43"/>
    <n v="1026872915"/>
    <x v="18"/>
    <x v="1"/>
    <n v="0.06"/>
    <n v="190.691"/>
    <m/>
    <n v="190.58"/>
    <s v="2024.03.04 14:32:46"/>
    <n v="190.59899999999999"/>
    <n v="-0.9"/>
    <n v="0"/>
    <n v="3.67"/>
  </r>
  <r>
    <x v="63"/>
    <x v="155"/>
    <m/>
    <s v="2024.03.04 12:48:54"/>
    <n v="1026872945"/>
    <x v="18"/>
    <x v="1"/>
    <n v="0.06"/>
    <n v="190.691"/>
    <m/>
    <n v="190.55"/>
    <s v="2024.03.04 14:56:12"/>
    <n v="190.631"/>
    <n v="-0.9"/>
    <n v="0"/>
    <n v="2.39"/>
  </r>
  <r>
    <x v="63"/>
    <x v="291"/>
    <m/>
    <s v="2024.03.04 12:50:23"/>
    <n v="1026872972"/>
    <x v="18"/>
    <x v="1"/>
    <n v="0.06"/>
    <n v="190.7"/>
    <m/>
    <n v="190.59"/>
    <s v="2024.03.04 14:32:27"/>
    <n v="190.608"/>
    <n v="-0.9"/>
    <n v="0"/>
    <n v="3.67"/>
  </r>
  <r>
    <x v="63"/>
    <x v="1"/>
    <m/>
    <s v="2024.03.04 13:45:39"/>
    <n v="1026874706"/>
    <x v="15"/>
    <x v="0"/>
    <n v="0.5"/>
    <n v="79.628"/>
    <m/>
    <n v="79.8"/>
    <s v="2024.03.04 14:59:34"/>
    <n v="79.727000000000004"/>
    <n v="-1"/>
    <n v="0"/>
    <n v="4.95"/>
  </r>
  <r>
    <x v="63"/>
    <x v="1"/>
    <m/>
    <s v="2024.03.04 13:45:41"/>
    <n v="1026874708"/>
    <x v="15"/>
    <x v="0"/>
    <n v="0.5"/>
    <n v="79.628"/>
    <m/>
    <n v="79.900000000000006"/>
    <s v="2024.03.04 14:59:46"/>
    <n v="79.736999999999995"/>
    <n v="-1"/>
    <n v="0"/>
    <n v="5.45"/>
  </r>
  <r>
    <x v="63"/>
    <x v="299"/>
    <m/>
    <s v="2024.03.04 13:46:35"/>
    <n v="1026874732"/>
    <x v="15"/>
    <x v="0"/>
    <n v="0.5"/>
    <n v="79.647999999999996"/>
    <m/>
    <n v="79.849999999999994"/>
    <s v="2024.03.04 15:01:06"/>
    <n v="79.826999999999998"/>
    <n v="-1"/>
    <n v="0"/>
    <n v="8.9499999999999993"/>
  </r>
  <r>
    <x v="63"/>
    <x v="354"/>
    <m/>
    <s v="2024.03.04 14:00:20"/>
    <n v="1026875179"/>
    <x v="15"/>
    <x v="0"/>
    <n v="0.5"/>
    <n v="79.567999999999998"/>
    <m/>
    <n v="79.7"/>
    <s v="2024.03.04 14:47:09"/>
    <n v="79.697000000000003"/>
    <n v="-1"/>
    <n v="0"/>
    <n v="6.45"/>
  </r>
  <r>
    <x v="63"/>
    <x v="354"/>
    <m/>
    <s v="2024.03.04 14:00:22"/>
    <n v="1026875183"/>
    <x v="15"/>
    <x v="0"/>
    <n v="0.5"/>
    <n v="79.567999999999998"/>
    <m/>
    <n v="79.77"/>
    <s v="2024.03.04 14:48:48"/>
    <n v="79.716999999999999"/>
    <n v="-1"/>
    <n v="0"/>
    <n v="7.45"/>
  </r>
  <r>
    <x v="63"/>
    <x v="354"/>
    <m/>
    <s v="2024.03.04 14:00:57"/>
    <n v="1026875209"/>
    <x v="15"/>
    <x v="0"/>
    <n v="0.5"/>
    <n v="79.587999999999994"/>
    <m/>
    <n v="79.790000000000006"/>
    <s v="2024.03.04 14:49:39"/>
    <n v="79.736999999999995"/>
    <n v="-1"/>
    <n v="0"/>
    <n v="7.45"/>
  </r>
  <r>
    <x v="63"/>
    <x v="477"/>
    <m/>
    <s v="2024.03.04 15:06:39"/>
    <n v="1026877261"/>
    <x v="18"/>
    <x v="1"/>
    <n v="0.06"/>
    <n v="190.72"/>
    <m/>
    <n v="190.62"/>
    <s v="2024.03.04 18:23:04"/>
    <n v="191.077"/>
    <n v="-0.9"/>
    <n v="0"/>
    <n v="-14.23"/>
  </r>
  <r>
    <x v="63"/>
    <x v="851"/>
    <m/>
    <s v="2024.03.04 15:07:40"/>
    <n v="1026877907"/>
    <x v="18"/>
    <x v="1"/>
    <n v="0.06"/>
    <n v="190.685"/>
    <m/>
    <n v="190.61"/>
    <s v="2024.03.04 18:23:02"/>
    <n v="191.077"/>
    <n v="-0.9"/>
    <n v="0"/>
    <n v="-15.63"/>
  </r>
  <r>
    <x v="63"/>
    <x v="869"/>
    <m/>
    <s v="2024.03.04 15:10:32"/>
    <n v="1026876432"/>
    <x v="18"/>
    <x v="1"/>
    <n v="0.5"/>
    <n v="190.74"/>
    <m/>
    <n v="190.65"/>
    <s v="2024.03.04 15:28:41"/>
    <n v="190.708"/>
    <n v="-7.5"/>
    <n v="0"/>
    <n v="10.63"/>
  </r>
  <r>
    <x v="63"/>
    <x v="598"/>
    <m/>
    <s v="2024.03.04 15:14:03"/>
    <n v="1026877769"/>
    <x v="15"/>
    <x v="0"/>
    <n v="0.5"/>
    <n v="79.748000000000005"/>
    <m/>
    <n v="79.88"/>
    <s v="2024.03.04 15:43:38"/>
    <n v="79.867000000000004"/>
    <n v="-1"/>
    <n v="0"/>
    <n v="5.95"/>
  </r>
  <r>
    <x v="63"/>
    <x v="598"/>
    <m/>
    <s v="2024.03.04 15:14:06"/>
    <n v="1026877789"/>
    <x v="15"/>
    <x v="0"/>
    <n v="0.5"/>
    <n v="79.697999999999993"/>
    <m/>
    <n v="79.849999999999994"/>
    <s v="2024.03.04 15:34:45"/>
    <n v="79.856999999999999"/>
    <n v="-1"/>
    <n v="0"/>
    <n v="7.95"/>
  </r>
  <r>
    <x v="63"/>
    <x v="599"/>
    <m/>
    <s v="2024.03.04 15:15:22"/>
    <n v="1026878476"/>
    <x v="15"/>
    <x v="0"/>
    <n v="0.5"/>
    <n v="79.697999999999993"/>
    <m/>
    <n v="79.83"/>
    <s v="2024.03.04 15:33:29"/>
    <n v="79.837000000000003"/>
    <n v="-1"/>
    <n v="0"/>
    <n v="6.95"/>
  </r>
  <r>
    <x v="63"/>
    <x v="530"/>
    <m/>
    <s v="2024.03.04 15:42:28"/>
    <n v="1026879304"/>
    <x v="18"/>
    <x v="1"/>
    <n v="0.06"/>
    <n v="190.751"/>
    <m/>
    <n v="190.65"/>
    <s v="2024.03.04 18:31:14"/>
    <n v="191.071"/>
    <n v="-0.9"/>
    <n v="0"/>
    <n v="-12.76"/>
  </r>
  <r>
    <x v="63"/>
    <x v="191"/>
    <m/>
    <s v="2024.03.04 16:00:47"/>
    <n v="1026882635"/>
    <x v="1"/>
    <x v="1"/>
    <n v="0.5"/>
    <n v="2091.34"/>
    <m/>
    <n v="2090.3000000000002"/>
    <s v="2024.03.05 12:51:35"/>
    <n v="2123.9499999999998"/>
    <n v="-0.75"/>
    <n v="0"/>
    <n v="-163.05000000000001"/>
  </r>
  <r>
    <x v="63"/>
    <x v="231"/>
    <m/>
    <s v="2024.03.04 16:18:38"/>
    <n v="1026884640"/>
    <x v="18"/>
    <x v="1"/>
    <n v="0.06"/>
    <n v="190.864"/>
    <m/>
    <n v="190.74"/>
    <s v="2024.03.04 18:31:15"/>
    <n v="191.071"/>
    <n v="-0.9"/>
    <n v="0"/>
    <n v="-8.25"/>
  </r>
  <r>
    <x v="63"/>
    <x v="241"/>
    <m/>
    <s v="2024.03.04 16:30:51"/>
    <n v="1026885868"/>
    <x v="1"/>
    <x v="1"/>
    <n v="0.5"/>
    <n v="2096.1999999999998"/>
    <m/>
    <n v="2093"/>
    <s v="2024.03.05 12:51:39"/>
    <n v="2123.9"/>
    <n v="-0.75"/>
    <n v="0"/>
    <n v="-138.5"/>
  </r>
  <r>
    <x v="63"/>
    <x v="12"/>
    <m/>
    <s v="2024.03.04 16:41:26"/>
    <n v="1026887749"/>
    <x v="1"/>
    <x v="1"/>
    <n v="0.5"/>
    <n v="2097.5100000000002"/>
    <m/>
    <n v="2095"/>
    <s v="2024.03.05 13:03:44"/>
    <n v="2124.29"/>
    <n v="-0.75"/>
    <n v="0"/>
    <n v="-133.9"/>
  </r>
  <r>
    <x v="63"/>
    <x v="423"/>
    <m/>
    <s v="2024.03.04 16:48:52"/>
    <n v="1026888987"/>
    <x v="1"/>
    <x v="1"/>
    <n v="0.5"/>
    <n v="2099.38"/>
    <m/>
    <n v="2097.5"/>
    <s v="2024.03.05 14:37:49"/>
    <n v="2122.6999999999998"/>
    <n v="-0.75"/>
    <n v="0"/>
    <n v="-116.6"/>
  </r>
  <r>
    <x v="63"/>
    <x v="780"/>
    <m/>
    <s v="2024.03.04 17:00:59"/>
    <n v="1026891157"/>
    <x v="1"/>
    <x v="1"/>
    <n v="0.5"/>
    <n v="2099.06"/>
    <m/>
    <n v="2097"/>
    <s v="2024.03.05 14:11:54"/>
    <n v="2122.83"/>
    <n v="-0.75"/>
    <n v="0"/>
    <n v="-118.85"/>
  </r>
  <r>
    <x v="63"/>
    <x v="686"/>
    <m/>
    <s v="2024.03.04 17:20:37"/>
    <n v="1026893154"/>
    <x v="18"/>
    <x v="1"/>
    <n v="0.06"/>
    <n v="190.898"/>
    <m/>
    <n v="190.79"/>
    <s v="2024.03.04 18:31:17"/>
    <n v="191.07300000000001"/>
    <n v="-0.9"/>
    <n v="0"/>
    <n v="-6.98"/>
  </r>
  <r>
    <x v="63"/>
    <x v="870"/>
    <m/>
    <s v="2024.03.04 17:28:42"/>
    <n v="1026889604"/>
    <x v="18"/>
    <x v="1"/>
    <n v="0.06"/>
    <n v="190.96600000000001"/>
    <m/>
    <n v="190.85"/>
    <s v="2024.03.04 18:31:19"/>
    <n v="191.07300000000001"/>
    <n v="-0.9"/>
    <n v="0"/>
    <n v="-4.2699999999999996"/>
  </r>
  <r>
    <x v="63"/>
    <x v="23"/>
    <m/>
    <s v="2024.03.04 17:49:40"/>
    <n v="1026888488"/>
    <x v="1"/>
    <x v="1"/>
    <n v="0.5"/>
    <n v="2103.16"/>
    <m/>
    <n v="2101"/>
    <s v="2024.03.05 15:38:01"/>
    <n v="2134.48"/>
    <n v="-0.75"/>
    <n v="0"/>
    <n v="-156.6"/>
  </r>
  <r>
    <x v="63"/>
    <x v="107"/>
    <m/>
    <s v="2024.03.04 17:57:59"/>
    <n v="1026897244"/>
    <x v="1"/>
    <x v="1"/>
    <n v="0.5"/>
    <n v="2108.0100000000002"/>
    <m/>
    <n v="2106"/>
    <s v="2024.03.05 15:40:03"/>
    <n v="2131.08"/>
    <n v="-0.75"/>
    <n v="0"/>
    <n v="-115.35"/>
  </r>
  <r>
    <x v="63"/>
    <x v="871"/>
    <m/>
    <s v="2024.03.04 18:12:44"/>
    <n v="1026896707"/>
    <x v="1"/>
    <x v="1"/>
    <n v="0.5"/>
    <n v="2113.09"/>
    <m/>
    <n v="2111"/>
    <s v="2024.03.04 18:22:27"/>
    <n v="2111.0100000000002"/>
    <n v="-0.75"/>
    <n v="0"/>
    <n v="10.4"/>
  </r>
  <r>
    <x v="63"/>
    <x v="330"/>
    <m/>
    <s v="2024.03.04 18:26:26"/>
    <n v="1026901459"/>
    <x v="1"/>
    <x v="1"/>
    <n v="0.5"/>
    <n v="2113.02"/>
    <m/>
    <n v="2111"/>
    <s v="2024.03.05 03:33:33"/>
    <n v="2111"/>
    <n v="-0.75"/>
    <n v="0"/>
    <n v="10.1"/>
  </r>
  <r>
    <x v="63"/>
    <x v="31"/>
    <m/>
    <s v="2024.03.04 18:38:33"/>
    <n v="1026900011"/>
    <x v="1"/>
    <x v="1"/>
    <n v="0.5"/>
    <n v="2118"/>
    <m/>
    <n v="2116"/>
    <s v="2024.03.04 19:03:35"/>
    <n v="2116.98"/>
    <n v="-0.75"/>
    <n v="0"/>
    <n v="5.0999999999999996"/>
  </r>
  <r>
    <x v="63"/>
    <x v="821"/>
    <m/>
    <s v="2024.03.04 19:18:46"/>
    <n v="1026904237"/>
    <x v="1"/>
    <x v="1"/>
    <n v="0.5"/>
    <n v="2117.9699999999998"/>
    <m/>
    <n v="2116"/>
    <s v="2024.03.04 19:28:32"/>
    <n v="2115.9499999999998"/>
    <n v="-0.75"/>
    <n v="0"/>
    <n v="10.1"/>
  </r>
  <r>
    <x v="63"/>
    <x v="872"/>
    <m/>
    <s v="2024.03.04 19:26:40"/>
    <n v="1026906041"/>
    <x v="15"/>
    <x v="0"/>
    <n v="0.5"/>
    <n v="79.018000000000001"/>
    <m/>
    <n v="79.099999999999994"/>
    <s v="2024.03.04 20:27:26"/>
    <n v="78.766999999999996"/>
    <n v="-1"/>
    <n v="0"/>
    <n v="-12.55"/>
  </r>
  <r>
    <x v="63"/>
    <x v="872"/>
    <m/>
    <s v="2024.03.04 19:26:41"/>
    <n v="1026906044"/>
    <x v="15"/>
    <x v="0"/>
    <n v="0.5"/>
    <n v="79.028000000000006"/>
    <m/>
    <n v="79.099999999999994"/>
    <s v="2024.03.04 20:26:26"/>
    <n v="78.766999999999996"/>
    <n v="-1"/>
    <n v="0"/>
    <n v="-13.05"/>
  </r>
  <r>
    <x v="63"/>
    <x v="873"/>
    <m/>
    <s v="2024.03.04 19:49:08"/>
    <n v="1026906202"/>
    <x v="1"/>
    <x v="1"/>
    <n v="0.5"/>
    <n v="2118.02"/>
    <m/>
    <n v="2116"/>
    <s v="2024.03.04 19:57:30"/>
    <n v="2116.67"/>
    <n v="-0.75"/>
    <n v="0"/>
    <n v="6.75"/>
  </r>
  <r>
    <x v="63"/>
    <x v="874"/>
    <m/>
    <s v="2024.03.04 20:15:51"/>
    <n v="1026907352"/>
    <x v="1"/>
    <x v="1"/>
    <n v="0.5"/>
    <n v="2118.0100000000002"/>
    <m/>
    <n v="2116"/>
    <s v="2024.03.04 20:19:01"/>
    <n v="2116.6799999999998"/>
    <n v="-0.75"/>
    <n v="0"/>
    <n v="6.65"/>
  </r>
  <r>
    <x v="63"/>
    <x v="875"/>
    <m/>
    <s v="2024.03.04 22:43:57"/>
    <n v="1026908002"/>
    <x v="1"/>
    <x v="1"/>
    <n v="0.5"/>
    <n v="2118.0100000000002"/>
    <m/>
    <n v="2116"/>
    <s v="2024.03.04 23:12:37"/>
    <n v="2116"/>
    <n v="-0.75"/>
    <n v="0"/>
    <n v="10.050000000000001"/>
  </r>
  <r>
    <x v="64"/>
    <x v="54"/>
    <m/>
    <s v="2024.03.05 03:22:35"/>
    <n v="1026919275"/>
    <x v="1"/>
    <x v="0"/>
    <n v="0.5"/>
    <n v="2112.86"/>
    <m/>
    <n v="2113.3000000000002"/>
    <s v="2024.03.05 04:36:00"/>
    <n v="2113.31"/>
    <n v="-0.75"/>
    <n v="0"/>
    <n v="2.25"/>
  </r>
  <r>
    <x v="64"/>
    <x v="268"/>
    <m/>
    <s v="2024.03.05 03:23:03"/>
    <n v="1026919335"/>
    <x v="1"/>
    <x v="0"/>
    <n v="0.5"/>
    <n v="2113.23"/>
    <m/>
    <n v="2114"/>
    <s v="2024.03.05 04:36:36"/>
    <n v="2113.1799999999998"/>
    <n v="-0.75"/>
    <n v="0"/>
    <n v="-0.25"/>
  </r>
  <r>
    <x v="64"/>
    <x v="75"/>
    <m/>
    <s v="2024.03.05 03:24:18"/>
    <n v="1026919372"/>
    <x v="1"/>
    <x v="0"/>
    <n v="0.5"/>
    <n v="2113.02"/>
    <m/>
    <n v="2113.5"/>
    <s v="2024.03.05 04:36:28"/>
    <n v="2113.21"/>
    <n v="-0.75"/>
    <n v="0"/>
    <n v="0.95"/>
  </r>
  <r>
    <x v="64"/>
    <x v="75"/>
    <m/>
    <s v="2024.03.05 03:24:27"/>
    <n v="1026919376"/>
    <x v="1"/>
    <x v="0"/>
    <n v="0.5"/>
    <n v="2113.0300000000002"/>
    <m/>
    <n v="2113.4"/>
    <s v="2024.03.05 04:36:23"/>
    <n v="2113.21"/>
    <n v="-0.75"/>
    <n v="0"/>
    <n v="0.9"/>
  </r>
  <r>
    <x v="64"/>
    <x v="691"/>
    <m/>
    <s v="2024.03.05 03:35:10"/>
    <n v="1026919941"/>
    <x v="1"/>
    <x v="0"/>
    <n v="0.5"/>
    <n v="2111.0700000000002"/>
    <m/>
    <n v="2112.5"/>
    <s v="2024.03.05 03:40:10"/>
    <n v="2112.4899999999998"/>
    <n v="-0.75"/>
    <n v="0"/>
    <n v="7.1"/>
  </r>
  <r>
    <x v="64"/>
    <x v="714"/>
    <m/>
    <s v="2024.03.05 03:37:08"/>
    <n v="1026920026"/>
    <x v="1"/>
    <x v="0"/>
    <n v="0.5"/>
    <n v="2111.31"/>
    <m/>
    <n v="2112.6"/>
    <s v="2024.03.05 03:40:42"/>
    <n v="2112.62"/>
    <n v="-0.75"/>
    <n v="0"/>
    <n v="6.55"/>
  </r>
  <r>
    <x v="64"/>
    <x v="79"/>
    <m/>
    <s v="2024.03.05 04:18:32"/>
    <n v="1026920102"/>
    <x v="1"/>
    <x v="1"/>
    <n v="0.5"/>
    <n v="2112.92"/>
    <m/>
    <n v="2111.5"/>
    <s v="2024.03.05 05:04:47"/>
    <n v="2111.5100000000002"/>
    <n v="-0.75"/>
    <n v="0"/>
    <n v="7.05"/>
  </r>
  <r>
    <x v="64"/>
    <x v="638"/>
    <m/>
    <s v="2024.03.05 05:18:34"/>
    <n v="1026923240"/>
    <x v="1"/>
    <x v="1"/>
    <n v="0.5"/>
    <n v="2113"/>
    <m/>
    <n v="2111.5"/>
    <s v="2024.03.05 15:42:09"/>
    <n v="2127.88"/>
    <n v="-0.75"/>
    <n v="0"/>
    <n v="-74.400000000000006"/>
  </r>
  <r>
    <x v="64"/>
    <x v="250"/>
    <m/>
    <s v="2024.03.05 07:37:16"/>
    <n v="1026914037"/>
    <x v="1"/>
    <x v="1"/>
    <n v="0.5"/>
    <n v="2118.04"/>
    <m/>
    <n v="2116.5"/>
    <s v="2024.03.05 08:29:15"/>
    <n v="2116.85"/>
    <n v="-0.75"/>
    <n v="0"/>
    <n v="5.95"/>
  </r>
  <r>
    <x v="64"/>
    <x v="235"/>
    <m/>
    <s v="2024.03.05 10:08:40"/>
    <n v="1026929680"/>
    <x v="1"/>
    <x v="1"/>
    <n v="0.5"/>
    <n v="2118.0500000000002"/>
    <m/>
    <n v="2116.5"/>
    <s v="2024.03.05 18:46:58"/>
    <n v="2124.61"/>
    <n v="-0.75"/>
    <n v="0"/>
    <n v="-32.799999999999997"/>
  </r>
  <r>
    <x v="64"/>
    <x v="237"/>
    <m/>
    <s v="2024.03.05 10:32:53"/>
    <n v="1026902814"/>
    <x v="1"/>
    <x v="1"/>
    <n v="0.5"/>
    <n v="2123.04"/>
    <m/>
    <n v="2121"/>
    <s v="2024.03.05 10:35:01"/>
    <n v="2120.84"/>
    <n v="-0.75"/>
    <n v="0"/>
    <n v="11"/>
  </r>
  <r>
    <x v="64"/>
    <x v="748"/>
    <m/>
    <s v="2024.03.05 11:16:03"/>
    <n v="1026934999"/>
    <x v="1"/>
    <x v="1"/>
    <n v="0.5"/>
    <n v="2123"/>
    <m/>
    <n v="2121"/>
    <s v="2024.03.05 14:11:48"/>
    <n v="2123"/>
    <n v="-0.75"/>
    <n v="0"/>
    <n v="0"/>
  </r>
  <r>
    <x v="64"/>
    <x v="202"/>
    <m/>
    <s v="2024.03.05 12:00:47"/>
    <n v="1026939926"/>
    <x v="15"/>
    <x v="0"/>
    <n v="0.5"/>
    <n v="78.67"/>
    <m/>
    <n v="78.73"/>
    <s v="2024.03.05 12:26:33"/>
    <n v="78.739000000000004"/>
    <n v="-1"/>
    <n v="0"/>
    <n v="3.45"/>
  </r>
  <r>
    <x v="64"/>
    <x v="185"/>
    <m/>
    <s v="2024.03.05 12:02:01"/>
    <n v="1026939987"/>
    <x v="15"/>
    <x v="0"/>
    <n v="0.5"/>
    <n v="78.599999999999994"/>
    <m/>
    <n v="78.7"/>
    <s v="2024.03.05 12:26:01"/>
    <n v="78.703999999999994"/>
    <n v="-1"/>
    <n v="0"/>
    <n v="5.2"/>
  </r>
  <r>
    <x v="64"/>
    <x v="60"/>
    <m/>
    <s v="2024.03.05 12:03:12"/>
    <n v="1026940101"/>
    <x v="15"/>
    <x v="0"/>
    <n v="0.5"/>
    <n v="78.540000000000006"/>
    <m/>
    <n v="78.66"/>
    <s v="2024.03.05 12:24:45"/>
    <n v="78.664000000000001"/>
    <n v="-1"/>
    <n v="0"/>
    <n v="6.2"/>
  </r>
  <r>
    <x v="64"/>
    <x v="61"/>
    <m/>
    <s v="2024.03.05 12:09:42"/>
    <n v="1026940421"/>
    <x v="15"/>
    <x v="0"/>
    <n v="0.5"/>
    <n v="78.569999999999993"/>
    <m/>
    <n v="78.69"/>
    <s v="2024.03.05 12:25:55"/>
    <n v="78.668999999999997"/>
    <n v="-1"/>
    <n v="0"/>
    <n v="4.95"/>
  </r>
  <r>
    <x v="64"/>
    <x v="266"/>
    <m/>
    <s v="2024.03.05 13:19:00"/>
    <n v="1026943776"/>
    <x v="15"/>
    <x v="0"/>
    <n v="0.5"/>
    <n v="78.72"/>
    <m/>
    <n v="78.819999999999993"/>
    <s v="2024.03.05 16:49:04"/>
    <n v="78.799000000000007"/>
    <n v="-1"/>
    <n v="0"/>
    <n v="3.95"/>
  </r>
  <r>
    <x v="64"/>
    <x v="266"/>
    <m/>
    <s v="2024.03.05 13:19:01"/>
    <n v="1026943777"/>
    <x v="15"/>
    <x v="0"/>
    <n v="0.5"/>
    <n v="78.72"/>
    <m/>
    <n v="78.849999999999994"/>
    <s v="2024.03.05 16:49:15"/>
    <n v="78.858999999999995"/>
    <n v="-1"/>
    <n v="0"/>
    <n v="6.95"/>
  </r>
  <r>
    <x v="64"/>
    <x v="515"/>
    <m/>
    <s v="2024.03.05 13:23:02"/>
    <n v="1026943881"/>
    <x v="15"/>
    <x v="0"/>
    <n v="0.5"/>
    <n v="78.63"/>
    <m/>
    <n v="78.739999999999995"/>
    <s v="2024.03.05 16:26:56"/>
    <n v="78.638999999999996"/>
    <n v="-1"/>
    <n v="0"/>
    <n v="0.45"/>
  </r>
  <r>
    <x v="64"/>
    <x v="488"/>
    <m/>
    <s v="2024.03.05 13:24:07"/>
    <n v="1026943960"/>
    <x v="15"/>
    <x v="0"/>
    <n v="0.5"/>
    <n v="78.635000000000005"/>
    <m/>
    <n v="78.760000000000005"/>
    <s v="2024.03.05 16:27:34"/>
    <n v="78.588999999999999"/>
    <n v="-1"/>
    <n v="0"/>
    <n v="-2.2999999999999998"/>
  </r>
  <r>
    <x v="64"/>
    <x v="274"/>
    <m/>
    <s v="2024.03.05 14:06:42"/>
    <n v="1026945778"/>
    <x v="15"/>
    <x v="0"/>
    <n v="0.5"/>
    <n v="78.36"/>
    <m/>
    <n v="78.47"/>
    <s v="2024.03.05 16:05:47"/>
    <n v="78.498999999999995"/>
    <n v="-1"/>
    <n v="0"/>
    <n v="6.95"/>
  </r>
  <r>
    <x v="64"/>
    <x v="850"/>
    <m/>
    <s v="2024.03.05 14:22:35"/>
    <n v="1026946888"/>
    <x v="15"/>
    <x v="0"/>
    <n v="0.5"/>
    <n v="78.150000000000006"/>
    <m/>
    <n v="78.400000000000006"/>
    <s v="2024.03.05 15:49:27"/>
    <n v="78.168999999999997"/>
    <n v="-1"/>
    <n v="0"/>
    <n v="0.95"/>
  </r>
  <r>
    <x v="64"/>
    <x v="850"/>
    <m/>
    <s v="2024.03.05 14:22:40"/>
    <n v="1026946893"/>
    <x v="15"/>
    <x v="0"/>
    <n v="0.5"/>
    <n v="78.14"/>
    <m/>
    <n v="78.349999999999994"/>
    <s v="2024.03.05 15:49:07"/>
    <n v="78.159000000000006"/>
    <n v="-1"/>
    <n v="0"/>
    <n v="0.95"/>
  </r>
  <r>
    <x v="64"/>
    <x v="394"/>
    <m/>
    <s v="2024.03.05 14:38:57"/>
    <n v="1026947947"/>
    <x v="1"/>
    <x v="1"/>
    <n v="0.5"/>
    <n v="2123"/>
    <m/>
    <n v="2121"/>
    <s v="2024.03.05 18:46:56"/>
    <n v="2124.5700000000002"/>
    <n v="-0.75"/>
    <n v="0"/>
    <n v="-7.85"/>
  </r>
  <r>
    <x v="64"/>
    <x v="300"/>
    <m/>
    <s v="2024.03.05 14:46:21"/>
    <n v="1026948289"/>
    <x v="15"/>
    <x v="0"/>
    <n v="0.5"/>
    <n v="78.2"/>
    <m/>
    <n v="78.3"/>
    <s v="2024.03.05 15:49:52"/>
    <n v="78.289000000000001"/>
    <n v="-1"/>
    <n v="0"/>
    <n v="4.45"/>
  </r>
  <r>
    <x v="64"/>
    <x v="300"/>
    <m/>
    <s v="2024.03.05 14:46:22"/>
    <n v="1026948292"/>
    <x v="15"/>
    <x v="0"/>
    <n v="0.5"/>
    <n v="78.2"/>
    <m/>
    <n v="78.349999999999994"/>
    <s v="2024.03.05 15:49:46"/>
    <n v="78.248999999999995"/>
    <n v="-1"/>
    <n v="0"/>
    <n v="2.4500000000000002"/>
  </r>
  <r>
    <x v="64"/>
    <x v="876"/>
    <m/>
    <s v="2024.03.05 15:09:59"/>
    <n v="1026902935"/>
    <x v="1"/>
    <x v="1"/>
    <n v="0.5"/>
    <n v="2127.98"/>
    <m/>
    <n v="2126"/>
    <s v="2024.03.05 15:16:31"/>
    <n v="2126.14"/>
    <n v="-0.75"/>
    <n v="0"/>
    <n v="9.1999999999999993"/>
  </r>
  <r>
    <x v="64"/>
    <x v="602"/>
    <m/>
    <s v="2024.03.05 15:20:17"/>
    <n v="1026951005"/>
    <x v="1"/>
    <x v="1"/>
    <n v="0.5"/>
    <n v="2128.17"/>
    <m/>
    <n v="2126"/>
    <s v="2024.03.05 15:41:44"/>
    <n v="2126.0300000000002"/>
    <n v="-0.75"/>
    <n v="0"/>
    <n v="10.7"/>
  </r>
  <r>
    <x v="64"/>
    <x v="602"/>
    <m/>
    <s v="2024.03.05 15:20:26"/>
    <n v="1026951436"/>
    <x v="15"/>
    <x v="0"/>
    <n v="0.5"/>
    <n v="77.72"/>
    <m/>
    <n v="77.900000000000006"/>
    <s v="2024.03.05 15:34:49"/>
    <n v="77.938999999999993"/>
    <n v="-1"/>
    <n v="0"/>
    <n v="10.95"/>
  </r>
  <r>
    <x v="64"/>
    <x v="602"/>
    <m/>
    <s v="2024.03.05 15:20:36"/>
    <n v="1026951478"/>
    <x v="15"/>
    <x v="0"/>
    <n v="0.5"/>
    <n v="77.739999999999995"/>
    <m/>
    <n v="78"/>
    <s v="2024.03.05 15:36:37"/>
    <n v="77.918999999999997"/>
    <n v="-1"/>
    <n v="0"/>
    <n v="8.9499999999999993"/>
  </r>
  <r>
    <x v="64"/>
    <x v="422"/>
    <m/>
    <s v="2024.03.05 15:58:03"/>
    <n v="1026959584"/>
    <x v="15"/>
    <x v="0"/>
    <n v="0.5"/>
    <n v="78.13"/>
    <m/>
    <n v="78.3"/>
    <s v="2024.03.05 16:05:14"/>
    <n v="78.319000000000003"/>
    <n v="-1"/>
    <n v="0"/>
    <n v="9.4499999999999993"/>
  </r>
  <r>
    <x v="64"/>
    <x v="422"/>
    <m/>
    <s v="2024.03.05 15:58:30"/>
    <n v="1026959627"/>
    <x v="15"/>
    <x v="0"/>
    <n v="0.5"/>
    <n v="78.180000000000007"/>
    <m/>
    <n v="78.349999999999994"/>
    <s v="2024.03.05 16:05:17"/>
    <n v="78.358999999999995"/>
    <n v="-1"/>
    <n v="0"/>
    <n v="8.9499999999999993"/>
  </r>
  <r>
    <x v="64"/>
    <x v="92"/>
    <m/>
    <s v="2024.03.05 16:39:06"/>
    <n v="1026965439"/>
    <x v="14"/>
    <x v="0"/>
    <n v="0.5"/>
    <n v="18053.28"/>
    <m/>
    <n v="18070"/>
    <s v="2024.03.05 17:04:14"/>
    <n v="18061.43"/>
    <n v="-0.35"/>
    <n v="0"/>
    <n v="4.08"/>
  </r>
  <r>
    <x v="64"/>
    <x v="11"/>
    <m/>
    <s v="2024.03.05 16:40:21"/>
    <n v="1026965637"/>
    <x v="14"/>
    <x v="0"/>
    <n v="0.5"/>
    <n v="18062.53"/>
    <m/>
    <n v="18063"/>
    <s v="2024.03.05 17:33:38"/>
    <n v="17915.68"/>
    <n v="-0.35"/>
    <n v="0"/>
    <n v="-73.430000000000007"/>
  </r>
  <r>
    <x v="64"/>
    <x v="750"/>
    <m/>
    <s v="2024.03.05 16:44:30"/>
    <n v="1026966574"/>
    <x v="14"/>
    <x v="0"/>
    <n v="0.5"/>
    <n v="18048.53"/>
    <m/>
    <m/>
    <s v="2024.03.05 17:03:52"/>
    <n v="18058.93"/>
    <n v="-0.35"/>
    <n v="0"/>
    <n v="5.2"/>
  </r>
  <r>
    <x v="64"/>
    <x v="750"/>
    <m/>
    <s v="2024.03.05 16:44:35"/>
    <n v="1026966590"/>
    <x v="14"/>
    <x v="0"/>
    <n v="0.5"/>
    <n v="18049.53"/>
    <m/>
    <m/>
    <s v="2024.03.05 17:03:55"/>
    <n v="18061.43"/>
    <n v="-0.35"/>
    <n v="0"/>
    <n v="5.95"/>
  </r>
  <r>
    <x v="64"/>
    <x v="877"/>
    <m/>
    <s v="2024.03.05 17:13:07"/>
    <n v="1026974902"/>
    <x v="1"/>
    <x v="0"/>
    <n v="0.5"/>
    <n v="2133.46"/>
    <m/>
    <n v="2135"/>
    <s v="2024.03.05 17:14:27"/>
    <n v="2134.64"/>
    <n v="-0.75"/>
    <n v="0"/>
    <n v="5.9"/>
  </r>
  <r>
    <x v="64"/>
    <x v="877"/>
    <m/>
    <s v="2024.03.05 17:13:26"/>
    <n v="1026974943"/>
    <x v="1"/>
    <x v="0"/>
    <n v="0.5"/>
    <n v="2133.9"/>
    <m/>
    <n v="2136"/>
    <s v="2024.03.05 17:14:32"/>
    <n v="2135.16"/>
    <n v="-0.75"/>
    <n v="0"/>
    <n v="6.3"/>
  </r>
  <r>
    <x v="64"/>
    <x v="25"/>
    <m/>
    <s v="2024.03.05 18:02:36"/>
    <n v="1026983808"/>
    <x v="1"/>
    <x v="1"/>
    <n v="0.5"/>
    <n v="2127.39"/>
    <m/>
    <m/>
    <s v="2024.03.05 18:05:14"/>
    <n v="2125.9499999999998"/>
    <n v="-0.75"/>
    <n v="0"/>
    <n v="7.2"/>
  </r>
  <r>
    <x v="64"/>
    <x v="25"/>
    <m/>
    <s v="2024.03.05 18:02:43"/>
    <n v="1026983832"/>
    <x v="1"/>
    <x v="1"/>
    <n v="0.5"/>
    <n v="2126.71"/>
    <m/>
    <m/>
    <s v="2024.03.05 18:05:20"/>
    <n v="2125.5700000000002"/>
    <n v="-0.75"/>
    <n v="0"/>
    <n v="5.7"/>
  </r>
  <r>
    <x v="64"/>
    <x v="111"/>
    <m/>
    <s v="2024.03.05 18:08:03"/>
    <n v="1026984464"/>
    <x v="1"/>
    <x v="1"/>
    <n v="0.5"/>
    <n v="2126.67"/>
    <m/>
    <m/>
    <s v="2024.03.05 18:20:54"/>
    <n v="2124.6"/>
    <n v="-0.75"/>
    <n v="0"/>
    <n v="10.35"/>
  </r>
  <r>
    <x v="64"/>
    <x v="111"/>
    <m/>
    <s v="2024.03.05 18:08:05"/>
    <n v="1026984467"/>
    <x v="1"/>
    <x v="1"/>
    <n v="0.5"/>
    <n v="2126.61"/>
    <m/>
    <n v="2124.5"/>
    <s v="2024.03.05 18:41:09"/>
    <n v="2125.33"/>
    <n v="-0.75"/>
    <n v="0"/>
    <n v="6.4"/>
  </r>
  <r>
    <x v="64"/>
    <x v="111"/>
    <m/>
    <s v="2024.03.05 18:08:11"/>
    <n v="1026984472"/>
    <x v="1"/>
    <x v="1"/>
    <n v="0.5"/>
    <n v="2126.29"/>
    <m/>
    <n v="2124.3000000000002"/>
    <s v="2024.03.05 18:41:27"/>
    <n v="2125.13"/>
    <n v="-0.75"/>
    <n v="0"/>
    <n v="5.8"/>
  </r>
  <r>
    <x v="64"/>
    <x v="306"/>
    <m/>
    <s v="2024.03.05 18:13:09"/>
    <n v="1026985257"/>
    <x v="15"/>
    <x v="0"/>
    <n v="0.5"/>
    <n v="78.81"/>
    <m/>
    <n v="79"/>
    <s v="2024.03.05 18:24:10"/>
    <n v="78.938999999999993"/>
    <n v="-1"/>
    <n v="0"/>
    <n v="6.45"/>
  </r>
  <r>
    <x v="64"/>
    <x v="442"/>
    <m/>
    <s v="2024.03.05 18:14:10"/>
    <n v="1026985361"/>
    <x v="15"/>
    <x v="0"/>
    <n v="0.5"/>
    <n v="78.814999999999998"/>
    <m/>
    <n v="79"/>
    <s v="2024.03.05 18:26:47"/>
    <n v="78.924000000000007"/>
    <n v="-1"/>
    <n v="0"/>
    <n v="5.45"/>
  </r>
  <r>
    <x v="64"/>
    <x v="206"/>
    <m/>
    <s v="2024.03.05 18:17:30"/>
    <n v="1026985725"/>
    <x v="15"/>
    <x v="0"/>
    <n v="0.5"/>
    <n v="78.66"/>
    <m/>
    <n v="78.900000000000006"/>
    <s v="2024.03.05 18:23:52"/>
    <n v="78.909000000000006"/>
    <n v="-1"/>
    <n v="0"/>
    <n v="12.45"/>
  </r>
  <r>
    <x v="64"/>
    <x v="206"/>
    <m/>
    <s v="2024.03.05 18:17:31"/>
    <n v="1026985727"/>
    <x v="15"/>
    <x v="0"/>
    <n v="0.5"/>
    <n v="78.67"/>
    <m/>
    <n v="78.900000000000006"/>
    <s v="2024.03.05 18:23:52"/>
    <n v="78.909000000000006"/>
    <n v="-1"/>
    <n v="0"/>
    <n v="11.95"/>
  </r>
  <r>
    <x v="64"/>
    <x v="443"/>
    <m/>
    <s v="2024.03.05 18:23:02"/>
    <n v="1026986614"/>
    <x v="1"/>
    <x v="1"/>
    <n v="0.5"/>
    <n v="2126.4499999999998"/>
    <m/>
    <n v="2124"/>
    <s v="2024.03.05 18:41:21"/>
    <n v="2125.23"/>
    <n v="-0.75"/>
    <n v="0"/>
    <n v="6.1"/>
  </r>
  <r>
    <x v="64"/>
    <x v="443"/>
    <m/>
    <s v="2024.03.05 18:23:03"/>
    <n v="1026986615"/>
    <x v="1"/>
    <x v="1"/>
    <n v="0.5"/>
    <n v="2126.58"/>
    <m/>
    <n v="2124.1999999999998"/>
    <s v="2024.03.05 18:41:12"/>
    <n v="2125.33"/>
    <n v="-0.75"/>
    <n v="0"/>
    <n v="6.25"/>
  </r>
  <r>
    <x v="65"/>
    <x v="375"/>
    <m/>
    <s v="2024.03.06 03:32:17"/>
    <n v="1027004787"/>
    <x v="14"/>
    <x v="1"/>
    <n v="0.5"/>
    <n v="17946.830000000002"/>
    <m/>
    <n v="17935"/>
    <s v="2024.03.06 09:13:08"/>
    <n v="17960.68"/>
    <n v="-0.35"/>
    <n v="0"/>
    <n v="-6.93"/>
  </r>
  <r>
    <x v="65"/>
    <x v="375"/>
    <m/>
    <s v="2024.03.06 03:32:53"/>
    <n v="1027004805"/>
    <x v="14"/>
    <x v="1"/>
    <n v="0.5"/>
    <n v="17947.830000000002"/>
    <m/>
    <n v="17937"/>
    <s v="2024.03.06 03:38:23"/>
    <n v="17937.68"/>
    <n v="-0.35"/>
    <n v="0"/>
    <n v="5.08"/>
  </r>
  <r>
    <x v="65"/>
    <x v="311"/>
    <m/>
    <s v="2024.03.06 03:54:40"/>
    <n v="1027005552"/>
    <x v="14"/>
    <x v="1"/>
    <n v="0.5"/>
    <n v="17945.580000000002"/>
    <m/>
    <n v="17940"/>
    <s v="2024.03.06 09:13:55"/>
    <n v="17960.18"/>
    <n v="-0.35"/>
    <n v="0"/>
    <n v="-7.3"/>
  </r>
  <r>
    <x v="65"/>
    <x v="369"/>
    <m/>
    <s v="2024.03.06 04:14:38"/>
    <n v="1027006172"/>
    <x v="14"/>
    <x v="1"/>
    <n v="0.5"/>
    <n v="17950.330000000002"/>
    <m/>
    <n v="17950"/>
    <s v="2024.03.06 09:14:28"/>
    <n v="17959.68"/>
    <n v="-0.35"/>
    <n v="0"/>
    <n v="-4.68"/>
  </r>
  <r>
    <x v="65"/>
    <x v="878"/>
    <m/>
    <s v="2024.03.06 05:55:53"/>
    <n v="1027008925"/>
    <x v="14"/>
    <x v="1"/>
    <n v="0.5"/>
    <n v="17967.580000000002"/>
    <m/>
    <n v="17953"/>
    <s v="2024.03.06 08:06:35"/>
    <n v="17956.68"/>
    <n v="-0.35"/>
    <n v="0"/>
    <n v="5.45"/>
  </r>
  <r>
    <x v="65"/>
    <x v="277"/>
    <m/>
    <s v="2024.03.06 05:56:05"/>
    <n v="1027008926"/>
    <x v="14"/>
    <x v="1"/>
    <n v="0.5"/>
    <n v="17967.580000000002"/>
    <m/>
    <n v="17961"/>
    <s v="2024.03.06 06:38:18"/>
    <n v="17960.93"/>
    <n v="-0.35"/>
    <n v="0"/>
    <n v="3.33"/>
  </r>
  <r>
    <x v="65"/>
    <x v="879"/>
    <m/>
    <s v="2024.03.06 05:59:58"/>
    <n v="1027008994"/>
    <x v="14"/>
    <x v="1"/>
    <n v="0.5"/>
    <n v="17967.080000000002"/>
    <m/>
    <n v="17955"/>
    <s v="2024.03.06 08:07:01"/>
    <n v="17956.93"/>
    <n v="-0.35"/>
    <n v="0"/>
    <n v="5.08"/>
  </r>
  <r>
    <x v="65"/>
    <x v="200"/>
    <m/>
    <s v="2024.03.06 08:22:46"/>
    <n v="1027013806"/>
    <x v="14"/>
    <x v="1"/>
    <n v="0.5"/>
    <n v="17962.580000000002"/>
    <m/>
    <n v="17953"/>
    <s v="2024.03.06 09:12:39"/>
    <n v="17955.68"/>
    <n v="-0.35"/>
    <n v="0"/>
    <n v="3.45"/>
  </r>
  <r>
    <x v="65"/>
    <x v="644"/>
    <m/>
    <s v="2024.03.06 08:25:33"/>
    <n v="1027013859"/>
    <x v="14"/>
    <x v="1"/>
    <n v="0.5"/>
    <n v="17961.830000000002"/>
    <m/>
    <n v="17954"/>
    <s v="2024.03.06 09:14:27"/>
    <n v="17959.68"/>
    <n v="-0.35"/>
    <n v="0"/>
    <n v="1.08"/>
  </r>
  <r>
    <x v="65"/>
    <x v="880"/>
    <m/>
    <s v="2024.03.06 09:06:33"/>
    <n v="1027015338"/>
    <x v="14"/>
    <x v="1"/>
    <n v="0.5"/>
    <n v="17964.830000000002"/>
    <m/>
    <n v="17957"/>
    <s v="2024.03.06 09:12:33"/>
    <n v="17956.68"/>
    <n v="-0.35"/>
    <n v="0"/>
    <n v="4.08"/>
  </r>
  <r>
    <x v="65"/>
    <x v="185"/>
    <m/>
    <s v="2024.03.06 12:02:34"/>
    <n v="1027027693"/>
    <x v="14"/>
    <x v="0"/>
    <n v="0.5"/>
    <n v="18046.93"/>
    <m/>
    <n v="18056"/>
    <s v="2024.03.06 12:32:42"/>
    <n v="18053.080000000002"/>
    <n v="-0.35"/>
    <n v="0"/>
    <n v="3.08"/>
  </r>
  <r>
    <x v="65"/>
    <x v="185"/>
    <m/>
    <s v="2024.03.06 12:02:36"/>
    <n v="1027027694"/>
    <x v="14"/>
    <x v="0"/>
    <n v="0.5"/>
    <n v="18047.18"/>
    <m/>
    <n v="18058"/>
    <s v="2024.03.06 12:32:45"/>
    <n v="18053.330000000002"/>
    <n v="-0.35"/>
    <n v="0"/>
    <n v="3.08"/>
  </r>
  <r>
    <x v="65"/>
    <x v="238"/>
    <m/>
    <s v="2024.03.06 12:14:04"/>
    <n v="1027028387"/>
    <x v="1"/>
    <x v="0"/>
    <n v="0.5"/>
    <n v="2126.73"/>
    <m/>
    <n v="2127.8000000000002"/>
    <s v="2024.03.06 13:09:20"/>
    <n v="2127.4"/>
    <n v="-0.75"/>
    <n v="0"/>
    <n v="3.35"/>
  </r>
  <r>
    <x v="65"/>
    <x v="285"/>
    <m/>
    <s v="2024.03.06 12:15:07"/>
    <n v="1027028419"/>
    <x v="1"/>
    <x v="0"/>
    <n v="0.5"/>
    <n v="2126.35"/>
    <m/>
    <n v="2127.5"/>
    <s v="2024.03.06 12:29:49"/>
    <n v="2127.54"/>
    <n v="-0.75"/>
    <n v="0"/>
    <n v="5.95"/>
  </r>
  <r>
    <x v="65"/>
    <x v="525"/>
    <m/>
    <s v="2024.03.06 12:16:21"/>
    <n v="1027028525"/>
    <x v="1"/>
    <x v="0"/>
    <n v="0.5"/>
    <n v="2126.69"/>
    <m/>
    <n v="2127.6"/>
    <s v="2024.03.06 12:30:33"/>
    <n v="2127.63"/>
    <n v="-0.75"/>
    <n v="0"/>
    <n v="4.7"/>
  </r>
  <r>
    <x v="65"/>
    <x v="525"/>
    <m/>
    <s v="2024.03.06 12:16:46"/>
    <n v="1027028548"/>
    <x v="1"/>
    <x v="0"/>
    <n v="0.5"/>
    <n v="2126.7199999999998"/>
    <m/>
    <n v="2127.4"/>
    <s v="2024.03.06 13:08:46"/>
    <n v="2127.41"/>
    <n v="-0.75"/>
    <n v="0"/>
    <n v="3.45"/>
  </r>
  <r>
    <x v="65"/>
    <x v="212"/>
    <m/>
    <s v="2024.03.06 12:35:41"/>
    <n v="1027029249"/>
    <x v="15"/>
    <x v="0"/>
    <n v="0.5"/>
    <n v="78.941999999999993"/>
    <m/>
    <n v="79.03"/>
    <s v="2024.03.06 13:10:09"/>
    <n v="79.03"/>
    <n v="-1"/>
    <n v="0"/>
    <n v="4.4000000000000004"/>
  </r>
  <r>
    <x v="65"/>
    <x v="87"/>
    <m/>
    <s v="2024.03.06 12:37:00"/>
    <n v="1027029274"/>
    <x v="15"/>
    <x v="0"/>
    <n v="0.5"/>
    <n v="78.950999999999993"/>
    <m/>
    <n v="79.05"/>
    <s v="2024.03.06 13:10:41"/>
    <n v="79.02"/>
    <n v="-1"/>
    <n v="0"/>
    <n v="3.45"/>
  </r>
  <r>
    <x v="65"/>
    <x v="88"/>
    <m/>
    <s v="2024.03.06 12:38:21"/>
    <n v="1027029383"/>
    <x v="1"/>
    <x v="0"/>
    <n v="0.5"/>
    <n v="2126.8000000000002"/>
    <m/>
    <n v="2127.5"/>
    <s v="2024.03.06 13:08:49"/>
    <n v="2127.4899999999998"/>
    <n v="-0.75"/>
    <n v="0"/>
    <n v="3.45"/>
  </r>
  <r>
    <x v="65"/>
    <x v="138"/>
    <m/>
    <s v="2024.03.06 12:39:51"/>
    <n v="1027029441"/>
    <x v="1"/>
    <x v="0"/>
    <n v="0.5"/>
    <n v="2126.59"/>
    <m/>
    <n v="2127.6"/>
    <s v="2024.03.06 13:08:53"/>
    <n v="2127.58"/>
    <n v="-0.75"/>
    <n v="0"/>
    <n v="4.95"/>
  </r>
  <r>
    <x v="65"/>
    <x v="770"/>
    <m/>
    <s v="2024.03.06 12:45:12"/>
    <n v="1027029792"/>
    <x v="1"/>
    <x v="0"/>
    <n v="0.5"/>
    <n v="2125.34"/>
    <m/>
    <n v="2126.5"/>
    <s v="2024.03.06 13:02:08"/>
    <n v="2126.4899999999998"/>
    <n v="-0.75"/>
    <n v="0"/>
    <n v="5.75"/>
  </r>
  <r>
    <x v="65"/>
    <x v="770"/>
    <m/>
    <s v="2024.03.06 12:45:47"/>
    <n v="1027029815"/>
    <x v="1"/>
    <x v="0"/>
    <n v="0.5"/>
    <n v="2125.29"/>
    <m/>
    <n v="2126.1999999999998"/>
    <s v="2024.03.06 13:01:53"/>
    <n v="2126.1999999999998"/>
    <n v="-0.75"/>
    <n v="0"/>
    <n v="4.55"/>
  </r>
  <r>
    <x v="65"/>
    <x v="881"/>
    <m/>
    <s v="2024.03.06 13:00:30"/>
    <n v="1027030313"/>
    <x v="20"/>
    <x v="0"/>
    <n v="0.06"/>
    <n v="1.2722800000000001"/>
    <m/>
    <m/>
    <s v="2024.03.06 13:00:52"/>
    <n v="1.2722599999999999"/>
    <n v="-0.9"/>
    <n v="0"/>
    <n v="-0.12"/>
  </r>
  <r>
    <x v="65"/>
    <x v="881"/>
    <m/>
    <s v="2024.03.06 13:00:32"/>
    <n v="1027030314"/>
    <x v="20"/>
    <x v="0"/>
    <n v="0.06"/>
    <n v="1.2722800000000001"/>
    <m/>
    <m/>
    <s v="2024.03.06 13:00:46"/>
    <n v="1.2722599999999999"/>
    <n v="-0.9"/>
    <n v="0"/>
    <n v="-0.12"/>
  </r>
  <r>
    <x v="65"/>
    <x v="255"/>
    <m/>
    <s v="2024.03.06 13:01:00"/>
    <n v="1027030345"/>
    <x v="20"/>
    <x v="1"/>
    <n v="0.06"/>
    <n v="1.2722599999999999"/>
    <m/>
    <n v="1.2715000000000001"/>
    <s v="2024.03.06 14:51:05"/>
    <n v="1.27149"/>
    <n v="-0.9"/>
    <n v="0"/>
    <n v="4.62"/>
  </r>
  <r>
    <x v="65"/>
    <x v="255"/>
    <m/>
    <s v="2024.03.06 13:01:13"/>
    <n v="1027030349"/>
    <x v="20"/>
    <x v="1"/>
    <n v="0.06"/>
    <n v="1.2722500000000001"/>
    <m/>
    <n v="1.2712000000000001"/>
    <s v="2024.03.06 14:52:00"/>
    <n v="1.2712300000000001"/>
    <n v="-0.9"/>
    <n v="0"/>
    <n v="6.12"/>
  </r>
  <r>
    <x v="65"/>
    <x v="862"/>
    <m/>
    <s v="2024.03.06 14:05:52"/>
    <n v="1027033955"/>
    <x v="15"/>
    <x v="0"/>
    <n v="0.5"/>
    <n v="78.980999999999995"/>
    <m/>
    <n v="79.099999999999994"/>
    <s v="2024.03.06 15:00:38"/>
    <n v="79.099999999999994"/>
    <n v="-1"/>
    <n v="0"/>
    <n v="5.95"/>
  </r>
  <r>
    <x v="65"/>
    <x v="178"/>
    <m/>
    <s v="2024.03.06 14:07:31"/>
    <n v="1027034093"/>
    <x v="15"/>
    <x v="0"/>
    <n v="0.5"/>
    <n v="79.001000000000005"/>
    <m/>
    <n v="79.2"/>
    <s v="2024.03.06 15:00:50"/>
    <n v="79.13"/>
    <n v="-1"/>
    <n v="0"/>
    <n v="6.45"/>
  </r>
  <r>
    <x v="65"/>
    <x v="581"/>
    <m/>
    <s v="2024.03.06 14:11:23"/>
    <n v="1027034372"/>
    <x v="15"/>
    <x v="0"/>
    <n v="0.5"/>
    <n v="79.001000000000005"/>
    <m/>
    <n v="79.150000000000006"/>
    <s v="2024.03.06 15:00:41"/>
    <n v="79.150000000000006"/>
    <n v="-1"/>
    <n v="0"/>
    <n v="7.45"/>
  </r>
  <r>
    <x v="65"/>
    <x v="300"/>
    <m/>
    <s v="2024.03.06 14:46:42"/>
    <n v="1027034394"/>
    <x v="15"/>
    <x v="0"/>
    <n v="0.5"/>
    <n v="78.840999999999994"/>
    <m/>
    <n v="78.98"/>
    <s v="2024.03.06 15:00:10"/>
    <n v="78.980999999999995"/>
    <n v="-1"/>
    <n v="0"/>
    <n v="7"/>
  </r>
  <r>
    <x v="65"/>
    <x v="13"/>
    <m/>
    <s v="2024.03.06 18:00:20"/>
    <n v="1027065283"/>
    <x v="13"/>
    <x v="0"/>
    <n v="0.06"/>
    <n v="149.39099999999999"/>
    <m/>
    <n v="149.56"/>
    <s v="2024.03.06 19:57:40"/>
    <n v="149.345"/>
    <n v="-0.9"/>
    <n v="0"/>
    <n v="-1.85"/>
  </r>
  <r>
    <x v="65"/>
    <x v="13"/>
    <m/>
    <s v="2024.03.06 18:00:21"/>
    <n v="1027065286"/>
    <x v="13"/>
    <x v="0"/>
    <n v="0.06"/>
    <n v="149.39099999999999"/>
    <m/>
    <n v="149.53"/>
    <s v="2024.03.06 19:57:39"/>
    <n v="149.345"/>
    <n v="-0.9"/>
    <n v="0"/>
    <n v="-1.85"/>
  </r>
  <r>
    <x v="65"/>
    <x v="13"/>
    <m/>
    <s v="2024.03.06 18:00:46"/>
    <n v="1027065339"/>
    <x v="13"/>
    <x v="0"/>
    <n v="0.06"/>
    <n v="149.39500000000001"/>
    <m/>
    <n v="149.51"/>
    <s v="2024.03.06 19:57:39"/>
    <n v="149.346"/>
    <n v="-0.9"/>
    <n v="0"/>
    <n v="-1.97"/>
  </r>
  <r>
    <x v="65"/>
    <x v="245"/>
    <m/>
    <s v="2024.03.06 18:01:35"/>
    <n v="1027065442"/>
    <x v="13"/>
    <x v="0"/>
    <n v="0.06"/>
    <n v="149.40100000000001"/>
    <m/>
    <n v="149.5"/>
    <s v="2024.03.06 19:57:26"/>
    <n v="149.352"/>
    <n v="-0.9"/>
    <n v="0"/>
    <n v="-1.97"/>
  </r>
  <r>
    <x v="65"/>
    <x v="109"/>
    <m/>
    <s v="2024.03.06 18:04:16"/>
    <n v="1027065740"/>
    <x v="15"/>
    <x v="0"/>
    <n v="0.5"/>
    <n v="80.531000000000006"/>
    <m/>
    <n v="80.64"/>
    <s v="2024.03.06 18:13:24"/>
    <n v="80.64"/>
    <n v="-1"/>
    <n v="0"/>
    <n v="5.45"/>
  </r>
  <r>
    <x v="65"/>
    <x v="111"/>
    <m/>
    <s v="2024.03.06 18:08:07"/>
    <n v="1027065997"/>
    <x v="1"/>
    <x v="0"/>
    <n v="0.5"/>
    <n v="2142.8200000000002"/>
    <m/>
    <n v="2144"/>
    <s v="2024.03.06 18:10:18"/>
    <n v="2144.2199999999998"/>
    <n v="-0.75"/>
    <n v="0"/>
    <n v="7"/>
  </r>
  <r>
    <x v="65"/>
    <x v="356"/>
    <m/>
    <s v="2024.03.06 18:53:00"/>
    <n v="1027069762"/>
    <x v="13"/>
    <x v="0"/>
    <n v="0.06"/>
    <n v="149.286"/>
    <m/>
    <n v="149.4"/>
    <s v="2024.03.06 19:56:36"/>
    <n v="149.334"/>
    <n v="-0.9"/>
    <n v="0"/>
    <n v="1.93"/>
  </r>
  <r>
    <x v="65"/>
    <x v="463"/>
    <m/>
    <s v="2024.03.06 18:54:35"/>
    <n v="1027067043"/>
    <x v="13"/>
    <x v="0"/>
    <n v="0.06"/>
    <n v="149.25399999999999"/>
    <m/>
    <n v="149.37"/>
    <s v="2024.03.06 19:56:34"/>
    <n v="149.334"/>
    <n v="-0.9"/>
    <n v="0"/>
    <n v="3.21"/>
  </r>
  <r>
    <x v="65"/>
    <x v="463"/>
    <m/>
    <s v="2024.03.06 18:54:36"/>
    <n v="1027067156"/>
    <x v="13"/>
    <x v="0"/>
    <n v="0.06"/>
    <n v="149.24700000000001"/>
    <m/>
    <n v="149.38"/>
    <s v="2024.03.06 19:56:35"/>
    <n v="149.334"/>
    <n v="-0.9"/>
    <n v="0"/>
    <n v="3.5"/>
  </r>
  <r>
    <x v="65"/>
    <x v="463"/>
    <m/>
    <s v="2024.03.06 18:54:36"/>
    <n v="1027067186"/>
    <x v="13"/>
    <x v="0"/>
    <n v="0.06"/>
    <n v="149.24700000000001"/>
    <m/>
    <n v="149.36000000000001"/>
    <s v="2024.03.06 19:56:33"/>
    <n v="149.334"/>
    <n v="-0.9"/>
    <n v="0"/>
    <n v="3.5"/>
  </r>
  <r>
    <x v="65"/>
    <x v="425"/>
    <m/>
    <s v="2024.03.06 18:55:36"/>
    <n v="1027068171"/>
    <x v="13"/>
    <x v="0"/>
    <n v="0.06"/>
    <n v="149.16399999999999"/>
    <m/>
    <n v="149.28"/>
    <s v="2024.03.06 19:15:21"/>
    <n v="149.285"/>
    <n v="-0.9"/>
    <n v="0"/>
    <n v="4.8600000000000003"/>
  </r>
  <r>
    <x v="65"/>
    <x v="425"/>
    <m/>
    <s v="2024.03.06 18:55:36"/>
    <n v="1027068192"/>
    <x v="13"/>
    <x v="0"/>
    <n v="0.06"/>
    <n v="149.16399999999999"/>
    <m/>
    <n v="149.29"/>
    <s v="2024.03.06 19:17:13"/>
    <n v="149.291"/>
    <n v="-0.9"/>
    <n v="0"/>
    <n v="5.0999999999999996"/>
  </r>
  <r>
    <x v="65"/>
    <x v="425"/>
    <m/>
    <s v="2024.03.06 18:55:40"/>
    <n v="1027068276"/>
    <x v="13"/>
    <x v="0"/>
    <n v="0.06"/>
    <n v="149.15"/>
    <m/>
    <n v="149.26"/>
    <s v="2024.03.06 19:14:52"/>
    <n v="149.26"/>
    <n v="-0.9"/>
    <n v="0"/>
    <n v="4.42"/>
  </r>
  <r>
    <x v="65"/>
    <x v="425"/>
    <m/>
    <s v="2024.03.06 18:55:40"/>
    <n v="1027068324"/>
    <x v="13"/>
    <x v="0"/>
    <n v="0.06"/>
    <n v="149.15"/>
    <m/>
    <n v="149.27000000000001"/>
    <s v="2024.03.06 19:15:09"/>
    <n v="149.274"/>
    <n v="-0.9"/>
    <n v="0"/>
    <n v="4.9800000000000004"/>
  </r>
  <r>
    <x v="66"/>
    <x v="732"/>
    <m/>
    <s v="2024.03.07 03:19:16"/>
    <n v="1027086625"/>
    <x v="1"/>
    <x v="0"/>
    <n v="0.5"/>
    <n v="2145.83"/>
    <m/>
    <n v="2146.9"/>
    <s v="2024.03.07 03:38:29"/>
    <n v="2146.4899999999998"/>
    <n v="-0.75"/>
    <n v="0"/>
    <n v="3.3"/>
  </r>
  <r>
    <x v="66"/>
    <x v="364"/>
    <m/>
    <s v="2024.03.07 03:21:48"/>
    <n v="1027086723"/>
    <x v="1"/>
    <x v="0"/>
    <n v="0.5"/>
    <n v="2145.5300000000002"/>
    <m/>
    <n v="2146.5"/>
    <s v="2024.03.07 03:37:57"/>
    <n v="2146.5300000000002"/>
    <n v="-0.75"/>
    <n v="0"/>
    <n v="5"/>
  </r>
  <r>
    <x v="66"/>
    <x v="268"/>
    <m/>
    <s v="2024.03.07 03:23:36"/>
    <n v="1027086827"/>
    <x v="1"/>
    <x v="0"/>
    <n v="0.5"/>
    <n v="2144.5100000000002"/>
    <m/>
    <n v="2145.8000000000002"/>
    <s v="2024.03.07 03:30:33"/>
    <n v="2145.84"/>
    <n v="-0.75"/>
    <n v="0"/>
    <n v="6.65"/>
  </r>
  <r>
    <x v="66"/>
    <x v="586"/>
    <m/>
    <s v="2024.03.07 03:25:23"/>
    <n v="1027086887"/>
    <x v="1"/>
    <x v="0"/>
    <n v="0.5"/>
    <n v="2144.9499999999998"/>
    <m/>
    <n v="2146.1"/>
    <s v="2024.03.07 03:31:00"/>
    <n v="2146.12"/>
    <n v="-0.75"/>
    <n v="0"/>
    <n v="5.85"/>
  </r>
  <r>
    <x v="66"/>
    <x v="403"/>
    <m/>
    <s v="2024.03.07 04:11:54"/>
    <n v="1027088540"/>
    <x v="15"/>
    <x v="0"/>
    <n v="0.5"/>
    <n v="79.132999999999996"/>
    <m/>
    <n v="79.25"/>
    <s v="2024.03.07 08:37:04"/>
    <n v="79.262"/>
    <n v="-1"/>
    <n v="0"/>
    <n v="6.45"/>
  </r>
  <r>
    <x v="66"/>
    <x v="403"/>
    <m/>
    <s v="2024.03.07 04:11:56"/>
    <n v="1027088542"/>
    <x v="15"/>
    <x v="0"/>
    <n v="0.5"/>
    <n v="79.132999999999996"/>
    <m/>
    <n v="79.28"/>
    <s v="2024.03.07 08:37:44"/>
    <n v="79.292000000000002"/>
    <n v="-1"/>
    <n v="0"/>
    <n v="7.95"/>
  </r>
  <r>
    <x v="66"/>
    <x v="249"/>
    <m/>
    <s v="2024.03.07 04:20:22"/>
    <n v="1027088784"/>
    <x v="15"/>
    <x v="0"/>
    <n v="0.5"/>
    <n v="79.143000000000001"/>
    <m/>
    <n v="79.22"/>
    <s v="2024.03.07 04:51:26"/>
    <n v="79.221999999999994"/>
    <n v="-1"/>
    <n v="0"/>
    <n v="3.95"/>
  </r>
  <r>
    <x v="66"/>
    <x v="748"/>
    <m/>
    <s v="2024.03.07 11:16:36"/>
    <n v="1027105601"/>
    <x v="13"/>
    <x v="0"/>
    <n v="0.04"/>
    <n v="147.94200000000001"/>
    <m/>
    <n v="148.02199999999999"/>
    <s v="2024.03.07 11:36:58"/>
    <n v="148.023"/>
    <n v="-0.6"/>
    <n v="0"/>
    <n v="2.19"/>
  </r>
  <r>
    <x v="66"/>
    <x v="748"/>
    <m/>
    <s v="2024.03.07 11:16:37"/>
    <n v="1027105603"/>
    <x v="13"/>
    <x v="0"/>
    <n v="0.04"/>
    <n v="147.94200000000001"/>
    <m/>
    <n v="148.042"/>
    <s v="2024.03.07 11:37:17"/>
    <n v="148.04499999999999"/>
    <n v="-0.6"/>
    <n v="0"/>
    <n v="2.78"/>
  </r>
  <r>
    <x v="66"/>
    <x v="316"/>
    <m/>
    <s v="2024.03.07 11:22:02"/>
    <n v="1027105655"/>
    <x v="13"/>
    <x v="0"/>
    <n v="0.04"/>
    <n v="147.84100000000001"/>
    <m/>
    <n v="147.96"/>
    <s v="2024.03.07 11:31:56"/>
    <n v="147.96600000000001"/>
    <n v="-0.6"/>
    <n v="0"/>
    <n v="3.38"/>
  </r>
  <r>
    <x v="66"/>
    <x v="881"/>
    <m/>
    <s v="2024.03.07 13:00:53"/>
    <n v="1027105624"/>
    <x v="13"/>
    <x v="0"/>
    <n v="0.04"/>
    <n v="147.827"/>
    <m/>
    <n v="147.94"/>
    <s v="2024.03.07 15:57:12"/>
    <n v="147.78299999999999"/>
    <n v="-0.6"/>
    <n v="0"/>
    <n v="-1.19"/>
  </r>
  <r>
    <x v="66"/>
    <x v="226"/>
    <m/>
    <s v="2024.03.07 14:04:42"/>
    <n v="1027105627"/>
    <x v="13"/>
    <x v="0"/>
    <n v="0.04"/>
    <n v="147.755"/>
    <m/>
    <n v="147.87"/>
    <s v="2024.03.07 14:22:02"/>
    <n v="147.876"/>
    <n v="-0.6"/>
    <n v="0"/>
    <n v="3.27"/>
  </r>
  <r>
    <x v="66"/>
    <x v="862"/>
    <m/>
    <s v="2024.03.07 14:05:15"/>
    <n v="1027105680"/>
    <x v="13"/>
    <x v="0"/>
    <n v="0.04"/>
    <n v="147.72800000000001"/>
    <m/>
    <n v="147.85"/>
    <s v="2024.03.07 14:16:03"/>
    <n v="147.85"/>
    <n v="-0.6"/>
    <n v="0"/>
    <n v="3.3"/>
  </r>
  <r>
    <x v="66"/>
    <x v="340"/>
    <m/>
    <s v="2024.03.07 15:23:59"/>
    <n v="1027105703"/>
    <x v="13"/>
    <x v="0"/>
    <n v="0.04"/>
    <n v="147.59299999999999"/>
    <m/>
    <n v="147.75"/>
    <s v="2024.03.07 15:31:23"/>
    <n v="147.749"/>
    <n v="-0.6"/>
    <n v="0"/>
    <n v="4.22"/>
  </r>
  <r>
    <x v="66"/>
    <x v="340"/>
    <m/>
    <s v="2024.03.07 15:23:59"/>
    <n v="1027105701"/>
    <x v="13"/>
    <x v="0"/>
    <n v="0.04"/>
    <n v="147.59299999999999"/>
    <m/>
    <n v="147.72999999999999"/>
    <s v="2024.03.07 15:28:44"/>
    <n v="147.72900000000001"/>
    <n v="-0.6"/>
    <n v="0"/>
    <n v="3.68"/>
  </r>
  <r>
    <x v="67"/>
    <x v="635"/>
    <m/>
    <s v="2024.03.08 05:10:49"/>
    <n v="1027165733"/>
    <x v="1"/>
    <x v="0"/>
    <n v="0.5"/>
    <n v="2155.85"/>
    <m/>
    <n v="2157.4"/>
    <s v="2024.03.08 05:33:07"/>
    <n v="2156.91"/>
    <n v="-0.75"/>
    <n v="0"/>
    <n v="5.3"/>
  </r>
  <r>
    <x v="67"/>
    <x v="882"/>
    <m/>
    <s v="2024.03.08 05:13:55"/>
    <n v="1027165778"/>
    <x v="1"/>
    <x v="0"/>
    <n v="0.5"/>
    <n v="2155.69"/>
    <m/>
    <n v="2157"/>
    <s v="2024.03.08 05:30:27"/>
    <n v="2156.7600000000002"/>
    <n v="-0.75"/>
    <n v="0"/>
    <n v="5.35"/>
  </r>
  <r>
    <x v="67"/>
    <x v="83"/>
    <m/>
    <s v="2024.03.08 06:56:46"/>
    <n v="1027167724"/>
    <x v="18"/>
    <x v="0"/>
    <n v="0.06"/>
    <n v="189.36699999999999"/>
    <m/>
    <n v="189.47"/>
    <s v="2024.03.08 08:02:15"/>
    <n v="189.47499999999999"/>
    <n v="-0.9"/>
    <n v="0"/>
    <n v="4.38"/>
  </r>
  <r>
    <x v="67"/>
    <x v="84"/>
    <m/>
    <s v="2024.03.08 06:57:16"/>
    <n v="1027167725"/>
    <x v="13"/>
    <x v="0"/>
    <n v="0.06"/>
    <n v="147.83699999999999"/>
    <m/>
    <n v="147.94"/>
    <s v="2024.03.08 08:02:49"/>
    <n v="147.94300000000001"/>
    <n v="-0.9"/>
    <n v="0"/>
    <n v="4.3"/>
  </r>
  <r>
    <x v="67"/>
    <x v="370"/>
    <m/>
    <s v="2024.03.08 06:59:05"/>
    <n v="1027167732"/>
    <x v="18"/>
    <x v="0"/>
    <n v="0.06"/>
    <n v="189.375"/>
    <m/>
    <n v="189.5"/>
    <s v="2024.03.08 08:02:49"/>
    <n v="189.50299999999999"/>
    <n v="-0.9"/>
    <n v="0"/>
    <n v="5.19"/>
  </r>
  <r>
    <x v="67"/>
    <x v="370"/>
    <m/>
    <s v="2024.03.08 06:59:15"/>
    <n v="1027167734"/>
    <x v="13"/>
    <x v="0"/>
    <n v="0.06"/>
    <n v="147.857"/>
    <m/>
    <n v="147.93"/>
    <s v="2024.03.08 08:06:35"/>
    <n v="147.93700000000001"/>
    <n v="-0.9"/>
    <n v="0"/>
    <n v="3.24"/>
  </r>
  <r>
    <x v="67"/>
    <x v="883"/>
    <m/>
    <s v="2024.03.08 07:10:38"/>
    <n v="1027167879"/>
    <x v="1"/>
    <x v="0"/>
    <n v="0.5"/>
    <n v="2157.84"/>
    <m/>
    <n v="2159"/>
    <s v="2024.03.08 08:29:50"/>
    <n v="2159.0700000000002"/>
    <n v="-0.75"/>
    <n v="0"/>
    <n v="6.15"/>
  </r>
  <r>
    <x v="67"/>
    <x v="884"/>
    <m/>
    <s v="2024.03.08 07:11:02"/>
    <n v="1027167884"/>
    <x v="1"/>
    <x v="0"/>
    <n v="0.5"/>
    <n v="2158"/>
    <m/>
    <n v="2159.1999999999998"/>
    <s v="2024.03.08 08:30:06"/>
    <n v="2158.8000000000002"/>
    <n v="-0.75"/>
    <n v="0"/>
    <n v="4"/>
  </r>
  <r>
    <x v="67"/>
    <x v="885"/>
    <m/>
    <s v="2024.03.08 08:06:09"/>
    <n v="1027168862"/>
    <x v="1"/>
    <x v="0"/>
    <n v="0.5"/>
    <n v="2157.34"/>
    <m/>
    <n v="2158.6999999999998"/>
    <s v="2024.03.08 08:27:35"/>
    <n v="2158.67"/>
    <n v="-0.75"/>
    <n v="0"/>
    <n v="6.65"/>
  </r>
  <r>
    <x v="67"/>
    <x v="283"/>
    <m/>
    <s v="2024.03.08 08:08:23"/>
    <n v="1027168905"/>
    <x v="1"/>
    <x v="0"/>
    <n v="0.5"/>
    <n v="2157.14"/>
    <m/>
    <n v="2158.5"/>
    <s v="2024.03.08 08:26:07"/>
    <n v="2158.5300000000002"/>
    <n v="-0.75"/>
    <n v="0"/>
    <n v="6.95"/>
  </r>
  <r>
    <x v="67"/>
    <x v="886"/>
    <m/>
    <s v="2024.03.08 10:00:02"/>
    <n v="1027173322"/>
    <x v="18"/>
    <x v="0"/>
    <n v="0.06"/>
    <n v="189.352"/>
    <m/>
    <n v="189.45"/>
    <s v="2024.03.08 10:05:23"/>
    <n v="189.452"/>
    <n v="-0.9"/>
    <n v="0"/>
    <n v="4.0599999999999996"/>
  </r>
  <r>
    <x v="67"/>
    <x v="886"/>
    <m/>
    <s v="2024.03.08 10:00:05"/>
    <n v="1027173326"/>
    <x v="18"/>
    <x v="0"/>
    <n v="0.06"/>
    <n v="189.36099999999999"/>
    <m/>
    <n v="189.47"/>
    <s v="2024.03.08 10:07:04"/>
    <n v="189.47499999999999"/>
    <n v="-0.9"/>
    <n v="0"/>
    <n v="4.62"/>
  </r>
  <r>
    <x v="67"/>
    <x v="670"/>
    <m/>
    <s v="2024.03.08 10:03:14"/>
    <n v="1027173511"/>
    <x v="13"/>
    <x v="0"/>
    <n v="0.06"/>
    <n v="147.88999999999999"/>
    <m/>
    <n v="148"/>
    <s v="2024.03.08 16:11:15"/>
    <n v="146.87700000000001"/>
    <n v="-0.9"/>
    <n v="0"/>
    <n v="-41.38"/>
  </r>
  <r>
    <x v="67"/>
    <x v="670"/>
    <m/>
    <s v="2024.03.08 10:03:15"/>
    <n v="1027173512"/>
    <x v="13"/>
    <x v="0"/>
    <n v="0.06"/>
    <n v="147.88999999999999"/>
    <m/>
    <n v="148.02000000000001"/>
    <s v="2024.03.08 16:11:13"/>
    <n v="146.87899999999999"/>
    <n v="-0.9"/>
    <n v="0"/>
    <n v="-41.3"/>
  </r>
  <r>
    <x v="67"/>
    <x v="571"/>
    <m/>
    <s v="2024.03.08 10:04:37"/>
    <n v="1027173583"/>
    <x v="18"/>
    <x v="0"/>
    <n v="0.06"/>
    <n v="189.392"/>
    <m/>
    <n v="189.5"/>
    <s v="2024.03.08 10:07:21"/>
    <n v="189.5"/>
    <n v="-0.9"/>
    <n v="0"/>
    <n v="4.38"/>
  </r>
  <r>
    <x v="67"/>
    <x v="571"/>
    <m/>
    <s v="2024.03.08 10:04:38"/>
    <n v="1027173584"/>
    <x v="18"/>
    <x v="0"/>
    <n v="0.06"/>
    <n v="189.398"/>
    <m/>
    <n v="189.53"/>
    <s v="2024.03.08 10:12:22"/>
    <n v="189.47399999999999"/>
    <n v="-0.9"/>
    <n v="0"/>
    <n v="3.08"/>
  </r>
  <r>
    <x v="67"/>
    <x v="679"/>
    <m/>
    <s v="2024.03.08 10:07:21"/>
    <n v="1027173664"/>
    <x v="13"/>
    <x v="0"/>
    <n v="0.06"/>
    <n v="147.94900000000001"/>
    <m/>
    <n v="148.05000000000001"/>
    <s v="2024.03.08 16:10:59"/>
    <n v="146.90199999999999"/>
    <n v="-0.9"/>
    <n v="0"/>
    <n v="-42.76"/>
  </r>
  <r>
    <x v="67"/>
    <x v="679"/>
    <m/>
    <s v="2024.03.08 10:07:22"/>
    <n v="1027173667"/>
    <x v="13"/>
    <x v="0"/>
    <n v="0.06"/>
    <n v="147.94900000000001"/>
    <m/>
    <n v="148.08000000000001"/>
    <s v="2024.03.08 16:10:56"/>
    <n v="146.88800000000001"/>
    <n v="-0.9"/>
    <n v="0"/>
    <n v="-43.34"/>
  </r>
  <r>
    <x v="67"/>
    <x v="436"/>
    <m/>
    <s v="2024.03.08 11:01:17"/>
    <n v="1027173722"/>
    <x v="13"/>
    <x v="0"/>
    <n v="0.06"/>
    <n v="147.78700000000001"/>
    <m/>
    <n v="147.9"/>
    <s v="2024.03.08 16:12:40"/>
    <n v="146.81299999999999"/>
    <n v="-0.9"/>
    <n v="0"/>
    <n v="-39.81"/>
  </r>
  <r>
    <x v="67"/>
    <x v="314"/>
    <m/>
    <s v="2024.03.08 11:04:01"/>
    <n v="1027177683"/>
    <x v="13"/>
    <x v="0"/>
    <n v="0.06"/>
    <n v="147.756"/>
    <m/>
    <n v="147.88999999999999"/>
    <s v="2024.03.08 16:12:42"/>
    <n v="146.809"/>
    <n v="-0.9"/>
    <n v="0"/>
    <n v="-38.700000000000003"/>
  </r>
  <r>
    <x v="67"/>
    <x v="887"/>
    <m/>
    <s v="2024.03.08 11:07:44"/>
    <n v="1027177963"/>
    <x v="13"/>
    <x v="0"/>
    <n v="0.06"/>
    <n v="147.726"/>
    <m/>
    <n v="147.86000000000001"/>
    <s v="2024.03.08 16:14:59"/>
    <n v="146.91999999999999"/>
    <n v="-0.9"/>
    <n v="0"/>
    <n v="-32.92"/>
  </r>
  <r>
    <x v="67"/>
    <x v="437"/>
    <m/>
    <s v="2024.03.08 11:11:45"/>
    <n v="1027177985"/>
    <x v="13"/>
    <x v="0"/>
    <n v="0.06"/>
    <n v="147.69"/>
    <m/>
    <n v="147.83000000000001"/>
    <s v="2024.03.08 16:15:17"/>
    <n v="146.96299999999999"/>
    <n v="-0.9"/>
    <n v="0"/>
    <n v="-29.68"/>
  </r>
  <r>
    <x v="67"/>
    <x v="748"/>
    <m/>
    <s v="2024.03.08 11:16:26"/>
    <n v="1027178238"/>
    <x v="13"/>
    <x v="0"/>
    <n v="0.06"/>
    <n v="147.559"/>
    <m/>
    <n v="147.69999999999999"/>
    <s v="2024.03.08 16:16:13"/>
    <n v="147.01400000000001"/>
    <n v="-0.9"/>
    <n v="0"/>
    <n v="-22.24"/>
  </r>
  <r>
    <x v="67"/>
    <x v="683"/>
    <m/>
    <s v="2024.03.08 11:17:30"/>
    <n v="1027178403"/>
    <x v="18"/>
    <x v="0"/>
    <n v="0.06"/>
    <n v="189.17599999999999"/>
    <m/>
    <n v="189.2"/>
    <s v="2024.03.08 15:35:01"/>
    <n v="188.99299999999999"/>
    <n v="-0.9"/>
    <n v="0"/>
    <n v="-7.48"/>
  </r>
  <r>
    <x v="67"/>
    <x v="683"/>
    <m/>
    <s v="2024.03.08 11:17:32"/>
    <n v="1027178412"/>
    <x v="18"/>
    <x v="0"/>
    <n v="0.06"/>
    <n v="189.196"/>
    <m/>
    <n v="189.22"/>
    <s v="2024.03.08 15:32:21"/>
    <n v="188.90100000000001"/>
    <n v="-0.9"/>
    <n v="0"/>
    <n v="-12.06"/>
  </r>
  <r>
    <x v="67"/>
    <x v="766"/>
    <m/>
    <s v="2024.03.08 11:20:46"/>
    <n v="1027178556"/>
    <x v="18"/>
    <x v="0"/>
    <n v="0.06"/>
    <n v="188.96199999999999"/>
    <m/>
    <m/>
    <s v="2024.03.08 11:22:26"/>
    <n v="189.101"/>
    <n v="-0.9"/>
    <n v="0"/>
    <n v="5.65"/>
  </r>
  <r>
    <x v="67"/>
    <x v="219"/>
    <m/>
    <s v="2024.03.08 11:21:10"/>
    <n v="1027178606"/>
    <x v="18"/>
    <x v="0"/>
    <n v="0.06"/>
    <n v="189.03700000000001"/>
    <m/>
    <n v="189.1"/>
    <s v="2024.03.08 15:07:53"/>
    <n v="189.07900000000001"/>
    <n v="-0.9"/>
    <n v="0"/>
    <n v="1.71"/>
  </r>
  <r>
    <x v="67"/>
    <x v="888"/>
    <m/>
    <s v="2024.03.08 11:27:23"/>
    <n v="1027178646"/>
    <x v="13"/>
    <x v="0"/>
    <n v="0.06"/>
    <n v="147.39400000000001"/>
    <m/>
    <n v="147.55000000000001"/>
    <s v="2024.03.08 15:13:20"/>
    <n v="147.25700000000001"/>
    <n v="-0.9"/>
    <n v="0"/>
    <n v="-5.58"/>
  </r>
  <r>
    <x v="67"/>
    <x v="889"/>
    <m/>
    <s v="2024.03.08 11:30:25"/>
    <n v="1027178954"/>
    <x v="18"/>
    <x v="0"/>
    <n v="0.06"/>
    <n v="188.892"/>
    <m/>
    <n v="189.1"/>
    <s v="2024.03.08 14:32:42"/>
    <n v="188.93199999999999"/>
    <n v="-0.9"/>
    <n v="0"/>
    <n v="1.63"/>
  </r>
  <r>
    <x v="67"/>
    <x v="405"/>
    <m/>
    <s v="2024.03.08 11:33:36"/>
    <n v="1027178926"/>
    <x v="13"/>
    <x v="0"/>
    <n v="0.06"/>
    <n v="147.19800000000001"/>
    <m/>
    <n v="147.4"/>
    <s v="2024.03.08 15:05:45"/>
    <n v="147.249"/>
    <n v="-0.9"/>
    <n v="0"/>
    <n v="2.08"/>
  </r>
  <r>
    <x v="67"/>
    <x v="440"/>
    <m/>
    <s v="2024.03.08 11:36:28"/>
    <n v="1027179432"/>
    <x v="18"/>
    <x v="0"/>
    <n v="0.06"/>
    <n v="188.68199999999999"/>
    <m/>
    <n v="188.88"/>
    <s v="2024.03.08 12:48:09"/>
    <n v="188.83600000000001"/>
    <n v="-0.9"/>
    <n v="0"/>
    <n v="6.28"/>
  </r>
  <r>
    <x v="67"/>
    <x v="121"/>
    <m/>
    <s v="2024.03.08 11:47:01"/>
    <n v="1027179611"/>
    <x v="18"/>
    <x v="0"/>
    <n v="0.06"/>
    <n v="188.47300000000001"/>
    <m/>
    <n v="188.7"/>
    <s v="2024.03.08 11:59:32"/>
    <n v="188.71799999999999"/>
    <n v="-0.9"/>
    <n v="0"/>
    <n v="9.99"/>
  </r>
  <r>
    <x v="67"/>
    <x v="334"/>
    <m/>
    <s v="2024.03.08 11:53:33"/>
    <n v="1027180615"/>
    <x v="13"/>
    <x v="0"/>
    <n v="0.06"/>
    <n v="147.071"/>
    <m/>
    <n v="147.19999999999999"/>
    <s v="2024.03.08 12:06:58"/>
    <n v="147.19999999999999"/>
    <n v="-0.9"/>
    <n v="0"/>
    <n v="5.26"/>
  </r>
  <r>
    <x v="67"/>
    <x v="334"/>
    <m/>
    <s v="2024.03.08 11:53:34"/>
    <n v="1027180616"/>
    <x v="13"/>
    <x v="0"/>
    <n v="0.06"/>
    <n v="147.07400000000001"/>
    <m/>
    <n v="147.19"/>
    <s v="2024.03.08 12:06:53"/>
    <n v="147.19399999999999"/>
    <n v="-0.9"/>
    <n v="0"/>
    <n v="4.8899999999999997"/>
  </r>
  <r>
    <x v="67"/>
    <x v="72"/>
    <m/>
    <s v="2024.03.08 12:01:53"/>
    <n v="1027181571"/>
    <x v="18"/>
    <x v="0"/>
    <n v="0.06"/>
    <n v="188.714"/>
    <m/>
    <n v="188.85"/>
    <s v="2024.03.08 12:46:51"/>
    <n v="188.85599999999999"/>
    <n v="-0.9"/>
    <n v="0"/>
    <n v="5.79"/>
  </r>
  <r>
    <x v="67"/>
    <x v="72"/>
    <m/>
    <s v="2024.03.08 12:01:54"/>
    <n v="1027181572"/>
    <x v="18"/>
    <x v="0"/>
    <n v="0.06"/>
    <n v="188.714"/>
    <m/>
    <n v="188.9"/>
    <s v="2024.03.08 12:48:51"/>
    <n v="188.893"/>
    <n v="-0.9"/>
    <n v="0"/>
    <n v="7.3"/>
  </r>
  <r>
    <x v="67"/>
    <x v="185"/>
    <m/>
    <s v="2024.03.08 12:02:19"/>
    <n v="1027181593"/>
    <x v="18"/>
    <x v="0"/>
    <n v="0.06"/>
    <n v="188.72900000000001"/>
    <m/>
    <n v="188.92"/>
    <s v="2024.03.08 12:49:09"/>
    <n v="188.876"/>
    <n v="-0.9"/>
    <n v="0"/>
    <n v="5.99"/>
  </r>
  <r>
    <x v="67"/>
    <x v="180"/>
    <m/>
    <s v="2024.03.08 12:06:08"/>
    <n v="1027181763"/>
    <x v="17"/>
    <x v="0"/>
    <n v="0.06"/>
    <n v="1.09351"/>
    <m/>
    <n v="1.0940000000000001"/>
    <s v="2024.03.08 15:14:11"/>
    <n v="1.0935299999999999"/>
    <n v="-0.9"/>
    <n v="0"/>
    <n v="0.12"/>
  </r>
  <r>
    <x v="67"/>
    <x v="335"/>
    <m/>
    <s v="2024.03.08 12:07:53"/>
    <n v="1027181925"/>
    <x v="17"/>
    <x v="0"/>
    <n v="0.06"/>
    <n v="1.09365"/>
    <m/>
    <n v="1.0941000000000001"/>
    <s v="2024.03.08 15:14:13"/>
    <n v="1.09354"/>
    <n v="-0.9"/>
    <n v="0"/>
    <n v="-0.66"/>
  </r>
  <r>
    <x v="67"/>
    <x v="49"/>
    <m/>
    <s v="2024.03.08 12:10:57"/>
    <n v="1027182109"/>
    <x v="13"/>
    <x v="0"/>
    <n v="0.06"/>
    <n v="147"/>
    <m/>
    <n v="147.15"/>
    <s v="2024.03.08 12:38:55"/>
    <n v="147.15"/>
    <n v="-0.9"/>
    <n v="0"/>
    <n v="6.12"/>
  </r>
  <r>
    <x v="67"/>
    <x v="49"/>
    <m/>
    <s v="2024.03.08 12:10:57"/>
    <n v="1027182093"/>
    <x v="13"/>
    <x v="0"/>
    <n v="0.06"/>
    <n v="147"/>
    <m/>
    <n v="147.19999999999999"/>
    <s v="2024.03.08 12:40:31"/>
    <n v="147.161"/>
    <n v="-0.9"/>
    <n v="0"/>
    <n v="6.56"/>
  </r>
  <r>
    <x v="67"/>
    <x v="723"/>
    <m/>
    <s v="2024.03.08 12:29:55"/>
    <n v="1027181962"/>
    <x v="17"/>
    <x v="0"/>
    <n v="0.06"/>
    <n v="1.093"/>
    <m/>
    <n v="1.0940000000000001"/>
    <s v="2024.03.08 13:28:09"/>
    <n v="1.0936900000000001"/>
    <n v="-0.9"/>
    <n v="0"/>
    <n v="4.1399999999999997"/>
  </r>
  <r>
    <x v="67"/>
    <x v="527"/>
    <m/>
    <s v="2024.03.08 13:02:03"/>
    <n v="1027184500"/>
    <x v="15"/>
    <x v="0"/>
    <n v="0.5"/>
    <n v="78.614999999999995"/>
    <m/>
    <n v="78.72"/>
    <s v="2024.03.08 13:05:44"/>
    <n v="78.724000000000004"/>
    <n v="-1"/>
    <n v="0"/>
    <n v="5.45"/>
  </r>
  <r>
    <x v="67"/>
    <x v="527"/>
    <m/>
    <s v="2024.03.08 13:02:10"/>
    <n v="1027184502"/>
    <x v="15"/>
    <x v="0"/>
    <n v="0.5"/>
    <n v="78.64"/>
    <m/>
    <n v="78.75"/>
    <s v="2024.03.08 15:32:47"/>
    <n v="78.664000000000001"/>
    <n v="-1"/>
    <n v="0"/>
    <n v="1.2"/>
  </r>
  <r>
    <x v="67"/>
    <x v="554"/>
    <m/>
    <s v="2024.03.08 13:03:47"/>
    <n v="1027184568"/>
    <x v="15"/>
    <x v="0"/>
    <n v="0.5"/>
    <n v="78.685000000000002"/>
    <m/>
    <n v="78.8"/>
    <s v="2024.03.08 15:37:11"/>
    <n v="78.754000000000005"/>
    <n v="-1"/>
    <n v="0"/>
    <n v="3.45"/>
  </r>
  <r>
    <x v="67"/>
    <x v="62"/>
    <m/>
    <s v="2024.03.08 13:04:00"/>
    <n v="1027184133"/>
    <x v="18"/>
    <x v="0"/>
    <n v="0.06"/>
    <n v="188.70099999999999"/>
    <m/>
    <n v="188.85"/>
    <s v="2024.03.08 14:23:25"/>
    <n v="188.85599999999999"/>
    <n v="-0.9"/>
    <n v="0"/>
    <n v="6.32"/>
  </r>
  <r>
    <x v="67"/>
    <x v="392"/>
    <m/>
    <s v="2024.03.08 13:07:23"/>
    <n v="1027184638"/>
    <x v="15"/>
    <x v="0"/>
    <n v="0.5"/>
    <n v="78.724999999999994"/>
    <m/>
    <n v="78.83"/>
    <s v="2024.03.08 15:37:48"/>
    <n v="78.763999999999996"/>
    <n v="-1"/>
    <n v="0"/>
    <n v="1.95"/>
  </r>
  <r>
    <x v="67"/>
    <x v="407"/>
    <m/>
    <s v="2024.03.08 13:12:55"/>
    <n v="1027183840"/>
    <x v="13"/>
    <x v="0"/>
    <n v="0.06"/>
    <n v="146.99700000000001"/>
    <m/>
    <n v="147.15"/>
    <s v="2024.03.08 14:00:55"/>
    <n v="147.15299999999999"/>
    <n v="-0.9"/>
    <n v="0"/>
    <n v="6.36"/>
  </r>
  <r>
    <x v="67"/>
    <x v="409"/>
    <m/>
    <s v="2024.03.08 13:14:43"/>
    <n v="1027184850"/>
    <x v="13"/>
    <x v="0"/>
    <n v="0.5"/>
    <n v="147.012"/>
    <m/>
    <n v="147.15"/>
    <s v="2024.03.08 13:49:51"/>
    <n v="147.09800000000001"/>
    <n v="-7.5"/>
    <n v="0"/>
    <n v="29.23"/>
  </r>
  <r>
    <x v="67"/>
    <x v="299"/>
    <m/>
    <s v="2024.03.08 13:46:53"/>
    <n v="1027186356"/>
    <x v="15"/>
    <x v="0"/>
    <n v="0.5"/>
    <n v="78.605000000000004"/>
    <m/>
    <n v="78.75"/>
    <s v="2024.03.08 15:32:42"/>
    <n v="78.653999999999996"/>
    <n v="-1"/>
    <n v="0"/>
    <n v="2.4500000000000002"/>
  </r>
  <r>
    <x v="67"/>
    <x v="2"/>
    <m/>
    <s v="2024.03.08 13:51:12"/>
    <n v="1027186394"/>
    <x v="15"/>
    <x v="0"/>
    <n v="0.5"/>
    <n v="78.534999999999997"/>
    <m/>
    <n v="78.650000000000006"/>
    <s v="2024.03.08 15:00:48"/>
    <n v="78.653999999999996"/>
    <n v="-1"/>
    <n v="0"/>
    <n v="5.95"/>
  </r>
  <r>
    <x v="67"/>
    <x v="890"/>
    <m/>
    <s v="2024.03.08 13:59:52"/>
    <n v="1027187144"/>
    <x v="14"/>
    <x v="0"/>
    <n v="0.5"/>
    <n v="18282.43"/>
    <m/>
    <n v="18294"/>
    <s v="2024.03.08 15:15:33"/>
    <n v="18280.580000000002"/>
    <n v="-0.35"/>
    <n v="0"/>
    <n v="-0.93"/>
  </r>
  <r>
    <x v="67"/>
    <x v="890"/>
    <m/>
    <s v="2024.03.08 13:59:53"/>
    <n v="1027187150"/>
    <x v="14"/>
    <x v="0"/>
    <n v="0.5"/>
    <n v="18282.18"/>
    <m/>
    <n v="18297"/>
    <s v="2024.03.08 15:15:13"/>
    <n v="18280.330000000002"/>
    <n v="-0.35"/>
    <n v="0"/>
    <n v="-0.93"/>
  </r>
  <r>
    <x v="67"/>
    <x v="354"/>
    <m/>
    <s v="2024.03.08 14:00:03"/>
    <n v="1027187184"/>
    <x v="14"/>
    <x v="0"/>
    <n v="0.5"/>
    <n v="18280.68"/>
    <m/>
    <n v="18291"/>
    <s v="2024.03.08 14:12:56"/>
    <n v="18291.080000000002"/>
    <n v="-0.35"/>
    <n v="0"/>
    <n v="5.2"/>
  </r>
  <r>
    <x v="67"/>
    <x v="529"/>
    <m/>
    <s v="2024.03.08 14:21:21"/>
    <n v="1027188214"/>
    <x v="14"/>
    <x v="0"/>
    <n v="0.5"/>
    <n v="18268.43"/>
    <m/>
    <n v="18280"/>
    <s v="2024.03.08 15:14:51"/>
    <n v="18278.580000000002"/>
    <n v="-0.35"/>
    <n v="0"/>
    <n v="5.08"/>
  </r>
  <r>
    <x v="67"/>
    <x v="529"/>
    <m/>
    <s v="2024.03.08 14:21:23"/>
    <n v="1027188217"/>
    <x v="14"/>
    <x v="0"/>
    <n v="0.5"/>
    <n v="18267.93"/>
    <m/>
    <n v="18279"/>
    <s v="2024.03.08 15:14:35"/>
    <n v="18279.580000000002"/>
    <n v="-0.35"/>
    <n v="0"/>
    <n v="5.83"/>
  </r>
  <r>
    <x v="67"/>
    <x v="749"/>
    <m/>
    <s v="2024.03.08 14:58:41"/>
    <n v="1027189540"/>
    <x v="14"/>
    <x v="0"/>
    <n v="0.06"/>
    <n v="18256.68"/>
    <m/>
    <n v="18267"/>
    <s v="2024.03.08 15:01:28"/>
    <n v="18267.080000000002"/>
    <n v="-0.04"/>
    <n v="0"/>
    <n v="0.62"/>
  </r>
  <r>
    <x v="67"/>
    <x v="891"/>
    <m/>
    <s v="2024.03.08 14:59:48"/>
    <n v="1027189574"/>
    <x v="14"/>
    <x v="0"/>
    <n v="0.06"/>
    <n v="18261.93"/>
    <m/>
    <n v="18273"/>
    <s v="2024.03.08 15:02:10"/>
    <n v="18270.830000000002"/>
    <n v="-0.04"/>
    <n v="0"/>
    <n v="0.53"/>
  </r>
  <r>
    <x v="67"/>
    <x v="339"/>
    <m/>
    <s v="2024.03.08 15:17:09"/>
    <n v="1027190560"/>
    <x v="15"/>
    <x v="0"/>
    <n v="0.5"/>
    <n v="78.515000000000001"/>
    <m/>
    <n v="78.63"/>
    <s v="2024.03.08 15:30:27"/>
    <n v="78.623999999999995"/>
    <n v="-1"/>
    <n v="0"/>
    <n v="5.45"/>
  </r>
  <r>
    <x v="67"/>
    <x v="339"/>
    <m/>
    <s v="2024.03.08 15:17:14"/>
    <n v="1027190343"/>
    <x v="13"/>
    <x v="0"/>
    <n v="0.06"/>
    <n v="147.19999999999999"/>
    <m/>
    <n v="147.35"/>
    <s v="2024.03.08 15:30:03"/>
    <n v="147.404"/>
    <n v="-0.9"/>
    <n v="0"/>
    <n v="8.3000000000000007"/>
  </r>
  <r>
    <x v="67"/>
    <x v="892"/>
    <m/>
    <s v="2024.03.08 15:24:17"/>
    <n v="1027190061"/>
    <x v="13"/>
    <x v="0"/>
    <n v="0.06"/>
    <n v="147.08099999999999"/>
    <m/>
    <n v="147.25"/>
    <s v="2024.03.08 15:30:02"/>
    <n v="147.166"/>
    <n v="-0.9"/>
    <n v="0"/>
    <n v="3.47"/>
  </r>
  <r>
    <x v="67"/>
    <x v="118"/>
    <m/>
    <s v="2024.03.08 15:30:40"/>
    <n v="1027187303"/>
    <x v="13"/>
    <x v="0"/>
    <n v="0.06"/>
    <n v="146.971"/>
    <m/>
    <n v="147.15"/>
    <s v="2024.03.08 16:08:58"/>
    <n v="146.94499999999999"/>
    <n v="-0.9"/>
    <n v="0"/>
    <n v="-1.06"/>
  </r>
  <r>
    <x v="67"/>
    <x v="118"/>
    <m/>
    <s v="2024.03.08 15:30:46"/>
    <n v="1027181634"/>
    <x v="13"/>
    <x v="0"/>
    <n v="0.06"/>
    <n v="146.74299999999999"/>
    <m/>
    <n v="146.85"/>
    <s v="2024.03.08 15:55:53"/>
    <n v="146.86000000000001"/>
    <n v="-0.9"/>
    <n v="0"/>
    <n v="4.78"/>
  </r>
  <r>
    <x v="67"/>
    <x v="491"/>
    <m/>
    <s v="2024.03.08 15:31:06"/>
    <n v="1027188844"/>
    <x v="18"/>
    <x v="0"/>
    <n v="0.06"/>
    <n v="188.79599999999999"/>
    <m/>
    <n v="189"/>
    <s v="2024.03.08 15:31:52"/>
    <n v="189.03200000000001"/>
    <n v="-0.9"/>
    <n v="0"/>
    <n v="9.65"/>
  </r>
  <r>
    <x v="67"/>
    <x v="603"/>
    <m/>
    <s v="2024.03.08 15:41:46"/>
    <n v="1027198808"/>
    <x v="13"/>
    <x v="0"/>
    <n v="0.06"/>
    <n v="146.49799999999999"/>
    <m/>
    <n v="146.65"/>
    <s v="2024.03.08 15:45:17"/>
    <n v="146.65899999999999"/>
    <n v="-0.9"/>
    <n v="0"/>
    <n v="6.59"/>
  </r>
  <r>
    <x v="67"/>
    <x v="321"/>
    <m/>
    <s v="2024.03.08 16:01:42"/>
    <n v="1027202952"/>
    <x v="1"/>
    <x v="0"/>
    <n v="0.5"/>
    <n v="2173.25"/>
    <m/>
    <n v="2176"/>
    <s v="2024.03.08 17:35:06"/>
    <n v="2173.7399999999998"/>
    <n v="-0.75"/>
    <n v="0"/>
    <n v="2.4500000000000002"/>
  </r>
  <r>
    <x v="67"/>
    <x v="321"/>
    <m/>
    <s v="2024.03.08 16:01:50"/>
    <n v="1027202978"/>
    <x v="1"/>
    <x v="0"/>
    <n v="0.5"/>
    <n v="2172.98"/>
    <m/>
    <n v="2175"/>
    <s v="2024.03.08 17:35:09"/>
    <n v="2173.85"/>
    <n v="-0.75"/>
    <n v="0"/>
    <n v="4.3499999999999996"/>
  </r>
  <r>
    <x v="67"/>
    <x v="470"/>
    <m/>
    <s v="2024.03.08 16:02:27"/>
    <n v="1027203106"/>
    <x v="1"/>
    <x v="0"/>
    <n v="0.5"/>
    <n v="2173.7399999999998"/>
    <m/>
    <n v="2177.5"/>
    <s v="2024.03.08 17:36:21"/>
    <n v="2174.89"/>
    <n v="-0.75"/>
    <n v="0"/>
    <n v="5.75"/>
  </r>
  <r>
    <x v="67"/>
    <x v="470"/>
    <m/>
    <s v="2024.03.08 16:02:27"/>
    <n v="1027203110"/>
    <x v="1"/>
    <x v="0"/>
    <n v="0.5"/>
    <n v="2173.69"/>
    <m/>
    <n v="2177"/>
    <s v="2024.03.08 17:36:11"/>
    <n v="2175.0100000000002"/>
    <n v="-0.75"/>
    <n v="0"/>
    <n v="6.6"/>
  </r>
  <r>
    <x v="67"/>
    <x v="672"/>
    <m/>
    <s v="2024.03.08 16:03:37"/>
    <n v="1027203253"/>
    <x v="1"/>
    <x v="0"/>
    <n v="0.5"/>
    <n v="2173.65"/>
    <m/>
    <n v="2176.6999999999998"/>
    <s v="2024.03.08 17:35:38"/>
    <n v="2174.7399999999998"/>
    <n v="-0.75"/>
    <n v="0"/>
    <n v="5.45"/>
  </r>
  <r>
    <x v="67"/>
    <x v="672"/>
    <m/>
    <s v="2024.03.08 16:03:38"/>
    <n v="1027203255"/>
    <x v="1"/>
    <x v="0"/>
    <n v="0.5"/>
    <n v="2173.73"/>
    <m/>
    <n v="2176.5"/>
    <s v="2024.03.08 17:36:14"/>
    <n v="2174.9"/>
    <n v="-0.75"/>
    <n v="0"/>
    <n v="5.85"/>
  </r>
  <r>
    <x v="67"/>
    <x v="322"/>
    <m/>
    <s v="2024.03.08 16:04:30"/>
    <n v="1027203349"/>
    <x v="1"/>
    <x v="0"/>
    <n v="0.5"/>
    <n v="2174.35"/>
    <m/>
    <n v="2178"/>
    <s v="2024.03.08 17:37:58"/>
    <n v="2175.4299999999998"/>
    <n v="-0.75"/>
    <n v="0"/>
    <n v="5.4"/>
  </r>
  <r>
    <x v="67"/>
    <x v="322"/>
    <m/>
    <s v="2024.03.08 16:04:53"/>
    <n v="1027203413"/>
    <x v="1"/>
    <x v="0"/>
    <n v="0.5"/>
    <n v="2174.42"/>
    <m/>
    <n v="2178.5"/>
    <s v="2024.03.08 17:38:03"/>
    <n v="2175.5100000000002"/>
    <n v="-0.75"/>
    <n v="0"/>
    <n v="5.45"/>
  </r>
  <r>
    <x v="67"/>
    <x v="843"/>
    <m/>
    <s v="2024.03.08 16:11:40"/>
    <n v="1027204772"/>
    <x v="1"/>
    <x v="0"/>
    <n v="0.5"/>
    <n v="2170"/>
    <m/>
    <n v="2172"/>
    <s v="2024.03.08 16:46:03"/>
    <n v="2171.9499999999998"/>
    <n v="-0.75"/>
    <n v="0"/>
    <n v="9.75"/>
  </r>
  <r>
    <x v="67"/>
    <x v="243"/>
    <m/>
    <s v="2024.03.08 16:38:43"/>
    <n v="1027209106"/>
    <x v="1"/>
    <x v="0"/>
    <n v="0.5"/>
    <n v="2165.66"/>
    <m/>
    <n v="2168"/>
    <s v="2024.03.08 16:40:57"/>
    <n v="2168.0500000000002"/>
    <n v="-0.75"/>
    <n v="0"/>
    <n v="11.95"/>
  </r>
  <r>
    <x v="67"/>
    <x v="532"/>
    <m/>
    <s v="2024.03.08 16:50:38"/>
    <n v="1027210876"/>
    <x v="1"/>
    <x v="0"/>
    <n v="0.5"/>
    <n v="2171.48"/>
    <m/>
    <n v="2173"/>
    <s v="2024.03.08 17:02:09"/>
    <n v="2173.04"/>
    <n v="-0.75"/>
    <n v="0"/>
    <n v="7.8"/>
  </r>
  <r>
    <x v="67"/>
    <x v="893"/>
    <m/>
    <s v="2024.03.08 17:12:24"/>
    <n v="1027213458"/>
    <x v="1"/>
    <x v="0"/>
    <n v="0.5"/>
    <n v="2171.65"/>
    <m/>
    <n v="2173"/>
    <s v="2024.03.08 17:34:05"/>
    <n v="2173"/>
    <n v="-0.75"/>
    <n v="0"/>
    <n v="6.75"/>
  </r>
  <r>
    <x v="67"/>
    <x v="894"/>
    <m/>
    <s v="2024.03.08 17:17:24"/>
    <n v="1027213955"/>
    <x v="1"/>
    <x v="0"/>
    <n v="0.5"/>
    <n v="2169.73"/>
    <m/>
    <n v="2172"/>
    <s v="2024.03.08 17:33:05"/>
    <n v="2172"/>
    <n v="-0.75"/>
    <n v="0"/>
    <n v="11.35"/>
  </r>
  <r>
    <x v="67"/>
    <x v="19"/>
    <m/>
    <s v="2024.03.08 17:29:33"/>
    <n v="1027215386"/>
    <x v="14"/>
    <x v="0"/>
    <n v="0.5"/>
    <n v="18423.78"/>
    <m/>
    <n v="18431"/>
    <s v="2024.03.08 19:29:09"/>
    <n v="18181.13"/>
    <n v="-0.35"/>
    <n v="0"/>
    <n v="-121.33"/>
  </r>
  <r>
    <x v="67"/>
    <x v="19"/>
    <m/>
    <s v="2024.03.08 17:29:33"/>
    <n v="1027215390"/>
    <x v="14"/>
    <x v="0"/>
    <n v="0.5"/>
    <n v="18423.78"/>
    <m/>
    <n v="18430"/>
    <s v="2024.03.08 19:29:12"/>
    <n v="18180.88"/>
    <n v="-0.35"/>
    <n v="0"/>
    <n v="-121.45"/>
  </r>
  <r>
    <x v="67"/>
    <x v="127"/>
    <m/>
    <s v="2024.03.08 17:34:00"/>
    <n v="1027216194"/>
    <x v="14"/>
    <x v="0"/>
    <n v="0.5"/>
    <n v="18399.78"/>
    <m/>
    <n v="18415"/>
    <s v="2024.03.08 19:29:19"/>
    <n v="18177.63"/>
    <n v="-0.35"/>
    <n v="0"/>
    <n v="-111.08"/>
  </r>
  <r>
    <x v="67"/>
    <x v="22"/>
    <m/>
    <s v="2024.03.08 17:41:10"/>
    <n v="1027217410"/>
    <x v="14"/>
    <x v="0"/>
    <n v="0.5"/>
    <n v="18383.28"/>
    <m/>
    <n v="18395"/>
    <s v="2024.03.08 19:29:41"/>
    <n v="18181.63"/>
    <n v="-0.35"/>
    <n v="0"/>
    <n v="-100.83"/>
  </r>
  <r>
    <x v="67"/>
    <x v="22"/>
    <m/>
    <s v="2024.03.08 17:41:15"/>
    <n v="1027217426"/>
    <x v="14"/>
    <x v="0"/>
    <n v="0.5"/>
    <n v="18384.03"/>
    <m/>
    <n v="18398"/>
    <s v="2024.03.08 19:29:21"/>
    <n v="18177.38"/>
    <n v="-0.35"/>
    <n v="0"/>
    <n v="-103.33"/>
  </r>
  <r>
    <x v="67"/>
    <x v="725"/>
    <m/>
    <s v="2024.03.08 17:47:37"/>
    <n v="1027218078"/>
    <x v="14"/>
    <x v="0"/>
    <n v="0.5"/>
    <n v="18354.53"/>
    <m/>
    <n v="18365"/>
    <s v="2024.03.08 17:48:23"/>
    <n v="18366.43"/>
    <n v="-0.35"/>
    <n v="0"/>
    <n v="5.95"/>
  </r>
  <r>
    <x v="67"/>
    <x v="725"/>
    <m/>
    <s v="2024.03.08 17:47:48"/>
    <n v="1027218104"/>
    <x v="14"/>
    <x v="0"/>
    <n v="0.5"/>
    <n v="18362.53"/>
    <m/>
    <n v="18373"/>
    <s v="2024.03.08 17:55:20"/>
    <n v="18373.68"/>
    <n v="-0.35"/>
    <n v="0"/>
    <n v="5.58"/>
  </r>
  <r>
    <x v="67"/>
    <x v="205"/>
    <m/>
    <s v="2024.03.08 17:59:18"/>
    <n v="1027219243"/>
    <x v="1"/>
    <x v="0"/>
    <n v="0.5"/>
    <n v="2177.13"/>
    <m/>
    <n v="2179"/>
    <s v="2024.03.08 18:33:55"/>
    <n v="2177"/>
    <n v="-0.75"/>
    <n v="0"/>
    <n v="-0.65"/>
  </r>
  <r>
    <x v="67"/>
    <x v="13"/>
    <m/>
    <s v="2024.03.08 18:00:11"/>
    <n v="1027219357"/>
    <x v="1"/>
    <x v="0"/>
    <n v="0.5"/>
    <n v="2177.44"/>
    <m/>
    <n v="2179.1"/>
    <s v="2024.03.08 18:34:49"/>
    <n v="2176.16"/>
    <n v="-0.75"/>
    <n v="0"/>
    <n v="-6.4"/>
  </r>
  <r>
    <x v="67"/>
    <x v="26"/>
    <m/>
    <s v="2024.03.08 18:06:31"/>
    <n v="1027220385"/>
    <x v="14"/>
    <x v="0"/>
    <n v="0.5"/>
    <n v="18309.68"/>
    <m/>
    <n v="18320"/>
    <s v="2024.03.08 19:31:46"/>
    <n v="18179.63"/>
    <n v="-0.35"/>
    <n v="0"/>
    <n v="-65.03"/>
  </r>
  <r>
    <x v="67"/>
    <x v="26"/>
    <m/>
    <s v="2024.03.08 18:06:32"/>
    <n v="1027220389"/>
    <x v="14"/>
    <x v="0"/>
    <n v="0.5"/>
    <n v="18309.43"/>
    <m/>
    <n v="18315"/>
    <s v="2024.03.08 19:31:50"/>
    <n v="18179.88"/>
    <n v="-0.35"/>
    <n v="0"/>
    <n v="-64.78"/>
  </r>
  <r>
    <x v="67"/>
    <x v="26"/>
    <m/>
    <s v="2024.03.08 18:06:39"/>
    <n v="1027220405"/>
    <x v="1"/>
    <x v="0"/>
    <n v="0.5"/>
    <n v="2174.64"/>
    <m/>
    <n v="2176"/>
    <s v="2024.03.08 18:32:32"/>
    <n v="2176.06"/>
    <n v="-0.75"/>
    <n v="0"/>
    <n v="7.1"/>
  </r>
  <r>
    <x v="67"/>
    <x v="26"/>
    <m/>
    <s v="2024.03.08 18:06:41"/>
    <n v="1027220407"/>
    <x v="1"/>
    <x v="0"/>
    <n v="0.5"/>
    <n v="2174.89"/>
    <m/>
    <n v="2177"/>
    <s v="2024.03.08 18:33:55"/>
    <n v="2177.0300000000002"/>
    <n v="-0.75"/>
    <n v="0"/>
    <n v="10.7"/>
  </r>
  <r>
    <x v="67"/>
    <x v="28"/>
    <m/>
    <s v="2024.03.08 18:10:11"/>
    <n v="1027220891"/>
    <x v="14"/>
    <x v="0"/>
    <n v="0.5"/>
    <n v="18269.28"/>
    <m/>
    <n v="18285"/>
    <s v="2024.03.08 19:36:34"/>
    <n v="18173.13"/>
    <n v="-0.35"/>
    <n v="0"/>
    <n v="-48.08"/>
  </r>
  <r>
    <x v="67"/>
    <x v="28"/>
    <m/>
    <s v="2024.03.08 18:10:13"/>
    <n v="1027220893"/>
    <x v="14"/>
    <x v="0"/>
    <n v="0.5"/>
    <n v="18269.78"/>
    <m/>
    <n v="18288"/>
    <s v="2024.03.08 19:36:12"/>
    <n v="18174.88"/>
    <n v="-0.35"/>
    <n v="0"/>
    <n v="-47.45"/>
  </r>
  <r>
    <x v="67"/>
    <x v="28"/>
    <m/>
    <s v="2024.03.08 18:10:25"/>
    <n v="1027220915"/>
    <x v="14"/>
    <x v="0"/>
    <n v="0.5"/>
    <n v="18262.68"/>
    <m/>
    <m/>
    <s v="2024.03.08 18:14:55"/>
    <n v="18283.830000000002"/>
    <n v="-0.35"/>
    <n v="0"/>
    <n v="10.58"/>
  </r>
  <r>
    <x v="67"/>
    <x v="871"/>
    <m/>
    <s v="2024.03.08 18:12:38"/>
    <n v="1027221156"/>
    <x v="14"/>
    <x v="0"/>
    <n v="0.5"/>
    <n v="18272.93"/>
    <m/>
    <n v="18290"/>
    <s v="2024.03.08 19:35:18"/>
    <n v="18169.13"/>
    <n v="-0.35"/>
    <n v="0"/>
    <n v="-51.9"/>
  </r>
  <r>
    <x v="67"/>
    <x v="785"/>
    <m/>
    <s v="2024.03.08 18:33:15"/>
    <n v="1027223142"/>
    <x v="14"/>
    <x v="0"/>
    <n v="0.5"/>
    <n v="18174.43"/>
    <m/>
    <m/>
    <s v="2024.03.08 18:35:00"/>
    <n v="18200.080000000002"/>
    <n v="-0.35"/>
    <n v="0"/>
    <n v="12.83"/>
  </r>
  <r>
    <x v="67"/>
    <x v="785"/>
    <m/>
    <s v="2024.03.08 18:33:40"/>
    <n v="1027223189"/>
    <x v="14"/>
    <x v="0"/>
    <n v="0.5"/>
    <n v="18178.93"/>
    <m/>
    <m/>
    <s v="2024.03.08 18:35:05"/>
    <n v="18206.830000000002"/>
    <n v="-0.35"/>
    <n v="0"/>
    <n v="13.95"/>
  </r>
  <r>
    <x v="67"/>
    <x v="444"/>
    <m/>
    <s v="2024.03.08 18:34:15"/>
    <n v="1027223256"/>
    <x v="14"/>
    <x v="0"/>
    <n v="0.5"/>
    <n v="18189.68"/>
    <m/>
    <m/>
    <s v="2024.03.08 18:34:25"/>
    <n v="18190.580000000002"/>
    <n v="-0.35"/>
    <n v="0"/>
    <n v="0.45"/>
  </r>
  <r>
    <x v="67"/>
    <x v="895"/>
    <m/>
    <s v="2024.03.08 18:49:19"/>
    <n v="1027224446"/>
    <x v="14"/>
    <x v="0"/>
    <n v="0.5"/>
    <n v="18171.43"/>
    <m/>
    <n v="18187"/>
    <s v="2024.03.08 18:50:23"/>
    <n v="18190.330000000002"/>
    <n v="-0.35"/>
    <n v="0"/>
    <n v="9.4499999999999993"/>
  </r>
  <r>
    <x v="67"/>
    <x v="895"/>
    <m/>
    <s v="2024.03.08 18:49:22"/>
    <n v="1027224450"/>
    <x v="14"/>
    <x v="0"/>
    <n v="0.5"/>
    <n v="18174.68"/>
    <m/>
    <n v="18189"/>
    <s v="2024.03.08 18:50:23"/>
    <n v="18190.580000000002"/>
    <n v="-0.35"/>
    <n v="0"/>
    <n v="7.95"/>
  </r>
  <r>
    <x v="67"/>
    <x v="895"/>
    <m/>
    <s v="2024.03.08 18:49:36"/>
    <n v="1027224478"/>
    <x v="14"/>
    <x v="0"/>
    <n v="0.5"/>
    <n v="18181.18"/>
    <m/>
    <n v="18193"/>
    <s v="2024.03.08 18:50:26"/>
    <n v="18192.080000000002"/>
    <n v="-0.35"/>
    <n v="0"/>
    <n v="5.45"/>
  </r>
  <r>
    <x v="67"/>
    <x v="895"/>
    <m/>
    <s v="2024.03.08 18:49:37"/>
    <n v="1027224479"/>
    <x v="14"/>
    <x v="0"/>
    <n v="0.5"/>
    <n v="18181.68"/>
    <m/>
    <n v="18195"/>
    <s v="2024.03.08 18:50:40"/>
    <n v="18194.830000000002"/>
    <n v="-0.35"/>
    <n v="0"/>
    <n v="6.58"/>
  </r>
  <r>
    <x v="67"/>
    <x v="425"/>
    <m/>
    <s v="2024.03.08 18:55:05"/>
    <n v="1027224925"/>
    <x v="14"/>
    <x v="0"/>
    <n v="0.5"/>
    <n v="18190.93"/>
    <m/>
    <n v="18201"/>
    <s v="2024.03.08 19:01:48"/>
    <n v="18202.080000000002"/>
    <n v="-0.35"/>
    <n v="0"/>
    <n v="5.58"/>
  </r>
  <r>
    <x v="67"/>
    <x v="425"/>
    <m/>
    <s v="2024.03.08 18:55:07"/>
    <n v="1027224927"/>
    <x v="14"/>
    <x v="0"/>
    <n v="0.5"/>
    <n v="18191.18"/>
    <m/>
    <n v="18205"/>
    <s v="2024.03.08 19:03:11"/>
    <n v="18207.48"/>
    <n v="-0.35"/>
    <n v="0"/>
    <n v="8.15"/>
  </r>
  <r>
    <x v="67"/>
    <x v="425"/>
    <m/>
    <s v="2024.03.08 18:55:17"/>
    <n v="1027224945"/>
    <x v="14"/>
    <x v="0"/>
    <n v="0.5"/>
    <n v="18197.43"/>
    <m/>
    <n v="18210"/>
    <s v="2024.03.08 19:37:10"/>
    <n v="18164.38"/>
    <n v="-0.35"/>
    <n v="0"/>
    <n v="-16.53"/>
  </r>
  <r>
    <x v="67"/>
    <x v="142"/>
    <m/>
    <s v="2024.03.08 19:09:56"/>
    <n v="1027226664"/>
    <x v="14"/>
    <x v="0"/>
    <n v="0.5"/>
    <n v="18146.48"/>
    <m/>
    <m/>
    <s v="2024.03.08 19:11:21"/>
    <n v="18170.63"/>
    <n v="-0.35"/>
    <n v="0"/>
    <n v="12.08"/>
  </r>
  <r>
    <x v="67"/>
    <x v="360"/>
    <m/>
    <s v="2024.03.08 19:52:25"/>
    <n v="1027230230"/>
    <x v="14"/>
    <x v="1"/>
    <n v="0.5"/>
    <n v="18113.48"/>
    <m/>
    <m/>
    <s v="2024.03.08 19:53:25"/>
    <n v="18102.48"/>
    <n v="-0.35"/>
    <n v="0"/>
    <n v="5.5"/>
  </r>
  <r>
    <x v="67"/>
    <x v="360"/>
    <m/>
    <s v="2024.03.08 19:52:28"/>
    <n v="1027230235"/>
    <x v="14"/>
    <x v="1"/>
    <n v="0.5"/>
    <n v="18114.73"/>
    <m/>
    <n v="18108"/>
    <s v="2024.03.08 19:53:18"/>
    <n v="18107.48"/>
    <n v="-0.35"/>
    <n v="0"/>
    <n v="3.63"/>
  </r>
  <r>
    <x v="67"/>
    <x v="896"/>
    <m/>
    <s v="2024.03.08 19:53:34"/>
    <n v="1027230372"/>
    <x v="14"/>
    <x v="1"/>
    <n v="0.5"/>
    <n v="18096.88"/>
    <m/>
    <n v="18085"/>
    <s v="2024.03.08 19:56:00"/>
    <n v="18084.73"/>
    <n v="-0.35"/>
    <n v="0"/>
    <n v="6.08"/>
  </r>
  <r>
    <x v="67"/>
    <x v="465"/>
    <m/>
    <s v="2024.03.08 19:58:51"/>
    <n v="1027231032"/>
    <x v="14"/>
    <x v="1"/>
    <n v="0.5"/>
    <n v="18056.38"/>
    <m/>
    <m/>
    <s v="2024.03.08 20:02:43"/>
    <n v="18076.73"/>
    <n v="-0.35"/>
    <n v="0"/>
    <n v="-10.18"/>
  </r>
  <r>
    <x v="68"/>
    <x v="637"/>
    <m/>
    <s v="2024.03.11 05:12:44"/>
    <n v="1027255581"/>
    <x v="1"/>
    <x v="0"/>
    <n v="0.5"/>
    <n v="2179.64"/>
    <m/>
    <n v="2180.6"/>
    <s v="2024.03.11 06:54:04"/>
    <n v="2180.11"/>
    <n v="-0.75"/>
    <n v="0"/>
    <n v="2.35"/>
  </r>
  <r>
    <x v="68"/>
    <x v="793"/>
    <m/>
    <s v="2024.03.11 05:15:07"/>
    <n v="1027255643"/>
    <x v="1"/>
    <x v="0"/>
    <n v="0.5"/>
    <n v="2179.2600000000002"/>
    <m/>
    <n v="2180.4"/>
    <s v="2024.03.11 06:53:06"/>
    <n v="2180.1799999999998"/>
    <n v="-0.75"/>
    <n v="0"/>
    <n v="4.5999999999999996"/>
  </r>
  <r>
    <x v="68"/>
    <x v="793"/>
    <m/>
    <s v="2024.03.11 05:15:56"/>
    <n v="1027255660"/>
    <x v="1"/>
    <x v="0"/>
    <n v="0.5"/>
    <n v="2179.39"/>
    <m/>
    <n v="2180.5"/>
    <s v="2024.03.11 06:53:48"/>
    <n v="2180.1999999999998"/>
    <n v="-0.75"/>
    <n v="0"/>
    <n v="4.05"/>
  </r>
  <r>
    <x v="68"/>
    <x v="897"/>
    <m/>
    <s v="2024.03.11 05:30:53"/>
    <n v="1027255673"/>
    <x v="1"/>
    <x v="0"/>
    <n v="0.5"/>
    <n v="2177.9699999999998"/>
    <m/>
    <n v="2179.5"/>
    <s v="2024.03.11 06:46:35"/>
    <n v="2179.2800000000002"/>
    <n v="-0.75"/>
    <n v="0"/>
    <n v="6.55"/>
  </r>
  <r>
    <x v="68"/>
    <x v="898"/>
    <m/>
    <s v="2024.03.11 07:15:59"/>
    <n v="1027258766"/>
    <x v="14"/>
    <x v="0"/>
    <n v="0.5"/>
    <n v="17993.48"/>
    <m/>
    <n v="18000"/>
    <s v="2024.03.11 08:34:40"/>
    <n v="18000.13"/>
    <n v="-0.35"/>
    <n v="0"/>
    <n v="3.33"/>
  </r>
  <r>
    <x v="68"/>
    <x v="809"/>
    <m/>
    <s v="2024.03.11 07:16:00"/>
    <n v="1027258767"/>
    <x v="14"/>
    <x v="0"/>
    <n v="0.5"/>
    <n v="17993.23"/>
    <m/>
    <n v="17995"/>
    <s v="2024.03.11 08:32:50"/>
    <n v="17995.38"/>
    <n v="-0.35"/>
    <n v="0"/>
    <n v="1.08"/>
  </r>
  <r>
    <x v="68"/>
    <x v="809"/>
    <m/>
    <s v="2024.03.11 07:16:14"/>
    <n v="1027258774"/>
    <x v="14"/>
    <x v="0"/>
    <n v="0.5"/>
    <n v="17992.98"/>
    <m/>
    <n v="17994"/>
    <s v="2024.03.11 08:32:10"/>
    <n v="17994.13"/>
    <n v="-0.35"/>
    <n v="0"/>
    <n v="0.57999999999999996"/>
  </r>
  <r>
    <x v="68"/>
    <x v="482"/>
    <m/>
    <s v="2024.03.11 07:39:16"/>
    <n v="1027259230"/>
    <x v="14"/>
    <x v="0"/>
    <n v="0.5"/>
    <n v="17983.73"/>
    <m/>
    <n v="17993"/>
    <s v="2024.03.11 08:27:15"/>
    <n v="17993.13"/>
    <n v="-0.35"/>
    <n v="0"/>
    <n v="4.7"/>
  </r>
  <r>
    <x v="68"/>
    <x v="482"/>
    <m/>
    <s v="2024.03.11 07:39:23"/>
    <n v="1027259235"/>
    <x v="14"/>
    <x v="0"/>
    <n v="0.5"/>
    <n v="17983.48"/>
    <m/>
    <n v="17994"/>
    <s v="2024.03.11 08:13:33"/>
    <n v="17994.13"/>
    <n v="-0.35"/>
    <n v="0"/>
    <n v="5.33"/>
  </r>
  <r>
    <x v="68"/>
    <x v="899"/>
    <m/>
    <s v="2024.03.11 09:00:41"/>
    <n v="1027260976"/>
    <x v="1"/>
    <x v="0"/>
    <n v="0.5"/>
    <n v="2177.4899999999998"/>
    <m/>
    <n v="2178.6"/>
    <s v="2024.03.11 09:09:40"/>
    <n v="2178.64"/>
    <n v="-0.75"/>
    <n v="0"/>
    <n v="5.75"/>
  </r>
  <r>
    <x v="68"/>
    <x v="385"/>
    <m/>
    <s v="2024.03.11 09:01:01"/>
    <n v="1027260989"/>
    <x v="1"/>
    <x v="0"/>
    <n v="0.5"/>
    <n v="2177.6799999999998"/>
    <m/>
    <n v="2178.6999999999998"/>
    <s v="2024.03.11 09:10:05"/>
    <n v="2178.6999999999998"/>
    <n v="-0.75"/>
    <n v="0"/>
    <n v="5.0999999999999996"/>
  </r>
  <r>
    <x v="68"/>
    <x v="552"/>
    <m/>
    <s v="2024.03.11 09:02:39"/>
    <n v="1027261045"/>
    <x v="1"/>
    <x v="0"/>
    <n v="0.5"/>
    <n v="2177.6999999999998"/>
    <m/>
    <n v="2178.6999999999998"/>
    <s v="2024.03.11 09:10:05"/>
    <n v="2178.6999999999998"/>
    <n v="-0.75"/>
    <n v="0"/>
    <n v="5"/>
  </r>
  <r>
    <x v="68"/>
    <x v="59"/>
    <m/>
    <s v="2024.03.11 09:15:03"/>
    <n v="1027261317"/>
    <x v="1"/>
    <x v="0"/>
    <n v="0.5"/>
    <n v="2178.15"/>
    <m/>
    <n v="2178.8000000000002"/>
    <s v="2024.03.11 09:19:03"/>
    <n v="2178.81"/>
    <n v="-0.75"/>
    <n v="0"/>
    <n v="3.3"/>
  </r>
  <r>
    <x v="68"/>
    <x v="900"/>
    <m/>
    <s v="2024.03.11 09:16:10"/>
    <n v="1027261331"/>
    <x v="1"/>
    <x v="0"/>
    <n v="0.5"/>
    <n v="2178.34"/>
    <m/>
    <n v="2179.6"/>
    <s v="2024.03.11 09:56:16"/>
    <n v="2179.63"/>
    <n v="-0.75"/>
    <n v="0"/>
    <n v="6.45"/>
  </r>
  <r>
    <x v="68"/>
    <x v="901"/>
    <m/>
    <s v="2024.03.11 09:32:39"/>
    <n v="1027261601"/>
    <x v="1"/>
    <x v="0"/>
    <n v="0.5"/>
    <n v="2178.1"/>
    <m/>
    <n v="2179.1999999999998"/>
    <s v="2024.03.11 09:46:21"/>
    <n v="2179.2600000000002"/>
    <n v="-0.75"/>
    <n v="0"/>
    <n v="5.8"/>
  </r>
  <r>
    <x v="68"/>
    <x v="764"/>
    <m/>
    <s v="2024.03.11 11:02:05"/>
    <n v="1027267125"/>
    <x v="17"/>
    <x v="0"/>
    <n v="0.06"/>
    <n v="1.09426"/>
    <m/>
    <n v="1.0946"/>
    <s v="2024.03.11 14:38:03"/>
    <n v="1.0942499999999999"/>
    <n v="-0.9"/>
    <n v="0"/>
    <n v="-0.06"/>
  </r>
  <r>
    <x v="68"/>
    <x v="764"/>
    <m/>
    <s v="2024.03.11 11:02:06"/>
    <n v="1027267126"/>
    <x v="17"/>
    <x v="0"/>
    <n v="0.06"/>
    <n v="1.0942700000000001"/>
    <m/>
    <n v="1.0948"/>
    <s v="2024.03.11 14:38:13"/>
    <n v="1.0942499999999999"/>
    <n v="-0.9"/>
    <n v="0"/>
    <n v="-0.12"/>
  </r>
  <r>
    <x v="68"/>
    <x v="764"/>
    <m/>
    <s v="2024.03.11 11:02:38"/>
    <n v="1027267184"/>
    <x v="14"/>
    <x v="0"/>
    <n v="0.06"/>
    <n v="18034.48"/>
    <m/>
    <n v="18040"/>
    <s v="2024.03.11 11:26:10"/>
    <n v="17998.63"/>
    <n v="-0.04"/>
    <n v="0"/>
    <n v="-2.15"/>
  </r>
  <r>
    <x v="68"/>
    <x v="764"/>
    <m/>
    <s v="2024.03.11 11:02:41"/>
    <n v="1027267190"/>
    <x v="14"/>
    <x v="0"/>
    <n v="0.5"/>
    <n v="18034.48"/>
    <m/>
    <n v="18040"/>
    <s v="2024.03.11 11:28:02"/>
    <n v="17996.88"/>
    <n v="-0.35"/>
    <n v="0"/>
    <n v="-18.8"/>
  </r>
  <r>
    <x v="68"/>
    <x v="765"/>
    <m/>
    <s v="2024.03.11 11:03:13"/>
    <n v="1027267254"/>
    <x v="14"/>
    <x v="0"/>
    <n v="0.5"/>
    <n v="18031.98"/>
    <m/>
    <n v="18042"/>
    <s v="2024.03.11 11:26:19"/>
    <n v="18001.38"/>
    <n v="-0.35"/>
    <n v="0"/>
    <n v="-15.3"/>
  </r>
  <r>
    <x v="68"/>
    <x v="314"/>
    <m/>
    <s v="2024.03.11 11:04:12"/>
    <n v="1027267338"/>
    <x v="14"/>
    <x v="0"/>
    <n v="0.5"/>
    <n v="18019.73"/>
    <m/>
    <n v="18020"/>
    <s v="2024.03.11 11:35:39"/>
    <n v="18013.38"/>
    <n v="-0.35"/>
    <n v="0"/>
    <n v="-3.18"/>
  </r>
  <r>
    <x v="68"/>
    <x v="315"/>
    <m/>
    <s v="2024.03.11 11:05:55"/>
    <n v="1027267729"/>
    <x v="14"/>
    <x v="0"/>
    <n v="0.5"/>
    <n v="18000.73"/>
    <m/>
    <n v="18020"/>
    <s v="2024.03.11 11:07:01"/>
    <n v="18021.38"/>
    <n v="-0.35"/>
    <n v="0"/>
    <n v="10.33"/>
  </r>
  <r>
    <x v="68"/>
    <x v="902"/>
    <m/>
    <s v="2024.03.11 11:06:03"/>
    <n v="1027267773"/>
    <x v="14"/>
    <x v="0"/>
    <n v="0.5"/>
    <n v="18004.23"/>
    <m/>
    <n v="18025"/>
    <s v="2024.03.11 11:25:31"/>
    <n v="18004.63"/>
    <n v="-0.35"/>
    <n v="0"/>
    <n v="0.2"/>
  </r>
  <r>
    <x v="68"/>
    <x v="865"/>
    <m/>
    <s v="2024.03.11 11:08:54"/>
    <n v="1027268173"/>
    <x v="14"/>
    <x v="0"/>
    <n v="0.5"/>
    <n v="17999.98"/>
    <m/>
    <n v="18020"/>
    <s v="2024.03.11 11:25:20"/>
    <n v="18003.88"/>
    <n v="-0.35"/>
    <n v="0"/>
    <n v="1.95"/>
  </r>
  <r>
    <x v="68"/>
    <x v="388"/>
    <m/>
    <s v="2024.03.11 11:09:02"/>
    <n v="1027268186"/>
    <x v="14"/>
    <x v="0"/>
    <n v="0.5"/>
    <n v="17997.48"/>
    <m/>
    <n v="18017"/>
    <s v="2024.03.11 11:25:06"/>
    <n v="18001.13"/>
    <n v="-0.35"/>
    <n v="0"/>
    <n v="1.83"/>
  </r>
  <r>
    <x v="68"/>
    <x v="438"/>
    <m/>
    <s v="2024.03.11 11:12:46"/>
    <n v="1027268619"/>
    <x v="14"/>
    <x v="0"/>
    <n v="0.5"/>
    <n v="17972.48"/>
    <m/>
    <n v="17993"/>
    <s v="2024.03.11 11:23:27"/>
    <n v="17995.63"/>
    <n v="-0.35"/>
    <n v="0"/>
    <n v="11.58"/>
  </r>
  <r>
    <x v="68"/>
    <x v="683"/>
    <m/>
    <s v="2024.03.11 11:17:41"/>
    <n v="1027269010"/>
    <x v="14"/>
    <x v="0"/>
    <n v="0.5"/>
    <n v="17953.98"/>
    <m/>
    <n v="17975"/>
    <s v="2024.03.11 11:20:47"/>
    <n v="17975.88"/>
    <n v="-0.35"/>
    <n v="0"/>
    <n v="10.95"/>
  </r>
  <r>
    <x v="68"/>
    <x v="683"/>
    <m/>
    <s v="2024.03.11 11:17:42"/>
    <n v="1027269012"/>
    <x v="14"/>
    <x v="0"/>
    <n v="0.5"/>
    <n v="17953.23"/>
    <m/>
    <n v="17974"/>
    <s v="2024.03.11 11:20:42"/>
    <n v="17974.13"/>
    <n v="-0.35"/>
    <n v="0"/>
    <n v="10.45"/>
  </r>
  <r>
    <x v="68"/>
    <x v="703"/>
    <m/>
    <s v="2024.03.11 11:18:48"/>
    <n v="1027269072"/>
    <x v="14"/>
    <x v="0"/>
    <n v="0.5"/>
    <n v="17958.48"/>
    <m/>
    <n v="17981"/>
    <s v="2024.03.11 11:22:44"/>
    <n v="17985.13"/>
    <n v="-0.35"/>
    <n v="0"/>
    <n v="13.33"/>
  </r>
  <r>
    <x v="68"/>
    <x v="703"/>
    <m/>
    <s v="2024.03.11 11:18:49"/>
    <n v="1027269074"/>
    <x v="14"/>
    <x v="0"/>
    <n v="0.5"/>
    <n v="17958.48"/>
    <m/>
    <n v="17979"/>
    <s v="2024.03.11 11:22:43"/>
    <n v="17980.88"/>
    <n v="-0.35"/>
    <n v="0"/>
    <n v="11.2"/>
  </r>
  <r>
    <x v="68"/>
    <x v="202"/>
    <m/>
    <s v="2024.03.11 12:00:52"/>
    <n v="1027271770"/>
    <x v="1"/>
    <x v="0"/>
    <n v="0.5"/>
    <n v="2177.46"/>
    <m/>
    <n v="2179.1999999999998"/>
    <s v="2024.03.11 12:06:06"/>
    <n v="2179.2600000000002"/>
    <n v="-0.75"/>
    <n v="0"/>
    <n v="9"/>
  </r>
  <r>
    <x v="68"/>
    <x v="72"/>
    <m/>
    <s v="2024.03.11 12:01:03"/>
    <n v="1027271780"/>
    <x v="1"/>
    <x v="0"/>
    <n v="0.5"/>
    <n v="2177.36"/>
    <m/>
    <n v="2179"/>
    <s v="2024.03.11 12:05:51"/>
    <n v="2179.02"/>
    <n v="-0.75"/>
    <n v="0"/>
    <n v="8.3000000000000007"/>
  </r>
  <r>
    <x v="68"/>
    <x v="810"/>
    <m/>
    <s v="2024.03.11 13:05:05"/>
    <n v="1027275862"/>
    <x v="17"/>
    <x v="0"/>
    <n v="0.06"/>
    <n v="1.09338"/>
    <m/>
    <n v="1.0940000000000001"/>
    <s v="2024.03.11 13:22:37"/>
    <n v="1.0940000000000001"/>
    <n v="-0.9"/>
    <n v="0"/>
    <n v="3.72"/>
  </r>
  <r>
    <x v="68"/>
    <x v="810"/>
    <m/>
    <s v="2024.03.11 13:05:13"/>
    <n v="1027275874"/>
    <x v="17"/>
    <x v="0"/>
    <n v="0.06"/>
    <n v="1.0934299999999999"/>
    <m/>
    <n v="1.0942000000000001"/>
    <s v="2024.03.11 13:23:17"/>
    <n v="1.09399"/>
    <n v="-0.9"/>
    <n v="0"/>
    <n v="3.36"/>
  </r>
  <r>
    <x v="68"/>
    <x v="580"/>
    <m/>
    <s v="2024.03.11 14:01:09"/>
    <n v="1027278355"/>
    <x v="1"/>
    <x v="0"/>
    <n v="0.5"/>
    <n v="2177.59"/>
    <m/>
    <n v="2179.1999999999998"/>
    <s v="2024.03.11 14:36:20"/>
    <n v="2178.66"/>
    <n v="-0.75"/>
    <n v="0"/>
    <n v="5.35"/>
  </r>
  <r>
    <x v="68"/>
    <x v="318"/>
    <m/>
    <s v="2024.03.11 14:02:56"/>
    <n v="1027278461"/>
    <x v="1"/>
    <x v="0"/>
    <n v="0.5"/>
    <n v="2177.2800000000002"/>
    <m/>
    <n v="2178.6"/>
    <s v="2024.03.11 14:35:58"/>
    <n v="2178.46"/>
    <n v="-0.75"/>
    <n v="0"/>
    <n v="5.9"/>
  </r>
  <r>
    <x v="68"/>
    <x v="903"/>
    <m/>
    <s v="2024.03.11 14:15:17"/>
    <n v="1027278938"/>
    <x v="1"/>
    <x v="0"/>
    <n v="0.5"/>
    <n v="2177"/>
    <m/>
    <m/>
    <s v="2024.03.11 14:35:48"/>
    <n v="2178.27"/>
    <n v="-0.75"/>
    <n v="0"/>
    <n v="6.35"/>
  </r>
  <r>
    <x v="68"/>
    <x v="477"/>
    <m/>
    <s v="2024.03.11 15:06:18"/>
    <n v="1027281935"/>
    <x v="1"/>
    <x v="0"/>
    <n v="0.5"/>
    <n v="2179.84"/>
    <m/>
    <m/>
    <s v="2024.03.11 15:07:36"/>
    <n v="2180.27"/>
    <n v="-0.75"/>
    <n v="0"/>
    <n v="2.15"/>
  </r>
  <r>
    <x v="68"/>
    <x v="800"/>
    <m/>
    <s v="2024.03.11 15:27:42"/>
    <n v="1027283891"/>
    <x v="1"/>
    <x v="0"/>
    <n v="0.5"/>
    <n v="2178.4899999999998"/>
    <m/>
    <m/>
    <s v="2024.03.11 15:28:56"/>
    <n v="2179.33"/>
    <n v="-0.75"/>
    <n v="0"/>
    <n v="4.2"/>
  </r>
  <r>
    <x v="68"/>
    <x v="800"/>
    <m/>
    <s v="2024.03.11 15:27:50"/>
    <n v="1027283894"/>
    <x v="1"/>
    <x v="0"/>
    <n v="0.5"/>
    <n v="2178.64"/>
    <m/>
    <m/>
    <s v="2024.03.11 15:29:03"/>
    <n v="2179.36"/>
    <n v="-0.75"/>
    <n v="0"/>
    <n v="3.6"/>
  </r>
  <r>
    <x v="68"/>
    <x v="832"/>
    <m/>
    <s v="2024.03.11 17:05:04"/>
    <n v="1027295542"/>
    <x v="1"/>
    <x v="0"/>
    <n v="0.5"/>
    <n v="2177.1799999999998"/>
    <m/>
    <n v="2178.5"/>
    <s v="2024.03.11 17:07:58"/>
    <n v="2178.5300000000002"/>
    <n v="-0.75"/>
    <n v="0"/>
    <n v="6.75"/>
  </r>
  <r>
    <x v="68"/>
    <x v="832"/>
    <m/>
    <s v="2024.03.11 17:05:14"/>
    <n v="1027295581"/>
    <x v="1"/>
    <x v="0"/>
    <n v="0.5"/>
    <n v="2177.3000000000002"/>
    <m/>
    <n v="2179"/>
    <s v="2024.03.11 17:13:22"/>
    <n v="2178.33"/>
    <n v="-0.75"/>
    <n v="0"/>
    <n v="5.15"/>
  </r>
  <r>
    <x v="68"/>
    <x v="341"/>
    <m/>
    <s v="2024.03.11 17:09:05"/>
    <n v="1027296289"/>
    <x v="1"/>
    <x v="0"/>
    <n v="0.5"/>
    <n v="2178.04"/>
    <m/>
    <n v="2178.6"/>
    <s v="2024.03.11 17:13:26"/>
    <n v="2178.62"/>
    <n v="-0.75"/>
    <n v="0"/>
    <n v="2.9"/>
  </r>
  <r>
    <x v="68"/>
    <x v="194"/>
    <m/>
    <s v="2024.03.11 17:11:09"/>
    <n v="1027296502"/>
    <x v="1"/>
    <x v="0"/>
    <n v="0.5"/>
    <n v="2176.85"/>
    <m/>
    <n v="2178.1999999999998"/>
    <s v="2024.03.11 17:13:10"/>
    <n v="2178.23"/>
    <n v="-0.75"/>
    <n v="0"/>
    <n v="6.9"/>
  </r>
  <r>
    <x v="68"/>
    <x v="464"/>
    <m/>
    <s v="2024.03.11 19:13:49"/>
    <n v="1027308440"/>
    <x v="14"/>
    <x v="0"/>
    <n v="0.5"/>
    <n v="17967.48"/>
    <m/>
    <n v="17979"/>
    <s v="2024.03.11 19:18:10"/>
    <n v="17981.13"/>
    <n v="-0.35"/>
    <n v="0"/>
    <n v="6.83"/>
  </r>
  <r>
    <x v="68"/>
    <x v="464"/>
    <m/>
    <s v="2024.03.11 19:13:52"/>
    <n v="1027308444"/>
    <x v="14"/>
    <x v="0"/>
    <n v="0.5"/>
    <n v="17966.48"/>
    <m/>
    <n v="17977"/>
    <s v="2024.03.11 19:18:09"/>
    <n v="17977.88"/>
    <n v="-0.35"/>
    <n v="0"/>
    <n v="5.7"/>
  </r>
  <r>
    <x v="69"/>
    <x v="198"/>
    <m/>
    <s v="2024.03.12 03:36:57"/>
    <n v="1027319817"/>
    <x v="1"/>
    <x v="0"/>
    <n v="0.5"/>
    <n v="2182.5"/>
    <m/>
    <n v="2183.3000000000002"/>
    <s v="2024.03.12 12:02:04"/>
    <n v="2178.5"/>
    <n v="-0.75"/>
    <n v="0"/>
    <n v="-20"/>
  </r>
  <r>
    <x v="69"/>
    <x v="714"/>
    <m/>
    <s v="2024.03.12 03:37:13"/>
    <n v="1027319822"/>
    <x v="1"/>
    <x v="0"/>
    <n v="0.5"/>
    <n v="2182.65"/>
    <m/>
    <n v="2183.5"/>
    <s v="2024.03.12 12:01:43"/>
    <n v="2178.56"/>
    <n v="-0.75"/>
    <n v="0"/>
    <n v="-20.45"/>
  </r>
  <r>
    <x v="69"/>
    <x v="269"/>
    <m/>
    <s v="2024.03.12 03:40:20"/>
    <n v="1027319899"/>
    <x v="1"/>
    <x v="0"/>
    <n v="0.5"/>
    <n v="2182.08"/>
    <m/>
    <n v="2183"/>
    <s v="2024.03.12 14:19:09"/>
    <n v="2171.92"/>
    <n v="-0.75"/>
    <n v="0"/>
    <n v="-50.8"/>
  </r>
  <r>
    <x v="69"/>
    <x v="366"/>
    <m/>
    <s v="2024.03.12 03:56:18"/>
    <n v="1027320338"/>
    <x v="1"/>
    <x v="0"/>
    <n v="0.5"/>
    <n v="2180.94"/>
    <m/>
    <n v="2182.5"/>
    <s v="2024.03.12 04:51:45"/>
    <n v="2181.9299999999998"/>
    <n v="-0.75"/>
    <n v="0"/>
    <n v="4.95"/>
  </r>
  <r>
    <x v="69"/>
    <x v="124"/>
    <m/>
    <s v="2024.03.12 05:17:16"/>
    <n v="1027321764"/>
    <x v="1"/>
    <x v="0"/>
    <n v="0.5"/>
    <n v="2179.9899999999998"/>
    <m/>
    <n v="2181"/>
    <s v="2024.03.12 14:19:34"/>
    <n v="2171.5"/>
    <n v="-0.75"/>
    <n v="0"/>
    <n v="-42.45"/>
  </r>
  <r>
    <x v="69"/>
    <x v="904"/>
    <m/>
    <s v="2024.03.12 06:06:18"/>
    <n v="1027320389"/>
    <x v="1"/>
    <x v="0"/>
    <n v="0.5"/>
    <n v="2178.13"/>
    <m/>
    <n v="2179"/>
    <s v="2024.03.12 12:01:28"/>
    <n v="2178.6"/>
    <n v="-0.75"/>
    <n v="0"/>
    <n v="2.35"/>
  </r>
  <r>
    <x v="69"/>
    <x v="904"/>
    <m/>
    <s v="2024.03.12 06:06:39"/>
    <n v="1027320386"/>
    <x v="1"/>
    <x v="0"/>
    <n v="0.5"/>
    <n v="2178"/>
    <m/>
    <n v="2178.8000000000002"/>
    <s v="2024.03.12 12:01:11"/>
    <n v="2178.8200000000002"/>
    <n v="-0.75"/>
    <n v="0"/>
    <n v="4.0999999999999996"/>
  </r>
  <r>
    <x v="69"/>
    <x v="383"/>
    <m/>
    <s v="2024.03.12 08:45:49"/>
    <n v="1027328451"/>
    <x v="1"/>
    <x v="0"/>
    <n v="0.5"/>
    <n v="2175.34"/>
    <m/>
    <n v="2177"/>
    <s v="2024.03.12 08:48:07"/>
    <n v="2176.63"/>
    <n v="-0.75"/>
    <n v="0"/>
    <n v="6.45"/>
  </r>
  <r>
    <x v="69"/>
    <x v="383"/>
    <m/>
    <s v="2024.03.12 08:45:51"/>
    <n v="1027328457"/>
    <x v="1"/>
    <x v="0"/>
    <n v="0.5"/>
    <n v="2175.37"/>
    <m/>
    <n v="2177.5"/>
    <s v="2024.03.12 08:48:14"/>
    <n v="2176.41"/>
    <n v="-0.75"/>
    <n v="0"/>
    <n v="5.2"/>
  </r>
  <r>
    <x v="69"/>
    <x v="905"/>
    <m/>
    <s v="2024.03.12 08:58:21"/>
    <n v="1027329036"/>
    <x v="1"/>
    <x v="0"/>
    <n v="0.5"/>
    <n v="2175.5500000000002"/>
    <m/>
    <n v="2177"/>
    <s v="2024.03.12 09:01:44"/>
    <n v="2176.58"/>
    <n v="-0.75"/>
    <n v="0"/>
    <n v="5.15"/>
  </r>
  <r>
    <x v="69"/>
    <x v="905"/>
    <m/>
    <s v="2024.03.12 08:58:22"/>
    <n v="1027329044"/>
    <x v="1"/>
    <x v="0"/>
    <n v="0.5"/>
    <n v="2175.5500000000002"/>
    <m/>
    <n v="2176.6"/>
    <s v="2024.03.12 09:01:30"/>
    <n v="2176.58"/>
    <n v="-0.75"/>
    <n v="0"/>
    <n v="5.15"/>
  </r>
  <r>
    <x v="69"/>
    <x v="906"/>
    <m/>
    <s v="2024.03.12 09:51:43"/>
    <n v="1027331883"/>
    <x v="1"/>
    <x v="0"/>
    <n v="0.5"/>
    <n v="2174.4899999999998"/>
    <m/>
    <n v="2175.5"/>
    <s v="2024.03.12 10:05:23"/>
    <n v="2175.5100000000002"/>
    <n v="-0.75"/>
    <n v="0"/>
    <n v="5.0999999999999996"/>
  </r>
  <r>
    <x v="69"/>
    <x v="906"/>
    <m/>
    <s v="2024.03.12 09:51:44"/>
    <n v="1027331886"/>
    <x v="1"/>
    <x v="0"/>
    <n v="0.5"/>
    <n v="2174.42"/>
    <m/>
    <n v="2175.6999999999998"/>
    <s v="2024.03.12 10:05:28"/>
    <n v="2175.7199999999998"/>
    <n v="-0.75"/>
    <n v="0"/>
    <n v="6.5"/>
  </r>
  <r>
    <x v="69"/>
    <x v="354"/>
    <m/>
    <s v="2024.03.12 14:00:18"/>
    <n v="1027342892"/>
    <x v="14"/>
    <x v="1"/>
    <n v="0.5"/>
    <n v="18050.13"/>
    <m/>
    <n v="18042"/>
    <s v="2024.03.12 14:07:20"/>
    <n v="18041.98"/>
    <n v="-0.35"/>
    <n v="0"/>
    <n v="4.08"/>
  </r>
  <r>
    <x v="69"/>
    <x v="354"/>
    <m/>
    <s v="2024.03.12 14:00:19"/>
    <n v="1027342894"/>
    <x v="14"/>
    <x v="1"/>
    <n v="0.5"/>
    <n v="18050.13"/>
    <m/>
    <n v="18040"/>
    <s v="2024.03.12 14:08:53"/>
    <n v="18041.73"/>
    <n v="-0.35"/>
    <n v="0"/>
    <n v="4.2"/>
  </r>
  <r>
    <x v="69"/>
    <x v="318"/>
    <m/>
    <s v="2024.03.12 14:02:07"/>
    <n v="1027342967"/>
    <x v="1"/>
    <x v="0"/>
    <n v="0.5"/>
    <n v="2176.38"/>
    <m/>
    <n v="2177.4"/>
    <s v="2024.03.12 14:33:05"/>
    <n v="2172.67"/>
    <n v="-0.75"/>
    <n v="0"/>
    <n v="-18.55"/>
  </r>
  <r>
    <x v="69"/>
    <x v="318"/>
    <m/>
    <s v="2024.03.12 14:02:10"/>
    <n v="1027342971"/>
    <x v="1"/>
    <x v="0"/>
    <n v="0.5"/>
    <n v="2176.42"/>
    <m/>
    <n v="2177.5"/>
    <s v="2024.03.12 14:30:11"/>
    <n v="2172.79"/>
    <n v="-0.75"/>
    <n v="0"/>
    <n v="-18.149999999999999"/>
  </r>
  <r>
    <x v="69"/>
    <x v="581"/>
    <m/>
    <s v="2024.03.12 14:11:03"/>
    <n v="1027343377"/>
    <x v="1"/>
    <x v="0"/>
    <n v="0.5"/>
    <n v="2175"/>
    <m/>
    <m/>
    <s v="2024.03.12 14:37:27"/>
    <n v="2172.5300000000002"/>
    <n v="-0.75"/>
    <n v="0"/>
    <n v="-12.35"/>
  </r>
  <r>
    <x v="69"/>
    <x v="581"/>
    <m/>
    <s v="2024.03.12 14:11:05"/>
    <n v="1027343379"/>
    <x v="1"/>
    <x v="0"/>
    <n v="0.5"/>
    <n v="2175.0100000000002"/>
    <m/>
    <m/>
    <s v="2024.03.12 14:36:59"/>
    <n v="2173.15"/>
    <n v="-0.75"/>
    <n v="0"/>
    <n v="-9.3000000000000007"/>
  </r>
  <r>
    <x v="69"/>
    <x v="581"/>
    <m/>
    <s v="2024.03.12 14:11:36"/>
    <n v="1027343398"/>
    <x v="1"/>
    <x v="0"/>
    <n v="0.5"/>
    <n v="2174.98"/>
    <m/>
    <m/>
    <s v="2024.03.12 14:37:28"/>
    <n v="2172.54"/>
    <n v="-0.75"/>
    <n v="0"/>
    <n v="-12.2"/>
  </r>
  <r>
    <x v="69"/>
    <x v="877"/>
    <m/>
    <s v="2024.03.12 17:13:36"/>
    <n v="1027373440"/>
    <x v="1"/>
    <x v="1"/>
    <n v="0.5"/>
    <n v="2153.17"/>
    <n v="2157"/>
    <n v="2152"/>
    <s v="2024.03.12 17:17:02"/>
    <n v="2157.4"/>
    <n v="-0.75"/>
    <n v="0"/>
    <n v="-21.15"/>
  </r>
  <r>
    <x v="69"/>
    <x v="877"/>
    <m/>
    <s v="2024.03.12 17:13:39"/>
    <n v="1027373449"/>
    <x v="1"/>
    <x v="1"/>
    <n v="0.5"/>
    <n v="2153.1799999999998"/>
    <n v="2156"/>
    <n v="2152.1999999999998"/>
    <s v="2024.03.12 17:15:48"/>
    <n v="2156.0500000000002"/>
    <n v="-0.75"/>
    <n v="0"/>
    <n v="-14.35"/>
  </r>
  <r>
    <x v="69"/>
    <x v="13"/>
    <m/>
    <s v="2024.03.12 18:00:39"/>
    <n v="1027379925"/>
    <x v="20"/>
    <x v="0"/>
    <n v="0.06"/>
    <n v="1.2773300000000001"/>
    <m/>
    <n v="1.2783"/>
    <s v="2024.03.12 18:47:21"/>
    <n v="1.2783199999999999"/>
    <n v="-0.9"/>
    <n v="0"/>
    <n v="5.94"/>
  </r>
  <r>
    <x v="69"/>
    <x v="13"/>
    <m/>
    <s v="2024.03.12 18:00:39"/>
    <n v="1027379927"/>
    <x v="20"/>
    <x v="0"/>
    <n v="0.06"/>
    <n v="1.2773300000000001"/>
    <m/>
    <n v="1.2782"/>
    <s v="2024.03.12 18:47:08"/>
    <n v="1.2782100000000001"/>
    <n v="-0.9"/>
    <n v="0"/>
    <n v="5.28"/>
  </r>
  <r>
    <x v="69"/>
    <x v="246"/>
    <m/>
    <s v="2024.03.12 18:03:45"/>
    <n v="1027380259"/>
    <x v="15"/>
    <x v="0"/>
    <n v="0.5"/>
    <n v="78.662000000000006"/>
    <m/>
    <n v="78.760000000000005"/>
    <s v="2024.03.13 12:05:52"/>
    <n v="78.272999999999996"/>
    <n v="-1"/>
    <n v="0"/>
    <n v="-19.45"/>
  </r>
  <r>
    <x v="69"/>
    <x v="246"/>
    <m/>
    <s v="2024.03.12 18:03:46"/>
    <n v="1027380261"/>
    <x v="15"/>
    <x v="0"/>
    <n v="0.5"/>
    <n v="78.662000000000006"/>
    <m/>
    <n v="78.77"/>
    <s v="2024.03.13 12:05:54"/>
    <n v="78.268000000000001"/>
    <n v="-1"/>
    <n v="0"/>
    <n v="-19.7"/>
  </r>
  <r>
    <x v="69"/>
    <x v="443"/>
    <m/>
    <s v="2024.03.12 18:23:39"/>
    <n v="1027382116"/>
    <x v="15"/>
    <x v="0"/>
    <n v="0.5"/>
    <n v="78.501999999999995"/>
    <m/>
    <n v="78.510000000000005"/>
    <s v="2024.03.13 12:46:03"/>
    <n v="78.522999999999996"/>
    <n v="-1"/>
    <n v="0"/>
    <n v="1.05"/>
  </r>
  <r>
    <x v="69"/>
    <x v="443"/>
    <m/>
    <s v="2024.03.12 18:23:42"/>
    <n v="1027382121"/>
    <x v="15"/>
    <x v="0"/>
    <n v="0.5"/>
    <n v="78.492000000000004"/>
    <m/>
    <n v="78.5"/>
    <s v="2024.03.13 12:37:07"/>
    <n v="78.503"/>
    <n v="-1"/>
    <n v="0"/>
    <n v="0.55000000000000004"/>
  </r>
  <r>
    <x v="69"/>
    <x v="804"/>
    <m/>
    <s v="2024.03.12 18:45:57"/>
    <n v="1027384197"/>
    <x v="15"/>
    <x v="0"/>
    <n v="0.5"/>
    <n v="78.391999999999996"/>
    <m/>
    <n v="78.5"/>
    <s v="2024.03.12 18:54:41"/>
    <n v="78.506"/>
    <n v="-1"/>
    <n v="0"/>
    <n v="5.7"/>
  </r>
  <r>
    <x v="69"/>
    <x v="806"/>
    <m/>
    <s v="2024.03.12 19:00:47"/>
    <n v="1027385818"/>
    <x v="15"/>
    <x v="0"/>
    <n v="0.5"/>
    <n v="78.322000000000003"/>
    <m/>
    <n v="78.45"/>
    <s v="2024.03.12 19:04:40"/>
    <n v="78.450999999999993"/>
    <n v="-1"/>
    <n v="0"/>
    <n v="6.45"/>
  </r>
  <r>
    <x v="69"/>
    <x v="35"/>
    <m/>
    <s v="2024.03.12 19:01:04"/>
    <n v="1027385853"/>
    <x v="15"/>
    <x v="0"/>
    <n v="0.5"/>
    <n v="78.331999999999994"/>
    <m/>
    <n v="78.47"/>
    <s v="2024.03.12 19:04:56"/>
    <n v="78.471000000000004"/>
    <n v="-1"/>
    <n v="0"/>
    <n v="6.95"/>
  </r>
  <r>
    <x v="69"/>
    <x v="706"/>
    <m/>
    <s v="2024.03.12 19:08:00"/>
    <n v="1027386537"/>
    <x v="15"/>
    <x v="0"/>
    <n v="0.5"/>
    <n v="78.412000000000006"/>
    <m/>
    <n v="78.52"/>
    <s v="2024.03.12 19:11:25"/>
    <n v="78.521000000000001"/>
    <n v="-1"/>
    <n v="0"/>
    <n v="5.45"/>
  </r>
  <r>
    <x v="69"/>
    <x v="37"/>
    <m/>
    <s v="2024.03.12 19:25:43"/>
    <n v="1027387853"/>
    <x v="15"/>
    <x v="0"/>
    <n v="0.5"/>
    <n v="78.352000000000004"/>
    <m/>
    <n v="78.38"/>
    <s v="2024.03.13 12:22:29"/>
    <n v="78.332999999999998"/>
    <n v="-1"/>
    <n v="0"/>
    <n v="-0.95"/>
  </r>
  <r>
    <x v="69"/>
    <x v="872"/>
    <m/>
    <s v="2024.03.12 19:26:08"/>
    <n v="1027387928"/>
    <x v="15"/>
    <x v="0"/>
    <n v="0.5"/>
    <n v="78.341999999999999"/>
    <m/>
    <n v="78.36"/>
    <s v="2024.03.13 12:18:17"/>
    <n v="78.367999999999995"/>
    <n v="-1"/>
    <n v="0"/>
    <n v="1.3"/>
  </r>
  <r>
    <x v="69"/>
    <x v="907"/>
    <m/>
    <s v="2024.03.12 20:52:01"/>
    <n v="1027388579"/>
    <x v="15"/>
    <x v="0"/>
    <n v="0.5"/>
    <n v="77.792000000000002"/>
    <m/>
    <n v="77.97"/>
    <s v="2024.03.12 23:35:09"/>
    <n v="77.971000000000004"/>
    <n v="-1"/>
    <n v="0"/>
    <n v="8.9499999999999993"/>
  </r>
  <r>
    <x v="69"/>
    <x v="907"/>
    <m/>
    <s v="2024.03.12 20:52:01"/>
    <n v="1027388569"/>
    <x v="15"/>
    <x v="0"/>
    <n v="0.5"/>
    <n v="77.792000000000002"/>
    <m/>
    <n v="77.95"/>
    <s v="2024.03.12 23:32:25"/>
    <n v="77.950999999999993"/>
    <n v="-1"/>
    <n v="0"/>
    <n v="7.95"/>
  </r>
  <r>
    <x v="69"/>
    <x v="755"/>
    <m/>
    <s v="2024.03.12 21:01:07"/>
    <n v="1027388603"/>
    <x v="15"/>
    <x v="0"/>
    <n v="0.5"/>
    <n v="77.691999999999993"/>
    <m/>
    <n v="77.900000000000006"/>
    <s v="2024.03.12 22:57:06"/>
    <n v="77.891000000000005"/>
    <n v="-1"/>
    <n v="0"/>
    <n v="9.9499999999999993"/>
  </r>
  <r>
    <x v="69"/>
    <x v="755"/>
    <m/>
    <s v="2024.03.12 21:01:07"/>
    <n v="1027388629"/>
    <x v="15"/>
    <x v="0"/>
    <n v="0.5"/>
    <n v="77.691999999999993"/>
    <m/>
    <n v="77.849999999999994"/>
    <s v="2024.03.12 22:18:35"/>
    <n v="77.850999999999999"/>
    <n v="-1"/>
    <n v="0"/>
    <n v="7.95"/>
  </r>
  <r>
    <x v="70"/>
    <x v="65"/>
    <m/>
    <s v="2024.03.13 04:05:04"/>
    <n v="1027405458"/>
    <x v="14"/>
    <x v="0"/>
    <n v="0.5"/>
    <n v="18222.98"/>
    <m/>
    <n v="18230"/>
    <s v="2024.03.13 05:25:02"/>
    <n v="18221.13"/>
    <n v="-0.35"/>
    <n v="0"/>
    <n v="-0.93"/>
  </r>
  <r>
    <x v="70"/>
    <x v="65"/>
    <m/>
    <s v="2024.03.13 04:05:08"/>
    <n v="1027405460"/>
    <x v="14"/>
    <x v="0"/>
    <n v="0.5"/>
    <n v="18222.48"/>
    <m/>
    <n v="18228"/>
    <s v="2024.03.13 05:25:05"/>
    <n v="18220.63"/>
    <n v="-0.35"/>
    <n v="0"/>
    <n v="-0.93"/>
  </r>
  <r>
    <x v="70"/>
    <x v="55"/>
    <m/>
    <s v="2024.03.13 05:00:55"/>
    <n v="1027407197"/>
    <x v="13"/>
    <x v="0"/>
    <n v="0.06"/>
    <n v="147.42500000000001"/>
    <m/>
    <n v="147.51"/>
    <s v="2024.03.13 05:05:46"/>
    <n v="147.51499999999999"/>
    <n v="-0.9"/>
    <n v="0"/>
    <n v="3.66"/>
  </r>
  <r>
    <x v="70"/>
    <x v="56"/>
    <m/>
    <s v="2024.03.13 05:01:52"/>
    <n v="1027407218"/>
    <x v="13"/>
    <x v="0"/>
    <n v="0.06"/>
    <n v="147.43700000000001"/>
    <m/>
    <n v="147.53"/>
    <s v="2024.03.13 05:06:04"/>
    <n v="147.53800000000001"/>
    <n v="-0.9"/>
    <n v="0"/>
    <n v="4.1100000000000003"/>
  </r>
  <r>
    <x v="70"/>
    <x v="651"/>
    <m/>
    <s v="2024.03.13 11:00:30"/>
    <n v="1027417097"/>
    <x v="13"/>
    <x v="0"/>
    <n v="0.5"/>
    <n v="147.661"/>
    <m/>
    <m/>
    <s v="2024.03.13 11:01:31"/>
    <n v="147.69499999999999"/>
    <n v="-7.5"/>
    <n v="0"/>
    <n v="11.51"/>
  </r>
  <r>
    <x v="70"/>
    <x v="651"/>
    <m/>
    <s v="2024.03.13 11:00:30"/>
    <n v="1027417099"/>
    <x v="13"/>
    <x v="0"/>
    <n v="0.5"/>
    <n v="147.661"/>
    <m/>
    <m/>
    <s v="2024.03.13 11:01:34"/>
    <n v="147.696"/>
    <n v="-7.5"/>
    <n v="0"/>
    <n v="11.85"/>
  </r>
  <r>
    <x v="70"/>
    <x v="651"/>
    <m/>
    <s v="2024.03.13 11:00:52"/>
    <n v="1027417156"/>
    <x v="15"/>
    <x v="0"/>
    <n v="0.5"/>
    <n v="77.853999999999999"/>
    <m/>
    <n v="78"/>
    <s v="2024.03.13 11:56:39"/>
    <n v="78.033000000000001"/>
    <n v="-1"/>
    <n v="0"/>
    <n v="8.9499999999999993"/>
  </r>
  <r>
    <x v="70"/>
    <x v="651"/>
    <m/>
    <s v="2024.03.13 11:00:53"/>
    <n v="1027417157"/>
    <x v="15"/>
    <x v="0"/>
    <n v="0.5"/>
    <n v="77.853999999999999"/>
    <m/>
    <n v="77.98"/>
    <s v="2024.03.13 11:56:23"/>
    <n v="77.983000000000004"/>
    <n v="-1"/>
    <n v="0"/>
    <n v="6.45"/>
  </r>
  <r>
    <x v="70"/>
    <x v="388"/>
    <m/>
    <s v="2024.03.13 11:09:36"/>
    <n v="1027418066"/>
    <x v="15"/>
    <x v="0"/>
    <n v="0.5"/>
    <n v="77.903999999999996"/>
    <m/>
    <n v="78.03"/>
    <s v="2024.03.13 11:56:40"/>
    <n v="78.043000000000006"/>
    <n v="-1"/>
    <n v="0"/>
    <n v="6.95"/>
  </r>
  <r>
    <x v="70"/>
    <x v="881"/>
    <m/>
    <s v="2024.03.13 13:00:56"/>
    <n v="1027423870"/>
    <x v="14"/>
    <x v="0"/>
    <n v="0.5"/>
    <n v="18217.48"/>
    <m/>
    <n v="18227"/>
    <s v="2024.03.13 13:46:59"/>
    <n v="18226.38"/>
    <n v="-0.35"/>
    <n v="0"/>
    <n v="4.45"/>
  </r>
  <r>
    <x v="70"/>
    <x v="881"/>
    <m/>
    <s v="2024.03.13 13:00:56"/>
    <n v="1027423871"/>
    <x v="14"/>
    <x v="0"/>
    <n v="0.5"/>
    <n v="18217.73"/>
    <m/>
    <n v="18228"/>
    <s v="2024.03.13 13:47:08"/>
    <n v="18224.13"/>
    <n v="-0.35"/>
    <n v="0"/>
    <n v="3.2"/>
  </r>
  <r>
    <x v="70"/>
    <x v="580"/>
    <m/>
    <s v="2024.03.13 14:01:34"/>
    <n v="1027427031"/>
    <x v="13"/>
    <x v="0"/>
    <n v="0.06"/>
    <n v="147.91900000000001"/>
    <m/>
    <m/>
    <s v="2024.03.13 14:06:11"/>
    <n v="147.92400000000001"/>
    <n v="-0.9"/>
    <n v="0"/>
    <n v="0.2"/>
  </r>
  <r>
    <x v="70"/>
    <x v="580"/>
    <m/>
    <s v="2024.03.13 14:01:35"/>
    <n v="1027427032"/>
    <x v="13"/>
    <x v="0"/>
    <n v="0.06"/>
    <n v="147.91900000000001"/>
    <m/>
    <m/>
    <s v="2024.03.13 14:06:21"/>
    <n v="147.91999999999999"/>
    <n v="-0.9"/>
    <n v="0"/>
    <n v="0.04"/>
  </r>
  <r>
    <x v="70"/>
    <x v="862"/>
    <m/>
    <s v="2024.03.13 14:05:41"/>
    <n v="1027427295"/>
    <x v="13"/>
    <x v="1"/>
    <n v="0.06"/>
    <n v="147.92699999999999"/>
    <m/>
    <n v="147.85"/>
    <s v="2024.03.13 16:04:03"/>
    <n v="147.92400000000001"/>
    <n v="-0.9"/>
    <n v="0"/>
    <n v="0.12"/>
  </r>
  <r>
    <x v="70"/>
    <x v="862"/>
    <m/>
    <s v="2024.03.13 14:05:41"/>
    <n v="1027427297"/>
    <x v="13"/>
    <x v="1"/>
    <n v="0.06"/>
    <n v="147.92699999999999"/>
    <m/>
    <n v="147.82499999999999"/>
    <s v="2024.03.13 16:04:07"/>
    <n v="147.923"/>
    <n v="-0.9"/>
    <n v="0"/>
    <n v="0.16"/>
  </r>
  <r>
    <x v="70"/>
    <x v="594"/>
    <m/>
    <s v="2024.03.13 14:31:41"/>
    <n v="1027428920"/>
    <x v="13"/>
    <x v="1"/>
    <n v="0.06"/>
    <n v="148.001"/>
    <m/>
    <n v="147.9"/>
    <s v="2024.03.13 15:20:17"/>
    <n v="147.9"/>
    <n v="-0.9"/>
    <n v="0"/>
    <n v="4.0999999999999996"/>
  </r>
  <r>
    <x v="70"/>
    <x v="476"/>
    <m/>
    <s v="2024.03.13 15:05:22"/>
    <n v="1027430915"/>
    <x v="13"/>
    <x v="1"/>
    <n v="0.06"/>
    <n v="147.99799999999999"/>
    <m/>
    <n v="147.91999999999999"/>
    <s v="2024.03.13 15:12:09"/>
    <n v="147.91999999999999"/>
    <n v="-0.9"/>
    <n v="0"/>
    <n v="3.16"/>
  </r>
  <r>
    <x v="70"/>
    <x v="839"/>
    <m/>
    <s v="2024.03.13 15:39:26"/>
    <n v="1027434537"/>
    <x v="13"/>
    <x v="1"/>
    <n v="0.06"/>
    <n v="147.989"/>
    <m/>
    <n v="147.91"/>
    <s v="2024.03.13 16:03:44"/>
    <n v="147.92099999999999"/>
    <n v="-0.9"/>
    <n v="0"/>
    <n v="2.76"/>
  </r>
  <r>
    <x v="70"/>
    <x v="245"/>
    <m/>
    <s v="2024.03.13 18:01:15"/>
    <n v="1027455515"/>
    <x v="14"/>
    <x v="0"/>
    <n v="0.5"/>
    <n v="18091.080000000002"/>
    <m/>
    <n v="18106.98"/>
    <s v="2024.03.13 18:03:15"/>
    <n v="18104.98"/>
    <n v="-0.35"/>
    <n v="0"/>
    <n v="6.95"/>
  </r>
  <r>
    <x v="70"/>
    <x v="245"/>
    <m/>
    <s v="2024.03.13 18:01:17"/>
    <n v="1027455520"/>
    <x v="14"/>
    <x v="0"/>
    <n v="0.5"/>
    <n v="18092.830000000002"/>
    <m/>
    <n v="18102.98"/>
    <s v="2024.03.13 18:03:12"/>
    <n v="18103.98"/>
    <n v="-0.35"/>
    <n v="0"/>
    <n v="5.58"/>
  </r>
  <r>
    <x v="70"/>
    <x v="109"/>
    <m/>
    <s v="2024.03.13 18:04:47"/>
    <n v="1027455885"/>
    <x v="15"/>
    <x v="0"/>
    <n v="0.5"/>
    <n v="79.194000000000003"/>
    <m/>
    <n v="79.290000000000006"/>
    <s v="2024.03.13 18:07:41"/>
    <n v="79.313000000000002"/>
    <n v="-1"/>
    <n v="0"/>
    <n v="5.95"/>
  </r>
  <r>
    <x v="70"/>
    <x v="109"/>
    <m/>
    <s v="2024.03.13 18:04:48"/>
    <n v="1027455889"/>
    <x v="15"/>
    <x v="0"/>
    <n v="0.5"/>
    <n v="79.179000000000002"/>
    <m/>
    <n v="79.27"/>
    <s v="2024.03.13 18:07:33"/>
    <n v="79.272999999999996"/>
    <n v="-1"/>
    <n v="0"/>
    <n v="4.7"/>
  </r>
  <r>
    <x v="70"/>
    <x v="27"/>
    <m/>
    <s v="2024.03.13 18:09:06"/>
    <n v="1027456414"/>
    <x v="14"/>
    <x v="0"/>
    <n v="0.5"/>
    <n v="18110.080000000002"/>
    <m/>
    <n v="18119.98"/>
    <s v="2024.03.13 18:09:56"/>
    <n v="18119.73"/>
    <n v="-0.35"/>
    <n v="0"/>
    <n v="4.83"/>
  </r>
  <r>
    <x v="70"/>
    <x v="27"/>
    <m/>
    <s v="2024.03.13 18:09:08"/>
    <n v="1027456419"/>
    <x v="14"/>
    <x v="0"/>
    <n v="0.5"/>
    <n v="18111.080000000002"/>
    <m/>
    <n v="18123.98"/>
    <s v="2024.03.13 18:11:09"/>
    <n v="18123.48"/>
    <n v="-0.35"/>
    <n v="0"/>
    <n v="6.2"/>
  </r>
  <r>
    <x v="70"/>
    <x v="27"/>
    <m/>
    <s v="2024.03.13 18:09:47"/>
    <n v="1027456458"/>
    <x v="14"/>
    <x v="0"/>
    <n v="0.5"/>
    <n v="18117.830000000002"/>
    <n v="18117.98"/>
    <m/>
    <s v="2024.03.13 18:12:22"/>
    <n v="18116.98"/>
    <n v="-0.35"/>
    <n v="0"/>
    <n v="-0.43"/>
  </r>
  <r>
    <x v="70"/>
    <x v="206"/>
    <m/>
    <s v="2024.03.13 18:17:07"/>
    <n v="1027457299"/>
    <x v="14"/>
    <x v="0"/>
    <n v="0.5"/>
    <n v="18112.330000000002"/>
    <m/>
    <m/>
    <s v="2024.03.13 18:18:33"/>
    <n v="18122.98"/>
    <n v="-0.35"/>
    <n v="0"/>
    <n v="5.33"/>
  </r>
  <r>
    <x v="70"/>
    <x v="206"/>
    <m/>
    <s v="2024.03.13 18:17:26"/>
    <n v="1027457348"/>
    <x v="14"/>
    <x v="0"/>
    <n v="0.5"/>
    <n v="18112.830000000002"/>
    <m/>
    <m/>
    <s v="2024.03.13 18:19:02"/>
    <n v="18121.48"/>
    <n v="-0.35"/>
    <n v="0"/>
    <n v="4.33"/>
  </r>
  <r>
    <x v="70"/>
    <x v="443"/>
    <m/>
    <s v="2024.03.13 18:23:07"/>
    <n v="1027457850"/>
    <x v="14"/>
    <x v="0"/>
    <n v="0.5"/>
    <n v="18113.080000000002"/>
    <m/>
    <n v="18124.98"/>
    <s v="2024.03.13 18:33:32"/>
    <n v="18094.48"/>
    <n v="-0.35"/>
    <n v="0"/>
    <n v="-9.3000000000000007"/>
  </r>
  <r>
    <x v="70"/>
    <x v="443"/>
    <m/>
    <s v="2024.03.13 18:23:09"/>
    <n v="1027457853"/>
    <x v="14"/>
    <x v="0"/>
    <n v="0.5"/>
    <n v="18114.580000000002"/>
    <n v="18089.98"/>
    <n v="18122.939999999999"/>
    <s v="2024.03.13 18:56:18"/>
    <n v="18095.23"/>
    <n v="-0.35"/>
    <n v="0"/>
    <n v="-9.68"/>
  </r>
  <r>
    <x v="70"/>
    <x v="30"/>
    <m/>
    <s v="2024.03.13 18:29:38"/>
    <n v="1027458640"/>
    <x v="14"/>
    <x v="0"/>
    <n v="0.5"/>
    <n v="18083.330000000002"/>
    <m/>
    <n v="18099.98"/>
    <s v="2024.03.13 18:32:24"/>
    <n v="18100.23"/>
    <n v="-0.35"/>
    <n v="0"/>
    <n v="8.4499999999999993"/>
  </r>
  <r>
    <x v="70"/>
    <x v="908"/>
    <m/>
    <s v="2024.03.13 18:31:09"/>
    <n v="1027458884"/>
    <x v="14"/>
    <x v="0"/>
    <n v="0.5"/>
    <n v="18089.080000000002"/>
    <m/>
    <n v="18090.98"/>
    <s v="2024.03.13 18:55:16"/>
    <n v="18091.48"/>
    <n v="-0.35"/>
    <n v="0"/>
    <n v="1.2"/>
  </r>
  <r>
    <x v="70"/>
    <x v="32"/>
    <m/>
    <s v="2024.03.13 18:39:30"/>
    <n v="1027459696"/>
    <x v="14"/>
    <x v="0"/>
    <n v="0.5"/>
    <n v="18082.830000000002"/>
    <m/>
    <n v="18083.98"/>
    <s v="2024.03.13 18:54:46"/>
    <n v="18084.23"/>
    <n v="-0.35"/>
    <n v="0"/>
    <n v="0.7"/>
  </r>
  <r>
    <x v="70"/>
    <x v="115"/>
    <m/>
    <s v="2024.03.13 18:41:36"/>
    <n v="1027459941"/>
    <x v="14"/>
    <x v="0"/>
    <n v="0.5"/>
    <n v="18067.580000000002"/>
    <m/>
    <n v="18079.98"/>
    <s v="2024.03.13 18:52:55"/>
    <n v="18078.48"/>
    <n v="-0.35"/>
    <n v="0"/>
    <n v="5.45"/>
  </r>
  <r>
    <x v="71"/>
    <x v="909"/>
    <m/>
    <s v="2024.03.14 03:18:44"/>
    <n v="1027476015"/>
    <x v="1"/>
    <x v="0"/>
    <n v="0.5"/>
    <n v="2174.5500000000002"/>
    <m/>
    <n v="2175.6999999999998"/>
    <s v="2024.03.14 03:53:09"/>
    <n v="2175.56"/>
    <n v="-0.75"/>
    <n v="0"/>
    <n v="5.05"/>
  </r>
  <r>
    <x v="71"/>
    <x v="732"/>
    <m/>
    <s v="2024.03.14 03:19:15"/>
    <n v="1027476028"/>
    <x v="1"/>
    <x v="0"/>
    <n v="0.5"/>
    <n v="2174.4499999999998"/>
    <m/>
    <n v="2175.5"/>
    <s v="2024.03.14 03:52:16"/>
    <n v="2175.6"/>
    <n v="-0.75"/>
    <n v="0"/>
    <n v="5.75"/>
  </r>
  <r>
    <x v="71"/>
    <x v="55"/>
    <m/>
    <s v="2024.03.14 05:00:05"/>
    <n v="1027478421"/>
    <x v="1"/>
    <x v="0"/>
    <n v="0.5"/>
    <n v="2175.04"/>
    <m/>
    <n v="2176.1"/>
    <s v="2024.03.18 03:58:40"/>
    <n v="2156.5100000000002"/>
    <n v="-0.75"/>
    <n v="0"/>
    <n v="-92.65"/>
  </r>
  <r>
    <x v="71"/>
    <x v="55"/>
    <m/>
    <s v="2024.03.14 05:00:06"/>
    <n v="1027478423"/>
    <x v="1"/>
    <x v="0"/>
    <n v="0.5"/>
    <n v="2175.04"/>
    <m/>
    <n v="2176.3000000000002"/>
    <s v="2024.03.18 03:58:37"/>
    <n v="2156.48"/>
    <n v="-0.75"/>
    <n v="0"/>
    <n v="-92.8"/>
  </r>
  <r>
    <x v="71"/>
    <x v="279"/>
    <m/>
    <s v="2024.03.14 06:01:17"/>
    <n v="1027479785"/>
    <x v="1"/>
    <x v="0"/>
    <n v="0.5"/>
    <n v="2172.9"/>
    <m/>
    <n v="2174"/>
    <s v="2024.03.14 06:15:11"/>
    <n v="2174.02"/>
    <n v="-0.75"/>
    <n v="0"/>
    <n v="5.6"/>
  </r>
  <r>
    <x v="71"/>
    <x v="279"/>
    <m/>
    <s v="2024.03.14 06:01:17"/>
    <n v="1027479786"/>
    <x v="1"/>
    <x v="0"/>
    <n v="0.5"/>
    <n v="2172.9299999999998"/>
    <m/>
    <n v="2174.1"/>
    <s v="2024.03.15 12:58:07"/>
    <n v="2172.4299999999998"/>
    <n v="-0.75"/>
    <n v="0"/>
    <n v="-2.5"/>
  </r>
  <r>
    <x v="71"/>
    <x v="211"/>
    <m/>
    <s v="2024.03.14 07:00:33"/>
    <n v="1027481494"/>
    <x v="1"/>
    <x v="0"/>
    <n v="0.5"/>
    <n v="2172.37"/>
    <m/>
    <n v="2173.5"/>
    <s v="2024.03.15 12:57:11"/>
    <n v="2171.7800000000002"/>
    <n v="-0.75"/>
    <n v="0"/>
    <n v="-2.95"/>
  </r>
  <r>
    <x v="71"/>
    <x v="483"/>
    <m/>
    <s v="2024.03.14 08:10:17"/>
    <n v="1027484063"/>
    <x v="1"/>
    <x v="0"/>
    <n v="0.5"/>
    <n v="2170.42"/>
    <m/>
    <n v="2171"/>
    <s v="2024.03.15 12:34:31"/>
    <n v="2169.7600000000002"/>
    <n v="-0.75"/>
    <n v="0"/>
    <n v="-3.3"/>
  </r>
  <r>
    <x v="71"/>
    <x v="483"/>
    <m/>
    <s v="2024.03.14 08:10:22"/>
    <n v="1027484071"/>
    <x v="1"/>
    <x v="0"/>
    <n v="0.5"/>
    <n v="2170.44"/>
    <m/>
    <n v="2171.5"/>
    <s v="2024.03.15 12:34:37"/>
    <n v="2169.8000000000002"/>
    <n v="-0.75"/>
    <n v="0"/>
    <n v="-3.2"/>
  </r>
  <r>
    <x v="71"/>
    <x v="670"/>
    <m/>
    <s v="2024.03.14 10:03:41"/>
    <n v="1027488414"/>
    <x v="1"/>
    <x v="0"/>
    <n v="0.5"/>
    <n v="2168.5500000000002"/>
    <m/>
    <n v="2170"/>
    <s v="2024.03.14 11:26:40"/>
    <n v="2170.0500000000002"/>
    <n v="-0.75"/>
    <n v="0"/>
    <n v="7.5"/>
  </r>
  <r>
    <x v="71"/>
    <x v="670"/>
    <m/>
    <s v="2024.03.14 10:03:42"/>
    <n v="1027488417"/>
    <x v="1"/>
    <x v="0"/>
    <n v="0.5"/>
    <n v="2168.5500000000002"/>
    <m/>
    <n v="2169.5"/>
    <s v="2024.03.14 11:20:33"/>
    <n v="2169.54"/>
    <n v="-0.75"/>
    <n v="0"/>
    <n v="4.95"/>
  </r>
  <r>
    <x v="71"/>
    <x v="651"/>
    <m/>
    <s v="2024.03.14 11:00:06"/>
    <n v="1027491364"/>
    <x v="14"/>
    <x v="0"/>
    <n v="0.5"/>
    <n v="18163.28"/>
    <m/>
    <n v="18173"/>
    <s v="2024.03.14 11:10:23"/>
    <n v="18173.28"/>
    <n v="-0.35"/>
    <n v="0"/>
    <n v="5"/>
  </r>
  <r>
    <x v="71"/>
    <x v="651"/>
    <m/>
    <s v="2024.03.14 11:00:06"/>
    <n v="1027491365"/>
    <x v="14"/>
    <x v="0"/>
    <n v="0.5"/>
    <n v="18162.78"/>
    <m/>
    <n v="18185"/>
    <s v="2024.03.14 11:10:42"/>
    <n v="18177.53"/>
    <n v="-0.35"/>
    <n v="0"/>
    <n v="7.38"/>
  </r>
  <r>
    <x v="71"/>
    <x v="72"/>
    <m/>
    <s v="2024.03.14 12:01:04"/>
    <n v="1027495997"/>
    <x v="13"/>
    <x v="0"/>
    <n v="0.06"/>
    <n v="147.86500000000001"/>
    <m/>
    <n v="147.93"/>
    <s v="2024.03.14 15:10:02"/>
    <n v="147.72900000000001"/>
    <n v="-0.9"/>
    <n v="0"/>
    <n v="-5.52"/>
  </r>
  <r>
    <x v="71"/>
    <x v="72"/>
    <m/>
    <s v="2024.03.14 12:01:13"/>
    <n v="1027496003"/>
    <x v="13"/>
    <x v="0"/>
    <n v="0.06"/>
    <n v="147.86799999999999"/>
    <m/>
    <n v="147.94999999999999"/>
    <s v="2024.03.14 15:01:23"/>
    <n v="147.67500000000001"/>
    <n v="-0.9"/>
    <n v="0"/>
    <n v="-7.84"/>
  </r>
  <r>
    <x v="71"/>
    <x v="225"/>
    <m/>
    <s v="2024.03.14 12:05:06"/>
    <n v="1027496153"/>
    <x v="15"/>
    <x v="0"/>
    <n v="0.5"/>
    <n v="80.445999999999998"/>
    <m/>
    <n v="80.55"/>
    <s v="2024.03.14 13:18:16"/>
    <n v="80.55"/>
    <n v="-1"/>
    <n v="0"/>
    <n v="5.2"/>
  </r>
  <r>
    <x v="71"/>
    <x v="180"/>
    <m/>
    <s v="2024.03.14 12:06:15"/>
    <n v="1027496195"/>
    <x v="15"/>
    <x v="0"/>
    <n v="0.5"/>
    <n v="80.465999999999994"/>
    <m/>
    <n v="80.599999999999994"/>
    <s v="2024.03.14 14:45:49"/>
    <n v="80.45"/>
    <n v="-1"/>
    <n v="0"/>
    <n v="-0.8"/>
  </r>
  <r>
    <x v="71"/>
    <x v="529"/>
    <m/>
    <s v="2024.03.14 14:21:15"/>
    <n v="1027502264"/>
    <x v="1"/>
    <x v="0"/>
    <n v="0.5"/>
    <n v="2169.89"/>
    <m/>
    <n v="2171"/>
    <s v="2024.03.14 15:43:24"/>
    <n v="2170"/>
    <n v="-0.75"/>
    <n v="0"/>
    <n v="0.55000000000000004"/>
  </r>
  <r>
    <x v="71"/>
    <x v="850"/>
    <m/>
    <s v="2024.03.14 14:22:00"/>
    <n v="1027502305"/>
    <x v="15"/>
    <x v="0"/>
    <n v="0.5"/>
    <n v="80.385999999999996"/>
    <m/>
    <n v="80.5"/>
    <s v="2024.03.14 14:45:47"/>
    <n v="80.45"/>
    <n v="-1"/>
    <n v="0"/>
    <n v="3.2"/>
  </r>
  <r>
    <x v="71"/>
    <x v="3"/>
    <m/>
    <s v="2024.03.14 14:49:24"/>
    <n v="1027503559"/>
    <x v="1"/>
    <x v="0"/>
    <n v="0.5"/>
    <n v="2167.9899999999998"/>
    <m/>
    <n v="2169.5"/>
    <s v="2024.03.14 14:56:44"/>
    <n v="2169.0500000000002"/>
    <n v="-0.75"/>
    <n v="0"/>
    <n v="5.3"/>
  </r>
  <r>
    <x v="71"/>
    <x v="910"/>
    <m/>
    <s v="2024.03.14 15:03:25"/>
    <n v="1027504599"/>
    <x v="1"/>
    <x v="0"/>
    <n v="0.5"/>
    <n v="2167.44"/>
    <m/>
    <n v="2169"/>
    <s v="2024.03.14 15:09:22"/>
    <n v="2168.81"/>
    <n v="-0.75"/>
    <n v="0"/>
    <n v="6.85"/>
  </r>
  <r>
    <x v="71"/>
    <x v="600"/>
    <m/>
    <s v="2024.03.14 15:16:05"/>
    <n v="1027505316"/>
    <x v="1"/>
    <x v="0"/>
    <n v="0.5"/>
    <n v="2167.29"/>
    <m/>
    <m/>
    <s v="2024.03.14 15:20:23"/>
    <n v="2167.9899999999998"/>
    <n v="-0.75"/>
    <n v="0"/>
    <n v="3.5"/>
  </r>
  <r>
    <x v="71"/>
    <x v="259"/>
    <m/>
    <s v="2024.03.14 15:22:53"/>
    <n v="1027506096"/>
    <x v="1"/>
    <x v="0"/>
    <n v="0.5"/>
    <n v="2167.2399999999998"/>
    <m/>
    <n v="2168.5"/>
    <s v="2024.03.14 15:40:08"/>
    <n v="2168.29"/>
    <n v="-0.75"/>
    <n v="0"/>
    <n v="5.25"/>
  </r>
  <r>
    <x v="71"/>
    <x v="801"/>
    <m/>
    <s v="2024.03.14 15:36:42"/>
    <n v="1027509523"/>
    <x v="1"/>
    <x v="0"/>
    <n v="0.5"/>
    <n v="2165.1999999999998"/>
    <m/>
    <n v="2167"/>
    <s v="2024.03.14 15:37:51"/>
    <n v="2166.9299999999998"/>
    <n v="-0.75"/>
    <n v="0"/>
    <n v="8.65"/>
  </r>
  <r>
    <x v="71"/>
    <x v="911"/>
    <m/>
    <s v="2024.03.14 15:38:00"/>
    <n v="1027509961"/>
    <x v="14"/>
    <x v="0"/>
    <n v="0.5"/>
    <n v="18126.18"/>
    <m/>
    <n v="18140"/>
    <s v="2024.03.14 15:40:09"/>
    <n v="18139.580000000002"/>
    <n v="-0.35"/>
    <n v="0"/>
    <n v="6.7"/>
  </r>
  <r>
    <x v="71"/>
    <x v="911"/>
    <m/>
    <s v="2024.03.14 15:38:01"/>
    <n v="1027509971"/>
    <x v="14"/>
    <x v="0"/>
    <n v="0.5"/>
    <n v="18128.68"/>
    <m/>
    <n v="18145"/>
    <s v="2024.03.14 15:41:28"/>
    <n v="18139.580000000002"/>
    <n v="-0.35"/>
    <n v="0"/>
    <n v="5.45"/>
  </r>
  <r>
    <x v="71"/>
    <x v="802"/>
    <m/>
    <s v="2024.03.14 15:52:40"/>
    <n v="1027512649"/>
    <x v="14"/>
    <x v="0"/>
    <n v="0.5"/>
    <n v="18136.28"/>
    <m/>
    <n v="18147"/>
    <s v="2024.03.14 16:01:40"/>
    <n v="18149.18"/>
    <n v="-0.35"/>
    <n v="0"/>
    <n v="6.45"/>
  </r>
  <r>
    <x v="71"/>
    <x v="802"/>
    <m/>
    <s v="2024.03.14 15:52:52"/>
    <n v="1027512667"/>
    <x v="1"/>
    <x v="0"/>
    <n v="0.5"/>
    <n v="2165.7399999999998"/>
    <m/>
    <n v="2167"/>
    <s v="2024.03.14 16:21:34"/>
    <n v="2167.17"/>
    <n v="-0.75"/>
    <n v="0"/>
    <n v="7.15"/>
  </r>
  <r>
    <x v="71"/>
    <x v="458"/>
    <m/>
    <s v="2024.03.14 15:59:37"/>
    <n v="1027513984"/>
    <x v="14"/>
    <x v="0"/>
    <n v="0.5"/>
    <n v="18132.28"/>
    <m/>
    <n v="18245"/>
    <s v="2024.03.14 16:01:58"/>
    <n v="18149.68"/>
    <n v="-0.35"/>
    <n v="0"/>
    <n v="8.6999999999999993"/>
  </r>
  <r>
    <x v="71"/>
    <x v="458"/>
    <m/>
    <s v="2024.03.14 15:59:57"/>
    <n v="1027514046"/>
    <x v="1"/>
    <x v="0"/>
    <n v="0.5"/>
    <n v="2162.86"/>
    <m/>
    <n v="2164.5"/>
    <s v="2024.03.14 16:01:53"/>
    <n v="2164.63"/>
    <n v="-0.75"/>
    <n v="0"/>
    <n v="8.85"/>
  </r>
  <r>
    <x v="71"/>
    <x v="191"/>
    <m/>
    <s v="2024.03.14 16:00:03"/>
    <n v="1027514084"/>
    <x v="1"/>
    <x v="0"/>
    <n v="0.5"/>
    <n v="2163.25"/>
    <m/>
    <n v="2165"/>
    <s v="2024.03.14 16:02:28"/>
    <n v="2164.42"/>
    <n v="-0.75"/>
    <n v="0"/>
    <n v="5.85"/>
  </r>
  <r>
    <x v="71"/>
    <x v="321"/>
    <m/>
    <s v="2024.03.14 16:01:00"/>
    <n v="1027514292"/>
    <x v="14"/>
    <x v="0"/>
    <n v="0.5"/>
    <n v="18140.03"/>
    <m/>
    <n v="18150"/>
    <s v="2024.03.14 16:01:51"/>
    <n v="18150.18"/>
    <n v="-0.35"/>
    <n v="0"/>
    <n v="5.08"/>
  </r>
  <r>
    <x v="71"/>
    <x v="841"/>
    <m/>
    <s v="2024.03.14 16:07:28"/>
    <n v="1027515377"/>
    <x v="1"/>
    <x v="0"/>
    <n v="0.5"/>
    <n v="2162.67"/>
    <m/>
    <n v="2164"/>
    <s v="2024.03.14 16:16:33"/>
    <n v="2163.84"/>
    <n v="-0.75"/>
    <n v="0"/>
    <n v="5.85"/>
  </r>
  <r>
    <x v="71"/>
    <x v="324"/>
    <m/>
    <s v="2024.03.14 16:09:41"/>
    <n v="1027515691"/>
    <x v="14"/>
    <x v="0"/>
    <n v="0.5"/>
    <n v="18121.28"/>
    <m/>
    <n v="18135"/>
    <s v="2024.03.14 16:29:02"/>
    <n v="18134.93"/>
    <n v="-0.35"/>
    <n v="0"/>
    <n v="6.83"/>
  </r>
  <r>
    <x v="71"/>
    <x v="324"/>
    <m/>
    <s v="2024.03.14 16:09:47"/>
    <n v="1027515705"/>
    <x v="14"/>
    <x v="0"/>
    <n v="0.5"/>
    <n v="18123.03"/>
    <m/>
    <n v="18140"/>
    <s v="2024.03.14 16:29:10"/>
    <n v="18137.18"/>
    <n v="-0.35"/>
    <n v="0"/>
    <n v="7.08"/>
  </r>
  <r>
    <x v="71"/>
    <x v="842"/>
    <m/>
    <s v="2024.03.14 16:10:34"/>
    <n v="1027515821"/>
    <x v="14"/>
    <x v="0"/>
    <n v="0.5"/>
    <n v="18121.03"/>
    <m/>
    <n v="18138"/>
    <s v="2024.03.14 16:28:15"/>
    <n v="18134.43"/>
    <n v="-0.35"/>
    <n v="0"/>
    <n v="6.7"/>
  </r>
  <r>
    <x v="71"/>
    <x v="776"/>
    <m/>
    <s v="2024.03.14 16:12:27"/>
    <n v="1027516038"/>
    <x v="14"/>
    <x v="0"/>
    <n v="0.5"/>
    <n v="18125.28"/>
    <m/>
    <n v="18137"/>
    <s v="2024.03.14 16:29:09"/>
    <n v="18137.43"/>
    <n v="-0.35"/>
    <n v="0"/>
    <n v="6.08"/>
  </r>
  <r>
    <x v="71"/>
    <x v="242"/>
    <m/>
    <s v="2024.03.14 16:33:49"/>
    <n v="1027519998"/>
    <x v="14"/>
    <x v="0"/>
    <n v="0.5"/>
    <n v="18116.03"/>
    <m/>
    <n v="18130"/>
    <s v="2024.03.14 16:34:23"/>
    <n v="18131.28"/>
    <n v="-0.35"/>
    <n v="0"/>
    <n v="7.63"/>
  </r>
  <r>
    <x v="71"/>
    <x v="267"/>
    <m/>
    <s v="2024.03.14 16:34:15"/>
    <n v="1027520163"/>
    <x v="14"/>
    <x v="0"/>
    <n v="0.5"/>
    <n v="18120.13"/>
    <m/>
    <m/>
    <s v="2024.03.14 16:34:30"/>
    <n v="18137.43"/>
    <n v="-0.35"/>
    <n v="0"/>
    <n v="8.65"/>
  </r>
  <r>
    <x v="71"/>
    <x v="844"/>
    <m/>
    <s v="2024.03.14 16:46:56"/>
    <n v="1027523079"/>
    <x v="14"/>
    <x v="0"/>
    <n v="0.5"/>
    <n v="18108.78"/>
    <m/>
    <n v="18120"/>
    <s v="2024.03.14 17:00:38"/>
    <n v="17973.78"/>
    <n v="-0.35"/>
    <n v="0"/>
    <n v="-67.5"/>
  </r>
  <r>
    <x v="71"/>
    <x v="751"/>
    <m/>
    <s v="2024.03.14 16:47:00"/>
    <n v="1027523129"/>
    <x v="14"/>
    <x v="0"/>
    <n v="0.5"/>
    <n v="18110.03"/>
    <m/>
    <n v="18125"/>
    <s v="2024.03.14 17:00:37"/>
    <n v="17973.03"/>
    <n v="-0.35"/>
    <n v="0"/>
    <n v="-68.5"/>
  </r>
  <r>
    <x v="71"/>
    <x v="532"/>
    <m/>
    <s v="2024.03.14 16:50:00"/>
    <n v="1027524634"/>
    <x v="1"/>
    <x v="0"/>
    <n v="0.5"/>
    <n v="2161.52"/>
    <m/>
    <n v="2163"/>
    <s v="2024.03.14 16:55:20"/>
    <n v="2162.9"/>
    <n v="-0.75"/>
    <n v="0"/>
    <n v="6.9"/>
  </r>
  <r>
    <x v="71"/>
    <x v="532"/>
    <m/>
    <s v="2024.03.14 16:50:02"/>
    <n v="1027524676"/>
    <x v="1"/>
    <x v="0"/>
    <n v="0.5"/>
    <n v="2161.8200000000002"/>
    <m/>
    <n v="2163.1999999999998"/>
    <s v="2024.03.14 16:55:41"/>
    <n v="2163.2600000000002"/>
    <n v="-0.75"/>
    <n v="0"/>
    <n v="7.2"/>
  </r>
  <r>
    <x v="71"/>
    <x v="863"/>
    <m/>
    <s v="2024.03.14 16:56:36"/>
    <n v="1027526573"/>
    <x v="14"/>
    <x v="0"/>
    <n v="0.5"/>
    <n v="18017.93"/>
    <n v="18060"/>
    <n v="18085"/>
    <s v="2024.03.14 17:16:43"/>
    <n v="18059.830000000002"/>
    <n v="-0.35"/>
    <n v="0"/>
    <n v="20.95"/>
  </r>
  <r>
    <x v="71"/>
    <x v="863"/>
    <m/>
    <s v="2024.03.14 16:56:54"/>
    <n v="1027526631"/>
    <x v="14"/>
    <x v="0"/>
    <n v="0.5"/>
    <n v="18026.18"/>
    <m/>
    <n v="18095"/>
    <s v="2024.03.14 17:17:38"/>
    <n v="18056.330000000002"/>
    <n v="-0.35"/>
    <n v="0"/>
    <n v="15.08"/>
  </r>
  <r>
    <x v="71"/>
    <x v="832"/>
    <m/>
    <s v="2024.03.14 17:05:03"/>
    <n v="1027529168"/>
    <x v="13"/>
    <x v="1"/>
    <n v="0.06"/>
    <n v="147.93600000000001"/>
    <m/>
    <n v="147.84"/>
    <s v="2024.03.15 14:04:19"/>
    <n v="148.78399999999999"/>
    <n v="-0.9"/>
    <n v="0"/>
    <n v="-34.200000000000003"/>
  </r>
  <r>
    <x v="71"/>
    <x v="832"/>
    <m/>
    <s v="2024.03.14 17:05:03"/>
    <n v="1027529170"/>
    <x v="13"/>
    <x v="1"/>
    <n v="0.06"/>
    <n v="147.93799999999999"/>
    <m/>
    <n v="147.86000000000001"/>
    <s v="2024.03.15 14:04:22"/>
    <n v="148.78299999999999"/>
    <n v="-0.9"/>
    <n v="0"/>
    <n v="-34.08"/>
  </r>
  <r>
    <x v="71"/>
    <x v="686"/>
    <m/>
    <s v="2024.03.14 17:20:41"/>
    <n v="1027532005"/>
    <x v="13"/>
    <x v="1"/>
    <n v="0.06"/>
    <n v="148.08000000000001"/>
    <m/>
    <n v="148.06"/>
    <s v="2024.03.15 14:49:24"/>
    <n v="148.607"/>
    <n v="-0.9"/>
    <n v="0"/>
    <n v="-21.28"/>
  </r>
  <r>
    <x v="71"/>
    <x v="18"/>
    <m/>
    <s v="2024.03.14 17:21:04"/>
    <n v="1027532073"/>
    <x v="13"/>
    <x v="1"/>
    <n v="0.06"/>
    <n v="148.08000000000001"/>
    <m/>
    <n v="148.05000000000001"/>
    <s v="2024.03.15 15:04:04"/>
    <n v="148.649"/>
    <n v="-0.9"/>
    <n v="0"/>
    <n v="-22.97"/>
  </r>
  <r>
    <x v="71"/>
    <x v="442"/>
    <m/>
    <s v="2024.03.14 18:14:15"/>
    <n v="1027532822"/>
    <x v="13"/>
    <x v="1"/>
    <n v="0.06"/>
    <n v="148.202"/>
    <m/>
    <n v="148.08000000000001"/>
    <s v="2024.03.14 19:45:26"/>
    <n v="148.114"/>
    <n v="-0.9"/>
    <n v="0"/>
    <n v="3.56"/>
  </r>
  <r>
    <x v="71"/>
    <x v="442"/>
    <m/>
    <s v="2024.03.14 18:14:15"/>
    <n v="1027532771"/>
    <x v="13"/>
    <x v="1"/>
    <n v="0.06"/>
    <n v="148.19999999999999"/>
    <m/>
    <n v="148.1"/>
    <s v="2024.03.14 19:45:33"/>
    <n v="148.12200000000001"/>
    <n v="-0.9"/>
    <n v="0"/>
    <n v="3.16"/>
  </r>
  <r>
    <x v="71"/>
    <x v="818"/>
    <m/>
    <s v="2024.03.14 18:19:11"/>
    <n v="1027541065"/>
    <x v="1"/>
    <x v="0"/>
    <n v="0.5"/>
    <n v="2158.19"/>
    <m/>
    <n v="2159.5"/>
    <s v="2024.03.14 18:21:48"/>
    <n v="2159.48"/>
    <n v="-0.75"/>
    <n v="0"/>
    <n v="6.45"/>
  </r>
  <r>
    <x v="71"/>
    <x v="818"/>
    <m/>
    <s v="2024.03.14 18:19:13"/>
    <n v="1027541068"/>
    <x v="1"/>
    <x v="0"/>
    <n v="0.5"/>
    <n v="2158"/>
    <m/>
    <n v="2159.8000000000002"/>
    <s v="2024.03.14 18:22:19"/>
    <n v="2159.85"/>
    <n v="-0.75"/>
    <n v="0"/>
    <n v="9.25"/>
  </r>
  <r>
    <x v="71"/>
    <x v="261"/>
    <m/>
    <s v="2024.03.14 18:30:11"/>
    <n v="1027543064"/>
    <x v="1"/>
    <x v="0"/>
    <n v="0.5"/>
    <n v="2158.77"/>
    <m/>
    <n v="2160"/>
    <s v="2024.03.14 19:18:19"/>
    <n v="2158.94"/>
    <n v="-0.75"/>
    <n v="0"/>
    <n v="0.85"/>
  </r>
  <r>
    <x v="71"/>
    <x v="261"/>
    <m/>
    <s v="2024.03.14 18:30:13"/>
    <n v="1027543071"/>
    <x v="15"/>
    <x v="0"/>
    <n v="0.5"/>
    <n v="80.896000000000001"/>
    <m/>
    <n v="81.040000000000006"/>
    <s v="2024.03.14 18:49:04"/>
    <n v="81.034999999999997"/>
    <n v="-1"/>
    <n v="0"/>
    <n v="6.95"/>
  </r>
  <r>
    <x v="71"/>
    <x v="261"/>
    <m/>
    <s v="2024.03.14 18:30:17"/>
    <n v="1027543084"/>
    <x v="15"/>
    <x v="0"/>
    <n v="0.5"/>
    <n v="80.896000000000001"/>
    <m/>
    <n v="81.02"/>
    <s v="2024.03.14 18:49:01"/>
    <n v="81.034999999999997"/>
    <n v="-1"/>
    <n v="0"/>
    <n v="6.95"/>
  </r>
  <r>
    <x v="71"/>
    <x v="261"/>
    <m/>
    <s v="2024.03.14 18:30:42"/>
    <n v="1027543142"/>
    <x v="15"/>
    <x v="0"/>
    <n v="0.5"/>
    <n v="80.896000000000001"/>
    <m/>
    <n v="81"/>
    <s v="2024.03.14 18:49:01"/>
    <n v="81.034999999999997"/>
    <n v="-1"/>
    <n v="0"/>
    <n v="6.95"/>
  </r>
  <r>
    <x v="71"/>
    <x v="207"/>
    <m/>
    <s v="2024.03.14 18:35:22"/>
    <n v="1027543707"/>
    <x v="15"/>
    <x v="0"/>
    <n v="0.5"/>
    <n v="80.721000000000004"/>
    <m/>
    <n v="80.849999999999994"/>
    <s v="2024.03.14 18:46:03"/>
    <n v="80.849999999999994"/>
    <n v="-1"/>
    <n v="0"/>
    <n v="6.45"/>
  </r>
  <r>
    <x v="71"/>
    <x v="673"/>
    <m/>
    <s v="2024.03.14 18:37:04"/>
    <n v="1027544058"/>
    <x v="15"/>
    <x v="0"/>
    <n v="0.5"/>
    <n v="80.786000000000001"/>
    <m/>
    <n v="80.900000000000006"/>
    <s v="2024.03.14 18:47:28"/>
    <n v="80.924999999999997"/>
    <n v="-1"/>
    <n v="0"/>
    <n v="6.95"/>
  </r>
  <r>
    <x v="71"/>
    <x v="342"/>
    <m/>
    <s v="2024.03.14 19:20:36"/>
    <n v="1027549545"/>
    <x v="14"/>
    <x v="0"/>
    <n v="0.5"/>
    <n v="18016.73"/>
    <m/>
    <n v="18030"/>
    <s v="2024.03.14 19:21:47"/>
    <n v="18030.38"/>
    <n v="-0.35"/>
    <n v="0"/>
    <n v="6.83"/>
  </r>
  <r>
    <x v="71"/>
    <x v="342"/>
    <m/>
    <s v="2024.03.14 19:20:38"/>
    <n v="1027549548"/>
    <x v="14"/>
    <x v="0"/>
    <n v="0.5"/>
    <n v="18016.98"/>
    <m/>
    <n v="18028"/>
    <s v="2024.03.14 19:21:44"/>
    <n v="18029.13"/>
    <n v="-0.35"/>
    <n v="0"/>
    <n v="6.08"/>
  </r>
  <r>
    <x v="71"/>
    <x v="786"/>
    <m/>
    <s v="2024.03.14 19:50:18"/>
    <n v="1027552348"/>
    <x v="13"/>
    <x v="1"/>
    <n v="0.06"/>
    <n v="148.19900000000001"/>
    <m/>
    <n v="148.1"/>
    <s v="2024.03.15 10:03:24"/>
    <n v="148.10400000000001"/>
    <n v="-0.9"/>
    <n v="0"/>
    <n v="3.85"/>
  </r>
  <r>
    <x v="71"/>
    <x v="912"/>
    <m/>
    <s v="2024.03.14 20:00:18"/>
    <n v="1027553447"/>
    <x v="14"/>
    <x v="0"/>
    <n v="0.5"/>
    <n v="18017.48"/>
    <m/>
    <n v="18020"/>
    <s v="2024.03.14 20:26:11"/>
    <n v="18009.88"/>
    <n v="-0.35"/>
    <n v="0"/>
    <n v="-3.8"/>
  </r>
  <r>
    <x v="71"/>
    <x v="912"/>
    <m/>
    <s v="2024.03.14 20:00:26"/>
    <n v="1027553457"/>
    <x v="14"/>
    <x v="0"/>
    <n v="0.5"/>
    <n v="18019.73"/>
    <m/>
    <n v="18025"/>
    <s v="2024.03.14 20:25:40"/>
    <n v="18005.13"/>
    <n v="-0.35"/>
    <n v="0"/>
    <n v="-7.3"/>
  </r>
  <r>
    <x v="71"/>
    <x v="913"/>
    <m/>
    <s v="2024.03.14 20:22:01"/>
    <n v="1027555647"/>
    <x v="14"/>
    <x v="0"/>
    <n v="0.5"/>
    <n v="17986.98"/>
    <m/>
    <n v="18005"/>
    <s v="2024.03.14 20:24:41"/>
    <n v="18002.88"/>
    <n v="-0.35"/>
    <n v="0"/>
    <n v="7.95"/>
  </r>
  <r>
    <x v="71"/>
    <x v="913"/>
    <m/>
    <s v="2024.03.14 20:22:03"/>
    <n v="1027555652"/>
    <x v="14"/>
    <x v="0"/>
    <n v="0.5"/>
    <n v="17985.73"/>
    <m/>
    <n v="17999"/>
    <s v="2024.03.14 20:23:43"/>
    <n v="17999.63"/>
    <n v="-0.35"/>
    <n v="0"/>
    <n v="6.95"/>
  </r>
  <r>
    <x v="71"/>
    <x v="914"/>
    <m/>
    <s v="2024.03.14 20:34:38"/>
    <n v="1027552296"/>
    <x v="13"/>
    <x v="1"/>
    <n v="0.06"/>
    <n v="148.22200000000001"/>
    <m/>
    <n v="148.12"/>
    <s v="2024.03.15 09:53:32"/>
    <n v="148.119"/>
    <n v="-0.9"/>
    <n v="0"/>
    <n v="4.17"/>
  </r>
  <r>
    <x v="72"/>
    <x v="737"/>
    <m/>
    <s v="2024.03.15 05:22:23"/>
    <n v="1027575577"/>
    <x v="1"/>
    <x v="0"/>
    <n v="0.5"/>
    <n v="2162.39"/>
    <m/>
    <n v="2162.9"/>
    <s v="2024.03.15 05:27:43"/>
    <n v="2162.92"/>
    <n v="-0.75"/>
    <n v="0"/>
    <n v="2.65"/>
  </r>
  <r>
    <x v="72"/>
    <x v="737"/>
    <m/>
    <s v="2024.03.15 05:22:24"/>
    <n v="1027575579"/>
    <x v="1"/>
    <x v="0"/>
    <n v="0.5"/>
    <n v="2162.3200000000002"/>
    <m/>
    <n v="2162.8000000000002"/>
    <s v="2024.03.15 05:26:17"/>
    <n v="2162.8200000000002"/>
    <n v="-0.75"/>
    <n v="0"/>
    <n v="2.5"/>
  </r>
  <r>
    <x v="72"/>
    <x v="438"/>
    <m/>
    <s v="2024.03.15 11:12:46"/>
    <n v="1027588466"/>
    <x v="13"/>
    <x v="1"/>
    <n v="0.06"/>
    <n v="148.64500000000001"/>
    <m/>
    <n v="148.5"/>
    <s v="2024.03.15 14:43:43"/>
    <n v="148.614"/>
    <n v="-0.9"/>
    <n v="0"/>
    <n v="1.25"/>
  </r>
  <r>
    <x v="72"/>
    <x v="438"/>
    <m/>
    <s v="2024.03.15 11:12:46"/>
    <n v="1027588467"/>
    <x v="13"/>
    <x v="1"/>
    <n v="0.06"/>
    <n v="148.64500000000001"/>
    <m/>
    <n v="148.54"/>
    <s v="2024.03.15 14:44:20"/>
    <n v="148.602"/>
    <n v="-0.9"/>
    <n v="0"/>
    <n v="1.74"/>
  </r>
  <r>
    <x v="72"/>
    <x v="915"/>
    <m/>
    <s v="2024.03.15 14:13:07"/>
    <n v="1027599340"/>
    <x v="1"/>
    <x v="0"/>
    <n v="0.5"/>
    <n v="2167.75"/>
    <m/>
    <n v="2167"/>
    <s v="2024.03.18 11:00:03"/>
    <n v="2152.12"/>
    <n v="-0.75"/>
    <n v="0"/>
    <n v="-78.150000000000006"/>
  </r>
  <r>
    <x v="72"/>
    <x v="915"/>
    <m/>
    <s v="2024.03.15 14:13:08"/>
    <n v="1027599341"/>
    <x v="1"/>
    <x v="0"/>
    <n v="0.5"/>
    <n v="2167.75"/>
    <m/>
    <n v="2167"/>
    <s v="2024.03.18 12:07:40"/>
    <n v="2153.9299999999998"/>
    <n v="-0.75"/>
    <n v="0"/>
    <n v="-69.099999999999994"/>
  </r>
  <r>
    <x v="72"/>
    <x v="227"/>
    <m/>
    <s v="2024.03.15 14:35:01"/>
    <n v="1027600095"/>
    <x v="1"/>
    <x v="0"/>
    <n v="0.5"/>
    <n v="2166.73"/>
    <m/>
    <n v="2168"/>
    <s v="2024.03.15 17:55:59"/>
    <n v="2164.69"/>
    <n v="-0.75"/>
    <n v="0"/>
    <n v="-10.199999999999999"/>
  </r>
  <r>
    <x v="72"/>
    <x v="228"/>
    <m/>
    <s v="2024.03.15 14:36:03"/>
    <n v="1027600139"/>
    <x v="1"/>
    <x v="0"/>
    <n v="0.5"/>
    <n v="2166.84"/>
    <m/>
    <n v="2168.1999999999998"/>
    <s v="2024.03.15 17:55:58"/>
    <n v="2164.92"/>
    <n v="-0.75"/>
    <n v="0"/>
    <n v="-9.6"/>
  </r>
  <r>
    <x v="72"/>
    <x v="258"/>
    <m/>
    <s v="2024.03.15 14:47:04"/>
    <n v="1027600458"/>
    <x v="1"/>
    <x v="0"/>
    <n v="0.06"/>
    <n v="2167.41"/>
    <m/>
    <n v="2168"/>
    <s v="2024.03.15 17:52:23"/>
    <n v="2164.77"/>
    <n v="-0.09"/>
    <n v="0"/>
    <n v="-1.58"/>
  </r>
  <r>
    <x v="72"/>
    <x v="258"/>
    <m/>
    <s v="2024.03.15 14:47:04"/>
    <n v="1027600459"/>
    <x v="1"/>
    <x v="0"/>
    <n v="0.06"/>
    <n v="2167.4"/>
    <m/>
    <n v="2167.9"/>
    <s v="2024.03.15 17:52:19"/>
    <n v="2164.85"/>
    <n v="-0.09"/>
    <n v="0"/>
    <n v="-1.53"/>
  </r>
  <r>
    <x v="72"/>
    <x v="476"/>
    <m/>
    <s v="2024.03.15 15:05:38"/>
    <n v="1027601443"/>
    <x v="1"/>
    <x v="0"/>
    <n v="0.5"/>
    <n v="2163.83"/>
    <m/>
    <n v="2165.5"/>
    <s v="2024.03.15 15:20:20"/>
    <n v="2165.5"/>
    <n v="-0.75"/>
    <n v="0"/>
    <n v="8.35"/>
  </r>
  <r>
    <x v="72"/>
    <x v="476"/>
    <m/>
    <s v="2024.03.15 15:05:40"/>
    <n v="1027601445"/>
    <x v="1"/>
    <x v="0"/>
    <n v="0.5"/>
    <n v="2163.62"/>
    <m/>
    <n v="2165"/>
    <s v="2024.03.15 15:08:02"/>
    <n v="2164.96"/>
    <n v="-0.75"/>
    <n v="0"/>
    <n v="6.7"/>
  </r>
  <r>
    <x v="72"/>
    <x v="477"/>
    <m/>
    <s v="2024.03.15 15:06:11"/>
    <n v="1027601492"/>
    <x v="1"/>
    <x v="0"/>
    <n v="0.5"/>
    <n v="2164.13"/>
    <m/>
    <n v="2166"/>
    <s v="2024.03.15 15:21:16"/>
    <n v="2166.0100000000002"/>
    <n v="-0.75"/>
    <n v="0"/>
    <n v="9.4"/>
  </r>
  <r>
    <x v="72"/>
    <x v="477"/>
    <m/>
    <s v="2024.03.15 15:06:25"/>
    <n v="1027601519"/>
    <x v="15"/>
    <x v="0"/>
    <n v="0.5"/>
    <n v="80.686999999999998"/>
    <m/>
    <n v="80.81"/>
    <s v="2024.03.15 15:35:19"/>
    <n v="80.786000000000001"/>
    <n v="-1"/>
    <n v="0"/>
    <n v="4.95"/>
  </r>
  <r>
    <x v="72"/>
    <x v="477"/>
    <m/>
    <s v="2024.03.15 15:06:25"/>
    <n v="1027601520"/>
    <x v="15"/>
    <x v="0"/>
    <n v="0.5"/>
    <n v="80.686999999999998"/>
    <m/>
    <n v="80.8"/>
    <s v="2024.03.15 15:34:33"/>
    <n v="80.745999999999995"/>
    <n v="-1"/>
    <n v="0"/>
    <n v="2.95"/>
  </r>
  <r>
    <x v="72"/>
    <x v="869"/>
    <m/>
    <s v="2024.03.15 15:10:07"/>
    <n v="1027601685"/>
    <x v="15"/>
    <x v="0"/>
    <n v="0.5"/>
    <n v="80.686999999999998"/>
    <m/>
    <n v="80.790000000000006"/>
    <s v="2024.03.15 15:34:31"/>
    <n v="80.751000000000005"/>
    <n v="-1"/>
    <n v="0"/>
    <n v="3.2"/>
  </r>
  <r>
    <x v="72"/>
    <x v="916"/>
    <m/>
    <s v="2024.03.15 15:13:09"/>
    <n v="1027601898"/>
    <x v="1"/>
    <x v="0"/>
    <n v="0.5"/>
    <n v="2163.33"/>
    <m/>
    <n v="2165"/>
    <s v="2024.03.15 15:18:49"/>
    <n v="2165.0700000000002"/>
    <n v="-0.75"/>
    <n v="0"/>
    <n v="8.6999999999999993"/>
  </r>
  <r>
    <x v="72"/>
    <x v="599"/>
    <m/>
    <s v="2024.03.15 15:15:14"/>
    <n v="1027602055"/>
    <x v="1"/>
    <x v="0"/>
    <n v="0.5"/>
    <n v="2163.9699999999998"/>
    <m/>
    <n v="2165.3000000000002"/>
    <s v="2024.03.15 15:20:17"/>
    <n v="2165.3200000000002"/>
    <n v="-0.75"/>
    <n v="0"/>
    <n v="6.75"/>
  </r>
  <r>
    <x v="72"/>
    <x v="259"/>
    <m/>
    <s v="2024.03.15 15:22:53"/>
    <n v="1027602430"/>
    <x v="15"/>
    <x v="0"/>
    <n v="0.5"/>
    <n v="80.653000000000006"/>
    <m/>
    <n v="80.760000000000005"/>
    <s v="2024.03.15 15:34:22"/>
    <n v="80.730999999999995"/>
    <n v="-1"/>
    <n v="0"/>
    <n v="3.9"/>
  </r>
  <r>
    <x v="72"/>
    <x v="892"/>
    <m/>
    <s v="2024.03.15 15:24:06"/>
    <n v="1027602496"/>
    <x v="1"/>
    <x v="0"/>
    <n v="0.5"/>
    <n v="2163.8200000000002"/>
    <m/>
    <n v="2165"/>
    <s v="2024.03.15 17:50:26"/>
    <n v="2163.71"/>
    <n v="-0.75"/>
    <n v="0"/>
    <n v="-0.55000000000000004"/>
  </r>
  <r>
    <x v="72"/>
    <x v="892"/>
    <m/>
    <s v="2024.03.15 15:24:09"/>
    <n v="1027602501"/>
    <x v="1"/>
    <x v="0"/>
    <n v="0.5"/>
    <n v="2163.83"/>
    <m/>
    <n v="2165.3000000000002"/>
    <s v="2024.03.15 17:51:42"/>
    <n v="2163.9699999999998"/>
    <n v="-0.75"/>
    <n v="0"/>
    <n v="0.7"/>
  </r>
  <r>
    <x v="72"/>
    <x v="63"/>
    <m/>
    <s v="2024.03.15 15:28:03"/>
    <n v="1027602723"/>
    <x v="1"/>
    <x v="0"/>
    <n v="0.5"/>
    <n v="2163.06"/>
    <m/>
    <n v="2164.1999999999998"/>
    <s v="2024.03.15 15:30:00"/>
    <n v="2164.34"/>
    <n v="-0.75"/>
    <n v="0"/>
    <n v="6.4"/>
  </r>
  <r>
    <x v="72"/>
    <x v="395"/>
    <m/>
    <s v="2024.03.15 15:32:46"/>
    <n v="1027603226"/>
    <x v="1"/>
    <x v="0"/>
    <n v="0.5"/>
    <n v="2163.7399999999998"/>
    <m/>
    <n v="2164.5"/>
    <s v="2024.03.15 17:50:06"/>
    <n v="2163.9"/>
    <n v="-0.75"/>
    <n v="0"/>
    <n v="0.8"/>
  </r>
  <r>
    <x v="72"/>
    <x v="773"/>
    <m/>
    <s v="2024.03.15 15:49:49"/>
    <n v="1027604931"/>
    <x v="1"/>
    <x v="0"/>
    <n v="0.5"/>
    <n v="2159.59"/>
    <m/>
    <n v="2162"/>
    <s v="2024.03.15 15:58:03"/>
    <n v="2161.21"/>
    <n v="-0.75"/>
    <n v="0"/>
    <n v="8.1"/>
  </r>
  <r>
    <x v="72"/>
    <x v="663"/>
    <m/>
    <s v="2024.03.15 15:50:09"/>
    <n v="1027604951"/>
    <x v="1"/>
    <x v="0"/>
    <n v="0.5"/>
    <n v="2159.7800000000002"/>
    <m/>
    <n v="2162"/>
    <s v="2024.03.15 15:58:19"/>
    <n v="2161.25"/>
    <n v="-0.75"/>
    <n v="0"/>
    <n v="7.35"/>
  </r>
  <r>
    <x v="72"/>
    <x v="802"/>
    <m/>
    <s v="2024.03.15 15:52:42"/>
    <n v="1027605065"/>
    <x v="1"/>
    <x v="0"/>
    <n v="0.5"/>
    <n v="2159.2399999999998"/>
    <m/>
    <n v="2161.6"/>
    <s v="2024.03.15 15:57:08"/>
    <n v="2161.31"/>
    <n v="-0.75"/>
    <n v="0"/>
    <n v="10.35"/>
  </r>
  <r>
    <x v="72"/>
    <x v="802"/>
    <m/>
    <s v="2024.03.15 15:52:45"/>
    <n v="1027605067"/>
    <x v="1"/>
    <x v="0"/>
    <n v="0.5"/>
    <n v="2159.29"/>
    <m/>
    <n v="2161.8000000000002"/>
    <s v="2024.03.15 15:57:11"/>
    <n v="2161.31"/>
    <n v="-0.75"/>
    <n v="0"/>
    <n v="10.1"/>
  </r>
  <r>
    <x v="72"/>
    <x v="192"/>
    <m/>
    <s v="2024.03.15 16:31:51"/>
    <n v="1027609924"/>
    <x v="15"/>
    <x v="0"/>
    <n v="0.5"/>
    <n v="80.856999999999999"/>
    <m/>
    <n v="81.022999999999996"/>
    <s v="2024.03.15 17:16:00"/>
    <n v="80.975999999999999"/>
    <n v="-1"/>
    <n v="0"/>
    <n v="5.95"/>
  </r>
  <r>
    <x v="72"/>
    <x v="90"/>
    <m/>
    <s v="2024.03.15 16:32:08"/>
    <n v="1027610070"/>
    <x v="15"/>
    <x v="0"/>
    <n v="0.5"/>
    <n v="80.846999999999994"/>
    <m/>
    <n v="81"/>
    <s v="2024.03.15 17:15:31"/>
    <n v="80.965999999999994"/>
    <n v="-1"/>
    <n v="0"/>
    <n v="5.95"/>
  </r>
  <r>
    <x v="72"/>
    <x v="917"/>
    <m/>
    <s v="2024.03.15 17:08:03"/>
    <n v="1027616774"/>
    <x v="14"/>
    <x v="1"/>
    <n v="0.5"/>
    <n v="17820.23"/>
    <m/>
    <m/>
    <s v="2024.03.15 17:08:49"/>
    <n v="17809.580000000002"/>
    <n v="-0.35"/>
    <n v="0"/>
    <n v="5.33"/>
  </r>
  <r>
    <x v="72"/>
    <x v="917"/>
    <m/>
    <s v="2024.03.15 17:08:08"/>
    <n v="1027616783"/>
    <x v="14"/>
    <x v="1"/>
    <n v="0.5"/>
    <n v="17819.98"/>
    <m/>
    <m/>
    <s v="2024.03.15 17:08:24"/>
    <n v="17812.080000000002"/>
    <n v="-0.35"/>
    <n v="0"/>
    <n v="3.95"/>
  </r>
  <r>
    <x v="72"/>
    <x v="341"/>
    <m/>
    <s v="2024.03.15 17:09:14"/>
    <n v="1027616950"/>
    <x v="1"/>
    <x v="0"/>
    <n v="0.5"/>
    <n v="2160.2199999999998"/>
    <m/>
    <n v="2161.6"/>
    <s v="2024.03.15 17:10:16"/>
    <n v="2161.62"/>
    <n v="-0.75"/>
    <n v="0"/>
    <n v="7"/>
  </r>
  <r>
    <x v="72"/>
    <x v="341"/>
    <m/>
    <s v="2024.03.15 17:09:18"/>
    <n v="1027616960"/>
    <x v="1"/>
    <x v="0"/>
    <n v="0.5"/>
    <n v="2160.2600000000002"/>
    <m/>
    <n v="2162"/>
    <s v="2024.03.15 17:10:22"/>
    <n v="2161.67"/>
    <n v="-0.75"/>
    <n v="0"/>
    <n v="7.05"/>
  </r>
  <r>
    <x v="72"/>
    <x v="98"/>
    <m/>
    <s v="2024.03.15 17:24:07"/>
    <n v="1027619011"/>
    <x v="15"/>
    <x v="0"/>
    <n v="0.5"/>
    <n v="80.816999999999993"/>
    <m/>
    <n v="80.97"/>
    <s v="2024.03.15 17:47:02"/>
    <n v="80.975999999999999"/>
    <n v="-1"/>
    <n v="0"/>
    <n v="7.95"/>
  </r>
  <r>
    <x v="72"/>
    <x v="918"/>
    <m/>
    <s v="2024.03.15 17:25:12"/>
    <n v="1027619183"/>
    <x v="15"/>
    <x v="0"/>
    <n v="0.5"/>
    <n v="80.816999999999993"/>
    <m/>
    <n v="81.02"/>
    <s v="2024.03.15 17:48:49"/>
    <n v="80.965999999999994"/>
    <n v="-1"/>
    <n v="0"/>
    <n v="7.45"/>
  </r>
  <r>
    <x v="72"/>
    <x v="100"/>
    <m/>
    <s v="2024.03.15 17:27:56"/>
    <n v="1027619481"/>
    <x v="15"/>
    <x v="0"/>
    <n v="0.5"/>
    <n v="80.747"/>
    <m/>
    <n v="80.87"/>
    <s v="2024.03.15 17:40:21"/>
    <n v="80.866"/>
    <n v="-1"/>
    <n v="0"/>
    <n v="5.95"/>
  </r>
  <r>
    <x v="72"/>
    <x v="19"/>
    <m/>
    <s v="2024.03.15 17:29:04"/>
    <n v="1027619689"/>
    <x v="15"/>
    <x v="0"/>
    <n v="0.5"/>
    <n v="80.757000000000005"/>
    <m/>
    <n v="80.900000000000006"/>
    <s v="2024.03.15 17:46:06"/>
    <n v="80.906000000000006"/>
    <n v="-1"/>
    <n v="0"/>
    <n v="7.45"/>
  </r>
  <r>
    <x v="72"/>
    <x v="396"/>
    <m/>
    <s v="2024.03.15 17:31:04"/>
    <n v="1027619911"/>
    <x v="1"/>
    <x v="0"/>
    <n v="0.5"/>
    <n v="2161.2600000000002"/>
    <m/>
    <n v="2162.6999999999998"/>
    <s v="2024.03.15 17:48:27"/>
    <n v="2162.77"/>
    <n v="-0.75"/>
    <n v="0"/>
    <n v="7.55"/>
  </r>
  <r>
    <x v="72"/>
    <x v="396"/>
    <m/>
    <s v="2024.03.15 17:31:11"/>
    <n v="1027619921"/>
    <x v="1"/>
    <x v="0"/>
    <n v="0.5"/>
    <n v="2161.59"/>
    <m/>
    <n v="2162.8000000000002"/>
    <s v="2024.03.15 17:48:28"/>
    <n v="2162.81"/>
    <n v="-0.75"/>
    <n v="0"/>
    <n v="6.1"/>
  </r>
  <r>
    <x v="72"/>
    <x v="724"/>
    <m/>
    <s v="2024.03.15 17:43:18"/>
    <n v="1027621021"/>
    <x v="1"/>
    <x v="0"/>
    <n v="0.5"/>
    <n v="2160.17"/>
    <m/>
    <n v="2162"/>
    <s v="2024.03.15 17:46:45"/>
    <n v="2162.0700000000002"/>
    <n v="-0.75"/>
    <n v="0"/>
    <n v="9.5"/>
  </r>
  <r>
    <x v="72"/>
    <x v="245"/>
    <m/>
    <s v="2024.03.15 18:01:07"/>
    <n v="1027623037"/>
    <x v="14"/>
    <x v="1"/>
    <n v="0.5"/>
    <n v="17879.98"/>
    <m/>
    <n v="17860"/>
    <s v="2024.03.15 18:08:59"/>
    <n v="17868.080000000002"/>
    <n v="-0.35"/>
    <n v="0"/>
    <n v="5.95"/>
  </r>
  <r>
    <x v="72"/>
    <x v="245"/>
    <m/>
    <s v="2024.03.15 18:01:08"/>
    <n v="1027623045"/>
    <x v="14"/>
    <x v="1"/>
    <n v="0.5"/>
    <n v="17880.23"/>
    <m/>
    <n v="17870"/>
    <s v="2024.03.15 18:08:20"/>
    <n v="17868.580000000002"/>
    <n v="-0.35"/>
    <n v="0"/>
    <n v="5.83"/>
  </r>
  <r>
    <x v="72"/>
    <x v="246"/>
    <m/>
    <s v="2024.03.15 18:03:20"/>
    <n v="1027623255"/>
    <x v="14"/>
    <x v="1"/>
    <n v="0.5"/>
    <n v="17879.73"/>
    <n v="17950"/>
    <n v="17850"/>
    <s v="2024.03.15 18:09:00"/>
    <n v="17868.830000000002"/>
    <n v="-0.35"/>
    <n v="0"/>
    <n v="5.45"/>
  </r>
  <r>
    <x v="72"/>
    <x v="14"/>
    <m/>
    <s v="2024.03.15 18:11:05"/>
    <n v="1027623990"/>
    <x v="1"/>
    <x v="0"/>
    <n v="0.5"/>
    <n v="2162.02"/>
    <m/>
    <n v="2163.5"/>
    <s v="2024.03.15 18:13:27"/>
    <n v="2163.13"/>
    <n v="-0.75"/>
    <n v="0"/>
    <n v="5.55"/>
  </r>
  <r>
    <x v="72"/>
    <x v="14"/>
    <m/>
    <s v="2024.03.15 18:11:08"/>
    <n v="1027623998"/>
    <x v="1"/>
    <x v="0"/>
    <n v="0.5"/>
    <n v="2162.0100000000002"/>
    <m/>
    <n v="2163"/>
    <s v="2024.03.15 18:12:57"/>
    <n v="2162.96"/>
    <n v="-0.75"/>
    <n v="0"/>
    <n v="4.75"/>
  </r>
  <r>
    <x v="72"/>
    <x v="260"/>
    <m/>
    <s v="2024.03.15 18:18:21"/>
    <n v="1027624542"/>
    <x v="15"/>
    <x v="0"/>
    <n v="0.5"/>
    <n v="81.326999999999998"/>
    <m/>
    <n v="81.3"/>
    <s v="2024.03.18 03:58:57"/>
    <n v="81.149000000000001"/>
    <n v="-1"/>
    <n v="0"/>
    <n v="-8.9"/>
  </r>
  <r>
    <x v="72"/>
    <x v="329"/>
    <m/>
    <s v="2024.03.15 18:24:19"/>
    <n v="1027624898"/>
    <x v="15"/>
    <x v="0"/>
    <n v="0.5"/>
    <n v="81.221999999999994"/>
    <m/>
    <n v="81.3"/>
    <s v="2024.03.15 21:03:37"/>
    <n v="81.281000000000006"/>
    <n v="-1"/>
    <n v="0"/>
    <n v="2.95"/>
  </r>
  <r>
    <x v="72"/>
    <x v="115"/>
    <m/>
    <s v="2024.03.15 18:41:55"/>
    <n v="1027626216"/>
    <x v="15"/>
    <x v="0"/>
    <n v="0.5"/>
    <n v="81.096999999999994"/>
    <m/>
    <n v="81.180000000000007"/>
    <s v="2024.03.15 19:29:48"/>
    <n v="81.176000000000002"/>
    <n v="-1"/>
    <n v="0"/>
    <n v="3.95"/>
  </r>
  <r>
    <x v="72"/>
    <x v="116"/>
    <m/>
    <s v="2024.03.15 18:44:05"/>
    <n v="1027626348"/>
    <x v="1"/>
    <x v="0"/>
    <n v="0.5"/>
    <n v="2161.61"/>
    <m/>
    <n v="2162.6999999999998"/>
    <s v="2024.03.15 19:17:56"/>
    <n v="2162.67"/>
    <n v="-0.75"/>
    <n v="0"/>
    <n v="5.3"/>
  </r>
  <r>
    <x v="72"/>
    <x v="36"/>
    <m/>
    <s v="2024.03.15 19:05:02"/>
    <n v="1027628189"/>
    <x v="1"/>
    <x v="0"/>
    <n v="0.5"/>
    <n v="2159.4899999999998"/>
    <m/>
    <n v="2161.1"/>
    <s v="2024.03.15 19:06:41"/>
    <n v="2160.92"/>
    <n v="-0.75"/>
    <n v="0"/>
    <n v="7.15"/>
  </r>
  <r>
    <x v="72"/>
    <x v="36"/>
    <m/>
    <s v="2024.03.15 19:05:07"/>
    <n v="1027628200"/>
    <x v="1"/>
    <x v="0"/>
    <n v="0.5"/>
    <n v="2159.4299999999998"/>
    <m/>
    <n v="2161"/>
    <s v="2024.03.15 19:06:37"/>
    <n v="2160.81"/>
    <n v="-0.75"/>
    <n v="0"/>
    <n v="6.9"/>
  </r>
  <r>
    <x v="72"/>
    <x v="36"/>
    <m/>
    <s v="2024.03.15 19:05:47"/>
    <n v="1027628278"/>
    <x v="15"/>
    <x v="0"/>
    <n v="0.5"/>
    <n v="81.063000000000002"/>
    <m/>
    <n v="81.150000000000006"/>
    <s v="2024.03.15 19:10:07"/>
    <n v="81.152000000000001"/>
    <n v="-1"/>
    <n v="0"/>
    <n v="4.45"/>
  </r>
  <r>
    <x v="72"/>
    <x v="144"/>
    <m/>
    <s v="2024.03.15 19:47:27"/>
    <n v="1027631444"/>
    <x v="1"/>
    <x v="0"/>
    <n v="0.5"/>
    <n v="2161.42"/>
    <m/>
    <n v="2162"/>
    <s v="2024.03.18 12:31:03"/>
    <n v="2155.0100000000002"/>
    <n v="-0.75"/>
    <n v="0"/>
    <n v="-32.049999999999997"/>
  </r>
  <r>
    <x v="72"/>
    <x v="787"/>
    <m/>
    <s v="2024.03.15 19:54:27"/>
    <n v="1027632029"/>
    <x v="1"/>
    <x v="0"/>
    <n v="0.5"/>
    <n v="2158.77"/>
    <m/>
    <n v="2160.4"/>
    <s v="2024.03.15 20:09:51"/>
    <n v="2160.48"/>
    <n v="-0.75"/>
    <n v="0"/>
    <n v="8.5500000000000007"/>
  </r>
  <r>
    <x v="72"/>
    <x v="919"/>
    <m/>
    <s v="2024.03.15 19:57:57"/>
    <n v="1027632396"/>
    <x v="1"/>
    <x v="0"/>
    <n v="0.5"/>
    <n v="2159.0100000000002"/>
    <m/>
    <n v="2161"/>
    <s v="2024.03.15 21:44:26"/>
    <n v="2159.8200000000002"/>
    <n v="-0.75"/>
    <n v="0"/>
    <n v="4.05"/>
  </r>
  <r>
    <x v="72"/>
    <x v="920"/>
    <m/>
    <s v="2024.03.15 20:16:11"/>
    <n v="1027633573"/>
    <x v="1"/>
    <x v="0"/>
    <n v="0.5"/>
    <n v="2158.42"/>
    <m/>
    <n v="2160"/>
    <s v="2024.03.15 21:42:28"/>
    <n v="2160"/>
    <n v="-0.75"/>
    <n v="0"/>
    <n v="7.9"/>
  </r>
  <r>
    <x v="72"/>
    <x v="920"/>
    <m/>
    <s v="2024.03.15 20:16:34"/>
    <n v="1027633586"/>
    <x v="1"/>
    <x v="0"/>
    <n v="0.5"/>
    <n v="2158.81"/>
    <m/>
    <n v="2160.1999999999998"/>
    <s v="2024.03.15 21:43:12"/>
    <n v="2160.23"/>
    <n v="-0.75"/>
    <n v="0"/>
    <n v="7.1"/>
  </r>
  <r>
    <x v="72"/>
    <x v="921"/>
    <m/>
    <s v="2024.03.15 20:21:43"/>
    <n v="1027633805"/>
    <x v="15"/>
    <x v="0"/>
    <n v="0.5"/>
    <n v="81.097999999999999"/>
    <m/>
    <n v="81.2"/>
    <s v="2024.03.15 20:59:51"/>
    <n v="81.206000000000003"/>
    <n v="-1"/>
    <n v="0"/>
    <n v="5.4"/>
  </r>
  <r>
    <x v="72"/>
    <x v="913"/>
    <m/>
    <s v="2024.03.15 20:22:52"/>
    <n v="1027633881"/>
    <x v="15"/>
    <x v="0"/>
    <n v="0.5"/>
    <n v="81.117999999999995"/>
    <m/>
    <n v="81.209999999999994"/>
    <s v="2024.03.15 20:59:54"/>
    <n v="81.215999999999994"/>
    <n v="-1"/>
    <n v="0"/>
    <n v="4.9000000000000004"/>
  </r>
  <r>
    <x v="72"/>
    <x v="922"/>
    <m/>
    <s v="2024.03.15 20:33:03"/>
    <n v="1027634356"/>
    <x v="1"/>
    <x v="0"/>
    <n v="0.5"/>
    <n v="2157.16"/>
    <m/>
    <n v="2158.5"/>
    <s v="2024.03.15 21:09:37"/>
    <n v="2158.5"/>
    <n v="-0.75"/>
    <n v="0"/>
    <n v="6.7"/>
  </r>
  <r>
    <x v="72"/>
    <x v="923"/>
    <m/>
    <s v="2024.03.15 20:37:55"/>
    <n v="1027634455"/>
    <x v="15"/>
    <x v="0"/>
    <n v="0.5"/>
    <n v="81.022000000000006"/>
    <m/>
    <n v="81.099999999999994"/>
    <s v="2024.03.15 20:44:16"/>
    <n v="81.105999999999995"/>
    <n v="-1"/>
    <n v="0"/>
    <n v="4.2"/>
  </r>
  <r>
    <x v="72"/>
    <x v="924"/>
    <m/>
    <s v="2024.03.15 22:10:10"/>
    <n v="1027636718"/>
    <x v="15"/>
    <x v="0"/>
    <n v="0.5"/>
    <n v="81.042000000000002"/>
    <m/>
    <n v="81.17"/>
    <s v="2024.03.18 01:01:32"/>
    <n v="81.174000000000007"/>
    <n v="-1"/>
    <n v="0"/>
    <n v="6.6"/>
  </r>
  <r>
    <x v="72"/>
    <x v="924"/>
    <m/>
    <s v="2024.03.15 22:10:37"/>
    <n v="1027636728"/>
    <x v="15"/>
    <x v="0"/>
    <n v="0.5"/>
    <n v="81.057000000000002"/>
    <m/>
    <n v="81.16"/>
    <s v="2024.03.18 01:01:17"/>
    <n v="81.164000000000001"/>
    <n v="-1"/>
    <n v="0"/>
    <n v="5.35"/>
  </r>
  <r>
    <x v="73"/>
    <x v="862"/>
    <m/>
    <s v="2024.03.18 14:05:22"/>
    <n v="1027678930"/>
    <x v="15"/>
    <x v="0"/>
    <n v="0.5"/>
    <n v="81.650000000000006"/>
    <m/>
    <n v="81.75"/>
    <s v="2024.03.18 16:08:31"/>
    <n v="81.629000000000005"/>
    <n v="-1"/>
    <n v="0"/>
    <n v="-1.05"/>
  </r>
  <r>
    <x v="73"/>
    <x v="862"/>
    <m/>
    <s v="2024.03.18 14:05:22"/>
    <n v="1027678931"/>
    <x v="15"/>
    <x v="0"/>
    <n v="0.5"/>
    <n v="81.650000000000006"/>
    <m/>
    <n v="81.8"/>
    <s v="2024.03.18 16:08:38"/>
    <n v="81.608999999999995"/>
    <n v="-1"/>
    <n v="0"/>
    <n v="-2.0499999999999998"/>
  </r>
  <r>
    <x v="73"/>
    <x v="529"/>
    <m/>
    <s v="2024.03.18 14:21:18"/>
    <n v="1027679930"/>
    <x v="15"/>
    <x v="0"/>
    <n v="0.5"/>
    <n v="81.52"/>
    <m/>
    <n v="81.650000000000006"/>
    <s v="2024.03.18 16:08:19"/>
    <n v="81.629000000000005"/>
    <n v="-1"/>
    <n v="0"/>
    <n v="5.45"/>
  </r>
  <r>
    <x v="73"/>
    <x v="529"/>
    <m/>
    <s v="2024.03.18 14:21:32"/>
    <n v="1027679939"/>
    <x v="15"/>
    <x v="0"/>
    <n v="0.5"/>
    <n v="81.540000000000006"/>
    <m/>
    <n v="81.66"/>
    <s v="2024.03.18 16:08:29"/>
    <n v="81.619"/>
    <n v="-1"/>
    <n v="0"/>
    <n v="3.95"/>
  </r>
  <r>
    <x v="73"/>
    <x v="228"/>
    <m/>
    <s v="2024.03.18 14:36:38"/>
    <n v="1027681088"/>
    <x v="15"/>
    <x v="0"/>
    <n v="0.5"/>
    <n v="81.415000000000006"/>
    <m/>
    <n v="81.53"/>
    <s v="2024.03.18 14:40:01"/>
    <n v="81.534000000000006"/>
    <n v="-1"/>
    <n v="0"/>
    <n v="5.95"/>
  </r>
  <r>
    <x v="73"/>
    <x v="228"/>
    <m/>
    <s v="2024.03.18 14:36:40"/>
    <n v="1027681089"/>
    <x v="15"/>
    <x v="0"/>
    <n v="0.5"/>
    <n v="81.42"/>
    <m/>
    <n v="81.55"/>
    <s v="2024.03.18 14:40:07"/>
    <n v="81.554000000000002"/>
    <n v="-1"/>
    <n v="0"/>
    <n v="6.7"/>
  </r>
  <r>
    <x v="73"/>
    <x v="598"/>
    <m/>
    <s v="2024.03.18 15:14:26"/>
    <n v="1027684109"/>
    <x v="15"/>
    <x v="0"/>
    <n v="0.5"/>
    <n v="81.48"/>
    <m/>
    <n v="81.58"/>
    <s v="2024.03.18 16:07:58"/>
    <n v="81.588999999999999"/>
    <n v="-1"/>
    <n v="0"/>
    <n v="5.45"/>
  </r>
  <r>
    <x v="73"/>
    <x v="925"/>
    <m/>
    <s v="2024.03.18 15:25:17"/>
    <n v="1027684692"/>
    <x v="15"/>
    <x v="0"/>
    <n v="0.5"/>
    <n v="81.38"/>
    <m/>
    <n v="81.510000000000005"/>
    <s v="2024.03.18 16:00:45"/>
    <n v="81.519000000000005"/>
    <n v="-1"/>
    <n v="0"/>
    <n v="6.95"/>
  </r>
  <r>
    <x v="73"/>
    <x v="92"/>
    <m/>
    <s v="2024.03.18 16:39:18"/>
    <n v="1027693425"/>
    <x v="1"/>
    <x v="0"/>
    <n v="0.5"/>
    <n v="2157.23"/>
    <m/>
    <n v="2158.1999999999998"/>
    <s v="2024.03.18 17:01:06"/>
    <n v="2158.14"/>
    <n v="-0.75"/>
    <n v="0"/>
    <n v="4.55"/>
  </r>
  <r>
    <x v="73"/>
    <x v="92"/>
    <m/>
    <s v="2024.03.18 16:39:19"/>
    <n v="1027693427"/>
    <x v="1"/>
    <x v="0"/>
    <n v="0.5"/>
    <n v="2157.23"/>
    <n v="2158.9"/>
    <n v="2159.5"/>
    <s v="2024.03.18 17:03:15"/>
    <n v="2159.4899999999998"/>
    <n v="-0.75"/>
    <n v="0"/>
    <n v="11.3"/>
  </r>
  <r>
    <x v="73"/>
    <x v="11"/>
    <m/>
    <s v="2024.03.18 16:40:51"/>
    <n v="1027693859"/>
    <x v="1"/>
    <x v="0"/>
    <n v="0.5"/>
    <n v="2156.34"/>
    <m/>
    <n v="2157.5"/>
    <s v="2024.03.18 16:51:46"/>
    <n v="2157.5"/>
    <n v="-0.75"/>
    <n v="0"/>
    <n v="5.8"/>
  </r>
  <r>
    <x v="73"/>
    <x v="461"/>
    <m/>
    <s v="2024.03.18 16:42:49"/>
    <n v="1027694365"/>
    <x v="1"/>
    <x v="0"/>
    <n v="0.5"/>
    <n v="2156.87"/>
    <m/>
    <n v="2158"/>
    <s v="2024.03.18 17:00:59"/>
    <n v="2157.9899999999998"/>
    <n v="-0.75"/>
    <n v="0"/>
    <n v="5.6"/>
  </r>
  <r>
    <x v="73"/>
    <x v="871"/>
    <m/>
    <s v="2024.03.18 18:12:33"/>
    <n v="1027709834"/>
    <x v="1"/>
    <x v="0"/>
    <n v="0.5"/>
    <n v="2157.88"/>
    <m/>
    <n v="2159.1999999999998"/>
    <s v="2024.03.18 18:16:23"/>
    <n v="2159.0100000000002"/>
    <n v="-0.75"/>
    <n v="0"/>
    <n v="5.65"/>
  </r>
  <r>
    <x v="73"/>
    <x v="871"/>
    <m/>
    <s v="2024.03.18 18:12:34"/>
    <n v="1027709837"/>
    <x v="1"/>
    <x v="0"/>
    <n v="0.5"/>
    <n v="2157.85"/>
    <m/>
    <n v="2159"/>
    <s v="2024.03.18 18:13:40"/>
    <n v="2158.89"/>
    <n v="-0.75"/>
    <n v="0"/>
    <n v="5.2"/>
  </r>
  <r>
    <x v="73"/>
    <x v="206"/>
    <m/>
    <s v="2024.03.18 18:17:14"/>
    <n v="1027710425"/>
    <x v="15"/>
    <x v="0"/>
    <n v="0.5"/>
    <n v="81.680000000000007"/>
    <m/>
    <n v="81.790000000000006"/>
    <s v="2024.03.18 18:20:15"/>
    <n v="81.789000000000001"/>
    <n v="-1"/>
    <n v="0"/>
    <n v="5.45"/>
  </r>
  <r>
    <x v="73"/>
    <x v="260"/>
    <m/>
    <s v="2024.03.18 18:18:42"/>
    <n v="1027710629"/>
    <x v="14"/>
    <x v="0"/>
    <n v="0.5"/>
    <n v="18088.18"/>
    <m/>
    <n v="18100"/>
    <s v="2024.03.18 18:22:30"/>
    <n v="18100.830000000002"/>
    <n v="-0.35"/>
    <n v="0"/>
    <n v="6.33"/>
  </r>
  <r>
    <x v="73"/>
    <x v="818"/>
    <m/>
    <s v="2024.03.18 18:19:32"/>
    <n v="1027710703"/>
    <x v="14"/>
    <x v="0"/>
    <n v="0.5"/>
    <n v="18090.68"/>
    <m/>
    <n v="18105"/>
    <s v="2024.03.18 19:12:39"/>
    <n v="18084.080000000002"/>
    <n v="-0.35"/>
    <n v="0"/>
    <n v="-3.3"/>
  </r>
  <r>
    <x v="73"/>
    <x v="328"/>
    <m/>
    <s v="2024.03.18 18:21:31"/>
    <n v="1027710875"/>
    <x v="14"/>
    <x v="0"/>
    <n v="0.5"/>
    <n v="18090.93"/>
    <m/>
    <n v="18102"/>
    <s v="2024.03.18 19:11:45"/>
    <n v="18075.080000000002"/>
    <n v="-0.35"/>
    <n v="0"/>
    <n v="-7.93"/>
  </r>
  <r>
    <x v="73"/>
    <x v="444"/>
    <m/>
    <s v="2024.03.18 18:34:06"/>
    <n v="1027712237"/>
    <x v="14"/>
    <x v="0"/>
    <n v="0.5"/>
    <n v="18070.03"/>
    <m/>
    <n v="18085"/>
    <s v="2024.03.18 18:39:12"/>
    <n v="18085.330000000002"/>
    <n v="-0.35"/>
    <n v="0"/>
    <n v="7.65"/>
  </r>
  <r>
    <x v="73"/>
    <x v="207"/>
    <m/>
    <s v="2024.03.18 18:35:02"/>
    <n v="1027712356"/>
    <x v="14"/>
    <x v="0"/>
    <n v="0.5"/>
    <n v="18067.03"/>
    <m/>
    <n v="18081"/>
    <s v="2024.03.18 18:36:33"/>
    <n v="18081.43"/>
    <n v="-0.35"/>
    <n v="0"/>
    <n v="7.2"/>
  </r>
  <r>
    <x v="73"/>
    <x v="895"/>
    <m/>
    <s v="2024.03.18 18:49:53"/>
    <n v="1027713479"/>
    <x v="14"/>
    <x v="0"/>
    <n v="0.5"/>
    <n v="18073.43"/>
    <m/>
    <n v="18085"/>
    <s v="2024.03.18 19:11:43"/>
    <n v="18075.330000000002"/>
    <n v="-0.35"/>
    <n v="0"/>
    <n v="0.95"/>
  </r>
  <r>
    <x v="73"/>
    <x v="34"/>
    <m/>
    <s v="2024.03.18 18:50:03"/>
    <n v="1027713493"/>
    <x v="14"/>
    <x v="0"/>
    <n v="0.5"/>
    <n v="18074.43"/>
    <m/>
    <n v="18086"/>
    <s v="2024.03.18 19:11:44"/>
    <n v="18075.580000000002"/>
    <n v="-0.35"/>
    <n v="0"/>
    <n v="0.57999999999999996"/>
  </r>
  <r>
    <x v="73"/>
    <x v="140"/>
    <m/>
    <s v="2024.03.18 18:51:30"/>
    <n v="1027713588"/>
    <x v="1"/>
    <x v="0"/>
    <n v="0.5"/>
    <n v="2158.89"/>
    <m/>
    <n v="2160.1"/>
    <s v="2024.03.18 19:20:56"/>
    <n v="2157.02"/>
    <n v="-0.75"/>
    <n v="0"/>
    <n v="-9.35"/>
  </r>
  <r>
    <x v="73"/>
    <x v="140"/>
    <m/>
    <s v="2024.03.18 18:51:31"/>
    <n v="1027713590"/>
    <x v="1"/>
    <x v="0"/>
    <n v="0.5"/>
    <n v="2158.92"/>
    <m/>
    <n v="2160.3000000000002"/>
    <s v="2024.03.18 19:21:25"/>
    <n v="2157.04"/>
    <n v="-0.75"/>
    <n v="0"/>
    <n v="-9.4"/>
  </r>
  <r>
    <x v="73"/>
    <x v="425"/>
    <m/>
    <s v="2024.03.18 18:55:57"/>
    <n v="1027713981"/>
    <x v="14"/>
    <x v="0"/>
    <n v="0.5"/>
    <n v="18062.43"/>
    <m/>
    <n v="18077"/>
    <s v="2024.03.18 19:10:26"/>
    <n v="18077.330000000002"/>
    <n v="-0.35"/>
    <n v="0"/>
    <n v="7.45"/>
  </r>
  <r>
    <x v="73"/>
    <x v="425"/>
    <m/>
    <s v="2024.03.18 18:55:58"/>
    <n v="1027713983"/>
    <x v="14"/>
    <x v="0"/>
    <n v="0.5"/>
    <n v="18064.93"/>
    <m/>
    <n v="18080"/>
    <s v="2024.03.18 19:11:41"/>
    <n v="18076.580000000002"/>
    <n v="-0.35"/>
    <n v="0"/>
    <n v="5.83"/>
  </r>
  <r>
    <x v="73"/>
    <x v="263"/>
    <m/>
    <s v="2024.03.18 19:07:12"/>
    <n v="1027715082"/>
    <x v="1"/>
    <x v="0"/>
    <n v="0.5"/>
    <n v="2155.5300000000002"/>
    <m/>
    <n v="2157.3000000000002"/>
    <s v="2024.03.18 19:20:31"/>
    <n v="2157.0100000000002"/>
    <n v="-0.75"/>
    <n v="0"/>
    <n v="7.4"/>
  </r>
  <r>
    <x v="73"/>
    <x v="263"/>
    <m/>
    <s v="2024.03.18 19:07:13"/>
    <n v="1027715085"/>
    <x v="1"/>
    <x v="0"/>
    <n v="0.5"/>
    <n v="2155.52"/>
    <m/>
    <n v="2157.5"/>
    <s v="2024.03.18 19:20:44"/>
    <n v="2156.92"/>
    <n v="-0.75"/>
    <n v="0"/>
    <n v="7"/>
  </r>
  <r>
    <x v="74"/>
    <x v="926"/>
    <m/>
    <s v="2024.03.19 03:59:11"/>
    <n v="1027728857"/>
    <x v="15"/>
    <x v="0"/>
    <n v="0.5"/>
    <n v="82.573999999999998"/>
    <m/>
    <n v="82.63"/>
    <s v="2024.03.19 05:16:57"/>
    <n v="82.593000000000004"/>
    <n v="-1"/>
    <n v="0"/>
    <n v="0.95"/>
  </r>
  <r>
    <x v="74"/>
    <x v="926"/>
    <m/>
    <s v="2024.03.19 03:59:13"/>
    <n v="1027728860"/>
    <x v="15"/>
    <x v="0"/>
    <n v="0.5"/>
    <n v="82.573999999999998"/>
    <m/>
    <n v="82.65"/>
    <s v="2024.03.19 04:17:35"/>
    <n v="82.647999999999996"/>
    <n v="-1"/>
    <n v="0"/>
    <n v="3.7"/>
  </r>
  <r>
    <x v="74"/>
    <x v="367"/>
    <m/>
    <s v="2024.03.19 04:01:18"/>
    <n v="1027729074"/>
    <x v="1"/>
    <x v="0"/>
    <n v="0.5"/>
    <n v="2160.7600000000002"/>
    <m/>
    <n v="2162"/>
    <s v="2024.03.19 04:19:08"/>
    <n v="2162.0100000000002"/>
    <n v="-0.75"/>
    <n v="0"/>
    <n v="6.25"/>
  </r>
  <r>
    <x v="74"/>
    <x v="367"/>
    <m/>
    <s v="2024.03.19 04:01:18"/>
    <n v="1027729075"/>
    <x v="1"/>
    <x v="0"/>
    <n v="0.5"/>
    <n v="2160.64"/>
    <m/>
    <n v="2161.8000000000002"/>
    <s v="2024.03.19 04:18:29"/>
    <n v="2161.75"/>
    <n v="-0.75"/>
    <n v="0"/>
    <n v="5.55"/>
  </r>
  <r>
    <x v="74"/>
    <x v="733"/>
    <m/>
    <s v="2024.03.19 04:23:53"/>
    <n v="1027730325"/>
    <x v="15"/>
    <x v="0"/>
    <n v="0.5"/>
    <n v="82.563999999999993"/>
    <m/>
    <n v="82.62"/>
    <s v="2024.03.19 05:16:47"/>
    <n v="82.582999999999998"/>
    <n v="-1"/>
    <n v="0"/>
    <n v="0.95"/>
  </r>
  <r>
    <x v="74"/>
    <x v="168"/>
    <m/>
    <s v="2024.03.19 04:36:57"/>
    <n v="1027731550"/>
    <x v="1"/>
    <x v="0"/>
    <n v="0.5"/>
    <n v="2159.23"/>
    <m/>
    <n v="2160.6999999999998"/>
    <s v="2024.03.19 04:58:45"/>
    <n v="2160.5700000000002"/>
    <n v="-0.75"/>
    <n v="0"/>
    <n v="6.7"/>
  </r>
  <r>
    <x v="74"/>
    <x v="168"/>
    <m/>
    <s v="2024.03.19 04:36:58"/>
    <n v="1027731553"/>
    <x v="1"/>
    <x v="0"/>
    <n v="0.5"/>
    <n v="2159.2199999999998"/>
    <m/>
    <n v="2160.3000000000002"/>
    <s v="2024.03.19 04:57:45"/>
    <n v="2160.36"/>
    <n v="-0.75"/>
    <n v="0"/>
    <n v="5.7"/>
  </r>
  <r>
    <x v="74"/>
    <x v="734"/>
    <m/>
    <s v="2024.03.19 04:39:47"/>
    <n v="1027731762"/>
    <x v="15"/>
    <x v="0"/>
    <n v="0.5"/>
    <n v="82.539000000000001"/>
    <m/>
    <n v="82.62"/>
    <s v="2024.03.19 05:16:40"/>
    <n v="82.582999999999998"/>
    <n v="-1"/>
    <n v="0"/>
    <n v="2.2000000000000002"/>
  </r>
  <r>
    <x v="74"/>
    <x v="927"/>
    <m/>
    <s v="2024.03.19 04:51:50"/>
    <n v="1027732329"/>
    <x v="1"/>
    <x v="0"/>
    <n v="0.5"/>
    <n v="2159.8000000000002"/>
    <m/>
    <n v="2160.5"/>
    <s v="2024.03.19 04:58:28"/>
    <n v="2160.46"/>
    <n v="-0.75"/>
    <n v="0"/>
    <n v="3.3"/>
  </r>
  <r>
    <x v="74"/>
    <x v="928"/>
    <m/>
    <s v="2024.03.19 07:59:20"/>
    <n v="1027738589"/>
    <x v="1"/>
    <x v="0"/>
    <n v="0.5"/>
    <n v="2160.16"/>
    <m/>
    <n v="2161.1999999999998"/>
    <s v="2024.03.19 09:09:00"/>
    <n v="2154.6799999999998"/>
    <n v="-0.75"/>
    <n v="0"/>
    <n v="-27.4"/>
  </r>
  <r>
    <x v="74"/>
    <x v="928"/>
    <m/>
    <s v="2024.03.19 07:59:20"/>
    <n v="1027738590"/>
    <x v="1"/>
    <x v="0"/>
    <n v="0.5"/>
    <n v="2160.16"/>
    <m/>
    <n v="2161.4"/>
    <s v="2024.03.19 09:08:57"/>
    <n v="2154.39"/>
    <n v="-0.75"/>
    <n v="0"/>
    <n v="-28.85"/>
  </r>
  <r>
    <x v="74"/>
    <x v="928"/>
    <m/>
    <s v="2024.03.19 07:59:53"/>
    <n v="1027738602"/>
    <x v="1"/>
    <x v="0"/>
    <n v="0.5"/>
    <n v="2160.48"/>
    <m/>
    <n v="2161.3000000000002"/>
    <s v="2024.03.19 09:08:57"/>
    <n v="2154.65"/>
    <n v="-0.75"/>
    <n v="0"/>
    <n v="-29.15"/>
  </r>
  <r>
    <x v="74"/>
    <x v="929"/>
    <m/>
    <s v="2024.03.19 08:02:32"/>
    <n v="1027738727"/>
    <x v="1"/>
    <x v="0"/>
    <n v="0.5"/>
    <n v="2159.7800000000002"/>
    <m/>
    <n v="2161"/>
    <s v="2024.03.19 09:18:54"/>
    <n v="2156.14"/>
    <n v="-0.75"/>
    <n v="0"/>
    <n v="-18.2"/>
  </r>
  <r>
    <x v="74"/>
    <x v="483"/>
    <m/>
    <s v="2024.03.19 08:10:28"/>
    <n v="1027739220"/>
    <x v="1"/>
    <x v="0"/>
    <n v="0.5"/>
    <n v="2159.2600000000002"/>
    <m/>
    <n v="2160.5"/>
    <s v="2024.03.19 10:01:55"/>
    <n v="2155.67"/>
    <n v="-0.75"/>
    <n v="0"/>
    <n v="-17.95"/>
  </r>
  <r>
    <x v="74"/>
    <x v="930"/>
    <m/>
    <s v="2024.03.19 08:34:04"/>
    <n v="1027740530"/>
    <x v="1"/>
    <x v="0"/>
    <n v="0.5"/>
    <n v="2158.5700000000002"/>
    <m/>
    <n v="2159.6999999999998"/>
    <s v="2024.03.19 10:01:50"/>
    <n v="2155.65"/>
    <n v="-0.75"/>
    <n v="0"/>
    <n v="-14.6"/>
  </r>
  <r>
    <x v="74"/>
    <x v="703"/>
    <m/>
    <s v="2024.03.19 11:18:12"/>
    <n v="1027748918"/>
    <x v="1"/>
    <x v="1"/>
    <n v="0.5"/>
    <n v="2149.94"/>
    <m/>
    <m/>
    <s v="2024.03.19 11:18:53"/>
    <n v="2148.88"/>
    <n v="-0.75"/>
    <n v="0"/>
    <n v="5.3"/>
  </r>
  <r>
    <x v="74"/>
    <x v="703"/>
    <m/>
    <s v="2024.03.19 11:18:21"/>
    <n v="1027748950"/>
    <x v="1"/>
    <x v="1"/>
    <n v="0.5"/>
    <n v="2150.31"/>
    <m/>
    <m/>
    <s v="2024.03.19 11:18:34"/>
    <n v="2149.23"/>
    <n v="-0.75"/>
    <n v="0"/>
    <n v="5.4"/>
  </r>
  <r>
    <x v="74"/>
    <x v="889"/>
    <m/>
    <s v="2024.03.19 11:30:51"/>
    <n v="1027750389"/>
    <x v="15"/>
    <x v="0"/>
    <n v="0.5"/>
    <n v="82.539000000000001"/>
    <m/>
    <n v="87.7"/>
    <s v="2024.03.19 11:54:56"/>
    <n v="82.643000000000001"/>
    <n v="-1"/>
    <n v="0"/>
    <n v="5.2"/>
  </r>
  <r>
    <x v="74"/>
    <x v="889"/>
    <m/>
    <s v="2024.03.19 11:30:52"/>
    <n v="1027750392"/>
    <x v="15"/>
    <x v="0"/>
    <n v="0.5"/>
    <n v="82.539000000000001"/>
    <m/>
    <n v="82.65"/>
    <s v="2024.03.19 11:54:58"/>
    <n v="82.643000000000001"/>
    <n v="-1"/>
    <n v="0"/>
    <n v="5.2"/>
  </r>
  <r>
    <x v="74"/>
    <x v="184"/>
    <m/>
    <s v="2024.03.19 11:40:47"/>
    <n v="1027751211"/>
    <x v="15"/>
    <x v="0"/>
    <n v="0.5"/>
    <n v="82.433999999999997"/>
    <m/>
    <n v="82.55"/>
    <s v="2024.03.19 11:53:34"/>
    <n v="82.552999999999997"/>
    <n v="-1"/>
    <n v="0"/>
    <n v="5.95"/>
  </r>
  <r>
    <x v="74"/>
    <x v="335"/>
    <m/>
    <s v="2024.03.19 12:07:29"/>
    <n v="1027753862"/>
    <x v="14"/>
    <x v="0"/>
    <n v="0.5"/>
    <n v="17983.330000000002"/>
    <m/>
    <n v="17984.96"/>
    <s v="2024.03.19 13:47:43"/>
    <n v="17978.48"/>
    <n v="-0.35"/>
    <n v="0"/>
    <n v="-2.4300000000000002"/>
  </r>
  <r>
    <x v="74"/>
    <x v="335"/>
    <m/>
    <s v="2024.03.19 12:07:30"/>
    <n v="1027753863"/>
    <x v="14"/>
    <x v="0"/>
    <n v="0.5"/>
    <n v="17982.580000000002"/>
    <n v="17881.98"/>
    <n v="17983.919999999998"/>
    <s v="2024.03.19 15:09:00"/>
    <n v="17880.98"/>
    <n v="-0.35"/>
    <n v="0"/>
    <n v="-50.8"/>
  </r>
  <r>
    <x v="74"/>
    <x v="335"/>
    <m/>
    <s v="2024.03.19 12:07:43"/>
    <n v="1027753878"/>
    <x v="15"/>
    <x v="0"/>
    <n v="0.5"/>
    <n v="82.504000000000005"/>
    <m/>
    <n v="82.53"/>
    <s v="2024.03.19 13:41:52"/>
    <n v="82.492999999999995"/>
    <n v="-1"/>
    <n v="0"/>
    <n v="-0.55000000000000004"/>
  </r>
  <r>
    <x v="74"/>
    <x v="335"/>
    <m/>
    <s v="2024.03.19 12:07:44"/>
    <n v="1027753880"/>
    <x v="15"/>
    <x v="0"/>
    <n v="0.5"/>
    <n v="82.504000000000005"/>
    <m/>
    <n v="82.61"/>
    <s v="2024.03.19 13:43:37"/>
    <n v="82.492999999999995"/>
    <n v="-1"/>
    <n v="0"/>
    <n v="-0.55000000000000004"/>
  </r>
  <r>
    <x v="74"/>
    <x v="524"/>
    <m/>
    <s v="2024.03.19 12:12:54"/>
    <n v="1027754209"/>
    <x v="14"/>
    <x v="0"/>
    <n v="0.5"/>
    <n v="17989.830000000002"/>
    <n v="17888.98"/>
    <n v="17989.939999999999"/>
    <s v="2024.03.19 14:37:09"/>
    <n v="17888.48"/>
    <n v="-0.35"/>
    <n v="0"/>
    <n v="-50.68"/>
  </r>
  <r>
    <x v="74"/>
    <x v="239"/>
    <m/>
    <s v="2024.03.19 12:21:02"/>
    <n v="1027754887"/>
    <x v="15"/>
    <x v="0"/>
    <n v="0.5"/>
    <n v="82.369"/>
    <m/>
    <n v="82.47"/>
    <s v="2024.03.19 12:46:17"/>
    <n v="82.518000000000001"/>
    <n v="-1"/>
    <n v="0"/>
    <n v="7.45"/>
  </r>
  <r>
    <x v="74"/>
    <x v="239"/>
    <m/>
    <s v="2024.03.19 12:21:07"/>
    <n v="1027754892"/>
    <x v="15"/>
    <x v="0"/>
    <n v="0.5"/>
    <n v="82.373999999999995"/>
    <m/>
    <n v="82.56"/>
    <s v="2024.03.19 12:48:19"/>
    <n v="82.513000000000005"/>
    <n v="-1"/>
    <n v="0"/>
    <n v="6.95"/>
  </r>
  <r>
    <x v="74"/>
    <x v="153"/>
    <m/>
    <s v="2024.03.19 12:36:09"/>
    <n v="1027755678"/>
    <x v="14"/>
    <x v="0"/>
    <n v="0.5"/>
    <n v="17971.830000000002"/>
    <m/>
    <n v="17982.98"/>
    <s v="2024.03.19 13:47:41"/>
    <n v="17978.23"/>
    <n v="-0.35"/>
    <n v="0"/>
    <n v="3.2"/>
  </r>
  <r>
    <x v="74"/>
    <x v="554"/>
    <m/>
    <s v="2024.03.19 13:03:19"/>
    <n v="1027757295"/>
    <x v="14"/>
    <x v="0"/>
    <n v="0.5"/>
    <n v="17962.580000000002"/>
    <m/>
    <n v="17980.98"/>
    <s v="2024.03.19 13:43:44"/>
    <n v="17978.98"/>
    <n v="-0.35"/>
    <n v="0"/>
    <n v="8.1999999999999993"/>
  </r>
  <r>
    <x v="74"/>
    <x v="554"/>
    <m/>
    <s v="2024.03.19 13:03:28"/>
    <n v="1027757301"/>
    <x v="14"/>
    <x v="0"/>
    <n v="0.5"/>
    <n v="17962.330000000002"/>
    <m/>
    <n v="17973.98"/>
    <s v="2024.03.19 13:42:37"/>
    <n v="17973.98"/>
    <n v="-0.35"/>
    <n v="0"/>
    <n v="5.83"/>
  </r>
  <r>
    <x v="74"/>
    <x v="578"/>
    <m/>
    <s v="2024.03.19 13:54:01"/>
    <n v="1027759834"/>
    <x v="14"/>
    <x v="0"/>
    <n v="0.5"/>
    <n v="17954.830000000002"/>
    <n v="17869.98"/>
    <n v="17968.939999999999"/>
    <s v="2024.03.19 15:25:01"/>
    <n v="17869.48"/>
    <n v="-0.35"/>
    <n v="0"/>
    <n v="-42.68"/>
  </r>
  <r>
    <x v="74"/>
    <x v="578"/>
    <m/>
    <s v="2024.03.19 13:54:11"/>
    <n v="1027759843"/>
    <x v="14"/>
    <x v="0"/>
    <n v="0.5"/>
    <n v="17956.330000000002"/>
    <n v="17869.98"/>
    <n v="17970.939999999999"/>
    <s v="2024.03.19 15:25:01"/>
    <n v="17869.48"/>
    <n v="-0.35"/>
    <n v="0"/>
    <n v="-43.43"/>
  </r>
  <r>
    <x v="74"/>
    <x v="318"/>
    <m/>
    <s v="2024.03.19 14:02:16"/>
    <n v="1027760332"/>
    <x v="14"/>
    <x v="0"/>
    <n v="0.5"/>
    <n v="17944.580000000002"/>
    <n v="17859.98"/>
    <n v="17959.939999999999"/>
    <s v="2024.03.19 15:28:47"/>
    <n v="17859.73"/>
    <n v="-0.35"/>
    <n v="0"/>
    <n v="-42.43"/>
  </r>
  <r>
    <x v="74"/>
    <x v="318"/>
    <m/>
    <s v="2024.03.19 14:02:17"/>
    <n v="1027760333"/>
    <x v="14"/>
    <x v="0"/>
    <n v="0.5"/>
    <n v="17944.580000000002"/>
    <n v="17859.98"/>
    <n v="17957.939999999999"/>
    <s v="2024.03.19 15:28:47"/>
    <n v="17859.73"/>
    <n v="-0.35"/>
    <n v="0"/>
    <n v="-42.43"/>
  </r>
  <r>
    <x v="74"/>
    <x v="862"/>
    <m/>
    <s v="2024.03.19 14:05:12"/>
    <n v="1027760469"/>
    <x v="14"/>
    <x v="0"/>
    <n v="0.5"/>
    <n v="17931.330000000002"/>
    <m/>
    <n v="17944.98"/>
    <s v="2024.03.19 16:37:35"/>
    <n v="17874.48"/>
    <n v="-0.35"/>
    <n v="0"/>
    <n v="-28.43"/>
  </r>
  <r>
    <x v="74"/>
    <x v="862"/>
    <m/>
    <s v="2024.03.19 14:05:13"/>
    <n v="1027760470"/>
    <x v="14"/>
    <x v="0"/>
    <n v="0.5"/>
    <n v="17931.080000000002"/>
    <m/>
    <n v="17942.98"/>
    <s v="2024.03.19 16:37:39"/>
    <n v="17876.48"/>
    <n v="-0.35"/>
    <n v="0"/>
    <n v="-27.3"/>
  </r>
  <r>
    <x v="74"/>
    <x v="871"/>
    <m/>
    <s v="2024.03.19 18:12:04"/>
    <n v="1027792802"/>
    <x v="15"/>
    <x v="0"/>
    <n v="0.5"/>
    <n v="83.013999999999996"/>
    <m/>
    <n v="83.12"/>
    <s v="2024.03.19 18:21:58"/>
    <n v="83.113"/>
    <n v="-1"/>
    <n v="0"/>
    <n v="4.95"/>
  </r>
  <r>
    <x v="74"/>
    <x v="871"/>
    <m/>
    <s v="2024.03.19 18:12:09"/>
    <n v="1027792812"/>
    <x v="15"/>
    <x v="0"/>
    <n v="0.5"/>
    <n v="83.024000000000001"/>
    <m/>
    <n v="83.2"/>
    <s v="2024.03.19 18:23:33"/>
    <n v="83.192999999999998"/>
    <n v="-1"/>
    <n v="0"/>
    <n v="8.4499999999999993"/>
  </r>
  <r>
    <x v="74"/>
    <x v="113"/>
    <m/>
    <s v="2024.03.19 18:20:03"/>
    <n v="1027793473"/>
    <x v="1"/>
    <x v="1"/>
    <n v="0.2"/>
    <n v="2152.0300000000002"/>
    <m/>
    <n v="2150.5"/>
    <s v="2024.03.19 18:25:09"/>
    <n v="2150.94"/>
    <n v="-0.3"/>
    <n v="0"/>
    <n v="2.1800000000000002"/>
  </r>
  <r>
    <x v="74"/>
    <x v="113"/>
    <m/>
    <s v="2024.03.19 18:20:04"/>
    <n v="1027793475"/>
    <x v="1"/>
    <x v="1"/>
    <n v="0.2"/>
    <n v="2152.08"/>
    <m/>
    <n v="2151"/>
    <s v="2024.03.19 18:24:46"/>
    <n v="2151.06"/>
    <n v="-0.3"/>
    <n v="0"/>
    <n v="2.04"/>
  </r>
  <r>
    <x v="74"/>
    <x v="36"/>
    <m/>
    <s v="2024.03.19 19:05:14"/>
    <n v="1027798916"/>
    <x v="14"/>
    <x v="1"/>
    <n v="0.5"/>
    <n v="17937.330000000002"/>
    <m/>
    <n v="17926"/>
    <s v="2024.03.19 19:12:38"/>
    <n v="17931.68"/>
    <n v="-0.35"/>
    <n v="0"/>
    <n v="2.83"/>
  </r>
  <r>
    <x v="74"/>
    <x v="36"/>
    <m/>
    <s v="2024.03.19 19:05:29"/>
    <n v="1027798933"/>
    <x v="14"/>
    <x v="1"/>
    <n v="0.5"/>
    <n v="17937.830000000002"/>
    <m/>
    <n v="17928"/>
    <s v="2024.03.19 19:11:48"/>
    <n v="17927.68"/>
    <n v="-0.35"/>
    <n v="0"/>
    <n v="5.08"/>
  </r>
  <r>
    <x v="75"/>
    <x v="931"/>
    <m/>
    <s v="2024.03.20 08:28:40"/>
    <n v="1027831845"/>
    <x v="1"/>
    <x v="0"/>
    <n v="0.5"/>
    <n v="2157.91"/>
    <m/>
    <n v="2158"/>
    <s v="2024.03.20 08:42:25"/>
    <n v="2158.0100000000002"/>
    <n v="-0.75"/>
    <n v="0"/>
    <n v="0.5"/>
  </r>
  <r>
    <x v="75"/>
    <x v="931"/>
    <m/>
    <s v="2024.03.20 08:28:40"/>
    <n v="1027831847"/>
    <x v="1"/>
    <x v="0"/>
    <n v="0.5"/>
    <n v="2157.9499999999998"/>
    <m/>
    <n v="2158.1"/>
    <s v="2024.03.20 08:42:26"/>
    <n v="2158.13"/>
    <n v="-0.75"/>
    <n v="0"/>
    <n v="0.9"/>
  </r>
  <r>
    <x v="75"/>
    <x v="219"/>
    <m/>
    <s v="2024.03.20 11:21:15"/>
    <n v="1027838399"/>
    <x v="15"/>
    <x v="0"/>
    <n v="0.5"/>
    <n v="82.617999999999995"/>
    <m/>
    <n v="82.75"/>
    <s v="2024.03.20 11:48:07"/>
    <n v="82.667000000000002"/>
    <n v="-1"/>
    <n v="0"/>
    <n v="2.4500000000000002"/>
  </r>
  <r>
    <x v="75"/>
    <x v="219"/>
    <m/>
    <s v="2024.03.20 11:21:16"/>
    <n v="1027838400"/>
    <x v="15"/>
    <x v="0"/>
    <n v="0.5"/>
    <n v="82.617999999999995"/>
    <m/>
    <n v="82.72"/>
    <s v="2024.03.20 11:47:57"/>
    <n v="82.677000000000007"/>
    <n v="-1"/>
    <n v="0"/>
    <n v="2.95"/>
  </r>
  <r>
    <x v="75"/>
    <x v="580"/>
    <m/>
    <s v="2024.03.20 14:01:22"/>
    <n v="1027847832"/>
    <x v="20"/>
    <x v="0"/>
    <n v="0.06"/>
    <n v="1.26959"/>
    <m/>
    <n v="1.2703"/>
    <s v="2024.03.20 16:58:12"/>
    <n v="1.27003"/>
    <n v="-0.9"/>
    <n v="0"/>
    <n v="2.64"/>
  </r>
  <r>
    <x v="75"/>
    <x v="580"/>
    <m/>
    <s v="2024.03.20 14:01:23"/>
    <n v="1027847833"/>
    <x v="20"/>
    <x v="0"/>
    <n v="0.06"/>
    <n v="1.26959"/>
    <m/>
    <n v="1.2706"/>
    <s v="2024.03.20 17:00:12"/>
    <n v="1.2699100000000001"/>
    <n v="-0.9"/>
    <n v="0"/>
    <n v="1.92"/>
  </r>
  <r>
    <x v="75"/>
    <x v="932"/>
    <m/>
    <s v="2024.03.20 14:14:20"/>
    <n v="1027848820"/>
    <x v="1"/>
    <x v="0"/>
    <n v="0.5"/>
    <n v="2153.3200000000002"/>
    <m/>
    <n v="2154.4"/>
    <s v="2024.03.20 14:36:07"/>
    <n v="2154.15"/>
    <n v="-0.75"/>
    <n v="0"/>
    <n v="4.1500000000000004"/>
  </r>
  <r>
    <x v="75"/>
    <x v="932"/>
    <m/>
    <s v="2024.03.20 14:14:27"/>
    <n v="1027848823"/>
    <x v="1"/>
    <x v="0"/>
    <n v="0.5"/>
    <n v="2153.25"/>
    <m/>
    <n v="2154.1"/>
    <s v="2024.03.20 14:35:57"/>
    <n v="2154.15"/>
    <n v="-0.75"/>
    <n v="0"/>
    <n v="4.5"/>
  </r>
  <r>
    <x v="75"/>
    <x v="781"/>
    <m/>
    <s v="2024.03.20 17:03:40"/>
    <n v="1027865833"/>
    <x v="14"/>
    <x v="0"/>
    <n v="0.5"/>
    <n v="18046.93"/>
    <m/>
    <n v="18060"/>
    <s v="2024.03.20 17:24:14"/>
    <n v="18060.53"/>
    <n v="-0.35"/>
    <n v="0"/>
    <n v="6.8"/>
  </r>
  <r>
    <x v="75"/>
    <x v="781"/>
    <m/>
    <s v="2024.03.20 17:03:40"/>
    <n v="1027865835"/>
    <x v="14"/>
    <x v="0"/>
    <n v="0.5"/>
    <n v="18046.18"/>
    <m/>
    <n v="18057"/>
    <s v="2024.03.20 17:23:59"/>
    <n v="18057.03"/>
    <n v="-0.35"/>
    <n v="0"/>
    <n v="5.43"/>
  </r>
  <r>
    <x v="75"/>
    <x v="877"/>
    <m/>
    <s v="2024.03.20 17:13:04"/>
    <n v="1027867646"/>
    <x v="14"/>
    <x v="0"/>
    <n v="0.5"/>
    <n v="18037.68"/>
    <m/>
    <n v="18048"/>
    <s v="2024.03.20 17:15:24"/>
    <n v="18047.580000000002"/>
    <n v="-0.35"/>
    <n v="0"/>
    <n v="4.95"/>
  </r>
  <r>
    <x v="75"/>
    <x v="13"/>
    <m/>
    <s v="2024.03.20 18:00:58"/>
    <n v="1027873789"/>
    <x v="15"/>
    <x v="1"/>
    <n v="0.5"/>
    <n v="81.766999999999996"/>
    <m/>
    <n v="81.66"/>
    <s v="2024.03.20 18:12:01"/>
    <n v="81.647999999999996"/>
    <n v="-1"/>
    <n v="0"/>
    <n v="5.95"/>
  </r>
  <r>
    <x v="75"/>
    <x v="13"/>
    <m/>
    <s v="2024.03.20 18:00:59"/>
    <n v="1027873791"/>
    <x v="15"/>
    <x v="1"/>
    <n v="0.5"/>
    <n v="81.762"/>
    <m/>
    <n v="81.67"/>
    <s v="2024.03.20 18:11:59"/>
    <n v="81.668000000000006"/>
    <n v="-1"/>
    <n v="0"/>
    <n v="4.7"/>
  </r>
  <r>
    <x v="75"/>
    <x v="245"/>
    <m/>
    <s v="2024.03.20 18:01:42"/>
    <n v="1027873847"/>
    <x v="17"/>
    <x v="0"/>
    <n v="0.06"/>
    <n v="1.08504"/>
    <m/>
    <n v="1.0855999999999999"/>
    <s v="2024.03.20 18:19:31"/>
    <n v="1.0855399999999999"/>
    <n v="-0.9"/>
    <n v="0"/>
    <n v="3"/>
  </r>
  <r>
    <x v="75"/>
    <x v="245"/>
    <m/>
    <s v="2024.03.20 18:01:43"/>
    <n v="1027873849"/>
    <x v="17"/>
    <x v="0"/>
    <n v="0.06"/>
    <n v="1.08504"/>
    <m/>
    <n v="1.0858000000000001"/>
    <s v="2024.03.20 18:19:44"/>
    <n v="1.0854600000000001"/>
    <n v="-0.9"/>
    <n v="0"/>
    <n v="2.52"/>
  </r>
  <r>
    <x v="75"/>
    <x v="26"/>
    <m/>
    <s v="2024.03.20 18:06:19"/>
    <n v="1027874462"/>
    <x v="13"/>
    <x v="0"/>
    <n v="0.06"/>
    <n v="151.58199999999999"/>
    <m/>
    <n v="151.65"/>
    <s v="2024.03.20 18:42:11"/>
    <n v="151.65799999999999"/>
    <n v="-0.9"/>
    <n v="0"/>
    <n v="3.01"/>
  </r>
  <r>
    <x v="75"/>
    <x v="26"/>
    <m/>
    <s v="2024.03.20 18:06:20"/>
    <n v="1027874465"/>
    <x v="13"/>
    <x v="0"/>
    <n v="0.06"/>
    <n v="151.583"/>
    <m/>
    <n v="151.69"/>
    <s v="2024.03.20 21:01:26"/>
    <n v="151.44"/>
    <n v="-0.9"/>
    <n v="0"/>
    <n v="-5.67"/>
  </r>
  <r>
    <x v="75"/>
    <x v="330"/>
    <m/>
    <s v="2024.03.20 18:26:02"/>
    <n v="1027876249"/>
    <x v="13"/>
    <x v="0"/>
    <n v="0.06"/>
    <n v="151.583"/>
    <m/>
    <m/>
    <s v="2024.03.20 18:48:34"/>
    <n v="151.65799999999999"/>
    <n v="-0.9"/>
    <n v="0"/>
    <n v="2.97"/>
  </r>
  <r>
    <x v="75"/>
    <x v="331"/>
    <m/>
    <s v="2024.03.20 18:32:42"/>
    <n v="1027876938"/>
    <x v="14"/>
    <x v="1"/>
    <n v="0.5"/>
    <n v="18058.28"/>
    <m/>
    <n v="18048"/>
    <s v="2024.03.20 18:38:52"/>
    <n v="18047.88"/>
    <n v="-0.35"/>
    <n v="0"/>
    <n v="5.2"/>
  </r>
  <r>
    <x v="75"/>
    <x v="331"/>
    <m/>
    <s v="2024.03.20 18:32:43"/>
    <n v="1027876942"/>
    <x v="14"/>
    <x v="1"/>
    <n v="0.5"/>
    <n v="18057.03"/>
    <m/>
    <n v="18042"/>
    <s v="2024.03.20 18:41:26"/>
    <n v="18056.38"/>
    <n v="-0.35"/>
    <n v="0"/>
    <n v="0.33"/>
  </r>
  <r>
    <x v="75"/>
    <x v="933"/>
    <m/>
    <s v="2024.03.20 20:09:27"/>
    <n v="1027883754"/>
    <x v="13"/>
    <x v="0"/>
    <n v="0.06"/>
    <n v="151.58600000000001"/>
    <m/>
    <n v="151.65"/>
    <s v="2024.03.20 21:01:18"/>
    <n v="151.477"/>
    <n v="-0.9"/>
    <n v="0"/>
    <n v="-4.32"/>
  </r>
  <r>
    <x v="75"/>
    <x v="789"/>
    <m/>
    <s v="2024.03.20 20:10:11"/>
    <n v="1027883853"/>
    <x v="14"/>
    <x v="1"/>
    <n v="0.5"/>
    <n v="18053.78"/>
    <m/>
    <n v="18048"/>
    <s v="2024.03.20 20:12:43"/>
    <n v="18048.13"/>
    <n v="-0.35"/>
    <n v="0"/>
    <n v="2.83"/>
  </r>
  <r>
    <x v="75"/>
    <x v="789"/>
    <m/>
    <s v="2024.03.20 20:10:13"/>
    <n v="1027883856"/>
    <x v="14"/>
    <x v="1"/>
    <n v="0.5"/>
    <n v="18053.53"/>
    <m/>
    <n v="18042"/>
    <s v="2024.03.20 20:13:22"/>
    <n v="18041.63"/>
    <n v="-0.35"/>
    <n v="0"/>
    <n v="5.95"/>
  </r>
  <r>
    <x v="75"/>
    <x v="934"/>
    <m/>
    <s v="2024.03.20 20:27:47"/>
    <n v="1027884719"/>
    <x v="14"/>
    <x v="0"/>
    <n v="0.5"/>
    <n v="18047.88"/>
    <m/>
    <n v="18054"/>
    <s v="2024.03.20 20:49:20"/>
    <n v="18035.03"/>
    <n v="-0.35"/>
    <n v="0"/>
    <n v="-6.43"/>
  </r>
  <r>
    <x v="75"/>
    <x v="934"/>
    <m/>
    <s v="2024.03.20 20:27:52"/>
    <n v="1027884720"/>
    <x v="14"/>
    <x v="0"/>
    <n v="0.5"/>
    <n v="18048.13"/>
    <n v="18000"/>
    <n v="18057"/>
    <s v="2024.03.20 20:50:24"/>
    <n v="18044.53"/>
    <n v="-0.35"/>
    <n v="0"/>
    <n v="-1.8"/>
  </r>
  <r>
    <x v="75"/>
    <x v="754"/>
    <m/>
    <s v="2024.03.20 21:00:03"/>
    <n v="1027885934"/>
    <x v="13"/>
    <x v="0"/>
    <n v="0.06"/>
    <n v="151.358"/>
    <m/>
    <n v="151.53"/>
    <s v="2024.03.20 21:00:55"/>
    <n v="151.53899999999999"/>
    <n v="-0.9"/>
    <n v="0"/>
    <n v="7.17"/>
  </r>
  <r>
    <x v="75"/>
    <x v="754"/>
    <m/>
    <s v="2024.03.20 21:00:04"/>
    <n v="1027885946"/>
    <x v="13"/>
    <x v="0"/>
    <n v="0.06"/>
    <n v="151.309"/>
    <m/>
    <n v="151.44999999999999"/>
    <s v="2024.03.20 21:00:27"/>
    <n v="151.49299999999999"/>
    <n v="-0.9"/>
    <n v="0"/>
    <n v="7.29"/>
  </r>
  <r>
    <x v="75"/>
    <x v="935"/>
    <m/>
    <s v="2024.03.20 21:41:48"/>
    <n v="1027896924"/>
    <x v="20"/>
    <x v="0"/>
    <n v="0.06"/>
    <n v="1.2757499999999999"/>
    <m/>
    <m/>
    <s v="2024.03.20 21:42:23"/>
    <n v="1.2762"/>
    <n v="-0.9"/>
    <n v="0"/>
    <n v="2.7"/>
  </r>
  <r>
    <x v="75"/>
    <x v="935"/>
    <m/>
    <s v="2024.03.20 21:41:48"/>
    <n v="1027896932"/>
    <x v="20"/>
    <x v="0"/>
    <n v="0.06"/>
    <n v="1.27573"/>
    <m/>
    <n v="1.2763"/>
    <s v="2024.03.20 21:42:18"/>
    <n v="1.2762800000000001"/>
    <n v="-0.9"/>
    <n v="0"/>
    <n v="3.3"/>
  </r>
  <r>
    <x v="75"/>
    <x v="619"/>
    <m/>
    <s v="2024.03.20 21:45:09"/>
    <n v="1027897847"/>
    <x v="17"/>
    <x v="0"/>
    <n v="0.06"/>
    <n v="1.08992"/>
    <m/>
    <m/>
    <s v="2024.03.20 21:45:58"/>
    <n v="1.09049"/>
    <n v="-0.9"/>
    <n v="0"/>
    <n v="3.42"/>
  </r>
  <r>
    <x v="75"/>
    <x v="619"/>
    <m/>
    <s v="2024.03.20 21:45:13"/>
    <n v="1027897969"/>
    <x v="17"/>
    <x v="0"/>
    <n v="0.06"/>
    <n v="1.09006"/>
    <m/>
    <m/>
    <s v="2024.03.20 21:46:15"/>
    <n v="1.09049"/>
    <n v="-0.9"/>
    <n v="0"/>
    <n v="2.58"/>
  </r>
  <r>
    <x v="75"/>
    <x v="619"/>
    <m/>
    <s v="2024.03.20 21:45:18"/>
    <n v="1027898012"/>
    <x v="14"/>
    <x v="0"/>
    <n v="0.5"/>
    <n v="18189.03"/>
    <m/>
    <m/>
    <s v="2024.03.20 21:46:55"/>
    <n v="18202.28"/>
    <n v="-0.35"/>
    <n v="0"/>
    <n v="6.63"/>
  </r>
  <r>
    <x v="75"/>
    <x v="619"/>
    <m/>
    <s v="2024.03.20 21:45:19"/>
    <n v="1027898028"/>
    <x v="14"/>
    <x v="0"/>
    <n v="0.5"/>
    <n v="18187.78"/>
    <m/>
    <m/>
    <s v="2024.03.20 21:46:52"/>
    <n v="18197.78"/>
    <n v="-0.35"/>
    <n v="0"/>
    <n v="5"/>
  </r>
  <r>
    <x v="75"/>
    <x v="619"/>
    <m/>
    <s v="2024.03.20 21:45:21"/>
    <n v="1027898047"/>
    <x v="1"/>
    <x v="0"/>
    <n v="0.5"/>
    <n v="2176.98"/>
    <m/>
    <m/>
    <s v="2024.03.20 21:46:21"/>
    <n v="2177.9499999999998"/>
    <n v="-0.75"/>
    <n v="0"/>
    <n v="4.8499999999999996"/>
  </r>
  <r>
    <x v="75"/>
    <x v="619"/>
    <m/>
    <s v="2024.03.20 21:45:22"/>
    <n v="1027898053"/>
    <x v="1"/>
    <x v="0"/>
    <n v="0.5"/>
    <n v="2177.46"/>
    <m/>
    <m/>
    <s v="2024.03.20 21:47:18"/>
    <n v="2179.13"/>
    <n v="-0.75"/>
    <n v="0"/>
    <n v="8.35"/>
  </r>
  <r>
    <x v="75"/>
    <x v="619"/>
    <m/>
    <s v="2024.03.20 21:45:33"/>
    <n v="1027898100"/>
    <x v="1"/>
    <x v="0"/>
    <n v="0.5"/>
    <n v="2177.5300000000002"/>
    <m/>
    <m/>
    <s v="2024.03.20 21:47:19"/>
    <n v="2179.04"/>
    <n v="-0.75"/>
    <n v="0"/>
    <n v="7.55"/>
  </r>
  <r>
    <x v="75"/>
    <x v="619"/>
    <m/>
    <s v="2024.03.20 21:45:34"/>
    <n v="1027898106"/>
    <x v="1"/>
    <x v="0"/>
    <n v="0.5"/>
    <n v="2178.1"/>
    <m/>
    <m/>
    <s v="2024.03.20 21:48:20"/>
    <n v="2178.4899999999998"/>
    <n v="-0.75"/>
    <n v="0"/>
    <n v="1.95"/>
  </r>
  <r>
    <x v="75"/>
    <x v="619"/>
    <m/>
    <s v="2024.03.20 21:45:35"/>
    <n v="1027898125"/>
    <x v="14"/>
    <x v="0"/>
    <n v="0.5"/>
    <n v="18185.28"/>
    <m/>
    <m/>
    <s v="2024.03.20 21:46:49"/>
    <n v="18198.78"/>
    <n v="-0.35"/>
    <n v="0"/>
    <n v="6.75"/>
  </r>
  <r>
    <x v="75"/>
    <x v="619"/>
    <m/>
    <s v="2024.03.20 21:45:36"/>
    <n v="1027898133"/>
    <x v="14"/>
    <x v="0"/>
    <n v="0.5"/>
    <n v="18185.78"/>
    <m/>
    <m/>
    <s v="2024.03.20 21:46:50"/>
    <n v="18198.53"/>
    <n v="-0.35"/>
    <n v="0"/>
    <n v="6.38"/>
  </r>
  <r>
    <x v="75"/>
    <x v="936"/>
    <m/>
    <s v="2024.03.20 21:46:44"/>
    <n v="1027898509"/>
    <x v="1"/>
    <x v="0"/>
    <n v="0.5"/>
    <n v="2177.69"/>
    <m/>
    <m/>
    <s v="2024.03.20 21:47:22"/>
    <n v="2178.86"/>
    <n v="-0.75"/>
    <n v="0"/>
    <n v="5.85"/>
  </r>
  <r>
    <x v="75"/>
    <x v="936"/>
    <m/>
    <s v="2024.03.20 21:46:45"/>
    <n v="1027898512"/>
    <x v="1"/>
    <x v="0"/>
    <n v="0.5"/>
    <n v="2177.5500000000002"/>
    <m/>
    <m/>
    <s v="2024.03.20 21:47:23"/>
    <n v="2178.63"/>
    <n v="-0.75"/>
    <n v="0"/>
    <n v="5.4"/>
  </r>
  <r>
    <x v="76"/>
    <x v="40"/>
    <m/>
    <s v="2024.03.21 03:01:56"/>
    <n v="1027919535"/>
    <x v="13"/>
    <x v="0"/>
    <n v="0.06"/>
    <n v="150.755"/>
    <m/>
    <n v="150.83000000000001"/>
    <s v="2024.03.21 03:13:36"/>
    <n v="150.65299999999999"/>
    <n v="-0.9"/>
    <n v="0"/>
    <n v="-4.0599999999999996"/>
  </r>
  <r>
    <x v="76"/>
    <x v="40"/>
    <m/>
    <s v="2024.03.21 03:01:58"/>
    <n v="1027919536"/>
    <x v="13"/>
    <x v="0"/>
    <n v="0.06"/>
    <n v="150.761"/>
    <m/>
    <n v="150.86000000000001"/>
    <s v="2024.03.21 03:11:46"/>
    <n v="150.672"/>
    <n v="-0.9"/>
    <n v="0"/>
    <n v="-3.54"/>
  </r>
  <r>
    <x v="76"/>
    <x v="159"/>
    <m/>
    <s v="2024.03.21 03:02:07"/>
    <n v="1027919539"/>
    <x v="13"/>
    <x v="0"/>
    <n v="0.06"/>
    <n v="150.77600000000001"/>
    <m/>
    <n v="150.88999999999999"/>
    <s v="2024.03.21 03:11:42"/>
    <n v="150.66499999999999"/>
    <n v="-0.9"/>
    <n v="0"/>
    <n v="-4.42"/>
  </r>
  <r>
    <x v="76"/>
    <x v="848"/>
    <m/>
    <s v="2024.03.21 07:21:52"/>
    <n v="1027929355"/>
    <x v="13"/>
    <x v="0"/>
    <n v="0.06"/>
    <n v="150.57900000000001"/>
    <m/>
    <n v="150.65"/>
    <s v="2024.03.21 07:30:24"/>
    <n v="150.65899999999999"/>
    <n v="-0.9"/>
    <n v="0"/>
    <n v="3.19"/>
  </r>
  <r>
    <x v="76"/>
    <x v="848"/>
    <m/>
    <s v="2024.03.21 07:21:54"/>
    <n v="1027929356"/>
    <x v="13"/>
    <x v="0"/>
    <n v="0.06"/>
    <n v="150.57900000000001"/>
    <m/>
    <n v="150.68"/>
    <s v="2024.03.21 07:30:37"/>
    <n v="150.69200000000001"/>
    <n v="-0.9"/>
    <n v="0"/>
    <n v="4.5"/>
  </r>
  <r>
    <x v="76"/>
    <x v="937"/>
    <m/>
    <s v="2024.03.21 07:23:57"/>
    <n v="1027929366"/>
    <x v="18"/>
    <x v="0"/>
    <n v="0.06"/>
    <n v="192.67099999999999"/>
    <m/>
    <n v="192.77099999999999"/>
    <s v="2024.03.21 07:30:37"/>
    <n v="192.77699999999999"/>
    <n v="-0.9"/>
    <n v="0"/>
    <n v="4.22"/>
  </r>
  <r>
    <x v="76"/>
    <x v="937"/>
    <m/>
    <s v="2024.03.21 07:23:58"/>
    <n v="1027929367"/>
    <x v="18"/>
    <x v="0"/>
    <n v="0.06"/>
    <n v="192.67099999999999"/>
    <m/>
    <n v="192.74100000000001"/>
    <s v="2024.03.21 07:30:24"/>
    <n v="192.74799999999999"/>
    <n v="-0.9"/>
    <n v="0"/>
    <n v="3.07"/>
  </r>
  <r>
    <x v="76"/>
    <x v="592"/>
    <m/>
    <s v="2024.03.21 10:27:35"/>
    <n v="1027934612"/>
    <x v="1"/>
    <x v="0"/>
    <n v="0.5"/>
    <n v="2209.2600000000002"/>
    <m/>
    <m/>
    <s v="2024.03.21 10:50:24"/>
    <n v="2208.34"/>
    <n v="-0.75"/>
    <n v="0"/>
    <n v="-4.5999999999999996"/>
  </r>
  <r>
    <x v="76"/>
    <x v="592"/>
    <m/>
    <s v="2024.03.21 10:27:36"/>
    <n v="1027934614"/>
    <x v="1"/>
    <x v="0"/>
    <n v="0.5"/>
    <n v="2209.2399999999998"/>
    <m/>
    <n v="2230.2399999999998"/>
    <s v="2024.03.21 10:50:27"/>
    <n v="2208.13"/>
    <n v="-0.75"/>
    <n v="0"/>
    <n v="-5.55"/>
  </r>
  <r>
    <x v="76"/>
    <x v="574"/>
    <m/>
    <s v="2024.03.21 10:28:18"/>
    <n v="1027934629"/>
    <x v="14"/>
    <x v="0"/>
    <n v="0.5"/>
    <n v="18425.23"/>
    <m/>
    <m/>
    <s v="2024.03.21 10:41:29"/>
    <n v="18431.38"/>
    <n v="-0.35"/>
    <n v="0"/>
    <n v="3.08"/>
  </r>
  <r>
    <x v="76"/>
    <x v="574"/>
    <m/>
    <s v="2024.03.21 10:28:19"/>
    <n v="1027934630"/>
    <x v="14"/>
    <x v="0"/>
    <n v="0.5"/>
    <n v="18424.98"/>
    <m/>
    <n v="18435"/>
    <s v="2024.03.21 10:41:24"/>
    <n v="18431.13"/>
    <n v="-0.35"/>
    <n v="0"/>
    <n v="3.08"/>
  </r>
  <r>
    <x v="76"/>
    <x v="866"/>
    <m/>
    <s v="2024.03.21 11:42:34"/>
    <n v="1027940589"/>
    <x v="20"/>
    <x v="1"/>
    <n v="0.06"/>
    <n v="1.27637"/>
    <m/>
    <n v="1.2745"/>
    <s v="2024.03.21 12:23:53"/>
    <n v="1.2775399999999999"/>
    <n v="-0.9"/>
    <n v="0"/>
    <n v="-7.02"/>
  </r>
  <r>
    <x v="76"/>
    <x v="866"/>
    <m/>
    <s v="2024.03.21 11:42:35"/>
    <n v="1027940599"/>
    <x v="20"/>
    <x v="1"/>
    <n v="0.06"/>
    <n v="1.2763899999999999"/>
    <n v="1.2775000000000001"/>
    <n v="1.2754000000000001"/>
    <s v="2024.03.21 12:23:37"/>
    <n v="1.2775099999999999"/>
    <n v="-0.9"/>
    <n v="0"/>
    <n v="-6.72"/>
  </r>
  <r>
    <x v="76"/>
    <x v="866"/>
    <m/>
    <s v="2024.03.21 11:42:48"/>
    <n v="1027940688"/>
    <x v="17"/>
    <x v="1"/>
    <n v="0.06"/>
    <n v="1.0895999999999999"/>
    <m/>
    <n v="1.0880000000000001"/>
    <s v="2024.03.21 11:54:40"/>
    <n v="1.0889200000000001"/>
    <n v="-0.9"/>
    <n v="0"/>
    <n v="4.08"/>
  </r>
  <r>
    <x v="76"/>
    <x v="866"/>
    <m/>
    <s v="2024.03.21 11:42:49"/>
    <n v="1027940690"/>
    <x v="17"/>
    <x v="1"/>
    <n v="0.06"/>
    <n v="1.08961"/>
    <m/>
    <n v="1.0885"/>
    <s v="2024.03.21 11:54:34"/>
    <n v="1.08884"/>
    <n v="-0.9"/>
    <n v="0"/>
    <n v="4.62"/>
  </r>
  <r>
    <x v="76"/>
    <x v="60"/>
    <m/>
    <s v="2024.03.21 12:03:19"/>
    <n v="1027942131"/>
    <x v="15"/>
    <x v="1"/>
    <n v="0.5"/>
    <n v="81.460999999999999"/>
    <m/>
    <n v="81.36"/>
    <s v="2024.03.21 12:05:44"/>
    <n v="81.361999999999995"/>
    <n v="-1"/>
    <n v="0"/>
    <n v="4.95"/>
  </r>
  <r>
    <x v="76"/>
    <x v="60"/>
    <m/>
    <s v="2024.03.21 12:03:20"/>
    <n v="1027942134"/>
    <x v="15"/>
    <x v="1"/>
    <n v="0.5"/>
    <n v="81.465999999999994"/>
    <m/>
    <n v="81.38"/>
    <s v="2024.03.21 12:05:41"/>
    <n v="81.372"/>
    <n v="-1"/>
    <n v="0"/>
    <n v="4.7"/>
  </r>
  <r>
    <x v="76"/>
    <x v="48"/>
    <m/>
    <s v="2024.03.21 12:04:44"/>
    <n v="1027942218"/>
    <x v="1"/>
    <x v="1"/>
    <n v="0.5"/>
    <n v="2200.69"/>
    <m/>
    <n v="2199"/>
    <s v="2024.03.21 13:08:11"/>
    <n v="2206.71"/>
    <n v="-0.75"/>
    <n v="0"/>
    <n v="-30.1"/>
  </r>
  <r>
    <x v="76"/>
    <x v="48"/>
    <m/>
    <s v="2024.03.21 12:04:45"/>
    <n v="1027942219"/>
    <x v="1"/>
    <x v="1"/>
    <n v="0.5"/>
    <n v="2200.7199999999998"/>
    <m/>
    <n v="2199.5"/>
    <s v="2024.03.21 13:08:12"/>
    <n v="2206.69"/>
    <n v="-0.75"/>
    <n v="0"/>
    <n v="-29.85"/>
  </r>
  <r>
    <x v="76"/>
    <x v="225"/>
    <m/>
    <s v="2024.03.21 12:05:28"/>
    <n v="1027942260"/>
    <x v="14"/>
    <x v="1"/>
    <n v="0.5"/>
    <n v="18385.38"/>
    <m/>
    <n v="18375"/>
    <s v="2024.03.21 12:09:08"/>
    <n v="18374.73"/>
    <n v="-0.35"/>
    <n v="0"/>
    <n v="5.33"/>
  </r>
  <r>
    <x v="76"/>
    <x v="225"/>
    <m/>
    <s v="2024.03.21 12:05:29"/>
    <n v="1027942265"/>
    <x v="14"/>
    <x v="1"/>
    <n v="0.5"/>
    <n v="18385.38"/>
    <m/>
    <n v="13875"/>
    <s v="2024.03.21 12:09:46"/>
    <n v="18374.98"/>
    <n v="-0.35"/>
    <n v="0"/>
    <n v="5.2"/>
  </r>
  <r>
    <x v="76"/>
    <x v="335"/>
    <m/>
    <s v="2024.03.21 12:07:50"/>
    <n v="1027942468"/>
    <x v="1"/>
    <x v="1"/>
    <n v="0.5"/>
    <n v="2201.4699999999998"/>
    <m/>
    <n v="2200"/>
    <s v="2024.03.21 13:08:13"/>
    <n v="2206.6799999999998"/>
    <n v="-0.75"/>
    <n v="0"/>
    <n v="-26.05"/>
  </r>
  <r>
    <x v="76"/>
    <x v="349"/>
    <m/>
    <s v="2024.03.21 12:32:17"/>
    <n v="1027943894"/>
    <x v="1"/>
    <x v="1"/>
    <n v="0.5"/>
    <n v="2203.25"/>
    <m/>
    <n v="2201"/>
    <s v="2024.03.21 13:08:29"/>
    <n v="2206.52"/>
    <n v="-0.75"/>
    <n v="0"/>
    <n v="-16.350000000000001"/>
  </r>
  <r>
    <x v="76"/>
    <x v="349"/>
    <m/>
    <s v="2024.03.21 12:32:38"/>
    <n v="1027943912"/>
    <x v="1"/>
    <x v="1"/>
    <n v="0.5"/>
    <n v="2203.42"/>
    <m/>
    <n v="2202"/>
    <s v="2024.03.21 13:08:30"/>
    <n v="2206.5"/>
    <n v="-0.75"/>
    <n v="0"/>
    <n v="-15.4"/>
  </r>
  <r>
    <x v="76"/>
    <x v="938"/>
    <m/>
    <s v="2024.03.21 13:10:23"/>
    <n v="1027946029"/>
    <x v="1"/>
    <x v="0"/>
    <n v="0.5"/>
    <n v="2208.8200000000002"/>
    <m/>
    <n v="2210"/>
    <s v="2024.03.21 13:12:57"/>
    <n v="2209.92"/>
    <n v="-0.75"/>
    <n v="0"/>
    <n v="5.5"/>
  </r>
  <r>
    <x v="76"/>
    <x v="938"/>
    <m/>
    <s v="2024.03.21 13:10:23"/>
    <n v="1027946031"/>
    <x v="1"/>
    <x v="0"/>
    <n v="0.5"/>
    <n v="2208.84"/>
    <m/>
    <m/>
    <s v="2024.03.21 13:13:01"/>
    <n v="2209.7399999999998"/>
    <n v="-0.75"/>
    <n v="0"/>
    <n v="4.5"/>
  </r>
  <r>
    <x v="76"/>
    <x v="178"/>
    <m/>
    <s v="2024.03.21 14:07:59"/>
    <n v="1027948642"/>
    <x v="15"/>
    <x v="0"/>
    <n v="0.5"/>
    <n v="81.471999999999994"/>
    <m/>
    <n v="81.52"/>
    <s v="2024.03.21 15:13:44"/>
    <n v="81.391000000000005"/>
    <n v="-1"/>
    <n v="0"/>
    <n v="-4.05"/>
  </r>
  <r>
    <x v="76"/>
    <x v="178"/>
    <m/>
    <s v="2024.03.21 14:07:59"/>
    <n v="1027948643"/>
    <x v="15"/>
    <x v="0"/>
    <n v="0.5"/>
    <n v="81.471999999999994"/>
    <m/>
    <n v="81.48"/>
    <s v="2024.03.21 15:14:28"/>
    <n v="81.361000000000004"/>
    <n v="-1"/>
    <n v="0"/>
    <n v="-5.55"/>
  </r>
  <r>
    <x v="76"/>
    <x v="179"/>
    <m/>
    <s v="2024.03.21 14:08:00"/>
    <n v="1027948645"/>
    <x v="14"/>
    <x v="0"/>
    <n v="0.5"/>
    <n v="18391.98"/>
    <m/>
    <n v="18403"/>
    <s v="2024.03.21 14:11:00"/>
    <n v="18402.88"/>
    <n v="-0.35"/>
    <n v="0"/>
    <n v="5.45"/>
  </r>
  <r>
    <x v="76"/>
    <x v="179"/>
    <m/>
    <s v="2024.03.21 14:08:00"/>
    <n v="1027948646"/>
    <x v="14"/>
    <x v="0"/>
    <n v="0.5"/>
    <n v="18392.23"/>
    <m/>
    <n v="18410"/>
    <s v="2024.03.21 14:11:18"/>
    <n v="18403.38"/>
    <n v="-0.35"/>
    <n v="0"/>
    <n v="5.58"/>
  </r>
  <r>
    <x v="76"/>
    <x v="189"/>
    <m/>
    <s v="2024.03.21 14:30:43"/>
    <n v="1027949535"/>
    <x v="15"/>
    <x v="0"/>
    <n v="0.5"/>
    <n v="81.281999999999996"/>
    <m/>
    <n v="81.400000000000006"/>
    <s v="2024.03.21 15:08:50"/>
    <n v="81.400999999999996"/>
    <n v="-1"/>
    <n v="0"/>
    <n v="5.95"/>
  </r>
  <r>
    <x v="76"/>
    <x v="189"/>
    <m/>
    <s v="2024.03.21 14:30:50"/>
    <n v="1027949537"/>
    <x v="15"/>
    <x v="0"/>
    <n v="0.5"/>
    <n v="81.281999999999996"/>
    <m/>
    <n v="81.430000000000007"/>
    <s v="2024.03.21 15:13:10"/>
    <n v="81.400999999999996"/>
    <n v="-1"/>
    <n v="0"/>
    <n v="5.95"/>
  </r>
  <r>
    <x v="76"/>
    <x v="583"/>
    <m/>
    <s v="2024.03.21 14:37:36"/>
    <n v="1027949816"/>
    <x v="15"/>
    <x v="0"/>
    <n v="0.5"/>
    <n v="81.292000000000002"/>
    <m/>
    <n v="81.41"/>
    <s v="2024.03.21 15:13:16"/>
    <n v="81.400999999999996"/>
    <n v="-1"/>
    <n v="0"/>
    <n v="5.45"/>
  </r>
  <r>
    <x v="76"/>
    <x v="840"/>
    <m/>
    <s v="2024.03.21 15:43:40"/>
    <n v="1027954469"/>
    <x v="1"/>
    <x v="0"/>
    <n v="0.5"/>
    <n v="2205.73"/>
    <m/>
    <n v="2206.6999999999998"/>
    <s v="2024.03.21 15:56:08"/>
    <n v="2206.69"/>
    <n v="-0.75"/>
    <n v="0"/>
    <n v="4.8"/>
  </r>
  <r>
    <x v="76"/>
    <x v="840"/>
    <m/>
    <s v="2024.03.21 15:43:41"/>
    <n v="1027954471"/>
    <x v="1"/>
    <x v="0"/>
    <n v="0.5"/>
    <n v="2205.92"/>
    <m/>
    <n v="2206.5"/>
    <s v="2024.03.21 15:55:58"/>
    <n v="2206.62"/>
    <n v="-0.75"/>
    <n v="0"/>
    <n v="3.5"/>
  </r>
  <r>
    <x v="76"/>
    <x v="604"/>
    <m/>
    <s v="2024.03.21 15:44:28"/>
    <n v="1027954536"/>
    <x v="15"/>
    <x v="0"/>
    <n v="0.5"/>
    <n v="81.542000000000002"/>
    <m/>
    <n v="81.64"/>
    <s v="2024.03.21 16:00:04"/>
    <n v="81.641000000000005"/>
    <n v="-1"/>
    <n v="0"/>
    <n v="4.95"/>
  </r>
  <r>
    <x v="76"/>
    <x v="604"/>
    <m/>
    <s v="2024.03.21 15:44:29"/>
    <n v="1027954538"/>
    <x v="15"/>
    <x v="0"/>
    <n v="0.5"/>
    <n v="81.542000000000002"/>
    <m/>
    <n v="81.650000000000006"/>
    <s v="2024.03.21 16:00:05"/>
    <n v="81.646000000000001"/>
    <n v="-1"/>
    <n v="0"/>
    <n v="5.2"/>
  </r>
  <r>
    <x v="76"/>
    <x v="494"/>
    <m/>
    <s v="2024.03.21 15:57:42"/>
    <n v="1027955161"/>
    <x v="14"/>
    <x v="0"/>
    <n v="0.5"/>
    <n v="18438.48"/>
    <m/>
    <n v="18449"/>
    <s v="2024.03.21 16:17:34"/>
    <n v="18436.38"/>
    <n v="-0.35"/>
    <n v="0"/>
    <n v="-1.05"/>
  </r>
  <r>
    <x v="76"/>
    <x v="494"/>
    <m/>
    <s v="2024.03.21 15:57:44"/>
    <n v="1027955162"/>
    <x v="14"/>
    <x v="0"/>
    <n v="0.5"/>
    <n v="18437.98"/>
    <m/>
    <n v="18447"/>
    <s v="2024.03.21 16:16:38"/>
    <n v="18432.13"/>
    <n v="-0.35"/>
    <n v="0"/>
    <n v="-2.93"/>
  </r>
  <r>
    <x v="76"/>
    <x v="779"/>
    <m/>
    <s v="2024.03.21 16:53:53"/>
    <n v="1027962457"/>
    <x v="1"/>
    <x v="1"/>
    <n v="0.5"/>
    <n v="2194.4699999999998"/>
    <m/>
    <m/>
    <s v="2024.03.21 16:54:05"/>
    <n v="2193.4899999999998"/>
    <n v="-0.75"/>
    <n v="0"/>
    <n v="4.9000000000000004"/>
  </r>
  <r>
    <x v="76"/>
    <x v="779"/>
    <m/>
    <s v="2024.03.21 16:53:54"/>
    <n v="1027962463"/>
    <x v="1"/>
    <x v="1"/>
    <n v="0.5"/>
    <n v="2194.3200000000002"/>
    <m/>
    <m/>
    <s v="2024.03.21 16:54:09"/>
    <n v="2193.15"/>
    <n v="-0.75"/>
    <n v="0"/>
    <n v="5.85"/>
  </r>
  <r>
    <x v="76"/>
    <x v="780"/>
    <m/>
    <s v="2024.03.21 17:00:55"/>
    <n v="1027964067"/>
    <x v="1"/>
    <x v="1"/>
    <n v="0.5"/>
    <n v="2190.9899999999998"/>
    <m/>
    <m/>
    <s v="2024.03.21 17:01:32"/>
    <n v="2190.12"/>
    <n v="-0.75"/>
    <n v="0"/>
    <n v="4.3499999999999996"/>
  </r>
  <r>
    <x v="76"/>
    <x v="780"/>
    <m/>
    <s v="2024.03.21 17:00:56"/>
    <n v="1027964070"/>
    <x v="1"/>
    <x v="1"/>
    <n v="0.5"/>
    <n v="2190.96"/>
    <m/>
    <m/>
    <s v="2024.03.21 17:01:41"/>
    <n v="2189.66"/>
    <n v="-0.75"/>
    <n v="0"/>
    <n v="6.5"/>
  </r>
  <r>
    <x v="76"/>
    <x v="686"/>
    <m/>
    <s v="2024.03.21 17:20:38"/>
    <n v="1027967497"/>
    <x v="14"/>
    <x v="0"/>
    <n v="0.5"/>
    <n v="18445.73"/>
    <m/>
    <n v="18460"/>
    <s v="2024.03.21 17:22:12"/>
    <n v="18458.38"/>
    <n v="-0.35"/>
    <n v="0"/>
    <n v="6.33"/>
  </r>
  <r>
    <x v="76"/>
    <x v="686"/>
    <m/>
    <s v="2024.03.21 17:20:38"/>
    <n v="1027967499"/>
    <x v="14"/>
    <x v="0"/>
    <n v="0.5"/>
    <n v="18444.48"/>
    <m/>
    <n v="18455"/>
    <s v="2024.03.21 17:21:35"/>
    <n v="18455.38"/>
    <n v="-0.35"/>
    <n v="0"/>
    <n v="5.45"/>
  </r>
  <r>
    <x v="76"/>
    <x v="99"/>
    <m/>
    <s v="2024.03.21 17:26:18"/>
    <n v="1027968374"/>
    <x v="1"/>
    <x v="1"/>
    <n v="0.5"/>
    <n v="2178.62"/>
    <m/>
    <n v="2177.5"/>
    <s v="2024.03.21 17:27:33"/>
    <n v="2177.4899999999998"/>
    <n v="-0.75"/>
    <n v="0"/>
    <n v="5.65"/>
  </r>
  <r>
    <x v="76"/>
    <x v="99"/>
    <m/>
    <s v="2024.03.21 17:26:19"/>
    <n v="1027968376"/>
    <x v="1"/>
    <x v="1"/>
    <n v="0.5"/>
    <n v="2178.4899999999998"/>
    <m/>
    <n v="2177.3000000000002"/>
    <s v="2024.03.21 17:27:40"/>
    <n v="2177.3200000000002"/>
    <n v="-0.75"/>
    <n v="0"/>
    <n v="5.85"/>
  </r>
  <r>
    <x v="76"/>
    <x v="99"/>
    <m/>
    <s v="2024.03.21 17:26:35"/>
    <n v="1027968407"/>
    <x v="1"/>
    <x v="1"/>
    <n v="0.5"/>
    <n v="2178.31"/>
    <n v="2180"/>
    <m/>
    <s v="2024.03.21 17:31:48"/>
    <n v="2180.2600000000002"/>
    <n v="-0.75"/>
    <n v="0"/>
    <n v="-9.75"/>
  </r>
  <r>
    <x v="76"/>
    <x v="127"/>
    <m/>
    <s v="2024.03.21 17:34:56"/>
    <n v="1027969679"/>
    <x v="1"/>
    <x v="1"/>
    <n v="0.5"/>
    <n v="2179.58"/>
    <m/>
    <m/>
    <s v="2024.03.21 17:37:50"/>
    <n v="2177.7399999999998"/>
    <n v="-0.75"/>
    <n v="0"/>
    <n v="9.1999999999999993"/>
  </r>
  <r>
    <x v="76"/>
    <x v="752"/>
    <m/>
    <s v="2024.03.21 17:35:45"/>
    <n v="1027969764"/>
    <x v="15"/>
    <x v="1"/>
    <n v="0.5"/>
    <n v="80.945999999999998"/>
    <m/>
    <n v="80.430000000000007"/>
    <s v="2024.03.21 17:44:15"/>
    <n v="81.061999999999998"/>
    <n v="-1"/>
    <n v="0"/>
    <n v="-5.8"/>
  </r>
  <r>
    <x v="76"/>
    <x v="752"/>
    <m/>
    <s v="2024.03.21 17:35:46"/>
    <n v="1027969765"/>
    <x v="15"/>
    <x v="1"/>
    <n v="0.5"/>
    <n v="80.950999999999993"/>
    <m/>
    <n v="80.45"/>
    <s v="2024.03.21 17:48:07"/>
    <n v="80.962000000000003"/>
    <n v="-1"/>
    <n v="0"/>
    <n v="-0.55000000000000004"/>
  </r>
  <r>
    <x v="76"/>
    <x v="23"/>
    <m/>
    <s v="2024.03.21 17:49:00"/>
    <n v="1027971685"/>
    <x v="14"/>
    <x v="0"/>
    <n v="0.5"/>
    <n v="18444.98"/>
    <m/>
    <n v="18457"/>
    <s v="2024.03.21 18:17:13"/>
    <n v="18424.38"/>
    <n v="-0.35"/>
    <n v="0"/>
    <n v="-10.3"/>
  </r>
  <r>
    <x v="76"/>
    <x v="23"/>
    <m/>
    <s v="2024.03.21 17:49:02"/>
    <n v="1027971687"/>
    <x v="14"/>
    <x v="0"/>
    <n v="0.5"/>
    <n v="18443.98"/>
    <m/>
    <n v="18445"/>
    <s v="2024.03.21 18:20:48"/>
    <n v="18427.88"/>
    <n v="-0.35"/>
    <n v="0"/>
    <n v="-8.0500000000000007"/>
  </r>
  <r>
    <x v="76"/>
    <x v="106"/>
    <m/>
    <s v="2024.03.21 17:51:08"/>
    <n v="1027971903"/>
    <x v="14"/>
    <x v="0"/>
    <n v="0.5"/>
    <n v="18434.23"/>
    <m/>
    <n v="18445"/>
    <s v="2024.03.21 18:21:19"/>
    <n v="18429.38"/>
    <n v="-0.35"/>
    <n v="0"/>
    <n v="-2.4300000000000002"/>
  </r>
  <r>
    <x v="76"/>
    <x v="726"/>
    <m/>
    <s v="2024.03.21 17:52:10"/>
    <n v="1027971983"/>
    <x v="14"/>
    <x v="0"/>
    <n v="0.5"/>
    <n v="18433.98"/>
    <m/>
    <n v="18444"/>
    <s v="2024.03.21 17:54:25"/>
    <n v="18443.88"/>
    <n v="-0.35"/>
    <n v="0"/>
    <n v="4.95"/>
  </r>
  <r>
    <x v="76"/>
    <x v="107"/>
    <m/>
    <s v="2024.03.21 17:57:47"/>
    <n v="1027972628"/>
    <x v="14"/>
    <x v="0"/>
    <n v="0.5"/>
    <n v="18435.48"/>
    <m/>
    <n v="18445"/>
    <s v="2024.03.21 18:21:40"/>
    <n v="18430.13"/>
    <n v="-0.35"/>
    <n v="0"/>
    <n v="-2.68"/>
  </r>
  <r>
    <x v="76"/>
    <x v="25"/>
    <m/>
    <s v="2024.03.21 18:02:00"/>
    <n v="1027973426"/>
    <x v="1"/>
    <x v="1"/>
    <n v="0.5"/>
    <n v="2172.94"/>
    <m/>
    <m/>
    <s v="2024.03.21 18:02:27"/>
    <n v="2171.37"/>
    <n v="-0.75"/>
    <n v="0"/>
    <n v="7.85"/>
  </r>
  <r>
    <x v="76"/>
    <x v="25"/>
    <m/>
    <s v="2024.03.21 18:02:02"/>
    <n v="1027973434"/>
    <x v="1"/>
    <x v="1"/>
    <n v="0.5"/>
    <n v="2172.84"/>
    <m/>
    <m/>
    <s v="2024.03.21 18:02:26"/>
    <n v="2171.2800000000002"/>
    <n v="-0.75"/>
    <n v="0"/>
    <n v="7.8"/>
  </r>
  <r>
    <x v="76"/>
    <x v="27"/>
    <m/>
    <s v="2024.03.21 18:09:02"/>
    <n v="1027974853"/>
    <x v="14"/>
    <x v="0"/>
    <n v="0.5"/>
    <n v="18406.23"/>
    <m/>
    <n v="18425"/>
    <s v="2024.03.21 18:15:21"/>
    <n v="18425.38"/>
    <n v="-0.35"/>
    <n v="0"/>
    <n v="9.58"/>
  </r>
  <r>
    <x v="76"/>
    <x v="27"/>
    <m/>
    <s v="2024.03.21 18:09:03"/>
    <n v="1027974855"/>
    <x v="14"/>
    <x v="0"/>
    <n v="0.5"/>
    <n v="18405.48"/>
    <m/>
    <n v="18420"/>
    <s v="2024.03.21 18:14:12"/>
    <n v="18420.13"/>
    <n v="-0.35"/>
    <n v="0"/>
    <n v="7.33"/>
  </r>
  <r>
    <x v="76"/>
    <x v="28"/>
    <m/>
    <s v="2024.03.21 18:10:24"/>
    <n v="1027975239"/>
    <x v="1"/>
    <x v="0"/>
    <n v="0.5"/>
    <n v="2172.9899999999998"/>
    <m/>
    <n v="2174"/>
    <s v="2024.03.21 18:11:44"/>
    <n v="2173.9899999999998"/>
    <n v="-0.75"/>
    <n v="0"/>
    <n v="5"/>
  </r>
  <r>
    <x v="76"/>
    <x v="28"/>
    <m/>
    <s v="2024.03.21 18:10:25"/>
    <n v="1027975240"/>
    <x v="1"/>
    <x v="0"/>
    <n v="0.5"/>
    <n v="2173.0300000000002"/>
    <m/>
    <n v="2174.5"/>
    <s v="2024.03.21 18:12:29"/>
    <n v="2174.36"/>
    <n v="-0.75"/>
    <n v="0"/>
    <n v="6.65"/>
  </r>
  <r>
    <x v="76"/>
    <x v="818"/>
    <m/>
    <s v="2024.03.21 18:19:26"/>
    <n v="1027976507"/>
    <x v="14"/>
    <x v="0"/>
    <n v="0.5"/>
    <n v="18413.98"/>
    <m/>
    <n v="18425"/>
    <s v="2024.03.21 18:20:39"/>
    <n v="18425.13"/>
    <n v="-0.35"/>
    <n v="0"/>
    <n v="5.58"/>
  </r>
  <r>
    <x v="76"/>
    <x v="818"/>
    <m/>
    <s v="2024.03.21 18:19:31"/>
    <n v="1027976515"/>
    <x v="14"/>
    <x v="0"/>
    <n v="0.5"/>
    <n v="18414.48"/>
    <m/>
    <n v="18427"/>
    <s v="2024.03.21 18:20:46"/>
    <n v="18427.38"/>
    <n v="-0.35"/>
    <n v="0"/>
    <n v="6.45"/>
  </r>
  <r>
    <x v="76"/>
    <x v="329"/>
    <m/>
    <s v="2024.03.21 18:24:15"/>
    <n v="1027976908"/>
    <x v="13"/>
    <x v="0"/>
    <n v="0.06"/>
    <n v="151.607"/>
    <m/>
    <n v="151.68"/>
    <s v="2024.03.21 19:09:50"/>
    <n v="151.67400000000001"/>
    <n v="-0.9"/>
    <n v="0"/>
    <n v="2.65"/>
  </r>
  <r>
    <x v="76"/>
    <x v="329"/>
    <m/>
    <s v="2024.03.21 18:24:16"/>
    <n v="1027976912"/>
    <x v="13"/>
    <x v="0"/>
    <n v="0.06"/>
    <n v="151.607"/>
    <m/>
    <n v="151.71"/>
    <s v="2024.03.21 19:11:35"/>
    <n v="151.67599999999999"/>
    <n v="-0.9"/>
    <n v="0"/>
    <n v="2.73"/>
  </r>
  <r>
    <x v="76"/>
    <x v="806"/>
    <m/>
    <s v="2024.03.21 19:00:28"/>
    <n v="1027980654"/>
    <x v="1"/>
    <x v="0"/>
    <n v="0.5"/>
    <n v="2175.35"/>
    <m/>
    <n v="2176.6999999999998"/>
    <s v="2024.03.21 19:12:01"/>
    <n v="2175.92"/>
    <n v="-0.75"/>
    <n v="0"/>
    <n v="2.85"/>
  </r>
  <r>
    <x v="76"/>
    <x v="806"/>
    <m/>
    <s v="2024.03.21 19:00:29"/>
    <n v="1027980655"/>
    <x v="1"/>
    <x v="0"/>
    <n v="0.5"/>
    <n v="2175.3000000000002"/>
    <m/>
    <n v="2176.5"/>
    <s v="2024.03.21 19:11:44"/>
    <n v="2175.42"/>
    <n v="-0.75"/>
    <n v="0"/>
    <n v="0.6"/>
  </r>
  <r>
    <x v="76"/>
    <x v="263"/>
    <m/>
    <s v="2024.03.21 19:07:58"/>
    <n v="1027981301"/>
    <x v="1"/>
    <x v="0"/>
    <n v="0.5"/>
    <n v="2174.16"/>
    <m/>
    <n v="2175.3000000000002"/>
    <s v="2024.03.21 19:11:33"/>
    <n v="2175.36"/>
    <n v="-0.75"/>
    <n v="0"/>
    <n v="6"/>
  </r>
  <r>
    <x v="76"/>
    <x v="359"/>
    <m/>
    <s v="2024.03.21 19:32:22"/>
    <n v="1027982549"/>
    <x v="18"/>
    <x v="0"/>
    <n v="0.06"/>
    <n v="192.18"/>
    <n v="192.05"/>
    <n v="192.22"/>
    <s v="2024.03.21 20:04:58"/>
    <n v="192.09899999999999"/>
    <n v="-0.9"/>
    <n v="0"/>
    <n v="-3.2"/>
  </r>
  <r>
    <x v="76"/>
    <x v="359"/>
    <m/>
    <s v="2024.03.21 19:32:23"/>
    <n v="1027982550"/>
    <x v="18"/>
    <x v="0"/>
    <n v="0.06"/>
    <n v="192.18"/>
    <n v="192"/>
    <n v="192.2"/>
    <s v="2024.03.21 20:05:00"/>
    <n v="192.101"/>
    <n v="-0.9"/>
    <n v="0"/>
    <n v="-3.12"/>
  </r>
  <r>
    <x v="76"/>
    <x v="822"/>
    <m/>
    <s v="2024.03.21 20:02:05"/>
    <n v="1027983934"/>
    <x v="14"/>
    <x v="1"/>
    <n v="0.5"/>
    <n v="18446.13"/>
    <m/>
    <n v="18438"/>
    <s v="2024.03.21 20:10:06"/>
    <n v="18454.48"/>
    <n v="-0.35"/>
    <n v="0"/>
    <n v="-4.18"/>
  </r>
  <r>
    <x v="76"/>
    <x v="822"/>
    <m/>
    <s v="2024.03.21 20:02:07"/>
    <n v="1027983941"/>
    <x v="14"/>
    <x v="1"/>
    <n v="0.5"/>
    <n v="18445.63"/>
    <m/>
    <n v="18437"/>
    <s v="2024.03.21 20:10:10"/>
    <n v="18455.23"/>
    <n v="-0.35"/>
    <n v="0"/>
    <n v="-4.8"/>
  </r>
  <r>
    <x v="76"/>
    <x v="788"/>
    <m/>
    <s v="2024.03.21 20:06:02"/>
    <n v="1027984140"/>
    <x v="1"/>
    <x v="0"/>
    <n v="0.5"/>
    <n v="2180.13"/>
    <m/>
    <n v="2182.5"/>
    <s v="2024.03.21 20:12:16"/>
    <n v="2182.59"/>
    <n v="-0.75"/>
    <n v="0"/>
    <n v="12.3"/>
  </r>
  <r>
    <x v="76"/>
    <x v="788"/>
    <m/>
    <s v="2024.03.21 20:06:03"/>
    <n v="1027984141"/>
    <x v="1"/>
    <x v="0"/>
    <n v="0.5"/>
    <n v="2180.16"/>
    <m/>
    <n v="2182"/>
    <s v="2024.03.21 20:12:05"/>
    <n v="2182.06"/>
    <n v="-0.75"/>
    <n v="0"/>
    <n v="9.5"/>
  </r>
  <r>
    <x v="76"/>
    <x v="789"/>
    <m/>
    <s v="2024.03.21 20:10:55"/>
    <n v="1027984311"/>
    <x v="1"/>
    <x v="0"/>
    <n v="0.5"/>
    <n v="2180.98"/>
    <m/>
    <n v="2183"/>
    <s v="2024.03.21 20:12:22"/>
    <n v="2182.91"/>
    <n v="-0.75"/>
    <n v="0"/>
    <n v="9.65"/>
  </r>
  <r>
    <x v="77"/>
    <x v="269"/>
    <m/>
    <s v="2024.03.22 03:40:57"/>
    <n v="1027993694"/>
    <x v="1"/>
    <x v="1"/>
    <n v="0.5"/>
    <n v="2184.71"/>
    <m/>
    <n v="2183.9"/>
    <s v="2024.03.22 04:02:17"/>
    <n v="2183.92"/>
    <n v="-0.75"/>
    <n v="0"/>
    <n v="3.95"/>
  </r>
  <r>
    <x v="77"/>
    <x v="270"/>
    <m/>
    <s v="2024.03.22 03:41:16"/>
    <n v="1027993700"/>
    <x v="1"/>
    <x v="1"/>
    <n v="0.5"/>
    <n v="2184.5100000000002"/>
    <m/>
    <n v="2183.6999999999998"/>
    <s v="2024.03.22 04:02:26"/>
    <n v="2184.2199999999998"/>
    <n v="-0.75"/>
    <n v="0"/>
    <n v="1.45"/>
  </r>
  <r>
    <x v="77"/>
    <x v="539"/>
    <m/>
    <s v="2024.03.22 04:40:16"/>
    <n v="1027996731"/>
    <x v="15"/>
    <x v="0"/>
    <n v="0.5"/>
    <n v="81.105999999999995"/>
    <m/>
    <n v="81.17"/>
    <s v="2024.03.22 10:03:22"/>
    <n v="81.040000000000006"/>
    <n v="-1"/>
    <n v="0"/>
    <n v="-3.3"/>
  </r>
  <r>
    <x v="77"/>
    <x v="539"/>
    <m/>
    <s v="2024.03.22 04:40:19"/>
    <n v="1027996735"/>
    <x v="15"/>
    <x v="0"/>
    <n v="0.5"/>
    <n v="81.116"/>
    <m/>
    <n v="81.2"/>
    <s v="2024.03.22 10:04:16"/>
    <n v="81.034999999999997"/>
    <n v="-1"/>
    <n v="0"/>
    <n v="-4.05"/>
  </r>
  <r>
    <x v="77"/>
    <x v="429"/>
    <m/>
    <s v="2024.03.22 04:42:49"/>
    <n v="1027996871"/>
    <x v="1"/>
    <x v="0"/>
    <n v="0.5"/>
    <n v="2181.81"/>
    <m/>
    <n v="2183"/>
    <s v="2024.03.22 10:14:24"/>
    <n v="2168.08"/>
    <n v="-0.75"/>
    <n v="0"/>
    <n v="-68.650000000000006"/>
  </r>
  <r>
    <x v="77"/>
    <x v="429"/>
    <m/>
    <s v="2024.03.22 04:42:50"/>
    <n v="1027996873"/>
    <x v="1"/>
    <x v="0"/>
    <n v="0.5"/>
    <n v="2181.81"/>
    <m/>
    <n v="2182.8000000000002"/>
    <s v="2024.03.22 10:14:09"/>
    <n v="2168.1999999999998"/>
    <n v="-0.75"/>
    <n v="0"/>
    <n v="-68.05"/>
  </r>
  <r>
    <x v="77"/>
    <x v="939"/>
    <m/>
    <s v="2024.03.22 04:53:14"/>
    <n v="1027997505"/>
    <x v="1"/>
    <x v="0"/>
    <n v="0.5"/>
    <n v="2176.59"/>
    <m/>
    <n v="2178.5"/>
    <s v="2024.03.22 10:15:48"/>
    <n v="2167.89"/>
    <n v="-0.75"/>
    <n v="0"/>
    <n v="-43.5"/>
  </r>
  <r>
    <x v="77"/>
    <x v="169"/>
    <m/>
    <s v="2024.03.22 04:57:09"/>
    <n v="1027997647"/>
    <x v="1"/>
    <x v="0"/>
    <n v="0.5"/>
    <n v="2175.5"/>
    <m/>
    <n v="2176.6999999999998"/>
    <s v="2024.03.22 05:02:22"/>
    <n v="2176.7199999999998"/>
    <n v="-0.75"/>
    <n v="0"/>
    <n v="6.1"/>
  </r>
  <r>
    <x v="77"/>
    <x v="940"/>
    <m/>
    <s v="2024.03.22 05:06:11"/>
    <n v="1027998353"/>
    <x v="1"/>
    <x v="0"/>
    <n v="0.5"/>
    <n v="2175.1799999999998"/>
    <m/>
    <n v="2176.3000000000002"/>
    <s v="2024.03.22 05:09:28"/>
    <n v="2176.38"/>
    <n v="-0.75"/>
    <n v="0"/>
    <n v="6"/>
  </r>
  <r>
    <x v="77"/>
    <x v="940"/>
    <m/>
    <s v="2024.03.22 05:06:17"/>
    <n v="1027998361"/>
    <x v="1"/>
    <x v="0"/>
    <n v="0.5"/>
    <n v="2175.5300000000002"/>
    <m/>
    <n v="2177"/>
    <s v="2024.03.22 05:10:46"/>
    <n v="2176.9699999999998"/>
    <n v="-0.75"/>
    <n v="0"/>
    <n v="7.2"/>
  </r>
  <r>
    <x v="77"/>
    <x v="941"/>
    <m/>
    <s v="2024.03.22 05:19:52"/>
    <n v="1027998931"/>
    <x v="1"/>
    <x v="0"/>
    <n v="0.5"/>
    <n v="2176.15"/>
    <m/>
    <n v="2177.5"/>
    <s v="2024.03.22 09:18:59"/>
    <n v="2176.2399999999998"/>
    <n v="-0.75"/>
    <n v="0"/>
    <n v="0.45"/>
  </r>
  <r>
    <x v="77"/>
    <x v="942"/>
    <m/>
    <s v="2024.03.22 05:41:36"/>
    <n v="1028000081"/>
    <x v="1"/>
    <x v="0"/>
    <n v="0.5"/>
    <n v="2173.25"/>
    <m/>
    <n v="2175"/>
    <s v="2024.03.22 06:38:25"/>
    <n v="2175"/>
    <n v="-0.75"/>
    <n v="0"/>
    <n v="8.75"/>
  </r>
  <r>
    <x v="77"/>
    <x v="942"/>
    <m/>
    <s v="2024.03.22 05:41:37"/>
    <n v="1028000088"/>
    <x v="1"/>
    <x v="0"/>
    <n v="0.5"/>
    <n v="2173.27"/>
    <m/>
    <n v="2174.3000000000002"/>
    <s v="2024.03.22 05:48:07"/>
    <n v="2174.29"/>
    <n v="-0.75"/>
    <n v="0"/>
    <n v="5.0999999999999996"/>
  </r>
  <r>
    <x v="77"/>
    <x v="252"/>
    <m/>
    <s v="2024.03.22 05:46:18"/>
    <n v="1028000228"/>
    <x v="1"/>
    <x v="0"/>
    <n v="0.5"/>
    <n v="2173.36"/>
    <m/>
    <n v="2174.8000000000002"/>
    <s v="2024.03.22 06:38:23"/>
    <n v="2174.79"/>
    <n v="-0.75"/>
    <n v="0"/>
    <n v="7.15"/>
  </r>
  <r>
    <x v="77"/>
    <x v="57"/>
    <m/>
    <s v="2024.03.22 06:00:05"/>
    <n v="1028000883"/>
    <x v="15"/>
    <x v="0"/>
    <n v="0.5"/>
    <n v="80.906000000000006"/>
    <m/>
    <n v="81"/>
    <s v="2024.03.22 09:13:46"/>
    <n v="80.995000000000005"/>
    <n v="-1"/>
    <n v="0"/>
    <n v="4.45"/>
  </r>
  <r>
    <x v="77"/>
    <x v="57"/>
    <m/>
    <s v="2024.03.22 06:00:06"/>
    <n v="1028000884"/>
    <x v="15"/>
    <x v="0"/>
    <n v="0.5"/>
    <n v="80.906000000000006"/>
    <m/>
    <n v="81.099999999999994"/>
    <s v="2024.03.22 09:19:02"/>
    <n v="80.995000000000005"/>
    <n v="-1"/>
    <n v="0"/>
    <n v="4.45"/>
  </r>
  <r>
    <x v="77"/>
    <x v="57"/>
    <m/>
    <s v="2024.03.22 06:00:39"/>
    <n v="1028000911"/>
    <x v="1"/>
    <x v="0"/>
    <n v="0.5"/>
    <n v="2173.0700000000002"/>
    <m/>
    <n v="2174.1999999999998"/>
    <s v="2024.03.22 06:08:34"/>
    <n v="2174.19"/>
    <n v="-0.75"/>
    <n v="0"/>
    <n v="5.6"/>
  </r>
  <r>
    <x v="77"/>
    <x v="880"/>
    <m/>
    <s v="2024.03.22 09:06:17"/>
    <n v="1028005360"/>
    <x v="1"/>
    <x v="0"/>
    <n v="0.5"/>
    <n v="2173.7199999999998"/>
    <m/>
    <n v="2174.5"/>
    <s v="2024.03.22 09:12:21"/>
    <n v="2174.4899999999998"/>
    <n v="-0.75"/>
    <n v="0"/>
    <n v="3.85"/>
  </r>
  <r>
    <x v="77"/>
    <x v="473"/>
    <m/>
    <s v="2024.03.22 09:33:09"/>
    <n v="1028006085"/>
    <x v="1"/>
    <x v="0"/>
    <n v="0.5"/>
    <n v="2173.88"/>
    <m/>
    <n v="2175"/>
    <s v="2024.03.22 10:15:49"/>
    <n v="2167.9499999999998"/>
    <n v="-0.75"/>
    <n v="0"/>
    <n v="-29.65"/>
  </r>
  <r>
    <x v="77"/>
    <x v="943"/>
    <m/>
    <s v="2024.03.22 10:18:29"/>
    <n v="1028008256"/>
    <x v="1"/>
    <x v="1"/>
    <n v="0.5"/>
    <n v="2166.15"/>
    <m/>
    <m/>
    <s v="2024.03.22 10:24:10"/>
    <n v="2163.94"/>
    <n v="-0.75"/>
    <n v="0"/>
    <n v="11.05"/>
  </r>
  <r>
    <x v="77"/>
    <x v="943"/>
    <m/>
    <s v="2024.03.22 10:18:30"/>
    <n v="1028008258"/>
    <x v="1"/>
    <x v="1"/>
    <n v="0.5"/>
    <n v="2166.21"/>
    <m/>
    <m/>
    <s v="2024.03.22 10:23:04"/>
    <n v="2163.58"/>
    <n v="-0.75"/>
    <n v="0"/>
    <n v="13.15"/>
  </r>
  <r>
    <x v="77"/>
    <x v="943"/>
    <m/>
    <s v="2024.03.22 10:18:39"/>
    <n v="1028008276"/>
    <x v="1"/>
    <x v="1"/>
    <n v="0.5"/>
    <n v="2165.87"/>
    <m/>
    <m/>
    <s v="2024.03.22 10:32:42"/>
    <n v="2166.91"/>
    <n v="-0.75"/>
    <n v="0"/>
    <n v="-5.2"/>
  </r>
  <r>
    <x v="77"/>
    <x v="943"/>
    <m/>
    <s v="2024.03.22 10:18:39"/>
    <n v="1028008277"/>
    <x v="1"/>
    <x v="1"/>
    <n v="0.5"/>
    <n v="2165.87"/>
    <m/>
    <m/>
    <s v="2024.03.22 10:32:28"/>
    <n v="2166.71"/>
    <n v="-0.75"/>
    <n v="0"/>
    <n v="-4.2"/>
  </r>
  <r>
    <x v="77"/>
    <x v="314"/>
    <m/>
    <s v="2024.03.22 11:04:43"/>
    <n v="1028011090"/>
    <x v="13"/>
    <x v="0"/>
    <n v="0.6"/>
    <n v="151.428"/>
    <m/>
    <n v="151.47999999999999"/>
    <s v="2024.03.22 11:27:22"/>
    <n v="151.47999999999999"/>
    <n v="-9"/>
    <n v="0"/>
    <n v="20.6"/>
  </r>
  <r>
    <x v="77"/>
    <x v="315"/>
    <m/>
    <s v="2024.03.22 11:05:06"/>
    <n v="1028011108"/>
    <x v="13"/>
    <x v="0"/>
    <n v="0.06"/>
    <n v="151.42699999999999"/>
    <m/>
    <n v="151.53"/>
    <s v="2024.03.22 11:28:18"/>
    <n v="151.45599999999999"/>
    <n v="-0.9"/>
    <n v="0"/>
    <n v="1.1499999999999999"/>
  </r>
  <r>
    <x v="77"/>
    <x v="683"/>
    <m/>
    <s v="2024.03.22 11:17:18"/>
    <n v="1028011717"/>
    <x v="13"/>
    <x v="0"/>
    <n v="0.06"/>
    <n v="151.32499999999999"/>
    <m/>
    <n v="151.4"/>
    <s v="2024.03.22 11:19:03"/>
    <n v="151.398"/>
    <n v="-0.9"/>
    <n v="0"/>
    <n v="2.89"/>
  </r>
  <r>
    <x v="77"/>
    <x v="683"/>
    <m/>
    <s v="2024.03.22 11:17:20"/>
    <n v="1028011719"/>
    <x v="13"/>
    <x v="0"/>
    <n v="0.06"/>
    <n v="151.333"/>
    <m/>
    <n v="151.43"/>
    <s v="2024.03.22 11:19:38"/>
    <n v="151.434"/>
    <n v="-0.9"/>
    <n v="0"/>
    <n v="4"/>
  </r>
  <r>
    <x v="77"/>
    <x v="48"/>
    <m/>
    <s v="2024.03.22 12:04:31"/>
    <n v="1028013675"/>
    <x v="1"/>
    <x v="1"/>
    <n v="0.5"/>
    <n v="2168.17"/>
    <m/>
    <n v="2166.8000000000002"/>
    <s v="2024.03.22 12:21:08"/>
    <n v="2168.52"/>
    <n v="-0.75"/>
    <n v="0"/>
    <n v="-1.75"/>
  </r>
  <r>
    <x v="77"/>
    <x v="48"/>
    <m/>
    <s v="2024.03.22 12:04:32"/>
    <n v="1028013676"/>
    <x v="1"/>
    <x v="1"/>
    <n v="0.5"/>
    <n v="2168.16"/>
    <m/>
    <n v="2167"/>
    <s v="2024.03.22 12:21:04"/>
    <n v="2168.56"/>
    <n v="-0.75"/>
    <n v="0"/>
    <n v="-2"/>
  </r>
  <r>
    <x v="77"/>
    <x v="225"/>
    <m/>
    <s v="2024.03.22 12:05:16"/>
    <n v="1028013714"/>
    <x v="1"/>
    <x v="1"/>
    <n v="0.5"/>
    <n v="2168.16"/>
    <m/>
    <m/>
    <s v="2024.03.22 12:20:52"/>
    <n v="2168.48"/>
    <n v="-0.75"/>
    <n v="0"/>
    <n v="-1.6"/>
  </r>
  <r>
    <x v="77"/>
    <x v="286"/>
    <m/>
    <s v="2024.03.22 12:19:03"/>
    <n v="1028014104"/>
    <x v="1"/>
    <x v="1"/>
    <n v="0.5"/>
    <n v="2169.52"/>
    <m/>
    <n v="2168.5"/>
    <s v="2024.03.22 12:20:40"/>
    <n v="2168.4699999999998"/>
    <n v="-0.75"/>
    <n v="0"/>
    <n v="5.25"/>
  </r>
  <r>
    <x v="77"/>
    <x v="286"/>
    <m/>
    <s v="2024.03.22 12:19:04"/>
    <n v="1028014107"/>
    <x v="1"/>
    <x v="1"/>
    <n v="0.5"/>
    <n v="2169.52"/>
    <m/>
    <n v="2168.3000000000002"/>
    <s v="2024.03.22 12:20:48"/>
    <n v="2168.5700000000002"/>
    <n v="-0.75"/>
    <n v="0"/>
    <n v="4.75"/>
  </r>
  <r>
    <x v="77"/>
    <x v="139"/>
    <m/>
    <s v="2024.03.22 12:40:11"/>
    <n v="1028014681"/>
    <x v="14"/>
    <x v="0"/>
    <n v="0.5"/>
    <n v="18363.580000000002"/>
    <m/>
    <n v="18373.98"/>
    <s v="2024.03.22 12:58:32"/>
    <n v="18373.23"/>
    <n v="-0.35"/>
    <n v="0"/>
    <n v="4.83"/>
  </r>
  <r>
    <x v="77"/>
    <x v="139"/>
    <m/>
    <s v="2024.03.22 12:40:11"/>
    <n v="1028014682"/>
    <x v="14"/>
    <x v="0"/>
    <n v="0.5"/>
    <n v="18363.580000000002"/>
    <m/>
    <n v="18377.98"/>
    <s v="2024.03.22 12:58:48"/>
    <n v="18375.23"/>
    <n v="-0.35"/>
    <n v="0"/>
    <n v="5.83"/>
  </r>
  <r>
    <x v="77"/>
    <x v="527"/>
    <m/>
    <s v="2024.03.22 13:02:31"/>
    <n v="1028015320"/>
    <x v="13"/>
    <x v="0"/>
    <n v="0.06"/>
    <n v="151.625"/>
    <m/>
    <n v="151.72999999999999"/>
    <s v="2024.03.22 14:42:59"/>
    <n v="151.60599999999999"/>
    <n v="-0.9"/>
    <n v="0"/>
    <n v="-0.75"/>
  </r>
  <r>
    <x v="77"/>
    <x v="527"/>
    <m/>
    <s v="2024.03.22 13:02:32"/>
    <n v="1028015321"/>
    <x v="13"/>
    <x v="0"/>
    <n v="0.06"/>
    <n v="151.62299999999999"/>
    <m/>
    <n v="151.69999999999999"/>
    <s v="2024.03.22 14:42:39"/>
    <n v="151.61799999999999"/>
    <n v="-0.9"/>
    <n v="0"/>
    <n v="-0.2"/>
  </r>
  <r>
    <x v="77"/>
    <x v="407"/>
    <m/>
    <s v="2024.03.22 13:12:03"/>
    <n v="1028015553"/>
    <x v="18"/>
    <x v="0"/>
    <n v="0.06"/>
    <n v="190.69800000000001"/>
    <m/>
    <n v="190.8"/>
    <s v="2024.03.22 13:56:02"/>
    <n v="190.80099999999999"/>
    <n v="-0.9"/>
    <n v="0"/>
    <n v="4.08"/>
  </r>
  <r>
    <x v="77"/>
    <x v="407"/>
    <m/>
    <s v="2024.03.22 13:12:03"/>
    <n v="1028015554"/>
    <x v="18"/>
    <x v="0"/>
    <n v="0.06"/>
    <n v="190.69800000000001"/>
    <m/>
    <n v="190.77"/>
    <s v="2024.03.22 13:55:20"/>
    <n v="190.77099999999999"/>
    <n v="-0.9"/>
    <n v="0"/>
    <n v="2.89"/>
  </r>
  <r>
    <x v="77"/>
    <x v="407"/>
    <m/>
    <s v="2024.03.22 13:12:07"/>
    <n v="1028015557"/>
    <x v="18"/>
    <x v="0"/>
    <n v="0.06"/>
    <n v="190.71"/>
    <m/>
    <n v="190.82"/>
    <s v="2024.03.22 13:57:14"/>
    <n v="190.80500000000001"/>
    <n v="-0.9"/>
    <n v="0"/>
    <n v="3.76"/>
  </r>
  <r>
    <x v="77"/>
    <x v="890"/>
    <m/>
    <s v="2024.03.22 13:59:23"/>
    <n v="1028016944"/>
    <x v="17"/>
    <x v="0"/>
    <n v="0.08"/>
    <n v="1.08169"/>
    <m/>
    <n v="1.0828"/>
    <s v="2024.03.22 14:13:54"/>
    <n v="1.0821499999999999"/>
    <n v="-1.2"/>
    <n v="0"/>
    <n v="3.68"/>
  </r>
  <r>
    <x v="77"/>
    <x v="890"/>
    <m/>
    <s v="2024.03.22 13:59:24"/>
    <n v="1028016945"/>
    <x v="17"/>
    <x v="0"/>
    <n v="0.08"/>
    <n v="1.08169"/>
    <m/>
    <n v="1.0824"/>
    <s v="2024.03.22 14:13:38"/>
    <n v="1.08212"/>
    <n v="-1.2"/>
    <n v="0"/>
    <n v="3.44"/>
  </r>
  <r>
    <x v="77"/>
    <x v="318"/>
    <m/>
    <s v="2024.03.22 14:02:50"/>
    <n v="1028017040"/>
    <x v="14"/>
    <x v="0"/>
    <n v="0.5"/>
    <n v="18359.080000000002"/>
    <n v="18285"/>
    <n v="18371"/>
    <s v="2024.03.22 15:17:15"/>
    <n v="18284.88"/>
    <n v="-0.35"/>
    <n v="0"/>
    <n v="-37.1"/>
  </r>
  <r>
    <x v="77"/>
    <x v="187"/>
    <m/>
    <s v="2024.03.22 14:03:42"/>
    <n v="1028017115"/>
    <x v="14"/>
    <x v="0"/>
    <n v="0.5"/>
    <n v="18356.330000000002"/>
    <n v="18279.98"/>
    <n v="18367.96"/>
    <s v="2024.03.22 15:18:18"/>
    <n v="18279.63"/>
    <n v="-0.35"/>
    <n v="0"/>
    <n v="-38.35"/>
  </r>
  <r>
    <x v="77"/>
    <x v="850"/>
    <m/>
    <s v="2024.03.22 14:22:18"/>
    <n v="1028017599"/>
    <x v="14"/>
    <x v="0"/>
    <n v="0.5"/>
    <n v="18351.080000000002"/>
    <n v="18279.98"/>
    <n v="18361.96"/>
    <s v="2024.03.22 15:18:18"/>
    <n v="18279.63"/>
    <n v="-0.35"/>
    <n v="0"/>
    <n v="-35.729999999999997"/>
  </r>
  <r>
    <x v="77"/>
    <x v="415"/>
    <m/>
    <s v="2024.03.22 14:28:14"/>
    <n v="1028017774"/>
    <x v="14"/>
    <x v="0"/>
    <n v="0.5"/>
    <n v="18346.830000000002"/>
    <m/>
    <n v="18359"/>
    <s v="2024.03.22 15:18:22"/>
    <n v="18280.38"/>
    <n v="-0.35"/>
    <n v="0"/>
    <n v="-33.229999999999997"/>
  </r>
  <r>
    <x v="77"/>
    <x v="944"/>
    <m/>
    <s v="2024.03.22 14:44:34"/>
    <n v="1028018311"/>
    <x v="14"/>
    <x v="0"/>
    <n v="0.5"/>
    <n v="18323.330000000002"/>
    <m/>
    <n v="18334.98"/>
    <s v="2024.03.22 15:18:28"/>
    <n v="18281.13"/>
    <n v="-0.35"/>
    <n v="0"/>
    <n v="-21.1"/>
  </r>
  <r>
    <x v="77"/>
    <x v="258"/>
    <m/>
    <s v="2024.03.22 14:47:45"/>
    <n v="1028018496"/>
    <x v="14"/>
    <x v="0"/>
    <n v="0.5"/>
    <n v="18311.98"/>
    <m/>
    <n v="18325"/>
    <s v="2024.03.22 15:18:30"/>
    <n v="18282.13"/>
    <n v="-0.35"/>
    <n v="0"/>
    <n v="-14.93"/>
  </r>
  <r>
    <x v="77"/>
    <x v="301"/>
    <m/>
    <s v="2024.03.22 14:50:51"/>
    <n v="1028018730"/>
    <x v="14"/>
    <x v="0"/>
    <n v="0.5"/>
    <n v="18302.48"/>
    <m/>
    <n v="18315"/>
    <s v="2024.03.22 15:18:31"/>
    <n v="18282.63"/>
    <n v="-0.35"/>
    <n v="0"/>
    <n v="-9.93"/>
  </r>
  <r>
    <x v="77"/>
    <x v="661"/>
    <m/>
    <s v="2024.03.22 14:54:02"/>
    <n v="1028019034"/>
    <x v="15"/>
    <x v="0"/>
    <n v="0.5"/>
    <n v="81.396000000000001"/>
    <m/>
    <m/>
    <s v="2024.03.22 15:04:06"/>
    <n v="81.525000000000006"/>
    <n v="-1"/>
    <n v="0"/>
    <n v="6.45"/>
  </r>
  <r>
    <x v="77"/>
    <x v="661"/>
    <m/>
    <s v="2024.03.22 14:54:02"/>
    <n v="1028019035"/>
    <x v="15"/>
    <x v="0"/>
    <n v="0.5"/>
    <n v="81.396000000000001"/>
    <m/>
    <m/>
    <s v="2024.03.22 15:04:18"/>
    <n v="81.545000000000002"/>
    <n v="-1"/>
    <n v="0"/>
    <n v="7.45"/>
  </r>
  <r>
    <x v="77"/>
    <x v="945"/>
    <m/>
    <s v="2024.03.22 14:55:27"/>
    <n v="1028019162"/>
    <x v="15"/>
    <x v="0"/>
    <n v="0.5"/>
    <n v="81.436000000000007"/>
    <m/>
    <m/>
    <s v="2024.03.22 15:04:35"/>
    <n v="81.635000000000005"/>
    <n v="-1"/>
    <n v="0"/>
    <n v="9.9499999999999993"/>
  </r>
  <r>
    <x v="77"/>
    <x v="945"/>
    <m/>
    <s v="2024.03.22 14:55:28"/>
    <n v="1028019164"/>
    <x v="15"/>
    <x v="0"/>
    <n v="0.5"/>
    <n v="81.445999999999998"/>
    <m/>
    <m/>
    <s v="2024.03.22 15:04:47"/>
    <n v="81.644999999999996"/>
    <n v="-1"/>
    <n v="0"/>
    <n v="9.9499999999999993"/>
  </r>
  <r>
    <x v="77"/>
    <x v="916"/>
    <m/>
    <s v="2024.03.22 15:13:17"/>
    <n v="1028020600"/>
    <x v="1"/>
    <x v="0"/>
    <n v="0.5"/>
    <n v="2171.3000000000002"/>
    <m/>
    <n v="2172.3000000000002"/>
    <s v="2024.03.22 15:18:22"/>
    <n v="2172.23"/>
    <n v="-0.75"/>
    <n v="0"/>
    <n v="4.6500000000000004"/>
  </r>
  <r>
    <x v="77"/>
    <x v="916"/>
    <m/>
    <s v="2024.03.22 15:13:18"/>
    <n v="1028020604"/>
    <x v="1"/>
    <x v="0"/>
    <n v="0.5"/>
    <n v="2171.35"/>
    <m/>
    <n v="2172.4"/>
    <s v="2024.03.22 15:18:23"/>
    <n v="2172.41"/>
    <n v="-0.75"/>
    <n v="0"/>
    <n v="5.3"/>
  </r>
  <r>
    <x v="77"/>
    <x v="11"/>
    <m/>
    <s v="2024.03.22 16:40:13"/>
    <n v="1028027713"/>
    <x v="15"/>
    <x v="0"/>
    <n v="0.5"/>
    <n v="81.516000000000005"/>
    <m/>
    <n v="81.62"/>
    <s v="2024.03.22 18:49:04"/>
    <n v="81.45"/>
    <n v="-1"/>
    <n v="0"/>
    <n v="-3.3"/>
  </r>
  <r>
    <x v="77"/>
    <x v="11"/>
    <m/>
    <s v="2024.03.22 16:40:15"/>
    <n v="1028027718"/>
    <x v="15"/>
    <x v="0"/>
    <n v="0.5"/>
    <n v="81.516000000000005"/>
    <m/>
    <n v="81.67"/>
    <s v="2024.03.22 18:48:49"/>
    <n v="81.454999999999998"/>
    <n v="-1"/>
    <n v="0"/>
    <n v="-3.05"/>
  </r>
  <r>
    <x v="77"/>
    <x v="12"/>
    <m/>
    <s v="2024.03.22 16:41:12"/>
    <n v="1028027871"/>
    <x v="17"/>
    <x v="0"/>
    <n v="0.08"/>
    <n v="1.0825899999999999"/>
    <m/>
    <n v="1.083"/>
    <s v="2024.03.25 05:42:36"/>
    <n v="1.0821000000000001"/>
    <n v="-1.2"/>
    <n v="0"/>
    <n v="-3.92"/>
  </r>
  <r>
    <x v="77"/>
    <x v="12"/>
    <m/>
    <s v="2024.03.22 16:41:13"/>
    <n v="1028027873"/>
    <x v="17"/>
    <x v="0"/>
    <n v="0.08"/>
    <n v="1.0826"/>
    <m/>
    <n v="1.0829"/>
    <s v="2024.03.25 05:53:19"/>
    <n v="1.0820700000000001"/>
    <n v="-1.2"/>
    <n v="0"/>
    <n v="-4.24"/>
  </r>
  <r>
    <x v="77"/>
    <x v="12"/>
    <m/>
    <s v="2024.03.22 16:41:24"/>
    <n v="1028027913"/>
    <x v="15"/>
    <x v="0"/>
    <n v="0.5"/>
    <n v="81.575999999999993"/>
    <m/>
    <n v="81.73"/>
    <s v="2024.03.22 17:40:32"/>
    <n v="81.474999999999994"/>
    <n v="-1"/>
    <n v="0"/>
    <n v="-5.05"/>
  </r>
  <r>
    <x v="77"/>
    <x v="780"/>
    <m/>
    <s v="2024.03.22 17:00:41"/>
    <n v="1028030779"/>
    <x v="15"/>
    <x v="0"/>
    <n v="0.5"/>
    <n v="81.311000000000007"/>
    <m/>
    <n v="81.48"/>
    <s v="2024.03.22 17:39:37"/>
    <n v="81.484999999999999"/>
    <n v="-1"/>
    <n v="0"/>
    <n v="8.6999999999999993"/>
  </r>
  <r>
    <x v="77"/>
    <x v="780"/>
    <m/>
    <s v="2024.03.22 17:00:42"/>
    <n v="1028030783"/>
    <x v="15"/>
    <x v="0"/>
    <n v="0.5"/>
    <n v="81.296000000000006"/>
    <m/>
    <n v="81.45"/>
    <s v="2024.03.22 17:39:29"/>
    <n v="81.454999999999998"/>
    <n v="-1"/>
    <n v="0"/>
    <n v="7.95"/>
  </r>
  <r>
    <x v="77"/>
    <x v="325"/>
    <m/>
    <s v="2024.03.22 17:01:49"/>
    <n v="1028030937"/>
    <x v="15"/>
    <x v="0"/>
    <n v="0.5"/>
    <n v="81.346000000000004"/>
    <m/>
    <n v="81.5"/>
    <s v="2024.03.22 17:39:50"/>
    <n v="81.504999999999995"/>
    <n v="-1"/>
    <n v="0"/>
    <n v="7.95"/>
  </r>
  <r>
    <x v="77"/>
    <x v="244"/>
    <m/>
    <s v="2024.03.22 17:04:04"/>
    <n v="1028031219"/>
    <x v="1"/>
    <x v="1"/>
    <n v="0.5"/>
    <n v="2177.25"/>
    <m/>
    <n v="2176"/>
    <s v="2024.03.22 17:06:45"/>
    <n v="2175.98"/>
    <n v="-0.75"/>
    <n v="0"/>
    <n v="6.35"/>
  </r>
  <r>
    <x v="77"/>
    <x v="244"/>
    <m/>
    <s v="2024.03.22 17:04:05"/>
    <n v="1028031222"/>
    <x v="1"/>
    <x v="1"/>
    <n v="0.5"/>
    <n v="2177.29"/>
    <m/>
    <n v="2176.1999999999998"/>
    <s v="2024.03.22 17:06:29"/>
    <n v="2176.17"/>
    <n v="-0.75"/>
    <n v="0"/>
    <n v="5.6"/>
  </r>
  <r>
    <x v="77"/>
    <x v="127"/>
    <m/>
    <s v="2024.03.22 17:34:27"/>
    <n v="1028034094"/>
    <x v="1"/>
    <x v="1"/>
    <n v="0.5"/>
    <n v="2171.52"/>
    <m/>
    <n v="2168"/>
    <s v="2024.03.22 18:08:56"/>
    <n v="2170.58"/>
    <n v="-0.75"/>
    <n v="0"/>
    <n v="4.7"/>
  </r>
  <r>
    <x v="77"/>
    <x v="127"/>
    <m/>
    <s v="2024.03.22 17:34:28"/>
    <n v="1028034096"/>
    <x v="1"/>
    <x v="1"/>
    <n v="0.5"/>
    <n v="2171.6"/>
    <m/>
    <n v="2168.5"/>
    <s v="2024.03.22 18:08:19"/>
    <n v="2170.54"/>
    <n v="-0.75"/>
    <n v="0"/>
    <n v="5.3"/>
  </r>
  <r>
    <x v="77"/>
    <x v="127"/>
    <m/>
    <s v="2024.03.22 17:34:55"/>
    <n v="1028034143"/>
    <x v="1"/>
    <x v="1"/>
    <n v="0.5"/>
    <n v="2171.9699999999998"/>
    <m/>
    <n v="2169"/>
    <s v="2024.03.22 18:08:11"/>
    <n v="2170.79"/>
    <n v="-0.75"/>
    <n v="0"/>
    <n v="5.9"/>
  </r>
  <r>
    <x v="77"/>
    <x v="752"/>
    <m/>
    <s v="2024.03.22 17:35:39"/>
    <n v="1028034188"/>
    <x v="1"/>
    <x v="1"/>
    <n v="0.5"/>
    <n v="2171.65"/>
    <m/>
    <n v="2168.4"/>
    <s v="2024.03.22 18:08:16"/>
    <n v="2170.61"/>
    <n v="-0.75"/>
    <n v="0"/>
    <n v="5.2"/>
  </r>
  <r>
    <x v="77"/>
    <x v="73"/>
    <m/>
    <s v="2024.03.22 17:44:27"/>
    <n v="1028034866"/>
    <x v="1"/>
    <x v="1"/>
    <n v="0.5"/>
    <n v="2174.5300000000002"/>
    <m/>
    <n v="2172"/>
    <s v="2024.03.22 17:48:26"/>
    <n v="2172.54"/>
    <n v="-0.75"/>
    <n v="0"/>
    <n v="9.9499999999999993"/>
  </r>
  <r>
    <x v="77"/>
    <x v="73"/>
    <m/>
    <s v="2024.03.22 17:44:30"/>
    <n v="1028034867"/>
    <x v="1"/>
    <x v="1"/>
    <n v="0.5"/>
    <n v="2174.5"/>
    <m/>
    <n v="2172.5"/>
    <s v="2024.03.22 17:48:06"/>
    <n v="2172.35"/>
    <n v="-0.75"/>
    <n v="0"/>
    <n v="10.75"/>
  </r>
  <r>
    <x v="77"/>
    <x v="783"/>
    <m/>
    <s v="2024.03.22 17:50:06"/>
    <n v="1028035153"/>
    <x v="15"/>
    <x v="0"/>
    <n v="0.5"/>
    <n v="81.316000000000003"/>
    <m/>
    <n v="81.430000000000007"/>
    <s v="2024.03.22 18:40:44"/>
    <n v="81.385000000000005"/>
    <n v="-1"/>
    <n v="0"/>
    <n v="3.45"/>
  </r>
  <r>
    <x v="77"/>
    <x v="783"/>
    <m/>
    <s v="2024.03.22 17:50:07"/>
    <n v="1028035157"/>
    <x v="15"/>
    <x v="0"/>
    <n v="0.5"/>
    <n v="81.325999999999993"/>
    <m/>
    <n v="81.45"/>
    <s v="2024.03.22 18:40:45"/>
    <n v="81.385000000000005"/>
    <n v="-1"/>
    <n v="0"/>
    <n v="2.95"/>
  </r>
  <r>
    <x v="77"/>
    <x v="13"/>
    <m/>
    <s v="2024.03.22 18:00:50"/>
    <n v="1028035810"/>
    <x v="13"/>
    <x v="0"/>
    <n v="0.08"/>
    <n v="151.22999999999999"/>
    <m/>
    <n v="151.30000000000001"/>
    <s v="2024.03.22 18:07:03"/>
    <n v="151.30099999999999"/>
    <n v="-1.2"/>
    <n v="0"/>
    <n v="3.75"/>
  </r>
  <r>
    <x v="77"/>
    <x v="13"/>
    <m/>
    <s v="2024.03.22 18:00:51"/>
    <n v="1028035811"/>
    <x v="13"/>
    <x v="0"/>
    <n v="0.08"/>
    <n v="151.23500000000001"/>
    <m/>
    <n v="151.33500000000001"/>
    <s v="2024.03.22 18:07:28"/>
    <n v="151.33600000000001"/>
    <n v="-1.2"/>
    <n v="0"/>
    <n v="5.34"/>
  </r>
  <r>
    <x v="77"/>
    <x v="25"/>
    <m/>
    <s v="2024.03.22 18:02:23"/>
    <n v="1028035961"/>
    <x v="13"/>
    <x v="0"/>
    <n v="0.08"/>
    <n v="151.27799999999999"/>
    <m/>
    <n v="151.34"/>
    <s v="2024.03.22 18:09:47"/>
    <n v="151.31399999999999"/>
    <n v="-1.2"/>
    <n v="0"/>
    <n v="1.9"/>
  </r>
  <r>
    <x v="77"/>
    <x v="25"/>
    <m/>
    <s v="2024.03.22 18:02:24"/>
    <n v="1028035962"/>
    <x v="13"/>
    <x v="0"/>
    <n v="0.08"/>
    <n v="151.27500000000001"/>
    <m/>
    <n v="151.33500000000001"/>
    <s v="2024.03.22 18:07:28"/>
    <n v="151.33600000000001"/>
    <n v="-1.2"/>
    <n v="0"/>
    <n v="3.22"/>
  </r>
  <r>
    <x v="77"/>
    <x v="28"/>
    <m/>
    <s v="2024.03.22 18:10:47"/>
    <n v="1028036812"/>
    <x v="1"/>
    <x v="1"/>
    <n v="0.5"/>
    <n v="2169.63"/>
    <m/>
    <n v="2168.1"/>
    <s v="2024.03.22 18:19:24"/>
    <n v="2168.08"/>
    <n v="-0.75"/>
    <n v="0"/>
    <n v="7.75"/>
  </r>
  <r>
    <x v="77"/>
    <x v="28"/>
    <m/>
    <s v="2024.03.22 18:10:49"/>
    <n v="1028036816"/>
    <x v="1"/>
    <x v="1"/>
    <n v="0.5"/>
    <n v="2169.58"/>
    <m/>
    <n v="2168"/>
    <s v="2024.03.22 18:19:42"/>
    <n v="2168.1"/>
    <n v="-0.75"/>
    <n v="0"/>
    <n v="7.4"/>
  </r>
  <r>
    <x v="77"/>
    <x v="687"/>
    <m/>
    <s v="2024.03.22 18:15:38"/>
    <n v="1028037377"/>
    <x v="15"/>
    <x v="0"/>
    <n v="0.5"/>
    <n v="81.215999999999994"/>
    <m/>
    <n v="81.319999999999993"/>
    <s v="2024.03.22 18:40:09"/>
    <n v="81.325000000000003"/>
    <n v="-1"/>
    <n v="0"/>
    <n v="5.45"/>
  </r>
  <r>
    <x v="77"/>
    <x v="687"/>
    <m/>
    <s v="2024.03.22 18:15:39"/>
    <n v="1028037378"/>
    <x v="15"/>
    <x v="0"/>
    <n v="0.5"/>
    <n v="81.215999999999994"/>
    <m/>
    <n v="81.33"/>
    <s v="2024.03.22 18:40:11"/>
    <n v="81.33"/>
    <n v="-1"/>
    <n v="0"/>
    <n v="5.7"/>
  </r>
  <r>
    <x v="77"/>
    <x v="820"/>
    <m/>
    <s v="2024.03.22 18:25:37"/>
    <n v="1028038242"/>
    <x v="14"/>
    <x v="1"/>
    <n v="0.5"/>
    <n v="18328.73"/>
    <m/>
    <n v="18305"/>
    <s v="2024.03.22 18:44:40"/>
    <n v="18319.830000000002"/>
    <n v="-0.35"/>
    <n v="0"/>
    <n v="4.45"/>
  </r>
  <r>
    <x v="77"/>
    <x v="330"/>
    <m/>
    <s v="2024.03.22 18:26:49"/>
    <n v="1028038334"/>
    <x v="14"/>
    <x v="1"/>
    <n v="0.5"/>
    <n v="18332.48"/>
    <m/>
    <n v="18319"/>
    <s v="2024.03.22 18:44:26"/>
    <n v="18322.080000000002"/>
    <n v="-0.35"/>
    <n v="0"/>
    <n v="5.2"/>
  </r>
  <r>
    <x v="77"/>
    <x v="330"/>
    <m/>
    <s v="2024.03.22 18:26:56"/>
    <n v="1028038352"/>
    <x v="14"/>
    <x v="1"/>
    <n v="0.5"/>
    <n v="18331.73"/>
    <m/>
    <n v="18317"/>
    <s v="2024.03.22 18:44:31"/>
    <n v="18321.580000000002"/>
    <n v="-0.35"/>
    <n v="0"/>
    <n v="5.08"/>
  </r>
  <r>
    <x v="77"/>
    <x v="29"/>
    <m/>
    <s v="2024.03.22 18:28:34"/>
    <n v="1028038487"/>
    <x v="14"/>
    <x v="1"/>
    <n v="0.5"/>
    <n v="18329.73"/>
    <m/>
    <n v="18310"/>
    <s v="2024.03.22 18:44:37"/>
    <n v="18320.330000000002"/>
    <n v="-0.35"/>
    <n v="0"/>
    <n v="4.7"/>
  </r>
  <r>
    <x v="77"/>
    <x v="665"/>
    <m/>
    <s v="2024.03.22 19:24:34"/>
    <n v="1028042124"/>
    <x v="17"/>
    <x v="0"/>
    <n v="0.08"/>
    <n v="1.08091"/>
    <m/>
    <n v="1.0820000000000001"/>
    <s v="2024.03.25 05:36:32"/>
    <n v="1.0820000000000001"/>
    <n v="-1.2"/>
    <n v="0"/>
    <n v="8.7200000000000006"/>
  </r>
  <r>
    <x v="77"/>
    <x v="665"/>
    <m/>
    <s v="2024.03.22 19:24:35"/>
    <n v="1028042126"/>
    <x v="17"/>
    <x v="0"/>
    <n v="0.08"/>
    <n v="1.0809500000000001"/>
    <m/>
    <n v="1.0825"/>
    <s v="2024.03.25 05:38:33"/>
    <n v="1.0820799999999999"/>
    <n v="-1.2"/>
    <n v="0"/>
    <n v="9.0399999999999991"/>
  </r>
  <r>
    <x v="77"/>
    <x v="822"/>
    <m/>
    <s v="2024.03.22 20:02:53"/>
    <n v="1028044504"/>
    <x v="1"/>
    <x v="0"/>
    <n v="0.08"/>
    <n v="2164.29"/>
    <m/>
    <n v="2165.3000000000002"/>
    <s v="2024.03.22 20:19:28"/>
    <n v="2163.48"/>
    <n v="-0.12"/>
    <n v="0"/>
    <n v="-0.65"/>
  </r>
  <r>
    <x v="77"/>
    <x v="822"/>
    <m/>
    <s v="2024.03.22 20:02:54"/>
    <n v="1028044506"/>
    <x v="1"/>
    <x v="0"/>
    <n v="0.08"/>
    <n v="2164.3000000000002"/>
    <m/>
    <n v="2166"/>
    <s v="2024.03.22 20:19:29"/>
    <n v="2163.4899999999998"/>
    <n v="-0.12"/>
    <n v="0"/>
    <n v="-0.65"/>
  </r>
  <r>
    <x v="77"/>
    <x v="946"/>
    <m/>
    <s v="2024.03.22 20:04:34"/>
    <n v="1028044582"/>
    <x v="1"/>
    <x v="0"/>
    <n v="0.5"/>
    <n v="2164.65"/>
    <m/>
    <n v="2166"/>
    <s v="2024.03.22 20:21:31"/>
    <n v="2161.63"/>
    <n v="-0.75"/>
    <n v="0"/>
    <n v="-15.1"/>
  </r>
  <r>
    <x v="77"/>
    <x v="946"/>
    <m/>
    <s v="2024.03.22 20:04:35"/>
    <n v="1028044584"/>
    <x v="1"/>
    <x v="0"/>
    <n v="0.5"/>
    <n v="2164.64"/>
    <m/>
    <n v="2165.3000000000002"/>
    <s v="2024.03.22 20:21:32"/>
    <n v="2161.8200000000002"/>
    <n v="-0.75"/>
    <n v="0"/>
    <n v="-14.1"/>
  </r>
  <r>
    <x v="77"/>
    <x v="946"/>
    <m/>
    <s v="2024.03.22 20:04:39"/>
    <n v="1028044585"/>
    <x v="14"/>
    <x v="0"/>
    <n v="0.5"/>
    <n v="18365.18"/>
    <m/>
    <n v="18377"/>
    <s v="2024.03.22 20:12:10"/>
    <n v="18377.080000000002"/>
    <n v="-0.35"/>
    <n v="0"/>
    <n v="5.95"/>
  </r>
  <r>
    <x v="77"/>
    <x v="946"/>
    <m/>
    <s v="2024.03.22 20:04:39"/>
    <n v="1028044588"/>
    <x v="14"/>
    <x v="0"/>
    <n v="0.5"/>
    <n v="18365.18"/>
    <m/>
    <n v="18380"/>
    <s v="2024.03.22 20:12:09"/>
    <n v="18376.330000000002"/>
    <n v="-0.35"/>
    <n v="0"/>
    <n v="5.58"/>
  </r>
  <r>
    <x v="77"/>
    <x v="921"/>
    <m/>
    <s v="2024.03.22 20:21:56"/>
    <n v="1028045561"/>
    <x v="1"/>
    <x v="1"/>
    <n v="0.5"/>
    <n v="2161.19"/>
    <m/>
    <n v="2160"/>
    <s v="2024.03.22 20:23:55"/>
    <n v="2159.88"/>
    <n v="-0.75"/>
    <n v="0"/>
    <n v="6.55"/>
  </r>
  <r>
    <x v="77"/>
    <x v="921"/>
    <m/>
    <s v="2024.03.22 20:21:57"/>
    <n v="1028045563"/>
    <x v="1"/>
    <x v="1"/>
    <n v="0.5"/>
    <n v="2161.17"/>
    <m/>
    <n v="2159.5"/>
    <s v="2024.03.22 20:26:03"/>
    <n v="2159.83"/>
    <n v="-0.75"/>
    <n v="0"/>
    <n v="6.7"/>
  </r>
  <r>
    <x v="77"/>
    <x v="754"/>
    <m/>
    <s v="2024.03.22 21:00:42"/>
    <n v="1028047031"/>
    <x v="15"/>
    <x v="0"/>
    <n v="0.5"/>
    <n v="81.156000000000006"/>
    <m/>
    <n v="81.28"/>
    <s v="2024.03.22 21:10:12"/>
    <n v="81.245000000000005"/>
    <n v="-1"/>
    <n v="0"/>
    <n v="4.45"/>
  </r>
  <r>
    <x v="77"/>
    <x v="754"/>
    <m/>
    <s v="2024.03.22 21:00:43"/>
    <n v="1028047032"/>
    <x v="15"/>
    <x v="0"/>
    <n v="0.5"/>
    <n v="81.156000000000006"/>
    <m/>
    <n v="81.260000000000005"/>
    <s v="2024.03.22 21:10:15"/>
    <n v="81.234999999999999"/>
    <n v="-1"/>
    <n v="0"/>
    <n v="3.95"/>
  </r>
  <r>
    <x v="78"/>
    <x v="852"/>
    <m/>
    <s v="2024.03.25 03:42:30"/>
    <n v="1028070390"/>
    <x v="1"/>
    <x v="0"/>
    <n v="0.5"/>
    <n v="2165.23"/>
    <m/>
    <n v="2166.6999999999998"/>
    <s v="2024.03.25 04:13:02"/>
    <n v="2165.7199999999998"/>
    <n v="-0.75"/>
    <n v="0"/>
    <n v="2.4500000000000002"/>
  </r>
  <r>
    <x v="78"/>
    <x v="852"/>
    <m/>
    <s v="2024.03.25 03:42:31"/>
    <n v="1028070391"/>
    <x v="1"/>
    <x v="0"/>
    <n v="0.5"/>
    <n v="2165.2199999999998"/>
    <m/>
    <n v="2166.1999999999998"/>
    <s v="2024.03.25 04:12:51"/>
    <n v="2166.23"/>
    <n v="-0.75"/>
    <n v="0"/>
    <n v="5.05"/>
  </r>
  <r>
    <x v="78"/>
    <x v="216"/>
    <m/>
    <s v="2024.03.25 06:23:41"/>
    <n v="1028078630"/>
    <x v="1"/>
    <x v="1"/>
    <n v="0.5"/>
    <n v="2173.33"/>
    <m/>
    <n v="2172"/>
    <s v="2024.03.25 06:29:39"/>
    <n v="2171.9299999999998"/>
    <n v="-0.75"/>
    <n v="0"/>
    <n v="7"/>
  </r>
  <r>
    <x v="78"/>
    <x v="216"/>
    <m/>
    <s v="2024.03.25 06:23:42"/>
    <n v="1028078631"/>
    <x v="1"/>
    <x v="1"/>
    <n v="0.5"/>
    <n v="2173.33"/>
    <m/>
    <n v="2171.5"/>
    <s v="2024.03.25 06:30:02"/>
    <n v="2171.5500000000002"/>
    <n v="-0.75"/>
    <n v="0"/>
    <n v="8.9"/>
  </r>
  <r>
    <x v="78"/>
    <x v="233"/>
    <m/>
    <s v="2024.03.25 07:03:31"/>
    <n v="1028080319"/>
    <x v="15"/>
    <x v="1"/>
    <n v="0.5"/>
    <n v="81.507000000000005"/>
    <m/>
    <n v="81.400000000000006"/>
    <s v="2024.03.25 09:03:32"/>
    <n v="81.477999999999994"/>
    <n v="-1"/>
    <n v="0"/>
    <n v="1.45"/>
  </r>
  <r>
    <x v="78"/>
    <x v="233"/>
    <m/>
    <s v="2024.03.25 07:03:31"/>
    <n v="1028080320"/>
    <x v="15"/>
    <x v="1"/>
    <n v="0.5"/>
    <n v="81.507000000000005"/>
    <m/>
    <n v="81.430000000000007"/>
    <s v="2024.03.25 09:03:25"/>
    <n v="81.477999999999994"/>
    <n v="-1"/>
    <n v="0"/>
    <n v="1.45"/>
  </r>
  <r>
    <x v="78"/>
    <x v="484"/>
    <m/>
    <s v="2024.03.25 09:04:12"/>
    <n v="1028084650"/>
    <x v="1"/>
    <x v="0"/>
    <n v="0.5"/>
    <n v="2170.02"/>
    <m/>
    <n v="2171.1"/>
    <s v="2024.03.25 13:09:47"/>
    <n v="2169.42"/>
    <n v="-0.75"/>
    <n v="0"/>
    <n v="-3"/>
  </r>
  <r>
    <x v="78"/>
    <x v="484"/>
    <m/>
    <s v="2024.03.25 09:04:13"/>
    <n v="1028084651"/>
    <x v="1"/>
    <x v="0"/>
    <n v="0.5"/>
    <n v="2170.02"/>
    <m/>
    <n v="2172.5"/>
    <s v="2024.03.25 10:40:50"/>
    <n v="2168.06"/>
    <n v="-0.75"/>
    <n v="0"/>
    <n v="-9.8000000000000007"/>
  </r>
  <r>
    <x v="78"/>
    <x v="722"/>
    <m/>
    <s v="2024.03.25 09:24:41"/>
    <n v="1028085495"/>
    <x v="1"/>
    <x v="0"/>
    <n v="0.5"/>
    <n v="2167.21"/>
    <m/>
    <n v="2168.5"/>
    <s v="2024.03.25 10:37:16"/>
    <n v="2167.87"/>
    <n v="-0.75"/>
    <n v="0"/>
    <n v="3.3"/>
  </r>
  <r>
    <x v="78"/>
    <x v="722"/>
    <m/>
    <s v="2024.03.25 09:24:42"/>
    <n v="1028085496"/>
    <x v="1"/>
    <x v="0"/>
    <n v="0.5"/>
    <n v="2167.1999999999998"/>
    <m/>
    <n v="2169"/>
    <s v="2024.03.25 10:37:21"/>
    <n v="2167.87"/>
    <n v="-0.75"/>
    <n v="0"/>
    <n v="3.35"/>
  </r>
  <r>
    <x v="78"/>
    <x v="332"/>
    <m/>
    <s v="2024.03.25 09:44:30"/>
    <n v="1028086317"/>
    <x v="1"/>
    <x v="0"/>
    <n v="0.5"/>
    <n v="2165.9899999999998"/>
    <m/>
    <n v="2167.6999999999998"/>
    <s v="2024.03.25 10:36:10"/>
    <n v="2167.7800000000002"/>
    <n v="-0.75"/>
    <n v="0"/>
    <n v="8.9499999999999993"/>
  </r>
  <r>
    <x v="78"/>
    <x v="678"/>
    <m/>
    <s v="2024.03.25 09:46:48"/>
    <n v="1028086365"/>
    <x v="1"/>
    <x v="0"/>
    <n v="0.5"/>
    <n v="2166.19"/>
    <m/>
    <n v="2167.9"/>
    <s v="2024.03.25 10:36:12"/>
    <n v="2168.0500000000002"/>
    <n v="-0.75"/>
    <n v="0"/>
    <n v="9.3000000000000007"/>
  </r>
  <r>
    <x v="78"/>
    <x v="887"/>
    <m/>
    <s v="2024.03.25 11:07:05"/>
    <n v="1028089262"/>
    <x v="17"/>
    <x v="0"/>
    <n v="0.08"/>
    <n v="1.08178"/>
    <m/>
    <n v="1.0827800000000001"/>
    <s v="2024.03.25 11:20:57"/>
    <n v="1.0823"/>
    <n v="-1.2"/>
    <n v="0"/>
    <n v="4.16"/>
  </r>
  <r>
    <x v="78"/>
    <x v="887"/>
    <m/>
    <s v="2024.03.25 11:07:05"/>
    <n v="1028089263"/>
    <x v="17"/>
    <x v="0"/>
    <n v="0.08"/>
    <n v="1.0817600000000001"/>
    <m/>
    <n v="1.08246"/>
    <s v="2024.03.25 11:20:31"/>
    <n v="1.08226"/>
    <n v="-1.2"/>
    <n v="0"/>
    <n v="4"/>
  </r>
  <r>
    <x v="78"/>
    <x v="86"/>
    <m/>
    <s v="2024.03.25 11:54:27"/>
    <n v="1028091823"/>
    <x v="13"/>
    <x v="0"/>
    <n v="0.08"/>
    <n v="151.37700000000001"/>
    <m/>
    <n v="151.447"/>
    <s v="2024.03.25 17:01:59"/>
    <n v="151.26499999999999"/>
    <n v="-1.2"/>
    <n v="0"/>
    <n v="-5.92"/>
  </r>
  <r>
    <x v="78"/>
    <x v="86"/>
    <m/>
    <s v="2024.03.25 11:54:29"/>
    <n v="1028091824"/>
    <x v="13"/>
    <x v="0"/>
    <n v="0.08"/>
    <n v="151.37700000000001"/>
    <m/>
    <n v="151.477"/>
    <s v="2024.03.25 16:57:53"/>
    <n v="151.279"/>
    <n v="-1.2"/>
    <n v="0"/>
    <n v="-5.18"/>
  </r>
  <r>
    <x v="78"/>
    <x v="456"/>
    <m/>
    <s v="2024.03.25 13:47:03"/>
    <n v="1028096347"/>
    <x v="1"/>
    <x v="0"/>
    <n v="0.5"/>
    <n v="2168.5100000000002"/>
    <m/>
    <n v="2170"/>
    <s v="2024.03.25 14:10:38"/>
    <n v="2169.9899999999998"/>
    <n v="-0.75"/>
    <n v="0"/>
    <n v="7.4"/>
  </r>
  <r>
    <x v="78"/>
    <x v="456"/>
    <m/>
    <s v="2024.03.25 13:47:03"/>
    <n v="1028096348"/>
    <x v="1"/>
    <x v="0"/>
    <n v="0.5"/>
    <n v="2168.54"/>
    <m/>
    <n v="2171"/>
    <s v="2024.03.25 14:11:44"/>
    <n v="2170.2800000000002"/>
    <n v="-0.75"/>
    <n v="0"/>
    <n v="8.6999999999999993"/>
  </r>
  <r>
    <x v="78"/>
    <x v="516"/>
    <m/>
    <s v="2024.03.25 13:55:22"/>
    <n v="1028096642"/>
    <x v="1"/>
    <x v="0"/>
    <n v="0.5"/>
    <n v="2168.1999999999998"/>
    <m/>
    <n v="2169.9"/>
    <s v="2024.03.25 14:10:36"/>
    <n v="2169.96"/>
    <n v="-0.75"/>
    <n v="0"/>
    <n v="8.8000000000000007"/>
  </r>
  <r>
    <x v="78"/>
    <x v="890"/>
    <m/>
    <s v="2024.03.25 13:59:59"/>
    <n v="1028096893"/>
    <x v="1"/>
    <x v="0"/>
    <n v="0.5"/>
    <n v="2168.5500000000002"/>
    <m/>
    <n v="2170.5"/>
    <s v="2024.03.25 14:12:01"/>
    <n v="2170.41"/>
    <n v="-0.75"/>
    <n v="0"/>
    <n v="9.3000000000000007"/>
  </r>
  <r>
    <x v="78"/>
    <x v="947"/>
    <m/>
    <s v="2024.03.25 14:25:39"/>
    <n v="1028098920"/>
    <x v="15"/>
    <x v="0"/>
    <n v="0.5"/>
    <n v="81.382999999999996"/>
    <m/>
    <n v="81.483000000000004"/>
    <s v="2024.03.25 16:00:09"/>
    <n v="81.436999999999998"/>
    <n v="-1"/>
    <n v="0"/>
    <n v="2.7"/>
  </r>
  <r>
    <x v="78"/>
    <x v="947"/>
    <m/>
    <s v="2024.03.25 14:25:39"/>
    <n v="1028098921"/>
    <x v="15"/>
    <x v="0"/>
    <n v="0.5"/>
    <n v="81.382999999999996"/>
    <m/>
    <n v="81.53"/>
    <s v="2024.03.25 16:00:13"/>
    <n v="81.477000000000004"/>
    <n v="-1"/>
    <n v="0"/>
    <n v="4.7"/>
  </r>
  <r>
    <x v="78"/>
    <x v="659"/>
    <m/>
    <s v="2024.03.25 14:42:44"/>
    <n v="1028099500"/>
    <x v="15"/>
    <x v="0"/>
    <n v="0.5"/>
    <n v="81.347999999999999"/>
    <m/>
    <n v="81.459999999999994"/>
    <s v="2024.03.25 15:03:15"/>
    <n v="81.466999999999999"/>
    <n v="-1"/>
    <n v="0"/>
    <n v="5.95"/>
  </r>
  <r>
    <x v="78"/>
    <x v="117"/>
    <m/>
    <s v="2024.03.25 15:29:33"/>
    <n v="1028102534"/>
    <x v="15"/>
    <x v="0"/>
    <n v="0.5"/>
    <n v="81.257999999999996"/>
    <m/>
    <n v="81.400000000000006"/>
    <s v="2024.03.25 15:59:25"/>
    <n v="81.406999999999996"/>
    <n v="-1"/>
    <n v="0"/>
    <n v="7.45"/>
  </r>
  <r>
    <x v="78"/>
    <x v="190"/>
    <m/>
    <s v="2024.03.25 15:54:53"/>
    <n v="1028103703"/>
    <x v="13"/>
    <x v="0"/>
    <n v="0.08"/>
    <n v="151.22399999999999"/>
    <m/>
    <n v="151.31"/>
    <s v="2024.03.25 16:34:08"/>
    <n v="151.191"/>
    <n v="-1.2"/>
    <n v="0"/>
    <n v="-1.75"/>
  </r>
  <r>
    <x v="78"/>
    <x v="190"/>
    <m/>
    <s v="2024.03.25 15:54:55"/>
    <n v="1028103704"/>
    <x v="13"/>
    <x v="0"/>
    <n v="0.08"/>
    <n v="151.22399999999999"/>
    <m/>
    <n v="151.35"/>
    <s v="2024.03.25 16:34:07"/>
    <n v="151.19"/>
    <n v="-1.2"/>
    <n v="0"/>
    <n v="-1.8"/>
  </r>
  <r>
    <x v="78"/>
    <x v="871"/>
    <m/>
    <s v="2024.03.25 18:12:23"/>
    <n v="1028120986"/>
    <x v="1"/>
    <x v="0"/>
    <n v="0.5"/>
    <n v="2177.73"/>
    <m/>
    <n v="2178.8000000000002"/>
    <s v="2024.03.25 19:11:11"/>
    <n v="2176.64"/>
    <n v="-0.75"/>
    <n v="0"/>
    <n v="-5.45"/>
  </r>
  <r>
    <x v="78"/>
    <x v="871"/>
    <m/>
    <s v="2024.03.25 18:12:24"/>
    <n v="1028120988"/>
    <x v="1"/>
    <x v="0"/>
    <n v="0.5"/>
    <n v="2177.7800000000002"/>
    <m/>
    <n v="2179"/>
    <s v="2024.03.25 19:11:25"/>
    <n v="2176.4"/>
    <n v="-0.75"/>
    <n v="0"/>
    <n v="-6.9"/>
  </r>
  <r>
    <x v="78"/>
    <x v="819"/>
    <m/>
    <s v="2024.03.25 18:22:05"/>
    <n v="1028121722"/>
    <x v="1"/>
    <x v="0"/>
    <n v="0.5"/>
    <n v="2175.7199999999998"/>
    <m/>
    <n v="2177.1999999999998"/>
    <s v="2024.03.25 18:45:32"/>
    <n v="2177.23"/>
    <n v="-0.75"/>
    <n v="0"/>
    <n v="7.55"/>
  </r>
  <r>
    <x v="78"/>
    <x v="819"/>
    <m/>
    <s v="2024.03.25 18:22:06"/>
    <n v="1028121723"/>
    <x v="1"/>
    <x v="0"/>
    <n v="0.5"/>
    <n v="2175.83"/>
    <m/>
    <n v="2177.5"/>
    <s v="2024.03.25 19:11:03"/>
    <n v="2176.5500000000002"/>
    <n v="-0.75"/>
    <n v="0"/>
    <n v="3.6"/>
  </r>
  <r>
    <x v="78"/>
    <x v="141"/>
    <m/>
    <s v="2024.03.25 18:52:05"/>
    <n v="1028123132"/>
    <x v="1"/>
    <x v="0"/>
    <n v="0.5"/>
    <n v="2175.9"/>
    <m/>
    <n v="2177"/>
    <s v="2024.03.25 19:11:06"/>
    <n v="2176.63"/>
    <n v="-0.75"/>
    <n v="0"/>
    <n v="3.65"/>
  </r>
  <r>
    <x v="78"/>
    <x v="141"/>
    <m/>
    <s v="2024.03.25 18:52:06"/>
    <n v="1028123136"/>
    <x v="1"/>
    <x v="0"/>
    <n v="0.5"/>
    <n v="2175.9899999999998"/>
    <m/>
    <n v="2177.1999999999998"/>
    <s v="2024.03.25 19:11:10"/>
    <n v="2176.59"/>
    <n v="-0.75"/>
    <n v="0"/>
    <n v="3"/>
  </r>
  <r>
    <x v="79"/>
    <x v="170"/>
    <m/>
    <s v="2024.03.26 04:58:58"/>
    <n v="1028136863"/>
    <x v="1"/>
    <x v="0"/>
    <n v="0.5"/>
    <n v="2169.4899999999998"/>
    <m/>
    <n v="2170.5"/>
    <s v="2024.03.26 05:20:28"/>
    <n v="2170.58"/>
    <n v="-0.75"/>
    <n v="0"/>
    <n v="5.45"/>
  </r>
  <r>
    <x v="79"/>
    <x v="170"/>
    <m/>
    <s v="2024.03.26 04:58:59"/>
    <n v="1028136864"/>
    <x v="1"/>
    <x v="0"/>
    <n v="0.5"/>
    <n v="2169.52"/>
    <m/>
    <n v="2171"/>
    <s v="2024.03.26 05:23:06"/>
    <n v="2171"/>
    <n v="-0.75"/>
    <n v="0"/>
    <n v="7.4"/>
  </r>
  <r>
    <x v="79"/>
    <x v="948"/>
    <m/>
    <s v="2024.03.26 05:03:53"/>
    <n v="1028137048"/>
    <x v="15"/>
    <x v="1"/>
    <n v="0.5"/>
    <n v="82.491"/>
    <m/>
    <n v="82.39"/>
    <s v="2024.03.26 05:52:24"/>
    <n v="82.387"/>
    <n v="-1"/>
    <n v="0"/>
    <n v="5.2"/>
  </r>
  <r>
    <x v="79"/>
    <x v="948"/>
    <m/>
    <s v="2024.03.26 05:03:54"/>
    <n v="1028137051"/>
    <x v="15"/>
    <x v="1"/>
    <n v="0.5"/>
    <n v="82.491"/>
    <m/>
    <n v="82.43"/>
    <s v="2024.03.26 05:52:01"/>
    <n v="82.421999999999997"/>
    <n v="-1"/>
    <n v="0"/>
    <n v="3.45"/>
  </r>
  <r>
    <x v="79"/>
    <x v="949"/>
    <m/>
    <s v="2024.03.26 07:26:23"/>
    <n v="1028140612"/>
    <x v="14"/>
    <x v="0"/>
    <n v="0.5"/>
    <n v="18326.080000000002"/>
    <m/>
    <n v="18337"/>
    <s v="2024.03.26 07:39:15"/>
    <n v="18332.48"/>
    <n v="-0.35"/>
    <n v="0"/>
    <n v="3.2"/>
  </r>
  <r>
    <x v="79"/>
    <x v="949"/>
    <m/>
    <s v="2024.03.26 07:26:24"/>
    <n v="1028140613"/>
    <x v="14"/>
    <x v="0"/>
    <n v="0.5"/>
    <n v="18326.080000000002"/>
    <m/>
    <n v="18333"/>
    <s v="2024.03.26 07:38:58"/>
    <n v="18332.48"/>
    <n v="-0.35"/>
    <n v="0"/>
    <n v="3.2"/>
  </r>
  <r>
    <x v="79"/>
    <x v="469"/>
    <m/>
    <s v="2024.03.26 10:06:30"/>
    <n v="1028145535"/>
    <x v="14"/>
    <x v="0"/>
    <n v="0.5"/>
    <n v="18394.830000000002"/>
    <m/>
    <n v="18408"/>
    <s v="2024.03.26 10:44:13"/>
    <n v="18383.98"/>
    <n v="-0.35"/>
    <n v="0"/>
    <n v="-5.43"/>
  </r>
  <r>
    <x v="79"/>
    <x v="469"/>
    <m/>
    <s v="2024.03.26 10:06:30"/>
    <n v="1028145536"/>
    <x v="14"/>
    <x v="0"/>
    <n v="0.5"/>
    <n v="18394.580000000002"/>
    <m/>
    <n v="18405"/>
    <s v="2024.03.26 10:44:10"/>
    <n v="18383.98"/>
    <n v="-0.35"/>
    <n v="0"/>
    <n v="-5.3"/>
  </r>
  <r>
    <x v="79"/>
    <x v="705"/>
    <m/>
    <s v="2024.03.26 13:50:21"/>
    <n v="1028160577"/>
    <x v="15"/>
    <x v="0"/>
    <n v="0.5"/>
    <n v="82.152000000000001"/>
    <m/>
    <n v="82.23"/>
    <s v="2024.03.26 13:53:00"/>
    <n v="82.251000000000005"/>
    <n v="-1"/>
    <n v="0"/>
    <n v="4.95"/>
  </r>
  <r>
    <x v="79"/>
    <x v="705"/>
    <m/>
    <s v="2024.03.26 13:50:21"/>
    <n v="1028160578"/>
    <x v="15"/>
    <x v="0"/>
    <n v="0.5"/>
    <n v="82.152000000000001"/>
    <m/>
    <n v="82.28"/>
    <s v="2024.03.26 13:53:56"/>
    <n v="82.281000000000006"/>
    <n v="-1"/>
    <n v="0"/>
    <n v="6.45"/>
  </r>
  <r>
    <x v="79"/>
    <x v="705"/>
    <m/>
    <s v="2024.03.26 13:50:22"/>
    <n v="1028160579"/>
    <x v="15"/>
    <x v="0"/>
    <n v="0.5"/>
    <n v="82.152000000000001"/>
    <m/>
    <n v="82.25"/>
    <s v="2024.03.26 13:53:00"/>
    <n v="82.251000000000005"/>
    <n v="-1"/>
    <n v="0"/>
    <n v="4.95"/>
  </r>
  <r>
    <x v="79"/>
    <x v="422"/>
    <m/>
    <s v="2024.03.26 15:58:58"/>
    <n v="1028169651"/>
    <x v="1"/>
    <x v="0"/>
    <n v="0.5"/>
    <n v="2188.21"/>
    <m/>
    <n v="2189.4"/>
    <s v="2024.03.26 16:03:24"/>
    <n v="2189.41"/>
    <n v="-0.75"/>
    <n v="0"/>
    <n v="6"/>
  </r>
  <r>
    <x v="79"/>
    <x v="422"/>
    <m/>
    <s v="2024.03.26 15:58:59"/>
    <n v="1028169652"/>
    <x v="1"/>
    <x v="0"/>
    <n v="0.5"/>
    <n v="2188.2199999999998"/>
    <m/>
    <m/>
    <s v="2024.03.26 16:06:01"/>
    <n v="2190.58"/>
    <n v="-0.75"/>
    <n v="0"/>
    <n v="11.8"/>
  </r>
  <r>
    <x v="79"/>
    <x v="324"/>
    <m/>
    <s v="2024.03.26 16:09:39"/>
    <n v="1028170755"/>
    <x v="14"/>
    <x v="0"/>
    <n v="0.5"/>
    <n v="18365.830000000002"/>
    <m/>
    <n v="18375.98"/>
    <s v="2024.03.26 16:22:05"/>
    <n v="18349.73"/>
    <n v="-0.35"/>
    <n v="0"/>
    <n v="-8.0500000000000007"/>
  </r>
  <r>
    <x v="79"/>
    <x v="324"/>
    <m/>
    <s v="2024.03.26 16:09:40"/>
    <n v="1028170756"/>
    <x v="14"/>
    <x v="0"/>
    <n v="0.5"/>
    <n v="18366.330000000002"/>
    <m/>
    <n v="18379.98"/>
    <s v="2024.03.26 16:17:59"/>
    <n v="18348.98"/>
    <n v="-0.35"/>
    <n v="0"/>
    <n v="-8.68"/>
  </r>
  <r>
    <x v="79"/>
    <x v="120"/>
    <m/>
    <s v="2024.03.26 16:13:23"/>
    <n v="1028170969"/>
    <x v="1"/>
    <x v="0"/>
    <n v="0.5"/>
    <n v="2191.4"/>
    <m/>
    <n v="2192.4"/>
    <s v="2024.03.26 16:16:13"/>
    <n v="2192.41"/>
    <n v="-0.75"/>
    <n v="0"/>
    <n v="5.05"/>
  </r>
  <r>
    <x v="79"/>
    <x v="120"/>
    <m/>
    <s v="2024.03.26 16:13:24"/>
    <n v="1028170970"/>
    <x v="1"/>
    <x v="0"/>
    <n v="0.5"/>
    <n v="2191.4"/>
    <m/>
    <n v="2192.6"/>
    <s v="2024.03.26 16:16:40"/>
    <n v="2192.63"/>
    <n v="-0.75"/>
    <n v="0"/>
    <n v="6.15"/>
  </r>
  <r>
    <x v="79"/>
    <x v="778"/>
    <m/>
    <s v="2024.03.26 16:20:12"/>
    <n v="1028171557"/>
    <x v="13"/>
    <x v="0"/>
    <n v="0.08"/>
    <n v="151.41"/>
    <m/>
    <n v="151.47999999999999"/>
    <s v="2024.03.26 16:42:08"/>
    <n v="151.44999999999999"/>
    <n v="-1.2"/>
    <n v="0"/>
    <n v="2.11"/>
  </r>
  <r>
    <x v="79"/>
    <x v="778"/>
    <m/>
    <s v="2024.03.26 16:20:13"/>
    <n v="1028171558"/>
    <x v="13"/>
    <x v="0"/>
    <n v="0.08"/>
    <n v="151.411"/>
    <m/>
    <n v="151.511"/>
    <s v="2024.03.26 16:42:07"/>
    <n v="151.44999999999999"/>
    <n v="-1.2"/>
    <n v="0"/>
    <n v="2.06"/>
  </r>
  <r>
    <x v="79"/>
    <x v="267"/>
    <m/>
    <s v="2024.03.26 16:34:08"/>
    <n v="1028173174"/>
    <x v="14"/>
    <x v="0"/>
    <n v="0.5"/>
    <n v="18376.830000000002"/>
    <m/>
    <n v="18386.98"/>
    <s v="2024.03.26 16:35:05"/>
    <n v="18386.88"/>
    <n v="-0.35"/>
    <n v="0"/>
    <n v="5.03"/>
  </r>
  <r>
    <x v="79"/>
    <x v="267"/>
    <m/>
    <s v="2024.03.26 16:34:09"/>
    <n v="1028173182"/>
    <x v="14"/>
    <x v="0"/>
    <n v="0.5"/>
    <n v="18377.080000000002"/>
    <m/>
    <n v="18394.98"/>
    <s v="2024.03.26 16:41:49"/>
    <n v="18365.73"/>
    <n v="-0.35"/>
    <n v="0"/>
    <n v="-5.68"/>
  </r>
  <r>
    <x v="79"/>
    <x v="12"/>
    <m/>
    <s v="2024.03.26 16:41:15"/>
    <n v="1028174842"/>
    <x v="1"/>
    <x v="1"/>
    <n v="0.5"/>
    <n v="2182.11"/>
    <m/>
    <m/>
    <s v="2024.03.26 16:41:42"/>
    <n v="2180.4"/>
    <n v="-0.75"/>
    <n v="0"/>
    <n v="8.5500000000000007"/>
  </r>
  <r>
    <x v="79"/>
    <x v="12"/>
    <m/>
    <s v="2024.03.26 16:41:16"/>
    <n v="1028174844"/>
    <x v="1"/>
    <x v="1"/>
    <n v="0.5"/>
    <n v="2182.16"/>
    <m/>
    <m/>
    <s v="2024.03.26 16:41:38"/>
    <n v="2180.92"/>
    <n v="-0.75"/>
    <n v="0"/>
    <n v="6.2"/>
  </r>
  <r>
    <x v="79"/>
    <x v="12"/>
    <m/>
    <s v="2024.03.26 16:41:20"/>
    <n v="1028174866"/>
    <x v="1"/>
    <x v="1"/>
    <n v="0.5"/>
    <n v="2181.6"/>
    <m/>
    <m/>
    <s v="2024.03.26 16:42:02"/>
    <n v="2179.4299999999998"/>
    <n v="-0.75"/>
    <n v="0"/>
    <n v="10.85"/>
  </r>
  <r>
    <x v="79"/>
    <x v="780"/>
    <m/>
    <s v="2024.03.26 17:00:37"/>
    <n v="1028177774"/>
    <x v="14"/>
    <x v="0"/>
    <n v="0.5"/>
    <n v="18394.330000000002"/>
    <m/>
    <n v="18404.98"/>
    <s v="2024.03.26 17:18:38"/>
    <n v="18395.080000000002"/>
    <n v="-0.35"/>
    <n v="0"/>
    <n v="0.38"/>
  </r>
  <r>
    <x v="79"/>
    <x v="780"/>
    <m/>
    <s v="2024.03.26 17:00:38"/>
    <n v="1028177777"/>
    <x v="14"/>
    <x v="0"/>
    <n v="0.5"/>
    <n v="18395.830000000002"/>
    <m/>
    <n v="18409.98"/>
    <s v="2024.03.26 17:19:05"/>
    <n v="18395.23"/>
    <n v="-0.35"/>
    <n v="0"/>
    <n v="-0.3"/>
  </r>
  <r>
    <x v="79"/>
    <x v="832"/>
    <m/>
    <s v="2024.03.26 17:05:31"/>
    <n v="1028178676"/>
    <x v="1"/>
    <x v="0"/>
    <n v="0.5"/>
    <n v="2186.2399999999998"/>
    <m/>
    <n v="2186.5"/>
    <s v="2024.03.26 19:06:00"/>
    <n v="2176.23"/>
    <n v="-0.75"/>
    <n v="0"/>
    <n v="-50.05"/>
  </r>
  <r>
    <x v="79"/>
    <x v="832"/>
    <m/>
    <s v="2024.03.26 17:05:32"/>
    <n v="1028178681"/>
    <x v="1"/>
    <x v="0"/>
    <n v="0.5"/>
    <n v="2186.27"/>
    <m/>
    <n v="2187.6999999999998"/>
    <s v="2024.03.26 17:20:22"/>
    <n v="2183.94"/>
    <n v="-0.75"/>
    <n v="0"/>
    <n v="-11.65"/>
  </r>
  <r>
    <x v="79"/>
    <x v="17"/>
    <m/>
    <s v="2024.03.26 17:16:24"/>
    <n v="1028180304"/>
    <x v="1"/>
    <x v="0"/>
    <n v="0.5"/>
    <n v="2182.0100000000002"/>
    <m/>
    <n v="2183.5"/>
    <s v="2024.03.26 17:18:02"/>
    <n v="2183.5100000000002"/>
    <n v="-0.75"/>
    <n v="0"/>
    <n v="7.5"/>
  </r>
  <r>
    <x v="79"/>
    <x v="17"/>
    <m/>
    <s v="2024.03.26 17:16:25"/>
    <n v="1028180306"/>
    <x v="1"/>
    <x v="0"/>
    <n v="0.5"/>
    <n v="2182"/>
    <m/>
    <n v="2184"/>
    <s v="2024.03.26 17:18:05"/>
    <n v="2184.16"/>
    <n v="-0.75"/>
    <n v="0"/>
    <n v="10.8"/>
  </r>
  <r>
    <x v="79"/>
    <x v="894"/>
    <m/>
    <s v="2024.03.26 17:17:14"/>
    <n v="1028180368"/>
    <x v="14"/>
    <x v="0"/>
    <n v="0.5"/>
    <n v="18384.830000000002"/>
    <m/>
    <n v="18398"/>
    <s v="2024.03.26 17:19:08"/>
    <n v="18395.73"/>
    <n v="-0.35"/>
    <n v="0"/>
    <n v="5.45"/>
  </r>
  <r>
    <x v="79"/>
    <x v="894"/>
    <m/>
    <s v="2024.03.26 17:17:15"/>
    <n v="1028180370"/>
    <x v="14"/>
    <x v="0"/>
    <n v="0.5"/>
    <n v="18384.830000000002"/>
    <m/>
    <n v="18395"/>
    <s v="2024.03.26 17:18:30"/>
    <n v="18395.580000000002"/>
    <n v="-0.35"/>
    <n v="0"/>
    <n v="5.38"/>
  </r>
  <r>
    <x v="79"/>
    <x v="918"/>
    <m/>
    <s v="2024.03.26 17:25:06"/>
    <n v="1028181222"/>
    <x v="1"/>
    <x v="0"/>
    <n v="0.5"/>
    <n v="2182.6999999999998"/>
    <m/>
    <n v="2184.3000000000002"/>
    <s v="2024.03.26 17:43:12"/>
    <n v="2183.0700000000002"/>
    <n v="-0.75"/>
    <n v="0"/>
    <n v="1.85"/>
  </r>
  <r>
    <x v="79"/>
    <x v="918"/>
    <m/>
    <s v="2024.03.26 17:25:07"/>
    <n v="1028181225"/>
    <x v="1"/>
    <x v="0"/>
    <n v="0.5"/>
    <n v="2182.6799999999998"/>
    <m/>
    <n v="2183.6999999999998"/>
    <s v="2024.03.26 17:38:03"/>
    <n v="2182.2199999999998"/>
    <n v="-0.75"/>
    <n v="0"/>
    <n v="-2.2999999999999998"/>
  </r>
  <r>
    <x v="79"/>
    <x v="396"/>
    <m/>
    <s v="2024.03.26 17:31:37"/>
    <n v="1028182298"/>
    <x v="14"/>
    <x v="1"/>
    <n v="0.5"/>
    <n v="18328.48"/>
    <m/>
    <n v="18318"/>
    <s v="2024.03.26 17:36:53"/>
    <n v="18338.580000000002"/>
    <n v="-0.35"/>
    <n v="0"/>
    <n v="-5.05"/>
  </r>
  <r>
    <x v="79"/>
    <x v="396"/>
    <m/>
    <s v="2024.03.26 17:31:38"/>
    <n v="1028182303"/>
    <x v="14"/>
    <x v="1"/>
    <n v="0.5"/>
    <n v="18328.98"/>
    <m/>
    <n v="18315"/>
    <s v="2024.03.26 17:35:01"/>
    <n v="18343.330000000002"/>
    <n v="-0.35"/>
    <n v="0"/>
    <n v="-7.18"/>
  </r>
  <r>
    <x v="79"/>
    <x v="127"/>
    <m/>
    <s v="2024.03.26 17:34:03"/>
    <n v="1028182803"/>
    <x v="1"/>
    <x v="0"/>
    <n v="0.5"/>
    <n v="2180.36"/>
    <m/>
    <n v="2182.5"/>
    <s v="2024.03.26 17:37:54"/>
    <n v="2182.3000000000002"/>
    <n v="-0.75"/>
    <n v="0"/>
    <n v="9.6999999999999993"/>
  </r>
  <r>
    <x v="79"/>
    <x v="127"/>
    <m/>
    <s v="2024.03.26 17:34:03"/>
    <n v="1028182805"/>
    <x v="1"/>
    <x v="0"/>
    <n v="0.5"/>
    <n v="2180.23"/>
    <m/>
    <n v="2182"/>
    <s v="2024.03.26 17:35:20"/>
    <n v="2182.0100000000002"/>
    <n v="-0.75"/>
    <n v="0"/>
    <n v="8.9"/>
  </r>
  <r>
    <x v="79"/>
    <x v="327"/>
    <m/>
    <s v="2024.03.26 17:56:53"/>
    <n v="1028185316"/>
    <x v="1"/>
    <x v="0"/>
    <n v="0.5"/>
    <n v="2181.06"/>
    <m/>
    <n v="2182.5"/>
    <s v="2024.03.26 19:34:10"/>
    <n v="2177.52"/>
    <n v="-0.75"/>
    <n v="0"/>
    <n v="-17.7"/>
  </r>
  <r>
    <x v="79"/>
    <x v="107"/>
    <m/>
    <s v="2024.03.26 17:57:27"/>
    <n v="1028185359"/>
    <x v="1"/>
    <x v="0"/>
    <n v="0.5"/>
    <n v="2180.98"/>
    <m/>
    <n v="2182.3000000000002"/>
    <s v="2024.03.26 19:34:12"/>
    <n v="2177.5300000000002"/>
    <n v="-0.75"/>
    <n v="0"/>
    <n v="-17.25"/>
  </r>
  <r>
    <x v="79"/>
    <x v="25"/>
    <m/>
    <s v="2024.03.26 18:02:28"/>
    <n v="1028186048"/>
    <x v="1"/>
    <x v="0"/>
    <n v="0.5"/>
    <n v="2178.38"/>
    <m/>
    <n v="2180"/>
    <s v="2024.03.26 19:36:44"/>
    <n v="2177.92"/>
    <n v="-0.75"/>
    <n v="0"/>
    <n v="-2.2999999999999998"/>
  </r>
  <r>
    <x v="79"/>
    <x v="25"/>
    <m/>
    <s v="2024.03.26 18:02:50"/>
    <n v="1028186092"/>
    <x v="1"/>
    <x v="0"/>
    <n v="0.5"/>
    <n v="2178.42"/>
    <m/>
    <n v="2180.5"/>
    <s v="2024.03.26 19:36:45"/>
    <n v="2177.91"/>
    <n v="-0.75"/>
    <n v="0"/>
    <n v="-2.5499999999999998"/>
  </r>
  <r>
    <x v="79"/>
    <x v="109"/>
    <m/>
    <s v="2024.03.26 18:04:04"/>
    <n v="1028186255"/>
    <x v="14"/>
    <x v="0"/>
    <n v="0.5"/>
    <n v="18351.080000000002"/>
    <m/>
    <n v="18364.98"/>
    <s v="2024.03.26 18:14:02"/>
    <n v="18364.98"/>
    <n v="-0.35"/>
    <n v="0"/>
    <n v="6.95"/>
  </r>
  <r>
    <x v="79"/>
    <x v="109"/>
    <m/>
    <s v="2024.03.26 18:04:05"/>
    <n v="1028186258"/>
    <x v="14"/>
    <x v="0"/>
    <n v="0.5"/>
    <n v="18350.830000000002"/>
    <m/>
    <n v="18359.98"/>
    <s v="2024.03.26 18:09:58"/>
    <n v="18359.98"/>
    <n v="-0.35"/>
    <n v="0"/>
    <n v="4.58"/>
  </r>
  <r>
    <x v="79"/>
    <x v="27"/>
    <m/>
    <s v="2024.03.26 18:09:37"/>
    <n v="1028186722"/>
    <x v="1"/>
    <x v="0"/>
    <n v="0.5"/>
    <n v="2178.9699999999998"/>
    <m/>
    <n v="2180.1999999999998"/>
    <s v="2024.03.26 19:36:45"/>
    <n v="2177.91"/>
    <n v="-0.75"/>
    <n v="0"/>
    <n v="-5.3"/>
  </r>
  <r>
    <x v="79"/>
    <x v="442"/>
    <m/>
    <s v="2024.03.26 18:14:27"/>
    <n v="1028187345"/>
    <x v="1"/>
    <x v="0"/>
    <n v="0.5"/>
    <n v="2176.33"/>
    <m/>
    <n v="2178"/>
    <s v="2024.03.26 18:19:51"/>
    <n v="2177.9899999999998"/>
    <n v="-0.75"/>
    <n v="0"/>
    <n v="8.3000000000000007"/>
  </r>
  <r>
    <x v="79"/>
    <x v="442"/>
    <m/>
    <s v="2024.03.26 18:14:28"/>
    <n v="1028187346"/>
    <x v="1"/>
    <x v="0"/>
    <n v="0.5"/>
    <n v="2176.34"/>
    <m/>
    <n v="2178.5"/>
    <s v="2024.03.26 18:22:13"/>
    <n v="2177.9899999999998"/>
    <n v="-0.75"/>
    <n v="0"/>
    <n v="8.25"/>
  </r>
  <r>
    <x v="79"/>
    <x v="673"/>
    <m/>
    <s v="2024.03.26 18:37:39"/>
    <n v="1028188965"/>
    <x v="1"/>
    <x v="0"/>
    <n v="0.5"/>
    <n v="2174.44"/>
    <m/>
    <n v="2176.5"/>
    <s v="2024.03.26 18:49:54"/>
    <n v="2174.7800000000002"/>
    <n v="-0.75"/>
    <n v="0"/>
    <n v="1.7"/>
  </r>
  <r>
    <x v="79"/>
    <x v="673"/>
    <m/>
    <s v="2024.03.26 18:37:56"/>
    <n v="1028188984"/>
    <x v="1"/>
    <x v="0"/>
    <n v="0.5"/>
    <n v="2174.29"/>
    <m/>
    <n v="2176"/>
    <s v="2024.03.26 18:49:27"/>
    <n v="2175.3200000000002"/>
    <n v="-0.75"/>
    <n v="0"/>
    <n v="5.15"/>
  </r>
  <r>
    <x v="79"/>
    <x v="462"/>
    <m/>
    <s v="2024.03.26 18:42:25"/>
    <n v="1028189424"/>
    <x v="1"/>
    <x v="0"/>
    <n v="0.5"/>
    <n v="2172.8200000000002"/>
    <m/>
    <m/>
    <s v="2024.03.26 18:43:47"/>
    <n v="2174.0500000000002"/>
    <n v="-0.75"/>
    <n v="0"/>
    <n v="6.15"/>
  </r>
  <r>
    <x v="79"/>
    <x v="806"/>
    <m/>
    <s v="2024.03.26 19:00:53"/>
    <n v="1028190686"/>
    <x v="17"/>
    <x v="0"/>
    <n v="0.08"/>
    <n v="1.08297"/>
    <m/>
    <n v="1.0834999999999999"/>
    <s v="2024.03.26 20:08:17"/>
    <n v="1.08325"/>
    <n v="-1.2"/>
    <n v="0"/>
    <n v="2.2400000000000002"/>
  </r>
  <r>
    <x v="79"/>
    <x v="806"/>
    <m/>
    <s v="2024.03.26 19:00:54"/>
    <n v="1028190690"/>
    <x v="17"/>
    <x v="0"/>
    <n v="0.08"/>
    <n v="1.0829800000000001"/>
    <m/>
    <n v="1.0838000000000001"/>
    <s v="2024.03.26 20:08:28"/>
    <n v="1.0832999999999999"/>
    <n v="-1.2"/>
    <n v="0"/>
    <n v="2.56"/>
  </r>
  <r>
    <x v="79"/>
    <x v="788"/>
    <m/>
    <s v="2024.03.26 20:06:54"/>
    <n v="1028194048"/>
    <x v="14"/>
    <x v="0"/>
    <n v="0.5"/>
    <n v="18343.73"/>
    <m/>
    <n v="18358"/>
    <s v="2024.03.26 21:02:41"/>
    <n v="18341.98"/>
    <n v="-0.35"/>
    <n v="0"/>
    <n v="-0.88"/>
  </r>
  <r>
    <x v="79"/>
    <x v="788"/>
    <m/>
    <s v="2024.03.26 20:06:55"/>
    <n v="1028194049"/>
    <x v="14"/>
    <x v="0"/>
    <n v="0.5"/>
    <n v="18342.73"/>
    <m/>
    <n v="18353"/>
    <s v="2024.03.26 21:02:39"/>
    <n v="18342.23"/>
    <n v="-0.35"/>
    <n v="0"/>
    <n v="-0.25"/>
  </r>
  <r>
    <x v="79"/>
    <x v="950"/>
    <m/>
    <s v="2024.03.26 20:47:01"/>
    <n v="1028194884"/>
    <x v="14"/>
    <x v="0"/>
    <n v="0.5"/>
    <n v="18332.830000000002"/>
    <m/>
    <n v="18342.98"/>
    <s v="2024.03.26 21:02:36"/>
    <n v="18341.73"/>
    <n v="-0.35"/>
    <n v="0"/>
    <n v="4.45"/>
  </r>
  <r>
    <x v="79"/>
    <x v="950"/>
    <m/>
    <s v="2024.03.26 20:47:03"/>
    <n v="1028194887"/>
    <x v="14"/>
    <x v="0"/>
    <n v="0.5"/>
    <n v="18333.330000000002"/>
    <m/>
    <n v="18344.98"/>
    <s v="2024.03.26 21:02:37"/>
    <n v="18342.23"/>
    <n v="-0.35"/>
    <n v="0"/>
    <n v="4.45"/>
  </r>
  <r>
    <x v="80"/>
    <x v="368"/>
    <m/>
    <s v="2024.03.27 04:02:18"/>
    <n v="1028205030"/>
    <x v="1"/>
    <x v="0"/>
    <n v="0.5"/>
    <n v="2178.7800000000002"/>
    <m/>
    <n v="2179.6"/>
    <s v="2024.03.27 04:05:10"/>
    <n v="2179.6"/>
    <n v="-0.75"/>
    <n v="0"/>
    <n v="4.0999999999999996"/>
  </r>
  <r>
    <x v="80"/>
    <x v="368"/>
    <m/>
    <s v="2024.03.27 04:02:19"/>
    <n v="1028205033"/>
    <x v="1"/>
    <x v="0"/>
    <n v="0.5"/>
    <n v="2178.7800000000002"/>
    <m/>
    <n v="2179.8000000000002"/>
    <s v="2024.03.27 04:05:16"/>
    <n v="2179.64"/>
    <n v="-0.75"/>
    <n v="0"/>
    <n v="4.3"/>
  </r>
  <r>
    <x v="80"/>
    <x v="541"/>
    <m/>
    <s v="2024.03.27 04:43:50"/>
    <n v="1028206786"/>
    <x v="14"/>
    <x v="0"/>
    <n v="0.5"/>
    <n v="18280.38"/>
    <m/>
    <n v="18285"/>
    <s v="2024.03.27 04:55:02"/>
    <n v="18285.03"/>
    <n v="-0.35"/>
    <n v="0"/>
    <n v="2.33"/>
  </r>
  <r>
    <x v="80"/>
    <x v="541"/>
    <m/>
    <s v="2024.03.27 04:43:51"/>
    <n v="1028206787"/>
    <x v="14"/>
    <x v="0"/>
    <n v="0.5"/>
    <n v="18280.38"/>
    <m/>
    <n v="18288"/>
    <s v="2024.03.27 04:55:34"/>
    <n v="18285.78"/>
    <n v="-0.35"/>
    <n v="0"/>
    <n v="2.7"/>
  </r>
  <r>
    <x v="80"/>
    <x v="951"/>
    <m/>
    <s v="2024.03.27 04:47:55"/>
    <n v="1028207037"/>
    <x v="1"/>
    <x v="0"/>
    <n v="0.5"/>
    <n v="2174.5700000000002"/>
    <m/>
    <n v="2175.3000000000002"/>
    <s v="2024.03.27 04:58:14"/>
    <n v="2175.3000000000002"/>
    <n v="-0.75"/>
    <n v="0"/>
    <n v="3.65"/>
  </r>
  <r>
    <x v="80"/>
    <x v="951"/>
    <m/>
    <s v="2024.03.27 04:47:56"/>
    <n v="1028207038"/>
    <x v="1"/>
    <x v="0"/>
    <n v="0.5"/>
    <n v="2174.5500000000002"/>
    <m/>
    <n v="2175.6"/>
    <s v="2024.03.27 05:00:49"/>
    <n v="2175.27"/>
    <n v="-0.75"/>
    <n v="0"/>
    <n v="3.6"/>
  </r>
  <r>
    <x v="80"/>
    <x v="952"/>
    <m/>
    <s v="2024.03.27 04:59:52"/>
    <n v="1028207795"/>
    <x v="21"/>
    <x v="0"/>
    <n v="0.05"/>
    <n v="70336.990000000005"/>
    <m/>
    <n v="70500"/>
    <s v="2024.03.27 05:50:18"/>
    <n v="70549.649999999994"/>
    <n v="-1"/>
    <n v="0"/>
    <n v="10.63"/>
  </r>
  <r>
    <x v="80"/>
    <x v="952"/>
    <m/>
    <s v="2024.03.27 04:59:53"/>
    <n v="1028207796"/>
    <x v="21"/>
    <x v="0"/>
    <n v="0.05"/>
    <n v="70338.009999999995"/>
    <m/>
    <n v="70550"/>
    <s v="2024.03.27 05:50:19"/>
    <n v="70551.960000000006"/>
    <n v="-1"/>
    <n v="0"/>
    <n v="10.7"/>
  </r>
  <r>
    <x v="80"/>
    <x v="953"/>
    <m/>
    <s v="2024.03.27 06:15:36"/>
    <n v="1028209951"/>
    <x v="1"/>
    <x v="1"/>
    <n v="0.5"/>
    <n v="2179.5"/>
    <m/>
    <n v="2178.5"/>
    <s v="2024.03.27 06:40:53"/>
    <n v="2178.5"/>
    <n v="-0.75"/>
    <n v="0"/>
    <n v="5"/>
  </r>
  <r>
    <x v="80"/>
    <x v="953"/>
    <m/>
    <s v="2024.03.27 06:15:36"/>
    <n v="1028209952"/>
    <x v="1"/>
    <x v="1"/>
    <n v="0.5"/>
    <n v="2179.5"/>
    <m/>
    <n v="2178"/>
    <s v="2024.03.27 06:44:08"/>
    <n v="2178.4499999999998"/>
    <n v="-0.75"/>
    <n v="0"/>
    <n v="5.25"/>
  </r>
  <r>
    <x v="80"/>
    <x v="861"/>
    <m/>
    <s v="2024.03.27 11:10:07"/>
    <n v="1028218355"/>
    <x v="22"/>
    <x v="0"/>
    <n v="0.5"/>
    <n v="3573.74"/>
    <m/>
    <n v="3586"/>
    <s v="2024.03.27 13:38:21"/>
    <n v="3583.98"/>
    <n v="-10"/>
    <n v="0"/>
    <n v="5.12"/>
  </r>
  <r>
    <x v="80"/>
    <x v="861"/>
    <m/>
    <s v="2024.03.27 11:10:08"/>
    <n v="1028218357"/>
    <x v="22"/>
    <x v="0"/>
    <n v="0.5"/>
    <n v="3573.76"/>
    <m/>
    <n v="3583.76"/>
    <s v="2024.03.27 13:37:04"/>
    <n v="3583.98"/>
    <n v="-10"/>
    <n v="0"/>
    <n v="5.1100000000000003"/>
  </r>
  <r>
    <x v="80"/>
    <x v="222"/>
    <m/>
    <s v="2024.03.27 11:43:24"/>
    <n v="1028220155"/>
    <x v="22"/>
    <x v="0"/>
    <n v="0.5"/>
    <n v="3567.02"/>
    <m/>
    <n v="3573"/>
    <s v="2024.03.27 12:55:41"/>
    <n v="3573.48"/>
    <n v="-10"/>
    <n v="0"/>
    <n v="3.23"/>
  </r>
  <r>
    <x v="80"/>
    <x v="180"/>
    <m/>
    <s v="2024.03.27 12:06:37"/>
    <n v="1028222218"/>
    <x v="15"/>
    <x v="1"/>
    <n v="0.5"/>
    <n v="80.915999999999997"/>
    <m/>
    <n v="80.8"/>
    <s v="2024.03.27 15:31:33"/>
    <n v="81.475999999999999"/>
    <n v="-1"/>
    <n v="0"/>
    <n v="-28"/>
  </r>
  <r>
    <x v="80"/>
    <x v="180"/>
    <m/>
    <s v="2024.03.27 12:06:37"/>
    <n v="1028222219"/>
    <x v="15"/>
    <x v="1"/>
    <n v="0.5"/>
    <n v="80.915999999999997"/>
    <m/>
    <n v="80.81"/>
    <s v="2024.03.27 15:31:36"/>
    <n v="81.475999999999999"/>
    <n v="-1"/>
    <n v="0"/>
    <n v="-28"/>
  </r>
  <r>
    <x v="80"/>
    <x v="390"/>
    <m/>
    <s v="2024.03.27 12:17:20"/>
    <n v="1028223054"/>
    <x v="15"/>
    <x v="0"/>
    <n v="0.5"/>
    <n v="81.040999999999997"/>
    <m/>
    <m/>
    <s v="2024.03.27 12:17:30"/>
    <n v="81.015000000000001"/>
    <n v="-1"/>
    <n v="0"/>
    <n v="-1.3"/>
  </r>
  <r>
    <x v="80"/>
    <x v="390"/>
    <m/>
    <s v="2024.03.27 12:17:21"/>
    <n v="1028223055"/>
    <x v="15"/>
    <x v="0"/>
    <n v="0.5"/>
    <n v="81.040999999999997"/>
    <m/>
    <m/>
    <s v="2024.03.27 12:17:35"/>
    <n v="81.015000000000001"/>
    <n v="-1"/>
    <n v="0"/>
    <n v="-1.3"/>
  </r>
  <r>
    <x v="80"/>
    <x v="390"/>
    <m/>
    <s v="2024.03.27 12:17:43"/>
    <n v="1028223073"/>
    <x v="15"/>
    <x v="1"/>
    <n v="0.5"/>
    <n v="81.006"/>
    <m/>
    <n v="80.900000000000006"/>
    <s v="2024.03.27 15:46:41"/>
    <n v="81.406999999999996"/>
    <n v="-1"/>
    <n v="0"/>
    <n v="-20.05"/>
  </r>
  <r>
    <x v="80"/>
    <x v="390"/>
    <m/>
    <s v="2024.03.27 12:17:43"/>
    <n v="1028223074"/>
    <x v="15"/>
    <x v="1"/>
    <n v="0.5"/>
    <n v="81.006"/>
    <m/>
    <n v="80.88"/>
    <s v="2024.03.27 15:54:55"/>
    <n v="81.335999999999999"/>
    <n v="-1"/>
    <n v="0"/>
    <n v="-16.5"/>
  </r>
  <r>
    <x v="80"/>
    <x v="771"/>
    <m/>
    <s v="2024.03.27 12:53:22"/>
    <n v="1028226054"/>
    <x v="15"/>
    <x v="1"/>
    <n v="0.5"/>
    <n v="81.176000000000002"/>
    <m/>
    <n v="81.05"/>
    <s v="2024.03.27 16:43:01"/>
    <n v="81.406000000000006"/>
    <n v="-1"/>
    <n v="0"/>
    <n v="-11.5"/>
  </r>
  <r>
    <x v="80"/>
    <x v="771"/>
    <m/>
    <s v="2024.03.27 12:53:22"/>
    <n v="1028226055"/>
    <x v="15"/>
    <x v="1"/>
    <n v="0.5"/>
    <n v="81.176000000000002"/>
    <m/>
    <n v="81"/>
    <s v="2024.03.27 16:46:02"/>
    <n v="81.426000000000002"/>
    <n v="-1"/>
    <n v="0"/>
    <n v="-12.5"/>
  </r>
  <r>
    <x v="80"/>
    <x v="62"/>
    <m/>
    <s v="2024.03.27 13:04:03"/>
    <n v="1028226812"/>
    <x v="1"/>
    <x v="0"/>
    <n v="0.5"/>
    <n v="2190.5300000000002"/>
    <m/>
    <n v="2191.6"/>
    <s v="2024.03.27 13:07:06"/>
    <n v="2191.6999999999998"/>
    <n v="-0.75"/>
    <n v="0"/>
    <n v="5.85"/>
  </r>
  <r>
    <x v="80"/>
    <x v="62"/>
    <m/>
    <s v="2024.03.27 13:04:03"/>
    <n v="1028226814"/>
    <x v="1"/>
    <x v="0"/>
    <n v="0.5"/>
    <n v="2190.54"/>
    <m/>
    <n v="2192"/>
    <s v="2024.03.27 13:15:29"/>
    <n v="2192.02"/>
    <n v="-0.75"/>
    <n v="0"/>
    <n v="7.4"/>
  </r>
  <r>
    <x v="80"/>
    <x v="354"/>
    <m/>
    <s v="2024.03.27 14:00:48"/>
    <n v="1028229575"/>
    <x v="1"/>
    <x v="0"/>
    <n v="0.5"/>
    <n v="2195.0300000000002"/>
    <m/>
    <n v="2196.1"/>
    <s v="2024.03.27 14:20:03"/>
    <n v="2195.15"/>
    <n v="-0.75"/>
    <n v="0"/>
    <n v="0.6"/>
  </r>
  <r>
    <x v="80"/>
    <x v="354"/>
    <m/>
    <s v="2024.03.27 14:00:48"/>
    <n v="1028229576"/>
    <x v="1"/>
    <x v="0"/>
    <n v="0.5"/>
    <n v="2195.0300000000002"/>
    <m/>
    <n v="2196.5"/>
    <s v="2024.03.27 14:19:57"/>
    <n v="2195.14"/>
    <n v="-0.75"/>
    <n v="0"/>
    <n v="0.55000000000000004"/>
  </r>
  <r>
    <x v="80"/>
    <x v="179"/>
    <m/>
    <s v="2024.03.27 14:08:17"/>
    <n v="1028230002"/>
    <x v="14"/>
    <x v="0"/>
    <n v="0.5"/>
    <n v="18325.38"/>
    <m/>
    <n v="18336"/>
    <s v="2024.03.27 15:50:15"/>
    <n v="18335.88"/>
    <n v="-0.35"/>
    <n v="0"/>
    <n v="5.25"/>
  </r>
  <r>
    <x v="80"/>
    <x v="158"/>
    <m/>
    <s v="2024.03.27 14:10:54"/>
    <n v="1028230091"/>
    <x v="14"/>
    <x v="0"/>
    <n v="0.5"/>
    <n v="18326.13"/>
    <m/>
    <n v="18339"/>
    <s v="2024.03.27 15:52:44"/>
    <n v="18336.38"/>
    <n v="-0.35"/>
    <n v="0"/>
    <n v="5.13"/>
  </r>
  <r>
    <x v="80"/>
    <x v="954"/>
    <m/>
    <s v="2024.03.27 14:23:22"/>
    <n v="1028230697"/>
    <x v="14"/>
    <x v="0"/>
    <n v="0.5"/>
    <n v="18324.13"/>
    <m/>
    <n v="18350"/>
    <s v="2024.03.27 15:51:15"/>
    <n v="18336.13"/>
    <n v="-0.35"/>
    <n v="0"/>
    <n v="6"/>
  </r>
  <r>
    <x v="80"/>
    <x v="851"/>
    <m/>
    <s v="2024.03.27 15:07:34"/>
    <n v="1028234356"/>
    <x v="1"/>
    <x v="0"/>
    <n v="0.5"/>
    <n v="2188.73"/>
    <m/>
    <m/>
    <s v="2024.03.27 15:09:01"/>
    <n v="2187.63"/>
    <n v="-0.75"/>
    <n v="0"/>
    <n v="-5.5"/>
  </r>
  <r>
    <x v="80"/>
    <x v="851"/>
    <m/>
    <s v="2024.03.27 15:07:35"/>
    <n v="1028234357"/>
    <x v="1"/>
    <x v="0"/>
    <n v="0.5"/>
    <n v="2188.77"/>
    <m/>
    <m/>
    <s v="2024.03.27 15:09:03"/>
    <n v="2187.62"/>
    <n v="-0.75"/>
    <n v="0"/>
    <n v="-5.75"/>
  </r>
  <r>
    <x v="80"/>
    <x v="585"/>
    <m/>
    <s v="2024.03.27 15:08:19"/>
    <n v="1028234397"/>
    <x v="1"/>
    <x v="1"/>
    <n v="0.5"/>
    <n v="2188.0500000000002"/>
    <m/>
    <n v="2186"/>
    <s v="2024.03.27 15:19:29"/>
    <n v="2185.9899999999998"/>
    <n v="-0.75"/>
    <n v="0"/>
    <n v="10.3"/>
  </r>
  <r>
    <x v="80"/>
    <x v="585"/>
    <m/>
    <s v="2024.03.27 15:08:20"/>
    <n v="1028234398"/>
    <x v="1"/>
    <x v="1"/>
    <n v="0.5"/>
    <n v="2188.04"/>
    <m/>
    <n v="2185.5"/>
    <s v="2024.03.27 15:37:51"/>
    <n v="2186.39"/>
    <n v="-0.75"/>
    <n v="0"/>
    <n v="8.25"/>
  </r>
  <r>
    <x v="80"/>
    <x v="876"/>
    <m/>
    <s v="2024.03.27 15:09:09"/>
    <n v="1028234446"/>
    <x v="1"/>
    <x v="1"/>
    <n v="0.5"/>
    <n v="2187.86"/>
    <m/>
    <n v="2185"/>
    <s v="2024.03.27 15:38:08"/>
    <n v="2186.33"/>
    <n v="-0.75"/>
    <n v="0"/>
    <n v="7.65"/>
  </r>
  <r>
    <x v="80"/>
    <x v="605"/>
    <m/>
    <s v="2024.03.27 15:47:17"/>
    <n v="1028236368"/>
    <x v="13"/>
    <x v="0"/>
    <n v="0.08"/>
    <n v="151.23099999999999"/>
    <m/>
    <n v="151.33099999999999"/>
    <s v="2024.03.27 16:07:48"/>
    <n v="151.29499999999999"/>
    <n v="-1.2"/>
    <n v="0"/>
    <n v="3.38"/>
  </r>
  <r>
    <x v="80"/>
    <x v="605"/>
    <m/>
    <s v="2024.03.27 15:47:18"/>
    <n v="1028236371"/>
    <x v="13"/>
    <x v="0"/>
    <n v="0.08"/>
    <n v="151.23099999999999"/>
    <m/>
    <n v="151.30000000000001"/>
    <s v="2024.03.27 16:06:29"/>
    <n v="151.291"/>
    <n v="-1.2"/>
    <n v="0"/>
    <n v="3.17"/>
  </r>
  <r>
    <x v="80"/>
    <x v="191"/>
    <m/>
    <s v="2024.03.27 16:00:32"/>
    <n v="1028237285"/>
    <x v="1"/>
    <x v="1"/>
    <n v="0.05"/>
    <n v="2185.2600000000002"/>
    <m/>
    <n v="2183.5"/>
    <s v="2024.03.27 16:04:11"/>
    <n v="2184.23"/>
    <n v="-0.08"/>
    <n v="0"/>
    <n v="0.52"/>
  </r>
  <r>
    <x v="80"/>
    <x v="191"/>
    <m/>
    <s v="2024.03.27 16:00:33"/>
    <n v="1028237292"/>
    <x v="1"/>
    <x v="1"/>
    <n v="0.05"/>
    <n v="2185.34"/>
    <m/>
    <n v="2184"/>
    <s v="2024.03.27 16:03:45"/>
    <n v="2184.0100000000002"/>
    <n v="-0.08"/>
    <n v="0"/>
    <n v="0.67"/>
  </r>
  <r>
    <x v="80"/>
    <x v="267"/>
    <m/>
    <s v="2024.03.27 16:34:07"/>
    <n v="1028241696"/>
    <x v="14"/>
    <x v="0"/>
    <n v="0.5"/>
    <n v="18320.48"/>
    <m/>
    <n v="18331"/>
    <s v="2024.03.27 17:02:28"/>
    <n v="18209.28"/>
    <n v="-0.35"/>
    <n v="0"/>
    <n v="-55.6"/>
  </r>
  <r>
    <x v="80"/>
    <x v="267"/>
    <m/>
    <s v="2024.03.27 16:34:14"/>
    <n v="1028241728"/>
    <x v="14"/>
    <x v="0"/>
    <n v="0.5"/>
    <n v="18325.48"/>
    <m/>
    <n v="18340"/>
    <s v="2024.03.27 17:02:27"/>
    <n v="18211.78"/>
    <n v="-0.35"/>
    <n v="0"/>
    <n v="-56.85"/>
  </r>
  <r>
    <x v="80"/>
    <x v="267"/>
    <m/>
    <s v="2024.03.27 16:34:54"/>
    <n v="1028241904"/>
    <x v="1"/>
    <x v="1"/>
    <n v="0.5"/>
    <n v="2187.92"/>
    <m/>
    <n v="2187.5"/>
    <s v="2024.03.27 17:02:28"/>
    <n v="2194.11"/>
    <n v="-0.75"/>
    <n v="0"/>
    <n v="-30.95"/>
  </r>
  <r>
    <x v="80"/>
    <x v="531"/>
    <m/>
    <s v="2024.03.27 16:35:21"/>
    <n v="1028242016"/>
    <x v="14"/>
    <x v="0"/>
    <n v="0.5"/>
    <n v="18320.73"/>
    <m/>
    <n v="18335"/>
    <s v="2024.03.27 17:02:28"/>
    <n v="18208.78"/>
    <n v="-0.35"/>
    <n v="0"/>
    <n v="-55.98"/>
  </r>
  <r>
    <x v="80"/>
    <x v="91"/>
    <m/>
    <s v="2024.03.27 16:37:24"/>
    <n v="1028242759"/>
    <x v="1"/>
    <x v="1"/>
    <n v="0.5"/>
    <n v="2191.23"/>
    <m/>
    <n v="2188"/>
    <s v="2024.03.27 16:47:03"/>
    <n v="2188.67"/>
    <n v="-0.75"/>
    <n v="0"/>
    <n v="12.8"/>
  </r>
  <r>
    <x v="80"/>
    <x v="243"/>
    <m/>
    <s v="2024.03.27 16:38:01"/>
    <n v="1028242893"/>
    <x v="14"/>
    <x v="0"/>
    <n v="0.5"/>
    <n v="18299.28"/>
    <m/>
    <n v="18320"/>
    <s v="2024.03.27 17:02:28"/>
    <n v="18208.53"/>
    <n v="-0.35"/>
    <n v="0"/>
    <n v="-45.38"/>
  </r>
  <r>
    <x v="80"/>
    <x v="92"/>
    <m/>
    <s v="2024.03.27 16:39:39"/>
    <n v="1028243439"/>
    <x v="1"/>
    <x v="1"/>
    <n v="0.5"/>
    <n v="2191.19"/>
    <m/>
    <n v="2188.5"/>
    <s v="2024.03.27 16:46:34"/>
    <n v="2188.7600000000002"/>
    <n v="-0.75"/>
    <n v="0"/>
    <n v="12.15"/>
  </r>
  <r>
    <x v="80"/>
    <x v="461"/>
    <m/>
    <s v="2024.03.27 16:42:33"/>
    <n v="1028244052"/>
    <x v="14"/>
    <x v="0"/>
    <n v="0.5"/>
    <n v="18296.78"/>
    <m/>
    <n v="18315"/>
    <s v="2024.03.27 17:02:28"/>
    <n v="18209.28"/>
    <n v="-0.35"/>
    <n v="0"/>
    <n v="-43.75"/>
  </r>
  <r>
    <x v="80"/>
    <x v="461"/>
    <m/>
    <s v="2024.03.27 16:42:53"/>
    <n v="1028244115"/>
    <x v="14"/>
    <x v="0"/>
    <n v="0.5"/>
    <n v="18302.48"/>
    <m/>
    <n v="18323"/>
    <s v="2024.03.27 17:02:28"/>
    <n v="18208.78"/>
    <n v="-0.35"/>
    <n v="0"/>
    <n v="-46.85"/>
  </r>
  <r>
    <x v="80"/>
    <x v="461"/>
    <m/>
    <s v="2024.03.27 16:42:54"/>
    <n v="1028244120"/>
    <x v="14"/>
    <x v="0"/>
    <n v="0.5"/>
    <n v="18301.48"/>
    <m/>
    <n v="18320"/>
    <s v="2024.03.27 17:02:28"/>
    <n v="18208.78"/>
    <n v="-0.35"/>
    <n v="0"/>
    <n v="-46.35"/>
  </r>
  <r>
    <x v="80"/>
    <x v="845"/>
    <m/>
    <s v="2024.03.27 16:55:14"/>
    <n v="1028246475"/>
    <x v="1"/>
    <x v="1"/>
    <n v="0.5"/>
    <n v="2191.0500000000002"/>
    <m/>
    <n v="2187"/>
    <s v="2024.03.27 20:50:34"/>
    <n v="2190.2199999999998"/>
    <n v="-0.75"/>
    <n v="0"/>
    <n v="4.1500000000000004"/>
  </r>
  <r>
    <x v="80"/>
    <x v="845"/>
    <m/>
    <s v="2024.03.27 16:55:25"/>
    <n v="1028246528"/>
    <x v="1"/>
    <x v="1"/>
    <n v="0.5"/>
    <n v="2191.06"/>
    <m/>
    <n v="2188"/>
    <s v="2024.03.27 20:50:37"/>
    <n v="2190.2600000000002"/>
    <n v="-0.75"/>
    <n v="0"/>
    <n v="4"/>
  </r>
  <r>
    <x v="80"/>
    <x v="955"/>
    <m/>
    <s v="2024.03.27 16:59:14"/>
    <n v="1028247268"/>
    <x v="14"/>
    <x v="0"/>
    <n v="0.5"/>
    <n v="18254.13"/>
    <m/>
    <n v="18250"/>
    <s v="2024.03.27 21:16:23"/>
    <n v="18226.53"/>
    <n v="-0.35"/>
    <n v="0"/>
    <n v="-13.8"/>
  </r>
  <r>
    <x v="80"/>
    <x v="325"/>
    <m/>
    <s v="2024.03.27 17:01:06"/>
    <n v="1028247863"/>
    <x v="14"/>
    <x v="0"/>
    <n v="0.5"/>
    <n v="18250.03"/>
    <m/>
    <n v="18245"/>
    <s v="2024.03.27 21:16:20"/>
    <n v="18227.28"/>
    <n v="-0.35"/>
    <n v="0"/>
    <n v="-11.38"/>
  </r>
  <r>
    <x v="80"/>
    <x v="917"/>
    <m/>
    <s v="2024.03.27 17:08:26"/>
    <n v="1028250184"/>
    <x v="14"/>
    <x v="0"/>
    <n v="0.5"/>
    <n v="18208.63"/>
    <m/>
    <n v="18240"/>
    <s v="2024.03.27 19:32:19"/>
    <n v="18241.78"/>
    <n v="-0.35"/>
    <n v="0"/>
    <n v="16.579999999999998"/>
  </r>
  <r>
    <x v="80"/>
    <x v="917"/>
    <m/>
    <s v="2024.03.27 17:08:27"/>
    <n v="1028250186"/>
    <x v="14"/>
    <x v="0"/>
    <n v="0.5"/>
    <n v="18208.88"/>
    <m/>
    <n v="18250"/>
    <s v="2024.03.27 21:01:45"/>
    <n v="18229.53"/>
    <n v="-0.35"/>
    <n v="0"/>
    <n v="10.33"/>
  </r>
  <r>
    <x v="80"/>
    <x v="917"/>
    <m/>
    <s v="2024.03.27 17:08:53"/>
    <n v="1028250223"/>
    <x v="14"/>
    <x v="0"/>
    <n v="0.5"/>
    <n v="18210.88"/>
    <m/>
    <n v="18270"/>
    <s v="2024.03.27 21:02:35"/>
    <n v="18227.28"/>
    <n v="-0.35"/>
    <n v="0"/>
    <n v="8.1999999999999993"/>
  </r>
  <r>
    <x v="80"/>
    <x v="917"/>
    <m/>
    <s v="2024.03.27 17:08:53"/>
    <n v="1028250225"/>
    <x v="14"/>
    <x v="0"/>
    <n v="0.5"/>
    <n v="18210.38"/>
    <m/>
    <n v="18260"/>
    <s v="2024.03.27 21:02:03"/>
    <n v="18229.03"/>
    <n v="-0.35"/>
    <n v="0"/>
    <n v="9.33"/>
  </r>
  <r>
    <x v="80"/>
    <x v="782"/>
    <m/>
    <s v="2024.03.27 17:10:28"/>
    <n v="1028250531"/>
    <x v="1"/>
    <x v="1"/>
    <n v="0.5"/>
    <n v="2191.41"/>
    <m/>
    <n v="2188"/>
    <s v="2024.03.27 20:42:23"/>
    <n v="2190.33"/>
    <n v="-0.75"/>
    <n v="0"/>
    <n v="5.4"/>
  </r>
  <r>
    <x v="80"/>
    <x v="782"/>
    <m/>
    <s v="2024.03.27 17:10:29"/>
    <n v="1028250533"/>
    <x v="1"/>
    <x v="1"/>
    <n v="0.5"/>
    <n v="2191.46"/>
    <m/>
    <n v="2189"/>
    <s v="2024.03.27 18:32:59"/>
    <n v="2188.8200000000002"/>
    <n v="-0.75"/>
    <n v="0"/>
    <n v="13.2"/>
  </r>
  <r>
    <x v="80"/>
    <x v="245"/>
    <m/>
    <s v="2024.03.27 18:01:36"/>
    <n v="1028257091"/>
    <x v="1"/>
    <x v="1"/>
    <n v="0.5"/>
    <n v="2193.25"/>
    <m/>
    <n v="2191"/>
    <s v="2024.03.27 18:21:13"/>
    <n v="2190.9499999999998"/>
    <n v="-0.75"/>
    <n v="0"/>
    <n v="11.5"/>
  </r>
  <r>
    <x v="80"/>
    <x v="208"/>
    <m/>
    <s v="2024.03.27 20:07:19"/>
    <n v="1028267657"/>
    <x v="1"/>
    <x v="1"/>
    <n v="0.5"/>
    <n v="2192.63"/>
    <m/>
    <n v="2190"/>
    <s v="2024.03.27 20:34:10"/>
    <n v="2191.11"/>
    <n v="-0.75"/>
    <n v="0"/>
    <n v="7.6"/>
  </r>
  <r>
    <x v="80"/>
    <x v="613"/>
    <m/>
    <s v="2024.03.27 21:07:27"/>
    <n v="1028270366"/>
    <x v="14"/>
    <x v="0"/>
    <n v="0.5"/>
    <n v="18218.38"/>
    <m/>
    <n v="18229"/>
    <s v="2024.03.27 21:16:07"/>
    <n v="18229.28"/>
    <n v="-0.35"/>
    <n v="0"/>
    <n v="5.45"/>
  </r>
  <r>
    <x v="80"/>
    <x v="956"/>
    <m/>
    <s v="2024.03.27 21:09:06"/>
    <n v="1028270449"/>
    <x v="14"/>
    <x v="0"/>
    <n v="0.5"/>
    <n v="18217.38"/>
    <m/>
    <n v="18228"/>
    <s v="2024.03.27 21:16:05"/>
    <n v="18226.78"/>
    <n v="-0.35"/>
    <n v="0"/>
    <n v="4.7"/>
  </r>
  <r>
    <x v="81"/>
    <x v="761"/>
    <m/>
    <s v="2024.03.28 05:39:26"/>
    <n v="1028283307"/>
    <x v="1"/>
    <x v="1"/>
    <n v="0.5"/>
    <n v="2193.52"/>
    <m/>
    <n v="2192.5"/>
    <s v="2024.03.28 09:12:38"/>
    <n v="2196.3000000000002"/>
    <n v="-0.75"/>
    <n v="0"/>
    <n v="-13.9"/>
  </r>
  <r>
    <x v="81"/>
    <x v="761"/>
    <m/>
    <s v="2024.03.28 05:39:26"/>
    <n v="1028283308"/>
    <x v="1"/>
    <x v="1"/>
    <n v="0.5"/>
    <n v="2193.52"/>
    <m/>
    <n v="2192.3000000000002"/>
    <s v="2024.03.28 09:19:34"/>
    <n v="2195.96"/>
    <n v="-0.75"/>
    <n v="0"/>
    <n v="-12.2"/>
  </r>
  <r>
    <x v="81"/>
    <x v="514"/>
    <m/>
    <s v="2024.03.28 13:09:48"/>
    <n v="1028300326"/>
    <x v="1"/>
    <x v="0"/>
    <n v="0.5"/>
    <n v="2198.3000000000002"/>
    <m/>
    <n v="2199.3000000000002"/>
    <s v="2024.03.28 13:17:18"/>
    <n v="2199.39"/>
    <n v="-0.75"/>
    <n v="0"/>
    <n v="5.45"/>
  </r>
  <r>
    <x v="81"/>
    <x v="514"/>
    <m/>
    <s v="2024.03.28 13:09:48"/>
    <n v="1028300327"/>
    <x v="1"/>
    <x v="0"/>
    <n v="0.5"/>
    <n v="2198.31"/>
    <m/>
    <n v="2199.1999999999998"/>
    <s v="2024.03.28 13:17:18"/>
    <n v="2199.31"/>
    <n v="-0.75"/>
    <n v="0"/>
    <n v="5"/>
  </r>
  <r>
    <x v="81"/>
    <x v="156"/>
    <m/>
    <s v="2024.03.28 13:31:23"/>
    <n v="1028302256"/>
    <x v="1"/>
    <x v="0"/>
    <n v="0.2"/>
    <n v="2206.31"/>
    <n v="2211"/>
    <m/>
    <s v="2024.03.28 14:00:57"/>
    <n v="2210.9899999999998"/>
    <n v="-0.3"/>
    <n v="0"/>
    <n v="9.36"/>
  </r>
  <r>
    <x v="81"/>
    <x v="156"/>
    <m/>
    <s v="2024.03.28 13:31:23"/>
    <n v="1028302258"/>
    <x v="1"/>
    <x v="0"/>
    <n v="0.2"/>
    <n v="2206.25"/>
    <m/>
    <n v="2210"/>
    <s v="2024.03.28 13:37:43"/>
    <n v="2210.0500000000002"/>
    <n v="-0.3"/>
    <n v="0"/>
    <n v="7.6"/>
  </r>
  <r>
    <x v="81"/>
    <x v="419"/>
    <m/>
    <s v="2024.03.28 15:00:54"/>
    <n v="1028308195"/>
    <x v="15"/>
    <x v="0"/>
    <n v="0.5"/>
    <n v="82.81"/>
    <m/>
    <n v="82.91"/>
    <s v="2024.03.28 15:14:15"/>
    <n v="82.91"/>
    <n v="-1"/>
    <n v="0"/>
    <n v="5"/>
  </r>
  <r>
    <x v="81"/>
    <x v="419"/>
    <m/>
    <s v="2024.03.28 15:00:54"/>
    <n v="1028308197"/>
    <x v="15"/>
    <x v="0"/>
    <n v="0.5"/>
    <n v="82.81"/>
    <n v="82.85"/>
    <m/>
    <s v="2024.03.28 15:25:58"/>
    <n v="82.849000000000004"/>
    <n v="-1"/>
    <n v="0"/>
    <n v="1.95"/>
  </r>
  <r>
    <x v="81"/>
    <x v="851"/>
    <m/>
    <s v="2024.03.28 15:07:24"/>
    <n v="1028308829"/>
    <x v="1"/>
    <x v="0"/>
    <n v="0.5"/>
    <n v="2215.1"/>
    <n v="2211"/>
    <m/>
    <s v="2024.03.28 15:27:14"/>
    <n v="2210.9299999999998"/>
    <n v="-0.75"/>
    <n v="0"/>
    <n v="-20.85"/>
  </r>
  <r>
    <x v="81"/>
    <x v="851"/>
    <m/>
    <s v="2024.03.28 15:07:26"/>
    <n v="1028308833"/>
    <x v="1"/>
    <x v="0"/>
    <n v="0.5"/>
    <n v="2215.09"/>
    <n v="2210"/>
    <n v="2216.5"/>
    <s v="2024.03.28 15:17:09"/>
    <n v="2216.58"/>
    <n v="-0.75"/>
    <n v="0"/>
    <n v="7.45"/>
  </r>
  <r>
    <x v="81"/>
    <x v="492"/>
    <m/>
    <s v="2024.03.28 15:35:33"/>
    <n v="1028311418"/>
    <x v="1"/>
    <x v="1"/>
    <n v="0.5"/>
    <n v="2207"/>
    <m/>
    <n v="2205.5"/>
    <s v="2024.03.28 15:57:11"/>
    <n v="2212.9"/>
    <n v="-0.75"/>
    <n v="0"/>
    <n v="-29.5"/>
  </r>
  <r>
    <x v="81"/>
    <x v="492"/>
    <m/>
    <s v="2024.03.28 15:35:34"/>
    <n v="1028311420"/>
    <x v="1"/>
    <x v="1"/>
    <n v="0.5"/>
    <n v="2207.04"/>
    <n v="2212.6999999999998"/>
    <n v="2206"/>
    <s v="2024.03.28 15:56:54"/>
    <n v="2212.83"/>
    <n v="-0.75"/>
    <n v="0"/>
    <n v="-28.95"/>
  </r>
  <r>
    <x v="81"/>
    <x v="492"/>
    <m/>
    <s v="2024.03.28 15:35:35"/>
    <n v="1028311423"/>
    <x v="1"/>
    <x v="1"/>
    <n v="0.5"/>
    <n v="2206.8000000000002"/>
    <m/>
    <n v="2205"/>
    <s v="2024.03.28 15:57:22"/>
    <n v="2213.4499999999998"/>
    <n v="-0.75"/>
    <n v="0"/>
    <n v="-33.25"/>
  </r>
  <r>
    <x v="81"/>
    <x v="492"/>
    <m/>
    <s v="2024.03.28 15:35:53"/>
    <n v="1028311526"/>
    <x v="1"/>
    <x v="1"/>
    <n v="0.5"/>
    <n v="2206.5500000000002"/>
    <m/>
    <m/>
    <s v="2024.03.28 15:57:23"/>
    <n v="2213.77"/>
    <n v="-0.75"/>
    <n v="0"/>
    <n v="-36.1"/>
  </r>
  <r>
    <x v="81"/>
    <x v="494"/>
    <m/>
    <s v="2024.03.28 15:57:52"/>
    <n v="1028313817"/>
    <x v="1"/>
    <x v="0"/>
    <n v="0.5"/>
    <n v="2215.73"/>
    <m/>
    <m/>
    <s v="2024.03.28 16:01:13"/>
    <n v="2215.6999999999998"/>
    <n v="-0.75"/>
    <n v="0"/>
    <n v="-0.15"/>
  </r>
  <r>
    <x v="81"/>
    <x v="494"/>
    <m/>
    <s v="2024.03.28 15:57:55"/>
    <n v="1028313836"/>
    <x v="1"/>
    <x v="0"/>
    <n v="0.5"/>
    <n v="2215.63"/>
    <m/>
    <m/>
    <s v="2024.03.28 16:00:24"/>
    <n v="2217.0300000000002"/>
    <n v="-0.75"/>
    <n v="0"/>
    <n v="7"/>
  </r>
  <r>
    <x v="81"/>
    <x v="422"/>
    <m/>
    <s v="2024.03.28 15:58:14"/>
    <n v="1028313915"/>
    <x v="1"/>
    <x v="0"/>
    <n v="0.5"/>
    <n v="2215.91"/>
    <m/>
    <m/>
    <s v="2024.03.28 16:02:36"/>
    <n v="2214.56"/>
    <n v="-0.75"/>
    <n v="0"/>
    <n v="-6.75"/>
  </r>
  <r>
    <x v="81"/>
    <x v="841"/>
    <m/>
    <s v="2024.03.28 16:07:28"/>
    <n v="1028316390"/>
    <x v="1"/>
    <x v="0"/>
    <n v="0.5"/>
    <n v="2213.25"/>
    <m/>
    <m/>
    <s v="2024.03.28 16:07:51"/>
    <n v="2212.5500000000002"/>
    <n v="-0.75"/>
    <n v="0"/>
    <n v="-3.5"/>
  </r>
  <r>
    <x v="81"/>
    <x v="841"/>
    <m/>
    <s v="2024.03.28 16:07:53"/>
    <n v="1028316498"/>
    <x v="1"/>
    <x v="1"/>
    <n v="0.5"/>
    <n v="2212.54"/>
    <m/>
    <n v="2211"/>
    <s v="2024.03.28 16:11:46"/>
    <n v="2211.44"/>
    <n v="-0.75"/>
    <n v="0"/>
    <n v="5.5"/>
  </r>
  <r>
    <x v="81"/>
    <x v="841"/>
    <m/>
    <s v="2024.03.28 16:07:55"/>
    <n v="1028316504"/>
    <x v="1"/>
    <x v="1"/>
    <n v="0.5"/>
    <n v="2212.4"/>
    <m/>
    <n v="2211"/>
    <s v="2024.03.28 16:12:21"/>
    <n v="2211.85"/>
    <n v="-0.75"/>
    <n v="0"/>
    <n v="2.75"/>
  </r>
  <r>
    <x v="81"/>
    <x v="325"/>
    <m/>
    <s v="2024.03.28 17:01:04"/>
    <n v="1028324862"/>
    <x v="1"/>
    <x v="1"/>
    <n v="0.5"/>
    <n v="2207.4499999999998"/>
    <m/>
    <n v="2205"/>
    <s v="2024.03.28 17:04:26"/>
    <n v="2204.98"/>
    <n v="-0.75"/>
    <n v="0"/>
    <n v="12.35"/>
  </r>
  <r>
    <x v="81"/>
    <x v="325"/>
    <m/>
    <s v="2024.03.28 17:01:05"/>
    <n v="1028324867"/>
    <x v="1"/>
    <x v="1"/>
    <n v="0.5"/>
    <n v="2207.38"/>
    <m/>
    <n v="2205.5"/>
    <s v="2024.03.28 19:33:54"/>
    <n v="2221.2600000000002"/>
    <n v="-0.75"/>
    <n v="0"/>
    <n v="-69.400000000000006"/>
  </r>
  <r>
    <x v="81"/>
    <x v="917"/>
    <m/>
    <s v="2024.03.28 17:08:10"/>
    <n v="1028326186"/>
    <x v="1"/>
    <x v="1"/>
    <n v="0.5"/>
    <n v="2206.91"/>
    <m/>
    <n v="2205"/>
    <s v="2024.03.28 19:33:50"/>
    <n v="2221.5300000000002"/>
    <n v="-0.75"/>
    <n v="0"/>
    <n v="-73.099999999999994"/>
  </r>
  <r>
    <x v="81"/>
    <x v="17"/>
    <m/>
    <s v="2024.03.28 17:16:03"/>
    <n v="1028327479"/>
    <x v="14"/>
    <x v="0"/>
    <n v="0.5"/>
    <n v="18292.580000000002"/>
    <m/>
    <n v="18304.98"/>
    <s v="2024.03.28 17:35:56"/>
    <n v="18304.73"/>
    <n v="-0.35"/>
    <n v="0"/>
    <n v="6.08"/>
  </r>
  <r>
    <x v="81"/>
    <x v="894"/>
    <m/>
    <s v="2024.03.28 17:17:45"/>
    <n v="1028327856"/>
    <x v="14"/>
    <x v="0"/>
    <n v="0.5"/>
    <n v="18288.080000000002"/>
    <m/>
    <n v="18299.98"/>
    <s v="2024.03.28 17:35:40"/>
    <n v="18300.73"/>
    <n v="-0.35"/>
    <n v="0"/>
    <n v="6.33"/>
  </r>
  <r>
    <x v="81"/>
    <x v="97"/>
    <m/>
    <s v="2024.03.28 17:23:57"/>
    <n v="1028328633"/>
    <x v="1"/>
    <x v="1"/>
    <n v="0.5"/>
    <n v="2207.13"/>
    <m/>
    <n v="2205.4"/>
    <s v="2024.03.28 19:33:53"/>
    <n v="2221.2800000000002"/>
    <n v="-0.75"/>
    <n v="0"/>
    <n v="-70.75"/>
  </r>
  <r>
    <x v="81"/>
    <x v="111"/>
    <m/>
    <s v="2024.03.28 18:08:39"/>
    <n v="1028335032"/>
    <x v="14"/>
    <x v="0"/>
    <n v="0.5"/>
    <n v="18294.830000000002"/>
    <m/>
    <n v="18304.98"/>
    <s v="2024.03.28 18:18:00"/>
    <n v="18304.73"/>
    <n v="-0.35"/>
    <n v="0"/>
    <n v="4.95"/>
  </r>
  <r>
    <x v="81"/>
    <x v="111"/>
    <m/>
    <s v="2024.03.28 18:08:40"/>
    <n v="1028335040"/>
    <x v="14"/>
    <x v="0"/>
    <n v="0.5"/>
    <n v="18295.330000000002"/>
    <m/>
    <n v="18306.98"/>
    <s v="2024.03.28 18:20:05"/>
    <n v="18306.98"/>
    <n v="-0.35"/>
    <n v="0"/>
    <n v="5.83"/>
  </r>
  <r>
    <x v="81"/>
    <x v="820"/>
    <m/>
    <s v="2024.03.28 18:25:31"/>
    <n v="1028336739"/>
    <x v="1"/>
    <x v="1"/>
    <n v="0.5"/>
    <n v="2215.54"/>
    <m/>
    <n v="2213"/>
    <s v="2024.03.28 19:09:56"/>
    <n v="2214.3000000000002"/>
    <n v="-0.75"/>
    <n v="0"/>
    <n v="6.2"/>
  </r>
  <r>
    <x v="81"/>
    <x v="820"/>
    <m/>
    <s v="2024.03.28 18:25:32"/>
    <n v="1028336740"/>
    <x v="1"/>
    <x v="1"/>
    <n v="0.5"/>
    <n v="2215.59"/>
    <m/>
    <n v="2213.5"/>
    <s v="2024.03.28 19:09:38"/>
    <n v="2214"/>
    <n v="-0.75"/>
    <n v="0"/>
    <n v="7.95"/>
  </r>
  <r>
    <x v="81"/>
    <x v="462"/>
    <m/>
    <s v="2024.03.28 18:42:06"/>
    <n v="1028338397"/>
    <x v="14"/>
    <x v="0"/>
    <n v="0.5"/>
    <n v="18297.830000000002"/>
    <m/>
    <n v="18309.98"/>
    <s v="2024.03.28 18:50:16"/>
    <n v="18308.23"/>
    <n v="-0.35"/>
    <n v="0"/>
    <n v="5.2"/>
  </r>
  <r>
    <x v="81"/>
    <x v="462"/>
    <m/>
    <s v="2024.03.28 18:42:07"/>
    <n v="1028338399"/>
    <x v="14"/>
    <x v="0"/>
    <n v="0.5"/>
    <n v="18297.580000000002"/>
    <m/>
    <n v="18307.98"/>
    <s v="2024.03.28 18:49:42"/>
    <n v="18307.98"/>
    <n v="-0.35"/>
    <n v="0"/>
    <n v="5.2"/>
  </r>
  <r>
    <x v="81"/>
    <x v="426"/>
    <m/>
    <s v="2024.03.28 18:57:27"/>
    <n v="1028339557"/>
    <x v="1"/>
    <x v="1"/>
    <n v="0.5"/>
    <n v="2215.9299999999998"/>
    <m/>
    <n v="2214"/>
    <s v="2024.03.28 19:09:27"/>
    <n v="2213.9699999999998"/>
    <n v="-0.75"/>
    <n v="0"/>
    <n v="9.8000000000000007"/>
  </r>
  <r>
    <x v="81"/>
    <x v="263"/>
    <m/>
    <s v="2024.03.28 19:07:58"/>
    <n v="1028340624"/>
    <x v="14"/>
    <x v="0"/>
    <n v="0.5"/>
    <n v="18283.93"/>
    <n v="18260"/>
    <n v="18295"/>
    <s v="2024.03.28 20:02:27"/>
    <n v="18262.330000000002"/>
    <n v="-0.35"/>
    <n v="0"/>
    <n v="-10.8"/>
  </r>
  <r>
    <x v="81"/>
    <x v="706"/>
    <m/>
    <s v="2024.03.28 19:08:03"/>
    <n v="1028340646"/>
    <x v="14"/>
    <x v="0"/>
    <n v="0.5"/>
    <n v="18283.93"/>
    <n v="18265"/>
    <n v="18298"/>
    <s v="2024.03.28 20:02:17"/>
    <n v="18264.080000000002"/>
    <n v="-0.35"/>
    <n v="0"/>
    <n v="-9.93"/>
  </r>
  <r>
    <x v="81"/>
    <x v="957"/>
    <m/>
    <s v="2024.03.28 19:19:51"/>
    <n v="1028340894"/>
    <x v="1"/>
    <x v="1"/>
    <n v="0.5"/>
    <n v="2216.0300000000002"/>
    <m/>
    <n v="2214"/>
    <s v="2024.03.28 19:33:52"/>
    <n v="2221.4299999999998"/>
    <n v="-0.75"/>
    <n v="0"/>
    <n v="-27"/>
  </r>
  <r>
    <x v="81"/>
    <x v="958"/>
    <m/>
    <s v="2024.03.28 19:21:08"/>
    <n v="1028341420"/>
    <x v="1"/>
    <x v="1"/>
    <n v="0.5"/>
    <n v="2215.71"/>
    <m/>
    <n v="2213.8000000000002"/>
    <s v="2024.03.28 19:33:56"/>
    <n v="2221.15"/>
    <n v="-0.75"/>
    <n v="0"/>
    <n v="-27.2"/>
  </r>
  <r>
    <x v="81"/>
    <x v="958"/>
    <m/>
    <s v="2024.03.28 19:21:12"/>
    <n v="1028341424"/>
    <x v="1"/>
    <x v="1"/>
    <n v="0.5"/>
    <n v="2215.48"/>
    <m/>
    <n v="2213.5"/>
    <s v="2024.03.28 19:33:55"/>
    <n v="2221.2600000000002"/>
    <n v="-0.75"/>
    <n v="0"/>
    <n v="-28.9"/>
  </r>
  <r>
    <x v="82"/>
    <x v="502"/>
    <m/>
    <s v="2024.04.01 03:06:17"/>
    <n v="1028390195"/>
    <x v="14"/>
    <x v="0"/>
    <n v="0.3"/>
    <n v="18415.330000000002"/>
    <m/>
    <n v="18426"/>
    <s v="2024.04.01 10:19:49"/>
    <n v="18396.48"/>
    <n v="-0.21"/>
    <n v="0"/>
    <n v="-5.66"/>
  </r>
  <r>
    <x v="82"/>
    <x v="502"/>
    <m/>
    <s v="2024.04.01 03:06:18"/>
    <n v="1028390196"/>
    <x v="14"/>
    <x v="0"/>
    <n v="0.3"/>
    <n v="18415.330000000002"/>
    <m/>
    <n v="18428"/>
    <s v="2024.04.01 10:19:47"/>
    <n v="18396.48"/>
    <n v="-0.21"/>
    <n v="0"/>
    <n v="-5.66"/>
  </r>
  <r>
    <x v="82"/>
    <x v="959"/>
    <m/>
    <s v="2024.04.01 06:58:51"/>
    <n v="1028397701"/>
    <x v="14"/>
    <x v="0"/>
    <n v="0.3"/>
    <n v="18391.580000000002"/>
    <m/>
    <n v="18405"/>
    <s v="2024.04.01 10:19:46"/>
    <n v="18396.48"/>
    <n v="-0.21"/>
    <n v="0"/>
    <n v="1.47"/>
  </r>
  <r>
    <x v="82"/>
    <x v="211"/>
    <m/>
    <s v="2024.04.01 07:00:19"/>
    <n v="1028397739"/>
    <x v="14"/>
    <x v="0"/>
    <n v="0.3"/>
    <n v="18392.830000000002"/>
    <m/>
    <n v="18410"/>
    <s v="2024.04.01 10:19:44"/>
    <n v="18396.48"/>
    <n v="-0.21"/>
    <n v="0"/>
    <n v="1.1000000000000001"/>
  </r>
  <r>
    <x v="82"/>
    <x v="960"/>
    <m/>
    <s v="2024.04.01 08:04:25"/>
    <n v="1028399349"/>
    <x v="1"/>
    <x v="1"/>
    <n v="0.3"/>
    <n v="2259.23"/>
    <m/>
    <n v="2258.1999999999998"/>
    <s v="2024.04.01 08:30:00"/>
    <n v="2258.16"/>
    <n v="-0.45"/>
    <n v="0"/>
    <n v="3.21"/>
  </r>
  <r>
    <x v="82"/>
    <x v="960"/>
    <m/>
    <s v="2024.04.01 08:04:26"/>
    <n v="1028399350"/>
    <x v="1"/>
    <x v="1"/>
    <n v="0.3"/>
    <n v="2259.23"/>
    <m/>
    <n v="2258"/>
    <s v="2024.04.01 08:33:39"/>
    <n v="2259.2199999999998"/>
    <n v="-0.45"/>
    <n v="0"/>
    <n v="0.03"/>
  </r>
  <r>
    <x v="82"/>
    <x v="961"/>
    <m/>
    <s v="2024.04.01 08:51:59"/>
    <n v="1028400638"/>
    <x v="21"/>
    <x v="0"/>
    <n v="0.3"/>
    <n v="69430.990000000005"/>
    <m/>
    <m/>
    <s v="2024.04.01 08:52:17"/>
    <n v="69456.86"/>
    <n v="-6"/>
    <n v="0"/>
    <n v="7.76"/>
  </r>
  <r>
    <x v="82"/>
    <x v="962"/>
    <m/>
    <s v="2024.04.01 08:52:35"/>
    <n v="1028400661"/>
    <x v="21"/>
    <x v="0"/>
    <n v="0.03"/>
    <n v="69303.539999999994"/>
    <m/>
    <n v="69550"/>
    <s v="2024.04.01 09:36:24"/>
    <n v="69552.289999999994"/>
    <n v="-0.6"/>
    <n v="0"/>
    <n v="7.46"/>
  </r>
  <r>
    <x v="82"/>
    <x v="963"/>
    <m/>
    <s v="2024.04.01 10:01:03"/>
    <n v="1028402679"/>
    <x v="21"/>
    <x v="0"/>
    <n v="0.03"/>
    <n v="69656.42"/>
    <m/>
    <n v="69860"/>
    <s v="2024.04.01 16:06:29"/>
    <n v="69870.740000000005"/>
    <n v="-0.6"/>
    <n v="0"/>
    <n v="6.43"/>
  </r>
  <r>
    <x v="82"/>
    <x v="125"/>
    <m/>
    <s v="2024.04.01 10:53:39"/>
    <n v="1028404187"/>
    <x v="1"/>
    <x v="1"/>
    <n v="0.3"/>
    <n v="2257.61"/>
    <m/>
    <n v="2256.5"/>
    <s v="2024.04.01 11:47:31"/>
    <n v="2256.5100000000002"/>
    <n v="-0.45"/>
    <n v="0"/>
    <n v="3.3"/>
  </r>
  <r>
    <x v="82"/>
    <x v="125"/>
    <m/>
    <s v="2024.04.01 10:53:39"/>
    <n v="1028404188"/>
    <x v="1"/>
    <x v="1"/>
    <n v="0.3"/>
    <n v="2257.61"/>
    <m/>
    <n v="2256"/>
    <s v="2024.04.01 11:47:37"/>
    <n v="2256.0100000000002"/>
    <n v="-0.45"/>
    <n v="0"/>
    <n v="4.8"/>
  </r>
  <r>
    <x v="82"/>
    <x v="964"/>
    <m/>
    <s v="2024.04.01 10:54:30"/>
    <n v="1028404212"/>
    <x v="1"/>
    <x v="1"/>
    <n v="0.3"/>
    <n v="2257.8200000000002"/>
    <m/>
    <n v="2255.8000000000002"/>
    <s v="2024.04.01 11:47:53"/>
    <n v="2256.12"/>
    <n v="-0.45"/>
    <n v="0"/>
    <n v="5.0999999999999996"/>
  </r>
  <r>
    <x v="82"/>
    <x v="596"/>
    <m/>
    <s v="2024.04.01 14:40:01"/>
    <n v="1028412097"/>
    <x v="14"/>
    <x v="0"/>
    <n v="0.3"/>
    <n v="18354.580000000002"/>
    <n v="18300"/>
    <n v="18365"/>
    <s v="2024.04.01 16:15:33"/>
    <n v="18299.88"/>
    <n v="-0.21"/>
    <n v="0"/>
    <n v="-16.41"/>
  </r>
  <r>
    <x v="82"/>
    <x v="596"/>
    <m/>
    <s v="2024.04.01 14:40:01"/>
    <n v="1028412098"/>
    <x v="14"/>
    <x v="0"/>
    <n v="0.3"/>
    <n v="18354.580000000002"/>
    <m/>
    <n v="18370"/>
    <s v="2024.04.01 16:35:12"/>
    <n v="18371.23"/>
    <n v="-0.21"/>
    <n v="0"/>
    <n v="5"/>
  </r>
  <r>
    <x v="82"/>
    <x v="965"/>
    <m/>
    <s v="2024.04.01 22:02:18"/>
    <n v="1028454095"/>
    <x v="21"/>
    <x v="0"/>
    <n v="0.03"/>
    <n v="68963.56"/>
    <m/>
    <n v="69250"/>
    <s v="2024.04.01 22:17:18"/>
    <n v="69253.72"/>
    <n v="-0.6"/>
    <n v="0"/>
    <n v="8.6999999999999993"/>
  </r>
  <r>
    <x v="82"/>
    <x v="965"/>
    <m/>
    <s v="2024.04.01 22:02:18"/>
    <n v="1028454096"/>
    <x v="21"/>
    <x v="0"/>
    <n v="0.03"/>
    <n v="68975.59"/>
    <m/>
    <n v="69200"/>
    <s v="2024.04.01 22:16:16"/>
    <n v="69201.350000000006"/>
    <n v="-0.6"/>
    <n v="0"/>
    <n v="6.77"/>
  </r>
  <r>
    <x v="83"/>
    <x v="215"/>
    <m/>
    <s v="2024.04.02 03:58:47"/>
    <n v="1028461934"/>
    <x v="21"/>
    <x v="0"/>
    <n v="0.03"/>
    <n v="69384.87"/>
    <m/>
    <n v="69590"/>
    <s v="2024.04.02 04:06:12"/>
    <n v="69592.56"/>
    <n v="-0.6"/>
    <n v="0"/>
    <n v="6.23"/>
  </r>
  <r>
    <x v="83"/>
    <x v="215"/>
    <m/>
    <s v="2024.04.02 03:58:48"/>
    <n v="1028461935"/>
    <x v="21"/>
    <x v="0"/>
    <n v="0.03"/>
    <n v="69382.98"/>
    <m/>
    <n v="69620"/>
    <s v="2024.04.02 04:06:26"/>
    <n v="69628.03"/>
    <n v="-0.6"/>
    <n v="0"/>
    <n v="7.35"/>
  </r>
  <r>
    <x v="83"/>
    <x v="879"/>
    <m/>
    <s v="2024.04.02 05:59:51"/>
    <n v="1028465762"/>
    <x v="21"/>
    <x v="0"/>
    <n v="0.03"/>
    <n v="67132.89"/>
    <n v="65000"/>
    <n v="67350"/>
    <s v="2024.04.02 16:05:22"/>
    <n v="64997.1"/>
    <n v="-0.6"/>
    <n v="0"/>
    <n v="-64.069999999999993"/>
  </r>
  <r>
    <x v="83"/>
    <x v="879"/>
    <m/>
    <s v="2024.04.02 05:59:51"/>
    <n v="1028465763"/>
    <x v="21"/>
    <x v="0"/>
    <n v="0.03"/>
    <n v="67132.89"/>
    <n v="64900"/>
    <n v="67380"/>
    <s v="2024.04.02 16:05:54"/>
    <n v="65035.68"/>
    <n v="-0.6"/>
    <n v="0"/>
    <n v="-62.92"/>
  </r>
  <r>
    <x v="83"/>
    <x v="17"/>
    <m/>
    <s v="2024.04.02 17:16:52"/>
    <n v="1028506826"/>
    <x v="21"/>
    <x v="0"/>
    <n v="0.03"/>
    <n v="65635.08"/>
    <m/>
    <m/>
    <s v="2024.04.02 17:19:53"/>
    <n v="65718.12"/>
    <n v="-0.6"/>
    <n v="0"/>
    <n v="2.4900000000000002"/>
  </r>
  <r>
    <x v="83"/>
    <x v="17"/>
    <m/>
    <s v="2024.04.02 17:16:53"/>
    <n v="1028506829"/>
    <x v="21"/>
    <x v="0"/>
    <n v="0.03"/>
    <n v="65635.33"/>
    <m/>
    <n v="65836"/>
    <s v="2024.04.02 17:22:18"/>
    <n v="65600.149999999994"/>
    <n v="-0.6"/>
    <n v="0"/>
    <n v="-1.06"/>
  </r>
  <r>
    <x v="83"/>
    <x v="17"/>
    <m/>
    <s v="2024.04.02 17:16:54"/>
    <n v="1028506834"/>
    <x v="21"/>
    <x v="0"/>
    <n v="0.03"/>
    <n v="65635.199999999997"/>
    <m/>
    <n v="65900"/>
    <s v="2024.04.02 17:22:17"/>
    <n v="65606.679999999993"/>
    <n v="-0.6"/>
    <n v="0"/>
    <n v="-0.86"/>
  </r>
  <r>
    <x v="83"/>
    <x v="870"/>
    <m/>
    <s v="2024.04.02 17:28:21"/>
    <n v="1028508581"/>
    <x v="21"/>
    <x v="0"/>
    <n v="0.03"/>
    <n v="65837.17"/>
    <n v="66000"/>
    <m/>
    <s v="2024.04.02 17:41:44"/>
    <n v="65998.94"/>
    <n v="-0.6"/>
    <n v="0"/>
    <n v="4.8499999999999996"/>
  </r>
  <r>
    <x v="83"/>
    <x v="870"/>
    <m/>
    <s v="2024.04.02 17:28:21"/>
    <n v="1028508583"/>
    <x v="21"/>
    <x v="0"/>
    <n v="0.03"/>
    <n v="65842.2"/>
    <m/>
    <n v="66050"/>
    <s v="2024.04.02 17:30:53"/>
    <n v="66053.91"/>
    <n v="-0.6"/>
    <n v="0"/>
    <n v="6.35"/>
  </r>
  <r>
    <x v="83"/>
    <x v="870"/>
    <m/>
    <s v="2024.04.02 17:28:22"/>
    <n v="1028508585"/>
    <x v="21"/>
    <x v="0"/>
    <n v="0.03"/>
    <n v="65848.800000000003"/>
    <m/>
    <n v="66000"/>
    <s v="2024.04.02 17:30:48"/>
    <n v="66003.89"/>
    <n v="-0.6"/>
    <n v="0"/>
    <n v="4.6500000000000004"/>
  </r>
  <r>
    <x v="83"/>
    <x v="26"/>
    <m/>
    <s v="2024.04.02 18:06:31"/>
    <n v="1028514187"/>
    <x v="21"/>
    <x v="0"/>
    <n v="0.03"/>
    <n v="65907.53"/>
    <m/>
    <n v="66050"/>
    <s v="2024.04.02 18:09:04"/>
    <n v="66061.06"/>
    <n v="-0.6"/>
    <n v="0"/>
    <n v="4.6100000000000003"/>
  </r>
  <r>
    <x v="83"/>
    <x v="26"/>
    <m/>
    <s v="2024.04.02 18:06:32"/>
    <n v="1028514192"/>
    <x v="21"/>
    <x v="0"/>
    <n v="0.03"/>
    <n v="65950.94"/>
    <m/>
    <n v="66100"/>
    <s v="2024.04.02 18:11:22"/>
    <n v="66108.55"/>
    <n v="-0.6"/>
    <n v="0"/>
    <n v="4.7300000000000004"/>
  </r>
  <r>
    <x v="83"/>
    <x v="26"/>
    <m/>
    <s v="2024.04.02 18:06:32"/>
    <n v="1028514193"/>
    <x v="21"/>
    <x v="0"/>
    <n v="0.03"/>
    <n v="65950.94"/>
    <m/>
    <m/>
    <s v="2024.04.02 18:17:15"/>
    <n v="65841.149999999994"/>
    <n v="-0.6"/>
    <n v="0"/>
    <n v="-3.29"/>
  </r>
  <r>
    <x v="83"/>
    <x v="331"/>
    <m/>
    <s v="2024.04.02 18:32:06"/>
    <n v="1028516367"/>
    <x v="1"/>
    <x v="1"/>
    <n v="0.5"/>
    <n v="2253.71"/>
    <m/>
    <m/>
    <s v="2024.04.02 18:32:37"/>
    <n v="2252.9299999999998"/>
    <n v="-0.75"/>
    <n v="0"/>
    <n v="3.9"/>
  </r>
  <r>
    <x v="83"/>
    <x v="331"/>
    <m/>
    <s v="2024.04.02 18:32:07"/>
    <n v="1028516370"/>
    <x v="1"/>
    <x v="1"/>
    <n v="0.5"/>
    <n v="2253.5"/>
    <m/>
    <m/>
    <s v="2024.04.02 18:35:06"/>
    <n v="2252.31"/>
    <n v="-0.75"/>
    <n v="0"/>
    <n v="5.95"/>
  </r>
  <r>
    <x v="83"/>
    <x v="535"/>
    <m/>
    <s v="2024.04.02 19:29:58"/>
    <n v="1028520019"/>
    <x v="1"/>
    <x v="0"/>
    <n v="0.5"/>
    <n v="2257.9"/>
    <m/>
    <m/>
    <s v="2024.04.02 19:37:49"/>
    <n v="2259.64"/>
    <n v="-0.75"/>
    <n v="0"/>
    <n v="8.6999999999999993"/>
  </r>
  <r>
    <x v="83"/>
    <x v="535"/>
    <m/>
    <s v="2024.04.02 19:29:59"/>
    <n v="1028520022"/>
    <x v="1"/>
    <x v="0"/>
    <n v="0.5"/>
    <n v="2257.89"/>
    <m/>
    <n v="2258.9"/>
    <s v="2024.04.02 19:31:22"/>
    <n v="2258.9"/>
    <n v="-0.75"/>
    <n v="0"/>
    <n v="5.05"/>
  </r>
  <r>
    <x v="83"/>
    <x v="966"/>
    <m/>
    <s v="2024.04.02 19:46:09"/>
    <n v="1028520940"/>
    <x v="1"/>
    <x v="0"/>
    <n v="0.5"/>
    <n v="2261.23"/>
    <m/>
    <m/>
    <s v="2024.04.02 19:51:36"/>
    <n v="2259.27"/>
    <n v="-0.75"/>
    <n v="0"/>
    <n v="-9.8000000000000007"/>
  </r>
  <r>
    <x v="83"/>
    <x v="966"/>
    <m/>
    <s v="2024.04.02 19:46:10"/>
    <n v="1028520941"/>
    <x v="1"/>
    <x v="0"/>
    <n v="0.5"/>
    <n v="2261.23"/>
    <n v="2259.6"/>
    <m/>
    <s v="2024.04.02 19:51:10"/>
    <n v="2259.61"/>
    <n v="-0.75"/>
    <n v="0"/>
    <n v="-8.1"/>
  </r>
  <r>
    <x v="83"/>
    <x v="966"/>
    <m/>
    <s v="2024.04.02 19:46:58"/>
    <n v="1028520985"/>
    <x v="14"/>
    <x v="0"/>
    <n v="0.5"/>
    <n v="18079.68"/>
    <m/>
    <n v="18095"/>
    <s v="2024.04.02 19:50:06"/>
    <n v="18086.98"/>
    <n v="-0.35"/>
    <n v="0"/>
    <n v="3.65"/>
  </r>
  <r>
    <x v="83"/>
    <x v="966"/>
    <m/>
    <s v="2024.04.02 19:46:59"/>
    <n v="1028520986"/>
    <x v="14"/>
    <x v="0"/>
    <n v="0.5"/>
    <n v="18079.43"/>
    <n v="18065"/>
    <n v="18090"/>
    <s v="2024.04.02 19:49:10"/>
    <n v="18090.330000000002"/>
    <n v="-0.35"/>
    <n v="0"/>
    <n v="5.45"/>
  </r>
  <r>
    <x v="83"/>
    <x v="896"/>
    <m/>
    <s v="2024.04.02 19:53:58"/>
    <n v="1028521269"/>
    <x v="1"/>
    <x v="0"/>
    <n v="0.5"/>
    <n v="2260.1"/>
    <n v="2258"/>
    <n v="2261.1"/>
    <s v="2024.04.02 20:06:32"/>
    <n v="2259.77"/>
    <n v="-0.75"/>
    <n v="0"/>
    <n v="-1.65"/>
  </r>
  <r>
    <x v="83"/>
    <x v="896"/>
    <m/>
    <s v="2024.04.02 19:53:59"/>
    <n v="1028521270"/>
    <x v="1"/>
    <x v="0"/>
    <n v="0.5"/>
    <n v="2260.11"/>
    <m/>
    <m/>
    <s v="2024.04.02 20:06:31"/>
    <n v="2259.7600000000002"/>
    <n v="-0.75"/>
    <n v="0"/>
    <n v="-1.75"/>
  </r>
  <r>
    <x v="83"/>
    <x v="145"/>
    <m/>
    <s v="2024.04.02 19:59:46"/>
    <n v="1028521439"/>
    <x v="14"/>
    <x v="0"/>
    <n v="0.5"/>
    <n v="18100.93"/>
    <m/>
    <n v="18110"/>
    <s v="2024.04.02 20:05:41"/>
    <n v="18103.080000000002"/>
    <n v="-0.35"/>
    <n v="0"/>
    <n v="1.08"/>
  </r>
  <r>
    <x v="83"/>
    <x v="145"/>
    <m/>
    <s v="2024.04.02 19:59:50"/>
    <n v="1028521440"/>
    <x v="14"/>
    <x v="0"/>
    <n v="0.5"/>
    <n v="18101.93"/>
    <m/>
    <n v="18120"/>
    <s v="2024.04.02 20:06:28"/>
    <n v="18101.580000000002"/>
    <n v="-0.35"/>
    <n v="0"/>
    <n v="-0.18"/>
  </r>
  <r>
    <x v="83"/>
    <x v="967"/>
    <m/>
    <s v="2024.04.02 20:11:37"/>
    <n v="1028521875"/>
    <x v="21"/>
    <x v="0"/>
    <n v="0.02"/>
    <n v="65642.97"/>
    <n v="62000"/>
    <n v="65850"/>
    <s v="2024.04.02 20:23:29"/>
    <n v="65338.01"/>
    <n v="-0.4"/>
    <n v="0"/>
    <n v="-6.1"/>
  </r>
  <r>
    <x v="83"/>
    <x v="791"/>
    <m/>
    <s v="2024.04.02 20:14:37"/>
    <n v="1028521976"/>
    <x v="14"/>
    <x v="1"/>
    <n v="0.5"/>
    <n v="18092.580000000002"/>
    <n v="18109.98"/>
    <n v="18082.939999999999"/>
    <s v="2024.04.02 20:25:35"/>
    <n v="18090.68"/>
    <n v="-0.35"/>
    <n v="0"/>
    <n v="0.95"/>
  </r>
  <r>
    <x v="83"/>
    <x v="791"/>
    <m/>
    <s v="2024.04.02 20:14:38"/>
    <n v="1028521977"/>
    <x v="14"/>
    <x v="1"/>
    <n v="0.5"/>
    <n v="18092.330000000002"/>
    <m/>
    <m/>
    <s v="2024.04.02 20:25:39"/>
    <n v="18089.93"/>
    <n v="-0.35"/>
    <n v="0"/>
    <n v="1.2"/>
  </r>
  <r>
    <x v="84"/>
    <x v="632"/>
    <m/>
    <s v="2024.04.03 02:59:58"/>
    <n v="1028530649"/>
    <x v="21"/>
    <x v="0"/>
    <n v="0.03"/>
    <n v="65474.26"/>
    <n v="63008"/>
    <n v="65500"/>
    <s v="2024.04.03 03:50:30"/>
    <n v="65400.05"/>
    <n v="-0.6"/>
    <n v="0"/>
    <n v="-2.23"/>
  </r>
  <r>
    <x v="84"/>
    <x v="632"/>
    <m/>
    <s v="2024.04.03 02:59:58"/>
    <n v="1028530650"/>
    <x v="21"/>
    <x v="0"/>
    <n v="0.03"/>
    <n v="65479.82"/>
    <n v="63000"/>
    <n v="65450"/>
    <s v="2024.04.03 03:50:24"/>
    <n v="65450.03"/>
    <n v="-0.6"/>
    <n v="0"/>
    <n v="-0.89"/>
  </r>
  <r>
    <x v="84"/>
    <x v="362"/>
    <m/>
    <s v="2024.04.03 03:13:24"/>
    <n v="1028531097"/>
    <x v="1"/>
    <x v="0"/>
    <n v="0.5"/>
    <n v="2283.85"/>
    <m/>
    <n v="2286"/>
    <s v="2024.04.03 03:15:27"/>
    <n v="2283.7199999999998"/>
    <n v="-0.75"/>
    <n v="0"/>
    <n v="-0.65"/>
  </r>
  <r>
    <x v="84"/>
    <x v="362"/>
    <m/>
    <s v="2024.04.03 03:13:24"/>
    <n v="1028531098"/>
    <x v="1"/>
    <x v="0"/>
    <n v="0.5"/>
    <n v="2283.84"/>
    <m/>
    <n v="2285"/>
    <s v="2024.04.03 03:14:11"/>
    <n v="2285.16"/>
    <n v="-0.75"/>
    <n v="0"/>
    <n v="6.6"/>
  </r>
  <r>
    <x v="84"/>
    <x v="374"/>
    <m/>
    <s v="2024.04.03 03:31:05"/>
    <n v="1028531517"/>
    <x v="1"/>
    <x v="0"/>
    <n v="0.5"/>
    <n v="2284.11"/>
    <m/>
    <n v="2285.1"/>
    <s v="2024.04.03 03:39:50"/>
    <n v="2285.1"/>
    <n v="-0.75"/>
    <n v="0"/>
    <n v="4.95"/>
  </r>
  <r>
    <x v="84"/>
    <x v="374"/>
    <m/>
    <s v="2024.04.03 03:31:05"/>
    <n v="1028531518"/>
    <x v="1"/>
    <x v="0"/>
    <n v="0.5"/>
    <n v="2284.11"/>
    <m/>
    <n v="2285.5"/>
    <s v="2024.04.03 03:40:28"/>
    <n v="2285.1999999999998"/>
    <n v="-0.75"/>
    <n v="0"/>
    <n v="5.45"/>
  </r>
  <r>
    <x v="84"/>
    <x v="270"/>
    <m/>
    <s v="2024.04.03 03:41:01"/>
    <n v="1028531810"/>
    <x v="21"/>
    <x v="0"/>
    <n v="0.03"/>
    <n v="64987.61"/>
    <m/>
    <n v="65300"/>
    <s v="2024.04.03 03:45:09"/>
    <n v="65305.95"/>
    <n v="-0.6"/>
    <n v="0"/>
    <n v="9.5500000000000007"/>
  </r>
  <r>
    <x v="84"/>
    <x v="56"/>
    <m/>
    <s v="2024.04.03 05:01:55"/>
    <n v="1028534615"/>
    <x v="21"/>
    <x v="0"/>
    <n v="0.03"/>
    <n v="65988.509999999995"/>
    <m/>
    <n v="66190"/>
    <s v="2024.04.03 06:52:27"/>
    <n v="66194.38"/>
    <n v="-0.6"/>
    <n v="0"/>
    <n v="6.18"/>
  </r>
  <r>
    <x v="84"/>
    <x v="56"/>
    <m/>
    <s v="2024.04.03 05:01:56"/>
    <n v="1028534616"/>
    <x v="21"/>
    <x v="0"/>
    <n v="0.03"/>
    <n v="65988.509999999995"/>
    <m/>
    <n v="66250"/>
    <s v="2024.04.03 06:53:55"/>
    <n v="66250.64"/>
    <n v="-0.6"/>
    <n v="0"/>
    <n v="7.86"/>
  </r>
  <r>
    <x v="84"/>
    <x v="472"/>
    <m/>
    <s v="2024.04.03 09:18:30"/>
    <n v="1028540097"/>
    <x v="21"/>
    <x v="0"/>
    <n v="0.03"/>
    <n v="66245.61"/>
    <n v="64500"/>
    <n v="66450"/>
    <s v="2024.04.03 09:28:24"/>
    <n v="66316.3"/>
    <n v="-0.6"/>
    <n v="0"/>
    <n v="2.12"/>
  </r>
  <r>
    <x v="84"/>
    <x v="472"/>
    <m/>
    <s v="2024.04.03 09:18:30"/>
    <n v="1028540098"/>
    <x v="21"/>
    <x v="0"/>
    <n v="0.03"/>
    <n v="66245.61"/>
    <n v="64300"/>
    <n v="66480"/>
    <s v="2024.04.03 11:33:39"/>
    <n v="66359.7"/>
    <n v="-0.6"/>
    <n v="0"/>
    <n v="3.42"/>
  </r>
  <r>
    <x v="84"/>
    <x v="861"/>
    <m/>
    <s v="2024.04.03 11:10:54"/>
    <n v="1028544990"/>
    <x v="1"/>
    <x v="1"/>
    <n v="0.5"/>
    <n v="2268.86"/>
    <m/>
    <n v="2267"/>
    <s v="2024.04.03 11:43:25"/>
    <n v="2274.2600000000002"/>
    <n v="-0.75"/>
    <n v="0"/>
    <n v="-27"/>
  </r>
  <r>
    <x v="84"/>
    <x v="861"/>
    <m/>
    <s v="2024.04.03 11:10:55"/>
    <n v="1028544992"/>
    <x v="1"/>
    <x v="1"/>
    <n v="0.5"/>
    <n v="2268.86"/>
    <m/>
    <n v="2267.8000000000002"/>
    <s v="2024.04.03 11:43:42"/>
    <n v="2274.3000000000002"/>
    <n v="-0.75"/>
    <n v="0"/>
    <n v="-27.2"/>
  </r>
  <r>
    <x v="84"/>
    <x v="153"/>
    <m/>
    <s v="2024.04.03 12:36:04"/>
    <n v="1028549662"/>
    <x v="1"/>
    <x v="0"/>
    <n v="0.5"/>
    <n v="2270.9499999999998"/>
    <m/>
    <n v="2272.5"/>
    <s v="2024.04.03 12:47:40"/>
    <n v="2272.7199999999998"/>
    <n v="-0.75"/>
    <n v="0"/>
    <n v="8.85"/>
  </r>
  <r>
    <x v="84"/>
    <x v="153"/>
    <m/>
    <s v="2024.04.03 12:36:05"/>
    <n v="1028549663"/>
    <x v="1"/>
    <x v="0"/>
    <n v="0.5"/>
    <n v="2270.98"/>
    <m/>
    <n v="2273"/>
    <s v="2024.04.03 12:48:10"/>
    <n v="2273.02"/>
    <n v="-0.75"/>
    <n v="0"/>
    <n v="10.199999999999999"/>
  </r>
  <r>
    <x v="84"/>
    <x v="153"/>
    <m/>
    <s v="2024.04.03 12:36:05"/>
    <n v="1028549664"/>
    <x v="1"/>
    <x v="0"/>
    <n v="0.5"/>
    <n v="2270.98"/>
    <m/>
    <n v="2273.5"/>
    <s v="2024.04.03 12:48:42"/>
    <n v="2273.5100000000002"/>
    <n v="-0.75"/>
    <n v="0"/>
    <n v="12.65"/>
  </r>
  <r>
    <x v="84"/>
    <x v="838"/>
    <m/>
    <s v="2024.04.03 12:43:18"/>
    <n v="1028549938"/>
    <x v="1"/>
    <x v="0"/>
    <n v="0.5"/>
    <n v="2271.69"/>
    <m/>
    <n v="2274"/>
    <s v="2024.04.03 12:49:04"/>
    <n v="2274"/>
    <n v="-0.75"/>
    <n v="0"/>
    <n v="11.55"/>
  </r>
  <r>
    <x v="84"/>
    <x v="838"/>
    <m/>
    <s v="2024.04.03 12:43:18"/>
    <n v="1028549939"/>
    <x v="1"/>
    <x v="0"/>
    <n v="0.5"/>
    <n v="2271.69"/>
    <m/>
    <m/>
    <s v="2024.04.03 12:49:09"/>
    <n v="2273.65"/>
    <n v="-0.75"/>
    <n v="0"/>
    <n v="9.8000000000000007"/>
  </r>
  <r>
    <x v="84"/>
    <x v="838"/>
    <m/>
    <s v="2024.04.03 12:43:22"/>
    <n v="1028549943"/>
    <x v="1"/>
    <x v="0"/>
    <n v="0.5"/>
    <n v="2271.6799999999998"/>
    <m/>
    <m/>
    <s v="2024.04.03 12:49:16"/>
    <n v="2273.44"/>
    <n v="-0.75"/>
    <n v="0"/>
    <n v="8.8000000000000007"/>
  </r>
  <r>
    <x v="84"/>
    <x v="291"/>
    <m/>
    <s v="2024.04.03 12:50:49"/>
    <n v="1028550225"/>
    <x v="1"/>
    <x v="0"/>
    <n v="0.5"/>
    <n v="2273.9699999999998"/>
    <n v="2272.5"/>
    <n v="2276"/>
    <s v="2024.04.03 12:56:04"/>
    <n v="2272.41"/>
    <n v="-0.75"/>
    <n v="0"/>
    <n v="-7.8"/>
  </r>
  <r>
    <x v="84"/>
    <x v="291"/>
    <m/>
    <s v="2024.04.03 12:50:49"/>
    <n v="1028550227"/>
    <x v="1"/>
    <x v="0"/>
    <n v="0.5"/>
    <n v="2273.9699999999998"/>
    <m/>
    <m/>
    <s v="2024.04.03 12:56:31"/>
    <n v="2272.31"/>
    <n v="-0.75"/>
    <n v="0"/>
    <n v="-8.3000000000000007"/>
  </r>
  <r>
    <x v="84"/>
    <x v="968"/>
    <m/>
    <s v="2024.04.03 12:54:20"/>
    <n v="1028550397"/>
    <x v="21"/>
    <x v="0"/>
    <n v="0.05"/>
    <n v="66569.710000000006"/>
    <m/>
    <n v="66900"/>
    <s v="2024.04.03 17:01:52"/>
    <n v="66215.75"/>
    <n v="-1"/>
    <n v="0"/>
    <n v="-17.7"/>
  </r>
  <r>
    <x v="84"/>
    <x v="968"/>
    <m/>
    <s v="2024.04.03 12:54:43"/>
    <n v="1028550402"/>
    <x v="21"/>
    <x v="0"/>
    <n v="0.05"/>
    <n v="66569.75"/>
    <m/>
    <n v="66770"/>
    <s v="2024.04.03 17:02:57"/>
    <n v="66285.990000000005"/>
    <n v="-1"/>
    <n v="0"/>
    <n v="-14.19"/>
  </r>
  <r>
    <x v="84"/>
    <x v="554"/>
    <m/>
    <s v="2024.04.03 13:03:15"/>
    <n v="1028550851"/>
    <x v="1"/>
    <x v="0"/>
    <n v="0.5"/>
    <n v="2272.62"/>
    <n v="2267"/>
    <n v="2275"/>
    <s v="2024.04.03 13:41:08"/>
    <n v="2272.36"/>
    <n v="-0.75"/>
    <n v="0"/>
    <n v="-1.3"/>
  </r>
  <r>
    <x v="84"/>
    <x v="554"/>
    <m/>
    <s v="2024.04.03 13:03:15"/>
    <n v="1028550853"/>
    <x v="1"/>
    <x v="0"/>
    <n v="0.5"/>
    <n v="2272.6"/>
    <m/>
    <n v="2274"/>
    <s v="2024.04.03 13:39:09"/>
    <n v="2272.21"/>
    <n v="-0.75"/>
    <n v="0"/>
    <n v="-1.95"/>
  </r>
  <r>
    <x v="84"/>
    <x v="554"/>
    <m/>
    <s v="2024.04.03 13:03:24"/>
    <n v="1028550857"/>
    <x v="1"/>
    <x v="0"/>
    <n v="0.5"/>
    <n v="2272.42"/>
    <m/>
    <n v="2273.8000000000002"/>
    <s v="2024.04.03 13:39:02"/>
    <n v="2272.1999999999998"/>
    <n v="-0.75"/>
    <n v="0"/>
    <n v="-1.1000000000000001"/>
  </r>
  <r>
    <x v="84"/>
    <x v="487"/>
    <m/>
    <s v="2024.04.03 13:17:09"/>
    <n v="1028551336"/>
    <x v="1"/>
    <x v="0"/>
    <n v="0.5"/>
    <n v="2271.19"/>
    <m/>
    <n v="2272.5"/>
    <s v="2024.04.03 13:24:51"/>
    <n v="2272.5700000000002"/>
    <n v="-0.75"/>
    <n v="0"/>
    <n v="6.9"/>
  </r>
  <r>
    <x v="84"/>
    <x v="265"/>
    <m/>
    <s v="2024.04.03 13:18:07"/>
    <n v="1028551345"/>
    <x v="1"/>
    <x v="0"/>
    <n v="0.5"/>
    <n v="2271.23"/>
    <m/>
    <n v="2273"/>
    <s v="2024.04.03 13:38:55"/>
    <n v="2272.2600000000002"/>
    <n v="-0.75"/>
    <n v="0"/>
    <n v="5.15"/>
  </r>
  <r>
    <x v="84"/>
    <x v="265"/>
    <m/>
    <s v="2024.04.03 13:18:31"/>
    <n v="1028551348"/>
    <x v="1"/>
    <x v="0"/>
    <n v="0.5"/>
    <n v="2271.4699999999998"/>
    <m/>
    <n v="2273.5"/>
    <s v="2024.04.03 13:38:58"/>
    <n v="2272.3000000000002"/>
    <n v="-0.75"/>
    <n v="0"/>
    <n v="4.1500000000000004"/>
  </r>
  <r>
    <x v="84"/>
    <x v="294"/>
    <m/>
    <s v="2024.04.03 13:26:41"/>
    <n v="1028551525"/>
    <x v="21"/>
    <x v="0"/>
    <n v="0.5"/>
    <n v="66430.47"/>
    <m/>
    <n v="66600"/>
    <s v="2024.04.03 13:29:29"/>
    <n v="66329.789999999994"/>
    <n v="-10"/>
    <n v="0"/>
    <n v="-50.34"/>
  </r>
  <r>
    <x v="84"/>
    <x v="664"/>
    <m/>
    <s v="2024.04.03 15:51:31"/>
    <n v="1028560430"/>
    <x v="21"/>
    <x v="0"/>
    <n v="0.05"/>
    <n v="65923.14"/>
    <m/>
    <n v="66250"/>
    <s v="2024.04.03 17:01:37"/>
    <n v="66272.38"/>
    <n v="-1"/>
    <n v="0"/>
    <n v="17.46"/>
  </r>
  <r>
    <x v="84"/>
    <x v="664"/>
    <m/>
    <s v="2024.04.03 15:51:39"/>
    <n v="1028560441"/>
    <x v="21"/>
    <x v="0"/>
    <n v="0.05"/>
    <n v="65916.850000000006"/>
    <m/>
    <n v="66200"/>
    <s v="2024.04.03 17:01:27"/>
    <n v="66212.639999999999"/>
    <n v="-1"/>
    <n v="0"/>
    <n v="14.79"/>
  </r>
  <r>
    <x v="84"/>
    <x v="706"/>
    <m/>
    <s v="2024.04.03 19:08:28"/>
    <n v="1028587117"/>
    <x v="21"/>
    <x v="0"/>
    <n v="0.03"/>
    <n v="66024.820000000007"/>
    <m/>
    <n v="66350"/>
    <s v="2024.04.03 19:19:25"/>
    <n v="66359.210000000006"/>
    <n v="-0.6"/>
    <n v="0"/>
    <n v="10.029999999999999"/>
  </r>
  <r>
    <x v="84"/>
    <x v="706"/>
    <m/>
    <s v="2024.04.03 19:08:29"/>
    <n v="1028587118"/>
    <x v="21"/>
    <x v="0"/>
    <n v="0.03"/>
    <n v="66024.820000000007"/>
    <m/>
    <n v="66250"/>
    <s v="2024.04.03 19:19:13"/>
    <n v="66253.78"/>
    <n v="-0.6"/>
    <n v="0"/>
    <n v="6.87"/>
  </r>
  <r>
    <x v="84"/>
    <x v="145"/>
    <m/>
    <s v="2024.04.03 19:59:11"/>
    <n v="1028592196"/>
    <x v="1"/>
    <x v="0"/>
    <n v="0.5"/>
    <n v="2293.83"/>
    <m/>
    <m/>
    <s v="2024.04.03 20:04:58"/>
    <n v="2289.59"/>
    <n v="-0.75"/>
    <n v="0"/>
    <n v="-21.2"/>
  </r>
  <r>
    <x v="84"/>
    <x v="145"/>
    <m/>
    <s v="2024.04.03 19:59:12"/>
    <n v="1028592197"/>
    <x v="1"/>
    <x v="0"/>
    <n v="0.5"/>
    <n v="2293.85"/>
    <m/>
    <n v="2295"/>
    <s v="2024.04.03 20:04:56"/>
    <n v="2289.5300000000002"/>
    <n v="-0.75"/>
    <n v="0"/>
    <n v="-21.6"/>
  </r>
  <r>
    <x v="85"/>
    <x v="969"/>
    <m/>
    <s v="2024.04.04 01:58:28"/>
    <n v="1028600743"/>
    <x v="1"/>
    <x v="0"/>
    <n v="0.2"/>
    <n v="2301.86"/>
    <n v="2207"/>
    <n v="2302.9"/>
    <s v="2024.04.04 02:54:04"/>
    <n v="2296.85"/>
    <n v="-0.3"/>
    <n v="0"/>
    <n v="-10.02"/>
  </r>
  <r>
    <x v="85"/>
    <x v="969"/>
    <m/>
    <s v="2024.04.04 01:58:28"/>
    <n v="1028600744"/>
    <x v="1"/>
    <x v="0"/>
    <n v="0.2"/>
    <n v="2301.86"/>
    <n v="2208"/>
    <n v="2303.1999999999998"/>
    <s v="2024.04.04 02:54:07"/>
    <n v="2296.86"/>
    <n v="-0.3"/>
    <n v="0"/>
    <n v="-10"/>
  </r>
  <r>
    <x v="85"/>
    <x v="248"/>
    <m/>
    <s v="2024.04.04 03:27:04"/>
    <n v="1028603081"/>
    <x v="21"/>
    <x v="0"/>
    <n v="0.03"/>
    <n v="66231.34"/>
    <n v="65500"/>
    <n v="66432"/>
    <s v="2024.04.04 07:08:48"/>
    <n v="65495.78"/>
    <n v="-0.6"/>
    <n v="0"/>
    <n v="-22.07"/>
  </r>
  <r>
    <x v="85"/>
    <x v="248"/>
    <m/>
    <s v="2024.04.04 03:27:05"/>
    <n v="1028603082"/>
    <x v="21"/>
    <x v="0"/>
    <n v="0.03"/>
    <n v="66231.34"/>
    <n v="65400"/>
    <n v="66500"/>
    <s v="2024.04.04 07:17:59"/>
    <n v="65317.9"/>
    <n v="-0.6"/>
    <n v="0"/>
    <n v="-27.4"/>
  </r>
  <r>
    <x v="85"/>
    <x v="575"/>
    <m/>
    <s v="2024.04.04 10:29:22"/>
    <n v="1028615111"/>
    <x v="21"/>
    <x v="0"/>
    <n v="0.03"/>
    <n v="66172.66"/>
    <m/>
    <n v="66373"/>
    <s v="2024.04.04 11:19:34"/>
    <n v="66374.880000000005"/>
    <n v="-0.6"/>
    <n v="0"/>
    <n v="6.07"/>
  </r>
  <r>
    <x v="85"/>
    <x v="575"/>
    <m/>
    <s v="2024.04.04 10:29:22"/>
    <n v="1028615112"/>
    <x v="21"/>
    <x v="0"/>
    <n v="0.03"/>
    <n v="66172.66"/>
    <m/>
    <n v="66473"/>
    <s v="2024.04.04 11:23:41"/>
    <n v="66344.740000000005"/>
    <n v="-0.6"/>
    <n v="0"/>
    <n v="5.16"/>
  </r>
  <r>
    <x v="85"/>
    <x v="272"/>
    <m/>
    <s v="2024.04.04 12:22:23"/>
    <n v="1028621026"/>
    <x v="21"/>
    <x v="0"/>
    <n v="0.03"/>
    <n v="66221.490000000005"/>
    <m/>
    <n v="66400"/>
    <s v="2024.04.04 13:20:35"/>
    <n v="66403.509999999995"/>
    <n v="-0.6"/>
    <n v="0"/>
    <n v="5.46"/>
  </r>
  <r>
    <x v="85"/>
    <x v="272"/>
    <m/>
    <s v="2024.04.04 12:22:23"/>
    <n v="1028621027"/>
    <x v="21"/>
    <x v="0"/>
    <n v="0.03"/>
    <n v="66220.59"/>
    <m/>
    <n v="66450"/>
    <s v="2024.04.04 13:21:22"/>
    <n v="66452.27"/>
    <n v="-0.6"/>
    <n v="0"/>
    <n v="6.95"/>
  </r>
  <r>
    <x v="85"/>
    <x v="245"/>
    <m/>
    <s v="2024.04.04 18:01:14"/>
    <n v="1028652075"/>
    <x v="1"/>
    <x v="1"/>
    <n v="0.3"/>
    <n v="2294.9299999999998"/>
    <m/>
    <n v="2093.5"/>
    <s v="2024.04.04 18:11:18"/>
    <n v="2293.41"/>
    <n v="-0.45"/>
    <n v="0"/>
    <n v="4.5599999999999996"/>
  </r>
  <r>
    <x v="85"/>
    <x v="245"/>
    <m/>
    <s v="2024.04.04 18:01:14"/>
    <n v="1028652076"/>
    <x v="1"/>
    <x v="1"/>
    <n v="0.3"/>
    <n v="2294.9699999999998"/>
    <m/>
    <n v="2093.9"/>
    <s v="2024.04.04 18:10:52"/>
    <n v="2293.65"/>
    <n v="-0.45"/>
    <n v="0"/>
    <n v="3.96"/>
  </r>
  <r>
    <x v="85"/>
    <x v="807"/>
    <m/>
    <s v="2024.04.04 19:02:03"/>
    <n v="1028656099"/>
    <x v="15"/>
    <x v="1"/>
    <n v="0.3"/>
    <n v="85.106999999999999"/>
    <m/>
    <n v="85"/>
    <s v="2024.04.04 19:08:13"/>
    <n v="84.992999999999995"/>
    <n v="-0.6"/>
    <n v="0"/>
    <n v="3.42"/>
  </r>
  <r>
    <x v="85"/>
    <x v="807"/>
    <m/>
    <s v="2024.04.04 19:02:04"/>
    <n v="1028656100"/>
    <x v="15"/>
    <x v="1"/>
    <n v="0.3"/>
    <n v="85.117000000000004"/>
    <m/>
    <n v="85.01"/>
    <s v="2024.04.04 19:08:13"/>
    <n v="84.992999999999995"/>
    <n v="-0.6"/>
    <n v="0"/>
    <n v="3.72"/>
  </r>
  <r>
    <x v="85"/>
    <x v="970"/>
    <m/>
    <s v="2024.04.04 20:25:07"/>
    <n v="1028660912"/>
    <x v="15"/>
    <x v="0"/>
    <n v="0.3"/>
    <n v="85.418000000000006"/>
    <m/>
    <n v="85.53"/>
    <s v="2024.04.04 20:46:13"/>
    <n v="85.531999999999996"/>
    <n v="-0.6"/>
    <n v="0"/>
    <n v="3.42"/>
  </r>
  <r>
    <x v="85"/>
    <x v="970"/>
    <m/>
    <s v="2024.04.04 20:25:07"/>
    <n v="1028660913"/>
    <x v="15"/>
    <x v="0"/>
    <n v="0.3"/>
    <n v="85.418000000000006"/>
    <m/>
    <n v="85.51"/>
    <s v="2024.04.04 20:45:52"/>
    <n v="85.516999999999996"/>
    <n v="-0.6"/>
    <n v="0"/>
    <n v="2.97"/>
  </r>
  <r>
    <x v="85"/>
    <x v="971"/>
    <m/>
    <s v="2024.04.04 20:29:59"/>
    <n v="1028661071"/>
    <x v="14"/>
    <x v="1"/>
    <n v="0.3"/>
    <n v="18353.48"/>
    <n v="18371"/>
    <n v="18343"/>
    <s v="2024.04.04 20:41:30"/>
    <n v="18341.580000000002"/>
    <n v="-0.21"/>
    <n v="0"/>
    <n v="3.57"/>
  </r>
  <r>
    <x v="85"/>
    <x v="972"/>
    <m/>
    <s v="2024.04.04 20:32:26"/>
    <n v="1028661155"/>
    <x v="14"/>
    <x v="0"/>
    <n v="0.3"/>
    <n v="18351.830000000002"/>
    <m/>
    <m/>
    <s v="2024.04.04 20:33:00"/>
    <n v="18348.73"/>
    <n v="-0.21"/>
    <n v="0"/>
    <n v="-0.93"/>
  </r>
  <r>
    <x v="85"/>
    <x v="922"/>
    <m/>
    <s v="2024.04.04 20:33:08"/>
    <n v="1028661185"/>
    <x v="14"/>
    <x v="1"/>
    <n v="0.3"/>
    <n v="18350.23"/>
    <n v="18373"/>
    <n v="18341"/>
    <s v="2024.04.04 20:41:59"/>
    <n v="18340.330000000002"/>
    <n v="-0.21"/>
    <n v="0"/>
    <n v="2.97"/>
  </r>
  <r>
    <x v="86"/>
    <x v="715"/>
    <m/>
    <s v="2024.04.05 04:24:32"/>
    <n v="1028685145"/>
    <x v="1"/>
    <x v="1"/>
    <n v="0.3"/>
    <n v="2269.33"/>
    <n v="2285"/>
    <n v="2265"/>
    <s v="2024.04.05 10:07:13"/>
    <n v="2283.5"/>
    <n v="-0.45"/>
    <n v="0"/>
    <n v="-42.51"/>
  </r>
  <r>
    <x v="86"/>
    <x v="715"/>
    <m/>
    <s v="2024.04.05 04:24:32"/>
    <n v="1028685146"/>
    <x v="1"/>
    <x v="1"/>
    <n v="0.3"/>
    <n v="2269.35"/>
    <n v="2270"/>
    <n v="2264"/>
    <s v="2024.04.05 04:33:03"/>
    <n v="2270.0700000000002"/>
    <n v="-0.45"/>
    <n v="0"/>
    <n v="-2.16"/>
  </r>
  <r>
    <x v="86"/>
    <x v="973"/>
    <m/>
    <s v="2024.04.05 04:25:52"/>
    <n v="1028685218"/>
    <x v="1"/>
    <x v="1"/>
    <n v="0.3"/>
    <n v="2270.62"/>
    <m/>
    <n v="2269.6"/>
    <s v="2024.04.05 04:31:07"/>
    <n v="2269.4499999999998"/>
    <n v="-0.45"/>
    <n v="0"/>
    <n v="3.51"/>
  </r>
  <r>
    <x v="86"/>
    <x v="973"/>
    <m/>
    <s v="2024.04.05 04:25:57"/>
    <n v="1028685221"/>
    <x v="1"/>
    <x v="1"/>
    <n v="0.3"/>
    <n v="2270.41"/>
    <m/>
    <n v="2269.1999999999998"/>
    <s v="2024.04.05 04:31:16"/>
    <n v="2269.1999999999998"/>
    <n v="-0.45"/>
    <n v="0"/>
    <n v="3.63"/>
  </r>
  <r>
    <x v="86"/>
    <x v="974"/>
    <m/>
    <s v="2024.04.05 04:35:00"/>
    <n v="1028685802"/>
    <x v="1"/>
    <x v="1"/>
    <n v="0.3"/>
    <n v="2269.54"/>
    <m/>
    <n v="2268"/>
    <s v="2024.04.05 05:07:57"/>
    <n v="2273.21"/>
    <n v="-0.45"/>
    <n v="0"/>
    <n v="-11.01"/>
  </r>
  <r>
    <x v="86"/>
    <x v="540"/>
    <m/>
    <s v="2024.04.05 04:41:37"/>
    <n v="1028686171"/>
    <x v="15"/>
    <x v="0"/>
    <n v="0.3"/>
    <n v="86.902000000000001"/>
    <m/>
    <n v="87"/>
    <s v="2024.04.05 07:07:31"/>
    <n v="87.006"/>
    <n v="-0.6"/>
    <n v="0"/>
    <n v="3.12"/>
  </r>
  <r>
    <x v="86"/>
    <x v="540"/>
    <m/>
    <s v="2024.04.05 04:41:37"/>
    <n v="1028686172"/>
    <x v="15"/>
    <x v="0"/>
    <n v="0.3"/>
    <n v="86.902000000000001"/>
    <m/>
    <n v="87.05"/>
    <s v="2024.04.05 08:37:12"/>
    <n v="87.051000000000002"/>
    <n v="-0.6"/>
    <n v="0"/>
    <n v="4.47"/>
  </r>
  <r>
    <x v="86"/>
    <x v="931"/>
    <m/>
    <s v="2024.04.05 08:28:51"/>
    <n v="1028688726"/>
    <x v="1"/>
    <x v="1"/>
    <n v="0.3"/>
    <n v="2280.0100000000002"/>
    <m/>
    <n v="2275"/>
    <s v="2024.04.05 10:07:09"/>
    <n v="2283.7199999999998"/>
    <n v="-0.45"/>
    <n v="0"/>
    <n v="-11.13"/>
  </r>
  <r>
    <x v="87"/>
    <x v="548"/>
    <m/>
    <s v="2024.04.07 06:40:22"/>
    <n v="1028761999"/>
    <x v="21"/>
    <x v="0"/>
    <n v="0.03"/>
    <n v="69404.94"/>
    <n v="69500"/>
    <n v="69605"/>
    <s v="2024.04.07 06:50:15"/>
    <n v="69498.67"/>
    <n v="-0.6"/>
    <n v="0"/>
    <n v="2.81"/>
  </r>
  <r>
    <x v="87"/>
    <x v="548"/>
    <m/>
    <s v="2024.04.07 06:40:23"/>
    <n v="1028762000"/>
    <x v="21"/>
    <x v="0"/>
    <n v="0.03"/>
    <n v="69404.94"/>
    <m/>
    <n v="69605"/>
    <s v="2024.04.07 11:33:24"/>
    <n v="69529.100000000006"/>
    <n v="-0.6"/>
    <n v="0"/>
    <n v="3.72"/>
  </r>
  <r>
    <x v="87"/>
    <x v="697"/>
    <m/>
    <s v="2024.04.07 08:42:25"/>
    <n v="1028762487"/>
    <x v="21"/>
    <x v="0"/>
    <n v="0.03"/>
    <n v="69385.16"/>
    <m/>
    <n v="69550"/>
    <s v="2024.04.07 11:33:02"/>
    <n v="69551.34"/>
    <n v="-0.6"/>
    <n v="0"/>
    <n v="4.99"/>
  </r>
  <r>
    <x v="88"/>
    <x v="853"/>
    <m/>
    <s v="2024.04.08 04:16:01"/>
    <n v="1028773985"/>
    <x v="1"/>
    <x v="0"/>
    <n v="0.3"/>
    <n v="2308.33"/>
    <m/>
    <n v="2309.4"/>
    <s v="2024.04.08 04:16:33"/>
    <n v="2309.5"/>
    <n v="-0.45"/>
    <n v="0"/>
    <n v="3.51"/>
  </r>
  <r>
    <x v="88"/>
    <x v="853"/>
    <m/>
    <s v="2024.04.08 04:16:25"/>
    <n v="1028774009"/>
    <x v="1"/>
    <x v="0"/>
    <n v="0.3"/>
    <n v="2308.71"/>
    <m/>
    <n v="2309.8000000000002"/>
    <s v="2024.04.08 04:16:44"/>
    <n v="2308.88"/>
    <n v="-0.45"/>
    <n v="0"/>
    <n v="0.51"/>
  </r>
  <r>
    <x v="88"/>
    <x v="794"/>
    <m/>
    <s v="2024.04.08 07:30:21"/>
    <n v="1028786586"/>
    <x v="1"/>
    <x v="1"/>
    <n v="0.3"/>
    <n v="2340.9899999999998"/>
    <m/>
    <n v="2339"/>
    <s v="2024.04.08 08:17:18"/>
    <n v="2339.6"/>
    <n v="-0.45"/>
    <n v="0"/>
    <n v="4.17"/>
  </r>
  <r>
    <x v="88"/>
    <x v="794"/>
    <m/>
    <s v="2024.04.08 07:30:22"/>
    <n v="1028786587"/>
    <x v="1"/>
    <x v="1"/>
    <n v="0.3"/>
    <n v="2341"/>
    <m/>
    <n v="2339.5"/>
    <s v="2024.04.08 08:10:45"/>
    <n v="2339.39"/>
    <n v="-0.45"/>
    <n v="0"/>
    <n v="4.83"/>
  </r>
  <r>
    <x v="88"/>
    <x v="314"/>
    <m/>
    <s v="2024.04.08 11:04:10"/>
    <n v="1028795242"/>
    <x v="1"/>
    <x v="0"/>
    <n v="0.3"/>
    <n v="2340.13"/>
    <m/>
    <n v="2342"/>
    <s v="2024.04.08 13:32:10"/>
    <n v="2342.08"/>
    <n v="-0.45"/>
    <n v="0"/>
    <n v="5.85"/>
  </r>
  <r>
    <x v="88"/>
    <x v="314"/>
    <m/>
    <s v="2024.04.08 11:04:10"/>
    <n v="1028795243"/>
    <x v="1"/>
    <x v="0"/>
    <n v="0.3"/>
    <n v="2340.1"/>
    <m/>
    <n v="2343"/>
    <s v="2024.04.08 13:33:15"/>
    <n v="2341.71"/>
    <n v="-0.45"/>
    <n v="0"/>
    <n v="4.83"/>
  </r>
  <r>
    <x v="88"/>
    <x v="201"/>
    <m/>
    <s v="2024.04.08 11:59:23"/>
    <n v="1028798532"/>
    <x v="21"/>
    <x v="0"/>
    <n v="0.03"/>
    <n v="71999.600000000006"/>
    <m/>
    <n v="72250"/>
    <s v="2024.04.08 12:26:06"/>
    <n v="72250.42"/>
    <n v="-0.6"/>
    <n v="0"/>
    <n v="7.52"/>
  </r>
  <r>
    <x v="88"/>
    <x v="201"/>
    <m/>
    <s v="2024.04.08 11:59:24"/>
    <n v="1028798534"/>
    <x v="21"/>
    <x v="0"/>
    <n v="0.03"/>
    <n v="71999.600000000006"/>
    <m/>
    <n v="72300"/>
    <s v="2024.04.08 12:27:29"/>
    <n v="72320.009999999995"/>
    <n v="-0.6"/>
    <n v="0"/>
    <n v="9.61"/>
  </r>
  <r>
    <x v="88"/>
    <x v="244"/>
    <m/>
    <s v="2024.04.08 17:04:47"/>
    <n v="1028824738"/>
    <x v="1"/>
    <x v="1"/>
    <n v="0.3"/>
    <n v="2319.4899999999998"/>
    <m/>
    <n v="2318.5"/>
    <s v="2024.04.08 17:11:39"/>
    <n v="2319.46"/>
    <n v="-0.45"/>
    <n v="0"/>
    <n v="0.09"/>
  </r>
  <r>
    <x v="88"/>
    <x v="244"/>
    <m/>
    <s v="2024.04.08 17:04:48"/>
    <n v="1028824741"/>
    <x v="1"/>
    <x v="1"/>
    <n v="0.3"/>
    <n v="2319.5500000000002"/>
    <m/>
    <n v="2318"/>
    <s v="2024.04.08 17:11:32"/>
    <n v="2319.38"/>
    <n v="-0.45"/>
    <n v="0"/>
    <n v="0.51"/>
  </r>
  <r>
    <x v="88"/>
    <x v="97"/>
    <m/>
    <s v="2024.04.08 17:23:06"/>
    <n v="1028827841"/>
    <x v="1"/>
    <x v="0"/>
    <n v="0.3"/>
    <n v="2324.0300000000002"/>
    <m/>
    <n v="2325.5"/>
    <s v="2024.04.08 17:25:16"/>
    <n v="2324.6"/>
    <n v="-0.45"/>
    <n v="0"/>
    <n v="1.71"/>
  </r>
  <r>
    <x v="88"/>
    <x v="463"/>
    <m/>
    <s v="2024.04.08 18:54:07"/>
    <n v="1028837461"/>
    <x v="14"/>
    <x v="0"/>
    <n v="0.3"/>
    <n v="18126.580000000002"/>
    <m/>
    <n v="18137"/>
    <s v="2024.04.08 19:46:12"/>
    <n v="18131.73"/>
    <n v="-0.21"/>
    <n v="0"/>
    <n v="1.55"/>
  </r>
  <r>
    <x v="88"/>
    <x v="463"/>
    <m/>
    <s v="2024.04.08 18:54:07"/>
    <n v="1028837462"/>
    <x v="14"/>
    <x v="0"/>
    <n v="0.3"/>
    <n v="18126.830000000002"/>
    <m/>
    <n v="18140"/>
    <s v="2024.04.08 19:46:08"/>
    <n v="18133.23"/>
    <n v="-0.21"/>
    <n v="0"/>
    <n v="1.92"/>
  </r>
  <r>
    <x v="89"/>
    <x v="733"/>
    <m/>
    <s v="2024.04.09 04:23:28"/>
    <n v="1028855730"/>
    <x v="21"/>
    <x v="0"/>
    <n v="0.03"/>
    <n v="71201.42"/>
    <m/>
    <n v="71350"/>
    <s v="2024.04.09 04:57:53"/>
    <n v="71261.86"/>
    <n v="-0.6"/>
    <n v="0"/>
    <n v="1.81"/>
  </r>
  <r>
    <x v="89"/>
    <x v="733"/>
    <m/>
    <s v="2024.04.09 04:23:29"/>
    <n v="1028855731"/>
    <x v="21"/>
    <x v="0"/>
    <n v="0.03"/>
    <n v="71200.13"/>
    <m/>
    <n v="71400"/>
    <s v="2024.04.09 04:57:53"/>
    <n v="71264.87"/>
    <n v="-0.6"/>
    <n v="0"/>
    <n v="1.94"/>
  </r>
  <r>
    <x v="89"/>
    <x v="429"/>
    <m/>
    <s v="2024.04.09 04:42:09"/>
    <n v="1028856753"/>
    <x v="1"/>
    <x v="0"/>
    <n v="0.3"/>
    <n v="2344.0700000000002"/>
    <m/>
    <n v="2346"/>
    <s v="2024.04.09 05:10:01"/>
    <n v="2341.4499999999998"/>
    <n v="-0.45"/>
    <n v="0"/>
    <n v="-7.86"/>
  </r>
  <r>
    <x v="89"/>
    <x v="429"/>
    <m/>
    <s v="2024.04.09 04:42:10"/>
    <n v="1028856754"/>
    <x v="1"/>
    <x v="0"/>
    <n v="0.3"/>
    <n v="2343.92"/>
    <m/>
    <n v="2345"/>
    <s v="2024.04.09 05:09:01"/>
    <n v="2342.15"/>
    <n v="-0.45"/>
    <n v="0"/>
    <n v="-5.31"/>
  </r>
  <r>
    <x v="89"/>
    <x v="716"/>
    <m/>
    <s v="2024.04.09 05:02:12"/>
    <n v="1028857572"/>
    <x v="1"/>
    <x v="0"/>
    <n v="0.3"/>
    <n v="2340.4299999999998"/>
    <m/>
    <n v="2342"/>
    <s v="2024.04.09 05:07:08"/>
    <n v="2341.87"/>
    <n v="-0.45"/>
    <n v="0"/>
    <n v="4.32"/>
  </r>
  <r>
    <x v="89"/>
    <x v="636"/>
    <m/>
    <s v="2024.04.09 05:11:32"/>
    <n v="1028857884"/>
    <x v="1"/>
    <x v="1"/>
    <n v="0.3"/>
    <n v="2341.21"/>
    <m/>
    <n v="2339"/>
    <s v="2024.04.09 09:30:43"/>
    <n v="2345.71"/>
    <n v="-0.45"/>
    <n v="0"/>
    <n v="-13.5"/>
  </r>
  <r>
    <x v="89"/>
    <x v="636"/>
    <m/>
    <s v="2024.04.09 05:11:33"/>
    <n v="1028857885"/>
    <x v="1"/>
    <x v="1"/>
    <n v="0.3"/>
    <n v="2341.1999999999998"/>
    <m/>
    <n v="2338.5"/>
    <s v="2024.04.09 10:14:09"/>
    <n v="2353.7199999999998"/>
    <n v="-0.45"/>
    <n v="0"/>
    <n v="-37.56"/>
  </r>
  <r>
    <x v="89"/>
    <x v="637"/>
    <m/>
    <s v="2024.04.09 05:12:13"/>
    <n v="1028857896"/>
    <x v="21"/>
    <x v="1"/>
    <n v="0.03"/>
    <n v="71267.179999999993"/>
    <m/>
    <n v="71100"/>
    <s v="2024.04.09 05:27:55"/>
    <n v="71620.59"/>
    <n v="-0.6"/>
    <n v="0"/>
    <n v="-10.6"/>
  </r>
  <r>
    <x v="89"/>
    <x v="637"/>
    <m/>
    <s v="2024.04.09 05:12:14"/>
    <n v="1028857897"/>
    <x v="21"/>
    <x v="1"/>
    <n v="0.03"/>
    <n v="71267.179999999993"/>
    <m/>
    <n v="71050"/>
    <s v="2024.04.09 05:27:54"/>
    <n v="71620.600000000006"/>
    <n v="-0.6"/>
    <n v="0"/>
    <n v="-10.6"/>
  </r>
  <r>
    <x v="89"/>
    <x v="317"/>
    <m/>
    <s v="2024.04.09 11:32:19"/>
    <n v="1028872909"/>
    <x v="1"/>
    <x v="0"/>
    <n v="0.3"/>
    <n v="2356.46"/>
    <m/>
    <n v="2358"/>
    <s v="2024.04.09 11:33:45"/>
    <n v="2358.04"/>
    <n v="-0.45"/>
    <n v="0"/>
    <n v="4.74"/>
  </r>
  <r>
    <x v="89"/>
    <x v="317"/>
    <m/>
    <s v="2024.04.09 11:32:33"/>
    <n v="1028872917"/>
    <x v="1"/>
    <x v="0"/>
    <n v="0.3"/>
    <n v="2356.86"/>
    <n v="2357"/>
    <m/>
    <s v="2024.04.09 11:37:21"/>
    <n v="2358.37"/>
    <n v="-0.45"/>
    <n v="0"/>
    <n v="4.53"/>
  </r>
  <r>
    <x v="89"/>
    <x v="222"/>
    <m/>
    <s v="2024.04.09 11:43:56"/>
    <n v="1028873699"/>
    <x v="1"/>
    <x v="0"/>
    <n v="0.3"/>
    <n v="2357.9"/>
    <m/>
    <n v="2359"/>
    <s v="2024.04.09 11:49:17"/>
    <n v="2358.12"/>
    <n v="-0.45"/>
    <n v="0"/>
    <n v="0.66"/>
  </r>
  <r>
    <x v="89"/>
    <x v="334"/>
    <m/>
    <s v="2024.04.09 11:53:56"/>
    <n v="1028874333"/>
    <x v="1"/>
    <x v="1"/>
    <n v="0.3"/>
    <n v="2357.0300000000002"/>
    <m/>
    <n v="2356"/>
    <s v="2024.04.09 12:15:24"/>
    <n v="2360.65"/>
    <n v="-0.45"/>
    <n v="0"/>
    <n v="-10.86"/>
  </r>
  <r>
    <x v="89"/>
    <x v="86"/>
    <m/>
    <s v="2024.04.09 11:54:10"/>
    <n v="1028874353"/>
    <x v="1"/>
    <x v="1"/>
    <n v="0.3"/>
    <n v="2356.86"/>
    <m/>
    <m/>
    <s v="2024.04.09 12:15:27"/>
    <n v="2360.59"/>
    <n v="-0.45"/>
    <n v="0"/>
    <n v="-11.19"/>
  </r>
  <r>
    <x v="89"/>
    <x v="50"/>
    <m/>
    <s v="2024.04.09 12:11:10"/>
    <n v="1028875320"/>
    <x v="1"/>
    <x v="1"/>
    <n v="0.3"/>
    <n v="2358.4299999999998"/>
    <m/>
    <m/>
    <s v="2024.04.09 12:15:23"/>
    <n v="2360.56"/>
    <n v="-0.45"/>
    <n v="0"/>
    <n v="-6.39"/>
  </r>
  <r>
    <x v="89"/>
    <x v="51"/>
    <m/>
    <s v="2024.04.09 12:18:05"/>
    <n v="1028876058"/>
    <x v="14"/>
    <x v="0"/>
    <n v="0.3"/>
    <n v="18144.63"/>
    <m/>
    <n v="18155"/>
    <s v="2024.04.09 12:49:01"/>
    <n v="18155.28"/>
    <n v="-0.21"/>
    <n v="0"/>
    <n v="3.2"/>
  </r>
  <r>
    <x v="89"/>
    <x v="51"/>
    <m/>
    <s v="2024.04.09 12:18:06"/>
    <n v="1028876060"/>
    <x v="14"/>
    <x v="0"/>
    <n v="0.3"/>
    <n v="18144.88"/>
    <m/>
    <n v="18160"/>
    <s v="2024.04.09 12:50:02"/>
    <n v="18157.03"/>
    <n v="-0.21"/>
    <n v="0"/>
    <n v="3.65"/>
  </r>
  <r>
    <x v="89"/>
    <x v="153"/>
    <m/>
    <s v="2024.04.09 12:36:17"/>
    <n v="1028877802"/>
    <x v="21"/>
    <x v="0"/>
    <n v="0.03"/>
    <n v="70683.28"/>
    <m/>
    <n v="70800"/>
    <s v="2024.04.09 14:05:00"/>
    <n v="70812.83"/>
    <n v="-0.6"/>
    <n v="0"/>
    <n v="3.89"/>
  </r>
  <r>
    <x v="89"/>
    <x v="153"/>
    <m/>
    <s v="2024.04.09 12:36:18"/>
    <n v="1028877804"/>
    <x v="21"/>
    <x v="0"/>
    <n v="0.03"/>
    <n v="70683.28"/>
    <m/>
    <n v="70884"/>
    <s v="2024.04.09 14:14:40"/>
    <n v="70886.600000000006"/>
    <n v="-0.6"/>
    <n v="0"/>
    <n v="6.1"/>
  </r>
  <r>
    <x v="90"/>
    <x v="76"/>
    <m/>
    <s v="2024.04.10 03:30:12"/>
    <n v="1028943468"/>
    <x v="1"/>
    <x v="0"/>
    <n v="0.3"/>
    <n v="2352.89"/>
    <m/>
    <n v="2353"/>
    <s v="2024.04.10 05:35:35"/>
    <n v="2353.0100000000002"/>
    <n v="-0.45"/>
    <n v="0"/>
    <n v="0.36"/>
  </r>
  <r>
    <x v="90"/>
    <x v="76"/>
    <m/>
    <s v="2024.04.10 03:30:13"/>
    <n v="1028943470"/>
    <x v="1"/>
    <x v="0"/>
    <n v="0.3"/>
    <n v="2352.89"/>
    <m/>
    <n v="2353.9"/>
    <s v="2024.04.10 05:36:01"/>
    <n v="2353.69"/>
    <n v="-0.45"/>
    <n v="0"/>
    <n v="2.4"/>
  </r>
  <r>
    <x v="90"/>
    <x v="365"/>
    <m/>
    <s v="2024.04.10 03:33:54"/>
    <n v="1028943528"/>
    <x v="21"/>
    <x v="0"/>
    <n v="0.03"/>
    <n v="69067.490000000005"/>
    <m/>
    <n v="69268"/>
    <s v="2024.04.10 04:59:42"/>
    <n v="69222.880000000005"/>
    <n v="-0.6"/>
    <n v="0"/>
    <n v="4.66"/>
  </r>
  <r>
    <x v="90"/>
    <x v="160"/>
    <m/>
    <s v="2024.04.10 03:34:34"/>
    <n v="1028943538"/>
    <x v="21"/>
    <x v="0"/>
    <n v="0.03"/>
    <n v="69109.61"/>
    <m/>
    <n v="69300"/>
    <s v="2024.04.10 04:59:45"/>
    <n v="69220.53"/>
    <n v="-0.6"/>
    <n v="0"/>
    <n v="3.33"/>
  </r>
  <r>
    <x v="90"/>
    <x v="123"/>
    <m/>
    <s v="2024.04.10 04:10:12"/>
    <n v="1028945823"/>
    <x v="1"/>
    <x v="0"/>
    <n v="0.3"/>
    <n v="2347.4299999999998"/>
    <m/>
    <n v="2350"/>
    <s v="2024.04.10 04:59:16"/>
    <n v="2349.71"/>
    <n v="-0.45"/>
    <n v="0"/>
    <n v="6.84"/>
  </r>
  <r>
    <x v="90"/>
    <x v="84"/>
    <m/>
    <s v="2024.04.10 06:57:44"/>
    <n v="1028952444"/>
    <x v="21"/>
    <x v="0"/>
    <n v="0.03"/>
    <n v="69174.7"/>
    <m/>
    <n v="69400"/>
    <s v="2024.04.10 09:25:20"/>
    <n v="69403.289999999994"/>
    <n v="-0.6"/>
    <n v="0"/>
    <n v="6.86"/>
  </r>
  <r>
    <x v="90"/>
    <x v="84"/>
    <m/>
    <s v="2024.04.10 06:57:44"/>
    <n v="1028952445"/>
    <x v="21"/>
    <x v="0"/>
    <n v="0.03"/>
    <n v="69172.75"/>
    <m/>
    <n v="69350"/>
    <s v="2024.04.10 08:17:19"/>
    <n v="69356.91"/>
    <n v="-0.6"/>
    <n v="0"/>
    <n v="5.52"/>
  </r>
  <r>
    <x v="90"/>
    <x v="766"/>
    <m/>
    <s v="2024.04.10 11:20:17"/>
    <n v="1028962187"/>
    <x v="21"/>
    <x v="0"/>
    <n v="0.03"/>
    <n v="69102.710000000006"/>
    <m/>
    <n v="69150"/>
    <s v="2024.04.10 14:18:13"/>
    <n v="69043.570000000007"/>
    <n v="-0.6"/>
    <n v="0"/>
    <n v="-1.77"/>
  </r>
  <r>
    <x v="90"/>
    <x v="766"/>
    <m/>
    <s v="2024.04.10 11:20:17"/>
    <n v="1028962189"/>
    <x v="21"/>
    <x v="0"/>
    <n v="0.03"/>
    <n v="69144.19"/>
    <m/>
    <n v="69350"/>
    <s v="2024.04.10 13:54:52"/>
    <n v="68955.66"/>
    <n v="-0.6"/>
    <n v="0"/>
    <n v="-5.66"/>
  </r>
  <r>
    <x v="90"/>
    <x v="766"/>
    <m/>
    <s v="2024.04.10 11:20:31"/>
    <n v="1028962199"/>
    <x v="15"/>
    <x v="0"/>
    <n v="0.3"/>
    <n v="85.363"/>
    <m/>
    <n v="85.47"/>
    <s v="2024.04.10 11:31:05"/>
    <n v="85.481999999999999"/>
    <n v="-0.6"/>
    <n v="0"/>
    <n v="3.57"/>
  </r>
  <r>
    <x v="90"/>
    <x v="766"/>
    <m/>
    <s v="2024.04.10 11:20:32"/>
    <n v="1028962200"/>
    <x v="15"/>
    <x v="0"/>
    <n v="0.3"/>
    <n v="85.363"/>
    <m/>
    <n v="85.5"/>
    <s v="2024.04.10 11:31:29"/>
    <n v="85.501999999999995"/>
    <n v="-0.6"/>
    <n v="0"/>
    <n v="4.17"/>
  </r>
  <r>
    <x v="90"/>
    <x v="50"/>
    <m/>
    <s v="2024.04.10 12:11:17"/>
    <n v="1028965758"/>
    <x v="14"/>
    <x v="0"/>
    <n v="0.3"/>
    <n v="18223.78"/>
    <m/>
    <n v="18225"/>
    <s v="2024.04.10 15:05:09"/>
    <n v="18225.43"/>
    <n v="-0.21"/>
    <n v="0"/>
    <n v="0.5"/>
  </r>
  <r>
    <x v="90"/>
    <x v="50"/>
    <m/>
    <s v="2024.04.10 12:11:18"/>
    <n v="1028965760"/>
    <x v="14"/>
    <x v="0"/>
    <n v="0.3"/>
    <n v="18223.78"/>
    <m/>
    <n v="18239"/>
    <s v="2024.04.10 13:55:55"/>
    <n v="18207.43"/>
    <n v="-0.21"/>
    <n v="0"/>
    <n v="-4.91"/>
  </r>
  <r>
    <x v="90"/>
    <x v="515"/>
    <m/>
    <s v="2024.04.10 13:23:54"/>
    <n v="1028971043"/>
    <x v="21"/>
    <x v="0"/>
    <n v="0.03"/>
    <n v="68697.05"/>
    <m/>
    <n v="69000"/>
    <s v="2024.04.10 13:54:40"/>
    <n v="68981.95"/>
    <n v="-0.6"/>
    <n v="0"/>
    <n v="8.5500000000000007"/>
  </r>
  <r>
    <x v="90"/>
    <x v="488"/>
    <m/>
    <s v="2024.04.10 13:24:18"/>
    <n v="1028971061"/>
    <x v="14"/>
    <x v="0"/>
    <n v="0.3"/>
    <n v="18188.03"/>
    <m/>
    <n v="18205"/>
    <s v="2024.04.10 13:54:18"/>
    <n v="18205.330000000002"/>
    <n v="-0.21"/>
    <n v="0"/>
    <n v="5.19"/>
  </r>
  <r>
    <x v="90"/>
    <x v="661"/>
    <m/>
    <s v="2024.04.10 14:54:34"/>
    <n v="1028974781"/>
    <x v="1"/>
    <x v="0"/>
    <n v="0.3"/>
    <n v="2346.96"/>
    <m/>
    <n v="2348"/>
    <s v="2024.04.10 15:09:07"/>
    <n v="2347.7399999999998"/>
    <n v="-0.45"/>
    <n v="0"/>
    <n v="2.34"/>
  </r>
  <r>
    <x v="90"/>
    <x v="493"/>
    <m/>
    <s v="2024.04.10 15:40:26"/>
    <n v="1028986357"/>
    <x v="21"/>
    <x v="0"/>
    <n v="0.03"/>
    <n v="67760.509999999995"/>
    <m/>
    <n v="68100"/>
    <s v="2024.04.10 15:53:13"/>
    <n v="68100.42"/>
    <n v="-0.6"/>
    <n v="0"/>
    <n v="10.199999999999999"/>
  </r>
  <r>
    <x v="90"/>
    <x v="493"/>
    <m/>
    <s v="2024.04.10 15:40:28"/>
    <n v="1028986378"/>
    <x v="21"/>
    <x v="0"/>
    <n v="0.03"/>
    <n v="67766.61"/>
    <m/>
    <n v="68100"/>
    <s v="2024.04.10 15:58:53"/>
    <n v="67935.73"/>
    <n v="-0.6"/>
    <n v="0"/>
    <n v="5.07"/>
  </r>
  <r>
    <x v="90"/>
    <x v="470"/>
    <m/>
    <s v="2024.04.10 16:02:25"/>
    <n v="1028992125"/>
    <x v="21"/>
    <x v="0"/>
    <n v="0.03"/>
    <n v="67771.42"/>
    <m/>
    <n v="67980"/>
    <s v="2024.04.10 16:51:53"/>
    <n v="68002.39"/>
    <n v="-0.6"/>
    <n v="0"/>
    <n v="6.93"/>
  </r>
  <r>
    <x v="90"/>
    <x v="470"/>
    <m/>
    <s v="2024.04.10 16:02:43"/>
    <n v="1028992257"/>
    <x v="21"/>
    <x v="0"/>
    <n v="0.03"/>
    <n v="67770.55"/>
    <m/>
    <n v="67930"/>
    <s v="2024.04.10 16:51:50"/>
    <n v="67944.160000000003"/>
    <n v="-0.6"/>
    <n v="0"/>
    <n v="5.21"/>
  </r>
  <r>
    <x v="90"/>
    <x v="841"/>
    <m/>
    <s v="2024.04.10 16:07:05"/>
    <n v="1028993388"/>
    <x v="1"/>
    <x v="0"/>
    <n v="0.3"/>
    <n v="2334.54"/>
    <m/>
    <n v="2339"/>
    <s v="2024.04.10 16:42:31"/>
    <n v="2329.66"/>
    <n v="-0.45"/>
    <n v="0"/>
    <n v="-14.64"/>
  </r>
  <r>
    <x v="90"/>
    <x v="841"/>
    <m/>
    <s v="2024.04.10 16:07:06"/>
    <n v="1028993395"/>
    <x v="1"/>
    <x v="0"/>
    <n v="0.3"/>
    <n v="2334.2399999999998"/>
    <m/>
    <n v="2338.5"/>
    <s v="2024.04.10 16:45:20"/>
    <n v="2331.4499999999998"/>
    <n v="-0.45"/>
    <n v="0"/>
    <n v="-8.3699999999999992"/>
  </r>
  <r>
    <x v="90"/>
    <x v="841"/>
    <m/>
    <s v="2024.04.10 16:07:20"/>
    <n v="1028993459"/>
    <x v="17"/>
    <x v="0"/>
    <n v="0.03"/>
    <n v="1.0778099999999999"/>
    <m/>
    <n v="1.07745"/>
    <s v="2024.04.15 16:56:51"/>
    <n v="1.0634399999999999"/>
    <n v="-0.45"/>
    <n v="0"/>
    <n v="-43.11"/>
  </r>
  <r>
    <x v="90"/>
    <x v="841"/>
    <m/>
    <s v="2024.04.10 16:07:21"/>
    <n v="1028993462"/>
    <x v="17"/>
    <x v="0"/>
    <n v="0.03"/>
    <n v="1.07786"/>
    <m/>
    <n v="1.0774999999999999"/>
    <s v="2024.04.15 16:56:49"/>
    <n v="1.0634399999999999"/>
    <n v="-0.45"/>
    <n v="0"/>
    <n v="-43.26"/>
  </r>
  <r>
    <x v="90"/>
    <x v="120"/>
    <m/>
    <s v="2024.04.10 16:13:19"/>
    <n v="1028994811"/>
    <x v="1"/>
    <x v="0"/>
    <n v="0.3"/>
    <n v="2324.92"/>
    <m/>
    <n v="2331"/>
    <s v="2024.04.10 16:35:48"/>
    <n v="2328.89"/>
    <n v="-0.45"/>
    <n v="0"/>
    <n v="11.91"/>
  </r>
  <r>
    <x v="90"/>
    <x v="229"/>
    <m/>
    <s v="2024.04.10 16:14:07"/>
    <n v="1028995222"/>
    <x v="1"/>
    <x v="0"/>
    <n v="0.3"/>
    <n v="2323.66"/>
    <m/>
    <n v="2329"/>
    <s v="2024.04.10 16:22:36"/>
    <n v="2327.58"/>
    <n v="-0.45"/>
    <n v="0"/>
    <n v="11.76"/>
  </r>
  <r>
    <x v="90"/>
    <x v="240"/>
    <m/>
    <s v="2024.04.10 16:24:51"/>
    <n v="1028997620"/>
    <x v="1"/>
    <x v="0"/>
    <n v="0.3"/>
    <n v="2326.2800000000002"/>
    <m/>
    <n v="2329"/>
    <s v="2024.04.10 16:28:55"/>
    <n v="2328.46"/>
    <n v="-0.45"/>
    <n v="0"/>
    <n v="6.54"/>
  </r>
  <r>
    <x v="90"/>
    <x v="192"/>
    <m/>
    <s v="2024.04.10 16:31:18"/>
    <n v="1028998557"/>
    <x v="1"/>
    <x v="0"/>
    <n v="0.3"/>
    <n v="2323.59"/>
    <m/>
    <n v="2328"/>
    <s v="2024.04.10 16:33:25"/>
    <n v="2326.46"/>
    <n v="-0.45"/>
    <n v="0"/>
    <n v="8.61"/>
  </r>
  <r>
    <x v="90"/>
    <x v="844"/>
    <m/>
    <s v="2024.04.10 16:46:24"/>
    <n v="1029002369"/>
    <x v="14"/>
    <x v="0"/>
    <n v="0.3"/>
    <n v="17974.88"/>
    <m/>
    <n v="17985"/>
    <s v="2024.04.10 16:48:18"/>
    <n v="17965.93"/>
    <n v="-0.21"/>
    <n v="0"/>
    <n v="-2.69"/>
  </r>
  <r>
    <x v="90"/>
    <x v="751"/>
    <m/>
    <s v="2024.04.10 16:47:24"/>
    <n v="1029002856"/>
    <x v="14"/>
    <x v="0"/>
    <n v="0.3"/>
    <n v="17956.78"/>
    <m/>
    <n v="17972"/>
    <s v="2024.04.10 16:48:12"/>
    <n v="17970.93"/>
    <n v="-0.21"/>
    <n v="0"/>
    <n v="4.25"/>
  </r>
  <r>
    <x v="90"/>
    <x v="685"/>
    <m/>
    <s v="2024.04.10 16:54:07"/>
    <n v="1029004578"/>
    <x v="17"/>
    <x v="0"/>
    <n v="0.03"/>
    <n v="1.07542"/>
    <m/>
    <n v="1.0773999999999999"/>
    <s v="2024.04.15 17:48:16"/>
    <n v="1.0623499999999999"/>
    <n v="-0.45"/>
    <n v="0"/>
    <n v="-39.21"/>
  </r>
  <r>
    <x v="90"/>
    <x v="685"/>
    <m/>
    <s v="2024.04.10 16:54:08"/>
    <n v="1029004580"/>
    <x v="17"/>
    <x v="0"/>
    <n v="0.03"/>
    <n v="1.0753299999999999"/>
    <m/>
    <n v="1.0773299999999999"/>
    <s v="2024.04.15 17:48:17"/>
    <n v="1.06236"/>
    <n v="-0.45"/>
    <n v="0"/>
    <n v="-38.909999999999997"/>
  </r>
  <r>
    <x v="90"/>
    <x v="863"/>
    <m/>
    <s v="2024.04.10 16:56:54"/>
    <n v="1029005009"/>
    <x v="15"/>
    <x v="0"/>
    <n v="0.3"/>
    <n v="85.528000000000006"/>
    <m/>
    <n v="85.63"/>
    <s v="2024.04.10 17:08:38"/>
    <n v="85.602000000000004"/>
    <n v="-0.6"/>
    <n v="0"/>
    <n v="2.2200000000000002"/>
  </r>
  <r>
    <x v="90"/>
    <x v="863"/>
    <m/>
    <s v="2024.04.10 16:56:55"/>
    <n v="1029005015"/>
    <x v="15"/>
    <x v="0"/>
    <n v="0.3"/>
    <n v="85.533000000000001"/>
    <m/>
    <n v="85.68"/>
    <s v="2024.04.10 17:10:30"/>
    <n v="85.542000000000002"/>
    <n v="-0.6"/>
    <n v="0"/>
    <n v="0.27"/>
  </r>
  <r>
    <x v="90"/>
    <x v="244"/>
    <m/>
    <s v="2024.04.10 17:04:24"/>
    <n v="1029006337"/>
    <x v="15"/>
    <x v="0"/>
    <n v="0.3"/>
    <n v="85.313000000000002"/>
    <m/>
    <n v="85.52"/>
    <s v="2024.04.10 17:07:52"/>
    <n v="85.552000000000007"/>
    <n v="-0.6"/>
    <n v="0"/>
    <n v="7.17"/>
  </r>
  <r>
    <x v="90"/>
    <x v="355"/>
    <m/>
    <s v="2024.04.10 17:33:45"/>
    <n v="1029011815"/>
    <x v="15"/>
    <x v="0"/>
    <n v="0.3"/>
    <n v="85.283000000000001"/>
    <m/>
    <m/>
    <s v="2024.04.10 17:34:10"/>
    <n v="85.427000000000007"/>
    <n v="-0.6"/>
    <n v="0"/>
    <n v="4.32"/>
  </r>
  <r>
    <x v="90"/>
    <x v="355"/>
    <m/>
    <s v="2024.04.10 17:33:50"/>
    <n v="1029011818"/>
    <x v="15"/>
    <x v="0"/>
    <n v="0.3"/>
    <n v="85.263000000000005"/>
    <m/>
    <m/>
    <s v="2024.04.10 17:34:07"/>
    <n v="85.421999999999997"/>
    <n v="-0.6"/>
    <n v="0"/>
    <n v="4.7699999999999996"/>
  </r>
  <r>
    <x v="90"/>
    <x v="109"/>
    <m/>
    <s v="2024.04.10 18:04:27"/>
    <n v="1029016255"/>
    <x v="1"/>
    <x v="0"/>
    <n v="0.3"/>
    <n v="2342.2399999999998"/>
    <m/>
    <n v="2344"/>
    <s v="2024.04.10 18:34:50"/>
    <n v="2341.2199999999998"/>
    <n v="-0.45"/>
    <n v="0"/>
    <n v="-3.06"/>
  </r>
  <r>
    <x v="90"/>
    <x v="109"/>
    <m/>
    <s v="2024.04.10 18:04:42"/>
    <n v="1029016308"/>
    <x v="21"/>
    <x v="0"/>
    <n v="0.03"/>
    <n v="68578.09"/>
    <m/>
    <n v="68850"/>
    <s v="2024.04.10 18:35:44"/>
    <n v="68753.119999999995"/>
    <n v="-0.6"/>
    <n v="0"/>
    <n v="5.25"/>
  </r>
  <r>
    <x v="90"/>
    <x v="110"/>
    <m/>
    <s v="2024.04.10 18:05:14"/>
    <n v="1029016449"/>
    <x v="15"/>
    <x v="0"/>
    <n v="0.3"/>
    <n v="85.063000000000002"/>
    <m/>
    <n v="85.3"/>
    <s v="2024.04.10 18:27:56"/>
    <n v="85.221999999999994"/>
    <n v="-0.6"/>
    <n v="0"/>
    <n v="4.7699999999999996"/>
  </r>
  <r>
    <x v="90"/>
    <x v="110"/>
    <m/>
    <s v="2024.04.10 18:05:15"/>
    <n v="1029016455"/>
    <x v="15"/>
    <x v="0"/>
    <n v="0.3"/>
    <n v="85.063000000000002"/>
    <m/>
    <n v="85.2"/>
    <s v="2024.04.10 18:27:27"/>
    <n v="85.201999999999998"/>
    <n v="-0.6"/>
    <n v="0"/>
    <n v="4.17"/>
  </r>
  <r>
    <x v="90"/>
    <x v="64"/>
    <m/>
    <s v="2024.04.10 18:07:37"/>
    <n v="1029016969"/>
    <x v="1"/>
    <x v="0"/>
    <n v="0.3"/>
    <n v="2340.75"/>
    <m/>
    <n v="2342.1999999999998"/>
    <s v="2024.04.10 18:31:14"/>
    <n v="2338.71"/>
    <n v="-0.45"/>
    <n v="0"/>
    <n v="-6.12"/>
  </r>
  <r>
    <x v="90"/>
    <x v="111"/>
    <m/>
    <s v="2024.04.10 18:08:02"/>
    <n v="1029017075"/>
    <x v="21"/>
    <x v="0"/>
    <n v="0.03"/>
    <n v="68550.3"/>
    <m/>
    <n v="68750"/>
    <s v="2024.04.10 18:35:28"/>
    <n v="68718.09"/>
    <n v="-0.6"/>
    <n v="0"/>
    <n v="5.03"/>
  </r>
  <r>
    <x v="90"/>
    <x v="306"/>
    <m/>
    <s v="2024.04.10 18:13:02"/>
    <n v="1029018191"/>
    <x v="1"/>
    <x v="0"/>
    <n v="0.3"/>
    <n v="2333"/>
    <m/>
    <n v="2339"/>
    <s v="2024.04.10 18:31:13"/>
    <n v="2338.7399999999998"/>
    <n v="-0.45"/>
    <n v="0"/>
    <n v="17.22"/>
  </r>
  <r>
    <x v="90"/>
    <x v="306"/>
    <m/>
    <s v="2024.04.10 18:13:21"/>
    <n v="1029018257"/>
    <x v="1"/>
    <x v="0"/>
    <n v="0.3"/>
    <n v="2333.5700000000002"/>
    <m/>
    <n v="2340"/>
    <s v="2024.04.10 18:34:14"/>
    <n v="2339.9899999999998"/>
    <n v="-0.45"/>
    <n v="0"/>
    <n v="19.260000000000002"/>
  </r>
  <r>
    <x v="90"/>
    <x v="687"/>
    <m/>
    <s v="2024.04.10 18:15:09"/>
    <n v="1029018509"/>
    <x v="1"/>
    <x v="0"/>
    <n v="0.3"/>
    <n v="2333.6"/>
    <m/>
    <n v="2337"/>
    <s v="2024.04.10 18:29:26"/>
    <n v="2337.1799999999998"/>
    <n v="-0.45"/>
    <n v="0"/>
    <n v="10.74"/>
  </r>
  <r>
    <x v="90"/>
    <x v="195"/>
    <m/>
    <s v="2024.04.10 19:16:47"/>
    <n v="1029021834"/>
    <x v="17"/>
    <x v="0"/>
    <n v="0.03"/>
    <n v="1.0729900000000001"/>
    <m/>
    <n v="1.075"/>
    <s v="2024.04.10 20:31:32"/>
    <n v="1.075"/>
    <n v="-0.45"/>
    <n v="0"/>
    <n v="6.03"/>
  </r>
  <r>
    <x v="91"/>
    <x v="290"/>
    <m/>
    <s v="2024.04.11 12:44:41"/>
    <n v="1029069467"/>
    <x v="15"/>
    <x v="0"/>
    <n v="0.3"/>
    <n v="86.466999999999999"/>
    <m/>
    <n v="86.4"/>
    <s v="2024.04.12 15:13:02"/>
    <n v="86.4"/>
    <n v="-0.6"/>
    <n v="0"/>
    <n v="-2.0099999999999998"/>
  </r>
  <r>
    <x v="91"/>
    <x v="290"/>
    <m/>
    <s v="2024.04.11 12:44:57"/>
    <n v="1029069471"/>
    <x v="17"/>
    <x v="0"/>
    <n v="0.03"/>
    <n v="1.07328"/>
    <m/>
    <n v="1.075"/>
    <s v="2024.04.11 15:30:23"/>
    <n v="1.07342"/>
    <n v="-0.45"/>
    <n v="0"/>
    <n v="0.42"/>
  </r>
  <r>
    <x v="91"/>
    <x v="770"/>
    <m/>
    <s v="2024.04.11 12:45:52"/>
    <n v="1029069495"/>
    <x v="15"/>
    <x v="0"/>
    <n v="0.3"/>
    <n v="86.486999999999995"/>
    <m/>
    <n v="86.7"/>
    <s v="2024.04.12 15:19:47"/>
    <n v="86.47"/>
    <n v="-0.6"/>
    <n v="0"/>
    <n v="-0.51"/>
  </r>
  <r>
    <x v="91"/>
    <x v="155"/>
    <m/>
    <s v="2024.04.11 12:48:29"/>
    <n v="1029069479"/>
    <x v="17"/>
    <x v="0"/>
    <n v="0.03"/>
    <n v="1.073"/>
    <m/>
    <n v="1.0748"/>
    <s v="2024.04.11 15:30:19"/>
    <n v="1.0735600000000001"/>
    <n v="-0.45"/>
    <n v="0"/>
    <n v="1.68"/>
  </r>
  <r>
    <x v="91"/>
    <x v="265"/>
    <m/>
    <s v="2024.04.11 13:18:10"/>
    <n v="1029070345"/>
    <x v="15"/>
    <x v="0"/>
    <n v="0.3"/>
    <n v="85.796999999999997"/>
    <m/>
    <n v="86.2"/>
    <s v="2024.04.11 15:16:08"/>
    <n v="85.926000000000002"/>
    <n v="-0.6"/>
    <n v="0"/>
    <n v="3.87"/>
  </r>
  <r>
    <x v="91"/>
    <x v="410"/>
    <m/>
    <s v="2024.04.11 13:33:36"/>
    <n v="1029071870"/>
    <x v="14"/>
    <x v="0"/>
    <n v="0.3"/>
    <n v="18000.73"/>
    <m/>
    <n v="18010"/>
    <s v="2024.04.11 15:30:09"/>
    <n v="18009.73"/>
    <n v="-0.21"/>
    <n v="0"/>
    <n v="2.7"/>
  </r>
  <r>
    <x v="91"/>
    <x v="410"/>
    <m/>
    <s v="2024.04.11 13:33:37"/>
    <n v="1029071888"/>
    <x v="14"/>
    <x v="0"/>
    <n v="0.3"/>
    <n v="18000.23"/>
    <m/>
    <n v="18013"/>
    <s v="2024.04.11 15:30:13"/>
    <n v="18014.63"/>
    <n v="-0.21"/>
    <n v="0"/>
    <n v="4.32"/>
  </r>
  <r>
    <x v="91"/>
    <x v="580"/>
    <m/>
    <s v="2024.04.11 14:01:01"/>
    <n v="1029072973"/>
    <x v="15"/>
    <x v="0"/>
    <n v="0.3"/>
    <n v="85.807000000000002"/>
    <m/>
    <n v="86.1"/>
    <s v="2024.04.11 15:16:18"/>
    <n v="85.936000000000007"/>
    <n v="-0.6"/>
    <n v="0"/>
    <n v="3.87"/>
  </r>
  <r>
    <x v="91"/>
    <x v="975"/>
    <m/>
    <s v="2024.04.11 14:27:04"/>
    <n v="1029073965"/>
    <x v="21"/>
    <x v="0"/>
    <n v="0.03"/>
    <n v="70567.58"/>
    <m/>
    <n v="70800"/>
    <s v="2024.04.11 15:32:35"/>
    <n v="70614.39"/>
    <n v="-0.6"/>
    <n v="0"/>
    <n v="1.4"/>
  </r>
  <r>
    <x v="91"/>
    <x v="975"/>
    <m/>
    <s v="2024.04.11 14:27:04"/>
    <n v="1029073966"/>
    <x v="21"/>
    <x v="0"/>
    <n v="0.03"/>
    <n v="70560.31"/>
    <m/>
    <n v="70720"/>
    <s v="2024.04.11 15:32:33"/>
    <n v="70626.429999999993"/>
    <n v="-0.6"/>
    <n v="0"/>
    <n v="1.98"/>
  </r>
  <r>
    <x v="91"/>
    <x v="911"/>
    <m/>
    <s v="2024.04.11 15:38:43"/>
    <n v="1029082749"/>
    <x v="14"/>
    <x v="0"/>
    <n v="0.3"/>
    <n v="18090.88"/>
    <m/>
    <m/>
    <s v="2024.04.11 15:40:22"/>
    <n v="18075.13"/>
    <n v="-0.21"/>
    <n v="0"/>
    <n v="-4.7300000000000004"/>
  </r>
  <r>
    <x v="91"/>
    <x v="603"/>
    <m/>
    <s v="2024.04.11 15:41:33"/>
    <n v="1029083936"/>
    <x v="14"/>
    <x v="1"/>
    <n v="0.3"/>
    <n v="18065.88"/>
    <m/>
    <m/>
    <s v="2024.04.11 15:43:12"/>
    <n v="18066.23"/>
    <n v="-0.21"/>
    <n v="0"/>
    <n v="-0.11"/>
  </r>
  <r>
    <x v="91"/>
    <x v="976"/>
    <m/>
    <s v="2024.04.11 15:55:35"/>
    <n v="1029087354"/>
    <x v="15"/>
    <x v="0"/>
    <n v="0.3"/>
    <n v="85.656999999999996"/>
    <m/>
    <n v="85.95"/>
    <s v="2024.04.11 16:27:36"/>
    <n v="85.956000000000003"/>
    <n v="-0.6"/>
    <n v="0"/>
    <n v="8.9700000000000006"/>
  </r>
  <r>
    <x v="91"/>
    <x v="191"/>
    <m/>
    <s v="2024.04.11 16:00:09"/>
    <n v="1029088122"/>
    <x v="15"/>
    <x v="0"/>
    <n v="0.3"/>
    <n v="85.667000000000002"/>
    <m/>
    <n v="86"/>
    <s v="2024.04.12 05:18:20"/>
    <n v="85.95"/>
    <n v="-0.6"/>
    <n v="0"/>
    <n v="8.49"/>
  </r>
  <r>
    <x v="91"/>
    <x v="322"/>
    <m/>
    <s v="2024.04.11 16:04:39"/>
    <n v="1029088856"/>
    <x v="13"/>
    <x v="0"/>
    <n v="0.03"/>
    <n v="152.958"/>
    <m/>
    <n v="153.19999999999999"/>
    <s v="2024.04.11 16:55:53"/>
    <n v="153.11500000000001"/>
    <n v="-0.45"/>
    <n v="0"/>
    <n v="3.08"/>
  </r>
  <r>
    <x v="91"/>
    <x v="322"/>
    <m/>
    <s v="2024.04.11 16:04:40"/>
    <n v="1029088858"/>
    <x v="13"/>
    <x v="0"/>
    <n v="0.03"/>
    <n v="152.96700000000001"/>
    <m/>
    <n v="153.25"/>
    <s v="2024.04.11 16:56:54"/>
    <n v="153.12299999999999"/>
    <n v="-0.45"/>
    <n v="0"/>
    <n v="3.06"/>
  </r>
  <r>
    <x v="91"/>
    <x v="243"/>
    <m/>
    <s v="2024.04.11 16:38:11"/>
    <n v="1029093949"/>
    <x v="21"/>
    <x v="1"/>
    <n v="0.03"/>
    <n v="70397.08"/>
    <m/>
    <n v="70200"/>
    <s v="2024.04.11 16:40:12"/>
    <n v="70207.740000000005"/>
    <n v="-0.6"/>
    <n v="0"/>
    <n v="5.68"/>
  </r>
  <r>
    <x v="91"/>
    <x v="243"/>
    <m/>
    <s v="2024.04.11 16:38:11"/>
    <n v="1029093954"/>
    <x v="21"/>
    <x v="1"/>
    <n v="0.03"/>
    <n v="70416.05"/>
    <m/>
    <n v="70250"/>
    <s v="2024.04.11 16:40:09"/>
    <n v="70283.520000000004"/>
    <n v="-0.6"/>
    <n v="0"/>
    <n v="3.98"/>
  </r>
  <r>
    <x v="91"/>
    <x v="243"/>
    <m/>
    <s v="2024.04.11 16:38:18"/>
    <n v="1029093971"/>
    <x v="15"/>
    <x v="0"/>
    <n v="0.3"/>
    <n v="85.697000000000003"/>
    <m/>
    <n v="85.93"/>
    <s v="2024.04.12 05:02:43"/>
    <n v="85.93"/>
    <n v="-0.6"/>
    <n v="0"/>
    <n v="6.99"/>
  </r>
  <r>
    <x v="91"/>
    <x v="193"/>
    <m/>
    <s v="2024.04.11 16:49:24"/>
    <n v="1029096576"/>
    <x v="21"/>
    <x v="0"/>
    <n v="0.03"/>
    <n v="69950.12"/>
    <m/>
    <n v="70300"/>
    <s v="2024.04.11 16:56:23"/>
    <n v="70303.759999999995"/>
    <n v="-0.6"/>
    <n v="0"/>
    <n v="10.61"/>
  </r>
  <r>
    <x v="91"/>
    <x v="424"/>
    <m/>
    <s v="2024.04.11 16:51:41"/>
    <n v="1029096894"/>
    <x v="21"/>
    <x v="0"/>
    <n v="0.03"/>
    <n v="69930.02"/>
    <m/>
    <n v="70250"/>
    <s v="2024.04.11 16:56:14"/>
    <n v="70274.009999999995"/>
    <n v="-0.6"/>
    <n v="0"/>
    <n v="10.32"/>
  </r>
  <r>
    <x v="91"/>
    <x v="95"/>
    <m/>
    <s v="2024.04.11 17:19:56"/>
    <n v="1029088753"/>
    <x v="17"/>
    <x v="0"/>
    <n v="0.03"/>
    <n v="1.0720099999999999"/>
    <m/>
    <n v="1.0745"/>
    <s v="2024.04.15 19:08:18"/>
    <n v="1.0642400000000001"/>
    <n v="-0.45"/>
    <n v="0"/>
    <n v="-23.31"/>
  </r>
  <r>
    <x v="91"/>
    <x v="95"/>
    <m/>
    <s v="2024.04.11 17:19:56"/>
    <n v="1029088795"/>
    <x v="17"/>
    <x v="0"/>
    <n v="0.03"/>
    <n v="1.0720099999999999"/>
    <m/>
    <n v="1.075"/>
    <s v="2024.04.15 19:08:16"/>
    <n v="1.06429"/>
    <n v="-0.45"/>
    <n v="0"/>
    <n v="-23.16"/>
  </r>
  <r>
    <x v="91"/>
    <x v="686"/>
    <m/>
    <s v="2024.04.11 17:20:57"/>
    <n v="1029103832"/>
    <x v="21"/>
    <x v="0"/>
    <n v="0.03"/>
    <n v="69744.77"/>
    <m/>
    <n v="69970"/>
    <s v="2024.04.11 17:31:35"/>
    <n v="69975.539999999994"/>
    <n v="-0.6"/>
    <n v="0"/>
    <n v="6.92"/>
  </r>
  <r>
    <x v="91"/>
    <x v="686"/>
    <m/>
    <s v="2024.04.11 17:20:58"/>
    <n v="1029103840"/>
    <x v="21"/>
    <x v="0"/>
    <n v="0.03"/>
    <n v="69753.91"/>
    <m/>
    <n v="70050"/>
    <s v="2024.04.11 17:31:56"/>
    <n v="70058.7"/>
    <n v="-0.6"/>
    <n v="0"/>
    <n v="9.14"/>
  </r>
  <r>
    <x v="91"/>
    <x v="22"/>
    <m/>
    <s v="2024.04.11 17:41:05"/>
    <n v="1029109197"/>
    <x v="1"/>
    <x v="0"/>
    <n v="0.3"/>
    <n v="2334.17"/>
    <m/>
    <n v="2337"/>
    <s v="2024.04.11 17:49:08"/>
    <n v="2336.91"/>
    <n v="-0.45"/>
    <n v="0"/>
    <n v="8.2200000000000006"/>
  </r>
  <r>
    <x v="91"/>
    <x v="22"/>
    <m/>
    <s v="2024.04.11 17:41:08"/>
    <n v="1029109332"/>
    <x v="1"/>
    <x v="0"/>
    <n v="0.3"/>
    <n v="2334.21"/>
    <m/>
    <n v="2338"/>
    <s v="2024.04.11 17:50:59"/>
    <n v="2338.0100000000002"/>
    <n v="-0.45"/>
    <n v="0"/>
    <n v="11.4"/>
  </r>
  <r>
    <x v="91"/>
    <x v="245"/>
    <m/>
    <s v="2024.04.11 18:01:14"/>
    <n v="1029112267"/>
    <x v="21"/>
    <x v="0"/>
    <n v="0.03"/>
    <n v="69689.58"/>
    <m/>
    <n v="69900"/>
    <s v="2024.04.11 18:40:19"/>
    <n v="69934.87"/>
    <n v="-0.6"/>
    <n v="0"/>
    <n v="7.36"/>
  </r>
  <r>
    <x v="91"/>
    <x v="245"/>
    <m/>
    <s v="2024.04.11 18:01:15"/>
    <n v="1029112269"/>
    <x v="21"/>
    <x v="0"/>
    <n v="0.03"/>
    <n v="69665.350000000006"/>
    <m/>
    <n v="69865"/>
    <s v="2024.04.11 18:23:11"/>
    <n v="69888.47"/>
    <n v="-0.6"/>
    <n v="0"/>
    <n v="6.69"/>
  </r>
  <r>
    <x v="91"/>
    <x v="29"/>
    <m/>
    <s v="2024.04.11 18:28:03"/>
    <n v="1029115127"/>
    <x v="21"/>
    <x v="0"/>
    <n v="0.03"/>
    <n v="69650.5"/>
    <m/>
    <n v="69850"/>
    <s v="2024.04.11 18:40:18"/>
    <n v="69880.63"/>
    <n v="-0.6"/>
    <n v="0"/>
    <n v="6.9"/>
  </r>
  <r>
    <x v="91"/>
    <x v="977"/>
    <m/>
    <s v="2024.04.11 22:56:20"/>
    <n v="1029135574"/>
    <x v="21"/>
    <x v="0"/>
    <n v="0.03"/>
    <n v="70376.399999999994"/>
    <m/>
    <n v="70600"/>
    <s v="2024.04.11 23:15:04"/>
    <n v="70550.39"/>
    <n v="-0.6"/>
    <n v="0"/>
    <n v="5.22"/>
  </r>
  <r>
    <x v="92"/>
    <x v="978"/>
    <m/>
    <s v="2024.04.12 00:16:28"/>
    <n v="1029135647"/>
    <x v="21"/>
    <x v="0"/>
    <n v="0.03"/>
    <n v="70254.740000000005"/>
    <m/>
    <n v="70500"/>
    <s v="2024.04.12 05:13:18"/>
    <n v="70501.83"/>
    <n v="-0.6"/>
    <n v="0"/>
    <n v="7.41"/>
  </r>
  <r>
    <x v="92"/>
    <x v="130"/>
    <m/>
    <s v="2024.04.12 03:12:04"/>
    <n v="1029139519"/>
    <x v="14"/>
    <x v="0"/>
    <n v="0.3"/>
    <n v="18316.93"/>
    <m/>
    <n v="18326"/>
    <s v="2024.04.12 03:31:51"/>
    <n v="18326.330000000002"/>
    <n v="-0.21"/>
    <n v="0"/>
    <n v="2.82"/>
  </r>
  <r>
    <x v="92"/>
    <x v="348"/>
    <m/>
    <s v="2024.04.12 09:43:33"/>
    <n v="1029111592"/>
    <x v="17"/>
    <x v="0"/>
    <n v="0.03"/>
    <n v="1.0689500000000001"/>
    <m/>
    <n v="1.0714999999999999"/>
    <s v="2024.04.15 19:08:22"/>
    <n v="1.0642400000000001"/>
    <n v="-0.45"/>
    <n v="0"/>
    <n v="-14.13"/>
  </r>
  <r>
    <x v="92"/>
    <x v="348"/>
    <m/>
    <s v="2024.04.12 09:43:33"/>
    <n v="1029111627"/>
    <x v="17"/>
    <x v="0"/>
    <n v="0.03"/>
    <n v="1.0689500000000001"/>
    <m/>
    <n v="1.071"/>
    <s v="2024.04.15 19:08:21"/>
    <n v="1.06426"/>
    <n v="-0.45"/>
    <n v="0"/>
    <n v="-14.07"/>
  </r>
  <r>
    <x v="92"/>
    <x v="603"/>
    <m/>
    <s v="2024.04.12 15:41:29"/>
    <n v="1029176541"/>
    <x v="21"/>
    <x v="0"/>
    <n v="0.03"/>
    <n v="70532.22"/>
    <m/>
    <n v="70800"/>
    <s v="2024.04.12 20:42:04"/>
    <n v="68038.97"/>
    <n v="-0.6"/>
    <n v="0"/>
    <n v="-74.8"/>
  </r>
  <r>
    <x v="92"/>
    <x v="320"/>
    <m/>
    <s v="2024.04.12 15:48:58"/>
    <n v="1029177965"/>
    <x v="21"/>
    <x v="0"/>
    <n v="0.03"/>
    <n v="70438.649999999994"/>
    <m/>
    <n v="70680"/>
    <s v="2024.04.12 20:50:16"/>
    <n v="68094.399999999994"/>
    <n v="-0.6"/>
    <n v="0"/>
    <n v="-70.33"/>
  </r>
  <r>
    <x v="92"/>
    <x v="778"/>
    <m/>
    <s v="2024.04.12 16:20:19"/>
    <n v="1029182488"/>
    <x v="15"/>
    <x v="0"/>
    <n v="0.03"/>
    <n v="87.150999999999996"/>
    <m/>
    <m/>
    <s v="2024.04.12 16:21:15"/>
    <n v="87.215000000000003"/>
    <n v="-0.06"/>
    <n v="0"/>
    <n v="0.19"/>
  </r>
  <r>
    <x v="92"/>
    <x v="778"/>
    <m/>
    <s v="2024.04.12 16:20:38"/>
    <n v="1029182522"/>
    <x v="21"/>
    <x v="0"/>
    <n v="0.03"/>
    <n v="70187.63"/>
    <m/>
    <n v="70500"/>
    <s v="2024.04.12 20:33:05"/>
    <n v="67662.720000000001"/>
    <n v="-0.6"/>
    <n v="0"/>
    <n v="-75.75"/>
  </r>
  <r>
    <x v="92"/>
    <x v="4"/>
    <m/>
    <s v="2024.04.12 17:38:36"/>
    <n v="1029188256"/>
    <x v="21"/>
    <x v="0"/>
    <n v="0.03"/>
    <n v="69495.740000000005"/>
    <m/>
    <n v="69900"/>
    <s v="2024.04.12 20:44:38"/>
    <n v="68151.05"/>
    <n v="-0.6"/>
    <n v="0"/>
    <n v="-40.340000000000003"/>
  </r>
  <r>
    <x v="92"/>
    <x v="783"/>
    <m/>
    <s v="2024.04.12 17:50:40"/>
    <n v="1029188398"/>
    <x v="21"/>
    <x v="0"/>
    <n v="0.03"/>
    <n v="69399.16"/>
    <m/>
    <n v="69850"/>
    <s v="2024.04.13 23:08:40"/>
    <n v="61970.39"/>
    <n v="-0.6"/>
    <n v="0"/>
    <n v="-222.86"/>
  </r>
  <r>
    <x v="92"/>
    <x v="874"/>
    <m/>
    <s v="2024.04.12 20:15:34"/>
    <n v="1029223406"/>
    <x v="21"/>
    <x v="0"/>
    <n v="0.03"/>
    <n v="68497.61"/>
    <m/>
    <n v="68800"/>
    <s v="2024.04.13 23:08:41"/>
    <n v="61910.400000000001"/>
    <n v="-0.6"/>
    <n v="0"/>
    <n v="-197.62"/>
  </r>
  <r>
    <x v="93"/>
    <x v="535"/>
    <m/>
    <s v="2024.04.13 19:29:09"/>
    <n v="1029238992"/>
    <x v="21"/>
    <x v="0"/>
    <n v="0.1"/>
    <n v="67429.95"/>
    <n v="67300"/>
    <n v="67800"/>
    <s v="2024.04.13 20:01:14"/>
    <n v="67299.009999999995"/>
    <n v="-2"/>
    <n v="0"/>
    <n v="-13.09"/>
  </r>
  <r>
    <x v="93"/>
    <x v="979"/>
    <m/>
    <s v="2024.04.13 20:19:12"/>
    <n v="1029239979"/>
    <x v="21"/>
    <x v="1"/>
    <n v="0.1"/>
    <n v="66904.210000000006"/>
    <n v="67200"/>
    <n v="66500"/>
    <s v="2024.04.13 20:37:05"/>
    <n v="66789.539999999994"/>
    <n v="-2"/>
    <n v="0"/>
    <n v="11.47"/>
  </r>
  <r>
    <x v="93"/>
    <x v="617"/>
    <m/>
    <s v="2024.04.13 21:19:58"/>
    <n v="1029240526"/>
    <x v="21"/>
    <x v="1"/>
    <n v="0.1"/>
    <n v="66848.11"/>
    <m/>
    <n v="66700"/>
    <s v="2024.04.13 21:33:23"/>
    <n v="66793.3"/>
    <n v="-2"/>
    <n v="0"/>
    <n v="5.48"/>
  </r>
  <r>
    <x v="93"/>
    <x v="980"/>
    <m/>
    <s v="2024.04.13 22:11:36"/>
    <n v="1029240793"/>
    <x v="21"/>
    <x v="0"/>
    <n v="0.1"/>
    <n v="67122.14"/>
    <n v="66980"/>
    <n v="67250"/>
    <s v="2024.04.13 22:15:20"/>
    <n v="66963.320000000007"/>
    <n v="-2"/>
    <n v="0"/>
    <n v="-15.88"/>
  </r>
  <r>
    <x v="94"/>
    <x v="981"/>
    <m/>
    <s v="2024.04.14 06:54:00"/>
    <n v="1029245641"/>
    <x v="21"/>
    <x v="0"/>
    <n v="0.02"/>
    <n v="63210.95"/>
    <m/>
    <n v="63420"/>
    <s v="2024.04.14 06:57:44"/>
    <n v="63431.16"/>
    <n v="-0.4"/>
    <n v="0"/>
    <n v="4.4000000000000004"/>
  </r>
  <r>
    <x v="94"/>
    <x v="982"/>
    <m/>
    <s v="2024.04.14 07:01:21"/>
    <n v="1029245709"/>
    <x v="21"/>
    <x v="0"/>
    <n v="0.02"/>
    <n v="63568.94"/>
    <n v="64150"/>
    <n v="64600"/>
    <s v="2024.04.14 09:10:47"/>
    <n v="64136.43"/>
    <n v="-0.4"/>
    <n v="0"/>
    <n v="11.35"/>
  </r>
  <r>
    <x v="94"/>
    <x v="982"/>
    <m/>
    <s v="2024.04.14 07:01:53"/>
    <n v="1029245720"/>
    <x v="21"/>
    <x v="0"/>
    <n v="0.02"/>
    <n v="63561.97"/>
    <n v="62100"/>
    <n v="64200"/>
    <s v="2024.04.14 07:27:43"/>
    <n v="64202.96"/>
    <n v="-0.4"/>
    <n v="0"/>
    <n v="12.82"/>
  </r>
  <r>
    <x v="94"/>
    <x v="94"/>
    <m/>
    <s v="2024.04.14 17:02:07"/>
    <n v="1029250214"/>
    <x v="21"/>
    <x v="1"/>
    <n v="0.03"/>
    <n v="64272.65"/>
    <n v="65100"/>
    <n v="64000"/>
    <s v="2024.04.14 17:06:30"/>
    <n v="64056.06"/>
    <n v="-0.6"/>
    <n v="0"/>
    <n v="6.5"/>
  </r>
  <r>
    <x v="94"/>
    <x v="94"/>
    <m/>
    <s v="2024.04.14 17:02:07"/>
    <n v="1029250215"/>
    <x v="21"/>
    <x v="1"/>
    <n v="0.03"/>
    <n v="64272.65"/>
    <n v="65200"/>
    <n v="63900"/>
    <s v="2024.04.14 17:07:59"/>
    <n v="63971.28"/>
    <n v="-0.6"/>
    <n v="0"/>
    <n v="9.0399999999999991"/>
  </r>
  <r>
    <x v="94"/>
    <x v="25"/>
    <m/>
    <s v="2024.04.14 18:02:15"/>
    <n v="1029251147"/>
    <x v="21"/>
    <x v="0"/>
    <n v="0.03"/>
    <n v="64061.34"/>
    <n v="64200"/>
    <n v="64800"/>
    <s v="2024.04.14 18:34:46"/>
    <n v="64195.99"/>
    <n v="-0.6"/>
    <n v="0"/>
    <n v="4.04"/>
  </r>
  <r>
    <x v="94"/>
    <x v="25"/>
    <m/>
    <s v="2024.04.14 18:02:16"/>
    <n v="1029251148"/>
    <x v="21"/>
    <x v="0"/>
    <n v="0.03"/>
    <n v="64048.21"/>
    <n v="63400"/>
    <n v="64450"/>
    <s v="2024.04.14 18:29:05"/>
    <n v="64452.4"/>
    <n v="-0.6"/>
    <n v="0"/>
    <n v="12.13"/>
  </r>
  <r>
    <x v="95"/>
    <x v="983"/>
    <m/>
    <s v="2024.04.15 02:00:34"/>
    <n v="1029258925"/>
    <x v="1"/>
    <x v="1"/>
    <n v="0.3"/>
    <n v="2356.2199999999998"/>
    <n v="2373"/>
    <n v="2351"/>
    <s v="2024.04.15 03:38:56"/>
    <n v="2355.16"/>
    <n v="-0.45"/>
    <n v="0"/>
    <n v="3.18"/>
  </r>
  <r>
    <x v="95"/>
    <x v="983"/>
    <m/>
    <s v="2024.04.15 02:00:48"/>
    <n v="1029258927"/>
    <x v="1"/>
    <x v="1"/>
    <n v="0.3"/>
    <n v="2356.0500000000002"/>
    <n v="2375"/>
    <m/>
    <s v="2024.04.15 03:39:48"/>
    <n v="2355.98"/>
    <n v="-0.45"/>
    <n v="0"/>
    <n v="0.21"/>
  </r>
  <r>
    <x v="95"/>
    <x v="952"/>
    <m/>
    <s v="2024.04.15 04:59:22"/>
    <n v="1029265837"/>
    <x v="1"/>
    <x v="1"/>
    <n v="0.3"/>
    <n v="2356.39"/>
    <m/>
    <n v="2352.8000000000002"/>
    <s v="2024.04.15 06:21:06"/>
    <n v="2355.98"/>
    <n v="-0.45"/>
    <n v="0"/>
    <n v="1.23"/>
  </r>
  <r>
    <x v="95"/>
    <x v="854"/>
    <m/>
    <s v="2024.04.15 05:04:48"/>
    <n v="1029265845"/>
    <x v="1"/>
    <x v="1"/>
    <n v="0.3"/>
    <n v="2357.44"/>
    <m/>
    <n v="2354"/>
    <s v="2024.04.15 06:20:55"/>
    <n v="2355.6"/>
    <n v="-0.45"/>
    <n v="0"/>
    <n v="5.52"/>
  </r>
  <r>
    <x v="95"/>
    <x v="984"/>
    <m/>
    <s v="2024.04.15 11:13:57"/>
    <n v="1029280061"/>
    <x v="21"/>
    <x v="1"/>
    <n v="0.03"/>
    <n v="66199.62"/>
    <m/>
    <n v="66250"/>
    <s v="2024.04.15 13:30:44"/>
    <n v="66601.13"/>
    <n v="-0.6"/>
    <n v="0"/>
    <n v="-12.05"/>
  </r>
  <r>
    <x v="95"/>
    <x v="333"/>
    <m/>
    <s v="2024.04.15 11:38:01"/>
    <n v="1029281291"/>
    <x v="21"/>
    <x v="1"/>
    <n v="0.03"/>
    <n v="66363.48"/>
    <m/>
    <n v="66150"/>
    <s v="2024.04.15 12:09:42"/>
    <n v="66272.08"/>
    <n v="-0.6"/>
    <n v="0"/>
    <n v="2.74"/>
  </r>
  <r>
    <x v="95"/>
    <x v="63"/>
    <m/>
    <s v="2024.04.15 15:28:48"/>
    <n v="1029291116"/>
    <x v="1"/>
    <x v="0"/>
    <n v="0.2"/>
    <n v="2358.1799999999998"/>
    <n v="2356"/>
    <n v="2359"/>
    <s v="2024.04.15 15:55:35"/>
    <n v="2355.77"/>
    <n v="-0.3"/>
    <n v="0"/>
    <n v="-4.82"/>
  </r>
  <r>
    <x v="95"/>
    <x v="118"/>
    <m/>
    <s v="2024.04.15 15:30:31"/>
    <n v="1029291831"/>
    <x v="1"/>
    <x v="0"/>
    <n v="0.2"/>
    <n v="2352.25"/>
    <m/>
    <m/>
    <s v="2024.04.15 15:33:16"/>
    <n v="2358.29"/>
    <n v="-0.3"/>
    <n v="0"/>
    <n v="12.08"/>
  </r>
  <r>
    <x v="95"/>
    <x v="395"/>
    <m/>
    <s v="2024.04.15 15:32:44"/>
    <n v="1029292518"/>
    <x v="1"/>
    <x v="0"/>
    <n v="0.2"/>
    <n v="2355.46"/>
    <m/>
    <n v="2359"/>
    <s v="2024.04.15 15:50:19"/>
    <n v="2357.4299999999998"/>
    <n v="-0.3"/>
    <n v="0"/>
    <n v="3.94"/>
  </r>
  <r>
    <x v="95"/>
    <x v="492"/>
    <m/>
    <s v="2024.04.15 15:35:31"/>
    <n v="1029293151"/>
    <x v="1"/>
    <x v="0"/>
    <n v="0.2"/>
    <n v="2354.8200000000002"/>
    <m/>
    <n v="2358"/>
    <s v="2024.04.15 15:46:42"/>
    <n v="2358.16"/>
    <n v="-0.3"/>
    <n v="0"/>
    <n v="6.68"/>
  </r>
  <r>
    <x v="95"/>
    <x v="815"/>
    <m/>
    <s v="2024.04.15 16:29:11"/>
    <n v="1029299386"/>
    <x v="1"/>
    <x v="1"/>
    <n v="0.2"/>
    <n v="2354.1"/>
    <m/>
    <m/>
    <s v="2024.04.15 16:43:24"/>
    <n v="2343.96"/>
    <n v="-0.3"/>
    <n v="0"/>
    <n v="20.28"/>
  </r>
  <r>
    <x v="95"/>
    <x v="90"/>
    <m/>
    <s v="2024.04.15 16:32:54"/>
    <n v="1029300231"/>
    <x v="1"/>
    <x v="1"/>
    <n v="0.2"/>
    <n v="2353.87"/>
    <n v="2346"/>
    <m/>
    <s v="2024.04.15 16:44:34"/>
    <n v="2345.91"/>
    <n v="-0.3"/>
    <n v="0"/>
    <n v="15.92"/>
  </r>
  <r>
    <x v="95"/>
    <x v="863"/>
    <m/>
    <s v="2024.04.15 16:56:19"/>
    <n v="1029305669"/>
    <x v="1"/>
    <x v="0"/>
    <n v="0.2"/>
    <n v="2346.58"/>
    <m/>
    <n v="2350"/>
    <s v="2024.04.15 16:57:50"/>
    <n v="2347.9299999999998"/>
    <n v="-0.3"/>
    <n v="0"/>
    <n v="2.7"/>
  </r>
  <r>
    <x v="95"/>
    <x v="93"/>
    <m/>
    <s v="2024.04.15 16:57:05"/>
    <n v="1029305781"/>
    <x v="1"/>
    <x v="0"/>
    <n v="0.2"/>
    <n v="2347.1799999999998"/>
    <n v="2347"/>
    <n v="2350"/>
    <s v="2024.04.15 17:00:22"/>
    <n v="2348.3000000000002"/>
    <n v="-0.3"/>
    <n v="0"/>
    <n v="2.2400000000000002"/>
  </r>
  <r>
    <x v="95"/>
    <x v="304"/>
    <m/>
    <s v="2024.04.15 17:15:38"/>
    <n v="1029311665"/>
    <x v="1"/>
    <x v="0"/>
    <n v="0.2"/>
    <n v="2333.4699999999998"/>
    <n v="2337.13"/>
    <n v="2343.29"/>
    <s v="2024.04.15 17:33:42"/>
    <n v="2336.98"/>
    <n v="-0.3"/>
    <n v="0"/>
    <n v="7.02"/>
  </r>
  <r>
    <x v="95"/>
    <x v="96"/>
    <m/>
    <s v="2024.04.15 17:22:45"/>
    <n v="1029312966"/>
    <x v="21"/>
    <x v="0"/>
    <n v="0.03"/>
    <n v="65490.36"/>
    <n v="65133.17"/>
    <n v="65740"/>
    <s v="2024.04.15 17:33:43"/>
    <n v="65429.83"/>
    <n v="-0.6"/>
    <n v="0"/>
    <n v="-1.82"/>
  </r>
  <r>
    <x v="95"/>
    <x v="96"/>
    <m/>
    <s v="2024.04.15 17:22:49"/>
    <n v="1029312976"/>
    <x v="21"/>
    <x v="0"/>
    <n v="0.03"/>
    <n v="65504.38"/>
    <n v="65170"/>
    <n v="65500"/>
    <s v="2024.04.15 17:37:05"/>
    <n v="65503.15"/>
    <n v="-0.6"/>
    <n v="0"/>
    <n v="-0.04"/>
  </r>
  <r>
    <x v="95"/>
    <x v="870"/>
    <m/>
    <s v="2024.04.15 17:28:34"/>
    <n v="1029314006"/>
    <x v="21"/>
    <x v="0"/>
    <n v="0.03"/>
    <n v="65332.74"/>
    <m/>
    <n v="65550"/>
    <s v="2024.04.15 17:33:42"/>
    <n v="65421.67"/>
    <n v="-0.6"/>
    <n v="0"/>
    <n v="2.67"/>
  </r>
  <r>
    <x v="95"/>
    <x v="726"/>
    <m/>
    <s v="2024.04.15 17:52:38"/>
    <n v="1029319264"/>
    <x v="14"/>
    <x v="0"/>
    <n v="0.3"/>
    <n v="18045.38"/>
    <m/>
    <n v="18075"/>
    <s v="2024.04.15 17:55:06"/>
    <n v="18019.28"/>
    <n v="-0.21"/>
    <n v="0"/>
    <n v="-7.83"/>
  </r>
  <r>
    <x v="95"/>
    <x v="726"/>
    <m/>
    <s v="2024.04.15 17:52:39"/>
    <n v="1029319266"/>
    <x v="14"/>
    <x v="0"/>
    <n v="0.3"/>
    <n v="18045.13"/>
    <n v="18030"/>
    <n v="18060"/>
    <s v="2024.04.15 17:53:46"/>
    <n v="18029.78"/>
    <n v="-0.21"/>
    <n v="0"/>
    <n v="-4.6100000000000003"/>
  </r>
  <r>
    <x v="95"/>
    <x v="64"/>
    <m/>
    <s v="2024.04.15 18:07:53"/>
    <n v="1029321304"/>
    <x v="14"/>
    <x v="0"/>
    <n v="0.3"/>
    <n v="18031.830000000002"/>
    <n v="18008.080000000002"/>
    <n v="18044.98"/>
    <s v="2024.04.15 18:19:18"/>
    <n v="18007.48"/>
    <n v="-0.21"/>
    <n v="0"/>
    <n v="-7.31"/>
  </r>
  <r>
    <x v="95"/>
    <x v="64"/>
    <m/>
    <s v="2024.04.15 18:07:54"/>
    <n v="1029321305"/>
    <x v="14"/>
    <x v="0"/>
    <n v="0.3"/>
    <n v="18032.580000000002"/>
    <n v="17999.939999999999"/>
    <n v="18049.98"/>
    <s v="2024.04.15 18:19:25"/>
    <n v="18013.23"/>
    <n v="-0.21"/>
    <n v="0"/>
    <n v="-5.81"/>
  </r>
  <r>
    <x v="95"/>
    <x v="27"/>
    <m/>
    <s v="2024.04.15 18:09:28"/>
    <n v="1029321391"/>
    <x v="21"/>
    <x v="0"/>
    <n v="0.03"/>
    <n v="64368.3"/>
    <n v="64475.13"/>
    <n v="65127.78"/>
    <s v="2024.04.15 18:23:07"/>
    <n v="64578.49"/>
    <n v="-0.6"/>
    <n v="0"/>
    <n v="6.31"/>
  </r>
  <r>
    <x v="95"/>
    <x v="27"/>
    <m/>
    <s v="2024.04.15 18:09:29"/>
    <n v="1029321392"/>
    <x v="21"/>
    <x v="0"/>
    <n v="0.03"/>
    <n v="64341.54"/>
    <n v="63000"/>
    <n v="64600"/>
    <s v="2024.04.15 18:17:18"/>
    <n v="64613.41"/>
    <n v="-0.6"/>
    <n v="0"/>
    <n v="8.16"/>
  </r>
  <r>
    <x v="95"/>
    <x v="34"/>
    <m/>
    <s v="2024.04.15 18:50:52"/>
    <n v="1029324995"/>
    <x v="21"/>
    <x v="0"/>
    <n v="0.03"/>
    <n v="64517.19"/>
    <m/>
    <n v="64900"/>
    <s v="2024.04.15 19:03:26"/>
    <n v="64902.47"/>
    <n v="-0.6"/>
    <n v="0"/>
    <n v="11.56"/>
  </r>
  <r>
    <x v="95"/>
    <x v="463"/>
    <m/>
    <s v="2024.04.15 18:54:24"/>
    <n v="1029325260"/>
    <x v="21"/>
    <x v="0"/>
    <n v="0.03"/>
    <n v="64651.839999999997"/>
    <m/>
    <n v="65100"/>
    <s v="2024.04.15 19:08:04"/>
    <n v="64750.89"/>
    <n v="-0.6"/>
    <n v="0"/>
    <n v="2.97"/>
  </r>
  <r>
    <x v="95"/>
    <x v="463"/>
    <m/>
    <s v="2024.04.15 18:54:25"/>
    <n v="1029325262"/>
    <x v="21"/>
    <x v="0"/>
    <n v="0.03"/>
    <n v="64646.39"/>
    <n v="64700"/>
    <n v="65000"/>
    <s v="2024.04.15 19:07:48"/>
    <n v="64761.52"/>
    <n v="-0.6"/>
    <n v="0"/>
    <n v="3.45"/>
  </r>
  <r>
    <x v="95"/>
    <x v="35"/>
    <m/>
    <s v="2024.04.15 19:01:13"/>
    <n v="1029325661"/>
    <x v="14"/>
    <x v="0"/>
    <n v="0.3"/>
    <n v="18057.830000000002"/>
    <n v="18023.21"/>
    <n v="18084.98"/>
    <s v="2024.04.15 19:08:02"/>
    <n v="18052.48"/>
    <n v="-0.21"/>
    <n v="0"/>
    <n v="-1.61"/>
  </r>
  <r>
    <x v="95"/>
    <x v="35"/>
    <m/>
    <s v="2024.04.15 19:01:14"/>
    <n v="1029325662"/>
    <x v="14"/>
    <x v="0"/>
    <n v="0.3"/>
    <n v="18057.330000000002"/>
    <n v="18016.34"/>
    <n v="18070.650000000001"/>
    <s v="2024.04.15 19:08:03"/>
    <n v="18052.98"/>
    <n v="-0.21"/>
    <n v="0"/>
    <n v="-1.31"/>
  </r>
  <r>
    <x v="95"/>
    <x v="535"/>
    <m/>
    <s v="2024.04.15 19:29:15"/>
    <n v="1029327892"/>
    <x v="21"/>
    <x v="0"/>
    <n v="0.03"/>
    <n v="64173.4"/>
    <m/>
    <m/>
    <s v="2024.04.15 19:29:55"/>
    <n v="64130.39"/>
    <n v="-0.6"/>
    <n v="0"/>
    <n v="-1.29"/>
  </r>
  <r>
    <x v="95"/>
    <x v="358"/>
    <m/>
    <s v="2024.04.15 19:30:00"/>
    <n v="1029327937"/>
    <x v="21"/>
    <x v="1"/>
    <n v="0.03"/>
    <n v="64149.49"/>
    <m/>
    <n v="63800"/>
    <s v="2024.04.15 19:32:37"/>
    <n v="63987.46"/>
    <n v="-0.6"/>
    <n v="0"/>
    <n v="4.8600000000000003"/>
  </r>
  <r>
    <x v="95"/>
    <x v="498"/>
    <m/>
    <s v="2024.04.15 19:35:20"/>
    <n v="1029327964"/>
    <x v="21"/>
    <x v="1"/>
    <n v="0.03"/>
    <n v="64308.15"/>
    <m/>
    <m/>
    <s v="2024.04.15 19:39:00"/>
    <n v="64067.62"/>
    <n v="-0.6"/>
    <n v="0"/>
    <n v="7.22"/>
  </r>
  <r>
    <x v="96"/>
    <x v="985"/>
    <m/>
    <s v="2024.04.16 02:19:12"/>
    <n v="1029347545"/>
    <x v="21"/>
    <x v="0"/>
    <n v="0.03"/>
    <n v="63363.45"/>
    <m/>
    <n v="63600"/>
    <s v="2024.04.16 03:04:38"/>
    <n v="63474.7"/>
    <n v="-0.6"/>
    <n v="0"/>
    <n v="3.34"/>
  </r>
  <r>
    <x v="96"/>
    <x v="52"/>
    <m/>
    <s v="2024.04.16 02:20:29"/>
    <n v="1029347572"/>
    <x v="21"/>
    <x v="0"/>
    <n v="0.03"/>
    <n v="63457.61"/>
    <m/>
    <n v="63650"/>
    <s v="2024.04.16 03:14:06"/>
    <n v="63557.66"/>
    <n v="-0.6"/>
    <n v="0"/>
    <n v="3"/>
  </r>
  <r>
    <x v="96"/>
    <x v="39"/>
    <m/>
    <s v="2024.04.16 03:00:17"/>
    <n v="1029348174"/>
    <x v="14"/>
    <x v="0"/>
    <n v="0.3"/>
    <n v="17722.93"/>
    <m/>
    <n v="17733"/>
    <s v="2024.04.16 03:03:55"/>
    <n v="17732.580000000002"/>
    <n v="-0.21"/>
    <n v="0"/>
    <n v="2.9"/>
  </r>
  <r>
    <x v="96"/>
    <x v="39"/>
    <m/>
    <s v="2024.04.16 03:00:20"/>
    <n v="1029348181"/>
    <x v="14"/>
    <x v="0"/>
    <n v="0.3"/>
    <n v="17723.43"/>
    <m/>
    <n v="17735"/>
    <s v="2024.04.16 03:03:59"/>
    <n v="17735.330000000002"/>
    <n v="-0.21"/>
    <n v="0"/>
    <n v="3.57"/>
  </r>
  <r>
    <x v="96"/>
    <x v="402"/>
    <m/>
    <s v="2024.04.16 03:50:38"/>
    <n v="1029350039"/>
    <x v="14"/>
    <x v="1"/>
    <n v="0.3"/>
    <n v="17733.580000000002"/>
    <m/>
    <n v="17720"/>
    <s v="2024.04.16 04:07:05"/>
    <n v="17718.93"/>
    <n v="-0.21"/>
    <n v="0"/>
    <n v="4.4000000000000004"/>
  </r>
  <r>
    <x v="96"/>
    <x v="402"/>
    <m/>
    <s v="2024.04.16 03:50:40"/>
    <n v="1029350041"/>
    <x v="14"/>
    <x v="1"/>
    <n v="0.3"/>
    <n v="17733.580000000002"/>
    <m/>
    <n v="17723"/>
    <s v="2024.04.16 04:07:01"/>
    <n v="17722.93"/>
    <n v="-0.21"/>
    <n v="0"/>
    <n v="3.2"/>
  </r>
  <r>
    <x v="96"/>
    <x v="760"/>
    <m/>
    <s v="2024.04.16 04:12:34"/>
    <n v="1029351444"/>
    <x v="1"/>
    <x v="0"/>
    <n v="0.3"/>
    <n v="2382.3000000000002"/>
    <m/>
    <n v="2384.5"/>
    <s v="2024.04.16 04:57:51"/>
    <n v="2384.54"/>
    <n v="-0.45"/>
    <n v="0"/>
    <n v="6.72"/>
  </r>
  <r>
    <x v="96"/>
    <x v="275"/>
    <m/>
    <s v="2024.04.16 04:15:12"/>
    <n v="1029351464"/>
    <x v="1"/>
    <x v="0"/>
    <n v="0.3"/>
    <n v="2380.9899999999998"/>
    <m/>
    <n v="2383.5"/>
    <s v="2024.04.16 04:20:08"/>
    <n v="2383.5300000000002"/>
    <n v="-0.45"/>
    <n v="0"/>
    <n v="7.62"/>
  </r>
  <r>
    <x v="96"/>
    <x v="370"/>
    <m/>
    <s v="2024.04.16 06:59:59"/>
    <n v="1029357783"/>
    <x v="14"/>
    <x v="0"/>
    <n v="0.3"/>
    <n v="17695.93"/>
    <m/>
    <n v="17710"/>
    <s v="2024.04.16 08:06:51"/>
    <n v="17709.830000000002"/>
    <n v="-0.21"/>
    <n v="0"/>
    <n v="4.17"/>
  </r>
  <r>
    <x v="96"/>
    <x v="370"/>
    <m/>
    <s v="2024.04.16 06:59:59"/>
    <n v="1029357784"/>
    <x v="14"/>
    <x v="0"/>
    <n v="0.3"/>
    <n v="17695.68"/>
    <m/>
    <n v="17706"/>
    <s v="2024.04.16 08:06:34"/>
    <n v="17706.080000000002"/>
    <n v="-0.21"/>
    <n v="0"/>
    <n v="3.12"/>
  </r>
  <r>
    <x v="96"/>
    <x v="828"/>
    <m/>
    <s v="2024.04.16 09:37:53"/>
    <n v="1029364246"/>
    <x v="21"/>
    <x v="0"/>
    <n v="0.03"/>
    <n v="63011.47"/>
    <m/>
    <n v="63200"/>
    <s v="2024.04.16 09:46:15"/>
    <n v="63200.959999999999"/>
    <n v="-0.6"/>
    <n v="0"/>
    <n v="5.68"/>
  </r>
  <r>
    <x v="96"/>
    <x v="773"/>
    <m/>
    <s v="2024.04.16 15:49:09"/>
    <n v="1029385060"/>
    <x v="1"/>
    <x v="0"/>
    <n v="0.3"/>
    <n v="2374.9299999999998"/>
    <m/>
    <n v="2378"/>
    <s v="2024.04.16 16:25:13"/>
    <n v="2376.7800000000002"/>
    <n v="-0.45"/>
    <n v="0"/>
    <n v="5.55"/>
  </r>
  <r>
    <x v="96"/>
    <x v="773"/>
    <m/>
    <s v="2024.04.16 15:49:13"/>
    <n v="1029384977"/>
    <x v="21"/>
    <x v="0"/>
    <n v="0.03"/>
    <n v="62992.62"/>
    <m/>
    <n v="63400"/>
    <s v="2024.04.16 16:07:07"/>
    <n v="63154.87"/>
    <n v="-0.6"/>
    <n v="0"/>
    <n v="4.87"/>
  </r>
  <r>
    <x v="96"/>
    <x v="773"/>
    <m/>
    <s v="2024.04.16 15:49:46"/>
    <n v="1029385090"/>
    <x v="1"/>
    <x v="0"/>
    <n v="0.3"/>
    <n v="2375.3200000000002"/>
    <m/>
    <n v="2380"/>
    <s v="2024.04.16 16:25:50"/>
    <n v="2378.27"/>
    <n v="-0.45"/>
    <n v="0"/>
    <n v="8.85"/>
  </r>
  <r>
    <x v="96"/>
    <x v="663"/>
    <m/>
    <s v="2024.04.16 15:50:45"/>
    <n v="1029385149"/>
    <x v="21"/>
    <x v="0"/>
    <n v="0.03"/>
    <n v="63029.09"/>
    <m/>
    <n v="63600"/>
    <s v="2024.04.16 16:07:20"/>
    <n v="63122.05"/>
    <n v="-0.6"/>
    <n v="0"/>
    <n v="2.79"/>
  </r>
  <r>
    <x v="96"/>
    <x v="11"/>
    <m/>
    <s v="2024.04.16 16:40:20"/>
    <n v="1029391758"/>
    <x v="21"/>
    <x v="0"/>
    <n v="0.03"/>
    <n v="62901.599999999999"/>
    <m/>
    <n v="62900"/>
    <s v="2024.04.16 17:14:54"/>
    <n v="62899.87"/>
    <n v="-0.6"/>
    <n v="0"/>
    <n v="-0.05"/>
  </r>
  <r>
    <x v="96"/>
    <x v="11"/>
    <m/>
    <s v="2024.04.16 16:40:21"/>
    <n v="1029391765"/>
    <x v="21"/>
    <x v="0"/>
    <n v="0.03"/>
    <n v="62882.44"/>
    <m/>
    <n v="63100"/>
    <s v="2024.04.16 17:02:04"/>
    <n v="62596.86"/>
    <n v="-0.6"/>
    <n v="0"/>
    <n v="-8.57"/>
  </r>
  <r>
    <x v="96"/>
    <x v="863"/>
    <m/>
    <s v="2024.04.16 16:56:11"/>
    <n v="1029395004"/>
    <x v="21"/>
    <x v="0"/>
    <n v="0.03"/>
    <n v="62370.77"/>
    <m/>
    <n v="62800"/>
    <s v="2024.04.16 17:02:03"/>
    <n v="62611.78"/>
    <n v="-0.6"/>
    <n v="0"/>
    <n v="7.23"/>
  </r>
  <r>
    <x v="96"/>
    <x v="244"/>
    <m/>
    <s v="2024.04.16 17:04:18"/>
    <n v="1029396517"/>
    <x v="1"/>
    <x v="0"/>
    <n v="0.3"/>
    <n v="2370.2399999999998"/>
    <m/>
    <n v="2376"/>
    <s v="2024.04.16 17:15:16"/>
    <n v="2370.6999999999998"/>
    <n v="-0.45"/>
    <n v="0"/>
    <n v="1.38"/>
  </r>
  <r>
    <x v="96"/>
    <x v="817"/>
    <m/>
    <s v="2024.04.16 17:07:52"/>
    <n v="1029397137"/>
    <x v="1"/>
    <x v="0"/>
    <n v="0.3"/>
    <n v="2368.1999999999998"/>
    <m/>
    <n v="2370"/>
    <s v="2024.04.16 17:09:52"/>
    <n v="2370.17"/>
    <n v="-0.45"/>
    <n v="0"/>
    <n v="5.91"/>
  </r>
  <r>
    <x v="96"/>
    <x v="194"/>
    <m/>
    <s v="2024.04.16 17:11:03"/>
    <n v="1029397595"/>
    <x v="1"/>
    <x v="0"/>
    <n v="0.3"/>
    <n v="2366.9299999999998"/>
    <m/>
    <n v="2370"/>
    <s v="2024.04.16 17:15:00"/>
    <n v="2370.17"/>
    <n v="-0.45"/>
    <n v="0"/>
    <n v="9.7200000000000006"/>
  </r>
  <r>
    <x v="96"/>
    <x v="22"/>
    <m/>
    <s v="2024.04.16 17:41:31"/>
    <n v="1029402618"/>
    <x v="21"/>
    <x v="0"/>
    <n v="0.03"/>
    <n v="62353.919999999998"/>
    <m/>
    <n v="62700"/>
    <s v="2024.04.16 17:47:43"/>
    <n v="62376.81"/>
    <n v="-0.6"/>
    <n v="0"/>
    <n v="0.69"/>
  </r>
  <r>
    <x v="96"/>
    <x v="28"/>
    <m/>
    <s v="2024.04.16 18:10:21"/>
    <n v="1029408246"/>
    <x v="21"/>
    <x v="1"/>
    <n v="0.03"/>
    <n v="62109.09"/>
    <m/>
    <m/>
    <s v="2024.04.16 18:14:53"/>
    <n v="62071.62"/>
    <n v="-0.6"/>
    <n v="0"/>
    <n v="1.1200000000000001"/>
  </r>
  <r>
    <x v="96"/>
    <x v="28"/>
    <m/>
    <s v="2024.04.16 18:10:22"/>
    <n v="1029408251"/>
    <x v="21"/>
    <x v="1"/>
    <n v="0.03"/>
    <n v="62080.46"/>
    <m/>
    <m/>
    <s v="2024.04.16 18:15:50"/>
    <n v="62013.61"/>
    <n v="-0.6"/>
    <n v="0"/>
    <n v="2.0099999999999998"/>
  </r>
  <r>
    <x v="96"/>
    <x v="820"/>
    <m/>
    <s v="2024.04.16 18:25:38"/>
    <n v="1029409466"/>
    <x v="1"/>
    <x v="0"/>
    <n v="0.3"/>
    <n v="2380.4"/>
    <n v="2379"/>
    <n v="2387"/>
    <s v="2024.04.16 18:28:26"/>
    <n v="2378.9899999999998"/>
    <n v="-0.45"/>
    <n v="0"/>
    <n v="-4.2300000000000004"/>
  </r>
  <r>
    <x v="96"/>
    <x v="330"/>
    <m/>
    <s v="2024.04.16 18:26:14"/>
    <n v="1029410549"/>
    <x v="1"/>
    <x v="0"/>
    <n v="0.3"/>
    <n v="2379.15"/>
    <m/>
    <n v="2386"/>
    <s v="2024.04.16 18:27:37"/>
    <n v="2380.8200000000002"/>
    <n v="-0.45"/>
    <n v="0"/>
    <n v="5.01"/>
  </r>
  <r>
    <x v="96"/>
    <x v="29"/>
    <m/>
    <s v="2024.04.16 18:28:57"/>
    <n v="1029410798"/>
    <x v="1"/>
    <x v="0"/>
    <n v="0.3"/>
    <n v="2378.86"/>
    <m/>
    <n v="2382"/>
    <s v="2024.04.16 18:29:54"/>
    <n v="2380.3200000000002"/>
    <n v="-0.45"/>
    <n v="0"/>
    <n v="4.38"/>
  </r>
  <r>
    <x v="96"/>
    <x v="34"/>
    <m/>
    <s v="2024.04.16 18:50:46"/>
    <n v="1029412466"/>
    <x v="1"/>
    <x v="0"/>
    <n v="0.3"/>
    <n v="2383.09"/>
    <m/>
    <n v="2386"/>
    <s v="2024.04.16 18:53:16"/>
    <n v="2385.5300000000002"/>
    <n v="-0.45"/>
    <n v="0"/>
    <n v="7.32"/>
  </r>
  <r>
    <x v="96"/>
    <x v="445"/>
    <m/>
    <s v="2024.04.16 19:15:36"/>
    <n v="1029413638"/>
    <x v="21"/>
    <x v="1"/>
    <n v="0.03"/>
    <n v="62050.080000000002"/>
    <m/>
    <n v="61800"/>
    <s v="2024.04.16 19:20:13"/>
    <n v="61839.56"/>
    <n v="-0.6"/>
    <n v="0"/>
    <n v="6.32"/>
  </r>
  <r>
    <x v="96"/>
    <x v="195"/>
    <m/>
    <s v="2024.04.16 19:16:39"/>
    <n v="1029414744"/>
    <x v="21"/>
    <x v="1"/>
    <n v="0.03"/>
    <n v="61989.68"/>
    <m/>
    <n v="61700"/>
    <s v="2024.04.16 19:20:41"/>
    <n v="61725.62"/>
    <n v="-0.6"/>
    <n v="0"/>
    <n v="7.92"/>
  </r>
  <r>
    <x v="96"/>
    <x v="934"/>
    <m/>
    <s v="2024.04.16 20:27:45"/>
    <n v="1029419430"/>
    <x v="1"/>
    <x v="0"/>
    <n v="0.3"/>
    <n v="2391.8200000000002"/>
    <m/>
    <n v="2395"/>
    <s v="2024.04.16 20:32:07"/>
    <n v="2384.04"/>
    <n v="-0.45"/>
    <n v="0"/>
    <n v="-23.34"/>
  </r>
  <r>
    <x v="96"/>
    <x v="986"/>
    <m/>
    <s v="2024.04.16 20:30:17"/>
    <n v="1029419457"/>
    <x v="1"/>
    <x v="0"/>
    <n v="0.3"/>
    <n v="2387.61"/>
    <m/>
    <m/>
    <s v="2024.04.16 20:40:14"/>
    <n v="2388.0700000000002"/>
    <n v="-0.45"/>
    <n v="0"/>
    <n v="1.38"/>
  </r>
  <r>
    <x v="96"/>
    <x v="987"/>
    <m/>
    <s v="2024.04.16 20:35:15"/>
    <n v="1029421168"/>
    <x v="1"/>
    <x v="0"/>
    <n v="0.3"/>
    <n v="2387.0700000000002"/>
    <m/>
    <m/>
    <s v="2024.04.16 20:40:08"/>
    <n v="2388.0300000000002"/>
    <n v="-0.45"/>
    <n v="0"/>
    <n v="2.88"/>
  </r>
  <r>
    <x v="96"/>
    <x v="757"/>
    <m/>
    <s v="2024.04.16 21:04:20"/>
    <n v="1029424419"/>
    <x v="1"/>
    <x v="0"/>
    <n v="0.3"/>
    <n v="2386.14"/>
    <n v="2394"/>
    <m/>
    <s v="2024.04.16 21:09:44"/>
    <n v="2393.9299999999998"/>
    <n v="-0.45"/>
    <n v="0"/>
    <n v="23.37"/>
  </r>
  <r>
    <x v="97"/>
    <x v="40"/>
    <m/>
    <s v="2024.04.17 03:01:27"/>
    <n v="1029435058"/>
    <x v="14"/>
    <x v="1"/>
    <n v="0.3"/>
    <n v="17780.830000000002"/>
    <m/>
    <n v="17765"/>
    <s v="2024.04.17 03:13:04"/>
    <n v="17764.68"/>
    <n v="-0.21"/>
    <n v="0"/>
    <n v="4.8499999999999996"/>
  </r>
  <r>
    <x v="97"/>
    <x v="40"/>
    <m/>
    <s v="2024.04.17 03:01:27"/>
    <n v="1029435059"/>
    <x v="14"/>
    <x v="1"/>
    <n v="0.3"/>
    <n v="17780.830000000002"/>
    <n v="17765"/>
    <m/>
    <s v="2024.04.17 03:15:37"/>
    <n v="17761.43"/>
    <n v="-0.21"/>
    <n v="0"/>
    <n v="5.82"/>
  </r>
  <r>
    <x v="97"/>
    <x v="74"/>
    <m/>
    <s v="2024.04.17 03:11:22"/>
    <n v="1029435334"/>
    <x v="21"/>
    <x v="1"/>
    <n v="0.03"/>
    <n v="63739.67"/>
    <n v="63700"/>
    <n v="63540"/>
    <s v="2024.04.17 03:28:02"/>
    <n v="63651.42"/>
    <n v="-0.6"/>
    <n v="0"/>
    <n v="2.65"/>
  </r>
  <r>
    <x v="97"/>
    <x v="372"/>
    <m/>
    <s v="2024.04.17 03:16:19"/>
    <n v="1029435456"/>
    <x v="21"/>
    <x v="1"/>
    <n v="0.03"/>
    <n v="63710.85"/>
    <n v="63700"/>
    <m/>
    <s v="2024.04.17 03:28:33"/>
    <n v="63650.31"/>
    <n v="-0.6"/>
    <n v="0"/>
    <n v="1.82"/>
  </r>
  <r>
    <x v="97"/>
    <x v="131"/>
    <m/>
    <s v="2024.04.17 03:48:15"/>
    <n v="1029436118"/>
    <x v="15"/>
    <x v="0"/>
    <n v="0.3"/>
    <n v="85.230999999999995"/>
    <m/>
    <n v="85.35"/>
    <s v="2024.04.17 10:05:38"/>
    <n v="85.040999999999997"/>
    <n v="-0.6"/>
    <n v="0"/>
    <n v="-5.7"/>
  </r>
  <r>
    <x v="97"/>
    <x v="988"/>
    <m/>
    <s v="2024.04.17 04:08:05"/>
    <n v="1029436635"/>
    <x v="15"/>
    <x v="0"/>
    <n v="0.3"/>
    <n v="85.150999999999996"/>
    <m/>
    <n v="85.26"/>
    <s v="2024.04.17 10:09:13"/>
    <n v="85.09"/>
    <n v="-0.6"/>
    <n v="0"/>
    <n v="-1.83"/>
  </r>
  <r>
    <x v="97"/>
    <x v="951"/>
    <m/>
    <s v="2024.04.17 04:47:27"/>
    <n v="1029437815"/>
    <x v="15"/>
    <x v="0"/>
    <n v="0.3"/>
    <n v="84.911000000000001"/>
    <m/>
    <n v="85.1"/>
    <s v="2024.04.17 10:02:24"/>
    <n v="85.1"/>
    <n v="-0.6"/>
    <n v="0"/>
    <n v="5.67"/>
  </r>
  <r>
    <x v="97"/>
    <x v="722"/>
    <m/>
    <s v="2024.04.17 09:24:04"/>
    <n v="1029447937"/>
    <x v="14"/>
    <x v="0"/>
    <n v="0.3"/>
    <n v="17669.43"/>
    <n v="17675"/>
    <n v="17693"/>
    <s v="2024.04.17 09:32:38"/>
    <n v="17675.080000000002"/>
    <n v="-0.21"/>
    <n v="0"/>
    <n v="1.7"/>
  </r>
  <r>
    <x v="97"/>
    <x v="722"/>
    <m/>
    <s v="2024.04.17 09:24:05"/>
    <n v="1029447938"/>
    <x v="14"/>
    <x v="0"/>
    <n v="0.3"/>
    <n v="17668.43"/>
    <m/>
    <n v="17679"/>
    <s v="2024.04.17 09:28:20"/>
    <n v="17678.580000000002"/>
    <n v="-0.21"/>
    <n v="0"/>
    <n v="3.05"/>
  </r>
  <r>
    <x v="97"/>
    <x v="722"/>
    <m/>
    <s v="2024.04.17 09:24:43"/>
    <n v="1029448023"/>
    <x v="1"/>
    <x v="0"/>
    <n v="0.3"/>
    <n v="2377.73"/>
    <m/>
    <m/>
    <s v="2024.04.17 09:39:14"/>
    <n v="2377.71"/>
    <n v="-0.45"/>
    <n v="0"/>
    <n v="-0.06"/>
  </r>
  <r>
    <x v="97"/>
    <x v="570"/>
    <m/>
    <s v="2024.04.17 10:02:32"/>
    <n v="1029450699"/>
    <x v="14"/>
    <x v="0"/>
    <n v="0.3"/>
    <n v="17682.43"/>
    <m/>
    <n v="17693"/>
    <s v="2024.04.17 10:03:07"/>
    <n v="17694.080000000002"/>
    <n v="-0.21"/>
    <n v="0"/>
    <n v="3.5"/>
  </r>
  <r>
    <x v="97"/>
    <x v="810"/>
    <m/>
    <s v="2024.04.17 13:05:33"/>
    <n v="1029464181"/>
    <x v="1"/>
    <x v="1"/>
    <n v="0.3"/>
    <n v="2392.6999999999998"/>
    <m/>
    <n v="2391"/>
    <s v="2024.04.17 13:08:15"/>
    <n v="2391.73"/>
    <n v="-0.45"/>
    <n v="0"/>
    <n v="2.91"/>
  </r>
  <r>
    <x v="97"/>
    <x v="488"/>
    <m/>
    <s v="2024.04.17 13:24:38"/>
    <n v="1029465880"/>
    <x v="1"/>
    <x v="0"/>
    <n v="0.3"/>
    <n v="2389.77"/>
    <m/>
    <n v="2390.5"/>
    <s v="2024.04.17 13:41:07"/>
    <n v="2386.9699999999998"/>
    <n v="-0.45"/>
    <n v="0"/>
    <n v="-8.4"/>
  </r>
  <r>
    <x v="97"/>
    <x v="488"/>
    <m/>
    <s v="2024.04.17 13:24:38"/>
    <n v="1029465881"/>
    <x v="1"/>
    <x v="0"/>
    <n v="0.3"/>
    <n v="2389.77"/>
    <m/>
    <n v="2391"/>
    <s v="2024.04.17 13:40:58"/>
    <n v="2387.3000000000002"/>
    <n v="-0.45"/>
    <n v="0"/>
    <n v="-7.41"/>
  </r>
  <r>
    <x v="97"/>
    <x v="122"/>
    <m/>
    <s v="2024.04.17 13:25:02"/>
    <n v="1029465899"/>
    <x v="14"/>
    <x v="0"/>
    <n v="0.3"/>
    <n v="17773.93"/>
    <m/>
    <n v="17786"/>
    <s v="2024.04.17 13:30:07"/>
    <n v="17787.580000000002"/>
    <n v="-0.21"/>
    <n v="0"/>
    <n v="4.0999999999999996"/>
  </r>
  <r>
    <x v="97"/>
    <x v="122"/>
    <m/>
    <s v="2024.04.17 13:25:03"/>
    <n v="1029465901"/>
    <x v="14"/>
    <x v="0"/>
    <n v="0.3"/>
    <n v="17773.93"/>
    <m/>
    <n v="17790"/>
    <s v="2024.04.17 13:30:07"/>
    <n v="17789.830000000002"/>
    <n v="-0.21"/>
    <n v="0"/>
    <n v="4.7699999999999996"/>
  </r>
  <r>
    <x v="97"/>
    <x v="602"/>
    <m/>
    <s v="2024.04.17 15:20:54"/>
    <n v="1029472800"/>
    <x v="21"/>
    <x v="1"/>
    <n v="0.03"/>
    <n v="62803.77"/>
    <m/>
    <m/>
    <s v="2024.04.17 15:28:54"/>
    <n v="62470.1"/>
    <n v="-0.6"/>
    <n v="0"/>
    <n v="10.01"/>
  </r>
  <r>
    <x v="97"/>
    <x v="320"/>
    <m/>
    <s v="2024.04.17 15:48:06"/>
    <n v="1029475256"/>
    <x v="21"/>
    <x v="1"/>
    <n v="0.03"/>
    <n v="62390.07"/>
    <m/>
    <n v="62100"/>
    <s v="2024.04.17 16:07:22"/>
    <n v="62282.02"/>
    <n v="-0.6"/>
    <n v="0"/>
    <n v="3.24"/>
  </r>
  <r>
    <x v="97"/>
    <x v="803"/>
    <m/>
    <s v="2024.04.17 15:53:41"/>
    <n v="1029476681"/>
    <x v="21"/>
    <x v="1"/>
    <n v="0.03"/>
    <n v="62310.86"/>
    <n v="62300"/>
    <m/>
    <s v="2024.04.17 16:08:27"/>
    <n v="62302.36"/>
    <n v="-0.6"/>
    <n v="0"/>
    <n v="0.26"/>
  </r>
  <r>
    <x v="97"/>
    <x v="774"/>
    <m/>
    <s v="2024.04.17 15:56:42"/>
    <n v="1029476857"/>
    <x v="1"/>
    <x v="0"/>
    <n v="0.3"/>
    <n v="2383.39"/>
    <n v="2386.17"/>
    <m/>
    <s v="2024.04.17 16:10:06"/>
    <n v="2386.1999999999998"/>
    <n v="-0.45"/>
    <n v="0"/>
    <n v="8.43"/>
  </r>
  <r>
    <x v="97"/>
    <x v="989"/>
    <m/>
    <s v="2024.04.17 16:26:47"/>
    <n v="1029480815"/>
    <x v="15"/>
    <x v="0"/>
    <n v="0.3"/>
    <n v="84.221000000000004"/>
    <m/>
    <n v="84.38"/>
    <s v="2024.04.17 16:33:09"/>
    <n v="84.38"/>
    <n v="-0.6"/>
    <n v="0"/>
    <n v="4.7699999999999996"/>
  </r>
  <r>
    <x v="97"/>
    <x v="192"/>
    <m/>
    <s v="2024.04.17 16:31:15"/>
    <n v="1029481618"/>
    <x v="15"/>
    <x v="0"/>
    <n v="0.3"/>
    <n v="84.251000000000005"/>
    <n v="84.427000000000007"/>
    <m/>
    <s v="2024.04.17 16:34:33"/>
    <n v="84.42"/>
    <n v="-0.6"/>
    <n v="0"/>
    <n v="5.07"/>
  </r>
  <r>
    <x v="97"/>
    <x v="423"/>
    <m/>
    <s v="2024.04.17 16:48:34"/>
    <n v="1029484989"/>
    <x v="21"/>
    <x v="1"/>
    <n v="0.03"/>
    <n v="62822.36"/>
    <n v="62800"/>
    <n v="62479.79"/>
    <s v="2024.04.17 16:51:15"/>
    <n v="62805.8"/>
    <n v="-0.6"/>
    <n v="0"/>
    <n v="0.5"/>
  </r>
  <r>
    <x v="97"/>
    <x v="193"/>
    <m/>
    <s v="2024.04.17 16:49:08"/>
    <n v="1029485158"/>
    <x v="21"/>
    <x v="1"/>
    <n v="0.03"/>
    <n v="62757.75"/>
    <m/>
    <m/>
    <s v="2024.04.17 16:51:57"/>
    <n v="62668.14"/>
    <n v="-0.6"/>
    <n v="0"/>
    <n v="2.69"/>
  </r>
  <r>
    <x v="97"/>
    <x v="780"/>
    <m/>
    <s v="2024.04.17 17:00:05"/>
    <n v="1029486845"/>
    <x v="1"/>
    <x v="1"/>
    <n v="0.3"/>
    <n v="2391.9499999999998"/>
    <m/>
    <m/>
    <s v="2024.04.17 17:00:47"/>
    <n v="2390.4299999999998"/>
    <n v="-0.45"/>
    <n v="0"/>
    <n v="4.5599999999999996"/>
  </r>
  <r>
    <x v="97"/>
    <x v="780"/>
    <m/>
    <s v="2024.04.17 17:00:31"/>
    <n v="1029486972"/>
    <x v="1"/>
    <x v="1"/>
    <n v="0.3"/>
    <n v="2390.64"/>
    <m/>
    <m/>
    <s v="2024.04.17 17:01:03"/>
    <n v="2391.35"/>
    <n v="-0.45"/>
    <n v="0"/>
    <n v="-2.13"/>
  </r>
  <r>
    <x v="97"/>
    <x v="782"/>
    <m/>
    <s v="2024.04.17 17:10:14"/>
    <n v="1029488992"/>
    <x v="21"/>
    <x v="1"/>
    <n v="0.03"/>
    <n v="62125.15"/>
    <m/>
    <n v="61890"/>
    <s v="2024.04.17 17:16:43"/>
    <n v="62032.98"/>
    <n v="-0.6"/>
    <n v="0"/>
    <n v="2.77"/>
  </r>
  <r>
    <x v="97"/>
    <x v="782"/>
    <m/>
    <s v="2024.04.17 17:10:25"/>
    <n v="1029489020"/>
    <x v="1"/>
    <x v="1"/>
    <n v="0.3"/>
    <n v="2389.6799999999998"/>
    <m/>
    <n v="2388"/>
    <s v="2024.04.17 17:16:29"/>
    <n v="2388.59"/>
    <n v="-0.45"/>
    <n v="0"/>
    <n v="3.27"/>
  </r>
  <r>
    <x v="97"/>
    <x v="782"/>
    <m/>
    <s v="2024.04.17 17:10:29"/>
    <n v="1029489033"/>
    <x v="1"/>
    <x v="1"/>
    <n v="0.3"/>
    <n v="2389.4499999999998"/>
    <m/>
    <m/>
    <s v="2024.04.17 17:16:40"/>
    <n v="2389.3000000000002"/>
    <n v="-0.45"/>
    <n v="0"/>
    <n v="0.45"/>
  </r>
  <r>
    <x v="97"/>
    <x v="26"/>
    <m/>
    <s v="2024.04.17 18:06:56"/>
    <n v="1029498700"/>
    <x v="1"/>
    <x v="1"/>
    <n v="0.3"/>
    <n v="2391.0100000000002"/>
    <m/>
    <n v="2389"/>
    <s v="2024.04.17 18:14:44"/>
    <n v="2389.0300000000002"/>
    <n v="-0.45"/>
    <n v="0"/>
    <n v="5.94"/>
  </r>
  <r>
    <x v="97"/>
    <x v="111"/>
    <m/>
    <s v="2024.04.17 18:08:03"/>
    <n v="1029498859"/>
    <x v="21"/>
    <x v="0"/>
    <n v="0.03"/>
    <n v="61222.8"/>
    <m/>
    <n v="61830"/>
    <s v="2024.04.17 18:30:01"/>
    <n v="60382.43"/>
    <n v="-0.6"/>
    <n v="0"/>
    <n v="-25.21"/>
  </r>
  <r>
    <x v="97"/>
    <x v="111"/>
    <m/>
    <s v="2024.04.17 18:08:07"/>
    <n v="1029498867"/>
    <x v="21"/>
    <x v="0"/>
    <n v="0.03"/>
    <n v="61170.53"/>
    <m/>
    <n v="61680"/>
    <s v="2024.04.17 18:30:37"/>
    <n v="60354.63"/>
    <n v="-0.6"/>
    <n v="0"/>
    <n v="-24.48"/>
  </r>
  <r>
    <x v="97"/>
    <x v="260"/>
    <m/>
    <s v="2024.04.17 18:18:40"/>
    <n v="1029500557"/>
    <x v="1"/>
    <x v="0"/>
    <n v="0.3"/>
    <n v="2386.2199999999998"/>
    <m/>
    <m/>
    <s v="2024.04.17 19:38:09"/>
    <n v="2371.17"/>
    <n v="-0.45"/>
    <n v="0"/>
    <n v="-45.15"/>
  </r>
  <r>
    <x v="97"/>
    <x v="113"/>
    <m/>
    <s v="2024.04.17 18:20:06"/>
    <n v="1029500866"/>
    <x v="1"/>
    <x v="0"/>
    <n v="0.3"/>
    <n v="2385.38"/>
    <m/>
    <n v="2390.54"/>
    <s v="2024.04.17 19:38:23"/>
    <n v="2370.79"/>
    <n v="-0.45"/>
    <n v="0"/>
    <n v="-43.77"/>
  </r>
  <r>
    <x v="97"/>
    <x v="328"/>
    <m/>
    <s v="2024.04.17 18:21:33"/>
    <n v="1029501022"/>
    <x v="21"/>
    <x v="0"/>
    <n v="0.03"/>
    <n v="61050.81"/>
    <m/>
    <n v="61356.39"/>
    <s v="2024.04.17 18:31:00"/>
    <n v="60468.22"/>
    <n v="-0.6"/>
    <n v="0"/>
    <n v="-17.48"/>
  </r>
  <r>
    <x v="97"/>
    <x v="785"/>
    <m/>
    <s v="2024.04.17 18:33:20"/>
    <n v="1029503027"/>
    <x v="1"/>
    <x v="0"/>
    <n v="0.3"/>
    <n v="2384.6999999999998"/>
    <m/>
    <m/>
    <s v="2024.04.17 19:39:22"/>
    <n v="2370.48"/>
    <n v="-0.45"/>
    <n v="0"/>
    <n v="-42.66"/>
  </r>
  <r>
    <x v="97"/>
    <x v="32"/>
    <m/>
    <s v="2024.04.17 18:39:25"/>
    <n v="1029503855"/>
    <x v="21"/>
    <x v="1"/>
    <n v="0.03"/>
    <n v="60277.1"/>
    <m/>
    <m/>
    <s v="2024.04.17 18:44:47"/>
    <n v="60238.97"/>
    <n v="-0.6"/>
    <n v="0"/>
    <n v="1.1399999999999999"/>
  </r>
  <r>
    <x v="97"/>
    <x v="32"/>
    <m/>
    <s v="2024.04.17 18:39:27"/>
    <n v="1029503858"/>
    <x v="21"/>
    <x v="1"/>
    <n v="0.03"/>
    <n v="60278.64"/>
    <m/>
    <n v="59989"/>
    <s v="2024.04.17 18:44:13"/>
    <n v="59982.63"/>
    <n v="-0.6"/>
    <n v="0"/>
    <n v="8.8800000000000008"/>
  </r>
  <r>
    <x v="97"/>
    <x v="990"/>
    <m/>
    <s v="2024.04.17 18:59:02"/>
    <n v="1029505552"/>
    <x v="1"/>
    <x v="0"/>
    <n v="0.3"/>
    <n v="2384.66"/>
    <m/>
    <m/>
    <s v="2024.04.17 19:39:23"/>
    <n v="2370.86"/>
    <n v="-0.45"/>
    <n v="0"/>
    <n v="-41.4"/>
  </r>
  <r>
    <x v="97"/>
    <x v="806"/>
    <m/>
    <s v="2024.04.17 19:00:37"/>
    <n v="1029505754"/>
    <x v="1"/>
    <x v="0"/>
    <n v="0.3"/>
    <n v="2383.1999999999998"/>
    <m/>
    <m/>
    <s v="2024.04.17 19:39:42"/>
    <n v="2369.5"/>
    <n v="-0.45"/>
    <n v="0"/>
    <n v="-41.1"/>
  </r>
  <r>
    <x v="97"/>
    <x v="38"/>
    <m/>
    <s v="2024.04.17 19:33:08"/>
    <n v="1029501760"/>
    <x v="1"/>
    <x v="0"/>
    <n v="0.3"/>
    <n v="2376.23"/>
    <m/>
    <n v="2381"/>
    <s v="2024.04.17 19:39:42"/>
    <n v="2369.4899999999998"/>
    <n v="-0.45"/>
    <n v="0"/>
    <n v="-20.22"/>
  </r>
  <r>
    <x v="97"/>
    <x v="991"/>
    <m/>
    <s v="2024.04.17 19:34:40"/>
    <n v="1029510191"/>
    <x v="1"/>
    <x v="0"/>
    <n v="0.3"/>
    <n v="2375.27"/>
    <m/>
    <m/>
    <s v="2024.04.17 19:39:43"/>
    <n v="2369.34"/>
    <n v="-0.45"/>
    <n v="0"/>
    <n v="-17.79"/>
  </r>
  <r>
    <x v="97"/>
    <x v="992"/>
    <m/>
    <s v="2024.04.17 19:41:06"/>
    <n v="1029510955"/>
    <x v="1"/>
    <x v="0"/>
    <n v="0.3"/>
    <n v="2371.9699999999998"/>
    <m/>
    <m/>
    <s v="2024.04.17 19:43:18"/>
    <n v="2369.14"/>
    <n v="-0.45"/>
    <n v="0"/>
    <n v="-8.49"/>
  </r>
  <r>
    <x v="97"/>
    <x v="992"/>
    <m/>
    <s v="2024.04.17 19:41:07"/>
    <n v="1029510957"/>
    <x v="1"/>
    <x v="0"/>
    <n v="0.3"/>
    <n v="2372.0100000000002"/>
    <m/>
    <m/>
    <s v="2024.04.17 19:43:17"/>
    <n v="2369.13"/>
    <n v="-0.45"/>
    <n v="0"/>
    <n v="-8.64"/>
  </r>
  <r>
    <x v="97"/>
    <x v="344"/>
    <m/>
    <s v="2024.04.17 19:56:41"/>
    <n v="1029513698"/>
    <x v="1"/>
    <x v="0"/>
    <n v="0.3"/>
    <n v="2370.3200000000002"/>
    <m/>
    <m/>
    <s v="2024.04.17 20:00:39"/>
    <n v="2370.7800000000002"/>
    <n v="-0.45"/>
    <n v="0"/>
    <n v="1.38"/>
  </r>
  <r>
    <x v="98"/>
    <x v="275"/>
    <m/>
    <s v="2024.04.18 04:15:43"/>
    <n v="1029528374"/>
    <x v="15"/>
    <x v="0"/>
    <n v="0.3"/>
    <n v="82.744"/>
    <n v="82.5"/>
    <n v="82.83"/>
    <s v="2024.04.18 04:35:22"/>
    <n v="82.533000000000001"/>
    <n v="-0.6"/>
    <n v="0"/>
    <n v="-6.33"/>
  </r>
  <r>
    <x v="98"/>
    <x v="275"/>
    <m/>
    <s v="2024.04.18 04:15:43"/>
    <n v="1029528375"/>
    <x v="15"/>
    <x v="0"/>
    <n v="0.3"/>
    <n v="82.744"/>
    <n v="82.45"/>
    <n v="82.9"/>
    <s v="2024.04.18 04:35:24"/>
    <n v="82.533000000000001"/>
    <n v="-0.6"/>
    <n v="0"/>
    <n v="-6.33"/>
  </r>
  <r>
    <x v="98"/>
    <x v="161"/>
    <m/>
    <s v="2024.04.18 04:31:33"/>
    <n v="1029529457"/>
    <x v="1"/>
    <x v="1"/>
    <n v="0.3"/>
    <n v="2365.13"/>
    <n v="2375"/>
    <n v="2363.5"/>
    <s v="2024.04.18 05:12:49"/>
    <n v="2370.36"/>
    <n v="-0.45"/>
    <n v="0"/>
    <n v="-15.69"/>
  </r>
  <r>
    <x v="98"/>
    <x v="161"/>
    <m/>
    <s v="2024.04.18 04:31:33"/>
    <n v="1029529459"/>
    <x v="1"/>
    <x v="1"/>
    <n v="0.3"/>
    <n v="2365.12"/>
    <n v="2380"/>
    <n v="2362.5"/>
    <s v="2024.04.18 05:12:50"/>
    <n v="2370.44"/>
    <n v="-0.45"/>
    <n v="0"/>
    <n v="-15.96"/>
  </r>
  <r>
    <x v="98"/>
    <x v="993"/>
    <m/>
    <s v="2024.04.18 04:33:14"/>
    <n v="1029529560"/>
    <x v="14"/>
    <x v="1"/>
    <n v="0.3"/>
    <n v="17547.28"/>
    <n v="17600"/>
    <n v="17532"/>
    <s v="2024.04.18 05:13:13"/>
    <n v="17560.63"/>
    <n v="-0.21"/>
    <n v="0"/>
    <n v="-4.01"/>
  </r>
  <r>
    <x v="98"/>
    <x v="993"/>
    <m/>
    <s v="2024.04.18 04:33:15"/>
    <n v="1029529562"/>
    <x v="14"/>
    <x v="1"/>
    <n v="0.3"/>
    <n v="17547.53"/>
    <n v="17610"/>
    <n v="17537"/>
    <s v="2024.04.18 05:13:15"/>
    <n v="17560.63"/>
    <n v="-0.21"/>
    <n v="0"/>
    <n v="-3.93"/>
  </r>
  <r>
    <x v="98"/>
    <x v="265"/>
    <m/>
    <s v="2024.04.18 13:18:58"/>
    <n v="1029551265"/>
    <x v="15"/>
    <x v="1"/>
    <n v="0.3"/>
    <n v="81.802999999999997"/>
    <n v="81.8"/>
    <n v="81.599999999999994"/>
    <s v="2024.04.18 13:34:24"/>
    <n v="81.775000000000006"/>
    <n v="-0.6"/>
    <n v="0"/>
    <n v="0.84"/>
  </r>
  <r>
    <x v="98"/>
    <x v="577"/>
    <m/>
    <s v="2024.04.18 13:20:29"/>
    <n v="1029551814"/>
    <x v="15"/>
    <x v="1"/>
    <n v="0.3"/>
    <n v="81.873000000000005"/>
    <m/>
    <n v="81.75"/>
    <s v="2024.04.18 13:31:39"/>
    <n v="81.754000000000005"/>
    <n v="-0.6"/>
    <n v="0"/>
    <n v="3.57"/>
  </r>
  <r>
    <x v="98"/>
    <x v="555"/>
    <m/>
    <s v="2024.04.18 13:21:34"/>
    <n v="1029551864"/>
    <x v="15"/>
    <x v="1"/>
    <n v="0.3"/>
    <n v="81.852999999999994"/>
    <m/>
    <n v="81.760000000000005"/>
    <s v="2024.04.18 13:31:33"/>
    <n v="81.759"/>
    <n v="-0.6"/>
    <n v="0"/>
    <n v="2.82"/>
  </r>
  <r>
    <x v="98"/>
    <x v="187"/>
    <m/>
    <s v="2024.04.18 14:03:41"/>
    <n v="1029554559"/>
    <x v="14"/>
    <x v="0"/>
    <n v="0.3"/>
    <n v="17562.63"/>
    <n v="17530"/>
    <n v="17580"/>
    <s v="2024.04.18 14:09:32"/>
    <n v="17574.28"/>
    <n v="-0.21"/>
    <n v="0"/>
    <n v="3.5"/>
  </r>
  <r>
    <x v="98"/>
    <x v="226"/>
    <m/>
    <s v="2024.04.18 14:04:29"/>
    <n v="1029554640"/>
    <x v="14"/>
    <x v="0"/>
    <n v="0.3"/>
    <n v="17567.63"/>
    <n v="17530"/>
    <n v="17590"/>
    <s v="2024.04.18 14:10:11"/>
    <n v="17568.53"/>
    <n v="-0.21"/>
    <n v="0"/>
    <n v="0.27"/>
  </r>
  <r>
    <x v="98"/>
    <x v="474"/>
    <m/>
    <s v="2024.04.18 14:24:04"/>
    <n v="1029556185"/>
    <x v="1"/>
    <x v="1"/>
    <n v="0.3"/>
    <n v="2380.58"/>
    <m/>
    <n v="2379.1999999999998"/>
    <s v="2024.04.18 14:24:48"/>
    <n v="2379.38"/>
    <n v="-0.45"/>
    <n v="0"/>
    <n v="3.6"/>
  </r>
  <r>
    <x v="98"/>
    <x v="474"/>
    <m/>
    <s v="2024.04.18 14:24:12"/>
    <n v="1029556188"/>
    <x v="1"/>
    <x v="1"/>
    <n v="0.3"/>
    <n v="2380.29"/>
    <n v="2380"/>
    <m/>
    <s v="2024.04.18 14:25:04"/>
    <n v="2380.3000000000002"/>
    <n v="-0.45"/>
    <n v="0"/>
    <n v="-0.03"/>
  </r>
  <r>
    <x v="98"/>
    <x v="213"/>
    <m/>
    <s v="2024.04.18 14:26:00"/>
    <n v="1029556426"/>
    <x v="14"/>
    <x v="0"/>
    <n v="0.3"/>
    <n v="17563.63"/>
    <m/>
    <n v="17574"/>
    <s v="2024.04.18 14:31:40"/>
    <n v="17573.78"/>
    <n v="-0.21"/>
    <n v="0"/>
    <n v="3.05"/>
  </r>
  <r>
    <x v="98"/>
    <x v="213"/>
    <m/>
    <s v="2024.04.18 14:26:01"/>
    <n v="1029556427"/>
    <x v="14"/>
    <x v="0"/>
    <n v="0.3"/>
    <n v="17563.88"/>
    <n v="17565"/>
    <n v="17585"/>
    <s v="2024.04.18 14:32:40"/>
    <n v="17572.78"/>
    <n v="-0.21"/>
    <n v="0"/>
    <n v="2.67"/>
  </r>
  <r>
    <x v="98"/>
    <x v="558"/>
    <m/>
    <s v="2024.04.18 14:39:02"/>
    <n v="1029557776"/>
    <x v="21"/>
    <x v="1"/>
    <n v="0.3"/>
    <n v="62706.64"/>
    <n v="62670.98"/>
    <n v="62450"/>
    <s v="2024.04.18 14:48:25"/>
    <n v="62684.33"/>
    <n v="-6"/>
    <n v="0"/>
    <n v="6.69"/>
  </r>
  <r>
    <x v="98"/>
    <x v="944"/>
    <m/>
    <s v="2024.04.18 14:44:45"/>
    <n v="1029557959"/>
    <x v="21"/>
    <x v="1"/>
    <n v="0.03"/>
    <n v="62686.559999999998"/>
    <m/>
    <n v="62400"/>
    <s v="2024.04.18 14:50:03"/>
    <n v="62623.92"/>
    <n v="-0.6"/>
    <n v="0"/>
    <n v="1.88"/>
  </r>
  <r>
    <x v="98"/>
    <x v="585"/>
    <m/>
    <s v="2024.04.18 15:08:02"/>
    <n v="1029559176"/>
    <x v="14"/>
    <x v="0"/>
    <n v="0.3"/>
    <n v="17554.88"/>
    <m/>
    <m/>
    <s v="2024.04.18 15:39:04"/>
    <n v="17552.03"/>
    <n v="-0.21"/>
    <n v="0"/>
    <n v="-0.86"/>
  </r>
  <r>
    <x v="98"/>
    <x v="585"/>
    <m/>
    <s v="2024.04.18 15:08:02"/>
    <n v="1029559178"/>
    <x v="14"/>
    <x v="0"/>
    <n v="0.3"/>
    <n v="17554.63"/>
    <n v="17522.73"/>
    <n v="17569"/>
    <s v="2024.04.18 15:38:54"/>
    <n v="17554.53"/>
    <n v="-0.21"/>
    <n v="0"/>
    <n v="-0.03"/>
  </r>
  <r>
    <x v="98"/>
    <x v="493"/>
    <m/>
    <s v="2024.04.18 15:40:06"/>
    <n v="1029562715"/>
    <x v="21"/>
    <x v="0"/>
    <n v="0.03"/>
    <n v="61972.06"/>
    <n v="62189.19"/>
    <n v="62550"/>
    <s v="2024.04.18 15:45:28"/>
    <n v="62183.59"/>
    <n v="-0.6"/>
    <n v="0"/>
    <n v="6.35"/>
  </r>
  <r>
    <x v="98"/>
    <x v="493"/>
    <m/>
    <s v="2024.04.18 15:40:18"/>
    <n v="1029562745"/>
    <x v="21"/>
    <x v="0"/>
    <n v="0.03"/>
    <n v="61967.32"/>
    <n v="61980"/>
    <n v="62372.3"/>
    <s v="2024.04.18 15:45:29"/>
    <n v="62183.11"/>
    <n v="-0.6"/>
    <n v="0"/>
    <n v="6.47"/>
  </r>
  <r>
    <x v="98"/>
    <x v="267"/>
    <m/>
    <s v="2024.04.18 16:34:51"/>
    <n v="1029570172"/>
    <x v="14"/>
    <x v="1"/>
    <n v="0.3"/>
    <n v="17490.13"/>
    <n v="17423.57"/>
    <m/>
    <s v="2024.04.18 16:39:48"/>
    <n v="17424.48"/>
    <n v="-0.21"/>
    <n v="0"/>
    <n v="19.7"/>
  </r>
  <r>
    <x v="98"/>
    <x v="531"/>
    <m/>
    <s v="2024.04.18 16:35:00"/>
    <n v="1029570203"/>
    <x v="14"/>
    <x v="1"/>
    <n v="0.3"/>
    <n v="17486.88"/>
    <n v="17451.080000000002"/>
    <m/>
    <s v="2024.04.18 16:37:35"/>
    <n v="17451.28"/>
    <n v="-0.21"/>
    <n v="0"/>
    <n v="10.68"/>
  </r>
  <r>
    <x v="98"/>
    <x v="243"/>
    <m/>
    <s v="2024.04.18 16:38:22"/>
    <n v="1029572252"/>
    <x v="21"/>
    <x v="1"/>
    <n v="0.03"/>
    <n v="62120.01"/>
    <n v="62056.81"/>
    <m/>
    <s v="2024.04.18 16:40:05"/>
    <n v="62078.17"/>
    <n v="-0.6"/>
    <n v="0"/>
    <n v="1.26"/>
  </r>
  <r>
    <x v="98"/>
    <x v="243"/>
    <m/>
    <s v="2024.04.18 16:38:23"/>
    <n v="1029572256"/>
    <x v="21"/>
    <x v="1"/>
    <n v="0.03"/>
    <n v="62113.59"/>
    <n v="62100"/>
    <m/>
    <s v="2024.04.18 16:39:17"/>
    <n v="62101.14"/>
    <n v="-0.6"/>
    <n v="0"/>
    <n v="0.37"/>
  </r>
  <r>
    <x v="98"/>
    <x v="863"/>
    <m/>
    <s v="2024.04.18 16:56:54"/>
    <n v="1029576090"/>
    <x v="14"/>
    <x v="0"/>
    <n v="0.3"/>
    <n v="17480.03"/>
    <n v="17493.919999999998"/>
    <n v="17530"/>
    <s v="2024.04.18 17:12:54"/>
    <n v="17492.68"/>
    <n v="-0.21"/>
    <n v="0"/>
    <n v="3.8"/>
  </r>
  <r>
    <x v="98"/>
    <x v="325"/>
    <m/>
    <s v="2024.04.18 17:01:14"/>
    <n v="1029576559"/>
    <x v="14"/>
    <x v="0"/>
    <n v="0.3"/>
    <n v="17461.53"/>
    <n v="17471.97"/>
    <n v="17515.86"/>
    <s v="2024.04.18 17:06:42"/>
    <n v="17471.18"/>
    <n v="-0.21"/>
    <n v="0"/>
    <n v="2.9"/>
  </r>
  <r>
    <x v="98"/>
    <x v="832"/>
    <m/>
    <s v="2024.04.18 17:05:16"/>
    <n v="1029577140"/>
    <x v="21"/>
    <x v="0"/>
    <n v="0.03"/>
    <n v="62735.93"/>
    <n v="62888.33"/>
    <n v="63030"/>
    <s v="2024.04.18 17:08:30"/>
    <n v="62882.52"/>
    <n v="-0.6"/>
    <n v="0"/>
    <n v="4.4000000000000004"/>
  </r>
  <r>
    <x v="98"/>
    <x v="101"/>
    <m/>
    <s v="2024.04.18 17:30:40"/>
    <n v="1029580222"/>
    <x v="1"/>
    <x v="0"/>
    <n v="0.3"/>
    <n v="2378.83"/>
    <n v="2374"/>
    <m/>
    <s v="2024.04.18 17:31:51"/>
    <n v="2373.8000000000002"/>
    <n v="-0.45"/>
    <n v="0"/>
    <n v="-15.09"/>
  </r>
  <r>
    <x v="98"/>
    <x v="355"/>
    <m/>
    <s v="2024.04.18 17:33:35"/>
    <n v="1029580794"/>
    <x v="1"/>
    <x v="0"/>
    <n v="0.3"/>
    <n v="2375.46"/>
    <n v="2372.7199999999998"/>
    <m/>
    <s v="2024.04.18 17:45:35"/>
    <n v="2376.7800000000002"/>
    <n v="-0.45"/>
    <n v="0"/>
    <n v="3.96"/>
  </r>
  <r>
    <x v="98"/>
    <x v="127"/>
    <m/>
    <s v="2024.04.18 17:34:00"/>
    <n v="1029580845"/>
    <x v="1"/>
    <x v="0"/>
    <n v="0.3"/>
    <n v="2375.81"/>
    <n v="2375.3000000000002"/>
    <m/>
    <s v="2024.04.18 17:46:28"/>
    <n v="2376.4899999999998"/>
    <n v="-0.45"/>
    <n v="0"/>
    <n v="2.04"/>
  </r>
  <r>
    <x v="98"/>
    <x v="245"/>
    <m/>
    <s v="2024.04.18 18:01:59"/>
    <n v="1029584560"/>
    <x v="21"/>
    <x v="1"/>
    <n v="0.03"/>
    <n v="63811.75"/>
    <n v="63952.91"/>
    <n v="63332.69"/>
    <s v="2024.04.18 18:24:58"/>
    <n v="63679.64"/>
    <n v="-0.6"/>
    <n v="0"/>
    <n v="3.96"/>
  </r>
  <r>
    <x v="98"/>
    <x v="25"/>
    <m/>
    <s v="2024.04.18 18:02:12"/>
    <n v="1029584574"/>
    <x v="21"/>
    <x v="1"/>
    <n v="0.03"/>
    <n v="63784.05"/>
    <n v="63729.67"/>
    <n v="63168"/>
    <s v="2024.04.18 18:25:39"/>
    <n v="63725.27"/>
    <n v="-0.6"/>
    <n v="0"/>
    <n v="1.76"/>
  </r>
  <r>
    <x v="98"/>
    <x v="26"/>
    <m/>
    <s v="2024.04.18 18:06:08"/>
    <n v="1029585124"/>
    <x v="1"/>
    <x v="0"/>
    <n v="0.3"/>
    <n v="2380.86"/>
    <n v="2381.37"/>
    <n v="2387"/>
    <s v="2024.04.18 18:12:04"/>
    <n v="2382.77"/>
    <n v="-0.45"/>
    <n v="0"/>
    <n v="5.73"/>
  </r>
  <r>
    <x v="98"/>
    <x v="26"/>
    <m/>
    <s v="2024.04.18 18:06:45"/>
    <n v="1029585163"/>
    <x v="1"/>
    <x v="0"/>
    <n v="0.3"/>
    <n v="2381.69"/>
    <n v="2381.85"/>
    <n v="2388"/>
    <s v="2024.04.18 18:13:24"/>
    <n v="2381.85"/>
    <n v="-0.45"/>
    <n v="0"/>
    <n v="0.48"/>
  </r>
  <r>
    <x v="98"/>
    <x v="807"/>
    <m/>
    <s v="2024.04.18 19:02:24"/>
    <n v="1029588792"/>
    <x v="21"/>
    <x v="1"/>
    <n v="0.03"/>
    <n v="63574.78"/>
    <n v="63467.86"/>
    <n v="63100"/>
    <s v="2024.04.18 19:04:46"/>
    <n v="63472.32"/>
    <n v="-0.6"/>
    <n v="0"/>
    <n v="3.07"/>
  </r>
  <r>
    <x v="98"/>
    <x v="807"/>
    <m/>
    <s v="2024.04.18 19:02:28"/>
    <n v="1029588795"/>
    <x v="21"/>
    <x v="1"/>
    <n v="0.03"/>
    <n v="63574.78"/>
    <m/>
    <m/>
    <s v="2024.04.18 19:04:33"/>
    <n v="63415.45"/>
    <n v="-0.6"/>
    <n v="0"/>
    <n v="4.78"/>
  </r>
  <r>
    <x v="98"/>
    <x v="807"/>
    <m/>
    <s v="2024.04.18 19:02:50"/>
    <n v="1029588816"/>
    <x v="14"/>
    <x v="1"/>
    <n v="0.3"/>
    <n v="17555.78"/>
    <m/>
    <m/>
    <s v="2024.04.18 19:04:34"/>
    <n v="17544.88"/>
    <n v="-0.21"/>
    <n v="0"/>
    <n v="3.27"/>
  </r>
  <r>
    <x v="98"/>
    <x v="807"/>
    <m/>
    <s v="2024.04.18 19:02:51"/>
    <n v="1029588817"/>
    <x v="14"/>
    <x v="1"/>
    <n v="0.3"/>
    <n v="17555.28"/>
    <n v="17539.39"/>
    <m/>
    <s v="2024.04.18 19:05:36"/>
    <n v="17540.13"/>
    <n v="-0.21"/>
    <n v="0"/>
    <n v="4.55"/>
  </r>
  <r>
    <x v="98"/>
    <x v="994"/>
    <m/>
    <s v="2024.04.18 19:55:29"/>
    <n v="1029591522"/>
    <x v="21"/>
    <x v="1"/>
    <n v="0.03"/>
    <n v="63594.06"/>
    <n v="63495.09"/>
    <n v="63184.45"/>
    <s v="2024.04.18 20:05:48"/>
    <n v="63437.07"/>
    <n v="-0.6"/>
    <n v="0"/>
    <n v="4.71"/>
  </r>
  <r>
    <x v="98"/>
    <x v="465"/>
    <m/>
    <s v="2024.04.18 19:58:06"/>
    <n v="1029591737"/>
    <x v="14"/>
    <x v="1"/>
    <n v="0.3"/>
    <n v="17470.78"/>
    <n v="17501.25"/>
    <n v="17430"/>
    <s v="2024.04.18 20:07:31"/>
    <n v="17455.88"/>
    <n v="-0.21"/>
    <n v="0"/>
    <n v="4.47"/>
  </r>
  <r>
    <x v="98"/>
    <x v="946"/>
    <m/>
    <s v="2024.04.18 20:04:32"/>
    <n v="1029592050"/>
    <x v="21"/>
    <x v="1"/>
    <n v="0.03"/>
    <n v="63518.05"/>
    <n v="63568.92"/>
    <n v="63069"/>
    <s v="2024.04.18 20:07:13"/>
    <n v="63508.66"/>
    <n v="-0.6"/>
    <n v="0"/>
    <n v="0.28000000000000003"/>
  </r>
  <r>
    <x v="98"/>
    <x v="995"/>
    <m/>
    <s v="2024.04.18 20:05:20"/>
    <n v="1029592095"/>
    <x v="14"/>
    <x v="1"/>
    <n v="0.3"/>
    <n v="17462.38"/>
    <n v="17467.990000000002"/>
    <m/>
    <s v="2024.04.18 20:08:14"/>
    <n v="17468.13"/>
    <n v="-0.21"/>
    <n v="0"/>
    <n v="-1.73"/>
  </r>
  <r>
    <x v="98"/>
    <x v="933"/>
    <m/>
    <s v="2024.04.18 20:09:51"/>
    <n v="1029592282"/>
    <x v="1"/>
    <x v="0"/>
    <n v="0.3"/>
    <n v="2387.5100000000002"/>
    <m/>
    <m/>
    <s v="2024.04.18 20:11:08"/>
    <n v="2388.5"/>
    <n v="-0.45"/>
    <n v="0"/>
    <n v="2.97"/>
  </r>
  <r>
    <x v="98"/>
    <x v="789"/>
    <m/>
    <s v="2024.04.18 20:10:17"/>
    <n v="1029592304"/>
    <x v="1"/>
    <x v="0"/>
    <n v="0.3"/>
    <n v="2387.77"/>
    <n v="2387.8000000000002"/>
    <n v="2392"/>
    <s v="2024.04.18 20:13:44"/>
    <n v="2387.8000000000002"/>
    <n v="-0.45"/>
    <n v="0"/>
    <n v="0.09"/>
  </r>
  <r>
    <x v="98"/>
    <x v="791"/>
    <m/>
    <s v="2024.04.18 20:14:14"/>
    <n v="1029592519"/>
    <x v="21"/>
    <x v="1"/>
    <n v="0.03"/>
    <n v="63531.4"/>
    <m/>
    <m/>
    <s v="2024.04.18 20:23:29"/>
    <n v="63409.34"/>
    <n v="-0.6"/>
    <n v="0"/>
    <n v="3.66"/>
  </r>
  <r>
    <x v="98"/>
    <x v="791"/>
    <m/>
    <s v="2024.04.18 20:14:21"/>
    <n v="1029592527"/>
    <x v="21"/>
    <x v="1"/>
    <n v="0.03"/>
    <n v="63533.67"/>
    <n v="63524.2"/>
    <n v="63112.3"/>
    <s v="2024.04.18 20:20:04"/>
    <n v="63533.17"/>
    <n v="-0.6"/>
    <n v="0"/>
    <n v="0.02"/>
  </r>
  <r>
    <x v="98"/>
    <x v="996"/>
    <m/>
    <s v="2024.04.18 20:23:00"/>
    <n v="1029593055"/>
    <x v="1"/>
    <x v="0"/>
    <n v="0.3"/>
    <n v="2386.0100000000002"/>
    <m/>
    <m/>
    <s v="2024.04.18 20:53:36"/>
    <n v="2383.0300000000002"/>
    <n v="-0.45"/>
    <n v="0"/>
    <n v="-8.94"/>
  </r>
  <r>
    <x v="98"/>
    <x v="970"/>
    <m/>
    <s v="2024.04.18 20:25:50"/>
    <n v="1029593396"/>
    <x v="1"/>
    <x v="0"/>
    <n v="0.3"/>
    <n v="2384.21"/>
    <n v="2382.19"/>
    <m/>
    <s v="2024.04.18 20:49:09"/>
    <n v="2384.04"/>
    <n v="-0.45"/>
    <n v="0"/>
    <n v="-0.51"/>
  </r>
  <r>
    <x v="98"/>
    <x v="986"/>
    <m/>
    <s v="2024.04.18 20:30:53"/>
    <n v="1029593695"/>
    <x v="14"/>
    <x v="0"/>
    <n v="0.3"/>
    <n v="17448.73"/>
    <m/>
    <m/>
    <s v="2024.04.18 20:48:52"/>
    <n v="17422.68"/>
    <n v="-0.21"/>
    <n v="0"/>
    <n v="-7.82"/>
  </r>
  <r>
    <x v="98"/>
    <x v="986"/>
    <m/>
    <s v="2024.04.18 20:30:55"/>
    <n v="1029593699"/>
    <x v="21"/>
    <x v="0"/>
    <n v="0.03"/>
    <n v="63479.8"/>
    <m/>
    <m/>
    <s v="2024.04.18 20:50:08"/>
    <n v="63080.85"/>
    <n v="-0.6"/>
    <n v="0"/>
    <n v="-11.97"/>
  </r>
  <r>
    <x v="98"/>
    <x v="923"/>
    <m/>
    <s v="2024.04.18 20:37:56"/>
    <n v="1029593928"/>
    <x v="1"/>
    <x v="0"/>
    <n v="0.3"/>
    <n v="2384.17"/>
    <m/>
    <n v="2385.5"/>
    <s v="2024.04.18 20:47:27"/>
    <n v="2385.31"/>
    <n v="-0.45"/>
    <n v="0"/>
    <n v="3.42"/>
  </r>
  <r>
    <x v="98"/>
    <x v="608"/>
    <m/>
    <s v="2024.04.18 20:43:20"/>
    <n v="1029594165"/>
    <x v="14"/>
    <x v="0"/>
    <n v="0.3"/>
    <n v="17406.78"/>
    <n v="17410"/>
    <m/>
    <s v="2024.04.18 20:44:51"/>
    <n v="17421.43"/>
    <n v="-0.21"/>
    <n v="0"/>
    <n v="4.4000000000000004"/>
  </r>
  <r>
    <x v="98"/>
    <x v="754"/>
    <m/>
    <s v="2024.04.18 21:00:17"/>
    <n v="1029594822"/>
    <x v="1"/>
    <x v="1"/>
    <n v="0.3"/>
    <n v="2384.2399999999998"/>
    <n v="2383.63"/>
    <m/>
    <s v="2024.04.18 21:06:06"/>
    <n v="2382.7800000000002"/>
    <n v="-0.45"/>
    <n v="0"/>
    <n v="4.38"/>
  </r>
  <r>
    <x v="98"/>
    <x v="754"/>
    <m/>
    <s v="2024.04.18 21:00:20"/>
    <n v="1029594824"/>
    <x v="1"/>
    <x v="1"/>
    <n v="0.3"/>
    <n v="2384.08"/>
    <n v="2383.75"/>
    <n v="2380"/>
    <s v="2024.04.18 21:01:52"/>
    <n v="2383.7800000000002"/>
    <n v="-0.45"/>
    <n v="0"/>
    <n v="0.9"/>
  </r>
  <r>
    <x v="98"/>
    <x v="754"/>
    <m/>
    <s v="2024.04.18 21:00:30"/>
    <n v="1029594836"/>
    <x v="14"/>
    <x v="1"/>
    <n v="0.3"/>
    <n v="17412.68"/>
    <n v="17444"/>
    <n v="17394"/>
    <s v="2024.04.18 21:03:25"/>
    <n v="17403.03"/>
    <n v="-0.21"/>
    <n v="0"/>
    <n v="2.9"/>
  </r>
  <r>
    <x v="99"/>
    <x v="997"/>
    <m/>
    <s v="2024.04.19 02:52:36"/>
    <n v="1029600749"/>
    <x v="13"/>
    <x v="0"/>
    <n v="0.03"/>
    <n v="154.6"/>
    <n v="154"/>
    <n v="154.66"/>
    <s v="2024.04.19 03:53:20"/>
    <n v="154.661"/>
    <n v="-0.45"/>
    <n v="0"/>
    <n v="1.18"/>
  </r>
  <r>
    <x v="99"/>
    <x v="997"/>
    <m/>
    <s v="2024.04.19 02:52:37"/>
    <n v="1029600750"/>
    <x v="13"/>
    <x v="0"/>
    <n v="0.03"/>
    <n v="154.6"/>
    <n v="154.5"/>
    <n v="154.69999999999999"/>
    <s v="2024.04.19 03:58:46"/>
    <n v="154.648"/>
    <n v="-0.45"/>
    <n v="0"/>
    <n v="0.93"/>
  </r>
  <r>
    <x v="99"/>
    <x v="160"/>
    <m/>
    <s v="2024.04.19 03:34:54"/>
    <n v="1029602689"/>
    <x v="1"/>
    <x v="0"/>
    <n v="0.03"/>
    <n v="2376.23"/>
    <m/>
    <n v="2377.8000000000002"/>
    <s v="2024.04.19 03:41:08"/>
    <n v="2376.5500000000002"/>
    <n v="-0.05"/>
    <n v="0"/>
    <n v="0.1"/>
  </r>
  <r>
    <x v="99"/>
    <x v="160"/>
    <m/>
    <s v="2024.04.19 03:34:57"/>
    <n v="1029602692"/>
    <x v="1"/>
    <x v="0"/>
    <n v="0.3"/>
    <n v="2376.2199999999998"/>
    <m/>
    <n v="2378"/>
    <s v="2024.04.19 03:41:06"/>
    <n v="2376.5500000000002"/>
    <n v="-0.45"/>
    <n v="0"/>
    <n v="0.99"/>
  </r>
  <r>
    <x v="99"/>
    <x v="429"/>
    <m/>
    <s v="2024.04.19 04:42:03"/>
    <n v="1029613628"/>
    <x v="1"/>
    <x v="1"/>
    <n v="0.3"/>
    <n v="2408.17"/>
    <m/>
    <m/>
    <s v="2024.04.19 04:46:12"/>
    <n v="2415.4899999999998"/>
    <n v="-0.45"/>
    <n v="0"/>
    <n v="-21.96"/>
  </r>
  <r>
    <x v="99"/>
    <x v="939"/>
    <m/>
    <s v="2024.04.19 04:53:02"/>
    <n v="1029615249"/>
    <x v="1"/>
    <x v="0"/>
    <n v="0.3"/>
    <n v="2411.23"/>
    <n v="2410"/>
    <m/>
    <s v="2024.04.19 04:59:39"/>
    <n v="2409.94"/>
    <n v="-0.45"/>
    <n v="0"/>
    <n v="-3.87"/>
  </r>
  <r>
    <x v="99"/>
    <x v="939"/>
    <m/>
    <s v="2024.04.19 04:53:52"/>
    <n v="1029615390"/>
    <x v="1"/>
    <x v="0"/>
    <n v="0.3"/>
    <n v="2406.15"/>
    <m/>
    <m/>
    <s v="2024.04.19 04:55:56"/>
    <n v="2408.42"/>
    <n v="-0.45"/>
    <n v="0"/>
    <n v="6.81"/>
  </r>
  <r>
    <x v="99"/>
    <x v="998"/>
    <m/>
    <s v="2024.04.19 06:03:27"/>
    <n v="1029621151"/>
    <x v="14"/>
    <x v="0"/>
    <n v="0.3"/>
    <n v="17116.330000000002"/>
    <n v="17125"/>
    <n v="17145"/>
    <s v="2024.04.19 06:05:12"/>
    <n v="17136.73"/>
    <n v="-0.21"/>
    <n v="0"/>
    <n v="6.12"/>
  </r>
  <r>
    <x v="99"/>
    <x v="998"/>
    <m/>
    <s v="2024.04.19 06:03:48"/>
    <n v="1029621921"/>
    <x v="14"/>
    <x v="0"/>
    <n v="0.3"/>
    <n v="17124.830000000002"/>
    <n v="17130"/>
    <m/>
    <s v="2024.04.19 06:06:35"/>
    <n v="17140.48"/>
    <n v="-0.21"/>
    <n v="0"/>
    <n v="4.7"/>
  </r>
  <r>
    <x v="99"/>
    <x v="762"/>
    <m/>
    <s v="2024.04.19 06:08:38"/>
    <n v="1029622355"/>
    <x v="1"/>
    <x v="1"/>
    <n v="0.3"/>
    <n v="2396.8000000000002"/>
    <n v="2393"/>
    <m/>
    <s v="2024.04.19 06:09:47"/>
    <n v="2393.4"/>
    <n v="-0.45"/>
    <n v="0"/>
    <n v="10.199999999999999"/>
  </r>
  <r>
    <x v="99"/>
    <x v="999"/>
    <m/>
    <s v="2024.04.19 06:35:02"/>
    <n v="1029625147"/>
    <x v="14"/>
    <x v="0"/>
    <n v="0.3"/>
    <n v="17180.330000000002"/>
    <m/>
    <m/>
    <s v="2024.04.19 06:37:56"/>
    <n v="17190.23"/>
    <n v="-0.21"/>
    <n v="0"/>
    <n v="2.97"/>
  </r>
  <r>
    <x v="99"/>
    <x v="548"/>
    <m/>
    <s v="2024.04.19 06:40:04"/>
    <n v="1029625487"/>
    <x v="21"/>
    <x v="0"/>
    <n v="0.03"/>
    <n v="61712.92"/>
    <m/>
    <n v="61950"/>
    <s v="2024.04.19 06:42:58"/>
    <n v="61823.05"/>
    <n v="-0.6"/>
    <n v="0"/>
    <n v="3.3"/>
  </r>
  <r>
    <x v="99"/>
    <x v="548"/>
    <m/>
    <s v="2024.04.19 06:40:38"/>
    <n v="1029625527"/>
    <x v="21"/>
    <x v="0"/>
    <n v="0.03"/>
    <n v="61757.86"/>
    <n v="61800"/>
    <n v="62100"/>
    <s v="2024.04.19 06:43:32"/>
    <n v="61794.28"/>
    <n v="-0.6"/>
    <n v="0"/>
    <n v="1.0900000000000001"/>
  </r>
  <r>
    <x v="99"/>
    <x v="883"/>
    <m/>
    <s v="2024.04.19 07:10:21"/>
    <n v="1029626968"/>
    <x v="15"/>
    <x v="1"/>
    <n v="0.3"/>
    <n v="84.706000000000003"/>
    <n v="84.6"/>
    <n v="84.3"/>
    <s v="2024.04.19 07:23:33"/>
    <n v="84.606999999999999"/>
    <n v="-0.6"/>
    <n v="0"/>
    <n v="2.97"/>
  </r>
  <r>
    <x v="99"/>
    <x v="884"/>
    <m/>
    <s v="2024.04.19 07:11:42"/>
    <n v="1029627040"/>
    <x v="15"/>
    <x v="1"/>
    <n v="0.3"/>
    <n v="84.695999999999998"/>
    <m/>
    <m/>
    <s v="2024.04.19 07:16:19"/>
    <n v="84.566999999999993"/>
    <n v="-0.6"/>
    <n v="0"/>
    <n v="3.87"/>
  </r>
  <r>
    <x v="99"/>
    <x v="483"/>
    <m/>
    <s v="2024.04.19 08:10:40"/>
    <n v="1029629190"/>
    <x v="21"/>
    <x v="0"/>
    <n v="0.03"/>
    <n v="62194.49"/>
    <n v="61390"/>
    <n v="62356.72"/>
    <s v="2024.04.19 08:46:45"/>
    <n v="62370.8"/>
    <n v="-0.6"/>
    <n v="0"/>
    <n v="5.29"/>
  </r>
  <r>
    <x v="99"/>
    <x v="483"/>
    <m/>
    <s v="2024.04.19 08:10:41"/>
    <n v="1029629191"/>
    <x v="21"/>
    <x v="0"/>
    <n v="0.03"/>
    <n v="62197.63"/>
    <n v="62300"/>
    <m/>
    <s v="2024.04.19 08:47:24"/>
    <n v="62294.95"/>
    <n v="-0.6"/>
    <n v="0"/>
    <n v="2.92"/>
  </r>
  <r>
    <x v="99"/>
    <x v="44"/>
    <m/>
    <s v="2024.04.19 08:15:14"/>
    <n v="1029629319"/>
    <x v="14"/>
    <x v="0"/>
    <n v="0.3"/>
    <n v="17229.580000000002"/>
    <n v="17234.98"/>
    <m/>
    <s v="2024.04.19 08:28:43"/>
    <n v="17234.98"/>
    <n v="-0.21"/>
    <n v="0"/>
    <n v="1.62"/>
  </r>
  <r>
    <x v="99"/>
    <x v="381"/>
    <m/>
    <s v="2024.04.19 08:16:02"/>
    <n v="1029629348"/>
    <x v="14"/>
    <x v="0"/>
    <n v="0.3"/>
    <n v="17227.580000000002"/>
    <n v="17199.98"/>
    <n v="17240.97"/>
    <s v="2024.04.19 08:25:58"/>
    <n v="17240.98"/>
    <n v="-0.21"/>
    <n v="0"/>
    <n v="4.0199999999999996"/>
  </r>
  <r>
    <x v="99"/>
    <x v="432"/>
    <m/>
    <s v="2024.04.19 09:10:42"/>
    <n v="1029631267"/>
    <x v="21"/>
    <x v="0"/>
    <n v="0.03"/>
    <n v="61948.35"/>
    <n v="61470"/>
    <n v="62315"/>
    <s v="2024.04.19 09:22:44"/>
    <n v="61920.47"/>
    <n v="-0.6"/>
    <n v="0"/>
    <n v="-0.84"/>
  </r>
  <r>
    <x v="99"/>
    <x v="432"/>
    <m/>
    <s v="2024.04.19 09:10:52"/>
    <n v="1029631276"/>
    <x v="21"/>
    <x v="0"/>
    <n v="0.03"/>
    <n v="61953.9"/>
    <m/>
    <m/>
    <s v="2024.04.19 09:23:33"/>
    <n v="61956.44"/>
    <n v="-0.6"/>
    <n v="0"/>
    <n v="0.08"/>
  </r>
  <r>
    <x v="99"/>
    <x v="742"/>
    <m/>
    <s v="2024.04.19 10:24:56"/>
    <n v="1029636383"/>
    <x v="21"/>
    <x v="1"/>
    <n v="0.03"/>
    <n v="64589.85"/>
    <m/>
    <n v="64200"/>
    <s v="2024.04.19 10:31:19"/>
    <n v="64425.15"/>
    <n v="-0.6"/>
    <n v="0"/>
    <n v="4.9400000000000004"/>
  </r>
  <r>
    <x v="99"/>
    <x v="1000"/>
    <m/>
    <s v="2024.04.19 10:25:28"/>
    <n v="1029636404"/>
    <x v="21"/>
    <x v="1"/>
    <n v="0.03"/>
    <n v="64537.53"/>
    <n v="64450"/>
    <m/>
    <s v="2024.04.19 10:33:16"/>
    <n v="64456.65"/>
    <n v="-0.6"/>
    <n v="0"/>
    <n v="2.4300000000000002"/>
  </r>
  <r>
    <x v="99"/>
    <x v="765"/>
    <m/>
    <s v="2024.04.19 11:03:10"/>
    <n v="1029638349"/>
    <x v="14"/>
    <x v="1"/>
    <n v="0.3"/>
    <n v="17285.73"/>
    <n v="17275"/>
    <m/>
    <s v="2024.04.19 11:09:32"/>
    <n v="17275.080000000002"/>
    <n v="-0.21"/>
    <n v="0"/>
    <n v="3.2"/>
  </r>
  <r>
    <x v="99"/>
    <x v="765"/>
    <m/>
    <s v="2024.04.19 11:03:11"/>
    <n v="1029638350"/>
    <x v="14"/>
    <x v="1"/>
    <n v="0.3"/>
    <n v="17285.48"/>
    <m/>
    <n v="17274"/>
    <s v="2024.04.19 11:07:26"/>
    <n v="17273.830000000002"/>
    <n v="-0.21"/>
    <n v="0"/>
    <n v="3.5"/>
  </r>
  <r>
    <x v="99"/>
    <x v="1001"/>
    <m/>
    <s v="2024.04.19 11:15:19"/>
    <n v="1029639166"/>
    <x v="15"/>
    <x v="1"/>
    <n v="0.3"/>
    <n v="82.796000000000006"/>
    <m/>
    <n v="82.5"/>
    <s v="2024.04.19 11:24:07"/>
    <n v="82.677000000000007"/>
    <n v="-0.6"/>
    <n v="0"/>
    <n v="3.57"/>
  </r>
  <r>
    <x v="99"/>
    <x v="1001"/>
    <m/>
    <s v="2024.04.19 11:15:22"/>
    <n v="1029639171"/>
    <x v="15"/>
    <x v="1"/>
    <n v="0.3"/>
    <n v="82.796000000000006"/>
    <n v="82.7"/>
    <m/>
    <s v="2024.04.19 11:24:58"/>
    <n v="82.706999999999994"/>
    <n v="-0.6"/>
    <n v="0"/>
    <n v="2.67"/>
  </r>
  <r>
    <x v="99"/>
    <x v="256"/>
    <m/>
    <s v="2024.04.19 13:08:07"/>
    <n v="1029644432"/>
    <x v="15"/>
    <x v="1"/>
    <n v="0.3"/>
    <n v="82.186000000000007"/>
    <n v="82.15"/>
    <n v="81.849999999999994"/>
    <s v="2024.04.19 13:18:16"/>
    <n v="82.132000000000005"/>
    <n v="-0.6"/>
    <n v="0"/>
    <n v="1.62"/>
  </r>
  <r>
    <x v="99"/>
    <x v="256"/>
    <m/>
    <s v="2024.04.19 13:08:57"/>
    <n v="1029644478"/>
    <x v="1"/>
    <x v="1"/>
    <n v="0.3"/>
    <n v="2379.79"/>
    <n v="2587"/>
    <n v="2375"/>
    <s v="2024.04.19 13:39:23"/>
    <n v="2381.48"/>
    <n v="-0.45"/>
    <n v="0"/>
    <n v="-5.07"/>
  </r>
  <r>
    <x v="99"/>
    <x v="514"/>
    <m/>
    <s v="2024.04.19 13:09:03"/>
    <n v="1029644511"/>
    <x v="1"/>
    <x v="1"/>
    <n v="0.3"/>
    <n v="2379.6"/>
    <m/>
    <m/>
    <s v="2024.04.19 13:45:05"/>
    <n v="2380.61"/>
    <n v="-0.45"/>
    <n v="0"/>
    <n v="-3.03"/>
  </r>
  <r>
    <x v="99"/>
    <x v="938"/>
    <m/>
    <s v="2024.04.19 13:10:53"/>
    <n v="1029644591"/>
    <x v="15"/>
    <x v="1"/>
    <n v="0.3"/>
    <n v="82.186000000000007"/>
    <m/>
    <m/>
    <s v="2024.04.19 13:16:25"/>
    <n v="82.066999999999993"/>
    <n v="-0.6"/>
    <n v="0"/>
    <n v="3.57"/>
  </r>
  <r>
    <x v="99"/>
    <x v="555"/>
    <m/>
    <s v="2024.04.19 13:21:19"/>
    <n v="1029645131"/>
    <x v="1"/>
    <x v="1"/>
    <n v="0.3"/>
    <n v="2382.3000000000002"/>
    <n v="2382.1999999999998"/>
    <n v="2379"/>
    <s v="2024.04.19 13:25:14"/>
    <n v="2382.2199999999998"/>
    <n v="-0.45"/>
    <n v="0"/>
    <n v="0.24"/>
  </r>
  <r>
    <x v="99"/>
    <x v="294"/>
    <m/>
    <s v="2024.04.19 13:26:56"/>
    <n v="1029645337"/>
    <x v="1"/>
    <x v="1"/>
    <n v="0.3"/>
    <n v="2381.54"/>
    <m/>
    <m/>
    <s v="2024.04.19 13:44:36"/>
    <n v="2380.4699999999998"/>
    <n v="-0.45"/>
    <n v="0"/>
    <n v="3.21"/>
  </r>
  <r>
    <x v="99"/>
    <x v="410"/>
    <m/>
    <s v="2024.04.19 13:33:02"/>
    <n v="1029645530"/>
    <x v="1"/>
    <x v="1"/>
    <n v="0.3"/>
    <n v="2382.37"/>
    <m/>
    <n v="2380.8000000000002"/>
    <s v="2024.04.19 13:39:01"/>
    <n v="2381.37"/>
    <n v="-0.45"/>
    <n v="0"/>
    <n v="3"/>
  </r>
  <r>
    <x v="99"/>
    <x v="516"/>
    <m/>
    <s v="2024.04.19 13:55:22"/>
    <n v="1029646112"/>
    <x v="14"/>
    <x v="0"/>
    <n v="0.3"/>
    <n v="17282.080000000002"/>
    <m/>
    <m/>
    <s v="2024.04.19 13:59:01"/>
    <n v="17299.48"/>
    <n v="-0.21"/>
    <n v="0"/>
    <n v="5.22"/>
  </r>
  <r>
    <x v="99"/>
    <x v="579"/>
    <m/>
    <s v="2024.04.19 13:56:55"/>
    <n v="1029646151"/>
    <x v="14"/>
    <x v="0"/>
    <n v="0.3"/>
    <n v="17282.080000000002"/>
    <m/>
    <m/>
    <s v="2024.04.19 13:59:26"/>
    <n v="17298.73"/>
    <n v="-0.21"/>
    <n v="0"/>
    <n v="5"/>
  </r>
  <r>
    <x v="99"/>
    <x v="582"/>
    <m/>
    <s v="2024.04.19 14:12:40"/>
    <n v="1029647269"/>
    <x v="1"/>
    <x v="1"/>
    <n v="0.3"/>
    <n v="2373.25"/>
    <m/>
    <n v="2368"/>
    <s v="2024.04.19 14:39:00"/>
    <n v="2378.8000000000002"/>
    <n v="-0.45"/>
    <n v="0"/>
    <n v="-16.649999999999999"/>
  </r>
  <r>
    <x v="99"/>
    <x v="903"/>
    <m/>
    <s v="2024.04.19 14:15:46"/>
    <n v="1029647552"/>
    <x v="1"/>
    <x v="1"/>
    <n v="0.3"/>
    <n v="2373.0300000000002"/>
    <m/>
    <m/>
    <s v="2024.04.19 14:39:01"/>
    <n v="2378.9899999999998"/>
    <n v="-0.45"/>
    <n v="0"/>
    <n v="-17.88"/>
  </r>
  <r>
    <x v="99"/>
    <x v="1002"/>
    <m/>
    <s v="2024.04.19 14:18:21"/>
    <n v="1029647778"/>
    <x v="15"/>
    <x v="1"/>
    <n v="0.3"/>
    <n v="81.676000000000002"/>
    <m/>
    <m/>
    <s v="2024.04.19 14:50:15"/>
    <n v="82.162000000000006"/>
    <n v="-0.6"/>
    <n v="0"/>
    <n v="-14.58"/>
  </r>
  <r>
    <x v="99"/>
    <x v="1002"/>
    <m/>
    <s v="2024.04.19 14:18:26"/>
    <n v="1029647788"/>
    <x v="15"/>
    <x v="1"/>
    <n v="0.3"/>
    <n v="81.665999999999997"/>
    <m/>
    <n v="81.400000000000006"/>
    <s v="2024.04.19 14:50:14"/>
    <n v="82.162000000000006"/>
    <n v="-0.6"/>
    <n v="0"/>
    <n v="-14.88"/>
  </r>
  <r>
    <x v="99"/>
    <x v="213"/>
    <m/>
    <s v="2024.04.19 14:26:53"/>
    <n v="1029648211"/>
    <x v="1"/>
    <x v="1"/>
    <n v="0.3"/>
    <n v="2375.2199999999998"/>
    <m/>
    <m/>
    <s v="2024.04.19 14:38:47"/>
    <n v="2379.42"/>
    <n v="-0.45"/>
    <n v="0"/>
    <n v="-12.6"/>
  </r>
  <r>
    <x v="99"/>
    <x v="975"/>
    <m/>
    <s v="2024.04.19 14:27:38"/>
    <n v="1029648224"/>
    <x v="1"/>
    <x v="1"/>
    <n v="0.3"/>
    <n v="2375.0500000000002"/>
    <n v="2379"/>
    <m/>
    <s v="2024.04.19 14:38:46"/>
    <n v="2379.19"/>
    <n v="-0.45"/>
    <n v="0"/>
    <n v="-12.42"/>
  </r>
  <r>
    <x v="99"/>
    <x v="851"/>
    <m/>
    <s v="2024.04.19 15:07:05"/>
    <n v="1029650730"/>
    <x v="1"/>
    <x v="0"/>
    <n v="0.3"/>
    <n v="2379.13"/>
    <n v="2380"/>
    <n v="2384.0100000000002"/>
    <s v="2024.04.19 15:28:01"/>
    <n v="2381.11"/>
    <n v="-0.45"/>
    <n v="0"/>
    <n v="5.94"/>
  </r>
  <r>
    <x v="99"/>
    <x v="851"/>
    <m/>
    <s v="2024.04.19 15:07:57"/>
    <n v="1029650784"/>
    <x v="14"/>
    <x v="1"/>
    <n v="0.3"/>
    <n v="17343.23"/>
    <m/>
    <m/>
    <s v="2024.04.19 15:33:35"/>
    <n v="17397.580000000002"/>
    <n v="-0.21"/>
    <n v="0"/>
    <n v="-16.309999999999999"/>
  </r>
  <r>
    <x v="99"/>
    <x v="876"/>
    <m/>
    <s v="2024.04.19 15:09:43"/>
    <n v="1029650829"/>
    <x v="21"/>
    <x v="1"/>
    <n v="0.03"/>
    <n v="64914.19"/>
    <n v="65243.1"/>
    <n v="64786.05"/>
    <s v="2024.04.19 16:01:13"/>
    <n v="65132.93"/>
    <n v="-0.6"/>
    <n v="0"/>
    <n v="-6.56"/>
  </r>
  <r>
    <x v="99"/>
    <x v="1003"/>
    <m/>
    <s v="2024.04.19 15:11:16"/>
    <n v="1029650874"/>
    <x v="14"/>
    <x v="1"/>
    <n v="0.3"/>
    <n v="17358.23"/>
    <m/>
    <m/>
    <s v="2024.04.19 15:34:23"/>
    <n v="17405.580000000002"/>
    <n v="-0.21"/>
    <n v="0"/>
    <n v="-14.21"/>
  </r>
  <r>
    <x v="99"/>
    <x v="598"/>
    <m/>
    <s v="2024.04.19 15:14:58"/>
    <n v="1029651007"/>
    <x v="1"/>
    <x v="0"/>
    <n v="0.3"/>
    <n v="2379.9499999999998"/>
    <m/>
    <m/>
    <s v="2024.04.19 15:29:37"/>
    <n v="2381.06"/>
    <n v="-0.45"/>
    <n v="0"/>
    <n v="3.33"/>
  </r>
  <r>
    <x v="99"/>
    <x v="339"/>
    <m/>
    <s v="2024.04.19 15:17:03"/>
    <n v="1029651165"/>
    <x v="14"/>
    <x v="1"/>
    <n v="0.3"/>
    <n v="17370.73"/>
    <m/>
    <n v="17350"/>
    <s v="2024.04.19 15:33:30"/>
    <n v="17396.080000000002"/>
    <n v="-0.21"/>
    <n v="0"/>
    <n v="-7.61"/>
  </r>
  <r>
    <x v="99"/>
    <x v="772"/>
    <m/>
    <s v="2024.04.19 15:21:22"/>
    <n v="1029651471"/>
    <x v="1"/>
    <x v="0"/>
    <n v="0.3"/>
    <n v="2380.17"/>
    <n v="2381.8000000000002"/>
    <n v="2390.85"/>
    <s v="2024.04.19 15:36:14"/>
    <n v="2383.2199999999998"/>
    <n v="-0.45"/>
    <n v="0"/>
    <n v="9.15"/>
  </r>
  <r>
    <x v="99"/>
    <x v="259"/>
    <m/>
    <s v="2024.04.19 15:22:36"/>
    <n v="1029651553"/>
    <x v="21"/>
    <x v="1"/>
    <n v="0.03"/>
    <n v="65454.95"/>
    <m/>
    <n v="64919.35"/>
    <s v="2024.04.19 15:26:43"/>
    <n v="65364.15"/>
    <n v="-0.6"/>
    <n v="0"/>
    <n v="2.72"/>
  </r>
  <r>
    <x v="99"/>
    <x v="340"/>
    <m/>
    <s v="2024.04.19 15:23:25"/>
    <n v="1029651582"/>
    <x v="21"/>
    <x v="1"/>
    <n v="0.03"/>
    <n v="65277.52"/>
    <n v="65277"/>
    <n v="65045.04"/>
    <s v="2024.04.19 15:39:19"/>
    <n v="65280.58"/>
    <n v="-0.6"/>
    <n v="0"/>
    <n v="-0.09"/>
  </r>
  <r>
    <x v="99"/>
    <x v="422"/>
    <m/>
    <s v="2024.04.19 15:58:23"/>
    <n v="1029653742"/>
    <x v="1"/>
    <x v="0"/>
    <n v="0.3"/>
    <n v="2381.1799999999998"/>
    <m/>
    <n v="2383.6999999999998"/>
    <s v="2024.04.19 16:02:48"/>
    <n v="2382.25"/>
    <n v="-0.45"/>
    <n v="0"/>
    <n v="3.21"/>
  </r>
  <r>
    <x v="99"/>
    <x v="458"/>
    <m/>
    <s v="2024.04.19 15:59:02"/>
    <n v="1029653782"/>
    <x v="1"/>
    <x v="0"/>
    <n v="0.3"/>
    <n v="2381.77"/>
    <n v="2381.8000000000002"/>
    <m/>
    <s v="2024.04.19 16:03:04"/>
    <n v="2381.73"/>
    <n v="-0.45"/>
    <n v="0"/>
    <n v="-0.12"/>
  </r>
  <r>
    <x v="99"/>
    <x v="192"/>
    <m/>
    <s v="2024.04.19 16:31:58"/>
    <n v="1029657104"/>
    <x v="1"/>
    <x v="0"/>
    <n v="0.3"/>
    <n v="2384.61"/>
    <n v="2364.87"/>
    <n v="2386.65"/>
    <s v="2024.04.19 17:15:48"/>
    <n v="2386.7399999999998"/>
    <n v="-0.45"/>
    <n v="0"/>
    <n v="6.39"/>
  </r>
  <r>
    <x v="99"/>
    <x v="751"/>
    <m/>
    <s v="2024.04.19 16:47:05"/>
    <n v="1029658632"/>
    <x v="1"/>
    <x v="1"/>
    <n v="0.3"/>
    <n v="2383.75"/>
    <m/>
    <m/>
    <s v="2024.04.19 16:47:28"/>
    <n v="2383.5100000000002"/>
    <n v="-0.45"/>
    <n v="0"/>
    <n v="0.72"/>
  </r>
  <r>
    <x v="99"/>
    <x v="751"/>
    <m/>
    <s v="2024.04.19 16:47:32"/>
    <n v="1029658686"/>
    <x v="1"/>
    <x v="0"/>
    <n v="0.3"/>
    <n v="2383.56"/>
    <n v="2383"/>
    <n v="2385.5"/>
    <s v="2024.04.19 17:12:41"/>
    <n v="2384.8000000000002"/>
    <n v="-0.45"/>
    <n v="0"/>
    <n v="3.72"/>
  </r>
  <r>
    <x v="99"/>
    <x v="752"/>
    <m/>
    <s v="2024.04.19 17:35:28"/>
    <n v="1029663823"/>
    <x v="21"/>
    <x v="1"/>
    <n v="0.03"/>
    <n v="64251.72"/>
    <n v="64500"/>
    <m/>
    <s v="2024.04.19 19:00:07"/>
    <n v="64501.07"/>
    <n v="-0.6"/>
    <n v="0"/>
    <n v="-7.48"/>
  </r>
  <r>
    <x v="99"/>
    <x v="20"/>
    <m/>
    <s v="2024.04.19 17:37:22"/>
    <n v="1029664046"/>
    <x v="21"/>
    <x v="1"/>
    <n v="0.03"/>
    <n v="64203.6"/>
    <n v="65200"/>
    <n v="64200"/>
    <s v="2024.04.19 19:10:36"/>
    <n v="64199.29"/>
    <n v="-0.6"/>
    <n v="0"/>
    <n v="0.13"/>
  </r>
  <r>
    <x v="99"/>
    <x v="73"/>
    <m/>
    <s v="2024.04.19 17:44:01"/>
    <n v="1029664600"/>
    <x v="21"/>
    <x v="1"/>
    <n v="0.03"/>
    <n v="64496.58"/>
    <n v="64450"/>
    <n v="63950"/>
    <s v="2024.04.19 18:37:22"/>
    <n v="64455.69"/>
    <n v="-0.6"/>
    <n v="0"/>
    <n v="1.23"/>
  </r>
  <r>
    <x v="99"/>
    <x v="64"/>
    <m/>
    <s v="2024.04.19 18:07:23"/>
    <n v="1029666637"/>
    <x v="1"/>
    <x v="0"/>
    <n v="0.3"/>
    <n v="2393.4699999999998"/>
    <m/>
    <m/>
    <s v="2024.04.19 18:10:14"/>
    <n v="2393.4"/>
    <n v="-0.45"/>
    <n v="0"/>
    <n v="-0.21"/>
  </r>
  <r>
    <x v="99"/>
    <x v="113"/>
    <m/>
    <s v="2024.04.19 18:20:03"/>
    <n v="1029667686"/>
    <x v="1"/>
    <x v="0"/>
    <n v="0.3"/>
    <n v="2393.4299999999998"/>
    <n v="2393"/>
    <m/>
    <s v="2024.04.19 18:52:46"/>
    <n v="2393.63"/>
    <n v="-0.45"/>
    <n v="0"/>
    <n v="0.6"/>
  </r>
  <r>
    <x v="99"/>
    <x v="328"/>
    <m/>
    <s v="2024.04.19 18:21:33"/>
    <n v="1029667936"/>
    <x v="1"/>
    <x v="0"/>
    <n v="0.3"/>
    <n v="2393"/>
    <n v="2392"/>
    <n v="2396"/>
    <s v="2024.04.19 18:49:18"/>
    <n v="2392.87"/>
    <n v="-0.45"/>
    <n v="0"/>
    <n v="-0.39"/>
  </r>
  <r>
    <x v="99"/>
    <x v="29"/>
    <m/>
    <s v="2024.04.19 18:28:27"/>
    <n v="1029668460"/>
    <x v="1"/>
    <x v="0"/>
    <n v="0.3"/>
    <n v="2393.6"/>
    <n v="2393.1"/>
    <m/>
    <s v="2024.04.19 18:57:12"/>
    <n v="2394.86"/>
    <n v="-0.45"/>
    <n v="0"/>
    <n v="3.78"/>
  </r>
  <r>
    <x v="99"/>
    <x v="399"/>
    <m/>
    <s v="2024.04.19 19:17:42"/>
    <n v="1029672579"/>
    <x v="21"/>
    <x v="1"/>
    <n v="0.03"/>
    <n v="64165.72"/>
    <n v="64073.440000000002"/>
    <m/>
    <s v="2024.04.19 19:20:07"/>
    <n v="63991.06"/>
    <n v="-0.6"/>
    <n v="0"/>
    <n v="5.24"/>
  </r>
  <r>
    <x v="99"/>
    <x v="465"/>
    <m/>
    <s v="2024.04.19 19:58:59"/>
    <n v="1029675255"/>
    <x v="21"/>
    <x v="0"/>
    <n v="0.03"/>
    <n v="64016.59"/>
    <m/>
    <m/>
    <s v="2024.04.19 20:08:12"/>
    <n v="64212.25"/>
    <n v="-0.6"/>
    <n v="0"/>
    <n v="5.87"/>
  </r>
  <r>
    <x v="99"/>
    <x v="788"/>
    <m/>
    <s v="2024.04.19 20:06:01"/>
    <n v="1029675774"/>
    <x v="1"/>
    <x v="0"/>
    <n v="0.3"/>
    <n v="2399.63"/>
    <m/>
    <n v="2401"/>
    <s v="2024.04.22 04:23:57"/>
    <n v="2378.7399999999998"/>
    <n v="-0.45"/>
    <n v="0"/>
    <n v="-62.67"/>
  </r>
  <r>
    <x v="99"/>
    <x v="209"/>
    <m/>
    <s v="2024.04.19 20:08:03"/>
    <n v="1029675893"/>
    <x v="1"/>
    <x v="0"/>
    <n v="0.3"/>
    <n v="2398.83"/>
    <m/>
    <m/>
    <s v="2024.04.19 20:20:19"/>
    <n v="2398.91"/>
    <n v="-0.45"/>
    <n v="0"/>
    <n v="0.24"/>
  </r>
  <r>
    <x v="99"/>
    <x v="1004"/>
    <m/>
    <s v="2024.04.19 20:12:04"/>
    <n v="1029676177"/>
    <x v="1"/>
    <x v="0"/>
    <n v="0.3"/>
    <n v="2397.9299999999998"/>
    <n v="2398"/>
    <m/>
    <s v="2024.04.19 20:17:27"/>
    <n v="2399.1799999999998"/>
    <n v="-0.45"/>
    <n v="0"/>
    <n v="3.75"/>
  </r>
  <r>
    <x v="99"/>
    <x v="920"/>
    <m/>
    <s v="2024.04.19 20:16:02"/>
    <n v="1029676442"/>
    <x v="21"/>
    <x v="1"/>
    <n v="0.03"/>
    <n v="64166.78"/>
    <n v="64100"/>
    <m/>
    <s v="2024.04.19 20:30:27"/>
    <n v="64108.08"/>
    <n v="-0.6"/>
    <n v="0"/>
    <n v="1.76"/>
  </r>
  <r>
    <x v="99"/>
    <x v="979"/>
    <m/>
    <s v="2024.04.19 20:19:08"/>
    <n v="1029676657"/>
    <x v="21"/>
    <x v="1"/>
    <n v="0.03"/>
    <n v="64290.080000000002"/>
    <m/>
    <n v="64028"/>
    <s v="2024.04.19 20:28:48"/>
    <n v="64029.22"/>
    <n v="-0.6"/>
    <n v="0"/>
    <n v="7.83"/>
  </r>
  <r>
    <x v="99"/>
    <x v="923"/>
    <m/>
    <s v="2024.04.19 20:37:20"/>
    <n v="1029677508"/>
    <x v="1"/>
    <x v="0"/>
    <n v="0.3"/>
    <n v="2398.96"/>
    <n v="2390"/>
    <n v="2399.5"/>
    <s v="2024.04.19 22:47:38"/>
    <n v="2389.79"/>
    <n v="-0.45"/>
    <n v="0"/>
    <n v="-27.51"/>
  </r>
  <r>
    <x v="99"/>
    <x v="1005"/>
    <m/>
    <s v="2024.04.19 20:45:44"/>
    <n v="1029678002"/>
    <x v="1"/>
    <x v="0"/>
    <n v="0.3"/>
    <n v="2396.59"/>
    <n v="2393"/>
    <m/>
    <s v="2024.04.19 20:56:51"/>
    <n v="2392.87"/>
    <n v="-0.45"/>
    <n v="0"/>
    <n v="-11.16"/>
  </r>
  <r>
    <x v="99"/>
    <x v="1005"/>
    <m/>
    <s v="2024.04.19 20:45:45"/>
    <n v="1029678004"/>
    <x v="1"/>
    <x v="0"/>
    <n v="0.3"/>
    <n v="2396.56"/>
    <m/>
    <m/>
    <s v="2024.04.19 20:56:55"/>
    <n v="2393.16"/>
    <n v="-0.45"/>
    <n v="0"/>
    <n v="-10.199999999999999"/>
  </r>
  <r>
    <x v="99"/>
    <x v="1006"/>
    <m/>
    <s v="2024.04.19 21:08:59"/>
    <n v="1029679269"/>
    <x v="21"/>
    <x v="1"/>
    <n v="0.03"/>
    <n v="64355.91"/>
    <m/>
    <m/>
    <s v="2024.04.19 21:55:09"/>
    <n v="64255.78"/>
    <n v="-0.6"/>
    <n v="0"/>
    <n v="3"/>
  </r>
  <r>
    <x v="99"/>
    <x v="956"/>
    <m/>
    <s v="2024.04.19 21:09:15"/>
    <n v="1029679277"/>
    <x v="21"/>
    <x v="1"/>
    <n v="0.03"/>
    <n v="64376.39"/>
    <m/>
    <n v="63841.41"/>
    <s v="2024.04.19 21:46:22"/>
    <n v="64247.71"/>
    <n v="-0.6"/>
    <n v="0"/>
    <n v="3.86"/>
  </r>
  <r>
    <x v="99"/>
    <x v="626"/>
    <m/>
    <s v="2024.04.19 22:15:15"/>
    <n v="1029682654"/>
    <x v="1"/>
    <x v="0"/>
    <n v="0.3"/>
    <n v="2394.56"/>
    <n v="2392"/>
    <n v="2397"/>
    <s v="2024.04.19 22:36:37"/>
    <n v="2391.83"/>
    <n v="-0.45"/>
    <n v="0"/>
    <n v="-8.19"/>
  </r>
  <r>
    <x v="99"/>
    <x v="1007"/>
    <m/>
    <s v="2024.04.19 22:16:17"/>
    <n v="1029682700"/>
    <x v="1"/>
    <x v="0"/>
    <n v="0.3"/>
    <n v="2395.23"/>
    <n v="2392.1"/>
    <n v="2398"/>
    <s v="2024.04.19 22:36:06"/>
    <n v="2392.65"/>
    <n v="-0.45"/>
    <n v="0"/>
    <n v="-7.74"/>
  </r>
  <r>
    <x v="100"/>
    <x v="932"/>
    <m/>
    <s v="2024.04.22 14:14:25"/>
    <n v="1029729961"/>
    <x v="21"/>
    <x v="0"/>
    <n v="0.03"/>
    <n v="65965.75"/>
    <n v="66138.41"/>
    <n v="66423.600000000006"/>
    <s v="2024.04.22 16:04:24"/>
    <n v="66162.78"/>
    <n v="-0.6"/>
    <n v="0"/>
    <n v="5.91"/>
  </r>
  <r>
    <x v="100"/>
    <x v="932"/>
    <m/>
    <s v="2024.04.22 14:14:25"/>
    <n v="1029729962"/>
    <x v="21"/>
    <x v="0"/>
    <n v="0.03"/>
    <n v="65965.75"/>
    <n v="66181.61"/>
    <m/>
    <s v="2024.04.22 16:10:46"/>
    <n v="66181.53"/>
    <n v="-0.6"/>
    <n v="0"/>
    <n v="6.47"/>
  </r>
  <r>
    <x v="100"/>
    <x v="842"/>
    <m/>
    <s v="2024.04.22 16:10:20"/>
    <n v="1029740091"/>
    <x v="1"/>
    <x v="0"/>
    <n v="0.3"/>
    <n v="2337.67"/>
    <n v="2342"/>
    <m/>
    <s v="2024.04.22 16:14:28"/>
    <n v="2342.39"/>
    <n v="-0.45"/>
    <n v="0"/>
    <n v="14.16"/>
  </r>
  <r>
    <x v="100"/>
    <x v="843"/>
    <m/>
    <s v="2024.04.22 16:11:47"/>
    <n v="1029740231"/>
    <x v="1"/>
    <x v="0"/>
    <n v="0.3"/>
    <n v="2339.4899999999998"/>
    <n v="2340.9"/>
    <m/>
    <s v="2024.04.22 16:14:55"/>
    <n v="2340.7399999999998"/>
    <n v="-0.45"/>
    <n v="0"/>
    <n v="3.75"/>
  </r>
  <r>
    <x v="100"/>
    <x v="241"/>
    <m/>
    <s v="2024.04.22 16:30:58"/>
    <n v="1029742160"/>
    <x v="1"/>
    <x v="0"/>
    <n v="0.3"/>
    <n v="2339.08"/>
    <n v="2339"/>
    <m/>
    <s v="2024.04.22 17:33:11"/>
    <n v="2340.0300000000002"/>
    <n v="-0.45"/>
    <n v="0"/>
    <n v="2.85"/>
  </r>
  <r>
    <x v="100"/>
    <x v="303"/>
    <m/>
    <s v="2024.04.22 16:52:15"/>
    <n v="1029745182"/>
    <x v="1"/>
    <x v="0"/>
    <n v="0.3"/>
    <n v="2338.46"/>
    <n v="2331"/>
    <m/>
    <s v="2024.04.22 17:25:15"/>
    <n v="2338.2600000000002"/>
    <n v="-0.45"/>
    <n v="0"/>
    <n v="-0.6"/>
  </r>
  <r>
    <x v="100"/>
    <x v="106"/>
    <m/>
    <s v="2024.04.22 17:51:04"/>
    <n v="1029751596"/>
    <x v="1"/>
    <x v="0"/>
    <n v="0.3"/>
    <n v="2342.42"/>
    <n v="2325"/>
    <m/>
    <s v="2024.04.22 19:39:35"/>
    <n v="2332.27"/>
    <n v="-0.45"/>
    <n v="0"/>
    <n v="-30.45"/>
  </r>
  <r>
    <x v="100"/>
    <x v="110"/>
    <m/>
    <s v="2024.04.22 18:05:55"/>
    <n v="1029752717"/>
    <x v="1"/>
    <x v="0"/>
    <n v="0.3"/>
    <n v="2341.75"/>
    <n v="2339"/>
    <m/>
    <s v="2024.04.22 18:07:30"/>
    <n v="2338.84"/>
    <n v="-0.45"/>
    <n v="0"/>
    <n v="-8.73"/>
  </r>
  <r>
    <x v="100"/>
    <x v="260"/>
    <m/>
    <s v="2024.04.22 18:18:29"/>
    <n v="1029753847"/>
    <x v="1"/>
    <x v="0"/>
    <n v="0.3"/>
    <n v="2335.9899999999998"/>
    <n v="2336.85"/>
    <m/>
    <s v="2024.04.22 18:35:32"/>
    <n v="2336.81"/>
    <n v="-0.45"/>
    <n v="0"/>
    <n v="2.46"/>
  </r>
  <r>
    <x v="100"/>
    <x v="260"/>
    <m/>
    <s v="2024.04.22 18:18:44"/>
    <n v="1029753859"/>
    <x v="21"/>
    <x v="0"/>
    <n v="0.03"/>
    <n v="65883.009999999995"/>
    <n v="65923.92"/>
    <m/>
    <s v="2024.04.22 18:38:59"/>
    <n v="65922.63"/>
    <n v="-0.6"/>
    <n v="0"/>
    <n v="1.19"/>
  </r>
  <r>
    <x v="100"/>
    <x v="260"/>
    <m/>
    <s v="2024.04.22 18:18:47"/>
    <n v="1029753866"/>
    <x v="21"/>
    <x v="0"/>
    <n v="0.03"/>
    <n v="65880.320000000007"/>
    <m/>
    <m/>
    <s v="2024.04.22 18:35:50"/>
    <n v="65936.479999999996"/>
    <n v="-0.6"/>
    <n v="0"/>
    <n v="1.68"/>
  </r>
  <r>
    <x v="100"/>
    <x v="35"/>
    <m/>
    <s v="2024.04.22 19:01:13"/>
    <n v="1029756613"/>
    <x v="1"/>
    <x v="0"/>
    <n v="0.3"/>
    <n v="2335.1799999999998"/>
    <n v="2330"/>
    <n v="2339"/>
    <s v="2024.04.22 19:05:56"/>
    <n v="2335.48"/>
    <n v="-0.45"/>
    <n v="0"/>
    <n v="0.9"/>
  </r>
  <r>
    <x v="100"/>
    <x v="263"/>
    <m/>
    <s v="2024.04.22 19:07:47"/>
    <n v="1029757028"/>
    <x v="1"/>
    <x v="0"/>
    <n v="0.3"/>
    <n v="2335.44"/>
    <m/>
    <m/>
    <s v="2024.04.22 19:20:50"/>
    <n v="2331.73"/>
    <n v="-0.45"/>
    <n v="0"/>
    <n v="-11.13"/>
  </r>
  <r>
    <x v="100"/>
    <x v="1008"/>
    <m/>
    <s v="2024.04.22 19:48:42"/>
    <n v="1029759721"/>
    <x v="1"/>
    <x v="1"/>
    <n v="0.3"/>
    <n v="2329.83"/>
    <m/>
    <m/>
    <s v="2024.04.22 19:50:25"/>
    <n v="2330.5100000000002"/>
    <n v="-0.45"/>
    <n v="0"/>
    <n v="-2.04"/>
  </r>
  <r>
    <x v="100"/>
    <x v="933"/>
    <m/>
    <s v="2024.04.22 20:09:35"/>
    <n v="1029760965"/>
    <x v="21"/>
    <x v="1"/>
    <n v="0.03"/>
    <n v="66365.259999999995"/>
    <n v="66900"/>
    <n v="66200"/>
    <s v="2024.04.22 21:02:09"/>
    <n v="66536.259999999995"/>
    <n v="-0.6"/>
    <n v="0"/>
    <n v="-5.13"/>
  </r>
  <r>
    <x v="100"/>
    <x v="933"/>
    <m/>
    <s v="2024.04.22 20:09:36"/>
    <n v="1029760967"/>
    <x v="21"/>
    <x v="1"/>
    <n v="0.03"/>
    <n v="66367.47"/>
    <n v="66990"/>
    <n v="66250"/>
    <s v="2024.04.22 20:52:12"/>
    <n v="66844.34"/>
    <n v="-0.6"/>
    <n v="0"/>
    <n v="-14.31"/>
  </r>
  <r>
    <x v="101"/>
    <x v="916"/>
    <m/>
    <s v="2024.04.23 15:13:13"/>
    <n v="1029803189"/>
    <x v="1"/>
    <x v="0"/>
    <n v="0.3"/>
    <n v="2305.59"/>
    <n v="2306"/>
    <n v="2309.5"/>
    <s v="2024.04.23 15:19:47"/>
    <n v="2306.63"/>
    <n v="-0.45"/>
    <n v="0"/>
    <n v="3.12"/>
  </r>
  <r>
    <x v="101"/>
    <x v="916"/>
    <m/>
    <s v="2024.04.23 15:13:13"/>
    <n v="1029803190"/>
    <x v="1"/>
    <x v="0"/>
    <n v="0.3"/>
    <n v="2305.65"/>
    <n v="2307"/>
    <m/>
    <s v="2024.04.23 15:21:36"/>
    <n v="2307.21"/>
    <n v="-0.45"/>
    <n v="0"/>
    <n v="4.68"/>
  </r>
  <r>
    <x v="101"/>
    <x v="119"/>
    <m/>
    <s v="2024.04.23 15:33:17"/>
    <n v="1029804331"/>
    <x v="1"/>
    <x v="0"/>
    <n v="0.3"/>
    <n v="2307.34"/>
    <n v="2308"/>
    <n v="2311"/>
    <s v="2024.04.23 15:36:12"/>
    <n v="2311.0300000000002"/>
    <n v="-0.45"/>
    <n v="0"/>
    <n v="11.07"/>
  </r>
  <r>
    <x v="101"/>
    <x v="119"/>
    <m/>
    <s v="2024.04.23 15:33:18"/>
    <n v="1029804332"/>
    <x v="1"/>
    <x v="0"/>
    <n v="0.3"/>
    <n v="2307.3000000000002"/>
    <n v="2312.5"/>
    <m/>
    <s v="2024.04.23 15:39:04"/>
    <n v="2312.46"/>
    <n v="-0.45"/>
    <n v="0"/>
    <n v="15.48"/>
  </r>
  <r>
    <x v="101"/>
    <x v="303"/>
    <m/>
    <s v="2024.04.23 16:52:13"/>
    <n v="1029814692"/>
    <x v="21"/>
    <x v="0"/>
    <n v="0.03"/>
    <n v="66474.02"/>
    <n v="66500"/>
    <m/>
    <s v="2024.04.23 16:56:52"/>
    <n v="66497.820000000007"/>
    <n v="-0.6"/>
    <n v="0"/>
    <n v="0.71"/>
  </r>
  <r>
    <x v="101"/>
    <x v="303"/>
    <m/>
    <s v="2024.04.23 16:52:14"/>
    <n v="1029814696"/>
    <x v="21"/>
    <x v="0"/>
    <n v="0.03"/>
    <n v="66468.75"/>
    <n v="66500"/>
    <m/>
    <s v="2024.04.23 16:56:40"/>
    <n v="66526.87"/>
    <n v="-0.6"/>
    <n v="0"/>
    <n v="1.74"/>
  </r>
  <r>
    <x v="101"/>
    <x v="194"/>
    <m/>
    <s v="2024.04.23 17:11:43"/>
    <n v="1029819074"/>
    <x v="1"/>
    <x v="0"/>
    <n v="0.3"/>
    <n v="2328.5100000000002"/>
    <n v="2329"/>
    <m/>
    <s v="2024.04.23 17:12:31"/>
    <n v="2329.0100000000002"/>
    <n v="-0.45"/>
    <n v="0"/>
    <n v="1.5"/>
  </r>
  <r>
    <x v="101"/>
    <x v="893"/>
    <m/>
    <s v="2024.04.23 17:12:06"/>
    <n v="1029819112"/>
    <x v="1"/>
    <x v="0"/>
    <n v="0.3"/>
    <n v="2329.66"/>
    <n v="2311.17"/>
    <m/>
    <s v="2024.04.23 19:34:06"/>
    <n v="2326.17"/>
    <n v="-0.45"/>
    <n v="0"/>
    <n v="-10.47"/>
  </r>
  <r>
    <x v="101"/>
    <x v="95"/>
    <m/>
    <s v="2024.04.23 17:19:24"/>
    <n v="1029820566"/>
    <x v="1"/>
    <x v="0"/>
    <n v="0.3"/>
    <n v="2325.02"/>
    <n v="2324"/>
    <m/>
    <s v="2024.04.23 19:10:54"/>
    <n v="2324"/>
    <n v="-0.45"/>
    <n v="0"/>
    <n v="-3.06"/>
  </r>
  <r>
    <x v="101"/>
    <x v="105"/>
    <m/>
    <s v="2024.04.23 17:48:05"/>
    <n v="1029824463"/>
    <x v="21"/>
    <x v="0"/>
    <n v="0.03"/>
    <n v="66746.09"/>
    <n v="66919.81"/>
    <m/>
    <s v="2024.04.23 17:58:39"/>
    <n v="66916.41"/>
    <n v="-0.6"/>
    <n v="0"/>
    <n v="5.1100000000000003"/>
  </r>
  <r>
    <x v="101"/>
    <x v="105"/>
    <m/>
    <s v="2024.04.23 17:48:06"/>
    <n v="1029824465"/>
    <x v="21"/>
    <x v="0"/>
    <n v="0.03"/>
    <n v="66745.83"/>
    <n v="66900"/>
    <m/>
    <s v="2024.04.23 17:53:22"/>
    <n v="66898.67"/>
    <n v="-0.6"/>
    <n v="0"/>
    <n v="4.59"/>
  </r>
  <r>
    <x v="101"/>
    <x v="26"/>
    <m/>
    <s v="2024.04.23 18:06:40"/>
    <n v="1029826597"/>
    <x v="1"/>
    <x v="0"/>
    <n v="0.3"/>
    <n v="2316.4499999999998"/>
    <n v="2318.2399999999998"/>
    <m/>
    <s v="2024.04.23 18:09:34"/>
    <n v="2318.23"/>
    <n v="-0.45"/>
    <n v="0"/>
    <n v="5.34"/>
  </r>
  <r>
    <x v="101"/>
    <x v="14"/>
    <m/>
    <s v="2024.04.23 18:11:00"/>
    <n v="1029826850"/>
    <x v="14"/>
    <x v="0"/>
    <n v="0.3"/>
    <n v="17439.98"/>
    <m/>
    <m/>
    <s v="2024.04.23 18:14:18"/>
    <n v="17443.88"/>
    <n v="-0.21"/>
    <n v="0"/>
    <n v="1.17"/>
  </r>
  <r>
    <x v="101"/>
    <x v="871"/>
    <m/>
    <s v="2024.04.23 18:12:14"/>
    <n v="1029826949"/>
    <x v="14"/>
    <x v="0"/>
    <n v="0.3"/>
    <n v="17451.73"/>
    <m/>
    <m/>
    <s v="2024.04.23 18:15:05"/>
    <n v="17453.63"/>
    <n v="-0.21"/>
    <n v="0"/>
    <n v="0.56999999999999995"/>
  </r>
  <r>
    <x v="101"/>
    <x v="30"/>
    <m/>
    <s v="2024.04.23 18:29:32"/>
    <n v="1029828349"/>
    <x v="1"/>
    <x v="0"/>
    <n v="0.3"/>
    <n v="2323.1799999999998"/>
    <n v="2318"/>
    <m/>
    <s v="2024.04.23 18:45:06"/>
    <n v="2319.69"/>
    <n v="-0.45"/>
    <n v="0"/>
    <n v="-10.47"/>
  </r>
  <r>
    <x v="101"/>
    <x v="207"/>
    <m/>
    <s v="2024.04.23 18:35:00"/>
    <n v="1029828822"/>
    <x v="21"/>
    <x v="0"/>
    <n v="0.03"/>
    <n v="66632.58"/>
    <n v="66400"/>
    <m/>
    <s v="2024.04.23 18:43:26"/>
    <n v="66416.45"/>
    <n v="-0.6"/>
    <n v="0"/>
    <n v="-6.48"/>
  </r>
  <r>
    <x v="101"/>
    <x v="31"/>
    <m/>
    <s v="2024.04.23 18:38:36"/>
    <n v="1029828977"/>
    <x v="21"/>
    <x v="0"/>
    <n v="0.03"/>
    <n v="66569.86"/>
    <n v="66350.899999999994"/>
    <m/>
    <s v="2024.04.23 18:58:41"/>
    <n v="66350.19"/>
    <n v="-0.6"/>
    <n v="0"/>
    <n v="-6.59"/>
  </r>
  <r>
    <x v="101"/>
    <x v="921"/>
    <m/>
    <s v="2024.04.23 20:21:30"/>
    <n v="1029833776"/>
    <x v="1"/>
    <x v="1"/>
    <n v="0.3"/>
    <n v="2329.0100000000002"/>
    <m/>
    <m/>
    <s v="2024.04.23 20:30:03"/>
    <n v="2328.56"/>
    <n v="-0.45"/>
    <n v="0"/>
    <n v="1.35"/>
  </r>
  <r>
    <x v="101"/>
    <x v="913"/>
    <m/>
    <s v="2024.04.23 20:22:36"/>
    <n v="1029833805"/>
    <x v="1"/>
    <x v="1"/>
    <n v="0.3"/>
    <n v="2328.27"/>
    <m/>
    <m/>
    <s v="2024.04.23 20:30:03"/>
    <n v="2328.5100000000002"/>
    <n v="-0.45"/>
    <n v="0"/>
    <n v="-0.72"/>
  </r>
  <r>
    <x v="101"/>
    <x v="986"/>
    <m/>
    <s v="2024.04.23 20:30:50"/>
    <n v="1029834026"/>
    <x v="1"/>
    <x v="1"/>
    <n v="0.3"/>
    <n v="2327.65"/>
    <n v="2325.9499999999998"/>
    <m/>
    <s v="2024.04.23 20:35:58"/>
    <n v="2326.27"/>
    <n v="-0.45"/>
    <n v="0"/>
    <n v="4.1399999999999997"/>
  </r>
  <r>
    <x v="102"/>
    <x v="690"/>
    <m/>
    <s v="2024.04.24 02:58:21"/>
    <n v="1029839653"/>
    <x v="13"/>
    <x v="0"/>
    <n v="0.04"/>
    <n v="154.75200000000001"/>
    <n v="154.6"/>
    <n v="154.82"/>
    <s v="2024.04.24 03:53:21"/>
    <n v="154.791"/>
    <n v="-0.6"/>
    <n v="0"/>
    <n v="1.01"/>
  </r>
  <r>
    <x v="102"/>
    <x v="690"/>
    <m/>
    <s v="2024.04.24 02:58:22"/>
    <n v="1029839654"/>
    <x v="13"/>
    <x v="0"/>
    <n v="0.04"/>
    <n v="154.75200000000001"/>
    <n v="154.79499999999999"/>
    <m/>
    <s v="2024.04.24 03:56:47"/>
    <n v="154.79499999999999"/>
    <n v="-0.6"/>
    <n v="0"/>
    <n v="1.1100000000000001"/>
  </r>
  <r>
    <x v="102"/>
    <x v="1009"/>
    <m/>
    <s v="2024.04.24 03:51:51"/>
    <n v="1029840620"/>
    <x v="1"/>
    <x v="0"/>
    <n v="0.3"/>
    <n v="2322.25"/>
    <n v="2319.33"/>
    <m/>
    <s v="2024.04.24 04:09:03"/>
    <n v="2319.2600000000002"/>
    <n v="-0.45"/>
    <n v="0"/>
    <n v="-8.9700000000000006"/>
  </r>
  <r>
    <x v="102"/>
    <x v="376"/>
    <m/>
    <s v="2024.04.24 03:55:59"/>
    <n v="1029840827"/>
    <x v="1"/>
    <x v="1"/>
    <n v="0.3"/>
    <n v="2321.34"/>
    <m/>
    <m/>
    <s v="2024.04.24 03:56:05"/>
    <n v="2321.8200000000002"/>
    <n v="-0.45"/>
    <n v="0"/>
    <n v="-1.44"/>
  </r>
  <r>
    <x v="102"/>
    <x v="366"/>
    <m/>
    <s v="2024.04.24 03:56:07"/>
    <n v="1029840835"/>
    <x v="1"/>
    <x v="0"/>
    <n v="0.3"/>
    <n v="2321.8200000000002"/>
    <n v="2307.42"/>
    <n v="2322.88"/>
    <s v="2024.04.24 06:14:28"/>
    <n v="2322.9"/>
    <n v="-0.45"/>
    <n v="0"/>
    <n v="3.24"/>
  </r>
  <r>
    <x v="102"/>
    <x v="368"/>
    <m/>
    <s v="2024.04.24 04:02:24"/>
    <n v="1029841275"/>
    <x v="1"/>
    <x v="0"/>
    <n v="0.3"/>
    <n v="2318.5500000000002"/>
    <n v="2321.04"/>
    <m/>
    <s v="2024.04.24 04:07:01"/>
    <n v="2320.96"/>
    <n v="-0.45"/>
    <n v="0"/>
    <n v="7.23"/>
  </r>
  <r>
    <x v="102"/>
    <x v="973"/>
    <m/>
    <s v="2024.04.24 04:25:01"/>
    <n v="1029842035"/>
    <x v="15"/>
    <x v="0"/>
    <n v="0.3"/>
    <n v="83.722999999999999"/>
    <n v="83.78"/>
    <n v="83.87"/>
    <s v="2024.04.24 06:48:40"/>
    <n v="83.781999999999996"/>
    <n v="-0.6"/>
    <n v="0"/>
    <n v="1.77"/>
  </r>
  <r>
    <x v="102"/>
    <x v="973"/>
    <m/>
    <s v="2024.04.24 04:25:02"/>
    <n v="1029842039"/>
    <x v="15"/>
    <x v="0"/>
    <n v="0.3"/>
    <n v="83.722999999999999"/>
    <n v="83"/>
    <n v="83.83"/>
    <s v="2024.04.24 06:48:39"/>
    <n v="83.781999999999996"/>
    <n v="-0.6"/>
    <n v="0"/>
    <n v="1.77"/>
  </r>
  <r>
    <x v="102"/>
    <x v="137"/>
    <m/>
    <s v="2024.04.24 04:32:34"/>
    <n v="1029842027"/>
    <x v="1"/>
    <x v="0"/>
    <n v="0.3"/>
    <n v="2319.58"/>
    <n v="2320.36"/>
    <n v="2326.66"/>
    <s v="2024.04.24 05:48:35"/>
    <n v="2320.54"/>
    <n v="-0.45"/>
    <n v="0"/>
    <n v="2.88"/>
  </r>
  <r>
    <x v="102"/>
    <x v="635"/>
    <m/>
    <s v="2024.04.24 05:10:33"/>
    <n v="1029844076"/>
    <x v="21"/>
    <x v="1"/>
    <n v="0.03"/>
    <n v="66677.88"/>
    <n v="66496.88"/>
    <n v="66367.53"/>
    <s v="2024.04.24 05:33:56"/>
    <n v="66506.66"/>
    <n v="-0.6"/>
    <n v="0"/>
    <n v="5.14"/>
  </r>
  <r>
    <x v="102"/>
    <x v="635"/>
    <m/>
    <s v="2024.04.24 05:10:33"/>
    <n v="1029844077"/>
    <x v="21"/>
    <x v="1"/>
    <n v="0.03"/>
    <n v="66676.100000000006"/>
    <n v="66530.17"/>
    <m/>
    <s v="2024.04.24 05:31:24"/>
    <n v="66531.94"/>
    <n v="-0.6"/>
    <n v="0"/>
    <n v="4.32"/>
  </r>
  <r>
    <x v="102"/>
    <x v="436"/>
    <m/>
    <s v="2024.04.24 11:01:22"/>
    <n v="1029856124"/>
    <x v="1"/>
    <x v="0"/>
    <n v="0.3"/>
    <n v="2321.5300000000002"/>
    <n v="2312"/>
    <n v="2324"/>
    <s v="2024.04.24 12:31:15"/>
    <n v="2311.81"/>
    <n v="-0.45"/>
    <n v="0"/>
    <n v="-29.16"/>
  </r>
  <r>
    <x v="102"/>
    <x v="436"/>
    <m/>
    <s v="2024.04.24 11:01:23"/>
    <n v="1029856125"/>
    <x v="1"/>
    <x v="0"/>
    <n v="0.3"/>
    <n v="2321.4899999999998"/>
    <m/>
    <m/>
    <s v="2024.04.24 11:01:47"/>
    <n v="2321.73"/>
    <n v="-0.45"/>
    <n v="0"/>
    <n v="0.72"/>
  </r>
  <r>
    <x v="102"/>
    <x v="764"/>
    <m/>
    <s v="2024.04.24 11:02:12"/>
    <n v="1029856197"/>
    <x v="21"/>
    <x v="0"/>
    <n v="0.03"/>
    <n v="66648.399999999994"/>
    <n v="66631.23"/>
    <n v="66850"/>
    <s v="2024.04.24 15:12:20"/>
    <n v="66621.39"/>
    <n v="-0.6"/>
    <n v="0"/>
    <n v="-0.81"/>
  </r>
  <r>
    <x v="102"/>
    <x v="764"/>
    <m/>
    <s v="2024.04.24 11:02:14"/>
    <n v="1029856198"/>
    <x v="21"/>
    <x v="0"/>
    <n v="0.03"/>
    <n v="66646.490000000005"/>
    <n v="65800"/>
    <n v="66950"/>
    <s v="2024.04.24 15:12:04"/>
    <n v="66652.539999999994"/>
    <n v="-0.6"/>
    <n v="0"/>
    <n v="0.18"/>
  </r>
  <r>
    <x v="102"/>
    <x v="317"/>
    <m/>
    <s v="2024.04.24 11:32:39"/>
    <n v="1029858152"/>
    <x v="1"/>
    <x v="0"/>
    <n v="0.3"/>
    <n v="2318.81"/>
    <n v="2320.77"/>
    <n v="2326.4899999999998"/>
    <s v="2024.04.24 15:40:55"/>
    <n v="2320.73"/>
    <n v="-0.45"/>
    <n v="0"/>
    <n v="5.76"/>
  </r>
  <r>
    <x v="102"/>
    <x v="513"/>
    <m/>
    <s v="2024.04.24 11:46:02"/>
    <n v="1029858609"/>
    <x v="1"/>
    <x v="0"/>
    <n v="0.3"/>
    <n v="2317.7399999999998"/>
    <n v="2318.8000000000002"/>
    <m/>
    <s v="2024.04.24 11:55:01"/>
    <n v="2318.71"/>
    <n v="-0.45"/>
    <n v="0"/>
    <n v="2.91"/>
  </r>
  <r>
    <x v="102"/>
    <x v="46"/>
    <m/>
    <s v="2024.04.24 11:55:26"/>
    <n v="1029858894"/>
    <x v="21"/>
    <x v="0"/>
    <n v="0.03"/>
    <n v="66542.320000000007"/>
    <n v="66652.899999999994"/>
    <n v="66791.23"/>
    <s v="2024.04.24 15:11:46"/>
    <n v="66652.72"/>
    <n v="-0.6"/>
    <n v="0"/>
    <n v="3.31"/>
  </r>
  <r>
    <x v="102"/>
    <x v="772"/>
    <m/>
    <s v="2024.04.24 15:21:11"/>
    <n v="1029867455"/>
    <x v="1"/>
    <x v="0"/>
    <n v="0.3"/>
    <n v="2314.11"/>
    <n v="2314.42"/>
    <m/>
    <s v="2024.04.24 15:27:13"/>
    <n v="2314.5700000000002"/>
    <n v="-0.45"/>
    <n v="0"/>
    <n v="1.38"/>
  </r>
  <r>
    <x v="102"/>
    <x v="832"/>
    <m/>
    <s v="2024.04.24 17:05:23"/>
    <n v="1029879179"/>
    <x v="1"/>
    <x v="0"/>
    <n v="0.3"/>
    <n v="2319.67"/>
    <n v="2310"/>
    <n v="2328"/>
    <s v="2024.04.24 17:34:05"/>
    <n v="2322.1799999999998"/>
    <n v="-0.45"/>
    <n v="0"/>
    <n v="7.53"/>
  </r>
  <r>
    <x v="102"/>
    <x v="832"/>
    <m/>
    <s v="2024.04.24 17:05:24"/>
    <n v="1029879181"/>
    <x v="1"/>
    <x v="0"/>
    <n v="0.3"/>
    <n v="2319.83"/>
    <n v="2322"/>
    <m/>
    <s v="2024.04.24 17:38:03"/>
    <n v="2325.6799999999998"/>
    <n v="-0.45"/>
    <n v="0"/>
    <n v="17.55"/>
  </r>
  <r>
    <x v="102"/>
    <x v="18"/>
    <m/>
    <s v="2024.04.24 17:21:46"/>
    <n v="1029880675"/>
    <x v="1"/>
    <x v="0"/>
    <n v="0.3"/>
    <n v="2321.73"/>
    <n v="2315"/>
    <m/>
    <s v="2024.04.24 17:33:41"/>
    <n v="2322.7199999999998"/>
    <n v="-0.45"/>
    <n v="0"/>
    <n v="2.97"/>
  </r>
  <r>
    <x v="102"/>
    <x v="98"/>
    <m/>
    <s v="2024.04.24 17:24:12"/>
    <n v="1029880842"/>
    <x v="21"/>
    <x v="0"/>
    <n v="0.03"/>
    <n v="65847.61"/>
    <n v="65500"/>
    <m/>
    <s v="2024.04.24 17:26:45"/>
    <n v="65390.38"/>
    <n v="-0.6"/>
    <n v="0"/>
    <n v="-13.72"/>
  </r>
  <r>
    <x v="102"/>
    <x v="98"/>
    <m/>
    <s v="2024.04.24 17:24:19"/>
    <n v="1029880845"/>
    <x v="21"/>
    <x v="0"/>
    <n v="0.03"/>
    <n v="65874.55"/>
    <n v="65400"/>
    <m/>
    <s v="2024.04.24 17:26:45"/>
    <n v="65390.38"/>
    <n v="-0.6"/>
    <n v="0"/>
    <n v="-14.53"/>
  </r>
  <r>
    <x v="102"/>
    <x v="101"/>
    <m/>
    <s v="2024.04.24 17:30:50"/>
    <n v="1029881529"/>
    <x v="21"/>
    <x v="1"/>
    <n v="0.03"/>
    <n v="65182.7"/>
    <n v="65100"/>
    <m/>
    <s v="2024.04.24 17:37:39"/>
    <n v="65015.14"/>
    <n v="-0.6"/>
    <n v="0"/>
    <n v="5.03"/>
  </r>
  <r>
    <x v="102"/>
    <x v="101"/>
    <m/>
    <s v="2024.04.24 17:30:51"/>
    <n v="1029881531"/>
    <x v="21"/>
    <x v="1"/>
    <n v="0.03"/>
    <n v="65191.360000000001"/>
    <m/>
    <m/>
    <s v="2024.04.24 17:34:52"/>
    <n v="65092.4"/>
    <n v="-0.6"/>
    <n v="0"/>
    <n v="2.97"/>
  </r>
  <r>
    <x v="102"/>
    <x v="783"/>
    <m/>
    <s v="2024.04.24 17:50:15"/>
    <n v="1029884044"/>
    <x v="1"/>
    <x v="0"/>
    <n v="0.3"/>
    <n v="2328.94"/>
    <n v="2329"/>
    <m/>
    <s v="2024.04.24 17:51:01"/>
    <n v="2329.09"/>
    <n v="-0.45"/>
    <n v="0"/>
    <n v="0.45"/>
  </r>
  <r>
    <x v="102"/>
    <x v="13"/>
    <m/>
    <s v="2024.04.24 18:00:56"/>
    <n v="1029885888"/>
    <x v="21"/>
    <x v="1"/>
    <n v="0.03"/>
    <n v="65118.52"/>
    <n v="64977.1"/>
    <n v="64590.15"/>
    <s v="2024.04.24 18:17:17"/>
    <n v="64977.22"/>
    <n v="-0.6"/>
    <n v="0"/>
    <n v="4.24"/>
  </r>
  <r>
    <x v="102"/>
    <x v="13"/>
    <m/>
    <s v="2024.04.24 18:00:57"/>
    <n v="1029885891"/>
    <x v="21"/>
    <x v="1"/>
    <n v="0.03"/>
    <n v="65118.52"/>
    <m/>
    <m/>
    <s v="2024.04.24 18:16:24"/>
    <n v="64958.78"/>
    <n v="-0.6"/>
    <n v="0"/>
    <n v="4.79"/>
  </r>
  <r>
    <x v="102"/>
    <x v="206"/>
    <m/>
    <s v="2024.04.24 18:17:44"/>
    <n v="1029888237"/>
    <x v="1"/>
    <x v="0"/>
    <n v="0.3"/>
    <n v="2333.25"/>
    <n v="2328"/>
    <n v="2332"/>
    <s v="2024.04.24 20:28:50"/>
    <n v="2327.9"/>
    <n v="-0.45"/>
    <n v="0"/>
    <n v="-16.05"/>
  </r>
  <r>
    <x v="102"/>
    <x v="29"/>
    <m/>
    <s v="2024.04.24 18:28:43"/>
    <n v="1029889216"/>
    <x v="1"/>
    <x v="0"/>
    <n v="0.3"/>
    <n v="2331.8200000000002"/>
    <n v="2329.3000000000002"/>
    <n v="2331.8200000000002"/>
    <s v="2024.04.24 20:26:11"/>
    <n v="2329.3000000000002"/>
    <n v="-0.45"/>
    <n v="0"/>
    <n v="-7.56"/>
  </r>
  <r>
    <x v="102"/>
    <x v="1010"/>
    <m/>
    <s v="2024.04.24 19:06:08"/>
    <n v="1029893217"/>
    <x v="1"/>
    <x v="0"/>
    <n v="0.3"/>
    <n v="2323.98"/>
    <n v="2324.1999999999998"/>
    <m/>
    <s v="2024.04.24 19:07:47"/>
    <n v="2324.17"/>
    <n v="-0.45"/>
    <n v="0"/>
    <n v="0.56999999999999995"/>
  </r>
  <r>
    <x v="102"/>
    <x v="142"/>
    <m/>
    <s v="2024.04.24 19:09:50"/>
    <n v="1029893436"/>
    <x v="21"/>
    <x v="1"/>
    <n v="0.03"/>
    <n v="64779.13"/>
    <n v="64424.83"/>
    <n v="64200"/>
    <s v="2024.04.24 19:28:09"/>
    <n v="64437.58"/>
    <n v="-0.6"/>
    <n v="0"/>
    <n v="10.25"/>
  </r>
  <r>
    <x v="102"/>
    <x v="142"/>
    <m/>
    <s v="2024.04.24 19:09:53"/>
    <n v="1029893438"/>
    <x v="21"/>
    <x v="1"/>
    <n v="0.03"/>
    <n v="64789.86"/>
    <n v="65500"/>
    <n v="64580"/>
    <s v="2024.04.24 19:17:20"/>
    <n v="64579.83"/>
    <n v="-0.6"/>
    <n v="0"/>
    <n v="6.3"/>
  </r>
  <r>
    <x v="102"/>
    <x v="445"/>
    <m/>
    <s v="2024.04.24 19:15:13"/>
    <n v="1029893751"/>
    <x v="1"/>
    <x v="0"/>
    <n v="0.3"/>
    <n v="2323.88"/>
    <n v="2324"/>
    <n v="2327"/>
    <s v="2024.04.24 19:28:03"/>
    <n v="2324.0100000000002"/>
    <n v="-0.45"/>
    <n v="0"/>
    <n v="0.39"/>
  </r>
  <r>
    <x v="102"/>
    <x v="343"/>
    <m/>
    <s v="2024.04.24 19:31:40"/>
    <n v="1029894481"/>
    <x v="1"/>
    <x v="0"/>
    <n v="0.3"/>
    <n v="2323.5700000000002"/>
    <n v="2325.2399999999998"/>
    <m/>
    <s v="2024.04.24 19:40:00"/>
    <n v="2325.14"/>
    <n v="-0.45"/>
    <n v="0"/>
    <n v="4.71"/>
  </r>
  <r>
    <x v="102"/>
    <x v="992"/>
    <m/>
    <s v="2024.04.24 19:41:31"/>
    <n v="1029895137"/>
    <x v="21"/>
    <x v="1"/>
    <n v="0.03"/>
    <n v="64620.7"/>
    <n v="65217.17"/>
    <n v="64350"/>
    <s v="2024.04.24 20:32:40"/>
    <n v="65075.66"/>
    <n v="-0.6"/>
    <n v="0"/>
    <n v="-13.65"/>
  </r>
  <r>
    <x v="102"/>
    <x v="1011"/>
    <m/>
    <s v="2024.04.24 19:51:02"/>
    <n v="1029895463"/>
    <x v="1"/>
    <x v="0"/>
    <n v="0.3"/>
    <n v="2325.1999999999998"/>
    <n v="2327.6999999999998"/>
    <n v="2330"/>
    <s v="2024.04.24 20:08:42"/>
    <n v="2327.5"/>
    <n v="-0.45"/>
    <n v="0"/>
    <n v="6.9"/>
  </r>
  <r>
    <x v="102"/>
    <x v="1004"/>
    <m/>
    <s v="2024.04.24 20:12:02"/>
    <n v="1029896455"/>
    <x v="21"/>
    <x v="1"/>
    <n v="0.03"/>
    <n v="64788.33"/>
    <n v="65300"/>
    <n v="64400"/>
    <s v="2024.04.24 20:30:39"/>
    <n v="65002.44"/>
    <n v="-0.6"/>
    <n v="0"/>
    <n v="-6.42"/>
  </r>
  <r>
    <x v="103"/>
    <x v="1012"/>
    <m/>
    <s v="2024.04.25 02:57:48"/>
    <n v="1029907556"/>
    <x v="21"/>
    <x v="0"/>
    <n v="0.03"/>
    <n v="64273.29"/>
    <n v="64565"/>
    <m/>
    <s v="2024.04.25 03:33:12"/>
    <n v="64565"/>
    <n v="-0.6"/>
    <n v="0"/>
    <n v="8.75"/>
  </r>
  <r>
    <x v="103"/>
    <x v="1012"/>
    <m/>
    <s v="2024.04.25 02:57:48"/>
    <n v="1029907558"/>
    <x v="21"/>
    <x v="0"/>
    <n v="0.03"/>
    <n v="64272.42"/>
    <n v="64500"/>
    <n v="64650"/>
    <s v="2024.04.25 03:42:18"/>
    <n v="64651.42"/>
    <n v="-0.6"/>
    <n v="0"/>
    <n v="11.37"/>
  </r>
  <r>
    <x v="103"/>
    <x v="151"/>
    <m/>
    <s v="2024.04.25 03:07:57"/>
    <n v="1029907771"/>
    <x v="21"/>
    <x v="0"/>
    <n v="0.03"/>
    <n v="64353.72"/>
    <n v="63000"/>
    <n v="64630"/>
    <s v="2024.04.25 03:33:16"/>
    <n v="64562.66"/>
    <n v="-0.6"/>
    <n v="0"/>
    <n v="6.27"/>
  </r>
  <r>
    <x v="103"/>
    <x v="1013"/>
    <m/>
    <s v="2024.04.25 06:19:52"/>
    <n v="1029915081"/>
    <x v="1"/>
    <x v="0"/>
    <n v="0.3"/>
    <n v="2310.62"/>
    <n v="2313"/>
    <n v="2319"/>
    <s v="2024.04.25 06:59:38"/>
    <n v="2313"/>
    <n v="-0.45"/>
    <n v="0"/>
    <n v="7.14"/>
  </r>
  <r>
    <x v="103"/>
    <x v="1014"/>
    <m/>
    <s v="2024.04.25 06:24:10"/>
    <n v="1029915217"/>
    <x v="1"/>
    <x v="0"/>
    <n v="0.3"/>
    <n v="2309.7800000000002"/>
    <n v="2314"/>
    <n v="2316"/>
    <s v="2024.04.25 06:52:13"/>
    <n v="2313.9899999999998"/>
    <n v="-0.45"/>
    <n v="0"/>
    <n v="12.63"/>
  </r>
  <r>
    <x v="103"/>
    <x v="717"/>
    <m/>
    <s v="2024.04.25 06:27:09"/>
    <n v="1029915416"/>
    <x v="1"/>
    <x v="0"/>
    <n v="0.3"/>
    <n v="2309.8000000000002"/>
    <n v="2305"/>
    <n v="2314"/>
    <s v="2024.04.25 06:50:51"/>
    <n v="2314.12"/>
    <n v="-0.45"/>
    <n v="0"/>
    <n v="12.96"/>
  </r>
  <r>
    <x v="103"/>
    <x v="777"/>
    <m/>
    <s v="2024.04.25 16:17:18"/>
    <n v="1029949948"/>
    <x v="13"/>
    <x v="0"/>
    <n v="0.04"/>
    <n v="155.52699999999999"/>
    <n v="155.19999999999999"/>
    <n v="155.69999999999999"/>
    <s v="2024.04.25 16:46:48"/>
    <n v="155.56800000000001"/>
    <n v="-0.6"/>
    <n v="0"/>
    <n v="1.05"/>
  </r>
  <r>
    <x v="103"/>
    <x v="126"/>
    <m/>
    <s v="2024.04.25 16:21:06"/>
    <n v="1029950818"/>
    <x v="13"/>
    <x v="0"/>
    <n v="0.04"/>
    <n v="155.57400000000001"/>
    <n v="155.61000000000001"/>
    <n v="155.71"/>
    <s v="2024.04.25 16:55:49"/>
    <n v="155.63900000000001"/>
    <n v="-0.6"/>
    <n v="0"/>
    <n v="1.67"/>
  </r>
  <r>
    <x v="103"/>
    <x v="126"/>
    <m/>
    <s v="2024.04.25 16:21:11"/>
    <n v="1029950835"/>
    <x v="13"/>
    <x v="0"/>
    <n v="0.04"/>
    <n v="155.577"/>
    <n v="155.6"/>
    <n v="155.80000000000001"/>
    <s v="2024.04.25 16:55:57"/>
    <n v="155.63900000000001"/>
    <n v="-0.6"/>
    <n v="0"/>
    <n v="1.59"/>
  </r>
  <r>
    <x v="103"/>
    <x v="1015"/>
    <m/>
    <s v="2024.04.25 16:23:02"/>
    <n v="1029951149"/>
    <x v="1"/>
    <x v="0"/>
    <n v="0.3"/>
    <n v="2318.8200000000002"/>
    <n v="2300"/>
    <n v="2330"/>
    <s v="2024.04.25 16:48:22"/>
    <n v="2321.64"/>
    <n v="-0.45"/>
    <n v="0"/>
    <n v="8.4600000000000009"/>
  </r>
  <r>
    <x v="103"/>
    <x v="815"/>
    <m/>
    <s v="2024.04.25 16:29:53"/>
    <n v="1029952013"/>
    <x v="1"/>
    <x v="0"/>
    <n v="0.3"/>
    <n v="2316.86"/>
    <n v="2319"/>
    <m/>
    <s v="2024.04.25 16:34:53"/>
    <n v="2319.09"/>
    <n v="-0.45"/>
    <n v="0"/>
    <n v="6.69"/>
  </r>
  <r>
    <x v="103"/>
    <x v="90"/>
    <m/>
    <s v="2024.04.25 16:32:12"/>
    <n v="1029952573"/>
    <x v="1"/>
    <x v="0"/>
    <n v="0.3"/>
    <n v="2318.0100000000002"/>
    <n v="2319.5"/>
    <m/>
    <s v="2024.04.25 16:34:31"/>
    <n v="2319.44"/>
    <n v="-0.45"/>
    <n v="0"/>
    <n v="4.29"/>
  </r>
  <r>
    <x v="103"/>
    <x v="90"/>
    <m/>
    <s v="2024.04.25 16:32:54"/>
    <n v="1029952868"/>
    <x v="1"/>
    <x v="0"/>
    <n v="0.3"/>
    <n v="2319.21"/>
    <n v="2320"/>
    <n v="2333"/>
    <s v="2024.04.25 16:48:38"/>
    <n v="2320.48"/>
    <n v="-0.45"/>
    <n v="0"/>
    <n v="3.81"/>
  </r>
  <r>
    <x v="103"/>
    <x v="531"/>
    <m/>
    <s v="2024.04.25 16:35:27"/>
    <n v="1029953438"/>
    <x v="21"/>
    <x v="0"/>
    <n v="0.03"/>
    <n v="63140.13"/>
    <n v="63350"/>
    <n v="63900"/>
    <s v="2024.04.25 16:46:32"/>
    <n v="63335.27"/>
    <n v="-0.6"/>
    <n v="0"/>
    <n v="5.85"/>
  </r>
  <r>
    <x v="103"/>
    <x v="531"/>
    <m/>
    <s v="2024.04.25 16:35:27"/>
    <n v="1029953441"/>
    <x v="21"/>
    <x v="0"/>
    <n v="0.03"/>
    <n v="63151.519999999997"/>
    <n v="63350"/>
    <n v="63700"/>
    <s v="2024.04.25 16:45:30"/>
    <n v="63428.61"/>
    <n v="-0.6"/>
    <n v="0"/>
    <n v="8.31"/>
  </r>
  <r>
    <x v="103"/>
    <x v="92"/>
    <m/>
    <s v="2024.04.25 16:39:03"/>
    <n v="1029954010"/>
    <x v="1"/>
    <x v="0"/>
    <n v="0.3"/>
    <n v="2320.5300000000002"/>
    <n v="2322"/>
    <m/>
    <s v="2024.04.25 16:45:14"/>
    <n v="2322.33"/>
    <n v="-0.45"/>
    <n v="0"/>
    <n v="5.4"/>
  </r>
  <r>
    <x v="103"/>
    <x v="92"/>
    <m/>
    <s v="2024.04.25 16:39:05"/>
    <n v="1029954018"/>
    <x v="1"/>
    <x v="0"/>
    <n v="0.3"/>
    <n v="2320.65"/>
    <n v="2323"/>
    <m/>
    <s v="2024.04.25 16:45:09"/>
    <n v="2322.81"/>
    <n v="-0.45"/>
    <n v="0"/>
    <n v="6.48"/>
  </r>
  <r>
    <x v="103"/>
    <x v="532"/>
    <m/>
    <s v="2024.04.25 16:50:19"/>
    <n v="1029956270"/>
    <x v="15"/>
    <x v="0"/>
    <n v="0.3"/>
    <n v="82.885999999999996"/>
    <n v="82.4"/>
    <m/>
    <s v="2024.04.25 17:02:47"/>
    <n v="82.704999999999998"/>
    <n v="-0.6"/>
    <n v="0"/>
    <n v="-5.43"/>
  </r>
  <r>
    <x v="103"/>
    <x v="845"/>
    <m/>
    <s v="2024.04.25 16:55:07"/>
    <n v="1029956843"/>
    <x v="15"/>
    <x v="0"/>
    <n v="0.3"/>
    <n v="82.751000000000005"/>
    <n v="82.3"/>
    <m/>
    <s v="2024.04.25 17:02:46"/>
    <n v="82.704999999999998"/>
    <n v="-0.6"/>
    <n v="0"/>
    <n v="-1.38"/>
  </r>
  <r>
    <x v="103"/>
    <x v="894"/>
    <m/>
    <s v="2024.04.25 17:17:35"/>
    <n v="1029960382"/>
    <x v="1"/>
    <x v="0"/>
    <n v="0.3"/>
    <n v="2323.2199999999998"/>
    <n v="2332.02"/>
    <n v="2339.0500000000002"/>
    <s v="2024.04.25 17:35:40"/>
    <n v="2340.06"/>
    <n v="-0.45"/>
    <n v="0"/>
    <n v="50.52"/>
  </r>
  <r>
    <x v="103"/>
    <x v="97"/>
    <m/>
    <s v="2024.04.25 17:23:08"/>
    <n v="1029961393"/>
    <x v="21"/>
    <x v="0"/>
    <n v="0.03"/>
    <n v="63698.17"/>
    <n v="63100"/>
    <n v="64300"/>
    <s v="2024.04.25 17:34:01"/>
    <n v="63483.24"/>
    <n v="-0.6"/>
    <n v="0"/>
    <n v="-6.45"/>
  </r>
  <r>
    <x v="103"/>
    <x v="97"/>
    <m/>
    <s v="2024.04.25 17:23:19"/>
    <n v="1029961405"/>
    <x v="21"/>
    <x v="0"/>
    <n v="0.03"/>
    <n v="63738.51"/>
    <n v="63289.71"/>
    <n v="64025.7"/>
    <s v="2024.04.25 17:33:53"/>
    <n v="63521.03"/>
    <n v="-0.6"/>
    <n v="0"/>
    <n v="-6.52"/>
  </r>
  <r>
    <x v="103"/>
    <x v="97"/>
    <m/>
    <s v="2024.04.25 17:23:40"/>
    <n v="1029961436"/>
    <x v="1"/>
    <x v="0"/>
    <n v="0.3"/>
    <n v="2323.84"/>
    <n v="2331.19"/>
    <n v="2340.94"/>
    <s v="2024.04.25 17:33:28"/>
    <n v="2331.17"/>
    <n v="-0.45"/>
    <n v="0"/>
    <n v="21.99"/>
  </r>
  <r>
    <x v="103"/>
    <x v="24"/>
    <m/>
    <s v="2024.04.25 17:54:15"/>
    <n v="1029967787"/>
    <x v="21"/>
    <x v="1"/>
    <n v="0.03"/>
    <n v="63234.45"/>
    <n v="63537.47"/>
    <m/>
    <s v="2024.04.25 18:15:22"/>
    <n v="63559.68"/>
    <n v="-0.6"/>
    <n v="0"/>
    <n v="-9.76"/>
  </r>
  <r>
    <x v="103"/>
    <x v="205"/>
    <m/>
    <s v="2024.04.25 17:59:05"/>
    <n v="1029968228"/>
    <x v="21"/>
    <x v="1"/>
    <n v="0.03"/>
    <n v="63306.14"/>
    <n v="64100"/>
    <m/>
    <s v="2024.04.25 18:15:26"/>
    <n v="63547.07"/>
    <n v="-0.6"/>
    <n v="0"/>
    <n v="-7.23"/>
  </r>
  <r>
    <x v="103"/>
    <x v="13"/>
    <m/>
    <s v="2024.04.25 18:00:40"/>
    <n v="1029967979"/>
    <x v="21"/>
    <x v="1"/>
    <n v="0.03"/>
    <n v="63381.99"/>
    <n v="63531.18"/>
    <m/>
    <s v="2024.04.25 18:10:13"/>
    <n v="63409.83"/>
    <n v="-0.6"/>
    <n v="0"/>
    <n v="-0.84"/>
  </r>
  <r>
    <x v="103"/>
    <x v="14"/>
    <m/>
    <s v="2024.04.25 18:11:35"/>
    <n v="1029969910"/>
    <x v="1"/>
    <x v="0"/>
    <n v="0.3"/>
    <n v="2335.0100000000002"/>
    <m/>
    <m/>
    <s v="2024.04.25 18:22:31"/>
    <n v="2327.2399999999998"/>
    <n v="-0.45"/>
    <n v="0"/>
    <n v="-23.31"/>
  </r>
  <r>
    <x v="103"/>
    <x v="871"/>
    <m/>
    <s v="2024.04.25 18:12:02"/>
    <n v="1029969944"/>
    <x v="1"/>
    <x v="0"/>
    <n v="0.3"/>
    <n v="2335.5700000000002"/>
    <m/>
    <m/>
    <s v="2024.04.25 18:22:15"/>
    <n v="2330.0300000000002"/>
    <n v="-0.45"/>
    <n v="0"/>
    <n v="-16.62"/>
  </r>
  <r>
    <x v="103"/>
    <x v="871"/>
    <m/>
    <s v="2024.04.25 18:12:26"/>
    <n v="1029970001"/>
    <x v="1"/>
    <x v="0"/>
    <n v="0.3"/>
    <n v="2336.62"/>
    <n v="2330"/>
    <m/>
    <s v="2024.04.25 18:22:14"/>
    <n v="2330.0100000000002"/>
    <n v="-0.45"/>
    <n v="0"/>
    <n v="-19.829999999999998"/>
  </r>
  <r>
    <x v="104"/>
    <x v="368"/>
    <m/>
    <s v="2024.04.26 04:02:38"/>
    <n v="1029989360"/>
    <x v="21"/>
    <x v="0"/>
    <n v="0.03"/>
    <n v="64274.67"/>
    <n v="63000"/>
    <m/>
    <s v="2024.04.26 04:18:05"/>
    <n v="63992.44"/>
    <n v="-0.6"/>
    <n v="0"/>
    <n v="-8.4700000000000006"/>
  </r>
  <r>
    <x v="104"/>
    <x v="368"/>
    <m/>
    <s v="2024.04.26 04:02:38"/>
    <n v="1029989361"/>
    <x v="21"/>
    <x v="0"/>
    <n v="0.03"/>
    <n v="64274.67"/>
    <n v="63000"/>
    <m/>
    <s v="2024.04.26 04:49:37"/>
    <n v="64532.22"/>
    <n v="-0.6"/>
    <n v="0"/>
    <n v="7.73"/>
  </r>
  <r>
    <x v="104"/>
    <x v="887"/>
    <m/>
    <s v="2024.04.26 11:07:26"/>
    <n v="1030008491"/>
    <x v="1"/>
    <x v="0"/>
    <n v="0.3"/>
    <n v="2347.4499999999998"/>
    <n v="2348.39"/>
    <m/>
    <s v="2024.04.26 11:49:20"/>
    <n v="2348.25"/>
    <n v="-0.45"/>
    <n v="0"/>
    <n v="2.4"/>
  </r>
  <r>
    <x v="104"/>
    <x v="861"/>
    <m/>
    <s v="2024.04.26 11:10:40"/>
    <n v="1030008694"/>
    <x v="13"/>
    <x v="0"/>
    <n v="0.04"/>
    <n v="156.19399999999999"/>
    <n v="156.55799999999999"/>
    <n v="156.785"/>
    <s v="2024.04.26 11:46:00"/>
    <n v="156.554"/>
    <n v="-0.6"/>
    <n v="0"/>
    <n v="9.1999999999999993"/>
  </r>
  <r>
    <x v="104"/>
    <x v="861"/>
    <m/>
    <s v="2024.04.26 11:10:54"/>
    <n v="1030008700"/>
    <x v="13"/>
    <x v="0"/>
    <n v="0.04"/>
    <n v="156.22900000000001"/>
    <n v="156.35"/>
    <n v="156.69999999999999"/>
    <s v="2024.04.26 11:30:15"/>
    <n v="156.392"/>
    <n v="-0.6"/>
    <n v="0"/>
    <n v="4.17"/>
  </r>
  <r>
    <x v="104"/>
    <x v="437"/>
    <m/>
    <s v="2024.04.26 11:11:17"/>
    <n v="1030008734"/>
    <x v="1"/>
    <x v="0"/>
    <n v="0.3"/>
    <n v="2347.38"/>
    <n v="2348"/>
    <n v="2350.5"/>
    <s v="2024.04.26 11:45:10"/>
    <n v="2347.98"/>
    <n v="-0.45"/>
    <n v="0"/>
    <n v="1.8"/>
  </r>
  <r>
    <x v="104"/>
    <x v="437"/>
    <m/>
    <s v="2024.04.26 11:11:30"/>
    <n v="1030008749"/>
    <x v="13"/>
    <x v="0"/>
    <n v="0.04"/>
    <n v="156.309"/>
    <n v="156.4"/>
    <m/>
    <s v="2024.04.26 11:30:08"/>
    <n v="156.399"/>
    <n v="-0.6"/>
    <n v="0"/>
    <n v="2.2999999999999998"/>
  </r>
  <r>
    <x v="104"/>
    <x v="454"/>
    <m/>
    <s v="2024.04.26 12:34:15"/>
    <n v="1030014336"/>
    <x v="15"/>
    <x v="0"/>
    <n v="0.3"/>
    <n v="84.188999999999993"/>
    <n v="84.22"/>
    <m/>
    <s v="2024.04.26 13:04:15"/>
    <n v="84.302999999999997"/>
    <n v="-0.6"/>
    <n v="0"/>
    <n v="3.42"/>
  </r>
  <r>
    <x v="104"/>
    <x v="454"/>
    <m/>
    <s v="2024.04.26 12:34:16"/>
    <n v="1030014337"/>
    <x v="15"/>
    <x v="0"/>
    <n v="0.3"/>
    <n v="84.188999999999993"/>
    <m/>
    <m/>
    <s v="2024.04.26 12:51:27"/>
    <n v="84.257999999999996"/>
    <n v="-0.6"/>
    <n v="0"/>
    <n v="2.0699999999999998"/>
  </r>
  <r>
    <x v="104"/>
    <x v="890"/>
    <m/>
    <s v="2024.04.26 13:59:05"/>
    <n v="1030018453"/>
    <x v="21"/>
    <x v="0"/>
    <n v="0.03"/>
    <n v="64101.8"/>
    <n v="64173.55"/>
    <m/>
    <s v="2024.04.26 14:24:42"/>
    <n v="64169.78"/>
    <n v="-0.6"/>
    <n v="0"/>
    <n v="2.04"/>
  </r>
  <r>
    <x v="104"/>
    <x v="890"/>
    <m/>
    <s v="2024.04.26 13:59:06"/>
    <n v="1030018455"/>
    <x v="21"/>
    <x v="0"/>
    <n v="0.03"/>
    <n v="64101.8"/>
    <n v="64151.23"/>
    <m/>
    <s v="2024.04.26 14:27:15"/>
    <n v="64150.41"/>
    <n v="-0.6"/>
    <n v="0"/>
    <n v="1.46"/>
  </r>
  <r>
    <x v="104"/>
    <x v="228"/>
    <m/>
    <s v="2024.04.26 14:36:48"/>
    <n v="1030020146"/>
    <x v="21"/>
    <x v="1"/>
    <n v="0.03"/>
    <n v="64127.86"/>
    <n v="64800"/>
    <m/>
    <s v="2024.04.26 15:07:50"/>
    <n v="64312.63"/>
    <n v="-0.6"/>
    <n v="0"/>
    <n v="-5.54"/>
  </r>
  <r>
    <x v="104"/>
    <x v="228"/>
    <m/>
    <s v="2024.04.26 14:36:49"/>
    <n v="1030020147"/>
    <x v="21"/>
    <x v="1"/>
    <n v="0.03"/>
    <n v="64128.1"/>
    <n v="64900"/>
    <m/>
    <s v="2024.04.26 15:09:53"/>
    <n v="64337.89"/>
    <n v="-0.6"/>
    <n v="0"/>
    <n v="-6.29"/>
  </r>
  <r>
    <x v="104"/>
    <x v="660"/>
    <m/>
    <s v="2024.04.26 14:45:13"/>
    <n v="1030020729"/>
    <x v="1"/>
    <x v="1"/>
    <n v="0.3"/>
    <n v="2345.19"/>
    <n v="2344.39"/>
    <m/>
    <s v="2024.04.26 14:55:29"/>
    <n v="2344.44"/>
    <n v="-0.45"/>
    <n v="0"/>
    <n v="2.25"/>
  </r>
  <r>
    <x v="104"/>
    <x v="660"/>
    <m/>
    <s v="2024.04.26 14:45:16"/>
    <n v="1030020731"/>
    <x v="1"/>
    <x v="1"/>
    <n v="0.3"/>
    <n v="2345.1999999999998"/>
    <n v="2344.0500000000002"/>
    <m/>
    <s v="2024.04.26 14:54:56"/>
    <n v="2344.0500000000002"/>
    <n v="-0.45"/>
    <n v="0"/>
    <n v="3.45"/>
  </r>
  <r>
    <x v="104"/>
    <x v="475"/>
    <m/>
    <s v="2024.04.26 15:04:52"/>
    <n v="1030022177"/>
    <x v="1"/>
    <x v="1"/>
    <n v="0.3"/>
    <n v="2345.3200000000002"/>
    <n v="2343.8000000000002"/>
    <m/>
    <s v="2024.04.26 15:15:00"/>
    <n v="2343.87"/>
    <n v="-0.45"/>
    <n v="0"/>
    <n v="4.3499999999999996"/>
  </r>
  <r>
    <x v="104"/>
    <x v="475"/>
    <m/>
    <s v="2024.04.26 15:04:53"/>
    <n v="1030022179"/>
    <x v="1"/>
    <x v="1"/>
    <n v="0.3"/>
    <n v="2345.21"/>
    <n v="2343.11"/>
    <m/>
    <s v="2024.04.26 15:17:59"/>
    <n v="2343.14"/>
    <n v="-0.45"/>
    <n v="0"/>
    <n v="6.21"/>
  </r>
  <r>
    <x v="104"/>
    <x v="459"/>
    <m/>
    <s v="2024.04.26 16:27:54"/>
    <n v="1030032137"/>
    <x v="1"/>
    <x v="0"/>
    <n v="0.3"/>
    <n v="2345.15"/>
    <m/>
    <m/>
    <s v="2024.04.26 16:28:44"/>
    <n v="2342.92"/>
    <n v="-0.45"/>
    <n v="0"/>
    <n v="-6.69"/>
  </r>
  <r>
    <x v="104"/>
    <x v="12"/>
    <m/>
    <s v="2024.04.26 16:41:48"/>
    <n v="1030034502"/>
    <x v="21"/>
    <x v="1"/>
    <n v="0.03"/>
    <n v="63971.45"/>
    <n v="64000"/>
    <m/>
    <s v="2024.04.26 17:41:30"/>
    <n v="64003.94"/>
    <n v="-0.6"/>
    <n v="0"/>
    <n v="-0.97"/>
  </r>
  <r>
    <x v="104"/>
    <x v="304"/>
    <m/>
    <s v="2024.04.26 17:15:30"/>
    <n v="1030040229"/>
    <x v="21"/>
    <x v="1"/>
    <n v="0.03"/>
    <n v="64653.57"/>
    <n v="64600"/>
    <n v="63988"/>
    <s v="2024.04.26 17:32:30"/>
    <n v="64495.75"/>
    <n v="-0.6"/>
    <n v="0"/>
    <n v="4.7300000000000004"/>
  </r>
  <r>
    <x v="104"/>
    <x v="19"/>
    <m/>
    <s v="2024.04.26 17:29:01"/>
    <n v="1030042007"/>
    <x v="21"/>
    <x v="1"/>
    <n v="0.03"/>
    <n v="64400.46"/>
    <n v="64450"/>
    <m/>
    <s v="2024.04.26 17:32:19"/>
    <n v="64457.41"/>
    <n v="-0.6"/>
    <n v="0"/>
    <n v="-1.71"/>
  </r>
  <r>
    <x v="104"/>
    <x v="355"/>
    <m/>
    <s v="2024.04.26 17:33:30"/>
    <n v="1030042831"/>
    <x v="21"/>
    <x v="1"/>
    <n v="0.03"/>
    <n v="64446.01"/>
    <n v="64000"/>
    <m/>
    <s v="2024.04.26 17:41:30"/>
    <n v="64003.94"/>
    <n v="-0.6"/>
    <n v="0"/>
    <n v="13.26"/>
  </r>
  <r>
    <x v="104"/>
    <x v="20"/>
    <m/>
    <s v="2024.04.26 17:37:39"/>
    <n v="1030043527"/>
    <x v="1"/>
    <x v="1"/>
    <n v="0.2"/>
    <n v="2333.6"/>
    <n v="2333"/>
    <m/>
    <s v="2024.04.26 17:39:28"/>
    <n v="2332.96"/>
    <n v="-0.3"/>
    <n v="0"/>
    <n v="1.28"/>
  </r>
  <r>
    <x v="104"/>
    <x v="753"/>
    <m/>
    <s v="2024.04.26 17:45:51"/>
    <n v="1030044772"/>
    <x v="1"/>
    <x v="1"/>
    <n v="0.2"/>
    <n v="2332.15"/>
    <n v="2332"/>
    <m/>
    <s v="2024.04.26 17:51:36"/>
    <n v="2331.62"/>
    <n v="-0.3"/>
    <n v="0"/>
    <n v="1.06"/>
  </r>
  <r>
    <x v="104"/>
    <x v="497"/>
    <m/>
    <s v="2024.04.26 17:55:14"/>
    <n v="1030046535"/>
    <x v="15"/>
    <x v="0"/>
    <n v="0.3"/>
    <n v="83.838999999999999"/>
    <n v="83.9"/>
    <m/>
    <s v="2024.04.26 18:00:12"/>
    <n v="83.903000000000006"/>
    <n v="-0.6"/>
    <n v="0"/>
    <n v="1.92"/>
  </r>
  <r>
    <x v="104"/>
    <x v="327"/>
    <m/>
    <s v="2024.04.26 17:56:54"/>
    <n v="1030046889"/>
    <x v="15"/>
    <x v="0"/>
    <n v="0.3"/>
    <n v="83.983999999999995"/>
    <n v="83.906000000000006"/>
    <m/>
    <s v="2024.04.26 18:00:12"/>
    <n v="83.903000000000006"/>
    <n v="-0.6"/>
    <n v="0"/>
    <n v="-2.4300000000000002"/>
  </r>
  <r>
    <x v="104"/>
    <x v="246"/>
    <m/>
    <s v="2024.04.26 18:03:43"/>
    <n v="1030048659"/>
    <x v="1"/>
    <x v="0"/>
    <n v="0.2"/>
    <n v="2334.6"/>
    <n v="2332.62"/>
    <n v="2339"/>
    <s v="2024.04.26 18:33:36"/>
    <n v="2332.59"/>
    <n v="-0.3"/>
    <n v="0"/>
    <n v="-4.0199999999999996"/>
  </r>
  <r>
    <x v="104"/>
    <x v="31"/>
    <m/>
    <s v="2024.04.26 18:38:29"/>
    <n v="1030053932"/>
    <x v="21"/>
    <x v="1"/>
    <n v="0.03"/>
    <n v="63347.07"/>
    <n v="63750.57"/>
    <n v="63321.3"/>
    <s v="2024.04.26 19:57:09"/>
    <n v="63751.49"/>
    <n v="-0.6"/>
    <n v="0"/>
    <n v="-12.13"/>
  </r>
  <r>
    <x v="104"/>
    <x v="463"/>
    <m/>
    <s v="2024.04.26 18:54:51"/>
    <n v="1030056078"/>
    <x v="17"/>
    <x v="0"/>
    <n v="0.04"/>
    <n v="1.0688"/>
    <n v="1.06945"/>
    <n v="1.0750900000000001"/>
    <s v="2024.04.26 19:46:52"/>
    <n v="1.06945"/>
    <n v="-0.6"/>
    <n v="0"/>
    <n v="2.6"/>
  </r>
  <r>
    <x v="104"/>
    <x v="397"/>
    <m/>
    <s v="2024.04.26 19:04:23"/>
    <n v="1030056919"/>
    <x v="1"/>
    <x v="0"/>
    <n v="0.2"/>
    <n v="2337.2399999999998"/>
    <n v="2337.5"/>
    <n v="2350"/>
    <s v="2024.04.26 19:20:53"/>
    <n v="2337.5300000000002"/>
    <n v="-0.3"/>
    <n v="0"/>
    <n v="0.57999999999999996"/>
  </r>
  <r>
    <x v="104"/>
    <x v="706"/>
    <m/>
    <s v="2024.04.26 19:08:34"/>
    <n v="1030057284"/>
    <x v="17"/>
    <x v="0"/>
    <n v="0.04"/>
    <n v="1.0686899999999999"/>
    <n v="1.0693600000000001"/>
    <n v="1.0720000000000001"/>
    <s v="2024.04.26 19:58:19"/>
    <n v="1.0693299999999999"/>
    <n v="-0.6"/>
    <n v="0"/>
    <n v="2.56"/>
  </r>
  <r>
    <x v="104"/>
    <x v="358"/>
    <m/>
    <s v="2024.04.26 19:30:24"/>
    <n v="1030058363"/>
    <x v="1"/>
    <x v="0"/>
    <n v="0.2"/>
    <n v="2336.19"/>
    <n v="2334.8000000000002"/>
    <m/>
    <s v="2024.04.26 19:35:06"/>
    <n v="2334.7199999999998"/>
    <n v="-0.3"/>
    <n v="0"/>
    <n v="-2.94"/>
  </r>
  <r>
    <x v="104"/>
    <x v="1016"/>
    <m/>
    <s v="2024.04.26 19:36:31"/>
    <n v="1030058675"/>
    <x v="21"/>
    <x v="1"/>
    <n v="0.03"/>
    <n v="63668.04"/>
    <n v="63654.77"/>
    <m/>
    <s v="2024.04.26 19:38:32"/>
    <n v="63656.25"/>
    <n v="-0.6"/>
    <n v="0"/>
    <n v="0.35"/>
  </r>
  <r>
    <x v="104"/>
    <x v="731"/>
    <m/>
    <s v="2024.04.26 19:40:52"/>
    <n v="1030058926"/>
    <x v="21"/>
    <x v="1"/>
    <n v="0.03"/>
    <n v="63658.31"/>
    <n v="63800"/>
    <m/>
    <s v="2024.04.26 19:46:29"/>
    <n v="63637.07"/>
    <n v="-0.6"/>
    <n v="0"/>
    <n v="0.64"/>
  </r>
  <r>
    <x v="104"/>
    <x v="896"/>
    <m/>
    <s v="2024.04.26 19:53:48"/>
    <n v="1030059471"/>
    <x v="21"/>
    <x v="1"/>
    <n v="0.03"/>
    <n v="63609.5"/>
    <n v="63740"/>
    <n v="63500"/>
    <s v="2024.04.26 19:57:09"/>
    <n v="63741.02"/>
    <n v="-0.6"/>
    <n v="0"/>
    <n v="-3.95"/>
  </r>
  <r>
    <x v="104"/>
    <x v="979"/>
    <m/>
    <s v="2024.04.26 20:19:05"/>
    <n v="1030060614"/>
    <x v="1"/>
    <x v="0"/>
    <n v="0.3"/>
    <n v="2338.0700000000002"/>
    <m/>
    <m/>
    <s v="2024.04.26 20:23:51"/>
    <n v="2335.9299999999998"/>
    <n v="-0.45"/>
    <n v="0"/>
    <n v="-6.42"/>
  </r>
  <r>
    <x v="105"/>
    <x v="783"/>
    <m/>
    <s v="2024.04.27 17:50:18"/>
    <n v="1030067697"/>
    <x v="21"/>
    <x v="1"/>
    <n v="0.03"/>
    <n v="63094.45"/>
    <n v="63000"/>
    <n v="62300"/>
    <s v="2024.04.27 19:08:09"/>
    <n v="63000.21"/>
    <n v="-0.6"/>
    <n v="0"/>
    <n v="2.83"/>
  </r>
  <r>
    <x v="105"/>
    <x v="783"/>
    <m/>
    <s v="2024.04.27 17:50:18"/>
    <n v="1030067698"/>
    <x v="21"/>
    <x v="1"/>
    <n v="0.03"/>
    <n v="63095.35"/>
    <n v="62900"/>
    <n v="62400"/>
    <s v="2024.04.27 18:42:38"/>
    <n v="62900.35"/>
    <n v="-0.6"/>
    <n v="0"/>
    <n v="5.85"/>
  </r>
  <r>
    <x v="106"/>
    <x v="41"/>
    <m/>
    <s v="2024.04.28 03:03:08"/>
    <n v="1030069996"/>
    <x v="21"/>
    <x v="1"/>
    <n v="0.03"/>
    <n v="63435.37"/>
    <n v="64100"/>
    <n v="63000"/>
    <s v="2024.04.28 05:53:31"/>
    <n v="63987.24"/>
    <n v="-0.6"/>
    <n v="0"/>
    <n v="-16.559999999999999"/>
  </r>
  <r>
    <x v="106"/>
    <x v="41"/>
    <m/>
    <s v="2024.04.28 03:03:08"/>
    <n v="1030069997"/>
    <x v="21"/>
    <x v="1"/>
    <n v="0.03"/>
    <n v="63438.12"/>
    <n v="64200"/>
    <n v="63100"/>
    <s v="2024.04.28 05:53:36"/>
    <n v="63998.65"/>
    <n v="-0.6"/>
    <n v="0"/>
    <n v="-16.82"/>
  </r>
  <r>
    <x v="106"/>
    <x v="483"/>
    <m/>
    <s v="2024.04.28 08:10:05"/>
    <n v="1030071417"/>
    <x v="21"/>
    <x v="1"/>
    <n v="0.03"/>
    <n v="63770.63"/>
    <n v="63690"/>
    <n v="63300"/>
    <s v="2024.04.28 11:46:37"/>
    <n v="63691.25"/>
    <n v="-0.6"/>
    <n v="0"/>
    <n v="2.38"/>
  </r>
  <r>
    <x v="106"/>
    <x v="483"/>
    <m/>
    <s v="2024.04.28 08:10:05"/>
    <n v="1030071418"/>
    <x v="21"/>
    <x v="1"/>
    <n v="0.03"/>
    <n v="63771.67"/>
    <n v="63700"/>
    <n v="63400"/>
    <s v="2024.04.28 11:44:04"/>
    <n v="63701.64"/>
    <n v="-0.6"/>
    <n v="0"/>
    <n v="2.1"/>
  </r>
  <r>
    <x v="107"/>
    <x v="40"/>
    <m/>
    <s v="2024.04.29 03:01:06"/>
    <n v="1030078904"/>
    <x v="21"/>
    <x v="0"/>
    <n v="0.03"/>
    <n v="63030.43"/>
    <n v="63200"/>
    <m/>
    <s v="2024.04.29 03:23:45"/>
    <n v="63195.32"/>
    <n v="-0.6"/>
    <n v="0"/>
    <n v="4.95"/>
  </r>
  <r>
    <x v="107"/>
    <x v="40"/>
    <m/>
    <s v="2024.04.29 03:01:18"/>
    <n v="1030078914"/>
    <x v="21"/>
    <x v="0"/>
    <n v="0.03"/>
    <n v="63061.34"/>
    <n v="63200"/>
    <n v="63400"/>
    <s v="2024.04.29 03:28:40"/>
    <n v="63196.85"/>
    <n v="-0.6"/>
    <n v="0"/>
    <n v="4.07"/>
  </r>
  <r>
    <x v="107"/>
    <x v="988"/>
    <m/>
    <s v="2024.04.29 04:08:20"/>
    <n v="1030081128"/>
    <x v="1"/>
    <x v="0"/>
    <n v="0.3"/>
    <n v="2329.9699999999998"/>
    <n v="2323"/>
    <m/>
    <s v="2024.04.29 04:15:54"/>
    <n v="2322.94"/>
    <n v="-0.45"/>
    <n v="0"/>
    <n v="-21.09"/>
  </r>
  <r>
    <x v="107"/>
    <x v="988"/>
    <m/>
    <s v="2024.04.29 04:08:27"/>
    <n v="1030081133"/>
    <x v="1"/>
    <x v="0"/>
    <n v="0.3"/>
    <n v="2329.89"/>
    <n v="2320"/>
    <n v="2330.9"/>
    <s v="2024.04.29 04:19:03"/>
    <n v="2324.33"/>
    <n v="-0.45"/>
    <n v="0"/>
    <n v="-16.68"/>
  </r>
  <r>
    <x v="107"/>
    <x v="879"/>
    <m/>
    <s v="2024.04.29 05:59:13"/>
    <n v="1030087502"/>
    <x v="21"/>
    <x v="0"/>
    <n v="0.03"/>
    <n v="62718.91"/>
    <n v="61500"/>
    <n v="62750"/>
    <s v="2024.04.29 15:59:08"/>
    <n v="62575.35"/>
    <n v="-0.6"/>
    <n v="0"/>
    <n v="-4.3099999999999996"/>
  </r>
  <r>
    <x v="107"/>
    <x v="998"/>
    <m/>
    <s v="2024.04.29 06:03:18"/>
    <n v="1030087721"/>
    <x v="21"/>
    <x v="0"/>
    <n v="0.03"/>
    <n v="62596.36"/>
    <n v="61400"/>
    <n v="62950"/>
    <s v="2024.04.29 07:52:56"/>
    <n v="62544.72"/>
    <n v="-0.6"/>
    <n v="0"/>
    <n v="-1.55"/>
  </r>
  <r>
    <x v="107"/>
    <x v="233"/>
    <m/>
    <s v="2024.04.29 07:03:54"/>
    <n v="1030089782"/>
    <x v="21"/>
    <x v="0"/>
    <n v="0.03"/>
    <n v="62391.33"/>
    <n v="61300"/>
    <n v="62600"/>
    <s v="2024.04.29 07:43:14"/>
    <n v="62603.76"/>
    <n v="-0.6"/>
    <n v="0"/>
    <n v="6.37"/>
  </r>
  <r>
    <x v="107"/>
    <x v="182"/>
    <m/>
    <s v="2024.04.29 10:55:11"/>
    <n v="1030102244"/>
    <x v="21"/>
    <x v="0"/>
    <n v="0.03"/>
    <n v="62356.85"/>
    <m/>
    <n v="62700"/>
    <s v="2024.04.29 15:59:06"/>
    <n v="62575.35"/>
    <n v="-0.6"/>
    <n v="0"/>
    <n v="6.56"/>
  </r>
  <r>
    <x v="107"/>
    <x v="764"/>
    <m/>
    <s v="2024.04.29 11:02:48"/>
    <n v="1030102738"/>
    <x v="21"/>
    <x v="0"/>
    <n v="0.03"/>
    <n v="62463.67"/>
    <m/>
    <n v="62750"/>
    <s v="2024.04.29 15:59:07"/>
    <n v="62575.35"/>
    <n v="-0.6"/>
    <n v="0"/>
    <n v="3.35"/>
  </r>
  <r>
    <x v="107"/>
    <x v="780"/>
    <m/>
    <s v="2024.04.29 17:00:16"/>
    <n v="1030128772"/>
    <x v="14"/>
    <x v="0"/>
    <n v="0.3"/>
    <n v="17769.18"/>
    <n v="17780"/>
    <m/>
    <s v="2024.04.29 17:18:08"/>
    <n v="17779.88"/>
    <n v="-0.21"/>
    <n v="0"/>
    <n v="3.21"/>
  </r>
  <r>
    <x v="107"/>
    <x v="325"/>
    <m/>
    <s v="2024.04.29 17:01:31"/>
    <n v="1030129021"/>
    <x v="14"/>
    <x v="0"/>
    <n v="0.3"/>
    <n v="17773.23"/>
    <n v="17782"/>
    <m/>
    <s v="2024.04.29 17:17:51"/>
    <n v="17782.13"/>
    <n v="-0.21"/>
    <n v="0"/>
    <n v="2.67"/>
  </r>
  <r>
    <x v="107"/>
    <x v="781"/>
    <m/>
    <s v="2024.04.29 17:03:20"/>
    <n v="1030129240"/>
    <x v="21"/>
    <x v="0"/>
    <n v="0.03"/>
    <n v="61993.46"/>
    <n v="62109.41"/>
    <m/>
    <s v="2024.04.29 17:12:35"/>
    <n v="62110.94"/>
    <n v="-0.6"/>
    <n v="0"/>
    <n v="3.52"/>
  </r>
  <r>
    <x v="107"/>
    <x v="781"/>
    <m/>
    <s v="2024.04.29 17:03:24"/>
    <n v="1030129246"/>
    <x v="21"/>
    <x v="0"/>
    <n v="0.03"/>
    <n v="62001.5"/>
    <n v="62123.92"/>
    <m/>
    <s v="2024.04.29 17:08:31"/>
    <n v="62117.06"/>
    <n v="-0.6"/>
    <n v="0"/>
    <n v="3.47"/>
  </r>
  <r>
    <x v="107"/>
    <x v="109"/>
    <m/>
    <s v="2024.04.29 18:04:14"/>
    <n v="1030136149"/>
    <x v="15"/>
    <x v="0"/>
    <n v="0.3"/>
    <n v="82.957999999999998"/>
    <n v="83.286000000000001"/>
    <n v="83.454999999999998"/>
    <s v="2024.04.29 18:47:31"/>
    <n v="83.277000000000001"/>
    <n v="-0.6"/>
    <n v="0"/>
    <n v="9.57"/>
  </r>
  <r>
    <x v="107"/>
    <x v="109"/>
    <m/>
    <s v="2024.04.29 18:04:15"/>
    <n v="1030136154"/>
    <x v="15"/>
    <x v="0"/>
    <n v="0.3"/>
    <n v="82.977999999999994"/>
    <n v="83.262"/>
    <m/>
    <s v="2024.04.29 18:47:36"/>
    <n v="83.262"/>
    <n v="-0.6"/>
    <n v="0"/>
    <n v="8.52"/>
  </r>
  <r>
    <x v="108"/>
    <x v="39"/>
    <m/>
    <s v="2024.04.30 03:00:55"/>
    <n v="1030156516"/>
    <x v="21"/>
    <x v="1"/>
    <n v="0.03"/>
    <n v="63796.61"/>
    <n v="64796"/>
    <m/>
    <s v="2024.04.30 03:48:45"/>
    <n v="64529.65"/>
    <n v="-0.6"/>
    <n v="0"/>
    <n v="-21.99"/>
  </r>
  <r>
    <x v="108"/>
    <x v="39"/>
    <m/>
    <s v="2024.04.30 03:00:56"/>
    <n v="1030156517"/>
    <x v="21"/>
    <x v="1"/>
    <n v="0.03"/>
    <n v="63796.61"/>
    <n v="64796"/>
    <n v="63511.28"/>
    <s v="2024.04.30 03:50:04"/>
    <n v="64431.85"/>
    <n v="-0.6"/>
    <n v="0"/>
    <n v="-19.059999999999999"/>
  </r>
  <r>
    <x v="108"/>
    <x v="99"/>
    <m/>
    <s v="2024.04.30 17:26:01"/>
    <n v="1030218901"/>
    <x v="1"/>
    <x v="1"/>
    <n v="0.3"/>
    <n v="2300.7399999999998"/>
    <n v="2299.6999999999998"/>
    <m/>
    <s v="2024.04.30 17:34:16"/>
    <n v="2299.79"/>
    <n v="-0.45"/>
    <n v="0"/>
    <n v="2.85"/>
  </r>
  <r>
    <x v="108"/>
    <x v="13"/>
    <m/>
    <s v="2024.04.30 18:00:30"/>
    <n v="1030224796"/>
    <x v="21"/>
    <x v="0"/>
    <n v="0.03"/>
    <n v="61269.34"/>
    <n v="60000"/>
    <n v="61714"/>
    <s v="2024.04.30 19:17:01"/>
    <n v="60559.63"/>
    <n v="-0.6"/>
    <n v="0"/>
    <n v="-21.29"/>
  </r>
  <r>
    <x v="108"/>
    <x v="13"/>
    <m/>
    <s v="2024.04.30 18:00:50"/>
    <n v="1030224837"/>
    <x v="21"/>
    <x v="0"/>
    <n v="0.03"/>
    <n v="61297.61"/>
    <n v="60000"/>
    <m/>
    <s v="2024.04.30 19:15:57"/>
    <n v="60667"/>
    <n v="-0.6"/>
    <n v="0"/>
    <n v="-18.920000000000002"/>
  </r>
  <r>
    <x v="108"/>
    <x v="28"/>
    <m/>
    <s v="2024.04.30 18:10:02"/>
    <n v="1030225932"/>
    <x v="21"/>
    <x v="0"/>
    <n v="0.03"/>
    <n v="61099.17"/>
    <n v="60528.47"/>
    <m/>
    <s v="2024.04.30 19:12:15"/>
    <n v="60516.55"/>
    <n v="-0.6"/>
    <n v="0"/>
    <n v="-17.48"/>
  </r>
  <r>
    <x v="108"/>
    <x v="1017"/>
    <m/>
    <s v="2024.04.30 18:27:02"/>
    <n v="1030227810"/>
    <x v="14"/>
    <x v="0"/>
    <n v="0.3"/>
    <n v="17662.78"/>
    <n v="17644.900000000001"/>
    <m/>
    <s v="2024.04.30 18:31:20"/>
    <n v="17643.18"/>
    <n v="-0.21"/>
    <n v="0"/>
    <n v="-5.88"/>
  </r>
  <r>
    <x v="108"/>
    <x v="114"/>
    <m/>
    <s v="2024.04.30 18:36:44"/>
    <n v="1030228715"/>
    <x v="1"/>
    <x v="0"/>
    <n v="0.3"/>
    <n v="2297.9299999999998"/>
    <n v="2295.0300000000002"/>
    <m/>
    <s v="2024.04.30 18:44:58"/>
    <n v="2294.96"/>
    <n v="-0.45"/>
    <n v="0"/>
    <n v="-8.91"/>
  </r>
  <r>
    <x v="108"/>
    <x v="1018"/>
    <m/>
    <s v="2024.04.30 19:22:21"/>
    <n v="1030232154"/>
    <x v="21"/>
    <x v="1"/>
    <n v="0.03"/>
    <n v="60432.92"/>
    <n v="60290.400000000001"/>
    <n v="59953.97"/>
    <s v="2024.04.30 19:32:20"/>
    <n v="60294.44"/>
    <n v="-0.6"/>
    <n v="0"/>
    <n v="4.1500000000000004"/>
  </r>
  <r>
    <x v="108"/>
    <x v="729"/>
    <m/>
    <s v="2024.04.30 19:23:12"/>
    <n v="1030232176"/>
    <x v="1"/>
    <x v="1"/>
    <n v="0.3"/>
    <n v="2296.59"/>
    <n v="2295.73"/>
    <n v="2293.7800000000002"/>
    <s v="2024.04.30 19:34:38"/>
    <n v="2295.81"/>
    <n v="-0.45"/>
    <n v="0"/>
    <n v="2.34"/>
  </r>
  <r>
    <x v="108"/>
    <x v="792"/>
    <m/>
    <s v="2024.04.30 20:20:57"/>
    <n v="1030235932"/>
    <x v="14"/>
    <x v="1"/>
    <n v="0.3"/>
    <n v="17576.68"/>
    <n v="17601.32"/>
    <m/>
    <s v="2024.04.30 20:36:24"/>
    <n v="17601.78"/>
    <n v="-0.21"/>
    <n v="0"/>
    <n v="-7.53"/>
  </r>
  <r>
    <x v="109"/>
    <x v="800"/>
    <m/>
    <s v="2024.05.02 15:27:41"/>
    <n v="1030371274"/>
    <x v="1"/>
    <x v="0"/>
    <n v="0.1"/>
    <n v="2302.65"/>
    <n v="2303"/>
    <n v="2310"/>
    <s v="2024.05.02 15:40:51"/>
    <n v="2302.85"/>
    <n v="-0.15"/>
    <n v="0"/>
    <n v="0.2"/>
  </r>
  <r>
    <x v="109"/>
    <x v="671"/>
    <m/>
    <s v="2024.05.02 15:34:29"/>
    <n v="1030372457"/>
    <x v="1"/>
    <x v="0"/>
    <n v="0.1"/>
    <n v="2299.73"/>
    <n v="2302.62"/>
    <m/>
    <s v="2024.05.02 15:40:52"/>
    <n v="2302.62"/>
    <n v="-0.15"/>
    <n v="0"/>
    <n v="2.89"/>
  </r>
  <r>
    <x v="110"/>
    <x v="286"/>
    <m/>
    <s v="2024.05.23 12:19:04"/>
    <n v="1031712861"/>
    <x v="1"/>
    <x v="0"/>
    <n v="0.5"/>
    <n v="2363.4499999999998"/>
    <n v="2367"/>
    <n v="2373"/>
    <s v="2024.05.23 14:41:44"/>
    <n v="2367"/>
    <n v="-0.75"/>
    <n v="0"/>
    <n v="17.75"/>
  </r>
  <r>
    <x v="110"/>
    <x v="286"/>
    <m/>
    <s v="2024.05.23 12:19:05"/>
    <n v="1031712863"/>
    <x v="1"/>
    <x v="0"/>
    <n v="0.5"/>
    <n v="2363.4499999999998"/>
    <n v="2365"/>
    <n v="2370"/>
    <s v="2024.05.23 13:20:41"/>
    <n v="2364.9299999999998"/>
    <n v="-0.75"/>
    <n v="0"/>
    <n v="7.4"/>
  </r>
  <r>
    <x v="111"/>
    <x v="550"/>
    <m/>
    <s v="2024.05.24 07:52:06"/>
    <n v="1031792684"/>
    <x v="1"/>
    <x v="0"/>
    <n v="0.5"/>
    <n v="2334.29"/>
    <n v="2336"/>
    <n v="2339"/>
    <s v="2024.05.24 08:46:52"/>
    <n v="2336.9299999999998"/>
    <n v="-0.75"/>
    <n v="0"/>
    <n v="13.2"/>
  </r>
  <r>
    <x v="111"/>
    <x v="550"/>
    <m/>
    <s v="2024.05.24 07:52:07"/>
    <n v="1031792686"/>
    <x v="1"/>
    <x v="0"/>
    <n v="0.5"/>
    <n v="2334.29"/>
    <n v="2338"/>
    <n v="2340"/>
    <s v="2024.05.24 08:56:28"/>
    <n v="2338"/>
    <n v="-0.75"/>
    <n v="0"/>
    <n v="18.55"/>
  </r>
  <r>
    <x v="112"/>
    <x v="541"/>
    <m/>
    <s v="2024.06.03 04:43:18"/>
    <n v="1032258574"/>
    <x v="1"/>
    <x v="1"/>
    <n v="0.4"/>
    <n v="2327.8200000000002"/>
    <n v="2348"/>
    <n v="2326"/>
    <s v="2024.06.03 05:53:15"/>
    <n v="2326"/>
    <n v="-0.6"/>
    <n v="0"/>
    <n v="7.28"/>
  </r>
  <r>
    <x v="112"/>
    <x v="541"/>
    <m/>
    <s v="2024.06.03 04:43:19"/>
    <n v="1032258575"/>
    <x v="1"/>
    <x v="1"/>
    <n v="0.4"/>
    <n v="2327.86"/>
    <n v="2348"/>
    <n v="2326.8000000000002"/>
    <s v="2024.06.03 05:46:37"/>
    <n v="2326.69"/>
    <n v="-0.6"/>
    <n v="0"/>
    <n v="4.68"/>
  </r>
  <r>
    <x v="112"/>
    <x v="202"/>
    <m/>
    <s v="2024.06.03 12:00:13"/>
    <n v="1032284605"/>
    <x v="14"/>
    <x v="0"/>
    <n v="0.5"/>
    <n v="18646.48"/>
    <n v="18545"/>
    <n v="18660"/>
    <s v="2024.06.03 12:32:36"/>
    <n v="18647.13"/>
    <n v="-0.35"/>
    <n v="0"/>
    <n v="0.33"/>
  </r>
  <r>
    <x v="112"/>
    <x v="202"/>
    <m/>
    <s v="2024.06.03 12:00:14"/>
    <n v="1032284606"/>
    <x v="14"/>
    <x v="0"/>
    <n v="0.5"/>
    <n v="18645.98"/>
    <n v="18545"/>
    <n v="18656"/>
    <s v="2024.06.03 12:32:31"/>
    <n v="18649.13"/>
    <n v="-0.35"/>
    <n v="0"/>
    <n v="1.58"/>
  </r>
  <r>
    <x v="112"/>
    <x v="202"/>
    <m/>
    <s v="2024.06.03 12:00:54"/>
    <n v="1032284656"/>
    <x v="13"/>
    <x v="1"/>
    <n v="0.05"/>
    <n v="157.06299999999999"/>
    <n v="158"/>
    <n v="156.97999999999999"/>
    <s v="2024.06.03 12:32:14"/>
    <n v="157.11199999999999"/>
    <n v="-0.75"/>
    <n v="0"/>
    <n v="-1.56"/>
  </r>
  <r>
    <x v="112"/>
    <x v="202"/>
    <m/>
    <s v="2024.06.03 12:00:54"/>
    <n v="1032284657"/>
    <x v="13"/>
    <x v="1"/>
    <n v="0.05"/>
    <n v="157.06299999999999"/>
    <n v="158"/>
    <n v="156.94999999999999"/>
    <s v="2024.06.03 12:30:43"/>
    <n v="157.13200000000001"/>
    <n v="-0.75"/>
    <n v="0"/>
    <n v="-2.2000000000000002"/>
  </r>
  <r>
    <x v="112"/>
    <x v="185"/>
    <m/>
    <s v="2024.06.03 12:02:46"/>
    <n v="1032284728"/>
    <x v="1"/>
    <x v="1"/>
    <n v="0.5"/>
    <n v="2325.62"/>
    <n v="2345"/>
    <n v="2323.6"/>
    <s v="2024.06.03 12:30:40"/>
    <n v="2325.06"/>
    <n v="-0.75"/>
    <n v="0"/>
    <n v="2.8"/>
  </r>
  <r>
    <x v="112"/>
    <x v="185"/>
    <m/>
    <s v="2024.06.03 12:02:47"/>
    <n v="1032284729"/>
    <x v="1"/>
    <x v="1"/>
    <n v="0.5"/>
    <n v="2325.63"/>
    <n v="2345"/>
    <n v="2324.6"/>
    <s v="2024.06.03 12:29:52"/>
    <n v="2324.59"/>
    <n v="-0.75"/>
    <n v="0"/>
    <n v="5.2"/>
  </r>
  <r>
    <x v="112"/>
    <x v="881"/>
    <m/>
    <s v="2024.06.03 13:00:38"/>
    <n v="1032288163"/>
    <x v="1"/>
    <x v="1"/>
    <n v="0.5"/>
    <n v="2327.46"/>
    <n v="2347"/>
    <n v="2326.4"/>
    <s v="2024.06.03 13:03:14"/>
    <n v="2326.9899999999998"/>
    <n v="-0.75"/>
    <n v="0"/>
    <n v="2.35"/>
  </r>
  <r>
    <x v="112"/>
    <x v="881"/>
    <m/>
    <s v="2024.06.03 13:00:39"/>
    <n v="1032288166"/>
    <x v="1"/>
    <x v="1"/>
    <n v="0.5"/>
    <n v="2327.4299999999998"/>
    <n v="2326.6999999999998"/>
    <n v="2326"/>
    <s v="2024.06.03 13:04:52"/>
    <n v="2326.69"/>
    <n v="-0.75"/>
    <n v="0"/>
    <n v="3.7"/>
  </r>
  <r>
    <x v="112"/>
    <x v="227"/>
    <m/>
    <s v="2024.06.03 14:35:06"/>
    <n v="1032294953"/>
    <x v="21"/>
    <x v="1"/>
    <n v="0.03"/>
    <n v="69076.740000000005"/>
    <n v="70700"/>
    <n v="68850"/>
    <s v="2024.06.03 17:33:24"/>
    <n v="69314.259999999995"/>
    <n v="-0.6"/>
    <n v="0"/>
    <n v="-7.13"/>
  </r>
  <r>
    <x v="112"/>
    <x v="925"/>
    <m/>
    <s v="2024.06.03 15:25:52"/>
    <n v="1032298883"/>
    <x v="21"/>
    <x v="1"/>
    <n v="0.03"/>
    <n v="69326.84"/>
    <n v="69300"/>
    <n v="69050"/>
    <s v="2024.06.03 17:33:20"/>
    <n v="69297.960000000006"/>
    <n v="-0.6"/>
    <n v="0"/>
    <n v="0.87"/>
  </r>
  <r>
    <x v="112"/>
    <x v="604"/>
    <m/>
    <s v="2024.06.03 15:44:13"/>
    <n v="1032300764"/>
    <x v="21"/>
    <x v="1"/>
    <n v="0.03"/>
    <n v="69559.94"/>
    <n v="69450"/>
    <m/>
    <s v="2024.06.03 15:48:27"/>
    <n v="69453.759999999995"/>
    <n v="-0.6"/>
    <n v="0"/>
    <n v="3.19"/>
  </r>
  <r>
    <x v="112"/>
    <x v="774"/>
    <m/>
    <s v="2024.06.03 15:56:01"/>
    <n v="1032301776"/>
    <x v="21"/>
    <x v="1"/>
    <n v="0.03"/>
    <n v="69578.740000000005"/>
    <n v="71000"/>
    <n v="69300"/>
    <s v="2024.06.03 17:32:46"/>
    <n v="69292.97"/>
    <n v="-0.6"/>
    <n v="0"/>
    <n v="8.57"/>
  </r>
  <r>
    <x v="112"/>
    <x v="13"/>
    <m/>
    <s v="2024.06.03 18:00:05"/>
    <n v="1032324573"/>
    <x v="15"/>
    <x v="1"/>
    <n v="0.5"/>
    <n v="74.668999999999997"/>
    <n v="75"/>
    <m/>
    <s v="2024.06.03 18:01:09"/>
    <n v="74.569999999999993"/>
    <n v="-1"/>
    <n v="0"/>
    <n v="4.95"/>
  </r>
  <r>
    <x v="112"/>
    <x v="13"/>
    <m/>
    <s v="2024.06.03 18:00:06"/>
    <n v="1032324580"/>
    <x v="15"/>
    <x v="1"/>
    <n v="0.5"/>
    <n v="74.668999999999997"/>
    <m/>
    <m/>
    <s v="2024.06.03 18:01:11"/>
    <n v="74.56"/>
    <n v="-1"/>
    <n v="0"/>
    <n v="5.45"/>
  </r>
  <r>
    <x v="112"/>
    <x v="13"/>
    <m/>
    <s v="2024.06.03 18:00:14"/>
    <n v="1032324618"/>
    <x v="14"/>
    <x v="1"/>
    <n v="0.5"/>
    <n v="18560.38"/>
    <m/>
    <n v="18550"/>
    <s v="2024.06.03 18:04:12"/>
    <n v="18547.48"/>
    <n v="-0.35"/>
    <n v="0"/>
    <n v="6.45"/>
  </r>
  <r>
    <x v="112"/>
    <x v="13"/>
    <m/>
    <s v="2024.06.03 18:00:15"/>
    <n v="1032324621"/>
    <x v="14"/>
    <x v="1"/>
    <n v="0.5"/>
    <n v="18558.88"/>
    <n v="18600"/>
    <m/>
    <s v="2024.06.03 18:04:33"/>
    <n v="18548.98"/>
    <n v="-0.35"/>
    <n v="0"/>
    <n v="4.95"/>
  </r>
  <r>
    <x v="112"/>
    <x v="13"/>
    <m/>
    <s v="2024.06.03 18:00:19"/>
    <n v="1032324649"/>
    <x v="14"/>
    <x v="1"/>
    <n v="0.5"/>
    <n v="18556.63"/>
    <n v="18600"/>
    <m/>
    <s v="2024.06.03 18:04:57"/>
    <n v="18553.23"/>
    <n v="-0.35"/>
    <n v="0"/>
    <n v="1.7"/>
  </r>
  <r>
    <x v="112"/>
    <x v="13"/>
    <m/>
    <s v="2024.06.03 18:00:24"/>
    <n v="1032324665"/>
    <x v="14"/>
    <x v="1"/>
    <n v="0.5"/>
    <n v="18556.38"/>
    <m/>
    <n v="18546"/>
    <s v="2024.06.03 18:04:18"/>
    <n v="18545.73"/>
    <n v="-0.35"/>
    <n v="0"/>
    <n v="5.33"/>
  </r>
  <r>
    <x v="113"/>
    <x v="40"/>
    <m/>
    <s v="2024.06.04 03:01:28"/>
    <n v="1032348226"/>
    <x v="14"/>
    <x v="1"/>
    <n v="0.5"/>
    <n v="18634.03"/>
    <n v="18734"/>
    <n v="18629.41"/>
    <s v="2024.06.04 04:37:14"/>
    <n v="18640.63"/>
    <n v="-0.35"/>
    <n v="0"/>
    <n v="-3.3"/>
  </r>
  <r>
    <x v="113"/>
    <x v="40"/>
    <m/>
    <s v="2024.06.04 03:01:30"/>
    <n v="1032348227"/>
    <x v="14"/>
    <x v="1"/>
    <n v="0.5"/>
    <n v="18633.78"/>
    <n v="18733"/>
    <n v="18623"/>
    <s v="2024.06.04 04:37:21"/>
    <n v="18641.63"/>
    <n v="-0.35"/>
    <n v="0"/>
    <n v="-3.93"/>
  </r>
  <r>
    <x v="113"/>
    <x v="1019"/>
    <m/>
    <s v="2024.06.04 03:26:15"/>
    <n v="1032348771"/>
    <x v="14"/>
    <x v="1"/>
    <n v="0.5"/>
    <n v="18647.28"/>
    <m/>
    <n v="18634"/>
    <s v="2024.06.04 04:37:12"/>
    <n v="18640.63"/>
    <n v="-0.35"/>
    <n v="0"/>
    <n v="3.33"/>
  </r>
  <r>
    <x v="113"/>
    <x v="1019"/>
    <m/>
    <s v="2024.06.04 03:26:17"/>
    <n v="1032348772"/>
    <x v="14"/>
    <x v="1"/>
    <n v="0.5"/>
    <n v="18647.28"/>
    <m/>
    <n v="18634"/>
    <s v="2024.06.04 04:37:19"/>
    <n v="18641.13"/>
    <n v="-0.35"/>
    <n v="0"/>
    <n v="3.08"/>
  </r>
  <r>
    <x v="113"/>
    <x v="735"/>
    <m/>
    <s v="2024.06.04 04:50:51"/>
    <n v="1032351958"/>
    <x v="1"/>
    <x v="0"/>
    <n v="0.5"/>
    <n v="2345.5700000000002"/>
    <n v="2346.8000000000002"/>
    <m/>
    <s v="2024.06.04 04:53:41"/>
    <n v="2346.6799999999998"/>
    <n v="-0.75"/>
    <n v="0"/>
    <n v="5.55"/>
  </r>
  <r>
    <x v="113"/>
    <x v="735"/>
    <m/>
    <s v="2024.06.04 04:50:51"/>
    <n v="1032351959"/>
    <x v="1"/>
    <x v="0"/>
    <n v="0.5"/>
    <n v="2345.5700000000002"/>
    <n v="2345.5"/>
    <n v="2347"/>
    <s v="2024.06.04 04:53:21"/>
    <n v="2347"/>
    <n v="-0.75"/>
    <n v="0"/>
    <n v="7.15"/>
  </r>
  <r>
    <x v="113"/>
    <x v="952"/>
    <m/>
    <s v="2024.06.04 04:59:49"/>
    <n v="1032352379"/>
    <x v="1"/>
    <x v="0"/>
    <n v="0.5"/>
    <n v="2347.56"/>
    <n v="2349.0700000000002"/>
    <n v="2350.1799999999998"/>
    <s v="2024.06.04 05:12:10"/>
    <n v="2349.04"/>
    <n v="-0.75"/>
    <n v="0"/>
    <n v="7.4"/>
  </r>
  <r>
    <x v="113"/>
    <x v="952"/>
    <m/>
    <s v="2024.06.04 04:59:49"/>
    <n v="1032352380"/>
    <x v="1"/>
    <x v="0"/>
    <n v="0.5"/>
    <n v="2347.56"/>
    <n v="2348.83"/>
    <n v="2350.86"/>
    <s v="2024.06.04 05:12:12"/>
    <n v="2349"/>
    <n v="-0.75"/>
    <n v="0"/>
    <n v="7.2"/>
  </r>
  <r>
    <x v="113"/>
    <x v="55"/>
    <m/>
    <s v="2024.06.04 05:00:04"/>
    <n v="1032352411"/>
    <x v="1"/>
    <x v="0"/>
    <n v="0.5"/>
    <n v="2347.69"/>
    <n v="2348.6"/>
    <n v="2350.61"/>
    <s v="2024.06.04 05:13:30"/>
    <n v="2348.58"/>
    <n v="-0.75"/>
    <n v="0"/>
    <n v="4.45"/>
  </r>
  <r>
    <x v="113"/>
    <x v="202"/>
    <m/>
    <s v="2024.06.04 12:00:04"/>
    <n v="1032372380"/>
    <x v="15"/>
    <x v="1"/>
    <n v="0.5"/>
    <n v="72.915000000000006"/>
    <n v="72.86"/>
    <m/>
    <s v="2024.06.04 12:08:00"/>
    <n v="72.876000000000005"/>
    <n v="-1"/>
    <n v="0"/>
    <n v="1.95"/>
  </r>
  <r>
    <x v="113"/>
    <x v="202"/>
    <m/>
    <s v="2024.06.04 12:00:05"/>
    <n v="1032372382"/>
    <x v="15"/>
    <x v="1"/>
    <n v="0.5"/>
    <n v="72.915000000000006"/>
    <m/>
    <m/>
    <s v="2024.06.04 12:07:21"/>
    <n v="72.846000000000004"/>
    <n v="-1"/>
    <n v="0"/>
    <n v="3.45"/>
  </r>
  <r>
    <x v="113"/>
    <x v="202"/>
    <m/>
    <s v="2024.06.04 12:00:08"/>
    <n v="1032372386"/>
    <x v="1"/>
    <x v="1"/>
    <n v="0.5"/>
    <n v="2333.1999999999998"/>
    <m/>
    <n v="2332"/>
    <s v="2024.06.04 12:04:50"/>
    <n v="2331.5100000000002"/>
    <n v="-0.75"/>
    <n v="0"/>
    <n v="8.4499999999999993"/>
  </r>
  <r>
    <x v="113"/>
    <x v="202"/>
    <m/>
    <s v="2024.06.04 12:00:10"/>
    <n v="1032372388"/>
    <x v="1"/>
    <x v="1"/>
    <n v="0.5"/>
    <n v="2333.1999999999998"/>
    <n v="2331.85"/>
    <n v="2328.86"/>
    <s v="2024.06.04 12:07:09"/>
    <n v="2331.83"/>
    <n v="-0.75"/>
    <n v="0"/>
    <n v="6.85"/>
  </r>
  <r>
    <x v="113"/>
    <x v="72"/>
    <m/>
    <s v="2024.06.04 12:01:15"/>
    <n v="1032372469"/>
    <x v="14"/>
    <x v="1"/>
    <n v="0.5"/>
    <n v="18535.28"/>
    <n v="18527.43"/>
    <n v="18514.59"/>
    <s v="2024.06.04 12:04:02"/>
    <n v="18514.13"/>
    <n v="-0.35"/>
    <n v="0"/>
    <n v="10.58"/>
  </r>
  <r>
    <x v="113"/>
    <x v="72"/>
    <m/>
    <s v="2024.06.04 12:01:16"/>
    <n v="1032372471"/>
    <x v="14"/>
    <x v="1"/>
    <n v="0.5"/>
    <n v="18535.28"/>
    <n v="185635"/>
    <n v="18525"/>
    <s v="2024.06.04 12:03:32"/>
    <n v="18525.13"/>
    <n v="-0.35"/>
    <n v="0"/>
    <n v="5.08"/>
  </r>
  <r>
    <x v="113"/>
    <x v="245"/>
    <m/>
    <s v="2024.06.04 18:01:54"/>
    <n v="1032412574"/>
    <x v="1"/>
    <x v="1"/>
    <n v="0.5"/>
    <n v="2318.1"/>
    <n v="2334.35"/>
    <n v="2317.5"/>
    <s v="2024.06.04 18:49:22"/>
    <n v="2326.61"/>
    <n v="-0.75"/>
    <n v="0"/>
    <n v="-42.55"/>
  </r>
  <r>
    <x v="113"/>
    <x v="25"/>
    <m/>
    <s v="2024.06.04 18:02:46"/>
    <n v="1032412652"/>
    <x v="1"/>
    <x v="1"/>
    <n v="0.5"/>
    <n v="2317.61"/>
    <n v="2338.31"/>
    <n v="2316"/>
    <s v="2024.06.04 18:49:16"/>
    <n v="2326.11"/>
    <n v="-0.75"/>
    <n v="0"/>
    <n v="-42.5"/>
  </r>
  <r>
    <x v="113"/>
    <x v="246"/>
    <m/>
    <s v="2024.06.04 18:03:04"/>
    <n v="1032412681"/>
    <x v="14"/>
    <x v="0"/>
    <n v="0.5"/>
    <n v="18596.63"/>
    <n v="18606.560000000001"/>
    <n v="18630.48"/>
    <s v="2024.06.04 18:21:27"/>
    <n v="18606.28"/>
    <n v="-0.35"/>
    <n v="0"/>
    <n v="4.83"/>
  </r>
  <r>
    <x v="113"/>
    <x v="246"/>
    <m/>
    <s v="2024.06.04 18:03:05"/>
    <n v="1032412684"/>
    <x v="14"/>
    <x v="0"/>
    <n v="0.5"/>
    <n v="18594.63"/>
    <n v="18490"/>
    <n v="18604"/>
    <s v="2024.06.04 18:10:21"/>
    <n v="18605.03"/>
    <n v="-0.35"/>
    <n v="0"/>
    <n v="5.2"/>
  </r>
  <r>
    <x v="113"/>
    <x v="64"/>
    <m/>
    <s v="2024.06.04 18:07:04"/>
    <n v="1032413415"/>
    <x v="1"/>
    <x v="1"/>
    <n v="0.5"/>
    <n v="2321.83"/>
    <n v="2324.81"/>
    <n v="2319.6"/>
    <s v="2024.06.04 19:42:03"/>
    <n v="2324.8000000000002"/>
    <n v="-0.75"/>
    <n v="0"/>
    <n v="-14.85"/>
  </r>
  <r>
    <x v="113"/>
    <x v="64"/>
    <m/>
    <s v="2024.06.04 18:07:04"/>
    <n v="1032413420"/>
    <x v="1"/>
    <x v="1"/>
    <n v="0.5"/>
    <n v="2321.64"/>
    <n v="2324.41"/>
    <n v="2318.3000000000002"/>
    <s v="2024.06.04 19:41:12"/>
    <n v="2323.91"/>
    <n v="-0.75"/>
    <n v="0"/>
    <n v="-11.35"/>
  </r>
  <r>
    <x v="113"/>
    <x v="27"/>
    <m/>
    <s v="2024.06.04 18:09:26"/>
    <n v="1032413678"/>
    <x v="15"/>
    <x v="0"/>
    <n v="0.5"/>
    <n v="73.266000000000005"/>
    <n v="73.501000000000005"/>
    <n v="73.656000000000006"/>
    <s v="2024.06.04 18:15:38"/>
    <n v="73.504999999999995"/>
    <n v="-1"/>
    <n v="0"/>
    <n v="11.95"/>
  </r>
  <r>
    <x v="113"/>
    <x v="27"/>
    <m/>
    <s v="2024.06.04 18:09:27"/>
    <n v="1032413681"/>
    <x v="15"/>
    <x v="0"/>
    <n v="0.5"/>
    <n v="73.266000000000005"/>
    <n v="73.620999999999995"/>
    <n v="73.935000000000002"/>
    <s v="2024.06.04 18:17:43"/>
    <n v="73.605000000000004"/>
    <n v="-1"/>
    <n v="0"/>
    <n v="16.95"/>
  </r>
  <r>
    <x v="113"/>
    <x v="115"/>
    <m/>
    <s v="2024.06.04 18:41:01"/>
    <n v="1032417551"/>
    <x v="1"/>
    <x v="1"/>
    <n v="0.5"/>
    <n v="2327.1999999999998"/>
    <n v="2326.65"/>
    <m/>
    <s v="2024.06.04 18:42:06"/>
    <n v="2326.9699999999998"/>
    <n v="-0.75"/>
    <n v="0"/>
    <n v="1.1499999999999999"/>
  </r>
  <r>
    <x v="113"/>
    <x v="115"/>
    <m/>
    <s v="2024.06.04 18:41:03"/>
    <n v="1032417553"/>
    <x v="1"/>
    <x v="1"/>
    <n v="0.5"/>
    <n v="2327.38"/>
    <n v="2326.44"/>
    <m/>
    <s v="2024.06.04 18:42:05"/>
    <n v="2326.5"/>
    <n v="-0.75"/>
    <n v="0"/>
    <n v="4.4000000000000004"/>
  </r>
  <r>
    <x v="113"/>
    <x v="1020"/>
    <m/>
    <s v="2024.06.04 19:03:34"/>
    <n v="1032419064"/>
    <x v="14"/>
    <x v="0"/>
    <n v="0.5"/>
    <n v="18577.38"/>
    <n v="18572.16"/>
    <n v="18591.89"/>
    <s v="2024.06.04 19:35:02"/>
    <n v="18586.03"/>
    <n v="-0.35"/>
    <n v="0"/>
    <n v="4.33"/>
  </r>
  <r>
    <x v="113"/>
    <x v="1020"/>
    <m/>
    <s v="2024.06.04 19:03:37"/>
    <n v="1032419070"/>
    <x v="14"/>
    <x v="0"/>
    <n v="0.5"/>
    <n v="18579.13"/>
    <n v="18581.29"/>
    <n v="18596.84"/>
    <s v="2024.06.04 19:35:59"/>
    <n v="18581.28"/>
    <n v="-0.35"/>
    <n v="0"/>
    <n v="1.08"/>
  </r>
  <r>
    <x v="113"/>
    <x v="1020"/>
    <m/>
    <s v="2024.06.04 19:03:47"/>
    <n v="1032419103"/>
    <x v="15"/>
    <x v="0"/>
    <n v="0.5"/>
    <n v="73.316000000000003"/>
    <n v="73.507000000000005"/>
    <n v="73.668999999999997"/>
    <s v="2024.06.04 19:12:21"/>
    <n v="73.504999999999995"/>
    <n v="-1"/>
    <n v="0"/>
    <n v="9.4499999999999993"/>
  </r>
  <r>
    <x v="113"/>
    <x v="1020"/>
    <m/>
    <s v="2024.06.04 19:03:49"/>
    <n v="1032419110"/>
    <x v="15"/>
    <x v="0"/>
    <n v="0.5"/>
    <n v="73.316000000000003"/>
    <n v="73.48"/>
    <n v="73.751000000000005"/>
    <s v="2024.06.04 19:13:04"/>
    <n v="73.48"/>
    <n v="-1"/>
    <n v="0"/>
    <n v="8.1999999999999993"/>
  </r>
  <r>
    <x v="114"/>
    <x v="401"/>
    <m/>
    <s v="2024.06.05 03:38:13"/>
    <n v="1032434923"/>
    <x v="21"/>
    <x v="1"/>
    <n v="0.05"/>
    <n v="70693.94"/>
    <n v="71197.789999999994"/>
    <n v="70050"/>
    <s v="2024.06.05 05:14:31"/>
    <n v="70717.66"/>
    <n v="-1"/>
    <n v="0"/>
    <n v="-1.19"/>
  </r>
  <r>
    <x v="114"/>
    <x v="401"/>
    <m/>
    <s v="2024.06.05 03:38:14"/>
    <n v="1032434925"/>
    <x v="21"/>
    <x v="1"/>
    <n v="0.05"/>
    <n v="70693.94"/>
    <n v="72000"/>
    <n v="70350"/>
    <s v="2024.06.05 05:14:36"/>
    <n v="70745.36"/>
    <n v="-1"/>
    <n v="0"/>
    <n v="-2.57"/>
  </r>
  <r>
    <x v="114"/>
    <x v="1021"/>
    <m/>
    <s v="2024.06.05 04:03:43"/>
    <n v="1032435951"/>
    <x v="14"/>
    <x v="0"/>
    <n v="0.5"/>
    <n v="18714.580000000002"/>
    <n v="18724.580000000002"/>
    <n v="18750.060000000001"/>
    <s v="2024.06.05 04:49:09"/>
    <n v="18724.48"/>
    <n v="-0.35"/>
    <n v="0"/>
    <n v="4.95"/>
  </r>
  <r>
    <x v="114"/>
    <x v="1021"/>
    <m/>
    <s v="2024.06.05 04:03:45"/>
    <n v="1032435952"/>
    <x v="14"/>
    <x v="0"/>
    <n v="0.5"/>
    <n v="18714.580000000002"/>
    <n v="18719.169999999998"/>
    <n v="18732.47"/>
    <s v="2024.06.05 04:47:23"/>
    <n v="18724.73"/>
    <n v="-0.35"/>
    <n v="0"/>
    <n v="5.08"/>
  </r>
  <r>
    <x v="114"/>
    <x v="1022"/>
    <m/>
    <s v="2024.06.05 04:06:47"/>
    <n v="1032436220"/>
    <x v="1"/>
    <x v="0"/>
    <n v="0.5"/>
    <n v="2327.4499999999998"/>
    <n v="2328.54"/>
    <n v="2329.67"/>
    <s v="2024.06.05 04:33:59"/>
    <n v="2328.4699999999998"/>
    <n v="-0.75"/>
    <n v="0"/>
    <n v="5.0999999999999996"/>
  </r>
  <r>
    <x v="114"/>
    <x v="1022"/>
    <m/>
    <s v="2024.06.05 04:06:49"/>
    <n v="1032436222"/>
    <x v="1"/>
    <x v="0"/>
    <n v="0.5"/>
    <n v="2327.5100000000002"/>
    <n v="2328.16"/>
    <n v="2330.42"/>
    <s v="2024.06.05 04:34:33"/>
    <n v="2328.16"/>
    <n v="-0.75"/>
    <n v="0"/>
    <n v="3.25"/>
  </r>
  <r>
    <x v="114"/>
    <x v="1023"/>
    <m/>
    <s v="2024.06.05 04:38:16"/>
    <n v="1032437753"/>
    <x v="14"/>
    <x v="0"/>
    <n v="0.5"/>
    <n v="18705.830000000002"/>
    <n v="18714.52"/>
    <n v="18721.25"/>
    <s v="2024.06.05 04:45:04"/>
    <n v="18722.73"/>
    <n v="-0.35"/>
    <n v="0"/>
    <n v="8.4499999999999993"/>
  </r>
  <r>
    <x v="114"/>
    <x v="56"/>
    <m/>
    <s v="2024.06.05 05:01:04"/>
    <n v="1032439059"/>
    <x v="21"/>
    <x v="1"/>
    <n v="0.05"/>
    <n v="70884.34"/>
    <n v="70710"/>
    <n v="70600"/>
    <s v="2024.06.05 05:14:26"/>
    <n v="70712.19"/>
    <n v="-1"/>
    <n v="0"/>
    <n v="8.61"/>
  </r>
  <r>
    <x v="114"/>
    <x v="56"/>
    <m/>
    <s v="2024.06.05 05:01:05"/>
    <n v="1032439062"/>
    <x v="21"/>
    <x v="1"/>
    <n v="0.05"/>
    <n v="70884.34"/>
    <n v="70710"/>
    <n v="70500"/>
    <s v="2024.06.05 05:14:26"/>
    <n v="70712.19"/>
    <n v="-1"/>
    <n v="0"/>
    <n v="8.61"/>
  </r>
  <r>
    <x v="114"/>
    <x v="1024"/>
    <m/>
    <s v="2024.06.05 08:09:48"/>
    <n v="1032445753"/>
    <x v="21"/>
    <x v="1"/>
    <n v="0.05"/>
    <n v="70881.740000000005"/>
    <n v="72000"/>
    <n v="70738.100000000006"/>
    <s v="2024.06.05 12:40:36"/>
    <n v="70841.759999999995"/>
    <n v="-1"/>
    <n v="0"/>
    <n v="2"/>
  </r>
  <r>
    <x v="114"/>
    <x v="173"/>
    <m/>
    <s v="2024.06.05 08:14:31"/>
    <n v="1032446006"/>
    <x v="21"/>
    <x v="1"/>
    <n v="0.05"/>
    <n v="70826.539999999994"/>
    <n v="72000"/>
    <n v="70607.37"/>
    <s v="2024.06.05 12:40:37"/>
    <n v="70841.36"/>
    <n v="-1"/>
    <n v="0"/>
    <n v="-0.74"/>
  </r>
  <r>
    <x v="114"/>
    <x v="1025"/>
    <m/>
    <s v="2024.06.05 09:53:40"/>
    <n v="1032445770"/>
    <x v="21"/>
    <x v="1"/>
    <n v="0.05"/>
    <n v="71080.740000000005"/>
    <n v="72000"/>
    <n v="70800"/>
    <s v="2024.06.05 11:42:27"/>
    <n v="70975.960000000006"/>
    <n v="-1"/>
    <n v="0"/>
    <n v="5.24"/>
  </r>
  <r>
    <x v="114"/>
    <x v="202"/>
    <m/>
    <s v="2024.06.05 12:00:01"/>
    <n v="1032460481"/>
    <x v="14"/>
    <x v="0"/>
    <n v="0.5"/>
    <n v="18740.080000000002"/>
    <n v="18750.55"/>
    <n v="18774.72"/>
    <s v="2024.06.05 12:10:38"/>
    <n v="18753.48"/>
    <n v="-0.35"/>
    <n v="0"/>
    <n v="6.7"/>
  </r>
  <r>
    <x v="114"/>
    <x v="202"/>
    <m/>
    <s v="2024.06.05 12:00:02"/>
    <n v="1032460485"/>
    <x v="14"/>
    <x v="0"/>
    <n v="0.5"/>
    <n v="18739.830000000002"/>
    <n v="18747.62"/>
    <n v="18766.53"/>
    <s v="2024.06.05 12:08:54"/>
    <n v="18749.48"/>
    <n v="-0.35"/>
    <n v="0"/>
    <n v="4.83"/>
  </r>
  <r>
    <x v="114"/>
    <x v="202"/>
    <m/>
    <s v="2024.06.05 12:00:05"/>
    <n v="1032460494"/>
    <x v="15"/>
    <x v="1"/>
    <n v="0.5"/>
    <n v="73.236000000000004"/>
    <n v="73.103999999999999"/>
    <n v="72.968000000000004"/>
    <s v="2024.06.05 12:04:27"/>
    <n v="73.111999999999995"/>
    <n v="-1"/>
    <n v="0"/>
    <n v="6.2"/>
  </r>
  <r>
    <x v="114"/>
    <x v="202"/>
    <m/>
    <s v="2024.06.05 12:00:06"/>
    <n v="1032460495"/>
    <x v="15"/>
    <x v="1"/>
    <n v="0.5"/>
    <n v="73.230999999999995"/>
    <n v="73.122"/>
    <n v="72.908000000000001"/>
    <s v="2024.06.05 12:04:34"/>
    <n v="73.111999999999995"/>
    <n v="-1"/>
    <n v="0"/>
    <n v="5.95"/>
  </r>
  <r>
    <x v="114"/>
    <x v="202"/>
    <m/>
    <s v="2024.06.05 12:00:43"/>
    <n v="1032460523"/>
    <x v="14"/>
    <x v="0"/>
    <n v="0.5"/>
    <n v="18742.080000000002"/>
    <n v="18751.53"/>
    <n v="18781.23"/>
    <s v="2024.06.05 12:15:34"/>
    <n v="18751.23"/>
    <n v="-0.35"/>
    <n v="0"/>
    <n v="4.58"/>
  </r>
  <r>
    <x v="114"/>
    <x v="202"/>
    <m/>
    <s v="2024.06.05 12:00:44"/>
    <n v="1032460525"/>
    <x v="14"/>
    <x v="0"/>
    <n v="0.5"/>
    <n v="18742.080000000002"/>
    <n v="18750.55"/>
    <n v="18800.41"/>
    <s v="2024.06.05 12:16:20"/>
    <n v="18750.48"/>
    <n v="-0.35"/>
    <n v="0"/>
    <n v="4.2"/>
  </r>
  <r>
    <x v="114"/>
    <x v="849"/>
    <m/>
    <s v="2024.06.05 13:06:12"/>
    <n v="1032463107"/>
    <x v="15"/>
    <x v="1"/>
    <n v="0.5"/>
    <n v="73.290999999999997"/>
    <n v="74"/>
    <n v="73.099999999999994"/>
    <s v="2024.06.05 14:15:41"/>
    <n v="73.751999999999995"/>
    <n v="-1"/>
    <n v="0"/>
    <n v="-23.05"/>
  </r>
  <r>
    <x v="114"/>
    <x v="849"/>
    <m/>
    <s v="2024.06.05 13:06:57"/>
    <n v="1032463158"/>
    <x v="15"/>
    <x v="1"/>
    <n v="0.5"/>
    <n v="73.236000000000004"/>
    <n v="74.2"/>
    <n v="73.069999999999993"/>
    <s v="2024.06.05 14:15:40"/>
    <n v="73.751999999999995"/>
    <n v="-1"/>
    <n v="0"/>
    <n v="-25.8"/>
  </r>
  <r>
    <x v="114"/>
    <x v="264"/>
    <m/>
    <s v="2024.06.05 13:16:02"/>
    <n v="1032463862"/>
    <x v="15"/>
    <x v="1"/>
    <n v="0.5"/>
    <n v="73.450999999999993"/>
    <n v="73.734999999999999"/>
    <n v="73.305000000000007"/>
    <s v="2024.06.05 14:15:17"/>
    <n v="73.742000000000004"/>
    <n v="-1"/>
    <n v="0"/>
    <n v="-14.55"/>
  </r>
  <r>
    <x v="114"/>
    <x v="264"/>
    <m/>
    <s v="2024.06.05 13:16:06"/>
    <n v="1032463863"/>
    <x v="15"/>
    <x v="1"/>
    <n v="0.5"/>
    <n v="73.441000000000003"/>
    <n v="73.674000000000007"/>
    <n v="73.397999999999996"/>
    <s v="2024.06.05 14:08:12"/>
    <n v="73.682000000000002"/>
    <n v="-1"/>
    <n v="0"/>
    <n v="-12.05"/>
  </r>
  <r>
    <x v="114"/>
    <x v="295"/>
    <m/>
    <s v="2024.06.05 13:27:02"/>
    <n v="1032464232"/>
    <x v="15"/>
    <x v="1"/>
    <n v="0.5"/>
    <n v="73.551000000000002"/>
    <m/>
    <n v="73.45"/>
    <s v="2024.06.05 14:15:44"/>
    <n v="73.751999999999995"/>
    <n v="-1"/>
    <n v="0"/>
    <n v="-10.050000000000001"/>
  </r>
  <r>
    <x v="114"/>
    <x v="295"/>
    <m/>
    <s v="2024.06.05 13:27:03"/>
    <n v="1032464233"/>
    <x v="15"/>
    <x v="1"/>
    <n v="0.5"/>
    <n v="73.551000000000002"/>
    <m/>
    <n v="73.373999999999995"/>
    <s v="2024.06.05 14:15:42"/>
    <n v="73.751999999999995"/>
    <n v="-1"/>
    <n v="0"/>
    <n v="-10.050000000000001"/>
  </r>
  <r>
    <x v="114"/>
    <x v="134"/>
    <m/>
    <s v="2024.06.05 17:40:20"/>
    <n v="1032489737"/>
    <x v="21"/>
    <x v="0"/>
    <n v="0.05"/>
    <n v="70947.360000000001"/>
    <n v="70819.91"/>
    <n v="71040"/>
    <s v="2024.06.05 18:16:38"/>
    <n v="71041.740000000005"/>
    <n v="-1"/>
    <n v="0"/>
    <n v="4.72"/>
  </r>
  <r>
    <x v="114"/>
    <x v="134"/>
    <m/>
    <s v="2024.06.05 17:40:21"/>
    <n v="1032489740"/>
    <x v="21"/>
    <x v="0"/>
    <n v="0.05"/>
    <n v="70947.360000000001"/>
    <n v="71228.39"/>
    <n v="71595.539999999994"/>
    <s v="2024.06.05 18:19:13"/>
    <n v="71220.639999999999"/>
    <n v="-1"/>
    <n v="0"/>
    <n v="13.66"/>
  </r>
  <r>
    <x v="114"/>
    <x v="13"/>
    <m/>
    <s v="2024.06.05 18:00:03"/>
    <n v="1032491911"/>
    <x v="1"/>
    <x v="0"/>
    <n v="0.5"/>
    <n v="2349.36"/>
    <n v="2352.1799999999998"/>
    <m/>
    <s v="2024.06.05 18:01:15"/>
    <n v="2352.12"/>
    <n v="-0.75"/>
    <n v="0"/>
    <n v="13.8"/>
  </r>
  <r>
    <x v="114"/>
    <x v="13"/>
    <m/>
    <s v="2024.06.05 18:00:03"/>
    <n v="1032491919"/>
    <x v="1"/>
    <x v="0"/>
    <n v="0.5"/>
    <n v="2349.36"/>
    <n v="2351.88"/>
    <m/>
    <s v="2024.06.05 18:01:24"/>
    <n v="2351.7399999999998"/>
    <n v="-0.75"/>
    <n v="0"/>
    <n v="11.9"/>
  </r>
  <r>
    <x v="114"/>
    <x v="13"/>
    <m/>
    <s v="2024.06.05 18:00:05"/>
    <n v="1032491931"/>
    <x v="14"/>
    <x v="0"/>
    <n v="0.5"/>
    <n v="18909.580000000002"/>
    <n v="18920.54"/>
    <m/>
    <s v="2024.06.05 18:05:18"/>
    <n v="18920.53"/>
    <n v="-0.35"/>
    <n v="0"/>
    <n v="5.48"/>
  </r>
  <r>
    <x v="114"/>
    <x v="13"/>
    <m/>
    <s v="2024.06.05 18:00:06"/>
    <n v="1032491934"/>
    <x v="14"/>
    <x v="0"/>
    <n v="0.5"/>
    <n v="18910.330000000002"/>
    <n v="18900.41"/>
    <m/>
    <s v="2024.06.05 18:05:26"/>
    <n v="18919.78"/>
    <n v="-0.35"/>
    <n v="0"/>
    <n v="4.7300000000000004"/>
  </r>
  <r>
    <x v="114"/>
    <x v="13"/>
    <m/>
    <s v="2024.06.05 18:00:16"/>
    <n v="1032491955"/>
    <x v="1"/>
    <x v="0"/>
    <n v="0.5"/>
    <n v="2349.9299999999998"/>
    <n v="2351.31"/>
    <m/>
    <s v="2024.06.05 18:01:47"/>
    <n v="2351.31"/>
    <n v="-0.75"/>
    <n v="0"/>
    <n v="6.9"/>
  </r>
  <r>
    <x v="114"/>
    <x v="13"/>
    <m/>
    <s v="2024.06.05 18:00:18"/>
    <n v="1032491962"/>
    <x v="1"/>
    <x v="0"/>
    <n v="0.5"/>
    <n v="2350.0500000000002"/>
    <n v="2350.7199999999998"/>
    <m/>
    <s v="2024.06.05 18:02:12"/>
    <n v="2350.7399999999998"/>
    <n v="-0.75"/>
    <n v="0"/>
    <n v="3.45"/>
  </r>
  <r>
    <x v="114"/>
    <x v="64"/>
    <m/>
    <s v="2024.06.05 18:07:46"/>
    <n v="1032492997"/>
    <x v="1"/>
    <x v="0"/>
    <n v="0.5"/>
    <n v="2351.0700000000002"/>
    <n v="2351.7399999999998"/>
    <n v="2354.3000000000002"/>
    <s v="2024.06.05 18:12:17"/>
    <n v="2351.7800000000002"/>
    <n v="-0.75"/>
    <n v="0"/>
    <n v="3.55"/>
  </r>
  <r>
    <x v="115"/>
    <x v="1026"/>
    <m/>
    <s v="2024.06.06 02:35:01"/>
    <n v="1032510806"/>
    <x v="21"/>
    <x v="0"/>
    <n v="0.05"/>
    <n v="70854.559999999998"/>
    <n v="70969.070000000007"/>
    <n v="71487.39"/>
    <s v="2024.06.06 02:42:27"/>
    <n v="70968.740000000005"/>
    <n v="-1"/>
    <n v="0"/>
    <n v="5.71"/>
  </r>
  <r>
    <x v="115"/>
    <x v="1026"/>
    <m/>
    <s v="2024.06.06 02:35:03"/>
    <n v="1032510807"/>
    <x v="21"/>
    <x v="0"/>
    <n v="0.05"/>
    <n v="70854.559999999998"/>
    <n v="70944.320000000007"/>
    <n v="71299.37"/>
    <s v="2024.06.06 02:46:25"/>
    <n v="70938.64"/>
    <n v="-1"/>
    <n v="0"/>
    <n v="4.2"/>
  </r>
  <r>
    <x v="115"/>
    <x v="1026"/>
    <m/>
    <s v="2024.06.06 02:35:04"/>
    <n v="1032510808"/>
    <x v="21"/>
    <x v="0"/>
    <n v="0.05"/>
    <n v="70854.559999999998"/>
    <n v="70969.070000000007"/>
    <n v="71338.22"/>
    <s v="2024.06.06 02:42:27"/>
    <n v="70968.740000000005"/>
    <n v="-1"/>
    <n v="0"/>
    <n v="5.71"/>
  </r>
  <r>
    <x v="115"/>
    <x v="1026"/>
    <m/>
    <s v="2024.06.06 02:35:08"/>
    <n v="1032510810"/>
    <x v="21"/>
    <x v="0"/>
    <n v="0.05"/>
    <n v="70851.759999999995"/>
    <n v="70985.25"/>
    <n v="71238.78"/>
    <s v="2024.06.06 02:42:20"/>
    <n v="70983.33"/>
    <n v="-1"/>
    <n v="0"/>
    <n v="6.58"/>
  </r>
  <r>
    <x v="115"/>
    <x v="75"/>
    <m/>
    <s v="2024.06.06 03:24:26"/>
    <n v="1032511640"/>
    <x v="14"/>
    <x v="0"/>
    <n v="0.5"/>
    <n v="19067.13"/>
    <n v="18900"/>
    <n v="19080.38"/>
    <s v="2024.06.06 03:55:06"/>
    <n v="19067.53"/>
    <n v="-0.35"/>
    <n v="0"/>
    <n v="0.2"/>
  </r>
  <r>
    <x v="115"/>
    <x v="75"/>
    <m/>
    <s v="2024.06.06 03:24:27"/>
    <n v="1032511642"/>
    <x v="14"/>
    <x v="0"/>
    <n v="0.5"/>
    <n v="19067.13"/>
    <n v="18880"/>
    <n v="19083.55"/>
    <s v="2024.06.06 03:55:07"/>
    <n v="19067.53"/>
    <n v="-0.35"/>
    <n v="0"/>
    <n v="0.2"/>
  </r>
  <r>
    <x v="115"/>
    <x v="270"/>
    <m/>
    <s v="2024.06.06 03:41:13"/>
    <n v="1032511908"/>
    <x v="14"/>
    <x v="0"/>
    <n v="0.5"/>
    <n v="19056.38"/>
    <n v="19066"/>
    <m/>
    <s v="2024.06.06 03:55:18"/>
    <n v="19067.78"/>
    <n v="-0.35"/>
    <n v="0"/>
    <n v="5.7"/>
  </r>
  <r>
    <x v="115"/>
    <x v="270"/>
    <m/>
    <s v="2024.06.06 03:41:17"/>
    <n v="1032511911"/>
    <x v="14"/>
    <x v="0"/>
    <n v="0.5"/>
    <n v="19058.88"/>
    <n v="19066"/>
    <m/>
    <s v="2024.06.06 03:58:21"/>
    <n v="19068.78"/>
    <n v="-0.35"/>
    <n v="0"/>
    <n v="4.95"/>
  </r>
  <r>
    <x v="115"/>
    <x v="202"/>
    <m/>
    <s v="2024.06.06 12:00:05"/>
    <n v="1032535165"/>
    <x v="15"/>
    <x v="1"/>
    <n v="0.5"/>
    <n v="74.620999999999995"/>
    <n v="74.507999999999996"/>
    <n v="74.340999999999994"/>
    <s v="2024.06.06 12:13:46"/>
    <n v="74.512"/>
    <n v="-1"/>
    <n v="0"/>
    <n v="5.45"/>
  </r>
  <r>
    <x v="115"/>
    <x v="202"/>
    <m/>
    <s v="2024.06.06 12:00:06"/>
    <n v="1032535166"/>
    <x v="15"/>
    <x v="1"/>
    <n v="0.5"/>
    <n v="74.620999999999995"/>
    <n v="74.481999999999999"/>
    <n v="74.244"/>
    <s v="2024.06.06 12:15:59"/>
    <n v="74.481999999999999"/>
    <n v="-1"/>
    <n v="0"/>
    <n v="6.95"/>
  </r>
  <r>
    <x v="115"/>
    <x v="202"/>
    <m/>
    <s v="2024.06.06 12:00:10"/>
    <n v="1032535173"/>
    <x v="14"/>
    <x v="1"/>
    <n v="0.5"/>
    <n v="19073.53"/>
    <n v="19173"/>
    <n v="19065"/>
    <s v="2024.06.06 12:28:53"/>
    <n v="19078.13"/>
    <n v="-0.35"/>
    <n v="0"/>
    <n v="-2.2999999999999998"/>
  </r>
  <r>
    <x v="115"/>
    <x v="202"/>
    <m/>
    <s v="2024.06.06 12:00:11"/>
    <n v="1032535175"/>
    <x v="14"/>
    <x v="1"/>
    <n v="0.5"/>
    <n v="19073.53"/>
    <m/>
    <n v="19063"/>
    <s v="2024.06.06 12:29:10"/>
    <n v="19078.13"/>
    <n v="-0.35"/>
    <n v="0"/>
    <n v="-2.2999999999999998"/>
  </r>
  <r>
    <x v="115"/>
    <x v="72"/>
    <m/>
    <s v="2024.06.06 12:01:04"/>
    <n v="1032535216"/>
    <x v="1"/>
    <x v="0"/>
    <n v="0.5"/>
    <n v="2363.19"/>
    <n v="2351.65"/>
    <n v="2365"/>
    <s v="2024.06.06 14:14:48"/>
    <n v="2361.8200000000002"/>
    <n v="-0.75"/>
    <n v="0"/>
    <n v="-6.85"/>
  </r>
  <r>
    <x v="115"/>
    <x v="72"/>
    <m/>
    <s v="2024.06.06 12:01:05"/>
    <n v="1032535220"/>
    <x v="1"/>
    <x v="0"/>
    <n v="0.5"/>
    <n v="2363.1799999999998"/>
    <n v="2348.29"/>
    <n v="2369.5500000000002"/>
    <s v="2024.06.06 12:59:28"/>
    <n v="2361.66"/>
    <n v="-0.75"/>
    <n v="0"/>
    <n v="-7.6"/>
  </r>
  <r>
    <x v="115"/>
    <x v="770"/>
    <m/>
    <s v="2024.06.06 12:45:28"/>
    <n v="1032537248"/>
    <x v="1"/>
    <x v="0"/>
    <n v="0.5"/>
    <n v="2360.19"/>
    <n v="2361.66"/>
    <m/>
    <s v="2024.06.06 12:59:27"/>
    <n v="2361.63"/>
    <n v="-0.75"/>
    <n v="0"/>
    <n v="7.2"/>
  </r>
  <r>
    <x v="115"/>
    <x v="256"/>
    <m/>
    <s v="2024.06.06 13:08:36"/>
    <n v="1032538266"/>
    <x v="1"/>
    <x v="0"/>
    <n v="0.5"/>
    <n v="2360.7399999999998"/>
    <m/>
    <m/>
    <s v="2024.06.06 14:14:42"/>
    <n v="2361.75"/>
    <n v="-0.75"/>
    <n v="0"/>
    <n v="5.05"/>
  </r>
  <r>
    <x v="115"/>
    <x v="273"/>
    <m/>
    <s v="2024.06.06 13:11:24"/>
    <n v="1032538346"/>
    <x v="1"/>
    <x v="0"/>
    <n v="0.5"/>
    <n v="2361.14"/>
    <m/>
    <m/>
    <s v="2024.06.06 14:14:45"/>
    <n v="2361.79"/>
    <n v="-0.75"/>
    <n v="0"/>
    <n v="3.25"/>
  </r>
  <r>
    <x v="115"/>
    <x v="13"/>
    <m/>
    <s v="2024.06.06 18:00:20"/>
    <n v="1032566701"/>
    <x v="1"/>
    <x v="0"/>
    <n v="0.5"/>
    <n v="2364.7399999999998"/>
    <n v="2366.7199999999998"/>
    <n v="2368.92"/>
    <s v="2024.06.06 18:03:39"/>
    <n v="2366.66"/>
    <n v="-0.75"/>
    <n v="0"/>
    <n v="9.6"/>
  </r>
  <r>
    <x v="115"/>
    <x v="13"/>
    <m/>
    <s v="2024.06.06 18:00:21"/>
    <n v="1032566704"/>
    <x v="1"/>
    <x v="0"/>
    <n v="0.5"/>
    <n v="2364.89"/>
    <n v="2366.1"/>
    <n v="2369.79"/>
    <s v="2024.06.06 18:05:16"/>
    <n v="2365.9499999999998"/>
    <n v="-0.75"/>
    <n v="0"/>
    <n v="5.3"/>
  </r>
  <r>
    <x v="115"/>
    <x v="245"/>
    <m/>
    <s v="2024.06.06 18:01:40"/>
    <n v="1032566833"/>
    <x v="14"/>
    <x v="0"/>
    <n v="0.5"/>
    <n v="19068.38"/>
    <n v="19072.009999999998"/>
    <n v="19083.919999999998"/>
    <s v="2024.06.06 18:06:00"/>
    <n v="19071.53"/>
    <n v="-0.35"/>
    <n v="0"/>
    <n v="1.58"/>
  </r>
  <r>
    <x v="115"/>
    <x v="245"/>
    <m/>
    <s v="2024.06.06 18:01:41"/>
    <n v="1032566835"/>
    <x v="14"/>
    <x v="0"/>
    <n v="0.5"/>
    <n v="19068.88"/>
    <n v="19051.189999999999"/>
    <n v="19088.75"/>
    <s v="2024.06.06 18:06:02"/>
    <n v="19071.03"/>
    <n v="-0.35"/>
    <n v="0"/>
    <n v="1.08"/>
  </r>
  <r>
    <x v="115"/>
    <x v="112"/>
    <m/>
    <s v="2024.06.06 18:16:34"/>
    <n v="1032568742"/>
    <x v="14"/>
    <x v="0"/>
    <n v="0.5"/>
    <n v="19070.88"/>
    <n v="19035.3"/>
    <n v="19082"/>
    <s v="2024.06.06 18:33:04"/>
    <n v="19037.28"/>
    <n v="-0.35"/>
    <n v="0"/>
    <n v="-16.8"/>
  </r>
  <r>
    <x v="115"/>
    <x v="112"/>
    <m/>
    <s v="2024.06.06 18:16:35"/>
    <n v="1032568744"/>
    <x v="14"/>
    <x v="0"/>
    <n v="0.5"/>
    <n v="19071.13"/>
    <n v="19000"/>
    <n v="19090"/>
    <s v="2024.06.06 18:32:25"/>
    <n v="19046.28"/>
    <n v="-0.35"/>
    <n v="0"/>
    <n v="-12.43"/>
  </r>
  <r>
    <x v="115"/>
    <x v="819"/>
    <m/>
    <s v="2024.06.06 18:22:23"/>
    <n v="1032569390"/>
    <x v="1"/>
    <x v="0"/>
    <n v="0.5"/>
    <n v="2372.81"/>
    <n v="2374.11"/>
    <n v="2379.17"/>
    <s v="2024.06.06 18:29:27"/>
    <n v="2374.15"/>
    <n v="-0.75"/>
    <n v="0"/>
    <n v="6.7"/>
  </r>
  <r>
    <x v="115"/>
    <x v="819"/>
    <m/>
    <s v="2024.06.06 18:22:24"/>
    <n v="1032569395"/>
    <x v="1"/>
    <x v="0"/>
    <n v="0.5"/>
    <n v="2372.77"/>
    <n v="2376.8000000000002"/>
    <n v="2381.7399999999998"/>
    <s v="2024.06.06 18:31:44"/>
    <n v="2376.66"/>
    <n v="-0.75"/>
    <n v="0"/>
    <n v="19.45"/>
  </r>
  <r>
    <x v="115"/>
    <x v="1027"/>
    <m/>
    <s v="2024.06.06 19:11:03"/>
    <n v="1032574097"/>
    <x v="1"/>
    <x v="1"/>
    <n v="0.5"/>
    <n v="2373.7600000000002"/>
    <n v="2382"/>
    <n v="2368"/>
    <s v="2024.06.06 19:19:26"/>
    <n v="2373.46"/>
    <n v="-0.75"/>
    <n v="0"/>
    <n v="1.5"/>
  </r>
  <r>
    <x v="115"/>
    <x v="1027"/>
    <m/>
    <s v="2024.06.06 19:11:04"/>
    <n v="1032574098"/>
    <x v="1"/>
    <x v="1"/>
    <n v="0.5"/>
    <n v="2373.85"/>
    <n v="2380"/>
    <n v="2370"/>
    <s v="2024.06.06 19:19:25"/>
    <n v="2373.4299999999998"/>
    <n v="-0.75"/>
    <n v="0"/>
    <n v="2.1"/>
  </r>
  <r>
    <x v="115"/>
    <x v="445"/>
    <m/>
    <s v="2024.06.06 19:15:42"/>
    <n v="1032574484"/>
    <x v="1"/>
    <x v="1"/>
    <n v="0.5"/>
    <n v="2376"/>
    <n v="2373.34"/>
    <n v="2371.29"/>
    <s v="2024.06.06 19:19:24"/>
    <n v="2373.48"/>
    <n v="-0.75"/>
    <n v="0"/>
    <n v="12.6"/>
  </r>
  <r>
    <x v="116"/>
    <x v="1014"/>
    <m/>
    <s v="2024.06.07 06:24:47"/>
    <n v="1032594388"/>
    <x v="15"/>
    <x v="0"/>
    <n v="0.5"/>
    <n v="75.763000000000005"/>
    <n v="75.88"/>
    <n v="75.92"/>
    <s v="2024.06.07 06:52:48"/>
    <n v="75.876999999999995"/>
    <n v="-1"/>
    <n v="0"/>
    <n v="5.7"/>
  </r>
  <r>
    <x v="116"/>
    <x v="1014"/>
    <m/>
    <s v="2024.06.07 06:24:47"/>
    <n v="1032594389"/>
    <x v="15"/>
    <x v="0"/>
    <n v="0.5"/>
    <n v="75.768000000000001"/>
    <n v="75.81"/>
    <n v="75.86"/>
    <s v="2024.06.07 06:49:05"/>
    <n v="75.861999999999995"/>
    <n v="-1"/>
    <n v="0"/>
    <n v="4.7"/>
  </r>
  <r>
    <x v="116"/>
    <x v="984"/>
    <m/>
    <s v="2024.06.07 11:13:26"/>
    <n v="1032609885"/>
    <x v="13"/>
    <x v="0"/>
    <n v="0.05"/>
    <n v="155.48699999999999"/>
    <m/>
    <n v="155.65"/>
    <s v="2024.06.07 12:59:01"/>
    <n v="155.47900000000001"/>
    <n v="-0.75"/>
    <n v="0"/>
    <n v="-0.26"/>
  </r>
  <r>
    <x v="116"/>
    <x v="984"/>
    <m/>
    <s v="2024.06.07 11:13:27"/>
    <n v="1032609886"/>
    <x v="13"/>
    <x v="0"/>
    <n v="0.05"/>
    <n v="155.48699999999999"/>
    <m/>
    <n v="155.786"/>
    <s v="2024.06.07 12:58:55"/>
    <n v="155.477"/>
    <n v="-0.75"/>
    <n v="0"/>
    <n v="-0.32"/>
  </r>
  <r>
    <x v="116"/>
    <x v="766"/>
    <m/>
    <s v="2024.06.07 11:20:32"/>
    <n v="1032610768"/>
    <x v="1"/>
    <x v="0"/>
    <n v="0.5"/>
    <n v="2356.63"/>
    <n v="2349.34"/>
    <m/>
    <s v="2024.06.07 11:35:41"/>
    <n v="2348.9"/>
    <n v="-0.75"/>
    <n v="0"/>
    <n v="-38.65"/>
  </r>
  <r>
    <x v="116"/>
    <x v="766"/>
    <m/>
    <s v="2024.06.07 11:20:33"/>
    <n v="1032610770"/>
    <x v="1"/>
    <x v="0"/>
    <n v="0.5"/>
    <n v="2356.7600000000002"/>
    <n v="2348.4"/>
    <m/>
    <s v="2024.06.07 11:38:23"/>
    <n v="2348.37"/>
    <n v="-0.75"/>
    <n v="0"/>
    <n v="-41.95"/>
  </r>
  <r>
    <x v="116"/>
    <x v="202"/>
    <m/>
    <s v="2024.06.07 12:00:03"/>
    <n v="1032613917"/>
    <x v="15"/>
    <x v="1"/>
    <n v="0.5"/>
    <n v="75.441999999999993"/>
    <n v="75.95"/>
    <n v="75.25"/>
    <s v="2024.06.07 13:25:03"/>
    <n v="75.953000000000003"/>
    <n v="-1"/>
    <n v="0"/>
    <n v="-25.55"/>
  </r>
  <r>
    <x v="116"/>
    <x v="202"/>
    <m/>
    <s v="2024.06.07 12:00:04"/>
    <n v="1032613919"/>
    <x v="15"/>
    <x v="1"/>
    <n v="0.5"/>
    <n v="75.441999999999993"/>
    <n v="75.953000000000003"/>
    <n v="75.2"/>
    <s v="2024.06.07 13:25:03"/>
    <n v="75.953000000000003"/>
    <n v="-1"/>
    <n v="0"/>
    <n v="-25.55"/>
  </r>
  <r>
    <x v="116"/>
    <x v="202"/>
    <m/>
    <s v="2024.06.07 12:00:05"/>
    <n v="1032613925"/>
    <x v="15"/>
    <x v="1"/>
    <n v="0.5"/>
    <n v="75.436999999999998"/>
    <m/>
    <n v="75.19"/>
    <s v="2024.06.07 13:25:19"/>
    <n v="75.944000000000003"/>
    <n v="-1"/>
    <n v="0"/>
    <n v="-25.35"/>
  </r>
  <r>
    <x v="116"/>
    <x v="202"/>
    <m/>
    <s v="2024.06.07 12:00:06"/>
    <n v="1032613928"/>
    <x v="15"/>
    <x v="1"/>
    <n v="0.5"/>
    <n v="75.441999999999993"/>
    <n v="75.763000000000005"/>
    <n v="75.3"/>
    <s v="2024.06.07 12:37:48"/>
    <n v="75.763000000000005"/>
    <n v="-1"/>
    <n v="0"/>
    <n v="-16.05"/>
  </r>
  <r>
    <x v="116"/>
    <x v="202"/>
    <m/>
    <s v="2024.06.07 12:00:31"/>
    <n v="1032613957"/>
    <x v="1"/>
    <x v="1"/>
    <n v="0.5"/>
    <n v="2347.23"/>
    <n v="2345.5"/>
    <m/>
    <s v="2024.06.07 12:04:00"/>
    <n v="2345.63"/>
    <n v="-0.75"/>
    <n v="0"/>
    <n v="8"/>
  </r>
  <r>
    <x v="116"/>
    <x v="202"/>
    <m/>
    <s v="2024.06.07 12:00:32"/>
    <n v="1032613958"/>
    <x v="1"/>
    <x v="1"/>
    <n v="0.5"/>
    <n v="2347.23"/>
    <n v="2345.6"/>
    <n v="75.2"/>
    <s v="2024.06.07 12:02:53"/>
    <n v="2345.64"/>
    <n v="-0.75"/>
    <n v="0"/>
    <n v="7.95"/>
  </r>
  <r>
    <x v="116"/>
    <x v="60"/>
    <m/>
    <s v="2024.06.07 12:03:59"/>
    <n v="1032614258"/>
    <x v="15"/>
    <x v="1"/>
    <n v="0.5"/>
    <n v="75.382000000000005"/>
    <m/>
    <n v="75.180000000000007"/>
    <s v="2024.06.07 13:25:22"/>
    <n v="75.944000000000003"/>
    <n v="-1"/>
    <n v="0"/>
    <n v="-28.1"/>
  </r>
  <r>
    <x v="116"/>
    <x v="48"/>
    <m/>
    <s v="2024.06.07 12:04:02"/>
    <n v="1032614263"/>
    <x v="15"/>
    <x v="1"/>
    <n v="0.5"/>
    <n v="75.376999999999995"/>
    <m/>
    <n v="75.17"/>
    <s v="2024.06.07 13:25:25"/>
    <n v="75.944000000000003"/>
    <n v="-1"/>
    <n v="0"/>
    <n v="-28.35"/>
  </r>
  <r>
    <x v="116"/>
    <x v="335"/>
    <m/>
    <s v="2024.06.07 12:07:01"/>
    <n v="1032614577"/>
    <x v="14"/>
    <x v="1"/>
    <n v="0.5"/>
    <n v="19063.03"/>
    <n v="19085.04"/>
    <n v="19044.62"/>
    <s v="2024.06.07 13:13:45"/>
    <n v="19056.88"/>
    <n v="-0.35"/>
    <n v="0"/>
    <n v="3.08"/>
  </r>
  <r>
    <x v="116"/>
    <x v="335"/>
    <m/>
    <s v="2024.06.07 12:07:02"/>
    <n v="1032614579"/>
    <x v="14"/>
    <x v="1"/>
    <n v="0.5"/>
    <n v="19063.03"/>
    <n v="19080.28"/>
    <n v="19049.98"/>
    <s v="2024.06.07 13:14:31"/>
    <n v="19057.13"/>
    <n v="-0.35"/>
    <n v="0"/>
    <n v="2.95"/>
  </r>
  <r>
    <x v="116"/>
    <x v="584"/>
    <m/>
    <s v="2024.06.07 14:56:36"/>
    <n v="1032627266"/>
    <x v="1"/>
    <x v="0"/>
    <n v="0.3"/>
    <n v="2338.1799999999998"/>
    <m/>
    <n v="2338.27"/>
    <s v="2024.06.07 16:56:27"/>
    <n v="2305.37"/>
    <n v="-0.45"/>
    <n v="0"/>
    <n v="-98.43"/>
  </r>
  <r>
    <x v="116"/>
    <x v="490"/>
    <m/>
    <s v="2024.06.07 15:02:02"/>
    <n v="1032628347"/>
    <x v="1"/>
    <x v="0"/>
    <n v="0.3"/>
    <n v="2336.2800000000002"/>
    <n v="2338"/>
    <m/>
    <s v="2024.06.07 15:03:32"/>
    <n v="2337.59"/>
    <n v="-0.45"/>
    <n v="0"/>
    <n v="3.93"/>
  </r>
  <r>
    <x v="116"/>
    <x v="477"/>
    <m/>
    <s v="2024.06.07 15:06:58"/>
    <n v="1032629103"/>
    <x v="1"/>
    <x v="0"/>
    <n v="0.3"/>
    <n v="2337.08"/>
    <m/>
    <n v="2337.14"/>
    <s v="2024.06.07 16:56:29"/>
    <n v="2305.5"/>
    <n v="-0.45"/>
    <n v="0"/>
    <n v="-94.74"/>
  </r>
  <r>
    <x v="116"/>
    <x v="118"/>
    <m/>
    <s v="2024.06.07 15:30:02"/>
    <n v="1032627993"/>
    <x v="1"/>
    <x v="0"/>
    <n v="0.3"/>
    <n v="2326.65"/>
    <m/>
    <n v="2333.39"/>
    <s v="2024.06.07 16:58:15"/>
    <n v="2306.7399999999998"/>
    <n v="-0.45"/>
    <n v="0"/>
    <n v="-59.73"/>
  </r>
  <r>
    <x v="116"/>
    <x v="118"/>
    <m/>
    <s v="2024.06.07 15:30:38"/>
    <n v="1032629040"/>
    <x v="1"/>
    <x v="0"/>
    <n v="0.3"/>
    <n v="2317.13"/>
    <n v="2321.37"/>
    <n v="2327"/>
    <s v="2024.06.07 15:40:20"/>
    <n v="2321.35"/>
    <n v="-0.45"/>
    <n v="0"/>
    <n v="12.66"/>
  </r>
  <r>
    <x v="116"/>
    <x v="491"/>
    <m/>
    <s v="2024.06.07 15:31:30"/>
    <n v="1032634366"/>
    <x v="1"/>
    <x v="0"/>
    <n v="0.3"/>
    <n v="2315.88"/>
    <n v="2320.9"/>
    <m/>
    <s v="2024.06.07 15:40:24"/>
    <n v="2320.61"/>
    <n v="-0.45"/>
    <n v="0"/>
    <n v="14.19"/>
  </r>
  <r>
    <x v="116"/>
    <x v="395"/>
    <m/>
    <s v="2024.06.07 15:32:28"/>
    <n v="1032634847"/>
    <x v="1"/>
    <x v="0"/>
    <n v="0.3"/>
    <n v="2316.13"/>
    <n v="2320.9299999999998"/>
    <m/>
    <s v="2024.06.07 15:40:24"/>
    <n v="2320.61"/>
    <n v="-0.45"/>
    <n v="0"/>
    <n v="13.44"/>
  </r>
  <r>
    <x v="116"/>
    <x v="395"/>
    <m/>
    <s v="2024.06.07 15:32:59"/>
    <n v="1032635027"/>
    <x v="1"/>
    <x v="0"/>
    <n v="0.3"/>
    <n v="2318.54"/>
    <n v="2324.16"/>
    <m/>
    <s v="2024.06.07 16:05:28"/>
    <n v="2324.14"/>
    <n v="-0.45"/>
    <n v="0"/>
    <n v="16.8"/>
  </r>
  <r>
    <x v="116"/>
    <x v="92"/>
    <m/>
    <s v="2024.06.07 16:39:05"/>
    <n v="1032647189"/>
    <x v="1"/>
    <x v="0"/>
    <n v="0.3"/>
    <n v="2321.69"/>
    <m/>
    <m/>
    <s v="2024.06.07 16:44:02"/>
    <n v="2318.11"/>
    <n v="-0.45"/>
    <n v="0"/>
    <n v="-10.74"/>
  </r>
  <r>
    <x v="116"/>
    <x v="28"/>
    <m/>
    <s v="2024.06.07 18:10:37"/>
    <n v="1032660093"/>
    <x v="1"/>
    <x v="0"/>
    <n v="0.5"/>
    <n v="2313.9699999999998"/>
    <n v="2314.9499999999998"/>
    <m/>
    <s v="2024.06.07 18:14:57"/>
    <n v="2314.89"/>
    <n v="-0.75"/>
    <n v="0"/>
    <n v="4.5999999999999996"/>
  </r>
  <r>
    <x v="116"/>
    <x v="28"/>
    <m/>
    <s v="2024.06.07 18:10:37"/>
    <n v="1032660094"/>
    <x v="1"/>
    <x v="0"/>
    <n v="0.5"/>
    <n v="2313.94"/>
    <n v="2314.6"/>
    <m/>
    <s v="2024.06.07 18:15:07"/>
    <n v="2314.5500000000002"/>
    <n v="-0.75"/>
    <n v="0"/>
    <n v="3.05"/>
  </r>
  <r>
    <x v="116"/>
    <x v="28"/>
    <m/>
    <s v="2024.06.07 18:10:48"/>
    <n v="1032660110"/>
    <x v="15"/>
    <x v="0"/>
    <n v="0.5"/>
    <n v="75.962999999999994"/>
    <n v="75.3"/>
    <n v="76.2"/>
    <s v="2024.06.07 18:27:20"/>
    <n v="75.641999999999996"/>
    <n v="-1"/>
    <n v="0"/>
    <n v="-16.05"/>
  </r>
  <r>
    <x v="116"/>
    <x v="28"/>
    <m/>
    <s v="2024.06.07 18:10:49"/>
    <n v="1032660113"/>
    <x v="15"/>
    <x v="0"/>
    <n v="0.5"/>
    <n v="75.962999999999994"/>
    <n v="75.471000000000004"/>
    <n v="76.099999999999994"/>
    <s v="2024.06.07 18:27:19"/>
    <n v="75.652000000000001"/>
    <n v="-1"/>
    <n v="0"/>
    <n v="-15.55"/>
  </r>
  <r>
    <x v="116"/>
    <x v="328"/>
    <m/>
    <s v="2024.06.07 18:21:08"/>
    <n v="1032661098"/>
    <x v="1"/>
    <x v="0"/>
    <n v="0.5"/>
    <n v="2312.64"/>
    <n v="2311"/>
    <m/>
    <s v="2024.06.07 18:26:04"/>
    <n v="2310.59"/>
    <n v="-0.75"/>
    <n v="0"/>
    <n v="-10.25"/>
  </r>
  <r>
    <x v="117"/>
    <x v="898"/>
    <m/>
    <s v="2024.06.10 07:15:12"/>
    <n v="1032698941"/>
    <x v="1"/>
    <x v="1"/>
    <n v="0.5"/>
    <n v="2293.9299999999998"/>
    <n v="2303"/>
    <n v="2292.8000000000002"/>
    <s v="2024.06.10 08:16:02"/>
    <n v="2292.79"/>
    <n v="-0.75"/>
    <n v="0"/>
    <n v="5.7"/>
  </r>
  <r>
    <x v="117"/>
    <x v="898"/>
    <m/>
    <s v="2024.06.10 07:15:14"/>
    <n v="1032698942"/>
    <x v="1"/>
    <x v="1"/>
    <n v="0.5"/>
    <n v="2293.83"/>
    <n v="2303"/>
    <n v="2293"/>
    <s v="2024.06.10 08:15:50"/>
    <n v="2292.9699999999998"/>
    <n v="-0.75"/>
    <n v="0"/>
    <n v="4.3"/>
  </r>
  <r>
    <x v="117"/>
    <x v="202"/>
    <m/>
    <s v="2024.06.10 12:00:01"/>
    <n v="1032711837"/>
    <x v="14"/>
    <x v="1"/>
    <n v="1"/>
    <n v="18990.330000000002"/>
    <n v="18985.21"/>
    <n v="18948.73"/>
    <s v="2024.06.10 12:26:05"/>
    <n v="18975.93"/>
    <n v="-0.7"/>
    <n v="0"/>
    <n v="14.4"/>
  </r>
  <r>
    <x v="117"/>
    <x v="202"/>
    <m/>
    <s v="2024.06.10 12:00:08"/>
    <n v="1032711854"/>
    <x v="14"/>
    <x v="1"/>
    <n v="1"/>
    <n v="18990.080000000002"/>
    <n v="18978.62"/>
    <n v="18955.650000000001"/>
    <s v="2024.06.10 12:26:45"/>
    <n v="18978.43"/>
    <n v="-0.7"/>
    <n v="0"/>
    <n v="11.65"/>
  </r>
  <r>
    <x v="117"/>
    <x v="202"/>
    <m/>
    <s v="2024.06.10 12:00:29"/>
    <n v="1032711877"/>
    <x v="1"/>
    <x v="1"/>
    <n v="1"/>
    <n v="2292.48"/>
    <n v="2305.21"/>
    <n v="2288.0100000000002"/>
    <s v="2024.06.10 14:14:39"/>
    <n v="2300.6799999999998"/>
    <n v="-1.5"/>
    <n v="0"/>
    <n v="-82"/>
  </r>
  <r>
    <x v="117"/>
    <x v="202"/>
    <m/>
    <s v="2024.06.10 12:00:29"/>
    <n v="1032711879"/>
    <x v="1"/>
    <x v="1"/>
    <n v="1"/>
    <n v="2292.48"/>
    <n v="2302.25"/>
    <n v="2286.3000000000002"/>
    <s v="2024.06.10 14:14:37"/>
    <n v="2300.6799999999998"/>
    <n v="-1.5"/>
    <n v="0"/>
    <n v="-82"/>
  </r>
  <r>
    <x v="117"/>
    <x v="202"/>
    <m/>
    <s v="2024.06.10 12:00:35"/>
    <n v="1032711881"/>
    <x v="15"/>
    <x v="1"/>
    <n v="1"/>
    <n v="75.459999999999994"/>
    <n v="76"/>
    <n v="75.28"/>
    <s v="2024.06.10 14:32:31"/>
    <n v="76.021000000000001"/>
    <n v="-2"/>
    <n v="0"/>
    <n v="-56.1"/>
  </r>
  <r>
    <x v="117"/>
    <x v="202"/>
    <m/>
    <s v="2024.06.10 12:00:36"/>
    <n v="1032711884"/>
    <x v="15"/>
    <x v="1"/>
    <n v="1"/>
    <n v="75.459999999999994"/>
    <n v="76.099999999999994"/>
    <n v="75.25"/>
    <s v="2024.06.10 14:32:48"/>
    <n v="76.096000000000004"/>
    <n v="-2"/>
    <n v="0"/>
    <n v="-63.6"/>
  </r>
  <r>
    <x v="117"/>
    <x v="185"/>
    <m/>
    <s v="2024.06.10 12:02:20"/>
    <n v="1032712040"/>
    <x v="14"/>
    <x v="1"/>
    <n v="1"/>
    <n v="18993.830000000002"/>
    <n v="19007.22"/>
    <n v="18969.259999999998"/>
    <s v="2024.06.10 12:26:02"/>
    <n v="18975.18"/>
    <n v="-0.7"/>
    <n v="0"/>
    <n v="18.649999999999999"/>
  </r>
  <r>
    <x v="117"/>
    <x v="185"/>
    <m/>
    <s v="2024.06.10 12:02:21"/>
    <n v="1032712041"/>
    <x v="14"/>
    <x v="1"/>
    <n v="1"/>
    <n v="18994.580000000002"/>
    <n v="19080"/>
    <n v="18963.82"/>
    <s v="2024.06.10 12:25:30"/>
    <n v="18973.43"/>
    <n v="-0.7"/>
    <n v="0"/>
    <n v="21.15"/>
  </r>
  <r>
    <x v="117"/>
    <x v="391"/>
    <m/>
    <s v="2024.06.10 12:20:15"/>
    <n v="1032713085"/>
    <x v="15"/>
    <x v="1"/>
    <n v="1"/>
    <n v="75.650000000000006"/>
    <n v="76.2"/>
    <n v="75.56"/>
    <s v="2024.06.10 14:59:52"/>
    <n v="76.210999999999999"/>
    <n v="-2"/>
    <n v="0"/>
    <n v="-56.1"/>
  </r>
  <r>
    <x v="117"/>
    <x v="391"/>
    <m/>
    <s v="2024.06.10 12:20:16"/>
    <n v="1032713086"/>
    <x v="15"/>
    <x v="1"/>
    <n v="1"/>
    <n v="75.650000000000006"/>
    <n v="76.242000000000004"/>
    <n v="75.578000000000003"/>
    <s v="2024.06.10 15:00:02"/>
    <n v="76.221000000000004"/>
    <n v="-2"/>
    <n v="0"/>
    <n v="-57.1"/>
  </r>
  <r>
    <x v="117"/>
    <x v="350"/>
    <m/>
    <s v="2024.06.10 12:33:31"/>
    <n v="1032713711"/>
    <x v="1"/>
    <x v="1"/>
    <n v="1"/>
    <n v="2297.02"/>
    <n v="2307"/>
    <n v="2294"/>
    <s v="2024.06.10 12:38:20"/>
    <n v="2296.06"/>
    <n v="-1.5"/>
    <n v="0"/>
    <n v="9.6"/>
  </r>
  <r>
    <x v="117"/>
    <x v="838"/>
    <m/>
    <s v="2024.06.10 12:43:09"/>
    <n v="1032714036"/>
    <x v="1"/>
    <x v="1"/>
    <n v="1"/>
    <n v="2296.9699999999998"/>
    <n v="2306"/>
    <n v="2294"/>
    <s v="2024.06.10 12:51:49"/>
    <n v="2296.0100000000002"/>
    <n v="-1.5"/>
    <n v="0"/>
    <n v="9.6"/>
  </r>
  <r>
    <x v="117"/>
    <x v="154"/>
    <m/>
    <s v="2024.06.10 12:46:57"/>
    <n v="1032714169"/>
    <x v="1"/>
    <x v="1"/>
    <n v="1"/>
    <n v="2296.7600000000002"/>
    <n v="2306"/>
    <n v="2293"/>
    <s v="2024.06.10 12:52:53"/>
    <n v="2296.1799999999998"/>
    <n v="-1.5"/>
    <n v="0"/>
    <n v="5.8"/>
  </r>
  <r>
    <x v="117"/>
    <x v="62"/>
    <m/>
    <s v="2024.06.10 13:04:32"/>
    <n v="1032714917"/>
    <x v="1"/>
    <x v="1"/>
    <n v="1"/>
    <n v="2296.23"/>
    <n v="2306"/>
    <n v="2295.1999999999998"/>
    <s v="2024.06.10 14:14:46"/>
    <n v="2300.77"/>
    <n v="-1.5"/>
    <n v="0"/>
    <n v="-45.4"/>
  </r>
  <r>
    <x v="117"/>
    <x v="810"/>
    <m/>
    <s v="2024.06.10 13:05:56"/>
    <n v="1032715033"/>
    <x v="1"/>
    <x v="1"/>
    <n v="1"/>
    <n v="2296.3000000000002"/>
    <n v="2306"/>
    <n v="2295.6"/>
    <s v="2024.06.10 14:14:47"/>
    <n v="2300.77"/>
    <n v="-1.5"/>
    <n v="0"/>
    <n v="-44.7"/>
  </r>
  <r>
    <x v="117"/>
    <x v="488"/>
    <m/>
    <s v="2024.06.10 13:24:08"/>
    <n v="1032715736"/>
    <x v="1"/>
    <x v="1"/>
    <n v="1"/>
    <n v="2296.71"/>
    <n v="2307"/>
    <n v="2295.6999999999998"/>
    <s v="2024.06.10 13:35:07"/>
    <n v="2295.64"/>
    <n v="-1.5"/>
    <n v="0"/>
    <n v="10.7"/>
  </r>
  <r>
    <x v="117"/>
    <x v="2"/>
    <m/>
    <s v="2024.06.10 13:51:48"/>
    <n v="1032716990"/>
    <x v="1"/>
    <x v="1"/>
    <n v="1"/>
    <n v="2297.38"/>
    <n v="2307"/>
    <n v="2296.38"/>
    <s v="2024.06.10 14:14:48"/>
    <n v="2300.7800000000002"/>
    <n v="-1.5"/>
    <n v="0"/>
    <n v="-34"/>
  </r>
  <r>
    <x v="117"/>
    <x v="13"/>
    <m/>
    <s v="2024.06.10 18:00:40"/>
    <n v="1032741190"/>
    <x v="1"/>
    <x v="1"/>
    <n v="1"/>
    <n v="2302.75"/>
    <n v="2302.39"/>
    <m/>
    <s v="2024.06.10 18:05:28"/>
    <n v="2302.4"/>
    <n v="-1.5"/>
    <n v="0"/>
    <n v="3.5"/>
  </r>
  <r>
    <x v="117"/>
    <x v="13"/>
    <m/>
    <s v="2024.06.10 18:00:41"/>
    <n v="1032741194"/>
    <x v="1"/>
    <x v="1"/>
    <n v="1"/>
    <n v="2302.8000000000002"/>
    <n v="2302.19"/>
    <n v="2298"/>
    <s v="2024.06.10 18:05:28"/>
    <n v="2302.4"/>
    <n v="-1.5"/>
    <n v="0"/>
    <n v="4"/>
  </r>
  <r>
    <x v="117"/>
    <x v="245"/>
    <m/>
    <s v="2024.06.10 18:01:08"/>
    <n v="1032741251"/>
    <x v="1"/>
    <x v="1"/>
    <n v="1"/>
    <n v="2302.87"/>
    <n v="2304.87"/>
    <n v="2299"/>
    <s v="2024.06.10 18:05:14"/>
    <n v="2301.87"/>
    <n v="-1.5"/>
    <n v="0"/>
    <n v="10"/>
  </r>
  <r>
    <x v="117"/>
    <x v="245"/>
    <m/>
    <s v="2024.06.10 18:01:09"/>
    <n v="1032741253"/>
    <x v="1"/>
    <x v="1"/>
    <n v="1"/>
    <n v="2302.89"/>
    <n v="2302.21"/>
    <n v="2300"/>
    <s v="2024.06.10 18:02:03"/>
    <n v="2302.2600000000002"/>
    <n v="-1.5"/>
    <n v="0"/>
    <n v="6.3"/>
  </r>
  <r>
    <x v="117"/>
    <x v="28"/>
    <m/>
    <s v="2024.06.10 18:10:06"/>
    <n v="1032742178"/>
    <x v="1"/>
    <x v="1"/>
    <n v="1"/>
    <n v="2303.06"/>
    <n v="2307.38"/>
    <n v="2302.15"/>
    <s v="2024.06.10 18:42:35"/>
    <n v="2307.23"/>
    <n v="-1.5"/>
    <n v="0"/>
    <n v="-41.7"/>
  </r>
  <r>
    <x v="117"/>
    <x v="28"/>
    <m/>
    <s v="2024.06.10 18:10:07"/>
    <n v="1032742179"/>
    <x v="1"/>
    <x v="1"/>
    <n v="1"/>
    <n v="2303.0700000000002"/>
    <n v="2306.75"/>
    <n v="2301.92"/>
    <s v="2024.06.10 18:41:41"/>
    <n v="2306.8200000000002"/>
    <n v="-1.5"/>
    <n v="0"/>
    <n v="-37.5"/>
  </r>
  <r>
    <x v="118"/>
    <x v="1028"/>
    <m/>
    <s v="2024.06.11 04:07:07"/>
    <n v="1032761705"/>
    <x v="1"/>
    <x v="0"/>
    <n v="0.5"/>
    <n v="2306.36"/>
    <n v="2296"/>
    <n v="2309"/>
    <s v="2024.06.11 04:22:59"/>
    <n v="2309.04"/>
    <n v="-0.75"/>
    <n v="0"/>
    <n v="13.4"/>
  </r>
  <r>
    <x v="118"/>
    <x v="1028"/>
    <m/>
    <s v="2024.06.11 04:07:07"/>
    <n v="1032761706"/>
    <x v="1"/>
    <x v="0"/>
    <n v="0.5"/>
    <n v="2306.3000000000002"/>
    <n v="2296"/>
    <n v="2308.5"/>
    <s v="2024.06.11 04:21:07"/>
    <n v="2308.69"/>
    <n v="-0.75"/>
    <n v="0"/>
    <n v="11.95"/>
  </r>
  <r>
    <x v="118"/>
    <x v="1028"/>
    <m/>
    <s v="2024.06.11 04:07:51"/>
    <n v="1032761730"/>
    <x v="1"/>
    <x v="0"/>
    <n v="0.5"/>
    <n v="2306.67"/>
    <n v="2297"/>
    <n v="2308"/>
    <s v="2024.06.11 04:19:06"/>
    <n v="2308"/>
    <n v="-0.75"/>
    <n v="0"/>
    <n v="6.65"/>
  </r>
  <r>
    <x v="118"/>
    <x v="1028"/>
    <m/>
    <s v="2024.06.11 04:07:51"/>
    <n v="1032761731"/>
    <x v="1"/>
    <x v="0"/>
    <n v="0.5"/>
    <n v="2306.67"/>
    <n v="2297"/>
    <n v="2308.1999999999998"/>
    <s v="2024.06.11 04:20:47"/>
    <n v="2308.1999999999998"/>
    <n v="-0.75"/>
    <n v="0"/>
    <n v="7.65"/>
  </r>
  <r>
    <x v="118"/>
    <x v="57"/>
    <m/>
    <s v="2024.06.11 06:00:08"/>
    <n v="1032768335"/>
    <x v="1"/>
    <x v="0"/>
    <n v="0.5"/>
    <n v="2302.21"/>
    <n v="2291"/>
    <n v="2304"/>
    <s v="2024.06.11 06:26:22"/>
    <n v="2304.02"/>
    <n v="-0.75"/>
    <n v="0"/>
    <n v="9.0500000000000007"/>
  </r>
  <r>
    <x v="118"/>
    <x v="57"/>
    <m/>
    <s v="2024.06.11 06:00:08"/>
    <n v="1032768337"/>
    <x v="1"/>
    <x v="0"/>
    <n v="0.5"/>
    <n v="2302.31"/>
    <n v="2303.5"/>
    <n v="2305"/>
    <s v="2024.06.11 06:30:33"/>
    <n v="2303.91"/>
    <n v="-0.75"/>
    <n v="0"/>
    <n v="8"/>
  </r>
  <r>
    <x v="118"/>
    <x v="211"/>
    <m/>
    <s v="2024.06.11 07:00:34"/>
    <n v="1032769746"/>
    <x v="1"/>
    <x v="0"/>
    <n v="0.5"/>
    <n v="2303.8200000000002"/>
    <n v="2305.8000000000002"/>
    <n v="2306.5"/>
    <s v="2024.06.11 11:12:00"/>
    <n v="2305.75"/>
    <n v="-0.75"/>
    <n v="0"/>
    <n v="9.65"/>
  </r>
  <r>
    <x v="118"/>
    <x v="211"/>
    <m/>
    <s v="2024.06.11 07:00:34"/>
    <n v="1032769747"/>
    <x v="1"/>
    <x v="0"/>
    <n v="0.5"/>
    <n v="2303.8200000000002"/>
    <n v="2293"/>
    <n v="2305.5"/>
    <s v="2024.06.11 11:08:29"/>
    <n v="2305.4699999999998"/>
    <n v="-0.75"/>
    <n v="0"/>
    <n v="8.25"/>
  </r>
  <r>
    <x v="118"/>
    <x v="695"/>
    <m/>
    <s v="2024.06.11 07:25:00"/>
    <n v="1032769822"/>
    <x v="1"/>
    <x v="0"/>
    <n v="0.5"/>
    <n v="2302.7199999999998"/>
    <n v="2303.6"/>
    <n v="2304.5"/>
    <s v="2024.06.11 07:56:52"/>
    <n v="2303.69"/>
    <n v="-0.75"/>
    <n v="0"/>
    <n v="4.8499999999999996"/>
  </r>
  <r>
    <x v="118"/>
    <x v="858"/>
    <m/>
    <s v="2024.06.11 07:55:19"/>
    <n v="1032770958"/>
    <x v="1"/>
    <x v="0"/>
    <n v="0.5"/>
    <n v="2303.83"/>
    <n v="2305.5"/>
    <n v="2306"/>
    <s v="2024.06.11 11:11:35"/>
    <n v="2306"/>
    <n v="-0.75"/>
    <n v="0"/>
    <n v="10.85"/>
  </r>
  <r>
    <x v="118"/>
    <x v="202"/>
    <m/>
    <s v="2024.06.11 12:00:40"/>
    <n v="1032782997"/>
    <x v="1"/>
    <x v="0"/>
    <n v="0.5"/>
    <n v="2306.67"/>
    <n v="2308.3000000000002"/>
    <n v="2311.4"/>
    <s v="2024.06.11 13:28:12"/>
    <n v="2308.3000000000002"/>
    <n v="-0.75"/>
    <n v="0"/>
    <n v="8.15"/>
  </r>
  <r>
    <x v="118"/>
    <x v="202"/>
    <m/>
    <s v="2024.06.11 12:00:41"/>
    <n v="1032782998"/>
    <x v="1"/>
    <x v="0"/>
    <n v="0.5"/>
    <n v="2306.67"/>
    <n v="2308.1"/>
    <n v="2309.06"/>
    <s v="2024.06.11 13:28:16"/>
    <n v="2308.23"/>
    <n v="-0.75"/>
    <n v="0"/>
    <n v="7.8"/>
  </r>
  <r>
    <x v="118"/>
    <x v="61"/>
    <m/>
    <s v="2024.06.11 12:09:05"/>
    <n v="1032783764"/>
    <x v="14"/>
    <x v="1"/>
    <n v="0.5"/>
    <n v="19063.03"/>
    <m/>
    <n v="19050"/>
    <s v="2024.06.11 12:48:59"/>
    <n v="19051.88"/>
    <n v="-0.35"/>
    <n v="0"/>
    <n v="5.58"/>
  </r>
  <r>
    <x v="118"/>
    <x v="61"/>
    <m/>
    <s v="2024.06.11 12:09:05"/>
    <n v="1032783765"/>
    <x v="14"/>
    <x v="1"/>
    <n v="0.5"/>
    <n v="19063.28"/>
    <m/>
    <n v="19053"/>
    <s v="2024.06.11 12:48:41"/>
    <n v="19052.88"/>
    <n v="-0.35"/>
    <n v="0"/>
    <n v="5.2"/>
  </r>
  <r>
    <x v="118"/>
    <x v="155"/>
    <m/>
    <s v="2024.06.11 12:48:28"/>
    <n v="1032785978"/>
    <x v="1"/>
    <x v="0"/>
    <n v="0.5"/>
    <n v="2304.91"/>
    <n v="2294"/>
    <n v="2308"/>
    <s v="2024.06.11 12:59:00"/>
    <n v="2306.39"/>
    <n v="-0.75"/>
    <n v="0"/>
    <n v="7.4"/>
  </r>
  <r>
    <x v="118"/>
    <x v="155"/>
    <m/>
    <s v="2024.06.11 12:48:28"/>
    <n v="1032785979"/>
    <x v="1"/>
    <x v="0"/>
    <n v="0.5"/>
    <n v="2304.91"/>
    <n v="2293"/>
    <n v="2307.5"/>
    <s v="2024.06.11 12:58:57"/>
    <n v="2306.19"/>
    <n v="-0.75"/>
    <n v="0"/>
    <n v="6.4"/>
  </r>
  <r>
    <x v="118"/>
    <x v="255"/>
    <m/>
    <s v="2024.06.11 13:01:28"/>
    <n v="1032787274"/>
    <x v="15"/>
    <x v="1"/>
    <n v="0.5"/>
    <n v="77.594999999999999"/>
    <n v="77.5"/>
    <n v="77.42"/>
    <s v="2024.06.11 13:29:36"/>
    <n v="77.501999999999995"/>
    <n v="-1"/>
    <n v="0"/>
    <n v="4.6500000000000004"/>
  </r>
  <r>
    <x v="118"/>
    <x v="255"/>
    <m/>
    <s v="2024.06.11 13:01:29"/>
    <n v="1032787275"/>
    <x v="15"/>
    <x v="1"/>
    <n v="0.5"/>
    <n v="77.605000000000004"/>
    <n v="77.688000000000002"/>
    <n v="77.415999999999997"/>
    <s v="2024.06.11 13:28:19"/>
    <n v="77.506"/>
    <n v="-1"/>
    <n v="0"/>
    <n v="4.95"/>
  </r>
  <r>
    <x v="118"/>
    <x v="113"/>
    <m/>
    <s v="2024.06.11 18:20:02"/>
    <n v="1032818757"/>
    <x v="14"/>
    <x v="0"/>
    <n v="0.5"/>
    <n v="19110.98"/>
    <n v="19060.03"/>
    <n v="19139.86"/>
    <s v="2024.06.11 19:18:39"/>
    <n v="19096.53"/>
    <n v="-0.35"/>
    <n v="0"/>
    <n v="-7.23"/>
  </r>
  <r>
    <x v="118"/>
    <x v="113"/>
    <m/>
    <s v="2024.06.11 18:20:02"/>
    <n v="1032818759"/>
    <x v="14"/>
    <x v="0"/>
    <n v="0.5"/>
    <n v="19110.98"/>
    <n v="19088.38"/>
    <n v="19130.55"/>
    <s v="2024.06.11 18:43:42"/>
    <n v="19086.03"/>
    <n v="-0.35"/>
    <n v="0"/>
    <n v="-12.48"/>
  </r>
  <r>
    <x v="118"/>
    <x v="116"/>
    <m/>
    <s v="2024.06.11 18:44:36"/>
    <n v="1032820754"/>
    <x v="14"/>
    <x v="0"/>
    <n v="0.5"/>
    <n v="19083.88"/>
    <n v="19055.12"/>
    <n v="19100.03"/>
    <s v="2024.06.11 19:14:25"/>
    <n v="19094.78"/>
    <n v="-0.35"/>
    <n v="0"/>
    <n v="5.45"/>
  </r>
  <r>
    <x v="118"/>
    <x v="804"/>
    <m/>
    <s v="2024.06.11 18:45:46"/>
    <n v="1032820930"/>
    <x v="14"/>
    <x v="0"/>
    <n v="0.5"/>
    <n v="19087.63"/>
    <n v="19054.3"/>
    <n v="19104.349999999999"/>
    <s v="2024.06.11 19:17:55"/>
    <n v="19098.78"/>
    <n v="-0.35"/>
    <n v="0"/>
    <n v="5.58"/>
  </r>
  <r>
    <x v="118"/>
    <x v="804"/>
    <m/>
    <s v="2024.06.11 18:45:53"/>
    <n v="1032820957"/>
    <x v="14"/>
    <x v="0"/>
    <n v="0.5"/>
    <n v="19089.63"/>
    <n v="19059.759999999998"/>
    <n v="19109.8"/>
    <s v="2024.06.11 19:18:05"/>
    <n v="19098.53"/>
    <n v="-0.35"/>
    <n v="0"/>
    <n v="4.45"/>
  </r>
  <r>
    <x v="119"/>
    <x v="993"/>
    <m/>
    <s v="2024.06.12 04:33:46"/>
    <n v="1032838350"/>
    <x v="1"/>
    <x v="0"/>
    <n v="0.5"/>
    <n v="2312.9299999999998"/>
    <n v="2300"/>
    <n v="2314.6999999999998"/>
    <s v="2024.06.12 04:54:17"/>
    <n v="2314.7399999999998"/>
    <n v="-0.75"/>
    <n v="0"/>
    <n v="9.0500000000000007"/>
  </r>
  <r>
    <x v="119"/>
    <x v="993"/>
    <m/>
    <s v="2024.06.12 04:33:46"/>
    <n v="1032838352"/>
    <x v="1"/>
    <x v="0"/>
    <n v="0.5"/>
    <n v="2312.9299999999998"/>
    <n v="2302"/>
    <n v="2314.1"/>
    <s v="2024.06.12 04:54:10"/>
    <n v="2314.4499999999998"/>
    <n v="-0.75"/>
    <n v="0"/>
    <n v="7.6"/>
  </r>
  <r>
    <x v="119"/>
    <x v="56"/>
    <m/>
    <s v="2024.06.12 05:01:21"/>
    <n v="1032839649"/>
    <x v="1"/>
    <x v="0"/>
    <n v="0.5"/>
    <n v="2314.23"/>
    <n v="2301"/>
    <n v="2315.23"/>
    <s v="2024.06.12 05:24:49"/>
    <n v="2315.27"/>
    <n v="-0.75"/>
    <n v="0"/>
    <n v="5.2"/>
  </r>
  <r>
    <x v="119"/>
    <x v="854"/>
    <m/>
    <s v="2024.06.12 05:04:15"/>
    <n v="1032839764"/>
    <x v="1"/>
    <x v="0"/>
    <n v="0.5"/>
    <n v="2313.89"/>
    <m/>
    <n v="2315"/>
    <s v="2024.06.12 05:24:43"/>
    <n v="2314.9499999999998"/>
    <n v="-0.75"/>
    <n v="0"/>
    <n v="5.3"/>
  </r>
  <r>
    <x v="119"/>
    <x v="180"/>
    <m/>
    <s v="2024.06.12 12:06:51"/>
    <n v="1032853501"/>
    <x v="14"/>
    <x v="0"/>
    <n v="0.5"/>
    <n v="19260.28"/>
    <n v="19190"/>
    <n v="19275"/>
    <s v="2024.06.12 12:53:15"/>
    <n v="19270.18"/>
    <n v="-0.35"/>
    <n v="0"/>
    <n v="4.95"/>
  </r>
  <r>
    <x v="119"/>
    <x v="180"/>
    <m/>
    <s v="2024.06.12 12:06:52"/>
    <n v="1032853502"/>
    <x v="14"/>
    <x v="0"/>
    <n v="0.5"/>
    <n v="19260.28"/>
    <n v="19200"/>
    <n v="19271"/>
    <s v="2024.06.12 12:39:39"/>
    <n v="19271.18"/>
    <n v="-0.35"/>
    <n v="0"/>
    <n v="5.45"/>
  </r>
  <r>
    <x v="119"/>
    <x v="881"/>
    <m/>
    <s v="2024.06.12 13:00:47"/>
    <n v="1032855866"/>
    <x v="1"/>
    <x v="1"/>
    <n v="0.5"/>
    <n v="2313.73"/>
    <n v="2313.5"/>
    <n v="2312.1999999999998"/>
    <s v="2024.06.12 13:21:09"/>
    <n v="2313.59"/>
    <n v="-0.75"/>
    <n v="0"/>
    <n v="0.7"/>
  </r>
  <r>
    <x v="119"/>
    <x v="881"/>
    <m/>
    <s v="2024.06.12 13:00:47"/>
    <n v="1032855867"/>
    <x v="1"/>
    <x v="1"/>
    <n v="0.5"/>
    <n v="2313.73"/>
    <n v="2313.4"/>
    <n v="2312.5"/>
    <s v="2024.06.12 13:21:08"/>
    <n v="2313.4699999999998"/>
    <n v="-0.75"/>
    <n v="0"/>
    <n v="1.3"/>
  </r>
  <r>
    <x v="119"/>
    <x v="1029"/>
    <m/>
    <s v="2024.06.12 13:34:58"/>
    <n v="1032856958"/>
    <x v="1"/>
    <x v="1"/>
    <n v="0.5"/>
    <n v="2313.6799999999998"/>
    <n v="2324"/>
    <n v="2312.6799999999998"/>
    <s v="2024.06.12 13:56:28"/>
    <n v="2313.4499999999998"/>
    <n v="-0.75"/>
    <n v="0"/>
    <n v="1.1499999999999999"/>
  </r>
  <r>
    <x v="119"/>
    <x v="1029"/>
    <m/>
    <s v="2024.06.12 13:34:59"/>
    <n v="1032856959"/>
    <x v="1"/>
    <x v="1"/>
    <n v="0.5"/>
    <n v="2313.6799999999998"/>
    <n v="2323"/>
    <n v="2312.9"/>
    <s v="2024.06.12 13:56:25"/>
    <n v="2313.39"/>
    <n v="-0.75"/>
    <n v="0"/>
    <n v="1.45"/>
  </r>
  <r>
    <x v="119"/>
    <x v="13"/>
    <m/>
    <s v="2024.06.12 18:00:27"/>
    <n v="1032893149"/>
    <x v="1"/>
    <x v="1"/>
    <n v="0.5"/>
    <n v="2325.14"/>
    <n v="2329.81"/>
    <n v="2323"/>
    <s v="2024.06.12 18:28:05"/>
    <n v="2329.83"/>
    <n v="-0.75"/>
    <n v="0"/>
    <n v="-23.45"/>
  </r>
  <r>
    <x v="119"/>
    <x v="13"/>
    <m/>
    <s v="2024.06.12 18:00:27"/>
    <n v="1032893153"/>
    <x v="1"/>
    <x v="1"/>
    <n v="0.5"/>
    <n v="2325.08"/>
    <n v="2330.2399999999998"/>
    <n v="2322"/>
    <s v="2024.06.12 18:28:07"/>
    <n v="2329.5500000000002"/>
    <n v="-0.75"/>
    <n v="0"/>
    <n v="-22.35"/>
  </r>
  <r>
    <x v="119"/>
    <x v="245"/>
    <m/>
    <s v="2024.06.12 18:01:48"/>
    <n v="1032893376"/>
    <x v="15"/>
    <x v="1"/>
    <n v="0.5"/>
    <n v="78.150999999999996"/>
    <n v="78.05"/>
    <n v="77.781000000000006"/>
    <s v="2024.06.12 18:07:19"/>
    <n v="78.052000000000007"/>
    <n v="-1"/>
    <n v="0"/>
    <n v="4.95"/>
  </r>
  <r>
    <x v="119"/>
    <x v="245"/>
    <m/>
    <s v="2024.06.12 18:01:48"/>
    <n v="1032893381"/>
    <x v="15"/>
    <x v="1"/>
    <n v="0.5"/>
    <n v="78.141000000000005"/>
    <n v="78.040000000000006"/>
    <n v="77.656000000000006"/>
    <s v="2024.06.12 18:15:10"/>
    <n v="78.031999999999996"/>
    <n v="-1"/>
    <n v="0"/>
    <n v="5.45"/>
  </r>
  <r>
    <x v="119"/>
    <x v="25"/>
    <m/>
    <s v="2024.06.12 18:02:44"/>
    <n v="1032893566"/>
    <x v="17"/>
    <x v="0"/>
    <n v="0.05"/>
    <n v="1.0849899999999999"/>
    <n v="1.08412"/>
    <n v="1.0860000000000001"/>
    <s v="2024.06.12 20:12:50"/>
    <n v="1.08412"/>
    <n v="-0.75"/>
    <n v="0"/>
    <n v="-4.3499999999999996"/>
  </r>
  <r>
    <x v="119"/>
    <x v="25"/>
    <m/>
    <s v="2024.06.12 18:02:45"/>
    <n v="1032893568"/>
    <x v="17"/>
    <x v="0"/>
    <n v="0.05"/>
    <n v="1.0849800000000001"/>
    <n v="1.0840399999999999"/>
    <n v="1.0854999999999999"/>
    <s v="2024.06.12 20:15:12"/>
    <n v="1.0840099999999999"/>
    <n v="-0.75"/>
    <n v="0"/>
    <n v="-4.8499999999999996"/>
  </r>
  <r>
    <x v="119"/>
    <x v="246"/>
    <m/>
    <s v="2024.06.12 18:03:41"/>
    <n v="1032893648"/>
    <x v="15"/>
    <x v="1"/>
    <n v="0.5"/>
    <n v="78.040999999999997"/>
    <n v="78.295000000000002"/>
    <n v="78"/>
    <s v="2024.06.12 18:54:36"/>
    <n v="78.302000000000007"/>
    <n v="-1"/>
    <n v="0"/>
    <n v="-13.05"/>
  </r>
  <r>
    <x v="119"/>
    <x v="246"/>
    <m/>
    <s v="2024.06.12 18:03:41"/>
    <n v="1032893651"/>
    <x v="15"/>
    <x v="1"/>
    <n v="0.5"/>
    <n v="78.031000000000006"/>
    <n v="78.406999999999996"/>
    <n v="77.912000000000006"/>
    <s v="2024.06.12 18:38:28"/>
    <n v="78.212000000000003"/>
    <n v="-1"/>
    <n v="0"/>
    <n v="-9.0500000000000007"/>
  </r>
  <r>
    <x v="119"/>
    <x v="110"/>
    <m/>
    <s v="2024.06.12 18:05:29"/>
    <n v="1032893856"/>
    <x v="1"/>
    <x v="1"/>
    <n v="0.5"/>
    <n v="2328.08"/>
    <m/>
    <n v="2326"/>
    <s v="2024.06.12 18:06:51"/>
    <n v="2327.0500000000002"/>
    <n v="-0.75"/>
    <n v="0"/>
    <n v="5.15"/>
  </r>
  <r>
    <x v="119"/>
    <x v="110"/>
    <m/>
    <s v="2024.06.12 18:05:34"/>
    <n v="1032893864"/>
    <x v="1"/>
    <x v="1"/>
    <n v="0.5"/>
    <n v="2327.73"/>
    <n v="2326.59"/>
    <n v="2325"/>
    <s v="2024.06.12 18:10:28"/>
    <n v="2326.65"/>
    <n v="-0.75"/>
    <n v="0"/>
    <n v="5.4"/>
  </r>
  <r>
    <x v="119"/>
    <x v="442"/>
    <m/>
    <s v="2024.06.12 18:14:04"/>
    <n v="1032894653"/>
    <x v="1"/>
    <x v="1"/>
    <n v="0.5"/>
    <n v="2326.16"/>
    <n v="2330"/>
    <n v="2325"/>
    <s v="2024.06.12 18:29:19"/>
    <n v="2329.9499999999998"/>
    <n v="-0.75"/>
    <n v="0"/>
    <n v="-18.95"/>
  </r>
  <r>
    <x v="119"/>
    <x v="112"/>
    <m/>
    <s v="2024.06.12 18:16:17"/>
    <n v="1032894931"/>
    <x v="1"/>
    <x v="1"/>
    <n v="0.5"/>
    <n v="2326.1799999999998"/>
    <n v="2330"/>
    <n v="2325"/>
    <s v="2024.06.12 18:29:19"/>
    <n v="2329.9499999999998"/>
    <n v="-0.75"/>
    <n v="0"/>
    <n v="-18.850000000000001"/>
  </r>
  <r>
    <x v="120"/>
    <x v="503"/>
    <m/>
    <s v="2024.06.13 03:45:19"/>
    <n v="1032924409"/>
    <x v="1"/>
    <x v="1"/>
    <n v="0.5"/>
    <n v="2319.67"/>
    <n v="2329"/>
    <n v="2318.5"/>
    <s v="2024.06.13 04:08:38"/>
    <n v="2318.2600000000002"/>
    <n v="-0.75"/>
    <n v="0"/>
    <n v="7.05"/>
  </r>
  <r>
    <x v="120"/>
    <x v="503"/>
    <m/>
    <s v="2024.06.13 03:45:19"/>
    <n v="1032924410"/>
    <x v="1"/>
    <x v="1"/>
    <n v="0.5"/>
    <n v="2319.67"/>
    <n v="2328"/>
    <n v="2318.6"/>
    <s v="2024.06.13 04:08:35"/>
    <n v="2318.58"/>
    <n v="-0.75"/>
    <n v="0"/>
    <n v="5.45"/>
  </r>
  <r>
    <x v="120"/>
    <x v="185"/>
    <m/>
    <s v="2024.06.13 12:02:12"/>
    <n v="1032943717"/>
    <x v="14"/>
    <x v="1"/>
    <n v="0.5"/>
    <n v="19644.18"/>
    <n v="19638"/>
    <n v="19630"/>
    <s v="2024.06.13 12:18:39"/>
    <n v="19629.78"/>
    <n v="-0.35"/>
    <n v="0"/>
    <n v="7.2"/>
  </r>
  <r>
    <x v="120"/>
    <x v="185"/>
    <m/>
    <s v="2024.06.13 12:02:13"/>
    <n v="1032943718"/>
    <x v="14"/>
    <x v="1"/>
    <n v="0.5"/>
    <n v="19644.93"/>
    <n v="19730"/>
    <n v="19634"/>
    <s v="2024.06.13 12:17:57"/>
    <n v="19633.03"/>
    <n v="-0.35"/>
    <n v="0"/>
    <n v="5.95"/>
  </r>
  <r>
    <x v="120"/>
    <x v="185"/>
    <m/>
    <s v="2024.06.13 12:02:18"/>
    <n v="1032943719"/>
    <x v="14"/>
    <x v="1"/>
    <n v="0.5"/>
    <n v="19646.18"/>
    <n v="19730"/>
    <n v="19636"/>
    <s v="2024.06.13 12:17:01"/>
    <n v="19635.28"/>
    <n v="-0.35"/>
    <n v="0"/>
    <n v="5.45"/>
  </r>
  <r>
    <x v="120"/>
    <x v="225"/>
    <m/>
    <s v="2024.06.13 12:05:29"/>
    <n v="1032943862"/>
    <x v="15"/>
    <x v="1"/>
    <n v="0.5"/>
    <n v="77.997"/>
    <n v="79"/>
    <n v="77.849999999999994"/>
    <s v="2024.06.13 12:33:35"/>
    <n v="77.847999999999999"/>
    <n v="-1"/>
    <n v="0"/>
    <n v="7.45"/>
  </r>
  <r>
    <x v="120"/>
    <x v="284"/>
    <m/>
    <s v="2024.06.13 12:13:26"/>
    <n v="1032944221"/>
    <x v="15"/>
    <x v="1"/>
    <n v="0.5"/>
    <n v="78.066999999999993"/>
    <n v="79"/>
    <n v="77.959999999999994"/>
    <s v="2024.06.13 12:31:41"/>
    <n v="77.947999999999993"/>
    <n v="-1"/>
    <n v="0"/>
    <n v="5.95"/>
  </r>
  <r>
    <x v="120"/>
    <x v="527"/>
    <m/>
    <s v="2024.06.13 13:02:45"/>
    <n v="1032946766"/>
    <x v="14"/>
    <x v="0"/>
    <n v="0.5"/>
    <n v="19603.28"/>
    <n v="19605"/>
    <m/>
    <s v="2024.06.13 13:11:01"/>
    <n v="19604.580000000002"/>
    <n v="-0.35"/>
    <n v="0"/>
    <n v="0.65"/>
  </r>
  <r>
    <x v="120"/>
    <x v="527"/>
    <m/>
    <s v="2024.06.13 13:02:56"/>
    <n v="1032946789"/>
    <x v="14"/>
    <x v="0"/>
    <n v="0.5"/>
    <n v="19604.53"/>
    <n v="19604"/>
    <m/>
    <s v="2024.06.13 13:11:10"/>
    <n v="19603.330000000002"/>
    <n v="-0.35"/>
    <n v="0"/>
    <n v="-0.6"/>
  </r>
  <r>
    <x v="120"/>
    <x v="294"/>
    <m/>
    <s v="2024.06.13 13:26:44"/>
    <n v="1032947995"/>
    <x v="18"/>
    <x v="0"/>
    <n v="0.05"/>
    <n v="200.93199999999999"/>
    <n v="200.68"/>
    <n v="201.1"/>
    <s v="2024.06.13 14:57:57"/>
    <n v="200.67699999999999"/>
    <n v="-0.75"/>
    <n v="0"/>
    <n v="-8.11"/>
  </r>
  <r>
    <x v="120"/>
    <x v="294"/>
    <m/>
    <s v="2024.06.13 13:26:44"/>
    <n v="1032947996"/>
    <x v="18"/>
    <x v="0"/>
    <n v="0.05"/>
    <n v="200.93"/>
    <n v="200.69"/>
    <n v="201.05"/>
    <s v="2024.06.13 14:57:15"/>
    <n v="200.68899999999999"/>
    <n v="-0.75"/>
    <n v="0"/>
    <n v="-7.66"/>
  </r>
  <r>
    <x v="120"/>
    <x v="294"/>
    <m/>
    <s v="2024.06.13 13:26:57"/>
    <n v="1032948004"/>
    <x v="14"/>
    <x v="0"/>
    <n v="0.5"/>
    <n v="19609.28"/>
    <n v="19618"/>
    <n v="19638"/>
    <s v="2024.06.13 14:05:07"/>
    <n v="19617.93"/>
    <n v="-0.35"/>
    <n v="0"/>
    <n v="4.33"/>
  </r>
  <r>
    <x v="120"/>
    <x v="294"/>
    <m/>
    <s v="2024.06.13 13:26:57"/>
    <n v="1032948006"/>
    <x v="14"/>
    <x v="0"/>
    <n v="0.5"/>
    <n v="19609.28"/>
    <n v="19617"/>
    <n v="19630"/>
    <s v="2024.06.13 14:09:50"/>
    <n v="19616.93"/>
    <n v="-0.35"/>
    <n v="0"/>
    <n v="3.83"/>
  </r>
  <r>
    <x v="120"/>
    <x v="245"/>
    <m/>
    <s v="2024.06.13 18:01:32"/>
    <n v="1032988339"/>
    <x v="14"/>
    <x v="1"/>
    <n v="0.5"/>
    <n v="19566.68"/>
    <n v="19556.12"/>
    <n v="19540.09"/>
    <s v="2024.06.13 18:05:21"/>
    <n v="19555.78"/>
    <n v="-0.35"/>
    <n v="0"/>
    <n v="5.45"/>
  </r>
  <r>
    <x v="120"/>
    <x v="245"/>
    <m/>
    <s v="2024.06.13 18:01:33"/>
    <n v="1032988341"/>
    <x v="14"/>
    <x v="1"/>
    <n v="0.5"/>
    <n v="19567.43"/>
    <n v="19569.189999999999"/>
    <n v="19545.509999999998"/>
    <s v="2024.06.13 18:04:14"/>
    <n v="19556.53"/>
    <n v="-0.35"/>
    <n v="0"/>
    <n v="5.45"/>
  </r>
  <r>
    <x v="120"/>
    <x v="25"/>
    <m/>
    <s v="2024.06.13 18:02:35"/>
    <n v="1032988525"/>
    <x v="14"/>
    <x v="1"/>
    <n v="0.5"/>
    <n v="19563.43"/>
    <m/>
    <n v="19553"/>
    <s v="2024.06.13 18:03:45"/>
    <n v="19553.03"/>
    <n v="-0.35"/>
    <n v="0"/>
    <n v="5.2"/>
  </r>
  <r>
    <x v="120"/>
    <x v="306"/>
    <m/>
    <s v="2024.06.13 18:13:44"/>
    <n v="1032990211"/>
    <x v="14"/>
    <x v="1"/>
    <n v="0.5"/>
    <n v="19582.18"/>
    <n v="19567.39"/>
    <n v="19556"/>
    <s v="2024.06.13 18:16:09"/>
    <n v="19568.03"/>
    <n v="-0.35"/>
    <n v="0"/>
    <n v="7.08"/>
  </r>
  <r>
    <x v="120"/>
    <x v="306"/>
    <m/>
    <s v="2024.06.13 18:13:45"/>
    <n v="1032990213"/>
    <x v="14"/>
    <x v="1"/>
    <n v="0.5"/>
    <n v="19581.18"/>
    <n v="19568.38"/>
    <n v="19551.169999999998"/>
    <s v="2024.06.13 18:16:09"/>
    <n v="19569.28"/>
    <n v="-0.35"/>
    <n v="0"/>
    <n v="5.95"/>
  </r>
  <r>
    <x v="120"/>
    <x v="820"/>
    <m/>
    <s v="2024.06.13 18:25:02"/>
    <n v="1032992059"/>
    <x v="15"/>
    <x v="0"/>
    <n v="0.5"/>
    <n v="78.488"/>
    <n v="78.522000000000006"/>
    <n v="78.7"/>
    <s v="2024.06.13 18:27:40"/>
    <n v="78.527000000000001"/>
    <n v="-1"/>
    <n v="0"/>
    <n v="1.95"/>
  </r>
  <r>
    <x v="120"/>
    <x v="820"/>
    <m/>
    <s v="2024.06.13 18:25:03"/>
    <n v="1032992060"/>
    <x v="15"/>
    <x v="0"/>
    <n v="0.5"/>
    <n v="78.488"/>
    <n v="78.522000000000006"/>
    <n v="78.637"/>
    <s v="2024.06.13 18:28:00"/>
    <n v="78.516999999999996"/>
    <n v="-1"/>
    <n v="0"/>
    <n v="1.45"/>
  </r>
  <r>
    <x v="121"/>
    <x v="247"/>
    <m/>
    <s v="2024.06.14 03:08:10"/>
    <n v="1033009741"/>
    <x v="1"/>
    <x v="1"/>
    <n v="0.5"/>
    <n v="2303.13"/>
    <n v="2302.5300000000002"/>
    <n v="2301.7399999999998"/>
    <s v="2024.06.14 03:12:33"/>
    <n v="2302.56"/>
    <n v="-0.75"/>
    <n v="0"/>
    <n v="2.85"/>
  </r>
  <r>
    <x v="121"/>
    <x v="376"/>
    <m/>
    <s v="2024.06.14 03:55:03"/>
    <n v="1033011451"/>
    <x v="1"/>
    <x v="1"/>
    <n v="1"/>
    <n v="2304.79"/>
    <n v="2304.0500000000002"/>
    <n v="2303.27"/>
    <s v="2024.06.14 04:28:33"/>
    <n v="2304.13"/>
    <n v="-1.5"/>
    <n v="0"/>
    <n v="6.6"/>
  </r>
  <r>
    <x v="121"/>
    <x v="376"/>
    <m/>
    <s v="2024.06.14 03:55:04"/>
    <n v="1033011457"/>
    <x v="1"/>
    <x v="1"/>
    <n v="1"/>
    <n v="2304.79"/>
    <n v="2304.5"/>
    <n v="2302.79"/>
    <s v="2024.06.14 04:26:56"/>
    <n v="2304.56"/>
    <n v="-1.5"/>
    <n v="0"/>
    <n v="2.2999999999999998"/>
  </r>
  <r>
    <x v="121"/>
    <x v="538"/>
    <m/>
    <s v="2024.06.14 04:30:38"/>
    <n v="1033013192"/>
    <x v="1"/>
    <x v="1"/>
    <n v="0.5"/>
    <n v="2303.5300000000002"/>
    <n v="2315"/>
    <n v="2310"/>
    <s v="2024.06.14 10:49:33"/>
    <n v="2315.13"/>
    <n v="-0.75"/>
    <n v="0"/>
    <n v="-58"/>
  </r>
  <r>
    <x v="121"/>
    <x v="538"/>
    <m/>
    <s v="2024.06.14 04:30:39"/>
    <n v="1033013194"/>
    <x v="1"/>
    <x v="1"/>
    <n v="0.5"/>
    <n v="2303.48"/>
    <n v="2314.5"/>
    <n v="2309"/>
    <s v="2024.06.14 10:49:17"/>
    <n v="2314.64"/>
    <n v="-0.75"/>
    <n v="0"/>
    <n v="-55.8"/>
  </r>
  <r>
    <x v="121"/>
    <x v="880"/>
    <m/>
    <s v="2024.06.14 09:06:11"/>
    <n v="1033022968"/>
    <x v="1"/>
    <x v="1"/>
    <n v="0.5"/>
    <n v="2308.33"/>
    <n v="2312"/>
    <n v="2305"/>
    <s v="2024.06.14 09:21:32"/>
    <n v="2312.08"/>
    <n v="-0.75"/>
    <n v="0"/>
    <n v="-18.75"/>
  </r>
  <r>
    <x v="121"/>
    <x v="880"/>
    <m/>
    <s v="2024.06.14 09:06:12"/>
    <n v="1033022969"/>
    <x v="1"/>
    <x v="1"/>
    <n v="0.5"/>
    <n v="2308.35"/>
    <n v="2308"/>
    <n v="2304"/>
    <s v="2024.06.14 09:07:24"/>
    <n v="2308.02"/>
    <n v="-0.75"/>
    <n v="0"/>
    <n v="1.65"/>
  </r>
  <r>
    <x v="121"/>
    <x v="432"/>
    <m/>
    <s v="2024.06.14 09:10:09"/>
    <n v="1033023259"/>
    <x v="1"/>
    <x v="1"/>
    <n v="0.5"/>
    <n v="2308.54"/>
    <n v="2312"/>
    <n v="2306"/>
    <s v="2024.06.14 09:21:32"/>
    <n v="2312.09"/>
    <n v="-0.75"/>
    <n v="0"/>
    <n v="-17.75"/>
  </r>
  <r>
    <x v="121"/>
    <x v="59"/>
    <m/>
    <s v="2024.06.14 09:15:05"/>
    <n v="1033023610"/>
    <x v="1"/>
    <x v="1"/>
    <n v="0.5"/>
    <n v="2310.21"/>
    <n v="2311.5"/>
    <n v="2308.6999999999998"/>
    <s v="2024.06.14 09:19:34"/>
    <n v="2311.46"/>
    <n v="-0.75"/>
    <n v="0"/>
    <n v="-6.25"/>
  </r>
  <r>
    <x v="121"/>
    <x v="48"/>
    <m/>
    <s v="2024.06.14 12:04:02"/>
    <n v="1033035708"/>
    <x v="14"/>
    <x v="1"/>
    <n v="0.5"/>
    <n v="19621.18"/>
    <n v="19610.21"/>
    <n v="19595.41"/>
    <s v="2024.06.14 12:07:32"/>
    <n v="19610.28"/>
    <n v="-0.35"/>
    <n v="0"/>
    <n v="5.45"/>
  </r>
  <r>
    <x v="121"/>
    <x v="48"/>
    <m/>
    <s v="2024.06.14 12:04:03"/>
    <n v="1033035711"/>
    <x v="14"/>
    <x v="1"/>
    <n v="0.5"/>
    <n v="19621.43"/>
    <n v="19611.259999999998"/>
    <n v="19604"/>
    <s v="2024.06.14 12:06:59"/>
    <n v="19603.78"/>
    <n v="-0.35"/>
    <n v="0"/>
    <n v="8.83"/>
  </r>
  <r>
    <x v="121"/>
    <x v="225"/>
    <m/>
    <s v="2024.06.14 12:05:05"/>
    <n v="1033035761"/>
    <x v="15"/>
    <x v="0"/>
    <n v="0.5"/>
    <n v="78.274000000000001"/>
    <n v="78.387"/>
    <n v="78.543999999999997"/>
    <s v="2024.06.14 12:10:42"/>
    <n v="78.382999999999996"/>
    <n v="-1"/>
    <n v="0"/>
    <n v="5.45"/>
  </r>
  <r>
    <x v="121"/>
    <x v="225"/>
    <m/>
    <s v="2024.06.14 12:05:06"/>
    <n v="1033035762"/>
    <x v="15"/>
    <x v="0"/>
    <n v="0.5"/>
    <n v="78.274000000000001"/>
    <n v="78.353999999999999"/>
    <n v="78.400000000000006"/>
    <s v="2024.06.14 12:10:16"/>
    <n v="78.403000000000006"/>
    <n v="-1"/>
    <n v="0"/>
    <n v="6.45"/>
  </r>
  <r>
    <x v="121"/>
    <x v="246"/>
    <m/>
    <s v="2024.06.14 18:03:11"/>
    <n v="1033073173"/>
    <x v="14"/>
    <x v="0"/>
    <n v="0.5"/>
    <n v="19625.03"/>
    <n v="19587.2"/>
    <n v="19661.310000000001"/>
    <s v="2024.06.14 18:44:19"/>
    <n v="19586.03"/>
    <n v="-0.35"/>
    <n v="0"/>
    <n v="-19.5"/>
  </r>
  <r>
    <x v="121"/>
    <x v="246"/>
    <m/>
    <s v="2024.06.14 18:03:12"/>
    <n v="1033073178"/>
    <x v="14"/>
    <x v="0"/>
    <n v="0.5"/>
    <n v="19625.28"/>
    <n v="19602.939999999999"/>
    <n v="19648.28"/>
    <s v="2024.06.14 18:41:42"/>
    <n v="19602.68"/>
    <n v="-0.35"/>
    <n v="0"/>
    <n v="-11.3"/>
  </r>
  <r>
    <x v="121"/>
    <x v="28"/>
    <m/>
    <s v="2024.06.14 18:10:03"/>
    <n v="1033074138"/>
    <x v="1"/>
    <x v="1"/>
    <n v="0.5"/>
    <n v="2329.1999999999998"/>
    <n v="2327.9299999999998"/>
    <n v="2324.0500000000002"/>
    <s v="2024.06.14 18:30:07"/>
    <n v="2328.0100000000002"/>
    <n v="-0.75"/>
    <n v="0"/>
    <n v="5.95"/>
  </r>
  <r>
    <x v="121"/>
    <x v="28"/>
    <m/>
    <s v="2024.06.14 18:10:03"/>
    <n v="1033074140"/>
    <x v="1"/>
    <x v="1"/>
    <n v="0.5"/>
    <n v="2329.3000000000002"/>
    <n v="2328.52"/>
    <n v="2327.11"/>
    <s v="2024.06.14 18:29:07"/>
    <n v="2328.67"/>
    <n v="-0.75"/>
    <n v="0"/>
    <n v="3.15"/>
  </r>
  <r>
    <x v="121"/>
    <x v="28"/>
    <m/>
    <s v="2024.06.14 18:10:04"/>
    <n v="1033074141"/>
    <x v="1"/>
    <x v="1"/>
    <n v="0.5"/>
    <n v="2329.2600000000002"/>
    <n v="2327.79"/>
    <n v="2325.4499999999998"/>
    <s v="2024.06.14 18:29:56"/>
    <n v="2327.79"/>
    <n v="-0.75"/>
    <n v="0"/>
    <n v="7.35"/>
  </r>
  <r>
    <x v="122"/>
    <x v="57"/>
    <m/>
    <s v="2024.06.17 06:00:23"/>
    <n v="1033108809"/>
    <x v="15"/>
    <x v="1"/>
    <n v="0.5"/>
    <n v="78.19"/>
    <n v="79"/>
    <n v="78.099999999999994"/>
    <s v="2024.06.17 08:54:16"/>
    <n v="78.081000000000003"/>
    <n v="-1"/>
    <n v="0"/>
    <n v="5.45"/>
  </r>
  <r>
    <x v="122"/>
    <x v="57"/>
    <m/>
    <s v="2024.06.17 06:00:23"/>
    <n v="1033108810"/>
    <x v="15"/>
    <x v="1"/>
    <n v="0.5"/>
    <n v="78.19"/>
    <n v="79"/>
    <n v="78.08"/>
    <s v="2024.06.17 08:54:19"/>
    <n v="78.081000000000003"/>
    <n v="-1"/>
    <n v="0"/>
    <n v="5.45"/>
  </r>
  <r>
    <x v="122"/>
    <x v="180"/>
    <m/>
    <s v="2024.06.17 12:06:26"/>
    <n v="1033124905"/>
    <x v="14"/>
    <x v="1"/>
    <n v="0.5"/>
    <n v="19725.63"/>
    <n v="19718.400000000001"/>
    <n v="19705.169999999998"/>
    <s v="2024.06.17 12:09:46"/>
    <n v="19718.48"/>
    <n v="-0.35"/>
    <n v="0"/>
    <n v="3.58"/>
  </r>
  <r>
    <x v="122"/>
    <x v="180"/>
    <m/>
    <s v="2024.06.17 12:06:27"/>
    <n v="1033124906"/>
    <x v="14"/>
    <x v="1"/>
    <n v="0.5"/>
    <n v="19725.63"/>
    <n v="19720.89"/>
    <n v="19711.849999999999"/>
    <s v="2024.06.17 12:07:28"/>
    <n v="19721.23"/>
    <n v="-0.35"/>
    <n v="0"/>
    <n v="2.2000000000000002"/>
  </r>
  <r>
    <x v="122"/>
    <x v="49"/>
    <m/>
    <s v="2024.06.17 12:10:05"/>
    <n v="1033125068"/>
    <x v="15"/>
    <x v="0"/>
    <n v="0.5"/>
    <n v="78.701999999999998"/>
    <n v="77.900000000000006"/>
    <n v="78.849999999999994"/>
    <s v="2024.06.17 14:28:08"/>
    <n v="78.650000000000006"/>
    <n v="-1"/>
    <n v="0"/>
    <n v="-2.6"/>
  </r>
  <r>
    <x v="122"/>
    <x v="49"/>
    <m/>
    <s v="2024.06.17 12:10:05"/>
    <n v="1033125071"/>
    <x v="15"/>
    <x v="0"/>
    <n v="0.5"/>
    <n v="78.701999999999998"/>
    <n v="78.682000000000002"/>
    <n v="78.8"/>
    <s v="2024.06.17 14:30:18"/>
    <n v="78.680000000000007"/>
    <n v="-1"/>
    <n v="0"/>
    <n v="-1.1000000000000001"/>
  </r>
  <r>
    <x v="122"/>
    <x v="525"/>
    <m/>
    <s v="2024.06.17 12:16:15"/>
    <n v="1033125334"/>
    <x v="14"/>
    <x v="1"/>
    <n v="0.5"/>
    <n v="19720.38"/>
    <n v="19712.490000000002"/>
    <n v="19698.22"/>
    <s v="2024.06.17 13:30:55"/>
    <n v="19712.73"/>
    <n v="-0.35"/>
    <n v="0"/>
    <n v="3.83"/>
  </r>
  <r>
    <x v="122"/>
    <x v="525"/>
    <m/>
    <s v="2024.06.17 12:16:16"/>
    <n v="1033125335"/>
    <x v="14"/>
    <x v="1"/>
    <n v="0.5"/>
    <n v="19720.38"/>
    <n v="19716.63"/>
    <n v="19702.23"/>
    <s v="2024.06.17 13:31:09"/>
    <n v="19716.63"/>
    <n v="-0.35"/>
    <n v="0"/>
    <n v="1.88"/>
  </r>
  <r>
    <x v="122"/>
    <x v="239"/>
    <m/>
    <s v="2024.06.17 12:21:05"/>
    <n v="1033125565"/>
    <x v="1"/>
    <x v="0"/>
    <n v="0.5"/>
    <n v="2322.08"/>
    <n v="2313"/>
    <n v="2323.29"/>
    <s v="2024.06.17 15:46:23"/>
    <n v="2320.34"/>
    <n v="-0.75"/>
    <n v="0"/>
    <n v="-8.6999999999999993"/>
  </r>
  <r>
    <x v="122"/>
    <x v="239"/>
    <m/>
    <s v="2024.06.17 12:21:06"/>
    <n v="1033125566"/>
    <x v="1"/>
    <x v="0"/>
    <n v="0.5"/>
    <n v="2322.12"/>
    <n v="2312"/>
    <n v="2325"/>
    <s v="2024.06.17 15:47:31"/>
    <n v="2320.5"/>
    <n v="-0.75"/>
    <n v="0"/>
    <n v="-8.1"/>
  </r>
  <r>
    <x v="122"/>
    <x v="1030"/>
    <m/>
    <s v="2024.06.17 12:42:53"/>
    <n v="1033126476"/>
    <x v="15"/>
    <x v="0"/>
    <n v="0.5"/>
    <n v="78.506"/>
    <n v="78.63"/>
    <n v="78.701999999999998"/>
    <s v="2024.06.17 14:26:45"/>
    <n v="78.63"/>
    <n v="-1"/>
    <n v="0"/>
    <n v="6.2"/>
  </r>
  <r>
    <x v="122"/>
    <x v="1030"/>
    <m/>
    <s v="2024.06.17 12:42:58"/>
    <n v="1033126477"/>
    <x v="15"/>
    <x v="0"/>
    <n v="0.5"/>
    <n v="78.506"/>
    <n v="78.646000000000001"/>
    <n v="78.721999999999994"/>
    <s v="2024.06.17 14:28:07"/>
    <n v="78.650000000000006"/>
    <n v="-1"/>
    <n v="0"/>
    <n v="7.2"/>
  </r>
  <r>
    <x v="122"/>
    <x v="456"/>
    <m/>
    <s v="2024.06.17 13:47:50"/>
    <n v="1033129560"/>
    <x v="1"/>
    <x v="0"/>
    <n v="0.5"/>
    <n v="2320.87"/>
    <n v="2321"/>
    <m/>
    <s v="2024.06.17 13:50:08"/>
    <n v="2320.92"/>
    <n v="-0.75"/>
    <n v="0"/>
    <n v="0.25"/>
  </r>
  <r>
    <x v="122"/>
    <x v="413"/>
    <m/>
    <s v="2024.06.17 13:58:01"/>
    <n v="1033129981"/>
    <x v="1"/>
    <x v="0"/>
    <n v="0.5"/>
    <n v="2320.15"/>
    <n v="2320.5"/>
    <m/>
    <s v="2024.06.17 13:59:59"/>
    <n v="2320.62"/>
    <n v="-0.75"/>
    <n v="0"/>
    <n v="2.35"/>
  </r>
  <r>
    <x v="122"/>
    <x v="318"/>
    <m/>
    <s v="2024.06.17 14:02:42"/>
    <n v="1033130369"/>
    <x v="21"/>
    <x v="0"/>
    <n v="0.03"/>
    <n v="65918.259999999995"/>
    <n v="64600"/>
    <n v="66162.59"/>
    <s v="2024.06.17 19:41:34"/>
    <n v="65787.740000000005"/>
    <n v="-0.6"/>
    <n v="0"/>
    <n v="-3.92"/>
  </r>
  <r>
    <x v="122"/>
    <x v="318"/>
    <m/>
    <s v="2024.06.17 14:02:43"/>
    <n v="1033130371"/>
    <x v="21"/>
    <x v="0"/>
    <n v="0.03"/>
    <n v="65918.259999999995"/>
    <n v="64700"/>
    <n v="66071.31"/>
    <s v="2024.06.17 19:27:36"/>
    <n v="65548.240000000005"/>
    <n v="-0.6"/>
    <n v="0"/>
    <n v="-11.1"/>
  </r>
  <r>
    <x v="122"/>
    <x v="227"/>
    <m/>
    <s v="2024.06.17 14:35:12"/>
    <n v="1033131873"/>
    <x v="1"/>
    <x v="0"/>
    <n v="0.5"/>
    <n v="2318.2800000000002"/>
    <n v="2319.86"/>
    <m/>
    <s v="2024.06.17 14:38:45"/>
    <n v="2319.85"/>
    <n v="-0.75"/>
    <n v="0"/>
    <n v="7.85"/>
  </r>
  <r>
    <x v="122"/>
    <x v="228"/>
    <m/>
    <s v="2024.06.17 14:36:36"/>
    <n v="1033132079"/>
    <x v="1"/>
    <x v="0"/>
    <n v="0.5"/>
    <n v="2319.19"/>
    <n v="2319.9"/>
    <m/>
    <s v="2024.06.17 14:38:45"/>
    <n v="2319.85"/>
    <n v="-0.75"/>
    <n v="0"/>
    <n v="3.3"/>
  </r>
  <r>
    <x v="122"/>
    <x v="417"/>
    <m/>
    <s v="2024.06.17 14:51:02"/>
    <n v="1033133051"/>
    <x v="1"/>
    <x v="0"/>
    <n v="0.5"/>
    <n v="2319.37"/>
    <n v="2319.64"/>
    <m/>
    <s v="2024.06.17 14:54:45"/>
    <n v="2319.6"/>
    <n v="-0.75"/>
    <n v="0"/>
    <n v="1.1499999999999999"/>
  </r>
  <r>
    <x v="122"/>
    <x v="910"/>
    <m/>
    <s v="2024.06.17 15:03:01"/>
    <n v="1033133823"/>
    <x v="1"/>
    <x v="0"/>
    <n v="0.5"/>
    <n v="2318.6"/>
    <n v="2319.35"/>
    <m/>
    <s v="2024.06.17 15:06:24"/>
    <n v="2319.34"/>
    <n v="-0.75"/>
    <n v="0"/>
    <n v="3.7"/>
  </r>
  <r>
    <x v="122"/>
    <x v="602"/>
    <m/>
    <s v="2024.06.17 15:20:01"/>
    <n v="1033134668"/>
    <x v="1"/>
    <x v="0"/>
    <n v="0.5"/>
    <n v="2319.29"/>
    <n v="2319.77"/>
    <n v="2321"/>
    <s v="2024.06.17 15:22:32"/>
    <n v="2319.81"/>
    <n v="-0.75"/>
    <n v="0"/>
    <n v="2.6"/>
  </r>
  <r>
    <x v="122"/>
    <x v="602"/>
    <m/>
    <s v="2024.06.17 15:20:02"/>
    <n v="1033134669"/>
    <x v="1"/>
    <x v="0"/>
    <n v="0.5"/>
    <n v="2319.09"/>
    <m/>
    <n v="2320.1999999999998"/>
    <s v="2024.06.17 15:23:03"/>
    <n v="2319.29"/>
    <n v="-0.75"/>
    <n v="0"/>
    <n v="1"/>
  </r>
  <r>
    <x v="122"/>
    <x v="117"/>
    <m/>
    <s v="2024.06.17 15:29:19"/>
    <n v="1033135381"/>
    <x v="1"/>
    <x v="0"/>
    <n v="0.5"/>
    <n v="2318.4299999999998"/>
    <n v="2319.4299999999998"/>
    <n v="2320"/>
    <s v="2024.06.17 15:45:48"/>
    <n v="2319.48"/>
    <n v="-0.75"/>
    <n v="0"/>
    <n v="5.25"/>
  </r>
  <r>
    <x v="122"/>
    <x v="117"/>
    <m/>
    <s v="2024.06.17 15:29:19"/>
    <n v="1033135382"/>
    <x v="1"/>
    <x v="0"/>
    <n v="0.5"/>
    <n v="2318.4"/>
    <n v="2317"/>
    <n v="2319.5"/>
    <s v="2024.06.17 15:30:07"/>
    <n v="2317.15"/>
    <n v="-0.75"/>
    <n v="0"/>
    <n v="-6.25"/>
  </r>
  <r>
    <x v="122"/>
    <x v="461"/>
    <m/>
    <s v="2024.06.17 16:42:38"/>
    <n v="1033143686"/>
    <x v="21"/>
    <x v="0"/>
    <n v="0.03"/>
    <n v="65435.56"/>
    <n v="65570"/>
    <n v="65800"/>
    <s v="2024.06.17 17:36:29"/>
    <n v="65568.759999999995"/>
    <n v="-0.6"/>
    <n v="0"/>
    <n v="4"/>
  </r>
  <r>
    <x v="122"/>
    <x v="461"/>
    <m/>
    <s v="2024.06.17 16:42:38"/>
    <n v="1033143687"/>
    <x v="21"/>
    <x v="0"/>
    <n v="0.03"/>
    <n v="65435.56"/>
    <n v="65560"/>
    <n v="65700"/>
    <s v="2024.06.17 17:36:35"/>
    <n v="65560"/>
    <n v="-0.6"/>
    <n v="0"/>
    <n v="3.73"/>
  </r>
  <r>
    <x v="122"/>
    <x v="13"/>
    <m/>
    <s v="2024.06.17 18:00:11"/>
    <n v="1033153139"/>
    <x v="21"/>
    <x v="0"/>
    <n v="0.03"/>
    <n v="65393.16"/>
    <n v="65526.94"/>
    <n v="65700"/>
    <s v="2024.06.17 18:02:23"/>
    <n v="65523.21"/>
    <n v="-0.6"/>
    <n v="0"/>
    <n v="3.9"/>
  </r>
  <r>
    <x v="122"/>
    <x v="13"/>
    <m/>
    <s v="2024.06.17 18:00:45"/>
    <n v="1033153213"/>
    <x v="21"/>
    <x v="0"/>
    <n v="0.03"/>
    <n v="65432.66"/>
    <n v="65580"/>
    <n v="65800"/>
    <s v="2024.06.17 18:07:30"/>
    <n v="65578.31"/>
    <n v="-0.6"/>
    <n v="0"/>
    <n v="4.37"/>
  </r>
  <r>
    <x v="122"/>
    <x v="25"/>
    <m/>
    <s v="2024.06.17 18:02:36"/>
    <n v="1033153443"/>
    <x v="1"/>
    <x v="0"/>
    <n v="0.5"/>
    <n v="2325.4499999999998"/>
    <n v="2320"/>
    <n v="2325"/>
    <s v="2024.06.18 02:01:34"/>
    <n v="2320.46"/>
    <n v="-0.75"/>
    <n v="0"/>
    <n v="-24.95"/>
  </r>
  <r>
    <x v="122"/>
    <x v="25"/>
    <m/>
    <s v="2024.06.17 18:02:36"/>
    <n v="1033153446"/>
    <x v="1"/>
    <x v="0"/>
    <n v="0.5"/>
    <n v="2325.4499999999998"/>
    <n v="2312.41"/>
    <n v="2326.5"/>
    <s v="2024.06.17 18:35:36"/>
    <n v="2312.34"/>
    <n v="-0.75"/>
    <n v="0"/>
    <n v="-65.55"/>
  </r>
  <r>
    <x v="122"/>
    <x v="25"/>
    <m/>
    <s v="2024.06.17 18:02:39"/>
    <n v="1033153451"/>
    <x v="15"/>
    <x v="0"/>
    <n v="0.5"/>
    <n v="79.311000000000007"/>
    <n v="79.429000000000002"/>
    <n v="79.540000000000006"/>
    <s v="2024.06.17 18:21:23"/>
    <n v="79.42"/>
    <n v="-1"/>
    <n v="0"/>
    <n v="5.45"/>
  </r>
  <r>
    <x v="122"/>
    <x v="25"/>
    <m/>
    <s v="2024.06.17 18:02:39"/>
    <n v="1033153454"/>
    <x v="15"/>
    <x v="0"/>
    <n v="0.5"/>
    <n v="79.311000000000007"/>
    <n v="79.399000000000001"/>
    <n v="79.492000000000004"/>
    <s v="2024.06.17 18:11:44"/>
    <n v="79.39"/>
    <n v="-1"/>
    <n v="0"/>
    <n v="3.95"/>
  </r>
  <r>
    <x v="122"/>
    <x v="820"/>
    <m/>
    <s v="2024.06.17 18:25:00"/>
    <n v="1033155857"/>
    <x v="1"/>
    <x v="0"/>
    <n v="0.5"/>
    <n v="2322.25"/>
    <n v="2320"/>
    <n v="2323"/>
    <s v="2024.06.18 02:04:32"/>
    <n v="2320"/>
    <n v="-0.75"/>
    <n v="0"/>
    <n v="-11.25"/>
  </r>
  <r>
    <x v="122"/>
    <x v="820"/>
    <m/>
    <s v="2024.06.17 18:25:01"/>
    <n v="1033155861"/>
    <x v="1"/>
    <x v="0"/>
    <n v="0.5"/>
    <n v="2322.21"/>
    <n v="2319.5"/>
    <n v="2323"/>
    <s v="2024.06.18 02:05:05"/>
    <n v="2319.96"/>
    <n v="-0.75"/>
    <n v="0"/>
    <n v="-11.25"/>
  </r>
  <r>
    <x v="122"/>
    <x v="820"/>
    <m/>
    <s v="2024.06.17 18:25:40"/>
    <n v="1033155902"/>
    <x v="21"/>
    <x v="0"/>
    <n v="0.03"/>
    <n v="65264.86"/>
    <n v="65410"/>
    <n v="65750"/>
    <s v="2024.06.17 18:33:00"/>
    <n v="65409.54"/>
    <n v="-0.6"/>
    <n v="0"/>
    <n v="4.34"/>
  </r>
  <r>
    <x v="122"/>
    <x v="820"/>
    <m/>
    <s v="2024.06.17 18:25:40"/>
    <n v="1033155903"/>
    <x v="21"/>
    <x v="0"/>
    <n v="0.03"/>
    <n v="65261.96"/>
    <n v="65400"/>
    <n v="65700"/>
    <s v="2024.06.17 18:33:21"/>
    <n v="65394.91"/>
    <n v="-0.6"/>
    <n v="0"/>
    <n v="3.99"/>
  </r>
  <r>
    <x v="122"/>
    <x v="806"/>
    <m/>
    <s v="2024.06.17 19:00:12"/>
    <n v="1033160361"/>
    <x v="1"/>
    <x v="0"/>
    <n v="0.5"/>
    <n v="2313.3000000000002"/>
    <n v="2314.5"/>
    <m/>
    <s v="2024.06.17 19:05:59"/>
    <n v="2314.58"/>
    <n v="-0.75"/>
    <n v="0"/>
    <n v="6.4"/>
  </r>
  <r>
    <x v="122"/>
    <x v="806"/>
    <m/>
    <s v="2024.06.17 19:00:13"/>
    <n v="1033160364"/>
    <x v="1"/>
    <x v="0"/>
    <n v="0.5"/>
    <n v="2313.27"/>
    <n v="2314.3000000000002"/>
    <m/>
    <s v="2024.06.17 19:02:14"/>
    <n v="2314.12"/>
    <n v="-0.75"/>
    <n v="0"/>
    <n v="4.25"/>
  </r>
  <r>
    <x v="122"/>
    <x v="146"/>
    <m/>
    <s v="2024.06.17 20:41:43"/>
    <n v="1033167866"/>
    <x v="1"/>
    <x v="0"/>
    <n v="0.5"/>
    <n v="2315.7199999999998"/>
    <n v="2316.8000000000002"/>
    <n v="2318"/>
    <s v="2024.06.17 20:58:41"/>
    <n v="2316.8000000000002"/>
    <n v="-0.75"/>
    <n v="0"/>
    <n v="5.4"/>
  </r>
  <r>
    <x v="122"/>
    <x v="146"/>
    <m/>
    <s v="2024.06.17 20:41:44"/>
    <n v="1033167867"/>
    <x v="1"/>
    <x v="0"/>
    <n v="0.5"/>
    <n v="2315.73"/>
    <n v="2307"/>
    <n v="2319"/>
    <s v="2024.06.17 20:57:06"/>
    <n v="2316.7800000000002"/>
    <n v="-0.75"/>
    <n v="0"/>
    <n v="5.25"/>
  </r>
  <r>
    <x v="123"/>
    <x v="1022"/>
    <m/>
    <s v="2024.06.18 04:06:03"/>
    <n v="1033180015"/>
    <x v="21"/>
    <x v="0"/>
    <n v="0.03"/>
    <n v="65884.66"/>
    <m/>
    <n v="66100"/>
    <s v="2024.06.18 05:52:26"/>
    <n v="65438.74"/>
    <n v="-0.6"/>
    <n v="0"/>
    <n v="-13.38"/>
  </r>
  <r>
    <x v="123"/>
    <x v="1022"/>
    <m/>
    <s v="2024.06.18 04:06:03"/>
    <n v="1033180018"/>
    <x v="21"/>
    <x v="0"/>
    <n v="0.03"/>
    <n v="65884.66"/>
    <n v="63400"/>
    <n v="65250"/>
    <s v="2024.06.20 07:52:17"/>
    <n v="65251.839999999997"/>
    <n v="-0.6"/>
    <n v="-2.16"/>
    <n v="-18.98"/>
  </r>
  <r>
    <x v="123"/>
    <x v="56"/>
    <m/>
    <s v="2024.06.18 05:01:45"/>
    <n v="1033183358"/>
    <x v="21"/>
    <x v="0"/>
    <n v="0.03"/>
    <n v="65047.96"/>
    <m/>
    <n v="65600"/>
    <s v="2024.06.18 05:52:23"/>
    <n v="65434.93"/>
    <n v="-0.6"/>
    <n v="0"/>
    <n v="11.61"/>
  </r>
  <r>
    <x v="123"/>
    <x v="56"/>
    <m/>
    <s v="2024.06.18 05:01:45"/>
    <n v="1033183359"/>
    <x v="21"/>
    <x v="0"/>
    <n v="0.03"/>
    <n v="65047.96"/>
    <m/>
    <n v="65500"/>
    <s v="2024.06.18 05:51:58"/>
    <n v="65518.04"/>
    <n v="-0.6"/>
    <n v="0"/>
    <n v="14.1"/>
  </r>
  <r>
    <x v="123"/>
    <x v="202"/>
    <m/>
    <s v="2024.06.18 12:00:08"/>
    <n v="1033202123"/>
    <x v="14"/>
    <x v="0"/>
    <n v="0.5"/>
    <n v="19979.98"/>
    <n v="19991"/>
    <n v="20005"/>
    <s v="2024.06.18 12:09:08"/>
    <n v="19993.63"/>
    <n v="-0.35"/>
    <n v="0"/>
    <n v="6.83"/>
  </r>
  <r>
    <x v="123"/>
    <x v="202"/>
    <m/>
    <s v="2024.06.18 12:00:09"/>
    <n v="1033202125"/>
    <x v="14"/>
    <x v="0"/>
    <n v="0.5"/>
    <n v="19979.98"/>
    <n v="19997"/>
    <n v="20010"/>
    <s v="2024.06.18 12:15:52"/>
    <n v="19996.63"/>
    <n v="-0.35"/>
    <n v="0"/>
    <n v="8.33"/>
  </r>
  <r>
    <x v="123"/>
    <x v="176"/>
    <m/>
    <s v="2024.06.18 12:25:18"/>
    <n v="1033203587"/>
    <x v="1"/>
    <x v="1"/>
    <n v="0.5"/>
    <n v="2312.7399999999998"/>
    <n v="2311.6999999999998"/>
    <n v="2311"/>
    <s v="2024.06.18 12:34:15"/>
    <n v="2311.86"/>
    <n v="-0.75"/>
    <n v="0"/>
    <n v="4.4000000000000004"/>
  </r>
  <r>
    <x v="123"/>
    <x v="176"/>
    <m/>
    <s v="2024.06.18 12:25:18"/>
    <n v="1033203588"/>
    <x v="1"/>
    <x v="1"/>
    <n v="0.5"/>
    <n v="2312.7399999999998"/>
    <n v="2332"/>
    <n v="2311.3000000000002"/>
    <s v="2024.06.18 12:33:00"/>
    <n v="2311.2600000000002"/>
    <n v="-0.75"/>
    <n v="0"/>
    <n v="7.4"/>
  </r>
  <r>
    <x v="123"/>
    <x v="515"/>
    <m/>
    <s v="2024.06.18 13:23:34"/>
    <n v="1033205894"/>
    <x v="14"/>
    <x v="0"/>
    <n v="0.5"/>
    <n v="19985.23"/>
    <n v="19890"/>
    <n v="20005"/>
    <s v="2024.06.18 13:34:35"/>
    <n v="19988.88"/>
    <n v="-0.35"/>
    <n v="0"/>
    <n v="1.83"/>
  </r>
  <r>
    <x v="123"/>
    <x v="515"/>
    <m/>
    <s v="2024.06.18 13:23:34"/>
    <n v="1033205895"/>
    <x v="14"/>
    <x v="0"/>
    <n v="0.5"/>
    <n v="19985.73"/>
    <n v="19880"/>
    <n v="20008"/>
    <s v="2024.06.18 13:34:41"/>
    <n v="19988.63"/>
    <n v="-0.35"/>
    <n v="0"/>
    <n v="1.45"/>
  </r>
  <r>
    <x v="123"/>
    <x v="179"/>
    <m/>
    <s v="2024.06.18 14:08:49"/>
    <n v="1033209632"/>
    <x v="21"/>
    <x v="0"/>
    <n v="0.03"/>
    <n v="65411.06"/>
    <n v="63500"/>
    <n v="65488.62"/>
    <s v="2024.06.19 04:21:13"/>
    <n v="65330.84"/>
    <n v="-0.6"/>
    <n v="-1.08"/>
    <n v="-2.41"/>
  </r>
  <r>
    <x v="123"/>
    <x v="179"/>
    <m/>
    <s v="2024.06.18 14:08:49"/>
    <n v="1033209633"/>
    <x v="21"/>
    <x v="0"/>
    <n v="0.03"/>
    <n v="65411.06"/>
    <n v="63600"/>
    <n v="65574.850000000006"/>
    <s v="2024.06.19 04:21:11"/>
    <n v="65357.74"/>
    <n v="-0.6"/>
    <n v="-1.08"/>
    <n v="-1.6"/>
  </r>
  <r>
    <x v="123"/>
    <x v="246"/>
    <m/>
    <s v="2024.06.18 18:03:19"/>
    <n v="1033242456"/>
    <x v="21"/>
    <x v="0"/>
    <n v="0.03"/>
    <n v="64623.66"/>
    <n v="64700"/>
    <m/>
    <s v="2024.06.18 18:41:52"/>
    <n v="64698.84"/>
    <n v="-0.6"/>
    <n v="0"/>
    <n v="2.2599999999999998"/>
  </r>
  <r>
    <x v="123"/>
    <x v="246"/>
    <m/>
    <s v="2024.06.18 18:03:20"/>
    <n v="1033242458"/>
    <x v="21"/>
    <x v="0"/>
    <n v="0.03"/>
    <n v="64625.26"/>
    <n v="64690"/>
    <m/>
    <s v="2024.06.18 18:44:35"/>
    <n v="64686.71"/>
    <n v="-0.6"/>
    <n v="0"/>
    <n v="1.84"/>
  </r>
  <r>
    <x v="123"/>
    <x v="109"/>
    <m/>
    <s v="2024.06.18 18:04:06"/>
    <n v="1033242514"/>
    <x v="14"/>
    <x v="1"/>
    <n v="0.5"/>
    <n v="19916.63"/>
    <m/>
    <n v="19905"/>
    <s v="2024.06.18 18:04:59"/>
    <n v="19904.48"/>
    <n v="-0.35"/>
    <n v="0"/>
    <n v="6.08"/>
  </r>
  <r>
    <x v="123"/>
    <x v="109"/>
    <m/>
    <s v="2024.06.18 18:04:06"/>
    <n v="1033242516"/>
    <x v="14"/>
    <x v="1"/>
    <n v="0.5"/>
    <n v="19914.38"/>
    <n v="20000"/>
    <n v="19900"/>
    <s v="2024.06.18 18:05:01"/>
    <n v="19899.73"/>
    <n v="-0.35"/>
    <n v="0"/>
    <n v="7.33"/>
  </r>
  <r>
    <x v="123"/>
    <x v="28"/>
    <m/>
    <s v="2024.06.18 18:10:00"/>
    <n v="1033243570"/>
    <x v="15"/>
    <x v="0"/>
    <n v="0.5"/>
    <n v="80.956999999999994"/>
    <n v="81.102000000000004"/>
    <n v="81.363"/>
    <s v="2024.06.18 18:22:04"/>
    <n v="81.096000000000004"/>
    <n v="-1"/>
    <n v="0"/>
    <n v="6.95"/>
  </r>
  <r>
    <x v="123"/>
    <x v="28"/>
    <m/>
    <s v="2024.06.18 18:10:10"/>
    <n v="1033243590"/>
    <x v="15"/>
    <x v="0"/>
    <n v="0.5"/>
    <n v="80.956999999999994"/>
    <n v="81.078000000000003"/>
    <n v="81.117000000000004"/>
    <s v="2024.06.18 18:19:39"/>
    <n v="81.075999999999993"/>
    <n v="-1"/>
    <n v="0"/>
    <n v="5.95"/>
  </r>
  <r>
    <x v="123"/>
    <x v="464"/>
    <m/>
    <s v="2024.06.18 19:13:28"/>
    <n v="1033249777"/>
    <x v="14"/>
    <x v="1"/>
    <n v="0.5"/>
    <n v="19930.13"/>
    <n v="19944.64"/>
    <n v="19912.32"/>
    <s v="2024.06.18 19:47:25"/>
    <n v="19927.98"/>
    <n v="-0.35"/>
    <n v="0"/>
    <n v="1.08"/>
  </r>
  <r>
    <x v="123"/>
    <x v="464"/>
    <m/>
    <s v="2024.06.18 19:13:29"/>
    <n v="1033249778"/>
    <x v="14"/>
    <x v="1"/>
    <n v="0.5"/>
    <n v="19930.13"/>
    <n v="19980"/>
    <n v="19898.41"/>
    <s v="2024.06.18 19:47:24"/>
    <n v="19928.23"/>
    <n v="-0.35"/>
    <n v="0"/>
    <n v="0.95"/>
  </r>
  <r>
    <x v="123"/>
    <x v="399"/>
    <m/>
    <s v="2024.06.18 19:17:53"/>
    <n v="1033250223"/>
    <x v="21"/>
    <x v="0"/>
    <n v="0.03"/>
    <n v="64433.66"/>
    <n v="64534"/>
    <n v="64750"/>
    <s v="2024.06.18 19:33:12"/>
    <n v="64532.05"/>
    <n v="-0.6"/>
    <n v="0"/>
    <n v="2.95"/>
  </r>
  <r>
    <x v="123"/>
    <x v="399"/>
    <m/>
    <s v="2024.06.18 19:17:54"/>
    <n v="1033250224"/>
    <x v="21"/>
    <x v="0"/>
    <n v="0.03"/>
    <n v="64433.66"/>
    <n v="64540"/>
    <n v="64650"/>
    <s v="2024.06.18 19:33:11"/>
    <n v="64541.84"/>
    <n v="-0.6"/>
    <n v="0"/>
    <n v="3.25"/>
  </r>
  <r>
    <x v="123"/>
    <x v="358"/>
    <m/>
    <s v="2024.06.18 19:30:20"/>
    <n v="1033251209"/>
    <x v="15"/>
    <x v="1"/>
    <n v="0.5"/>
    <n v="80.475999999999999"/>
    <n v="81.900000000000006"/>
    <n v="80.408000000000001"/>
    <s v="2024.06.20 03:17:46"/>
    <n v="80.977999999999994"/>
    <n v="-1"/>
    <n v="0"/>
    <n v="-25.1"/>
  </r>
  <r>
    <x v="123"/>
    <x v="358"/>
    <m/>
    <s v="2024.06.18 19:30:21"/>
    <n v="1033251211"/>
    <x v="15"/>
    <x v="1"/>
    <n v="0.5"/>
    <n v="80.475999999999999"/>
    <n v="81.900000000000006"/>
    <n v="80.435000000000002"/>
    <s v="2024.06.20 03:17:31"/>
    <n v="80.968000000000004"/>
    <n v="-1"/>
    <n v="0"/>
    <n v="-24.6"/>
  </r>
  <r>
    <x v="124"/>
    <x v="676"/>
    <m/>
    <s v="2024.06.19 04:27:30"/>
    <n v="1033262121"/>
    <x v="1"/>
    <x v="0"/>
    <n v="0.5"/>
    <n v="2328.2600000000002"/>
    <n v="2310"/>
    <n v="2329.3000000000002"/>
    <s v="2024.06.19 04:41:13"/>
    <n v="2329.42"/>
    <n v="-0.75"/>
    <n v="0"/>
    <n v="5.8"/>
  </r>
  <r>
    <x v="124"/>
    <x v="676"/>
    <m/>
    <s v="2024.06.19 04:27:30"/>
    <n v="1033262122"/>
    <x v="1"/>
    <x v="0"/>
    <n v="0.5"/>
    <n v="2328.2600000000002"/>
    <n v="2329.1"/>
    <n v="2330.3000000000002"/>
    <s v="2024.06.19 04:42:17"/>
    <n v="2329.2399999999998"/>
    <n v="-0.75"/>
    <n v="0"/>
    <n v="4.9000000000000004"/>
  </r>
  <r>
    <x v="124"/>
    <x v="49"/>
    <m/>
    <s v="2024.06.19 12:10:59"/>
    <n v="1033278374"/>
    <x v="17"/>
    <x v="0"/>
    <n v="0.05"/>
    <n v="1.0738799999999999"/>
    <n v="1.0741000000000001"/>
    <n v="1.0745"/>
    <s v="2024.06.19 12:23:21"/>
    <n v="1.0741000000000001"/>
    <n v="-0.75"/>
    <n v="0"/>
    <n v="1.1000000000000001"/>
  </r>
  <r>
    <x v="124"/>
    <x v="49"/>
    <m/>
    <s v="2024.06.19 12:10:59"/>
    <n v="1033278375"/>
    <x v="17"/>
    <x v="0"/>
    <n v="0.05"/>
    <n v="1.0738799999999999"/>
    <n v="1.0740499999999999"/>
    <n v="1.0748"/>
    <s v="2024.06.19 12:23:32"/>
    <n v="1.0740499999999999"/>
    <n v="-0.75"/>
    <n v="0"/>
    <n v="0.85"/>
  </r>
  <r>
    <x v="124"/>
    <x v="784"/>
    <m/>
    <s v="2024.06.19 17:53:52"/>
    <n v="1033253937"/>
    <x v="15"/>
    <x v="1"/>
    <n v="0.5"/>
    <n v="81.492000000000004"/>
    <n v="82"/>
    <n v="81"/>
    <s v="2024.06.19 18:55:14"/>
    <n v="81.001999999999995"/>
    <n v="-1"/>
    <n v="0"/>
    <n v="24.5"/>
  </r>
  <r>
    <x v="124"/>
    <x v="784"/>
    <m/>
    <s v="2024.06.19 17:53:52"/>
    <n v="1033253994"/>
    <x v="15"/>
    <x v="1"/>
    <n v="0.5"/>
    <n v="81.492000000000004"/>
    <n v="82"/>
    <n v="80.900000000000006"/>
    <s v="2024.06.19 19:58:46"/>
    <n v="80.891999999999996"/>
    <n v="-1"/>
    <n v="0"/>
    <n v="30"/>
  </r>
  <r>
    <x v="125"/>
    <x v="364"/>
    <m/>
    <s v="2024.06.20 03:21:08"/>
    <n v="1033307833"/>
    <x v="21"/>
    <x v="0"/>
    <n v="0.03"/>
    <n v="64828.86"/>
    <n v="65000"/>
    <n v="65400"/>
    <s v="2024.06.20 05:41:38"/>
    <n v="64994.54"/>
    <n v="-0.6"/>
    <n v="0"/>
    <n v="4.97"/>
  </r>
  <r>
    <x v="125"/>
    <x v="364"/>
    <m/>
    <s v="2024.06.20 03:21:38"/>
    <n v="1033307840"/>
    <x v="21"/>
    <x v="0"/>
    <n v="0.03"/>
    <n v="64890.06"/>
    <n v="64200"/>
    <n v="65300"/>
    <s v="2024.06.20 04:33:11"/>
    <n v="65306.239999999998"/>
    <n v="-0.6"/>
    <n v="0"/>
    <n v="12.49"/>
  </r>
  <r>
    <x v="125"/>
    <x v="13"/>
    <m/>
    <s v="2024.06.20 18:00:10"/>
    <n v="1033389325"/>
    <x v="1"/>
    <x v="0"/>
    <n v="0.5"/>
    <n v="2365.0100000000002"/>
    <n v="2340"/>
    <n v="2362"/>
    <s v="2024.06.20 21:30:12"/>
    <n v="2360.52"/>
    <n v="-0.75"/>
    <n v="0"/>
    <n v="-22.45"/>
  </r>
  <r>
    <x v="125"/>
    <x v="13"/>
    <m/>
    <s v="2024.06.20 18:00:11"/>
    <n v="1033389335"/>
    <x v="1"/>
    <x v="0"/>
    <n v="0.5"/>
    <n v="2365.0700000000002"/>
    <n v="2345"/>
    <n v="2363"/>
    <s v="2024.06.21 03:05:41"/>
    <n v="2360.88"/>
    <n v="-0.75"/>
    <n v="0"/>
    <n v="-20.95"/>
  </r>
  <r>
    <x v="125"/>
    <x v="110"/>
    <m/>
    <s v="2024.06.20 18:05:27"/>
    <n v="1033390317"/>
    <x v="14"/>
    <x v="0"/>
    <n v="0.5"/>
    <n v="19977.53"/>
    <n v="19918.68"/>
    <n v="20027.36"/>
    <s v="2024.06.20 18:09:35"/>
    <n v="19986.18"/>
    <n v="-0.35"/>
    <n v="0"/>
    <n v="4.33"/>
  </r>
  <r>
    <x v="125"/>
    <x v="110"/>
    <m/>
    <s v="2024.06.20 18:05:28"/>
    <n v="1033390318"/>
    <x v="14"/>
    <x v="0"/>
    <n v="0.5"/>
    <n v="19977.03"/>
    <n v="19955.28"/>
    <n v="20012.32"/>
    <s v="2024.06.20 18:09:22"/>
    <n v="19984.93"/>
    <n v="-0.35"/>
    <n v="0"/>
    <n v="3.95"/>
  </r>
  <r>
    <x v="125"/>
    <x v="112"/>
    <m/>
    <s v="2024.06.20 18:16:24"/>
    <n v="1033392441"/>
    <x v="21"/>
    <x v="0"/>
    <n v="0.03"/>
    <n v="64924.66"/>
    <n v="63400"/>
    <n v="65232.23"/>
    <s v="2024.06.20 21:08:14"/>
    <n v="65000.03"/>
    <n v="-0.6"/>
    <n v="0"/>
    <n v="2.2599999999999998"/>
  </r>
  <r>
    <x v="125"/>
    <x v="112"/>
    <m/>
    <s v="2024.06.20 18:16:25"/>
    <n v="1033392442"/>
    <x v="21"/>
    <x v="0"/>
    <n v="0.03"/>
    <n v="64924.66"/>
    <n v="65000"/>
    <n v="65065"/>
    <s v="2024.06.20 21:08:12"/>
    <n v="64999.49"/>
    <n v="-0.6"/>
    <n v="0"/>
    <n v="2.2400000000000002"/>
  </r>
  <r>
    <x v="125"/>
    <x v="207"/>
    <m/>
    <s v="2024.06.20 18:35:08"/>
    <n v="1033394788"/>
    <x v="1"/>
    <x v="0"/>
    <n v="0.5"/>
    <n v="2354.7800000000002"/>
    <n v="2338"/>
    <n v="2360"/>
    <s v="2024.06.20 21:07:26"/>
    <n v="2358.21"/>
    <n v="-0.75"/>
    <n v="0"/>
    <n v="17.149999999999999"/>
  </r>
  <r>
    <x v="125"/>
    <x v="207"/>
    <m/>
    <s v="2024.06.20 18:35:09"/>
    <n v="1033394794"/>
    <x v="1"/>
    <x v="0"/>
    <n v="0.5"/>
    <n v="2354.7800000000002"/>
    <n v="2336"/>
    <n v="2361"/>
    <s v="2024.06.20 21:07:34"/>
    <n v="2357.96"/>
    <n v="-0.75"/>
    <n v="0"/>
    <n v="15.9"/>
  </r>
  <r>
    <x v="125"/>
    <x v="1031"/>
    <m/>
    <s v="2024.06.20 21:40:51"/>
    <n v="1033407650"/>
    <x v="1"/>
    <x v="0"/>
    <n v="0.5"/>
    <n v="2359.59"/>
    <n v="2344"/>
    <n v="2361.5"/>
    <s v="2024.06.21 03:04:41"/>
    <n v="2361.17"/>
    <n v="-0.75"/>
    <n v="0"/>
    <n v="7.9"/>
  </r>
  <r>
    <x v="126"/>
    <x v="49"/>
    <m/>
    <s v="2024.06.21 12:10:02"/>
    <n v="1033441207"/>
    <x v="1"/>
    <x v="0"/>
    <n v="0.5"/>
    <n v="2366.5300000000002"/>
    <n v="2367.7800000000002"/>
    <n v="2368.98"/>
    <s v="2024.06.21 14:38:27"/>
    <n v="2367.7800000000002"/>
    <n v="-0.75"/>
    <n v="0"/>
    <n v="6.25"/>
  </r>
  <r>
    <x v="126"/>
    <x v="49"/>
    <m/>
    <s v="2024.06.21 12:10:03"/>
    <n v="1033441208"/>
    <x v="1"/>
    <x v="0"/>
    <n v="0.5"/>
    <n v="2366.54"/>
    <n v="2367.64"/>
    <n v="2370.06"/>
    <s v="2024.06.21 14:39:52"/>
    <n v="2367.9699999999998"/>
    <n v="-0.75"/>
    <n v="0"/>
    <n v="7.15"/>
  </r>
  <r>
    <x v="126"/>
    <x v="49"/>
    <m/>
    <s v="2024.06.21 12:10:58"/>
    <n v="1033441231"/>
    <x v="14"/>
    <x v="1"/>
    <n v="0.5"/>
    <n v="19746.03"/>
    <n v="19735.89"/>
    <n v="19715.62"/>
    <s v="2024.06.21 12:16:59"/>
    <n v="19734.88"/>
    <n v="-0.35"/>
    <n v="0"/>
    <n v="5.58"/>
  </r>
  <r>
    <x v="126"/>
    <x v="49"/>
    <m/>
    <s v="2024.06.21 12:10:58"/>
    <n v="1033441233"/>
    <x v="14"/>
    <x v="1"/>
    <n v="0.5"/>
    <n v="19746.28"/>
    <n v="19771.22"/>
    <n v="19726.310000000001"/>
    <s v="2024.06.21 12:15:57"/>
    <n v="19736.13"/>
    <n v="-0.35"/>
    <n v="0"/>
    <n v="5.08"/>
  </r>
  <r>
    <x v="126"/>
    <x v="28"/>
    <m/>
    <s v="2024.06.21 18:10:44"/>
    <n v="1033481636"/>
    <x v="15"/>
    <x v="0"/>
    <n v="0.5"/>
    <n v="81.838999999999999"/>
    <n v="80.900000000000006"/>
    <n v="82.251000000000005"/>
    <s v="2024.06.21 18:28:56"/>
    <n v="81.733000000000004"/>
    <n v="-1"/>
    <n v="0"/>
    <n v="-5.3"/>
  </r>
  <r>
    <x v="126"/>
    <x v="28"/>
    <m/>
    <s v="2024.06.21 18:10:44"/>
    <n v="1033481639"/>
    <x v="15"/>
    <x v="0"/>
    <n v="0.5"/>
    <n v="81.838999999999999"/>
    <n v="81"/>
    <n v="82.167000000000002"/>
    <s v="2024.06.21 18:29:54"/>
    <n v="81.802999999999997"/>
    <n v="-1"/>
    <n v="0"/>
    <n v="-1.8"/>
  </r>
  <r>
    <x v="126"/>
    <x v="871"/>
    <m/>
    <s v="2024.06.21 18:12:56"/>
    <n v="1033481840"/>
    <x v="1"/>
    <x v="1"/>
    <n v="0.5"/>
    <n v="2332.1799999999998"/>
    <n v="2329.96"/>
    <n v="2327.64"/>
    <s v="2024.06.21 18:15:28"/>
    <n v="2327.66"/>
    <n v="-0.75"/>
    <n v="0"/>
    <n v="22.6"/>
  </r>
  <r>
    <x v="126"/>
    <x v="871"/>
    <m/>
    <s v="2024.06.21 18:12:56"/>
    <n v="1033481841"/>
    <x v="1"/>
    <x v="1"/>
    <n v="0.5"/>
    <n v="2332.29"/>
    <n v="2331.08"/>
    <n v="2329.85"/>
    <s v="2024.06.21 18:14:55"/>
    <n v="2331.14"/>
    <n v="-0.75"/>
    <n v="0"/>
    <n v="5.75"/>
  </r>
  <r>
    <x v="126"/>
    <x v="818"/>
    <m/>
    <s v="2024.06.21 18:19:18"/>
    <n v="1033483250"/>
    <x v="14"/>
    <x v="0"/>
    <n v="0.5"/>
    <n v="19784.63"/>
    <n v="19795.79"/>
    <n v="19815.080000000002"/>
    <s v="2024.06.21 18:20:21"/>
    <n v="19795.78"/>
    <n v="-0.35"/>
    <n v="0"/>
    <n v="5.58"/>
  </r>
  <r>
    <x v="126"/>
    <x v="818"/>
    <m/>
    <s v="2024.06.21 18:19:18"/>
    <n v="1033483254"/>
    <x v="14"/>
    <x v="0"/>
    <n v="0.5"/>
    <n v="19785.38"/>
    <n v="19790.900000000001"/>
    <n v="19828.650000000001"/>
    <s v="2024.06.21 18:21:05"/>
    <n v="19790.53"/>
    <n v="-0.35"/>
    <n v="0"/>
    <n v="2.58"/>
  </r>
  <r>
    <x v="126"/>
    <x v="328"/>
    <m/>
    <s v="2024.06.21 18:21:19"/>
    <n v="1033483781"/>
    <x v="15"/>
    <x v="0"/>
    <n v="0.5"/>
    <n v="81.554000000000002"/>
    <n v="81.8"/>
    <n v="82.113"/>
    <s v="2024.06.21 18:29:53"/>
    <n v="81.798000000000002"/>
    <n v="-1"/>
    <n v="0"/>
    <n v="12.2"/>
  </r>
  <r>
    <x v="126"/>
    <x v="328"/>
    <m/>
    <s v="2024.06.21 18:21:19"/>
    <n v="1033483783"/>
    <x v="15"/>
    <x v="0"/>
    <n v="0.5"/>
    <n v="81.554000000000002"/>
    <n v="81.745999999999995"/>
    <n v="82.055999999999997"/>
    <s v="2024.06.21 18:28:54"/>
    <n v="81.742999999999995"/>
    <n v="-1"/>
    <n v="0"/>
    <n v="9.4499999999999993"/>
  </r>
  <r>
    <x v="127"/>
    <x v="675"/>
    <m/>
    <s v="2024.06.24 04:00:45"/>
    <n v="1033514050"/>
    <x v="1"/>
    <x v="1"/>
    <n v="0.55000000000000004"/>
    <n v="2319.71"/>
    <n v="2339"/>
    <n v="2319.13"/>
    <s v="2024.06.24 05:13:33"/>
    <n v="2320.06"/>
    <n v="-0.83"/>
    <n v="0"/>
    <n v="-1.93"/>
  </r>
  <r>
    <x v="127"/>
    <x v="675"/>
    <m/>
    <s v="2024.06.24 04:00:45"/>
    <n v="1033514051"/>
    <x v="1"/>
    <x v="1"/>
    <n v="0.55000000000000004"/>
    <n v="2319.71"/>
    <n v="2339"/>
    <n v="2318.04"/>
    <s v="2024.06.24 05:13:14"/>
    <n v="2320.31"/>
    <n v="-0.83"/>
    <n v="0"/>
    <n v="-3.3"/>
  </r>
  <r>
    <x v="127"/>
    <x v="55"/>
    <m/>
    <s v="2024.06.24 05:00:04"/>
    <n v="1033517978"/>
    <x v="14"/>
    <x v="0"/>
    <n v="0.55000000000000004"/>
    <n v="19721.48"/>
    <n v="19728.810000000001"/>
    <n v="19747.830000000002"/>
    <s v="2024.06.24 05:33:21"/>
    <n v="19731.63"/>
    <n v="-0.39"/>
    <n v="0"/>
    <n v="5.58"/>
  </r>
  <r>
    <x v="127"/>
    <x v="55"/>
    <m/>
    <s v="2024.06.24 05:00:04"/>
    <n v="1033517979"/>
    <x v="14"/>
    <x v="0"/>
    <n v="0.55000000000000004"/>
    <n v="19722.23"/>
    <n v="19727.689999999999"/>
    <n v="19758.099999999999"/>
    <s v="2024.06.24 05:33:41"/>
    <n v="19731.38"/>
    <n v="-0.39"/>
    <n v="0"/>
    <n v="5.03"/>
  </r>
  <r>
    <x v="127"/>
    <x v="716"/>
    <m/>
    <s v="2024.06.24 05:02:15"/>
    <n v="1033518154"/>
    <x v="1"/>
    <x v="1"/>
    <n v="0.55000000000000004"/>
    <n v="2322.88"/>
    <n v="2320.64"/>
    <n v="2319.73"/>
    <s v="2024.06.24 05:13:04"/>
    <n v="2320.65"/>
    <n v="-0.83"/>
    <n v="0"/>
    <n v="12.27"/>
  </r>
  <r>
    <x v="127"/>
    <x v="716"/>
    <m/>
    <s v="2024.06.24 05:02:15"/>
    <n v="1033518155"/>
    <x v="1"/>
    <x v="1"/>
    <n v="0.55000000000000004"/>
    <n v="2322.88"/>
    <n v="2320.6799999999998"/>
    <n v="2319.75"/>
    <s v="2024.06.24 05:13:30"/>
    <n v="2319.81"/>
    <n v="-0.83"/>
    <n v="0"/>
    <n v="16.89"/>
  </r>
  <r>
    <x v="127"/>
    <x v="238"/>
    <m/>
    <s v="2024.06.24 12:14:01"/>
    <n v="1033537927"/>
    <x v="1"/>
    <x v="1"/>
    <n v="0.55000000000000004"/>
    <n v="2328.1999999999998"/>
    <n v="2323.0700000000002"/>
    <n v="2317.91"/>
    <s v="2024.06.24 12:33:51"/>
    <n v="2323.1"/>
    <n v="-0.83"/>
    <n v="0"/>
    <n v="28.05"/>
  </r>
  <r>
    <x v="127"/>
    <x v="238"/>
    <m/>
    <s v="2024.06.24 12:14:02"/>
    <n v="1033537928"/>
    <x v="1"/>
    <x v="1"/>
    <n v="0.55000000000000004"/>
    <n v="2328.2199999999998"/>
    <n v="2327.16"/>
    <n v="2324.81"/>
    <s v="2024.06.24 12:32:06"/>
    <n v="2327.1799999999998"/>
    <n v="-0.83"/>
    <n v="0"/>
    <n v="5.72"/>
  </r>
  <r>
    <x v="127"/>
    <x v="285"/>
    <m/>
    <s v="2024.06.24 12:15:32"/>
    <n v="1033538044"/>
    <x v="15"/>
    <x v="0"/>
    <n v="0.55000000000000004"/>
    <n v="81.376000000000005"/>
    <n v="81.44"/>
    <n v="81.67"/>
    <s v="2024.06.24 12:47:33"/>
    <n v="81.444999999999993"/>
    <n v="-1.1000000000000001"/>
    <n v="0"/>
    <n v="3.8"/>
  </r>
  <r>
    <x v="127"/>
    <x v="285"/>
    <m/>
    <s v="2024.06.24 12:15:32"/>
    <n v="1033538047"/>
    <x v="15"/>
    <x v="0"/>
    <n v="0.55000000000000004"/>
    <n v="81.370999999999995"/>
    <n v="81.459999999999994"/>
    <n v="81.525000000000006"/>
    <s v="2024.06.24 12:46:40"/>
    <n v="81.45"/>
    <n v="-1.1000000000000001"/>
    <n v="0"/>
    <n v="4.3499999999999996"/>
  </r>
  <r>
    <x v="127"/>
    <x v="110"/>
    <m/>
    <s v="2024.06.24 18:05:02"/>
    <n v="1033576592"/>
    <x v="14"/>
    <x v="1"/>
    <n v="0.55000000000000004"/>
    <n v="19673.38"/>
    <n v="19703.14"/>
    <n v="19605.72"/>
    <s v="2024.06.24 18:25:53"/>
    <n v="19663.23"/>
    <n v="-0.39"/>
    <n v="0"/>
    <n v="5.58"/>
  </r>
  <r>
    <x v="127"/>
    <x v="110"/>
    <m/>
    <s v="2024.06.24 18:05:02"/>
    <n v="1033576594"/>
    <x v="14"/>
    <x v="1"/>
    <n v="0.55000000000000004"/>
    <n v="19673.38"/>
    <n v="19669.86"/>
    <n v="19620.59"/>
    <s v="2024.06.24 18:25:12"/>
    <n v="19669.98"/>
    <n v="-0.39"/>
    <n v="0"/>
    <n v="1.87"/>
  </r>
  <r>
    <x v="127"/>
    <x v="26"/>
    <m/>
    <s v="2024.06.24 18:06:41"/>
    <n v="1033576756"/>
    <x v="1"/>
    <x v="0"/>
    <n v="0.55000000000000004"/>
    <n v="2331.7800000000002"/>
    <n v="2332.64"/>
    <n v="2337.3000000000002"/>
    <s v="2024.06.24 18:14:29"/>
    <n v="2332.59"/>
    <n v="-0.83"/>
    <n v="0"/>
    <n v="4.46"/>
  </r>
  <r>
    <x v="127"/>
    <x v="26"/>
    <m/>
    <s v="2024.06.24 18:06:41"/>
    <n v="1033576757"/>
    <x v="1"/>
    <x v="0"/>
    <n v="0.55000000000000004"/>
    <n v="2331.7199999999998"/>
    <n v="2332.71"/>
    <n v="2335.62"/>
    <s v="2024.06.24 18:13:38"/>
    <n v="2332.6999999999998"/>
    <n v="-0.83"/>
    <n v="0"/>
    <n v="5.39"/>
  </r>
  <r>
    <x v="128"/>
    <x v="675"/>
    <m/>
    <s v="2024.06.25 04:00:34"/>
    <n v="1033600396"/>
    <x v="1"/>
    <x v="0"/>
    <n v="0.55000000000000004"/>
    <n v="2329.9499999999998"/>
    <n v="2309"/>
    <n v="23330"/>
    <s v="2024.06.25 07:43:22"/>
    <n v="2327.38"/>
    <n v="-0.83"/>
    <n v="0"/>
    <n v="-14.14"/>
  </r>
  <r>
    <x v="128"/>
    <x v="675"/>
    <m/>
    <s v="2024.06.25 04:00:34"/>
    <n v="1033600397"/>
    <x v="1"/>
    <x v="0"/>
    <n v="0.55000000000000004"/>
    <n v="2329.9499999999998"/>
    <n v="2310"/>
    <n v="2329"/>
    <s v="2024.06.25 06:29:03"/>
    <n v="2328.5100000000002"/>
    <n v="-0.83"/>
    <n v="0"/>
    <n v="-7.92"/>
  </r>
  <r>
    <x v="128"/>
    <x v="635"/>
    <m/>
    <s v="2024.06.25 05:10:08"/>
    <n v="1033604430"/>
    <x v="1"/>
    <x v="0"/>
    <n v="0.55000000000000004"/>
    <n v="2326.14"/>
    <n v="2327.6999999999998"/>
    <n v="2328"/>
    <s v="2024.06.25 06:08:57"/>
    <n v="2328.1"/>
    <n v="-0.83"/>
    <n v="0"/>
    <n v="10.78"/>
  </r>
  <r>
    <x v="128"/>
    <x v="635"/>
    <m/>
    <s v="2024.06.25 05:10:09"/>
    <n v="1033604431"/>
    <x v="1"/>
    <x v="0"/>
    <n v="0.55000000000000004"/>
    <n v="2326.15"/>
    <n v="2327.5"/>
    <n v="2329"/>
    <s v="2024.06.25 06:09:07"/>
    <n v="2328.1799999999998"/>
    <n v="-0.83"/>
    <n v="0"/>
    <n v="11.17"/>
  </r>
  <r>
    <x v="128"/>
    <x v="1032"/>
    <m/>
    <s v="2024.06.25 07:08:40"/>
    <n v="1033609816"/>
    <x v="1"/>
    <x v="0"/>
    <n v="0.55000000000000004"/>
    <n v="2324.96"/>
    <m/>
    <n v="2327.5"/>
    <s v="2024.06.25 07:41:58"/>
    <n v="2327.5"/>
    <n v="-0.83"/>
    <n v="0"/>
    <n v="13.97"/>
  </r>
  <r>
    <x v="128"/>
    <x v="202"/>
    <m/>
    <s v="2024.06.25 12:00:52"/>
    <n v="1033624935"/>
    <x v="14"/>
    <x v="0"/>
    <n v="0.55000000000000004"/>
    <n v="19589.68"/>
    <n v="19500"/>
    <n v="19600"/>
    <s v="2024.06.25 12:05:50"/>
    <n v="19600.080000000002"/>
    <n v="-0.39"/>
    <n v="0"/>
    <n v="5.72"/>
  </r>
  <r>
    <x v="128"/>
    <x v="202"/>
    <m/>
    <s v="2024.06.25 12:00:52"/>
    <n v="1033624936"/>
    <x v="14"/>
    <x v="0"/>
    <n v="0.55000000000000004"/>
    <n v="19589.68"/>
    <n v="19500"/>
    <n v="19605"/>
    <s v="2024.06.25 12:06:34"/>
    <n v="19600.830000000002"/>
    <n v="-0.39"/>
    <n v="0"/>
    <n v="6.13"/>
  </r>
  <r>
    <x v="128"/>
    <x v="72"/>
    <m/>
    <s v="2024.06.25 12:01:33"/>
    <n v="1033624969"/>
    <x v="1"/>
    <x v="0"/>
    <n v="0.55000000000000004"/>
    <n v="2329.6"/>
    <n v="2310"/>
    <n v="2330.6999999999998"/>
    <s v="2024.06.25 12:07:15"/>
    <n v="2330.6999999999998"/>
    <n v="-0.83"/>
    <n v="0"/>
    <n v="6.05"/>
  </r>
  <r>
    <x v="128"/>
    <x v="72"/>
    <m/>
    <s v="2024.06.25 12:01:33"/>
    <n v="1033624970"/>
    <x v="1"/>
    <x v="0"/>
    <n v="0.55000000000000004"/>
    <n v="2329.61"/>
    <n v="2310"/>
    <n v="2331"/>
    <s v="2024.06.25 12:08:19"/>
    <n v="2331.0500000000002"/>
    <n v="-0.83"/>
    <n v="0"/>
    <n v="7.92"/>
  </r>
  <r>
    <x v="128"/>
    <x v="407"/>
    <m/>
    <s v="2024.06.25 13:12:02"/>
    <n v="1033629933"/>
    <x v="20"/>
    <x v="0"/>
    <n v="0.05"/>
    <n v="1.2692300000000001"/>
    <n v="1.2629999999999999"/>
    <n v="1.2702"/>
    <s v="2024.06.25 17:04:45"/>
    <n v="1.26874"/>
    <n v="-0.75"/>
    <n v="0"/>
    <n v="-2.4500000000000002"/>
  </r>
  <r>
    <x v="128"/>
    <x v="407"/>
    <m/>
    <s v="2024.06.25 13:12:02"/>
    <n v="1033629934"/>
    <x v="20"/>
    <x v="0"/>
    <n v="0.05"/>
    <n v="1.2692300000000001"/>
    <n v="1.264"/>
    <n v="1.2699499999999999"/>
    <s v="2024.06.25 17:04:56"/>
    <n v="1.2687299999999999"/>
    <n v="-0.75"/>
    <n v="0"/>
    <n v="-2.5"/>
  </r>
  <r>
    <x v="128"/>
    <x v="660"/>
    <m/>
    <s v="2024.06.25 14:45:35"/>
    <n v="1033637409"/>
    <x v="20"/>
    <x v="0"/>
    <n v="0.05"/>
    <n v="1.2677799999999999"/>
    <n v="1.2609999999999999"/>
    <n v="1.2689999999999999"/>
    <s v="2024.06.25 17:04:55"/>
    <n v="1.2686900000000001"/>
    <n v="-0.75"/>
    <n v="0"/>
    <n v="4.55"/>
  </r>
  <r>
    <x v="128"/>
    <x v="660"/>
    <m/>
    <s v="2024.06.25 14:45:35"/>
    <n v="1033637414"/>
    <x v="20"/>
    <x v="0"/>
    <n v="0.05"/>
    <n v="1.2677799999999999"/>
    <n v="1.262"/>
    <n v="1.2687999999999999"/>
    <s v="2024.06.25 17:04:44"/>
    <n v="1.26874"/>
    <n v="-0.75"/>
    <n v="0"/>
    <n v="4.8"/>
  </r>
  <r>
    <x v="128"/>
    <x v="419"/>
    <m/>
    <s v="2024.06.25 15:00:06"/>
    <n v="1033638654"/>
    <x v="1"/>
    <x v="0"/>
    <n v="0.55000000000000004"/>
    <n v="2330.29"/>
    <n v="2304"/>
    <n v="2326"/>
    <s v="2024.06.26 14:29:54"/>
    <n v="2304.5100000000002"/>
    <n v="-0.83"/>
    <n v="0"/>
    <n v="-141.79"/>
  </r>
  <r>
    <x v="128"/>
    <x v="419"/>
    <m/>
    <s v="2024.06.25 15:00:07"/>
    <n v="1033638665"/>
    <x v="1"/>
    <x v="0"/>
    <n v="0.55000000000000004"/>
    <n v="2330.29"/>
    <n v="2307"/>
    <n v="2328.6999999999998"/>
    <s v="2024.06.25 19:07:44"/>
    <n v="2324.42"/>
    <n v="-0.83"/>
    <n v="0"/>
    <n v="-32.29"/>
  </r>
  <r>
    <x v="128"/>
    <x v="244"/>
    <m/>
    <s v="2024.06.25 17:04:16"/>
    <n v="1033655253"/>
    <x v="1"/>
    <x v="0"/>
    <n v="0.55000000000000004"/>
    <n v="2323.48"/>
    <n v="2324.79"/>
    <m/>
    <s v="2024.06.25 17:21:21"/>
    <n v="2324.8200000000002"/>
    <n v="-0.83"/>
    <n v="0"/>
    <n v="7.37"/>
  </r>
  <r>
    <x v="128"/>
    <x v="1033"/>
    <m/>
    <s v="2024.06.25 17:06:19"/>
    <n v="1033655767"/>
    <x v="1"/>
    <x v="0"/>
    <n v="0.55000000000000004"/>
    <n v="2322.66"/>
    <n v="2323.6999999999998"/>
    <m/>
    <s v="2024.06.25 17:06:52"/>
    <n v="2323.64"/>
    <n v="-0.83"/>
    <n v="0"/>
    <n v="5.39"/>
  </r>
  <r>
    <x v="128"/>
    <x v="782"/>
    <m/>
    <s v="2024.06.25 17:10:37"/>
    <n v="1033656857"/>
    <x v="1"/>
    <x v="0"/>
    <n v="0.55000000000000004"/>
    <n v="2320.7199999999998"/>
    <n v="2323"/>
    <m/>
    <s v="2024.06.25 17:13:39"/>
    <n v="2322.83"/>
    <n v="-0.83"/>
    <n v="0"/>
    <n v="11.61"/>
  </r>
  <r>
    <x v="128"/>
    <x v="245"/>
    <m/>
    <s v="2024.06.25 18:01:57"/>
    <n v="1033663571"/>
    <x v="14"/>
    <x v="0"/>
    <n v="0.55000000000000004"/>
    <n v="19657.330000000002"/>
    <n v="19669.95"/>
    <n v="19698.150000000001"/>
    <s v="2024.06.25 18:07:41"/>
    <n v="19670.23"/>
    <n v="-0.39"/>
    <n v="0"/>
    <n v="7.1"/>
  </r>
  <r>
    <x v="128"/>
    <x v="245"/>
    <m/>
    <s v="2024.06.25 18:01:59"/>
    <n v="1033663578"/>
    <x v="14"/>
    <x v="0"/>
    <n v="0.55000000000000004"/>
    <n v="19657.580000000002"/>
    <n v="19667.919999999998"/>
    <n v="19722.73"/>
    <s v="2024.06.25 18:07:57"/>
    <n v="19667.88"/>
    <n v="-0.39"/>
    <n v="0"/>
    <n v="5.67"/>
  </r>
  <r>
    <x v="128"/>
    <x v="110"/>
    <m/>
    <s v="2024.06.25 18:05:10"/>
    <n v="1033663984"/>
    <x v="15"/>
    <x v="0"/>
    <n v="0.55000000000000004"/>
    <n v="81.945999999999998"/>
    <n v="81.41"/>
    <n v="81.899000000000001"/>
    <s v="2024.06.26 06:01:49"/>
    <n v="81.402000000000001"/>
    <n v="-1.1000000000000001"/>
    <n v="0"/>
    <n v="-29.92"/>
  </r>
  <r>
    <x v="128"/>
    <x v="110"/>
    <m/>
    <s v="2024.06.25 18:05:10"/>
    <n v="1033663985"/>
    <x v="15"/>
    <x v="0"/>
    <n v="0.55000000000000004"/>
    <n v="81.945999999999998"/>
    <n v="81.741"/>
    <n v="82.203000000000003"/>
    <s v="2024.06.25 18:28:38"/>
    <n v="81.734999999999999"/>
    <n v="-1.1000000000000001"/>
    <n v="0"/>
    <n v="-11.61"/>
  </r>
  <r>
    <x v="128"/>
    <x v="113"/>
    <m/>
    <s v="2024.06.25 18:20:00"/>
    <n v="1033666469"/>
    <x v="1"/>
    <x v="0"/>
    <n v="0.55000000000000004"/>
    <n v="2322.1799999999998"/>
    <n v="2308"/>
    <n v="2327"/>
    <s v="2024.06.25 19:05:53"/>
    <n v="2324.2600000000002"/>
    <n v="-0.83"/>
    <n v="0"/>
    <n v="11.44"/>
  </r>
  <r>
    <x v="128"/>
    <x v="113"/>
    <m/>
    <s v="2024.06.25 18:20:01"/>
    <n v="1033666473"/>
    <x v="1"/>
    <x v="0"/>
    <n v="0.55000000000000004"/>
    <n v="2322.0700000000002"/>
    <n v="2309"/>
    <n v="2328"/>
    <s v="2024.06.25 19:05:20"/>
    <n v="2324.29"/>
    <n v="-0.83"/>
    <n v="0"/>
    <n v="12.21"/>
  </r>
  <r>
    <x v="128"/>
    <x v="331"/>
    <m/>
    <s v="2024.06.25 18:32:23"/>
    <n v="1033668530"/>
    <x v="15"/>
    <x v="0"/>
    <n v="0.55000000000000004"/>
    <n v="81.605999999999995"/>
    <n v="81.709999999999994"/>
    <m/>
    <s v="2024.06.25 18:36:48"/>
    <n v="81.704999999999998"/>
    <n v="-1.1000000000000001"/>
    <n v="0"/>
    <n v="5.45"/>
  </r>
  <r>
    <x v="128"/>
    <x v="331"/>
    <m/>
    <s v="2024.06.25 18:32:29"/>
    <n v="1033668556"/>
    <x v="15"/>
    <x v="0"/>
    <n v="0.55000000000000004"/>
    <n v="81.616"/>
    <n v="80"/>
    <n v="81.721000000000004"/>
    <s v="2024.06.26 07:13:43"/>
    <n v="81.531000000000006"/>
    <n v="-1.1000000000000001"/>
    <n v="0"/>
    <n v="-4.68"/>
  </r>
  <r>
    <x v="128"/>
    <x v="444"/>
    <m/>
    <s v="2024.06.25 18:34:17"/>
    <n v="1033668882"/>
    <x v="1"/>
    <x v="0"/>
    <n v="0.55000000000000004"/>
    <n v="2317.9699999999998"/>
    <n v="2319.1"/>
    <m/>
    <s v="2024.06.25 18:36:55"/>
    <n v="2319.1"/>
    <n v="-0.83"/>
    <n v="0"/>
    <n v="6.22"/>
  </r>
  <r>
    <x v="128"/>
    <x v="444"/>
    <m/>
    <s v="2024.06.25 18:34:18"/>
    <n v="1033668883"/>
    <x v="1"/>
    <x v="0"/>
    <n v="0.55000000000000004"/>
    <n v="2318.02"/>
    <n v="2319.64"/>
    <m/>
    <s v="2024.06.25 18:37:23"/>
    <n v="2319.65"/>
    <n v="-0.83"/>
    <n v="0"/>
    <n v="8.9700000000000006"/>
  </r>
  <r>
    <x v="128"/>
    <x v="116"/>
    <m/>
    <s v="2024.06.25 18:44:38"/>
    <n v="1033669827"/>
    <x v="15"/>
    <x v="0"/>
    <n v="0.55000000000000004"/>
    <n v="81.695999999999998"/>
    <n v="81.55"/>
    <n v="81.8"/>
    <s v="2024.06.26 08:49:24"/>
    <n v="81.546000000000006"/>
    <n v="-1.1000000000000001"/>
    <n v="0"/>
    <n v="-8.25"/>
  </r>
  <r>
    <x v="128"/>
    <x v="872"/>
    <m/>
    <s v="2024.06.25 19:26:22"/>
    <n v="1033672928"/>
    <x v="1"/>
    <x v="0"/>
    <n v="0.55000000000000004"/>
    <n v="2320.36"/>
    <n v="2306.9"/>
    <n v="2325"/>
    <s v="2024.06.26 09:39:30"/>
    <n v="2315.77"/>
    <n v="-0.83"/>
    <n v="0"/>
    <n v="-25.25"/>
  </r>
  <r>
    <x v="128"/>
    <x v="358"/>
    <m/>
    <s v="2024.06.25 19:30:33"/>
    <n v="1033673256"/>
    <x v="15"/>
    <x v="0"/>
    <n v="0.55000000000000004"/>
    <n v="81.436000000000007"/>
    <m/>
    <n v="81.680000000000007"/>
    <s v="2024.06.26 07:13:41"/>
    <n v="81.531000000000006"/>
    <n v="-1.1000000000000001"/>
    <n v="0"/>
    <n v="5.23"/>
  </r>
  <r>
    <x v="128"/>
    <x v="731"/>
    <m/>
    <s v="2024.06.25 19:40:00"/>
    <n v="1033673914"/>
    <x v="1"/>
    <x v="0"/>
    <n v="0.55000000000000004"/>
    <n v="2319.65"/>
    <n v="2311"/>
    <n v="2324"/>
    <s v="2024.06.26 04:41:31"/>
    <n v="2311.02"/>
    <n v="-0.83"/>
    <n v="0"/>
    <n v="-47.47"/>
  </r>
  <r>
    <x v="128"/>
    <x v="1034"/>
    <m/>
    <s v="2024.06.25 23:30:15"/>
    <n v="1033672467"/>
    <x v="15"/>
    <x v="0"/>
    <n v="0.55000000000000004"/>
    <n v="80.891000000000005"/>
    <n v="81.41"/>
    <n v="81.5"/>
    <s v="2024.06.26 06:01:49"/>
    <n v="81.402000000000001"/>
    <n v="-1.1000000000000001"/>
    <n v="0"/>
    <n v="28.11"/>
  </r>
  <r>
    <x v="129"/>
    <x v="429"/>
    <m/>
    <s v="2024.06.26 04:42:34"/>
    <n v="1033688546"/>
    <x v="1"/>
    <x v="0"/>
    <n v="0.55000000000000004"/>
    <n v="2314.44"/>
    <n v="2316"/>
    <n v="2318"/>
    <s v="2024.06.26 05:15:53"/>
    <n v="2315.94"/>
    <n v="-0.83"/>
    <n v="0"/>
    <n v="8.25"/>
  </r>
  <r>
    <x v="129"/>
    <x v="429"/>
    <m/>
    <s v="2024.06.26 04:42:37"/>
    <n v="1033688551"/>
    <x v="1"/>
    <x v="0"/>
    <n v="0.55000000000000004"/>
    <n v="2314.35"/>
    <n v="2315.8000000000002"/>
    <n v="2317.33"/>
    <s v="2024.06.26 05:16:16"/>
    <n v="2315.81"/>
    <n v="-0.83"/>
    <n v="0"/>
    <n v="8.0299999999999994"/>
  </r>
  <r>
    <x v="129"/>
    <x v="1035"/>
    <m/>
    <s v="2024.06.26 09:30:54"/>
    <n v="1033701447"/>
    <x v="1"/>
    <x v="0"/>
    <n v="0.55000000000000004"/>
    <n v="2312.98"/>
    <n v="2315.5"/>
    <n v="2319"/>
    <s v="2024.06.26 09:36:16"/>
    <n v="2316"/>
    <n v="-0.83"/>
    <n v="0"/>
    <n v="16.61"/>
  </r>
  <r>
    <x v="129"/>
    <x v="1036"/>
    <m/>
    <s v="2024.06.26 09:31:08"/>
    <n v="1033701469"/>
    <x v="1"/>
    <x v="0"/>
    <n v="0.55000000000000004"/>
    <n v="2313.25"/>
    <n v="2316"/>
    <n v="2320"/>
    <s v="2024.06.26 09:36:08"/>
    <n v="2315.9699999999998"/>
    <n v="-0.83"/>
    <n v="0"/>
    <n v="14.96"/>
  </r>
  <r>
    <x v="129"/>
    <x v="202"/>
    <m/>
    <s v="2024.06.26 12:00:32"/>
    <n v="1033710463"/>
    <x v="15"/>
    <x v="0"/>
    <n v="0.55000000000000004"/>
    <n v="81.477000000000004"/>
    <n v="81.69"/>
    <n v="81.808000000000007"/>
    <s v="2024.06.26 12:23:10"/>
    <n v="81.686000000000007"/>
    <n v="-1.1000000000000001"/>
    <n v="0"/>
    <n v="11.5"/>
  </r>
  <r>
    <x v="129"/>
    <x v="202"/>
    <m/>
    <s v="2024.06.26 12:00:32"/>
    <n v="1033710465"/>
    <x v="15"/>
    <x v="0"/>
    <n v="0.55000000000000004"/>
    <n v="81.477000000000004"/>
    <n v="81.849999999999994"/>
    <n v="81.947999999999993"/>
    <s v="2024.06.26 12:44:00"/>
    <n v="81.840999999999994"/>
    <n v="-1.1000000000000001"/>
    <n v="0"/>
    <n v="20.02"/>
  </r>
  <r>
    <x v="129"/>
    <x v="225"/>
    <m/>
    <s v="2024.06.26 12:05:02"/>
    <n v="1033710638"/>
    <x v="20"/>
    <x v="1"/>
    <n v="0.05"/>
    <n v="1.2665900000000001"/>
    <n v="1.2658"/>
    <n v="1.2649999999999999"/>
    <s v="2024.06.26 13:22:04"/>
    <n v="1.26579"/>
    <n v="-0.75"/>
    <n v="0"/>
    <n v="4"/>
  </r>
  <r>
    <x v="129"/>
    <x v="225"/>
    <m/>
    <s v="2024.06.26 12:05:03"/>
    <n v="1033710641"/>
    <x v="20"/>
    <x v="1"/>
    <n v="0.05"/>
    <n v="1.2665900000000001"/>
    <n v="1.2662"/>
    <n v="1.266"/>
    <s v="2024.06.26 13:17:17"/>
    <n v="1.266"/>
    <n v="-0.75"/>
    <n v="0"/>
    <n v="2.95"/>
  </r>
  <r>
    <x v="129"/>
    <x v="225"/>
    <m/>
    <s v="2024.06.26 12:05:24"/>
    <n v="1033710658"/>
    <x v="15"/>
    <x v="0"/>
    <n v="0.55000000000000004"/>
    <n v="81.552000000000007"/>
    <n v="81.677000000000007"/>
    <n v="81.850999999999999"/>
    <s v="2024.06.26 12:20:12"/>
    <n v="81.680999999999997"/>
    <n v="-1.1000000000000001"/>
    <n v="0"/>
    <n v="7.1"/>
  </r>
  <r>
    <x v="129"/>
    <x v="297"/>
    <m/>
    <s v="2024.06.26 13:30:40"/>
    <n v="1033716937"/>
    <x v="1"/>
    <x v="0"/>
    <n v="0.55000000000000004"/>
    <n v="2309.06"/>
    <n v="2310.31"/>
    <n v="2315"/>
    <s v="2024.06.26 13:38:25"/>
    <n v="2310.1799999999998"/>
    <n v="-0.83"/>
    <n v="0"/>
    <n v="6.16"/>
  </r>
  <r>
    <x v="129"/>
    <x v="297"/>
    <m/>
    <s v="2024.06.26 13:30:42"/>
    <n v="1033716940"/>
    <x v="1"/>
    <x v="0"/>
    <n v="0.55000000000000004"/>
    <n v="2309.0700000000002"/>
    <n v="2310.0500000000002"/>
    <n v="2316"/>
    <s v="2024.06.26 13:38:25"/>
    <n v="2310.1799999999998"/>
    <n v="-0.83"/>
    <n v="0"/>
    <n v="6.11"/>
  </r>
  <r>
    <x v="129"/>
    <x v="862"/>
    <m/>
    <s v="2024.06.26 14:05:14"/>
    <n v="1033720409"/>
    <x v="1"/>
    <x v="0"/>
    <n v="0.55000000000000004"/>
    <n v="2307.19"/>
    <n v="2307.6"/>
    <n v="2311"/>
    <s v="2024.06.26 14:07:27"/>
    <n v="2307.67"/>
    <n v="-0.83"/>
    <n v="0"/>
    <n v="2.64"/>
  </r>
  <r>
    <x v="129"/>
    <x v="862"/>
    <m/>
    <s v="2024.06.26 14:05:15"/>
    <n v="1033720410"/>
    <x v="1"/>
    <x v="0"/>
    <n v="0.55000000000000004"/>
    <n v="2307.2199999999998"/>
    <n v="2307.6999999999998"/>
    <n v="2314"/>
    <s v="2024.06.26 14:07:25"/>
    <n v="2307.63"/>
    <n v="-0.83"/>
    <n v="0"/>
    <n v="2.2599999999999998"/>
  </r>
  <r>
    <x v="129"/>
    <x v="188"/>
    <m/>
    <s v="2024.06.26 14:16:46"/>
    <n v="1033721226"/>
    <x v="1"/>
    <x v="0"/>
    <n v="0.55000000000000004"/>
    <n v="2307.63"/>
    <n v="2305"/>
    <n v="2313"/>
    <s v="2024.06.26 14:26:16"/>
    <n v="2304.98"/>
    <n v="-0.83"/>
    <n v="0"/>
    <n v="-14.58"/>
  </r>
  <r>
    <x v="129"/>
    <x v="188"/>
    <m/>
    <s v="2024.06.26 14:16:47"/>
    <n v="1033721227"/>
    <x v="1"/>
    <x v="0"/>
    <n v="0.55000000000000004"/>
    <n v="2307.63"/>
    <n v="2304.5"/>
    <n v="2310"/>
    <s v="2024.06.26 14:29:49"/>
    <n v="2304.48"/>
    <n v="-0.83"/>
    <n v="0"/>
    <n v="-17.329999999999998"/>
  </r>
  <r>
    <x v="129"/>
    <x v="13"/>
    <m/>
    <s v="2024.06.26 18:00:12"/>
    <n v="1033754148"/>
    <x v="14"/>
    <x v="0"/>
    <n v="0.55000000000000004"/>
    <n v="19757.98"/>
    <n v="19618.82"/>
    <n v="19790"/>
    <s v="2024.06.26 18:21:49"/>
    <n v="19739.13"/>
    <n v="-0.39"/>
    <n v="0"/>
    <n v="-10.37"/>
  </r>
  <r>
    <x v="129"/>
    <x v="13"/>
    <m/>
    <s v="2024.06.26 18:00:13"/>
    <n v="1033754151"/>
    <x v="14"/>
    <x v="0"/>
    <n v="0.55000000000000004"/>
    <n v="19756.98"/>
    <n v="19631.98"/>
    <n v="19780"/>
    <s v="2024.06.26 18:21:49"/>
    <n v="19739.13"/>
    <n v="-0.39"/>
    <n v="0"/>
    <n v="-9.82"/>
  </r>
  <r>
    <x v="129"/>
    <x v="110"/>
    <m/>
    <s v="2024.06.26 18:05:13"/>
    <n v="1033754952"/>
    <x v="15"/>
    <x v="0"/>
    <n v="0.55000000000000004"/>
    <n v="81.191999999999993"/>
    <n v="81.254000000000005"/>
    <n v="81.441999999999993"/>
    <s v="2024.06.26 20:01:03"/>
    <n v="81.251000000000005"/>
    <n v="-1.1000000000000001"/>
    <n v="0"/>
    <n v="3.25"/>
  </r>
  <r>
    <x v="129"/>
    <x v="110"/>
    <m/>
    <s v="2024.06.26 18:05:14"/>
    <n v="1033754955"/>
    <x v="15"/>
    <x v="0"/>
    <n v="0.55000000000000004"/>
    <n v="81.191999999999993"/>
    <n v="81.266999999999996"/>
    <n v="81.441999999999993"/>
    <s v="2024.06.26 19:59:11"/>
    <n v="81.271000000000001"/>
    <n v="-1.1000000000000001"/>
    <n v="0"/>
    <n v="4.3499999999999996"/>
  </r>
  <r>
    <x v="129"/>
    <x v="687"/>
    <m/>
    <s v="2024.06.26 18:15:00"/>
    <n v="1033756819"/>
    <x v="14"/>
    <x v="0"/>
    <n v="0.55000000000000004"/>
    <n v="19706.23"/>
    <n v="19738.740000000002"/>
    <m/>
    <s v="2024.06.26 18:21:46"/>
    <n v="19737.88"/>
    <n v="-0.39"/>
    <n v="0"/>
    <n v="17.41"/>
  </r>
  <r>
    <x v="129"/>
    <x v="687"/>
    <m/>
    <s v="2024.06.26 18:15:00"/>
    <n v="1033756824"/>
    <x v="14"/>
    <x v="0"/>
    <n v="0.55000000000000004"/>
    <n v="19705.48"/>
    <n v="19739.02"/>
    <n v="19746.419999999998"/>
    <s v="2024.06.26 18:20:58"/>
    <n v="19745.48"/>
    <n v="-0.39"/>
    <n v="0"/>
    <n v="22"/>
  </r>
  <r>
    <x v="129"/>
    <x v="399"/>
    <m/>
    <s v="2024.06.26 19:17:25"/>
    <n v="1033762663"/>
    <x v="1"/>
    <x v="0"/>
    <n v="0.55000000000000004"/>
    <n v="2301.5300000000002"/>
    <n v="2301.7199999999998"/>
    <n v="2302.66"/>
    <s v="2024.06.26 19:20:36"/>
    <n v="2301.77"/>
    <n v="-0.83"/>
    <n v="0"/>
    <n v="1.32"/>
  </r>
  <r>
    <x v="130"/>
    <x v="367"/>
    <m/>
    <s v="2024.06.27 04:01:12"/>
    <n v="1033776275"/>
    <x v="1"/>
    <x v="1"/>
    <n v="0.55000000000000004"/>
    <n v="2299.4899999999998"/>
    <n v="2299"/>
    <n v="2297"/>
    <s v="2024.06.27 04:02:57"/>
    <n v="2299"/>
    <n v="-0.83"/>
    <n v="0"/>
    <n v="2.7"/>
  </r>
  <r>
    <x v="130"/>
    <x v="367"/>
    <m/>
    <s v="2024.06.27 04:01:12"/>
    <n v="1033776276"/>
    <x v="1"/>
    <x v="1"/>
    <n v="0.55000000000000004"/>
    <n v="2299.4899999999998"/>
    <n v="2319"/>
    <n v="2298"/>
    <s v="2024.06.27 04:09:25"/>
    <n v="2298.5700000000002"/>
    <n v="-0.83"/>
    <n v="0"/>
    <n v="5.0599999999999996"/>
  </r>
  <r>
    <x v="130"/>
    <x v="544"/>
    <m/>
    <s v="2024.06.27 05:33:27"/>
    <n v="1033779754"/>
    <x v="14"/>
    <x v="1"/>
    <n v="0.55000000000000004"/>
    <n v="19704.63"/>
    <n v="19790"/>
    <n v="19694"/>
    <s v="2024.06.27 06:58:31"/>
    <n v="19693.98"/>
    <n v="-0.39"/>
    <n v="0"/>
    <n v="5.86"/>
  </r>
  <r>
    <x v="130"/>
    <x v="544"/>
    <m/>
    <s v="2024.06.27 05:33:28"/>
    <n v="1033779755"/>
    <x v="14"/>
    <x v="1"/>
    <n v="0.55000000000000004"/>
    <n v="19704.63"/>
    <n v="19695"/>
    <n v="19680"/>
    <s v="2024.06.27 06:59:43"/>
    <n v="19692.23"/>
    <n v="-0.39"/>
    <n v="0"/>
    <n v="6.82"/>
  </r>
  <r>
    <x v="130"/>
    <x v="72"/>
    <m/>
    <s v="2024.06.27 12:01:40"/>
    <n v="1033797266"/>
    <x v="1"/>
    <x v="0"/>
    <n v="0.55000000000000004"/>
    <n v="2308.11"/>
    <n v="2291"/>
    <n v="2311"/>
    <s v="2024.06.27 12:03:44"/>
    <n v="2309.04"/>
    <n v="-0.83"/>
    <n v="0"/>
    <n v="5.12"/>
  </r>
  <r>
    <x v="130"/>
    <x v="72"/>
    <m/>
    <s v="2024.06.27 12:01:40"/>
    <n v="1033797267"/>
    <x v="1"/>
    <x v="0"/>
    <n v="0.55000000000000004"/>
    <n v="2308.11"/>
    <n v="2292"/>
    <n v="2309.5"/>
    <s v="2024.06.27 12:03:17"/>
    <n v="2309.59"/>
    <n v="-0.83"/>
    <n v="0"/>
    <n v="8.14"/>
  </r>
  <r>
    <x v="130"/>
    <x v="185"/>
    <m/>
    <s v="2024.06.27 12:02:19"/>
    <n v="1033797295"/>
    <x v="14"/>
    <x v="0"/>
    <n v="0.55000000000000004"/>
    <n v="19739.23"/>
    <n v="19750"/>
    <n v="19765"/>
    <s v="2024.06.27 12:17:07"/>
    <n v="19752.13"/>
    <n v="-0.39"/>
    <n v="0"/>
    <n v="7.1"/>
  </r>
  <r>
    <x v="130"/>
    <x v="185"/>
    <m/>
    <s v="2024.06.27 12:02:20"/>
    <n v="1033797296"/>
    <x v="14"/>
    <x v="0"/>
    <n v="0.55000000000000004"/>
    <n v="19739.23"/>
    <n v="19648"/>
    <n v="19750"/>
    <s v="2024.06.27 12:15:41"/>
    <n v="19750.13"/>
    <n v="-0.39"/>
    <n v="0"/>
    <n v="6"/>
  </r>
  <r>
    <x v="130"/>
    <x v="48"/>
    <m/>
    <s v="2024.06.27 12:04:20"/>
    <n v="1033797594"/>
    <x v="15"/>
    <x v="0"/>
    <n v="0.55000000000000004"/>
    <n v="81.683000000000007"/>
    <n v="80.5"/>
    <n v="81.790000000000006"/>
    <s v="2024.06.27 12:21:27"/>
    <n v="81.807000000000002"/>
    <n v="-1.1000000000000001"/>
    <n v="0"/>
    <n v="6.82"/>
  </r>
  <r>
    <x v="130"/>
    <x v="48"/>
    <m/>
    <s v="2024.06.27 12:04:21"/>
    <n v="1033797596"/>
    <x v="15"/>
    <x v="0"/>
    <n v="0.55000000000000004"/>
    <n v="81.688000000000002"/>
    <n v="80.400000000000006"/>
    <n v="81.849999999999994"/>
    <s v="2024.06.27 12:24:37"/>
    <n v="81.856999999999999"/>
    <n v="-1.1000000000000001"/>
    <n v="0"/>
    <n v="9.3000000000000007"/>
  </r>
  <r>
    <x v="130"/>
    <x v="110"/>
    <m/>
    <s v="2024.06.27 18:05:07"/>
    <n v="1033839842"/>
    <x v="1"/>
    <x v="0"/>
    <n v="0.55000000000000004"/>
    <n v="2329.11"/>
    <n v="2330.58"/>
    <n v="2335.9699999999998"/>
    <s v="2024.06.27 18:17:47"/>
    <n v="2330.4299999999998"/>
    <n v="-0.83"/>
    <n v="0"/>
    <n v="7.26"/>
  </r>
  <r>
    <x v="130"/>
    <x v="110"/>
    <m/>
    <s v="2024.06.27 18:05:08"/>
    <n v="1033839843"/>
    <x v="1"/>
    <x v="0"/>
    <n v="0.55000000000000004"/>
    <n v="2329.14"/>
    <n v="2329.94"/>
    <n v="2338.54"/>
    <s v="2024.06.27 18:24:17"/>
    <n v="2330.09"/>
    <n v="-0.83"/>
    <n v="0"/>
    <n v="5.23"/>
  </r>
  <r>
    <x v="130"/>
    <x v="64"/>
    <m/>
    <s v="2024.06.27 18:07:21"/>
    <n v="1033840089"/>
    <x v="15"/>
    <x v="0"/>
    <n v="0.55000000000000004"/>
    <n v="82.097999999999999"/>
    <n v="80.3"/>
    <n v="82.198999999999998"/>
    <s v="2024.06.27 21:49:12"/>
    <n v="82.117000000000004"/>
    <n v="-1.1000000000000001"/>
    <n v="0"/>
    <n v="1.05"/>
  </r>
  <r>
    <x v="130"/>
    <x v="64"/>
    <m/>
    <s v="2024.06.27 18:07:22"/>
    <n v="1033840092"/>
    <x v="15"/>
    <x v="0"/>
    <n v="0.55000000000000004"/>
    <n v="82.097999999999999"/>
    <n v="80.400000000000006"/>
    <n v="82.197999999999993"/>
    <s v="2024.06.27 21:49:15"/>
    <n v="82.117000000000004"/>
    <n v="-1.1000000000000001"/>
    <n v="0"/>
    <n v="1.05"/>
  </r>
  <r>
    <x v="130"/>
    <x v="14"/>
    <m/>
    <s v="2024.06.27 18:11:26"/>
    <n v="1033840558"/>
    <x v="14"/>
    <x v="0"/>
    <n v="0.55000000000000004"/>
    <n v="19817.23"/>
    <n v="19636.349999999999"/>
    <n v="19844.59"/>
    <s v="2024.06.27 19:06:52"/>
    <n v="19790.73"/>
    <n v="-0.39"/>
    <n v="0"/>
    <n v="-14.58"/>
  </r>
  <r>
    <x v="130"/>
    <x v="14"/>
    <m/>
    <s v="2024.06.27 18:11:27"/>
    <n v="1033840560"/>
    <x v="14"/>
    <x v="0"/>
    <n v="0.55000000000000004"/>
    <n v="19816.98"/>
    <n v="19814.900000000001"/>
    <n v="19835.580000000002"/>
    <s v="2024.06.27 19:31:37"/>
    <n v="19814.73"/>
    <n v="-0.39"/>
    <n v="0"/>
    <n v="-1.24"/>
  </r>
  <r>
    <x v="130"/>
    <x v="30"/>
    <m/>
    <s v="2024.06.27 18:29:43"/>
    <n v="1033842471"/>
    <x v="14"/>
    <x v="0"/>
    <n v="0.55000000000000004"/>
    <n v="19772.23"/>
    <n v="19784.39"/>
    <n v="19807.560000000001"/>
    <s v="2024.06.27 19:05:23"/>
    <n v="19784.98"/>
    <n v="-0.39"/>
    <n v="0"/>
    <n v="7.01"/>
  </r>
  <r>
    <x v="130"/>
    <x v="30"/>
    <m/>
    <s v="2024.06.27 18:29:44"/>
    <n v="1033842472"/>
    <x v="14"/>
    <x v="0"/>
    <n v="0.55000000000000004"/>
    <n v="19771.98"/>
    <n v="19790.79"/>
    <n v="19801.38"/>
    <s v="2024.06.27 19:06:49"/>
    <n v="19790.98"/>
    <n v="-0.39"/>
    <n v="0"/>
    <n v="10.45"/>
  </r>
  <r>
    <x v="130"/>
    <x v="34"/>
    <m/>
    <s v="2024.06.27 18:50:12"/>
    <n v="1033844367"/>
    <x v="1"/>
    <x v="0"/>
    <n v="0.55000000000000004"/>
    <n v="2327.19"/>
    <n v="2328"/>
    <n v="2330"/>
    <s v="2024.06.27 19:07:27"/>
    <n v="2327.89"/>
    <n v="-0.83"/>
    <n v="0"/>
    <n v="3.85"/>
  </r>
  <r>
    <x v="130"/>
    <x v="34"/>
    <m/>
    <s v="2024.06.27 18:50:13"/>
    <n v="1033844368"/>
    <x v="1"/>
    <x v="0"/>
    <n v="0.55000000000000004"/>
    <n v="2327.1999999999998"/>
    <n v="2328"/>
    <n v="2329"/>
    <s v="2024.06.27 19:07:27"/>
    <n v="2327.89"/>
    <n v="-0.83"/>
    <n v="0"/>
    <n v="3.8"/>
  </r>
  <r>
    <x v="131"/>
    <x v="76"/>
    <m/>
    <s v="2024.06.28 03:30:50"/>
    <n v="1033855828"/>
    <x v="1"/>
    <x v="0"/>
    <n v="0.55000000000000004"/>
    <n v="2325.5"/>
    <n v="2306"/>
    <n v="2327"/>
    <s v="2024.06.28 05:38:36"/>
    <n v="2323.63"/>
    <n v="-0.83"/>
    <n v="0"/>
    <n v="-10.29"/>
  </r>
  <r>
    <x v="131"/>
    <x v="76"/>
    <m/>
    <s v="2024.06.28 03:30:50"/>
    <n v="1033855829"/>
    <x v="1"/>
    <x v="0"/>
    <n v="0.55000000000000004"/>
    <n v="2325.5100000000002"/>
    <n v="2305"/>
    <n v="2328"/>
    <s v="2024.06.28 05:38:42"/>
    <n v="2323.63"/>
    <n v="-0.83"/>
    <n v="0"/>
    <n v="-10.34"/>
  </r>
  <r>
    <x v="131"/>
    <x v="948"/>
    <m/>
    <s v="2024.06.28 05:03:27"/>
    <n v="1033862949"/>
    <x v="1"/>
    <x v="0"/>
    <n v="0.55000000000000004"/>
    <n v="2320.84"/>
    <n v="2323.54"/>
    <n v="2324.96"/>
    <s v="2024.06.28 05:38:41"/>
    <n v="2323.54"/>
    <n v="-0.83"/>
    <n v="0"/>
    <n v="14.85"/>
  </r>
  <r>
    <x v="131"/>
    <x v="948"/>
    <m/>
    <s v="2024.06.28 05:03:28"/>
    <n v="1033862950"/>
    <x v="1"/>
    <x v="0"/>
    <n v="0.55000000000000004"/>
    <n v="2320.84"/>
    <n v="2323.66"/>
    <n v="2325.94"/>
    <s v="2024.06.28 05:38:34"/>
    <n v="2323.65"/>
    <n v="-0.83"/>
    <n v="0"/>
    <n v="15.46"/>
  </r>
  <r>
    <x v="131"/>
    <x v="1037"/>
    <m/>
    <s v="2024.06.28 06:21:57"/>
    <n v="1033865772"/>
    <x v="21"/>
    <x v="0"/>
    <n v="0.03"/>
    <n v="61816.56"/>
    <n v="60200"/>
    <n v="61848.99"/>
    <s v="2024.06.28 14:27:25"/>
    <n v="61644.44"/>
    <n v="-0.6"/>
    <n v="0"/>
    <n v="-5.16"/>
  </r>
  <r>
    <x v="131"/>
    <x v="1037"/>
    <m/>
    <s v="2024.06.28 06:21:57"/>
    <n v="1033865773"/>
    <x v="21"/>
    <x v="0"/>
    <n v="0.03"/>
    <n v="61816.56"/>
    <n v="60100"/>
    <n v="61820.87"/>
    <s v="2024.06.28 14:24:16"/>
    <n v="61624.14"/>
    <n v="-0.6"/>
    <n v="0"/>
    <n v="-5.77"/>
  </r>
  <r>
    <x v="131"/>
    <x v="701"/>
    <m/>
    <s v="2024.06.28 10:33:22"/>
    <n v="1033874134"/>
    <x v="21"/>
    <x v="0"/>
    <n v="0.03"/>
    <n v="61506.67"/>
    <n v="60400"/>
    <n v="61602.15"/>
    <s v="2024.06.28 13:33:45"/>
    <n v="61538.76"/>
    <n v="-0.6"/>
    <n v="0"/>
    <n v="0.96"/>
  </r>
  <r>
    <x v="131"/>
    <x v="701"/>
    <m/>
    <s v="2024.06.28 10:33:22"/>
    <n v="1033874138"/>
    <x v="21"/>
    <x v="0"/>
    <n v="0.03"/>
    <n v="61511.13"/>
    <n v="60300"/>
    <n v="61617.78"/>
    <s v="2024.06.28 13:33:46"/>
    <n v="61538.76"/>
    <n v="-0.6"/>
    <n v="0"/>
    <n v="0.83"/>
  </r>
  <r>
    <x v="131"/>
    <x v="60"/>
    <m/>
    <s v="2024.06.28 12:03:57"/>
    <n v="1033879650"/>
    <x v="1"/>
    <x v="0"/>
    <n v="0.55000000000000004"/>
    <n v="2329.2399999999998"/>
    <n v="2328.06"/>
    <n v="2331.4899999999998"/>
    <s v="2024.06.28 13:01:38"/>
    <n v="2329.94"/>
    <n v="-0.83"/>
    <n v="0"/>
    <n v="3.85"/>
  </r>
  <r>
    <x v="131"/>
    <x v="60"/>
    <m/>
    <s v="2024.06.28 12:03:58"/>
    <n v="1033879653"/>
    <x v="1"/>
    <x v="0"/>
    <n v="0.55000000000000004"/>
    <n v="2329.25"/>
    <n v="2324.09"/>
    <n v="2332.9899999999998"/>
    <s v="2024.06.28 13:01:48"/>
    <n v="2329.62"/>
    <n v="-0.83"/>
    <n v="0"/>
    <n v="2.04"/>
  </r>
  <r>
    <x v="131"/>
    <x v="264"/>
    <m/>
    <s v="2024.06.28 13:16:57"/>
    <n v="1033884063"/>
    <x v="15"/>
    <x v="0"/>
    <n v="0.55000000000000004"/>
    <n v="82.733000000000004"/>
    <n v="80.099999999999994"/>
    <n v="82.4"/>
    <s v="2024.07.01 08:57:28"/>
    <n v="82.194000000000003"/>
    <n v="-1.1000000000000001"/>
    <n v="0"/>
    <n v="-29.65"/>
  </r>
  <r>
    <x v="131"/>
    <x v="264"/>
    <m/>
    <s v="2024.06.28 13:16:58"/>
    <n v="1033884064"/>
    <x v="15"/>
    <x v="0"/>
    <n v="0.55000000000000004"/>
    <n v="82.733000000000004"/>
    <n v="80.2"/>
    <n v="82.838999999999999"/>
    <s v="2024.07.01 10:06:01"/>
    <n v="82.399000000000001"/>
    <n v="-1.1000000000000001"/>
    <n v="0"/>
    <n v="-18.37"/>
  </r>
  <r>
    <x v="131"/>
    <x v="751"/>
    <m/>
    <s v="2024.06.28 16:47:18"/>
    <n v="1033907109"/>
    <x v="15"/>
    <x v="0"/>
    <n v="0.55000000000000004"/>
    <n v="81.933000000000007"/>
    <n v="80.400000000000006"/>
    <n v="82.320999999999998"/>
    <s v="2024.07.01 08:57:26"/>
    <n v="82.194000000000003"/>
    <n v="-1.1000000000000001"/>
    <n v="0"/>
    <n v="14.36"/>
  </r>
  <r>
    <x v="131"/>
    <x v="780"/>
    <m/>
    <s v="2024.06.28 17:00:53"/>
    <n v="1033899827"/>
    <x v="15"/>
    <x v="0"/>
    <n v="0.55000000000000004"/>
    <n v="81.692999999999998"/>
    <n v="81.864999999999995"/>
    <n v="82.3"/>
    <s v="2024.06.28 19:00:00"/>
    <n v="81.867000000000004"/>
    <n v="-1.1000000000000001"/>
    <n v="0"/>
    <n v="9.57"/>
  </r>
  <r>
    <x v="131"/>
    <x v="25"/>
    <m/>
    <s v="2024.06.28 18:02:10"/>
    <n v="1033920588"/>
    <x v="1"/>
    <x v="1"/>
    <n v="0.55000000000000004"/>
    <n v="2326.09"/>
    <n v="2329.0500000000002"/>
    <n v="2323.7199999999998"/>
    <s v="2024.06.28 18:08:31"/>
    <n v="2325.13"/>
    <n v="-0.83"/>
    <n v="0"/>
    <n v="5.28"/>
  </r>
  <r>
    <x v="131"/>
    <x v="25"/>
    <m/>
    <s v="2024.06.28 18:02:52"/>
    <n v="1033920680"/>
    <x v="1"/>
    <x v="1"/>
    <n v="0.55000000000000004"/>
    <n v="2325.4899999999998"/>
    <n v="2325.2600000000002"/>
    <n v="2322.1999999999998"/>
    <s v="2024.06.28 18:08:56"/>
    <n v="2325.3200000000002"/>
    <n v="-0.83"/>
    <n v="0"/>
    <n v="0.94"/>
  </r>
  <r>
    <x v="131"/>
    <x v="27"/>
    <m/>
    <s v="2024.06.28 18:09:13"/>
    <n v="1033921564"/>
    <x v="14"/>
    <x v="1"/>
    <n v="0.55000000000000004"/>
    <n v="19866.28"/>
    <n v="19988.740000000002"/>
    <n v="19840"/>
    <s v="2024.06.28 18:27:19"/>
    <n v="19871.88"/>
    <n v="-0.39"/>
    <n v="0"/>
    <n v="-3.08"/>
  </r>
  <r>
    <x v="131"/>
    <x v="27"/>
    <m/>
    <s v="2024.06.28 18:09:14"/>
    <n v="1033921565"/>
    <x v="14"/>
    <x v="1"/>
    <n v="0.55000000000000004"/>
    <n v="19867.03"/>
    <n v="19931.64"/>
    <n v="19845"/>
    <s v="2024.06.28 18:26:59"/>
    <n v="19872.88"/>
    <n v="-0.39"/>
    <n v="0"/>
    <n v="-3.22"/>
  </r>
  <r>
    <x v="131"/>
    <x v="820"/>
    <m/>
    <s v="2024.06.28 18:25:45"/>
    <n v="1033923538"/>
    <x v="14"/>
    <x v="1"/>
    <n v="0.55000000000000004"/>
    <n v="19887.28"/>
    <n v="19880"/>
    <m/>
    <s v="2024.06.28 18:26:58"/>
    <n v="19872.63"/>
    <n v="-0.39"/>
    <n v="0"/>
    <n v="8.06"/>
  </r>
  <r>
    <x v="131"/>
    <x v="114"/>
    <m/>
    <s v="2024.06.28 18:36:06"/>
    <n v="1033924806"/>
    <x v="15"/>
    <x v="0"/>
    <n v="0.55000000000000004"/>
    <n v="81.632999999999996"/>
    <n v="81.855999999999995"/>
    <n v="82.084999999999994"/>
    <s v="2024.06.28 19:04:46"/>
    <n v="81.852999999999994"/>
    <n v="-1.1000000000000001"/>
    <n v="0"/>
    <n v="12.1"/>
  </r>
  <r>
    <x v="131"/>
    <x v="1038"/>
    <m/>
    <s v="2024.06.28 22:33:45"/>
    <n v="1033941092"/>
    <x v="15"/>
    <x v="0"/>
    <n v="0.55000000000000004"/>
    <n v="81.643000000000001"/>
    <m/>
    <n v="82.2"/>
    <s v="2024.07.01 02:58:12"/>
    <n v="81.948999999999998"/>
    <n v="-1.1000000000000001"/>
    <n v="0"/>
    <n v="16.829999999999998"/>
  </r>
  <r>
    <x v="131"/>
    <x v="1039"/>
    <m/>
    <s v="2024.06.28 22:40:51"/>
    <n v="1033941400"/>
    <x v="15"/>
    <x v="0"/>
    <n v="0.55000000000000004"/>
    <n v="81.664000000000001"/>
    <m/>
    <n v="81.86"/>
    <s v="2024.07.01 01:04:24"/>
    <n v="81.864000000000004"/>
    <n v="-1.1000000000000001"/>
    <n v="0"/>
    <n v="11"/>
  </r>
  <r>
    <x v="132"/>
    <x v="49"/>
    <m/>
    <s v="2024.07.22 12:10:12"/>
    <n v="1035428548"/>
    <x v="1"/>
    <x v="1"/>
    <n v="0.6"/>
    <n v="2400.7600000000002"/>
    <m/>
    <n v="2399.6999999999998"/>
    <s v="2024.07.22 14:49:14"/>
    <n v="2399.58"/>
    <n v="-0.9"/>
    <n v="0"/>
    <n v="7.08"/>
  </r>
  <r>
    <x v="132"/>
    <x v="49"/>
    <m/>
    <s v="2024.07.22 12:10:12"/>
    <n v="1035428549"/>
    <x v="1"/>
    <x v="1"/>
    <n v="0.6"/>
    <n v="2400.71"/>
    <m/>
    <n v="2399.5"/>
    <s v="2024.07.22 14:49:19"/>
    <n v="2399.25"/>
    <n v="-0.9"/>
    <n v="0"/>
    <n v="8.76"/>
  </r>
  <r>
    <x v="132"/>
    <x v="14"/>
    <m/>
    <s v="2024.07.22 18:11:34"/>
    <n v="1035466668"/>
    <x v="1"/>
    <x v="1"/>
    <n v="0.6"/>
    <n v="2388.5"/>
    <n v="2387.62"/>
    <n v="2386"/>
    <s v="2024.07.22 18:18:27"/>
    <n v="2387.6799999999998"/>
    <n v="-0.9"/>
    <n v="0"/>
    <n v="4.92"/>
  </r>
  <r>
    <x v="132"/>
    <x v="14"/>
    <m/>
    <s v="2024.07.22 18:11:34"/>
    <n v="1035466669"/>
    <x v="1"/>
    <x v="1"/>
    <n v="0.6"/>
    <n v="2388.5"/>
    <n v="2387.5100000000002"/>
    <n v="2386.4499999999998"/>
    <s v="2024.07.22 18:18:26"/>
    <n v="2387.5500000000002"/>
    <n v="-0.9"/>
    <n v="0"/>
    <n v="5.7"/>
  </r>
  <r>
    <x v="132"/>
    <x v="687"/>
    <m/>
    <s v="2024.07.22 18:15:10"/>
    <n v="1035466923"/>
    <x v="14"/>
    <x v="0"/>
    <n v="0.6"/>
    <n v="19768.53"/>
    <n v="19778"/>
    <n v="19786.64"/>
    <s v="2024.07.22 19:51:19"/>
    <n v="19787.43"/>
    <n v="-0.42"/>
    <n v="0"/>
    <n v="11.34"/>
  </r>
  <r>
    <x v="132"/>
    <x v="687"/>
    <m/>
    <s v="2024.07.22 18:15:11"/>
    <n v="1035466924"/>
    <x v="14"/>
    <x v="0"/>
    <n v="0.6"/>
    <n v="19770.03"/>
    <n v="19792"/>
    <m/>
    <s v="2024.07.22 19:52:46"/>
    <n v="19791.43"/>
    <n v="-0.42"/>
    <n v="0"/>
    <n v="12.84"/>
  </r>
  <r>
    <x v="132"/>
    <x v="261"/>
    <m/>
    <s v="2024.07.22 18:30:33"/>
    <n v="1035468821"/>
    <x v="14"/>
    <x v="1"/>
    <n v="0.6"/>
    <n v="19664.18"/>
    <n v="19870"/>
    <n v="19644"/>
    <s v="2024.07.22 20:23:03"/>
    <n v="19822.78"/>
    <n v="-0.42"/>
    <n v="0"/>
    <n v="-95.16"/>
  </r>
  <r>
    <x v="132"/>
    <x v="261"/>
    <m/>
    <s v="2024.07.22 18:30:34"/>
    <n v="1035468824"/>
    <x v="14"/>
    <x v="1"/>
    <n v="0.6"/>
    <n v="19664.43"/>
    <n v="19875"/>
    <n v="19654"/>
    <s v="2024.07.22 20:25:25"/>
    <n v="19832.03"/>
    <n v="-0.42"/>
    <n v="0"/>
    <n v="-100.56"/>
  </r>
  <r>
    <x v="132"/>
    <x v="806"/>
    <m/>
    <s v="2024.07.22 19:00:44"/>
    <n v="1035471318"/>
    <x v="14"/>
    <x v="0"/>
    <n v="0.6"/>
    <n v="19716.03"/>
    <n v="19727"/>
    <n v="19750"/>
    <s v="2024.07.22 19:11:17"/>
    <n v="19726.43"/>
    <n v="-0.42"/>
    <n v="0"/>
    <n v="6.24"/>
  </r>
  <r>
    <x v="132"/>
    <x v="806"/>
    <m/>
    <s v="2024.07.22 19:00:45"/>
    <n v="1035471319"/>
    <x v="14"/>
    <x v="0"/>
    <n v="0.6"/>
    <n v="19716.03"/>
    <n v="19729.57"/>
    <n v="19746"/>
    <s v="2024.07.22 19:11:15"/>
    <n v="19728.93"/>
    <n v="-0.42"/>
    <n v="0"/>
    <n v="7.74"/>
  </r>
  <r>
    <x v="132"/>
    <x v="445"/>
    <m/>
    <s v="2024.07.22 19:15:15"/>
    <n v="1035472425"/>
    <x v="1"/>
    <x v="1"/>
    <n v="0.6"/>
    <n v="2386.96"/>
    <n v="2397"/>
    <n v="2384.37"/>
    <s v="2024.07.22 20:20:51"/>
    <n v="2395.9299999999998"/>
    <n v="-0.9"/>
    <n v="0"/>
    <n v="-53.82"/>
  </r>
  <r>
    <x v="132"/>
    <x v="445"/>
    <m/>
    <s v="2024.07.22 19:15:16"/>
    <n v="1035472427"/>
    <x v="1"/>
    <x v="1"/>
    <n v="0.6"/>
    <n v="2386.96"/>
    <n v="2396"/>
    <n v="2385"/>
    <s v="2024.07.22 20:20:44"/>
    <n v="2396"/>
    <n v="-0.9"/>
    <n v="0"/>
    <n v="-54.24"/>
  </r>
  <r>
    <x v="132"/>
    <x v="1040"/>
    <m/>
    <s v="2024.07.22 19:45:01"/>
    <n v="1035474301"/>
    <x v="1"/>
    <x v="1"/>
    <n v="0.6"/>
    <n v="2391.4699999999998"/>
    <n v="2398"/>
    <n v="2387"/>
    <s v="2024.07.22 20:20:54"/>
    <n v="2395.9499999999998"/>
    <n v="-0.9"/>
    <n v="0"/>
    <n v="-26.88"/>
  </r>
  <r>
    <x v="132"/>
    <x v="1040"/>
    <m/>
    <s v="2024.07.22 19:45:02"/>
    <n v="1035474303"/>
    <x v="1"/>
    <x v="1"/>
    <n v="0.6"/>
    <n v="2391.48"/>
    <n v="2399.13"/>
    <n v="2388"/>
    <s v="2024.07.22 20:21:08"/>
    <n v="2396.34"/>
    <n v="-0.9"/>
    <n v="0"/>
    <n v="-29.16"/>
  </r>
  <r>
    <x v="133"/>
    <x v="988"/>
    <m/>
    <s v="2024.07.23 04:08:37"/>
    <n v="1035488519"/>
    <x v="14"/>
    <x v="0"/>
    <n v="0.6"/>
    <n v="19789.73"/>
    <m/>
    <n v="19810"/>
    <s v="2024.07.23 04:20:11"/>
    <n v="19802.38"/>
    <n v="-0.42"/>
    <n v="0"/>
    <n v="7.59"/>
  </r>
  <r>
    <x v="133"/>
    <x v="988"/>
    <m/>
    <s v="2024.07.23 04:08:37"/>
    <n v="1035488520"/>
    <x v="14"/>
    <x v="0"/>
    <n v="0.6"/>
    <n v="19789.73"/>
    <m/>
    <n v="19805"/>
    <s v="2024.07.23 04:20:35"/>
    <n v="19801.38"/>
    <n v="-0.42"/>
    <n v="0"/>
    <n v="6.99"/>
  </r>
  <r>
    <x v="133"/>
    <x v="1041"/>
    <m/>
    <s v="2024.07.23 07:04:16"/>
    <n v="1035496415"/>
    <x v="14"/>
    <x v="0"/>
    <n v="0.6"/>
    <n v="19780.98"/>
    <n v="19700"/>
    <n v="19799"/>
    <s v="2024.07.23 07:15:15"/>
    <n v="19790.13"/>
    <n v="-0.42"/>
    <n v="0"/>
    <n v="5.49"/>
  </r>
  <r>
    <x v="133"/>
    <x v="1041"/>
    <m/>
    <s v="2024.07.23 07:04:16"/>
    <n v="1035496416"/>
    <x v="14"/>
    <x v="0"/>
    <n v="0.6"/>
    <n v="19780.98"/>
    <n v="19700"/>
    <n v="19795"/>
    <s v="2024.07.23 07:15:14"/>
    <n v="19790.38"/>
    <n v="-0.42"/>
    <n v="0"/>
    <n v="5.64"/>
  </r>
  <r>
    <x v="133"/>
    <x v="566"/>
    <m/>
    <s v="2024.07.23 08:00:02"/>
    <n v="1035498101"/>
    <x v="1"/>
    <x v="0"/>
    <n v="0.6"/>
    <n v="2396.77"/>
    <m/>
    <n v="2398.8000000000002"/>
    <s v="2024.07.23 10:49:27"/>
    <n v="2397.0300000000002"/>
    <n v="-0.9"/>
    <n v="0"/>
    <n v="1.56"/>
  </r>
  <r>
    <x v="133"/>
    <x v="566"/>
    <m/>
    <s v="2024.07.23 08:00:02"/>
    <n v="1035498102"/>
    <x v="1"/>
    <x v="0"/>
    <n v="0.6"/>
    <n v="2396.77"/>
    <m/>
    <n v="2397.9"/>
    <s v="2024.07.23 10:48:59"/>
    <n v="2397.79"/>
    <n v="-0.9"/>
    <n v="0"/>
    <n v="6.12"/>
  </r>
  <r>
    <x v="133"/>
    <x v="337"/>
    <m/>
    <s v="2024.07.23 12:08:05"/>
    <n v="1035515699"/>
    <x v="1"/>
    <x v="0"/>
    <n v="0.6"/>
    <n v="2405.13"/>
    <n v="2406.77"/>
    <n v="2407.4"/>
    <s v="2024.07.23 12:13:04"/>
    <n v="2406.69"/>
    <n v="-0.9"/>
    <n v="0"/>
    <n v="9.36"/>
  </r>
  <r>
    <x v="133"/>
    <x v="337"/>
    <m/>
    <s v="2024.07.23 12:08:06"/>
    <n v="1035515700"/>
    <x v="1"/>
    <x v="0"/>
    <n v="0.6"/>
    <n v="2405.11"/>
    <n v="2406.52"/>
    <n v="2406.96"/>
    <s v="2024.07.23 12:12:56"/>
    <n v="2407"/>
    <n v="-0.9"/>
    <n v="0"/>
    <n v="11.34"/>
  </r>
  <r>
    <x v="133"/>
    <x v="337"/>
    <m/>
    <s v="2024.07.23 12:08:17"/>
    <n v="1035515703"/>
    <x v="14"/>
    <x v="0"/>
    <n v="0.6"/>
    <n v="19782.73"/>
    <m/>
    <n v="19794"/>
    <s v="2024.07.23 12:18:49"/>
    <n v="19794.13"/>
    <n v="-0.42"/>
    <n v="0"/>
    <n v="6.84"/>
  </r>
  <r>
    <x v="133"/>
    <x v="337"/>
    <m/>
    <s v="2024.07.23 12:08:17"/>
    <n v="1035515704"/>
    <x v="14"/>
    <x v="0"/>
    <n v="0.6"/>
    <n v="19782.98"/>
    <n v="19797"/>
    <n v="19810.47"/>
    <s v="2024.07.23 12:21:36"/>
    <n v="19810.38"/>
    <n v="-0.42"/>
    <n v="0"/>
    <n v="16.440000000000001"/>
  </r>
  <r>
    <x v="133"/>
    <x v="337"/>
    <m/>
    <s v="2024.07.23 12:08:27"/>
    <n v="1035515706"/>
    <x v="15"/>
    <x v="0"/>
    <n v="0.6"/>
    <n v="79.429000000000002"/>
    <n v="79.552000000000007"/>
    <n v="79.599999999999994"/>
    <s v="2024.07.23 12:13:30"/>
    <n v="79.548000000000002"/>
    <n v="-1.2"/>
    <n v="0"/>
    <n v="7.14"/>
  </r>
  <r>
    <x v="133"/>
    <x v="337"/>
    <m/>
    <s v="2024.07.23 12:08:27"/>
    <n v="1035515707"/>
    <x v="15"/>
    <x v="0"/>
    <n v="0.6"/>
    <n v="79.429000000000002"/>
    <m/>
    <n v="79.55"/>
    <s v="2024.07.23 12:13:07"/>
    <n v="79.558000000000007"/>
    <n v="-1.2"/>
    <n v="0"/>
    <n v="7.74"/>
  </r>
  <r>
    <x v="133"/>
    <x v="102"/>
    <m/>
    <s v="2024.07.23 17:32:24"/>
    <n v="1035549118"/>
    <x v="1"/>
    <x v="0"/>
    <n v="0.6"/>
    <n v="2405.61"/>
    <n v="2406.9"/>
    <n v="2408"/>
    <s v="2024.07.23 17:33:51"/>
    <n v="2407.0700000000002"/>
    <n v="-0.9"/>
    <n v="0"/>
    <n v="8.76"/>
  </r>
  <r>
    <x v="133"/>
    <x v="102"/>
    <m/>
    <s v="2024.07.23 17:32:25"/>
    <n v="1035549120"/>
    <x v="1"/>
    <x v="0"/>
    <n v="0.6"/>
    <n v="2405.61"/>
    <n v="2406.6999999999998"/>
    <n v="2407"/>
    <s v="2024.07.23 17:33:36"/>
    <n v="2407.09"/>
    <n v="-0.9"/>
    <n v="0"/>
    <n v="8.8800000000000008"/>
  </r>
  <r>
    <x v="133"/>
    <x v="245"/>
    <m/>
    <s v="2024.07.23 18:01:59"/>
    <n v="1035553576"/>
    <x v="1"/>
    <x v="0"/>
    <n v="0.6"/>
    <n v="2404.2199999999998"/>
    <n v="2406.2199999999998"/>
    <n v="2407.87"/>
    <s v="2024.07.23 18:16:14"/>
    <n v="2406.16"/>
    <n v="-0.9"/>
    <n v="0"/>
    <n v="11.64"/>
  </r>
  <r>
    <x v="133"/>
    <x v="245"/>
    <m/>
    <s v="2024.07.23 18:01:59"/>
    <n v="1035553579"/>
    <x v="1"/>
    <x v="0"/>
    <n v="0.6"/>
    <n v="2404.2199999999998"/>
    <n v="2405.44"/>
    <n v="2406.73"/>
    <s v="2024.07.23 18:14:36"/>
    <n v="2405.39"/>
    <n v="-0.9"/>
    <n v="0"/>
    <n v="7.02"/>
  </r>
  <r>
    <x v="134"/>
    <x v="314"/>
    <m/>
    <s v="2024.07.24 11:04:19"/>
    <n v="1035605804"/>
    <x v="1"/>
    <x v="0"/>
    <n v="0.6"/>
    <n v="2414.91"/>
    <n v="2403"/>
    <n v="2416"/>
    <s v="2024.07.24 14:46:48"/>
    <n v="2415.9299999999998"/>
    <n v="-0.9"/>
    <n v="0"/>
    <n v="6.12"/>
  </r>
  <r>
    <x v="134"/>
    <x v="314"/>
    <m/>
    <s v="2024.07.24 11:04:20"/>
    <n v="1035605808"/>
    <x v="1"/>
    <x v="0"/>
    <n v="0.6"/>
    <n v="2414.91"/>
    <n v="2404"/>
    <n v="2416"/>
    <s v="2024.07.24 13:24:31"/>
    <n v="2415.87"/>
    <n v="-0.9"/>
    <n v="0"/>
    <n v="5.76"/>
  </r>
  <r>
    <x v="134"/>
    <x v="225"/>
    <m/>
    <s v="2024.07.24 12:05:05"/>
    <n v="1035610542"/>
    <x v="15"/>
    <x v="0"/>
    <n v="0.6"/>
    <n v="78.430999999999997"/>
    <n v="77.099999999999994"/>
    <n v="78.540000000000006"/>
    <s v="2024.07.24 13:50:23"/>
    <n v="78.540000000000006"/>
    <n v="-1.2"/>
    <n v="0"/>
    <n v="6.54"/>
  </r>
  <r>
    <x v="134"/>
    <x v="225"/>
    <m/>
    <s v="2024.07.24 12:05:05"/>
    <n v="1035610543"/>
    <x v="15"/>
    <x v="0"/>
    <n v="0.6"/>
    <n v="78.430999999999997"/>
    <n v="77"/>
    <n v="78.56"/>
    <s v="2024.07.24 14:15:26"/>
    <n v="78.569999999999993"/>
    <n v="-1.2"/>
    <n v="0"/>
    <n v="8.34"/>
  </r>
  <r>
    <x v="134"/>
    <x v="13"/>
    <m/>
    <s v="2024.07.24 18:00:43"/>
    <n v="1035653496"/>
    <x v="1"/>
    <x v="0"/>
    <n v="0.6"/>
    <n v="2431.25"/>
    <n v="2411"/>
    <n v="2433.5"/>
    <s v="2024.07.24 20:54:38"/>
    <n v="2410.92"/>
    <n v="-0.9"/>
    <n v="0"/>
    <n v="-121.98"/>
  </r>
  <r>
    <x v="134"/>
    <x v="13"/>
    <m/>
    <s v="2024.07.24 18:00:44"/>
    <n v="1035653498"/>
    <x v="1"/>
    <x v="0"/>
    <n v="0.6"/>
    <n v="2431.25"/>
    <n v="2411"/>
    <n v="2433"/>
    <s v="2024.07.24 20:54:38"/>
    <n v="2410.92"/>
    <n v="-0.9"/>
    <n v="0"/>
    <n v="-121.98"/>
  </r>
  <r>
    <x v="134"/>
    <x v="245"/>
    <m/>
    <s v="2024.07.24 18:01:51"/>
    <n v="1035653586"/>
    <x v="15"/>
    <x v="1"/>
    <n v="0.6"/>
    <n v="77.95"/>
    <n v="79.23"/>
    <n v="77.69"/>
    <s v="2024.07.24 18:36:12"/>
    <n v="79.021000000000001"/>
    <n v="-1.2"/>
    <n v="0"/>
    <n v="-64.260000000000005"/>
  </r>
  <r>
    <x v="134"/>
    <x v="245"/>
    <m/>
    <s v="2024.07.24 18:01:52"/>
    <n v="1035653588"/>
    <x v="15"/>
    <x v="1"/>
    <n v="0.6"/>
    <n v="77.95"/>
    <n v="79.051000000000002"/>
    <n v="77.819000000000003"/>
    <s v="2024.07.24 18:36:01"/>
    <n v="79.031000000000006"/>
    <n v="-1.2"/>
    <n v="0"/>
    <n v="-64.86"/>
  </r>
  <r>
    <x v="134"/>
    <x v="26"/>
    <m/>
    <s v="2024.07.24 18:06:01"/>
    <n v="1035654451"/>
    <x v="14"/>
    <x v="1"/>
    <n v="0.6"/>
    <n v="19276.23"/>
    <n v="19262"/>
    <n v="19250.84"/>
    <s v="2024.07.24 18:14:39"/>
    <n v="19261.830000000002"/>
    <n v="-0.42"/>
    <n v="0"/>
    <n v="8.64"/>
  </r>
  <r>
    <x v="134"/>
    <x v="26"/>
    <m/>
    <s v="2024.07.24 18:06:01"/>
    <n v="1035654453"/>
    <x v="14"/>
    <x v="1"/>
    <n v="0.6"/>
    <n v="19274.73"/>
    <n v="19263"/>
    <n v="19242.61"/>
    <s v="2024.07.24 18:14:43"/>
    <n v="19262.830000000002"/>
    <n v="-0.42"/>
    <n v="0"/>
    <n v="7.14"/>
  </r>
  <r>
    <x v="134"/>
    <x v="113"/>
    <m/>
    <s v="2024.07.24 18:20:12"/>
    <n v="1035656421"/>
    <x v="15"/>
    <x v="1"/>
    <n v="0.6"/>
    <n v="78.41"/>
    <n v="79.3"/>
    <n v="78.099999999999994"/>
    <s v="2024.07.24 22:06:19"/>
    <n v="78.400999999999996"/>
    <n v="-1.2"/>
    <n v="0"/>
    <n v="0.54"/>
  </r>
  <r>
    <x v="134"/>
    <x v="113"/>
    <m/>
    <s v="2024.07.24 18:20:13"/>
    <n v="1035656423"/>
    <x v="15"/>
    <x v="1"/>
    <n v="0.6"/>
    <n v="78.41"/>
    <n v="79.400000000000006"/>
    <n v="78"/>
    <s v="2024.07.24 22:06:16"/>
    <n v="78.400999999999996"/>
    <n v="-1.2"/>
    <n v="0"/>
    <n v="0.54"/>
  </r>
  <r>
    <x v="134"/>
    <x v="398"/>
    <m/>
    <s v="2024.07.24 19:12:20"/>
    <n v="1035656147"/>
    <x v="1"/>
    <x v="0"/>
    <n v="0.6"/>
    <n v="2421.0100000000002"/>
    <n v="2409"/>
    <n v="2427"/>
    <s v="2024.07.24 20:55:49"/>
    <n v="2409.13"/>
    <n v="-0.9"/>
    <n v="0"/>
    <n v="-71.28"/>
  </r>
  <r>
    <x v="134"/>
    <x v="398"/>
    <m/>
    <s v="2024.07.24 19:12:20"/>
    <n v="1035656064"/>
    <x v="1"/>
    <x v="0"/>
    <n v="0.6"/>
    <n v="2421.0100000000002"/>
    <n v="2410"/>
    <n v="2426"/>
    <s v="2024.07.24 20:55:03"/>
    <n v="2410.0100000000002"/>
    <n v="-0.9"/>
    <n v="0"/>
    <n v="-66"/>
  </r>
  <r>
    <x v="135"/>
    <x v="202"/>
    <m/>
    <s v="2024.07.25 12:00:12"/>
    <n v="1035726894"/>
    <x v="14"/>
    <x v="0"/>
    <n v="0.6"/>
    <n v="19057.13"/>
    <n v="19063"/>
    <n v="19070"/>
    <s v="2024.07.25 12:06:38"/>
    <n v="19070.28"/>
    <n v="-0.42"/>
    <n v="0"/>
    <n v="7.89"/>
  </r>
  <r>
    <x v="135"/>
    <x v="202"/>
    <m/>
    <s v="2024.07.25 12:00:12"/>
    <n v="1035726895"/>
    <x v="14"/>
    <x v="0"/>
    <n v="0.6"/>
    <n v="19056.13"/>
    <n v="19060"/>
    <n v="19069"/>
    <s v="2024.07.25 12:06:35"/>
    <n v="19069.53"/>
    <n v="-0.42"/>
    <n v="0"/>
    <n v="8.0399999999999991"/>
  </r>
  <r>
    <x v="135"/>
    <x v="202"/>
    <m/>
    <s v="2024.07.25 12:00:31"/>
    <n v="1035726940"/>
    <x v="1"/>
    <x v="0"/>
    <n v="0.6"/>
    <n v="2374.4"/>
    <m/>
    <n v="2376"/>
    <s v="2024.07.25 12:44:49"/>
    <n v="2375.7399999999998"/>
    <n v="-0.9"/>
    <n v="0"/>
    <n v="8.0399999999999991"/>
  </r>
  <r>
    <x v="135"/>
    <x v="202"/>
    <m/>
    <s v="2024.07.25 12:00:31"/>
    <n v="1035726941"/>
    <x v="1"/>
    <x v="0"/>
    <n v="0.6"/>
    <n v="2374.52"/>
    <n v="2375.5"/>
    <n v="2377"/>
    <s v="2024.07.25 12:45:12"/>
    <n v="2375.4899999999998"/>
    <n v="-0.9"/>
    <n v="0"/>
    <n v="5.82"/>
  </r>
  <r>
    <x v="135"/>
    <x v="284"/>
    <m/>
    <s v="2024.07.25 12:13:57"/>
    <n v="1035727765"/>
    <x v="20"/>
    <x v="1"/>
    <n v="0.06"/>
    <n v="1.2882400000000001"/>
    <m/>
    <n v="1.28765"/>
    <s v="2024.07.25 13:48:02"/>
    <n v="1.28762"/>
    <n v="-0.9"/>
    <n v="0"/>
    <n v="3.72"/>
  </r>
  <r>
    <x v="135"/>
    <x v="238"/>
    <m/>
    <s v="2024.07.25 12:14:05"/>
    <n v="1035727779"/>
    <x v="20"/>
    <x v="1"/>
    <n v="0.06"/>
    <n v="1.2882199999999999"/>
    <m/>
    <n v="1.2873000000000001"/>
    <s v="2024.07.25 13:49:46"/>
    <n v="1.28729"/>
    <n v="-0.9"/>
    <n v="0"/>
    <n v="5.58"/>
  </r>
  <r>
    <x v="135"/>
    <x v="454"/>
    <m/>
    <s v="2024.07.25 12:34:03"/>
    <n v="1035729391"/>
    <x v="14"/>
    <x v="0"/>
    <n v="0.6"/>
    <n v="19044.38"/>
    <m/>
    <n v="19069"/>
    <s v="2024.07.25 14:07:20"/>
    <n v="19058.53"/>
    <n v="-0.42"/>
    <n v="0"/>
    <n v="8.49"/>
  </r>
  <r>
    <x v="135"/>
    <x v="454"/>
    <m/>
    <s v="2024.07.25 12:34:03"/>
    <n v="1035729392"/>
    <x v="14"/>
    <x v="0"/>
    <n v="0.6"/>
    <n v="19043.88"/>
    <m/>
    <n v="19058"/>
    <s v="2024.07.25 14:07:14"/>
    <n v="19058.03"/>
    <n v="-0.42"/>
    <n v="0"/>
    <n v="8.49"/>
  </r>
  <r>
    <x v="135"/>
    <x v="871"/>
    <m/>
    <s v="2024.07.25 18:12:06"/>
    <n v="1035775284"/>
    <x v="14"/>
    <x v="0"/>
    <n v="0.6"/>
    <n v="19083.13"/>
    <n v="19092"/>
    <n v="19108.39"/>
    <s v="2024.07.25 18:13:45"/>
    <n v="19092.03"/>
    <n v="-0.42"/>
    <n v="0"/>
    <n v="5.34"/>
  </r>
  <r>
    <x v="135"/>
    <x v="871"/>
    <m/>
    <s v="2024.07.25 18:12:08"/>
    <n v="1035775288"/>
    <x v="14"/>
    <x v="0"/>
    <n v="0.6"/>
    <n v="19086.13"/>
    <n v="18990"/>
    <n v="19120.22"/>
    <s v="2024.07.25 18:13:53"/>
    <n v="19091.28"/>
    <n v="-0.42"/>
    <n v="0"/>
    <n v="3.09"/>
  </r>
  <r>
    <x v="135"/>
    <x v="871"/>
    <m/>
    <s v="2024.07.25 18:12:11"/>
    <n v="1035775317"/>
    <x v="1"/>
    <x v="0"/>
    <n v="0.6"/>
    <n v="2367.5700000000002"/>
    <n v="2352"/>
    <n v="2368.5"/>
    <s v="2024.07.26 01:01:32"/>
    <n v="2364.38"/>
    <n v="-0.9"/>
    <n v="0"/>
    <n v="-19.14"/>
  </r>
  <r>
    <x v="135"/>
    <x v="871"/>
    <m/>
    <s v="2024.07.25 18:12:12"/>
    <n v="1035775319"/>
    <x v="1"/>
    <x v="0"/>
    <n v="0.6"/>
    <n v="2367.9499999999998"/>
    <n v="2352"/>
    <n v="2368.9"/>
    <s v="2024.07.26 01:01:25"/>
    <n v="2364.38"/>
    <n v="-0.9"/>
    <n v="0"/>
    <n v="-21.42"/>
  </r>
  <r>
    <x v="135"/>
    <x v="687"/>
    <m/>
    <s v="2024.07.25 18:15:01"/>
    <n v="1035775767"/>
    <x v="15"/>
    <x v="0"/>
    <n v="0.6"/>
    <n v="78.311999999999998"/>
    <n v="78.447000000000003"/>
    <n v="78.576999999999998"/>
    <s v="2024.07.25 18:18:47"/>
    <n v="78.441000000000003"/>
    <n v="-1.2"/>
    <n v="0"/>
    <n v="7.74"/>
  </r>
  <r>
    <x v="135"/>
    <x v="687"/>
    <m/>
    <s v="2024.07.25 18:15:02"/>
    <n v="1035775770"/>
    <x v="15"/>
    <x v="0"/>
    <n v="0.6"/>
    <n v="78.311999999999998"/>
    <n v="78.438999999999993"/>
    <n v="78.513000000000005"/>
    <s v="2024.07.25 18:18:47"/>
    <n v="78.430999999999997"/>
    <n v="-1.2"/>
    <n v="0"/>
    <n v="7.14"/>
  </r>
  <r>
    <x v="135"/>
    <x v="499"/>
    <m/>
    <s v="2024.07.25 20:28:13"/>
    <n v="1035780735"/>
    <x v="1"/>
    <x v="0"/>
    <n v="0.6"/>
    <n v="2355.27"/>
    <n v="2350"/>
    <n v="2363"/>
    <s v="2024.07.25 22:31:18"/>
    <n v="2363.04"/>
    <n v="-0.9"/>
    <n v="0"/>
    <n v="46.62"/>
  </r>
  <r>
    <x v="135"/>
    <x v="499"/>
    <m/>
    <s v="2024.07.25 20:28:13"/>
    <n v="1035776787"/>
    <x v="1"/>
    <x v="0"/>
    <n v="0.6"/>
    <n v="2355.31"/>
    <n v="2350"/>
    <n v="2362"/>
    <s v="2024.07.25 22:29:19"/>
    <n v="2362.0100000000002"/>
    <n v="-0.9"/>
    <n v="0"/>
    <n v="40.200000000000003"/>
  </r>
  <r>
    <x v="136"/>
    <x v="691"/>
    <m/>
    <s v="2024.07.26 03:35:41"/>
    <n v="1035800255"/>
    <x v="14"/>
    <x v="1"/>
    <n v="0.6"/>
    <n v="18907.580000000002"/>
    <n v="19008"/>
    <n v="18892"/>
    <s v="2024.07.26 10:15:50"/>
    <n v="18998.68"/>
    <n v="-0.42"/>
    <n v="0"/>
    <n v="-54.66"/>
  </r>
  <r>
    <x v="136"/>
    <x v="691"/>
    <m/>
    <s v="2024.07.26 03:35:41"/>
    <n v="1035800256"/>
    <x v="14"/>
    <x v="1"/>
    <n v="0.6"/>
    <n v="18907.580000000002"/>
    <n v="18999"/>
    <n v="18897"/>
    <s v="2024.07.26 10:15:48"/>
    <n v="18998.43"/>
    <n v="-0.42"/>
    <n v="0"/>
    <n v="-54.51"/>
  </r>
  <r>
    <x v="136"/>
    <x v="518"/>
    <m/>
    <s v="2024.07.26 03:52:52"/>
    <n v="1035800900"/>
    <x v="1"/>
    <x v="1"/>
    <n v="0.6"/>
    <n v="2363.08"/>
    <n v="2373"/>
    <n v="2362"/>
    <s v="2024.07.26 04:00:12"/>
    <n v="2362.08"/>
    <n v="-0.9"/>
    <n v="0"/>
    <n v="6"/>
  </r>
  <r>
    <x v="136"/>
    <x v="518"/>
    <m/>
    <s v="2024.07.26 03:52:52"/>
    <n v="1035800901"/>
    <x v="1"/>
    <x v="1"/>
    <n v="0.6"/>
    <n v="2363.08"/>
    <n v="2374"/>
    <n v="2361.5"/>
    <s v="2024.07.26 04:01:11"/>
    <n v="2361.09"/>
    <n v="-0.9"/>
    <n v="0"/>
    <n v="11.94"/>
  </r>
  <r>
    <x v="136"/>
    <x v="1042"/>
    <m/>
    <s v="2024.07.26 10:16:07"/>
    <n v="1035824932"/>
    <x v="1"/>
    <x v="0"/>
    <n v="0.6"/>
    <n v="2371.0100000000002"/>
    <n v="2372.8000000000002"/>
    <n v="2375"/>
    <s v="2024.07.26 11:07:45"/>
    <n v="2372.5700000000002"/>
    <n v="-0.9"/>
    <n v="0"/>
    <n v="9.36"/>
  </r>
  <r>
    <x v="136"/>
    <x v="1042"/>
    <m/>
    <s v="2024.07.26 10:16:07"/>
    <n v="1035824933"/>
    <x v="1"/>
    <x v="0"/>
    <n v="0.6"/>
    <n v="2371.0100000000002"/>
    <n v="2372.6"/>
    <n v="2374"/>
    <s v="2024.07.26 11:07:45"/>
    <n v="2372.5700000000002"/>
    <n v="-0.9"/>
    <n v="0"/>
    <n v="9.36"/>
  </r>
  <r>
    <x v="136"/>
    <x v="225"/>
    <m/>
    <s v="2024.07.26 12:05:55"/>
    <n v="1035831377"/>
    <x v="1"/>
    <x v="0"/>
    <n v="0.6"/>
    <n v="2373.38"/>
    <n v="2374.5"/>
    <n v="2376"/>
    <s v="2024.07.26 13:42:18"/>
    <n v="2374.39"/>
    <n v="-0.9"/>
    <n v="0"/>
    <n v="6.06"/>
  </r>
  <r>
    <x v="136"/>
    <x v="225"/>
    <m/>
    <s v="2024.07.26 12:05:56"/>
    <n v="1035831378"/>
    <x v="1"/>
    <x v="0"/>
    <n v="0.6"/>
    <n v="2373.38"/>
    <n v="2355"/>
    <n v="2374.5100000000002"/>
    <s v="2024.07.26 13:40:55"/>
    <n v="2374.41"/>
    <n v="-0.9"/>
    <n v="0"/>
    <n v="6.18"/>
  </r>
  <r>
    <x v="136"/>
    <x v="61"/>
    <m/>
    <s v="2024.07.26 12:09:36"/>
    <n v="1035831517"/>
    <x v="17"/>
    <x v="0"/>
    <n v="0.06"/>
    <n v="1.08525"/>
    <n v="1.0844499999999999"/>
    <n v="1.0860000000000001"/>
    <s v="2024.07.26 12:52:26"/>
    <n v="1.0855600000000001"/>
    <n v="-0.9"/>
    <n v="0"/>
    <n v="1.86"/>
  </r>
  <r>
    <x v="136"/>
    <x v="61"/>
    <m/>
    <s v="2024.07.26 12:09:37"/>
    <n v="1035831518"/>
    <x v="17"/>
    <x v="0"/>
    <n v="0.06"/>
    <n v="1.08525"/>
    <n v="1.0856399999999999"/>
    <n v="1.0858000000000001"/>
    <s v="2024.07.26 12:52:06"/>
    <n v="1.08562"/>
    <n v="-0.9"/>
    <n v="0"/>
    <n v="2.2200000000000002"/>
  </r>
  <r>
    <x v="136"/>
    <x v="285"/>
    <m/>
    <s v="2024.07.26 12:15:12"/>
    <n v="1035831816"/>
    <x v="14"/>
    <x v="0"/>
    <n v="0.6"/>
    <n v="19063.68"/>
    <n v="18922.89"/>
    <n v="19082"/>
    <s v="2024.07.26 14:51:49"/>
    <n v="19070.080000000002"/>
    <n v="-0.42"/>
    <n v="0"/>
    <n v="3.84"/>
  </r>
  <r>
    <x v="136"/>
    <x v="285"/>
    <m/>
    <s v="2024.07.26 12:15:12"/>
    <n v="1035831817"/>
    <x v="14"/>
    <x v="0"/>
    <n v="0.6"/>
    <n v="19063.68"/>
    <n v="18894.38"/>
    <n v="19076"/>
    <s v="2024.07.26 14:51:48"/>
    <n v="19069.830000000002"/>
    <n v="-0.42"/>
    <n v="0"/>
    <n v="3.69"/>
  </r>
  <r>
    <x v="136"/>
    <x v="968"/>
    <m/>
    <s v="2024.07.26 12:54:39"/>
    <n v="1035833519"/>
    <x v="13"/>
    <x v="0"/>
    <n v="0.06"/>
    <n v="154.18199999999999"/>
    <n v="154.251"/>
    <n v="154.286"/>
    <s v="2024.07.26 13:01:46"/>
    <n v="154.25200000000001"/>
    <n v="-0.9"/>
    <n v="0"/>
    <n v="2.72"/>
  </r>
  <r>
    <x v="136"/>
    <x v="968"/>
    <m/>
    <s v="2024.07.26 12:54:42"/>
    <n v="1035833522"/>
    <x v="13"/>
    <x v="0"/>
    <n v="0.06"/>
    <n v="154.184"/>
    <n v="153.4"/>
    <n v="154.30199999999999"/>
    <s v="2024.07.26 13:01:54"/>
    <n v="154.24700000000001"/>
    <n v="-0.9"/>
    <n v="0"/>
    <n v="2.4500000000000002"/>
  </r>
  <r>
    <x v="136"/>
    <x v="246"/>
    <m/>
    <s v="2024.07.26 18:03:45"/>
    <n v="1035869315"/>
    <x v="1"/>
    <x v="0"/>
    <n v="0.6"/>
    <n v="2383.7399999999998"/>
    <n v="2384.33"/>
    <n v="2385.67"/>
    <s v="2024.07.26 18:20:50"/>
    <n v="2384.25"/>
    <n v="-0.9"/>
    <n v="0"/>
    <n v="3.06"/>
  </r>
  <r>
    <x v="136"/>
    <x v="246"/>
    <m/>
    <s v="2024.07.26 18:03:46"/>
    <n v="1035869316"/>
    <x v="1"/>
    <x v="0"/>
    <n v="0.6"/>
    <n v="2383.75"/>
    <n v="2386.0100000000002"/>
    <n v="2386.9899999999998"/>
    <s v="2024.07.26 18:26:02"/>
    <n v="2385.9699999999998"/>
    <n v="-0.9"/>
    <n v="0"/>
    <n v="13.32"/>
  </r>
  <r>
    <x v="136"/>
    <x v="111"/>
    <m/>
    <s v="2024.07.26 18:08:52"/>
    <n v="1035869857"/>
    <x v="14"/>
    <x v="0"/>
    <n v="0.6"/>
    <n v="19014.68"/>
    <n v="19001.87"/>
    <n v="19028"/>
    <s v="2024.07.26 18:40:12"/>
    <n v="19002.330000000002"/>
    <n v="-0.42"/>
    <n v="0"/>
    <n v="-7.41"/>
  </r>
  <r>
    <x v="136"/>
    <x v="111"/>
    <m/>
    <s v="2024.07.26 18:08:53"/>
    <n v="1035869858"/>
    <x v="14"/>
    <x v="0"/>
    <n v="0.6"/>
    <n v="19016.43"/>
    <n v="19011.13"/>
    <n v="19040.689999999999"/>
    <s v="2024.07.26 18:40:49"/>
    <n v="19011.080000000002"/>
    <n v="-0.42"/>
    <n v="0"/>
    <n v="-3.21"/>
  </r>
  <r>
    <x v="136"/>
    <x v="687"/>
    <m/>
    <s v="2024.07.26 18:15:11"/>
    <n v="1035870530"/>
    <x v="15"/>
    <x v="1"/>
    <n v="0.6"/>
    <n v="77.281999999999996"/>
    <n v="77.176000000000002"/>
    <n v="77.108999999999995"/>
    <s v="2024.07.26 18:19:17"/>
    <n v="77.183000000000007"/>
    <n v="-1.2"/>
    <n v="0"/>
    <n v="5.94"/>
  </r>
  <r>
    <x v="136"/>
    <x v="687"/>
    <m/>
    <s v="2024.07.26 18:15:12"/>
    <n v="1035870531"/>
    <x v="15"/>
    <x v="1"/>
    <n v="0.6"/>
    <n v="77.281999999999996"/>
    <n v="77.188999999999993"/>
    <n v="77.072000000000003"/>
    <s v="2024.07.26 18:20:02"/>
    <n v="77.192999999999998"/>
    <n v="-1.2"/>
    <n v="0"/>
    <n v="5.34"/>
  </r>
  <r>
    <x v="137"/>
    <x v="56"/>
    <m/>
    <s v="2024.07.29 05:01:22"/>
    <n v="1035924790"/>
    <x v="1"/>
    <x v="0"/>
    <n v="0.6"/>
    <n v="2394.1"/>
    <n v="2395.4"/>
    <n v="2396.5"/>
    <s v="2024.07.29 07:07:38"/>
    <n v="2395.5300000000002"/>
    <n v="-0.9"/>
    <n v="0"/>
    <n v="8.58"/>
  </r>
  <r>
    <x v="137"/>
    <x v="56"/>
    <m/>
    <s v="2024.07.29 05:01:23"/>
    <n v="1035924793"/>
    <x v="1"/>
    <x v="0"/>
    <n v="0.6"/>
    <n v="2394.08"/>
    <n v="2395.3000000000002"/>
    <n v="2396"/>
    <s v="2024.07.29 07:08:06"/>
    <n v="2395.2600000000002"/>
    <n v="-0.9"/>
    <n v="0"/>
    <n v="7.08"/>
  </r>
  <r>
    <x v="137"/>
    <x v="233"/>
    <m/>
    <s v="2024.07.29 07:03:35"/>
    <n v="1035930371"/>
    <x v="15"/>
    <x v="0"/>
    <n v="0.6"/>
    <n v="78.048000000000002"/>
    <n v="78.17"/>
    <n v="78.22"/>
    <s v="2024.07.29 08:24:23"/>
    <n v="78.167000000000002"/>
    <n v="-1.2"/>
    <n v="0"/>
    <n v="7.14"/>
  </r>
  <r>
    <x v="137"/>
    <x v="233"/>
    <m/>
    <s v="2024.07.29 07:03:36"/>
    <n v="1035930372"/>
    <x v="15"/>
    <x v="0"/>
    <n v="0.6"/>
    <n v="78.048000000000002"/>
    <n v="78.180000000000007"/>
    <n v="78.27"/>
    <s v="2024.07.29 08:30:03"/>
    <n v="78.177000000000007"/>
    <n v="-1.2"/>
    <n v="0"/>
    <n v="7.74"/>
  </r>
  <r>
    <x v="137"/>
    <x v="593"/>
    <m/>
    <s v="2024.07.29 11:57:09"/>
    <n v="1035951691"/>
    <x v="14"/>
    <x v="0"/>
    <n v="0.6"/>
    <n v="19119.830000000002"/>
    <n v="19129"/>
    <n v="19158"/>
    <s v="2024.07.29 12:43:52"/>
    <n v="19128.73"/>
    <n v="-0.42"/>
    <n v="0"/>
    <n v="5.34"/>
  </r>
  <r>
    <x v="137"/>
    <x v="593"/>
    <m/>
    <s v="2024.07.29 11:57:09"/>
    <n v="1035951693"/>
    <x v="14"/>
    <x v="0"/>
    <n v="0.6"/>
    <n v="19119.830000000002"/>
    <n v="19129"/>
    <n v="19150"/>
    <s v="2024.07.29 12:43:52"/>
    <n v="19128.73"/>
    <n v="-0.42"/>
    <n v="0"/>
    <n v="5.34"/>
  </r>
  <r>
    <x v="137"/>
    <x v="593"/>
    <m/>
    <s v="2024.07.29 11:57:10"/>
    <n v="1035951699"/>
    <x v="1"/>
    <x v="0"/>
    <n v="0.6"/>
    <n v="2390.34"/>
    <n v="2392.4"/>
    <n v="2395.3200000000002"/>
    <s v="2024.07.29 12:04:57"/>
    <n v="2392.42"/>
    <n v="-0.9"/>
    <n v="0"/>
    <n v="12.48"/>
  </r>
  <r>
    <x v="137"/>
    <x v="593"/>
    <m/>
    <s v="2024.07.29 11:57:11"/>
    <n v="1035951703"/>
    <x v="1"/>
    <x v="0"/>
    <n v="0.6"/>
    <n v="2390.33"/>
    <n v="2392.2199999999998"/>
    <n v="2394.56"/>
    <s v="2024.07.29 12:05:16"/>
    <n v="2392.1799999999998"/>
    <n v="-0.9"/>
    <n v="0"/>
    <n v="11.1"/>
  </r>
  <r>
    <x v="137"/>
    <x v="202"/>
    <m/>
    <s v="2024.07.29 12:00:10"/>
    <n v="1035952028"/>
    <x v="17"/>
    <x v="1"/>
    <n v="7.0000000000000007E-2"/>
    <n v="1.08321"/>
    <n v="1.08287"/>
    <n v="1.0826"/>
    <s v="2024.07.29 12:15:39"/>
    <n v="1.08287"/>
    <n v="-1.05"/>
    <n v="0"/>
    <n v="2.38"/>
  </r>
  <r>
    <x v="137"/>
    <x v="202"/>
    <m/>
    <s v="2024.07.29 12:00:10"/>
    <n v="1035952034"/>
    <x v="17"/>
    <x v="1"/>
    <n v="7.0000000000000007E-2"/>
    <n v="1.08321"/>
    <n v="1.0828800000000001"/>
    <n v="1.0822000000000001"/>
    <s v="2024.07.29 12:15:05"/>
    <n v="1.0828899999999999"/>
    <n v="-1.05"/>
    <n v="0"/>
    <n v="2.2400000000000002"/>
  </r>
  <r>
    <x v="137"/>
    <x v="202"/>
    <m/>
    <s v="2024.07.29 12:00:18"/>
    <n v="1035952055"/>
    <x v="13"/>
    <x v="0"/>
    <n v="7.0000000000000007E-2"/>
    <n v="153.69200000000001"/>
    <n v="153.762"/>
    <n v="153.815"/>
    <s v="2024.07.29 12:09:24"/>
    <n v="153.761"/>
    <n v="-1.05"/>
    <n v="0"/>
    <n v="3.14"/>
  </r>
  <r>
    <x v="137"/>
    <x v="202"/>
    <m/>
    <s v="2024.07.29 12:00:18"/>
    <n v="1035952057"/>
    <x v="13"/>
    <x v="0"/>
    <n v="7.0000000000000007E-2"/>
    <n v="153.69200000000001"/>
    <n v="153.756"/>
    <n v="153.863"/>
    <s v="2024.07.29 12:09:28"/>
    <n v="153.75299999999999"/>
    <n v="-1.05"/>
    <n v="0"/>
    <n v="2.78"/>
  </r>
  <r>
    <x v="137"/>
    <x v="265"/>
    <m/>
    <s v="2024.07.29 13:18:19"/>
    <n v="1035957730"/>
    <x v="1"/>
    <x v="1"/>
    <n v="0.6"/>
    <n v="2392.35"/>
    <n v="2393.6999999999998"/>
    <n v="2391"/>
    <s v="2024.07.29 13:36:01"/>
    <n v="2393.71"/>
    <n v="-0.9"/>
    <n v="0"/>
    <n v="-8.16"/>
  </r>
  <r>
    <x v="137"/>
    <x v="265"/>
    <m/>
    <s v="2024.07.29 13:18:19"/>
    <n v="1035957731"/>
    <x v="1"/>
    <x v="1"/>
    <n v="0.6"/>
    <n v="2392.35"/>
    <n v="2392.8000000000002"/>
    <n v="2391.3000000000002"/>
    <s v="2024.07.29 13:36:59"/>
    <n v="2392.8200000000002"/>
    <n v="-0.9"/>
    <n v="0"/>
    <n v="-2.82"/>
  </r>
  <r>
    <x v="137"/>
    <x v="205"/>
    <m/>
    <s v="2024.07.29 17:59:16"/>
    <n v="1035996188"/>
    <x v="20"/>
    <x v="0"/>
    <n v="0.08"/>
    <n v="1.28477"/>
    <n v="1.28"/>
    <n v="1.2858000000000001"/>
    <s v="2024.07.29 18:03:56"/>
    <n v="1.2851300000000001"/>
    <n v="-1.2"/>
    <n v="0"/>
    <n v="2.88"/>
  </r>
  <r>
    <x v="137"/>
    <x v="205"/>
    <m/>
    <s v="2024.07.29 17:59:16"/>
    <n v="1035996189"/>
    <x v="20"/>
    <x v="0"/>
    <n v="0.08"/>
    <n v="1.2847500000000001"/>
    <n v="1.2851699999999999"/>
    <n v="1.2854000000000001"/>
    <s v="2024.07.29 18:03:54"/>
    <n v="1.28515"/>
    <n v="-1.2"/>
    <n v="0"/>
    <n v="3.2"/>
  </r>
  <r>
    <x v="137"/>
    <x v="13"/>
    <m/>
    <s v="2024.07.29 18:00:32"/>
    <n v="1035996548"/>
    <x v="14"/>
    <x v="1"/>
    <n v="0.6"/>
    <n v="19078.73"/>
    <n v="19074.650000000001"/>
    <n v="19055.04"/>
    <s v="2024.07.29 18:01:47"/>
    <n v="19074.080000000002"/>
    <n v="-0.42"/>
    <n v="0"/>
    <n v="2.79"/>
  </r>
  <r>
    <x v="137"/>
    <x v="13"/>
    <m/>
    <s v="2024.07.29 18:00:32"/>
    <n v="1035996550"/>
    <x v="14"/>
    <x v="1"/>
    <n v="0.6"/>
    <n v="19077.98"/>
    <n v="19180"/>
    <n v="19046.990000000002"/>
    <s v="2024.07.29 18:01:56"/>
    <n v="19071.580000000002"/>
    <n v="-0.42"/>
    <n v="0"/>
    <n v="3.84"/>
  </r>
  <r>
    <x v="137"/>
    <x v="14"/>
    <m/>
    <s v="2024.07.29 18:11:03"/>
    <n v="1035998952"/>
    <x v="1"/>
    <x v="1"/>
    <n v="0.6"/>
    <n v="2380.67"/>
    <n v="2376.96"/>
    <n v="2374.89"/>
    <s v="2024.07.29 18:14:05"/>
    <n v="2377.36"/>
    <n v="-0.9"/>
    <n v="0"/>
    <n v="19.86"/>
  </r>
  <r>
    <x v="137"/>
    <x v="14"/>
    <m/>
    <s v="2024.07.29 18:11:04"/>
    <n v="1035998955"/>
    <x v="1"/>
    <x v="1"/>
    <n v="0.6"/>
    <n v="2380.67"/>
    <n v="2379"/>
    <n v="2378.02"/>
    <s v="2024.07.29 18:13:45"/>
    <n v="2377.9299999999998"/>
    <n v="-0.9"/>
    <n v="0"/>
    <n v="16.440000000000001"/>
  </r>
  <r>
    <x v="137"/>
    <x v="727"/>
    <m/>
    <s v="2024.07.29 18:58:57"/>
    <n v="1036007725"/>
    <x v="14"/>
    <x v="0"/>
    <n v="0.6"/>
    <n v="19141.73"/>
    <n v="19152"/>
    <n v="19183.11"/>
    <s v="2024.07.29 19:04:32"/>
    <n v="19152.23"/>
    <n v="-0.42"/>
    <n v="0"/>
    <n v="6.3"/>
  </r>
  <r>
    <x v="137"/>
    <x v="990"/>
    <m/>
    <s v="2024.07.29 18:59:01"/>
    <n v="1036007729"/>
    <x v="14"/>
    <x v="0"/>
    <n v="0.6"/>
    <n v="19139.330000000002"/>
    <n v="19146.93"/>
    <n v="19165.98"/>
    <s v="2024.07.29 19:02:38"/>
    <n v="19146.23"/>
    <n v="-0.42"/>
    <n v="0"/>
    <n v="4.1399999999999997"/>
  </r>
  <r>
    <x v="137"/>
    <x v="946"/>
    <m/>
    <s v="2024.07.29 20:04:10"/>
    <n v="1036013819"/>
    <x v="1"/>
    <x v="0"/>
    <n v="0.6"/>
    <n v="2378.1"/>
    <n v="2378.4"/>
    <n v="2380"/>
    <s v="2024.07.29 20:05:12"/>
    <n v="2378.4499999999998"/>
    <n v="-0.9"/>
    <n v="0"/>
    <n v="2.1"/>
  </r>
  <r>
    <x v="137"/>
    <x v="946"/>
    <m/>
    <s v="2024.07.29 20:04:11"/>
    <n v="1036013820"/>
    <x v="1"/>
    <x v="0"/>
    <n v="0.6"/>
    <n v="2378.09"/>
    <n v="2378.3000000000002"/>
    <n v="2379.1999999999998"/>
    <s v="2024.07.29 20:05:20"/>
    <n v="2378.4"/>
    <n v="-0.9"/>
    <n v="0"/>
    <n v="1.86"/>
  </r>
  <r>
    <x v="138"/>
    <x v="760"/>
    <m/>
    <s v="2024.07.30 04:12:41"/>
    <n v="1036028402"/>
    <x v="14"/>
    <x v="0"/>
    <n v="0.6"/>
    <n v="19032.18"/>
    <n v="19044"/>
    <n v="19054.400000000001"/>
    <s v="2024.07.30 07:36:45"/>
    <n v="19043.330000000002"/>
    <n v="-0.42"/>
    <n v="0"/>
    <n v="6.69"/>
  </r>
  <r>
    <x v="138"/>
    <x v="760"/>
    <m/>
    <s v="2024.07.30 04:12:42"/>
    <n v="1036028403"/>
    <x v="14"/>
    <x v="0"/>
    <n v="0.6"/>
    <n v="19032.43"/>
    <n v="19043"/>
    <n v="19071.25"/>
    <s v="2024.07.30 07:36:47"/>
    <n v="19042.830000000002"/>
    <n v="-0.42"/>
    <n v="0"/>
    <n v="6.24"/>
  </r>
  <r>
    <x v="138"/>
    <x v="539"/>
    <m/>
    <s v="2024.07.30 04:40:32"/>
    <n v="1036030331"/>
    <x v="1"/>
    <x v="0"/>
    <n v="0.6"/>
    <n v="2380.58"/>
    <n v="2370"/>
    <n v="2383"/>
    <s v="2024.07.30 05:45:38"/>
    <n v="2383.06"/>
    <n v="-0.9"/>
    <n v="0"/>
    <n v="14.88"/>
  </r>
  <r>
    <x v="138"/>
    <x v="539"/>
    <m/>
    <s v="2024.07.30 04:40:33"/>
    <n v="1036030332"/>
    <x v="1"/>
    <x v="0"/>
    <n v="0.6"/>
    <n v="2380.42"/>
    <n v="2371"/>
    <n v="2382"/>
    <s v="2024.07.30 05:44:20"/>
    <n v="2382.02"/>
    <n v="-0.9"/>
    <n v="0"/>
    <n v="9.6"/>
  </r>
  <r>
    <x v="138"/>
    <x v="202"/>
    <m/>
    <s v="2024.07.30 12:00:19"/>
    <n v="1036055055"/>
    <x v="14"/>
    <x v="0"/>
    <n v="0.6"/>
    <n v="19125.93"/>
    <n v="19010"/>
    <n v="19169.259999999998"/>
    <s v="2024.07.30 12:14:10"/>
    <n v="19135.830000000002"/>
    <n v="-0.42"/>
    <n v="0"/>
    <n v="5.94"/>
  </r>
  <r>
    <x v="138"/>
    <x v="202"/>
    <m/>
    <s v="2024.07.30 12:00:19"/>
    <n v="1036055056"/>
    <x v="14"/>
    <x v="0"/>
    <n v="0.6"/>
    <n v="19125.93"/>
    <n v="19020"/>
    <n v="19150.38"/>
    <s v="2024.07.30 12:15:22"/>
    <n v="19129.580000000002"/>
    <n v="-0.42"/>
    <n v="0"/>
    <n v="2.19"/>
  </r>
  <r>
    <x v="138"/>
    <x v="185"/>
    <m/>
    <s v="2024.07.30 12:02:25"/>
    <n v="1036055138"/>
    <x v="15"/>
    <x v="1"/>
    <n v="0.6"/>
    <n v="76.242999999999995"/>
    <m/>
    <n v="76.099999999999994"/>
    <s v="2024.07.30 12:22:52"/>
    <n v="76.334000000000003"/>
    <n v="-1.2"/>
    <n v="0"/>
    <n v="-5.46"/>
  </r>
  <r>
    <x v="138"/>
    <x v="185"/>
    <m/>
    <s v="2024.07.30 12:02:25"/>
    <n v="1036055139"/>
    <x v="15"/>
    <x v="1"/>
    <n v="0.6"/>
    <n v="76.242999999999995"/>
    <m/>
    <n v="76"/>
    <s v="2024.07.30 12:23:57"/>
    <n v="76.349000000000004"/>
    <n v="-1.2"/>
    <n v="0"/>
    <n v="-6.36"/>
  </r>
  <r>
    <x v="138"/>
    <x v="60"/>
    <m/>
    <s v="2024.07.30 12:03:21"/>
    <n v="1036055180"/>
    <x v="17"/>
    <x v="0"/>
    <n v="0.08"/>
    <n v="1.0829899999999999"/>
    <n v="1.08335"/>
    <n v="1.0835999999999999"/>
    <s v="2024.07.30 12:22:13"/>
    <n v="1.08335"/>
    <n v="-1.2"/>
    <n v="0"/>
    <n v="2.88"/>
  </r>
  <r>
    <x v="138"/>
    <x v="60"/>
    <m/>
    <s v="2024.07.30 12:03:21"/>
    <n v="1036055181"/>
    <x v="17"/>
    <x v="0"/>
    <n v="0.08"/>
    <n v="1.0829899999999999"/>
    <n v="1.0832999999999999"/>
    <n v="1.0840000000000001"/>
    <s v="2024.07.30 12:22:38"/>
    <n v="1.0832999999999999"/>
    <n v="-1.2"/>
    <n v="0"/>
    <n v="2.48"/>
  </r>
  <r>
    <x v="138"/>
    <x v="526"/>
    <m/>
    <s v="2024.07.30 12:27:59"/>
    <n v="1036056212"/>
    <x v="1"/>
    <x v="0"/>
    <n v="0.6"/>
    <n v="2389.5300000000002"/>
    <n v="2390.5"/>
    <n v="2392.5"/>
    <s v="2024.07.30 13:10:12"/>
    <n v="2390.4299999999998"/>
    <n v="-0.9"/>
    <n v="0"/>
    <n v="5.4"/>
  </r>
  <r>
    <x v="138"/>
    <x v="526"/>
    <m/>
    <s v="2024.07.30 12:27:59"/>
    <n v="1036056213"/>
    <x v="1"/>
    <x v="0"/>
    <n v="0.6"/>
    <n v="2389.5300000000002"/>
    <n v="2390.5"/>
    <n v="2391.5"/>
    <s v="2024.07.30 13:10:12"/>
    <n v="2390.4299999999998"/>
    <n v="-0.9"/>
    <n v="0"/>
    <n v="5.4"/>
  </r>
  <r>
    <x v="138"/>
    <x v="350"/>
    <m/>
    <s v="2024.07.30 12:33:57"/>
    <n v="1036056426"/>
    <x v="14"/>
    <x v="0"/>
    <n v="0.6"/>
    <n v="19115.93"/>
    <n v="19125.5"/>
    <n v="19133"/>
    <s v="2024.07.30 13:46:15"/>
    <n v="19127.830000000002"/>
    <n v="-0.42"/>
    <n v="0"/>
    <n v="7.14"/>
  </r>
  <r>
    <x v="138"/>
    <x v="350"/>
    <m/>
    <s v="2024.07.30 12:33:57"/>
    <n v="1036056427"/>
    <x v="14"/>
    <x v="0"/>
    <n v="0.6"/>
    <n v="19115.93"/>
    <n v="18984.18"/>
    <n v="19138"/>
    <s v="2024.07.30 13:45:21"/>
    <n v="19126.080000000002"/>
    <n v="-0.42"/>
    <n v="0"/>
    <n v="6.09"/>
  </r>
  <r>
    <x v="138"/>
    <x v="770"/>
    <m/>
    <s v="2024.07.30 12:45:47"/>
    <n v="1036056796"/>
    <x v="20"/>
    <x v="0"/>
    <n v="0.08"/>
    <n v="1.28617"/>
    <n v="1.2842"/>
    <n v="1.2868999999999999"/>
    <s v="2024.07.30 16:55:54"/>
    <n v="1.2841899999999999"/>
    <n v="-1.2"/>
    <n v="0"/>
    <n v="-15.84"/>
  </r>
  <r>
    <x v="138"/>
    <x v="770"/>
    <m/>
    <s v="2024.07.30 12:45:48"/>
    <n v="1036056797"/>
    <x v="20"/>
    <x v="0"/>
    <n v="0.08"/>
    <n v="1.28617"/>
    <n v="1.2809999999999999"/>
    <n v="1.2867999999999999"/>
    <s v="2024.07.30 16:55:35"/>
    <n v="1.28409"/>
    <n v="-1.2"/>
    <n v="0"/>
    <n v="-16.64"/>
  </r>
  <r>
    <x v="138"/>
    <x v="258"/>
    <m/>
    <s v="2024.07.30 14:47:24"/>
    <n v="1036063101"/>
    <x v="20"/>
    <x v="0"/>
    <n v="0.08"/>
    <n v="1.2846599999999999"/>
    <m/>
    <n v="1.2859"/>
    <s v="2024.07.30 16:55:16"/>
    <n v="1.2842100000000001"/>
    <n v="-1.2"/>
    <n v="0"/>
    <n v="-3.6"/>
  </r>
  <r>
    <x v="138"/>
    <x v="258"/>
    <m/>
    <s v="2024.07.30 14:47:24"/>
    <n v="1036063102"/>
    <x v="20"/>
    <x v="0"/>
    <n v="0.08"/>
    <n v="1.28468"/>
    <n v="1.2842499999999999"/>
    <n v="1.2856000000000001"/>
    <s v="2024.07.30 16:54:43"/>
    <n v="1.2842199999999999"/>
    <n v="-1.2"/>
    <n v="0"/>
    <n v="-3.68"/>
  </r>
  <r>
    <x v="138"/>
    <x v="14"/>
    <m/>
    <s v="2024.07.30 18:11:08"/>
    <n v="1036097204"/>
    <x v="1"/>
    <x v="0"/>
    <n v="0.6"/>
    <n v="2391.1999999999998"/>
    <n v="2392.4"/>
    <n v="2393.5"/>
    <s v="2024.07.30 19:38:39"/>
    <n v="2392.2399999999998"/>
    <n v="-0.9"/>
    <n v="0"/>
    <n v="6.24"/>
  </r>
  <r>
    <x v="138"/>
    <x v="14"/>
    <m/>
    <s v="2024.07.30 18:11:10"/>
    <n v="1036097209"/>
    <x v="1"/>
    <x v="0"/>
    <n v="0.6"/>
    <n v="2391.1"/>
    <n v="2392"/>
    <n v="2392.5"/>
    <s v="2024.07.30 19:37:54"/>
    <n v="2392.5500000000002"/>
    <n v="-0.9"/>
    <n v="0"/>
    <n v="8.6999999999999993"/>
  </r>
  <r>
    <x v="139"/>
    <x v="403"/>
    <m/>
    <s v="2024.07.31 04:11:11"/>
    <n v="1036128177"/>
    <x v="1"/>
    <x v="0"/>
    <n v="0.6"/>
    <n v="2406.0700000000002"/>
    <n v="2407.8000000000002"/>
    <n v="2409.5"/>
    <s v="2024.07.31 04:26:02"/>
    <n v="2407.79"/>
    <n v="-0.9"/>
    <n v="0"/>
    <n v="10.32"/>
  </r>
  <r>
    <x v="139"/>
    <x v="403"/>
    <m/>
    <s v="2024.07.31 04:11:12"/>
    <n v="1036128178"/>
    <x v="1"/>
    <x v="0"/>
    <n v="0.6"/>
    <n v="2406.0700000000002"/>
    <n v="2407.9"/>
    <n v="2408.5"/>
    <s v="2024.07.31 04:26:00"/>
    <n v="2407.88"/>
    <n v="-0.9"/>
    <n v="0"/>
    <n v="10.86"/>
  </r>
  <r>
    <x v="139"/>
    <x v="245"/>
    <m/>
    <s v="2024.07.31 18:01:15"/>
    <n v="1036198795"/>
    <x v="14"/>
    <x v="0"/>
    <n v="0.6"/>
    <n v="19327.580000000002"/>
    <n v="19342"/>
    <n v="19362.21"/>
    <s v="2024.07.31 18:08:12"/>
    <n v="19343.330000000002"/>
    <n v="-0.42"/>
    <n v="0"/>
    <n v="9.4499999999999993"/>
  </r>
  <r>
    <x v="139"/>
    <x v="245"/>
    <m/>
    <s v="2024.07.31 18:01:16"/>
    <n v="1036198801"/>
    <x v="14"/>
    <x v="0"/>
    <n v="0.6"/>
    <n v="19326.080000000002"/>
    <n v="19337"/>
    <n v="19359.53"/>
    <s v="2024.07.31 18:06:21"/>
    <n v="19336.23"/>
    <n v="-0.42"/>
    <n v="0"/>
    <n v="6.09"/>
  </r>
  <r>
    <x v="139"/>
    <x v="245"/>
    <m/>
    <s v="2024.07.31 18:01:28"/>
    <n v="1036198830"/>
    <x v="1"/>
    <x v="0"/>
    <n v="0.6"/>
    <n v="2423.41"/>
    <n v="2408"/>
    <n v="2426.5"/>
    <s v="2024.07.31 19:13:59"/>
    <n v="2423.9299999999998"/>
    <n v="-0.9"/>
    <n v="0"/>
    <n v="3.12"/>
  </r>
  <r>
    <x v="139"/>
    <x v="245"/>
    <m/>
    <s v="2024.07.31 18:01:28"/>
    <n v="1036198831"/>
    <x v="1"/>
    <x v="0"/>
    <n v="0.6"/>
    <n v="2423.34"/>
    <n v="2424.4"/>
    <n v="2425.5"/>
    <s v="2024.07.31 19:13:02"/>
    <n v="2424.27"/>
    <n v="-0.9"/>
    <n v="0"/>
    <n v="5.58"/>
  </r>
  <r>
    <x v="139"/>
    <x v="1043"/>
    <m/>
    <s v="2024.07.31 22:01:25"/>
    <n v="1036218226"/>
    <x v="1"/>
    <x v="0"/>
    <n v="0.6"/>
    <n v="2434.5100000000002"/>
    <n v="2415"/>
    <n v="2438"/>
    <s v="2024.07.31 22:18:49"/>
    <n v="2437.9299999999998"/>
    <n v="-0.9"/>
    <n v="0"/>
    <n v="20.52"/>
  </r>
  <r>
    <x v="139"/>
    <x v="1043"/>
    <m/>
    <s v="2024.07.31 22:01:25"/>
    <n v="1036218227"/>
    <x v="1"/>
    <x v="0"/>
    <n v="0.6"/>
    <n v="2434.5100000000002"/>
    <n v="2415"/>
    <n v="2437"/>
    <s v="2024.07.31 22:18:45"/>
    <n v="2437.0500000000002"/>
    <n v="-0.9"/>
    <n v="0"/>
    <n v="15.24"/>
  </r>
  <r>
    <x v="139"/>
    <x v="1044"/>
    <m/>
    <s v="2024.07.31 22:35:25"/>
    <n v="1036221551"/>
    <x v="14"/>
    <x v="0"/>
    <n v="0.6"/>
    <n v="19369.88"/>
    <m/>
    <n v="19386"/>
    <s v="2024.07.31 22:36:07"/>
    <n v="19387.03"/>
    <n v="-0.42"/>
    <n v="0"/>
    <n v="10.29"/>
  </r>
  <r>
    <x v="139"/>
    <x v="1044"/>
    <m/>
    <s v="2024.07.31 22:35:26"/>
    <n v="1036221555"/>
    <x v="14"/>
    <x v="0"/>
    <n v="0.6"/>
    <n v="19371.13"/>
    <n v="19395"/>
    <n v="19420"/>
    <s v="2024.07.31 22:41:39"/>
    <n v="19394.53"/>
    <n v="-0.42"/>
    <n v="0"/>
    <n v="14.04"/>
  </r>
  <r>
    <x v="140"/>
    <x v="691"/>
    <n v="87011228"/>
    <s v="2024.08.01 03:35:54"/>
    <n v="1036230668"/>
    <x v="14"/>
    <x v="0"/>
    <n v="0.6"/>
    <n v="19562.080000000002"/>
    <n v="19420"/>
    <n v="19585"/>
    <s v="2024.08.01 11:10:23"/>
    <n v="19418.98"/>
    <n v="-0.42"/>
    <n v="0"/>
    <n v="-85.86"/>
  </r>
  <r>
    <x v="140"/>
    <x v="691"/>
    <n v="87011228"/>
    <s v="2024.08.01 03:35:54"/>
    <n v="1036230670"/>
    <x v="14"/>
    <x v="0"/>
    <n v="0.6"/>
    <n v="19562.080000000002"/>
    <n v="19420"/>
    <n v="19575"/>
    <s v="2024.08.01 11:10:23"/>
    <n v="19419.73"/>
    <n v="-0.42"/>
    <n v="0"/>
    <n v="-85.41"/>
  </r>
  <r>
    <x v="140"/>
    <x v="57"/>
    <n v="87011228"/>
    <s v="2024.08.01 06:00:22"/>
    <n v="1036242676"/>
    <x v="1"/>
    <x v="0"/>
    <n v="0.6"/>
    <n v="2441.4899999999998"/>
    <n v="2442.6"/>
    <n v="2444"/>
    <s v="2024.08.01 06:15:05"/>
    <n v="2442.6"/>
    <n v="-0.9"/>
    <n v="0"/>
    <n v="6.66"/>
  </r>
  <r>
    <x v="140"/>
    <x v="57"/>
    <n v="87011228"/>
    <s v="2024.08.01 06:00:22"/>
    <n v="1036242681"/>
    <x v="1"/>
    <x v="0"/>
    <n v="0.6"/>
    <n v="2441.5100000000002"/>
    <n v="2442.6999999999998"/>
    <n v="2445"/>
    <s v="2024.08.01 06:15:05"/>
    <n v="2442.6"/>
    <n v="-0.9"/>
    <n v="0"/>
    <n v="6.54"/>
  </r>
  <r>
    <x v="140"/>
    <x v="1045"/>
    <n v="87011228"/>
    <s v="2024.08.01 09:19:11"/>
    <n v="1036251432"/>
    <x v="14"/>
    <x v="0"/>
    <n v="0.6"/>
    <n v="19508.080000000002"/>
    <n v="19529"/>
    <n v="19538"/>
    <s v="2024.08.01 10:20:17"/>
    <n v="19526.73"/>
    <n v="-0.42"/>
    <n v="0"/>
    <n v="11.19"/>
  </r>
  <r>
    <x v="140"/>
    <x v="1045"/>
    <n v="87011228"/>
    <s v="2024.08.01 09:19:11"/>
    <n v="1036251433"/>
    <x v="14"/>
    <x v="0"/>
    <n v="0.6"/>
    <n v="19507.580000000002"/>
    <n v="19528"/>
    <n v="19548"/>
    <s v="2024.08.01 10:20:17"/>
    <n v="19526.73"/>
    <n v="-0.42"/>
    <n v="0"/>
    <n v="11.49"/>
  </r>
  <r>
    <x v="140"/>
    <x v="651"/>
    <n v="87011228"/>
    <s v="2024.08.01 11:00:38"/>
    <n v="1036259159"/>
    <x v="14"/>
    <x v="0"/>
    <n v="0.6"/>
    <n v="19497.080000000002"/>
    <n v="19410"/>
    <n v="19518"/>
    <s v="2024.08.01 11:11:17"/>
    <n v="19409.73"/>
    <n v="-0.42"/>
    <n v="0"/>
    <n v="-52.41"/>
  </r>
  <r>
    <x v="140"/>
    <x v="651"/>
    <n v="87011228"/>
    <s v="2024.08.01 11:00:39"/>
    <n v="1036259160"/>
    <x v="14"/>
    <x v="0"/>
    <n v="0.6"/>
    <n v="19496.830000000002"/>
    <n v="19410"/>
    <n v="19528"/>
    <s v="2024.08.01 11:11:17"/>
    <n v="19409.73"/>
    <n v="-0.42"/>
    <n v="0"/>
    <n v="-52.26"/>
  </r>
  <r>
    <x v="140"/>
    <x v="764"/>
    <n v="87011228"/>
    <s v="2024.08.01 11:02:14"/>
    <n v="1036259268"/>
    <x v="1"/>
    <x v="0"/>
    <n v="0.6"/>
    <n v="2441.44"/>
    <n v="2442.6999999999998"/>
    <n v="2443.5"/>
    <s v="2024.08.01 15:13:12"/>
    <n v="2443.5700000000002"/>
    <n v="-0.9"/>
    <n v="0"/>
    <n v="12.78"/>
  </r>
  <r>
    <x v="140"/>
    <x v="764"/>
    <n v="87011228"/>
    <s v="2024.08.01 11:02:15"/>
    <n v="1036259269"/>
    <x v="1"/>
    <x v="0"/>
    <n v="0.6"/>
    <n v="2441.4499999999998"/>
    <n v="2443.3000000000002"/>
    <n v="2445"/>
    <s v="2024.08.01 15:13:38"/>
    <n v="2443.17"/>
    <n v="-0.9"/>
    <n v="0"/>
    <n v="10.32"/>
  </r>
  <r>
    <x v="140"/>
    <x v="354"/>
    <n v="87011228"/>
    <s v="2024.08.01 14:00:38"/>
    <n v="1036275665"/>
    <x v="15"/>
    <x v="0"/>
    <n v="0.6"/>
    <n v="79.197000000000003"/>
    <m/>
    <m/>
    <s v="2024.08.01 18:39:49"/>
    <n v="77.911000000000001"/>
    <n v="-1.2"/>
    <n v="0"/>
    <n v="-77.16"/>
  </r>
  <r>
    <x v="140"/>
    <x v="354"/>
    <n v="87011228"/>
    <s v="2024.08.01 14:00:38"/>
    <n v="1036275666"/>
    <x v="15"/>
    <x v="0"/>
    <n v="0.6"/>
    <n v="79.197000000000003"/>
    <m/>
    <m/>
    <s v="2024.08.01 18:39:48"/>
    <n v="77.911000000000001"/>
    <n v="-1.2"/>
    <n v="0"/>
    <n v="-77.16"/>
  </r>
  <r>
    <x v="140"/>
    <x v="305"/>
    <n v="87011228"/>
    <s v="2024.08.01 17:18:35"/>
    <n v="1036307946"/>
    <x v="15"/>
    <x v="0"/>
    <n v="0.6"/>
    <n v="78.171999999999997"/>
    <n v="77.400000000000006"/>
    <n v="78.8"/>
    <s v="2024.08.01 17:21:12"/>
    <n v="78.281000000000006"/>
    <n v="-1.2"/>
    <n v="0"/>
    <n v="6.54"/>
  </r>
  <r>
    <x v="140"/>
    <x v="305"/>
    <n v="87011228"/>
    <s v="2024.08.01 17:18:36"/>
    <n v="1036307947"/>
    <x v="15"/>
    <x v="0"/>
    <n v="0.6"/>
    <n v="78.152000000000001"/>
    <n v="78.349999999999994"/>
    <n v="78.7"/>
    <s v="2024.08.01 17:20:35"/>
    <n v="78.340999999999994"/>
    <n v="-1.2"/>
    <n v="0"/>
    <n v="11.34"/>
  </r>
  <r>
    <x v="140"/>
    <x v="97"/>
    <n v="87011228"/>
    <s v="2024.08.01 17:23:31"/>
    <n v="1036309302"/>
    <x v="15"/>
    <x v="0"/>
    <n v="0.6"/>
    <n v="78.182000000000002"/>
    <m/>
    <m/>
    <s v="2024.08.01 18:39:47"/>
    <n v="77.911000000000001"/>
    <n v="-1.2"/>
    <n v="0"/>
    <n v="-16.260000000000002"/>
  </r>
  <r>
    <x v="140"/>
    <x v="97"/>
    <n v="87011228"/>
    <s v="2024.08.01 17:23:32"/>
    <n v="1036309314"/>
    <x v="15"/>
    <x v="0"/>
    <n v="0.6"/>
    <n v="78.171999999999997"/>
    <m/>
    <m/>
    <s v="2024.08.01 18:39:47"/>
    <n v="77.911000000000001"/>
    <n v="-1.2"/>
    <n v="0"/>
    <n v="-15.66"/>
  </r>
  <r>
    <x v="140"/>
    <x v="24"/>
    <n v="87011228"/>
    <s v="2024.08.01 17:54:45"/>
    <n v="1036315884"/>
    <x v="15"/>
    <x v="1"/>
    <n v="0.6"/>
    <n v="77.680999999999997"/>
    <m/>
    <m/>
    <s v="2024.08.01 18:37:37"/>
    <n v="78.012"/>
    <n v="-1.2"/>
    <n v="0"/>
    <n v="-19.86"/>
  </r>
  <r>
    <x v="140"/>
    <x v="24"/>
    <n v="87011228"/>
    <s v="2024.08.01 17:54:46"/>
    <n v="1036315885"/>
    <x v="15"/>
    <x v="1"/>
    <n v="0.6"/>
    <n v="77.676000000000002"/>
    <m/>
    <m/>
    <s v="2024.08.01 18:37:36"/>
    <n v="78.022000000000006"/>
    <n v="-1.2"/>
    <n v="0"/>
    <n v="-20.76"/>
  </r>
  <r>
    <x v="140"/>
    <x v="24"/>
    <n v="87011228"/>
    <s v="2024.08.01 17:54:47"/>
    <n v="1036315888"/>
    <x v="15"/>
    <x v="1"/>
    <n v="0.6"/>
    <n v="77.680999999999997"/>
    <m/>
    <m/>
    <s v="2024.08.01 18:37:32"/>
    <n v="78.027000000000001"/>
    <n v="-1.2"/>
    <n v="0"/>
    <n v="-20.76"/>
  </r>
  <r>
    <x v="140"/>
    <x v="24"/>
    <n v="87011228"/>
    <s v="2024.08.01 17:54:47"/>
    <n v="1036315889"/>
    <x v="15"/>
    <x v="1"/>
    <n v="0.6"/>
    <n v="77.671000000000006"/>
    <m/>
    <m/>
    <s v="2024.08.01 18:37:31"/>
    <n v="78.031999999999996"/>
    <n v="-1.2"/>
    <n v="0"/>
    <n v="-21.66"/>
  </r>
  <r>
    <x v="141"/>
    <x v="675"/>
    <n v="87011228"/>
    <s v="2024.08.02 04:00:26"/>
    <n v="1036350759"/>
    <x v="1"/>
    <x v="1"/>
    <n v="0.6"/>
    <n v="2447.61"/>
    <n v="2465"/>
    <n v="2446.5"/>
    <s v="2024.08.02 04:12:02"/>
    <n v="2446.4699999999998"/>
    <n v="-0.9"/>
    <n v="0"/>
    <n v="6.84"/>
  </r>
  <r>
    <x v="141"/>
    <x v="675"/>
    <n v="87011228"/>
    <s v="2024.08.02 04:00:27"/>
    <n v="1036350760"/>
    <x v="1"/>
    <x v="1"/>
    <n v="0.6"/>
    <n v="2447.5100000000002"/>
    <n v="2466"/>
    <n v="2446"/>
    <s v="2024.08.02 04:12:30"/>
    <n v="2445.98"/>
    <n v="-0.9"/>
    <n v="0"/>
    <n v="9.18"/>
  </r>
  <r>
    <x v="141"/>
    <x v="60"/>
    <n v="87011228"/>
    <s v="2024.08.02 12:03:22"/>
    <n v="1036389478"/>
    <x v="17"/>
    <x v="0"/>
    <n v="0.08"/>
    <n v="1.08178"/>
    <n v="1.0823"/>
    <n v="1.0824"/>
    <s v="2024.08.02 12:16:24"/>
    <n v="1.0823"/>
    <n v="-1.2"/>
    <n v="0"/>
    <n v="4.16"/>
  </r>
  <r>
    <x v="141"/>
    <x v="60"/>
    <n v="87011228"/>
    <s v="2024.08.02 12:03:22"/>
    <n v="1036389479"/>
    <x v="17"/>
    <x v="0"/>
    <n v="0.08"/>
    <n v="1.08178"/>
    <n v="1.0823499999999999"/>
    <n v="1.0827"/>
    <s v="2024.08.02 12:17:03"/>
    <n v="1.08236"/>
    <n v="-1.2"/>
    <n v="0"/>
    <n v="4.6399999999999997"/>
  </r>
  <r>
    <x v="141"/>
    <x v="524"/>
    <n v="87011228"/>
    <s v="2024.08.02 12:12:50"/>
    <n v="1036390088"/>
    <x v="18"/>
    <x v="0"/>
    <n v="0.08"/>
    <n v="189.78800000000001"/>
    <n v="189.2"/>
    <n v="189.88"/>
    <s v="2024.08.02 12:30:46"/>
    <n v="189.72900000000001"/>
    <n v="-1.2"/>
    <n v="0"/>
    <n v="-3.17"/>
  </r>
  <r>
    <x v="141"/>
    <x v="524"/>
    <n v="87011228"/>
    <s v="2024.08.02 12:12:50"/>
    <n v="1036390089"/>
    <x v="18"/>
    <x v="0"/>
    <n v="0.08"/>
    <n v="189.78899999999999"/>
    <m/>
    <n v="189.78"/>
    <s v="2024.08.02 13:01:39"/>
    <n v="189.78299999999999"/>
    <n v="-1.2"/>
    <n v="0"/>
    <n v="-0.32"/>
  </r>
  <r>
    <x v="141"/>
    <x v="287"/>
    <n v="87011228"/>
    <s v="2024.08.02 12:23:12"/>
    <n v="1036390536"/>
    <x v="18"/>
    <x v="0"/>
    <n v="0.08"/>
    <n v="189.64099999999999"/>
    <n v="189.73"/>
    <n v="189.74"/>
    <s v="2024.08.02 12:30:42"/>
    <n v="189.73"/>
    <n v="-1.2"/>
    <n v="0"/>
    <n v="4.78"/>
  </r>
  <r>
    <x v="141"/>
    <x v="287"/>
    <n v="87011228"/>
    <s v="2024.08.02 12:23:12"/>
    <n v="1036390537"/>
    <x v="18"/>
    <x v="0"/>
    <n v="0.08"/>
    <n v="189.64099999999999"/>
    <m/>
    <n v="189.77"/>
    <s v="2024.08.02 13:01:38"/>
    <n v="189.773"/>
    <n v="-1.2"/>
    <n v="0"/>
    <n v="7.09"/>
  </r>
  <r>
    <x v="141"/>
    <x v="176"/>
    <n v="87011228"/>
    <s v="2024.08.02 12:25:12"/>
    <n v="1036390696"/>
    <x v="15"/>
    <x v="1"/>
    <n v="0.6"/>
    <n v="77.141999999999996"/>
    <n v="77.06"/>
    <n v="77"/>
    <s v="2024.08.02 12:52:29"/>
    <n v="77.058000000000007"/>
    <n v="-1.2"/>
    <n v="0"/>
    <n v="5.04"/>
  </r>
  <r>
    <x v="141"/>
    <x v="176"/>
    <n v="87011228"/>
    <s v="2024.08.02 12:25:12"/>
    <n v="1036390697"/>
    <x v="15"/>
    <x v="1"/>
    <n v="0.6"/>
    <n v="77.141999999999996"/>
    <n v="77.069999999999993"/>
    <n v="76.900000000000006"/>
    <s v="2024.08.02 12:51:42"/>
    <n v="77.072999999999993"/>
    <n v="-1.2"/>
    <n v="0"/>
    <n v="4.1399999999999997"/>
  </r>
  <r>
    <x v="141"/>
    <x v="529"/>
    <n v="87011228"/>
    <s v="2024.08.02 14:21:52"/>
    <n v="1036401524"/>
    <x v="1"/>
    <x v="0"/>
    <n v="0.6"/>
    <n v="2462.0500000000002"/>
    <m/>
    <n v="2466.0100000000002"/>
    <s v="2024.08.02 15:30:03"/>
    <n v="2467.7199999999998"/>
    <n v="-0.9"/>
    <n v="0"/>
    <n v="34.020000000000003"/>
  </r>
  <r>
    <x v="141"/>
    <x v="529"/>
    <n v="87011228"/>
    <s v="2024.08.02 14:21:53"/>
    <n v="1036401526"/>
    <x v="1"/>
    <x v="0"/>
    <n v="0.6"/>
    <n v="2462.04"/>
    <m/>
    <n v="2464.42"/>
    <s v="2024.08.02 15:30:03"/>
    <n v="2467.16"/>
    <n v="-0.9"/>
    <n v="0"/>
    <n v="30.72"/>
  </r>
  <r>
    <x v="141"/>
    <x v="246"/>
    <n v="87011228"/>
    <s v="2024.08.02 18:03:14"/>
    <n v="1036457243"/>
    <x v="15"/>
    <x v="1"/>
    <n v="0.6"/>
    <n v="74.061999999999998"/>
    <n v="74.536000000000001"/>
    <n v="73.728999999999999"/>
    <s v="2024.08.02 18:24:55"/>
    <n v="74.003"/>
    <n v="-1.2"/>
    <n v="0"/>
    <n v="3.54"/>
  </r>
  <r>
    <x v="141"/>
    <x v="246"/>
    <n v="87011228"/>
    <s v="2024.08.02 18:03:15"/>
    <n v="1036457245"/>
    <x v="15"/>
    <x v="1"/>
    <n v="0.6"/>
    <n v="74.072000000000003"/>
    <n v="73.971000000000004"/>
    <n v="73.844999999999999"/>
    <s v="2024.08.02 18:24:40"/>
    <n v="73.972999999999999"/>
    <n v="-1.2"/>
    <n v="0"/>
    <n v="5.94"/>
  </r>
  <r>
    <x v="141"/>
    <x v="110"/>
    <n v="87011228"/>
    <s v="2024.08.02 18:05:37"/>
    <n v="1036457672"/>
    <x v="1"/>
    <x v="1"/>
    <n v="0.6"/>
    <n v="2430.59"/>
    <n v="2443.64"/>
    <n v="2428"/>
    <s v="2024.08.02 18:07:07"/>
    <n v="2427.59"/>
    <n v="-0.9"/>
    <n v="0"/>
    <n v="18"/>
  </r>
  <r>
    <x v="141"/>
    <x v="110"/>
    <n v="87011228"/>
    <s v="2024.08.02 18:05:38"/>
    <n v="1036457676"/>
    <x v="1"/>
    <x v="1"/>
    <n v="0.6"/>
    <n v="2430.5300000000002"/>
    <n v="2425.4899999999998"/>
    <n v="2419.2199999999998"/>
    <s v="2024.08.02 18:08:20"/>
    <n v="2425.75"/>
    <n v="-0.9"/>
    <n v="0"/>
    <n v="28.68"/>
  </r>
  <r>
    <x v="142"/>
    <x v="830"/>
    <n v="87011228"/>
    <s v="2024.08.03 12:59:05"/>
    <n v="1036488770"/>
    <x v="21"/>
    <x v="0"/>
    <n v="0.03"/>
    <n v="61711.56"/>
    <n v="61815"/>
    <n v="61900"/>
    <s v="2024.08.03 14:02:41"/>
    <n v="61816.18"/>
    <n v="-0.6"/>
    <n v="0"/>
    <n v="3.14"/>
  </r>
  <r>
    <x v="142"/>
    <x v="830"/>
    <n v="87011228"/>
    <s v="2024.08.03 12:59:05"/>
    <n v="1036488771"/>
    <x v="21"/>
    <x v="0"/>
    <n v="0.03"/>
    <n v="61711.56"/>
    <n v="61820"/>
    <n v="61970"/>
    <s v="2024.08.03 14:03:51"/>
    <n v="61818.44"/>
    <n v="-0.6"/>
    <n v="0"/>
    <n v="3.21"/>
  </r>
  <r>
    <x v="142"/>
    <x v="806"/>
    <n v="87011228"/>
    <s v="2024.08.03 19:00:31"/>
    <n v="1036491227"/>
    <x v="21"/>
    <x v="0"/>
    <n v="0.03"/>
    <n v="60978.96"/>
    <n v="59900"/>
    <n v="61100"/>
    <s v="2024.08.03 19:30:24"/>
    <n v="61236.84"/>
    <n v="-0.6"/>
    <n v="0"/>
    <n v="7.74"/>
  </r>
  <r>
    <x v="142"/>
    <x v="806"/>
    <n v="87011228"/>
    <s v="2024.08.03 19:00:31"/>
    <n v="1036491228"/>
    <x v="21"/>
    <x v="0"/>
    <n v="0.03"/>
    <n v="60981.36"/>
    <n v="59900"/>
    <n v="61150"/>
    <s v="2024.08.03 19:30:24"/>
    <n v="61236.84"/>
    <n v="-0.6"/>
    <n v="0"/>
    <n v="7.66"/>
  </r>
  <r>
    <x v="143"/>
    <x v="436"/>
    <n v="87011228"/>
    <s v="2024.08.04 11:01:57"/>
    <n v="1036496882"/>
    <x v="21"/>
    <x v="0"/>
    <n v="0.03"/>
    <n v="60384.160000000003"/>
    <n v="59100"/>
    <n v="60500"/>
    <s v="2024.08.04 11:32:27"/>
    <n v="60503.14"/>
    <n v="-0.6"/>
    <n v="0"/>
    <n v="3.57"/>
  </r>
  <r>
    <x v="143"/>
    <x v="436"/>
    <n v="87011228"/>
    <s v="2024.08.04 11:01:57"/>
    <n v="1036496883"/>
    <x v="21"/>
    <x v="0"/>
    <n v="0.03"/>
    <n v="60384.160000000003"/>
    <n v="60470"/>
    <n v="60600"/>
    <s v="2024.08.04 11:34:00"/>
    <n v="60463.73"/>
    <n v="-0.6"/>
    <n v="0"/>
    <n v="2.39"/>
  </r>
  <r>
    <x v="144"/>
    <x v="268"/>
    <n v="87011228"/>
    <s v="2024.08.05 03:23:16"/>
    <n v="1036513646"/>
    <x v="1"/>
    <x v="0"/>
    <n v="0.6"/>
    <n v="2423.8000000000002"/>
    <n v="2425.1999999999998"/>
    <n v="2429"/>
    <s v="2024.08.05 03:25:52"/>
    <n v="2425.0500000000002"/>
    <n v="-0.9"/>
    <n v="0"/>
    <n v="7.5"/>
  </r>
  <r>
    <x v="144"/>
    <x v="268"/>
    <n v="87011228"/>
    <s v="2024.08.05 03:23:17"/>
    <n v="1036513647"/>
    <x v="1"/>
    <x v="0"/>
    <n v="0.6"/>
    <n v="2423.7600000000002"/>
    <n v="2425"/>
    <n v="2427"/>
    <s v="2024.08.05 03:25:05"/>
    <n v="2424.4"/>
    <n v="-0.9"/>
    <n v="0"/>
    <n v="3.84"/>
  </r>
  <r>
    <x v="144"/>
    <x v="1021"/>
    <n v="87011228"/>
    <s v="2024.08.05 04:03:12"/>
    <n v="1036517671"/>
    <x v="15"/>
    <x v="0"/>
    <n v="0.6"/>
    <n v="73.757000000000005"/>
    <n v="73.900000000000006"/>
    <n v="74"/>
    <s v="2024.08.05 04:06:01"/>
    <n v="73.896000000000001"/>
    <n v="-1.2"/>
    <n v="0"/>
    <n v="8.34"/>
  </r>
  <r>
    <x v="144"/>
    <x v="1021"/>
    <n v="87011228"/>
    <s v="2024.08.05 04:03:13"/>
    <n v="1036517672"/>
    <x v="15"/>
    <x v="0"/>
    <n v="0.6"/>
    <n v="73.757000000000005"/>
    <n v="72.400000000000006"/>
    <n v="73.900000000000006"/>
    <s v="2024.08.05 04:04:32"/>
    <n v="73.926000000000002"/>
    <n v="-1.2"/>
    <n v="0"/>
    <n v="10.14"/>
  </r>
  <r>
    <x v="144"/>
    <x v="133"/>
    <n v="87011228"/>
    <s v="2024.08.05 04:04:05"/>
    <n v="1036517763"/>
    <x v="1"/>
    <x v="0"/>
    <n v="0.6"/>
    <n v="2424.79"/>
    <n v="2406"/>
    <n v="2427"/>
    <s v="2024.08.05 04:05:25"/>
    <n v="2427.04"/>
    <n v="-0.9"/>
    <n v="0"/>
    <n v="13.5"/>
  </r>
  <r>
    <x v="144"/>
    <x v="133"/>
    <n v="87011228"/>
    <s v="2024.08.05 04:04:05"/>
    <n v="1036517764"/>
    <x v="1"/>
    <x v="0"/>
    <n v="0.6"/>
    <n v="2424.83"/>
    <n v="2426.1"/>
    <n v="2428"/>
    <s v="2024.08.05 04:05:59"/>
    <n v="2426.1"/>
    <n v="-0.9"/>
    <n v="0"/>
    <n v="7.62"/>
  </r>
  <r>
    <x v="144"/>
    <x v="202"/>
    <n v="87011228"/>
    <s v="2024.08.05 12:00:38"/>
    <n v="1036579985"/>
    <x v="1"/>
    <x v="1"/>
    <n v="0.6"/>
    <n v="2424.54"/>
    <n v="2421.15"/>
    <n v="2415.89"/>
    <s v="2024.08.05 12:16:29"/>
    <n v="2421.2800000000002"/>
    <n v="-0.9"/>
    <n v="0"/>
    <n v="19.559999999999999"/>
  </r>
  <r>
    <x v="144"/>
    <x v="202"/>
    <n v="87011228"/>
    <s v="2024.08.05 12:00:39"/>
    <n v="1036579986"/>
    <x v="1"/>
    <x v="1"/>
    <n v="0.6"/>
    <n v="2424.65"/>
    <n v="2421.61"/>
    <n v="2421"/>
    <s v="2024.08.05 12:16:07"/>
    <n v="2421.0100000000002"/>
    <n v="-0.9"/>
    <n v="0"/>
    <n v="21.84"/>
  </r>
  <r>
    <x v="144"/>
    <x v="202"/>
    <n v="87011228"/>
    <s v="2024.08.05 12:00:45"/>
    <n v="1036579995"/>
    <x v="17"/>
    <x v="0"/>
    <n v="0.08"/>
    <n v="1.09541"/>
    <n v="1.0955299999999999"/>
    <n v="1.0964100000000001"/>
    <s v="2024.08.05 12:18:28"/>
    <n v="1.0955299999999999"/>
    <n v="-1.2"/>
    <n v="0"/>
    <n v="0.96"/>
  </r>
  <r>
    <x v="144"/>
    <x v="202"/>
    <n v="87011228"/>
    <s v="2024.08.05 12:00:46"/>
    <n v="1036579996"/>
    <x v="17"/>
    <x v="0"/>
    <n v="0.08"/>
    <n v="1.0954200000000001"/>
    <n v="1.09575"/>
    <n v="1.097"/>
    <s v="2024.08.05 12:20:32"/>
    <n v="1.0957399999999999"/>
    <n v="-1.2"/>
    <n v="0"/>
    <n v="2.56"/>
  </r>
  <r>
    <x v="144"/>
    <x v="60"/>
    <n v="87011228"/>
    <s v="2024.08.05 12:03:37"/>
    <n v="1036580173"/>
    <x v="14"/>
    <x v="1"/>
    <n v="0.6"/>
    <n v="17755.03"/>
    <n v="17716.03"/>
    <n v="17669.36"/>
    <s v="2024.08.05 12:09:04"/>
    <n v="17716.18"/>
    <n v="-0.42"/>
    <n v="0"/>
    <n v="23.31"/>
  </r>
  <r>
    <x v="144"/>
    <x v="60"/>
    <n v="87011228"/>
    <s v="2024.08.05 12:03:38"/>
    <n v="1036580174"/>
    <x v="14"/>
    <x v="1"/>
    <n v="0.6"/>
    <n v="17753.53"/>
    <n v="17720.939999999999"/>
    <n v="17651.759999999998"/>
    <s v="2024.08.05 12:09:07"/>
    <n v="17721.93"/>
    <n v="-0.42"/>
    <n v="0"/>
    <n v="18.96"/>
  </r>
  <r>
    <x v="144"/>
    <x v="335"/>
    <n v="87011228"/>
    <s v="2024.08.05 12:07:31"/>
    <n v="1036580391"/>
    <x v="15"/>
    <x v="1"/>
    <n v="0.6"/>
    <n v="72.396000000000001"/>
    <n v="72.224999999999994"/>
    <n v="72.123999999999995"/>
    <s v="2024.08.05 12:10:51"/>
    <n v="72.231999999999999"/>
    <n v="-1.2"/>
    <n v="0"/>
    <n v="9.84"/>
  </r>
  <r>
    <x v="144"/>
    <x v="335"/>
    <n v="87011228"/>
    <s v="2024.08.05 12:07:32"/>
    <n v="1036580392"/>
    <x v="15"/>
    <x v="1"/>
    <n v="0.6"/>
    <n v="72.396000000000001"/>
    <n v="72.299000000000007"/>
    <n v="72.099999999999994"/>
    <s v="2024.08.05 12:10:29"/>
    <n v="72.302000000000007"/>
    <n v="-1.2"/>
    <n v="0"/>
    <n v="5.64"/>
  </r>
  <r>
    <x v="144"/>
    <x v="13"/>
    <n v="87011228"/>
    <s v="2024.08.05 18:00:11"/>
    <n v="1036645150"/>
    <x v="1"/>
    <x v="0"/>
    <n v="0.6"/>
    <n v="2397.5300000000002"/>
    <n v="2399.4899999999998"/>
    <n v="2405.69"/>
    <s v="2024.08.05 18:02:09"/>
    <n v="2399.23"/>
    <n v="-0.9"/>
    <n v="0"/>
    <n v="10.199999999999999"/>
  </r>
  <r>
    <x v="144"/>
    <x v="13"/>
    <n v="87011228"/>
    <s v="2024.08.05 18:00:13"/>
    <n v="1036645172"/>
    <x v="1"/>
    <x v="0"/>
    <n v="0.6"/>
    <n v="2397.5700000000002"/>
    <n v="2399.5"/>
    <n v="2406.65"/>
    <s v="2024.08.05 18:01:36"/>
    <n v="2399.62"/>
    <n v="-0.9"/>
    <n v="0"/>
    <n v="12.3"/>
  </r>
  <r>
    <x v="144"/>
    <x v="25"/>
    <n v="87011228"/>
    <s v="2024.08.05 18:02:19"/>
    <n v="1036645883"/>
    <x v="14"/>
    <x v="0"/>
    <n v="0.6"/>
    <n v="17835.78"/>
    <n v="17857.75"/>
    <n v="17914.169999999998"/>
    <s v="2024.08.05 18:04:00"/>
    <n v="17855.28"/>
    <n v="-0.42"/>
    <n v="0"/>
    <n v="11.7"/>
  </r>
  <r>
    <x v="144"/>
    <x v="25"/>
    <n v="87011228"/>
    <s v="2024.08.05 18:02:20"/>
    <n v="1036645888"/>
    <x v="14"/>
    <x v="0"/>
    <n v="0.6"/>
    <n v="17832.93"/>
    <n v="17750"/>
    <n v="17859.099999999999"/>
    <s v="2024.08.05 18:03:27"/>
    <n v="17855.03"/>
    <n v="-0.42"/>
    <n v="0"/>
    <n v="13.26"/>
  </r>
  <r>
    <x v="145"/>
    <x v="643"/>
    <n v="87011228"/>
    <s v="2024.08.06 08:20:43"/>
    <n v="1036697318"/>
    <x v="14"/>
    <x v="0"/>
    <n v="0.6"/>
    <n v="18197.68"/>
    <n v="18213.86"/>
    <n v="18246.28"/>
    <s v="2024.08.06 08:27:30"/>
    <n v="18211.78"/>
    <n v="-0.42"/>
    <n v="0"/>
    <n v="8.4600000000000009"/>
  </r>
  <r>
    <x v="145"/>
    <x v="643"/>
    <n v="87011228"/>
    <s v="2024.08.06 08:20:43"/>
    <n v="1036697319"/>
    <x v="14"/>
    <x v="0"/>
    <n v="0.6"/>
    <n v="18197.68"/>
    <n v="18216.810000000001"/>
    <n v="18320.89"/>
    <s v="2024.08.06 08:27:04"/>
    <n v="18214.53"/>
    <n v="-0.42"/>
    <n v="0"/>
    <n v="10.11"/>
  </r>
  <r>
    <x v="145"/>
    <x v="899"/>
    <n v="87011228"/>
    <s v="2024.08.06 09:00:24"/>
    <n v="1036701633"/>
    <x v="1"/>
    <x v="0"/>
    <n v="0.6"/>
    <n v="2400.12"/>
    <n v="2401.7399999999998"/>
    <n v="2403.59"/>
    <s v="2024.08.06 09:24:12"/>
    <n v="2401.85"/>
    <n v="-0.9"/>
    <n v="0"/>
    <n v="10.38"/>
  </r>
  <r>
    <x v="145"/>
    <x v="899"/>
    <n v="87011228"/>
    <s v="2024.08.06 09:00:25"/>
    <n v="1036701634"/>
    <x v="1"/>
    <x v="0"/>
    <n v="0.6"/>
    <n v="2400.0700000000002"/>
    <n v="2400.2399999999998"/>
    <n v="2402.7399999999998"/>
    <s v="2024.08.06 09:23:00"/>
    <n v="2400.2600000000002"/>
    <n v="-0.9"/>
    <n v="0"/>
    <n v="1.1399999999999999"/>
  </r>
  <r>
    <x v="145"/>
    <x v="202"/>
    <n v="87011228"/>
    <s v="2024.08.06 12:00:18"/>
    <n v="1036718850"/>
    <x v="1"/>
    <x v="0"/>
    <n v="0.6"/>
    <n v="2411.37"/>
    <n v="2412.4899999999998"/>
    <n v="2416"/>
    <s v="2024.08.06 12:05:06"/>
    <n v="2412.52"/>
    <n v="-0.9"/>
    <n v="0"/>
    <n v="6.9"/>
  </r>
  <r>
    <x v="145"/>
    <x v="202"/>
    <n v="87011228"/>
    <s v="2024.08.06 12:00:19"/>
    <n v="1036718853"/>
    <x v="1"/>
    <x v="0"/>
    <n v="0.6"/>
    <n v="2411.37"/>
    <n v="2412.4699999999998"/>
    <n v="2414.75"/>
    <s v="2024.08.06 12:04:49"/>
    <n v="2412.4699999999998"/>
    <n v="-0.9"/>
    <n v="0"/>
    <n v="6.6"/>
  </r>
  <r>
    <x v="145"/>
    <x v="13"/>
    <n v="87011228"/>
    <s v="2024.08.06 18:00:03"/>
    <n v="1036771327"/>
    <x v="14"/>
    <x v="0"/>
    <n v="0.6"/>
    <n v="18215.68"/>
    <n v="18149.060000000001"/>
    <n v="18296.11"/>
    <s v="2024.08.06 18:35:19"/>
    <n v="18145.68"/>
    <n v="-0.42"/>
    <n v="0"/>
    <n v="-42"/>
  </r>
  <r>
    <x v="145"/>
    <x v="13"/>
    <n v="87011228"/>
    <s v="2024.08.06 18:00:04"/>
    <n v="1036771341"/>
    <x v="14"/>
    <x v="0"/>
    <n v="0.6"/>
    <n v="18214.18"/>
    <n v="18135.78"/>
    <n v="18263.48"/>
    <s v="2024.08.06 18:34:39"/>
    <n v="18132.68"/>
    <n v="-0.42"/>
    <n v="0"/>
    <n v="-48.9"/>
  </r>
  <r>
    <x v="145"/>
    <x v="245"/>
    <n v="87011228"/>
    <s v="2024.08.06 18:01:42"/>
    <n v="1036771628"/>
    <x v="15"/>
    <x v="0"/>
    <n v="0.6"/>
    <n v="74.239000000000004"/>
    <n v="72.5"/>
    <n v="73.8"/>
    <s v="2024.08.07 07:30:17"/>
    <n v="73.804000000000002"/>
    <n v="-1.2"/>
    <n v="0"/>
    <n v="-26.1"/>
  </r>
  <r>
    <x v="145"/>
    <x v="245"/>
    <n v="87011228"/>
    <s v="2024.08.06 18:01:43"/>
    <n v="1036771632"/>
    <x v="15"/>
    <x v="0"/>
    <n v="0.6"/>
    <n v="74.239000000000004"/>
    <n v="73.83"/>
    <n v="73.900000000000006"/>
    <s v="2024.08.07 07:31:16"/>
    <n v="73.828999999999994"/>
    <n v="-1.2"/>
    <n v="0"/>
    <n v="-24.6"/>
  </r>
  <r>
    <x v="145"/>
    <x v="246"/>
    <n v="87011228"/>
    <s v="2024.08.06 18:03:26"/>
    <n v="1036771844"/>
    <x v="1"/>
    <x v="1"/>
    <n v="0.6"/>
    <n v="2387.8200000000002"/>
    <n v="2386"/>
    <n v="2383.4299999999998"/>
    <s v="2024.08.06 18:07:09"/>
    <n v="2386.6"/>
    <n v="-0.9"/>
    <n v="0"/>
    <n v="7.32"/>
  </r>
  <r>
    <x v="145"/>
    <x v="246"/>
    <n v="87011228"/>
    <s v="2024.08.06 18:03:27"/>
    <n v="1036771851"/>
    <x v="1"/>
    <x v="1"/>
    <n v="0.6"/>
    <n v="2387.5300000000002"/>
    <n v="2383.89"/>
    <n v="2379.41"/>
    <s v="2024.08.06 18:09:42"/>
    <n v="2384.02"/>
    <n v="-0.9"/>
    <n v="0"/>
    <n v="21.06"/>
  </r>
  <r>
    <x v="145"/>
    <x v="27"/>
    <n v="87011228"/>
    <s v="2024.08.06 18:09:49"/>
    <n v="1036773121"/>
    <x v="17"/>
    <x v="0"/>
    <n v="0.08"/>
    <n v="1.0931"/>
    <n v="1.0874999999999999"/>
    <n v="1.0944199999999999"/>
    <s v="2024.08.06 19:13:36"/>
    <n v="1.09215"/>
    <n v="-1.2"/>
    <n v="0"/>
    <n v="-7.6"/>
  </r>
  <r>
    <x v="145"/>
    <x v="27"/>
    <n v="87011228"/>
    <s v="2024.08.06 18:09:50"/>
    <n v="1036773123"/>
    <x v="17"/>
    <x v="0"/>
    <n v="0.08"/>
    <n v="1.0931"/>
    <n v="1.0880000000000001"/>
    <n v="1.09382"/>
    <s v="2024.08.06 19:13:32"/>
    <n v="1.09216"/>
    <n v="-1.2"/>
    <n v="0"/>
    <n v="-7.52"/>
  </r>
  <r>
    <x v="145"/>
    <x v="1046"/>
    <n v="87011228"/>
    <s v="2024.08.06 23:31:40"/>
    <n v="1036773694"/>
    <x v="15"/>
    <x v="0"/>
    <n v="0.6"/>
    <n v="73.198999999999998"/>
    <n v="72.3"/>
    <n v="73.7"/>
    <s v="2024.08.07 07:22:11"/>
    <n v="73.698999999999998"/>
    <n v="-1.2"/>
    <n v="0"/>
    <n v="30"/>
  </r>
  <r>
    <x v="145"/>
    <x v="1046"/>
    <n v="87011228"/>
    <s v="2024.08.06 23:31:40"/>
    <n v="1036773767"/>
    <x v="15"/>
    <x v="0"/>
    <n v="0.6"/>
    <n v="73.198999999999998"/>
    <n v="72.3"/>
    <n v="73.8"/>
    <s v="2024.08.07 07:30:17"/>
    <n v="73.804000000000002"/>
    <n v="-1.2"/>
    <n v="0"/>
    <n v="36.299999999999997"/>
  </r>
  <r>
    <x v="146"/>
    <x v="525"/>
    <n v="87011228"/>
    <s v="2024.08.07 12:16:49"/>
    <n v="1036844743"/>
    <x v="13"/>
    <x v="0"/>
    <n v="0.08"/>
    <n v="147.30199999999999"/>
    <m/>
    <n v="147.44999999999999"/>
    <s v="2024.08.07 12:26:55"/>
    <n v="147.38"/>
    <n v="-1.2"/>
    <n v="0"/>
    <n v="4.2300000000000004"/>
  </r>
  <r>
    <x v="146"/>
    <x v="525"/>
    <n v="87011228"/>
    <s v="2024.08.07 12:16:56"/>
    <n v="1036844746"/>
    <x v="13"/>
    <x v="0"/>
    <n v="0.08"/>
    <n v="147.32"/>
    <n v="147.38999999999999"/>
    <n v="147.6"/>
    <s v="2024.08.07 12:27:13"/>
    <n v="147.38999999999999"/>
    <n v="-1.2"/>
    <n v="0"/>
    <n v="3.8"/>
  </r>
  <r>
    <x v="146"/>
    <x v="239"/>
    <n v="87011228"/>
    <s v="2024.08.07 12:21:55"/>
    <n v="1036844996"/>
    <x v="18"/>
    <x v="0"/>
    <n v="0.08"/>
    <n v="187.10599999999999"/>
    <n v="187.22"/>
    <n v="187.35"/>
    <s v="2024.08.07 12:26:17"/>
    <n v="187.22200000000001"/>
    <n v="-1.2"/>
    <n v="0"/>
    <n v="6.3"/>
  </r>
  <r>
    <x v="146"/>
    <x v="239"/>
    <n v="87011228"/>
    <s v="2024.08.07 12:21:55"/>
    <n v="1036844997"/>
    <x v="18"/>
    <x v="0"/>
    <n v="0.08"/>
    <n v="187.10499999999999"/>
    <n v="187.19"/>
    <n v="187.3"/>
    <s v="2024.08.07 12:23:51"/>
    <n v="187.184"/>
    <n v="-1.2"/>
    <n v="0"/>
    <n v="4.29"/>
  </r>
  <r>
    <x v="146"/>
    <x v="110"/>
    <n v="87011228"/>
    <s v="2024.08.07 18:05:01"/>
    <n v="1036883569"/>
    <x v="20"/>
    <x v="0"/>
    <n v="0.08"/>
    <n v="1.27223"/>
    <n v="1.2689999999999999"/>
    <n v="1.2729299999999999"/>
    <s v="2024.08.07 19:03:56"/>
    <n v="1.27102"/>
    <n v="-1.2"/>
    <n v="0"/>
    <n v="-9.68"/>
  </r>
  <r>
    <x v="146"/>
    <x v="110"/>
    <n v="87011228"/>
    <s v="2024.08.07 18:05:02"/>
    <n v="1036883572"/>
    <x v="20"/>
    <x v="0"/>
    <n v="0.08"/>
    <n v="1.27223"/>
    <n v="1.27"/>
    <n v="1.2727599999999999"/>
    <s v="2024.08.07 19:03:55"/>
    <n v="1.27102"/>
    <n v="-1.2"/>
    <n v="0"/>
    <n v="-9.68"/>
  </r>
  <r>
    <x v="146"/>
    <x v="111"/>
    <n v="87011228"/>
    <s v="2024.08.07 18:08:06"/>
    <n v="1036884062"/>
    <x v="1"/>
    <x v="1"/>
    <n v="0.6"/>
    <n v="2399.09"/>
    <n v="2395.6"/>
    <n v="2392.41"/>
    <s v="2024.08.07 18:31:47"/>
    <n v="2395.58"/>
    <n v="-0.9"/>
    <n v="0"/>
    <n v="21.06"/>
  </r>
  <r>
    <x v="146"/>
    <x v="111"/>
    <n v="87011228"/>
    <s v="2024.08.07 18:08:07"/>
    <n v="1036884064"/>
    <x v="1"/>
    <x v="1"/>
    <n v="0.6"/>
    <n v="2399.09"/>
    <n v="2396.29"/>
    <n v="2393.2199999999998"/>
    <s v="2024.08.07 18:30:54"/>
    <n v="2396.37"/>
    <n v="-0.9"/>
    <n v="0"/>
    <n v="16.32"/>
  </r>
  <r>
    <x v="146"/>
    <x v="28"/>
    <n v="87011228"/>
    <s v="2024.08.07 18:10:05"/>
    <n v="1036884354"/>
    <x v="14"/>
    <x v="0"/>
    <n v="0.6"/>
    <n v="18443.38"/>
    <n v="18245.27"/>
    <n v="18480"/>
    <s v="2024.08.07 18:45:44"/>
    <n v="18265.53"/>
    <n v="-0.42"/>
    <n v="0"/>
    <n v="-106.71"/>
  </r>
  <r>
    <x v="146"/>
    <x v="28"/>
    <n v="87011228"/>
    <s v="2024.08.07 18:10:06"/>
    <n v="1036884356"/>
    <x v="14"/>
    <x v="0"/>
    <n v="0.6"/>
    <n v="18443.88"/>
    <n v="18270.169999999998"/>
    <n v="18460"/>
    <s v="2024.08.07 18:45:41"/>
    <n v="18268.53"/>
    <n v="-0.42"/>
    <n v="0"/>
    <n v="-105.21"/>
  </r>
  <r>
    <x v="146"/>
    <x v="356"/>
    <n v="87011228"/>
    <s v="2024.08.07 18:53:48"/>
    <n v="1036890447"/>
    <x v="14"/>
    <x v="0"/>
    <n v="0.6"/>
    <n v="18299.63"/>
    <m/>
    <m/>
    <s v="2024.08.07 19:03:47"/>
    <n v="18216.18"/>
    <n v="-0.42"/>
    <n v="0"/>
    <n v="-50.07"/>
  </r>
  <r>
    <x v="146"/>
    <x v="356"/>
    <n v="87011228"/>
    <s v="2024.08.07 18:53:49"/>
    <n v="1036890448"/>
    <x v="14"/>
    <x v="0"/>
    <n v="0.6"/>
    <n v="18298.38"/>
    <m/>
    <m/>
    <s v="2024.08.07 19:03:46"/>
    <n v="18218.68"/>
    <n v="-0.42"/>
    <n v="0"/>
    <n v="-47.82"/>
  </r>
  <r>
    <x v="147"/>
    <x v="275"/>
    <n v="87011228"/>
    <s v="2024.08.08 04:15:58"/>
    <n v="1036917642"/>
    <x v="1"/>
    <x v="1"/>
    <n v="0.6"/>
    <n v="2387.02"/>
    <n v="2402"/>
    <n v="2384"/>
    <s v="2024.08.08 04:35:15"/>
    <n v="2386.3200000000002"/>
    <n v="-0.9"/>
    <n v="0"/>
    <n v="4.2"/>
  </r>
  <r>
    <x v="147"/>
    <x v="275"/>
    <n v="87011228"/>
    <s v="2024.08.08 04:15:58"/>
    <n v="1036917660"/>
    <x v="1"/>
    <x v="1"/>
    <n v="0.6"/>
    <n v="2387.1"/>
    <n v="2401"/>
    <n v="2385.5"/>
    <s v="2024.08.08 04:34:44"/>
    <n v="2385.38"/>
    <n v="-0.9"/>
    <n v="0"/>
    <n v="10.32"/>
  </r>
  <r>
    <x v="147"/>
    <x v="1047"/>
    <n v="87011228"/>
    <s v="2024.08.08 07:28:33"/>
    <n v="1036929009"/>
    <x v="14"/>
    <x v="1"/>
    <n v="0.6"/>
    <n v="17904.98"/>
    <n v="17892"/>
    <n v="17875"/>
    <s v="2024.08.08 07:37:02"/>
    <n v="17872.38"/>
    <n v="-0.42"/>
    <n v="0"/>
    <n v="19.559999999999999"/>
  </r>
  <r>
    <x v="147"/>
    <x v="1047"/>
    <n v="87011228"/>
    <s v="2024.08.08 07:28:34"/>
    <n v="1036929010"/>
    <x v="14"/>
    <x v="1"/>
    <n v="0.6"/>
    <n v="17904.98"/>
    <n v="17894"/>
    <n v="17880"/>
    <s v="2024.08.08 07:36:58"/>
    <n v="17880.88"/>
    <n v="-0.42"/>
    <n v="0"/>
    <n v="14.46"/>
  </r>
  <r>
    <x v="147"/>
    <x v="28"/>
    <n v="87011228"/>
    <s v="2024.08.08 18:10:01"/>
    <n v="1037003433"/>
    <x v="1"/>
    <x v="0"/>
    <n v="0.6"/>
    <n v="2415.8000000000002"/>
    <n v="2417.3000000000002"/>
    <n v="2418.6"/>
    <s v="2024.08.08 18:35:56"/>
    <n v="2417.19"/>
    <n v="-0.9"/>
    <n v="0"/>
    <n v="8.34"/>
  </r>
  <r>
    <x v="147"/>
    <x v="28"/>
    <n v="87011228"/>
    <s v="2024.08.08 18:10:02"/>
    <n v="1037003436"/>
    <x v="1"/>
    <x v="0"/>
    <n v="0.6"/>
    <n v="2415.88"/>
    <n v="2417.1799999999998"/>
    <n v="2420.5"/>
    <s v="2024.08.08 18:36:13"/>
    <n v="2417.08"/>
    <n v="-0.9"/>
    <n v="0"/>
    <n v="7.2"/>
  </r>
  <r>
    <x v="147"/>
    <x v="28"/>
    <n v="87011228"/>
    <s v="2024.08.08 18:10:05"/>
    <n v="1037003459"/>
    <x v="1"/>
    <x v="0"/>
    <n v="0.6"/>
    <n v="2416.41"/>
    <n v="2416.84"/>
    <n v="2421.92"/>
    <s v="2024.08.08 18:36:19"/>
    <n v="2416.87"/>
    <n v="-0.9"/>
    <n v="0"/>
    <n v="2.76"/>
  </r>
  <r>
    <x v="147"/>
    <x v="442"/>
    <n v="87011228"/>
    <s v="2024.08.08 18:14:20"/>
    <n v="1037004162"/>
    <x v="15"/>
    <x v="0"/>
    <n v="0.6"/>
    <n v="76.421000000000006"/>
    <n v="76.453000000000003"/>
    <n v="76.813000000000002"/>
    <s v="2024.08.08 18:39:11"/>
    <n v="76.45"/>
    <n v="-1.2"/>
    <n v="0"/>
    <n v="1.74"/>
  </r>
  <r>
    <x v="147"/>
    <x v="442"/>
    <n v="87011228"/>
    <s v="2024.08.08 18:14:21"/>
    <n v="1037004167"/>
    <x v="15"/>
    <x v="0"/>
    <n v="0.6"/>
    <n v="76.426000000000002"/>
    <n v="76.471999999999994"/>
    <n v="76.97"/>
    <s v="2024.08.08 18:39:55"/>
    <n v="76.47"/>
    <n v="-1.2"/>
    <n v="0"/>
    <n v="2.64"/>
  </r>
  <r>
    <x v="147"/>
    <x v="819"/>
    <n v="87011228"/>
    <s v="2024.08.08 18:22:07"/>
    <n v="1037004998"/>
    <x v="14"/>
    <x v="0"/>
    <n v="0.6"/>
    <n v="18274.23"/>
    <n v="18297.93"/>
    <n v="18326.060000000001"/>
    <s v="2024.08.08 18:25:48"/>
    <n v="18296.38"/>
    <n v="-0.42"/>
    <n v="0"/>
    <n v="13.29"/>
  </r>
  <r>
    <x v="147"/>
    <x v="819"/>
    <n v="87011228"/>
    <s v="2024.08.08 18:22:08"/>
    <n v="1037005002"/>
    <x v="14"/>
    <x v="0"/>
    <n v="0.6"/>
    <n v="18273.23"/>
    <n v="18294.66"/>
    <n v="18317.23"/>
    <s v="2024.08.08 18:25:11"/>
    <n v="18295.38"/>
    <n v="-0.42"/>
    <n v="0"/>
    <n v="13.29"/>
  </r>
  <r>
    <x v="148"/>
    <x v="675"/>
    <n v="87011228"/>
    <s v="2024.08.09 04:00:22"/>
    <n v="1037030909"/>
    <x v="14"/>
    <x v="0"/>
    <n v="0.6"/>
    <n v="18430.53"/>
    <n v="18442"/>
    <n v="18470"/>
    <s v="2024.08.09 04:05:53"/>
    <n v="18440.03"/>
    <n v="-0.42"/>
    <n v="0"/>
    <n v="5.7"/>
  </r>
  <r>
    <x v="148"/>
    <x v="675"/>
    <n v="87011228"/>
    <s v="2024.08.09 04:00:22"/>
    <n v="1037030910"/>
    <x v="14"/>
    <x v="0"/>
    <n v="0.6"/>
    <n v="18430.53"/>
    <n v="18441"/>
    <n v="18450"/>
    <s v="2024.08.09 04:05:53"/>
    <n v="18440.03"/>
    <n v="-0.42"/>
    <n v="0"/>
    <n v="5.7"/>
  </r>
  <r>
    <x v="148"/>
    <x v="988"/>
    <n v="87011228"/>
    <s v="2024.08.09 04:08:38"/>
    <n v="1037031709"/>
    <x v="1"/>
    <x v="0"/>
    <n v="0.6"/>
    <n v="2423.16"/>
    <n v="2424.3000000000002"/>
    <n v="2427"/>
    <s v="2024.08.09 04:26:58"/>
    <n v="2424.38"/>
    <n v="-0.9"/>
    <n v="0"/>
    <n v="7.32"/>
  </r>
  <r>
    <x v="148"/>
    <x v="988"/>
    <n v="87011228"/>
    <s v="2024.08.09 04:08:38"/>
    <n v="1037031710"/>
    <x v="1"/>
    <x v="0"/>
    <n v="0.6"/>
    <n v="2423.08"/>
    <n v="2424.5"/>
    <n v="2425"/>
    <s v="2024.08.09 04:26:51"/>
    <n v="2424.4"/>
    <n v="-0.9"/>
    <n v="0"/>
    <n v="7.92"/>
  </r>
  <r>
    <x v="148"/>
    <x v="929"/>
    <n v="87011228"/>
    <s v="2024.08.09 08:02:30"/>
    <n v="1037049368"/>
    <x v="14"/>
    <x v="0"/>
    <n v="0.6"/>
    <n v="18370.28"/>
    <m/>
    <n v="18390"/>
    <s v="2024.08.09 08:13:05"/>
    <n v="18389.63"/>
    <n v="-0.42"/>
    <n v="0"/>
    <n v="11.61"/>
  </r>
  <r>
    <x v="148"/>
    <x v="929"/>
    <n v="87011228"/>
    <s v="2024.08.09 08:02:31"/>
    <n v="1037049369"/>
    <x v="14"/>
    <x v="0"/>
    <n v="0.6"/>
    <n v="18369.78"/>
    <n v="18386"/>
    <n v="18410"/>
    <s v="2024.08.09 08:13:37"/>
    <n v="18385.88"/>
    <n v="-0.42"/>
    <n v="0"/>
    <n v="9.66"/>
  </r>
  <r>
    <x v="148"/>
    <x v="202"/>
    <n v="87011228"/>
    <s v="2024.08.09 12:00:23"/>
    <n v="1037066061"/>
    <x v="15"/>
    <x v="0"/>
    <n v="0.6"/>
    <n v="76.472999999999999"/>
    <n v="76.575000000000003"/>
    <n v="76.744"/>
    <s v="2024.08.09 13:02:03"/>
    <n v="76.572000000000003"/>
    <n v="-1.2"/>
    <n v="0"/>
    <n v="5.94"/>
  </r>
  <r>
    <x v="148"/>
    <x v="202"/>
    <n v="87011228"/>
    <s v="2024.08.09 12:00:23"/>
    <n v="1037066063"/>
    <x v="15"/>
    <x v="0"/>
    <n v="0.6"/>
    <n v="76.472999999999999"/>
    <n v="76.582999999999998"/>
    <n v="76.671000000000006"/>
    <s v="2024.08.09 13:01:38"/>
    <n v="76.581999999999994"/>
    <n v="-1.2"/>
    <n v="0"/>
    <n v="6.54"/>
  </r>
  <r>
    <x v="148"/>
    <x v="202"/>
    <n v="87011228"/>
    <s v="2024.08.09 12:00:33"/>
    <n v="1037066077"/>
    <x v="1"/>
    <x v="0"/>
    <n v="0.6"/>
    <n v="2425.11"/>
    <n v="2427.46"/>
    <n v="2428.5"/>
    <s v="2024.08.09 13:32:46"/>
    <n v="2427.41"/>
    <n v="-0.9"/>
    <n v="0"/>
    <n v="13.8"/>
  </r>
  <r>
    <x v="148"/>
    <x v="202"/>
    <n v="87011228"/>
    <s v="2024.08.09 12:00:33"/>
    <n v="1037066079"/>
    <x v="1"/>
    <x v="0"/>
    <n v="0.6"/>
    <n v="2425.12"/>
    <n v="2427.16"/>
    <n v="2429"/>
    <s v="2024.08.09 13:33:24"/>
    <n v="2427.2399999999998"/>
    <n v="-0.9"/>
    <n v="0"/>
    <n v="12.72"/>
  </r>
  <r>
    <x v="148"/>
    <x v="49"/>
    <n v="87011228"/>
    <s v="2024.08.09 12:10:46"/>
    <n v="1037066659"/>
    <x v="14"/>
    <x v="0"/>
    <n v="0.6"/>
    <n v="18541.63"/>
    <n v="18380"/>
    <n v="18632.78"/>
    <s v="2024.08.09 15:06:25"/>
    <n v="18379.53"/>
    <n v="-0.42"/>
    <n v="0"/>
    <n v="-97.26"/>
  </r>
  <r>
    <x v="148"/>
    <x v="49"/>
    <n v="87011228"/>
    <s v="2024.08.09 12:10:47"/>
    <n v="1037066660"/>
    <x v="14"/>
    <x v="0"/>
    <n v="0.6"/>
    <n v="18541.63"/>
    <n v="18390"/>
    <n v="18597.82"/>
    <s v="2024.08.09 15:05:17"/>
    <n v="18388.78"/>
    <n v="-0.42"/>
    <n v="0"/>
    <n v="-91.71"/>
  </r>
  <r>
    <x v="148"/>
    <x v="111"/>
    <n v="87011228"/>
    <s v="2024.08.09 18:08:20"/>
    <n v="1037111349"/>
    <x v="1"/>
    <x v="0"/>
    <n v="0.6"/>
    <n v="2429.3000000000002"/>
    <n v="2429.5"/>
    <n v="2432.9899999999998"/>
    <s v="2024.08.09 18:37:57"/>
    <n v="2429.2800000000002"/>
    <n v="-0.9"/>
    <n v="0"/>
    <n v="-0.12"/>
  </r>
  <r>
    <x v="148"/>
    <x v="111"/>
    <n v="87011228"/>
    <s v="2024.08.09 18:08:21"/>
    <n v="1037111351"/>
    <x v="1"/>
    <x v="0"/>
    <n v="0.6"/>
    <n v="2429.2800000000002"/>
    <n v="2429.44"/>
    <n v="2431.98"/>
    <s v="2024.08.09 18:32:39"/>
    <n v="2429.09"/>
    <n v="-0.9"/>
    <n v="0"/>
    <n v="-1.1399999999999999"/>
  </r>
  <r>
    <x v="148"/>
    <x v="112"/>
    <n v="87011228"/>
    <s v="2024.08.09 18:16:12"/>
    <n v="1037112565"/>
    <x v="14"/>
    <x v="0"/>
    <n v="0.6"/>
    <n v="18453.13"/>
    <n v="18397.52"/>
    <n v="18496.03"/>
    <s v="2024.08.09 18:42:48"/>
    <n v="18419.03"/>
    <n v="-0.42"/>
    <n v="0"/>
    <n v="-20.46"/>
  </r>
  <r>
    <x v="148"/>
    <x v="112"/>
    <n v="87011228"/>
    <s v="2024.08.09 18:16:13"/>
    <n v="1037112569"/>
    <x v="14"/>
    <x v="0"/>
    <n v="0.6"/>
    <n v="18452.13"/>
    <n v="18397.91"/>
    <n v="18475.86"/>
    <s v="2024.08.09 18:42:05"/>
    <n v="18422.53"/>
    <n v="-0.42"/>
    <n v="0"/>
    <n v="-17.760000000000002"/>
  </r>
  <r>
    <x v="148"/>
    <x v="206"/>
    <n v="87011228"/>
    <s v="2024.08.09 18:17:28"/>
    <n v="1037112715"/>
    <x v="15"/>
    <x v="0"/>
    <n v="0.6"/>
    <n v="76.768000000000001"/>
    <n v="76.793000000000006"/>
    <n v="77"/>
    <s v="2024.08.09 18:21:23"/>
    <n v="76.792000000000002"/>
    <n v="-1.2"/>
    <n v="0"/>
    <n v="1.44"/>
  </r>
  <r>
    <x v="148"/>
    <x v="206"/>
    <n v="87011228"/>
    <s v="2024.08.09 18:17:28"/>
    <n v="1037112717"/>
    <x v="15"/>
    <x v="0"/>
    <n v="0.6"/>
    <n v="76.763000000000005"/>
    <n v="76.838999999999999"/>
    <n v="76.900000000000006"/>
    <s v="2024.08.09 18:21:03"/>
    <n v="76.831999999999994"/>
    <n v="-1.2"/>
    <n v="0"/>
    <n v="4.1399999999999997"/>
  </r>
  <r>
    <x v="149"/>
    <x v="55"/>
    <n v="87011228"/>
    <s v="2024.08.12 05:00:52"/>
    <n v="1037160837"/>
    <x v="1"/>
    <x v="0"/>
    <n v="0.6"/>
    <n v="2425.7800000000002"/>
    <n v="2426.6999999999998"/>
    <n v="2428.5"/>
    <s v="2024.08.12 05:23:25"/>
    <n v="2426.6799999999998"/>
    <n v="-0.9"/>
    <n v="0"/>
    <n v="5.4"/>
  </r>
  <r>
    <x v="149"/>
    <x v="55"/>
    <n v="87011228"/>
    <s v="2024.08.12 05:00:52"/>
    <n v="1037160838"/>
    <x v="1"/>
    <x v="0"/>
    <n v="0.6"/>
    <n v="2425.7800000000002"/>
    <n v="2411"/>
    <n v="2427.5"/>
    <s v="2024.08.12 05:22:05"/>
    <n v="2426.88"/>
    <n v="-0.9"/>
    <n v="0"/>
    <n v="6.6"/>
  </r>
  <r>
    <x v="149"/>
    <x v="287"/>
    <n v="87011228"/>
    <s v="2024.08.12 12:23:37"/>
    <n v="1037193764"/>
    <x v="1"/>
    <x v="0"/>
    <n v="0.6"/>
    <n v="2443.29"/>
    <n v="2444.5"/>
    <n v="2445"/>
    <s v="2024.08.12 13:45:09"/>
    <n v="2444.5"/>
    <n v="-0.9"/>
    <n v="0"/>
    <n v="7.26"/>
  </r>
  <r>
    <x v="149"/>
    <x v="287"/>
    <n v="87011228"/>
    <s v="2024.08.12 12:23:38"/>
    <n v="1037193768"/>
    <x v="1"/>
    <x v="0"/>
    <n v="0.6"/>
    <n v="2443.31"/>
    <n v="2444.4"/>
    <n v="2446"/>
    <s v="2024.08.12 13:45:11"/>
    <n v="2444.4"/>
    <n v="-0.9"/>
    <n v="0"/>
    <n v="6.54"/>
  </r>
  <r>
    <x v="149"/>
    <x v="781"/>
    <n v="87011228"/>
    <s v="2024.08.12 17:03:59"/>
    <n v="1037224653"/>
    <x v="14"/>
    <x v="0"/>
    <n v="0.6"/>
    <n v="18486.43"/>
    <n v="18543.82"/>
    <n v="18574.810000000001"/>
    <s v="2024.08.12 17:10:08"/>
    <n v="18543.830000000002"/>
    <n v="-0.42"/>
    <n v="0"/>
    <n v="34.44"/>
  </r>
  <r>
    <x v="149"/>
    <x v="244"/>
    <n v="87011228"/>
    <s v="2024.08.12 17:04:00"/>
    <n v="1037224657"/>
    <x v="14"/>
    <x v="0"/>
    <n v="0.6"/>
    <n v="18485.68"/>
    <n v="18513.849999999999"/>
    <n v="18544.990000000002"/>
    <s v="2024.08.12 17:06:52"/>
    <n v="18514.580000000002"/>
    <n v="-0.42"/>
    <n v="0"/>
    <n v="17.34"/>
  </r>
  <r>
    <x v="149"/>
    <x v="205"/>
    <n v="87011228"/>
    <s v="2024.08.12 17:59:53"/>
    <n v="1037235601"/>
    <x v="1"/>
    <x v="0"/>
    <n v="0.6"/>
    <n v="2453.42"/>
    <n v="2454.1999999999998"/>
    <n v="2458.9"/>
    <s v="2024.08.12 18:01:34"/>
    <n v="2454.02"/>
    <n v="-0.9"/>
    <n v="0"/>
    <n v="3.6"/>
  </r>
  <r>
    <x v="149"/>
    <x v="205"/>
    <n v="87011228"/>
    <s v="2024.08.12 17:59:54"/>
    <n v="1037235602"/>
    <x v="1"/>
    <x v="0"/>
    <n v="0.6"/>
    <n v="2453.33"/>
    <n v="2454.2800000000002"/>
    <n v="2456.77"/>
    <s v="2024.08.12 18:01:27"/>
    <n v="2454.4"/>
    <n v="-0.9"/>
    <n v="0"/>
    <n v="6.42"/>
  </r>
  <r>
    <x v="149"/>
    <x v="28"/>
    <n v="87011228"/>
    <s v="2024.08.12 18:10:05"/>
    <n v="1037237307"/>
    <x v="15"/>
    <x v="0"/>
    <n v="0.6"/>
    <n v="78.466999999999999"/>
    <n v="78.38"/>
    <n v="78.8"/>
    <s v="2024.08.12 18:22:36"/>
    <n v="78.355999999999995"/>
    <n v="-1.2"/>
    <n v="0"/>
    <n v="-6.66"/>
  </r>
  <r>
    <x v="149"/>
    <x v="28"/>
    <n v="87011228"/>
    <s v="2024.08.12 18:10:06"/>
    <n v="1037237308"/>
    <x v="15"/>
    <x v="0"/>
    <n v="0.6"/>
    <n v="78.466999999999999"/>
    <n v="78.387"/>
    <n v="78.599999999999994"/>
    <s v="2024.08.12 18:21:33"/>
    <n v="78.385999999999996"/>
    <n v="-1.2"/>
    <n v="0"/>
    <n v="-4.8600000000000003"/>
  </r>
  <r>
    <x v="150"/>
    <x v="676"/>
    <n v="87011228"/>
    <s v="2024.08.13 04:27:41"/>
    <n v="1037268225"/>
    <x v="1"/>
    <x v="0"/>
    <n v="0.6"/>
    <n v="2464.9499999999998"/>
    <n v="2466.4299999999998"/>
    <n v="2472"/>
    <s v="2024.08.13 04:55:54"/>
    <n v="2466.4"/>
    <n v="-0.9"/>
    <n v="0"/>
    <n v="8.6999999999999993"/>
  </r>
  <r>
    <x v="150"/>
    <x v="676"/>
    <n v="87011228"/>
    <s v="2024.08.13 04:27:41"/>
    <n v="1037268227"/>
    <x v="1"/>
    <x v="0"/>
    <n v="0.6"/>
    <n v="2464.87"/>
    <n v="2466.1799999999998"/>
    <n v="2468.5"/>
    <s v="2024.08.13 04:54:10"/>
    <n v="2466.1799999999998"/>
    <n v="-0.9"/>
    <n v="0"/>
    <n v="7.86"/>
  </r>
  <r>
    <x v="150"/>
    <x v="676"/>
    <n v="87011228"/>
    <s v="2024.08.13 04:27:43"/>
    <n v="1037268235"/>
    <x v="1"/>
    <x v="0"/>
    <n v="0.6"/>
    <n v="2465.06"/>
    <n v="2466.5100000000002"/>
    <n v="2470"/>
    <s v="2024.08.13 04:55:48"/>
    <n v="2466.5"/>
    <n v="-0.9"/>
    <n v="0"/>
    <n v="8.64"/>
  </r>
  <r>
    <x v="150"/>
    <x v="636"/>
    <n v="87011228"/>
    <s v="2024.08.13 05:11:51"/>
    <n v="1037270917"/>
    <x v="1"/>
    <x v="0"/>
    <n v="0.6"/>
    <n v="2466.37"/>
    <n v="2465.7399999999998"/>
    <n v="2469"/>
    <s v="2024.08.13 14:56:14"/>
    <n v="2465.7399999999998"/>
    <n v="-0.9"/>
    <n v="0"/>
    <n v="-3.78"/>
  </r>
  <r>
    <x v="150"/>
    <x v="636"/>
    <n v="87011228"/>
    <s v="2024.08.13 05:11:52"/>
    <n v="1037270919"/>
    <x v="1"/>
    <x v="0"/>
    <n v="0.6"/>
    <n v="2466.37"/>
    <n v="2465.81"/>
    <n v="2468"/>
    <s v="2024.08.13 14:56:04"/>
    <n v="2465.7600000000002"/>
    <n v="-0.9"/>
    <n v="0"/>
    <n v="-3.66"/>
  </r>
  <r>
    <x v="150"/>
    <x v="865"/>
    <n v="87011228"/>
    <s v="2024.08.13 11:08:40"/>
    <n v="1037290537"/>
    <x v="14"/>
    <x v="0"/>
    <n v="0.6"/>
    <n v="18688.330000000002"/>
    <n v="18671.599999999999"/>
    <n v="18700"/>
    <s v="2024.08.13 15:11:12"/>
    <n v="18671.48"/>
    <n v="-0.42"/>
    <n v="0"/>
    <n v="-10.11"/>
  </r>
  <r>
    <x v="150"/>
    <x v="865"/>
    <n v="87011228"/>
    <s v="2024.08.13 11:08:41"/>
    <n v="1037290538"/>
    <x v="14"/>
    <x v="0"/>
    <n v="0.6"/>
    <n v="18688.330000000002"/>
    <n v="18618.439999999999"/>
    <n v="18705"/>
    <s v="2024.08.13 14:44:24"/>
    <n v="18618.73"/>
    <n v="-0.42"/>
    <n v="0"/>
    <n v="-41.76"/>
  </r>
  <r>
    <x v="150"/>
    <x v="35"/>
    <n v="87011228"/>
    <s v="2024.08.13 19:01:30"/>
    <n v="1037346671"/>
    <x v="1"/>
    <x v="0"/>
    <n v="0.6"/>
    <n v="2468.98"/>
    <n v="2469.4"/>
    <n v="2471.41"/>
    <s v="2024.08.13 19:08:43"/>
    <n v="2469.4499999999998"/>
    <n v="-0.9"/>
    <n v="0"/>
    <n v="2.82"/>
  </r>
  <r>
    <x v="150"/>
    <x v="35"/>
    <n v="87011228"/>
    <s v="2024.08.13 19:01:31"/>
    <n v="1037346672"/>
    <x v="1"/>
    <x v="0"/>
    <n v="0.6"/>
    <n v="2468.98"/>
    <n v="2470"/>
    <n v="2470.56"/>
    <s v="2024.08.13 19:10:27"/>
    <n v="2469.89"/>
    <n v="-0.9"/>
    <n v="0"/>
    <n v="5.46"/>
  </r>
  <r>
    <x v="150"/>
    <x v="35"/>
    <n v="87011228"/>
    <s v="2024.08.13 19:01:46"/>
    <n v="1037346681"/>
    <x v="15"/>
    <x v="1"/>
    <n v="0.6"/>
    <n v="78.537000000000006"/>
    <n v="78.433999999999997"/>
    <n v="78.2"/>
    <s v="2024.08.13 19:06:00"/>
    <n v="78.427999999999997"/>
    <n v="-1.2"/>
    <n v="0"/>
    <n v="6.54"/>
  </r>
  <r>
    <x v="150"/>
    <x v="35"/>
    <n v="87011228"/>
    <s v="2024.08.13 19:01:46"/>
    <n v="1037346682"/>
    <x v="15"/>
    <x v="1"/>
    <n v="0.6"/>
    <n v="78.537000000000006"/>
    <n v="78.472999999999999"/>
    <n v="78.3"/>
    <s v="2024.08.13 19:05:21"/>
    <n v="78.468000000000004"/>
    <n v="-1.2"/>
    <n v="0"/>
    <n v="4.1399999999999997"/>
  </r>
  <r>
    <x v="151"/>
    <x v="1048"/>
    <n v="87011228"/>
    <s v="2024.08.14 03:29:52"/>
    <n v="1037368219"/>
    <x v="14"/>
    <x v="0"/>
    <n v="0.6"/>
    <n v="19017.580000000002"/>
    <n v="19028.7"/>
    <n v="19037"/>
    <s v="2024.08.14 04:21:01"/>
    <n v="19028.23"/>
    <n v="-0.42"/>
    <n v="0"/>
    <n v="6.39"/>
  </r>
  <r>
    <x v="151"/>
    <x v="1048"/>
    <n v="87011228"/>
    <s v="2024.08.14 03:29:52"/>
    <n v="1037368220"/>
    <x v="14"/>
    <x v="0"/>
    <n v="0.6"/>
    <n v="19017.580000000002"/>
    <n v="19026.400000000001"/>
    <n v="19032"/>
    <s v="2024.08.14 04:20:02"/>
    <n v="19032.23"/>
    <n v="-0.42"/>
    <n v="0"/>
    <n v="8.7899999999999991"/>
  </r>
  <r>
    <x v="151"/>
    <x v="951"/>
    <n v="87011228"/>
    <s v="2024.08.14 04:47:34"/>
    <n v="1037373516"/>
    <x v="1"/>
    <x v="1"/>
    <n v="0.6"/>
    <n v="2467.19"/>
    <n v="2465.1999999999998"/>
    <n v="2464"/>
    <s v="2024.08.14 04:52:15"/>
    <n v="2465.13"/>
    <n v="-0.9"/>
    <n v="0"/>
    <n v="12.36"/>
  </r>
  <r>
    <x v="151"/>
    <x v="951"/>
    <n v="87011228"/>
    <s v="2024.08.14 04:47:34"/>
    <n v="1037373517"/>
    <x v="1"/>
    <x v="1"/>
    <n v="0.6"/>
    <n v="2467.1999999999998"/>
    <n v="2477"/>
    <n v="2466"/>
    <s v="2024.08.14 04:50:19"/>
    <n v="2466.09"/>
    <n v="-0.9"/>
    <n v="0"/>
    <n v="6.66"/>
  </r>
  <r>
    <x v="151"/>
    <x v="939"/>
    <n v="87011228"/>
    <s v="2024.08.14 04:53:09"/>
    <n v="1037374180"/>
    <x v="15"/>
    <x v="1"/>
    <n v="0.6"/>
    <n v="79.039000000000001"/>
    <n v="78.900000000000006"/>
    <n v="78.8"/>
    <s v="2024.08.14 05:05:00"/>
    <n v="78.900000000000006"/>
    <n v="-1.2"/>
    <n v="0"/>
    <n v="8.34"/>
  </r>
  <r>
    <x v="151"/>
    <x v="939"/>
    <n v="87011228"/>
    <s v="2024.08.14 04:53:09"/>
    <n v="1037374181"/>
    <x v="15"/>
    <x v="1"/>
    <n v="0.6"/>
    <n v="79.039000000000001"/>
    <n v="79.95"/>
    <n v="78.900000000000006"/>
    <s v="2024.08.14 05:04:44"/>
    <n v="78.900000000000006"/>
    <n v="-1.2"/>
    <n v="0"/>
    <n v="8.34"/>
  </r>
  <r>
    <x v="151"/>
    <x v="855"/>
    <n v="87011228"/>
    <s v="2024.08.14 05:05:33"/>
    <n v="1037375838"/>
    <x v="1"/>
    <x v="0"/>
    <n v="0.6"/>
    <n v="2463.94"/>
    <n v="2448"/>
    <n v="2466"/>
    <s v="2024.08.14 09:29:25"/>
    <n v="2465.87"/>
    <n v="-0.9"/>
    <n v="0"/>
    <n v="11.58"/>
  </r>
  <r>
    <x v="151"/>
    <x v="855"/>
    <n v="87011228"/>
    <s v="2024.08.14 05:05:38"/>
    <n v="1037375847"/>
    <x v="1"/>
    <x v="0"/>
    <n v="0.6"/>
    <n v="2463.73"/>
    <n v="2449"/>
    <n v="2465"/>
    <s v="2024.08.14 09:24:06"/>
    <n v="2464.92"/>
    <n v="-0.9"/>
    <n v="0"/>
    <n v="7.14"/>
  </r>
  <r>
    <x v="151"/>
    <x v="878"/>
    <n v="87011228"/>
    <s v="2024.08.14 05:55:23"/>
    <n v="1037381137"/>
    <x v="14"/>
    <x v="0"/>
    <n v="0.6"/>
    <n v="19018.330000000002"/>
    <n v="19028"/>
    <n v="19045"/>
    <s v="2024.08.14 06:50:34"/>
    <n v="19027.73"/>
    <n v="-0.42"/>
    <n v="0"/>
    <n v="5.64"/>
  </r>
  <r>
    <x v="151"/>
    <x v="878"/>
    <n v="87011228"/>
    <s v="2024.08.14 05:55:23"/>
    <n v="1037381138"/>
    <x v="14"/>
    <x v="0"/>
    <n v="0.6"/>
    <n v="19018.330000000002"/>
    <n v="19027"/>
    <n v="19035"/>
    <s v="2024.08.14 06:50:35"/>
    <n v="19026.23"/>
    <n v="-0.42"/>
    <n v="0"/>
    <n v="4.74"/>
  </r>
  <r>
    <x v="151"/>
    <x v="350"/>
    <n v="87011228"/>
    <s v="2024.08.14 12:33:20"/>
    <n v="1037408005"/>
    <x v="1"/>
    <x v="0"/>
    <n v="0.6"/>
    <n v="2472.86"/>
    <n v="2473.6999999999998"/>
    <n v="2475"/>
    <s v="2024.08.14 12:42:33"/>
    <n v="2473.65"/>
    <n v="-0.9"/>
    <n v="0"/>
    <n v="4.74"/>
  </r>
  <r>
    <x v="151"/>
    <x v="350"/>
    <n v="87011228"/>
    <s v="2024.08.14 12:33:20"/>
    <n v="1037408006"/>
    <x v="1"/>
    <x v="0"/>
    <n v="0.6"/>
    <n v="2472.86"/>
    <n v="2461"/>
    <n v="2474"/>
    <s v="2024.08.14 12:39:02"/>
    <n v="2474.0300000000002"/>
    <n v="-0.9"/>
    <n v="0"/>
    <n v="7.02"/>
  </r>
  <r>
    <x v="151"/>
    <x v="108"/>
    <n v="87011228"/>
    <s v="2024.08.14 17:58:13"/>
    <n v="1037458899"/>
    <x v="14"/>
    <x v="0"/>
    <n v="0.6"/>
    <n v="18973.73"/>
    <m/>
    <n v="18990"/>
    <s v="2024.08.14 18:00:14"/>
    <n v="18987.98"/>
    <n v="-0.42"/>
    <n v="0"/>
    <n v="8.5500000000000007"/>
  </r>
  <r>
    <x v="151"/>
    <x v="108"/>
    <n v="87011228"/>
    <s v="2024.08.14 17:58:13"/>
    <n v="1037458900"/>
    <x v="14"/>
    <x v="0"/>
    <n v="0.6"/>
    <n v="18975.23"/>
    <m/>
    <n v="18999"/>
    <s v="2024.08.14 18:00:16"/>
    <n v="18987.23"/>
    <n v="-0.42"/>
    <n v="0"/>
    <n v="7.2"/>
  </r>
  <r>
    <x v="152"/>
    <x v="151"/>
    <n v="87011228"/>
    <s v="2024.08.15 03:07:09"/>
    <n v="1037497885"/>
    <x v="1"/>
    <x v="1"/>
    <n v="0.7"/>
    <n v="2449.1799999999998"/>
    <n v="2448.9"/>
    <n v="2448"/>
    <s v="2024.08.15 04:55:30"/>
    <n v="2449.0300000000002"/>
    <n v="-1.05"/>
    <n v="0"/>
    <n v="1.05"/>
  </r>
  <r>
    <x v="152"/>
    <x v="151"/>
    <n v="87011228"/>
    <s v="2024.08.15 03:07:12"/>
    <n v="1037497886"/>
    <x v="1"/>
    <x v="1"/>
    <n v="0.7"/>
    <n v="2449.13"/>
    <n v="2466"/>
    <n v="2448.13"/>
    <s v="2024.08.15 15:09:41"/>
    <n v="2466.0500000000002"/>
    <n v="-1.05"/>
    <n v="0"/>
    <n v="-118.44"/>
  </r>
  <r>
    <x v="152"/>
    <x v="760"/>
    <n v="87011228"/>
    <s v="2024.08.15 04:12:51"/>
    <n v="1037501434"/>
    <x v="14"/>
    <x v="1"/>
    <n v="0.7"/>
    <n v="19077.98"/>
    <n v="19068"/>
    <n v="19060"/>
    <s v="2024.08.15 04:30:41"/>
    <n v="19067.080000000002"/>
    <n v="-0.49"/>
    <n v="0"/>
    <n v="7.63"/>
  </r>
  <r>
    <x v="152"/>
    <x v="760"/>
    <n v="87011228"/>
    <s v="2024.08.15 04:12:51"/>
    <n v="1037501435"/>
    <x v="14"/>
    <x v="1"/>
    <n v="0.7"/>
    <n v="19077.98"/>
    <n v="19068"/>
    <n v="19055"/>
    <s v="2024.08.15 04:30:41"/>
    <n v="19067.330000000002"/>
    <n v="-0.49"/>
    <n v="0"/>
    <n v="7.46"/>
  </r>
  <r>
    <x v="152"/>
    <x v="212"/>
    <n v="87011228"/>
    <s v="2024.08.15 12:35:05"/>
    <n v="1037532370"/>
    <x v="14"/>
    <x v="0"/>
    <n v="0.7"/>
    <n v="19082.330000000002"/>
    <m/>
    <n v="19105"/>
    <s v="2024.08.15 14:33:41"/>
    <n v="19093.23"/>
    <n v="-0.49"/>
    <n v="0"/>
    <n v="7.63"/>
  </r>
  <r>
    <x v="152"/>
    <x v="212"/>
    <n v="87011228"/>
    <s v="2024.08.15 12:35:05"/>
    <n v="1037532369"/>
    <x v="14"/>
    <x v="0"/>
    <n v="0.7"/>
    <n v="19082.330000000002"/>
    <m/>
    <n v="19095"/>
    <s v="2024.08.15 14:32:37"/>
    <n v="19096.13"/>
    <n v="-0.49"/>
    <n v="0"/>
    <n v="9.66"/>
  </r>
  <r>
    <x v="152"/>
    <x v="87"/>
    <n v="87011228"/>
    <s v="2024.08.15 12:37:13"/>
    <n v="1037532468"/>
    <x v="17"/>
    <x v="1"/>
    <n v="0.08"/>
    <n v="1.10093"/>
    <m/>
    <n v="1.1004"/>
    <s v="2024.08.15 15:30:01"/>
    <n v="1.1003000000000001"/>
    <n v="-1.2"/>
    <n v="0"/>
    <n v="5.04"/>
  </r>
  <r>
    <x v="152"/>
    <x v="87"/>
    <n v="87011228"/>
    <s v="2024.08.15 12:37:13"/>
    <n v="1037532469"/>
    <x v="17"/>
    <x v="1"/>
    <n v="0.08"/>
    <n v="1.10093"/>
    <m/>
    <n v="1.1001000000000001"/>
    <s v="2024.08.15 15:30:03"/>
    <n v="1.10005"/>
    <n v="-1.2"/>
    <n v="0"/>
    <n v="7.04"/>
  </r>
  <r>
    <x v="152"/>
    <x v="62"/>
    <n v="87011228"/>
    <s v="2024.08.15 13:04:47"/>
    <n v="1037499117"/>
    <x v="1"/>
    <x v="1"/>
    <n v="0.7"/>
    <n v="2459.11"/>
    <n v="2468"/>
    <n v="2454"/>
    <s v="2024.08.15 15:26:32"/>
    <n v="2468.2800000000002"/>
    <n v="-1.05"/>
    <n v="0"/>
    <n v="-64.19"/>
  </r>
  <r>
    <x v="152"/>
    <x v="849"/>
    <n v="87011228"/>
    <s v="2024.08.15 13:06:51"/>
    <n v="1037534837"/>
    <x v="1"/>
    <x v="1"/>
    <n v="0.7"/>
    <n v="2459"/>
    <n v="2468"/>
    <n v="2455"/>
    <s v="2024.08.15 15:26:32"/>
    <n v="2468.2800000000002"/>
    <n v="-1.05"/>
    <n v="0"/>
    <n v="-64.959999999999994"/>
  </r>
  <r>
    <x v="152"/>
    <x v="328"/>
    <n v="87011228"/>
    <s v="2024.08.15 18:21:23"/>
    <n v="1037592598"/>
    <x v="14"/>
    <x v="0"/>
    <n v="0.7"/>
    <n v="19435.580000000002"/>
    <n v="19443"/>
    <n v="19460"/>
    <s v="2024.08.15 18:42:48"/>
    <n v="19454.080000000002"/>
    <n v="-0.49"/>
    <n v="0"/>
    <n v="12.95"/>
  </r>
  <r>
    <x v="152"/>
    <x v="328"/>
    <n v="87011228"/>
    <s v="2024.08.15 18:21:23"/>
    <n v="1037592599"/>
    <x v="14"/>
    <x v="0"/>
    <n v="0.7"/>
    <n v="19435.330000000002"/>
    <n v="19442"/>
    <n v="19450"/>
    <s v="2024.08.15 18:42:47"/>
    <n v="19451.73"/>
    <n v="-0.49"/>
    <n v="0"/>
    <n v="11.48"/>
  </r>
  <r>
    <x v="152"/>
    <x v="328"/>
    <n v="87011228"/>
    <s v="2024.08.15 18:21:25"/>
    <n v="1037592602"/>
    <x v="15"/>
    <x v="0"/>
    <n v="0.7"/>
    <n v="78.361000000000004"/>
    <m/>
    <m/>
    <s v="2024.08.15 18:23:38"/>
    <n v="78.454999999999998"/>
    <n v="-1.4"/>
    <n v="0"/>
    <n v="6.58"/>
  </r>
  <r>
    <x v="152"/>
    <x v="328"/>
    <n v="87011228"/>
    <s v="2024.08.15 18:21:25"/>
    <n v="1037592603"/>
    <x v="15"/>
    <x v="0"/>
    <n v="0.7"/>
    <n v="78.350999999999999"/>
    <n v="78.45"/>
    <m/>
    <s v="2024.08.15 18:23:31"/>
    <n v="78.45"/>
    <n v="-1.4"/>
    <n v="0"/>
    <n v="6.93"/>
  </r>
  <r>
    <x v="153"/>
    <x v="649"/>
    <n v="87011228"/>
    <s v="2024.08.16 08:47:03"/>
    <n v="1037637244"/>
    <x v="15"/>
    <x v="0"/>
    <n v="0.7"/>
    <n v="77.903000000000006"/>
    <m/>
    <n v="78.099999999999994"/>
    <s v="2024.08.16 10:03:07"/>
    <n v="77.942999999999998"/>
    <n v="-1.4"/>
    <n v="0"/>
    <n v="2.8"/>
  </r>
  <r>
    <x v="153"/>
    <x v="649"/>
    <n v="87011228"/>
    <s v="2024.08.16 08:47:04"/>
    <n v="1037637245"/>
    <x v="15"/>
    <x v="0"/>
    <n v="0.7"/>
    <n v="77.903000000000006"/>
    <m/>
    <n v="78.02"/>
    <s v="2024.08.16 10:02:33"/>
    <n v="77.933000000000007"/>
    <n v="-1.4"/>
    <n v="0"/>
    <n v="2.1"/>
  </r>
  <r>
    <x v="153"/>
    <x v="202"/>
    <n v="87011228"/>
    <s v="2024.08.16 12:00:20"/>
    <n v="1037653629"/>
    <x v="1"/>
    <x v="0"/>
    <n v="0.7"/>
    <n v="2462.58"/>
    <n v="2461.11"/>
    <n v="2465"/>
    <s v="2024.08.16 12:09:05"/>
    <n v="2463.6999999999998"/>
    <n v="-1.05"/>
    <n v="0"/>
    <n v="7.84"/>
  </r>
  <r>
    <x v="153"/>
    <x v="202"/>
    <n v="87011228"/>
    <s v="2024.08.16 12:00:21"/>
    <n v="1037653631"/>
    <x v="1"/>
    <x v="0"/>
    <n v="0.7"/>
    <n v="2462.59"/>
    <n v="2463.6799999999998"/>
    <n v="2468"/>
    <s v="2024.08.16 12:11:11"/>
    <n v="2463.7199999999998"/>
    <n v="-1.05"/>
    <n v="0"/>
    <n v="7.91"/>
  </r>
  <r>
    <x v="153"/>
    <x v="185"/>
    <n v="87011228"/>
    <s v="2024.08.16 12:02:58"/>
    <n v="1037653927"/>
    <x v="17"/>
    <x v="1"/>
    <n v="0.08"/>
    <n v="1.09802"/>
    <n v="1.1000000000000001"/>
    <n v="1.0972999999999999"/>
    <s v="2024.08.16 12:23:00"/>
    <n v="1.0985199999999999"/>
    <n v="-1.2"/>
    <n v="0"/>
    <n v="-4"/>
  </r>
  <r>
    <x v="153"/>
    <x v="185"/>
    <n v="87011228"/>
    <s v="2024.08.16 12:02:59"/>
    <n v="1037653928"/>
    <x v="17"/>
    <x v="1"/>
    <n v="0.08"/>
    <n v="1.09802"/>
    <n v="1.101"/>
    <n v="1.097"/>
    <s v="2024.08.16 12:23:01"/>
    <n v="1.0985100000000001"/>
    <n v="-1.2"/>
    <n v="0"/>
    <n v="-3.92"/>
  </r>
  <r>
    <x v="153"/>
    <x v="49"/>
    <n v="87011228"/>
    <s v="2024.08.16 12:10:41"/>
    <n v="1037654674"/>
    <x v="14"/>
    <x v="1"/>
    <n v="0.6"/>
    <n v="19544.330000000002"/>
    <n v="19538"/>
    <n v="19529.580000000002"/>
    <s v="2024.08.16 12:19:37"/>
    <n v="19538.18"/>
    <n v="-0.42"/>
    <n v="0"/>
    <n v="3.69"/>
  </r>
  <r>
    <x v="153"/>
    <x v="49"/>
    <n v="87011228"/>
    <s v="2024.08.16 12:10:42"/>
    <n v="1037654677"/>
    <x v="14"/>
    <x v="1"/>
    <n v="0.6"/>
    <n v="19544.330000000002"/>
    <n v="19650"/>
    <n v="19521.900000000001"/>
    <s v="2024.08.16 12:19:41"/>
    <n v="19539.93"/>
    <n v="-0.42"/>
    <n v="0"/>
    <n v="2.64"/>
  </r>
  <r>
    <x v="153"/>
    <x v="391"/>
    <n v="87011228"/>
    <s v="2024.08.16 12:20:05"/>
    <n v="1037655466"/>
    <x v="1"/>
    <x v="0"/>
    <n v="0.7"/>
    <n v="2462.9299999999998"/>
    <n v="2463.5"/>
    <n v="2464"/>
    <s v="2024.08.16 12:55:07"/>
    <n v="2463.5"/>
    <n v="-1.05"/>
    <n v="0"/>
    <n v="3.99"/>
  </r>
  <r>
    <x v="153"/>
    <x v="391"/>
    <n v="87011228"/>
    <s v="2024.08.16 12:20:06"/>
    <n v="1037655467"/>
    <x v="1"/>
    <x v="0"/>
    <n v="0.7"/>
    <n v="2462.9299999999998"/>
    <n v="2463.5"/>
    <n v="2466"/>
    <s v="2024.08.16 12:55:07"/>
    <n v="2463.5"/>
    <n v="-1.05"/>
    <n v="0"/>
    <n v="3.99"/>
  </r>
  <r>
    <x v="153"/>
    <x v="325"/>
    <n v="87011228"/>
    <s v="2024.08.16 17:01:28"/>
    <n v="1037695775"/>
    <x v="14"/>
    <x v="0"/>
    <n v="0.7"/>
    <n v="19431.68"/>
    <n v="19446"/>
    <n v="19462"/>
    <s v="2024.08.16 17:02:35"/>
    <n v="19444.43"/>
    <n v="-0.49"/>
    <n v="0"/>
    <n v="8.93"/>
  </r>
  <r>
    <x v="153"/>
    <x v="325"/>
    <n v="87011228"/>
    <s v="2024.08.16 17:01:28"/>
    <n v="1037695778"/>
    <x v="14"/>
    <x v="0"/>
    <n v="0.7"/>
    <n v="19431.18"/>
    <m/>
    <n v="19450"/>
    <s v="2024.08.16 17:02:14"/>
    <n v="19448.830000000002"/>
    <n v="-0.49"/>
    <n v="0"/>
    <n v="12.36"/>
  </r>
  <r>
    <x v="153"/>
    <x v="109"/>
    <n v="87011228"/>
    <s v="2024.08.16 18:04:24"/>
    <n v="1037708434"/>
    <x v="14"/>
    <x v="0"/>
    <n v="0.7"/>
    <n v="19446.18"/>
    <n v="19468"/>
    <n v="19480.2"/>
    <s v="2024.08.16 18:39:49"/>
    <n v="19467.830000000002"/>
    <n v="-0.49"/>
    <n v="0"/>
    <n v="15.16"/>
  </r>
  <r>
    <x v="153"/>
    <x v="109"/>
    <n v="87011228"/>
    <s v="2024.08.16 18:04:24"/>
    <n v="1037708436"/>
    <x v="14"/>
    <x v="0"/>
    <n v="0.7"/>
    <n v="19446.43"/>
    <n v="19330"/>
    <n v="19450"/>
    <s v="2024.08.16 18:06:24"/>
    <n v="19449.830000000002"/>
    <n v="-0.49"/>
    <n v="0"/>
    <n v="2.38"/>
  </r>
  <r>
    <x v="153"/>
    <x v="110"/>
    <n v="87011228"/>
    <s v="2024.08.16 18:05:37"/>
    <n v="1037708628"/>
    <x v="1"/>
    <x v="0"/>
    <n v="0.7"/>
    <n v="2489.6"/>
    <n v="2480"/>
    <n v="2496.34"/>
    <s v="2024.08.16 18:53:16"/>
    <n v="2489.84"/>
    <n v="-1.05"/>
    <n v="0"/>
    <n v="1.68"/>
  </r>
  <r>
    <x v="153"/>
    <x v="110"/>
    <n v="87011228"/>
    <s v="2024.08.16 18:05:38"/>
    <n v="1037708636"/>
    <x v="1"/>
    <x v="0"/>
    <n v="0.7"/>
    <n v="2489.6"/>
    <n v="2487.4699999999998"/>
    <n v="2493.8200000000002"/>
    <s v="2024.08.16 18:53:56"/>
    <n v="2490.0300000000002"/>
    <n v="-1.05"/>
    <n v="0"/>
    <n v="3.01"/>
  </r>
  <r>
    <x v="153"/>
    <x v="206"/>
    <n v="87011228"/>
    <s v="2024.08.16 18:17:18"/>
    <n v="1037709895"/>
    <x v="15"/>
    <x v="1"/>
    <n v="0.7"/>
    <n v="76.611999999999995"/>
    <n v="76.894999999999996"/>
    <n v="76.447000000000003"/>
    <s v="2024.08.16 18:58:53"/>
    <n v="76.903000000000006"/>
    <n v="-1.4"/>
    <n v="0"/>
    <n v="-20.37"/>
  </r>
  <r>
    <x v="153"/>
    <x v="206"/>
    <n v="87011228"/>
    <s v="2024.08.16 18:17:19"/>
    <n v="1037709898"/>
    <x v="15"/>
    <x v="1"/>
    <n v="0.7"/>
    <n v="76.611999999999995"/>
    <n v="76.933000000000007"/>
    <n v="76.352999999999994"/>
    <s v="2024.08.16 19:00:26"/>
    <n v="76.933000000000007"/>
    <n v="-1.4"/>
    <n v="0"/>
    <n v="-22.47"/>
  </r>
  <r>
    <x v="154"/>
    <x v="430"/>
    <n v="87011228"/>
    <s v="2024.08.19 04:44:46"/>
    <n v="1037756002"/>
    <x v="1"/>
    <x v="0"/>
    <n v="0.7"/>
    <n v="2500.16"/>
    <n v="2497.0500000000002"/>
    <n v="2502.37"/>
    <s v="2024.08.19 04:56:32"/>
    <n v="2497.14"/>
    <n v="-1.05"/>
    <n v="0"/>
    <n v="-21.14"/>
  </r>
  <r>
    <x v="154"/>
    <x v="430"/>
    <n v="87011228"/>
    <s v="2024.08.19 04:44:46"/>
    <n v="1037756003"/>
    <x v="1"/>
    <x v="0"/>
    <n v="0.7"/>
    <n v="2500.17"/>
    <n v="2501.5"/>
    <n v="2504"/>
    <s v="2024.08.19 05:40:40"/>
    <n v="2501.4899999999998"/>
    <n v="-1.05"/>
    <n v="0"/>
    <n v="9.24"/>
  </r>
  <r>
    <x v="154"/>
    <x v="952"/>
    <n v="87011228"/>
    <s v="2024.08.19 04:59:04"/>
    <n v="1037756812"/>
    <x v="1"/>
    <x v="0"/>
    <n v="0.7"/>
    <n v="2498.3000000000002"/>
    <n v="2486"/>
    <n v="2502"/>
    <s v="2024.08.19 05:37:27"/>
    <n v="2501.46"/>
    <n v="-1.05"/>
    <n v="0"/>
    <n v="22.12"/>
  </r>
  <r>
    <x v="154"/>
    <x v="233"/>
    <n v="87011228"/>
    <s v="2024.08.19 07:03:18"/>
    <n v="1037764553"/>
    <x v="14"/>
    <x v="0"/>
    <n v="0.7"/>
    <n v="19567.98"/>
    <n v="19460"/>
    <n v="19588"/>
    <s v="2024.08.19 11:06:00"/>
    <n v="19460.080000000002"/>
    <n v="-0.49"/>
    <n v="0"/>
    <n v="-75.53"/>
  </r>
  <r>
    <x v="154"/>
    <x v="233"/>
    <n v="87011228"/>
    <s v="2024.08.19 07:03:19"/>
    <n v="1037764554"/>
    <x v="14"/>
    <x v="0"/>
    <n v="0.7"/>
    <n v="19567.98"/>
    <n v="19467"/>
    <n v="19579"/>
    <s v="2024.08.19 11:05:27"/>
    <n v="19468.330000000002"/>
    <n v="-0.49"/>
    <n v="0"/>
    <n v="-69.760000000000005"/>
  </r>
  <r>
    <x v="154"/>
    <x v="917"/>
    <n v="87011228"/>
    <s v="2024.08.19 17:08:23"/>
    <n v="1037820339"/>
    <x v="1"/>
    <x v="0"/>
    <n v="0.7"/>
    <n v="2499.27"/>
    <n v="2485"/>
    <n v="2503"/>
    <s v="2024.08.19 17:35:26"/>
    <n v="2503.0300000000002"/>
    <n v="-1.05"/>
    <n v="0"/>
    <n v="26.32"/>
  </r>
  <r>
    <x v="154"/>
    <x v="917"/>
    <n v="87011228"/>
    <s v="2024.08.19 17:08:23"/>
    <n v="1037820343"/>
    <x v="1"/>
    <x v="0"/>
    <n v="0.7"/>
    <n v="2499.21"/>
    <n v="2486"/>
    <n v="2501.34"/>
    <s v="2024.08.19 17:33:26"/>
    <n v="2501.4499999999998"/>
    <n v="-1.05"/>
    <n v="0"/>
    <n v="15.68"/>
  </r>
  <r>
    <x v="154"/>
    <x v="108"/>
    <n v="87011228"/>
    <s v="2024.08.19 17:58:06"/>
    <n v="1037830832"/>
    <x v="14"/>
    <x v="0"/>
    <n v="0.7"/>
    <n v="19571.330000000002"/>
    <n v="19585"/>
    <n v="19607.080000000002"/>
    <s v="2024.08.19 18:05:14"/>
    <n v="19584.23"/>
    <n v="-0.49"/>
    <n v="0"/>
    <n v="9.0299999999999994"/>
  </r>
  <r>
    <x v="154"/>
    <x v="108"/>
    <n v="87011228"/>
    <s v="2024.08.19 17:58:06"/>
    <n v="1037830836"/>
    <x v="14"/>
    <x v="0"/>
    <n v="0.7"/>
    <n v="19571.330000000002"/>
    <n v="19586"/>
    <n v="19601.810000000001"/>
    <s v="2024.08.19 18:05:13"/>
    <n v="19584.48"/>
    <n v="-0.49"/>
    <n v="0"/>
    <n v="9.2100000000000009"/>
  </r>
  <r>
    <x v="155"/>
    <x v="760"/>
    <n v="87011228"/>
    <s v="2024.08.20 04:12:30"/>
    <n v="1037857010"/>
    <x v="14"/>
    <x v="0"/>
    <n v="0.7"/>
    <n v="19788.13"/>
    <n v="19802"/>
    <n v="19812"/>
    <s v="2024.08.20 04:35:57"/>
    <n v="19801.53"/>
    <n v="-0.49"/>
    <n v="0"/>
    <n v="9.3800000000000008"/>
  </r>
  <r>
    <x v="155"/>
    <x v="760"/>
    <n v="87011228"/>
    <s v="2024.08.20 04:12:30"/>
    <n v="1037857012"/>
    <x v="14"/>
    <x v="0"/>
    <n v="0.7"/>
    <n v="19787.88"/>
    <n v="19794"/>
    <n v="19801"/>
    <s v="2024.08.20 04:31:43"/>
    <n v="19803.53"/>
    <n v="-0.49"/>
    <n v="0"/>
    <n v="10.96"/>
  </r>
  <r>
    <x v="155"/>
    <x v="275"/>
    <n v="87011228"/>
    <s v="2024.08.20 04:15:48"/>
    <n v="1037857530"/>
    <x v="1"/>
    <x v="0"/>
    <n v="0.7"/>
    <n v="2503.35"/>
    <n v="2505"/>
    <n v="2505.5"/>
    <s v="2024.08.20 04:24:15"/>
    <n v="2505.56"/>
    <n v="-1.05"/>
    <n v="0"/>
    <n v="15.47"/>
  </r>
  <r>
    <x v="155"/>
    <x v="275"/>
    <n v="87011228"/>
    <s v="2024.08.20 04:15:49"/>
    <n v="1037857531"/>
    <x v="1"/>
    <x v="0"/>
    <n v="0.7"/>
    <n v="2503.41"/>
    <n v="2505.3000000000002"/>
    <n v="2507"/>
    <s v="2024.08.20 04:24:32"/>
    <n v="2505.2800000000002"/>
    <n v="-1.05"/>
    <n v="0"/>
    <n v="13.09"/>
  </r>
  <r>
    <x v="155"/>
    <x v="55"/>
    <n v="87011228"/>
    <s v="2024.08.20 05:00:56"/>
    <n v="1037860680"/>
    <x v="1"/>
    <x v="0"/>
    <n v="0.7"/>
    <n v="2502.09"/>
    <n v="2503.1999999999998"/>
    <n v="2504"/>
    <s v="2024.08.20 08:26:41"/>
    <n v="2503.02"/>
    <n v="-1.05"/>
    <n v="0"/>
    <n v="6.51"/>
  </r>
  <r>
    <x v="155"/>
    <x v="55"/>
    <n v="87011228"/>
    <s v="2024.08.20 05:00:56"/>
    <n v="1037860679"/>
    <x v="1"/>
    <x v="0"/>
    <n v="0.7"/>
    <n v="2502.09"/>
    <n v="2503.1999999999998"/>
    <n v="2505"/>
    <s v="2024.08.20 08:26:41"/>
    <n v="2502.98"/>
    <n v="-1.05"/>
    <n v="0"/>
    <n v="6.23"/>
  </r>
  <r>
    <x v="155"/>
    <x v="47"/>
    <n v="87011228"/>
    <s v="2024.08.20 11:56:51"/>
    <n v="1037892171"/>
    <x v="15"/>
    <x v="0"/>
    <n v="0.7"/>
    <n v="74.203000000000003"/>
    <n v="73.099999999999994"/>
    <n v="74.400000000000006"/>
    <s v="2024.08.20 12:41:31"/>
    <n v="74.406999999999996"/>
    <n v="-1.4"/>
    <n v="0"/>
    <n v="14.28"/>
  </r>
  <r>
    <x v="155"/>
    <x v="47"/>
    <n v="87011228"/>
    <s v="2024.08.20 11:56:51"/>
    <n v="1037892172"/>
    <x v="15"/>
    <x v="0"/>
    <n v="0.7"/>
    <n v="74.203000000000003"/>
    <n v="73.2"/>
    <n v="74.349999999999994"/>
    <s v="2024.08.20 12:39:46"/>
    <n v="74.346999999999994"/>
    <n v="-1.4"/>
    <n v="0"/>
    <n v="10.08"/>
  </r>
  <r>
    <x v="155"/>
    <x v="15"/>
    <n v="87011228"/>
    <s v="2024.08.20 11:58:47"/>
    <n v="1037892422"/>
    <x v="14"/>
    <x v="0"/>
    <n v="0.7"/>
    <n v="19801.63"/>
    <n v="19817"/>
    <n v="19825"/>
    <s v="2024.08.20 12:21:09"/>
    <n v="19814.03"/>
    <n v="-0.49"/>
    <n v="0"/>
    <n v="8.68"/>
  </r>
  <r>
    <x v="155"/>
    <x v="15"/>
    <n v="87011228"/>
    <s v="2024.08.20 11:58:48"/>
    <n v="1037892423"/>
    <x v="14"/>
    <x v="0"/>
    <n v="0.7"/>
    <n v="19801.63"/>
    <n v="19817"/>
    <n v="19831"/>
    <s v="2024.08.20 12:21:09"/>
    <n v="19814.03"/>
    <n v="-0.49"/>
    <n v="0"/>
    <n v="8.68"/>
  </r>
  <r>
    <x v="155"/>
    <x v="72"/>
    <n v="87011228"/>
    <s v="2024.08.20 12:01:00"/>
    <n v="1037892708"/>
    <x v="1"/>
    <x v="0"/>
    <n v="0.7"/>
    <n v="2520.81"/>
    <n v="2522"/>
    <n v="2523"/>
    <s v="2024.08.20 12:06:36"/>
    <n v="2521.9699999999998"/>
    <n v="-1.05"/>
    <n v="0"/>
    <n v="8.1199999999999992"/>
  </r>
  <r>
    <x v="155"/>
    <x v="72"/>
    <n v="87011228"/>
    <s v="2024.08.20 12:01:01"/>
    <n v="1037892709"/>
    <x v="1"/>
    <x v="0"/>
    <n v="0.7"/>
    <n v="2520.81"/>
    <n v="2522.1"/>
    <n v="2524"/>
    <s v="2024.08.20 12:06:36"/>
    <n v="2521.9699999999998"/>
    <n v="-1.05"/>
    <n v="0"/>
    <n v="8.1199999999999992"/>
  </r>
  <r>
    <x v="156"/>
    <x v="133"/>
    <n v="87011228"/>
    <s v="2024.08.21 04:04:26"/>
    <n v="1037966924"/>
    <x v="14"/>
    <x v="1"/>
    <n v="0.7"/>
    <n v="19750.63"/>
    <n v="19890"/>
    <n v="19730"/>
    <s v="2024.08.21 05:02:55"/>
    <n v="19745.98"/>
    <n v="-0.49"/>
    <n v="0"/>
    <n v="3.26"/>
  </r>
  <r>
    <x v="156"/>
    <x v="133"/>
    <n v="87011228"/>
    <s v="2024.08.21 04:04:32"/>
    <n v="1037966938"/>
    <x v="14"/>
    <x v="1"/>
    <n v="0.7"/>
    <n v="19750.63"/>
    <n v="19850"/>
    <n v="19740"/>
    <s v="2024.08.21 05:02:53"/>
    <n v="19745.98"/>
    <n v="-0.49"/>
    <n v="0"/>
    <n v="3.26"/>
  </r>
  <r>
    <x v="156"/>
    <x v="993"/>
    <n v="87011228"/>
    <s v="2024.08.21 04:33:08"/>
    <n v="1037968870"/>
    <x v="1"/>
    <x v="0"/>
    <n v="0.7"/>
    <n v="2511.54"/>
    <n v="2499"/>
    <n v="2513"/>
    <s v="2024.08.21 04:39:16"/>
    <n v="2512.91"/>
    <n v="-1.05"/>
    <n v="0"/>
    <n v="9.59"/>
  </r>
  <r>
    <x v="156"/>
    <x v="993"/>
    <n v="87011228"/>
    <s v="2024.08.21 04:33:08"/>
    <n v="1037968872"/>
    <x v="1"/>
    <x v="0"/>
    <n v="0.7"/>
    <n v="2511.5500000000002"/>
    <n v="2513.1999999999998"/>
    <n v="2514"/>
    <s v="2024.08.21 04:43:19"/>
    <n v="2513.96"/>
    <n v="-1.05"/>
    <n v="0"/>
    <n v="16.87"/>
  </r>
  <r>
    <x v="156"/>
    <x v="15"/>
    <n v="87011228"/>
    <s v="2024.08.21 11:58:54"/>
    <n v="1037996619"/>
    <x v="1"/>
    <x v="1"/>
    <n v="0.7"/>
    <n v="2507.16"/>
    <n v="2506.6999999999998"/>
    <n v="2504.5"/>
    <s v="2024.08.21 12:45:56"/>
    <n v="2506.71"/>
    <n v="-1.05"/>
    <n v="0"/>
    <n v="3.15"/>
  </r>
  <r>
    <x v="156"/>
    <x v="15"/>
    <n v="87011228"/>
    <s v="2024.08.21 11:58:54"/>
    <n v="1037996620"/>
    <x v="1"/>
    <x v="1"/>
    <n v="0.7"/>
    <n v="2507.16"/>
    <n v="2527"/>
    <n v="2505.5"/>
    <s v="2024.08.21 12:45:36"/>
    <n v="2506.5500000000002"/>
    <n v="-1.05"/>
    <n v="0"/>
    <n v="4.2699999999999996"/>
  </r>
  <r>
    <x v="156"/>
    <x v="201"/>
    <n v="87011228"/>
    <s v="2024.08.21 11:59:05"/>
    <n v="1037996641"/>
    <x v="14"/>
    <x v="1"/>
    <n v="0.7"/>
    <n v="19729.88"/>
    <n v="19839"/>
    <n v="19715"/>
    <s v="2024.08.21 13:01:06"/>
    <n v="19730.38"/>
    <n v="-0.49"/>
    <n v="0"/>
    <n v="-0.35"/>
  </r>
  <r>
    <x v="156"/>
    <x v="201"/>
    <n v="87011228"/>
    <s v="2024.08.21 11:59:06"/>
    <n v="1037996642"/>
    <x v="14"/>
    <x v="1"/>
    <n v="0.7"/>
    <n v="19729.88"/>
    <n v="19829"/>
    <n v="19719"/>
    <s v="2024.08.21 13:01:03"/>
    <n v="19728.38"/>
    <n v="-0.49"/>
    <n v="0"/>
    <n v="1.05"/>
  </r>
  <r>
    <x v="156"/>
    <x v="72"/>
    <n v="87011228"/>
    <s v="2024.08.21 12:01:06"/>
    <n v="1037996860"/>
    <x v="17"/>
    <x v="0"/>
    <n v="0.9"/>
    <n v="1.11198"/>
    <m/>
    <n v="1.1125799999999999"/>
    <s v="2024.08.21 12:01:46"/>
    <n v="1.11205"/>
    <n v="-13.5"/>
    <n v="0"/>
    <n v="6.3"/>
  </r>
  <r>
    <x v="156"/>
    <x v="72"/>
    <n v="87011228"/>
    <s v="2024.08.21 12:01:06"/>
    <n v="1037996861"/>
    <x v="17"/>
    <x v="0"/>
    <n v="0.9"/>
    <n v="1.11198"/>
    <m/>
    <n v="1.1128800000000001"/>
    <s v="2024.08.21 12:01:54"/>
    <n v="1.11206"/>
    <n v="-13.5"/>
    <n v="0"/>
    <n v="7.2"/>
  </r>
  <r>
    <x v="156"/>
    <x v="335"/>
    <n v="87011228"/>
    <s v="2024.08.21 12:07:24"/>
    <n v="1037997351"/>
    <x v="17"/>
    <x v="0"/>
    <n v="0.09"/>
    <n v="1.11206"/>
    <n v="1.1124499999999999"/>
    <n v="1.1128"/>
    <s v="2024.08.21 13:45:29"/>
    <n v="1.11243"/>
    <n v="-1.35"/>
    <n v="0"/>
    <n v="3.33"/>
  </r>
  <r>
    <x v="156"/>
    <x v="335"/>
    <n v="87011228"/>
    <s v="2024.08.21 12:07:24"/>
    <n v="1037997352"/>
    <x v="17"/>
    <x v="0"/>
    <n v="0.09"/>
    <n v="1.11206"/>
    <n v="1.1124000000000001"/>
    <n v="1.1126"/>
    <s v="2024.08.21 13:47:55"/>
    <n v="1.1124000000000001"/>
    <n v="-1.35"/>
    <n v="0"/>
    <n v="3.06"/>
  </r>
  <r>
    <x v="156"/>
    <x v="596"/>
    <n v="87011228"/>
    <s v="2024.08.21 14:40:32"/>
    <n v="1038007163"/>
    <x v="15"/>
    <x v="0"/>
    <n v="0.7"/>
    <n v="74.275999999999996"/>
    <n v="73"/>
    <n v="74.45"/>
    <s v="2024.08.21 14:54:43"/>
    <n v="74.334999999999994"/>
    <n v="-1.4"/>
    <n v="0"/>
    <n v="4.13"/>
  </r>
  <r>
    <x v="156"/>
    <x v="596"/>
    <n v="87011228"/>
    <s v="2024.08.21 14:40:34"/>
    <n v="1038007167"/>
    <x v="15"/>
    <x v="0"/>
    <n v="0.7"/>
    <n v="74.275999999999996"/>
    <n v="74.34"/>
    <n v="74.400000000000006"/>
    <s v="2024.08.21 14:54:30"/>
    <n v="74.34"/>
    <n v="-1.4"/>
    <n v="0"/>
    <n v="4.4800000000000004"/>
  </r>
  <r>
    <x v="156"/>
    <x v="245"/>
    <n v="87011228"/>
    <s v="2024.08.21 18:01:40"/>
    <n v="1038044962"/>
    <x v="15"/>
    <x v="1"/>
    <n v="0.7"/>
    <n v="74.150000000000006"/>
    <n v="74.182000000000002"/>
    <n v="73.900000000000006"/>
    <s v="2024.08.21 18:14:07"/>
    <n v="74.186000000000007"/>
    <n v="-1.4"/>
    <n v="0"/>
    <n v="-2.52"/>
  </r>
  <r>
    <x v="156"/>
    <x v="245"/>
    <n v="87011228"/>
    <s v="2024.08.21 18:01:40"/>
    <n v="1038044964"/>
    <x v="15"/>
    <x v="1"/>
    <n v="0.7"/>
    <n v="74.150000000000006"/>
    <n v="74.091999999999999"/>
    <n v="73.966999999999999"/>
    <s v="2024.08.21 18:02:55"/>
    <n v="74.105999999999995"/>
    <n v="-1.4"/>
    <n v="0"/>
    <n v="3.08"/>
  </r>
  <r>
    <x v="156"/>
    <x v="245"/>
    <n v="87011228"/>
    <s v="2024.08.21 18:01:41"/>
    <n v="1038044967"/>
    <x v="1"/>
    <x v="0"/>
    <n v="0.7"/>
    <n v="2503.84"/>
    <n v="2505.1999999999998"/>
    <n v="2507.63"/>
    <s v="2024.08.21 18:06:06"/>
    <n v="2505.21"/>
    <n v="-1.05"/>
    <n v="0"/>
    <n v="9.59"/>
  </r>
  <r>
    <x v="156"/>
    <x v="245"/>
    <n v="87011228"/>
    <s v="2024.08.21 18:01:42"/>
    <n v="1038044970"/>
    <x v="1"/>
    <x v="0"/>
    <n v="0.7"/>
    <n v="2503.7600000000002"/>
    <n v="2490"/>
    <n v="2505"/>
    <s v="2024.08.21 18:04:49"/>
    <n v="2504.9699999999998"/>
    <n v="-1.05"/>
    <n v="0"/>
    <n v="8.4700000000000006"/>
  </r>
  <r>
    <x v="157"/>
    <x v="65"/>
    <n v="87011228"/>
    <s v="2024.08.22 04:05:03"/>
    <n v="1038076174"/>
    <x v="21"/>
    <x v="0"/>
    <n v="0.04"/>
    <n v="60780.66"/>
    <n v="60890"/>
    <n v="60990"/>
    <s v="2024.08.22 04:11:58"/>
    <n v="60889.84"/>
    <n v="-0.8"/>
    <n v="0"/>
    <n v="4.37"/>
  </r>
  <r>
    <x v="157"/>
    <x v="65"/>
    <n v="87011228"/>
    <s v="2024.08.22 04:05:03"/>
    <n v="1038076176"/>
    <x v="21"/>
    <x v="0"/>
    <n v="0.04"/>
    <n v="60780.66"/>
    <n v="59000"/>
    <n v="60940"/>
    <s v="2024.08.22 04:11:30"/>
    <n v="60891.839999999997"/>
    <n v="-0.8"/>
    <n v="0"/>
    <n v="4.45"/>
  </r>
  <r>
    <x v="157"/>
    <x v="123"/>
    <n v="87011228"/>
    <s v="2024.08.22 04:10:58"/>
    <n v="1038076586"/>
    <x v="1"/>
    <x v="0"/>
    <n v="0.7"/>
    <n v="2511.2800000000002"/>
    <n v="2512.1"/>
    <n v="2513"/>
    <s v="2024.08.22 04:22:03"/>
    <n v="2512.15"/>
    <n v="-1.05"/>
    <n v="0"/>
    <n v="6.09"/>
  </r>
  <r>
    <x v="157"/>
    <x v="123"/>
    <n v="87011228"/>
    <s v="2024.08.22 04:10:58"/>
    <n v="1038076587"/>
    <x v="1"/>
    <x v="0"/>
    <n v="0.7"/>
    <n v="2511.2800000000002"/>
    <n v="2512.1"/>
    <n v="2514"/>
    <s v="2024.08.22 04:22:03"/>
    <n v="2512.15"/>
    <n v="-1.05"/>
    <n v="0"/>
    <n v="6.09"/>
  </r>
  <r>
    <x v="157"/>
    <x v="519"/>
    <n v="87011228"/>
    <s v="2024.08.22 05:20:36"/>
    <n v="1038081496"/>
    <x v="14"/>
    <x v="0"/>
    <n v="0.7"/>
    <n v="19828.330000000002"/>
    <n v="19710"/>
    <n v="19850"/>
    <s v="2024.08.22 09:04:35"/>
    <n v="19830.23"/>
    <n v="-0.49"/>
    <n v="0"/>
    <n v="1.33"/>
  </r>
  <r>
    <x v="157"/>
    <x v="519"/>
    <n v="87011228"/>
    <s v="2024.08.22 05:20:36"/>
    <n v="1038081497"/>
    <x v="14"/>
    <x v="0"/>
    <n v="0.7"/>
    <n v="19828.330000000002"/>
    <n v="19700"/>
    <n v="19855"/>
    <s v="2024.08.22 08:40:15"/>
    <n v="19835.23"/>
    <n v="-0.49"/>
    <n v="0"/>
    <n v="4.83"/>
  </r>
  <r>
    <x v="157"/>
    <x v="202"/>
    <n v="87011228"/>
    <s v="2024.08.22 12:00:52"/>
    <n v="1038109096"/>
    <x v="15"/>
    <x v="0"/>
    <n v="0.7"/>
    <n v="72.867999999999995"/>
    <n v="73"/>
    <n v="73.099999999999994"/>
    <s v="2024.08.22 12:01:43"/>
    <n v="72.997"/>
    <n v="-1.4"/>
    <n v="0"/>
    <n v="9.0299999999999994"/>
  </r>
  <r>
    <x v="157"/>
    <x v="202"/>
    <n v="87011228"/>
    <s v="2024.08.22 12:00:52"/>
    <n v="1038109097"/>
    <x v="15"/>
    <x v="0"/>
    <n v="0.7"/>
    <n v="72.867999999999995"/>
    <m/>
    <n v="72.989999999999995"/>
    <s v="2024.08.22 12:01:17"/>
    <n v="72.997"/>
    <n v="-1.4"/>
    <n v="0"/>
    <n v="9.0299999999999994"/>
  </r>
  <r>
    <x v="157"/>
    <x v="72"/>
    <n v="87011228"/>
    <s v="2024.08.22 12:01:20"/>
    <n v="1038109129"/>
    <x v="14"/>
    <x v="0"/>
    <n v="0.7"/>
    <n v="19852.330000000002"/>
    <n v="19861.900000000001"/>
    <n v="19875"/>
    <s v="2024.08.22 12:21:19"/>
    <n v="19863.98"/>
    <n v="-0.49"/>
    <n v="0"/>
    <n v="8.16"/>
  </r>
  <r>
    <x v="157"/>
    <x v="72"/>
    <n v="87011228"/>
    <s v="2024.08.22 12:01:20"/>
    <n v="1038109131"/>
    <x v="14"/>
    <x v="0"/>
    <n v="0.7"/>
    <n v="19852.330000000002"/>
    <n v="19861.2"/>
    <n v="19870"/>
    <s v="2024.08.22 12:20:18"/>
    <n v="19864.23"/>
    <n v="-0.49"/>
    <n v="0"/>
    <n v="8.33"/>
  </r>
  <r>
    <x v="157"/>
    <x v="72"/>
    <n v="87011228"/>
    <s v="2024.08.22 12:01:52"/>
    <n v="1038109231"/>
    <x v="1"/>
    <x v="1"/>
    <n v="0.7"/>
    <n v="2502.8200000000002"/>
    <n v="2502"/>
    <n v="2501"/>
    <s v="2024.08.22 12:05:44"/>
    <n v="2502.04"/>
    <n v="-1.05"/>
    <n v="0"/>
    <n v="5.46"/>
  </r>
  <r>
    <x v="157"/>
    <x v="72"/>
    <n v="87011228"/>
    <s v="2024.08.22 12:01:52"/>
    <n v="1038109234"/>
    <x v="1"/>
    <x v="1"/>
    <n v="0.7"/>
    <n v="2502.6999999999998"/>
    <n v="2502"/>
    <n v="2500"/>
    <s v="2024.08.22 12:05:44"/>
    <n v="2502.04"/>
    <n v="-1.05"/>
    <n v="0"/>
    <n v="4.62"/>
  </r>
  <r>
    <x v="157"/>
    <x v="180"/>
    <n v="87011228"/>
    <s v="2024.08.22 12:06:10"/>
    <n v="1038109585"/>
    <x v="13"/>
    <x v="0"/>
    <n v="0.09"/>
    <n v="145.624"/>
    <n v="145.72"/>
    <n v="145.72999999999999"/>
    <s v="2024.08.22 12:13:34"/>
    <n v="145.71799999999999"/>
    <n v="-1.35"/>
    <n v="0"/>
    <n v="5.81"/>
  </r>
  <r>
    <x v="157"/>
    <x v="180"/>
    <n v="87011228"/>
    <s v="2024.08.22 12:06:10"/>
    <n v="1038109586"/>
    <x v="13"/>
    <x v="0"/>
    <n v="0.09"/>
    <n v="145.624"/>
    <n v="145.72"/>
    <n v="145.80000000000001"/>
    <s v="2024.08.22 12:13:34"/>
    <n v="145.71799999999999"/>
    <n v="-1.35"/>
    <n v="0"/>
    <n v="5.81"/>
  </r>
  <r>
    <x v="157"/>
    <x v="180"/>
    <n v="87011228"/>
    <s v="2024.08.22 12:06:16"/>
    <n v="1038109589"/>
    <x v="18"/>
    <x v="0"/>
    <n v="0.09"/>
    <n v="191.00399999999999"/>
    <m/>
    <n v="191.09"/>
    <s v="2024.08.22 12:14:22"/>
    <n v="191.084"/>
    <n v="-1.35"/>
    <n v="0"/>
    <n v="4.9400000000000004"/>
  </r>
  <r>
    <x v="157"/>
    <x v="180"/>
    <n v="87011228"/>
    <s v="2024.08.22 12:06:16"/>
    <n v="1038109590"/>
    <x v="18"/>
    <x v="0"/>
    <n v="0.09"/>
    <n v="191.00399999999999"/>
    <n v="191.09"/>
    <n v="191.15"/>
    <s v="2024.08.22 12:15:22"/>
    <n v="191.08600000000001"/>
    <n v="-1.35"/>
    <n v="0"/>
    <n v="5.0599999999999996"/>
  </r>
  <r>
    <x v="157"/>
    <x v="13"/>
    <n v="87011228"/>
    <s v="2024.08.22 18:00:51"/>
    <n v="1038162155"/>
    <x v="14"/>
    <x v="0"/>
    <n v="0.7"/>
    <n v="19821.830000000002"/>
    <n v="19836.419999999998"/>
    <n v="19855.14"/>
    <s v="2024.08.22 18:04:18"/>
    <n v="19836.23"/>
    <n v="-0.49"/>
    <n v="0"/>
    <n v="10.08"/>
  </r>
  <r>
    <x v="157"/>
    <x v="13"/>
    <n v="87011228"/>
    <s v="2024.08.22 18:00:52"/>
    <n v="1038162158"/>
    <x v="14"/>
    <x v="0"/>
    <n v="0.7"/>
    <n v="19822.080000000002"/>
    <n v="19836"/>
    <n v="19873.84"/>
    <s v="2024.08.22 18:04:19"/>
    <n v="19836.23"/>
    <n v="-0.49"/>
    <n v="0"/>
    <n v="9.91"/>
  </r>
  <r>
    <x v="157"/>
    <x v="245"/>
    <n v="87011228"/>
    <s v="2024.08.22 18:01:10"/>
    <n v="1038162212"/>
    <x v="20"/>
    <x v="0"/>
    <n v="0.09"/>
    <n v="1.3102100000000001"/>
    <n v="1.3089"/>
    <m/>
    <s v="2024.08.22 18:31:02"/>
    <n v="1.30888"/>
    <n v="-1.35"/>
    <n v="0"/>
    <n v="-11.97"/>
  </r>
  <r>
    <x v="157"/>
    <x v="245"/>
    <n v="87011228"/>
    <s v="2024.08.22 18:01:10"/>
    <n v="1038162221"/>
    <x v="20"/>
    <x v="0"/>
    <n v="0.09"/>
    <n v="1.3102100000000001"/>
    <m/>
    <m/>
    <s v="2024.08.22 18:29:32"/>
    <n v="1.30894"/>
    <n v="-1.35"/>
    <n v="0"/>
    <n v="-11.43"/>
  </r>
  <r>
    <x v="157"/>
    <x v="110"/>
    <n v="87011228"/>
    <s v="2024.08.22 18:05:37"/>
    <n v="1038163173"/>
    <x v="1"/>
    <x v="1"/>
    <n v="0.7"/>
    <n v="2480.91"/>
    <n v="2479.48"/>
    <n v="2475.4299999999998"/>
    <s v="2024.08.22 18:06:47"/>
    <n v="2479.58"/>
    <n v="-1.05"/>
    <n v="0"/>
    <n v="9.31"/>
  </r>
  <r>
    <x v="157"/>
    <x v="110"/>
    <n v="87011228"/>
    <s v="2024.08.22 18:05:38"/>
    <n v="1038163174"/>
    <x v="1"/>
    <x v="1"/>
    <n v="0.7"/>
    <n v="2480.9"/>
    <n v="2479.1999999999998"/>
    <n v="2473.84"/>
    <s v="2024.08.22 18:07:36"/>
    <n v="2479.44"/>
    <n v="-1.05"/>
    <n v="0"/>
    <n v="10.220000000000001"/>
  </r>
  <r>
    <x v="157"/>
    <x v="28"/>
    <n v="87011228"/>
    <s v="2024.08.22 18:10:20"/>
    <n v="1038164054"/>
    <x v="15"/>
    <x v="0"/>
    <n v="0.7"/>
    <n v="73.908000000000001"/>
    <n v="74.048000000000002"/>
    <n v="74.099999999999994"/>
    <s v="2024.08.22 18:14:30"/>
    <n v="74.106999999999999"/>
    <n v="-1.4"/>
    <n v="0"/>
    <n v="13.93"/>
  </r>
  <r>
    <x v="157"/>
    <x v="28"/>
    <n v="87011228"/>
    <s v="2024.08.22 18:10:21"/>
    <n v="1038164059"/>
    <x v="15"/>
    <x v="0"/>
    <n v="0.7"/>
    <n v="73.908000000000001"/>
    <n v="74.119"/>
    <n v="74.3"/>
    <s v="2024.08.22 18:15:19"/>
    <n v="74.117000000000004"/>
    <n v="-1.4"/>
    <n v="0"/>
    <n v="14.63"/>
  </r>
  <r>
    <x v="157"/>
    <x v="818"/>
    <n v="87011228"/>
    <s v="2024.08.22 18:19:29"/>
    <n v="1038165562"/>
    <x v="20"/>
    <x v="0"/>
    <n v="0.09"/>
    <n v="1.30867"/>
    <n v="1.30888"/>
    <n v="1.3096000000000001"/>
    <s v="2024.08.22 18:29:28"/>
    <n v="1.3088599999999999"/>
    <n v="-1.35"/>
    <n v="0"/>
    <n v="1.71"/>
  </r>
  <r>
    <x v="157"/>
    <x v="818"/>
    <n v="87011228"/>
    <s v="2024.08.22 18:19:30"/>
    <n v="1038165565"/>
    <x v="20"/>
    <x v="0"/>
    <n v="0.09"/>
    <n v="1.3086899999999999"/>
    <n v="1.3065899999999999"/>
    <n v="1.3097000000000001"/>
    <s v="2024.08.22 18:29:32"/>
    <n v="1.30887"/>
    <n v="-1.35"/>
    <n v="0"/>
    <n v="1.62"/>
  </r>
  <r>
    <x v="158"/>
    <x v="675"/>
    <n v="87011228"/>
    <s v="2024.08.23 04:00:25"/>
    <n v="1038191488"/>
    <x v="1"/>
    <x v="1"/>
    <n v="0.7"/>
    <n v="2489.52"/>
    <n v="2501.9299999999998"/>
    <n v="2488.06"/>
    <s v="2024.08.23 05:30:31"/>
    <n v="2488.02"/>
    <n v="-1.05"/>
    <n v="0"/>
    <n v="10.5"/>
  </r>
  <r>
    <x v="158"/>
    <x v="675"/>
    <n v="87011228"/>
    <s v="2024.08.23 04:00:26"/>
    <n v="1038191490"/>
    <x v="1"/>
    <x v="1"/>
    <n v="0.7"/>
    <n v="2489.4499999999998"/>
    <n v="2488.4"/>
    <n v="2486"/>
    <s v="2024.08.23 05:36:22"/>
    <n v="2488.46"/>
    <n v="-1.05"/>
    <n v="0"/>
    <n v="6.93"/>
  </r>
  <r>
    <x v="158"/>
    <x v="1049"/>
    <n v="87011228"/>
    <s v="2024.08.23 04:22:17"/>
    <n v="1038193128"/>
    <x v="14"/>
    <x v="1"/>
    <n v="0.09"/>
    <n v="19575.23"/>
    <n v="19699"/>
    <n v="19570"/>
    <s v="2024.08.23 05:36:24"/>
    <n v="19581.080000000002"/>
    <n v="-0.06"/>
    <n v="0"/>
    <n v="-0.53"/>
  </r>
  <r>
    <x v="158"/>
    <x v="1049"/>
    <n v="87011228"/>
    <s v="2024.08.23 04:22:18"/>
    <n v="1038193129"/>
    <x v="14"/>
    <x v="1"/>
    <n v="0.09"/>
    <n v="19575.48"/>
    <n v="19690"/>
    <n v="19570"/>
    <s v="2024.08.23 05:36:22"/>
    <n v="19581.580000000002"/>
    <n v="-0.06"/>
    <n v="0"/>
    <n v="-0.55000000000000004"/>
  </r>
  <r>
    <x v="158"/>
    <x v="635"/>
    <n v="87011228"/>
    <s v="2024.08.23 05:10:43"/>
    <n v="1038195974"/>
    <x v="14"/>
    <x v="1"/>
    <n v="0.7"/>
    <n v="19588.48"/>
    <n v="19710"/>
    <n v="19565"/>
    <s v="2024.08.23 05:36:47"/>
    <n v="19581.080000000002"/>
    <n v="-0.49"/>
    <n v="0"/>
    <n v="5.18"/>
  </r>
  <r>
    <x v="158"/>
    <x v="635"/>
    <n v="87011228"/>
    <s v="2024.08.23 05:10:44"/>
    <n v="1038195976"/>
    <x v="14"/>
    <x v="1"/>
    <n v="0.7"/>
    <n v="19588.48"/>
    <n v="19700"/>
    <n v="19575"/>
    <s v="2024.08.23 05:36:20"/>
    <n v="19581.580000000002"/>
    <n v="-0.49"/>
    <n v="0"/>
    <n v="4.83"/>
  </r>
  <r>
    <x v="158"/>
    <x v="1050"/>
    <n v="87011228"/>
    <s v="2024.08.23 05:42:42"/>
    <n v="1038197370"/>
    <x v="15"/>
    <x v="0"/>
    <n v="0.7"/>
    <n v="73.911000000000001"/>
    <n v="72.5"/>
    <n v="74.099999999999994"/>
    <s v="2024.08.23 06:45:18"/>
    <n v="74.02"/>
    <n v="-1.4"/>
    <n v="0"/>
    <n v="7.63"/>
  </r>
  <r>
    <x v="158"/>
    <x v="1050"/>
    <n v="87011228"/>
    <s v="2024.08.23 05:42:42"/>
    <n v="1038197371"/>
    <x v="15"/>
    <x v="0"/>
    <n v="0.7"/>
    <n v="73.911000000000001"/>
    <n v="74.02"/>
    <n v="74.05"/>
    <s v="2024.08.23 06:45:10"/>
    <n v="74.02"/>
    <n v="-1.4"/>
    <n v="0"/>
    <n v="7.63"/>
  </r>
  <r>
    <x v="158"/>
    <x v="202"/>
    <n v="87011228"/>
    <s v="2024.08.23 12:00:54"/>
    <n v="1038220029"/>
    <x v="18"/>
    <x v="0"/>
    <n v="0.09"/>
    <n v="191.636"/>
    <n v="191.7"/>
    <n v="191.75"/>
    <s v="2024.08.23 12:04:46"/>
    <n v="191.702"/>
    <n v="-1.35"/>
    <n v="0"/>
    <n v="4.07"/>
  </r>
  <r>
    <x v="158"/>
    <x v="202"/>
    <n v="87011228"/>
    <s v="2024.08.23 12:00:55"/>
    <n v="1038220031"/>
    <x v="18"/>
    <x v="0"/>
    <n v="0.09"/>
    <n v="191.636"/>
    <n v="191.72"/>
    <n v="191.8"/>
    <s v="2024.08.23 12:05:16"/>
    <n v="191.72"/>
    <n v="-1.35"/>
    <n v="0"/>
    <n v="5.18"/>
  </r>
  <r>
    <x v="158"/>
    <x v="72"/>
    <n v="87011228"/>
    <s v="2024.08.23 12:01:55"/>
    <n v="1038220098"/>
    <x v="15"/>
    <x v="0"/>
    <n v="0.7"/>
    <n v="74.680000000000007"/>
    <n v="74.784999999999997"/>
    <n v="74.998999999999995"/>
    <s v="2024.08.23 12:47:05"/>
    <n v="74.789000000000001"/>
    <n v="-1.4"/>
    <n v="0"/>
    <n v="7.63"/>
  </r>
  <r>
    <x v="158"/>
    <x v="72"/>
    <n v="87011228"/>
    <s v="2024.08.23 12:01:56"/>
    <n v="1038220100"/>
    <x v="15"/>
    <x v="0"/>
    <n v="0.7"/>
    <n v="74.674999999999997"/>
    <n v="74.778000000000006"/>
    <n v="74.872"/>
    <s v="2024.08.23 12:46:59"/>
    <n v="74.789000000000001"/>
    <n v="-1.4"/>
    <n v="0"/>
    <n v="7.98"/>
  </r>
  <r>
    <x v="158"/>
    <x v="225"/>
    <n v="87011228"/>
    <s v="2024.08.23 12:05:25"/>
    <n v="1038220449"/>
    <x v="1"/>
    <x v="0"/>
    <n v="0.7"/>
    <n v="2498.58"/>
    <n v="2500.13"/>
    <n v="2501"/>
    <s v="2024.08.23 12:16:00"/>
    <n v="2500.3000000000002"/>
    <n v="-1.05"/>
    <n v="0"/>
    <n v="12.04"/>
  </r>
  <r>
    <x v="158"/>
    <x v="225"/>
    <n v="87011228"/>
    <s v="2024.08.23 12:05:26"/>
    <n v="1038220453"/>
    <x v="1"/>
    <x v="0"/>
    <n v="0.7"/>
    <n v="2498.59"/>
    <n v="2500.21"/>
    <n v="2503"/>
    <s v="2024.08.23 12:16:55"/>
    <n v="2500.17"/>
    <n v="-1.05"/>
    <n v="0"/>
    <n v="11.06"/>
  </r>
  <r>
    <x v="158"/>
    <x v="177"/>
    <n v="87011228"/>
    <s v="2024.08.23 12:26:19"/>
    <n v="1038222527"/>
    <x v="13"/>
    <x v="0"/>
    <n v="0.09"/>
    <n v="145.99299999999999"/>
    <n v="146.04"/>
    <n v="146.06"/>
    <s v="2024.08.23 12:43:42"/>
    <n v="146.036"/>
    <n v="-1.35"/>
    <n v="0"/>
    <n v="2.65"/>
  </r>
  <r>
    <x v="158"/>
    <x v="177"/>
    <n v="87011228"/>
    <s v="2024.08.23 12:26:20"/>
    <n v="1038222528"/>
    <x v="13"/>
    <x v="0"/>
    <n v="0.09"/>
    <n v="145.99299999999999"/>
    <n v="146.03"/>
    <n v="146.09899999999999"/>
    <s v="2024.08.23 12:43:58"/>
    <n v="146.03"/>
    <n v="-1.35"/>
    <n v="0"/>
    <n v="2.2799999999999998"/>
  </r>
  <r>
    <x v="158"/>
    <x v="780"/>
    <n v="87011228"/>
    <s v="2024.08.23 17:00:45"/>
    <n v="1038249830"/>
    <x v="1"/>
    <x v="0"/>
    <n v="0.7"/>
    <n v="2506.8000000000002"/>
    <m/>
    <n v="2508"/>
    <s v="2024.08.23 17:02:31"/>
    <n v="2507.9299999999998"/>
    <n v="-1.05"/>
    <n v="0"/>
    <n v="7.91"/>
  </r>
  <r>
    <x v="158"/>
    <x v="780"/>
    <n v="87011228"/>
    <s v="2024.08.23 17:00:45"/>
    <n v="1038249834"/>
    <x v="1"/>
    <x v="0"/>
    <n v="0.7"/>
    <n v="2507.04"/>
    <n v="2508.3000000000002"/>
    <n v="2509"/>
    <s v="2024.08.23 17:02:47"/>
    <n v="2509.52"/>
    <n v="-1.05"/>
    <n v="0"/>
    <n v="17.36"/>
  </r>
  <r>
    <x v="158"/>
    <x v="246"/>
    <n v="87011228"/>
    <s v="2024.08.23 18:03:20"/>
    <n v="1038274993"/>
    <x v="1"/>
    <x v="0"/>
    <n v="0.7"/>
    <n v="2510.09"/>
    <n v="2511.4"/>
    <n v="2514"/>
    <s v="2024.08.23 18:04:00"/>
    <n v="2511.5"/>
    <n v="-1.05"/>
    <n v="0"/>
    <n v="9.8699999999999992"/>
  </r>
  <r>
    <x v="158"/>
    <x v="246"/>
    <n v="87011228"/>
    <s v="2024.08.23 18:03:20"/>
    <n v="1038274995"/>
    <x v="1"/>
    <x v="0"/>
    <n v="0.7"/>
    <n v="2510.13"/>
    <n v="2512.8000000000002"/>
    <n v="2515"/>
    <s v="2024.08.23 18:06:20"/>
    <n v="2512.5"/>
    <n v="-1.05"/>
    <n v="0"/>
    <n v="16.59"/>
  </r>
  <r>
    <x v="158"/>
    <x v="246"/>
    <n v="87011228"/>
    <s v="2024.08.23 18:03:28"/>
    <n v="1038275026"/>
    <x v="15"/>
    <x v="0"/>
    <n v="0.7"/>
    <n v="75.424999999999997"/>
    <n v="75.52"/>
    <n v="75.682000000000002"/>
    <s v="2024.08.23 18:16:15"/>
    <n v="75.513999999999996"/>
    <n v="-1.4"/>
    <n v="0"/>
    <n v="6.23"/>
  </r>
  <r>
    <x v="158"/>
    <x v="246"/>
    <n v="87011228"/>
    <s v="2024.08.23 18:03:30"/>
    <n v="1038275031"/>
    <x v="15"/>
    <x v="0"/>
    <n v="0.7"/>
    <n v="75.42"/>
    <n v="75.45"/>
    <n v="75.582999999999998"/>
    <s v="2024.08.23 18:16:18"/>
    <n v="75.509"/>
    <n v="-1.4"/>
    <n v="0"/>
    <n v="6.23"/>
  </r>
  <r>
    <x v="158"/>
    <x v="28"/>
    <n v="87011228"/>
    <s v="2024.08.23 18:10:00"/>
    <n v="1038276702"/>
    <x v="14"/>
    <x v="0"/>
    <n v="0.7"/>
    <n v="19665.48"/>
    <n v="19522.97"/>
    <n v="19680"/>
    <s v="2024.08.23 18:14:09"/>
    <n v="19681.080000000002"/>
    <n v="-0.49"/>
    <n v="0"/>
    <n v="10.92"/>
  </r>
  <r>
    <x v="158"/>
    <x v="28"/>
    <n v="87011228"/>
    <s v="2024.08.23 18:10:00"/>
    <n v="1038276711"/>
    <x v="14"/>
    <x v="0"/>
    <n v="0.7"/>
    <n v="19666.48"/>
    <n v="19686"/>
    <n v="19743.48"/>
    <s v="2024.08.23 18:15:02"/>
    <n v="19684.580000000002"/>
    <n v="-0.49"/>
    <n v="0"/>
    <n v="12.67"/>
  </r>
  <r>
    <x v="159"/>
    <x v="1051"/>
    <n v="87011228"/>
    <s v="2024.08.25 00:53:48"/>
    <n v="1038310026"/>
    <x v="21"/>
    <x v="0"/>
    <n v="0.04"/>
    <n v="63926.86"/>
    <n v="62500"/>
    <n v="64208"/>
    <s v="2024.08.25 02:04:39"/>
    <n v="63816.44"/>
    <n v="-0.8"/>
    <n v="0"/>
    <n v="-4.42"/>
  </r>
  <r>
    <x v="159"/>
    <x v="1051"/>
    <n v="87011228"/>
    <s v="2024.08.25 00:53:50"/>
    <n v="1038310027"/>
    <x v="21"/>
    <x v="0"/>
    <n v="0.04"/>
    <n v="63926.86"/>
    <n v="62500"/>
    <n v="64100"/>
    <s v="2024.08.25 01:47:45"/>
    <n v="63847.86"/>
    <n v="-0.8"/>
    <n v="0"/>
    <n v="-3.16"/>
  </r>
  <r>
    <x v="160"/>
    <x v="55"/>
    <n v="87011228"/>
    <s v="2024.08.26 05:00:07"/>
    <n v="1038328657"/>
    <x v="1"/>
    <x v="0"/>
    <n v="0.8"/>
    <n v="2513.34"/>
    <n v="2514.1999999999998"/>
    <n v="2515"/>
    <s v="2024.08.26 05:03:47"/>
    <n v="2515.0100000000002"/>
    <n v="-1.2"/>
    <n v="0"/>
    <n v="13.36"/>
  </r>
  <r>
    <x v="160"/>
    <x v="55"/>
    <n v="87011228"/>
    <s v="2024.08.26 05:00:08"/>
    <n v="1038328658"/>
    <x v="1"/>
    <x v="0"/>
    <n v="0.8"/>
    <n v="2513.4"/>
    <n v="2514.6999999999998"/>
    <n v="2516"/>
    <s v="2024.08.26 05:04:00"/>
    <n v="2514.66"/>
    <n v="-1.2"/>
    <n v="0"/>
    <n v="10.08"/>
  </r>
  <r>
    <x v="160"/>
    <x v="211"/>
    <n v="87011228"/>
    <s v="2024.08.26 07:00:23"/>
    <n v="1038334694"/>
    <x v="1"/>
    <x v="0"/>
    <n v="0.8"/>
    <n v="2510.13"/>
    <n v="2495"/>
    <n v="2512.4"/>
    <s v="2024.08.26 09:16:07"/>
    <n v="2510.4899999999998"/>
    <n v="-1.2"/>
    <n v="0"/>
    <n v="2.88"/>
  </r>
  <r>
    <x v="160"/>
    <x v="211"/>
    <n v="87011228"/>
    <s v="2024.08.26 07:00:23"/>
    <n v="1038334695"/>
    <x v="1"/>
    <x v="0"/>
    <n v="0.8"/>
    <n v="2510.13"/>
    <n v="2510.6999999999998"/>
    <n v="2513"/>
    <s v="2024.08.26 09:02:04"/>
    <n v="2510.63"/>
    <n v="-1.2"/>
    <n v="0"/>
    <n v="4"/>
  </r>
  <r>
    <x v="160"/>
    <x v="651"/>
    <n v="87011228"/>
    <s v="2024.08.26 11:00:32"/>
    <n v="1038350670"/>
    <x v="13"/>
    <x v="0"/>
    <n v="0.1"/>
    <n v="143.90700000000001"/>
    <n v="143.94999999999999"/>
    <n v="144.1"/>
    <s v="2024.08.26 12:23:33"/>
    <n v="143.94900000000001"/>
    <n v="-1.5"/>
    <n v="0"/>
    <n v="2.92"/>
  </r>
  <r>
    <x v="160"/>
    <x v="651"/>
    <n v="87011228"/>
    <s v="2024.08.26 11:00:33"/>
    <n v="1038350671"/>
    <x v="13"/>
    <x v="0"/>
    <n v="0.1"/>
    <n v="143.90700000000001"/>
    <n v="143.94999999999999"/>
    <n v="144.05000000000001"/>
    <s v="2024.08.26 12:23:04"/>
    <n v="143.94999999999999"/>
    <n v="-1.5"/>
    <n v="0"/>
    <n v="2.99"/>
  </r>
  <r>
    <x v="160"/>
    <x v="651"/>
    <n v="87011228"/>
    <s v="2024.08.26 11:00:49"/>
    <n v="1038350778"/>
    <x v="18"/>
    <x v="0"/>
    <n v="0.1"/>
    <n v="189.90700000000001"/>
    <n v="189.95500000000001"/>
    <n v="190.05"/>
    <s v="2024.08.26 12:26:32"/>
    <n v="189.96299999999999"/>
    <n v="-1.5"/>
    <n v="0"/>
    <n v="3.89"/>
  </r>
  <r>
    <x v="160"/>
    <x v="651"/>
    <n v="87011228"/>
    <s v="2024.08.26 11:00:49"/>
    <n v="1038350779"/>
    <x v="18"/>
    <x v="0"/>
    <n v="0.1"/>
    <n v="189.90899999999999"/>
    <n v="189.4"/>
    <n v="190.1"/>
    <s v="2024.08.26 12:26:24"/>
    <n v="189.97300000000001"/>
    <n v="-1.5"/>
    <n v="0"/>
    <n v="4.4400000000000004"/>
  </r>
  <r>
    <x v="160"/>
    <x v="72"/>
    <n v="87011228"/>
    <s v="2024.08.26 12:01:05"/>
    <n v="1038356181"/>
    <x v="14"/>
    <x v="0"/>
    <n v="0.8"/>
    <n v="19787.88"/>
    <n v="19600"/>
    <n v="19799"/>
    <s v="2024.08.26 17:09:50"/>
    <n v="19598.53"/>
    <n v="-0.56000000000000005"/>
    <n v="0"/>
    <n v="-151.47999999999999"/>
  </r>
  <r>
    <x v="160"/>
    <x v="72"/>
    <n v="87011228"/>
    <s v="2024.08.26 12:01:06"/>
    <n v="1038356183"/>
    <x v="14"/>
    <x v="0"/>
    <n v="0.8"/>
    <n v="19787.88"/>
    <n v="19600"/>
    <n v="19810"/>
    <s v="2024.08.26 17:09:50"/>
    <n v="19598.53"/>
    <n v="-0.56000000000000005"/>
    <n v="0"/>
    <n v="-151.47999999999999"/>
  </r>
  <r>
    <x v="160"/>
    <x v="72"/>
    <n v="87011228"/>
    <s v="2024.08.26 12:01:57"/>
    <n v="1038356219"/>
    <x v="1"/>
    <x v="0"/>
    <n v="0.8"/>
    <n v="2524.19"/>
    <n v="2525.1999999999998"/>
    <n v="2527"/>
    <s v="2024.08.26 12:28:39"/>
    <n v="2525.14"/>
    <n v="-1.2"/>
    <n v="0"/>
    <n v="7.6"/>
  </r>
  <r>
    <x v="160"/>
    <x v="72"/>
    <n v="87011228"/>
    <s v="2024.08.26 12:01:58"/>
    <n v="1038356220"/>
    <x v="1"/>
    <x v="0"/>
    <n v="0.8"/>
    <n v="2524.19"/>
    <n v="2510"/>
    <n v="2528"/>
    <s v="2024.08.26 12:27:48"/>
    <n v="2525.2600000000002"/>
    <n v="-1.2"/>
    <n v="0"/>
    <n v="8.56"/>
  </r>
  <r>
    <x v="160"/>
    <x v="419"/>
    <n v="87011228"/>
    <s v="2024.08.26 15:00:14"/>
    <n v="1038370375"/>
    <x v="14"/>
    <x v="0"/>
    <n v="0.8"/>
    <n v="19718.63"/>
    <n v="19736"/>
    <n v="19750"/>
    <s v="2024.08.26 16:34:35"/>
    <n v="19735.28"/>
    <n v="-0.56000000000000005"/>
    <n v="0"/>
    <n v="13.32"/>
  </r>
  <r>
    <x v="160"/>
    <x v="419"/>
    <n v="87011228"/>
    <s v="2024.08.26 15:00:15"/>
    <n v="1038370376"/>
    <x v="14"/>
    <x v="0"/>
    <n v="0.8"/>
    <n v="19718.13"/>
    <n v="19732"/>
    <n v="19760"/>
    <s v="2024.08.26 16:34:03"/>
    <n v="19731.03"/>
    <n v="-0.56000000000000005"/>
    <n v="0"/>
    <n v="10.32"/>
  </r>
  <r>
    <x v="160"/>
    <x v="94"/>
    <n v="87011228"/>
    <s v="2024.08.26 17:02:30"/>
    <n v="1038388202"/>
    <x v="14"/>
    <x v="0"/>
    <n v="0.8"/>
    <n v="19659.63"/>
    <m/>
    <m/>
    <s v="2024.08.26 17:09:53"/>
    <n v="19601.53"/>
    <n v="-0.56000000000000005"/>
    <n v="0"/>
    <n v="-46.48"/>
  </r>
  <r>
    <x v="160"/>
    <x v="94"/>
    <n v="87011228"/>
    <s v="2024.08.26 17:02:30"/>
    <n v="1038388207"/>
    <x v="14"/>
    <x v="0"/>
    <n v="0.8"/>
    <n v="19661.13"/>
    <m/>
    <m/>
    <s v="2024.08.26 17:09:52"/>
    <n v="19601.28"/>
    <n v="-0.56000000000000005"/>
    <n v="0"/>
    <n v="-47.88"/>
  </r>
  <r>
    <x v="160"/>
    <x v="4"/>
    <n v="87011228"/>
    <s v="2024.08.26 17:38:39"/>
    <n v="1038396542"/>
    <x v="14"/>
    <x v="1"/>
    <n v="0.8"/>
    <n v="19457.03"/>
    <n v="19520"/>
    <n v="19421.3"/>
    <s v="2024.08.26 17:42:44"/>
    <n v="19496.38"/>
    <n v="-0.56000000000000005"/>
    <n v="0"/>
    <n v="-31.48"/>
  </r>
  <r>
    <x v="160"/>
    <x v="4"/>
    <n v="87011228"/>
    <s v="2024.08.26 17:38:40"/>
    <n v="1038396544"/>
    <x v="14"/>
    <x v="1"/>
    <n v="0.8"/>
    <n v="19458.03"/>
    <n v="19499"/>
    <n v="19440"/>
    <s v="2024.08.26 17:42:42"/>
    <n v="19498.63"/>
    <n v="-0.56000000000000005"/>
    <n v="0"/>
    <n v="-32.479999999999997"/>
  </r>
  <r>
    <x v="160"/>
    <x v="497"/>
    <n v="87011228"/>
    <s v="2024.08.26 17:55:16"/>
    <n v="1038398988"/>
    <x v="1"/>
    <x v="0"/>
    <n v="0.8"/>
    <n v="2517.87"/>
    <m/>
    <n v="2520"/>
    <s v="2024.08.26 18:07:34"/>
    <n v="2512.54"/>
    <n v="-1.2"/>
    <n v="0"/>
    <n v="-42.64"/>
  </r>
  <r>
    <x v="160"/>
    <x v="497"/>
    <n v="87011228"/>
    <s v="2024.08.26 17:55:16"/>
    <n v="1038398989"/>
    <x v="1"/>
    <x v="0"/>
    <n v="0.8"/>
    <n v="2517.85"/>
    <m/>
    <n v="2519"/>
    <s v="2024.08.26 18:07:57"/>
    <n v="2512.73"/>
    <n v="-1.2"/>
    <n v="0"/>
    <n v="-40.96"/>
  </r>
  <r>
    <x v="161"/>
    <x v="846"/>
    <n v="87011228"/>
    <s v="2024.08.27 04:26:09"/>
    <n v="1038427730"/>
    <x v="1"/>
    <x v="0"/>
    <n v="0.8"/>
    <n v="2512.87"/>
    <n v="2511.4"/>
    <n v="2514.5"/>
    <s v="2024.08.27 08:37:29"/>
    <n v="2511.4"/>
    <n v="-1.2"/>
    <n v="0"/>
    <n v="-11.76"/>
  </r>
  <r>
    <x v="161"/>
    <x v="846"/>
    <n v="87011228"/>
    <s v="2024.08.27 04:26:09"/>
    <n v="1038427731"/>
    <x v="1"/>
    <x v="0"/>
    <n v="0.8"/>
    <n v="2512.98"/>
    <n v="2497"/>
    <n v="2516"/>
    <s v="2024.08.27 08:34:28"/>
    <n v="2511.12"/>
    <n v="-1.2"/>
    <n v="0"/>
    <n v="-14.88"/>
  </r>
  <r>
    <x v="161"/>
    <x v="55"/>
    <n v="87011228"/>
    <s v="2024.08.27 05:00:10"/>
    <n v="1038430007"/>
    <x v="15"/>
    <x v="0"/>
    <n v="0.8"/>
    <n v="77.900000000000006"/>
    <n v="77.954999999999998"/>
    <n v="78"/>
    <s v="2024.08.27 05:35:56"/>
    <n v="77.948999999999998"/>
    <n v="-1.6"/>
    <n v="0"/>
    <n v="3.92"/>
  </r>
  <r>
    <x v="161"/>
    <x v="55"/>
    <n v="87011228"/>
    <s v="2024.08.27 05:00:10"/>
    <n v="1038430008"/>
    <x v="15"/>
    <x v="0"/>
    <n v="0.8"/>
    <n v="77.900000000000006"/>
    <n v="77.95"/>
    <n v="78.099999999999994"/>
    <s v="2024.08.27 05:33:31"/>
    <n v="77.948999999999998"/>
    <n v="-1.6"/>
    <n v="0"/>
    <n v="3.92"/>
  </r>
  <r>
    <x v="161"/>
    <x v="982"/>
    <n v="87011228"/>
    <s v="2024.08.27 07:01:26"/>
    <n v="1038436221"/>
    <x v="1"/>
    <x v="0"/>
    <n v="0.8"/>
    <n v="2509.44"/>
    <m/>
    <n v="2512.52"/>
    <s v="2024.08.27 08:33:59"/>
    <n v="2511.0100000000002"/>
    <n v="-1.2"/>
    <n v="0"/>
    <n v="12.56"/>
  </r>
  <r>
    <x v="161"/>
    <x v="982"/>
    <n v="87011228"/>
    <s v="2024.08.27 07:01:26"/>
    <n v="1038436222"/>
    <x v="1"/>
    <x v="0"/>
    <n v="0.8"/>
    <n v="2509.44"/>
    <n v="2511"/>
    <n v="2512.04"/>
    <s v="2024.08.27 08:32:03"/>
    <n v="2511"/>
    <n v="-1.2"/>
    <n v="0"/>
    <n v="12.48"/>
  </r>
  <r>
    <x v="161"/>
    <x v="681"/>
    <n v="87011228"/>
    <s v="2024.08.27 10:35:56"/>
    <n v="1038454876"/>
    <x v="1"/>
    <x v="1"/>
    <n v="0.8"/>
    <n v="2509.04"/>
    <n v="2508.4"/>
    <m/>
    <s v="2024.08.27 10:37:36"/>
    <n v="2508.17"/>
    <n v="-1.2"/>
    <n v="0"/>
    <n v="6.96"/>
  </r>
  <r>
    <x v="161"/>
    <x v="681"/>
    <n v="87011228"/>
    <s v="2024.08.27 10:35:57"/>
    <n v="1038454877"/>
    <x v="1"/>
    <x v="1"/>
    <n v="0.8"/>
    <n v="2509.04"/>
    <n v="2508.4"/>
    <m/>
    <s v="2024.08.27 10:37:36"/>
    <n v="2508.17"/>
    <n v="-1.2"/>
    <n v="0"/>
    <n v="6.96"/>
  </r>
  <r>
    <x v="161"/>
    <x v="202"/>
    <n v="87011228"/>
    <s v="2024.08.27 12:00:05"/>
    <n v="1038462319"/>
    <x v="14"/>
    <x v="1"/>
    <n v="0.8"/>
    <n v="19567.28"/>
    <n v="19690"/>
    <n v="19555"/>
    <s v="2024.08.27 12:48:31"/>
    <n v="19576.38"/>
    <n v="-0.56000000000000005"/>
    <n v="0"/>
    <n v="-7.28"/>
  </r>
  <r>
    <x v="161"/>
    <x v="202"/>
    <n v="87011228"/>
    <s v="2024.08.27 12:00:05"/>
    <n v="1038462321"/>
    <x v="14"/>
    <x v="1"/>
    <n v="0.8"/>
    <n v="19567.03"/>
    <n v="19690"/>
    <n v="19565"/>
    <s v="2024.08.27 13:03:06"/>
    <n v="19575.88"/>
    <n v="-0.56000000000000005"/>
    <n v="0"/>
    <n v="-7.08"/>
  </r>
  <r>
    <x v="161"/>
    <x v="185"/>
    <n v="87011228"/>
    <s v="2024.08.27 12:02:27"/>
    <n v="1038462455"/>
    <x v="17"/>
    <x v="0"/>
    <n v="0.1"/>
    <n v="1.11697"/>
    <n v="1.1175999999999999"/>
    <n v="1.1178999999999999"/>
    <s v="2024.08.27 12:16:00"/>
    <n v="1.1175999999999999"/>
    <n v="-1.5"/>
    <n v="0"/>
    <n v="6.3"/>
  </r>
  <r>
    <x v="161"/>
    <x v="185"/>
    <n v="87011228"/>
    <s v="2024.08.27 12:02:28"/>
    <n v="1038462456"/>
    <x v="17"/>
    <x v="0"/>
    <n v="0.1"/>
    <n v="1.117"/>
    <n v="1.11765"/>
    <n v="1.1184000000000001"/>
    <s v="2024.08.27 12:16:20"/>
    <n v="1.11765"/>
    <n v="-1.5"/>
    <n v="0"/>
    <n v="6.5"/>
  </r>
  <r>
    <x v="161"/>
    <x v="61"/>
    <n v="87011228"/>
    <s v="2024.08.27 12:09:00"/>
    <n v="1038462974"/>
    <x v="15"/>
    <x v="1"/>
    <n v="0.8"/>
    <n v="77.608999999999995"/>
    <n v="77.510000000000005"/>
    <n v="77.45"/>
    <s v="2024.08.27 12:16:25"/>
    <n v="77.510000000000005"/>
    <n v="-1.6"/>
    <n v="0"/>
    <n v="7.92"/>
  </r>
  <r>
    <x v="161"/>
    <x v="61"/>
    <n v="87011228"/>
    <s v="2024.08.27 12:09:00"/>
    <n v="1038462975"/>
    <x v="15"/>
    <x v="1"/>
    <n v="0.8"/>
    <n v="77.608999999999995"/>
    <n v="77.459999999999994"/>
    <n v="77.349999999999994"/>
    <s v="2024.08.27 12:16:54"/>
    <n v="77.459999999999994"/>
    <n v="-1.6"/>
    <n v="0"/>
    <n v="11.92"/>
  </r>
  <r>
    <x v="161"/>
    <x v="176"/>
    <n v="87011228"/>
    <s v="2024.08.27 12:25:17"/>
    <n v="1038464981"/>
    <x v="14"/>
    <x v="1"/>
    <n v="0.8"/>
    <n v="19589.03"/>
    <m/>
    <n v="19570"/>
    <s v="2024.08.27 12:48:28"/>
    <n v="19576.88"/>
    <n v="-0.56000000000000005"/>
    <n v="0"/>
    <n v="9.7200000000000006"/>
  </r>
  <r>
    <x v="161"/>
    <x v="62"/>
    <n v="87011228"/>
    <s v="2024.08.27 13:04:49"/>
    <n v="1038467831"/>
    <x v="13"/>
    <x v="0"/>
    <n v="0.1"/>
    <n v="144.85"/>
    <n v="143.85"/>
    <n v="144.85"/>
    <s v="2024.08.28 01:12:08"/>
    <n v="143.84800000000001"/>
    <n v="-1.5"/>
    <n v="0"/>
    <n v="-69.66"/>
  </r>
  <r>
    <x v="161"/>
    <x v="62"/>
    <n v="87011228"/>
    <s v="2024.08.27 13:04:50"/>
    <n v="1038467832"/>
    <x v="13"/>
    <x v="0"/>
    <n v="0.1"/>
    <n v="144.85"/>
    <n v="143.85"/>
    <n v="144.80000000000001"/>
    <s v="2024.08.28 01:12:08"/>
    <n v="143.84800000000001"/>
    <n v="-1.5"/>
    <n v="0"/>
    <n v="-69.66"/>
  </r>
  <r>
    <x v="161"/>
    <x v="594"/>
    <n v="87011228"/>
    <s v="2024.08.27 14:31:25"/>
    <n v="1038474216"/>
    <x v="13"/>
    <x v="0"/>
    <n v="0.1"/>
    <n v="144.62799999999999"/>
    <n v="143.75"/>
    <n v="144.75"/>
    <s v="2024.08.28 01:16:39"/>
    <n v="143.74600000000001"/>
    <n v="-1.5"/>
    <n v="0"/>
    <n v="-61.36"/>
  </r>
  <r>
    <x v="161"/>
    <x v="594"/>
    <n v="87011228"/>
    <s v="2024.08.27 14:31:26"/>
    <n v="1038474218"/>
    <x v="13"/>
    <x v="0"/>
    <n v="0.1"/>
    <n v="144.62899999999999"/>
    <n v="143.75"/>
    <n v="144.80000000000001"/>
    <s v="2024.08.28 01:16:39"/>
    <n v="143.74600000000001"/>
    <n v="-1.5"/>
    <n v="0"/>
    <n v="-61.43"/>
  </r>
  <r>
    <x v="161"/>
    <x v="13"/>
    <n v="87011228"/>
    <s v="2024.08.27 18:00:08"/>
    <n v="1038508318"/>
    <x v="14"/>
    <x v="0"/>
    <n v="0.8"/>
    <n v="19633.88"/>
    <n v="19581"/>
    <n v="19690.37"/>
    <s v="2024.08.27 19:35:07"/>
    <n v="19580.28"/>
    <n v="-0.56000000000000005"/>
    <n v="0"/>
    <n v="-42.88"/>
  </r>
  <r>
    <x v="161"/>
    <x v="13"/>
    <n v="87011228"/>
    <s v="2024.08.27 18:00:09"/>
    <n v="1038508326"/>
    <x v="14"/>
    <x v="0"/>
    <n v="0.8"/>
    <n v="19633.88"/>
    <n v="19585"/>
    <n v="19672.79"/>
    <s v="2024.08.27 19:34:02"/>
    <n v="19585.03"/>
    <n v="-0.56000000000000005"/>
    <n v="0"/>
    <n v="-39.08"/>
  </r>
  <r>
    <x v="161"/>
    <x v="13"/>
    <n v="87011228"/>
    <s v="2024.08.27 18:00:14"/>
    <n v="1038508353"/>
    <x v="15"/>
    <x v="1"/>
    <n v="0.8"/>
    <n v="76.924000000000007"/>
    <n v="77.5"/>
    <n v="76.8"/>
    <s v="2024.08.27 18:17:27"/>
    <n v="76.805000000000007"/>
    <n v="-1.6"/>
    <n v="0"/>
    <n v="9.52"/>
  </r>
  <r>
    <x v="161"/>
    <x v="13"/>
    <n v="87011228"/>
    <s v="2024.08.27 18:00:15"/>
    <n v="1038508358"/>
    <x v="15"/>
    <x v="1"/>
    <n v="0.8"/>
    <n v="76.918999999999997"/>
    <n v="76.742000000000004"/>
    <n v="76.7"/>
    <s v="2024.08.27 18:17:40"/>
    <n v="76.709999999999994"/>
    <n v="-1.6"/>
    <n v="0"/>
    <n v="16.72"/>
  </r>
  <r>
    <x v="161"/>
    <x v="25"/>
    <n v="87011228"/>
    <s v="2024.08.27 18:02:24"/>
    <n v="1038508959"/>
    <x v="1"/>
    <x v="0"/>
    <n v="0.8"/>
    <n v="2514.5300000000002"/>
    <n v="2516.1999999999998"/>
    <n v="2518.67"/>
    <s v="2024.08.27 18:04:51"/>
    <n v="2516.19"/>
    <n v="-1.2"/>
    <n v="0"/>
    <n v="13.28"/>
  </r>
  <r>
    <x v="161"/>
    <x v="25"/>
    <n v="87011228"/>
    <s v="2024.08.27 18:02:24"/>
    <n v="1038508964"/>
    <x v="1"/>
    <x v="0"/>
    <n v="0.8"/>
    <n v="2514.52"/>
    <n v="2500"/>
    <n v="2516.4499999999998"/>
    <s v="2024.08.27 18:04:25"/>
    <n v="2516.48"/>
    <n v="-1.2"/>
    <n v="0"/>
    <n v="15.68"/>
  </r>
  <r>
    <x v="161"/>
    <x v="114"/>
    <n v="87011228"/>
    <s v="2024.08.27 18:36:57"/>
    <n v="1038513822"/>
    <x v="14"/>
    <x v="0"/>
    <n v="0.8"/>
    <n v="19549.38"/>
    <n v="19584"/>
    <n v="19599"/>
    <s v="2024.08.27 19:17:09"/>
    <n v="19583.53"/>
    <n v="-0.56000000000000005"/>
    <n v="0"/>
    <n v="27.32"/>
  </r>
  <r>
    <x v="161"/>
    <x v="114"/>
    <n v="87011228"/>
    <s v="2024.08.27 18:36:57"/>
    <n v="1038513823"/>
    <x v="14"/>
    <x v="0"/>
    <n v="0.8"/>
    <n v="19548.63"/>
    <n v="19561"/>
    <n v="19590"/>
    <s v="2024.08.27 19:04:41"/>
    <n v="19560.28"/>
    <n v="-0.56000000000000005"/>
    <n v="0"/>
    <n v="9.32"/>
  </r>
  <r>
    <x v="161"/>
    <x v="966"/>
    <n v="87011228"/>
    <s v="2024.08.27 19:46:32"/>
    <n v="1038519409"/>
    <x v="13"/>
    <x v="0"/>
    <n v="0.1"/>
    <n v="144.14500000000001"/>
    <n v="143.69999999999999"/>
    <n v="144.5"/>
    <s v="2024.08.28 01:21:54"/>
    <n v="143.691"/>
    <n v="-1.5"/>
    <n v="0"/>
    <n v="-31.6"/>
  </r>
  <r>
    <x v="161"/>
    <x v="966"/>
    <n v="87011228"/>
    <s v="2024.08.27 19:46:33"/>
    <n v="1038519410"/>
    <x v="13"/>
    <x v="0"/>
    <n v="0.1"/>
    <n v="144.14500000000001"/>
    <n v="143.69999999999999"/>
    <n v="144.4"/>
    <s v="2024.08.28 01:21:54"/>
    <n v="143.691"/>
    <n v="-1.5"/>
    <n v="0"/>
    <n v="-31.6"/>
  </r>
  <r>
    <x v="162"/>
    <x v="1052"/>
    <n v="87011228"/>
    <s v="2024.08.28 02:01:01"/>
    <n v="1038533789"/>
    <x v="14"/>
    <x v="0"/>
    <n v="0.8"/>
    <n v="19547.68"/>
    <n v="19450"/>
    <n v="19573.009999999998"/>
    <s v="2024.08.28 04:58:41"/>
    <n v="19559.830000000002"/>
    <n v="-0.56000000000000005"/>
    <n v="0"/>
    <n v="9.7200000000000006"/>
  </r>
  <r>
    <x v="162"/>
    <x v="1052"/>
    <n v="87011228"/>
    <s v="2024.08.28 02:01:02"/>
    <n v="1038533790"/>
    <x v="14"/>
    <x v="0"/>
    <n v="0.8"/>
    <n v="19547.68"/>
    <n v="19557"/>
    <n v="19564.18"/>
    <s v="2024.08.28 04:58:21"/>
    <n v="19561.580000000002"/>
    <n v="-0.56000000000000005"/>
    <n v="0"/>
    <n v="11.12"/>
  </r>
  <r>
    <x v="162"/>
    <x v="56"/>
    <n v="87011228"/>
    <s v="2024.08.28 05:01:35"/>
    <n v="1038545120"/>
    <x v="1"/>
    <x v="0"/>
    <n v="0.8"/>
    <n v="2517.5500000000002"/>
    <n v="2499"/>
    <n v="2521.5"/>
    <s v="2024.08.28 08:31:39"/>
    <n v="2507.5500000000002"/>
    <n v="-1.2"/>
    <n v="0"/>
    <n v="-80"/>
  </r>
  <r>
    <x v="162"/>
    <x v="56"/>
    <n v="87011228"/>
    <s v="2024.08.28 05:01:35"/>
    <n v="1038545121"/>
    <x v="1"/>
    <x v="0"/>
    <n v="0.8"/>
    <n v="2517.5500000000002"/>
    <n v="2500"/>
    <n v="2521"/>
    <s v="2024.08.28 08:32:04"/>
    <n v="2507.39"/>
    <n v="-1.2"/>
    <n v="0"/>
    <n v="-81.28"/>
  </r>
  <r>
    <x v="162"/>
    <x v="276"/>
    <n v="87011228"/>
    <s v="2024.08.28 05:54:06"/>
    <n v="1038548737"/>
    <x v="15"/>
    <x v="0"/>
    <n v="0.8"/>
    <n v="76.462999999999994"/>
    <n v="75"/>
    <n v="76.650000000000006"/>
    <s v="2024.08.28 08:32:40"/>
    <n v="76.152000000000001"/>
    <n v="-1.6"/>
    <n v="0"/>
    <n v="-24.88"/>
  </r>
  <r>
    <x v="162"/>
    <x v="276"/>
    <n v="87011228"/>
    <s v="2024.08.28 05:54:06"/>
    <n v="1038548738"/>
    <x v="15"/>
    <x v="0"/>
    <n v="0.8"/>
    <n v="76.462999999999994"/>
    <n v="75"/>
    <n v="76.58"/>
    <s v="2024.08.28 08:32:40"/>
    <n v="76.152000000000001"/>
    <n v="-1.6"/>
    <n v="0"/>
    <n v="-24.88"/>
  </r>
  <r>
    <x v="162"/>
    <x v="185"/>
    <n v="87011228"/>
    <s v="2024.08.28 12:02:09"/>
    <n v="1038574160"/>
    <x v="15"/>
    <x v="1"/>
    <n v="0.8"/>
    <n v="75.727000000000004"/>
    <n v="75.64"/>
    <n v="75.510000000000005"/>
    <s v="2024.08.28 12:07:58"/>
    <n v="75.643000000000001"/>
    <n v="-1.6"/>
    <n v="0"/>
    <n v="6.72"/>
  </r>
  <r>
    <x v="162"/>
    <x v="185"/>
    <n v="87011228"/>
    <s v="2024.08.28 12:02:09"/>
    <n v="1038574162"/>
    <x v="15"/>
    <x v="1"/>
    <n v="0.8"/>
    <n v="75.721999999999994"/>
    <n v="75.599999999999994"/>
    <n v="75.5"/>
    <s v="2024.08.28 12:11:08"/>
    <n v="75.608000000000004"/>
    <n v="-1.6"/>
    <n v="0"/>
    <n v="9.1199999999999992"/>
  </r>
  <r>
    <x v="162"/>
    <x v="185"/>
    <n v="87011228"/>
    <s v="2024.08.28 12:02:22"/>
    <n v="1038574174"/>
    <x v="17"/>
    <x v="1"/>
    <n v="0.1"/>
    <n v="1.11392"/>
    <n v="1.1135999999999999"/>
    <n v="1.1125"/>
    <s v="2024.08.28 12:51:23"/>
    <n v="1.1135999999999999"/>
    <n v="-1.5"/>
    <n v="0"/>
    <n v="3.2"/>
  </r>
  <r>
    <x v="162"/>
    <x v="185"/>
    <n v="87011228"/>
    <s v="2024.08.28 12:02:22"/>
    <n v="1038574175"/>
    <x v="17"/>
    <x v="1"/>
    <n v="0.1"/>
    <n v="1.11392"/>
    <n v="1.11358"/>
    <n v="1.113"/>
    <s v="2024.08.28 12:51:21"/>
    <n v="1.11358"/>
    <n v="-1.5"/>
    <n v="0"/>
    <n v="3.4"/>
  </r>
  <r>
    <x v="162"/>
    <x v="48"/>
    <n v="87011228"/>
    <s v="2024.08.28 12:04:22"/>
    <n v="1038574271"/>
    <x v="1"/>
    <x v="1"/>
    <n v="0.8"/>
    <n v="2507.9299999999998"/>
    <m/>
    <n v="2506"/>
    <s v="2024.08.28 13:19:55"/>
    <n v="2506.92"/>
    <n v="-1.2"/>
    <n v="0"/>
    <n v="8.08"/>
  </r>
  <r>
    <x v="162"/>
    <x v="48"/>
    <n v="87011228"/>
    <s v="2024.08.28 12:04:22"/>
    <n v="1038574273"/>
    <x v="1"/>
    <x v="1"/>
    <n v="0.8"/>
    <n v="2507.92"/>
    <m/>
    <n v="2505"/>
    <s v="2024.08.28 13:20:54"/>
    <n v="2507.7199999999998"/>
    <n v="-1.2"/>
    <n v="0"/>
    <n v="1.6"/>
  </r>
  <r>
    <x v="162"/>
    <x v="723"/>
    <n v="87011228"/>
    <s v="2024.08.28 12:29:55"/>
    <n v="1038575869"/>
    <x v="14"/>
    <x v="0"/>
    <n v="0.8"/>
    <n v="19635.18"/>
    <m/>
    <n v="19650"/>
    <s v="2024.08.28 17:45:05"/>
    <n v="19449.580000000002"/>
    <n v="-0.56000000000000005"/>
    <n v="0"/>
    <n v="-148.47999999999999"/>
  </r>
  <r>
    <x v="162"/>
    <x v="723"/>
    <n v="87011228"/>
    <s v="2024.08.28 12:29:55"/>
    <n v="1038575870"/>
    <x v="14"/>
    <x v="0"/>
    <n v="0.8"/>
    <n v="19635.18"/>
    <m/>
    <n v="19647"/>
    <s v="2024.08.28 17:45:14"/>
    <n v="19441.330000000002"/>
    <n v="-0.56000000000000005"/>
    <n v="0"/>
    <n v="-155.08000000000001"/>
  </r>
  <r>
    <x v="163"/>
    <x v="1053"/>
    <n v="87011228"/>
    <s v="2024.08.29 05:28:56"/>
    <n v="1038664108"/>
    <x v="1"/>
    <x v="1"/>
    <n v="0.8"/>
    <n v="2512.7600000000002"/>
    <n v="2529"/>
    <n v="2512.8000000000002"/>
    <s v="2024.08.29 11:06:54"/>
    <n v="2516.15"/>
    <n v="-1.2"/>
    <n v="0"/>
    <n v="-27.12"/>
  </r>
  <r>
    <x v="163"/>
    <x v="1053"/>
    <n v="87011228"/>
    <s v="2024.08.29 05:28:56"/>
    <n v="1038664109"/>
    <x v="1"/>
    <x v="1"/>
    <n v="0.8"/>
    <n v="2512.7600000000002"/>
    <n v="2529"/>
    <n v="2512.9"/>
    <s v="2024.08.29 11:06:03"/>
    <n v="2516.19"/>
    <n v="-1.2"/>
    <n v="0"/>
    <n v="-27.44"/>
  </r>
  <r>
    <x v="163"/>
    <x v="694"/>
    <n v="87011228"/>
    <s v="2024.08.29 07:24:47"/>
    <n v="1038670659"/>
    <x v="15"/>
    <x v="1"/>
    <n v="0.8"/>
    <n v="75.353999999999999"/>
    <n v="75.3"/>
    <n v="75.099999999999994"/>
    <s v="2024.08.29 09:49:48"/>
    <n v="75.3"/>
    <n v="-1.6"/>
    <n v="0"/>
    <n v="4.32"/>
  </r>
  <r>
    <x v="163"/>
    <x v="694"/>
    <n v="87011228"/>
    <s v="2024.08.29 07:24:48"/>
    <n v="1038670660"/>
    <x v="15"/>
    <x v="1"/>
    <n v="0.8"/>
    <n v="75.353999999999999"/>
    <n v="75.3"/>
    <n v="75.2"/>
    <s v="2024.08.29 09:50:13"/>
    <n v="75.295000000000002"/>
    <n v="-1.6"/>
    <n v="0"/>
    <n v="4.72"/>
  </r>
  <r>
    <x v="163"/>
    <x v="72"/>
    <n v="87011228"/>
    <s v="2024.08.29 12:01:47"/>
    <n v="1038695014"/>
    <x v="18"/>
    <x v="0"/>
    <n v="0.1"/>
    <n v="190.91900000000001"/>
    <n v="190.94900000000001"/>
    <n v="191.1"/>
    <s v="2024.08.29 15:30:39"/>
    <n v="190.95400000000001"/>
    <n v="-1.5"/>
    <n v="0"/>
    <n v="2.41"/>
  </r>
  <r>
    <x v="163"/>
    <x v="72"/>
    <n v="87011228"/>
    <s v="2024.08.29 12:01:47"/>
    <n v="1038695015"/>
    <x v="18"/>
    <x v="0"/>
    <n v="0.1"/>
    <n v="190.91900000000001"/>
    <n v="190.09200000000001"/>
    <n v="191.02"/>
    <s v="2024.08.29 15:30:25"/>
    <n v="191.012"/>
    <n v="-1.5"/>
    <n v="0"/>
    <n v="6.41"/>
  </r>
  <r>
    <x v="163"/>
    <x v="61"/>
    <n v="87011228"/>
    <s v="2024.08.29 12:09:35"/>
    <n v="1038695569"/>
    <x v="15"/>
    <x v="1"/>
    <n v="0.8"/>
    <n v="74.884"/>
    <n v="76"/>
    <n v="74.7"/>
    <s v="2024.08.29 15:59:30"/>
    <n v="75.974999999999994"/>
    <n v="-1.6"/>
    <n v="0"/>
    <n v="-87.28"/>
  </r>
  <r>
    <x v="163"/>
    <x v="61"/>
    <n v="87011228"/>
    <s v="2024.08.29 12:09:35"/>
    <n v="1038695570"/>
    <x v="15"/>
    <x v="1"/>
    <n v="0.8"/>
    <n v="74.884"/>
    <n v="76.099999999999994"/>
    <n v="74.77"/>
    <s v="2024.08.29 15:54:58"/>
    <n v="75.894999999999996"/>
    <n v="-1.6"/>
    <n v="0"/>
    <n v="-80.88"/>
  </r>
  <r>
    <x v="163"/>
    <x v="524"/>
    <n v="87011228"/>
    <s v="2024.08.29 12:12:55"/>
    <n v="1038695819"/>
    <x v="1"/>
    <x v="0"/>
    <n v="0.8"/>
    <n v="2517.2399999999998"/>
    <n v="2518.6999999999998"/>
    <n v="2520"/>
    <s v="2024.08.29 12:34:55"/>
    <n v="2518.61"/>
    <n v="-1.2"/>
    <n v="0"/>
    <n v="10.96"/>
  </r>
  <r>
    <x v="163"/>
    <x v="524"/>
    <n v="87011228"/>
    <s v="2024.08.29 12:12:56"/>
    <n v="1038695820"/>
    <x v="1"/>
    <x v="0"/>
    <n v="0.8"/>
    <n v="2517.23"/>
    <n v="2418.25"/>
    <n v="2519"/>
    <s v="2024.08.29 12:33:44"/>
    <n v="2518.91"/>
    <n v="-1.2"/>
    <n v="0"/>
    <n v="13.44"/>
  </r>
  <r>
    <x v="163"/>
    <x v="318"/>
    <n v="87011228"/>
    <s v="2024.08.29 14:02:37"/>
    <n v="1038707188"/>
    <x v="14"/>
    <x v="1"/>
    <n v="0.8"/>
    <n v="19386.330000000002"/>
    <n v="19496"/>
    <n v="19360"/>
    <s v="2024.08.29 16:31:50"/>
    <n v="19486.53"/>
    <n v="-0.56000000000000005"/>
    <n v="0"/>
    <n v="-80.16"/>
  </r>
  <r>
    <x v="163"/>
    <x v="318"/>
    <n v="87011228"/>
    <s v="2024.08.29 14:02:38"/>
    <n v="1038707189"/>
    <x v="14"/>
    <x v="1"/>
    <n v="0.8"/>
    <n v="19386.330000000002"/>
    <n v="19486"/>
    <n v="19365.88"/>
    <s v="2024.08.29 16:31:41"/>
    <n v="19485.68"/>
    <n v="-0.56000000000000005"/>
    <n v="0"/>
    <n v="-79.48"/>
  </r>
  <r>
    <x v="163"/>
    <x v="780"/>
    <n v="87011228"/>
    <s v="2024.08.29 17:00:04"/>
    <n v="1038739347"/>
    <x v="1"/>
    <x v="0"/>
    <n v="0.8"/>
    <n v="2518.66"/>
    <n v="2520.2199999999998"/>
    <n v="2523"/>
    <s v="2024.08.29 17:01:53"/>
    <n v="2520.1799999999998"/>
    <n v="-1.2"/>
    <n v="0"/>
    <n v="12.16"/>
  </r>
  <r>
    <x v="163"/>
    <x v="780"/>
    <n v="87011228"/>
    <s v="2024.08.29 17:00:05"/>
    <n v="1038739376"/>
    <x v="1"/>
    <x v="0"/>
    <n v="0.8"/>
    <n v="2518.64"/>
    <n v="2520.5100000000002"/>
    <n v="2522.08"/>
    <s v="2024.08.29 17:01:40"/>
    <n v="2520.38"/>
    <n v="-1.2"/>
    <n v="0"/>
    <n v="13.92"/>
  </r>
  <r>
    <x v="163"/>
    <x v="101"/>
    <n v="87011228"/>
    <s v="2024.08.29 17:30:02"/>
    <n v="1038746701"/>
    <x v="1"/>
    <x v="0"/>
    <n v="0.8"/>
    <n v="2516.98"/>
    <n v="2517.7600000000002"/>
    <n v="2519.0100000000002"/>
    <s v="2024.08.29 17:34:16"/>
    <n v="2517.62"/>
    <n v="-1.2"/>
    <n v="0"/>
    <n v="5.12"/>
  </r>
  <r>
    <x v="163"/>
    <x v="13"/>
    <n v="87011228"/>
    <s v="2024.08.29 18:00:02"/>
    <n v="1038752907"/>
    <x v="1"/>
    <x v="0"/>
    <n v="0.8"/>
    <n v="2522.4299999999998"/>
    <n v="2523.5300000000002"/>
    <n v="2525"/>
    <s v="2024.08.29 18:08:46"/>
    <n v="2523.61"/>
    <n v="-1.2"/>
    <n v="0"/>
    <n v="9.44"/>
  </r>
  <r>
    <x v="163"/>
    <x v="13"/>
    <n v="87011228"/>
    <s v="2024.08.29 18:00:02"/>
    <n v="1038752912"/>
    <x v="1"/>
    <x v="0"/>
    <n v="0.8"/>
    <n v="2522.52"/>
    <n v="2524.88"/>
    <n v="2527.5700000000002"/>
    <s v="2024.08.29 18:09:20"/>
    <n v="2524.9"/>
    <n v="-1.2"/>
    <n v="0"/>
    <n v="19.04"/>
  </r>
  <r>
    <x v="163"/>
    <x v="13"/>
    <n v="87011228"/>
    <s v="2024.08.29 18:00:39"/>
    <n v="1038753072"/>
    <x v="15"/>
    <x v="0"/>
    <n v="0.8"/>
    <n v="77.105000000000004"/>
    <n v="77.132000000000005"/>
    <n v="77.25"/>
    <s v="2024.08.29 18:25:00"/>
    <n v="77.144000000000005"/>
    <n v="-1.6"/>
    <n v="0"/>
    <n v="3.12"/>
  </r>
  <r>
    <x v="163"/>
    <x v="13"/>
    <n v="87011228"/>
    <s v="2024.08.29 18:00:39"/>
    <n v="1038753074"/>
    <x v="15"/>
    <x v="0"/>
    <n v="0.8"/>
    <n v="77.105000000000004"/>
    <n v="77.155000000000001"/>
    <n v="77.209999999999994"/>
    <s v="2024.08.29 18:25:42"/>
    <n v="77.153999999999996"/>
    <n v="-1.6"/>
    <n v="0"/>
    <n v="3.92"/>
  </r>
  <r>
    <x v="163"/>
    <x v="673"/>
    <n v="87011228"/>
    <s v="2024.08.29 18:37:22"/>
    <n v="1038758880"/>
    <x v="1"/>
    <x v="0"/>
    <n v="0.8"/>
    <n v="2519.58"/>
    <n v="2520.1999999999998"/>
    <n v="2521"/>
    <s v="2024.08.29 18:39:26"/>
    <n v="2520.11"/>
    <n v="-1.2"/>
    <n v="0"/>
    <n v="4.24"/>
  </r>
  <r>
    <x v="164"/>
    <x v="75"/>
    <n v="87011228"/>
    <s v="2024.08.30 03:24:28"/>
    <n v="1038781597"/>
    <x v="1"/>
    <x v="0"/>
    <n v="0.8"/>
    <n v="2519.2399999999998"/>
    <n v="2503"/>
    <n v="2521"/>
    <s v="2024.08.30 09:27:09"/>
    <n v="2520.9899999999998"/>
    <n v="-1.2"/>
    <n v="0"/>
    <n v="14"/>
  </r>
  <r>
    <x v="164"/>
    <x v="75"/>
    <n v="87011228"/>
    <s v="2024.08.30 03:24:28"/>
    <n v="1038781598"/>
    <x v="1"/>
    <x v="0"/>
    <n v="0.8"/>
    <n v="2519.2399999999998"/>
    <n v="2521.3000000000002"/>
    <n v="2522"/>
    <s v="2024.08.30 09:28:02"/>
    <n v="2521.9899999999998"/>
    <n v="-1.2"/>
    <n v="0"/>
    <n v="22"/>
  </r>
  <r>
    <x v="164"/>
    <x v="1054"/>
    <n v="87011228"/>
    <s v="2024.08.30 03:46:27"/>
    <n v="1038782343"/>
    <x v="13"/>
    <x v="0"/>
    <n v="0.1"/>
    <n v="144.86799999999999"/>
    <n v="144.94999999999999"/>
    <n v="144.97999999999999"/>
    <s v="2024.08.30 09:16:26"/>
    <n v="144.94900000000001"/>
    <n v="-1.5"/>
    <n v="0"/>
    <n v="5.59"/>
  </r>
  <r>
    <x v="164"/>
    <x v="1054"/>
    <n v="87011228"/>
    <s v="2024.08.30 03:46:28"/>
    <n v="1038782345"/>
    <x v="13"/>
    <x v="0"/>
    <n v="0.1"/>
    <n v="144.86799999999999"/>
    <n v="144.30000000000001"/>
    <n v="144.94999999999999"/>
    <s v="2024.08.30 09:06:55"/>
    <n v="144.94800000000001"/>
    <n v="-1.5"/>
    <n v="0"/>
    <n v="5.52"/>
  </r>
  <r>
    <x v="164"/>
    <x v="46"/>
    <n v="87011228"/>
    <s v="2024.08.30 11:55:00"/>
    <n v="1038813652"/>
    <x v="1"/>
    <x v="1"/>
    <n v="0.8"/>
    <n v="2524.12"/>
    <n v="2523.58"/>
    <n v="2522.96"/>
    <s v="2024.08.30 11:56:01"/>
    <n v="2523.56"/>
    <n v="-1.2"/>
    <n v="0"/>
    <n v="4.4800000000000004"/>
  </r>
  <r>
    <x v="164"/>
    <x v="202"/>
    <n v="87011228"/>
    <s v="2024.08.30 12:00:32"/>
    <n v="1038814278"/>
    <x v="1"/>
    <x v="0"/>
    <n v="0.8"/>
    <n v="2523.23"/>
    <n v="2524.8000000000002"/>
    <n v="2527"/>
    <s v="2024.08.30 12:10:52"/>
    <n v="2524.7399999999998"/>
    <n v="-1.2"/>
    <n v="0"/>
    <n v="12.08"/>
  </r>
  <r>
    <x v="164"/>
    <x v="202"/>
    <n v="87011228"/>
    <s v="2024.08.30 12:00:33"/>
    <n v="1038814279"/>
    <x v="1"/>
    <x v="0"/>
    <n v="0.8"/>
    <n v="2523.2199999999998"/>
    <n v="2524.92"/>
    <n v="2526.48"/>
    <s v="2024.08.30 12:10:50"/>
    <n v="2524.89"/>
    <n v="-1.2"/>
    <n v="0"/>
    <n v="13.36"/>
  </r>
  <r>
    <x v="164"/>
    <x v="202"/>
    <n v="87011228"/>
    <s v="2024.08.30 12:00:38"/>
    <n v="1038814284"/>
    <x v="15"/>
    <x v="1"/>
    <n v="0.8"/>
    <n v="76.656000000000006"/>
    <n v="76.778000000000006"/>
    <n v="76.5"/>
    <s v="2024.08.30 12:18:05"/>
    <n v="76.787000000000006"/>
    <n v="-1.6"/>
    <n v="0"/>
    <n v="-10.48"/>
  </r>
  <r>
    <x v="164"/>
    <x v="202"/>
    <n v="87011228"/>
    <s v="2024.08.30 12:00:39"/>
    <n v="1038814287"/>
    <x v="15"/>
    <x v="1"/>
    <n v="0.8"/>
    <n v="76.646000000000001"/>
    <n v="76.751000000000005"/>
    <n v="76.400000000000006"/>
    <s v="2024.08.30 12:19:38"/>
    <n v="76.751999999999995"/>
    <n v="-1.6"/>
    <n v="0"/>
    <n v="-8.48"/>
  </r>
  <r>
    <x v="164"/>
    <x v="202"/>
    <n v="87011228"/>
    <s v="2024.08.30 12:00:52"/>
    <n v="1038814302"/>
    <x v="14"/>
    <x v="0"/>
    <n v="0.8"/>
    <n v="19475.93"/>
    <n v="19482.3"/>
    <n v="19518.97"/>
    <s v="2024.08.30 12:57:42"/>
    <n v="19482.080000000002"/>
    <n v="-0.56000000000000005"/>
    <n v="0"/>
    <n v="4.92"/>
  </r>
  <r>
    <x v="164"/>
    <x v="202"/>
    <n v="87011228"/>
    <s v="2024.08.30 12:00:52"/>
    <n v="1038814303"/>
    <x v="14"/>
    <x v="0"/>
    <n v="0.8"/>
    <n v="19475.93"/>
    <n v="19482"/>
    <n v="19499.48"/>
    <s v="2024.08.30 12:57:43"/>
    <n v="19481.830000000002"/>
    <n v="-0.56000000000000005"/>
    <n v="0"/>
    <n v="4.72"/>
  </r>
  <r>
    <x v="164"/>
    <x v="48"/>
    <n v="87011228"/>
    <s v="2024.08.30 12:04:02"/>
    <n v="1038814601"/>
    <x v="17"/>
    <x v="1"/>
    <n v="0.1"/>
    <n v="1.10755"/>
    <n v="1.1080000000000001"/>
    <n v="1.1062000000000001"/>
    <s v="2024.08.30 13:15:44"/>
    <n v="1.1080000000000001"/>
    <n v="-1.5"/>
    <n v="0"/>
    <n v="-4.5"/>
  </r>
  <r>
    <x v="164"/>
    <x v="48"/>
    <n v="87011228"/>
    <s v="2024.08.30 12:04:03"/>
    <n v="1038814602"/>
    <x v="17"/>
    <x v="1"/>
    <n v="0.1"/>
    <n v="1.10755"/>
    <n v="1.10798"/>
    <n v="1.1068"/>
    <s v="2024.08.30 13:15:13"/>
    <n v="1.10798"/>
    <n v="-1.5"/>
    <n v="0"/>
    <n v="-4.3"/>
  </r>
  <r>
    <x v="164"/>
    <x v="272"/>
    <n v="87011228"/>
    <s v="2024.08.30 12:22:52"/>
    <n v="1038815909"/>
    <x v="1"/>
    <x v="0"/>
    <n v="0.8"/>
    <n v="2524.67"/>
    <n v="2525.31"/>
    <n v="2627"/>
    <s v="2024.08.30 12:34:27"/>
    <n v="2525.3000000000002"/>
    <n v="-1.2"/>
    <n v="0"/>
    <n v="5.04"/>
  </r>
  <r>
    <x v="164"/>
    <x v="272"/>
    <n v="87011228"/>
    <s v="2024.08.30 12:22:53"/>
    <n v="1038815910"/>
    <x v="1"/>
    <x v="0"/>
    <n v="0.8"/>
    <n v="2524.67"/>
    <n v="2525.44"/>
    <n v="2526.5"/>
    <s v="2024.08.30 12:34:14"/>
    <n v="2525.44"/>
    <n v="-1.2"/>
    <n v="0"/>
    <n v="6.16"/>
  </r>
  <r>
    <x v="164"/>
    <x v="255"/>
    <n v="87011228"/>
    <s v="2024.08.30 13:01:23"/>
    <n v="1038817832"/>
    <x v="15"/>
    <x v="0"/>
    <n v="0.8"/>
    <n v="76.546999999999997"/>
    <n v="76.600999999999999"/>
    <n v="76.8"/>
    <s v="2024.08.30 13:12:18"/>
    <n v="76.596000000000004"/>
    <n v="-1.6"/>
    <n v="0"/>
    <n v="3.92"/>
  </r>
  <r>
    <x v="164"/>
    <x v="255"/>
    <n v="87011228"/>
    <s v="2024.08.30 13:01:24"/>
    <n v="1038817833"/>
    <x v="15"/>
    <x v="0"/>
    <n v="0.8"/>
    <n v="76.546999999999997"/>
    <n v="76.608000000000004"/>
    <n v="76.7"/>
    <s v="2024.08.30 13:12:12"/>
    <n v="76.605999999999995"/>
    <n v="-1.6"/>
    <n v="0"/>
    <n v="4.72"/>
  </r>
  <r>
    <x v="164"/>
    <x v="194"/>
    <n v="87011228"/>
    <s v="2024.08.30 17:11:10"/>
    <n v="1038854793"/>
    <x v="15"/>
    <x v="1"/>
    <n v="0.8"/>
    <n v="74.510999999999996"/>
    <n v="74.465999999999994"/>
    <n v="74.242999999999995"/>
    <s v="2024.08.30 17:33:53"/>
    <n v="74.466999999999999"/>
    <n v="-1.6"/>
    <n v="0"/>
    <n v="3.52"/>
  </r>
  <r>
    <x v="164"/>
    <x v="194"/>
    <n v="87011228"/>
    <s v="2024.08.30 17:11:11"/>
    <n v="1038854794"/>
    <x v="15"/>
    <x v="1"/>
    <n v="0.8"/>
    <n v="74.495999999999995"/>
    <n v="74.424000000000007"/>
    <n v="73.995999999999995"/>
    <s v="2024.08.30 17:34:27"/>
    <n v="74.421999999999997"/>
    <n v="-1.6"/>
    <n v="0"/>
    <n v="5.92"/>
  </r>
  <r>
    <x v="164"/>
    <x v="724"/>
    <n v="87011228"/>
    <s v="2024.08.30 17:43:04"/>
    <n v="1038862629"/>
    <x v="1"/>
    <x v="1"/>
    <n v="0.8"/>
    <n v="2510.61"/>
    <n v="2514.4"/>
    <n v="2509"/>
    <s v="2024.08.30 17:50:14"/>
    <n v="2514.5"/>
    <n v="-1.2"/>
    <n v="0"/>
    <n v="-31.12"/>
  </r>
  <r>
    <x v="164"/>
    <x v="724"/>
    <n v="87011228"/>
    <s v="2024.08.30 17:43:05"/>
    <n v="1038862634"/>
    <x v="1"/>
    <x v="1"/>
    <n v="0.8"/>
    <n v="2510.5"/>
    <n v="2512.0700000000002"/>
    <n v="2508"/>
    <s v="2024.08.30 17:52:30"/>
    <n v="2512.12"/>
    <n v="-1.2"/>
    <n v="0"/>
    <n v="-12.96"/>
  </r>
  <r>
    <x v="164"/>
    <x v="104"/>
    <n v="87011228"/>
    <s v="2024.08.30 17:46:17"/>
    <n v="1038863403"/>
    <x v="14"/>
    <x v="0"/>
    <n v="0.8"/>
    <n v="19520.43"/>
    <n v="19539.32"/>
    <n v="19565.87"/>
    <s v="2024.08.30 17:50:53"/>
    <n v="19536.830000000002"/>
    <n v="-0.56000000000000005"/>
    <n v="0"/>
    <n v="13.12"/>
  </r>
  <r>
    <x v="164"/>
    <x v="104"/>
    <n v="87011228"/>
    <s v="2024.08.30 17:46:18"/>
    <n v="1038863404"/>
    <x v="14"/>
    <x v="0"/>
    <n v="0.8"/>
    <n v="19519.18"/>
    <n v="19540.330000000002"/>
    <n v="19555.5"/>
    <s v="2024.08.30 17:50:34"/>
    <n v="19541.330000000002"/>
    <n v="-0.56000000000000005"/>
    <n v="0"/>
    <n v="17.72"/>
  </r>
  <r>
    <x v="164"/>
    <x v="13"/>
    <n v="87011228"/>
    <s v="2024.08.30 18:00:08"/>
    <n v="1038866571"/>
    <x v="14"/>
    <x v="1"/>
    <n v="0.8"/>
    <n v="19409.580000000002"/>
    <n v="19451.22"/>
    <m/>
    <s v="2024.08.30 18:09:08"/>
    <n v="19451.43"/>
    <n v="-0.56000000000000005"/>
    <n v="0"/>
    <n v="-33.479999999999997"/>
  </r>
  <r>
    <x v="164"/>
    <x v="13"/>
    <n v="87011228"/>
    <s v="2024.08.30 18:00:08"/>
    <n v="1038866573"/>
    <x v="14"/>
    <x v="1"/>
    <n v="0.8"/>
    <n v="19409.330000000002"/>
    <n v="19457.78"/>
    <m/>
    <s v="2024.08.30 18:04:19"/>
    <n v="19459.68"/>
    <n v="-0.56000000000000005"/>
    <n v="0"/>
    <n v="-40.28"/>
  </r>
  <r>
    <x v="165"/>
    <x v="1021"/>
    <n v="87034169"/>
    <s v="2024.09.02 04:03:05"/>
    <n v="1038916312"/>
    <x v="23"/>
    <x v="1"/>
    <n v="0.8"/>
    <n v="2501.77"/>
    <n v="2518"/>
    <n v="2499"/>
    <s v="2024.09.02 04:43:48"/>
    <n v="2498.59"/>
    <n v="-1.2"/>
    <n v="0"/>
    <n v="25.44"/>
  </r>
  <r>
    <x v="165"/>
    <x v="1021"/>
    <n v="87034169"/>
    <s v="2024.09.02 04:03:05"/>
    <n v="1038916313"/>
    <x v="23"/>
    <x v="1"/>
    <n v="0.8"/>
    <n v="2501.77"/>
    <n v="2518"/>
    <n v="2500"/>
    <s v="2024.09.02 04:42:45"/>
    <n v="2499.94"/>
    <n v="-1.2"/>
    <n v="0"/>
    <n v="14.64"/>
  </r>
  <r>
    <x v="165"/>
    <x v="642"/>
    <n v="87034169"/>
    <s v="2024.09.02 08:01:00"/>
    <n v="1038930532"/>
    <x v="14"/>
    <x v="0"/>
    <n v="0.8"/>
    <n v="19552.080000000002"/>
    <m/>
    <n v="19570"/>
    <s v="2024.09.02 09:02:11"/>
    <n v="19556.48"/>
    <n v="-0.56000000000000005"/>
    <n v="0"/>
    <n v="3.52"/>
  </r>
  <r>
    <x v="165"/>
    <x v="642"/>
    <n v="87034169"/>
    <s v="2024.09.02 08:01:00"/>
    <n v="1038930533"/>
    <x v="14"/>
    <x v="0"/>
    <n v="0.8"/>
    <n v="19552.080000000002"/>
    <m/>
    <n v="19565"/>
    <s v="2024.09.02 08:40:12"/>
    <n v="19565.23"/>
    <n v="-0.56000000000000005"/>
    <n v="0"/>
    <n v="10.52"/>
  </r>
  <r>
    <x v="165"/>
    <x v="670"/>
    <n v="87034169"/>
    <s v="2024.09.02 10:03:02"/>
    <n v="1038938301"/>
    <x v="14"/>
    <x v="0"/>
    <n v="0.8"/>
    <n v="19526.830000000002"/>
    <n v="19400"/>
    <n v="19550"/>
    <s v="2024.09.02 11:30:26"/>
    <n v="19538.73"/>
    <n v="-0.56000000000000005"/>
    <n v="0"/>
    <n v="9.52"/>
  </r>
  <r>
    <x v="165"/>
    <x v="670"/>
    <n v="87034169"/>
    <s v="2024.09.02 10:03:02"/>
    <n v="1038938302"/>
    <x v="14"/>
    <x v="0"/>
    <n v="0.8"/>
    <n v="19526.830000000002"/>
    <n v="19534"/>
    <n v="19549"/>
    <s v="2024.09.02 11:27:12"/>
    <n v="19533.98"/>
    <n v="-0.56000000000000005"/>
    <n v="0"/>
    <n v="5.72"/>
  </r>
  <r>
    <x v="165"/>
    <x v="202"/>
    <n v="87034169"/>
    <s v="2024.09.02 12:00:03"/>
    <n v="1038948868"/>
    <x v="13"/>
    <x v="0"/>
    <n v="0.1"/>
    <n v="146.714"/>
    <n v="146.74"/>
    <n v="146.87"/>
    <s v="2024.09.02 13:36:00"/>
    <n v="146.74"/>
    <n v="-1.5"/>
    <n v="0"/>
    <n v="1.77"/>
  </r>
  <r>
    <x v="165"/>
    <x v="202"/>
    <n v="87034169"/>
    <s v="2024.09.02 12:00:03"/>
    <n v="1038948878"/>
    <x v="13"/>
    <x v="0"/>
    <n v="0.1"/>
    <n v="146.714"/>
    <n v="146.74"/>
    <n v="146.81"/>
    <s v="2024.09.02 13:35:51"/>
    <n v="146.74"/>
    <n v="-1.5"/>
    <n v="0"/>
    <n v="1.77"/>
  </r>
  <r>
    <x v="165"/>
    <x v="185"/>
    <n v="87034169"/>
    <s v="2024.09.02 12:02:57"/>
    <n v="1038949228"/>
    <x v="14"/>
    <x v="0"/>
    <n v="0.8"/>
    <n v="19542.580000000002"/>
    <n v="19553"/>
    <n v="19569"/>
    <s v="2024.09.02 12:28:00"/>
    <n v="19552.48"/>
    <n v="-0.56000000000000005"/>
    <n v="0"/>
    <n v="7.92"/>
  </r>
  <r>
    <x v="165"/>
    <x v="185"/>
    <n v="87034169"/>
    <s v="2024.09.02 12:02:57"/>
    <n v="1038949229"/>
    <x v="14"/>
    <x v="0"/>
    <n v="0.8"/>
    <n v="19542.580000000002"/>
    <n v="19553"/>
    <n v="19578"/>
    <s v="2024.09.02 12:28:00"/>
    <n v="19552.48"/>
    <n v="-0.56000000000000005"/>
    <n v="0"/>
    <n v="7.92"/>
  </r>
  <r>
    <x v="165"/>
    <x v="938"/>
    <n v="87034169"/>
    <s v="2024.09.02 13:10:19"/>
    <n v="1038954014"/>
    <x v="23"/>
    <x v="0"/>
    <n v="0.8"/>
    <n v="2500.65"/>
    <n v="2501.4"/>
    <n v="2505"/>
    <s v="2024.09.02 15:24:36"/>
    <n v="2501.34"/>
    <n v="-1.2"/>
    <n v="0"/>
    <n v="5.52"/>
  </r>
  <r>
    <x v="165"/>
    <x v="938"/>
    <n v="87034169"/>
    <s v="2024.09.02 13:10:19"/>
    <n v="1038954015"/>
    <x v="23"/>
    <x v="0"/>
    <n v="0.8"/>
    <n v="2500.65"/>
    <n v="2501.35"/>
    <n v="2504.3000000000002"/>
    <s v="2024.09.02 15:24:36"/>
    <n v="2501.34"/>
    <n v="-1.2"/>
    <n v="0"/>
    <n v="5.52"/>
  </r>
  <r>
    <x v="165"/>
    <x v="685"/>
    <n v="87034169"/>
    <s v="2024.09.02 16:54:04"/>
    <n v="1038971763"/>
    <x v="23"/>
    <x v="0"/>
    <n v="0.8"/>
    <n v="2500.42"/>
    <n v="2500.54"/>
    <n v="2501.36"/>
    <s v="2024.09.02 16:55:51"/>
    <n v="2500.5"/>
    <n v="-1.2"/>
    <n v="0"/>
    <n v="0.64"/>
  </r>
  <r>
    <x v="166"/>
    <x v="40"/>
    <n v="87034169"/>
    <s v="2024.09.03 03:01:43"/>
    <n v="1038992896"/>
    <x v="14"/>
    <x v="0"/>
    <n v="0.8"/>
    <n v="19560.48"/>
    <n v="19574.099999999999"/>
    <n v="19590"/>
    <s v="2024.09.03 04:20:02"/>
    <n v="19573.13"/>
    <n v="-0.56000000000000005"/>
    <n v="0"/>
    <n v="10.119999999999999"/>
  </r>
  <r>
    <x v="166"/>
    <x v="40"/>
    <n v="87034169"/>
    <s v="2024.09.03 03:01:43"/>
    <n v="1038992898"/>
    <x v="14"/>
    <x v="0"/>
    <n v="0.8"/>
    <n v="19560.48"/>
    <n v="19574"/>
    <n v="19585"/>
    <s v="2024.09.03 04:20:02"/>
    <n v="19573.13"/>
    <n v="-0.56000000000000005"/>
    <n v="0"/>
    <n v="10.119999999999999"/>
  </r>
  <r>
    <x v="166"/>
    <x v="1055"/>
    <n v="87034169"/>
    <s v="2024.09.03 05:53:14"/>
    <n v="1039005452"/>
    <x v="23"/>
    <x v="0"/>
    <n v="0.8"/>
    <n v="2494.64"/>
    <n v="2495.6"/>
    <n v="2496.3000000000002"/>
    <s v="2024.09.03 07:22:30"/>
    <n v="2495.61"/>
    <n v="-1.2"/>
    <n v="0"/>
    <n v="7.76"/>
  </r>
  <r>
    <x v="166"/>
    <x v="1055"/>
    <n v="87034169"/>
    <s v="2024.09.03 05:53:14"/>
    <n v="1039005454"/>
    <x v="23"/>
    <x v="0"/>
    <n v="0.8"/>
    <n v="2494.66"/>
    <n v="2495.6"/>
    <n v="2497"/>
    <s v="2024.09.03 07:24:21"/>
    <n v="2495.59"/>
    <n v="-1.2"/>
    <n v="0"/>
    <n v="7.44"/>
  </r>
  <r>
    <x v="166"/>
    <x v="848"/>
    <n v="87034169"/>
    <s v="2024.09.03 07:21:15"/>
    <n v="1039010337"/>
    <x v="14"/>
    <x v="0"/>
    <n v="0.8"/>
    <n v="19528.48"/>
    <n v="19400"/>
    <n v="19550"/>
    <s v="2024.09.03 08:04:42"/>
    <n v="19534.63"/>
    <n v="-0.56000000000000005"/>
    <n v="0"/>
    <n v="4.92"/>
  </r>
  <r>
    <x v="166"/>
    <x v="848"/>
    <n v="87034169"/>
    <s v="2024.09.03 07:21:16"/>
    <n v="1039010338"/>
    <x v="14"/>
    <x v="0"/>
    <n v="0.8"/>
    <n v="19528.48"/>
    <n v="19400"/>
    <n v="19540"/>
    <s v="2024.09.03 08:04:53"/>
    <n v="19532.13"/>
    <n v="-0.56000000000000005"/>
    <n v="0"/>
    <n v="2.92"/>
  </r>
  <r>
    <x v="166"/>
    <x v="225"/>
    <n v="87034169"/>
    <s v="2024.09.03 12:05:33"/>
    <n v="1039039471"/>
    <x v="17"/>
    <x v="1"/>
    <n v="0.1"/>
    <n v="1.10439"/>
    <n v="1.10375"/>
    <m/>
    <s v="2024.09.03 12:08:37"/>
    <n v="1.10375"/>
    <n v="-1.5"/>
    <n v="0"/>
    <n v="6.4"/>
  </r>
  <r>
    <x v="166"/>
    <x v="225"/>
    <n v="87034169"/>
    <s v="2024.09.03 12:05:33"/>
    <n v="1039039472"/>
    <x v="17"/>
    <x v="1"/>
    <n v="0.1"/>
    <n v="1.10439"/>
    <n v="1.1037999999999999"/>
    <m/>
    <s v="2024.09.03 12:09:21"/>
    <n v="1.1037999999999999"/>
    <n v="-1.5"/>
    <n v="0"/>
    <n v="5.9"/>
  </r>
  <r>
    <x v="166"/>
    <x v="286"/>
    <n v="87034169"/>
    <s v="2024.09.03 12:19:02"/>
    <n v="1039041315"/>
    <x v="23"/>
    <x v="0"/>
    <n v="0.8"/>
    <n v="2503.5100000000002"/>
    <n v="2500"/>
    <n v="2506"/>
    <s v="2024.09.03 15:14:07"/>
    <n v="2499.9299999999998"/>
    <n v="-1.2"/>
    <n v="0"/>
    <n v="-28.64"/>
  </r>
  <r>
    <x v="166"/>
    <x v="286"/>
    <n v="87034169"/>
    <s v="2024.09.03 12:19:02"/>
    <n v="1039041316"/>
    <x v="23"/>
    <x v="0"/>
    <n v="0.8"/>
    <n v="2503.5100000000002"/>
    <n v="2499"/>
    <n v="2505"/>
    <s v="2024.09.03 15:13:49"/>
    <n v="2498.66"/>
    <n v="-1.2"/>
    <n v="0"/>
    <n v="-38.799999999999997"/>
  </r>
  <r>
    <x v="166"/>
    <x v="286"/>
    <n v="87034169"/>
    <s v="2024.09.03 12:19:16"/>
    <n v="1039041353"/>
    <x v="14"/>
    <x v="1"/>
    <n v="0.8"/>
    <n v="19436.38"/>
    <n v="19590"/>
    <n v="19410"/>
    <s v="2024.09.03 12:31:34"/>
    <n v="19433.23"/>
    <n v="-0.56000000000000005"/>
    <n v="0"/>
    <n v="2.52"/>
  </r>
  <r>
    <x v="166"/>
    <x v="286"/>
    <n v="87034169"/>
    <s v="2024.09.03 12:19:17"/>
    <n v="1039041354"/>
    <x v="14"/>
    <x v="1"/>
    <n v="0.8"/>
    <n v="19436.63"/>
    <n v="19590"/>
    <n v="19420"/>
    <s v="2024.09.03 12:31:15"/>
    <n v="19417.63"/>
    <n v="-0.56000000000000005"/>
    <n v="0"/>
    <n v="15.2"/>
  </r>
  <r>
    <x v="166"/>
    <x v="660"/>
    <n v="87034169"/>
    <s v="2024.09.03 14:45:38"/>
    <n v="1039041984"/>
    <x v="23"/>
    <x v="0"/>
    <n v="0.8"/>
    <n v="2490"/>
    <n v="2494"/>
    <n v="2497"/>
    <s v="2024.09.03 15:10:35"/>
    <n v="2494.0700000000002"/>
    <n v="-1.2"/>
    <n v="0"/>
    <n v="32.56"/>
  </r>
  <r>
    <x v="166"/>
    <x v="300"/>
    <n v="87034169"/>
    <s v="2024.09.03 14:46:02"/>
    <n v="1039059328"/>
    <x v="23"/>
    <x v="0"/>
    <n v="0.8"/>
    <n v="2490.2399999999998"/>
    <n v="2494"/>
    <n v="2498"/>
    <s v="2024.09.03 15:10:35"/>
    <n v="2494.0700000000002"/>
    <n v="-1.2"/>
    <n v="0"/>
    <n v="30.64"/>
  </r>
  <r>
    <x v="166"/>
    <x v="113"/>
    <n v="87034169"/>
    <s v="2024.09.03 18:20:43"/>
    <n v="1039105435"/>
    <x v="15"/>
    <x v="1"/>
    <n v="0.8"/>
    <n v="71.236000000000004"/>
    <n v="71.197000000000003"/>
    <n v="71"/>
    <s v="2024.09.03 18:26:31"/>
    <n v="71.197000000000003"/>
    <n v="-1.6"/>
    <n v="0"/>
    <n v="3.12"/>
  </r>
  <r>
    <x v="166"/>
    <x v="113"/>
    <n v="87034169"/>
    <s v="2024.09.03 18:20:44"/>
    <n v="1039105437"/>
    <x v="15"/>
    <x v="1"/>
    <n v="0.8"/>
    <n v="71.236000000000004"/>
    <n v="71.173000000000002"/>
    <n v="71.078000000000003"/>
    <s v="2024.09.03 18:26:31"/>
    <n v="71.197000000000003"/>
    <n v="-1.6"/>
    <n v="0"/>
    <n v="3.12"/>
  </r>
  <r>
    <x v="166"/>
    <x v="819"/>
    <n v="87034169"/>
    <s v="2024.09.03 18:22:11"/>
    <n v="1039105612"/>
    <x v="14"/>
    <x v="1"/>
    <n v="0.8"/>
    <n v="19177.88"/>
    <n v="19171.560000000001"/>
    <n v="19160"/>
    <s v="2024.09.03 18:24:39"/>
    <n v="19172.23"/>
    <n v="-0.56000000000000005"/>
    <n v="0"/>
    <n v="4.5199999999999996"/>
  </r>
  <r>
    <x v="166"/>
    <x v="819"/>
    <n v="87034169"/>
    <s v="2024.09.03 18:22:12"/>
    <n v="1039105613"/>
    <x v="14"/>
    <x v="1"/>
    <n v="0.8"/>
    <n v="19177.63"/>
    <n v="19168.330000000002"/>
    <n v="19150"/>
    <s v="2024.09.03 18:25:22"/>
    <n v="19168.98"/>
    <n v="-0.56000000000000005"/>
    <n v="0"/>
    <n v="6.92"/>
  </r>
  <r>
    <x v="166"/>
    <x v="443"/>
    <n v="87034169"/>
    <s v="2024.09.03 18:23:18"/>
    <n v="1039105685"/>
    <x v="23"/>
    <x v="1"/>
    <n v="0.8"/>
    <n v="2479.67"/>
    <n v="2503"/>
    <n v="2485"/>
    <s v="2024.09.04 09:43:59"/>
    <n v="2487.9899999999998"/>
    <n v="-1.2"/>
    <n v="0"/>
    <n v="-66.56"/>
  </r>
  <r>
    <x v="166"/>
    <x v="443"/>
    <n v="87034169"/>
    <s v="2024.09.03 18:23:18"/>
    <n v="1039105688"/>
    <x v="23"/>
    <x v="1"/>
    <n v="0.8"/>
    <n v="2479.66"/>
    <n v="2503"/>
    <n v="2485"/>
    <s v="2024.09.04 09:50:23"/>
    <n v="2484.9899999999998"/>
    <n v="-1.2"/>
    <n v="0"/>
    <n v="-42.64"/>
  </r>
  <r>
    <x v="166"/>
    <x v="1056"/>
    <n v="87034169"/>
    <s v="2024.09.03 22:21:19"/>
    <n v="1039111974"/>
    <x v="23"/>
    <x v="1"/>
    <n v="0.8"/>
    <n v="2492.96"/>
    <n v="2502"/>
    <n v="2486"/>
    <s v="2024.09.04 09:33:00"/>
    <n v="2486.0700000000002"/>
    <n v="-1.2"/>
    <n v="0"/>
    <n v="55.12"/>
  </r>
  <r>
    <x v="166"/>
    <x v="1056"/>
    <n v="87034169"/>
    <s v="2024.09.03 22:21:19"/>
    <n v="1039112104"/>
    <x v="23"/>
    <x v="1"/>
    <n v="0.8"/>
    <n v="2492.96"/>
    <n v="2502"/>
    <n v="2486"/>
    <s v="2024.09.04 09:33:00"/>
    <n v="2486.0700000000002"/>
    <n v="-1.2"/>
    <n v="0"/>
    <n v="55.12"/>
  </r>
  <r>
    <x v="167"/>
    <x v="202"/>
    <n v="87034169"/>
    <s v="2024.09.04 12:00:05"/>
    <n v="1039172970"/>
    <x v="20"/>
    <x v="0"/>
    <n v="0.1"/>
    <n v="1.3121499999999999"/>
    <n v="1.3126"/>
    <n v="1.3131999999999999"/>
    <s v="2024.09.04 12:41:02"/>
    <n v="1.31257"/>
    <n v="-1.5"/>
    <n v="0"/>
    <n v="4.2"/>
  </r>
  <r>
    <x v="167"/>
    <x v="202"/>
    <n v="87034169"/>
    <s v="2024.09.04 12:00:05"/>
    <n v="1039172972"/>
    <x v="20"/>
    <x v="0"/>
    <n v="0.1"/>
    <n v="1.3121799999999999"/>
    <n v="1.3126"/>
    <n v="1.3140000000000001"/>
    <s v="2024.09.04 12:41:02"/>
    <n v="1.31257"/>
    <n v="-1.5"/>
    <n v="0"/>
    <n v="3.9"/>
  </r>
  <r>
    <x v="167"/>
    <x v="60"/>
    <n v="87034169"/>
    <s v="2024.09.04 12:03:01"/>
    <n v="1039173515"/>
    <x v="14"/>
    <x v="0"/>
    <n v="0.8"/>
    <n v="18881.580000000002"/>
    <n v="18890.2"/>
    <n v="18898"/>
    <s v="2024.09.04 12:21:31"/>
    <n v="18889.349999999999"/>
    <n v="-0.56000000000000005"/>
    <n v="0"/>
    <n v="6.22"/>
  </r>
  <r>
    <x v="167"/>
    <x v="60"/>
    <n v="87034169"/>
    <s v="2024.09.04 12:03:01"/>
    <n v="1039173517"/>
    <x v="14"/>
    <x v="0"/>
    <n v="0.8"/>
    <n v="18882.080000000002"/>
    <n v="18891"/>
    <n v="18910"/>
    <s v="2024.09.04 12:38:28"/>
    <n v="18894.73"/>
    <n v="-0.56000000000000005"/>
    <n v="0"/>
    <n v="10.119999999999999"/>
  </r>
  <r>
    <x v="167"/>
    <x v="390"/>
    <n v="87034169"/>
    <s v="2024.09.04 12:17:59"/>
    <n v="1039174847"/>
    <x v="13"/>
    <x v="0"/>
    <n v="0.1"/>
    <n v="145.16399999999999"/>
    <n v="145.25"/>
    <n v="145.35"/>
    <s v="2024.09.04 12:28:18"/>
    <n v="145.25"/>
    <n v="-1.5"/>
    <n v="0"/>
    <n v="5.92"/>
  </r>
  <r>
    <x v="167"/>
    <x v="51"/>
    <n v="87034169"/>
    <s v="2024.09.04 12:18:00"/>
    <n v="1039174850"/>
    <x v="13"/>
    <x v="0"/>
    <n v="0.1"/>
    <n v="145.16200000000001"/>
    <n v="145.215"/>
    <n v="145.25"/>
    <s v="2024.09.04 12:26:48"/>
    <n v="145.21199999999999"/>
    <n v="-1.5"/>
    <n v="0"/>
    <n v="3.44"/>
  </r>
  <r>
    <x v="167"/>
    <x v="212"/>
    <n v="87034169"/>
    <s v="2024.09.04 12:35:27"/>
    <n v="1039176286"/>
    <x v="15"/>
    <x v="0"/>
    <n v="0.8"/>
    <n v="70.649000000000001"/>
    <n v="69.099999999999994"/>
    <n v="70.900000000000006"/>
    <s v="2024.09.04 13:23:53"/>
    <n v="71.037999999999997"/>
    <n v="-1.6"/>
    <n v="0"/>
    <n v="31.12"/>
  </r>
  <r>
    <x v="167"/>
    <x v="212"/>
    <n v="87034169"/>
    <s v="2024.09.04 12:35:27"/>
    <n v="1039176287"/>
    <x v="15"/>
    <x v="0"/>
    <n v="0.8"/>
    <n v="70.659000000000006"/>
    <n v="69.099999999999994"/>
    <n v="70.989999999999995"/>
    <s v="2024.09.04 13:23:54"/>
    <n v="71.028000000000006"/>
    <n v="-1.6"/>
    <n v="0"/>
    <n v="29.52"/>
  </r>
  <r>
    <x v="167"/>
    <x v="413"/>
    <n v="87034169"/>
    <s v="2024.09.04 13:58:40"/>
    <n v="1039185333"/>
    <x v="20"/>
    <x v="0"/>
    <n v="0.1"/>
    <n v="1.3114399999999999"/>
    <n v="1.3119499999999999"/>
    <n v="1.3125"/>
    <s v="2024.09.04 15:00:11"/>
    <n v="1.3119499999999999"/>
    <n v="-1.5"/>
    <n v="0"/>
    <n v="5.0999999999999996"/>
  </r>
  <r>
    <x v="167"/>
    <x v="413"/>
    <n v="87034169"/>
    <s v="2024.09.04 13:58:40"/>
    <n v="1039185334"/>
    <x v="20"/>
    <x v="0"/>
    <n v="0.1"/>
    <n v="1.3114399999999999"/>
    <n v="1.3119000000000001"/>
    <n v="1.3121"/>
    <s v="2024.09.04 15:00:18"/>
    <n v="1.3119000000000001"/>
    <n v="-1.5"/>
    <n v="0"/>
    <n v="4.5999999999999996"/>
  </r>
  <r>
    <x v="167"/>
    <x v="354"/>
    <n v="87034169"/>
    <s v="2024.09.04 14:00:08"/>
    <n v="1039185452"/>
    <x v="13"/>
    <x v="0"/>
    <n v="0.1"/>
    <n v="145.095"/>
    <n v="145.18"/>
    <n v="145.19999999999999"/>
    <s v="2024.09.04 15:24:24"/>
    <n v="145.17599999999999"/>
    <n v="-1.5"/>
    <n v="0"/>
    <n v="5.58"/>
  </r>
  <r>
    <x v="167"/>
    <x v="354"/>
    <n v="87034169"/>
    <s v="2024.09.04 14:00:08"/>
    <n v="1039185453"/>
    <x v="13"/>
    <x v="0"/>
    <n v="0.1"/>
    <n v="145.095"/>
    <n v="145.185"/>
    <n v="145.22"/>
    <s v="2024.09.04 15:24:10"/>
    <n v="145.18299999999999"/>
    <n v="-1.5"/>
    <n v="0"/>
    <n v="6.06"/>
  </r>
  <r>
    <x v="167"/>
    <x v="672"/>
    <n v="87034169"/>
    <s v="2024.09.04 16:03:34"/>
    <n v="1039199094"/>
    <x v="17"/>
    <x v="0"/>
    <n v="0.1"/>
    <n v="1.1050800000000001"/>
    <n v="1.10545"/>
    <n v="1.1062000000000001"/>
    <s v="2024.09.04 16:06:41"/>
    <n v="1.10545"/>
    <n v="-1.5"/>
    <n v="0"/>
    <n v="3.7"/>
  </r>
  <r>
    <x v="167"/>
    <x v="672"/>
    <n v="87034169"/>
    <s v="2024.09.04 16:03:34"/>
    <n v="1039199095"/>
    <x v="17"/>
    <x v="0"/>
    <n v="0.1"/>
    <n v="1.1050800000000001"/>
    <n v="1.1054999999999999"/>
    <n v="1.1057999999999999"/>
    <s v="2024.09.04 16:06:22"/>
    <n v="1.1054999999999999"/>
    <n v="-1.5"/>
    <n v="0"/>
    <n v="4.2"/>
  </r>
  <r>
    <x v="167"/>
    <x v="94"/>
    <n v="87034169"/>
    <s v="2024.09.04 17:02:25"/>
    <n v="1039215444"/>
    <x v="14"/>
    <x v="0"/>
    <n v="0.8"/>
    <n v="18889.95"/>
    <n v="18902.63"/>
    <m/>
    <s v="2024.09.04 17:03:03"/>
    <n v="18900.099999999999"/>
    <n v="-0.56000000000000005"/>
    <n v="0"/>
    <n v="8.1199999999999992"/>
  </r>
  <r>
    <x v="167"/>
    <x v="105"/>
    <n v="87034169"/>
    <s v="2024.09.04 17:48:00"/>
    <n v="1039227627"/>
    <x v="23"/>
    <x v="0"/>
    <n v="0.8"/>
    <n v="2498.2199999999998"/>
    <n v="2499.2199999999998"/>
    <n v="2500.63"/>
    <s v="2024.09.04 17:49:36"/>
    <n v="2499.2800000000002"/>
    <n v="-1.2"/>
    <n v="0"/>
    <n v="8.48"/>
  </r>
  <r>
    <x v="167"/>
    <x v="105"/>
    <n v="87034169"/>
    <s v="2024.09.04 17:48:01"/>
    <n v="1039227631"/>
    <x v="23"/>
    <x v="0"/>
    <n v="0.8"/>
    <n v="2498.25"/>
    <n v="2499.5"/>
    <n v="2502.37"/>
    <s v="2024.09.04 17:50:16"/>
    <n v="2499.39"/>
    <n v="-1.2"/>
    <n v="0"/>
    <n v="9.1199999999999992"/>
  </r>
  <r>
    <x v="167"/>
    <x v="245"/>
    <n v="87034169"/>
    <s v="2024.09.04 18:01:01"/>
    <n v="1039230306"/>
    <x v="23"/>
    <x v="0"/>
    <n v="0.8"/>
    <n v="2497.21"/>
    <n v="2497.6799999999998"/>
    <n v="2501"/>
    <s v="2024.09.04 18:03:03"/>
    <n v="2497.52"/>
    <n v="-1.2"/>
    <n v="0"/>
    <n v="2.48"/>
  </r>
  <r>
    <x v="167"/>
    <x v="245"/>
    <n v="87034169"/>
    <s v="2024.09.04 18:01:02"/>
    <n v="1039230315"/>
    <x v="23"/>
    <x v="0"/>
    <n v="0.8"/>
    <n v="2497.17"/>
    <n v="2497.81"/>
    <n v="2499.4299999999998"/>
    <s v="2024.09.04 18:03:02"/>
    <n v="2497.75"/>
    <n v="-1.2"/>
    <n v="0"/>
    <n v="4.6399999999999997"/>
  </r>
  <r>
    <x v="168"/>
    <x v="39"/>
    <n v="87034169"/>
    <s v="2024.09.05 03:00:08"/>
    <n v="1039258441"/>
    <x v="14"/>
    <x v="0"/>
    <n v="0.8"/>
    <n v="18905.68"/>
    <n v="18936"/>
    <n v="18950"/>
    <s v="2024.09.05 03:14:08"/>
    <n v="18935.580000000002"/>
    <n v="-0.56000000000000005"/>
    <n v="0"/>
    <n v="23.92"/>
  </r>
  <r>
    <x v="168"/>
    <x v="39"/>
    <n v="87034169"/>
    <s v="2024.09.05 03:00:08"/>
    <n v="1039258442"/>
    <x v="14"/>
    <x v="0"/>
    <n v="0.8"/>
    <n v="18905.68"/>
    <n v="18800"/>
    <n v="18925"/>
    <s v="2024.09.05 03:08:16"/>
    <n v="18925.28"/>
    <n v="-0.56000000000000005"/>
    <n v="0"/>
    <n v="15.68"/>
  </r>
  <r>
    <x v="168"/>
    <x v="159"/>
    <n v="87034169"/>
    <s v="2024.09.05 03:02:00"/>
    <n v="1039258548"/>
    <x v="24"/>
    <x v="0"/>
    <n v="0.03"/>
    <n v="58010.26"/>
    <n v="58128"/>
    <n v="58300"/>
    <s v="2024.09.05 03:19:39"/>
    <n v="58124.14"/>
    <n v="-0.6"/>
    <n v="0"/>
    <n v="3.42"/>
  </r>
  <r>
    <x v="168"/>
    <x v="159"/>
    <n v="87034169"/>
    <s v="2024.09.05 03:02:00"/>
    <n v="1039258549"/>
    <x v="24"/>
    <x v="0"/>
    <n v="0.03"/>
    <n v="58010.26"/>
    <n v="58110"/>
    <n v="58200"/>
    <s v="2024.09.05 03:19:42"/>
    <n v="58111.34"/>
    <n v="-0.6"/>
    <n v="0"/>
    <n v="3.03"/>
  </r>
  <r>
    <x v="168"/>
    <x v="952"/>
    <n v="87034169"/>
    <s v="2024.09.05 04:59:02"/>
    <n v="1039265373"/>
    <x v="15"/>
    <x v="1"/>
    <n v="0.8"/>
    <n v="69.971000000000004"/>
    <n v="69.844999999999999"/>
    <n v="69.5"/>
    <s v="2024.09.05 06:11:15"/>
    <n v="69.846999999999994"/>
    <n v="-1.6"/>
    <n v="0"/>
    <n v="9.92"/>
  </r>
  <r>
    <x v="168"/>
    <x v="952"/>
    <n v="87034169"/>
    <s v="2024.09.05 04:59:02"/>
    <n v="1039265374"/>
    <x v="15"/>
    <x v="1"/>
    <n v="0.8"/>
    <n v="69.971000000000004"/>
    <n v="69.849999999999994"/>
    <n v="69.8"/>
    <s v="2024.09.05 06:11:23"/>
    <n v="69.846999999999994"/>
    <n v="-1.6"/>
    <n v="0"/>
    <n v="9.92"/>
  </r>
  <r>
    <x v="168"/>
    <x v="651"/>
    <n v="87034169"/>
    <s v="2024.09.05 11:00:23"/>
    <n v="1039293793"/>
    <x v="20"/>
    <x v="0"/>
    <n v="0.1"/>
    <n v="1.3148"/>
    <n v="1.3153999999999999"/>
    <n v="1.3165"/>
    <s v="2024.09.05 11:08:00"/>
    <n v="1.3153900000000001"/>
    <n v="-1.5"/>
    <n v="0"/>
    <n v="5.9"/>
  </r>
  <r>
    <x v="168"/>
    <x v="651"/>
    <n v="87034169"/>
    <s v="2024.09.05 11:00:23"/>
    <n v="1039293795"/>
    <x v="20"/>
    <x v="0"/>
    <n v="0.1"/>
    <n v="1.3148"/>
    <n v="1.3069999999999999"/>
    <n v="1.3154999999999999"/>
    <s v="2024.09.05 11:07:38"/>
    <n v="1.31549"/>
    <n v="-1.5"/>
    <n v="0"/>
    <n v="6.9"/>
  </r>
  <r>
    <x v="168"/>
    <x v="457"/>
    <n v="87034169"/>
    <s v="2024.09.05 13:48:03"/>
    <n v="1039311658"/>
    <x v="15"/>
    <x v="0"/>
    <n v="0.8"/>
    <n v="70.037000000000006"/>
    <n v="70.150000000000006"/>
    <n v="70.400000000000006"/>
    <s v="2024.09.05 14:09:34"/>
    <n v="70.146000000000001"/>
    <n v="-1.6"/>
    <n v="0"/>
    <n v="8.7200000000000006"/>
  </r>
  <r>
    <x v="168"/>
    <x v="457"/>
    <n v="87034169"/>
    <s v="2024.09.05 13:48:03"/>
    <n v="1039311659"/>
    <x v="15"/>
    <x v="0"/>
    <n v="0.8"/>
    <n v="70.037000000000006"/>
    <n v="70.14"/>
    <n v="70.3"/>
    <s v="2024.09.05 14:09:22"/>
    <n v="70.135999999999996"/>
    <n v="-1.6"/>
    <n v="0"/>
    <n v="7.92"/>
  </r>
  <r>
    <x v="168"/>
    <x v="877"/>
    <n v="87034169"/>
    <s v="2024.09.05 17:13:55"/>
    <n v="1039355958"/>
    <x v="14"/>
    <x v="0"/>
    <n v="0.8"/>
    <n v="19029.78"/>
    <n v="19096.5"/>
    <n v="19116.95"/>
    <s v="2024.09.05 17:24:56"/>
    <n v="19096.43"/>
    <n v="-0.56000000000000005"/>
    <n v="0"/>
    <n v="53.32"/>
  </r>
  <r>
    <x v="168"/>
    <x v="877"/>
    <n v="87034169"/>
    <s v="2024.09.05 17:13:56"/>
    <n v="1039355966"/>
    <x v="14"/>
    <x v="0"/>
    <n v="0.8"/>
    <n v="19029.03"/>
    <n v="19080.16"/>
    <n v="19095.48"/>
    <s v="2024.09.05 17:24:05"/>
    <n v="19080.78"/>
    <n v="-0.56000000000000005"/>
    <n v="0"/>
    <n v="41.4"/>
  </r>
  <r>
    <x v="168"/>
    <x v="304"/>
    <n v="87034169"/>
    <s v="2024.09.05 17:15:02"/>
    <n v="1039356293"/>
    <x v="15"/>
    <x v="0"/>
    <n v="0.8"/>
    <n v="70.572000000000003"/>
    <n v="70.635999999999996"/>
    <n v="70.897000000000006"/>
    <s v="2024.09.05 17:24:50"/>
    <n v="70.631"/>
    <n v="-1.6"/>
    <n v="0"/>
    <n v="4.72"/>
  </r>
  <r>
    <x v="168"/>
    <x v="304"/>
    <n v="87034169"/>
    <s v="2024.09.05 17:15:03"/>
    <n v="1039356299"/>
    <x v="15"/>
    <x v="0"/>
    <n v="0.8"/>
    <n v="70.561999999999998"/>
    <n v="70.66"/>
    <n v="70.759"/>
    <s v="2024.09.05 17:24:45"/>
    <n v="70.650999999999996"/>
    <n v="-1.6"/>
    <n v="0"/>
    <n v="7.12"/>
  </r>
  <r>
    <x v="169"/>
    <x v="675"/>
    <n v="87034169"/>
    <s v="2024.09.06 04:00:35"/>
    <n v="1039398081"/>
    <x v="14"/>
    <x v="0"/>
    <n v="0.8"/>
    <n v="18808.93"/>
    <n v="18818"/>
    <n v="18830"/>
    <s v="2024.09.06 04:30:25"/>
    <n v="18820.330000000002"/>
    <n v="-0.56000000000000005"/>
    <n v="0"/>
    <n v="9.1199999999999992"/>
  </r>
  <r>
    <x v="169"/>
    <x v="675"/>
    <n v="87034169"/>
    <s v="2024.09.06 04:00:35"/>
    <n v="1039398085"/>
    <x v="14"/>
    <x v="0"/>
    <n v="0.8"/>
    <n v="18808.93"/>
    <n v="18650"/>
    <n v="18820"/>
    <s v="2024.09.06 04:27:48"/>
    <n v="18820.53"/>
    <n v="-0.56000000000000005"/>
    <n v="0"/>
    <n v="9.2799999999999994"/>
  </r>
  <r>
    <x v="169"/>
    <x v="948"/>
    <n v="87034169"/>
    <s v="2024.09.06 05:03:56"/>
    <n v="1039403169"/>
    <x v="25"/>
    <x v="0"/>
    <n v="0.08"/>
    <n v="2513.81"/>
    <n v="2515"/>
    <n v="2516"/>
    <s v="2024.09.06 05:13:44"/>
    <n v="2515.02"/>
    <n v="-1.2"/>
    <n v="0"/>
    <n v="9.68"/>
  </r>
  <r>
    <x v="169"/>
    <x v="948"/>
    <n v="87034169"/>
    <s v="2024.09.06 05:03:56"/>
    <n v="1039403170"/>
    <x v="25"/>
    <x v="0"/>
    <n v="0.08"/>
    <n v="2513.8200000000002"/>
    <n v="2515"/>
    <n v="2518"/>
    <s v="2024.09.06 05:13:44"/>
    <n v="2515.02"/>
    <n v="-1.2"/>
    <n v="0"/>
    <n v="9.6"/>
  </r>
  <r>
    <x v="169"/>
    <x v="765"/>
    <n v="87034169"/>
    <s v="2024.09.06 11:03:14"/>
    <n v="1039428643"/>
    <x v="25"/>
    <x v="0"/>
    <n v="0.08"/>
    <n v="2515.98"/>
    <n v="2517"/>
    <n v="2520"/>
    <s v="2024.09.06 11:12:12"/>
    <n v="2516.9899999999998"/>
    <n v="-1.2"/>
    <n v="0"/>
    <n v="8.08"/>
  </r>
  <r>
    <x v="169"/>
    <x v="765"/>
    <n v="87034169"/>
    <s v="2024.09.06 11:03:14"/>
    <n v="1039428645"/>
    <x v="25"/>
    <x v="0"/>
    <n v="0.08"/>
    <n v="2515.98"/>
    <n v="2517.9"/>
    <n v="2522"/>
    <s v="2024.09.06 11:15:23"/>
    <n v="2517.92"/>
    <n v="-1.2"/>
    <n v="0"/>
    <n v="15.52"/>
  </r>
  <r>
    <x v="169"/>
    <x v="765"/>
    <n v="87034169"/>
    <s v="2024.09.06 11:03:21"/>
    <n v="1039428685"/>
    <x v="13"/>
    <x v="0"/>
    <n v="0.08"/>
    <n v="142.60499999999999"/>
    <n v="142.69"/>
    <n v="142.80000000000001"/>
    <s v="2024.09.06 11:13:15"/>
    <n v="142.69"/>
    <n v="-1.2"/>
    <n v="0"/>
    <n v="4.7699999999999996"/>
  </r>
  <r>
    <x v="169"/>
    <x v="765"/>
    <n v="87034169"/>
    <s v="2024.09.06 11:03:22"/>
    <n v="1039428690"/>
    <x v="13"/>
    <x v="0"/>
    <n v="0.08"/>
    <n v="142.60499999999999"/>
    <n v="142.66999999999999"/>
    <n v="142.69999999999999"/>
    <s v="2024.09.06 11:12:40"/>
    <n v="142.66999999999999"/>
    <n v="-1.2"/>
    <n v="0"/>
    <n v="3.64"/>
  </r>
  <r>
    <x v="169"/>
    <x v="255"/>
    <n v="87011228"/>
    <s v="2024.09.06 13:01:13"/>
    <n v="1039436655"/>
    <x v="25"/>
    <x v="0"/>
    <n v="0.08"/>
    <n v="2519.09"/>
    <n v="2524.86"/>
    <n v="2528.56"/>
    <s v="2024.09.06 15:31:13"/>
    <n v="2524.83"/>
    <n v="-1.2"/>
    <n v="0"/>
    <n v="45.92"/>
  </r>
  <r>
    <x v="169"/>
    <x v="255"/>
    <n v="87011228"/>
    <s v="2024.09.06 13:01:14"/>
    <n v="1039436656"/>
    <x v="25"/>
    <x v="0"/>
    <n v="0.08"/>
    <n v="2519.19"/>
    <n v="2527.7399999999998"/>
    <n v="2534.31"/>
    <s v="2024.09.06 15:31:53"/>
    <n v="2526.96"/>
    <n v="-1.2"/>
    <n v="0"/>
    <n v="62.16"/>
  </r>
  <r>
    <x v="169"/>
    <x v="62"/>
    <n v="87011228"/>
    <s v="2024.09.06 13:04:07"/>
    <n v="1039436801"/>
    <x v="17"/>
    <x v="0"/>
    <n v="0.1"/>
    <n v="1.1110199999999999"/>
    <n v="1.1103400000000001"/>
    <n v="1.1119000000000001"/>
    <s v="2024.09.06 15:30:00"/>
    <n v="1.11012"/>
    <n v="-1.5"/>
    <n v="0"/>
    <n v="-9"/>
  </r>
  <r>
    <x v="169"/>
    <x v="62"/>
    <n v="87011228"/>
    <s v="2024.09.06 13:04:07"/>
    <n v="1039436802"/>
    <x v="17"/>
    <x v="0"/>
    <n v="0.1"/>
    <n v="1.11104"/>
    <n v="1.1102399999999999"/>
    <n v="1.1125"/>
    <s v="2024.09.06 15:30:00"/>
    <n v="1.11012"/>
    <n v="-1.5"/>
    <n v="0"/>
    <n v="-9.1999999999999993"/>
  </r>
  <r>
    <x v="169"/>
    <x v="1033"/>
    <n v="87011228"/>
    <s v="2024.09.06 17:06:01"/>
    <n v="1039490596"/>
    <x v="14"/>
    <x v="1"/>
    <n v="0.8"/>
    <n v="18734.580000000002"/>
    <n v="18724.45"/>
    <n v="18681.07"/>
    <s v="2024.09.06 17:07:27"/>
    <n v="18729.53"/>
    <n v="-0.56000000000000005"/>
    <n v="0"/>
    <n v="4.04"/>
  </r>
  <r>
    <x v="169"/>
    <x v="1033"/>
    <n v="87011228"/>
    <s v="2024.09.06 17:06:02"/>
    <n v="1039490605"/>
    <x v="14"/>
    <x v="1"/>
    <n v="0.8"/>
    <n v="18736.43"/>
    <n v="18713.259999999998"/>
    <n v="18692.27"/>
    <s v="2024.09.06 17:07:11"/>
    <n v="18713.78"/>
    <n v="-0.56000000000000005"/>
    <n v="0"/>
    <n v="18.12"/>
  </r>
  <r>
    <x v="169"/>
    <x v="305"/>
    <n v="87011228"/>
    <s v="2024.09.06 17:18:03"/>
    <n v="1039494624"/>
    <x v="25"/>
    <x v="0"/>
    <n v="0.8"/>
    <n v="2508.9699999999998"/>
    <m/>
    <m/>
    <s v="2024.09.06 17:18:09"/>
    <n v="2509.59"/>
    <n v="-12"/>
    <n v="0"/>
    <n v="49.6"/>
  </r>
  <r>
    <x v="169"/>
    <x v="134"/>
    <n v="87011228"/>
    <s v="2024.09.06 17:40:11"/>
    <n v="1039502553"/>
    <x v="14"/>
    <x v="1"/>
    <n v="0.8"/>
    <n v="18586.18"/>
    <n v="18539.830000000002"/>
    <n v="18520.419999999998"/>
    <s v="2024.09.06 17:43:17"/>
    <n v="18538.28"/>
    <n v="-0.56000000000000005"/>
    <n v="0"/>
    <n v="38.32"/>
  </r>
  <r>
    <x v="169"/>
    <x v="134"/>
    <n v="87011228"/>
    <s v="2024.09.06 17:40:12"/>
    <n v="1039502560"/>
    <x v="14"/>
    <x v="1"/>
    <n v="0.8"/>
    <n v="18586.18"/>
    <n v="18556"/>
    <n v="18544.46"/>
    <s v="2024.09.06 17:42:31"/>
    <n v="18543.43"/>
    <n v="-0.56000000000000005"/>
    <n v="0"/>
    <n v="34.200000000000003"/>
  </r>
  <r>
    <x v="169"/>
    <x v="13"/>
    <n v="87011228"/>
    <s v="2024.09.06 18:00:08"/>
    <n v="1039509320"/>
    <x v="25"/>
    <x v="0"/>
    <n v="0.08"/>
    <n v="2509.41"/>
    <m/>
    <m/>
    <s v="2024.09.06 18:00:13"/>
    <n v="2512.5100000000002"/>
    <n v="-1.2"/>
    <n v="0"/>
    <n v="24.8"/>
  </r>
  <r>
    <x v="169"/>
    <x v="13"/>
    <n v="87011228"/>
    <s v="2024.09.06 18:00:09"/>
    <n v="1039509333"/>
    <x v="25"/>
    <x v="0"/>
    <n v="0.08"/>
    <n v="2509.66"/>
    <n v="2515.6"/>
    <m/>
    <s v="2024.09.06 18:00:51"/>
    <n v="2515.71"/>
    <n v="-1.2"/>
    <n v="0"/>
    <n v="48.4"/>
  </r>
  <r>
    <x v="169"/>
    <x v="1020"/>
    <n v="87011228"/>
    <s v="2024.09.06 19:03:01"/>
    <n v="1039525554"/>
    <x v="14"/>
    <x v="1"/>
    <n v="0.8"/>
    <n v="18433.43"/>
    <n v="18435.490000000002"/>
    <n v="18420"/>
    <s v="2024.09.06 19:17:22"/>
    <n v="18436.53"/>
    <n v="-0.56000000000000005"/>
    <n v="0"/>
    <n v="-2.48"/>
  </r>
  <r>
    <x v="169"/>
    <x v="1020"/>
    <n v="87011228"/>
    <s v="2024.09.06 19:03:02"/>
    <n v="1039525555"/>
    <x v="14"/>
    <x v="1"/>
    <n v="0.8"/>
    <n v="18432.68"/>
    <n v="18439.09"/>
    <n v="18401.61"/>
    <s v="2024.09.06 19:17:33"/>
    <n v="18440.03"/>
    <n v="-0.56000000000000005"/>
    <n v="0"/>
    <n v="-5.88"/>
  </r>
  <r>
    <x v="169"/>
    <x v="1027"/>
    <n v="87011228"/>
    <s v="2024.09.06 19:11:10"/>
    <n v="1039527627"/>
    <x v="25"/>
    <x v="1"/>
    <n v="0.08"/>
    <n v="2499.39"/>
    <n v="2498.54"/>
    <n v="2496.48"/>
    <s v="2024.09.06 19:11:55"/>
    <n v="2498.63"/>
    <n v="-1.2"/>
    <n v="0"/>
    <n v="6.08"/>
  </r>
  <r>
    <x v="169"/>
    <x v="1027"/>
    <n v="87011228"/>
    <s v="2024.09.06 19:11:10"/>
    <n v="1039527628"/>
    <x v="25"/>
    <x v="1"/>
    <n v="0.08"/>
    <n v="2499.2800000000002"/>
    <n v="2498.2399999999998"/>
    <n v="2495.63"/>
    <s v="2024.09.06 19:12:01"/>
    <n v="2498.52"/>
    <n v="-1.2"/>
    <n v="0"/>
    <n v="6.08"/>
  </r>
  <r>
    <x v="170"/>
    <x v="1057"/>
    <n v="87035615"/>
    <s v="2024.09.07 09:09:20"/>
    <n v="1039551252"/>
    <x v="24"/>
    <x v="1"/>
    <n v="0.05"/>
    <n v="54062.34"/>
    <n v="54414.34"/>
    <n v="53697.81"/>
    <s v="2024.09.07 20:18:03"/>
    <n v="54415.26"/>
    <n v="-1"/>
    <n v="0"/>
    <n v="-17.649999999999999"/>
  </r>
  <r>
    <x v="170"/>
    <x v="1057"/>
    <n v="87035615"/>
    <s v="2024.09.07 09:09:21"/>
    <n v="1039551253"/>
    <x v="24"/>
    <x v="1"/>
    <n v="0.05"/>
    <n v="54062.34"/>
    <n v="55000"/>
    <n v="53846.67"/>
    <s v="2024.09.07 19:47:19"/>
    <n v="54523.96"/>
    <n v="-1"/>
    <n v="0"/>
    <n v="-23.08"/>
  </r>
  <r>
    <x v="170"/>
    <x v="1058"/>
    <n v="87035615"/>
    <s v="2024.09.07 21:03:08"/>
    <n v="1039556301"/>
    <x v="24"/>
    <x v="0"/>
    <n v="0.05"/>
    <n v="54103.76"/>
    <n v="54280"/>
    <n v="54600"/>
    <s v="2024.09.07 21:42:27"/>
    <n v="54281.84"/>
    <n v="-1"/>
    <n v="0"/>
    <n v="8.9"/>
  </r>
  <r>
    <x v="170"/>
    <x v="1058"/>
    <n v="87035615"/>
    <s v="2024.09.07 21:03:08"/>
    <n v="1039556302"/>
    <x v="24"/>
    <x v="0"/>
    <n v="0.05"/>
    <n v="54103.76"/>
    <n v="54270"/>
    <n v="54500"/>
    <s v="2024.09.07 21:40:57"/>
    <n v="54268.74"/>
    <n v="-1"/>
    <n v="0"/>
    <n v="8.25"/>
  </r>
  <r>
    <x v="171"/>
    <x v="816"/>
    <n v="87035615"/>
    <s v="2024.09.08 16:58:07"/>
    <n v="1039563565"/>
    <x v="24"/>
    <x v="0"/>
    <n v="0.05"/>
    <n v="54371.06"/>
    <n v="54410"/>
    <n v="54600"/>
    <s v="2024.09.09 00:41:32"/>
    <n v="54408.85"/>
    <n v="-1"/>
    <n v="0"/>
    <n v="1.89"/>
  </r>
  <r>
    <x v="171"/>
    <x v="816"/>
    <n v="87035615"/>
    <s v="2024.09.08 16:58:08"/>
    <n v="1039563566"/>
    <x v="24"/>
    <x v="0"/>
    <n v="0.05"/>
    <n v="54371.06"/>
    <n v="53371"/>
    <n v="54546.26"/>
    <s v="2024.09.09 00:10:00"/>
    <n v="54566.84"/>
    <n v="-1"/>
    <n v="0"/>
    <n v="9.7899999999999991"/>
  </r>
  <r>
    <x v="172"/>
    <x v="55"/>
    <n v="87035615"/>
    <s v="2024.09.09 05:00:05"/>
    <n v="1039580485"/>
    <x v="15"/>
    <x v="1"/>
    <n v="0.9"/>
    <n v="68.801000000000002"/>
    <n v="68.73"/>
    <n v="68.5"/>
    <s v="2024.09.09 08:37:10"/>
    <n v="68.721999999999994"/>
    <n v="-1.8"/>
    <n v="0"/>
    <n v="7.11"/>
  </r>
  <r>
    <x v="172"/>
    <x v="55"/>
    <n v="87035615"/>
    <s v="2024.09.09 05:00:05"/>
    <n v="1039580486"/>
    <x v="15"/>
    <x v="1"/>
    <n v="0.9"/>
    <n v="68.805999999999997"/>
    <n v="68.72"/>
    <n v="68.599999999999994"/>
    <s v="2024.09.09 08:37:04"/>
    <n v="68.721999999999994"/>
    <n v="-1.8"/>
    <n v="0"/>
    <n v="7.56"/>
  </r>
  <r>
    <x v="172"/>
    <x v="1059"/>
    <n v="87035615"/>
    <s v="2024.09.09 07:17:54"/>
    <n v="1039587184"/>
    <x v="25"/>
    <x v="1"/>
    <n v="0.9"/>
    <n v="2498.96"/>
    <n v="2501"/>
    <n v="2498"/>
    <s v="2024.09.09 07:26:09"/>
    <n v="2498.79"/>
    <n v="-13.5"/>
    <n v="0"/>
    <n v="15.3"/>
  </r>
  <r>
    <x v="172"/>
    <x v="1059"/>
    <n v="87035615"/>
    <s v="2024.09.09 07:17:55"/>
    <n v="1039587185"/>
    <x v="25"/>
    <x v="1"/>
    <n v="0.9"/>
    <n v="2498.92"/>
    <n v="2500.2199999999998"/>
    <n v="2497.5100000000002"/>
    <s v="2024.09.09 07:29:58"/>
    <n v="2498.77"/>
    <n v="-13.5"/>
    <n v="0"/>
    <n v="13.5"/>
  </r>
  <r>
    <x v="172"/>
    <x v="642"/>
    <n v="87035615"/>
    <s v="2024.09.09 08:01:01"/>
    <n v="1039588874"/>
    <x v="25"/>
    <x v="1"/>
    <n v="0.09"/>
    <n v="2498.11"/>
    <n v="2497.2199999999998"/>
    <n v="2496.81"/>
    <s v="2024.09.09 08:10:48"/>
    <n v="2497.23"/>
    <n v="-1.35"/>
    <n v="0"/>
    <n v="7.92"/>
  </r>
  <r>
    <x v="172"/>
    <x v="642"/>
    <n v="87035615"/>
    <s v="2024.09.09 08:01:02"/>
    <n v="1039588875"/>
    <x v="25"/>
    <x v="1"/>
    <n v="0.09"/>
    <n v="2498.09"/>
    <n v="2496.96"/>
    <n v="2496"/>
    <s v="2024.09.09 08:15:25"/>
    <n v="2496.96"/>
    <n v="-1.35"/>
    <n v="0"/>
    <n v="10.17"/>
  </r>
  <r>
    <x v="172"/>
    <x v="984"/>
    <n v="87035615"/>
    <s v="2024.09.09 11:13:04"/>
    <n v="1039607365"/>
    <x v="15"/>
    <x v="0"/>
    <n v="0.9"/>
    <n v="68.981999999999999"/>
    <n v="68.5"/>
    <n v="69.2"/>
    <s v="2024.09.09 17:30:35"/>
    <n v="68.501000000000005"/>
    <n v="-1.8"/>
    <n v="0"/>
    <n v="-43.29"/>
  </r>
  <r>
    <x v="172"/>
    <x v="984"/>
    <n v="87035615"/>
    <s v="2024.09.09 11:13:05"/>
    <n v="1039607367"/>
    <x v="15"/>
    <x v="0"/>
    <n v="0.9"/>
    <n v="68.981999999999999"/>
    <n v="68.510000000000005"/>
    <n v="69.099999999999994"/>
    <s v="2024.09.09 17:29:01"/>
    <n v="68.510999999999996"/>
    <n v="-1.8"/>
    <n v="0"/>
    <n v="-42.39"/>
  </r>
  <r>
    <x v="172"/>
    <x v="185"/>
    <n v="87035615"/>
    <s v="2024.09.09 12:02:01"/>
    <n v="1039611746"/>
    <x v="13"/>
    <x v="0"/>
    <n v="0.1"/>
    <n v="143.38"/>
    <n v="143.47"/>
    <n v="143.6"/>
    <s v="2024.09.09 12:21:36"/>
    <n v="143.46799999999999"/>
    <n v="-1.5"/>
    <n v="0"/>
    <n v="6.13"/>
  </r>
  <r>
    <x v="172"/>
    <x v="185"/>
    <n v="87035615"/>
    <s v="2024.09.09 12:02:02"/>
    <n v="1039611749"/>
    <x v="13"/>
    <x v="0"/>
    <n v="0.1"/>
    <n v="143.386"/>
    <n v="143.47"/>
    <n v="143.69999999999999"/>
    <s v="2024.09.09 12:21:36"/>
    <n v="143.46799999999999"/>
    <n v="-1.5"/>
    <n v="0"/>
    <n v="5.72"/>
  </r>
  <r>
    <x v="172"/>
    <x v="180"/>
    <n v="87035615"/>
    <s v="2024.09.09 12:06:50"/>
    <n v="1039612326"/>
    <x v="17"/>
    <x v="1"/>
    <n v="0.1"/>
    <n v="1.10497"/>
    <n v="1.1100000000000001"/>
    <n v="1.1044"/>
    <s v="2024.09.09 13:22:50"/>
    <n v="1.1044"/>
    <n v="-1.5"/>
    <n v="0"/>
    <n v="5.7"/>
  </r>
  <r>
    <x v="172"/>
    <x v="180"/>
    <n v="87035615"/>
    <s v="2024.09.09 12:06:50"/>
    <n v="1039612327"/>
    <x v="17"/>
    <x v="1"/>
    <n v="0.1"/>
    <n v="1.10494"/>
    <n v="1.1100000000000001"/>
    <n v="1.1040000000000001"/>
    <s v="2024.09.09 13:33:27"/>
    <n v="1.1041300000000001"/>
    <n v="-1.5"/>
    <n v="0"/>
    <n v="8.1"/>
  </r>
  <r>
    <x v="172"/>
    <x v="12"/>
    <n v="87035615"/>
    <s v="2024.09.09 16:41:56"/>
    <n v="1039644141"/>
    <x v="15"/>
    <x v="0"/>
    <n v="0.9"/>
    <n v="67.992000000000004"/>
    <n v="68.5"/>
    <n v="68.876999999999995"/>
    <s v="2024.09.09 17:30:35"/>
    <n v="68.501000000000005"/>
    <n v="-1.8"/>
    <n v="0"/>
    <n v="45.81"/>
  </r>
  <r>
    <x v="172"/>
    <x v="12"/>
    <n v="87035615"/>
    <s v="2024.09.09 16:41:56"/>
    <n v="1039644142"/>
    <x v="15"/>
    <x v="0"/>
    <n v="0.9"/>
    <n v="67.992000000000004"/>
    <n v="68.510000000000005"/>
    <n v="68.680999999999997"/>
    <s v="2024.09.09 17:29:01"/>
    <n v="68.510999999999996"/>
    <n v="-1.8"/>
    <n v="0"/>
    <n v="46.71"/>
  </r>
  <r>
    <x v="172"/>
    <x v="325"/>
    <n v="87035615"/>
    <s v="2024.09.09 17:01:30"/>
    <n v="1039648593"/>
    <x v="25"/>
    <x v="1"/>
    <n v="0.09"/>
    <n v="2498.96"/>
    <n v="2496.7600000000002"/>
    <n v="2494"/>
    <s v="2024.09.09 17:22:13"/>
    <n v="2496.7600000000002"/>
    <n v="-1.35"/>
    <n v="0"/>
    <n v="19.8"/>
  </r>
  <r>
    <x v="172"/>
    <x v="325"/>
    <n v="87035615"/>
    <s v="2024.09.09 17:01:32"/>
    <n v="1039648605"/>
    <x v="25"/>
    <x v="1"/>
    <n v="0.09"/>
    <n v="2498.77"/>
    <n v="2497.09"/>
    <n v="2492"/>
    <s v="2024.09.09 17:23:13"/>
    <n v="2497.16"/>
    <n v="-1.35"/>
    <n v="0"/>
    <n v="14.49"/>
  </r>
  <r>
    <x v="172"/>
    <x v="245"/>
    <n v="87035615"/>
    <s v="2024.09.09 18:01:40"/>
    <n v="1039663128"/>
    <x v="25"/>
    <x v="1"/>
    <n v="0.9"/>
    <n v="2497.2600000000002"/>
    <m/>
    <m/>
    <s v="2024.09.09 18:01:50"/>
    <n v="2496.77"/>
    <n v="-13.5"/>
    <n v="0"/>
    <n v="44.1"/>
  </r>
  <r>
    <x v="172"/>
    <x v="245"/>
    <n v="87035615"/>
    <s v="2024.09.09 18:01:40"/>
    <n v="1039663129"/>
    <x v="25"/>
    <x v="1"/>
    <n v="0.9"/>
    <n v="2497.0100000000002"/>
    <m/>
    <m/>
    <s v="2024.09.09 18:02:35"/>
    <n v="2496.8200000000002"/>
    <n v="-13.5"/>
    <n v="0"/>
    <n v="17.100000000000001"/>
  </r>
  <r>
    <x v="172"/>
    <x v="109"/>
    <n v="87035615"/>
    <s v="2024.09.09 18:04:04"/>
    <n v="1039663448"/>
    <x v="14"/>
    <x v="1"/>
    <n v="0.9"/>
    <n v="18522.18"/>
    <n v="18518.53"/>
    <m/>
    <s v="2024.09.09 18:05:49"/>
    <n v="18518.78"/>
    <n v="-0.63"/>
    <n v="0"/>
    <n v="3.06"/>
  </r>
  <r>
    <x v="172"/>
    <x v="109"/>
    <n v="87035615"/>
    <s v="2024.09.09 18:04:05"/>
    <n v="1039663450"/>
    <x v="14"/>
    <x v="1"/>
    <n v="0.9"/>
    <n v="18520.93"/>
    <n v="18507.13"/>
    <m/>
    <s v="2024.09.09 18:11:10"/>
    <n v="18508.53"/>
    <n v="-0.63"/>
    <n v="0"/>
    <n v="11.16"/>
  </r>
  <r>
    <x v="172"/>
    <x v="206"/>
    <n v="87035615"/>
    <s v="2024.09.09 18:17:02"/>
    <n v="1039665512"/>
    <x v="15"/>
    <x v="0"/>
    <n v="0.9"/>
    <n v="68.481999999999999"/>
    <n v="68.558000000000007"/>
    <n v="68.897000000000006"/>
    <s v="2024.09.09 18:46:11"/>
    <n v="68.555999999999997"/>
    <n v="-1.8"/>
    <n v="0"/>
    <n v="6.66"/>
  </r>
  <r>
    <x v="172"/>
    <x v="206"/>
    <n v="87035615"/>
    <s v="2024.09.09 18:17:02"/>
    <n v="1039665513"/>
    <x v="15"/>
    <x v="0"/>
    <n v="0.9"/>
    <n v="68.481999999999999"/>
    <n v="66.599999999999994"/>
    <n v="68.799000000000007"/>
    <s v="2024.09.09 18:45:52"/>
    <n v="68.620999999999995"/>
    <n v="-1.8"/>
    <n v="0"/>
    <n v="12.51"/>
  </r>
  <r>
    <x v="172"/>
    <x v="29"/>
    <n v="87035615"/>
    <s v="2024.09.09 18:28:19"/>
    <n v="1039666864"/>
    <x v="25"/>
    <x v="1"/>
    <n v="0.09"/>
    <n v="2494.89"/>
    <n v="2510"/>
    <n v="2500"/>
    <s v="2024.09.10 04:34:40"/>
    <n v="2504.4299999999998"/>
    <n v="-1.35"/>
    <n v="0"/>
    <n v="-85.86"/>
  </r>
  <r>
    <x v="172"/>
    <x v="29"/>
    <n v="87035615"/>
    <s v="2024.09.09 18:28:19"/>
    <n v="1039666866"/>
    <x v="25"/>
    <x v="1"/>
    <n v="0.09"/>
    <n v="2494.84"/>
    <n v="2510"/>
    <n v="2501"/>
    <s v="2024.09.10 07:33:48"/>
    <n v="2501.37"/>
    <n v="-1.35"/>
    <n v="0"/>
    <n v="-58.77"/>
  </r>
  <r>
    <x v="172"/>
    <x v="145"/>
    <n v="87035615"/>
    <s v="2024.09.09 19:59:28"/>
    <n v="1039669926"/>
    <x v="25"/>
    <x v="1"/>
    <n v="0.09"/>
    <n v="2505.0100000000002"/>
    <n v="2510"/>
    <n v="2500"/>
    <s v="2024.09.09 20:54:25"/>
    <n v="2499.9499999999998"/>
    <n v="-1.35"/>
    <n v="0"/>
    <n v="45.54"/>
  </r>
  <r>
    <x v="172"/>
    <x v="145"/>
    <n v="87035615"/>
    <s v="2024.09.09 19:59:28"/>
    <n v="1039669966"/>
    <x v="25"/>
    <x v="1"/>
    <n v="0.09"/>
    <n v="2505.0100000000002"/>
    <n v="2510"/>
    <n v="2500"/>
    <s v="2024.09.10 04:17:13"/>
    <n v="2505.11"/>
    <n v="-1.35"/>
    <n v="0"/>
    <n v="-0.9"/>
  </r>
  <r>
    <x v="172"/>
    <x v="1060"/>
    <n v="87035615"/>
    <s v="2024.09.09 21:56:58"/>
    <n v="1039684332"/>
    <x v="25"/>
    <x v="1"/>
    <n v="0.09"/>
    <n v="2505.0300000000002"/>
    <n v="2510"/>
    <n v="2501"/>
    <s v="2024.09.10 04:17:20"/>
    <n v="2505.08"/>
    <n v="-1.35"/>
    <n v="0"/>
    <n v="-0.45"/>
  </r>
  <r>
    <x v="173"/>
    <x v="269"/>
    <n v="87035615"/>
    <s v="2024.09.10 03:40:57"/>
    <n v="1039693893"/>
    <x v="14"/>
    <x v="0"/>
    <n v="0.9"/>
    <n v="18656.13"/>
    <n v="18520"/>
    <n v="18690"/>
    <s v="2024.09.10 04:06:32"/>
    <n v="18666.28"/>
    <n v="-0.63"/>
    <n v="0"/>
    <n v="9.14"/>
  </r>
  <r>
    <x v="173"/>
    <x v="269"/>
    <n v="87035615"/>
    <s v="2024.09.10 03:40:57"/>
    <n v="1039693894"/>
    <x v="14"/>
    <x v="0"/>
    <n v="0.9"/>
    <n v="18656.63"/>
    <n v="18520"/>
    <n v="18699"/>
    <s v="2024.09.10 04:07:21"/>
    <n v="18667.28"/>
    <n v="-0.63"/>
    <n v="0"/>
    <n v="9.59"/>
  </r>
  <r>
    <x v="173"/>
    <x v="675"/>
    <n v="87035615"/>
    <s v="2024.09.10 04:00:29"/>
    <n v="1039695391"/>
    <x v="25"/>
    <x v="0"/>
    <n v="0.09"/>
    <n v="2505.35"/>
    <n v="2506.4"/>
    <n v="2507"/>
    <s v="2024.09.10 04:09:07"/>
    <n v="2506.33"/>
    <n v="-1.35"/>
    <n v="0"/>
    <n v="8.82"/>
  </r>
  <r>
    <x v="173"/>
    <x v="675"/>
    <n v="87035615"/>
    <s v="2024.09.10 04:00:30"/>
    <n v="1039695393"/>
    <x v="25"/>
    <x v="0"/>
    <n v="0.09"/>
    <n v="2505.35"/>
    <n v="2506.4"/>
    <n v="2507"/>
    <s v="2024.09.10 04:10:09"/>
    <n v="2506.29"/>
    <n v="-1.35"/>
    <n v="0"/>
    <n v="8.4600000000000009"/>
  </r>
  <r>
    <x v="173"/>
    <x v="1021"/>
    <n v="87035615"/>
    <s v="2024.09.10 04:03:48"/>
    <n v="1039695753"/>
    <x v="25"/>
    <x v="0"/>
    <n v="0.09"/>
    <n v="2505.64"/>
    <n v="2506.1"/>
    <n v="2507"/>
    <s v="2024.09.10 09:17:50"/>
    <n v="2506.06"/>
    <n v="-1.35"/>
    <n v="0"/>
    <n v="3.78"/>
  </r>
  <r>
    <x v="173"/>
    <x v="1021"/>
    <n v="87035615"/>
    <s v="2024.09.10 04:03:49"/>
    <n v="1039695754"/>
    <x v="25"/>
    <x v="0"/>
    <n v="0.09"/>
    <n v="2505.77"/>
    <n v="2506.1999999999998"/>
    <n v="2508"/>
    <s v="2024.09.10 09:17:21"/>
    <n v="2506.19"/>
    <n v="-1.35"/>
    <n v="0"/>
    <n v="3.78"/>
  </r>
  <r>
    <x v="173"/>
    <x v="137"/>
    <n v="87035615"/>
    <s v="2024.09.10 04:32:45"/>
    <n v="1039698179"/>
    <x v="25"/>
    <x v="0"/>
    <n v="0.09"/>
    <n v="2504.2800000000002"/>
    <n v="2505.8000000000002"/>
    <n v="2506.5"/>
    <s v="2024.09.10 09:15:08"/>
    <n v="2505.75"/>
    <n v="-1.35"/>
    <n v="0"/>
    <n v="13.23"/>
  </r>
  <r>
    <x v="173"/>
    <x v="137"/>
    <n v="87035615"/>
    <s v="2024.09.10 04:32:46"/>
    <n v="1039698182"/>
    <x v="25"/>
    <x v="0"/>
    <n v="0.09"/>
    <n v="2504.2800000000002"/>
    <n v="2505.3000000000002"/>
    <n v="2506"/>
    <s v="2024.09.10 09:06:08"/>
    <n v="2505.3000000000002"/>
    <n v="-1.35"/>
    <n v="0"/>
    <n v="9.18"/>
  </r>
  <r>
    <x v="173"/>
    <x v="1061"/>
    <n v="87035615"/>
    <s v="2024.09.10 05:37:03"/>
    <n v="1039702505"/>
    <x v="14"/>
    <x v="0"/>
    <n v="0.9"/>
    <n v="18656.88"/>
    <n v="18666"/>
    <n v="18680"/>
    <s v="2024.09.10 11:02:07"/>
    <n v="18665.53"/>
    <n v="-0.63"/>
    <n v="0"/>
    <n v="7.79"/>
  </r>
  <r>
    <x v="173"/>
    <x v="1061"/>
    <n v="87035615"/>
    <s v="2024.09.10 05:37:03"/>
    <n v="1039702507"/>
    <x v="14"/>
    <x v="0"/>
    <n v="0.9"/>
    <n v="18656.88"/>
    <n v="18668"/>
    <n v="18690"/>
    <s v="2024.09.10 11:01:46"/>
    <n v="18667.53"/>
    <n v="-0.63"/>
    <n v="0"/>
    <n v="9.59"/>
  </r>
  <r>
    <x v="173"/>
    <x v="1062"/>
    <n v="87035615"/>
    <s v="2024.09.10 10:21:23"/>
    <n v="1039721056"/>
    <x v="15"/>
    <x v="0"/>
    <n v="0.9"/>
    <n v="68.653999999999996"/>
    <n v="68.8"/>
    <n v="69.099999999999994"/>
    <s v="2024.09.10 10:44:14"/>
    <n v="68.793000000000006"/>
    <n v="-1.8"/>
    <n v="0"/>
    <n v="12.51"/>
  </r>
  <r>
    <x v="173"/>
    <x v="1062"/>
    <n v="87035615"/>
    <s v="2024.09.10 10:21:24"/>
    <n v="1039721057"/>
    <x v="15"/>
    <x v="0"/>
    <n v="0.9"/>
    <n v="68.653999999999996"/>
    <n v="68.8"/>
    <n v="69"/>
    <s v="2024.09.10 10:45:12"/>
    <n v="68.793000000000006"/>
    <n v="-1.8"/>
    <n v="0"/>
    <n v="12.51"/>
  </r>
  <r>
    <x v="173"/>
    <x v="72"/>
    <n v="87035615"/>
    <s v="2024.09.10 12:01:10"/>
    <n v="1039731092"/>
    <x v="25"/>
    <x v="0"/>
    <n v="0.09"/>
    <n v="2501.8200000000002"/>
    <n v="2503"/>
    <n v="2505"/>
    <s v="2024.09.10 12:34:15"/>
    <n v="2502.9899999999998"/>
    <n v="-1.35"/>
    <n v="0"/>
    <n v="10.53"/>
  </r>
  <r>
    <x v="173"/>
    <x v="72"/>
    <n v="87035615"/>
    <s v="2024.09.10 12:01:11"/>
    <n v="1039731094"/>
    <x v="25"/>
    <x v="0"/>
    <n v="0.09"/>
    <n v="2501.8200000000002"/>
    <n v="2503.1"/>
    <n v="2504"/>
    <s v="2024.09.10 12:34:05"/>
    <n v="2503.08"/>
    <n v="-1.35"/>
    <n v="0"/>
    <n v="11.34"/>
  </r>
  <r>
    <x v="173"/>
    <x v="337"/>
    <n v="87035615"/>
    <s v="2024.09.10 12:08:20"/>
    <n v="1039731916"/>
    <x v="14"/>
    <x v="1"/>
    <n v="0.9"/>
    <n v="18600.78"/>
    <n v="18582"/>
    <n v="18530"/>
    <s v="2024.09.10 12:11:22"/>
    <n v="18582.13"/>
    <n v="-0.63"/>
    <n v="0"/>
    <n v="16.79"/>
  </r>
  <r>
    <x v="173"/>
    <x v="337"/>
    <n v="87035615"/>
    <s v="2024.09.10 12:08:21"/>
    <n v="1039731917"/>
    <x v="14"/>
    <x v="1"/>
    <n v="0.9"/>
    <n v="18601.03"/>
    <n v="18582"/>
    <n v="18550"/>
    <s v="2024.09.10 12:10:20"/>
    <n v="18578.88"/>
    <n v="-0.63"/>
    <n v="0"/>
    <n v="19.940000000000001"/>
  </r>
  <r>
    <x v="173"/>
    <x v="176"/>
    <n v="87035615"/>
    <s v="2024.09.10 12:25:48"/>
    <n v="1039733532"/>
    <x v="15"/>
    <x v="1"/>
    <n v="0.9"/>
    <n v="68.013000000000005"/>
    <n v="67.98"/>
    <n v="67.8"/>
    <s v="2024.09.10 12:31:58"/>
    <n v="67.983999999999995"/>
    <n v="-1.8"/>
    <n v="0"/>
    <n v="2.61"/>
  </r>
  <r>
    <x v="173"/>
    <x v="176"/>
    <n v="87035615"/>
    <s v="2024.09.10 12:25:48"/>
    <n v="1039733533"/>
    <x v="15"/>
    <x v="1"/>
    <n v="0.9"/>
    <n v="68.013000000000005"/>
    <n v="67.97"/>
    <n v="67.849999999999994"/>
    <s v="2024.09.10 12:31:53"/>
    <n v="67.974000000000004"/>
    <n v="-1.8"/>
    <n v="0"/>
    <n v="3.51"/>
  </r>
  <r>
    <x v="173"/>
    <x v="289"/>
    <n v="87035615"/>
    <s v="2024.09.10 12:41:21"/>
    <n v="1039735071"/>
    <x v="14"/>
    <x v="0"/>
    <n v="0.9"/>
    <n v="18616.38"/>
    <n v="18624"/>
    <n v="18640"/>
    <s v="2024.09.10 12:44:38"/>
    <n v="18623.78"/>
    <n v="-0.63"/>
    <n v="0"/>
    <n v="6.66"/>
  </r>
  <r>
    <x v="173"/>
    <x v="289"/>
    <n v="87035615"/>
    <s v="2024.09.10 12:41:26"/>
    <n v="1039735074"/>
    <x v="14"/>
    <x v="0"/>
    <n v="0.9"/>
    <n v="18618.13"/>
    <n v="18624"/>
    <n v="18650"/>
    <s v="2024.09.10 12:44:38"/>
    <n v="18623.78"/>
    <n v="-0.63"/>
    <n v="0"/>
    <n v="5.09"/>
  </r>
  <r>
    <x v="173"/>
    <x v="817"/>
    <n v="87035615"/>
    <s v="2024.09.10 17:07:08"/>
    <n v="1039780613"/>
    <x v="14"/>
    <x v="0"/>
    <n v="0.9"/>
    <n v="18749.03"/>
    <n v="18782.419999999998"/>
    <m/>
    <s v="2024.09.10 17:08:23"/>
    <n v="18781.63"/>
    <n v="-0.63"/>
    <n v="0"/>
    <n v="29.34"/>
  </r>
  <r>
    <x v="173"/>
    <x v="817"/>
    <n v="87035615"/>
    <s v="2024.09.10 17:07:08"/>
    <n v="1039780631"/>
    <x v="14"/>
    <x v="0"/>
    <n v="0.9"/>
    <n v="18749.28"/>
    <n v="18787.939999999999"/>
    <m/>
    <s v="2024.09.10 17:08:56"/>
    <n v="18787.63"/>
    <n v="-0.63"/>
    <n v="0"/>
    <n v="34.520000000000003"/>
  </r>
  <r>
    <x v="173"/>
    <x v="205"/>
    <n v="87035615"/>
    <s v="2024.09.10 17:59:51"/>
    <n v="1039797191"/>
    <x v="25"/>
    <x v="0"/>
    <n v="0.09"/>
    <n v="2509.25"/>
    <n v="2510.64"/>
    <n v="2515"/>
    <s v="2024.09.10 18:08:46"/>
    <n v="2510.64"/>
    <n v="-1.35"/>
    <n v="0"/>
    <n v="12.51"/>
  </r>
  <r>
    <x v="173"/>
    <x v="205"/>
    <n v="87035615"/>
    <s v="2024.09.10 17:59:51"/>
    <n v="1039797202"/>
    <x v="25"/>
    <x v="0"/>
    <n v="0.09"/>
    <n v="2509.14"/>
    <n v="2510.7399999999998"/>
    <n v="2513"/>
    <s v="2024.09.10 18:08:43"/>
    <n v="2510.71"/>
    <n v="-1.35"/>
    <n v="0"/>
    <n v="14.13"/>
  </r>
  <r>
    <x v="173"/>
    <x v="26"/>
    <n v="87035615"/>
    <s v="2024.09.10 18:06:01"/>
    <n v="1039798463"/>
    <x v="14"/>
    <x v="0"/>
    <n v="0.9"/>
    <n v="18718.13"/>
    <n v="18725.84"/>
    <n v="18790"/>
    <s v="2024.09.10 18:10:42"/>
    <n v="18725.78"/>
    <n v="-0.63"/>
    <n v="0"/>
    <n v="6.89"/>
  </r>
  <r>
    <x v="173"/>
    <x v="26"/>
    <n v="87035615"/>
    <s v="2024.09.10 18:06:01"/>
    <n v="1039798464"/>
    <x v="14"/>
    <x v="0"/>
    <n v="0.9"/>
    <n v="18717.38"/>
    <n v="18729.25"/>
    <n v="18770"/>
    <s v="2024.09.10 18:10:21"/>
    <n v="18728.28"/>
    <n v="-0.63"/>
    <n v="0"/>
    <n v="9.81"/>
  </r>
  <r>
    <x v="174"/>
    <x v="367"/>
    <n v="87035615"/>
    <s v="2024.09.11 04:01:38"/>
    <n v="1039830897"/>
    <x v="14"/>
    <x v="0"/>
    <n v="0.9"/>
    <n v="18796.93"/>
    <n v="18782"/>
    <n v="18810"/>
    <s v="2024.09.11 09:36:54"/>
    <n v="18785.580000000002"/>
    <n v="-0.63"/>
    <n v="0"/>
    <n v="-10.220000000000001"/>
  </r>
  <r>
    <x v="174"/>
    <x v="367"/>
    <n v="87035615"/>
    <s v="2024.09.11 04:01:38"/>
    <n v="1039830898"/>
    <x v="14"/>
    <x v="0"/>
    <n v="0.9"/>
    <n v="18796.93"/>
    <n v="18650"/>
    <n v="18820"/>
    <s v="2024.09.11 09:36:24"/>
    <n v="18786.580000000002"/>
    <n v="-0.63"/>
    <n v="0"/>
    <n v="-9.32"/>
  </r>
  <r>
    <x v="174"/>
    <x v="168"/>
    <n v="87035615"/>
    <s v="2024.09.11 04:36:45"/>
    <n v="1039834052"/>
    <x v="14"/>
    <x v="0"/>
    <n v="0.9"/>
    <n v="18756.93"/>
    <n v="18796"/>
    <m/>
    <s v="2024.09.11 04:47:46"/>
    <n v="18794.88"/>
    <n v="-0.63"/>
    <n v="0"/>
    <n v="34.159999999999997"/>
  </r>
  <r>
    <x v="174"/>
    <x v="168"/>
    <n v="87035615"/>
    <s v="2024.09.11 04:36:47"/>
    <n v="1039834054"/>
    <x v="14"/>
    <x v="0"/>
    <n v="0.9"/>
    <n v="18756.93"/>
    <n v="18796"/>
    <m/>
    <s v="2024.09.11 04:47:46"/>
    <n v="18794.88"/>
    <n v="-0.63"/>
    <n v="0"/>
    <n v="34.159999999999997"/>
  </r>
  <r>
    <x v="174"/>
    <x v="948"/>
    <n v="87035615"/>
    <s v="2024.09.11 05:03:48"/>
    <n v="1039837828"/>
    <x v="14"/>
    <x v="0"/>
    <n v="0.9"/>
    <n v="18773.18"/>
    <n v="18787"/>
    <n v="18795"/>
    <s v="2024.09.11 09:36:22"/>
    <n v="18786.830000000002"/>
    <n v="-0.63"/>
    <n v="0"/>
    <n v="12.29"/>
  </r>
  <r>
    <x v="174"/>
    <x v="948"/>
    <n v="87035615"/>
    <s v="2024.09.11 05:03:48"/>
    <n v="1039837829"/>
    <x v="14"/>
    <x v="0"/>
    <n v="0.9"/>
    <n v="18773.68"/>
    <n v="18788"/>
    <n v="18797"/>
    <s v="2024.09.11 09:36:21"/>
    <n v="18787.080000000002"/>
    <n v="-0.63"/>
    <n v="0"/>
    <n v="12.06"/>
  </r>
  <r>
    <x v="174"/>
    <x v="10"/>
    <n v="87035615"/>
    <s v="2024.09.11 16:05:04"/>
    <n v="1039917937"/>
    <x v="25"/>
    <x v="0"/>
    <n v="0.09"/>
    <n v="2510.42"/>
    <n v="2511.59"/>
    <n v="2515.7399999999998"/>
    <s v="2024.09.11 16:19:20"/>
    <n v="2511.59"/>
    <n v="-1.35"/>
    <n v="0"/>
    <n v="10.53"/>
  </r>
  <r>
    <x v="174"/>
    <x v="10"/>
    <n v="87035615"/>
    <s v="2024.09.11 16:05:05"/>
    <n v="1039917939"/>
    <x v="25"/>
    <x v="0"/>
    <n v="0.09"/>
    <n v="2510.4299999999998"/>
    <n v="2511.39"/>
    <n v="2517.0300000000002"/>
    <s v="2024.09.11 16:19:30"/>
    <n v="2511.19"/>
    <n v="-1.35"/>
    <n v="0"/>
    <n v="6.84"/>
  </r>
  <r>
    <x v="175"/>
    <x v="47"/>
    <n v="87035615"/>
    <s v="2024.09.12 11:56:15"/>
    <n v="1040026033"/>
    <x v="15"/>
    <x v="1"/>
    <n v="0.9"/>
    <n v="68.177999999999997"/>
    <n v="68.253"/>
    <n v="67.861000000000004"/>
    <s v="2024.09.12 15:48:19"/>
    <n v="68.254000000000005"/>
    <n v="-1.8"/>
    <n v="0"/>
    <n v="-6.84"/>
  </r>
  <r>
    <x v="175"/>
    <x v="47"/>
    <n v="87035615"/>
    <s v="2024.09.12 11:56:15"/>
    <n v="1040026034"/>
    <x v="15"/>
    <x v="1"/>
    <n v="0.9"/>
    <n v="68.177999999999997"/>
    <n v="68.262"/>
    <n v="67.676000000000002"/>
    <s v="2024.09.12 15:48:22"/>
    <n v="68.269000000000005"/>
    <n v="-1.8"/>
    <n v="0"/>
    <n v="-8.19"/>
  </r>
  <r>
    <x v="175"/>
    <x v="47"/>
    <n v="87035615"/>
    <s v="2024.09.12 11:56:27"/>
    <n v="1040026040"/>
    <x v="14"/>
    <x v="0"/>
    <n v="0.9"/>
    <n v="19294.03"/>
    <n v="19150"/>
    <n v="19310"/>
    <s v="2024.09.12 12:09:54"/>
    <n v="19310.18"/>
    <n v="-0.63"/>
    <n v="0"/>
    <n v="14.54"/>
  </r>
  <r>
    <x v="175"/>
    <x v="47"/>
    <n v="87035615"/>
    <s v="2024.09.12 11:56:28"/>
    <n v="1040026041"/>
    <x v="14"/>
    <x v="0"/>
    <n v="0.9"/>
    <n v="19294.03"/>
    <n v="19305"/>
    <n v="19330"/>
    <s v="2024.09.12 12:44:10"/>
    <n v="19304.18"/>
    <n v="-0.63"/>
    <n v="0"/>
    <n v="9.14"/>
  </r>
  <r>
    <x v="175"/>
    <x v="525"/>
    <n v="87035615"/>
    <s v="2024.09.12 12:16:40"/>
    <n v="1040027349"/>
    <x v="17"/>
    <x v="0"/>
    <n v="0.1"/>
    <n v="1.1018399999999999"/>
    <n v="1.1022000000000001"/>
    <n v="1.1025"/>
    <s v="2024.09.12 14:39:42"/>
    <n v="1.10219"/>
    <n v="-1.5"/>
    <n v="0"/>
    <n v="3.5"/>
  </r>
  <r>
    <x v="175"/>
    <x v="525"/>
    <n v="87035615"/>
    <s v="2024.09.12 12:16:40"/>
    <n v="1040027350"/>
    <x v="17"/>
    <x v="0"/>
    <n v="0.1"/>
    <n v="1.1018399999999999"/>
    <n v="1.1023000000000001"/>
    <n v="1.1026"/>
    <s v="2024.09.12 14:40:22"/>
    <n v="1.10229"/>
    <n v="-1.5"/>
    <n v="0"/>
    <n v="4.5"/>
  </r>
  <r>
    <x v="175"/>
    <x v="415"/>
    <n v="87035615"/>
    <s v="2024.09.12 14:28:02"/>
    <n v="1040040256"/>
    <x v="25"/>
    <x v="0"/>
    <n v="0.09"/>
    <n v="2516.13"/>
    <n v="2500"/>
    <n v="2518"/>
    <s v="2024.09.12 14:36:56"/>
    <n v="2518"/>
    <n v="-1.35"/>
    <n v="0"/>
    <n v="16.829999999999998"/>
  </r>
  <r>
    <x v="175"/>
    <x v="415"/>
    <n v="87035615"/>
    <s v="2024.09.12 14:28:02"/>
    <n v="1040040257"/>
    <x v="25"/>
    <x v="0"/>
    <n v="0.09"/>
    <n v="2516.13"/>
    <n v="2517"/>
    <n v="2520"/>
    <s v="2024.09.12 14:37:29"/>
    <n v="2516.83"/>
    <n v="-1.35"/>
    <n v="0"/>
    <n v="6.3"/>
  </r>
  <r>
    <x v="175"/>
    <x v="664"/>
    <n v="87035615"/>
    <s v="2024.09.12 15:51:37"/>
    <n v="1040058358"/>
    <x v="14"/>
    <x v="0"/>
    <n v="0.9"/>
    <n v="19263.53"/>
    <n v="19272"/>
    <n v="19300"/>
    <s v="2024.09.12 16:08:43"/>
    <n v="19271.18"/>
    <n v="-0.63"/>
    <n v="0"/>
    <n v="6.89"/>
  </r>
  <r>
    <x v="175"/>
    <x v="664"/>
    <n v="87035615"/>
    <s v="2024.09.12 15:51:37"/>
    <n v="1040058363"/>
    <x v="14"/>
    <x v="0"/>
    <n v="0.9"/>
    <n v="19262.53"/>
    <n v="19270"/>
    <n v="19292"/>
    <s v="2024.09.12 16:08:44"/>
    <n v="19268.18"/>
    <n v="-0.63"/>
    <n v="0"/>
    <n v="5.09"/>
  </r>
  <r>
    <x v="175"/>
    <x v="322"/>
    <n v="87035615"/>
    <s v="2024.09.12 16:04:02"/>
    <n v="1040062734"/>
    <x v="25"/>
    <x v="0"/>
    <n v="0.09"/>
    <n v="2529.48"/>
    <n v="2530.61"/>
    <m/>
    <s v="2024.09.12 16:05:03"/>
    <n v="2530.16"/>
    <n v="-1.35"/>
    <n v="0"/>
    <n v="6.12"/>
  </r>
  <r>
    <x v="175"/>
    <x v="322"/>
    <n v="87035615"/>
    <s v="2024.09.12 16:04:02"/>
    <n v="1040062738"/>
    <x v="25"/>
    <x v="0"/>
    <n v="0.09"/>
    <n v="2529.58"/>
    <n v="2530.33"/>
    <m/>
    <s v="2024.09.12 16:05:04"/>
    <n v="2530.15"/>
    <n v="-1.35"/>
    <n v="0"/>
    <n v="5.13"/>
  </r>
  <r>
    <x v="175"/>
    <x v="832"/>
    <n v="87035615"/>
    <s v="2024.09.12 17:05:02"/>
    <n v="1040086387"/>
    <x v="14"/>
    <x v="0"/>
    <n v="0.9"/>
    <n v="19238.28"/>
    <n v="19252.38"/>
    <n v="19300"/>
    <s v="2024.09.12 17:11:37"/>
    <n v="19253.18"/>
    <n v="-0.63"/>
    <n v="0"/>
    <n v="13.41"/>
  </r>
  <r>
    <x v="175"/>
    <x v="832"/>
    <n v="87035615"/>
    <s v="2024.09.12 17:05:03"/>
    <n v="1040086388"/>
    <x v="14"/>
    <x v="0"/>
    <n v="0.9"/>
    <n v="19237.03"/>
    <n v="19255.96"/>
    <n v="19278"/>
    <s v="2024.09.12 17:11:33"/>
    <n v="19255.93"/>
    <n v="-0.63"/>
    <n v="0"/>
    <n v="17.010000000000002"/>
  </r>
  <r>
    <x v="175"/>
    <x v="194"/>
    <n v="87035615"/>
    <s v="2024.09.12 17:11:01"/>
    <n v="1040088052"/>
    <x v="25"/>
    <x v="0"/>
    <n v="0.09"/>
    <n v="2546.5500000000002"/>
    <n v="2547.6999999999998"/>
    <n v="2550"/>
    <s v="2024.09.12 17:12:49"/>
    <n v="2547.3200000000002"/>
    <n v="-1.35"/>
    <n v="0"/>
    <n v="6.93"/>
  </r>
  <r>
    <x v="175"/>
    <x v="194"/>
    <n v="87035615"/>
    <s v="2024.09.12 17:11:02"/>
    <n v="1040088058"/>
    <x v="25"/>
    <x v="0"/>
    <n v="0.09"/>
    <n v="2546.6999999999998"/>
    <n v="2548.86"/>
    <n v="2552"/>
    <s v="2024.09.12 17:35:44"/>
    <n v="2548.67"/>
    <n v="-1.35"/>
    <n v="0"/>
    <n v="17.73"/>
  </r>
  <r>
    <x v="175"/>
    <x v="25"/>
    <n v="87035615"/>
    <s v="2024.09.12 18:02:03"/>
    <n v="1040102803"/>
    <x v="25"/>
    <x v="0"/>
    <n v="0.09"/>
    <n v="2552.5500000000002"/>
    <n v="2554.0500000000002"/>
    <n v="2555"/>
    <s v="2024.09.12 18:06:48"/>
    <n v="2554.08"/>
    <n v="-1.35"/>
    <n v="0"/>
    <n v="13.77"/>
  </r>
  <r>
    <x v="175"/>
    <x v="25"/>
    <n v="87035615"/>
    <s v="2024.09.12 18:02:03"/>
    <n v="1040102812"/>
    <x v="25"/>
    <x v="0"/>
    <n v="0.09"/>
    <n v="2552.71"/>
    <n v="2553.91"/>
    <n v="2558"/>
    <s v="2024.09.12 18:06:55"/>
    <n v="2553.89"/>
    <n v="-1.35"/>
    <n v="0"/>
    <n v="10.62"/>
  </r>
  <r>
    <x v="175"/>
    <x v="110"/>
    <n v="87035615"/>
    <s v="2024.09.12 18:05:02"/>
    <n v="1040103310"/>
    <x v="15"/>
    <x v="0"/>
    <n v="0.9"/>
    <n v="69.299000000000007"/>
    <n v="69.331000000000003"/>
    <m/>
    <s v="2024.09.12 18:06:53"/>
    <n v="69.337999999999994"/>
    <n v="-1.8"/>
    <n v="0"/>
    <n v="3.51"/>
  </r>
  <r>
    <x v="175"/>
    <x v="110"/>
    <n v="87035615"/>
    <s v="2024.09.12 18:05:03"/>
    <n v="1040103314"/>
    <x v="15"/>
    <x v="0"/>
    <n v="0.9"/>
    <n v="69.299000000000007"/>
    <n v="69.322000000000003"/>
    <m/>
    <s v="2024.09.12 18:06:10"/>
    <n v="69.317999999999998"/>
    <n v="-1.8"/>
    <n v="0"/>
    <n v="1.71"/>
  </r>
  <r>
    <x v="176"/>
    <x v="161"/>
    <n v="87035615"/>
    <s v="2024.09.13 04:31:29"/>
    <n v="1040148811"/>
    <x v="25"/>
    <x v="0"/>
    <n v="0.09"/>
    <n v="2563.39"/>
    <n v="2550"/>
    <n v="2566.5"/>
    <s v="2024.09.13 06:04:56"/>
    <n v="2566.4899999999998"/>
    <n v="-1.35"/>
    <n v="0"/>
    <n v="27.9"/>
  </r>
  <r>
    <x v="176"/>
    <x v="161"/>
    <n v="87035615"/>
    <s v="2024.09.13 04:31:30"/>
    <n v="1040148813"/>
    <x v="25"/>
    <x v="0"/>
    <n v="0.09"/>
    <n v="2563.54"/>
    <n v="2565.6999999999998"/>
    <n v="2567.5"/>
    <s v="2024.09.13 06:16:37"/>
    <n v="2565.66"/>
    <n v="-1.35"/>
    <n v="0"/>
    <n v="19.079999999999998"/>
  </r>
  <r>
    <x v="176"/>
    <x v="1063"/>
    <n v="87035615"/>
    <s v="2024.09.13 04:37:43"/>
    <n v="1040149374"/>
    <x v="14"/>
    <x v="0"/>
    <n v="0.9"/>
    <n v="19441.28"/>
    <n v="19300"/>
    <n v="19455"/>
    <s v="2024.09.13 08:08:53"/>
    <n v="19455.18"/>
    <n v="-0.63"/>
    <n v="0"/>
    <n v="12.51"/>
  </r>
  <r>
    <x v="176"/>
    <x v="1063"/>
    <n v="87035615"/>
    <s v="2024.09.13 04:37:44"/>
    <n v="1040149375"/>
    <x v="14"/>
    <x v="0"/>
    <n v="0.9"/>
    <n v="19441.53"/>
    <n v="19454"/>
    <n v="19465"/>
    <s v="2024.09.13 08:19:02"/>
    <n v="19453.68"/>
    <n v="-0.63"/>
    <n v="0"/>
    <n v="10.94"/>
  </r>
  <r>
    <x v="176"/>
    <x v="1064"/>
    <n v="87035615"/>
    <s v="2024.09.13 04:55:56"/>
    <n v="1040150553"/>
    <x v="15"/>
    <x v="0"/>
    <n v="0.9"/>
    <n v="69.527000000000001"/>
    <n v="69.575000000000003"/>
    <n v="69.650000000000006"/>
    <s v="2024.09.13 08:22:15"/>
    <n v="69.570999999999998"/>
    <n v="-1.8"/>
    <n v="0"/>
    <n v="3.96"/>
  </r>
  <r>
    <x v="176"/>
    <x v="1064"/>
    <n v="87035615"/>
    <s v="2024.09.13 04:55:56"/>
    <n v="1040150554"/>
    <x v="15"/>
    <x v="0"/>
    <n v="0.9"/>
    <n v="69.527000000000001"/>
    <n v="69.569999999999993"/>
    <n v="69.7"/>
    <s v="2024.09.13 08:22:15"/>
    <n v="69.570999999999998"/>
    <n v="-1.8"/>
    <n v="0"/>
    <n v="3.96"/>
  </r>
  <r>
    <x v="176"/>
    <x v="685"/>
    <n v="87035615"/>
    <s v="2024.09.13 16:54:06"/>
    <n v="1040222429"/>
    <x v="25"/>
    <x v="0"/>
    <n v="0.09"/>
    <n v="2580.58"/>
    <n v="2582.12"/>
    <m/>
    <s v="2024.09.13 18:58:28"/>
    <n v="2581.87"/>
    <n v="-1.35"/>
    <n v="0"/>
    <n v="11.61"/>
  </r>
  <r>
    <x v="176"/>
    <x v="685"/>
    <n v="87035615"/>
    <s v="2024.09.13 16:54:06"/>
    <n v="1040222436"/>
    <x v="25"/>
    <x v="0"/>
    <n v="0.09"/>
    <n v="2580.5100000000002"/>
    <n v="2581.4499999999998"/>
    <m/>
    <s v="2024.09.13 18:56:49"/>
    <n v="2581.5100000000002"/>
    <n v="-1.35"/>
    <n v="0"/>
    <n v="9"/>
  </r>
  <r>
    <x v="176"/>
    <x v="93"/>
    <n v="87035615"/>
    <s v="2024.09.13 16:57:01"/>
    <n v="1040222983"/>
    <x v="14"/>
    <x v="0"/>
    <n v="0.9"/>
    <n v="19468.78"/>
    <n v="19490.64"/>
    <m/>
    <s v="2024.09.13 17:07:20"/>
    <n v="19491.43"/>
    <n v="-0.63"/>
    <n v="0"/>
    <n v="20.39"/>
  </r>
  <r>
    <x v="176"/>
    <x v="93"/>
    <n v="87035615"/>
    <s v="2024.09.13 16:57:02"/>
    <n v="1040222984"/>
    <x v="14"/>
    <x v="0"/>
    <n v="0.9"/>
    <n v="19468.28"/>
    <n v="19481.810000000001"/>
    <m/>
    <s v="2024.09.13 17:05:11"/>
    <n v="19481.78"/>
    <n v="-0.63"/>
    <n v="0"/>
    <n v="12.15"/>
  </r>
  <r>
    <x v="176"/>
    <x v="304"/>
    <n v="87035615"/>
    <s v="2024.09.13 17:15:11"/>
    <n v="1040229120"/>
    <x v="14"/>
    <x v="0"/>
    <n v="0.9"/>
    <n v="19484.78"/>
    <n v="19489.34"/>
    <m/>
    <s v="2024.09.13 17:16:06"/>
    <n v="19490.23"/>
    <n v="-0.63"/>
    <n v="0"/>
    <n v="4.91"/>
  </r>
  <r>
    <x v="176"/>
    <x v="304"/>
    <n v="87035615"/>
    <s v="2024.09.13 17:15:12"/>
    <n v="1040229133"/>
    <x v="14"/>
    <x v="0"/>
    <n v="0.9"/>
    <n v="19485.03"/>
    <n v="19487.66"/>
    <m/>
    <s v="2024.09.13 17:16:08"/>
    <n v="19488.23"/>
    <n v="-0.63"/>
    <n v="0"/>
    <n v="2.88"/>
  </r>
  <r>
    <x v="176"/>
    <x v="328"/>
    <n v="87035615"/>
    <s v="2024.09.13 18:21:07"/>
    <n v="1040240621"/>
    <x v="15"/>
    <x v="0"/>
    <n v="0.9"/>
    <n v="69.861000000000004"/>
    <n v="67.5"/>
    <n v="69.549000000000007"/>
    <s v="2024.09.13 22:54:16"/>
    <n v="69.34"/>
    <n v="-1.8"/>
    <n v="0"/>
    <n v="-46.89"/>
  </r>
  <r>
    <x v="176"/>
    <x v="328"/>
    <n v="87035615"/>
    <s v="2024.09.13 18:21:08"/>
    <n v="1040240623"/>
    <x v="15"/>
    <x v="0"/>
    <n v="0.9"/>
    <n v="69.861000000000004"/>
    <n v="69.349999999999994"/>
    <n v="69.522999999999996"/>
    <s v="2024.09.13 22:55:40"/>
    <n v="69.349999999999994"/>
    <n v="-1.8"/>
    <n v="0"/>
    <n v="-45.99"/>
  </r>
  <r>
    <x v="176"/>
    <x v="263"/>
    <n v="87035615"/>
    <s v="2024.09.13 19:07:10"/>
    <n v="1040246790"/>
    <x v="14"/>
    <x v="0"/>
    <n v="0.9"/>
    <n v="19518.28"/>
    <n v="19532"/>
    <n v="19540"/>
    <s v="2024.09.13 20:02:04"/>
    <n v="19529.93"/>
    <n v="-0.63"/>
    <n v="0"/>
    <n v="10.49"/>
  </r>
  <r>
    <x v="176"/>
    <x v="263"/>
    <n v="87035615"/>
    <s v="2024.09.13 19:07:11"/>
    <n v="1040246795"/>
    <x v="14"/>
    <x v="0"/>
    <n v="0.9"/>
    <n v="19518.53"/>
    <n v="19531"/>
    <n v="19550"/>
    <s v="2024.09.13 20:02:04"/>
    <n v="19531.18"/>
    <n v="-0.63"/>
    <n v="0"/>
    <n v="11.39"/>
  </r>
  <r>
    <x v="176"/>
    <x v="1065"/>
    <n v="87035615"/>
    <s v="2024.09.13 20:24:36"/>
    <n v="1040246028"/>
    <x v="15"/>
    <x v="0"/>
    <n v="0.9"/>
    <n v="68.790999999999997"/>
    <n v="67.5"/>
    <n v="69.5"/>
    <s v="2024.09.13 22:55:46"/>
    <n v="69.361000000000004"/>
    <n v="-1.8"/>
    <n v="0"/>
    <n v="51.3"/>
  </r>
  <r>
    <x v="176"/>
    <x v="1065"/>
    <n v="87035615"/>
    <s v="2024.09.13 20:24:36"/>
    <n v="1040245821"/>
    <x v="15"/>
    <x v="0"/>
    <n v="0.9"/>
    <n v="68.790999999999997"/>
    <n v="69.33"/>
    <n v="69.36"/>
    <s v="2024.09.13 22:53:53"/>
    <n v="69.33"/>
    <n v="-1.8"/>
    <n v="0"/>
    <n v="48.51"/>
  </r>
  <r>
    <x v="177"/>
    <x v="963"/>
    <n v="87035615"/>
    <s v="2024.09.16 10:01:17"/>
    <n v="1040310876"/>
    <x v="14"/>
    <x v="0"/>
    <n v="0.9"/>
    <n v="19491.48"/>
    <n v="19502"/>
    <n v="19530"/>
    <s v="2024.09.16 10:16:46"/>
    <n v="19501.88"/>
    <n v="-0.63"/>
    <n v="0"/>
    <n v="9.36"/>
  </r>
  <r>
    <x v="177"/>
    <x v="963"/>
    <n v="87035615"/>
    <s v="2024.09.16 10:01:18"/>
    <n v="1040310881"/>
    <x v="14"/>
    <x v="0"/>
    <n v="0.9"/>
    <n v="19491.48"/>
    <n v="19502"/>
    <n v="19520"/>
    <s v="2024.09.16 10:16:46"/>
    <n v="19501.88"/>
    <n v="-0.63"/>
    <n v="0"/>
    <n v="9.36"/>
  </r>
  <r>
    <x v="177"/>
    <x v="1066"/>
    <n v="87035615"/>
    <s v="2024.09.16 10:46:29"/>
    <n v="1040316402"/>
    <x v="25"/>
    <x v="0"/>
    <n v="0.1"/>
    <n v="2584.11"/>
    <n v="2585.6999999999998"/>
    <n v="2590"/>
    <s v="2024.09.16 11:18:01"/>
    <n v="2585.5500000000002"/>
    <n v="-1.5"/>
    <n v="0"/>
    <n v="14.4"/>
  </r>
  <r>
    <x v="177"/>
    <x v="1066"/>
    <n v="87035615"/>
    <s v="2024.09.16 10:46:29"/>
    <n v="1040316404"/>
    <x v="25"/>
    <x v="0"/>
    <n v="0.1"/>
    <n v="2584.11"/>
    <n v="2585.1"/>
    <n v="2588"/>
    <s v="2024.09.16 11:17:02"/>
    <n v="2585.13"/>
    <n v="-1.5"/>
    <n v="0"/>
    <n v="10.199999999999999"/>
  </r>
  <r>
    <x v="177"/>
    <x v="651"/>
    <n v="87035615"/>
    <s v="2024.09.16 11:00:14"/>
    <n v="1040317854"/>
    <x v="25"/>
    <x v="0"/>
    <n v="0.1"/>
    <n v="2582.42"/>
    <m/>
    <n v="2584"/>
    <s v="2024.09.16 11:15:16"/>
    <n v="2584.11"/>
    <n v="-1.5"/>
    <n v="0"/>
    <n v="16.899999999999999"/>
  </r>
  <r>
    <x v="177"/>
    <x v="651"/>
    <n v="87035615"/>
    <s v="2024.09.16 11:00:15"/>
    <n v="1040317858"/>
    <x v="25"/>
    <x v="0"/>
    <n v="0.1"/>
    <n v="2582.59"/>
    <n v="2584.5"/>
    <n v="2587"/>
    <s v="2024.09.16 11:16:07"/>
    <n v="2584.46"/>
    <n v="-1.5"/>
    <n v="0"/>
    <n v="18.7"/>
  </r>
  <r>
    <x v="177"/>
    <x v="337"/>
    <n v="87035615"/>
    <s v="2024.09.16 12:08:49"/>
    <n v="1040324665"/>
    <x v="25"/>
    <x v="0"/>
    <n v="0.1"/>
    <n v="2587.64"/>
    <n v="2565"/>
    <n v="2590"/>
    <s v="2024.09.16 15:58:11"/>
    <n v="2582.75"/>
    <n v="-1.5"/>
    <n v="0"/>
    <n v="-48.9"/>
  </r>
  <r>
    <x v="177"/>
    <x v="337"/>
    <n v="87035615"/>
    <s v="2024.09.16 12:08:50"/>
    <n v="1040324666"/>
    <x v="25"/>
    <x v="0"/>
    <n v="0.1"/>
    <n v="2587.75"/>
    <n v="2565"/>
    <n v="2583.1"/>
    <s v="2024.09.16 15:58:14"/>
    <n v="2583.02"/>
    <n v="-1.5"/>
    <n v="0"/>
    <n v="-47.3"/>
  </r>
  <r>
    <x v="177"/>
    <x v="61"/>
    <n v="87035615"/>
    <s v="2024.09.16 12:09:04"/>
    <n v="1040324677"/>
    <x v="15"/>
    <x v="0"/>
    <n v="1"/>
    <n v="69.403999999999996"/>
    <n v="69.400000000000006"/>
    <n v="69.599999999999994"/>
    <s v="2024.09.16 14:34:49"/>
    <n v="69.403000000000006"/>
    <n v="-2"/>
    <n v="0"/>
    <n v="-0.1"/>
  </r>
  <r>
    <x v="177"/>
    <x v="61"/>
    <n v="87035615"/>
    <s v="2024.09.16 12:09:05"/>
    <n v="1040324678"/>
    <x v="15"/>
    <x v="0"/>
    <n v="1"/>
    <n v="69.409000000000006"/>
    <n v="67"/>
    <n v="69.7"/>
    <s v="2024.09.16 14:35:18"/>
    <n v="69.403000000000006"/>
    <n v="-2"/>
    <n v="0"/>
    <n v="-0.6"/>
  </r>
  <r>
    <x v="177"/>
    <x v="61"/>
    <n v="87035615"/>
    <s v="2024.09.16 12:09:10"/>
    <n v="1040324683"/>
    <x v="14"/>
    <x v="0"/>
    <n v="1"/>
    <n v="19532.98"/>
    <n v="19300"/>
    <n v="19560"/>
    <s v="2024.09.16 17:16:38"/>
    <n v="19446.13"/>
    <n v="-0.7"/>
    <n v="0"/>
    <n v="-86.85"/>
  </r>
  <r>
    <x v="177"/>
    <x v="61"/>
    <n v="87035615"/>
    <s v="2024.09.16 12:09:12"/>
    <n v="1040324684"/>
    <x v="14"/>
    <x v="0"/>
    <n v="1"/>
    <n v="19532.23"/>
    <n v="19300"/>
    <n v="19550"/>
    <s v="2024.09.16 17:15:53"/>
    <n v="19454.38"/>
    <n v="-0.7"/>
    <n v="0"/>
    <n v="-77.849999999999994"/>
  </r>
  <r>
    <x v="177"/>
    <x v="723"/>
    <n v="87035615"/>
    <s v="2024.09.16 12:29:40"/>
    <n v="1040325980"/>
    <x v="15"/>
    <x v="0"/>
    <n v="1"/>
    <n v="69.058999999999997"/>
    <n v="69.400000000000006"/>
    <n v="69.5"/>
    <s v="2024.09.16 14:34:49"/>
    <n v="69.403000000000006"/>
    <n v="-2"/>
    <n v="0"/>
    <n v="34.4"/>
  </r>
  <r>
    <x v="177"/>
    <x v="830"/>
    <n v="87035615"/>
    <s v="2024.09.16 12:59:47"/>
    <n v="1040328459"/>
    <x v="17"/>
    <x v="0"/>
    <n v="0.1"/>
    <n v="1.11209"/>
    <n v="1.1126"/>
    <n v="1.1128"/>
    <s v="2024.09.16 13:19:59"/>
    <n v="1.1126"/>
    <n v="-1.5"/>
    <n v="0"/>
    <n v="5.0999999999999996"/>
  </r>
  <r>
    <x v="177"/>
    <x v="830"/>
    <n v="87035615"/>
    <s v="2024.09.16 12:59:48"/>
    <n v="1040328460"/>
    <x v="17"/>
    <x v="0"/>
    <n v="0.1"/>
    <n v="1.11209"/>
    <n v="1.1126"/>
    <n v="1.113"/>
    <s v="2024.09.16 13:20:22"/>
    <n v="1.1126"/>
    <n v="-1.5"/>
    <n v="0"/>
    <n v="5.0999999999999996"/>
  </r>
  <r>
    <x v="177"/>
    <x v="392"/>
    <n v="87035615"/>
    <s v="2024.09.16 13:07:48"/>
    <n v="1040329186"/>
    <x v="15"/>
    <x v="0"/>
    <n v="1"/>
    <n v="69.058999999999997"/>
    <n v="69.41"/>
    <n v="69.55"/>
    <s v="2024.09.16 14:35:14"/>
    <n v="69.408000000000001"/>
    <n v="-2"/>
    <n v="0"/>
    <n v="34.9"/>
  </r>
  <r>
    <x v="177"/>
    <x v="812"/>
    <n v="87035615"/>
    <s v="2024.09.16 13:53:56"/>
    <n v="1040334073"/>
    <x v="25"/>
    <x v="0"/>
    <n v="0.1"/>
    <n v="2577.58"/>
    <n v="2565"/>
    <n v="2583.1"/>
    <s v="2024.09.16 15:57:58"/>
    <n v="2582.91"/>
    <n v="-1.5"/>
    <n v="0"/>
    <n v="53.3"/>
  </r>
  <r>
    <x v="177"/>
    <x v="812"/>
    <n v="87035615"/>
    <s v="2024.09.16 13:53:56"/>
    <n v="1040334075"/>
    <x v="25"/>
    <x v="0"/>
    <n v="0.1"/>
    <n v="2577.66"/>
    <n v="2583.1"/>
    <n v="2585"/>
    <s v="2024.09.16 15:58:56"/>
    <n v="2583.15"/>
    <n v="-1.5"/>
    <n v="0"/>
    <n v="54.9"/>
  </r>
  <r>
    <x v="177"/>
    <x v="90"/>
    <n v="87035615"/>
    <s v="2024.09.16 16:32:07"/>
    <n v="1040329641"/>
    <x v="14"/>
    <x v="0"/>
    <n v="1"/>
    <n v="19395.63"/>
    <n v="19451"/>
    <n v="19480"/>
    <s v="2024.09.16 17:16:10"/>
    <n v="19451.38"/>
    <n v="-0.7"/>
    <n v="0"/>
    <n v="55.75"/>
  </r>
  <r>
    <x v="177"/>
    <x v="90"/>
    <n v="87035615"/>
    <s v="2024.09.16 16:32:07"/>
    <n v="1040329657"/>
    <x v="14"/>
    <x v="0"/>
    <n v="1"/>
    <n v="19394.88"/>
    <n v="19453"/>
    <n v="19480"/>
    <s v="2024.09.16 17:15:25"/>
    <n v="19453.13"/>
    <n v="-0.7"/>
    <n v="0"/>
    <n v="58.25"/>
  </r>
  <r>
    <x v="177"/>
    <x v="106"/>
    <n v="87035615"/>
    <s v="2024.09.16 17:51:03"/>
    <n v="1040374283"/>
    <x v="14"/>
    <x v="0"/>
    <n v="1"/>
    <n v="19363.73"/>
    <m/>
    <n v="19375"/>
    <s v="2024.09.16 18:12:37"/>
    <n v="19366.63"/>
    <n v="-0.7"/>
    <n v="0"/>
    <n v="2.9"/>
  </r>
  <r>
    <x v="177"/>
    <x v="106"/>
    <n v="87035615"/>
    <s v="2024.09.16 17:51:03"/>
    <n v="1040374286"/>
    <x v="14"/>
    <x v="0"/>
    <n v="1"/>
    <n v="19363.98"/>
    <m/>
    <n v="19385"/>
    <s v="2024.09.16 18:12:53"/>
    <n v="19366.88"/>
    <n v="-0.7"/>
    <n v="0"/>
    <n v="2.9"/>
  </r>
  <r>
    <x v="178"/>
    <x v="368"/>
    <n v="87035615"/>
    <s v="2024.09.17 04:02:04"/>
    <n v="1040404603"/>
    <x v="25"/>
    <x v="0"/>
    <n v="0.1"/>
    <n v="2580.56"/>
    <n v="2581.6999999999998"/>
    <n v="2583"/>
    <s v="2024.09.17 04:48:31"/>
    <n v="2581.66"/>
    <n v="-1.5"/>
    <n v="0"/>
    <n v="11"/>
  </r>
  <r>
    <x v="178"/>
    <x v="368"/>
    <n v="87035615"/>
    <s v="2024.09.17 04:02:04"/>
    <n v="1040404604"/>
    <x v="25"/>
    <x v="0"/>
    <n v="0.1"/>
    <n v="2580.56"/>
    <n v="2565"/>
    <n v="2582"/>
    <s v="2024.09.17 04:45:24"/>
    <n v="2581.9"/>
    <n v="-1.5"/>
    <n v="0"/>
    <n v="13.4"/>
  </r>
  <r>
    <x v="178"/>
    <x v="668"/>
    <n v="87035615"/>
    <s v="2024.09.17 05:47:25"/>
    <n v="1040410312"/>
    <x v="13"/>
    <x v="0"/>
    <n v="0.1"/>
    <n v="140.49799999999999"/>
    <n v="140.61000000000001"/>
    <n v="140.69999999999999"/>
    <s v="2024.09.17 06:04:59"/>
    <n v="140.61000000000001"/>
    <n v="-1.5"/>
    <n v="0"/>
    <n v="7.97"/>
  </r>
  <r>
    <x v="178"/>
    <x v="668"/>
    <n v="87035615"/>
    <s v="2024.09.17 05:47:25"/>
    <n v="1040410314"/>
    <x v="13"/>
    <x v="0"/>
    <n v="0.1"/>
    <n v="140.49799999999999"/>
    <n v="140.58500000000001"/>
    <n v="140.66999999999999"/>
    <s v="2024.09.17 06:04:20"/>
    <n v="140.58500000000001"/>
    <n v="-1.5"/>
    <n v="0"/>
    <n v="6.19"/>
  </r>
  <r>
    <x v="178"/>
    <x v="1067"/>
    <n v="87035615"/>
    <s v="2024.09.17 08:55:02"/>
    <n v="1040420579"/>
    <x v="25"/>
    <x v="0"/>
    <n v="0.1"/>
    <n v="2579.21"/>
    <n v="2581"/>
    <n v="2582"/>
    <s v="2024.09.17 09:07:15"/>
    <n v="2581.89"/>
    <n v="-1.5"/>
    <n v="0"/>
    <n v="26.8"/>
  </r>
  <r>
    <x v="178"/>
    <x v="1067"/>
    <n v="87035615"/>
    <s v="2024.09.17 08:55:03"/>
    <n v="1040420581"/>
    <x v="25"/>
    <x v="0"/>
    <n v="0.1"/>
    <n v="2579.3200000000002"/>
    <n v="2581.3000000000002"/>
    <n v="2583"/>
    <s v="2024.09.17 09:07:45"/>
    <n v="2581.2199999999998"/>
    <n v="-1.5"/>
    <n v="0"/>
    <n v="19"/>
  </r>
  <r>
    <x v="178"/>
    <x v="436"/>
    <n v="87035615"/>
    <s v="2024.09.17 11:01:01"/>
    <n v="1040431487"/>
    <x v="15"/>
    <x v="0"/>
    <n v="1"/>
    <n v="70.100999999999999"/>
    <n v="70.355000000000004"/>
    <n v="70.599999999999994"/>
    <s v="2024.09.17 11:59:51"/>
    <n v="70.36"/>
    <n v="-2"/>
    <n v="0"/>
    <n v="25.9"/>
  </r>
  <r>
    <x v="178"/>
    <x v="436"/>
    <n v="87035615"/>
    <s v="2024.09.17 11:01:02"/>
    <n v="1040431489"/>
    <x v="15"/>
    <x v="0"/>
    <n v="1"/>
    <n v="70.100999999999999"/>
    <n v="70.36"/>
    <n v="70.400000000000006"/>
    <s v="2024.09.17 11:59:03"/>
    <n v="70.36"/>
    <n v="-2"/>
    <n v="0"/>
    <n v="25.9"/>
  </r>
  <r>
    <x v="178"/>
    <x v="764"/>
    <n v="87035615"/>
    <s v="2024.09.17 11:02:51"/>
    <n v="1040431628"/>
    <x v="15"/>
    <x v="0"/>
    <n v="1"/>
    <n v="70.141000000000005"/>
    <n v="68.5"/>
    <n v="70.37"/>
    <s v="2024.09.17 11:58:47"/>
    <n v="70.36"/>
    <n v="-2"/>
    <n v="0"/>
    <n v="21.9"/>
  </r>
  <r>
    <x v="178"/>
    <x v="437"/>
    <n v="87035615"/>
    <s v="2024.09.17 11:11:12"/>
    <n v="1040432286"/>
    <x v="13"/>
    <x v="0"/>
    <n v="0.1"/>
    <n v="140.64699999999999"/>
    <n v="140.59"/>
    <n v="140.72"/>
    <s v="2024.09.17 12:01:03"/>
    <n v="140.59100000000001"/>
    <n v="-1.5"/>
    <n v="0"/>
    <n v="-3.98"/>
  </r>
  <r>
    <x v="178"/>
    <x v="437"/>
    <n v="87035615"/>
    <s v="2024.09.17 11:11:17"/>
    <n v="1040432292"/>
    <x v="13"/>
    <x v="0"/>
    <n v="0.1"/>
    <n v="140.654"/>
    <n v="140.58000000000001"/>
    <n v="140.76"/>
    <s v="2024.09.17 12:00:49"/>
    <n v="140.58000000000001"/>
    <n v="-1.5"/>
    <n v="0"/>
    <n v="-5.26"/>
  </r>
  <r>
    <x v="178"/>
    <x v="866"/>
    <n v="87035615"/>
    <s v="2024.09.17 11:42:21"/>
    <n v="1040434040"/>
    <x v="13"/>
    <x v="0"/>
    <n v="0.1"/>
    <n v="140.446"/>
    <n v="140"/>
    <n v="140.6"/>
    <s v="2024.09.17 11:55:35"/>
    <n v="140.59899999999999"/>
    <n v="-1.5"/>
    <n v="0"/>
    <n v="10.88"/>
  </r>
  <r>
    <x v="178"/>
    <x v="866"/>
    <n v="87035615"/>
    <s v="2024.09.17 11:42:21"/>
    <n v="1040434049"/>
    <x v="13"/>
    <x v="0"/>
    <n v="0.1"/>
    <n v="140.446"/>
    <n v="140"/>
    <n v="140.57"/>
    <s v="2024.09.17 11:45:13"/>
    <n v="140.57"/>
    <n v="-1.5"/>
    <n v="0"/>
    <n v="8.82"/>
  </r>
  <r>
    <x v="178"/>
    <x v="60"/>
    <n v="87035615"/>
    <s v="2024.09.17 12:03:00"/>
    <n v="1040437104"/>
    <x v="17"/>
    <x v="0"/>
    <n v="0.1"/>
    <n v="1.11398"/>
    <n v="1.109"/>
    <n v="1.1149"/>
    <s v="2024.09.17 15:11:28"/>
    <n v="1.1140300000000001"/>
    <n v="-1.5"/>
    <n v="0"/>
    <n v="0.5"/>
  </r>
  <r>
    <x v="178"/>
    <x v="60"/>
    <n v="87035615"/>
    <s v="2024.09.17 12:03:00"/>
    <n v="1040437106"/>
    <x v="17"/>
    <x v="0"/>
    <n v="0.1"/>
    <n v="1.11398"/>
    <n v="1.11405"/>
    <n v="1.1146"/>
    <s v="2024.09.17 15:11:23"/>
    <n v="1.1140300000000001"/>
    <n v="-1.5"/>
    <n v="0"/>
    <n v="0.5"/>
  </r>
  <r>
    <x v="178"/>
    <x v="293"/>
    <n v="87035615"/>
    <s v="2024.09.17 12:58:54"/>
    <n v="1040443654"/>
    <x v="15"/>
    <x v="0"/>
    <n v="1"/>
    <n v="69.881"/>
    <n v="70.069999999999993"/>
    <n v="70.3"/>
    <s v="2024.09.17 14:00:03"/>
    <n v="70.069999999999993"/>
    <n v="-2"/>
    <n v="0"/>
    <n v="18.899999999999999"/>
  </r>
  <r>
    <x v="178"/>
    <x v="293"/>
    <n v="87035615"/>
    <s v="2024.09.17 12:58:55"/>
    <n v="1040443655"/>
    <x v="15"/>
    <x v="0"/>
    <n v="1"/>
    <n v="69.881"/>
    <n v="70.08"/>
    <n v="70.22"/>
    <s v="2024.09.17 13:58:31"/>
    <n v="70.08"/>
    <n v="-2"/>
    <n v="0"/>
    <n v="19.899999999999999"/>
  </r>
  <r>
    <x v="178"/>
    <x v="780"/>
    <n v="87035615"/>
    <s v="2024.09.17 17:00:34"/>
    <n v="1040485834"/>
    <x v="14"/>
    <x v="1"/>
    <n v="1"/>
    <n v="19525.330000000002"/>
    <n v="19541.400000000001"/>
    <m/>
    <s v="2024.09.17 17:01:51"/>
    <n v="19521.43"/>
    <n v="-0.7"/>
    <n v="0"/>
    <n v="3.9"/>
  </r>
  <r>
    <x v="178"/>
    <x v="780"/>
    <n v="87035615"/>
    <s v="2024.09.17 17:00:35"/>
    <n v="1040485847"/>
    <x v="14"/>
    <x v="1"/>
    <n v="1"/>
    <n v="19527.080000000002"/>
    <n v="19522"/>
    <m/>
    <s v="2024.09.17 17:01:12"/>
    <n v="19526.93"/>
    <n v="-0.7"/>
    <n v="0"/>
    <n v="0.15"/>
  </r>
  <r>
    <x v="178"/>
    <x v="326"/>
    <n v="87035615"/>
    <s v="2024.09.17 17:14:01"/>
    <n v="1040489861"/>
    <x v="14"/>
    <x v="0"/>
    <n v="1"/>
    <n v="19561.93"/>
    <n v="19490"/>
    <n v="19616.439999999999"/>
    <s v="2024.09.17 17:18:40"/>
    <n v="19568.330000000002"/>
    <n v="-0.7"/>
    <n v="0"/>
    <n v="6.4"/>
  </r>
  <r>
    <x v="178"/>
    <x v="326"/>
    <n v="87035615"/>
    <s v="2024.09.17 17:14:02"/>
    <n v="1040489864"/>
    <x v="14"/>
    <x v="0"/>
    <n v="1"/>
    <n v="19560.43"/>
    <n v="19574.240000000002"/>
    <n v="19600"/>
    <s v="2024.09.17 17:18:19"/>
    <n v="19573.580000000002"/>
    <n v="-0.7"/>
    <n v="0"/>
    <n v="13.15"/>
  </r>
  <r>
    <x v="178"/>
    <x v="246"/>
    <n v="87035615"/>
    <s v="2024.09.17 18:03:02"/>
    <n v="1040502699"/>
    <x v="14"/>
    <x v="0"/>
    <n v="1"/>
    <n v="19554.43"/>
    <n v="19577"/>
    <n v="19606.14"/>
    <s v="2024.09.17 18:17:20"/>
    <n v="19576.330000000002"/>
    <n v="-0.7"/>
    <n v="0"/>
    <n v="21.9"/>
  </r>
  <r>
    <x v="178"/>
    <x v="246"/>
    <n v="87035615"/>
    <s v="2024.09.17 18:03:02"/>
    <n v="1040502698"/>
    <x v="14"/>
    <x v="0"/>
    <n v="1"/>
    <n v="19554.43"/>
    <n v="19560"/>
    <n v="19590"/>
    <s v="2024.09.17 18:13:40"/>
    <n v="19559.330000000002"/>
    <n v="-0.7"/>
    <n v="0"/>
    <n v="4.9000000000000004"/>
  </r>
  <r>
    <x v="178"/>
    <x v="306"/>
    <n v="87035615"/>
    <s v="2024.09.17 18:13:52"/>
    <n v="1040504640"/>
    <x v="15"/>
    <x v="0"/>
    <n v="1"/>
    <n v="70.945999999999998"/>
    <n v="70.972999999999999"/>
    <n v="71.3"/>
    <s v="2024.09.17 18:17:43"/>
    <n v="70.954999999999998"/>
    <n v="-2"/>
    <n v="0"/>
    <n v="0.9"/>
  </r>
  <r>
    <x v="178"/>
    <x v="306"/>
    <n v="87035615"/>
    <s v="2024.09.17 18:13:53"/>
    <n v="1040504644"/>
    <x v="15"/>
    <x v="0"/>
    <n v="1"/>
    <n v="70.941000000000003"/>
    <n v="70.981999999999999"/>
    <n v="71.5"/>
    <s v="2024.09.17 18:18:21"/>
    <n v="70.98"/>
    <n v="-2"/>
    <n v="0"/>
    <n v="3.9"/>
  </r>
  <r>
    <x v="179"/>
    <x v="43"/>
    <n v="87035615"/>
    <s v="2024.09.18 03:05:25"/>
    <n v="1040543170"/>
    <x v="25"/>
    <x v="1"/>
    <n v="0.1"/>
    <n v="2574.04"/>
    <n v="2572.4"/>
    <n v="2572"/>
    <s v="2024.09.18 03:19:07"/>
    <n v="2571.9899999999998"/>
    <n v="-1.5"/>
    <n v="0"/>
    <n v="20.5"/>
  </r>
  <r>
    <x v="179"/>
    <x v="43"/>
    <n v="87035615"/>
    <s v="2024.09.18 03:05:26"/>
    <n v="1040543171"/>
    <x v="25"/>
    <x v="1"/>
    <n v="0.1"/>
    <n v="2574.04"/>
    <n v="2572.1"/>
    <n v="2570"/>
    <s v="2024.09.18 03:20:19"/>
    <n v="2572.12"/>
    <n v="-1.5"/>
    <n v="0"/>
    <n v="19.2"/>
  </r>
  <r>
    <x v="179"/>
    <x v="403"/>
    <n v="87035615"/>
    <s v="2024.09.18 04:11:08"/>
    <n v="1040547462"/>
    <x v="15"/>
    <x v="0"/>
    <n v="1"/>
    <n v="70.897999999999996"/>
    <n v="70.427000000000007"/>
    <n v="70.768000000000001"/>
    <s v="2024.09.18 14:48:34"/>
    <n v="70.421999999999997"/>
    <n v="-2"/>
    <n v="0"/>
    <n v="-47.6"/>
  </r>
  <r>
    <x v="179"/>
    <x v="403"/>
    <n v="87035615"/>
    <s v="2024.09.18 04:11:08"/>
    <n v="1040547463"/>
    <x v="15"/>
    <x v="0"/>
    <n v="1"/>
    <n v="70.897999999999996"/>
    <n v="69"/>
    <n v="70.5"/>
    <s v="2024.09.18 14:25:26"/>
    <n v="70.201999999999998"/>
    <n v="-2"/>
    <n v="0"/>
    <n v="-69.599999999999994"/>
  </r>
  <r>
    <x v="179"/>
    <x v="211"/>
    <n v="87035615"/>
    <s v="2024.09.18 07:00:39"/>
    <n v="1040556653"/>
    <x v="14"/>
    <x v="0"/>
    <n v="1"/>
    <n v="19456.93"/>
    <n v="19479"/>
    <n v="19495"/>
    <s v="2024.09.18 09:34:01"/>
    <n v="19478.830000000002"/>
    <n v="-0.7"/>
    <n v="0"/>
    <n v="21.9"/>
  </r>
  <r>
    <x v="179"/>
    <x v="211"/>
    <n v="87035615"/>
    <s v="2024.09.18 07:00:40"/>
    <n v="1040556654"/>
    <x v="14"/>
    <x v="0"/>
    <n v="1"/>
    <n v="19456.93"/>
    <n v="19475"/>
    <n v="19480"/>
    <s v="2024.09.18 09:11:38"/>
    <n v="19479.830000000002"/>
    <n v="-0.7"/>
    <n v="0"/>
    <n v="22.9"/>
  </r>
  <r>
    <x v="179"/>
    <x v="723"/>
    <n v="87035615"/>
    <s v="2024.09.18 12:29:43"/>
    <n v="1040552401"/>
    <x v="15"/>
    <x v="0"/>
    <n v="1"/>
    <n v="69.882999999999996"/>
    <n v="70.2"/>
    <n v="70.599999999999994"/>
    <s v="2024.09.18 14:25:22"/>
    <n v="70.197000000000003"/>
    <n v="-2"/>
    <n v="0"/>
    <n v="31.4"/>
  </r>
  <r>
    <x v="179"/>
    <x v="723"/>
    <n v="87035615"/>
    <s v="2024.09.18 12:29:43"/>
    <n v="1040551611"/>
    <x v="15"/>
    <x v="0"/>
    <n v="1"/>
    <n v="69.882999999999996"/>
    <n v="70.191000000000003"/>
    <n v="70.5"/>
    <s v="2024.09.18 14:24:47"/>
    <n v="70.186999999999998"/>
    <n v="-2"/>
    <n v="0"/>
    <n v="30.4"/>
  </r>
  <r>
    <x v="179"/>
    <x v="781"/>
    <n v="87035615"/>
    <s v="2024.09.18 17:03:59"/>
    <n v="1040620028"/>
    <x v="14"/>
    <x v="0"/>
    <n v="1"/>
    <n v="19480.18"/>
    <n v="19480"/>
    <n v="19500"/>
    <s v="2024.09.18 17:43:29"/>
    <n v="19479.830000000002"/>
    <n v="-0.7"/>
    <n v="0"/>
    <n v="-0.35"/>
  </r>
  <r>
    <x v="179"/>
    <x v="244"/>
    <n v="87035615"/>
    <s v="2024.09.18 17:04:00"/>
    <n v="1040620031"/>
    <x v="14"/>
    <x v="0"/>
    <n v="1"/>
    <n v="19480.43"/>
    <n v="19480"/>
    <n v="19514.61"/>
    <s v="2024.09.18 17:43:29"/>
    <n v="19479.830000000002"/>
    <n v="-0.7"/>
    <n v="0"/>
    <n v="-0.6"/>
  </r>
  <r>
    <x v="179"/>
    <x v="111"/>
    <n v="87035615"/>
    <s v="2024.09.18 18:08:56"/>
    <n v="1040636203"/>
    <x v="14"/>
    <x v="0"/>
    <n v="1"/>
    <n v="19461.93"/>
    <n v="19362.32"/>
    <n v="19485"/>
    <s v="2024.09.18 19:00:01"/>
    <n v="19359.080000000002"/>
    <n v="-0.7"/>
    <n v="0"/>
    <n v="-102.85"/>
  </r>
  <r>
    <x v="179"/>
    <x v="111"/>
    <n v="87035615"/>
    <s v="2024.09.18 18:08:57"/>
    <n v="1040636205"/>
    <x v="14"/>
    <x v="0"/>
    <n v="1"/>
    <n v="19460.68"/>
    <n v="19361.63"/>
    <n v="19480"/>
    <s v="2024.09.18 18:47:23"/>
    <n v="19357.580000000002"/>
    <n v="-0.7"/>
    <n v="0"/>
    <n v="-103.1"/>
  </r>
  <r>
    <x v="179"/>
    <x v="260"/>
    <n v="87035615"/>
    <s v="2024.09.18 18:18:00"/>
    <n v="1040637909"/>
    <x v="15"/>
    <x v="0"/>
    <n v="1"/>
    <n v="71.222999999999999"/>
    <n v="71.260999999999996"/>
    <n v="71.5"/>
    <s v="2024.09.18 18:22:20"/>
    <n v="71.257000000000005"/>
    <n v="-2"/>
    <n v="0"/>
    <n v="3.4"/>
  </r>
  <r>
    <x v="179"/>
    <x v="260"/>
    <n v="87035615"/>
    <s v="2024.09.18 18:18:01"/>
    <n v="1040637912"/>
    <x v="15"/>
    <x v="0"/>
    <n v="1"/>
    <n v="71.222999999999999"/>
    <n v="71.302000000000007"/>
    <n v="71.400000000000006"/>
    <s v="2024.09.18 18:21:44"/>
    <n v="71.302000000000007"/>
    <n v="-2"/>
    <n v="0"/>
    <n v="7.9"/>
  </r>
  <r>
    <x v="180"/>
    <x v="675"/>
    <n v="87035615"/>
    <s v="2024.09.19 04:00:37"/>
    <n v="1040715732"/>
    <x v="14"/>
    <x v="1"/>
    <n v="1"/>
    <n v="19501.68"/>
    <n v="19495.099999999999"/>
    <n v="19479.419999999998"/>
    <s v="2024.09.19 04:08:54"/>
    <n v="19499.78"/>
    <n v="-0.7"/>
    <n v="0"/>
    <n v="1.9"/>
  </r>
  <r>
    <x v="180"/>
    <x v="675"/>
    <n v="87035615"/>
    <s v="2024.09.19 04:00:37"/>
    <n v="1040715734"/>
    <x v="14"/>
    <x v="1"/>
    <n v="1"/>
    <n v="19502.53"/>
    <n v="19534.27"/>
    <n v="19490"/>
    <s v="2024.09.19 04:08:07"/>
    <n v="19491.53"/>
    <n v="-0.7"/>
    <n v="0"/>
    <n v="11"/>
  </r>
  <r>
    <x v="180"/>
    <x v="676"/>
    <n v="87035615"/>
    <s v="2024.09.19 04:27:20"/>
    <n v="1040718783"/>
    <x v="25"/>
    <x v="0"/>
    <n v="0.1"/>
    <n v="2555.88"/>
    <n v="2557.6999999999998"/>
    <n v="2559.1999999999998"/>
    <s v="2024.09.19 05:04:42"/>
    <n v="2557.67"/>
    <n v="-1.5"/>
    <n v="0"/>
    <n v="17.899999999999999"/>
  </r>
  <r>
    <x v="180"/>
    <x v="676"/>
    <n v="87035615"/>
    <s v="2024.09.19 04:27:21"/>
    <n v="1040718784"/>
    <x v="25"/>
    <x v="0"/>
    <n v="0.1"/>
    <n v="2555.87"/>
    <n v="2557"/>
    <n v="2558"/>
    <s v="2024.09.19 05:03:40"/>
    <n v="2558.0500000000002"/>
    <n v="-1.5"/>
    <n v="0"/>
    <n v="21.8"/>
  </r>
  <r>
    <x v="180"/>
    <x v="899"/>
    <n v="87035615"/>
    <s v="2024.09.19 09:00:03"/>
    <n v="1040745973"/>
    <x v="18"/>
    <x v="0"/>
    <n v="0.1"/>
    <n v="188.53800000000001"/>
    <n v="188.62"/>
    <m/>
    <s v="2024.09.19 09:00:23"/>
    <n v="188.62200000000001"/>
    <n v="-1.5"/>
    <n v="0"/>
    <n v="5.89"/>
  </r>
  <r>
    <x v="180"/>
    <x v="899"/>
    <n v="87035615"/>
    <s v="2024.09.19 09:00:03"/>
    <n v="1040745975"/>
    <x v="18"/>
    <x v="0"/>
    <n v="0.1"/>
    <n v="188.541"/>
    <n v="188.63"/>
    <m/>
    <s v="2024.09.19 09:00:23"/>
    <n v="188.62200000000001"/>
    <n v="-1.5"/>
    <n v="0"/>
    <n v="5.68"/>
  </r>
  <r>
    <x v="180"/>
    <x v="886"/>
    <n v="87035615"/>
    <s v="2024.09.19 10:00:29"/>
    <n v="1040753491"/>
    <x v="18"/>
    <x v="0"/>
    <n v="0.1"/>
    <n v="188.61099999999999"/>
    <n v="188.74"/>
    <n v="188.983"/>
    <s v="2024.09.19 10:04:09"/>
    <n v="188.73500000000001"/>
    <n v="-1.5"/>
    <n v="0"/>
    <n v="8.7100000000000009"/>
  </r>
  <r>
    <x v="180"/>
    <x v="886"/>
    <n v="87035615"/>
    <s v="2024.09.19 10:00:30"/>
    <n v="1040753493"/>
    <x v="18"/>
    <x v="0"/>
    <n v="0.1"/>
    <n v="188.607"/>
    <n v="188.73"/>
    <n v="188.91"/>
    <s v="2024.09.19 10:04:13"/>
    <n v="188.72399999999999"/>
    <n v="-1.5"/>
    <n v="0"/>
    <n v="8.2200000000000006"/>
  </r>
  <r>
    <x v="180"/>
    <x v="764"/>
    <n v="87035615"/>
    <s v="2024.09.19 11:02:04"/>
    <n v="1040761353"/>
    <x v="18"/>
    <x v="0"/>
    <n v="0.1"/>
    <n v="188.76400000000001"/>
    <n v="188"/>
    <n v="188.864"/>
    <s v="2024.09.19 11:03:58"/>
    <n v="188.864"/>
    <n v="-1.5"/>
    <n v="0"/>
    <n v="7.02"/>
  </r>
  <r>
    <x v="180"/>
    <x v="764"/>
    <n v="87035615"/>
    <s v="2024.09.19 11:02:04"/>
    <n v="1040761357"/>
    <x v="18"/>
    <x v="0"/>
    <n v="0.1"/>
    <n v="188.76599999999999"/>
    <n v="188.91399999999999"/>
    <n v="189.16900000000001"/>
    <s v="2024.09.19 11:04:41"/>
    <n v="188.91200000000001"/>
    <n v="-1.5"/>
    <n v="0"/>
    <n v="10.24"/>
  </r>
  <r>
    <x v="180"/>
    <x v="202"/>
    <n v="87035615"/>
    <s v="2024.09.19 12:00:02"/>
    <n v="1040770113"/>
    <x v="14"/>
    <x v="0"/>
    <n v="1"/>
    <n v="19720.53"/>
    <n v="19730"/>
    <n v="19745"/>
    <s v="2024.09.19 12:09:54"/>
    <n v="19729.93"/>
    <n v="-0.7"/>
    <n v="0"/>
    <n v="9.4"/>
  </r>
  <r>
    <x v="180"/>
    <x v="202"/>
    <n v="87035615"/>
    <s v="2024.09.19 12:00:02"/>
    <n v="1040770114"/>
    <x v="14"/>
    <x v="0"/>
    <n v="1"/>
    <n v="19720.53"/>
    <n v="19600"/>
    <n v="19735"/>
    <s v="2024.09.19 12:05:13"/>
    <n v="19735.43"/>
    <n v="-0.7"/>
    <n v="0"/>
    <n v="14.9"/>
  </r>
  <r>
    <x v="180"/>
    <x v="202"/>
    <n v="87035615"/>
    <s v="2024.09.19 12:00:05"/>
    <n v="1040770156"/>
    <x v="25"/>
    <x v="0"/>
    <n v="0.1"/>
    <n v="2585.3000000000002"/>
    <n v="2570"/>
    <n v="2588"/>
    <s v="2024.09.19 12:13:21"/>
    <n v="2585.7600000000002"/>
    <n v="-1.5"/>
    <n v="0"/>
    <n v="4.5999999999999996"/>
  </r>
  <r>
    <x v="180"/>
    <x v="202"/>
    <n v="87035615"/>
    <s v="2024.09.19 12:00:06"/>
    <n v="1040770158"/>
    <x v="25"/>
    <x v="0"/>
    <n v="0.1"/>
    <n v="2585.2199999999998"/>
    <n v="2570"/>
    <n v="2587"/>
    <s v="2024.09.19 12:13:08"/>
    <n v="2585.75"/>
    <n v="-1.5"/>
    <n v="0"/>
    <n v="5.3"/>
  </r>
  <r>
    <x v="180"/>
    <x v="881"/>
    <n v="87035615"/>
    <s v="2024.09.19 13:00:16"/>
    <n v="1040777745"/>
    <x v="25"/>
    <x v="0"/>
    <n v="0.1"/>
    <n v="2591.86"/>
    <n v="2581.9299999999998"/>
    <n v="2586.7199999999998"/>
    <s v="2024.09.19 18:13:45"/>
    <n v="2581.83"/>
    <n v="-1.5"/>
    <n v="0"/>
    <n v="-100.3"/>
  </r>
  <r>
    <x v="180"/>
    <x v="881"/>
    <n v="87035615"/>
    <s v="2024.09.19 13:00:17"/>
    <n v="1040777747"/>
    <x v="25"/>
    <x v="0"/>
    <n v="0.1"/>
    <n v="2591.9699999999998"/>
    <n v="2582"/>
    <n v="2588.13"/>
    <s v="2024.09.19 18:13:44"/>
    <n v="2582.06"/>
    <n v="-1.5"/>
    <n v="0"/>
    <n v="-99.1"/>
  </r>
  <r>
    <x v="180"/>
    <x v="1068"/>
    <n v="87035615"/>
    <s v="2024.09.19 15:45:07"/>
    <n v="1040799096"/>
    <x v="25"/>
    <x v="0"/>
    <n v="0.1"/>
    <n v="2578.9899999999998"/>
    <n v="2581.71"/>
    <n v="2587.6799999999998"/>
    <s v="2024.09.19 17:58:24"/>
    <n v="2581.6999999999998"/>
    <n v="-1.5"/>
    <n v="0"/>
    <n v="27.1"/>
  </r>
  <r>
    <x v="180"/>
    <x v="1068"/>
    <n v="87035615"/>
    <s v="2024.09.19 15:45:07"/>
    <n v="1040798984"/>
    <x v="25"/>
    <x v="0"/>
    <n v="0.1"/>
    <n v="2578.9899999999998"/>
    <n v="2581.69"/>
    <n v="2586.4"/>
    <s v="2024.09.19 17:58:24"/>
    <n v="2581.5500000000002"/>
    <n v="-1.5"/>
    <n v="0"/>
    <n v="25.6"/>
  </r>
  <r>
    <x v="180"/>
    <x v="990"/>
    <n v="87035615"/>
    <s v="2024.09.19 18:59:02"/>
    <n v="1040844342"/>
    <x v="14"/>
    <x v="0"/>
    <n v="1"/>
    <n v="19881.53"/>
    <n v="19908"/>
    <n v="19928.009999999998"/>
    <s v="2024.09.19 19:04:26"/>
    <n v="19908.18"/>
    <n v="-0.7"/>
    <n v="0"/>
    <n v="26.65"/>
  </r>
  <r>
    <x v="180"/>
    <x v="990"/>
    <n v="87035615"/>
    <s v="2024.09.19 18:59:03"/>
    <n v="1040844349"/>
    <x v="14"/>
    <x v="0"/>
    <n v="1"/>
    <n v="19881.53"/>
    <n v="19892.95"/>
    <n v="19902.939999999999"/>
    <s v="2024.09.19 19:02:19"/>
    <n v="19902.43"/>
    <n v="-0.7"/>
    <n v="0"/>
    <n v="20.9"/>
  </r>
  <r>
    <x v="181"/>
    <x v="56"/>
    <n v="87035615"/>
    <s v="2024.09.20 05:01:07"/>
    <n v="1040873764"/>
    <x v="25"/>
    <x v="0"/>
    <n v="0.1"/>
    <n v="2588.14"/>
    <n v="2589.4"/>
    <n v="2592"/>
    <s v="2024.09.20 05:06:06"/>
    <n v="2589.34"/>
    <n v="-1.5"/>
    <n v="0"/>
    <n v="12"/>
  </r>
  <r>
    <x v="181"/>
    <x v="56"/>
    <n v="87035615"/>
    <s v="2024.09.20 05:01:07"/>
    <n v="1040873765"/>
    <x v="25"/>
    <x v="0"/>
    <n v="0.1"/>
    <n v="2588.14"/>
    <n v="2589.5"/>
    <n v="2591"/>
    <s v="2024.09.20 05:06:05"/>
    <n v="2589.4299999999998"/>
    <n v="-1.5"/>
    <n v="0"/>
    <n v="12.9"/>
  </r>
  <r>
    <x v="181"/>
    <x v="57"/>
    <n v="87035615"/>
    <s v="2024.09.20 06:00:39"/>
    <n v="1040878122"/>
    <x v="15"/>
    <x v="0"/>
    <n v="1"/>
    <n v="72.006"/>
    <n v="72.13"/>
    <n v="72.2"/>
    <s v="2024.09.20 09:27:00"/>
    <n v="72.126000000000005"/>
    <n v="-2"/>
    <n v="0"/>
    <n v="12"/>
  </r>
  <r>
    <x v="181"/>
    <x v="57"/>
    <n v="87035615"/>
    <s v="2024.09.20 06:00:39"/>
    <n v="1040878123"/>
    <x v="15"/>
    <x v="0"/>
    <n v="1"/>
    <n v="72.006"/>
    <n v="70"/>
    <n v="72.150000000000006"/>
    <s v="2024.09.20 09:23:56"/>
    <n v="72.150999999999996"/>
    <n v="-2"/>
    <n v="0"/>
    <n v="14.5"/>
  </r>
  <r>
    <x v="181"/>
    <x v="884"/>
    <n v="87035615"/>
    <s v="2024.09.20 07:11:59"/>
    <n v="1040883081"/>
    <x v="14"/>
    <x v="0"/>
    <n v="1"/>
    <n v="19839.23"/>
    <n v="19838.599999999999"/>
    <n v="19865"/>
    <s v="2024.09.20 10:44:01"/>
    <n v="19840.13"/>
    <n v="-0.7"/>
    <n v="0"/>
    <n v="0.9"/>
  </r>
  <r>
    <x v="181"/>
    <x v="884"/>
    <n v="87035615"/>
    <s v="2024.09.20 07:11:59"/>
    <n v="1040883082"/>
    <x v="14"/>
    <x v="0"/>
    <n v="1"/>
    <n v="19839.23"/>
    <n v="19838"/>
    <n v="19870"/>
    <s v="2024.09.20 10:44:01"/>
    <n v="19840.13"/>
    <n v="-0.7"/>
    <n v="0"/>
    <n v="0.9"/>
  </r>
  <r>
    <x v="181"/>
    <x v="436"/>
    <n v="87035615"/>
    <s v="2024.09.20 11:01:02"/>
    <n v="1040905369"/>
    <x v="17"/>
    <x v="1"/>
    <n v="0.1"/>
    <n v="1.11639"/>
    <n v="1.1158999999999999"/>
    <n v="1.1153"/>
    <s v="2024.09.20 11:07:52"/>
    <n v="1.11592"/>
    <n v="-1.5"/>
    <n v="0"/>
    <n v="4.7"/>
  </r>
  <r>
    <x v="181"/>
    <x v="436"/>
    <n v="87035615"/>
    <s v="2024.09.20 11:01:02"/>
    <n v="1040905371"/>
    <x v="17"/>
    <x v="1"/>
    <n v="0.1"/>
    <n v="1.1164000000000001"/>
    <n v="1.11595"/>
    <n v="1.115"/>
    <s v="2024.09.20 11:09:48"/>
    <n v="1.11595"/>
    <n v="-1.5"/>
    <n v="0"/>
    <n v="4.5"/>
  </r>
  <r>
    <x v="181"/>
    <x v="436"/>
    <n v="87035615"/>
    <s v="2024.09.20 11:01:20"/>
    <n v="1040905410"/>
    <x v="15"/>
    <x v="0"/>
    <n v="1"/>
    <n v="72.016000000000005"/>
    <n v="70"/>
    <n v="72.3"/>
    <s v="2024.09.20 12:00:10"/>
    <n v="72.034999999999997"/>
    <n v="-2"/>
    <n v="0"/>
    <n v="1.9"/>
  </r>
  <r>
    <x v="181"/>
    <x v="436"/>
    <n v="87035615"/>
    <s v="2024.09.20 11:01:21"/>
    <n v="1040905411"/>
    <x v="15"/>
    <x v="0"/>
    <n v="1"/>
    <n v="72.016000000000005"/>
    <n v="72.069999999999993"/>
    <n v="72.2"/>
    <s v="2024.09.20 12:00:05"/>
    <n v="72.064999999999998"/>
    <n v="-2"/>
    <n v="0"/>
    <n v="4.9000000000000004"/>
  </r>
  <r>
    <x v="181"/>
    <x v="980"/>
    <n v="87035615"/>
    <s v="2024.09.20 22:11:09"/>
    <n v="1041003238"/>
    <x v="14"/>
    <x v="0"/>
    <n v="1"/>
    <n v="19785.48"/>
    <m/>
    <n v="19810"/>
    <s v="2024.09.20 22:15:55"/>
    <n v="19788.13"/>
    <n v="-0.7"/>
    <n v="0"/>
    <n v="2.65"/>
  </r>
  <r>
    <x v="181"/>
    <x v="980"/>
    <n v="87035615"/>
    <s v="2024.09.20 22:11:09"/>
    <n v="1041003239"/>
    <x v="14"/>
    <x v="0"/>
    <n v="1"/>
    <n v="19785.48"/>
    <n v="19787"/>
    <n v="19805"/>
    <s v="2024.09.20 22:15:04"/>
    <n v="19786.13"/>
    <n v="-0.7"/>
    <n v="0"/>
    <n v="0.65"/>
  </r>
  <r>
    <x v="182"/>
    <x v="997"/>
    <n v="87035615"/>
    <s v="2024.09.23 02:52:42"/>
    <n v="1041024381"/>
    <x v="18"/>
    <x v="0"/>
    <n v="0.1"/>
    <n v="191.72300000000001"/>
    <n v="191.2"/>
    <n v="191.857"/>
    <s v="2024.09.23 03:00:06"/>
    <n v="191.85400000000001"/>
    <n v="-1.5"/>
    <n v="0"/>
    <n v="9.09"/>
  </r>
  <r>
    <x v="182"/>
    <x v="997"/>
    <n v="87035615"/>
    <s v="2024.09.23 02:52:43"/>
    <n v="1041024382"/>
    <x v="18"/>
    <x v="0"/>
    <n v="0.1"/>
    <n v="191.72300000000001"/>
    <n v="191.2"/>
    <n v="191.822"/>
    <s v="2024.09.23 02:59:29"/>
    <n v="191.822"/>
    <n v="-1.5"/>
    <n v="0"/>
    <n v="6.87"/>
  </r>
  <r>
    <x v="182"/>
    <x v="997"/>
    <n v="87035615"/>
    <s v="2024.09.23 02:52:50"/>
    <n v="1041024385"/>
    <x v="13"/>
    <x v="0"/>
    <n v="0.1"/>
    <n v="143.97399999999999"/>
    <n v="143.4"/>
    <n v="144.1"/>
    <s v="2024.09.23 03:00:02"/>
    <n v="144.11199999999999"/>
    <n v="-1.5"/>
    <n v="0"/>
    <n v="9.58"/>
  </r>
  <r>
    <x v="182"/>
    <x v="997"/>
    <n v="87035615"/>
    <s v="2024.09.23 02:52:50"/>
    <n v="1041024387"/>
    <x v="13"/>
    <x v="0"/>
    <n v="0.1"/>
    <n v="143.97399999999999"/>
    <n v="143.4"/>
    <n v="144.05000000000001"/>
    <s v="2024.09.23 02:57:45"/>
    <n v="144.053"/>
    <n v="-1.5"/>
    <n v="0"/>
    <n v="5.48"/>
  </r>
  <r>
    <x v="182"/>
    <x v="1021"/>
    <n v="87035615"/>
    <s v="2024.09.23 04:03:00"/>
    <n v="1041029784"/>
    <x v="25"/>
    <x v="0"/>
    <n v="0.1"/>
    <n v="2616.85"/>
    <n v="2618.3000000000002"/>
    <n v="2620"/>
    <s v="2024.09.23 04:09:11"/>
    <n v="2618.29"/>
    <n v="-1.5"/>
    <n v="0"/>
    <n v="14.4"/>
  </r>
  <r>
    <x v="182"/>
    <x v="1021"/>
    <n v="87035615"/>
    <s v="2024.09.23 04:03:01"/>
    <n v="1041029785"/>
    <x v="25"/>
    <x v="0"/>
    <n v="0.1"/>
    <n v="2616.89"/>
    <n v="2618.19"/>
    <n v="2621"/>
    <s v="2024.09.23 04:09:15"/>
    <n v="2618.19"/>
    <n v="-1.5"/>
    <n v="0"/>
    <n v="13"/>
  </r>
  <r>
    <x v="182"/>
    <x v="642"/>
    <n v="87035615"/>
    <s v="2024.09.23 08:01:22"/>
    <n v="1041048512"/>
    <x v="14"/>
    <x v="1"/>
    <n v="1"/>
    <n v="19929.78"/>
    <n v="19910.52"/>
    <n v="19905.580000000002"/>
    <s v="2024.09.23 08:17:35"/>
    <n v="19910.63"/>
    <n v="-0.7"/>
    <n v="0"/>
    <n v="19.149999999999999"/>
  </r>
  <r>
    <x v="182"/>
    <x v="642"/>
    <n v="87035615"/>
    <s v="2024.09.23 08:01:22"/>
    <n v="1041048513"/>
    <x v="14"/>
    <x v="1"/>
    <n v="1"/>
    <n v="19929.78"/>
    <n v="19910.68"/>
    <n v="19900"/>
    <s v="2024.09.23 08:17:35"/>
    <n v="19910.63"/>
    <n v="-0.7"/>
    <n v="0"/>
    <n v="19.149999999999999"/>
  </r>
  <r>
    <x v="182"/>
    <x v="886"/>
    <n v="87035615"/>
    <s v="2024.09.23 10:00:30"/>
    <n v="1041058750"/>
    <x v="15"/>
    <x v="0"/>
    <n v="1"/>
    <n v="72.262"/>
    <n v="72.192999999999998"/>
    <n v="72.45"/>
    <s v="2024.09.23 13:28:06"/>
    <n v="72.19"/>
    <n v="-2"/>
    <n v="0"/>
    <n v="-7.2"/>
  </r>
  <r>
    <x v="182"/>
    <x v="886"/>
    <n v="87035615"/>
    <s v="2024.09.23 10:00:30"/>
    <n v="1041058751"/>
    <x v="15"/>
    <x v="0"/>
    <n v="1"/>
    <n v="72.266000000000005"/>
    <n v="72.191999999999993"/>
    <n v="72.5"/>
    <s v="2024.09.23 13:27:34"/>
    <n v="72.19"/>
    <n v="-2"/>
    <n v="0"/>
    <n v="-7.6"/>
  </r>
  <r>
    <x v="182"/>
    <x v="651"/>
    <n v="87035615"/>
    <s v="2024.09.23 11:00:06"/>
    <n v="1041073340"/>
    <x v="14"/>
    <x v="0"/>
    <n v="1.1000000000000001"/>
    <n v="19852.38"/>
    <n v="19866.5"/>
    <n v="19872.02"/>
    <s v="2024.09.23 12:53:04"/>
    <n v="19866.03"/>
    <n v="-0.77"/>
    <n v="0"/>
    <n v="15.02"/>
  </r>
  <r>
    <x v="182"/>
    <x v="651"/>
    <n v="87035615"/>
    <s v="2024.09.23 11:00:06"/>
    <n v="1041073348"/>
    <x v="14"/>
    <x v="0"/>
    <n v="1.1000000000000001"/>
    <n v="19854.13"/>
    <n v="19861"/>
    <n v="19886.490000000002"/>
    <s v="2024.09.23 12:48:40"/>
    <n v="19863.28"/>
    <n v="-0.77"/>
    <n v="0"/>
    <n v="10.07"/>
  </r>
  <r>
    <x v="182"/>
    <x v="651"/>
    <n v="87035615"/>
    <s v="2024.09.23 11:00:19"/>
    <n v="1041073387"/>
    <x v="25"/>
    <x v="0"/>
    <n v="0.11"/>
    <n v="2615.63"/>
    <n v="2617.02"/>
    <n v="2621.47"/>
    <s v="2024.09.23 11:04:42"/>
    <n v="2616.98"/>
    <n v="-1.65"/>
    <n v="0"/>
    <n v="14.85"/>
  </r>
  <r>
    <x v="182"/>
    <x v="651"/>
    <n v="87035615"/>
    <s v="2024.09.23 11:00:19"/>
    <n v="1041073390"/>
    <x v="25"/>
    <x v="0"/>
    <n v="0.11"/>
    <n v="2615.63"/>
    <n v="2617"/>
    <n v="2620.31"/>
    <s v="2024.09.23 11:04:51"/>
    <n v="2616.89"/>
    <n v="-1.65"/>
    <n v="0"/>
    <n v="13.86"/>
  </r>
  <r>
    <x v="182"/>
    <x v="202"/>
    <n v="87035615"/>
    <s v="2024.09.23 12:00:40"/>
    <n v="1041080028"/>
    <x v="20"/>
    <x v="0"/>
    <n v="0.11"/>
    <n v="1.32735"/>
    <n v="1.3279000000000001"/>
    <n v="1.329"/>
    <s v="2024.09.23 12:09:19"/>
    <n v="1.32795"/>
    <n v="-1.65"/>
    <n v="0"/>
    <n v="6.6"/>
  </r>
  <r>
    <x v="182"/>
    <x v="202"/>
    <n v="87035615"/>
    <s v="2024.09.23 12:00:40"/>
    <n v="1041080029"/>
    <x v="20"/>
    <x v="0"/>
    <n v="0.11"/>
    <n v="1.32735"/>
    <n v="1.3280000000000001"/>
    <n v="1.3285"/>
    <s v="2024.09.23 12:09:01"/>
    <n v="1.3279700000000001"/>
    <n v="-1.65"/>
    <n v="0"/>
    <n v="6.82"/>
  </r>
  <r>
    <x v="182"/>
    <x v="100"/>
    <n v="87035615"/>
    <s v="2024.09.23 17:27:01"/>
    <n v="1041132204"/>
    <x v="14"/>
    <x v="0"/>
    <n v="1.1000000000000001"/>
    <n v="19881.88"/>
    <n v="19881"/>
    <n v="19910"/>
    <s v="2024.09.23 17:29:28"/>
    <n v="19880.53"/>
    <n v="-0.77"/>
    <n v="0"/>
    <n v="-1.49"/>
  </r>
  <r>
    <x v="182"/>
    <x v="100"/>
    <n v="87035615"/>
    <s v="2024.09.23 17:27:01"/>
    <n v="1041132207"/>
    <x v="14"/>
    <x v="0"/>
    <n v="1.1000000000000001"/>
    <n v="19879.13"/>
    <n v="19881"/>
    <n v="19899"/>
    <s v="2024.09.23 17:29:28"/>
    <n v="19880.53"/>
    <n v="-0.77"/>
    <n v="0"/>
    <n v="1.54"/>
  </r>
  <r>
    <x v="182"/>
    <x v="14"/>
    <n v="87035615"/>
    <s v="2024.09.23 18:11:03"/>
    <n v="1041142035"/>
    <x v="14"/>
    <x v="1"/>
    <n v="1.1000000000000001"/>
    <n v="19861.78"/>
    <n v="19852"/>
    <m/>
    <s v="2024.09.23 18:18:47"/>
    <n v="19852.13"/>
    <n v="-0.77"/>
    <n v="0"/>
    <n v="10.62"/>
  </r>
  <r>
    <x v="182"/>
    <x v="14"/>
    <n v="87035615"/>
    <s v="2024.09.23 18:11:04"/>
    <n v="1041142039"/>
    <x v="14"/>
    <x v="1"/>
    <n v="1.1000000000000001"/>
    <n v="19859.78"/>
    <n v="19853"/>
    <m/>
    <s v="2024.09.23 18:18:48"/>
    <n v="19853.13"/>
    <n v="-0.77"/>
    <n v="0"/>
    <n v="7.32"/>
  </r>
  <r>
    <x v="183"/>
    <x v="215"/>
    <n v="87035615"/>
    <s v="2024.09.24 03:58:43"/>
    <n v="1041168339"/>
    <x v="25"/>
    <x v="0"/>
    <n v="0.11"/>
    <n v="2625.16"/>
    <n v="2626.2"/>
    <n v="2628"/>
    <s v="2024.09.24 04:07:01"/>
    <n v="2626.17"/>
    <n v="-1.65"/>
    <n v="0"/>
    <n v="11.11"/>
  </r>
  <r>
    <x v="183"/>
    <x v="215"/>
    <n v="87035615"/>
    <s v="2024.09.24 03:58:44"/>
    <n v="1041168340"/>
    <x v="25"/>
    <x v="0"/>
    <n v="0.11"/>
    <n v="2625.16"/>
    <n v="2626.2"/>
    <n v="2627"/>
    <s v="2024.09.24 04:05:49"/>
    <n v="2626.93"/>
    <n v="-1.65"/>
    <n v="0"/>
    <n v="19.47"/>
  </r>
  <r>
    <x v="183"/>
    <x v="172"/>
    <n v="87035615"/>
    <s v="2024.09.24 06:48:10"/>
    <n v="1041186240"/>
    <x v="14"/>
    <x v="0"/>
    <n v="1.1000000000000001"/>
    <n v="19846.13"/>
    <n v="19762"/>
    <n v="19870"/>
    <s v="2024.09.24 08:00:05"/>
    <n v="19870.53"/>
    <n v="-0.77"/>
    <n v="0"/>
    <n v="26.84"/>
  </r>
  <r>
    <x v="183"/>
    <x v="172"/>
    <n v="87035615"/>
    <s v="2024.09.24 06:48:10"/>
    <n v="1041186241"/>
    <x v="14"/>
    <x v="0"/>
    <n v="1.1000000000000001"/>
    <n v="19845.88"/>
    <n v="19700"/>
    <n v="19860"/>
    <s v="2024.09.24 07:29:52"/>
    <n v="19860.03"/>
    <n v="-0.77"/>
    <n v="0"/>
    <n v="15.57"/>
  </r>
  <r>
    <x v="183"/>
    <x v="1069"/>
    <n v="87035615"/>
    <s v="2024.09.24 11:24:03"/>
    <n v="1041222144"/>
    <x v="25"/>
    <x v="0"/>
    <n v="0.11"/>
    <n v="2628.13"/>
    <n v="2629"/>
    <n v="2629.81"/>
    <s v="2024.09.24 11:36:28"/>
    <n v="2628.95"/>
    <n v="-1.65"/>
    <n v="0"/>
    <n v="9.02"/>
  </r>
  <r>
    <x v="183"/>
    <x v="1069"/>
    <n v="87035615"/>
    <s v="2024.09.24 11:24:04"/>
    <n v="1041222145"/>
    <x v="25"/>
    <x v="0"/>
    <n v="0.11"/>
    <n v="2628.18"/>
    <n v="2629"/>
    <n v="2631"/>
    <s v="2024.09.24 11:36:28"/>
    <n v="2628.95"/>
    <n v="-1.65"/>
    <n v="0"/>
    <n v="8.4700000000000006"/>
  </r>
  <r>
    <x v="183"/>
    <x v="48"/>
    <n v="87035615"/>
    <s v="2024.09.24 12:04:05"/>
    <n v="1041226291"/>
    <x v="25"/>
    <x v="0"/>
    <n v="0.11"/>
    <n v="2629.01"/>
    <n v="2632.14"/>
    <n v="2632.55"/>
    <s v="2024.09.24 13:07:14"/>
    <n v="2632.55"/>
    <n v="-1.65"/>
    <n v="0"/>
    <n v="38.94"/>
  </r>
  <r>
    <x v="183"/>
    <x v="48"/>
    <n v="87035615"/>
    <s v="2024.09.24 12:04:05"/>
    <n v="1041226295"/>
    <x v="25"/>
    <x v="0"/>
    <n v="0.11"/>
    <n v="2629.03"/>
    <n v="2632.22"/>
    <n v="2634"/>
    <s v="2024.09.24 13:07:19"/>
    <n v="2632.21"/>
    <n v="-1.65"/>
    <n v="0"/>
    <n v="34.979999999999997"/>
  </r>
  <r>
    <x v="183"/>
    <x v="180"/>
    <n v="87035615"/>
    <s v="2024.09.24 12:06:01"/>
    <n v="1041226468"/>
    <x v="14"/>
    <x v="0"/>
    <n v="1.1000000000000001"/>
    <n v="19951.38"/>
    <n v="19944"/>
    <n v="19970"/>
    <s v="2024.09.24 13:45:46"/>
    <n v="19943.78"/>
    <n v="-0.77"/>
    <n v="0"/>
    <n v="-8.36"/>
  </r>
  <r>
    <x v="183"/>
    <x v="180"/>
    <n v="87035615"/>
    <s v="2024.09.24 12:06:02"/>
    <n v="1041226469"/>
    <x v="14"/>
    <x v="0"/>
    <n v="1.1000000000000001"/>
    <n v="19951.38"/>
    <n v="19944"/>
    <n v="19980"/>
    <s v="2024.09.24 13:45:46"/>
    <n v="19943.78"/>
    <n v="-0.77"/>
    <n v="0"/>
    <n v="-8.36"/>
  </r>
  <r>
    <x v="183"/>
    <x v="891"/>
    <n v="87035615"/>
    <s v="2024.09.24 14:59:02"/>
    <n v="1041251887"/>
    <x v="25"/>
    <x v="0"/>
    <n v="0.11"/>
    <n v="2626.77"/>
    <n v="2627.8"/>
    <n v="2628.4"/>
    <s v="2024.09.24 15:27:20"/>
    <n v="2627.75"/>
    <n v="-1.65"/>
    <n v="0"/>
    <n v="10.78"/>
  </r>
  <r>
    <x v="183"/>
    <x v="891"/>
    <n v="87035615"/>
    <s v="2024.09.24 14:59:03"/>
    <n v="1041251890"/>
    <x v="25"/>
    <x v="0"/>
    <n v="0.11"/>
    <n v="2626.84"/>
    <n v="2628.2"/>
    <n v="2630"/>
    <s v="2024.09.24 15:27:53"/>
    <n v="2628.09"/>
    <n v="-1.65"/>
    <n v="0"/>
    <n v="13.75"/>
  </r>
  <r>
    <x v="183"/>
    <x v="891"/>
    <n v="87035615"/>
    <s v="2024.09.24 14:59:07"/>
    <n v="1041251909"/>
    <x v="14"/>
    <x v="0"/>
    <n v="1.1000000000000001"/>
    <n v="19897.38"/>
    <n v="19905"/>
    <n v="19919.02"/>
    <s v="2024.09.24 15:05:18"/>
    <n v="19903.53"/>
    <n v="-0.77"/>
    <n v="0"/>
    <n v="6.77"/>
  </r>
  <r>
    <x v="183"/>
    <x v="891"/>
    <n v="87035615"/>
    <s v="2024.09.24 14:59:08"/>
    <n v="1041251910"/>
    <x v="14"/>
    <x v="0"/>
    <n v="1.1000000000000001"/>
    <n v="19897.38"/>
    <n v="19904"/>
    <n v="19938.330000000002"/>
    <s v="2024.09.24 15:05:19"/>
    <n v="19903.53"/>
    <n v="-0.77"/>
    <n v="0"/>
    <n v="6.77"/>
  </r>
  <r>
    <x v="183"/>
    <x v="13"/>
    <n v="87035615"/>
    <s v="2024.09.24 18:00:44"/>
    <n v="1041298455"/>
    <x v="15"/>
    <x v="0"/>
    <n v="1.1000000000000001"/>
    <n v="72.572999999999993"/>
    <n v="72.52"/>
    <n v="73.081999999999994"/>
    <s v="2024.09.24 22:22:52"/>
    <n v="72.512"/>
    <n v="-2.2000000000000002"/>
    <n v="0"/>
    <n v="-6.71"/>
  </r>
  <r>
    <x v="183"/>
    <x v="13"/>
    <n v="87035615"/>
    <s v="2024.09.24 18:00:45"/>
    <n v="1041298463"/>
    <x v="15"/>
    <x v="0"/>
    <n v="1.1000000000000001"/>
    <n v="72.563000000000002"/>
    <n v="72.53"/>
    <n v="72.932000000000002"/>
    <s v="2024.09.24 22:19:59"/>
    <n v="72.527000000000001"/>
    <n v="-2.2000000000000002"/>
    <n v="0"/>
    <n v="-3.96"/>
  </r>
  <r>
    <x v="183"/>
    <x v="14"/>
    <n v="87035615"/>
    <s v="2024.09.24 18:11:01"/>
    <n v="1041300603"/>
    <x v="25"/>
    <x v="0"/>
    <n v="0.11"/>
    <n v="2645.26"/>
    <n v="2646"/>
    <m/>
    <s v="2024.09.24 18:13:40"/>
    <n v="2645.94"/>
    <n v="-1.65"/>
    <n v="0"/>
    <n v="7.48"/>
  </r>
  <r>
    <x v="183"/>
    <x v="14"/>
    <n v="87035615"/>
    <s v="2024.09.24 18:11:01"/>
    <n v="1041300607"/>
    <x v="25"/>
    <x v="0"/>
    <n v="0.11"/>
    <n v="2645.27"/>
    <n v="2646.1"/>
    <m/>
    <s v="2024.09.24 18:13:17"/>
    <n v="2646.08"/>
    <n v="-1.65"/>
    <n v="0"/>
    <n v="8.91"/>
  </r>
  <r>
    <x v="183"/>
    <x v="31"/>
    <n v="87035615"/>
    <s v="2024.09.24 18:38:05"/>
    <n v="1041309213"/>
    <x v="14"/>
    <x v="0"/>
    <n v="1.1000000000000001"/>
    <n v="19912.88"/>
    <n v="19923.689999999999"/>
    <n v="19950"/>
    <s v="2024.09.24 18:41:01"/>
    <n v="19923.03"/>
    <n v="-0.77"/>
    <n v="0"/>
    <n v="11.17"/>
  </r>
  <r>
    <x v="183"/>
    <x v="31"/>
    <n v="87035615"/>
    <s v="2024.09.24 18:38:06"/>
    <n v="1041309216"/>
    <x v="14"/>
    <x v="0"/>
    <n v="1.1000000000000001"/>
    <n v="19912.38"/>
    <n v="19924.95"/>
    <n v="19943.099999999999"/>
    <s v="2024.09.24 18:40:59"/>
    <n v="19924.53"/>
    <n v="-0.77"/>
    <n v="0"/>
    <n v="13.37"/>
  </r>
  <r>
    <x v="184"/>
    <x v="675"/>
    <n v="87035615"/>
    <s v="2024.09.25 04:00:01"/>
    <n v="1041356823"/>
    <x v="14"/>
    <x v="0"/>
    <n v="1.1000000000000001"/>
    <n v="19940.73"/>
    <n v="19928.599999999999"/>
    <n v="19970"/>
    <s v="2024.09.25 14:08:31"/>
    <n v="19929.63"/>
    <n v="-0.77"/>
    <n v="0"/>
    <n v="-12.21"/>
  </r>
  <r>
    <x v="184"/>
    <x v="675"/>
    <n v="87035615"/>
    <s v="2024.09.25 04:00:02"/>
    <n v="1041356836"/>
    <x v="14"/>
    <x v="0"/>
    <n v="1.1000000000000001"/>
    <n v="19940.48"/>
    <n v="19930.3"/>
    <n v="19960"/>
    <s v="2024.09.25 14:08:27"/>
    <n v="19930.13"/>
    <n v="-0.77"/>
    <n v="0"/>
    <n v="-11.39"/>
  </r>
  <r>
    <x v="184"/>
    <x v="675"/>
    <n v="87035615"/>
    <s v="2024.09.25 04:00:11"/>
    <n v="1041356942"/>
    <x v="15"/>
    <x v="0"/>
    <n v="1.1000000000000001"/>
    <n v="72.325000000000003"/>
    <n v="72.45"/>
    <n v="72.5"/>
    <s v="2024.09.25 04:11:20"/>
    <n v="72.503"/>
    <n v="-2.2000000000000002"/>
    <n v="0"/>
    <n v="19.579999999999998"/>
  </r>
  <r>
    <x v="184"/>
    <x v="675"/>
    <n v="87035615"/>
    <s v="2024.09.25 04:00:11"/>
    <n v="1041356945"/>
    <x v="15"/>
    <x v="0"/>
    <n v="1.1000000000000001"/>
    <n v="72.325000000000003"/>
    <n v="72.510000000000005"/>
    <n v="72.7"/>
    <s v="2024.09.25 04:12:00"/>
    <n v="72.503"/>
    <n v="-2.2000000000000002"/>
    <n v="0"/>
    <n v="19.579999999999998"/>
  </r>
  <r>
    <x v="184"/>
    <x v="55"/>
    <n v="87035615"/>
    <s v="2024.09.25 05:00:01"/>
    <n v="1041365774"/>
    <x v="25"/>
    <x v="0"/>
    <n v="0.11"/>
    <n v="2660.48"/>
    <n v="2662.4"/>
    <n v="2664"/>
    <s v="2024.09.25 05:06:31"/>
    <n v="2662.36"/>
    <n v="-1.65"/>
    <n v="0"/>
    <n v="20.68"/>
  </r>
  <r>
    <x v="184"/>
    <x v="55"/>
    <n v="87035615"/>
    <s v="2024.09.25 05:00:02"/>
    <n v="1041365777"/>
    <x v="25"/>
    <x v="0"/>
    <n v="0.11"/>
    <n v="2660.48"/>
    <n v="2662.3"/>
    <n v="2665"/>
    <s v="2024.09.25 05:06:47"/>
    <n v="2662.3"/>
    <n v="-1.65"/>
    <n v="0"/>
    <n v="20.02"/>
  </r>
  <r>
    <x v="184"/>
    <x v="56"/>
    <n v="87035615"/>
    <s v="2024.09.25 05:01:10"/>
    <n v="1041365873"/>
    <x v="13"/>
    <x v="1"/>
    <n v="0.11"/>
    <n v="143.44200000000001"/>
    <n v="143.4"/>
    <n v="143.35"/>
    <s v="2024.09.25 05:09:55"/>
    <n v="143.40600000000001"/>
    <n v="-1.65"/>
    <n v="0"/>
    <n v="2.76"/>
  </r>
  <r>
    <x v="184"/>
    <x v="56"/>
    <n v="87035615"/>
    <s v="2024.09.25 05:01:10"/>
    <n v="1041365874"/>
    <x v="13"/>
    <x v="1"/>
    <n v="0.11"/>
    <n v="143.44200000000001"/>
    <n v="143.41"/>
    <n v="143.33000000000001"/>
    <s v="2024.09.25 05:10:10"/>
    <n v="143.41"/>
    <n v="-1.65"/>
    <n v="0"/>
    <n v="2.4500000000000002"/>
  </r>
  <r>
    <x v="184"/>
    <x v="211"/>
    <n v="87035615"/>
    <s v="2024.09.25 07:00:18"/>
    <n v="1041377828"/>
    <x v="15"/>
    <x v="0"/>
    <n v="1.1000000000000001"/>
    <n v="72.153999999999996"/>
    <n v="72.2"/>
    <n v="72.3"/>
    <s v="2024.09.25 07:51:48"/>
    <n v="72.192999999999998"/>
    <n v="-2.2000000000000002"/>
    <n v="0"/>
    <n v="4.29"/>
  </r>
  <r>
    <x v="184"/>
    <x v="211"/>
    <n v="87035615"/>
    <s v="2024.09.25 07:00:18"/>
    <n v="1041377829"/>
    <x v="15"/>
    <x v="0"/>
    <n v="1.1000000000000001"/>
    <n v="72.153999999999996"/>
    <n v="72.2"/>
    <n v="72.400000000000006"/>
    <s v="2024.09.25 07:51:48"/>
    <n v="72.192999999999998"/>
    <n v="-2.2000000000000002"/>
    <n v="0"/>
    <n v="4.29"/>
  </r>
  <r>
    <x v="184"/>
    <x v="48"/>
    <n v="87035615"/>
    <s v="2024.09.25 12:04:11"/>
    <n v="1041407329"/>
    <x v="17"/>
    <x v="0"/>
    <n v="0.11"/>
    <n v="1.1185799999999999"/>
    <n v="1.1188"/>
    <n v="1.1193"/>
    <s v="2024.09.25 13:55:43"/>
    <n v="1.11877"/>
    <n v="-1.65"/>
    <n v="0"/>
    <n v="2.09"/>
  </r>
  <r>
    <x v="184"/>
    <x v="48"/>
    <n v="87035615"/>
    <s v="2024.09.25 12:04:11"/>
    <n v="1041407330"/>
    <x v="17"/>
    <x v="0"/>
    <n v="0.11"/>
    <n v="1.1185799999999999"/>
    <n v="1.1187800000000001"/>
    <n v="1.1197999999999999"/>
    <s v="2024.09.25 13:55:51"/>
    <n v="1.11877"/>
    <n v="-1.65"/>
    <n v="0"/>
    <n v="2.09"/>
  </r>
  <r>
    <x v="184"/>
    <x v="48"/>
    <n v="87035615"/>
    <s v="2024.09.25 12:04:36"/>
    <n v="1041407353"/>
    <x v="15"/>
    <x v="0"/>
    <n v="1.1000000000000001"/>
    <n v="72.343999999999994"/>
    <n v="71"/>
    <n v="72.5"/>
    <s v="2024.09.25 15:02:09"/>
    <n v="70.992999999999995"/>
    <n v="-2.2000000000000002"/>
    <n v="0"/>
    <n v="-148.61000000000001"/>
  </r>
  <r>
    <x v="184"/>
    <x v="48"/>
    <n v="87035615"/>
    <s v="2024.09.25 12:04:36"/>
    <n v="1041407354"/>
    <x v="15"/>
    <x v="0"/>
    <n v="1.1000000000000001"/>
    <n v="72.343999999999994"/>
    <n v="71"/>
    <n v="72.7"/>
    <s v="2024.09.25 15:02:09"/>
    <n v="70.992999999999995"/>
    <n v="-2.2000000000000002"/>
    <n v="0"/>
    <n v="-148.61000000000001"/>
  </r>
  <r>
    <x v="184"/>
    <x v="293"/>
    <n v="87035615"/>
    <s v="2024.09.25 12:58:17"/>
    <n v="1041411250"/>
    <x v="25"/>
    <x v="0"/>
    <n v="0.11"/>
    <n v="2656.43"/>
    <n v="2657.5"/>
    <n v="2660"/>
    <s v="2024.09.25 13:32:56"/>
    <n v="2657.46"/>
    <n v="-1.65"/>
    <n v="0"/>
    <n v="11.33"/>
  </r>
  <r>
    <x v="184"/>
    <x v="293"/>
    <n v="87035615"/>
    <s v="2024.09.25 12:58:17"/>
    <n v="1041411251"/>
    <x v="25"/>
    <x v="0"/>
    <n v="0.11"/>
    <n v="2656.43"/>
    <n v="2657.5"/>
    <n v="2661"/>
    <s v="2024.09.25 13:32:56"/>
    <n v="2657.46"/>
    <n v="-1.65"/>
    <n v="0"/>
    <n v="11.33"/>
  </r>
  <r>
    <x v="184"/>
    <x v="584"/>
    <n v="87035615"/>
    <s v="2024.09.25 14:56:44"/>
    <n v="1041416251"/>
    <x v="15"/>
    <x v="0"/>
    <n v="1.1000000000000001"/>
    <n v="71.299000000000007"/>
    <n v="71"/>
    <n v="71.900000000000006"/>
    <s v="2024.09.25 15:02:09"/>
    <n v="70.992999999999995"/>
    <n v="-2.2000000000000002"/>
    <n v="0"/>
    <n v="-33.659999999999997"/>
  </r>
  <r>
    <x v="184"/>
    <x v="750"/>
    <n v="87035615"/>
    <s v="2024.09.25 16:44:07"/>
    <n v="1041438485"/>
    <x v="14"/>
    <x v="0"/>
    <n v="1.1000000000000001"/>
    <n v="19960.48"/>
    <n v="19977.54"/>
    <m/>
    <s v="2024.09.25 16:46:17"/>
    <n v="19976.38"/>
    <n v="-0.77"/>
    <n v="0"/>
    <n v="17.489999999999998"/>
  </r>
  <r>
    <x v="184"/>
    <x v="750"/>
    <n v="87035615"/>
    <s v="2024.09.25 16:44:08"/>
    <n v="1041438491"/>
    <x v="14"/>
    <x v="0"/>
    <n v="1.1000000000000001"/>
    <n v="19960.98"/>
    <n v="19976.22"/>
    <m/>
    <s v="2024.09.25 16:46:18"/>
    <n v="19975.88"/>
    <n v="-0.77"/>
    <n v="0"/>
    <n v="16.39"/>
  </r>
  <r>
    <x v="184"/>
    <x v="96"/>
    <n v="87035615"/>
    <s v="2024.09.25 17:22:29"/>
    <n v="1041447638"/>
    <x v="14"/>
    <x v="0"/>
    <n v="1.1000000000000001"/>
    <n v="20051.23"/>
    <m/>
    <n v="20060"/>
    <s v="2024.09.25 18:39:21"/>
    <n v="20030.18"/>
    <n v="-0.77"/>
    <n v="0"/>
    <n v="-23.16"/>
  </r>
  <r>
    <x v="184"/>
    <x v="96"/>
    <n v="87035615"/>
    <s v="2024.09.25 17:22:29"/>
    <n v="1041447640"/>
    <x v="14"/>
    <x v="0"/>
    <n v="1.1000000000000001"/>
    <n v="20049.73"/>
    <n v="20030.740000000002"/>
    <n v="20058"/>
    <s v="2024.09.25 18:39:08"/>
    <n v="20030.93"/>
    <n v="-0.77"/>
    <n v="0"/>
    <n v="-20.68"/>
  </r>
  <r>
    <x v="184"/>
    <x v="13"/>
    <n v="87035615"/>
    <s v="2024.09.25 18:00:31"/>
    <n v="1041458032"/>
    <x v="25"/>
    <x v="1"/>
    <n v="0.11"/>
    <n v="2658.1"/>
    <n v="2665.07"/>
    <n v="2657"/>
    <s v="2024.09.25 18:25:42"/>
    <n v="2657"/>
    <n v="-1.65"/>
    <n v="0"/>
    <n v="12.1"/>
  </r>
  <r>
    <x v="184"/>
    <x v="13"/>
    <n v="87035615"/>
    <s v="2024.09.25 18:00:31"/>
    <n v="1041458044"/>
    <x v="25"/>
    <x v="1"/>
    <n v="0.11"/>
    <n v="2658.07"/>
    <n v="2657.49"/>
    <n v="2655.23"/>
    <s v="2024.09.25 18:27:12"/>
    <n v="2657.5"/>
    <n v="-1.65"/>
    <n v="0"/>
    <n v="6.27"/>
  </r>
  <r>
    <x v="185"/>
    <x v="55"/>
    <n v="87035615"/>
    <s v="2024.09.26 05:00:13"/>
    <n v="1041503131"/>
    <x v="15"/>
    <x v="1"/>
    <n v="1.1000000000000001"/>
    <n v="70.69"/>
    <n v="70.61"/>
    <n v="70.5"/>
    <s v="2024.09.26 05:17:08"/>
    <n v="70.611000000000004"/>
    <n v="-2.2000000000000002"/>
    <n v="0"/>
    <n v="8.69"/>
  </r>
  <r>
    <x v="185"/>
    <x v="55"/>
    <n v="87035615"/>
    <s v="2024.09.26 05:00:13"/>
    <n v="1041503132"/>
    <x v="15"/>
    <x v="1"/>
    <n v="1.1000000000000001"/>
    <n v="70.69"/>
    <n v="70.62"/>
    <n v="70.53"/>
    <s v="2024.09.26 05:18:46"/>
    <n v="70.616"/>
    <n v="-2.2000000000000002"/>
    <n v="0"/>
    <n v="8.14"/>
  </r>
  <r>
    <x v="185"/>
    <x v="763"/>
    <n v="87035615"/>
    <s v="2024.09.26 10:59:09"/>
    <n v="1041535428"/>
    <x v="15"/>
    <x v="0"/>
    <n v="1.1000000000000001"/>
    <n v="69.016000000000005"/>
    <n v="69.14"/>
    <n v="69.5"/>
    <s v="2024.09.26 11:03:40"/>
    <n v="69.135000000000005"/>
    <n v="-2.2000000000000002"/>
    <n v="0"/>
    <n v="13.09"/>
  </r>
  <r>
    <x v="185"/>
    <x v="763"/>
    <n v="87035615"/>
    <s v="2024.09.26 10:59:09"/>
    <n v="1041535429"/>
    <x v="15"/>
    <x v="0"/>
    <n v="1.1000000000000001"/>
    <n v="69.016000000000005"/>
    <n v="69.13"/>
    <n v="69.599999999999994"/>
    <s v="2024.09.26 11:03:50"/>
    <n v="69.125"/>
    <n v="-2.2000000000000002"/>
    <n v="0"/>
    <n v="11.99"/>
  </r>
  <r>
    <x v="185"/>
    <x v="763"/>
    <n v="87035615"/>
    <s v="2024.09.26 10:59:31"/>
    <n v="1041535468"/>
    <x v="15"/>
    <x v="0"/>
    <n v="1.1000000000000001"/>
    <n v="69.040999999999997"/>
    <n v="69.14"/>
    <n v="69.400000000000006"/>
    <s v="2024.09.26 11:04:18"/>
    <n v="69.14"/>
    <n v="-2.2000000000000002"/>
    <n v="0"/>
    <n v="10.89"/>
  </r>
  <r>
    <x v="185"/>
    <x v="763"/>
    <n v="87035615"/>
    <s v="2024.09.26 10:59:38"/>
    <n v="1041535482"/>
    <x v="15"/>
    <x v="0"/>
    <n v="1.1000000000000001"/>
    <n v="69.051000000000002"/>
    <n v="69.150000000000006"/>
    <n v="69.400000000000006"/>
    <s v="2024.09.26 11:08:18"/>
    <n v="69.144999999999996"/>
    <n v="-2.2000000000000002"/>
    <n v="0"/>
    <n v="10.34"/>
  </r>
  <r>
    <x v="185"/>
    <x v="984"/>
    <n v="87035615"/>
    <s v="2024.09.26 11:13:07"/>
    <n v="1041537561"/>
    <x v="15"/>
    <x v="0"/>
    <n v="1.1000000000000001"/>
    <n v="69.046000000000006"/>
    <n v="67"/>
    <n v="69.2"/>
    <s v="2024.09.26 12:00:45"/>
    <n v="69.2"/>
    <n v="-2.2000000000000002"/>
    <n v="0"/>
    <n v="16.940000000000001"/>
  </r>
  <r>
    <x v="185"/>
    <x v="984"/>
    <n v="87035615"/>
    <s v="2024.09.26 11:13:07"/>
    <n v="1041537562"/>
    <x v="15"/>
    <x v="0"/>
    <n v="1.1000000000000001"/>
    <n v="69.046000000000006"/>
    <n v="69.180000000000007"/>
    <n v="69.3"/>
    <s v="2024.09.26 12:10:25"/>
    <n v="69.174999999999997"/>
    <n v="-2.2000000000000002"/>
    <n v="0"/>
    <n v="14.19"/>
  </r>
  <r>
    <x v="185"/>
    <x v="155"/>
    <n v="87035615"/>
    <s v="2024.09.26 12:48:55"/>
    <n v="1041550669"/>
    <x v="25"/>
    <x v="0"/>
    <n v="0.11"/>
    <n v="2668.67"/>
    <n v="2672.27"/>
    <n v="2678.85"/>
    <s v="2024.09.26 13:20:55"/>
    <n v="2672.27"/>
    <n v="-1.65"/>
    <n v="0"/>
    <n v="39.6"/>
  </r>
  <r>
    <x v="185"/>
    <x v="155"/>
    <n v="87035615"/>
    <s v="2024.09.26 12:48:55"/>
    <n v="1041550670"/>
    <x v="25"/>
    <x v="0"/>
    <n v="0.11"/>
    <n v="2668.67"/>
    <n v="2672.43"/>
    <n v="2681.84"/>
    <s v="2024.09.26 13:21:04"/>
    <n v="2672.24"/>
    <n v="-1.65"/>
    <n v="0"/>
    <n v="39.270000000000003"/>
  </r>
  <r>
    <x v="185"/>
    <x v="13"/>
    <n v="87035615"/>
    <s v="2024.09.26 18:00:51"/>
    <n v="1041630555"/>
    <x v="25"/>
    <x v="0"/>
    <n v="0.11"/>
    <n v="2666.32"/>
    <n v="2669.29"/>
    <n v="2675.84"/>
    <s v="2024.09.26 18:25:00"/>
    <n v="2669.29"/>
    <n v="-1.65"/>
    <n v="0"/>
    <n v="32.67"/>
  </r>
  <r>
    <x v="185"/>
    <x v="13"/>
    <n v="87035615"/>
    <s v="2024.09.26 18:00:52"/>
    <n v="1041630557"/>
    <x v="25"/>
    <x v="0"/>
    <n v="0.11"/>
    <n v="2666.31"/>
    <n v="2667.89"/>
    <n v="2669.7"/>
    <s v="2024.09.26 18:22:21"/>
    <n v="2667.88"/>
    <n v="-1.65"/>
    <n v="0"/>
    <n v="17.27"/>
  </r>
  <r>
    <x v="186"/>
    <x v="78"/>
    <n v="87035615"/>
    <s v="2024.09.27 03:57:31"/>
    <n v="1041671331"/>
    <x v="14"/>
    <x v="0"/>
    <n v="1.1000000000000001"/>
    <n v="20135.330000000002"/>
    <n v="20140"/>
    <n v="20178.45"/>
    <s v="2024.09.27 07:47:20"/>
    <n v="20139.98"/>
    <n v="-0.77"/>
    <n v="0"/>
    <n v="5.12"/>
  </r>
  <r>
    <x v="186"/>
    <x v="78"/>
    <n v="87035615"/>
    <s v="2024.09.27 03:57:31"/>
    <n v="1041671332"/>
    <x v="14"/>
    <x v="0"/>
    <n v="1.1000000000000001"/>
    <n v="20135.330000000002"/>
    <n v="20140"/>
    <n v="20160"/>
    <s v="2024.09.27 07:47:20"/>
    <n v="20139.98"/>
    <n v="-0.77"/>
    <n v="0"/>
    <n v="5.12"/>
  </r>
  <r>
    <x v="186"/>
    <x v="368"/>
    <n v="87035615"/>
    <s v="2024.09.27 04:02:03"/>
    <n v="1041671705"/>
    <x v="25"/>
    <x v="0"/>
    <n v="0.11"/>
    <n v="2669.27"/>
    <n v="2670.31"/>
    <n v="2674"/>
    <s v="2024.09.27 04:15:01"/>
    <n v="2670.31"/>
    <n v="-1.65"/>
    <n v="0"/>
    <n v="11.44"/>
  </r>
  <r>
    <x v="186"/>
    <x v="368"/>
    <n v="87035615"/>
    <s v="2024.09.27 04:02:04"/>
    <n v="1041671706"/>
    <x v="25"/>
    <x v="0"/>
    <n v="0.11"/>
    <n v="2669.21"/>
    <n v="2670.67"/>
    <n v="2672.39"/>
    <s v="2024.09.27 04:14:45"/>
    <n v="2670.63"/>
    <n v="-1.65"/>
    <n v="0"/>
    <n v="15.62"/>
  </r>
  <r>
    <x v="186"/>
    <x v="429"/>
    <n v="87035615"/>
    <s v="2024.09.27 04:42:04"/>
    <n v="1041675871"/>
    <x v="25"/>
    <x v="0"/>
    <n v="0.11"/>
    <n v="2668.92"/>
    <n v="2670.65"/>
    <n v="2672.37"/>
    <s v="2024.09.27 05:43:23"/>
    <n v="2670.45"/>
    <n v="-1.65"/>
    <n v="0"/>
    <n v="16.829999999999998"/>
  </r>
  <r>
    <x v="186"/>
    <x v="429"/>
    <n v="87035615"/>
    <s v="2024.09.27 04:42:04"/>
    <n v="1041675873"/>
    <x v="25"/>
    <x v="0"/>
    <n v="0.11"/>
    <n v="2668.96"/>
    <n v="2670.51"/>
    <n v="2671.41"/>
    <s v="2024.09.27 05:43:23"/>
    <n v="2670.45"/>
    <n v="-1.65"/>
    <n v="0"/>
    <n v="16.39"/>
  </r>
  <r>
    <x v="186"/>
    <x v="743"/>
    <n v="87035615"/>
    <s v="2024.09.27 10:42:04"/>
    <n v="1041712496"/>
    <x v="25"/>
    <x v="1"/>
    <n v="0.11"/>
    <n v="2663.46"/>
    <n v="2661.25"/>
    <n v="2659.13"/>
    <s v="2024.09.27 12:05:23"/>
    <n v="2661.41"/>
    <n v="-1.65"/>
    <n v="0"/>
    <n v="22.55"/>
  </r>
  <r>
    <x v="186"/>
    <x v="743"/>
    <n v="87035615"/>
    <s v="2024.09.27 10:42:04"/>
    <n v="1041712498"/>
    <x v="25"/>
    <x v="1"/>
    <n v="0.11"/>
    <n v="2663.4"/>
    <n v="2661.45"/>
    <n v="2657.5"/>
    <s v="2024.09.27 12:05:39"/>
    <n v="2661.4"/>
    <n v="-1.65"/>
    <n v="0"/>
    <n v="22"/>
  </r>
  <r>
    <x v="186"/>
    <x v="747"/>
    <n v="87035615"/>
    <s v="2024.09.27 10:56:33"/>
    <n v="1041714447"/>
    <x v="13"/>
    <x v="0"/>
    <n v="0.11"/>
    <n v="143.34200000000001"/>
    <n v="143.68899999999999"/>
    <n v="144.17400000000001"/>
    <s v="2024.09.27 11:23:55"/>
    <n v="143.684"/>
    <n v="-1.65"/>
    <n v="0"/>
    <n v="26.18"/>
  </r>
  <r>
    <x v="186"/>
    <x v="747"/>
    <n v="87035615"/>
    <s v="2024.09.27 10:56:34"/>
    <n v="1041714450"/>
    <x v="13"/>
    <x v="0"/>
    <n v="0.11"/>
    <n v="143.34200000000001"/>
    <n v="143.61600000000001"/>
    <n v="144.429"/>
    <s v="2024.09.27 11:24:36"/>
    <n v="143.61500000000001"/>
    <n v="-1.65"/>
    <n v="0"/>
    <n v="20.91"/>
  </r>
  <r>
    <x v="186"/>
    <x v="202"/>
    <n v="87035615"/>
    <s v="2024.09.27 12:00:01"/>
    <n v="1041720699"/>
    <x v="20"/>
    <x v="0"/>
    <n v="0.11"/>
    <n v="1.3374600000000001"/>
    <n v="1.33772"/>
    <n v="1.3394999999999999"/>
    <s v="2024.09.27 12:28:43"/>
    <n v="1.33771"/>
    <n v="-1.65"/>
    <n v="0"/>
    <n v="2.75"/>
  </r>
  <r>
    <x v="186"/>
    <x v="202"/>
    <n v="87035615"/>
    <s v="2024.09.27 12:00:02"/>
    <n v="1041720702"/>
    <x v="20"/>
    <x v="0"/>
    <n v="0.11"/>
    <n v="1.3374600000000001"/>
    <n v="1.3376999999999999"/>
    <n v="1.3385"/>
    <s v="2024.09.27 12:28:56"/>
    <n v="1.33769"/>
    <n v="-1.65"/>
    <n v="0"/>
    <n v="2.5299999999999998"/>
  </r>
  <r>
    <x v="186"/>
    <x v="72"/>
    <n v="87035615"/>
    <s v="2024.09.27 12:01:19"/>
    <n v="1041720833"/>
    <x v="17"/>
    <x v="0"/>
    <n v="0.11"/>
    <n v="1.1144000000000001"/>
    <n v="1.11473"/>
    <n v="1.1158300000000001"/>
    <s v="2024.09.27 12:27:59"/>
    <n v="1.11473"/>
    <n v="-1.65"/>
    <n v="0"/>
    <n v="3.63"/>
  </r>
  <r>
    <x v="186"/>
    <x v="72"/>
    <n v="87035615"/>
    <s v="2024.09.27 12:01:19"/>
    <n v="1041720834"/>
    <x v="17"/>
    <x v="0"/>
    <n v="0.11"/>
    <n v="1.1144000000000001"/>
    <n v="1.11463"/>
    <n v="1.1154999999999999"/>
    <s v="2024.09.27 12:27:11"/>
    <n v="1.11463"/>
    <n v="-1.65"/>
    <n v="0"/>
    <n v="2.5299999999999998"/>
  </r>
  <r>
    <x v="186"/>
    <x v="337"/>
    <n v="87035615"/>
    <s v="2024.09.27 12:08:14"/>
    <n v="1041722156"/>
    <x v="14"/>
    <x v="0"/>
    <n v="1.1000000000000001"/>
    <n v="20098.830000000002"/>
    <n v="20117.37"/>
    <n v="20147.96"/>
    <s v="2024.09.27 12:20:05"/>
    <n v="20117.23"/>
    <n v="-0.77"/>
    <n v="0"/>
    <n v="20.239999999999998"/>
  </r>
  <r>
    <x v="186"/>
    <x v="337"/>
    <n v="87035615"/>
    <s v="2024.09.27 12:08:14"/>
    <n v="1041722160"/>
    <x v="14"/>
    <x v="0"/>
    <n v="1.1000000000000001"/>
    <n v="20098.830000000002"/>
    <n v="20110"/>
    <n v="20115.91"/>
    <s v="2024.09.27 12:16:39"/>
    <n v="20116.23"/>
    <n v="-0.77"/>
    <n v="0"/>
    <n v="19.14"/>
  </r>
  <r>
    <x v="186"/>
    <x v="554"/>
    <n v="87035615"/>
    <s v="2024.09.27 13:03:51"/>
    <n v="1041728481"/>
    <x v="25"/>
    <x v="0"/>
    <n v="0.11"/>
    <n v="2664.23"/>
    <n v="2665.31"/>
    <n v="2667"/>
    <s v="2024.09.27 13:23:54"/>
    <n v="2665.22"/>
    <n v="-1.65"/>
    <n v="0"/>
    <n v="10.89"/>
  </r>
  <r>
    <x v="186"/>
    <x v="554"/>
    <n v="87035615"/>
    <s v="2024.09.27 13:03:52"/>
    <n v="1041728482"/>
    <x v="25"/>
    <x v="0"/>
    <n v="0.11"/>
    <n v="2664.24"/>
    <n v="2645"/>
    <n v="2668"/>
    <s v="2024.09.27 13:24:10"/>
    <n v="2664.97"/>
    <n v="-1.65"/>
    <n v="0"/>
    <n v="8.0299999999999994"/>
  </r>
  <r>
    <x v="186"/>
    <x v="205"/>
    <n v="87035615"/>
    <s v="2024.09.27 17:59:13"/>
    <n v="1041783330"/>
    <x v="25"/>
    <x v="1"/>
    <n v="0.11"/>
    <n v="2650.87"/>
    <n v="2650"/>
    <m/>
    <s v="2024.09.27 18:00:07"/>
    <n v="2650.15"/>
    <n v="-1.65"/>
    <n v="0"/>
    <n v="7.92"/>
  </r>
  <r>
    <x v="186"/>
    <x v="205"/>
    <n v="87035615"/>
    <s v="2024.09.27 17:59:13"/>
    <n v="1041783336"/>
    <x v="25"/>
    <x v="1"/>
    <n v="0.11"/>
    <n v="2650.63"/>
    <n v="2649.75"/>
    <n v="2647.01"/>
    <s v="2024.09.27 18:02:59"/>
    <n v="2649.73"/>
    <n v="-1.65"/>
    <n v="0"/>
    <n v="9.9"/>
  </r>
  <r>
    <x v="186"/>
    <x v="246"/>
    <n v="87035615"/>
    <s v="2024.09.27 18:03:13"/>
    <n v="1041785389"/>
    <x v="15"/>
    <x v="0"/>
    <n v="1.1000000000000001"/>
    <n v="68.703000000000003"/>
    <n v="68.748000000000005"/>
    <n v="69.177000000000007"/>
    <s v="2024.09.27 18:45:52"/>
    <n v="68.736999999999995"/>
    <n v="-2.2000000000000002"/>
    <n v="0"/>
    <n v="3.74"/>
  </r>
  <r>
    <x v="186"/>
    <x v="246"/>
    <n v="87035615"/>
    <s v="2024.09.27 18:03:14"/>
    <n v="1041785403"/>
    <x v="15"/>
    <x v="0"/>
    <n v="1.1000000000000001"/>
    <n v="68.707999999999998"/>
    <n v="68.763000000000005"/>
    <n v="69.251999999999995"/>
    <s v="2024.09.27 18:46:04"/>
    <n v="68.757000000000005"/>
    <n v="-2.2000000000000002"/>
    <n v="0"/>
    <n v="5.39"/>
  </r>
  <r>
    <x v="187"/>
    <x v="1070"/>
    <n v="87035615"/>
    <s v="2024.09.30 02:18:58"/>
    <n v="1041843158"/>
    <x v="14"/>
    <x v="0"/>
    <n v="1.1000000000000001"/>
    <n v="20058.830000000002"/>
    <n v="20076"/>
    <n v="20096"/>
    <s v="2024.09.30 02:51:24"/>
    <n v="20075.23"/>
    <n v="-0.77"/>
    <n v="0"/>
    <n v="18.04"/>
  </r>
  <r>
    <x v="187"/>
    <x v="1070"/>
    <n v="87035615"/>
    <s v="2024.09.30 02:18:58"/>
    <n v="1041843159"/>
    <x v="14"/>
    <x v="0"/>
    <n v="1.1000000000000001"/>
    <n v="20058.830000000002"/>
    <n v="20070"/>
    <n v="20080"/>
    <s v="2024.09.30 02:48:00"/>
    <n v="20079.48"/>
    <n v="-0.77"/>
    <n v="0"/>
    <n v="22.72"/>
  </r>
  <r>
    <x v="187"/>
    <x v="55"/>
    <n v="87034169"/>
    <s v="2024.09.30 05:00:42"/>
    <n v="1041860421"/>
    <x v="25"/>
    <x v="0"/>
    <n v="0.11"/>
    <n v="2653.24"/>
    <n v="2655.3"/>
    <n v="2661"/>
    <s v="2024.09.30 05:37:00"/>
    <n v="2655.11"/>
    <n v="-1.65"/>
    <n v="0"/>
    <n v="20.57"/>
  </r>
  <r>
    <x v="187"/>
    <x v="55"/>
    <n v="87034169"/>
    <s v="2024.09.30 05:00:42"/>
    <n v="1041860422"/>
    <x v="25"/>
    <x v="0"/>
    <n v="0.11"/>
    <n v="2653.24"/>
    <n v="2655.3"/>
    <n v="2658.05"/>
    <s v="2024.09.30 05:38:21"/>
    <n v="2655.31"/>
    <n v="-1.65"/>
    <n v="0"/>
    <n v="22.77"/>
  </r>
  <r>
    <x v="187"/>
    <x v="998"/>
    <n v="87034169"/>
    <s v="2024.09.30 06:03:04"/>
    <n v="1041865506"/>
    <x v="14"/>
    <x v="0"/>
    <n v="1.2"/>
    <n v="20000.830000000002"/>
    <n v="20015"/>
    <n v="20030"/>
    <s v="2024.09.30 06:33:12"/>
    <n v="20015.73"/>
    <n v="-0.84"/>
    <n v="0"/>
    <n v="17.88"/>
  </r>
  <r>
    <x v="187"/>
    <x v="998"/>
    <n v="87034169"/>
    <s v="2024.09.30 06:03:04"/>
    <n v="1041865507"/>
    <x v="14"/>
    <x v="0"/>
    <n v="1.2"/>
    <n v="20000.830000000002"/>
    <n v="20010"/>
    <n v="20020"/>
    <s v="2024.09.30 06:30:03"/>
    <n v="20019.98"/>
    <n v="-0.84"/>
    <n v="0"/>
    <n v="22.98"/>
  </r>
  <r>
    <x v="187"/>
    <x v="202"/>
    <n v="87034169"/>
    <s v="2024.09.30 12:00:05"/>
    <n v="1041895970"/>
    <x v="14"/>
    <x v="1"/>
    <n v="1.2"/>
    <n v="19999.48"/>
    <n v="19983.62"/>
    <n v="19971.310000000001"/>
    <s v="2024.09.30 12:19:15"/>
    <n v="19984.830000000002"/>
    <n v="-0.84"/>
    <n v="0"/>
    <n v="17.579999999999998"/>
  </r>
  <r>
    <x v="187"/>
    <x v="202"/>
    <n v="87034169"/>
    <s v="2024.09.30 12:00:06"/>
    <n v="1041895972"/>
    <x v="14"/>
    <x v="1"/>
    <n v="1.2"/>
    <n v="19999.23"/>
    <n v="19982.849999999999"/>
    <n v="19960"/>
    <s v="2024.09.30 12:19:10"/>
    <n v="19983.080000000002"/>
    <n v="-0.84"/>
    <n v="0"/>
    <n v="19.38"/>
  </r>
  <r>
    <x v="187"/>
    <x v="202"/>
    <n v="87034169"/>
    <s v="2024.09.30 12:00:10"/>
    <n v="1041895991"/>
    <x v="15"/>
    <x v="1"/>
    <n v="1.2"/>
    <n v="69.037000000000006"/>
    <n v="68.933999999999997"/>
    <n v="68.7"/>
    <s v="2024.09.30 12:16:39"/>
    <n v="68.933000000000007"/>
    <n v="-2.4"/>
    <n v="0"/>
    <n v="12.48"/>
  </r>
  <r>
    <x v="187"/>
    <x v="202"/>
    <n v="87034169"/>
    <s v="2024.09.30 12:00:11"/>
    <n v="1041895993"/>
    <x v="15"/>
    <x v="1"/>
    <n v="1.2"/>
    <n v="69.031999999999996"/>
    <n v="68.915999999999997"/>
    <n v="68.5"/>
    <s v="2024.09.30 12:17:54"/>
    <n v="68.912999999999997"/>
    <n v="-2.4"/>
    <n v="0"/>
    <n v="14.28"/>
  </r>
  <r>
    <x v="187"/>
    <x v="225"/>
    <n v="87034169"/>
    <s v="2024.09.30 12:05:37"/>
    <n v="1041896789"/>
    <x v="25"/>
    <x v="1"/>
    <n v="0.12"/>
    <n v="2650.17"/>
    <n v="2648.94"/>
    <n v="2646.19"/>
    <s v="2024.09.30 12:18:48"/>
    <n v="2649.02"/>
    <n v="-1.8"/>
    <n v="0"/>
    <n v="13.8"/>
  </r>
  <r>
    <x v="187"/>
    <x v="225"/>
    <n v="87034169"/>
    <s v="2024.09.30 12:05:37"/>
    <n v="1041896794"/>
    <x v="25"/>
    <x v="1"/>
    <n v="0.12"/>
    <n v="2650.16"/>
    <n v="2648.89"/>
    <n v="2645"/>
    <s v="2024.09.30 12:18:48"/>
    <n v="2648.94"/>
    <n v="-1.8"/>
    <n v="0"/>
    <n v="14.64"/>
  </r>
  <r>
    <x v="187"/>
    <x v="391"/>
    <n v="87034169"/>
    <s v="2024.09.30 12:20:59"/>
    <n v="1041898928"/>
    <x v="18"/>
    <x v="0"/>
    <n v="0.12"/>
    <n v="191.136"/>
    <n v="190.995"/>
    <n v="191.47200000000001"/>
    <s v="2024.09.30 13:17:06"/>
    <n v="191.19800000000001"/>
    <n v="-1.8"/>
    <n v="0"/>
    <n v="5.21"/>
  </r>
  <r>
    <x v="187"/>
    <x v="391"/>
    <n v="87034169"/>
    <s v="2024.09.30 12:20:59"/>
    <n v="1041898929"/>
    <x v="18"/>
    <x v="0"/>
    <n v="0.12"/>
    <n v="191.12899999999999"/>
    <n v="191.191"/>
    <n v="191.30799999999999"/>
    <s v="2024.09.30 13:16:55"/>
    <n v="191.19"/>
    <n v="-1.8"/>
    <n v="0"/>
    <n v="5.13"/>
  </r>
  <r>
    <x v="187"/>
    <x v="780"/>
    <n v="87034169"/>
    <s v="2024.09.30 17:00:16"/>
    <n v="1041949043"/>
    <x v="25"/>
    <x v="1"/>
    <n v="0.12"/>
    <n v="2634.91"/>
    <n v="2634.5"/>
    <n v="2632"/>
    <s v="2024.09.30 17:00:49"/>
    <n v="2634.56"/>
    <n v="-1.8"/>
    <n v="0"/>
    <n v="4.2"/>
  </r>
  <r>
    <x v="187"/>
    <x v="780"/>
    <n v="87034169"/>
    <s v="2024.09.30 17:00:17"/>
    <n v="1041949047"/>
    <x v="25"/>
    <x v="1"/>
    <n v="0.12"/>
    <n v="2634.85"/>
    <n v="2633"/>
    <n v="2630"/>
    <s v="2024.09.30 17:01:39"/>
    <n v="2632.99"/>
    <n v="-1.8"/>
    <n v="0"/>
    <n v="22.32"/>
  </r>
  <r>
    <x v="187"/>
    <x v="871"/>
    <n v="87034169"/>
    <s v="2024.09.30 18:12:06"/>
    <n v="1041966445"/>
    <x v="14"/>
    <x v="0"/>
    <n v="1.2"/>
    <n v="19999.330000000002"/>
    <n v="20009.13"/>
    <n v="20025"/>
    <s v="2024.09.30 18:15:40"/>
    <n v="20009.23"/>
    <n v="-0.84"/>
    <n v="0"/>
    <n v="11.88"/>
  </r>
  <r>
    <x v="187"/>
    <x v="871"/>
    <n v="87034169"/>
    <s v="2024.09.30 18:12:07"/>
    <n v="1041966446"/>
    <x v="14"/>
    <x v="0"/>
    <n v="1.2"/>
    <n v="19998.330000000002"/>
    <n v="20008.990000000002"/>
    <n v="20019.59"/>
    <s v="2024.09.30 18:15:40"/>
    <n v="20009.23"/>
    <n v="-0.84"/>
    <n v="0"/>
    <n v="13.08"/>
  </r>
  <r>
    <x v="187"/>
    <x v="260"/>
    <n v="87034169"/>
    <s v="2024.09.30 18:18:05"/>
    <n v="1041967459"/>
    <x v="15"/>
    <x v="0"/>
    <n v="1.2"/>
    <n v="69.552999999999997"/>
    <n v="69.594999999999999"/>
    <n v="69.991"/>
    <s v="2024.09.30 18:27:20"/>
    <n v="69.626999999999995"/>
    <n v="-2.4"/>
    <n v="0"/>
    <n v="8.8800000000000008"/>
  </r>
  <r>
    <x v="187"/>
    <x v="260"/>
    <n v="87034169"/>
    <s v="2024.09.30 18:18:06"/>
    <n v="1041967462"/>
    <x v="15"/>
    <x v="0"/>
    <n v="1.2"/>
    <n v="69.543000000000006"/>
    <n v="69.676000000000002"/>
    <n v="69.869"/>
    <s v="2024.09.30 18:26:54"/>
    <n v="69.677000000000007"/>
    <n v="-2.4"/>
    <n v="0"/>
    <n v="16.079999999999998"/>
  </r>
  <r>
    <x v="187"/>
    <x v="818"/>
    <n v="87034169"/>
    <s v="2024.09.30 18:19:06"/>
    <n v="1041967605"/>
    <x v="25"/>
    <x v="1"/>
    <n v="0.12"/>
    <n v="2633.67"/>
    <n v="2633.27"/>
    <n v="2629.32"/>
    <s v="2024.09.30 18:33:24"/>
    <n v="2633.27"/>
    <n v="-1.8"/>
    <n v="0"/>
    <n v="4.8"/>
  </r>
  <r>
    <x v="187"/>
    <x v="818"/>
    <n v="87034169"/>
    <s v="2024.09.30 18:19:07"/>
    <n v="1041967607"/>
    <x v="25"/>
    <x v="1"/>
    <n v="0.12"/>
    <n v="2633.61"/>
    <n v="2633.27"/>
    <n v="2626.21"/>
    <s v="2024.09.30 18:33:24"/>
    <n v="2633.27"/>
    <n v="-1.8"/>
    <n v="0"/>
    <n v="4.08"/>
  </r>
  <r>
    <x v="188"/>
    <x v="159"/>
    <n v="87011228"/>
    <s v="2024.10.01 03:02:26"/>
    <n v="1041998979"/>
    <x v="13"/>
    <x v="0"/>
    <n v="0.12"/>
    <n v="143.75200000000001"/>
    <n v="143.858"/>
    <n v="143.9"/>
    <s v="2024.10.01 03:15:26"/>
    <n v="143.85400000000001"/>
    <n v="-1.8"/>
    <n v="0"/>
    <n v="8.51"/>
  </r>
  <r>
    <x v="188"/>
    <x v="159"/>
    <n v="87011228"/>
    <s v="2024.10.01 03:02:26"/>
    <n v="1041998981"/>
    <x v="13"/>
    <x v="0"/>
    <n v="0.12"/>
    <n v="143.75299999999999"/>
    <n v="143.851"/>
    <n v="144"/>
    <s v="2024.10.01 03:15:27"/>
    <n v="143.851"/>
    <n v="-1.8"/>
    <n v="0"/>
    <n v="8.18"/>
  </r>
  <r>
    <x v="188"/>
    <x v="159"/>
    <n v="87011228"/>
    <s v="2024.10.01 03:02:27"/>
    <n v="1041998983"/>
    <x v="18"/>
    <x v="0"/>
    <n v="0.12"/>
    <n v="192.256"/>
    <n v="192.33099999999999"/>
    <n v="192.4"/>
    <s v="2024.10.01 03:07:15"/>
    <n v="192.33"/>
    <n v="-1.8"/>
    <n v="0"/>
    <n v="6.18"/>
  </r>
  <r>
    <x v="188"/>
    <x v="159"/>
    <n v="87011228"/>
    <s v="2024.10.01 03:02:28"/>
    <n v="1041998984"/>
    <x v="18"/>
    <x v="0"/>
    <n v="0.12"/>
    <n v="192.267"/>
    <n v="192.32300000000001"/>
    <n v="192.5"/>
    <s v="2024.10.01 03:07:47"/>
    <n v="192.32400000000001"/>
    <n v="-1.8"/>
    <n v="0"/>
    <n v="4.76"/>
  </r>
  <r>
    <x v="188"/>
    <x v="56"/>
    <n v="87011228"/>
    <s v="2024.10.01 05:01:54"/>
    <n v="1042006344"/>
    <x v="25"/>
    <x v="1"/>
    <n v="0.12"/>
    <n v="2639.1"/>
    <n v="2637.19"/>
    <n v="2636.45"/>
    <s v="2024.10.01 05:25:30"/>
    <n v="2637.26"/>
    <n v="-1.8"/>
    <n v="0"/>
    <n v="22.08"/>
  </r>
  <r>
    <x v="188"/>
    <x v="56"/>
    <n v="87011228"/>
    <s v="2024.10.01 05:01:54"/>
    <n v="1042006345"/>
    <x v="25"/>
    <x v="1"/>
    <n v="0.12"/>
    <n v="2639.02"/>
    <n v="2637.31"/>
    <n v="2634"/>
    <s v="2024.10.01 05:25:40"/>
    <n v="2637.42"/>
    <n v="-1.8"/>
    <n v="0"/>
    <n v="19.2"/>
  </r>
  <r>
    <x v="188"/>
    <x v="519"/>
    <n v="87011228"/>
    <s v="2024.10.01 05:20:48"/>
    <n v="1042007493"/>
    <x v="15"/>
    <x v="0"/>
    <n v="1.2"/>
    <n v="68.86"/>
    <n v="68.962999999999994"/>
    <n v="69"/>
    <s v="2024.10.01 05:35:33"/>
    <n v="68.957999999999998"/>
    <n v="-2.4"/>
    <n v="0"/>
    <n v="11.76"/>
  </r>
  <r>
    <x v="188"/>
    <x v="519"/>
    <n v="87011228"/>
    <s v="2024.10.01 05:20:49"/>
    <n v="1042007495"/>
    <x v="15"/>
    <x v="0"/>
    <n v="1.2"/>
    <n v="68.86"/>
    <n v="68.959999999999994"/>
    <n v="69.099999999999994"/>
    <s v="2024.10.01 05:35:33"/>
    <n v="68.957999999999998"/>
    <n v="-2.4"/>
    <n v="0"/>
    <n v="11.76"/>
  </r>
  <r>
    <x v="188"/>
    <x v="651"/>
    <n v="87011228"/>
    <s v="2024.10.01 11:00:11"/>
    <n v="1042035647"/>
    <x v="14"/>
    <x v="0"/>
    <n v="1.2"/>
    <n v="20102.73"/>
    <n v="19950"/>
    <n v="20130"/>
    <s v="2024.10.01 13:16:46"/>
    <n v="20096.63"/>
    <n v="-0.84"/>
    <n v="0"/>
    <n v="-7.32"/>
  </r>
  <r>
    <x v="188"/>
    <x v="651"/>
    <n v="87011228"/>
    <s v="2024.10.01 11:00:11"/>
    <n v="1042035649"/>
    <x v="14"/>
    <x v="0"/>
    <n v="1.2"/>
    <n v="20102.98"/>
    <n v="19950"/>
    <n v="20140"/>
    <s v="2024.10.01 13:17:05"/>
    <n v="20097.13"/>
    <n v="-0.84"/>
    <n v="0"/>
    <n v="-7.02"/>
  </r>
  <r>
    <x v="188"/>
    <x v="438"/>
    <n v="87011228"/>
    <s v="2024.10.01 11:12:31"/>
    <n v="1042037022"/>
    <x v="15"/>
    <x v="1"/>
    <n v="1.2"/>
    <n v="67.757999999999996"/>
    <n v="67.644000000000005"/>
    <n v="67.256"/>
    <s v="2024.10.01 11:23:20"/>
    <n v="67.644000000000005"/>
    <n v="-2.4"/>
    <n v="0"/>
    <n v="13.68"/>
  </r>
  <r>
    <x v="188"/>
    <x v="438"/>
    <n v="87011228"/>
    <s v="2024.10.01 11:12:31"/>
    <n v="1042037024"/>
    <x v="15"/>
    <x v="1"/>
    <n v="1.2"/>
    <n v="67.757999999999996"/>
    <n v="67.650999999999996"/>
    <n v="67.373000000000005"/>
    <s v="2024.10.01 11:23:37"/>
    <n v="67.653999999999996"/>
    <n v="-2.4"/>
    <n v="0"/>
    <n v="12.48"/>
  </r>
  <r>
    <x v="188"/>
    <x v="61"/>
    <n v="87011228"/>
    <s v="2024.10.01 12:09:50"/>
    <n v="1042042489"/>
    <x v="17"/>
    <x v="1"/>
    <n v="0.12"/>
    <n v="1.1108100000000001"/>
    <n v="1.1104499999999999"/>
    <n v="1.1100000000000001"/>
    <s v="2024.10.01 12:27:13"/>
    <n v="1.1104499999999999"/>
    <n v="-1.8"/>
    <n v="0"/>
    <n v="4.32"/>
  </r>
  <r>
    <x v="188"/>
    <x v="61"/>
    <n v="87011228"/>
    <s v="2024.10.01 12:09:50"/>
    <n v="1042042491"/>
    <x v="17"/>
    <x v="1"/>
    <n v="0.12"/>
    <n v="1.1108"/>
    <n v="1.11042"/>
    <n v="1.1094999999999999"/>
    <s v="2024.10.01 12:27:27"/>
    <n v="1.11046"/>
    <n v="-1.8"/>
    <n v="0"/>
    <n v="4.08"/>
  </r>
  <r>
    <x v="188"/>
    <x v="49"/>
    <n v="87011228"/>
    <s v="2024.10.01 12:10:05"/>
    <n v="1042042510"/>
    <x v="20"/>
    <x v="1"/>
    <n v="0.12"/>
    <n v="1.33318"/>
    <n v="1.3329"/>
    <n v="1.3323"/>
    <s v="2024.10.01 12:46:26"/>
    <n v="1.3329"/>
    <n v="-1.8"/>
    <n v="0"/>
    <n v="3.36"/>
  </r>
  <r>
    <x v="188"/>
    <x v="49"/>
    <n v="87011228"/>
    <s v="2024.10.01 12:10:06"/>
    <n v="1042042511"/>
    <x v="20"/>
    <x v="1"/>
    <n v="0.12"/>
    <n v="1.33314"/>
    <n v="1.3325499999999999"/>
    <n v="1.3316300000000001"/>
    <s v="2024.10.01 12:47:35"/>
    <n v="1.3325499999999999"/>
    <n v="-1.8"/>
    <n v="0"/>
    <n v="7.08"/>
  </r>
  <r>
    <x v="188"/>
    <x v="395"/>
    <n v="87011228"/>
    <s v="2024.10.01 15:32:01"/>
    <n v="1042067576"/>
    <x v="13"/>
    <x v="0"/>
    <n v="0.12"/>
    <n v="143.767"/>
    <n v="143.84"/>
    <n v="143.9"/>
    <s v="2024.10.01 15:39:00"/>
    <n v="143.85"/>
    <n v="-1.8"/>
    <n v="0"/>
    <n v="6.92"/>
  </r>
  <r>
    <x v="188"/>
    <x v="395"/>
    <n v="87011228"/>
    <s v="2024.10.01 15:32:02"/>
    <n v="1042067577"/>
    <x v="13"/>
    <x v="0"/>
    <n v="0.12"/>
    <n v="143.767"/>
    <n v="143.85"/>
    <n v="143.97"/>
    <s v="2024.10.01 15:39:04"/>
    <n v="143.85"/>
    <n v="-1.8"/>
    <n v="0"/>
    <n v="6.92"/>
  </r>
  <r>
    <x v="188"/>
    <x v="917"/>
    <n v="87011228"/>
    <s v="2024.10.01 17:08:00"/>
    <n v="1042098998"/>
    <x v="25"/>
    <x v="0"/>
    <n v="0.12"/>
    <n v="2666.36"/>
    <n v="2666.93"/>
    <n v="2672"/>
    <s v="2024.10.01 17:12:05"/>
    <n v="2666.78"/>
    <n v="-1.8"/>
    <n v="0"/>
    <n v="5.04"/>
  </r>
  <r>
    <x v="188"/>
    <x v="917"/>
    <n v="87011228"/>
    <s v="2024.10.01 17:08:01"/>
    <n v="1042099006"/>
    <x v="25"/>
    <x v="0"/>
    <n v="0.12"/>
    <n v="2666.36"/>
    <n v="2667.18"/>
    <n v="2670"/>
    <s v="2024.10.01 17:12:02"/>
    <n v="2667.09"/>
    <n v="-1.8"/>
    <n v="0"/>
    <n v="8.76"/>
  </r>
  <r>
    <x v="188"/>
    <x v="326"/>
    <n v="87011228"/>
    <s v="2024.10.01 17:14:03"/>
    <n v="1042101488"/>
    <x v="14"/>
    <x v="1"/>
    <n v="1.2"/>
    <n v="19764.43"/>
    <n v="19742.669999999998"/>
    <n v="19713.14"/>
    <s v="2024.10.01 17:15:35"/>
    <n v="19743.53"/>
    <n v="-0.84"/>
    <n v="0"/>
    <n v="25.08"/>
  </r>
  <r>
    <x v="188"/>
    <x v="326"/>
    <n v="87011228"/>
    <s v="2024.10.01 17:14:04"/>
    <n v="1042101494"/>
    <x v="14"/>
    <x v="1"/>
    <n v="1.2"/>
    <n v="19765.68"/>
    <n v="19756.39"/>
    <n v="19731.96"/>
    <s v="2024.10.01 17:15:05"/>
    <n v="19755.53"/>
    <n v="-0.84"/>
    <n v="0"/>
    <n v="12.18"/>
  </r>
  <r>
    <x v="188"/>
    <x v="110"/>
    <n v="87011228"/>
    <s v="2024.10.01 18:05:00"/>
    <n v="1042114455"/>
    <x v="14"/>
    <x v="1"/>
    <n v="1.2"/>
    <n v="19713.43"/>
    <n v="19705"/>
    <m/>
    <s v="2024.10.01 18:06:11"/>
    <n v="19707.28"/>
    <n v="-0.84"/>
    <n v="0"/>
    <n v="7.38"/>
  </r>
  <r>
    <x v="188"/>
    <x v="110"/>
    <n v="87011228"/>
    <s v="2024.10.01 18:05:01"/>
    <n v="1042114462"/>
    <x v="14"/>
    <x v="1"/>
    <n v="1.2"/>
    <n v="19711.68"/>
    <n v="19705.89"/>
    <m/>
    <s v="2024.10.01 18:06:11"/>
    <n v="19706.28"/>
    <n v="-0.84"/>
    <n v="0"/>
    <n v="6.48"/>
  </r>
  <r>
    <x v="188"/>
    <x v="26"/>
    <n v="87011228"/>
    <s v="2024.10.01 18:06:45"/>
    <n v="1042115032"/>
    <x v="25"/>
    <x v="1"/>
    <n v="0.12"/>
    <n v="2658.12"/>
    <n v="2656.9"/>
    <m/>
    <s v="2024.10.01 18:07:06"/>
    <n v="2656.96"/>
    <n v="-1.8"/>
    <n v="0"/>
    <n v="13.92"/>
  </r>
  <r>
    <x v="188"/>
    <x v="26"/>
    <n v="87011228"/>
    <s v="2024.10.01 18:06:46"/>
    <n v="1042115039"/>
    <x v="25"/>
    <x v="1"/>
    <n v="0.12"/>
    <n v="2657.86"/>
    <n v="2656.25"/>
    <m/>
    <s v="2024.10.01 18:07:46"/>
    <n v="2656.26"/>
    <n v="-1.8"/>
    <n v="0"/>
    <n v="19.2"/>
  </r>
  <r>
    <x v="189"/>
    <x v="716"/>
    <n v="87011228"/>
    <s v="2024.10.02 05:02:01"/>
    <n v="1042165387"/>
    <x v="25"/>
    <x v="0"/>
    <n v="0.12"/>
    <n v="2660.34"/>
    <n v="2655.2"/>
    <n v="2656"/>
    <s v="2024.10.02 10:59:30"/>
    <n v="2655.17"/>
    <n v="-1.8"/>
    <n v="0"/>
    <n v="-62.04"/>
  </r>
  <r>
    <x v="189"/>
    <x v="716"/>
    <n v="87011228"/>
    <s v="2024.10.02 05:02:01"/>
    <n v="1042165388"/>
    <x v="25"/>
    <x v="0"/>
    <n v="0.12"/>
    <n v="2660.34"/>
    <n v="2655.1"/>
    <n v="2657"/>
    <s v="2024.10.02 11:01:39"/>
    <n v="2655.1"/>
    <n v="-1.8"/>
    <n v="0"/>
    <n v="-62.88"/>
  </r>
  <r>
    <x v="189"/>
    <x v="312"/>
    <n v="87011228"/>
    <s v="2024.10.02 06:29:51"/>
    <n v="1042170659"/>
    <x v="14"/>
    <x v="0"/>
    <n v="1.2"/>
    <n v="19770.38"/>
    <m/>
    <m/>
    <s v="2024.10.02 06:30:02"/>
    <n v="19771.13"/>
    <n v="-0.84"/>
    <n v="0"/>
    <n v="0.9"/>
  </r>
  <r>
    <x v="189"/>
    <x v="312"/>
    <n v="87011228"/>
    <s v="2024.10.02 06:29:54"/>
    <n v="1042170661"/>
    <x v="14"/>
    <x v="1"/>
    <n v="1.2"/>
    <n v="19770.38"/>
    <n v="19745"/>
    <n v="19710"/>
    <s v="2024.10.02 07:36:58"/>
    <n v="19745.53"/>
    <n v="-0.84"/>
    <n v="0"/>
    <n v="29.82"/>
  </r>
  <r>
    <x v="189"/>
    <x v="312"/>
    <n v="87011228"/>
    <s v="2024.10.02 06:29:55"/>
    <n v="1042170662"/>
    <x v="14"/>
    <x v="1"/>
    <n v="1.2"/>
    <n v="19770.78"/>
    <n v="19745"/>
    <n v="19730"/>
    <s v="2024.10.02 07:36:58"/>
    <n v="19745.53"/>
    <n v="-0.84"/>
    <n v="0"/>
    <n v="30.3"/>
  </r>
  <r>
    <x v="189"/>
    <x v="1071"/>
    <n v="87011228"/>
    <s v="2024.10.02 08:29:11"/>
    <n v="1042180101"/>
    <x v="25"/>
    <x v="0"/>
    <n v="0.12"/>
    <n v="2649.1"/>
    <n v="2652.4"/>
    <n v="2655"/>
    <s v="2024.10.02 10:04:43"/>
    <n v="2652.39"/>
    <n v="-1.8"/>
    <n v="0"/>
    <n v="39.479999999999997"/>
  </r>
  <r>
    <x v="189"/>
    <x v="1071"/>
    <n v="87011228"/>
    <s v="2024.10.02 08:29:11"/>
    <n v="1042180103"/>
    <x v="25"/>
    <x v="0"/>
    <n v="0.12"/>
    <n v="2649.1"/>
    <n v="2652.5"/>
    <n v="2656"/>
    <s v="2024.10.02 10:04:34"/>
    <n v="2652.54"/>
    <n v="-1.8"/>
    <n v="0"/>
    <n v="41.28"/>
  </r>
  <r>
    <x v="189"/>
    <x v="225"/>
    <n v="87011228"/>
    <s v="2024.10.02 12:05:48"/>
    <n v="1042203348"/>
    <x v="14"/>
    <x v="1"/>
    <n v="1.2"/>
    <n v="19736.03"/>
    <n v="19910"/>
    <n v="19695"/>
    <s v="2024.10.02 12:18:54"/>
    <n v="19730.13"/>
    <n v="-0.84"/>
    <n v="0"/>
    <n v="7.08"/>
  </r>
  <r>
    <x v="189"/>
    <x v="225"/>
    <n v="87011228"/>
    <s v="2024.10.02 12:05:48"/>
    <n v="1042203349"/>
    <x v="14"/>
    <x v="1"/>
    <n v="1.2"/>
    <n v="19736.28"/>
    <n v="19900"/>
    <n v="19700"/>
    <s v="2024.10.02 12:18:49"/>
    <n v="19729.63"/>
    <n v="-0.84"/>
    <n v="0"/>
    <n v="7.98"/>
  </r>
  <r>
    <x v="189"/>
    <x v="335"/>
    <n v="87011228"/>
    <s v="2024.10.02 12:07:46"/>
    <n v="1042203453"/>
    <x v="25"/>
    <x v="0"/>
    <n v="0.12"/>
    <n v="2652.84"/>
    <n v="2654.1"/>
    <n v="2658"/>
    <s v="2024.10.02 12:18:33"/>
    <n v="2653.89"/>
    <n v="-1.8"/>
    <n v="0"/>
    <n v="12.6"/>
  </r>
  <r>
    <x v="189"/>
    <x v="335"/>
    <n v="87011228"/>
    <s v="2024.10.02 12:07:46"/>
    <n v="1042203456"/>
    <x v="25"/>
    <x v="0"/>
    <n v="0.12"/>
    <n v="2652.84"/>
    <n v="2654.1"/>
    <n v="2656"/>
    <s v="2024.10.02 12:18:33"/>
    <n v="2653.89"/>
    <n v="-1.8"/>
    <n v="0"/>
    <n v="12.6"/>
  </r>
  <r>
    <x v="189"/>
    <x v="195"/>
    <n v="87011228"/>
    <s v="2024.10.02 19:16:45"/>
    <n v="1042282188"/>
    <x v="25"/>
    <x v="0"/>
    <n v="0.12"/>
    <n v="2650.66"/>
    <n v="2651.3"/>
    <n v="2656"/>
    <s v="2024.10.02 19:53:28"/>
    <n v="2651.11"/>
    <n v="-1.8"/>
    <n v="0"/>
    <n v="5.4"/>
  </r>
  <r>
    <x v="189"/>
    <x v="195"/>
    <n v="87011228"/>
    <s v="2024.10.02 19:16:45"/>
    <n v="1042282189"/>
    <x v="25"/>
    <x v="0"/>
    <n v="0.12"/>
    <n v="2650.66"/>
    <n v="2651.3"/>
    <n v="2654"/>
    <s v="2024.10.02 19:52:15"/>
    <n v="2651.28"/>
    <n v="-1.8"/>
    <n v="0"/>
    <n v="7.44"/>
  </r>
  <r>
    <x v="189"/>
    <x v="873"/>
    <n v="87011228"/>
    <s v="2024.10.02 19:49:09"/>
    <n v="1042285166"/>
    <x v="14"/>
    <x v="1"/>
    <n v="1.2"/>
    <n v="19840.28"/>
    <n v="20000"/>
    <n v="19815"/>
    <s v="2024.10.02 19:51:55"/>
    <n v="19839.88"/>
    <n v="-0.84"/>
    <n v="0"/>
    <n v="0.48"/>
  </r>
  <r>
    <x v="189"/>
    <x v="873"/>
    <n v="87011228"/>
    <s v="2024.10.02 19:49:10"/>
    <n v="1042285167"/>
    <x v="14"/>
    <x v="1"/>
    <n v="1.2"/>
    <n v="19840.28"/>
    <n v="20000"/>
    <n v="19825"/>
    <s v="2024.10.02 19:51:08"/>
    <n v="19824.38"/>
    <n v="-0.84"/>
    <n v="0"/>
    <n v="19.079999999999998"/>
  </r>
  <r>
    <x v="190"/>
    <x v="368"/>
    <n v="87011228"/>
    <s v="2024.10.03 04:02:51"/>
    <n v="1042308964"/>
    <x v="14"/>
    <x v="0"/>
    <n v="1.2"/>
    <n v="19819.48"/>
    <n v="19690"/>
    <n v="19850"/>
    <s v="2024.10.03 10:29:32"/>
    <n v="19690.63"/>
    <n v="-0.84"/>
    <n v="0"/>
    <n v="-154.62"/>
  </r>
  <r>
    <x v="190"/>
    <x v="368"/>
    <n v="87011228"/>
    <s v="2024.10.03 04:02:51"/>
    <n v="1042308965"/>
    <x v="14"/>
    <x v="0"/>
    <n v="1.2"/>
    <n v="19819.48"/>
    <n v="19680"/>
    <n v="19870"/>
    <s v="2024.10.03 10:29:46"/>
    <n v="19688.13"/>
    <n v="-0.84"/>
    <n v="0"/>
    <n v="-157.62"/>
  </r>
  <r>
    <x v="190"/>
    <x v="988"/>
    <n v="87011228"/>
    <s v="2024.10.03 04:08:03"/>
    <n v="1042309803"/>
    <x v="25"/>
    <x v="1"/>
    <n v="0.12"/>
    <n v="2657.43"/>
    <n v="2655.6"/>
    <n v="2654"/>
    <s v="2024.10.03 04:38:22"/>
    <n v="2655.62"/>
    <n v="-1.8"/>
    <n v="0"/>
    <n v="21.72"/>
  </r>
  <r>
    <x v="190"/>
    <x v="988"/>
    <n v="87011228"/>
    <s v="2024.10.03 04:08:03"/>
    <n v="1042309804"/>
    <x v="25"/>
    <x v="1"/>
    <n v="0.12"/>
    <n v="2657.32"/>
    <n v="2655.8"/>
    <n v="2653"/>
    <s v="2024.10.03 04:38:45"/>
    <n v="2655.94"/>
    <n v="-1.8"/>
    <n v="0"/>
    <n v="16.559999999999999"/>
  </r>
  <r>
    <x v="190"/>
    <x v="1064"/>
    <n v="87011228"/>
    <s v="2024.10.03 04:55:26"/>
    <n v="1042314543"/>
    <x v="14"/>
    <x v="0"/>
    <n v="1.2"/>
    <n v="19788.48"/>
    <n v="19600"/>
    <n v="19810"/>
    <s v="2024.10.03 10:44:13"/>
    <n v="19678.63"/>
    <n v="-0.84"/>
    <n v="0"/>
    <n v="-131.82"/>
  </r>
  <r>
    <x v="190"/>
    <x v="1064"/>
    <n v="87011228"/>
    <s v="2024.10.03 04:55:26"/>
    <n v="1042314545"/>
    <x v="14"/>
    <x v="0"/>
    <n v="1.2"/>
    <n v="19788.48"/>
    <n v="19608"/>
    <n v="19815"/>
    <s v="2024.10.03 10:44:27"/>
    <n v="19679.38"/>
    <n v="-0.84"/>
    <n v="0"/>
    <n v="-130.91999999999999"/>
  </r>
  <r>
    <x v="190"/>
    <x v="1064"/>
    <n v="87011228"/>
    <s v="2024.10.03 04:55:28"/>
    <n v="1042314549"/>
    <x v="25"/>
    <x v="0"/>
    <n v="0.12"/>
    <n v="2658.04"/>
    <m/>
    <n v="2660"/>
    <s v="2024.10.03 10:44:01"/>
    <n v="2645.15"/>
    <n v="-1.8"/>
    <n v="0"/>
    <n v="-154.68"/>
  </r>
  <r>
    <x v="190"/>
    <x v="1064"/>
    <n v="87011228"/>
    <s v="2024.10.03 04:55:28"/>
    <n v="1042314550"/>
    <x v="25"/>
    <x v="0"/>
    <n v="0.12"/>
    <n v="2658.14"/>
    <n v="2640"/>
    <n v="2662"/>
    <s v="2024.10.03 10:44:01"/>
    <n v="2645.12"/>
    <n v="-1.8"/>
    <n v="0"/>
    <n v="-156.24"/>
  </r>
  <r>
    <x v="190"/>
    <x v="202"/>
    <n v="87011228"/>
    <s v="2024.10.03 12:00:03"/>
    <n v="1042358119"/>
    <x v="13"/>
    <x v="0"/>
    <n v="0.12"/>
    <n v="146.77500000000001"/>
    <n v="146.87"/>
    <n v="146.94999999999999"/>
    <s v="2024.10.03 12:01:54"/>
    <n v="146.87"/>
    <n v="-1.8"/>
    <n v="0"/>
    <n v="7.76"/>
  </r>
  <r>
    <x v="190"/>
    <x v="202"/>
    <n v="87011228"/>
    <s v="2024.10.03 12:00:03"/>
    <n v="1042358121"/>
    <x v="13"/>
    <x v="0"/>
    <n v="0.12"/>
    <n v="146.77500000000001"/>
    <n v="146.19999999999999"/>
    <n v="146.86000000000001"/>
    <s v="2024.10.03 12:01:25"/>
    <n v="146.87299999999999"/>
    <n v="-1.8"/>
    <n v="0"/>
    <n v="8.01"/>
  </r>
  <r>
    <x v="190"/>
    <x v="95"/>
    <n v="87011228"/>
    <s v="2024.10.03 17:19:46"/>
    <n v="1042418239"/>
    <x v="25"/>
    <x v="0"/>
    <n v="0.12"/>
    <n v="2650.18"/>
    <n v="2651"/>
    <n v="2653"/>
    <s v="2024.10.03 17:53:59"/>
    <n v="2650.9"/>
    <n v="-1.8"/>
    <n v="0"/>
    <n v="8.64"/>
  </r>
  <r>
    <x v="190"/>
    <x v="95"/>
    <n v="87011228"/>
    <s v="2024.10.03 17:19:46"/>
    <n v="1042418240"/>
    <x v="25"/>
    <x v="0"/>
    <n v="0.12"/>
    <n v="2650.21"/>
    <n v="2651"/>
    <n v="2656"/>
    <s v="2024.10.03 17:54:09"/>
    <n v="2650.98"/>
    <n v="-1.8"/>
    <n v="0"/>
    <n v="9.24"/>
  </r>
  <r>
    <x v="190"/>
    <x v="246"/>
    <n v="87011228"/>
    <s v="2024.10.03 18:03:09"/>
    <n v="1042429509"/>
    <x v="14"/>
    <x v="1"/>
    <n v="1.2"/>
    <n v="19759.93"/>
    <n v="19788"/>
    <n v="19747.2"/>
    <s v="2024.10.03 19:44:32"/>
    <n v="19788.03"/>
    <n v="-0.84"/>
    <n v="0"/>
    <n v="-33.72"/>
  </r>
  <r>
    <x v="190"/>
    <x v="246"/>
    <n v="87011228"/>
    <s v="2024.10.03 18:03:10"/>
    <n v="1042429516"/>
    <x v="14"/>
    <x v="1"/>
    <n v="1.2"/>
    <n v="19757.43"/>
    <n v="19785"/>
    <n v="19740.88"/>
    <s v="2024.10.03 19:44:23"/>
    <n v="19784.78"/>
    <n v="-0.84"/>
    <n v="0"/>
    <n v="-32.82"/>
  </r>
  <r>
    <x v="190"/>
    <x v="110"/>
    <n v="87011228"/>
    <s v="2024.10.03 18:05:44"/>
    <n v="1042430109"/>
    <x v="15"/>
    <x v="0"/>
    <n v="1.2"/>
    <n v="73.768000000000001"/>
    <n v="73.81"/>
    <n v="73.923000000000002"/>
    <s v="2024.10.03 19:10:38"/>
    <n v="73.807000000000002"/>
    <n v="-2.4"/>
    <n v="0"/>
    <n v="4.68"/>
  </r>
  <r>
    <x v="190"/>
    <x v="110"/>
    <n v="87011228"/>
    <s v="2024.10.03 18:05:44"/>
    <n v="1042430111"/>
    <x v="15"/>
    <x v="0"/>
    <n v="1.2"/>
    <n v="73.753"/>
    <n v="73.8"/>
    <n v="73.900000000000006"/>
    <s v="2024.10.03 19:09:57"/>
    <n v="73.787000000000006"/>
    <n v="-2.4"/>
    <n v="0"/>
    <n v="4.08"/>
  </r>
  <r>
    <x v="191"/>
    <x v="39"/>
    <n v="87011228"/>
    <s v="2024.10.04 03:00:29"/>
    <n v="1042464068"/>
    <x v="13"/>
    <x v="0"/>
    <n v="0.12"/>
    <n v="146.876"/>
    <n v="146.30000000000001"/>
    <n v="147"/>
    <s v="2024.10.04 07:14:31"/>
    <n v="146.291"/>
    <n v="-1.8"/>
    <n v="0"/>
    <n v="-47.99"/>
  </r>
  <r>
    <x v="191"/>
    <x v="39"/>
    <n v="87011228"/>
    <s v="2024.10.04 03:00:29"/>
    <n v="1042464069"/>
    <x v="13"/>
    <x v="0"/>
    <n v="0.12"/>
    <n v="146.874"/>
    <n v="146.30000000000001"/>
    <n v="146.94"/>
    <s v="2024.10.04 07:14:31"/>
    <n v="146.291"/>
    <n v="-1.8"/>
    <n v="0"/>
    <n v="-47.82"/>
  </r>
  <r>
    <x v="191"/>
    <x v="675"/>
    <n v="87011228"/>
    <s v="2024.10.04 04:00:30"/>
    <n v="1042467225"/>
    <x v="13"/>
    <x v="0"/>
    <n v="0.12"/>
    <n v="146.619"/>
    <n v="146.30000000000001"/>
    <n v="146.75"/>
    <s v="2024.10.04 07:14:31"/>
    <n v="146.291"/>
    <n v="-1.8"/>
    <n v="0"/>
    <n v="-26.91"/>
  </r>
  <r>
    <x v="191"/>
    <x v="675"/>
    <n v="87011228"/>
    <s v="2024.10.04 04:00:59"/>
    <n v="1042467441"/>
    <x v="13"/>
    <x v="0"/>
    <n v="0.12"/>
    <n v="146.626"/>
    <n v="146.30000000000001"/>
    <n v="146.80000000000001"/>
    <s v="2024.10.04 07:14:31"/>
    <n v="146.291"/>
    <n v="-1.8"/>
    <n v="0"/>
    <n v="-27.48"/>
  </r>
  <r>
    <x v="191"/>
    <x v="1064"/>
    <n v="87011228"/>
    <s v="2024.10.04 04:55:01"/>
    <n v="1042471337"/>
    <x v="15"/>
    <x v="0"/>
    <n v="1.2"/>
    <n v="74.278999999999996"/>
    <n v="74.31"/>
    <n v="74.5"/>
    <s v="2024.10.04 10:05:42"/>
    <n v="74.313000000000002"/>
    <n v="-2.4"/>
    <n v="0"/>
    <n v="4.08"/>
  </r>
  <r>
    <x v="191"/>
    <x v="1064"/>
    <n v="87011228"/>
    <s v="2024.10.04 04:55:01"/>
    <n v="1042471338"/>
    <x v="15"/>
    <x v="0"/>
    <n v="1.2"/>
    <n v="74.278999999999996"/>
    <n v="74.344999999999999"/>
    <n v="74.400000000000006"/>
    <s v="2024.10.04 10:05:33"/>
    <n v="74.337999999999994"/>
    <n v="-2.4"/>
    <n v="0"/>
    <n v="7.08"/>
  </r>
  <r>
    <x v="191"/>
    <x v="953"/>
    <n v="87011228"/>
    <s v="2024.10.04 06:15:05"/>
    <n v="1042478873"/>
    <x v="14"/>
    <x v="1"/>
    <n v="1.2"/>
    <n v="19851.78"/>
    <n v="19846"/>
    <n v="19835"/>
    <s v="2024.10.04 06:19:43"/>
    <n v="19845.88"/>
    <n v="-0.84"/>
    <n v="0"/>
    <n v="7.08"/>
  </r>
  <r>
    <x v="191"/>
    <x v="953"/>
    <n v="87011228"/>
    <s v="2024.10.04 06:15:05"/>
    <n v="1042478874"/>
    <x v="14"/>
    <x v="1"/>
    <n v="1.2"/>
    <n v="19851.78"/>
    <n v="20000"/>
    <n v="19825"/>
    <s v="2024.10.04 06:20:26"/>
    <n v="19846.88"/>
    <n v="-0.84"/>
    <n v="0"/>
    <n v="5.88"/>
  </r>
  <r>
    <x v="191"/>
    <x v="201"/>
    <n v="87011228"/>
    <s v="2024.10.04 11:59:41"/>
    <n v="1042509050"/>
    <x v="15"/>
    <x v="0"/>
    <n v="1.2"/>
    <n v="75.009"/>
    <n v="75.2"/>
    <n v="75.400000000000006"/>
    <s v="2024.10.04 13:20:41"/>
    <n v="75.197999999999993"/>
    <n v="-2.4"/>
    <n v="0"/>
    <n v="22.68"/>
  </r>
  <r>
    <x v="191"/>
    <x v="201"/>
    <n v="87011228"/>
    <s v="2024.10.04 11:59:41"/>
    <n v="1042509052"/>
    <x v="15"/>
    <x v="0"/>
    <n v="1.2"/>
    <n v="75.009"/>
    <n v="75.12"/>
    <n v="75.2"/>
    <s v="2024.10.04 13:20:20"/>
    <n v="75.218000000000004"/>
    <n v="-2.4"/>
    <n v="0"/>
    <n v="25.08"/>
  </r>
  <r>
    <x v="191"/>
    <x v="202"/>
    <n v="87011228"/>
    <s v="2024.10.04 12:00:42"/>
    <n v="1042509218"/>
    <x v="18"/>
    <x v="0"/>
    <n v="0.12"/>
    <n v="192.58799999999999"/>
    <n v="192.66"/>
    <n v="192.68"/>
    <s v="2024.10.04 12:27:40"/>
    <n v="192.65899999999999"/>
    <n v="-1.8"/>
    <n v="0"/>
    <n v="5.82"/>
  </r>
  <r>
    <x v="191"/>
    <x v="202"/>
    <n v="87011228"/>
    <s v="2024.10.04 12:00:43"/>
    <n v="1042509219"/>
    <x v="18"/>
    <x v="0"/>
    <n v="0.12"/>
    <n v="192.58799999999999"/>
    <n v="192"/>
    <n v="192.7"/>
    <s v="2024.10.04 12:27:54"/>
    <n v="192.64099999999999"/>
    <n v="-1.8"/>
    <n v="0"/>
    <n v="4.34"/>
  </r>
  <r>
    <x v="191"/>
    <x v="395"/>
    <n v="87011228"/>
    <s v="2024.10.04 15:32:27"/>
    <n v="1042533591"/>
    <x v="15"/>
    <x v="0"/>
    <n v="1.2"/>
    <n v="74.808999999999997"/>
    <n v="74.855999999999995"/>
    <m/>
    <s v="2024.10.04 16:07:03"/>
    <n v="74.843000000000004"/>
    <n v="-2.4"/>
    <n v="0"/>
    <n v="4.08"/>
  </r>
  <r>
    <x v="191"/>
    <x v="395"/>
    <n v="87011228"/>
    <s v="2024.10.04 15:32:28"/>
    <n v="1042533613"/>
    <x v="15"/>
    <x v="0"/>
    <n v="1.2"/>
    <n v="74.808999999999997"/>
    <n v="74.876000000000005"/>
    <m/>
    <s v="2024.10.04 16:07:00"/>
    <n v="74.878"/>
    <n v="-2.4"/>
    <n v="0"/>
    <n v="8.2799999999999994"/>
  </r>
  <r>
    <x v="191"/>
    <x v="671"/>
    <n v="87011228"/>
    <s v="2024.10.04 15:34:11"/>
    <n v="1042535247"/>
    <x v="14"/>
    <x v="0"/>
    <n v="1.2"/>
    <n v="19937.63"/>
    <n v="19957.8"/>
    <m/>
    <s v="2024.10.04 15:35:50"/>
    <n v="19957.68"/>
    <n v="-0.84"/>
    <n v="0"/>
    <n v="24.06"/>
  </r>
  <r>
    <x v="191"/>
    <x v="671"/>
    <n v="87011228"/>
    <s v="2024.10.04 15:34:11"/>
    <n v="1042535257"/>
    <x v="14"/>
    <x v="0"/>
    <n v="1.2"/>
    <n v="19939.03"/>
    <n v="19961.97"/>
    <m/>
    <s v="2024.10.04 15:36:08"/>
    <n v="19961.18"/>
    <n v="-0.84"/>
    <n v="0"/>
    <n v="26.58"/>
  </r>
  <r>
    <x v="191"/>
    <x v="126"/>
    <n v="87011228"/>
    <s v="2024.10.04 16:21:23"/>
    <n v="1042557727"/>
    <x v="14"/>
    <x v="1"/>
    <n v="1.2"/>
    <n v="20053.63"/>
    <n v="20043.490000000002"/>
    <m/>
    <s v="2024.10.04 16:25:22"/>
    <n v="20043.73"/>
    <n v="-0.84"/>
    <n v="0"/>
    <n v="11.88"/>
  </r>
  <r>
    <x v="191"/>
    <x v="126"/>
    <n v="87011228"/>
    <s v="2024.10.04 16:21:24"/>
    <n v="1042557728"/>
    <x v="14"/>
    <x v="1"/>
    <n v="1.2"/>
    <n v="20051.88"/>
    <n v="20044.54"/>
    <m/>
    <s v="2024.10.04 16:25:46"/>
    <n v="20044.73"/>
    <n v="-0.84"/>
    <n v="0"/>
    <n v="8.58"/>
  </r>
  <r>
    <x v="191"/>
    <x v="832"/>
    <n v="87011228"/>
    <s v="2024.10.04 17:05:03"/>
    <n v="1042570761"/>
    <x v="25"/>
    <x v="0"/>
    <n v="0.12"/>
    <n v="2650.18"/>
    <n v="2652"/>
    <m/>
    <s v="2024.10.04 17:08:55"/>
    <n v="2651.98"/>
    <n v="-1.8"/>
    <n v="0"/>
    <n v="21.6"/>
  </r>
  <r>
    <x v="191"/>
    <x v="832"/>
    <n v="87011228"/>
    <s v="2024.10.04 17:05:07"/>
    <n v="1042570776"/>
    <x v="25"/>
    <x v="0"/>
    <n v="0.12"/>
    <n v="2649.92"/>
    <n v="2652.24"/>
    <m/>
    <s v="2024.10.04 17:08:55"/>
    <n v="2651.98"/>
    <n v="-1.8"/>
    <n v="0"/>
    <n v="24.72"/>
  </r>
  <r>
    <x v="191"/>
    <x v="917"/>
    <n v="87011228"/>
    <s v="2024.10.04 17:08:00"/>
    <n v="1042571577"/>
    <x v="14"/>
    <x v="1"/>
    <n v="1.2"/>
    <n v="19899.13"/>
    <n v="19861.38"/>
    <m/>
    <s v="2024.10.04 17:09:46"/>
    <n v="19863.98"/>
    <n v="-0.84"/>
    <n v="0"/>
    <n v="42.18"/>
  </r>
  <r>
    <x v="191"/>
    <x v="917"/>
    <n v="87011228"/>
    <s v="2024.10.04 17:08:01"/>
    <n v="1042571584"/>
    <x v="14"/>
    <x v="1"/>
    <n v="1.2"/>
    <n v="19900.13"/>
    <n v="19860.95"/>
    <m/>
    <s v="2024.10.04 17:09:46"/>
    <n v="19863.98"/>
    <n v="-0.84"/>
    <n v="0"/>
    <n v="43.38"/>
  </r>
  <r>
    <x v="191"/>
    <x v="13"/>
    <n v="87011228"/>
    <s v="2024.10.04 18:00:09"/>
    <n v="1042586323"/>
    <x v="14"/>
    <x v="0"/>
    <n v="1.2"/>
    <n v="19947.23"/>
    <n v="19962"/>
    <m/>
    <s v="2024.10.04 18:02:21"/>
    <n v="19961.38"/>
    <n v="-0.84"/>
    <n v="0"/>
    <n v="16.98"/>
  </r>
  <r>
    <x v="191"/>
    <x v="13"/>
    <n v="87011228"/>
    <s v="2024.10.04 18:00:09"/>
    <n v="1042586325"/>
    <x v="14"/>
    <x v="0"/>
    <n v="1.2"/>
    <n v="19946.98"/>
    <n v="19962"/>
    <m/>
    <s v="2024.10.04 18:02:21"/>
    <n v="19961.38"/>
    <n v="-0.84"/>
    <n v="0"/>
    <n v="17.28"/>
  </r>
  <r>
    <x v="191"/>
    <x v="871"/>
    <n v="87011228"/>
    <s v="2024.10.04 18:12:18"/>
    <n v="1042591713"/>
    <x v="20"/>
    <x v="0"/>
    <n v="0.12"/>
    <n v="1.3113999999999999"/>
    <n v="1.30996"/>
    <n v="1.3128"/>
    <s v="2024.10.04 18:22:38"/>
    <n v="1.3103499999999999"/>
    <n v="-1.8"/>
    <n v="0"/>
    <n v="-12.6"/>
  </r>
  <r>
    <x v="191"/>
    <x v="871"/>
    <n v="87011228"/>
    <s v="2024.10.04 18:12:19"/>
    <n v="1042591715"/>
    <x v="20"/>
    <x v="0"/>
    <n v="0.12"/>
    <n v="1.3113999999999999"/>
    <n v="1.3096099999999999"/>
    <n v="1.3129999999999999"/>
    <s v="2024.10.04 18:22:39"/>
    <n v="1.3103499999999999"/>
    <n v="-1.8"/>
    <n v="0"/>
    <n v="-12.6"/>
  </r>
  <r>
    <x v="191"/>
    <x v="687"/>
    <n v="87011228"/>
    <s v="2024.10.04 18:15:31"/>
    <n v="1042593458"/>
    <x v="15"/>
    <x v="0"/>
    <n v="1.2"/>
    <n v="75.138999999999996"/>
    <n v="75.197999999999993"/>
    <n v="75.5"/>
    <s v="2024.10.04 18:19:14"/>
    <n v="75.197999999999993"/>
    <n v="-2.4"/>
    <n v="0"/>
    <n v="7.08"/>
  </r>
  <r>
    <x v="191"/>
    <x v="687"/>
    <n v="87011228"/>
    <s v="2024.10.04 18:15:32"/>
    <n v="1042593464"/>
    <x v="15"/>
    <x v="0"/>
    <n v="1.2"/>
    <n v="75.138999999999996"/>
    <n v="75.206000000000003"/>
    <n v="75.7"/>
    <s v="2024.10.04 18:19:14"/>
    <n v="75.197999999999993"/>
    <n v="-2.4"/>
    <n v="0"/>
    <n v="7.08"/>
  </r>
  <r>
    <x v="191"/>
    <x v="206"/>
    <n v="87011228"/>
    <s v="2024.10.04 18:17:00"/>
    <n v="1042593807"/>
    <x v="25"/>
    <x v="0"/>
    <n v="0.12"/>
    <n v="2667.71"/>
    <n v="2669.57"/>
    <m/>
    <s v="2024.10.04 18:17:55"/>
    <n v="2669.42"/>
    <n v="-1.8"/>
    <n v="0"/>
    <n v="20.52"/>
  </r>
  <r>
    <x v="191"/>
    <x v="206"/>
    <n v="87011228"/>
    <s v="2024.10.04 18:17:01"/>
    <n v="1042593811"/>
    <x v="25"/>
    <x v="0"/>
    <n v="0.12"/>
    <n v="2667.71"/>
    <n v="2669.36"/>
    <m/>
    <s v="2024.10.04 18:17:58"/>
    <n v="2669.09"/>
    <n v="-1.8"/>
    <n v="0"/>
    <n v="16.559999999999999"/>
  </r>
  <r>
    <x v="192"/>
    <x v="39"/>
    <n v="87011228"/>
    <s v="2024.10.07 03:00:18"/>
    <n v="1042641470"/>
    <x v="13"/>
    <x v="1"/>
    <n v="0.12"/>
    <n v="148.75299999999999"/>
    <n v="148.70400000000001"/>
    <n v="148.601"/>
    <s v="2024.10.07 03:08:05"/>
    <n v="148.70500000000001"/>
    <n v="-1.8"/>
    <n v="0"/>
    <n v="3.87"/>
  </r>
  <r>
    <x v="192"/>
    <x v="39"/>
    <n v="87011228"/>
    <s v="2024.10.07 03:00:19"/>
    <n v="1042641481"/>
    <x v="13"/>
    <x v="1"/>
    <n v="0.12"/>
    <n v="148.75"/>
    <n v="148.71199999999999"/>
    <n v="148.47900000000001"/>
    <s v="2024.10.07 03:08:14"/>
    <n v="148.72300000000001"/>
    <n v="-1.8"/>
    <n v="0"/>
    <n v="2.1800000000000002"/>
  </r>
  <r>
    <x v="192"/>
    <x v="367"/>
    <n v="87011228"/>
    <s v="2024.10.07 04:01:05"/>
    <n v="1042646220"/>
    <x v="25"/>
    <x v="0"/>
    <n v="0.13"/>
    <n v="2649.63"/>
    <n v="2651.5"/>
    <n v="2654"/>
    <s v="2024.10.07 04:06:21"/>
    <n v="2651.42"/>
    <n v="-1.95"/>
    <n v="0"/>
    <n v="23.27"/>
  </r>
  <r>
    <x v="192"/>
    <x v="367"/>
    <n v="87011228"/>
    <s v="2024.10.07 04:01:06"/>
    <n v="1042646221"/>
    <x v="25"/>
    <x v="0"/>
    <n v="0.13"/>
    <n v="2649.63"/>
    <n v="2651"/>
    <n v="2653"/>
    <s v="2024.10.07 04:03:47"/>
    <n v="2650.98"/>
    <n v="-1.95"/>
    <n v="0"/>
    <n v="17.55"/>
  </r>
  <r>
    <x v="192"/>
    <x v="367"/>
    <n v="87011228"/>
    <s v="2024.10.07 04:01:11"/>
    <n v="1042646231"/>
    <x v="14"/>
    <x v="0"/>
    <n v="1.3"/>
    <n v="20039.23"/>
    <n v="20053.86"/>
    <n v="20106.2"/>
    <s v="2024.10.07 04:06:28"/>
    <n v="20053.38"/>
    <n v="-0.91"/>
    <n v="0"/>
    <n v="18.399999999999999"/>
  </r>
  <r>
    <x v="192"/>
    <x v="367"/>
    <n v="87011228"/>
    <s v="2024.10.07 04:01:11"/>
    <n v="1042646251"/>
    <x v="14"/>
    <x v="0"/>
    <n v="1.3"/>
    <n v="20039.23"/>
    <n v="20053.03"/>
    <n v="20089.060000000001"/>
    <s v="2024.10.07 04:06:29"/>
    <n v="20053.88"/>
    <n v="-0.91"/>
    <n v="0"/>
    <n v="19.05"/>
  </r>
  <r>
    <x v="192"/>
    <x v="56"/>
    <n v="87011228"/>
    <s v="2024.10.07 05:01:42"/>
    <n v="1042653802"/>
    <x v="25"/>
    <x v="0"/>
    <n v="0.13"/>
    <n v="2647.1"/>
    <n v="2648.1"/>
    <n v="2651"/>
    <s v="2024.10.07 05:04:56"/>
    <n v="2648.07"/>
    <n v="-1.95"/>
    <n v="0"/>
    <n v="12.61"/>
  </r>
  <r>
    <x v="192"/>
    <x v="56"/>
    <n v="87011228"/>
    <s v="2024.10.07 05:01:43"/>
    <n v="1042653803"/>
    <x v="25"/>
    <x v="0"/>
    <n v="0.13"/>
    <n v="2647.05"/>
    <n v="2648.1"/>
    <n v="2650"/>
    <s v="2024.10.07 05:04:56"/>
    <n v="2648.07"/>
    <n v="-1.95"/>
    <n v="0"/>
    <n v="13.26"/>
  </r>
  <r>
    <x v="192"/>
    <x v="202"/>
    <n v="87011228"/>
    <s v="2024.10.07 12:00:06"/>
    <n v="1042698061"/>
    <x v="17"/>
    <x v="1"/>
    <n v="0.13"/>
    <n v="1.0969"/>
    <n v="1.0966499999999999"/>
    <n v="1.095"/>
    <s v="2024.10.07 12:05:42"/>
    <n v="1.0966499999999999"/>
    <n v="-1.95"/>
    <n v="0"/>
    <n v="3.25"/>
  </r>
  <r>
    <x v="192"/>
    <x v="202"/>
    <n v="87011228"/>
    <s v="2024.10.07 12:00:07"/>
    <n v="1042698063"/>
    <x v="17"/>
    <x v="1"/>
    <n v="0.13"/>
    <n v="1.09687"/>
    <n v="1.0966800000000001"/>
    <n v="1.0940000000000001"/>
    <s v="2024.10.07 12:05:45"/>
    <n v="1.0967"/>
    <n v="-1.95"/>
    <n v="0"/>
    <n v="2.21"/>
  </r>
  <r>
    <x v="192"/>
    <x v="202"/>
    <n v="87011228"/>
    <s v="2024.10.07 12:00:12"/>
    <n v="1042698085"/>
    <x v="13"/>
    <x v="0"/>
    <n v="0.13"/>
    <n v="148.32300000000001"/>
    <n v="148.381"/>
    <m/>
    <s v="2024.10.07 12:07:01"/>
    <n v="148.38"/>
    <n v="-1.95"/>
    <n v="0"/>
    <n v="4.99"/>
  </r>
  <r>
    <x v="192"/>
    <x v="202"/>
    <n v="87011228"/>
    <s v="2024.10.07 12:00:13"/>
    <n v="1042698090"/>
    <x v="13"/>
    <x v="0"/>
    <n v="0.13"/>
    <n v="148.31899999999999"/>
    <n v="148.37"/>
    <m/>
    <s v="2024.10.07 12:06:01"/>
    <n v="148.36799999999999"/>
    <n v="-1.95"/>
    <n v="0"/>
    <n v="4.29"/>
  </r>
  <r>
    <x v="192"/>
    <x v="202"/>
    <n v="87011228"/>
    <s v="2024.10.07 12:00:19"/>
    <n v="1042698126"/>
    <x v="14"/>
    <x v="1"/>
    <n v="1.3"/>
    <n v="19930.13"/>
    <n v="19914.060000000001"/>
    <n v="19905"/>
    <s v="2024.10.07 12:06:26"/>
    <n v="19913.98"/>
    <n v="-0.91"/>
    <n v="0"/>
    <n v="21"/>
  </r>
  <r>
    <x v="192"/>
    <x v="202"/>
    <n v="87011228"/>
    <s v="2024.10.07 12:00:20"/>
    <n v="1042698130"/>
    <x v="14"/>
    <x v="1"/>
    <n v="1.3"/>
    <n v="19929.88"/>
    <n v="19915.48"/>
    <n v="19890"/>
    <s v="2024.10.07 12:07:08"/>
    <n v="19915.73"/>
    <n v="-0.91"/>
    <n v="0"/>
    <n v="18.399999999999999"/>
  </r>
  <r>
    <x v="192"/>
    <x v="202"/>
    <n v="87011228"/>
    <s v="2024.10.07 12:00:36"/>
    <n v="1042698176"/>
    <x v="25"/>
    <x v="1"/>
    <n v="0.13"/>
    <n v="2652.19"/>
    <n v="2651.39"/>
    <n v="2649"/>
    <s v="2024.10.07 12:04:31"/>
    <n v="2651.39"/>
    <n v="-1.95"/>
    <n v="0"/>
    <n v="10.4"/>
  </r>
  <r>
    <x v="192"/>
    <x v="202"/>
    <n v="87011228"/>
    <s v="2024.10.07 12:00:37"/>
    <n v="1042698181"/>
    <x v="25"/>
    <x v="1"/>
    <n v="0.13"/>
    <n v="2652.06"/>
    <n v="2651.44"/>
    <n v="2648"/>
    <s v="2024.10.07 12:04:35"/>
    <n v="2651.43"/>
    <n v="-1.95"/>
    <n v="0"/>
    <n v="8.19"/>
  </r>
  <r>
    <x v="192"/>
    <x v="781"/>
    <n v="87011228"/>
    <s v="2024.10.07 17:03:07"/>
    <n v="1042762536"/>
    <x v="15"/>
    <x v="0"/>
    <n v="1.3"/>
    <n v="76.034000000000006"/>
    <n v="76.075999999999993"/>
    <n v="76.900000000000006"/>
    <s v="2024.10.07 17:17:27"/>
    <n v="76.063000000000002"/>
    <n v="-2.6"/>
    <n v="0"/>
    <n v="3.77"/>
  </r>
  <r>
    <x v="192"/>
    <x v="781"/>
    <n v="87011228"/>
    <s v="2024.10.07 17:03:08"/>
    <n v="1042762541"/>
    <x v="15"/>
    <x v="0"/>
    <n v="1.3"/>
    <n v="76.034000000000006"/>
    <n v="76.094999999999999"/>
    <n v="76.7"/>
    <s v="2024.10.07 17:17:27"/>
    <n v="76.063000000000002"/>
    <n v="-2.6"/>
    <n v="0"/>
    <n v="3.77"/>
  </r>
  <r>
    <x v="192"/>
    <x v="832"/>
    <n v="87011228"/>
    <s v="2024.10.07 17:05:03"/>
    <n v="1042763114"/>
    <x v="14"/>
    <x v="1"/>
    <n v="1.3"/>
    <n v="19956.13"/>
    <n v="19945.939999999999"/>
    <n v="19900"/>
    <s v="2024.10.07 17:09:25"/>
    <n v="19947.48"/>
    <n v="-0.91"/>
    <n v="0"/>
    <n v="11.25"/>
  </r>
  <r>
    <x v="192"/>
    <x v="832"/>
    <n v="87011228"/>
    <s v="2024.10.07 17:05:03"/>
    <n v="1042763120"/>
    <x v="14"/>
    <x v="1"/>
    <n v="1.3"/>
    <n v="19955.88"/>
    <n v="19944.2"/>
    <n v="19920"/>
    <s v="2024.10.07 17:08:59"/>
    <n v="19945.48"/>
    <n v="-0.91"/>
    <n v="0"/>
    <n v="13.52"/>
  </r>
  <r>
    <x v="192"/>
    <x v="1033"/>
    <n v="87011228"/>
    <s v="2024.10.07 17:06:02"/>
    <n v="1042763601"/>
    <x v="25"/>
    <x v="1"/>
    <n v="0.13"/>
    <n v="2643.46"/>
    <n v="2643.29"/>
    <n v="2637.16"/>
    <s v="2024.10.07 17:22:38"/>
    <n v="2643.45"/>
    <n v="-1.95"/>
    <n v="0"/>
    <n v="0.13"/>
  </r>
  <r>
    <x v="192"/>
    <x v="1033"/>
    <n v="87011228"/>
    <s v="2024.10.07 17:06:03"/>
    <n v="1042763603"/>
    <x v="25"/>
    <x v="1"/>
    <n v="0.13"/>
    <n v="2643.46"/>
    <n v="2645.78"/>
    <n v="2640"/>
    <s v="2024.10.07 17:22:05"/>
    <n v="2643.11"/>
    <n v="-1.95"/>
    <n v="0"/>
    <n v="4.55"/>
  </r>
  <r>
    <x v="192"/>
    <x v="109"/>
    <n v="87011228"/>
    <s v="2024.10.07 18:04:27"/>
    <n v="1042778716"/>
    <x v="14"/>
    <x v="0"/>
    <n v="1.3"/>
    <n v="19962.23"/>
    <n v="19980.32"/>
    <n v="19995"/>
    <s v="2024.10.07 18:14:43"/>
    <n v="19980.88"/>
    <n v="-0.91"/>
    <n v="0"/>
    <n v="24.25"/>
  </r>
  <r>
    <x v="192"/>
    <x v="109"/>
    <n v="87011228"/>
    <s v="2024.10.07 18:04:28"/>
    <n v="1042778720"/>
    <x v="14"/>
    <x v="0"/>
    <n v="1.3"/>
    <n v="19962.48"/>
    <n v="19979.59"/>
    <n v="19998.71"/>
    <s v="2024.10.07 18:15:09"/>
    <n v="19978.88"/>
    <n v="-0.91"/>
    <n v="0"/>
    <n v="21.32"/>
  </r>
  <r>
    <x v="192"/>
    <x v="109"/>
    <n v="87011228"/>
    <s v="2024.10.07 18:04:35"/>
    <n v="1042778738"/>
    <x v="25"/>
    <x v="1"/>
    <n v="0.13"/>
    <n v="2641.73"/>
    <n v="2640.99"/>
    <n v="2635.18"/>
    <s v="2024.10.07 18:11:44"/>
    <n v="2640.99"/>
    <n v="-1.95"/>
    <n v="0"/>
    <n v="9.6199999999999992"/>
  </r>
  <r>
    <x v="192"/>
    <x v="109"/>
    <n v="87011228"/>
    <s v="2024.10.07 18:04:36"/>
    <n v="1042778741"/>
    <x v="25"/>
    <x v="1"/>
    <n v="0.13"/>
    <n v="2641.81"/>
    <n v="2640.5"/>
    <n v="2638.31"/>
    <s v="2024.10.07 18:11:30"/>
    <n v="2640.59"/>
    <n v="-1.95"/>
    <n v="0"/>
    <n v="15.86"/>
  </r>
  <r>
    <x v="192"/>
    <x v="1072"/>
    <n v="87011228"/>
    <s v="2024.10.07 19:10:07"/>
    <n v="1042788873"/>
    <x v="25"/>
    <x v="1"/>
    <n v="0.13"/>
    <n v="2645.28"/>
    <n v="2644.75"/>
    <m/>
    <s v="2024.10.07 19:13:31"/>
    <n v="2644.86"/>
    <n v="-1.95"/>
    <n v="0"/>
    <n v="5.46"/>
  </r>
  <r>
    <x v="192"/>
    <x v="1072"/>
    <n v="87011228"/>
    <s v="2024.10.07 19:10:07"/>
    <n v="1042788877"/>
    <x v="25"/>
    <x v="1"/>
    <n v="0.13"/>
    <n v="2645.3"/>
    <n v="2644.37"/>
    <m/>
    <s v="2024.10.07 19:14:10"/>
    <n v="2644.51"/>
    <n v="-1.95"/>
    <n v="0"/>
    <n v="10.27"/>
  </r>
  <r>
    <x v="193"/>
    <x v="675"/>
    <n v="87011228"/>
    <s v="2024.10.08 04:00:03"/>
    <n v="1042816425"/>
    <x v="15"/>
    <x v="0"/>
    <n v="1.3"/>
    <n v="77.051000000000002"/>
    <n v="75"/>
    <n v="76.599999999999994"/>
    <s v="2024.10.08 11:06:27"/>
    <n v="76.275000000000006"/>
    <n v="-2.6"/>
    <n v="0"/>
    <n v="-100.88"/>
  </r>
  <r>
    <x v="193"/>
    <x v="675"/>
    <n v="87011228"/>
    <s v="2024.10.08 04:00:03"/>
    <n v="1042816426"/>
    <x v="15"/>
    <x v="0"/>
    <n v="1.3"/>
    <n v="77.055999999999997"/>
    <n v="75"/>
    <n v="76.599999999999994"/>
    <s v="2024.10.08 16:09:45"/>
    <n v="74.97"/>
    <n v="-2.6"/>
    <n v="0"/>
    <n v="-271.18"/>
  </r>
  <r>
    <x v="193"/>
    <x v="952"/>
    <n v="87011228"/>
    <s v="2024.10.08 04:59:30"/>
    <n v="1042824941"/>
    <x v="25"/>
    <x v="0"/>
    <n v="0.13"/>
    <n v="2646.67"/>
    <n v="2647.8"/>
    <n v="2648.8"/>
    <s v="2024.10.08 05:03:11"/>
    <n v="2647.72"/>
    <n v="-1.95"/>
    <n v="0"/>
    <n v="13.65"/>
  </r>
  <r>
    <x v="193"/>
    <x v="952"/>
    <n v="87011228"/>
    <s v="2024.10.08 04:59:30"/>
    <n v="1042824942"/>
    <x v="25"/>
    <x v="0"/>
    <n v="0.13"/>
    <n v="2646.82"/>
    <n v="2647.8"/>
    <n v="2650"/>
    <s v="2024.10.08 05:03:11"/>
    <n v="2647.72"/>
    <n v="-1.95"/>
    <n v="0"/>
    <n v="11.7"/>
  </r>
  <r>
    <x v="193"/>
    <x v="1073"/>
    <n v="87011228"/>
    <s v="2024.10.08 05:34:59"/>
    <n v="1042830084"/>
    <x v="15"/>
    <x v="0"/>
    <n v="1.3"/>
    <n v="75.995999999999995"/>
    <n v="75"/>
    <n v="76.7"/>
    <s v="2024.10.08 11:06:24"/>
    <n v="76.27"/>
    <n v="-2.6"/>
    <n v="0"/>
    <n v="35.619999999999997"/>
  </r>
  <r>
    <x v="193"/>
    <x v="1074"/>
    <n v="87011228"/>
    <s v="2024.10.08 05:35:21"/>
    <n v="1042830567"/>
    <x v="15"/>
    <x v="0"/>
    <n v="1.3"/>
    <n v="76.001000000000005"/>
    <n v="76.316999999999993"/>
    <n v="76.599999999999994"/>
    <s v="2024.10.08 11:05:02"/>
    <n v="76.31"/>
    <n v="-2.6"/>
    <n v="0"/>
    <n v="40.17"/>
  </r>
  <r>
    <x v="193"/>
    <x v="440"/>
    <n v="87011228"/>
    <s v="2024.10.08 11:36:12"/>
    <n v="1042875802"/>
    <x v="15"/>
    <x v="0"/>
    <n v="1.3"/>
    <n v="75.891000000000005"/>
    <m/>
    <n v="76.5"/>
    <s v="2024.10.08 16:46:43"/>
    <n v="74.665000000000006"/>
    <n v="-2.6"/>
    <n v="0"/>
    <n v="-159.38"/>
  </r>
  <r>
    <x v="193"/>
    <x v="47"/>
    <n v="87011228"/>
    <s v="2024.10.08 11:56:37"/>
    <n v="1042878511"/>
    <x v="14"/>
    <x v="0"/>
    <n v="1.3"/>
    <n v="19847.18"/>
    <n v="19867"/>
    <n v="19895"/>
    <s v="2024.10.08 12:06:15"/>
    <n v="19866.830000000002"/>
    <n v="-0.91"/>
    <n v="0"/>
    <n v="25.55"/>
  </r>
  <r>
    <x v="193"/>
    <x v="47"/>
    <n v="87011228"/>
    <s v="2024.10.08 11:56:37"/>
    <n v="1042878512"/>
    <x v="14"/>
    <x v="0"/>
    <n v="1.3"/>
    <n v="19847.18"/>
    <n v="19867"/>
    <n v="19885"/>
    <s v="2024.10.08 12:06:15"/>
    <n v="19866.830000000002"/>
    <n v="-0.91"/>
    <n v="0"/>
    <n v="25.55"/>
  </r>
  <r>
    <x v="193"/>
    <x v="201"/>
    <n v="87011228"/>
    <s v="2024.10.08 11:59:09"/>
    <n v="1042878734"/>
    <x v="25"/>
    <x v="0"/>
    <n v="0.13"/>
    <n v="2638.2"/>
    <n v="2639.5"/>
    <n v="2641"/>
    <s v="2024.10.08 12:46:37"/>
    <n v="2639.5"/>
    <n v="-1.95"/>
    <n v="0"/>
    <n v="16.899999999999999"/>
  </r>
  <r>
    <x v="193"/>
    <x v="201"/>
    <n v="87011228"/>
    <s v="2024.10.08 11:59:10"/>
    <n v="1042878735"/>
    <x v="25"/>
    <x v="0"/>
    <n v="0.13"/>
    <n v="2638.2"/>
    <n v="2639.5"/>
    <n v="2643"/>
    <s v="2024.10.08 12:46:37"/>
    <n v="2639.5"/>
    <n v="-1.95"/>
    <n v="0"/>
    <n v="16.899999999999999"/>
  </r>
  <r>
    <x v="193"/>
    <x v="202"/>
    <n v="87011228"/>
    <s v="2024.10.08 12:00:06"/>
    <n v="1042878810"/>
    <x v="17"/>
    <x v="0"/>
    <n v="0.13"/>
    <n v="1.0993599999999999"/>
    <m/>
    <n v="1.0986"/>
    <s v="2024.10.08 16:25:54"/>
    <n v="1.0981399999999999"/>
    <n v="-1.95"/>
    <n v="0"/>
    <n v="-15.86"/>
  </r>
  <r>
    <x v="193"/>
    <x v="202"/>
    <n v="87011228"/>
    <s v="2024.10.08 12:00:06"/>
    <n v="1042878812"/>
    <x v="17"/>
    <x v="0"/>
    <n v="0.13"/>
    <n v="1.0993900000000001"/>
    <m/>
    <n v="1.1005"/>
    <s v="2024.10.08 16:22:58"/>
    <n v="1.09806"/>
    <n v="-1.95"/>
    <n v="0"/>
    <n v="-17.29"/>
  </r>
  <r>
    <x v="193"/>
    <x v="202"/>
    <n v="87011228"/>
    <s v="2024.10.08 12:00:07"/>
    <n v="1042878814"/>
    <x v="18"/>
    <x v="0"/>
    <n v="0.13"/>
    <n v="193.678"/>
    <n v="193.72"/>
    <n v="193.79"/>
    <s v="2024.10.08 13:12:45"/>
    <n v="193.721"/>
    <n v="-1.95"/>
    <n v="0"/>
    <n v="3.78"/>
  </r>
  <r>
    <x v="193"/>
    <x v="202"/>
    <n v="87011228"/>
    <s v="2024.10.08 12:00:07"/>
    <n v="1042878817"/>
    <x v="18"/>
    <x v="0"/>
    <n v="0.13"/>
    <n v="193.66"/>
    <m/>
    <n v="193.72"/>
    <s v="2024.10.08 13:12:29"/>
    <n v="193.71799999999999"/>
    <n v="-1.95"/>
    <n v="0"/>
    <n v="5.0999999999999996"/>
  </r>
  <r>
    <x v="193"/>
    <x v="470"/>
    <n v="87011228"/>
    <s v="2024.10.08 16:02:28"/>
    <n v="1042916953"/>
    <x v="17"/>
    <x v="0"/>
    <n v="0.13"/>
    <n v="1.09771"/>
    <n v="1.09816"/>
    <n v="1.0986"/>
    <s v="2024.10.08 16:22:43"/>
    <n v="1.0981399999999999"/>
    <n v="-1.95"/>
    <n v="0"/>
    <n v="5.59"/>
  </r>
  <r>
    <x v="193"/>
    <x v="470"/>
    <n v="87011228"/>
    <s v="2024.10.08 16:02:28"/>
    <n v="1042916954"/>
    <x v="17"/>
    <x v="0"/>
    <n v="0.13"/>
    <n v="1.0977300000000001"/>
    <n v="1.09812"/>
    <n v="1.0988"/>
    <s v="2024.10.08 16:22:47"/>
    <n v="1.0981000000000001"/>
    <n v="-1.95"/>
    <n v="0"/>
    <n v="4.8099999999999996"/>
  </r>
  <r>
    <x v="193"/>
    <x v="325"/>
    <n v="87011228"/>
    <s v="2024.10.08 17:01:01"/>
    <n v="1042935166"/>
    <x v="25"/>
    <x v="1"/>
    <n v="0.13"/>
    <n v="2639.63"/>
    <n v="2638.66"/>
    <n v="2637"/>
    <s v="2024.10.08 17:03:18"/>
    <n v="2638.82"/>
    <n v="-1.95"/>
    <n v="0"/>
    <n v="10.53"/>
  </r>
  <r>
    <x v="193"/>
    <x v="325"/>
    <n v="87011228"/>
    <s v="2024.10.08 17:01:01"/>
    <n v="1042935174"/>
    <x v="25"/>
    <x v="1"/>
    <n v="0.13"/>
    <n v="2639.59"/>
    <n v="2638.32"/>
    <n v="2634"/>
    <s v="2024.10.08 17:03:16"/>
    <n v="2638.45"/>
    <n v="-1.95"/>
    <n v="0"/>
    <n v="14.82"/>
  </r>
  <r>
    <x v="193"/>
    <x v="1033"/>
    <n v="87011228"/>
    <s v="2024.10.08 17:06:00"/>
    <n v="1042936799"/>
    <x v="14"/>
    <x v="0"/>
    <n v="1.3"/>
    <n v="20020.18"/>
    <n v="20019.650000000001"/>
    <n v="20070"/>
    <s v="2024.10.08 17:31:00"/>
    <n v="20019.580000000002"/>
    <n v="-0.91"/>
    <n v="0"/>
    <n v="-0.78"/>
  </r>
  <r>
    <x v="193"/>
    <x v="1033"/>
    <n v="87011228"/>
    <s v="2024.10.08 17:06:00"/>
    <n v="1042936813"/>
    <x v="14"/>
    <x v="0"/>
    <n v="1.3"/>
    <n v="20019.93"/>
    <n v="20017.43"/>
    <n v="20053.169999999998"/>
    <s v="2024.10.08 17:31:02"/>
    <n v="20017.330000000002"/>
    <n v="-0.91"/>
    <n v="0"/>
    <n v="-3.38"/>
  </r>
  <r>
    <x v="193"/>
    <x v="1033"/>
    <n v="87011228"/>
    <s v="2024.10.08 17:06:49"/>
    <n v="1042937237"/>
    <x v="15"/>
    <x v="1"/>
    <n v="1.3"/>
    <n v="74.224999999999994"/>
    <n v="73.611999999999995"/>
    <n v="72.677000000000007"/>
    <s v="2024.10.08 17:26:42"/>
    <n v="73.626000000000005"/>
    <n v="-2.6"/>
    <n v="0"/>
    <n v="77.87"/>
  </r>
  <r>
    <x v="193"/>
    <x v="1033"/>
    <n v="87011228"/>
    <s v="2024.10.08 17:06:50"/>
    <n v="1042937243"/>
    <x v="15"/>
    <x v="1"/>
    <n v="1.3"/>
    <n v="74.23"/>
    <n v="74.614000000000004"/>
    <n v="73.840999999999994"/>
    <s v="2024.10.08 17:25:56"/>
    <n v="73.796000000000006"/>
    <n v="-2.6"/>
    <n v="0"/>
    <n v="56.42"/>
  </r>
  <r>
    <x v="193"/>
    <x v="13"/>
    <n v="87011228"/>
    <s v="2024.10.08 18:00:25"/>
    <n v="1042958221"/>
    <x v="14"/>
    <x v="0"/>
    <n v="1.3"/>
    <n v="20074.93"/>
    <n v="20059.759999999998"/>
    <m/>
    <s v="2024.10.08 18:44:04"/>
    <n v="20059.080000000002"/>
    <n v="-0.91"/>
    <n v="0"/>
    <n v="-20.61"/>
  </r>
  <r>
    <x v="193"/>
    <x v="13"/>
    <n v="87011228"/>
    <s v="2024.10.08 18:00:26"/>
    <n v="1042958225"/>
    <x v="14"/>
    <x v="0"/>
    <n v="1.3"/>
    <n v="20074.93"/>
    <n v="20060.23"/>
    <m/>
    <s v="2024.10.08 18:44:04"/>
    <n v="20059.830000000002"/>
    <n v="-0.91"/>
    <n v="0"/>
    <n v="-19.63"/>
  </r>
  <r>
    <x v="193"/>
    <x v="13"/>
    <n v="87011228"/>
    <s v="2024.10.08 18:00:47"/>
    <n v="1042958310"/>
    <x v="15"/>
    <x v="1"/>
    <n v="1.3"/>
    <n v="73.944999999999993"/>
    <n v="73.876999999999995"/>
    <m/>
    <s v="2024.10.08 18:02:06"/>
    <n v="73.881"/>
    <n v="-2.6"/>
    <n v="0"/>
    <n v="8.32"/>
  </r>
  <r>
    <x v="193"/>
    <x v="13"/>
    <n v="87011228"/>
    <s v="2024.10.08 18:00:47"/>
    <n v="1042958311"/>
    <x v="15"/>
    <x v="1"/>
    <n v="1.3"/>
    <n v="73.94"/>
    <n v="73.814999999999998"/>
    <m/>
    <s v="2024.10.08 18:03:07"/>
    <n v="73.816000000000003"/>
    <n v="-2.6"/>
    <n v="0"/>
    <n v="16.12"/>
  </r>
  <r>
    <x v="193"/>
    <x v="26"/>
    <n v="87011228"/>
    <s v="2024.10.08 18:06:00"/>
    <n v="1042960593"/>
    <x v="25"/>
    <x v="1"/>
    <n v="0.13"/>
    <n v="2617.73"/>
    <n v="2614.41"/>
    <m/>
    <s v="2024.10.08 18:07:51"/>
    <n v="2614.5"/>
    <n v="-1.95"/>
    <n v="0"/>
    <n v="41.99"/>
  </r>
  <r>
    <x v="193"/>
    <x v="26"/>
    <n v="87011228"/>
    <s v="2024.10.08 18:06:01"/>
    <n v="1042960596"/>
    <x v="25"/>
    <x v="1"/>
    <n v="0.13"/>
    <n v="2617.54"/>
    <n v="2614.8200000000002"/>
    <m/>
    <s v="2024.10.08 18:07:59"/>
    <n v="2614.92"/>
    <n v="-1.95"/>
    <n v="0"/>
    <n v="34.06"/>
  </r>
  <r>
    <x v="193"/>
    <x v="871"/>
    <n v="87011228"/>
    <s v="2024.10.08 18:12:39"/>
    <n v="1042963062"/>
    <x v="13"/>
    <x v="0"/>
    <n v="0.13"/>
    <n v="148.33699999999999"/>
    <n v="148.267"/>
    <n v="148.53399999999999"/>
    <s v="2024.10.08 18:44:38"/>
    <n v="148.26499999999999"/>
    <n v="-1.95"/>
    <n v="0"/>
    <n v="-6.31"/>
  </r>
  <r>
    <x v="193"/>
    <x v="871"/>
    <n v="87011228"/>
    <s v="2024.10.08 18:12:39"/>
    <n v="1042963063"/>
    <x v="13"/>
    <x v="0"/>
    <n v="0.13"/>
    <n v="148.33099999999999"/>
    <n v="148.27199999999999"/>
    <n v="148.43799999999999"/>
    <s v="2024.10.08 18:44:38"/>
    <n v="148.26599999999999"/>
    <n v="-1.95"/>
    <n v="0"/>
    <n v="-5.7"/>
  </r>
  <r>
    <x v="193"/>
    <x v="306"/>
    <n v="87011228"/>
    <s v="2024.10.08 18:13:27"/>
    <n v="1042963209"/>
    <x v="15"/>
    <x v="1"/>
    <n v="1.3"/>
    <n v="73.935000000000002"/>
    <n v="73.786000000000001"/>
    <n v="73.558999999999997"/>
    <s v="2024.10.08 18:19:31"/>
    <n v="73.781000000000006"/>
    <n v="-2.6"/>
    <n v="0"/>
    <n v="20.02"/>
  </r>
  <r>
    <x v="193"/>
    <x v="306"/>
    <n v="87011228"/>
    <s v="2024.10.08 18:13:27"/>
    <n v="1042963214"/>
    <x v="15"/>
    <x v="1"/>
    <n v="1.3"/>
    <n v="73.924999999999997"/>
    <n v="73.730999999999995"/>
    <n v="73.400000000000006"/>
    <s v="2024.10.08 18:20:18"/>
    <n v="73.730999999999995"/>
    <n v="-2.6"/>
    <n v="0"/>
    <n v="25.22"/>
  </r>
  <r>
    <x v="193"/>
    <x v="328"/>
    <n v="87011228"/>
    <s v="2024.10.08 18:21:01"/>
    <n v="1042965018"/>
    <x v="25"/>
    <x v="1"/>
    <n v="0.13"/>
    <n v="2614.5500000000002"/>
    <n v="2614"/>
    <n v="2608"/>
    <s v="2024.10.08 18:21:53"/>
    <n v="2614.04"/>
    <n v="-1.95"/>
    <n v="0"/>
    <n v="6.63"/>
  </r>
  <r>
    <x v="193"/>
    <x v="328"/>
    <n v="87011228"/>
    <s v="2024.10.08 18:21:01"/>
    <n v="1042965019"/>
    <x v="25"/>
    <x v="1"/>
    <n v="0.13"/>
    <n v="2614.59"/>
    <n v="2613.96"/>
    <n v="2610"/>
    <s v="2024.10.08 18:21:53"/>
    <n v="2613.9499999999998"/>
    <n v="-1.95"/>
    <n v="0"/>
    <n v="8.32"/>
  </r>
  <r>
    <x v="193"/>
    <x v="895"/>
    <n v="87011228"/>
    <s v="2024.10.08 18:49:06"/>
    <n v="1042972769"/>
    <x v="25"/>
    <x v="1"/>
    <n v="0.13"/>
    <n v="2611.34"/>
    <n v="2610.9899999999998"/>
    <m/>
    <s v="2024.10.08 19:43:25"/>
    <n v="2611.04"/>
    <n v="-1.95"/>
    <n v="0"/>
    <n v="3.9"/>
  </r>
  <r>
    <x v="193"/>
    <x v="895"/>
    <n v="87011228"/>
    <s v="2024.10.08 18:49:07"/>
    <n v="1042972771"/>
    <x v="25"/>
    <x v="1"/>
    <n v="0.13"/>
    <n v="2611.25"/>
    <n v="2610.9699999999998"/>
    <m/>
    <s v="2024.10.08 19:43:25"/>
    <n v="2611.04"/>
    <n v="-1.95"/>
    <n v="0"/>
    <n v="2.73"/>
  </r>
  <r>
    <x v="194"/>
    <x v="715"/>
    <n v="87011228"/>
    <s v="2024.10.09 04:24:29"/>
    <n v="1043008443"/>
    <x v="25"/>
    <x v="1"/>
    <n v="0.13"/>
    <n v="2622.27"/>
    <n v="2620.6999999999998"/>
    <n v="2618.71"/>
    <s v="2024.10.09 04:28:44"/>
    <n v="2620.75"/>
    <n v="-1.95"/>
    <n v="0"/>
    <n v="19.760000000000002"/>
  </r>
  <r>
    <x v="194"/>
    <x v="715"/>
    <n v="87011228"/>
    <s v="2024.10.09 04:24:30"/>
    <n v="1043008445"/>
    <x v="25"/>
    <x v="1"/>
    <n v="0.13"/>
    <n v="2622.12"/>
    <n v="2620.6999999999998"/>
    <n v="2618"/>
    <s v="2024.10.09 04:28:44"/>
    <n v="2620.75"/>
    <n v="-1.95"/>
    <n v="0"/>
    <n v="17.809999999999999"/>
  </r>
  <r>
    <x v="194"/>
    <x v="939"/>
    <n v="87011228"/>
    <s v="2024.10.09 04:53:00"/>
    <n v="1043011853"/>
    <x v="15"/>
    <x v="1"/>
    <n v="1.3"/>
    <n v="74.171999999999997"/>
    <n v="74.05"/>
    <n v="73.95"/>
    <s v="2024.10.09 04:56:32"/>
    <n v="74.058000000000007"/>
    <n v="-2.6"/>
    <n v="0"/>
    <n v="14.82"/>
  </r>
  <r>
    <x v="194"/>
    <x v="939"/>
    <n v="87011228"/>
    <s v="2024.10.09 04:53:00"/>
    <n v="1043011854"/>
    <x v="15"/>
    <x v="1"/>
    <n v="1.3"/>
    <n v="74.167000000000002"/>
    <n v="74.010000000000005"/>
    <n v="73.900000000000006"/>
    <s v="2024.10.09 04:57:02"/>
    <n v="74.018000000000001"/>
    <n v="-2.6"/>
    <n v="0"/>
    <n v="19.37"/>
  </r>
  <r>
    <x v="194"/>
    <x v="952"/>
    <n v="87011228"/>
    <s v="2024.10.09 04:59:53"/>
    <n v="1043012487"/>
    <x v="25"/>
    <x v="1"/>
    <n v="0.3"/>
    <n v="2619.9899999999998"/>
    <m/>
    <m/>
    <s v="2024.10.09 05:00:08"/>
    <n v="2619.8000000000002"/>
    <n v="-4.5"/>
    <n v="0"/>
    <n v="5.7"/>
  </r>
  <r>
    <x v="194"/>
    <x v="952"/>
    <n v="87011228"/>
    <s v="2024.10.09 04:59:53"/>
    <n v="1043012491"/>
    <x v="25"/>
    <x v="1"/>
    <n v="0.3"/>
    <n v="2619.94"/>
    <m/>
    <m/>
    <s v="2024.10.09 05:00:15"/>
    <n v="2619.5"/>
    <n v="-4.5"/>
    <n v="0"/>
    <n v="13.2"/>
  </r>
  <r>
    <x v="194"/>
    <x v="55"/>
    <n v="87011228"/>
    <s v="2024.10.09 05:00:17"/>
    <n v="1043012600"/>
    <x v="25"/>
    <x v="1"/>
    <n v="0.13"/>
    <n v="2619.29"/>
    <n v="2618.61"/>
    <n v="2614"/>
    <s v="2024.10.09 05:08:56"/>
    <n v="2618.62"/>
    <n v="-1.95"/>
    <n v="0"/>
    <n v="8.7100000000000009"/>
  </r>
  <r>
    <x v="194"/>
    <x v="55"/>
    <n v="87011228"/>
    <s v="2024.10.09 05:00:17"/>
    <n v="1043012604"/>
    <x v="25"/>
    <x v="1"/>
    <n v="0.13"/>
    <n v="2619.29"/>
    <n v="2619.0100000000002"/>
    <n v="2616"/>
    <s v="2024.10.09 05:08:08"/>
    <n v="2619.1"/>
    <n v="-1.95"/>
    <n v="0"/>
    <n v="2.4700000000000002"/>
  </r>
  <r>
    <x v="194"/>
    <x v="1075"/>
    <n v="87011228"/>
    <s v="2024.10.09 06:36:16"/>
    <n v="1043021092"/>
    <x v="14"/>
    <x v="0"/>
    <n v="1.3"/>
    <n v="20076.48"/>
    <n v="20088.3"/>
    <n v="20133.47"/>
    <s v="2024.10.09 12:23:26"/>
    <n v="20088.13"/>
    <n v="-0.91"/>
    <n v="0"/>
    <n v="15.15"/>
  </r>
  <r>
    <x v="194"/>
    <x v="1075"/>
    <n v="87011228"/>
    <s v="2024.10.09 06:36:16"/>
    <n v="1043021093"/>
    <x v="14"/>
    <x v="0"/>
    <n v="1.3"/>
    <n v="20076.23"/>
    <n v="20090.240000000002"/>
    <n v="20115.09"/>
    <s v="2024.10.09 12:21:57"/>
    <n v="20089.88"/>
    <n v="-0.91"/>
    <n v="0"/>
    <n v="17.75"/>
  </r>
  <r>
    <x v="194"/>
    <x v="865"/>
    <n v="87011228"/>
    <s v="2024.10.09 11:08:59"/>
    <n v="1043052398"/>
    <x v="25"/>
    <x v="1"/>
    <n v="0.13"/>
    <n v="2612.27"/>
    <n v="2615.23"/>
    <n v="2608"/>
    <s v="2024.10.09 11:51:47"/>
    <n v="2615.2199999999998"/>
    <n v="-1.95"/>
    <n v="0"/>
    <n v="-38.35"/>
  </r>
  <r>
    <x v="194"/>
    <x v="388"/>
    <n v="87011228"/>
    <s v="2024.10.09 11:09:00"/>
    <n v="1043052400"/>
    <x v="25"/>
    <x v="1"/>
    <n v="0.13"/>
    <n v="2612.29"/>
    <n v="2614.86"/>
    <n v="2610"/>
    <s v="2024.10.09 11:51:32"/>
    <n v="2614.88"/>
    <n v="-1.95"/>
    <n v="0"/>
    <n v="-33.67"/>
  </r>
  <r>
    <x v="194"/>
    <x v="219"/>
    <n v="87011228"/>
    <s v="2024.10.09 11:21:05"/>
    <n v="1043053667"/>
    <x v="15"/>
    <x v="0"/>
    <n v="1.3"/>
    <n v="74.278000000000006"/>
    <n v="74.394000000000005"/>
    <n v="74.786000000000001"/>
    <s v="2024.10.09 11:30:59"/>
    <n v="74.397000000000006"/>
    <n v="-2.6"/>
    <n v="0"/>
    <n v="15.47"/>
  </r>
  <r>
    <x v="194"/>
    <x v="219"/>
    <n v="87011228"/>
    <s v="2024.10.09 11:21:05"/>
    <n v="1043053668"/>
    <x v="15"/>
    <x v="0"/>
    <n v="1.3"/>
    <n v="74.272999999999996"/>
    <n v="74.382000000000005"/>
    <n v="74.591999999999999"/>
    <s v="2024.10.09 11:30:35"/>
    <n v="74.387"/>
    <n v="-2.6"/>
    <n v="0"/>
    <n v="14.82"/>
  </r>
  <r>
    <x v="194"/>
    <x v="60"/>
    <n v="87011228"/>
    <s v="2024.10.09 12:03:11"/>
    <n v="1043057721"/>
    <x v="17"/>
    <x v="1"/>
    <n v="0.13"/>
    <n v="1.09602"/>
    <n v="1.0957699999999999"/>
    <n v="1.0945"/>
    <s v="2024.10.09 12:07:48"/>
    <n v="1.09588"/>
    <n v="-1.95"/>
    <n v="0"/>
    <n v="1.82"/>
  </r>
  <r>
    <x v="194"/>
    <x v="60"/>
    <n v="87011228"/>
    <s v="2024.10.09 12:03:12"/>
    <n v="1043057722"/>
    <x v="17"/>
    <x v="1"/>
    <n v="0.13"/>
    <n v="1.09602"/>
    <n v="1.09585"/>
    <n v="1.095"/>
    <s v="2024.10.09 12:07:04"/>
    <n v="1.0958600000000001"/>
    <n v="-1.95"/>
    <n v="0"/>
    <n v="2.08"/>
  </r>
  <r>
    <x v="194"/>
    <x v="48"/>
    <n v="87011228"/>
    <s v="2024.10.09 12:04:55"/>
    <n v="1043057870"/>
    <x v="13"/>
    <x v="0"/>
    <n v="0.13"/>
    <n v="148.72399999999999"/>
    <n v="148.72900000000001"/>
    <n v="148.9"/>
    <s v="2024.10.09 15:01:28"/>
    <n v="148.72800000000001"/>
    <n v="-1.95"/>
    <n v="0"/>
    <n v="0.35"/>
  </r>
  <r>
    <x v="194"/>
    <x v="48"/>
    <n v="87011228"/>
    <s v="2024.10.09 12:04:55"/>
    <n v="1043057871"/>
    <x v="13"/>
    <x v="0"/>
    <n v="0.13"/>
    <n v="148.72"/>
    <n v="148.72800000000001"/>
    <n v="148.82"/>
    <s v="2024.10.09 15:01:29"/>
    <n v="148.72300000000001"/>
    <n v="-1.95"/>
    <n v="0"/>
    <n v="0.26"/>
  </r>
  <r>
    <x v="194"/>
    <x v="61"/>
    <n v="87011228"/>
    <s v="2024.10.09 12:09:21"/>
    <n v="1043058122"/>
    <x v="25"/>
    <x v="0"/>
    <n v="0.13"/>
    <n v="2616.7199999999998"/>
    <n v="2618.0500000000002"/>
    <n v="2624.36"/>
    <s v="2024.10.09 12:27:41"/>
    <n v="2617.91"/>
    <n v="-1.95"/>
    <n v="0"/>
    <n v="15.47"/>
  </r>
  <r>
    <x v="194"/>
    <x v="61"/>
    <n v="87011228"/>
    <s v="2024.10.09 12:09:21"/>
    <n v="1043058123"/>
    <x v="25"/>
    <x v="0"/>
    <n v="0.13"/>
    <n v="2616.7199999999998"/>
    <n v="2618.1999999999998"/>
    <n v="2622.9"/>
    <s v="2024.10.09 12:26:16"/>
    <n v="2618.21"/>
    <n v="-1.95"/>
    <n v="0"/>
    <n v="19.37"/>
  </r>
  <r>
    <x v="194"/>
    <x v="420"/>
    <n v="87011228"/>
    <s v="2024.10.09 15:01:25"/>
    <n v="1043072826"/>
    <x v="15"/>
    <x v="0"/>
    <n v="1.3"/>
    <n v="73.673000000000002"/>
    <n v="73.796000000000006"/>
    <n v="74.099999999999994"/>
    <s v="2024.10.09 15:03:37"/>
    <n v="73.787000000000006"/>
    <n v="-2.6"/>
    <n v="0"/>
    <n v="14.82"/>
  </r>
  <r>
    <x v="194"/>
    <x v="420"/>
    <n v="87011228"/>
    <s v="2024.10.09 15:01:25"/>
    <n v="1043072828"/>
    <x v="15"/>
    <x v="0"/>
    <n v="1.3"/>
    <n v="73.673000000000002"/>
    <n v="73.811999999999998"/>
    <n v="73.95"/>
    <s v="2024.10.09 15:03:35"/>
    <n v="73.802000000000007"/>
    <n v="-2.6"/>
    <n v="0"/>
    <n v="16.77"/>
  </r>
  <r>
    <x v="194"/>
    <x v="245"/>
    <n v="87011228"/>
    <s v="2024.10.09 18:01:00"/>
    <n v="1043114263"/>
    <x v="25"/>
    <x v="0"/>
    <n v="0.13"/>
    <n v="2610.16"/>
    <n v="2611.2199999999998"/>
    <n v="2620"/>
    <s v="2024.10.09 18:02:03"/>
    <n v="2611.13"/>
    <n v="-1.95"/>
    <n v="0"/>
    <n v="12.61"/>
  </r>
  <r>
    <x v="194"/>
    <x v="245"/>
    <n v="87011228"/>
    <s v="2024.10.09 18:01:01"/>
    <n v="1043114268"/>
    <x v="25"/>
    <x v="0"/>
    <n v="0.13"/>
    <n v="2610.1799999999998"/>
    <n v="2615.34"/>
    <n v="2620.09"/>
    <s v="2024.10.09 18:07:50"/>
    <n v="2615.25"/>
    <n v="-1.95"/>
    <n v="0"/>
    <n v="65.91"/>
  </r>
  <r>
    <x v="194"/>
    <x v="25"/>
    <n v="87011228"/>
    <s v="2024.10.09 18:02:05"/>
    <n v="1043114603"/>
    <x v="15"/>
    <x v="0"/>
    <n v="1.3"/>
    <n v="72.808000000000007"/>
    <n v="73.061999999999998"/>
    <n v="74"/>
    <s v="2024.10.09 18:07:49"/>
    <n v="73.066999999999993"/>
    <n v="-2.6"/>
    <n v="0"/>
    <n v="33.67"/>
  </r>
  <r>
    <x v="194"/>
    <x v="25"/>
    <n v="87011228"/>
    <s v="2024.10.09 18:02:05"/>
    <n v="1043114609"/>
    <x v="15"/>
    <x v="0"/>
    <n v="1.3"/>
    <n v="72.798000000000002"/>
    <n v="72.905000000000001"/>
    <n v="73.8"/>
    <s v="2024.10.09 18:05:32"/>
    <n v="72.897000000000006"/>
    <n v="-2.6"/>
    <n v="0"/>
    <n v="12.87"/>
  </r>
  <r>
    <x v="194"/>
    <x v="110"/>
    <n v="87011228"/>
    <s v="2024.10.09 18:05:55"/>
    <n v="1043116323"/>
    <x v="14"/>
    <x v="0"/>
    <n v="1.3"/>
    <n v="20212.23"/>
    <n v="20215"/>
    <n v="20266.47"/>
    <s v="2024.10.09 18:13:09"/>
    <n v="20214.88"/>
    <n v="-0.91"/>
    <n v="0"/>
    <n v="3.45"/>
  </r>
  <r>
    <x v="194"/>
    <x v="110"/>
    <n v="87011228"/>
    <s v="2024.10.09 18:05:59"/>
    <n v="1043116361"/>
    <x v="14"/>
    <x v="0"/>
    <n v="1.3"/>
    <n v="20212.48"/>
    <n v="20214"/>
    <n v="20248.009999999998"/>
    <s v="2024.10.09 18:13:11"/>
    <n v="20212.88"/>
    <n v="-0.91"/>
    <n v="0"/>
    <n v="0.52"/>
  </r>
  <r>
    <x v="195"/>
    <x v="132"/>
    <n v="87011228"/>
    <s v="2024.10.10 03:49:21"/>
    <n v="1043150866"/>
    <x v="25"/>
    <x v="0"/>
    <n v="0.13"/>
    <n v="2609.44"/>
    <n v="2610"/>
    <n v="2612"/>
    <s v="2024.10.10 04:01:43"/>
    <n v="2609.91"/>
    <n v="-1.95"/>
    <n v="0"/>
    <n v="6.11"/>
  </r>
  <r>
    <x v="195"/>
    <x v="132"/>
    <n v="87011228"/>
    <s v="2024.10.10 03:49:22"/>
    <n v="1043150867"/>
    <x v="25"/>
    <x v="0"/>
    <n v="0.13"/>
    <n v="2609.44"/>
    <n v="2609.6"/>
    <n v="2611"/>
    <s v="2024.10.10 04:01:04"/>
    <n v="2609.52"/>
    <n v="-1.95"/>
    <n v="0"/>
    <n v="1.04"/>
  </r>
  <r>
    <x v="195"/>
    <x v="939"/>
    <n v="87011228"/>
    <s v="2024.10.10 04:53:39"/>
    <n v="1043157997"/>
    <x v="25"/>
    <x v="1"/>
    <n v="0.13"/>
    <n v="2609.91"/>
    <m/>
    <n v="2608"/>
    <s v="2024.10.10 04:59:21"/>
    <n v="2609.04"/>
    <n v="-1.95"/>
    <n v="0"/>
    <n v="11.31"/>
  </r>
  <r>
    <x v="195"/>
    <x v="939"/>
    <n v="87011228"/>
    <s v="2024.10.10 04:53:39"/>
    <n v="1043157998"/>
    <x v="25"/>
    <x v="1"/>
    <n v="0.13"/>
    <n v="2609.77"/>
    <m/>
    <n v="2607"/>
    <s v="2024.10.10 04:59:26"/>
    <n v="2609.27"/>
    <n v="-1.95"/>
    <n v="0"/>
    <n v="6.5"/>
  </r>
  <r>
    <x v="195"/>
    <x v="1076"/>
    <n v="87011228"/>
    <s v="2024.10.10 06:39:01"/>
    <n v="1043166447"/>
    <x v="25"/>
    <x v="1"/>
    <n v="0.13"/>
    <n v="2614.4499999999998"/>
    <n v="2612.1999999999998"/>
    <n v="2610"/>
    <s v="2024.10.10 06:45:31"/>
    <n v="2612.38"/>
    <n v="-1.95"/>
    <n v="0"/>
    <n v="26.91"/>
  </r>
  <r>
    <x v="195"/>
    <x v="1076"/>
    <n v="87011228"/>
    <s v="2024.10.10 06:39:01"/>
    <n v="1043166450"/>
    <x v="25"/>
    <x v="1"/>
    <n v="0.13"/>
    <n v="2614.54"/>
    <n v="2613.5"/>
    <n v="2613"/>
    <s v="2024.10.10 06:43:02"/>
    <n v="2612.9499999999998"/>
    <n v="-1.95"/>
    <n v="0"/>
    <n v="20.67"/>
  </r>
  <r>
    <x v="195"/>
    <x v="182"/>
    <n v="87011228"/>
    <s v="2024.10.10 10:55:02"/>
    <n v="1043186429"/>
    <x v="25"/>
    <x v="0"/>
    <n v="0.13"/>
    <n v="2615.6799999999998"/>
    <n v="2617"/>
    <n v="2619"/>
    <s v="2024.10.10 11:16:56"/>
    <n v="2616.9"/>
    <n v="-1.95"/>
    <n v="0"/>
    <n v="15.86"/>
  </r>
  <r>
    <x v="195"/>
    <x v="182"/>
    <n v="87011228"/>
    <s v="2024.10.10 10:55:02"/>
    <n v="1043186430"/>
    <x v="25"/>
    <x v="0"/>
    <n v="0.13"/>
    <n v="2615.6799999999998"/>
    <n v="2598"/>
    <n v="2620"/>
    <s v="2024.10.10 11:17:24"/>
    <n v="2616.75"/>
    <n v="-1.95"/>
    <n v="0"/>
    <n v="13.91"/>
  </r>
  <r>
    <x v="195"/>
    <x v="182"/>
    <n v="87011228"/>
    <s v="2024.10.10 10:55:04"/>
    <n v="1043186433"/>
    <x v="15"/>
    <x v="0"/>
    <n v="1.3"/>
    <n v="74.019000000000005"/>
    <n v="74.150000000000006"/>
    <n v="74.5"/>
    <s v="2024.10.10 11:13:01"/>
    <n v="74.153000000000006"/>
    <n v="-2.6"/>
    <n v="0"/>
    <n v="17.420000000000002"/>
  </r>
  <r>
    <x v="195"/>
    <x v="182"/>
    <n v="87011228"/>
    <s v="2024.10.10 10:55:04"/>
    <n v="1043186434"/>
    <x v="15"/>
    <x v="0"/>
    <n v="1.3"/>
    <n v="74.019000000000005"/>
    <n v="74.12"/>
    <n v="74.400000000000006"/>
    <s v="2024.10.10 10:56:56"/>
    <n v="74.123000000000005"/>
    <n v="-2.6"/>
    <n v="0"/>
    <n v="13.52"/>
  </r>
  <r>
    <x v="195"/>
    <x v="60"/>
    <n v="87011228"/>
    <s v="2024.10.10 12:03:54"/>
    <n v="1043192462"/>
    <x v="18"/>
    <x v="1"/>
    <n v="0.13"/>
    <n v="194.83799999999999"/>
    <n v="194.77"/>
    <n v="194.7"/>
    <s v="2024.10.10 12:10:19"/>
    <n v="194.77099999999999"/>
    <n v="-1.95"/>
    <n v="0"/>
    <n v="5.85"/>
  </r>
  <r>
    <x v="195"/>
    <x v="60"/>
    <n v="87011228"/>
    <s v="2024.10.10 12:03:54"/>
    <n v="1043192463"/>
    <x v="18"/>
    <x v="1"/>
    <n v="0.13"/>
    <n v="194.83799999999999"/>
    <n v="194.76"/>
    <n v="194.6"/>
    <s v="2024.10.10 12:10:48"/>
    <n v="194.761"/>
    <n v="-1.95"/>
    <n v="0"/>
    <n v="6.72"/>
  </r>
  <r>
    <x v="195"/>
    <x v="225"/>
    <n v="87011228"/>
    <s v="2024.10.10 12:05:00"/>
    <n v="1043192513"/>
    <x v="25"/>
    <x v="0"/>
    <n v="0.13"/>
    <n v="2615.46"/>
    <n v="2617.1"/>
    <n v="2619"/>
    <s v="2024.10.10 12:27:29"/>
    <n v="2617.1"/>
    <n v="-1.95"/>
    <n v="0"/>
    <n v="21.32"/>
  </r>
  <r>
    <x v="195"/>
    <x v="225"/>
    <n v="87011228"/>
    <s v="2024.10.10 12:05:01"/>
    <n v="1043192514"/>
    <x v="25"/>
    <x v="0"/>
    <n v="0.13"/>
    <n v="2615.56"/>
    <n v="2617.1"/>
    <n v="2621"/>
    <s v="2024.10.10 12:28:27"/>
    <n v="2617.08"/>
    <n v="-1.95"/>
    <n v="0"/>
    <n v="19.760000000000002"/>
  </r>
  <r>
    <x v="195"/>
    <x v="225"/>
    <n v="87011228"/>
    <s v="2024.10.10 12:05:02"/>
    <n v="1043192516"/>
    <x v="15"/>
    <x v="0"/>
    <n v="1.3"/>
    <n v="74.373999999999995"/>
    <n v="73.099999999999994"/>
    <n v="74.599999999999994"/>
    <s v="2024.10.10 12:07:20"/>
    <n v="74.597999999999999"/>
    <n v="-2.6"/>
    <n v="0"/>
    <n v="29.12"/>
  </r>
  <r>
    <x v="195"/>
    <x v="225"/>
    <n v="87011228"/>
    <s v="2024.10.10 12:05:03"/>
    <n v="1043192517"/>
    <x v="15"/>
    <x v="0"/>
    <n v="1.3"/>
    <n v="74.379000000000005"/>
    <n v="74.53"/>
    <n v="74.8"/>
    <s v="2024.10.10 12:08:11"/>
    <n v="74.528000000000006"/>
    <n v="-2.6"/>
    <n v="0"/>
    <n v="19.37"/>
  </r>
  <r>
    <x v="195"/>
    <x v="470"/>
    <n v="87011228"/>
    <s v="2024.10.10 16:02:42"/>
    <n v="1043236297"/>
    <x v="25"/>
    <x v="0"/>
    <n v="0.13"/>
    <n v="2622.62"/>
    <n v="2624.4"/>
    <m/>
    <s v="2024.10.10 16:03:42"/>
    <n v="2624.36"/>
    <n v="-1.95"/>
    <n v="0"/>
    <n v="22.62"/>
  </r>
  <r>
    <x v="195"/>
    <x v="470"/>
    <n v="87011228"/>
    <s v="2024.10.10 16:02:43"/>
    <n v="1043236305"/>
    <x v="25"/>
    <x v="0"/>
    <n v="0.13"/>
    <n v="2622.9"/>
    <n v="2624.46"/>
    <m/>
    <s v="2024.10.10 16:03:42"/>
    <n v="2624.36"/>
    <n v="-1.95"/>
    <n v="0"/>
    <n v="18.98"/>
  </r>
  <r>
    <x v="195"/>
    <x v="10"/>
    <n v="87011228"/>
    <s v="2024.10.10 16:05:54"/>
    <n v="1043237767"/>
    <x v="15"/>
    <x v="0"/>
    <n v="1.3"/>
    <n v="74.778999999999996"/>
    <n v="74.863"/>
    <m/>
    <s v="2024.10.10 16:06:42"/>
    <n v="74.837999999999994"/>
    <n v="-2.6"/>
    <n v="0"/>
    <n v="7.67"/>
  </r>
  <r>
    <x v="195"/>
    <x v="10"/>
    <n v="87011228"/>
    <s v="2024.10.10 16:05:55"/>
    <n v="1043237769"/>
    <x v="15"/>
    <x v="0"/>
    <n v="1.3"/>
    <n v="74.769000000000005"/>
    <n v="74.879000000000005"/>
    <m/>
    <s v="2024.10.10 16:06:41"/>
    <n v="74.878"/>
    <n v="-2.6"/>
    <n v="0"/>
    <n v="14.17"/>
  </r>
  <r>
    <x v="195"/>
    <x v="780"/>
    <n v="87011228"/>
    <s v="2024.10.10 17:00:27"/>
    <n v="1043254942"/>
    <x v="14"/>
    <x v="0"/>
    <n v="1.3"/>
    <n v="20207.330000000002"/>
    <n v="20211.25"/>
    <m/>
    <s v="2024.10.10 17:01:15"/>
    <n v="20211.080000000002"/>
    <n v="-0.91"/>
    <n v="0"/>
    <n v="4.88"/>
  </r>
  <r>
    <x v="195"/>
    <x v="780"/>
    <n v="87011228"/>
    <s v="2024.10.10 17:00:28"/>
    <n v="1043254944"/>
    <x v="14"/>
    <x v="0"/>
    <n v="1.3"/>
    <n v="20208.080000000002"/>
    <n v="20212.82"/>
    <m/>
    <s v="2024.10.10 17:02:07"/>
    <n v="20211.080000000002"/>
    <n v="-0.91"/>
    <n v="0"/>
    <n v="3.9"/>
  </r>
  <r>
    <x v="195"/>
    <x v="817"/>
    <n v="87011228"/>
    <s v="2024.10.10 17:07:01"/>
    <n v="1043258091"/>
    <x v="25"/>
    <x v="0"/>
    <n v="0.13"/>
    <n v="2627.22"/>
    <n v="2627.65"/>
    <n v="2632.17"/>
    <s v="2024.10.10 17:11:45"/>
    <n v="2627.65"/>
    <n v="-1.95"/>
    <n v="0"/>
    <n v="5.59"/>
  </r>
  <r>
    <x v="195"/>
    <x v="817"/>
    <n v="87011228"/>
    <s v="2024.10.10 17:07:01"/>
    <n v="1043258098"/>
    <x v="25"/>
    <x v="0"/>
    <n v="0.13"/>
    <n v="2627.1"/>
    <n v="2627.98"/>
    <n v="2630.17"/>
    <s v="2024.10.10 17:11:35"/>
    <n v="2627.77"/>
    <n v="-1.95"/>
    <n v="0"/>
    <n v="8.7100000000000009"/>
  </r>
  <r>
    <x v="195"/>
    <x v="782"/>
    <n v="87011228"/>
    <s v="2024.10.10 17:10:05"/>
    <n v="1043259868"/>
    <x v="15"/>
    <x v="0"/>
    <n v="1.3"/>
    <n v="74.539000000000001"/>
    <n v="74.649000000000001"/>
    <n v="74.900000000000006"/>
    <s v="2024.10.10 17:12:25"/>
    <n v="74.638000000000005"/>
    <n v="-2.6"/>
    <n v="0"/>
    <n v="12.87"/>
  </r>
  <r>
    <x v="195"/>
    <x v="782"/>
    <n v="87011228"/>
    <s v="2024.10.10 17:10:05"/>
    <n v="1043259878"/>
    <x v="15"/>
    <x v="0"/>
    <n v="1.3"/>
    <n v="74.519000000000005"/>
    <n v="74.677999999999997"/>
    <n v="74.716999999999999"/>
    <s v="2024.10.10 17:12:24"/>
    <n v="74.677999999999997"/>
    <n v="-2.6"/>
    <n v="0"/>
    <n v="20.67"/>
  </r>
  <r>
    <x v="195"/>
    <x v="245"/>
    <n v="87011228"/>
    <s v="2024.10.10 18:01:03"/>
    <n v="1043271912"/>
    <x v="15"/>
    <x v="0"/>
    <n v="1.3"/>
    <n v="75.269000000000005"/>
    <n v="75.569000000000003"/>
    <n v="76.17"/>
    <s v="2024.10.10 18:50:35"/>
    <n v="75.567999999999998"/>
    <n v="-2.6"/>
    <n v="0"/>
    <n v="38.869999999999997"/>
  </r>
  <r>
    <x v="195"/>
    <x v="245"/>
    <n v="87011228"/>
    <s v="2024.10.10 18:01:04"/>
    <n v="1043271914"/>
    <x v="15"/>
    <x v="0"/>
    <n v="1.3"/>
    <n v="75.269000000000005"/>
    <n v="75.498000000000005"/>
    <n v="75.861999999999995"/>
    <s v="2024.10.10 18:48:51"/>
    <n v="75.507999999999996"/>
    <n v="-2.6"/>
    <n v="0"/>
    <n v="31.07"/>
  </r>
  <r>
    <x v="195"/>
    <x v="206"/>
    <n v="87011228"/>
    <s v="2024.10.10 18:17:52"/>
    <n v="1043274857"/>
    <x v="25"/>
    <x v="0"/>
    <n v="0.13"/>
    <n v="2625.68"/>
    <n v="2626.39"/>
    <n v="2629"/>
    <s v="2024.10.10 19:05:19"/>
    <n v="2626.34"/>
    <n v="-1.95"/>
    <n v="0"/>
    <n v="8.58"/>
  </r>
  <r>
    <x v="195"/>
    <x v="206"/>
    <n v="87011228"/>
    <s v="2024.10.10 18:17:53"/>
    <n v="1043274866"/>
    <x v="25"/>
    <x v="0"/>
    <n v="0.13"/>
    <n v="2625.82"/>
    <n v="2626.32"/>
    <n v="2631"/>
    <s v="2024.10.10 19:05:20"/>
    <n v="2626.28"/>
    <n v="-1.95"/>
    <n v="0"/>
    <n v="5.98"/>
  </r>
  <r>
    <x v="196"/>
    <x v="55"/>
    <n v="87011228"/>
    <s v="2024.10.11 05:00:23"/>
    <n v="1043315942"/>
    <x v="15"/>
    <x v="0"/>
    <n v="1.3"/>
    <n v="75.762"/>
    <n v="75.840999999999994"/>
    <n v="76.061000000000007"/>
    <s v="2024.10.11 05:48:38"/>
    <n v="75.84"/>
    <n v="-2.6"/>
    <n v="0"/>
    <n v="10.14"/>
  </r>
  <r>
    <x v="196"/>
    <x v="55"/>
    <n v="87011228"/>
    <s v="2024.10.11 05:00:23"/>
    <n v="1043315943"/>
    <x v="15"/>
    <x v="0"/>
    <n v="1.3"/>
    <n v="75.762"/>
    <n v="75.847999999999999"/>
    <n v="75.98"/>
    <s v="2024.10.11 05:48:17"/>
    <n v="75.844999999999999"/>
    <n v="-2.6"/>
    <n v="0"/>
    <n v="10.79"/>
  </r>
  <r>
    <x v="196"/>
    <x v="506"/>
    <n v="87011228"/>
    <s v="2024.10.11 07:06:02"/>
    <n v="1043328157"/>
    <x v="14"/>
    <x v="0"/>
    <n v="1.3"/>
    <n v="20288.03"/>
    <n v="20244.57"/>
    <n v="20305"/>
    <s v="2024.10.11 15:34:39"/>
    <n v="20244.68"/>
    <n v="-0.91"/>
    <n v="0"/>
    <n v="-56.36"/>
  </r>
  <r>
    <x v="196"/>
    <x v="506"/>
    <n v="87011228"/>
    <s v="2024.10.11 07:06:03"/>
    <n v="1043328159"/>
    <x v="14"/>
    <x v="0"/>
    <n v="1.3"/>
    <n v="20288.03"/>
    <n v="20247.310000000001"/>
    <n v="20299"/>
    <s v="2024.10.11 15:34:34"/>
    <n v="20247.18"/>
    <n v="-0.91"/>
    <n v="0"/>
    <n v="-53.11"/>
  </r>
  <r>
    <x v="196"/>
    <x v="572"/>
    <n v="87011228"/>
    <s v="2024.10.11 10:05:04"/>
    <n v="1043341492"/>
    <x v="15"/>
    <x v="0"/>
    <n v="1.3"/>
    <n v="75.150999999999996"/>
    <n v="75.36"/>
    <n v="75.7"/>
    <s v="2024.10.11 11:02:20"/>
    <n v="75.355000000000004"/>
    <n v="-2.6"/>
    <n v="0"/>
    <n v="26.52"/>
  </r>
  <r>
    <x v="196"/>
    <x v="572"/>
    <n v="87011228"/>
    <s v="2024.10.11 10:05:05"/>
    <n v="1043341496"/>
    <x v="15"/>
    <x v="0"/>
    <n v="1.3"/>
    <n v="75.150999999999996"/>
    <n v="75.349999999999994"/>
    <n v="75.5"/>
    <s v="2024.10.11 11:02:22"/>
    <n v="75.349999999999994"/>
    <n v="-2.6"/>
    <n v="0"/>
    <n v="25.87"/>
  </r>
  <r>
    <x v="196"/>
    <x v="125"/>
    <n v="87011228"/>
    <s v="2024.10.11 10:53:54"/>
    <n v="1043347544"/>
    <x v="25"/>
    <x v="0"/>
    <n v="0.13"/>
    <n v="2645.32"/>
    <n v="2647"/>
    <n v="2651.32"/>
    <s v="2024.10.11 15:30:45"/>
    <n v="2646.88"/>
    <n v="-1.95"/>
    <n v="0"/>
    <n v="20.28"/>
  </r>
  <r>
    <x v="196"/>
    <x v="125"/>
    <n v="87011228"/>
    <s v="2024.10.11 10:53:55"/>
    <n v="1043347546"/>
    <x v="25"/>
    <x v="0"/>
    <n v="0.13"/>
    <n v="2645.33"/>
    <n v="2647"/>
    <n v="2655.01"/>
    <s v="2024.10.11 15:30:45"/>
    <n v="2646.88"/>
    <n v="-1.95"/>
    <n v="0"/>
    <n v="20.149999999999999"/>
  </r>
  <r>
    <x v="196"/>
    <x v="202"/>
    <n v="87011228"/>
    <s v="2024.10.11 12:00:17"/>
    <n v="1043354981"/>
    <x v="20"/>
    <x v="0"/>
    <n v="0.13"/>
    <n v="1.30741"/>
    <n v="1.30345"/>
    <n v="1.3089999999999999"/>
    <s v="2024.10.11 15:30:13"/>
    <n v="1.30802"/>
    <n v="-1.95"/>
    <n v="0"/>
    <n v="7.93"/>
  </r>
  <r>
    <x v="196"/>
    <x v="202"/>
    <n v="87011228"/>
    <s v="2024.10.11 12:00:17"/>
    <n v="1043354984"/>
    <x v="20"/>
    <x v="0"/>
    <n v="0.13"/>
    <n v="1.30741"/>
    <n v="1.30382"/>
    <n v="1.3083"/>
    <s v="2024.10.11 15:30:09"/>
    <n v="1.3077399999999999"/>
    <n v="-1.95"/>
    <n v="0"/>
    <n v="4.29"/>
  </r>
  <r>
    <x v="196"/>
    <x v="202"/>
    <n v="87011228"/>
    <s v="2024.10.11 12:00:20"/>
    <n v="1043354990"/>
    <x v="17"/>
    <x v="0"/>
    <n v="0.13"/>
    <n v="1.0951"/>
    <n v="1.09483"/>
    <n v="1.0965"/>
    <s v="2024.10.11 15:32:03"/>
    <n v="1.0948"/>
    <n v="-1.95"/>
    <n v="0"/>
    <n v="-3.9"/>
  </r>
  <r>
    <x v="196"/>
    <x v="202"/>
    <n v="87011228"/>
    <s v="2024.10.11 12:00:21"/>
    <n v="1043354991"/>
    <x v="17"/>
    <x v="0"/>
    <n v="0.13"/>
    <n v="1.09507"/>
    <n v="1.09497"/>
    <n v="1.0960000000000001"/>
    <s v="2024.10.11 15:32:43"/>
    <n v="1.09494"/>
    <n v="-1.95"/>
    <n v="0"/>
    <n v="-1.69"/>
  </r>
  <r>
    <x v="196"/>
    <x v="272"/>
    <n v="87011228"/>
    <s v="2024.10.11 12:22:53"/>
    <n v="1043357633"/>
    <x v="25"/>
    <x v="1"/>
    <n v="0.13"/>
    <n v="2636.52"/>
    <n v="2643.33"/>
    <n v="2635.4"/>
    <s v="2024.10.11 15:55:22"/>
    <n v="2643.41"/>
    <n v="-1.95"/>
    <n v="0"/>
    <n v="-89.57"/>
  </r>
  <r>
    <x v="196"/>
    <x v="272"/>
    <n v="87011228"/>
    <s v="2024.10.11 12:22:54"/>
    <n v="1043357637"/>
    <x v="25"/>
    <x v="1"/>
    <n v="0.13"/>
    <n v="2636.47"/>
    <n v="2643.77"/>
    <n v="2634.61"/>
    <s v="2024.10.11 15:55:38"/>
    <n v="2643.78"/>
    <n v="-1.95"/>
    <n v="0"/>
    <n v="-95.03"/>
  </r>
  <r>
    <x v="196"/>
    <x v="153"/>
    <n v="87011228"/>
    <s v="2024.10.11 12:36:59"/>
    <n v="1043358702"/>
    <x v="15"/>
    <x v="0"/>
    <n v="1.3"/>
    <n v="75.531000000000006"/>
    <n v="75.650999999999996"/>
    <n v="75.763000000000005"/>
    <s v="2024.10.11 13:15:52"/>
    <n v="75.644999999999996"/>
    <n v="-2.6"/>
    <n v="0"/>
    <n v="14.82"/>
  </r>
  <r>
    <x v="196"/>
    <x v="153"/>
    <n v="87011228"/>
    <s v="2024.10.11 12:36:59"/>
    <n v="1043358703"/>
    <x v="15"/>
    <x v="0"/>
    <n v="1.3"/>
    <n v="75.531000000000006"/>
    <n v="75.641000000000005"/>
    <n v="75.991"/>
    <s v="2024.10.11 13:15:52"/>
    <n v="75.644999999999996"/>
    <n v="-2.6"/>
    <n v="0"/>
    <n v="14.82"/>
  </r>
  <r>
    <x v="196"/>
    <x v="325"/>
    <n v="87011228"/>
    <s v="2024.10.11 17:01:58"/>
    <n v="1043404838"/>
    <x v="14"/>
    <x v="0"/>
    <n v="1.3"/>
    <n v="20193.23"/>
    <n v="20205.89"/>
    <m/>
    <s v="2024.10.11 17:02:37"/>
    <n v="20205.48"/>
    <n v="-0.91"/>
    <n v="0"/>
    <n v="15.93"/>
  </r>
  <r>
    <x v="196"/>
    <x v="325"/>
    <n v="87011228"/>
    <s v="2024.10.11 17:01:59"/>
    <n v="1043404844"/>
    <x v="14"/>
    <x v="0"/>
    <n v="1.3"/>
    <n v="20191.23"/>
    <n v="20208.11"/>
    <m/>
    <s v="2024.10.11 17:02:34"/>
    <n v="20207.73"/>
    <n v="-0.91"/>
    <n v="0"/>
    <n v="21.45"/>
  </r>
  <r>
    <x v="196"/>
    <x v="781"/>
    <n v="87011228"/>
    <s v="2024.10.11 17:03:02"/>
    <n v="1043405366"/>
    <x v="15"/>
    <x v="0"/>
    <n v="1.3"/>
    <n v="75.286000000000001"/>
    <n v="75.454999999999998"/>
    <n v="75.628"/>
    <s v="2024.10.11 17:08:51"/>
    <n v="75.459999999999994"/>
    <n v="-2.6"/>
    <n v="0"/>
    <n v="22.62"/>
  </r>
  <r>
    <x v="196"/>
    <x v="781"/>
    <n v="87011228"/>
    <s v="2024.10.11 17:03:03"/>
    <n v="1043405376"/>
    <x v="15"/>
    <x v="0"/>
    <n v="1.3"/>
    <n v="75.290999999999997"/>
    <n v="75.44"/>
    <n v="75.715999999999994"/>
    <s v="2024.10.11 17:08:52"/>
    <n v="75.44"/>
    <n v="-2.6"/>
    <n v="0"/>
    <n v="19.37"/>
  </r>
  <r>
    <x v="196"/>
    <x v="832"/>
    <n v="87011228"/>
    <s v="2024.10.11 17:05:58"/>
    <n v="1043406007"/>
    <x v="25"/>
    <x v="0"/>
    <n v="0.13"/>
    <n v="2648.93"/>
    <n v="2651.41"/>
    <n v="2656.18"/>
    <s v="2024.10.11 17:16:43"/>
    <n v="2651.38"/>
    <n v="-1.95"/>
    <n v="0"/>
    <n v="31.85"/>
  </r>
  <r>
    <x v="196"/>
    <x v="832"/>
    <n v="87011228"/>
    <s v="2024.10.11 17:05:59"/>
    <n v="1043406029"/>
    <x v="25"/>
    <x v="0"/>
    <n v="0.13"/>
    <n v="2648.55"/>
    <n v="2651.07"/>
    <n v="2653"/>
    <s v="2024.10.11 17:15:04"/>
    <n v="2651.01"/>
    <n v="-1.95"/>
    <n v="0"/>
    <n v="31.98"/>
  </r>
  <r>
    <x v="196"/>
    <x v="27"/>
    <n v="87011228"/>
    <s v="2024.10.11 18:09:57"/>
    <n v="1043421553"/>
    <x v="15"/>
    <x v="0"/>
    <n v="1.3"/>
    <n v="76.081000000000003"/>
    <n v="75.665000000000006"/>
    <n v="75.929000000000002"/>
    <s v="2024.10.11 22:04:51"/>
    <n v="75.67"/>
    <n v="-2.6"/>
    <n v="0"/>
    <n v="-53.43"/>
  </r>
  <r>
    <x v="196"/>
    <x v="27"/>
    <n v="87011228"/>
    <s v="2024.10.11 18:09:58"/>
    <n v="1043421554"/>
    <x v="15"/>
    <x v="0"/>
    <n v="1.3"/>
    <n v="76.081000000000003"/>
    <n v="75.685000000000002"/>
    <n v="75.95"/>
    <s v="2024.10.11 22:04:09"/>
    <n v="75.686000000000007"/>
    <n v="-2.6"/>
    <n v="0"/>
    <n v="-51.35"/>
  </r>
  <r>
    <x v="196"/>
    <x v="871"/>
    <n v="87011228"/>
    <s v="2024.10.11 18:12:01"/>
    <n v="1043421945"/>
    <x v="25"/>
    <x v="0"/>
    <n v="0.13"/>
    <n v="2655.62"/>
    <n v="2656.72"/>
    <n v="2663.22"/>
    <s v="2024.10.11 18:15:05"/>
    <n v="2656.72"/>
    <n v="-1.95"/>
    <n v="0"/>
    <n v="14.3"/>
  </r>
  <r>
    <x v="196"/>
    <x v="871"/>
    <n v="87011228"/>
    <s v="2024.10.11 18:12:01"/>
    <n v="1043421948"/>
    <x v="25"/>
    <x v="0"/>
    <n v="0.13"/>
    <n v="2655.55"/>
    <n v="2656.59"/>
    <n v="2661.54"/>
    <s v="2024.10.11 18:13:23"/>
    <n v="2656.54"/>
    <n v="-1.95"/>
    <n v="0"/>
    <n v="12.87"/>
  </r>
  <r>
    <x v="196"/>
    <x v="112"/>
    <n v="87011228"/>
    <s v="2024.10.11 18:16:01"/>
    <n v="1043423310"/>
    <x v="14"/>
    <x v="0"/>
    <n v="1.3"/>
    <n v="20278.73"/>
    <n v="20300"/>
    <n v="20330"/>
    <s v="2024.10.11 18:58:05"/>
    <n v="20299.88"/>
    <n v="-0.91"/>
    <n v="0"/>
    <n v="27.5"/>
  </r>
  <r>
    <x v="196"/>
    <x v="112"/>
    <n v="87011228"/>
    <s v="2024.10.11 18:16:01"/>
    <n v="1043423343"/>
    <x v="14"/>
    <x v="0"/>
    <n v="1.3"/>
    <n v="20276.48"/>
    <n v="20296.96"/>
    <n v="20312"/>
    <s v="2024.10.11 18:56:08"/>
    <n v="20296.88"/>
    <n v="-0.91"/>
    <n v="0"/>
    <n v="26.52"/>
  </r>
  <r>
    <x v="196"/>
    <x v="464"/>
    <n v="87011228"/>
    <s v="2024.10.11 19:13:56"/>
    <n v="1043433876"/>
    <x v="25"/>
    <x v="0"/>
    <n v="0.13"/>
    <n v="2659.12"/>
    <n v="2659.5"/>
    <n v="2662"/>
    <s v="2024.10.11 19:23:31"/>
    <n v="2659.5"/>
    <n v="-1.95"/>
    <n v="0"/>
    <n v="4.9400000000000004"/>
  </r>
  <r>
    <x v="196"/>
    <x v="464"/>
    <n v="87011228"/>
    <s v="2024.10.11 19:13:57"/>
    <n v="1043433881"/>
    <x v="25"/>
    <x v="0"/>
    <n v="0.13"/>
    <n v="2659.12"/>
    <n v="2659.4"/>
    <n v="2660"/>
    <s v="2024.10.11 19:22:36"/>
    <n v="2659.38"/>
    <n v="-1.95"/>
    <n v="0"/>
    <n v="3.38"/>
  </r>
  <r>
    <x v="197"/>
    <x v="367"/>
    <n v="87011228"/>
    <s v="2024.10.14 04:01:04"/>
    <n v="1043477958"/>
    <x v="15"/>
    <x v="0"/>
    <n v="1.3"/>
    <n v="74.506"/>
    <n v="74.58"/>
    <n v="74.7"/>
    <s v="2024.10.14 04:03:01"/>
    <n v="74.569999999999993"/>
    <n v="-2.6"/>
    <n v="0"/>
    <n v="8.32"/>
  </r>
  <r>
    <x v="197"/>
    <x v="367"/>
    <n v="87011228"/>
    <s v="2024.10.14 04:01:04"/>
    <n v="1043477959"/>
    <x v="15"/>
    <x v="0"/>
    <n v="1.3"/>
    <n v="74.506"/>
    <n v="73"/>
    <n v="74.61"/>
    <s v="2024.10.14 04:02:49"/>
    <n v="74.605000000000004"/>
    <n v="-2.6"/>
    <n v="0"/>
    <n v="12.87"/>
  </r>
  <r>
    <x v="197"/>
    <x v="504"/>
    <n v="87011228"/>
    <s v="2024.10.14 04:45:51"/>
    <n v="1043481946"/>
    <x v="25"/>
    <x v="0"/>
    <n v="0.14000000000000001"/>
    <n v="2648.13"/>
    <n v="2654"/>
    <n v="2658"/>
    <s v="2024.10.14 05:58:06"/>
    <n v="2654"/>
    <n v="-2.1"/>
    <n v="0"/>
    <n v="82.18"/>
  </r>
  <r>
    <x v="197"/>
    <x v="504"/>
    <n v="87011228"/>
    <s v="2024.10.14 04:45:51"/>
    <n v="1043481947"/>
    <x v="25"/>
    <x v="0"/>
    <n v="0.14000000000000001"/>
    <n v="2648.25"/>
    <n v="2654"/>
    <n v="2660"/>
    <s v="2024.10.14 05:58:06"/>
    <n v="2654"/>
    <n v="-2.1"/>
    <n v="0"/>
    <n v="80.5"/>
  </r>
  <r>
    <x v="197"/>
    <x v="1077"/>
    <n v="87011228"/>
    <s v="2024.10.14 06:37:57"/>
    <n v="1043494198"/>
    <x v="14"/>
    <x v="0"/>
    <n v="1.4"/>
    <n v="20256.73"/>
    <n v="20274.599999999999"/>
    <n v="20289"/>
    <s v="2024.10.14 08:25:52"/>
    <n v="20274.38"/>
    <n v="-0.98"/>
    <n v="0"/>
    <n v="24.71"/>
  </r>
  <r>
    <x v="197"/>
    <x v="1077"/>
    <n v="87011228"/>
    <s v="2024.10.14 06:37:57"/>
    <n v="1043494199"/>
    <x v="14"/>
    <x v="0"/>
    <n v="1.4"/>
    <n v="20256.48"/>
    <n v="20266.3"/>
    <n v="20279"/>
    <s v="2024.10.14 08:10:34"/>
    <n v="20268.63"/>
    <n v="-0.98"/>
    <n v="0"/>
    <n v="17.010000000000002"/>
  </r>
  <r>
    <x v="197"/>
    <x v="72"/>
    <n v="87011228"/>
    <s v="2024.10.14 12:01:10"/>
    <n v="1043523078"/>
    <x v="14"/>
    <x v="1"/>
    <n v="1.4"/>
    <n v="20311.88"/>
    <n v="20420"/>
    <n v="20200"/>
    <s v="2024.10.14 12:50:57"/>
    <n v="20333.23"/>
    <n v="-0.98"/>
    <n v="0"/>
    <n v="-29.89"/>
  </r>
  <r>
    <x v="197"/>
    <x v="72"/>
    <n v="87011228"/>
    <s v="2024.10.14 12:01:10"/>
    <n v="1043523079"/>
    <x v="14"/>
    <x v="1"/>
    <n v="1.4"/>
    <n v="20311.88"/>
    <n v="20410"/>
    <n v="20290"/>
    <s v="2024.10.14 12:41:08"/>
    <n v="20330.98"/>
    <n v="-0.98"/>
    <n v="0"/>
    <n v="-26.74"/>
  </r>
  <r>
    <x v="197"/>
    <x v="72"/>
    <n v="87011228"/>
    <s v="2024.10.14 12:01:31"/>
    <n v="1043523116"/>
    <x v="25"/>
    <x v="1"/>
    <n v="0.14000000000000001"/>
    <n v="2659.58"/>
    <n v="2658.2"/>
    <n v="2654"/>
    <s v="2024.10.14 12:38:20"/>
    <n v="2657.97"/>
    <n v="-2.1"/>
    <n v="0"/>
    <n v="22.54"/>
  </r>
  <r>
    <x v="197"/>
    <x v="72"/>
    <n v="87011228"/>
    <s v="2024.10.14 12:01:32"/>
    <n v="1043523117"/>
    <x v="25"/>
    <x v="1"/>
    <n v="0.14000000000000001"/>
    <n v="2659.58"/>
    <n v="2657.99"/>
    <n v="2656"/>
    <s v="2024.10.14 12:38:16"/>
    <n v="2658.08"/>
    <n v="-2.1"/>
    <n v="0"/>
    <n v="21"/>
  </r>
  <r>
    <x v="197"/>
    <x v="225"/>
    <n v="87011228"/>
    <s v="2024.10.14 12:05:01"/>
    <n v="1043523426"/>
    <x v="15"/>
    <x v="1"/>
    <n v="1.4"/>
    <n v="74.004999999999995"/>
    <n v="73.8"/>
    <n v="73.7"/>
    <s v="2024.10.14 12:08:56"/>
    <n v="73.805999999999997"/>
    <n v="-2.8"/>
    <n v="0"/>
    <n v="27.86"/>
  </r>
  <r>
    <x v="197"/>
    <x v="225"/>
    <n v="87011228"/>
    <s v="2024.10.14 12:05:01"/>
    <n v="1043523427"/>
    <x v="15"/>
    <x v="1"/>
    <n v="1.4"/>
    <n v="74.004999999999995"/>
    <n v="73.87"/>
    <n v="73.599999999999994"/>
    <s v="2024.10.14 12:08:28"/>
    <n v="73.876000000000005"/>
    <n v="-2.8"/>
    <n v="0"/>
    <n v="18.059999999999999"/>
  </r>
  <r>
    <x v="197"/>
    <x v="287"/>
    <n v="87011228"/>
    <s v="2024.10.14 12:23:12"/>
    <n v="1043525281"/>
    <x v="20"/>
    <x v="0"/>
    <n v="0.14000000000000001"/>
    <n v="1.3066"/>
    <n v="1.3059000000000001"/>
    <n v="1.3077000000000001"/>
    <s v="2024.10.14 13:59:39"/>
    <n v="1.30589"/>
    <n v="-2.1"/>
    <n v="0"/>
    <n v="-9.94"/>
  </r>
  <r>
    <x v="197"/>
    <x v="287"/>
    <n v="87011228"/>
    <s v="2024.10.14 12:23:12"/>
    <n v="1043525282"/>
    <x v="20"/>
    <x v="0"/>
    <n v="0.14000000000000001"/>
    <n v="1.3066"/>
    <n v="1.306"/>
    <n v="1.3070999999999999"/>
    <s v="2024.10.14 13:59:39"/>
    <n v="1.30592"/>
    <n v="-2.1"/>
    <n v="0"/>
    <n v="-9.52"/>
  </r>
  <r>
    <x v="197"/>
    <x v="881"/>
    <n v="87011228"/>
    <s v="2024.10.14 13:00:25"/>
    <n v="1043529700"/>
    <x v="20"/>
    <x v="0"/>
    <n v="0.14000000000000001"/>
    <n v="1.3053999999999999"/>
    <n v="1.3055000000000001"/>
    <n v="1.3067"/>
    <s v="2024.10.14 13:16:09"/>
    <n v="1.30542"/>
    <n v="-2.1"/>
    <n v="0"/>
    <n v="0.28000000000000003"/>
  </r>
  <r>
    <x v="197"/>
    <x v="2"/>
    <n v="87011228"/>
    <s v="2024.10.14 13:51:51"/>
    <n v="1043534772"/>
    <x v="20"/>
    <x v="0"/>
    <n v="0.14000000000000001"/>
    <n v="1.30464"/>
    <n v="1.3057000000000001"/>
    <n v="1.306"/>
    <s v="2024.10.14 13:58:48"/>
    <n v="1.306"/>
    <n v="-2.1"/>
    <n v="0"/>
    <n v="19.04"/>
  </r>
  <r>
    <x v="197"/>
    <x v="461"/>
    <n v="87011228"/>
    <s v="2024.10.14 16:42:15"/>
    <n v="1043560855"/>
    <x v="25"/>
    <x v="0"/>
    <n v="0.14000000000000001"/>
    <n v="2656.08"/>
    <n v="2657.95"/>
    <n v="2659.79"/>
    <s v="2024.10.14 16:44:11"/>
    <n v="2657.95"/>
    <n v="-2.1"/>
    <n v="0"/>
    <n v="26.18"/>
  </r>
  <r>
    <x v="197"/>
    <x v="461"/>
    <n v="87011228"/>
    <s v="2024.10.14 16:42:16"/>
    <n v="1043560861"/>
    <x v="25"/>
    <x v="0"/>
    <n v="0.14000000000000001"/>
    <n v="2656.26"/>
    <n v="2658.66"/>
    <n v="2661.74"/>
    <s v="2024.10.14 16:45:03"/>
    <n v="2658.65"/>
    <n v="-2.1"/>
    <n v="0"/>
    <n v="33.46"/>
  </r>
  <r>
    <x v="197"/>
    <x v="780"/>
    <n v="87011228"/>
    <s v="2024.10.14 17:00:59"/>
    <n v="1043568824"/>
    <x v="25"/>
    <x v="0"/>
    <n v="0.14000000000000001"/>
    <n v="2656.71"/>
    <n v="2647.35"/>
    <n v="2663.79"/>
    <s v="2024.10.14 19:16:11"/>
    <n v="2647.29"/>
    <n v="-2.1"/>
    <n v="0"/>
    <n v="-131.88"/>
  </r>
  <r>
    <x v="197"/>
    <x v="325"/>
    <n v="87011228"/>
    <s v="2024.10.14 17:01:00"/>
    <n v="1043568828"/>
    <x v="25"/>
    <x v="0"/>
    <n v="0.14000000000000001"/>
    <n v="2656.44"/>
    <n v="2646.37"/>
    <n v="2661.23"/>
    <s v="2024.10.14 19:12:16"/>
    <n v="2646.31"/>
    <n v="-2.1"/>
    <n v="0"/>
    <n v="-141.82"/>
  </r>
  <r>
    <x v="197"/>
    <x v="97"/>
    <n v="87011228"/>
    <s v="2024.10.14 17:23:13"/>
    <n v="1043577069"/>
    <x v="15"/>
    <x v="0"/>
    <n v="1.4"/>
    <n v="74.206000000000003"/>
    <n v="74.421999999999997"/>
    <n v="74.795000000000002"/>
    <s v="2024.10.14 17:50:44"/>
    <n v="74.42"/>
    <n v="-2.8"/>
    <n v="0"/>
    <n v="29.96"/>
  </r>
  <r>
    <x v="197"/>
    <x v="97"/>
    <n v="87011228"/>
    <s v="2024.10.14 17:23:13"/>
    <n v="1043577073"/>
    <x v="15"/>
    <x v="0"/>
    <n v="1.4"/>
    <n v="74.200999999999993"/>
    <n v="74.436999999999998"/>
    <n v="74.591999999999999"/>
    <s v="2024.10.14 17:50:44"/>
    <n v="74.42"/>
    <n v="-2.8"/>
    <n v="0"/>
    <n v="30.66"/>
  </r>
  <r>
    <x v="197"/>
    <x v="13"/>
    <n v="87011228"/>
    <s v="2024.10.14 18:00:40"/>
    <n v="1043585703"/>
    <x v="14"/>
    <x v="1"/>
    <n v="1.4"/>
    <n v="20395.73"/>
    <n v="20385.189999999999"/>
    <m/>
    <s v="2024.10.14 18:01:54"/>
    <n v="20386.23"/>
    <n v="-0.98"/>
    <n v="0"/>
    <n v="13.3"/>
  </r>
  <r>
    <x v="197"/>
    <x v="13"/>
    <n v="87011228"/>
    <s v="2024.10.14 18:00:40"/>
    <n v="1043585710"/>
    <x v="14"/>
    <x v="1"/>
    <n v="1.4"/>
    <n v="20392.23"/>
    <n v="20384.12"/>
    <m/>
    <s v="2024.10.14 18:01:48"/>
    <n v="20384.48"/>
    <n v="-0.98"/>
    <n v="0"/>
    <n v="10.85"/>
  </r>
  <r>
    <x v="197"/>
    <x v="113"/>
    <n v="87011228"/>
    <s v="2024.10.14 18:20:00"/>
    <n v="1043588752"/>
    <x v="14"/>
    <x v="0"/>
    <n v="1.4"/>
    <n v="20415.23"/>
    <n v="20425.490000000002"/>
    <n v="20470"/>
    <s v="2024.10.14 18:23:50"/>
    <n v="20424.38"/>
    <n v="-0.98"/>
    <n v="0"/>
    <n v="12.81"/>
  </r>
  <r>
    <x v="197"/>
    <x v="113"/>
    <n v="87011228"/>
    <s v="2024.10.14 18:20:01"/>
    <n v="1043588754"/>
    <x v="14"/>
    <x v="0"/>
    <n v="1.4"/>
    <n v="20415.23"/>
    <n v="20426.59"/>
    <n v="20450"/>
    <s v="2024.10.14 18:23:10"/>
    <n v="20426.38"/>
    <n v="-0.98"/>
    <n v="0"/>
    <n v="15.61"/>
  </r>
  <r>
    <x v="197"/>
    <x v="445"/>
    <n v="87011228"/>
    <s v="2024.10.14 19:15:01"/>
    <n v="1043596269"/>
    <x v="14"/>
    <x v="0"/>
    <n v="1.4"/>
    <n v="20438.73"/>
    <n v="20445.060000000001"/>
    <n v="20500"/>
    <s v="2024.10.14 19:26:19"/>
    <n v="20445.13"/>
    <n v="-0.98"/>
    <n v="0"/>
    <n v="8.9600000000000009"/>
  </r>
  <r>
    <x v="197"/>
    <x v="445"/>
    <n v="87011228"/>
    <s v="2024.10.14 19:15:01"/>
    <n v="1043596270"/>
    <x v="14"/>
    <x v="0"/>
    <n v="1.4"/>
    <n v="20438.73"/>
    <n v="20446.36"/>
    <n v="20476"/>
    <s v="2024.10.14 19:26:18"/>
    <n v="20445.88"/>
    <n v="-0.98"/>
    <n v="0"/>
    <n v="10.01"/>
  </r>
  <r>
    <x v="198"/>
    <x v="367"/>
    <n v="87011228"/>
    <s v="2024.10.15 04:01:21"/>
    <n v="1043619634"/>
    <x v="14"/>
    <x v="0"/>
    <n v="1.4"/>
    <n v="20450.88"/>
    <n v="20465"/>
    <n v="20477"/>
    <s v="2024.10.15 04:17:42"/>
    <n v="20464.53"/>
    <n v="-0.98"/>
    <n v="0"/>
    <n v="19.11"/>
  </r>
  <r>
    <x v="198"/>
    <x v="367"/>
    <n v="87011228"/>
    <s v="2024.10.15 04:01:21"/>
    <n v="1043619635"/>
    <x v="14"/>
    <x v="0"/>
    <n v="1.4"/>
    <n v="20450.13"/>
    <n v="20463"/>
    <n v="20469"/>
    <s v="2024.10.15 04:14:07"/>
    <n v="20469.28"/>
    <n v="-0.98"/>
    <n v="0"/>
    <n v="26.81"/>
  </r>
  <r>
    <x v="198"/>
    <x v="1078"/>
    <n v="87011228"/>
    <s v="2024.10.15 05:44:46"/>
    <n v="1043628122"/>
    <x v="25"/>
    <x v="1"/>
    <n v="0.14000000000000001"/>
    <n v="2650"/>
    <n v="2649.5"/>
    <n v="2648"/>
    <s v="2024.10.15 05:49:06"/>
    <n v="2649.59"/>
    <n v="-2.1"/>
    <n v="0"/>
    <n v="5.74"/>
  </r>
  <r>
    <x v="198"/>
    <x v="1078"/>
    <n v="87011228"/>
    <s v="2024.10.15 05:44:47"/>
    <n v="1043628125"/>
    <x v="25"/>
    <x v="1"/>
    <n v="0.14000000000000001"/>
    <n v="2649.91"/>
    <n v="2649.5"/>
    <n v="2646"/>
    <s v="2024.10.15 05:49:06"/>
    <n v="2649.59"/>
    <n v="-2.1"/>
    <n v="0"/>
    <n v="4.4800000000000004"/>
  </r>
  <r>
    <x v="198"/>
    <x v="651"/>
    <n v="87011228"/>
    <s v="2024.10.15 11:00:15"/>
    <n v="1043663285"/>
    <x v="25"/>
    <x v="1"/>
    <n v="0.14000000000000001"/>
    <n v="2650.35"/>
    <n v="2669"/>
    <n v="2642"/>
    <s v="2024.10.15 13:10:51"/>
    <n v="2653.86"/>
    <n v="-2.1"/>
    <n v="0"/>
    <n v="-49.14"/>
  </r>
  <r>
    <x v="198"/>
    <x v="651"/>
    <n v="87011228"/>
    <s v="2024.10.15 11:00:15"/>
    <n v="1043663286"/>
    <x v="25"/>
    <x v="1"/>
    <n v="0.14000000000000001"/>
    <n v="2650.36"/>
    <n v="2665"/>
    <n v="2647"/>
    <s v="2024.10.15 13:07:55"/>
    <n v="2653.33"/>
    <n v="-2.1"/>
    <n v="0"/>
    <n v="-41.58"/>
  </r>
  <r>
    <x v="198"/>
    <x v="651"/>
    <n v="87011228"/>
    <s v="2024.10.15 11:00:31"/>
    <n v="1043663348"/>
    <x v="14"/>
    <x v="0"/>
    <n v="1.4"/>
    <n v="20445.63"/>
    <n v="20455"/>
    <n v="20480"/>
    <s v="2024.10.15 13:40:04"/>
    <n v="20454.78"/>
    <n v="-0.98"/>
    <n v="0"/>
    <n v="12.81"/>
  </r>
  <r>
    <x v="198"/>
    <x v="651"/>
    <n v="87011228"/>
    <s v="2024.10.15 11:00:32"/>
    <n v="1043663350"/>
    <x v="14"/>
    <x v="0"/>
    <n v="1.4"/>
    <n v="20445.38"/>
    <n v="20448"/>
    <n v="20456"/>
    <s v="2024.10.15 13:33:31"/>
    <n v="20455.78"/>
    <n v="-0.98"/>
    <n v="0"/>
    <n v="14.56"/>
  </r>
  <r>
    <x v="198"/>
    <x v="202"/>
    <n v="87011228"/>
    <s v="2024.10.15 12:00:35"/>
    <n v="1043669831"/>
    <x v="15"/>
    <x v="1"/>
    <n v="1.4"/>
    <n v="70.542000000000002"/>
    <n v="70.48"/>
    <n v="70"/>
    <s v="2024.10.15 12:13:28"/>
    <n v="70.483000000000004"/>
    <n v="-2.8"/>
    <n v="0"/>
    <n v="8.26"/>
  </r>
  <r>
    <x v="198"/>
    <x v="202"/>
    <n v="87011228"/>
    <s v="2024.10.15 12:00:35"/>
    <n v="1043669832"/>
    <x v="15"/>
    <x v="1"/>
    <n v="1.4"/>
    <n v="70.542000000000002"/>
    <n v="70.45"/>
    <n v="70.2"/>
    <s v="2024.10.15 12:11:48"/>
    <n v="70.453000000000003"/>
    <n v="-2.8"/>
    <n v="0"/>
    <n v="12.46"/>
  </r>
  <r>
    <x v="198"/>
    <x v="202"/>
    <n v="87011228"/>
    <s v="2024.10.15 12:00:40"/>
    <n v="1043669853"/>
    <x v="18"/>
    <x v="0"/>
    <n v="0.14000000000000001"/>
    <n v="195.06800000000001"/>
    <n v="195.04499999999999"/>
    <n v="195.5"/>
    <s v="2024.10.15 13:22:12"/>
    <n v="195.04499999999999"/>
    <n v="-2.1"/>
    <n v="0"/>
    <n v="-2.16"/>
  </r>
  <r>
    <x v="198"/>
    <x v="202"/>
    <n v="87011228"/>
    <s v="2024.10.15 12:00:41"/>
    <n v="1043669855"/>
    <x v="18"/>
    <x v="0"/>
    <n v="0.14000000000000001"/>
    <n v="195.06800000000001"/>
    <n v="194.5"/>
    <n v="195.3"/>
    <s v="2024.10.15 13:18:00"/>
    <n v="194.94"/>
    <n v="-2.1"/>
    <n v="0"/>
    <n v="-12.03"/>
  </r>
  <r>
    <x v="198"/>
    <x v="238"/>
    <n v="87011228"/>
    <s v="2024.10.15 12:14:28"/>
    <n v="1043671121"/>
    <x v="18"/>
    <x v="0"/>
    <n v="0.14000000000000001"/>
    <n v="194.845"/>
    <n v="194.3"/>
    <n v="195"/>
    <s v="2024.10.15 13:17:58"/>
    <n v="194.922"/>
    <n v="-2.1"/>
    <n v="0"/>
    <n v="7.24"/>
  </r>
  <r>
    <x v="198"/>
    <x v="238"/>
    <n v="87011228"/>
    <s v="2024.10.15 12:14:28"/>
    <n v="1043671122"/>
    <x v="18"/>
    <x v="0"/>
    <n v="0.14000000000000001"/>
    <n v="194.845"/>
    <n v="194.93"/>
    <n v="195.1"/>
    <s v="2024.10.15 13:17:55"/>
    <n v="194.92599999999999"/>
    <n v="-2.1"/>
    <n v="0"/>
    <n v="7.61"/>
  </r>
  <r>
    <x v="198"/>
    <x v="420"/>
    <n v="87011228"/>
    <s v="2024.10.15 15:01:23"/>
    <n v="1043689804"/>
    <x v="25"/>
    <x v="0"/>
    <n v="0.14000000000000001"/>
    <n v="2648.55"/>
    <n v="2649.2"/>
    <n v="2652.03"/>
    <s v="2024.10.15 15:08:06"/>
    <n v="2649.2"/>
    <n v="-2.1"/>
    <n v="0"/>
    <n v="9.1"/>
  </r>
  <r>
    <x v="198"/>
    <x v="420"/>
    <n v="87011228"/>
    <s v="2024.10.15 15:01:23"/>
    <n v="1043689806"/>
    <x v="25"/>
    <x v="0"/>
    <n v="0.14000000000000001"/>
    <n v="2648.57"/>
    <n v="2649.53"/>
    <n v="2654.05"/>
    <s v="2024.10.15 15:08:59"/>
    <n v="2649.43"/>
    <n v="-2.1"/>
    <n v="0"/>
    <n v="12.04"/>
  </r>
  <r>
    <x v="198"/>
    <x v="832"/>
    <n v="87011228"/>
    <s v="2024.10.15 17:05:57"/>
    <n v="1043719682"/>
    <x v="14"/>
    <x v="1"/>
    <n v="1.4"/>
    <n v="20484.03"/>
    <n v="20479"/>
    <n v="20460"/>
    <s v="2024.10.15 17:09:28"/>
    <n v="20479.38"/>
    <n v="-0.98"/>
    <n v="0"/>
    <n v="6.51"/>
  </r>
  <r>
    <x v="198"/>
    <x v="832"/>
    <n v="87011228"/>
    <s v="2024.10.15 17:05:58"/>
    <n v="1043719687"/>
    <x v="14"/>
    <x v="1"/>
    <n v="1.4"/>
    <n v="20484.03"/>
    <n v="20465.55"/>
    <n v="20445"/>
    <s v="2024.10.15 17:10:25"/>
    <n v="20466.38"/>
    <n v="-0.98"/>
    <n v="0"/>
    <n v="24.71"/>
  </r>
  <r>
    <x v="198"/>
    <x v="98"/>
    <n v="87011228"/>
    <s v="2024.10.15 17:24:02"/>
    <n v="1043728206"/>
    <x v="15"/>
    <x v="1"/>
    <n v="1.4"/>
    <n v="70.447000000000003"/>
    <n v="70.293000000000006"/>
    <n v="69.908000000000001"/>
    <s v="2024.10.15 17:30:20"/>
    <n v="70.317999999999998"/>
    <n v="-2.8"/>
    <n v="0"/>
    <n v="18.059999999999999"/>
  </r>
  <r>
    <x v="198"/>
    <x v="98"/>
    <n v="87011228"/>
    <s v="2024.10.15 17:24:03"/>
    <n v="1043728217"/>
    <x v="15"/>
    <x v="1"/>
    <n v="1.4"/>
    <n v="70.447000000000003"/>
    <n v="70.337999999999994"/>
    <n v="70.045000000000002"/>
    <s v="2024.10.15 17:27:45"/>
    <n v="70.358000000000004"/>
    <n v="-2.8"/>
    <n v="0"/>
    <n v="12.46"/>
  </r>
  <r>
    <x v="198"/>
    <x v="245"/>
    <n v="87011228"/>
    <s v="2024.10.15 18:01:03"/>
    <n v="1043743325"/>
    <x v="14"/>
    <x v="1"/>
    <n v="1.4"/>
    <n v="20234.28"/>
    <n v="20378.52"/>
    <n v="20150"/>
    <s v="2024.10.15 18:41:27"/>
    <n v="20242.38"/>
    <n v="-0.98"/>
    <n v="0"/>
    <n v="-11.34"/>
  </r>
  <r>
    <x v="198"/>
    <x v="245"/>
    <n v="87011228"/>
    <s v="2024.10.15 18:01:04"/>
    <n v="1043743331"/>
    <x v="14"/>
    <x v="1"/>
    <n v="1.4"/>
    <n v="20235.53"/>
    <n v="20283.62"/>
    <n v="20191.07"/>
    <s v="2024.10.15 18:40:43"/>
    <n v="20242.88"/>
    <n v="-0.98"/>
    <n v="0"/>
    <n v="-10.29"/>
  </r>
  <r>
    <x v="198"/>
    <x v="26"/>
    <n v="87011228"/>
    <s v="2024.10.15 18:06:24"/>
    <n v="1043745030"/>
    <x v="15"/>
    <x v="1"/>
    <n v="1.4"/>
    <n v="70.186999999999998"/>
    <n v="70.103999999999999"/>
    <n v="69.599999999999994"/>
    <s v="2024.10.15 18:17:03"/>
    <n v="70.108000000000004"/>
    <n v="-2.8"/>
    <n v="0"/>
    <n v="11.06"/>
  </r>
  <r>
    <x v="198"/>
    <x v="26"/>
    <n v="87011228"/>
    <s v="2024.10.15 18:06:24"/>
    <n v="1043745033"/>
    <x v="15"/>
    <x v="1"/>
    <n v="1.4"/>
    <n v="70.191999999999993"/>
    <n v="70.073999999999998"/>
    <n v="69.8"/>
    <s v="2024.10.15 18:16:49"/>
    <n v="70.078000000000003"/>
    <n v="-2.8"/>
    <n v="0"/>
    <n v="15.96"/>
  </r>
  <r>
    <x v="198"/>
    <x v="871"/>
    <n v="87011228"/>
    <s v="2024.10.15 18:12:30"/>
    <n v="1043746992"/>
    <x v="25"/>
    <x v="0"/>
    <n v="0.14000000000000001"/>
    <n v="2660.86"/>
    <n v="2661.93"/>
    <n v="2664"/>
    <s v="2024.10.15 18:14:38"/>
    <n v="2661.93"/>
    <n v="-2.1"/>
    <n v="0"/>
    <n v="14.98"/>
  </r>
  <r>
    <x v="198"/>
    <x v="871"/>
    <n v="87011228"/>
    <s v="2024.10.15 18:12:30"/>
    <n v="1043746995"/>
    <x v="25"/>
    <x v="0"/>
    <n v="0.14000000000000001"/>
    <n v="2661.05"/>
    <n v="2663.42"/>
    <n v="2668"/>
    <s v="2024.10.15 18:16:31"/>
    <n v="2663.4"/>
    <n v="-2.1"/>
    <n v="0"/>
    <n v="32.9"/>
  </r>
  <r>
    <x v="199"/>
    <x v="376"/>
    <n v="87011228"/>
    <s v="2024.10.16 03:55:13"/>
    <n v="1043783331"/>
    <x v="25"/>
    <x v="0"/>
    <n v="0.14000000000000001"/>
    <n v="2659.55"/>
    <n v="2660.95"/>
    <n v="2664.82"/>
    <s v="2024.10.16 04:01:48"/>
    <n v="2660.95"/>
    <n v="-2.1"/>
    <n v="0"/>
    <n v="19.600000000000001"/>
  </r>
  <r>
    <x v="199"/>
    <x v="376"/>
    <n v="87011228"/>
    <s v="2024.10.16 03:55:14"/>
    <n v="1043783332"/>
    <x v="25"/>
    <x v="0"/>
    <n v="0.14000000000000001"/>
    <n v="2659.55"/>
    <n v="2661.32"/>
    <n v="2663.25"/>
    <s v="2024.10.16 04:01:15"/>
    <n v="2661.31"/>
    <n v="-2.1"/>
    <n v="0"/>
    <n v="24.64"/>
  </r>
  <r>
    <x v="199"/>
    <x v="366"/>
    <n v="87011228"/>
    <s v="2024.10.16 03:56:56"/>
    <n v="1043783400"/>
    <x v="15"/>
    <x v="0"/>
    <n v="1.4"/>
    <n v="70.938999999999993"/>
    <n v="70.971000000000004"/>
    <n v="71.126000000000005"/>
    <s v="2024.10.16 04:45:19"/>
    <n v="70.968000000000004"/>
    <n v="-2.8"/>
    <n v="0"/>
    <n v="4.0599999999999996"/>
  </r>
  <r>
    <x v="199"/>
    <x v="366"/>
    <n v="87011228"/>
    <s v="2024.10.16 03:56:57"/>
    <n v="1043783402"/>
    <x v="15"/>
    <x v="0"/>
    <n v="1.4"/>
    <n v="70.938999999999993"/>
    <n v="70.977999999999994"/>
    <n v="71.099999999999994"/>
    <s v="2024.10.16 04:44:13"/>
    <n v="70.977999999999994"/>
    <n v="-2.8"/>
    <n v="0"/>
    <n v="5.46"/>
  </r>
  <r>
    <x v="199"/>
    <x v="587"/>
    <n v="87011228"/>
    <s v="2024.10.16 05:58:29"/>
    <n v="1043794730"/>
    <x v="15"/>
    <x v="0"/>
    <n v="1.4"/>
    <n v="70.875"/>
    <n v="70.91"/>
    <n v="71.2"/>
    <s v="2024.10.16 08:43:28"/>
    <n v="70.909000000000006"/>
    <n v="-2.8"/>
    <n v="0"/>
    <n v="4.76"/>
  </r>
  <r>
    <x v="199"/>
    <x v="587"/>
    <n v="87011228"/>
    <s v="2024.10.16 05:58:29"/>
    <n v="1043794731"/>
    <x v="15"/>
    <x v="0"/>
    <n v="1.4"/>
    <n v="70.875"/>
    <n v="70.91"/>
    <n v="71.05"/>
    <s v="2024.10.16 08:43:29"/>
    <n v="70.909000000000006"/>
    <n v="-2.8"/>
    <n v="0"/>
    <n v="4.76"/>
  </r>
  <r>
    <x v="199"/>
    <x v="202"/>
    <n v="87011228"/>
    <s v="2024.10.16 12:00:39"/>
    <n v="1043828222"/>
    <x v="25"/>
    <x v="0"/>
    <n v="0.14000000000000001"/>
    <n v="2680.49"/>
    <n v="2680.46"/>
    <n v="2689"/>
    <s v="2024.10.16 15:27:45"/>
    <n v="2680.36"/>
    <n v="-2.1"/>
    <n v="0"/>
    <n v="-1.82"/>
  </r>
  <r>
    <x v="199"/>
    <x v="202"/>
    <n v="87011228"/>
    <s v="2024.10.16 12:00:40"/>
    <n v="1043828223"/>
    <x v="25"/>
    <x v="0"/>
    <n v="0.14000000000000001"/>
    <n v="2680.49"/>
    <n v="2680.26"/>
    <n v="2686"/>
    <s v="2024.10.16 15:27:48"/>
    <n v="2680.1"/>
    <n v="-2.1"/>
    <n v="0"/>
    <n v="-5.46"/>
  </r>
  <r>
    <x v="199"/>
    <x v="225"/>
    <n v="87011228"/>
    <s v="2024.10.16 12:05:45"/>
    <n v="1043829169"/>
    <x v="15"/>
    <x v="1"/>
    <n v="1.4"/>
    <n v="70.582999999999998"/>
    <n v="71.900000000000006"/>
    <n v="70.400000000000006"/>
    <s v="2024.10.16 12:11:21"/>
    <n v="70.494"/>
    <n v="-2.8"/>
    <n v="0"/>
    <n v="12.46"/>
  </r>
  <r>
    <x v="199"/>
    <x v="225"/>
    <n v="87011228"/>
    <s v="2024.10.16 12:05:45"/>
    <n v="1043829170"/>
    <x v="15"/>
    <x v="1"/>
    <n v="1.4"/>
    <n v="70.582999999999998"/>
    <n v="70.459999999999994"/>
    <n v="70.3"/>
    <s v="2024.10.16 12:11:03"/>
    <n v="70.474000000000004"/>
    <n v="-2.8"/>
    <n v="0"/>
    <n v="15.26"/>
  </r>
  <r>
    <x v="199"/>
    <x v="335"/>
    <n v="87011228"/>
    <s v="2024.10.16 12:07:33"/>
    <n v="1043829419"/>
    <x v="20"/>
    <x v="0"/>
    <n v="0.14000000000000001"/>
    <n v="1.3006"/>
    <n v="1.3009999999999999"/>
    <n v="1.302"/>
    <s v="2024.10.16 12:12:39"/>
    <n v="1.3009999999999999"/>
    <n v="-2.1"/>
    <n v="0"/>
    <n v="5.6"/>
  </r>
  <r>
    <x v="199"/>
    <x v="335"/>
    <n v="87011228"/>
    <s v="2024.10.16 12:07:33"/>
    <n v="1043829420"/>
    <x v="20"/>
    <x v="0"/>
    <n v="0.14000000000000001"/>
    <n v="1.3006"/>
    <n v="1.3010999999999999"/>
    <n v="1.3016000000000001"/>
    <s v="2024.10.16 12:12:32"/>
    <n v="1.3010299999999999"/>
    <n v="-2.1"/>
    <n v="0"/>
    <n v="6.02"/>
  </r>
  <r>
    <x v="199"/>
    <x v="349"/>
    <n v="87011228"/>
    <s v="2024.10.16 12:32:14"/>
    <n v="1043832335"/>
    <x v="14"/>
    <x v="0"/>
    <n v="1.4"/>
    <n v="20217.38"/>
    <n v="20219.400000000001"/>
    <n v="20240"/>
    <s v="2024.10.16 14:14:30"/>
    <n v="20220.78"/>
    <n v="-0.98"/>
    <n v="0"/>
    <n v="4.76"/>
  </r>
  <r>
    <x v="199"/>
    <x v="349"/>
    <n v="87011228"/>
    <s v="2024.10.16 12:32:15"/>
    <n v="1043832338"/>
    <x v="14"/>
    <x v="0"/>
    <n v="1.4"/>
    <n v="20216.63"/>
    <n v="20050"/>
    <n v="20230"/>
    <s v="2024.10.16 14:13:01"/>
    <n v="20219.78"/>
    <n v="-0.98"/>
    <n v="0"/>
    <n v="4.41"/>
  </r>
  <r>
    <x v="199"/>
    <x v="255"/>
    <n v="87011228"/>
    <s v="2024.10.16 13:01:52"/>
    <n v="1043835441"/>
    <x v="13"/>
    <x v="0"/>
    <n v="0.14000000000000001"/>
    <n v="149.273"/>
    <n v="149.32"/>
    <n v="149.44999999999999"/>
    <s v="2024.10.16 13:28:14"/>
    <n v="149.32"/>
    <n v="-2.1"/>
    <n v="0"/>
    <n v="4.41"/>
  </r>
  <r>
    <x v="199"/>
    <x v="255"/>
    <n v="87011228"/>
    <s v="2024.10.16 13:01:52"/>
    <n v="1043835442"/>
    <x v="13"/>
    <x v="0"/>
    <n v="0.14000000000000001"/>
    <n v="149.273"/>
    <n v="149.32"/>
    <n v="149.38999999999999"/>
    <s v="2024.10.16 13:28:14"/>
    <n v="149.32"/>
    <n v="-2.1"/>
    <n v="0"/>
    <n v="4.41"/>
  </r>
  <r>
    <x v="199"/>
    <x v="780"/>
    <n v="87011228"/>
    <s v="2024.10.16 17:00:15"/>
    <n v="1043882653"/>
    <x v="14"/>
    <x v="1"/>
    <n v="1.4"/>
    <n v="20063.78"/>
    <n v="20169.900000000001"/>
    <n v="19976.509999999998"/>
    <s v="2024.10.17 02:36:46"/>
    <n v="20169.13"/>
    <n v="-0.98"/>
    <n v="0"/>
    <n v="-147.49"/>
  </r>
  <r>
    <x v="199"/>
    <x v="780"/>
    <n v="87011228"/>
    <s v="2024.10.16 17:00:16"/>
    <n v="1043882657"/>
    <x v="14"/>
    <x v="1"/>
    <n v="1.4"/>
    <n v="20065.53"/>
    <n v="20169.900000000001"/>
    <n v="20015.86"/>
    <s v="2024.10.17 02:37:14"/>
    <n v="20169.63"/>
    <n v="-0.98"/>
    <n v="0"/>
    <n v="-145.74"/>
  </r>
  <r>
    <x v="199"/>
    <x v="781"/>
    <n v="87011228"/>
    <s v="2024.10.16 17:03:15"/>
    <n v="1043883974"/>
    <x v="25"/>
    <x v="1"/>
    <n v="0.14000000000000001"/>
    <n v="2675.79"/>
    <n v="2678.17"/>
    <n v="2670"/>
    <s v="2024.10.16 17:40:31"/>
    <n v="2674.87"/>
    <n v="-2.1"/>
    <n v="0"/>
    <n v="12.88"/>
  </r>
  <r>
    <x v="199"/>
    <x v="781"/>
    <n v="87011228"/>
    <s v="2024.10.16 17:03:15"/>
    <n v="1043883975"/>
    <x v="25"/>
    <x v="1"/>
    <n v="0.14000000000000001"/>
    <n v="2675.91"/>
    <n v="2678.97"/>
    <n v="2673.15"/>
    <s v="2024.10.16 17:40:24"/>
    <n v="2675.5"/>
    <n v="-2.1"/>
    <n v="0"/>
    <n v="5.74"/>
  </r>
  <r>
    <x v="199"/>
    <x v="105"/>
    <n v="87011228"/>
    <s v="2024.10.16 17:48:18"/>
    <n v="1043898402"/>
    <x v="25"/>
    <x v="1"/>
    <n v="0.14000000000000001"/>
    <n v="2671.97"/>
    <m/>
    <m/>
    <s v="2024.10.16 17:49:04"/>
    <n v="2671.56"/>
    <n v="-2.1"/>
    <n v="0"/>
    <n v="5.74"/>
  </r>
  <r>
    <x v="199"/>
    <x v="105"/>
    <n v="87011228"/>
    <s v="2024.10.16 17:48:19"/>
    <n v="1043898408"/>
    <x v="25"/>
    <x v="1"/>
    <n v="0.14000000000000001"/>
    <n v="2672.06"/>
    <n v="2671.49"/>
    <m/>
    <s v="2024.10.16 17:48:52"/>
    <n v="2671.52"/>
    <n v="-2.1"/>
    <n v="0"/>
    <n v="7.56"/>
  </r>
  <r>
    <x v="199"/>
    <x v="246"/>
    <n v="87011228"/>
    <s v="2024.10.16 18:03:42"/>
    <n v="1043901805"/>
    <x v="25"/>
    <x v="1"/>
    <n v="0.14000000000000001"/>
    <n v="2668.62"/>
    <n v="2668.11"/>
    <n v="2664"/>
    <s v="2024.10.16 19:03:11"/>
    <n v="2668.12"/>
    <n v="-2.1"/>
    <n v="0"/>
    <n v="7"/>
  </r>
  <r>
    <x v="199"/>
    <x v="246"/>
    <n v="87011228"/>
    <s v="2024.10.16 18:03:43"/>
    <n v="1043901843"/>
    <x v="25"/>
    <x v="1"/>
    <n v="0.14000000000000001"/>
    <n v="2668.47"/>
    <n v="2667.91"/>
    <n v="2662"/>
    <s v="2024.10.16 19:03:10"/>
    <n v="2667.94"/>
    <n v="-2.1"/>
    <n v="0"/>
    <n v="7.42"/>
  </r>
  <r>
    <x v="199"/>
    <x v="14"/>
    <n v="87011228"/>
    <s v="2024.10.16 18:11:56"/>
    <n v="1043903573"/>
    <x v="15"/>
    <x v="1"/>
    <n v="1.4"/>
    <n v="69.927999999999997"/>
    <n v="69.802000000000007"/>
    <m/>
    <s v="2024.10.16 18:15:48"/>
    <n v="69.823999999999998"/>
    <n v="-2.8"/>
    <n v="0"/>
    <n v="14.56"/>
  </r>
  <r>
    <x v="199"/>
    <x v="14"/>
    <n v="87011228"/>
    <s v="2024.10.16 18:11:57"/>
    <n v="1043903576"/>
    <x v="15"/>
    <x v="1"/>
    <n v="1.4"/>
    <n v="69.933000000000007"/>
    <n v="69.805999999999997"/>
    <m/>
    <s v="2024.10.16 18:15:38"/>
    <n v="69.799000000000007"/>
    <n v="-2.8"/>
    <n v="0"/>
    <n v="18.760000000000002"/>
  </r>
  <r>
    <x v="199"/>
    <x v="806"/>
    <n v="87011228"/>
    <s v="2024.10.16 19:00:39"/>
    <n v="1043910562"/>
    <x v="15"/>
    <x v="0"/>
    <n v="1.4"/>
    <n v="70.483999999999995"/>
    <n v="70.587999999999994"/>
    <n v="70.856999999999999"/>
    <s v="2024.10.16 22:46:52"/>
    <n v="70.587999999999994"/>
    <n v="-2.8"/>
    <n v="0"/>
    <n v="14.56"/>
  </r>
  <r>
    <x v="199"/>
    <x v="806"/>
    <n v="87011228"/>
    <s v="2024.10.16 19:00:40"/>
    <n v="1043910565"/>
    <x v="15"/>
    <x v="0"/>
    <n v="1.4"/>
    <n v="70.483999999999995"/>
    <n v="70.58"/>
    <n v="70.731999999999999"/>
    <s v="2024.10.16 22:47:33"/>
    <n v="70.587999999999994"/>
    <n v="-2.8"/>
    <n v="0"/>
    <n v="14.56"/>
  </r>
  <r>
    <x v="199"/>
    <x v="758"/>
    <n v="87011228"/>
    <s v="2024.10.16 21:21:10"/>
    <n v="1043904606"/>
    <x v="14"/>
    <x v="1"/>
    <n v="1.4"/>
    <n v="20201.98"/>
    <n v="20168.900000000001"/>
    <n v="20140"/>
    <s v="2024.10.17 02:36:44"/>
    <n v="20168.88"/>
    <n v="-0.98"/>
    <n v="0"/>
    <n v="46.34"/>
  </r>
  <r>
    <x v="200"/>
    <x v="369"/>
    <n v="87011228"/>
    <s v="2024.10.17 04:14:58"/>
    <n v="1043935629"/>
    <x v="14"/>
    <x v="0"/>
    <n v="1.4"/>
    <n v="20170.38"/>
    <n v="20000"/>
    <n v="20181"/>
    <s v="2024.10.17 08:34:44"/>
    <n v="20180.78"/>
    <n v="-0.98"/>
    <n v="0"/>
    <n v="14.56"/>
  </r>
  <r>
    <x v="200"/>
    <x v="369"/>
    <n v="87011228"/>
    <s v="2024.10.17 04:14:58"/>
    <n v="1043935630"/>
    <x v="14"/>
    <x v="0"/>
    <n v="1.4"/>
    <n v="20170.63"/>
    <n v="20000"/>
    <n v="20190"/>
    <s v="2024.10.17 08:38:51"/>
    <n v="20190.53"/>
    <n v="-0.98"/>
    <n v="0"/>
    <n v="27.86"/>
  </r>
  <r>
    <x v="200"/>
    <x v="313"/>
    <n v="87011228"/>
    <s v="2024.10.17 10:12:09"/>
    <n v="1043970120"/>
    <x v="14"/>
    <x v="1"/>
    <n v="1.4"/>
    <n v="20275.28"/>
    <n v="20271"/>
    <n v="20250"/>
    <s v="2024.10.17 10:15:31"/>
    <n v="20271.38"/>
    <n v="-0.98"/>
    <n v="0"/>
    <n v="5.46"/>
  </r>
  <r>
    <x v="200"/>
    <x v="313"/>
    <n v="87011228"/>
    <s v="2024.10.17 10:12:09"/>
    <n v="1043970121"/>
    <x v="14"/>
    <x v="1"/>
    <n v="1.4"/>
    <n v="20275.28"/>
    <n v="20270"/>
    <n v="20260"/>
    <s v="2024.10.17 10:15:30"/>
    <n v="20270.38"/>
    <n v="-0.98"/>
    <n v="0"/>
    <n v="6.86"/>
  </r>
  <r>
    <x v="200"/>
    <x v="888"/>
    <n v="87011228"/>
    <s v="2024.10.17 11:27:14"/>
    <n v="1043976962"/>
    <x v="25"/>
    <x v="0"/>
    <n v="0.14000000000000001"/>
    <n v="2682.79"/>
    <n v="2668"/>
    <n v="2685"/>
    <s v="2024.10.17 13:15:31"/>
    <n v="2682.64"/>
    <n v="-2.1"/>
    <n v="0"/>
    <n v="-2.1"/>
  </r>
  <r>
    <x v="200"/>
    <x v="888"/>
    <n v="87011228"/>
    <s v="2024.10.17 11:27:16"/>
    <n v="1043976963"/>
    <x v="25"/>
    <x v="0"/>
    <n v="0.14000000000000001"/>
    <n v="2682.86"/>
    <n v="2668"/>
    <n v="2687"/>
    <s v="2024.10.17 13:16:35"/>
    <n v="2683.1"/>
    <n v="-2.1"/>
    <n v="0"/>
    <n v="3.36"/>
  </r>
  <r>
    <x v="200"/>
    <x v="405"/>
    <n v="87011228"/>
    <s v="2024.10.17 11:33:21"/>
    <n v="1043977474"/>
    <x v="15"/>
    <x v="0"/>
    <n v="1.4"/>
    <n v="70.650999999999996"/>
    <n v="70.748999999999995"/>
    <n v="70.8"/>
    <s v="2024.10.17 12:50:06"/>
    <n v="70.724999999999994"/>
    <n v="-2.8"/>
    <n v="0"/>
    <n v="10.36"/>
  </r>
  <r>
    <x v="200"/>
    <x v="405"/>
    <n v="87011228"/>
    <s v="2024.10.17 11:33:21"/>
    <n v="1043977476"/>
    <x v="15"/>
    <x v="0"/>
    <n v="1.4"/>
    <n v="70.661000000000001"/>
    <n v="70.75"/>
    <n v="71"/>
    <s v="2024.10.17 12:49:56"/>
    <n v="70.75"/>
    <n v="-2.8"/>
    <n v="0"/>
    <n v="12.46"/>
  </r>
  <r>
    <x v="200"/>
    <x v="72"/>
    <n v="87011228"/>
    <s v="2024.10.17 12:01:44"/>
    <n v="1043979819"/>
    <x v="15"/>
    <x v="0"/>
    <n v="1.4"/>
    <n v="70.546000000000006"/>
    <n v="70.650000000000006"/>
    <n v="70.7"/>
    <s v="2024.10.17 12:19:47"/>
    <n v="70.650000000000006"/>
    <n v="-2.8"/>
    <n v="0"/>
    <n v="14.56"/>
  </r>
  <r>
    <x v="200"/>
    <x v="72"/>
    <n v="87011228"/>
    <s v="2024.10.17 12:01:44"/>
    <n v="1043979820"/>
    <x v="15"/>
    <x v="0"/>
    <n v="1.4"/>
    <n v="70.546000000000006"/>
    <m/>
    <n v="70.8"/>
    <s v="2024.10.17 12:20:13"/>
    <n v="70.644999999999996"/>
    <n v="-2.8"/>
    <n v="0"/>
    <n v="13.86"/>
  </r>
  <r>
    <x v="200"/>
    <x v="180"/>
    <n v="87011228"/>
    <s v="2024.10.17 12:06:10"/>
    <n v="1043980136"/>
    <x v="14"/>
    <x v="0"/>
    <n v="1.4"/>
    <n v="20352.63"/>
    <n v="20150"/>
    <n v="20390"/>
    <s v="2024.10.17 13:15:21"/>
    <n v="20360.28"/>
    <n v="-0.98"/>
    <n v="0"/>
    <n v="10.71"/>
  </r>
  <r>
    <x v="200"/>
    <x v="180"/>
    <n v="87011228"/>
    <s v="2024.10.17 12:06:13"/>
    <n v="1043980146"/>
    <x v="14"/>
    <x v="0"/>
    <n v="1.4"/>
    <n v="20353.88"/>
    <n v="20150"/>
    <n v="20420"/>
    <s v="2024.10.17 13:15:27"/>
    <n v="20358.78"/>
    <n v="-0.98"/>
    <n v="0"/>
    <n v="6.86"/>
  </r>
  <r>
    <x v="200"/>
    <x v="51"/>
    <n v="87011228"/>
    <s v="2024.10.17 12:18:20"/>
    <n v="1043981436"/>
    <x v="20"/>
    <x v="1"/>
    <n v="0.14000000000000001"/>
    <n v="1.2980100000000001"/>
    <n v="1.29989"/>
    <n v="1.2971999999999999"/>
    <s v="2024.10.17 15:31:18"/>
    <n v="1.29989"/>
    <n v="-2.1"/>
    <n v="0"/>
    <n v="-26.32"/>
  </r>
  <r>
    <x v="200"/>
    <x v="51"/>
    <n v="87011228"/>
    <s v="2024.10.17 12:18:21"/>
    <n v="1043981438"/>
    <x v="20"/>
    <x v="1"/>
    <n v="0.14000000000000001"/>
    <n v="1.2980100000000001"/>
    <n v="1.2995000000000001"/>
    <n v="1.2965"/>
    <s v="2024.10.17 15:31:41"/>
    <n v="1.29966"/>
    <n v="-2.1"/>
    <n v="0"/>
    <n v="-23.1"/>
  </r>
  <r>
    <x v="200"/>
    <x v="255"/>
    <n v="87011228"/>
    <s v="2024.10.17 13:01:15"/>
    <n v="1043985619"/>
    <x v="25"/>
    <x v="0"/>
    <n v="0.14000000000000001"/>
    <n v="2679.54"/>
    <n v="2660"/>
    <n v="2683"/>
    <s v="2024.10.17 13:14:05"/>
    <n v="2682.88"/>
    <n v="-2.1"/>
    <n v="0"/>
    <n v="46.76"/>
  </r>
  <r>
    <x v="200"/>
    <x v="515"/>
    <n v="87011228"/>
    <s v="2024.10.17 13:23:49"/>
    <n v="1043988281"/>
    <x v="18"/>
    <x v="0"/>
    <n v="0.14000000000000001"/>
    <n v="194.44"/>
    <n v="194.47499999999999"/>
    <n v="194.51"/>
    <s v="2024.10.17 13:26:29"/>
    <n v="194.477"/>
    <n v="-2.1"/>
    <n v="0"/>
    <n v="3.46"/>
  </r>
  <r>
    <x v="200"/>
    <x v="515"/>
    <n v="87011228"/>
    <s v="2024.10.17 13:23:50"/>
    <n v="1043988284"/>
    <x v="18"/>
    <x v="0"/>
    <n v="0.14000000000000001"/>
    <n v="194.44399999999999"/>
    <n v="194.47499999999999"/>
    <n v="194.6"/>
    <s v="2024.10.17 13:26:29"/>
    <n v="194.477"/>
    <n v="-2.1"/>
    <n v="0"/>
    <n v="3.09"/>
  </r>
  <r>
    <x v="200"/>
    <x v="412"/>
    <n v="87011228"/>
    <s v="2024.10.17 13:39:22"/>
    <n v="1043990657"/>
    <x v="20"/>
    <x v="1"/>
    <n v="0.14000000000000001"/>
    <n v="1.3005"/>
    <n v="1.304"/>
    <n v="1.2989999999999999"/>
    <s v="2024.10.17 15:30:20"/>
    <n v="1.30054"/>
    <n v="-2.1"/>
    <n v="0"/>
    <n v="-0.56000000000000005"/>
  </r>
  <r>
    <x v="200"/>
    <x v="412"/>
    <n v="87011228"/>
    <s v="2024.10.17 13:39:22"/>
    <n v="1043990704"/>
    <x v="20"/>
    <x v="1"/>
    <n v="0.14000000000000001"/>
    <n v="1.3005"/>
    <n v="1.304"/>
    <n v="1.2985"/>
    <s v="2024.10.17 15:30:22"/>
    <n v="1.3004500000000001"/>
    <n v="-2.1"/>
    <n v="0"/>
    <n v="0.7"/>
  </r>
  <r>
    <x v="200"/>
    <x v="354"/>
    <n v="87011228"/>
    <s v="2024.10.17 14:00:06"/>
    <n v="1043993413"/>
    <x v="21"/>
    <x v="0"/>
    <n v="0.05"/>
    <n v="67210.570000000007"/>
    <n v="67241.31"/>
    <n v="67434.23"/>
    <s v="2024.10.17 17:56:02"/>
    <n v="67242.710000000006"/>
    <n v="-1"/>
    <n v="0"/>
    <n v="1.61"/>
  </r>
  <r>
    <x v="200"/>
    <x v="354"/>
    <n v="87011228"/>
    <s v="2024.10.17 14:00:06"/>
    <n v="1043993415"/>
    <x v="21"/>
    <x v="0"/>
    <n v="0.05"/>
    <n v="67211.37"/>
    <n v="66939.73"/>
    <n v="67630.27"/>
    <s v="2024.10.17 17:56:08"/>
    <n v="67218.67"/>
    <n v="-1"/>
    <n v="0"/>
    <n v="0.37"/>
  </r>
  <r>
    <x v="200"/>
    <x v="226"/>
    <n v="87011228"/>
    <s v="2024.10.17 14:04:22"/>
    <n v="1043993825"/>
    <x v="13"/>
    <x v="0"/>
    <n v="0.14000000000000001"/>
    <n v="149.626"/>
    <n v="149.1"/>
    <n v="149.75"/>
    <s v="2024.10.17 15:30:00"/>
    <n v="149.81800000000001"/>
    <n v="-2.1"/>
    <n v="0"/>
    <n v="17.940000000000001"/>
  </r>
  <r>
    <x v="200"/>
    <x v="226"/>
    <n v="87011228"/>
    <s v="2024.10.17 14:04:23"/>
    <n v="1043993826"/>
    <x v="13"/>
    <x v="0"/>
    <n v="0.14000000000000001"/>
    <n v="149.62700000000001"/>
    <n v="149.1"/>
    <n v="149.85"/>
    <s v="2024.10.17 15:30:02"/>
    <n v="149.84700000000001"/>
    <n v="-2.1"/>
    <n v="0"/>
    <n v="20.55"/>
  </r>
  <r>
    <x v="200"/>
    <x v="178"/>
    <n v="87011228"/>
    <s v="2024.10.17 14:07:58"/>
    <n v="1043994068"/>
    <x v="15"/>
    <x v="0"/>
    <n v="1.4"/>
    <n v="70.460999999999999"/>
    <n v="70.617999999999995"/>
    <n v="70.75"/>
    <s v="2024.10.17 14:24:50"/>
    <n v="70.599999999999994"/>
    <n v="-2.8"/>
    <n v="0"/>
    <n v="19.46"/>
  </r>
  <r>
    <x v="200"/>
    <x v="179"/>
    <n v="87011228"/>
    <s v="2024.10.17 14:08:01"/>
    <n v="1043994071"/>
    <x v="15"/>
    <x v="0"/>
    <n v="1.4"/>
    <n v="70.471000000000004"/>
    <n v="70.608999999999995"/>
    <n v="70.924999999999997"/>
    <s v="2024.10.17 14:24:50"/>
    <n v="70.599999999999994"/>
    <n v="-2.8"/>
    <n v="0"/>
    <n v="18.059999999999999"/>
  </r>
  <r>
    <x v="200"/>
    <x v="671"/>
    <n v="87011228"/>
    <s v="2024.10.17 15:34:30"/>
    <n v="1044007840"/>
    <x v="25"/>
    <x v="0"/>
    <n v="0.14000000000000001"/>
    <n v="2678.33"/>
    <n v="2678.69"/>
    <m/>
    <s v="2024.10.17 15:52:19"/>
    <n v="2678.7"/>
    <n v="-2.1"/>
    <n v="0"/>
    <n v="5.18"/>
  </r>
  <r>
    <x v="200"/>
    <x v="671"/>
    <n v="87011228"/>
    <s v="2024.10.17 15:34:31"/>
    <n v="1044007849"/>
    <x v="25"/>
    <x v="0"/>
    <n v="0.14000000000000001"/>
    <n v="2678.17"/>
    <n v="2678.78"/>
    <m/>
    <s v="2024.10.17 15:52:09"/>
    <n v="2678.98"/>
    <n v="-2.1"/>
    <n v="0"/>
    <n v="11.34"/>
  </r>
  <r>
    <x v="200"/>
    <x v="955"/>
    <n v="87011228"/>
    <s v="2024.10.17 16:59:03"/>
    <n v="1044034911"/>
    <x v="14"/>
    <x v="0"/>
    <n v="1.4"/>
    <n v="20304.63"/>
    <n v="20311"/>
    <n v="20383.16"/>
    <s v="2024.10.17 17:26:53"/>
    <n v="20311.03"/>
    <n v="-0.98"/>
    <n v="0"/>
    <n v="8.9600000000000009"/>
  </r>
  <r>
    <x v="200"/>
    <x v="955"/>
    <n v="87011228"/>
    <s v="2024.10.17 16:59:04"/>
    <n v="1044034914"/>
    <x v="14"/>
    <x v="0"/>
    <n v="1.4"/>
    <n v="20302.88"/>
    <n v="20310"/>
    <n v="20350"/>
    <s v="2024.10.17 17:27:02"/>
    <n v="20308.53"/>
    <n v="-0.98"/>
    <n v="0"/>
    <n v="7.91"/>
  </r>
  <r>
    <x v="200"/>
    <x v="94"/>
    <n v="87011228"/>
    <s v="2024.10.17 17:02:02"/>
    <n v="1044036211"/>
    <x v="25"/>
    <x v="0"/>
    <n v="0.14000000000000001"/>
    <n v="2689.15"/>
    <n v="2690.11"/>
    <n v="2692"/>
    <s v="2024.10.17 17:16:20"/>
    <n v="2690"/>
    <n v="-2.1"/>
    <n v="0"/>
    <n v="11.9"/>
  </r>
  <r>
    <x v="200"/>
    <x v="94"/>
    <n v="87011228"/>
    <s v="2024.10.17 17:02:03"/>
    <n v="1044036224"/>
    <x v="25"/>
    <x v="0"/>
    <n v="0.14000000000000001"/>
    <n v="2689.26"/>
    <n v="2689.97"/>
    <n v="2694"/>
    <s v="2024.10.17 17:16:27"/>
    <n v="2690.01"/>
    <n v="-2.1"/>
    <n v="0"/>
    <n v="10.5"/>
  </r>
  <r>
    <x v="200"/>
    <x v="781"/>
    <n v="87011228"/>
    <s v="2024.10.17 17:03:11"/>
    <n v="1044036649"/>
    <x v="15"/>
    <x v="0"/>
    <n v="1.4"/>
    <n v="70.736000000000004"/>
    <n v="70.778999999999996"/>
    <n v="71.099999999999994"/>
    <s v="2024.10.17 17:04:46"/>
    <n v="70.784999999999997"/>
    <n v="-2.8"/>
    <n v="0"/>
    <n v="6.86"/>
  </r>
  <r>
    <x v="200"/>
    <x v="781"/>
    <n v="87011228"/>
    <s v="2024.10.17 17:03:11"/>
    <n v="1044036653"/>
    <x v="15"/>
    <x v="0"/>
    <n v="1.4"/>
    <n v="70.730999999999995"/>
    <n v="70.793999999999997"/>
    <n v="70.947999999999993"/>
    <s v="2024.10.17 17:04:39"/>
    <n v="70.790000000000006"/>
    <n v="-2.8"/>
    <n v="0"/>
    <n v="8.26"/>
  </r>
  <r>
    <x v="200"/>
    <x v="95"/>
    <n v="87011228"/>
    <s v="2024.10.17 17:19:55"/>
    <n v="1044042064"/>
    <x v="25"/>
    <x v="0"/>
    <n v="0.14000000000000001"/>
    <n v="2689.25"/>
    <n v="2690.22"/>
    <m/>
    <s v="2024.10.17 17:24:14"/>
    <n v="2689.99"/>
    <n v="-2.1"/>
    <n v="0"/>
    <n v="10.36"/>
  </r>
  <r>
    <x v="200"/>
    <x v="95"/>
    <n v="87011228"/>
    <s v="2024.10.17 17:19:56"/>
    <n v="1044042066"/>
    <x v="25"/>
    <x v="0"/>
    <n v="0.14000000000000001"/>
    <n v="2689.31"/>
    <n v="2690.1"/>
    <m/>
    <s v="2024.10.17 17:24:14"/>
    <n v="2689.98"/>
    <n v="-2.1"/>
    <n v="0"/>
    <n v="9.3800000000000008"/>
  </r>
  <r>
    <x v="200"/>
    <x v="95"/>
    <n v="87011228"/>
    <s v="2024.10.17 17:19:56"/>
    <n v="1044042068"/>
    <x v="25"/>
    <x v="0"/>
    <n v="0.14000000000000001"/>
    <n v="2689.02"/>
    <m/>
    <m/>
    <s v="2024.10.17 17:20:12"/>
    <n v="2689.65"/>
    <n v="-2.1"/>
    <n v="0"/>
    <n v="8.82"/>
  </r>
  <r>
    <x v="200"/>
    <x v="19"/>
    <n v="87011228"/>
    <s v="2024.10.17 17:29:55"/>
    <n v="1044044547"/>
    <x v="14"/>
    <x v="0"/>
    <n v="1.4"/>
    <n v="20299.88"/>
    <n v="20302"/>
    <n v="20350"/>
    <s v="2024.10.17 17:34:22"/>
    <n v="20301.53"/>
    <n v="-0.98"/>
    <n v="0"/>
    <n v="2.31"/>
  </r>
  <r>
    <x v="200"/>
    <x v="19"/>
    <n v="87011228"/>
    <s v="2024.10.17 17:29:57"/>
    <n v="1044044552"/>
    <x v="14"/>
    <x v="0"/>
    <n v="1.4"/>
    <n v="20299.88"/>
    <n v="20301"/>
    <n v="20330"/>
    <s v="2024.10.17 17:33:12"/>
    <n v="20298.53"/>
    <n v="-0.98"/>
    <n v="0"/>
    <n v="-1.89"/>
  </r>
  <r>
    <x v="200"/>
    <x v="109"/>
    <n v="87011228"/>
    <s v="2024.10.17 18:04:02"/>
    <n v="1044054258"/>
    <x v="14"/>
    <x v="0"/>
    <n v="1.4"/>
    <n v="20250.63"/>
    <n v="20272.11"/>
    <n v="20299"/>
    <s v="2024.10.17 18:10:04"/>
    <n v="20270.53"/>
    <n v="-0.98"/>
    <n v="0"/>
    <n v="27.86"/>
  </r>
  <r>
    <x v="200"/>
    <x v="109"/>
    <n v="87011228"/>
    <s v="2024.10.17 18:04:03"/>
    <n v="1044054262"/>
    <x v="14"/>
    <x v="0"/>
    <n v="1.4"/>
    <n v="20250.63"/>
    <n v="20272.34"/>
    <n v="20282.47"/>
    <s v="2024.10.17 18:10:04"/>
    <n v="20270.53"/>
    <n v="-0.98"/>
    <n v="0"/>
    <n v="27.86"/>
  </r>
  <r>
    <x v="200"/>
    <x v="30"/>
    <n v="87011228"/>
    <s v="2024.10.17 18:29:38"/>
    <n v="1044059960"/>
    <x v="25"/>
    <x v="0"/>
    <n v="0.14000000000000001"/>
    <n v="2693.69"/>
    <n v="2694.87"/>
    <n v="2697"/>
    <s v="2024.10.17 18:38:31"/>
    <n v="2694.85"/>
    <n v="-2.1"/>
    <n v="0"/>
    <n v="16.239999999999998"/>
  </r>
  <r>
    <x v="200"/>
    <x v="30"/>
    <n v="87011228"/>
    <s v="2024.10.17 18:29:39"/>
    <n v="1044059961"/>
    <x v="25"/>
    <x v="0"/>
    <n v="0.14000000000000001"/>
    <n v="2693.69"/>
    <n v="2694.95"/>
    <n v="2699"/>
    <s v="2024.10.17 18:38:31"/>
    <n v="2694.89"/>
    <n v="-2.1"/>
    <n v="0"/>
    <n v="16.8"/>
  </r>
  <r>
    <x v="200"/>
    <x v="35"/>
    <n v="87011228"/>
    <s v="2024.10.17 19:01:02"/>
    <n v="1044064237"/>
    <x v="25"/>
    <x v="0"/>
    <n v="0.14000000000000001"/>
    <n v="2693.19"/>
    <n v="2693.4"/>
    <m/>
    <s v="2024.10.17 20:18:28"/>
    <n v="2693.38"/>
    <n v="-2.1"/>
    <n v="0"/>
    <n v="2.66"/>
  </r>
  <r>
    <x v="200"/>
    <x v="35"/>
    <n v="87011228"/>
    <s v="2024.10.17 19:01:03"/>
    <n v="1044064239"/>
    <x v="25"/>
    <x v="0"/>
    <n v="0.14000000000000001"/>
    <n v="2693.18"/>
    <n v="2693.5"/>
    <m/>
    <s v="2024.10.17 20:18:28"/>
    <n v="2693.47"/>
    <n v="-2.1"/>
    <n v="0"/>
    <n v="4.0599999999999996"/>
  </r>
  <r>
    <x v="200"/>
    <x v="958"/>
    <n v="87011228"/>
    <s v="2024.10.17 19:21:37"/>
    <n v="1044067190"/>
    <x v="14"/>
    <x v="0"/>
    <n v="1.4"/>
    <n v="20351.88"/>
    <n v="20250"/>
    <n v="20370"/>
    <s v="2024.10.17 20:29:46"/>
    <n v="20324.28"/>
    <n v="-0.98"/>
    <n v="0"/>
    <n v="-38.64"/>
  </r>
  <r>
    <x v="200"/>
    <x v="958"/>
    <n v="87011228"/>
    <s v="2024.10.17 19:21:37"/>
    <n v="1044067191"/>
    <x v="14"/>
    <x v="0"/>
    <n v="1.4"/>
    <n v="20352.63"/>
    <n v="20240"/>
    <n v="20380"/>
    <s v="2024.10.17 20:29:47"/>
    <n v="20324.03"/>
    <n v="-0.98"/>
    <n v="0"/>
    <n v="-40.04"/>
  </r>
  <r>
    <x v="201"/>
    <x v="983"/>
    <n v="87011228"/>
    <s v="2024.10.18 02:00:01"/>
    <n v="1044083081"/>
    <x v="14"/>
    <x v="0"/>
    <n v="1.4"/>
    <n v="20261.68"/>
    <n v="20090"/>
    <n v="20290"/>
    <s v="2024.10.18 09:05:19"/>
    <n v="20253.080000000002"/>
    <n v="-0.98"/>
    <n v="0"/>
    <n v="-12.04"/>
  </r>
  <r>
    <x v="201"/>
    <x v="983"/>
    <n v="87011228"/>
    <s v="2024.10.18 02:00:03"/>
    <n v="1044083084"/>
    <x v="14"/>
    <x v="0"/>
    <n v="1.4"/>
    <n v="20261.18"/>
    <n v="20100"/>
    <n v="20275"/>
    <s v="2024.10.18 09:04:16"/>
    <n v="20254.330000000002"/>
    <n v="-0.98"/>
    <n v="0"/>
    <n v="-9.59"/>
  </r>
  <r>
    <x v="201"/>
    <x v="854"/>
    <n v="87011228"/>
    <s v="2024.10.18 05:04:18"/>
    <n v="1044097169"/>
    <x v="13"/>
    <x v="0"/>
    <n v="0.14000000000000001"/>
    <n v="150.041"/>
    <n v="150.08500000000001"/>
    <m/>
    <s v="2024.10.18 05:10:43"/>
    <n v="150.084"/>
    <n v="-2.1"/>
    <n v="0"/>
    <n v="4.01"/>
  </r>
  <r>
    <x v="201"/>
    <x v="854"/>
    <n v="87011228"/>
    <s v="2024.10.18 05:04:19"/>
    <n v="1044097171"/>
    <x v="13"/>
    <x v="0"/>
    <n v="0.14000000000000001"/>
    <n v="150.041"/>
    <n v="150.08000000000001"/>
    <m/>
    <s v="2024.10.18 05:10:56"/>
    <n v="150.077"/>
    <n v="-2.1"/>
    <n v="0"/>
    <n v="3.36"/>
  </r>
  <r>
    <x v="201"/>
    <x v="573"/>
    <n v="87011228"/>
    <s v="2024.10.18 10:10:21"/>
    <n v="1044125379"/>
    <x v="25"/>
    <x v="0"/>
    <n v="0.14000000000000001"/>
    <n v="2707.11"/>
    <n v="2708.5"/>
    <n v="2711"/>
    <s v="2024.10.18 10:15:08"/>
    <n v="2708.68"/>
    <n v="-2.1"/>
    <n v="0"/>
    <n v="21.98"/>
  </r>
  <r>
    <x v="201"/>
    <x v="573"/>
    <n v="87011228"/>
    <s v="2024.10.18 10:10:22"/>
    <n v="1044125381"/>
    <x v="25"/>
    <x v="0"/>
    <n v="0.14000000000000001"/>
    <n v="2707.21"/>
    <n v="2708.1"/>
    <n v="2713"/>
    <s v="2024.10.18 10:15:20"/>
    <n v="2708.04"/>
    <n v="-2.1"/>
    <n v="0"/>
    <n v="11.62"/>
  </r>
  <r>
    <x v="201"/>
    <x v="436"/>
    <n v="87011228"/>
    <s v="2024.10.18 11:01:56"/>
    <n v="1044130942"/>
    <x v="15"/>
    <x v="0"/>
    <n v="1.4"/>
    <n v="70.756"/>
    <n v="70.819999999999993"/>
    <n v="71.2"/>
    <s v="2024.10.18 11:26:35"/>
    <n v="70.819999999999993"/>
    <n v="-2.8"/>
    <n v="0"/>
    <n v="8.9600000000000009"/>
  </r>
  <r>
    <x v="201"/>
    <x v="436"/>
    <n v="87011228"/>
    <s v="2024.10.18 11:01:57"/>
    <n v="1044130944"/>
    <x v="15"/>
    <x v="0"/>
    <n v="1.4"/>
    <n v="70.751000000000005"/>
    <n v="70.81"/>
    <n v="71.055999999999997"/>
    <s v="2024.10.18 11:26:42"/>
    <n v="70.81"/>
    <n v="-2.8"/>
    <n v="0"/>
    <n v="8.26"/>
  </r>
  <r>
    <x v="201"/>
    <x v="764"/>
    <n v="87011228"/>
    <s v="2024.10.18 11:02:06"/>
    <n v="1044130965"/>
    <x v="25"/>
    <x v="0"/>
    <n v="0.14000000000000001"/>
    <n v="2703.62"/>
    <n v="2704.45"/>
    <n v="2709"/>
    <s v="2024.10.18 11:10:33"/>
    <n v="2704.27"/>
    <n v="-2.1"/>
    <n v="0"/>
    <n v="9.1"/>
  </r>
  <r>
    <x v="201"/>
    <x v="764"/>
    <n v="87011228"/>
    <s v="2024.10.18 11:02:06"/>
    <n v="1044130967"/>
    <x v="25"/>
    <x v="0"/>
    <n v="0.14000000000000001"/>
    <n v="2703.62"/>
    <n v="2704.39"/>
    <n v="2712"/>
    <s v="2024.10.18 11:10:34"/>
    <n v="2704.13"/>
    <n v="-2.1"/>
    <n v="0"/>
    <n v="7.14"/>
  </r>
  <r>
    <x v="201"/>
    <x v="202"/>
    <n v="87011228"/>
    <s v="2024.10.18 12:00:42"/>
    <n v="1044135287"/>
    <x v="25"/>
    <x v="0"/>
    <n v="0.14000000000000001"/>
    <n v="2706.62"/>
    <n v="2709.72"/>
    <n v="2713"/>
    <s v="2024.10.18 12:16:57"/>
    <n v="2709.68"/>
    <n v="-2.1"/>
    <n v="0"/>
    <n v="42.84"/>
  </r>
  <r>
    <x v="201"/>
    <x v="202"/>
    <n v="87011228"/>
    <s v="2024.10.18 12:00:43"/>
    <n v="1044135290"/>
    <x v="25"/>
    <x v="0"/>
    <n v="0.14000000000000001"/>
    <n v="2706.66"/>
    <n v="2709.55"/>
    <n v="2714.99"/>
    <s v="2024.10.18 12:16:59"/>
    <n v="2709.44"/>
    <n v="-2.1"/>
    <n v="0"/>
    <n v="38.92"/>
  </r>
  <r>
    <x v="201"/>
    <x v="72"/>
    <n v="87011228"/>
    <s v="2024.10.18 12:01:25"/>
    <n v="1044135379"/>
    <x v="20"/>
    <x v="1"/>
    <n v="0.14000000000000001"/>
    <n v="1.30379"/>
    <n v="1.3089999999999999"/>
    <n v="1.302"/>
    <s v="2024.10.18 12:18:48"/>
    <n v="1.3047500000000001"/>
    <n v="-2.1"/>
    <n v="0"/>
    <n v="-13.44"/>
  </r>
  <r>
    <x v="201"/>
    <x v="72"/>
    <n v="87011228"/>
    <s v="2024.10.18 12:01:26"/>
    <n v="1044135380"/>
    <x v="20"/>
    <x v="1"/>
    <n v="0.14000000000000001"/>
    <n v="1.30376"/>
    <n v="1.3089999999999999"/>
    <n v="1.3028999999999999"/>
    <s v="2024.10.18 12:18:50"/>
    <n v="1.3047899999999999"/>
    <n v="-2.1"/>
    <n v="0"/>
    <n v="-14.42"/>
  </r>
  <r>
    <x v="201"/>
    <x v="335"/>
    <n v="87011228"/>
    <s v="2024.10.18 12:07:19"/>
    <n v="1044135801"/>
    <x v="14"/>
    <x v="0"/>
    <n v="1.4"/>
    <n v="20306.93"/>
    <n v="20260.21"/>
    <n v="20370"/>
    <s v="2024.10.18 12:18:12"/>
    <n v="20306.580000000002"/>
    <n v="-0.98"/>
    <n v="0"/>
    <n v="-0.49"/>
  </r>
  <r>
    <x v="201"/>
    <x v="335"/>
    <n v="87011228"/>
    <s v="2024.10.18 12:07:20"/>
    <n v="1044135805"/>
    <x v="14"/>
    <x v="0"/>
    <n v="1.4"/>
    <n v="20306.68"/>
    <n v="20292.62"/>
    <n v="20340"/>
    <s v="2024.10.18 12:18:11"/>
    <n v="20306.580000000002"/>
    <n v="-0.98"/>
    <n v="0"/>
    <n v="-0.14000000000000001"/>
  </r>
  <r>
    <x v="201"/>
    <x v="391"/>
    <n v="87011228"/>
    <s v="2024.10.18 12:20:52"/>
    <n v="1044137722"/>
    <x v="15"/>
    <x v="1"/>
    <n v="1.4"/>
    <n v="70.84"/>
    <n v="70.8"/>
    <n v="70.5"/>
    <s v="2024.10.18 12:33:14"/>
    <n v="70.801000000000002"/>
    <n v="-2.8"/>
    <n v="0"/>
    <n v="5.46"/>
  </r>
  <r>
    <x v="201"/>
    <x v="391"/>
    <n v="87011228"/>
    <s v="2024.10.18 12:20:52"/>
    <n v="1044137723"/>
    <x v="15"/>
    <x v="1"/>
    <n v="1.4"/>
    <n v="70.84"/>
    <n v="70.790000000000006"/>
    <n v="70.7"/>
    <s v="2024.10.18 12:32:56"/>
    <n v="70.790999999999997"/>
    <n v="-2.8"/>
    <n v="0"/>
    <n v="6.86"/>
  </r>
  <r>
    <x v="201"/>
    <x v="881"/>
    <n v="87011228"/>
    <s v="2024.10.18 13:00:02"/>
    <n v="1044143259"/>
    <x v="13"/>
    <x v="0"/>
    <n v="0.14000000000000001"/>
    <n v="149.93199999999999"/>
    <n v="149.4"/>
    <n v="150.05000000000001"/>
    <s v="2024.10.18 13:13:29"/>
    <n v="149.846"/>
    <n v="-2.1"/>
    <n v="0"/>
    <n v="-8.0299999999999994"/>
  </r>
  <r>
    <x v="201"/>
    <x v="881"/>
    <n v="87011228"/>
    <s v="2024.10.18 13:00:03"/>
    <n v="1044143261"/>
    <x v="13"/>
    <x v="0"/>
    <n v="0.14000000000000001"/>
    <n v="149.93299999999999"/>
    <n v="149.4"/>
    <n v="150.15"/>
    <s v="2024.10.18 13:12:59"/>
    <n v="149.83600000000001"/>
    <n v="-2.1"/>
    <n v="0"/>
    <n v="-9.06"/>
  </r>
  <r>
    <x v="201"/>
    <x v="881"/>
    <n v="87011228"/>
    <s v="2024.10.18 13:00:09"/>
    <n v="1044143287"/>
    <x v="17"/>
    <x v="0"/>
    <n v="0.14000000000000001"/>
    <n v="1.0845"/>
    <n v="1.0847"/>
    <n v="1.0852900000000001"/>
    <s v="2024.10.18 14:34:08"/>
    <n v="1.0847"/>
    <n v="-2.1"/>
    <n v="0"/>
    <n v="2.8"/>
  </r>
  <r>
    <x v="201"/>
    <x v="881"/>
    <n v="87011228"/>
    <s v="2024.10.18 13:00:10"/>
    <n v="1044143288"/>
    <x v="17"/>
    <x v="0"/>
    <n v="0.14000000000000001"/>
    <n v="1.0845"/>
    <n v="1.0847100000000001"/>
    <n v="1.08491"/>
    <s v="2024.10.18 14:34:08"/>
    <n v="1.0847"/>
    <n v="-2.1"/>
    <n v="0"/>
    <n v="2.8"/>
  </r>
  <r>
    <x v="201"/>
    <x v="273"/>
    <n v="87011228"/>
    <s v="2024.10.18 13:11:05"/>
    <n v="1044144706"/>
    <x v="13"/>
    <x v="0"/>
    <n v="0.14000000000000001"/>
    <n v="149.69300000000001"/>
    <n v="149.84"/>
    <n v="149.94999999999999"/>
    <s v="2024.10.18 13:12:55"/>
    <n v="149.839"/>
    <n v="-2.1"/>
    <n v="0"/>
    <n v="13.64"/>
  </r>
  <r>
    <x v="201"/>
    <x v="273"/>
    <n v="87011228"/>
    <s v="2024.10.18 13:11:06"/>
    <n v="1044144707"/>
    <x v="13"/>
    <x v="0"/>
    <n v="0.14000000000000001"/>
    <n v="149.68899999999999"/>
    <n v="149.85"/>
    <n v="149.94999999999999"/>
    <s v="2024.10.18 13:13:27"/>
    <n v="149.84299999999999"/>
    <n v="-2.1"/>
    <n v="0"/>
    <n v="14.39"/>
  </r>
  <r>
    <x v="201"/>
    <x v="240"/>
    <n v="87011228"/>
    <s v="2024.10.18 16:24:05"/>
    <n v="1044169290"/>
    <x v="25"/>
    <x v="0"/>
    <n v="0.14000000000000001"/>
    <n v="2707.79"/>
    <n v="2708.21"/>
    <m/>
    <s v="2024.10.18 16:25:02"/>
    <n v="2708.21"/>
    <n v="-2.1"/>
    <n v="0"/>
    <n v="5.88"/>
  </r>
  <r>
    <x v="201"/>
    <x v="92"/>
    <n v="87011228"/>
    <s v="2024.10.18 16:39:59"/>
    <n v="1044174739"/>
    <x v="25"/>
    <x v="0"/>
    <n v="0.14000000000000001"/>
    <n v="2710.28"/>
    <n v="2711.69"/>
    <m/>
    <s v="2024.10.18 16:42:14"/>
    <n v="2711.7"/>
    <n v="-2.1"/>
    <n v="0"/>
    <n v="19.88"/>
  </r>
  <r>
    <x v="201"/>
    <x v="832"/>
    <n v="87011228"/>
    <s v="2024.10.18 17:05:31"/>
    <n v="1044182533"/>
    <x v="25"/>
    <x v="0"/>
    <n v="0.14000000000000001"/>
    <n v="2714.58"/>
    <n v="2715.29"/>
    <n v="2718"/>
    <s v="2024.10.18 17:07:26"/>
    <n v="2715.23"/>
    <n v="-2.1"/>
    <n v="0"/>
    <n v="9.1"/>
  </r>
  <r>
    <x v="201"/>
    <x v="832"/>
    <n v="87011228"/>
    <s v="2024.10.18 17:05:31"/>
    <n v="1044182536"/>
    <x v="25"/>
    <x v="0"/>
    <n v="0.14000000000000001"/>
    <n v="2714.76"/>
    <n v="2715.22"/>
    <m/>
    <s v="2024.10.18 17:07:29"/>
    <n v="2715.21"/>
    <n v="-2.1"/>
    <n v="0"/>
    <n v="6.3"/>
  </r>
  <r>
    <x v="201"/>
    <x v="1033"/>
    <n v="87011228"/>
    <s v="2024.10.18 17:06:34"/>
    <n v="1044182785"/>
    <x v="14"/>
    <x v="0"/>
    <n v="1.4"/>
    <n v="20345.43"/>
    <n v="20362.89"/>
    <m/>
    <s v="2024.10.18 17:08:24"/>
    <n v="20362.830000000002"/>
    <n v="-0.98"/>
    <n v="0"/>
    <n v="24.36"/>
  </r>
  <r>
    <x v="201"/>
    <x v="1033"/>
    <n v="87011228"/>
    <s v="2024.10.18 17:06:35"/>
    <n v="1044182786"/>
    <x v="14"/>
    <x v="0"/>
    <n v="1.4"/>
    <n v="20344.93"/>
    <n v="20363.14"/>
    <m/>
    <s v="2024.10.18 17:08:24"/>
    <n v="20362.830000000002"/>
    <n v="-0.98"/>
    <n v="0"/>
    <n v="25.06"/>
  </r>
  <r>
    <x v="201"/>
    <x v="20"/>
    <n v="87011228"/>
    <s v="2024.10.18 17:37:10"/>
    <n v="1044189940"/>
    <x v="15"/>
    <x v="1"/>
    <n v="1.4"/>
    <n v="69.23"/>
    <n v="69.195999999999998"/>
    <n v="68.7"/>
    <s v="2024.10.18 17:39:01"/>
    <n v="69.210999999999999"/>
    <n v="-2.8"/>
    <n v="0"/>
    <n v="2.66"/>
  </r>
  <r>
    <x v="201"/>
    <x v="20"/>
    <n v="87011228"/>
    <s v="2024.10.18 17:37:11"/>
    <n v="1044189942"/>
    <x v="15"/>
    <x v="1"/>
    <n v="1.4"/>
    <n v="69.234999999999999"/>
    <n v="69.17"/>
    <n v="68.900000000000006"/>
    <s v="2024.10.18 17:38:36"/>
    <n v="69.180999999999997"/>
    <n v="-2.8"/>
    <n v="0"/>
    <n v="7.56"/>
  </r>
  <r>
    <x v="201"/>
    <x v="110"/>
    <n v="87011228"/>
    <s v="2024.10.18 18:05:26"/>
    <n v="1044194798"/>
    <x v="25"/>
    <x v="0"/>
    <n v="0.14000000000000001"/>
    <n v="2715.86"/>
    <n v="2717.6"/>
    <n v="2722.12"/>
    <s v="2024.10.18 18:08:55"/>
    <n v="2717.61"/>
    <n v="-2.1"/>
    <n v="0"/>
    <n v="24.5"/>
  </r>
  <r>
    <x v="201"/>
    <x v="110"/>
    <n v="87011228"/>
    <s v="2024.10.18 18:05:26"/>
    <n v="1044194801"/>
    <x v="25"/>
    <x v="0"/>
    <n v="0.14000000000000001"/>
    <n v="2715.82"/>
    <n v="2717.77"/>
    <n v="2719.64"/>
    <s v="2024.10.18 18:08:54"/>
    <n v="2717.77"/>
    <n v="-2.1"/>
    <n v="0"/>
    <n v="27.3"/>
  </r>
  <r>
    <x v="201"/>
    <x v="14"/>
    <n v="87011228"/>
    <s v="2024.10.18 18:11:02"/>
    <n v="1044195648"/>
    <x v="15"/>
    <x v="1"/>
    <n v="1.4"/>
    <n v="68.98"/>
    <n v="68.929000000000002"/>
    <m/>
    <s v="2024.10.18 18:13:58"/>
    <n v="68.930999999999997"/>
    <n v="-2.8"/>
    <n v="0"/>
    <n v="6.86"/>
  </r>
  <r>
    <x v="201"/>
    <x v="14"/>
    <n v="87011228"/>
    <s v="2024.10.18 18:11:03"/>
    <n v="1044195650"/>
    <x v="15"/>
    <x v="1"/>
    <n v="1.4"/>
    <n v="68.984999999999999"/>
    <n v="68.948999999999998"/>
    <m/>
    <s v="2024.10.18 18:13:07"/>
    <n v="68.945999999999998"/>
    <n v="-2.8"/>
    <n v="0"/>
    <n v="5.46"/>
  </r>
  <r>
    <x v="202"/>
    <x v="879"/>
    <n v="87011228"/>
    <s v="2024.10.21 05:59:56"/>
    <n v="1044279633"/>
    <x v="14"/>
    <x v="0"/>
    <n v="1.4"/>
    <n v="20354.330000000002"/>
    <n v="20130"/>
    <n v="20390"/>
    <s v="2024.10.21 16:32:07"/>
    <n v="20294.73"/>
    <n v="-0.98"/>
    <n v="0"/>
    <n v="-83.44"/>
  </r>
  <r>
    <x v="202"/>
    <x v="879"/>
    <n v="87011228"/>
    <s v="2024.10.21 05:59:56"/>
    <n v="1044279634"/>
    <x v="14"/>
    <x v="0"/>
    <n v="1.4"/>
    <n v="20354.330000000002"/>
    <n v="20310"/>
    <n v="20375"/>
    <s v="2024.10.21 16:31:47"/>
    <n v="20309.98"/>
    <n v="-0.98"/>
    <n v="0"/>
    <n v="-62.09"/>
  </r>
  <r>
    <x v="202"/>
    <x v="202"/>
    <n v="87011228"/>
    <s v="2024.10.21 12:00:04"/>
    <n v="1044313363"/>
    <x v="20"/>
    <x v="0"/>
    <n v="0.15"/>
    <n v="1.30271"/>
    <n v="1.30301"/>
    <n v="1.304"/>
    <s v="2024.10.21 12:30:12"/>
    <n v="1.30301"/>
    <n v="-2.25"/>
    <n v="0"/>
    <n v="4.5"/>
  </r>
  <r>
    <x v="202"/>
    <x v="202"/>
    <n v="87011228"/>
    <s v="2024.10.21 12:00:04"/>
    <n v="1044313364"/>
    <x v="20"/>
    <x v="0"/>
    <n v="0.15"/>
    <n v="1.3027599999999999"/>
    <n v="1.30298"/>
    <n v="1.3049999999999999"/>
    <s v="2024.10.21 12:30:14"/>
    <n v="1.3029599999999999"/>
    <n v="-2.25"/>
    <n v="0"/>
    <n v="3"/>
  </r>
  <r>
    <x v="202"/>
    <x v="202"/>
    <n v="87011228"/>
    <s v="2024.10.21 12:00:58"/>
    <n v="1044313457"/>
    <x v="15"/>
    <x v="0"/>
    <n v="1.5"/>
    <n v="70.111999999999995"/>
    <n v="70.254999999999995"/>
    <n v="70.47"/>
    <s v="2024.10.21 12:21:39"/>
    <n v="70.251000000000005"/>
    <n v="-3"/>
    <n v="0"/>
    <n v="20.85"/>
  </r>
  <r>
    <x v="202"/>
    <x v="202"/>
    <n v="87011228"/>
    <s v="2024.10.21 12:00:58"/>
    <n v="1044313458"/>
    <x v="15"/>
    <x v="0"/>
    <n v="1.5"/>
    <n v="70.111999999999995"/>
    <n v="70.242000000000004"/>
    <n v="70.900000000000006"/>
    <s v="2024.10.21 12:21:41"/>
    <n v="70.251000000000005"/>
    <n v="-3"/>
    <n v="0"/>
    <n v="20.85"/>
  </r>
  <r>
    <x v="202"/>
    <x v="50"/>
    <n v="87011228"/>
    <s v="2024.10.21 12:11:02"/>
    <n v="1044314574"/>
    <x v="14"/>
    <x v="0"/>
    <n v="1.5"/>
    <n v="20307.830000000002"/>
    <n v="20280"/>
    <n v="20330"/>
    <s v="2024.10.21 16:22:51"/>
    <n v="20279.73"/>
    <n v="-1.05"/>
    <n v="0"/>
    <n v="-42.15"/>
  </r>
  <r>
    <x v="202"/>
    <x v="254"/>
    <n v="87011228"/>
    <s v="2024.10.21 12:24:03"/>
    <n v="1044316409"/>
    <x v="25"/>
    <x v="0"/>
    <n v="0.15"/>
    <n v="2734.58"/>
    <n v="2735.18"/>
    <n v="2737"/>
    <s v="2024.10.21 12:27:12"/>
    <n v="2735.01"/>
    <n v="-2.25"/>
    <n v="0"/>
    <n v="6.45"/>
  </r>
  <r>
    <x v="202"/>
    <x v="254"/>
    <n v="87011228"/>
    <s v="2024.10.21 12:24:04"/>
    <n v="1044316411"/>
    <x v="25"/>
    <x v="0"/>
    <n v="0.15"/>
    <n v="2734.59"/>
    <n v="2735.05"/>
    <n v="2739"/>
    <s v="2024.10.21 12:27:12"/>
    <n v="2735.01"/>
    <n v="-2.25"/>
    <n v="0"/>
    <n v="6.3"/>
  </r>
  <r>
    <x v="202"/>
    <x v="350"/>
    <n v="87011228"/>
    <s v="2024.10.21 12:33:20"/>
    <n v="1044318000"/>
    <x v="14"/>
    <x v="0"/>
    <n v="1.5"/>
    <n v="20267.830000000002"/>
    <n v="20285"/>
    <n v="20350"/>
    <s v="2024.10.21 13:00:53"/>
    <n v="20285.23"/>
    <n v="-1.05"/>
    <n v="0"/>
    <n v="26.1"/>
  </r>
  <r>
    <x v="202"/>
    <x v="456"/>
    <n v="87011228"/>
    <s v="2024.10.21 13:47:21"/>
    <n v="1044328114"/>
    <x v="14"/>
    <x v="0"/>
    <n v="1.5"/>
    <n v="20248.830000000002"/>
    <n v="20259"/>
    <n v="20290"/>
    <s v="2024.10.21 15:37:02"/>
    <n v="20259.23"/>
    <n v="-1.05"/>
    <n v="0"/>
    <n v="15.6"/>
  </r>
  <r>
    <x v="202"/>
    <x v="94"/>
    <n v="87011228"/>
    <s v="2024.10.21 17:02:01"/>
    <n v="1044363606"/>
    <x v="25"/>
    <x v="0"/>
    <n v="0.15"/>
    <n v="2737.45"/>
    <n v="2737.86"/>
    <n v="2746.29"/>
    <s v="2024.10.21 17:07:16"/>
    <n v="2737.85"/>
    <n v="-2.25"/>
    <n v="0"/>
    <n v="6"/>
  </r>
  <r>
    <x v="202"/>
    <x v="94"/>
    <n v="87011228"/>
    <s v="2024.10.21 17:02:02"/>
    <n v="1044363609"/>
    <x v="25"/>
    <x v="0"/>
    <n v="0.15"/>
    <n v="2737.27"/>
    <n v="2738.03"/>
    <n v="2741.89"/>
    <s v="2024.10.21 17:07:16"/>
    <n v="2738.05"/>
    <n v="-2.25"/>
    <n v="0"/>
    <n v="11.7"/>
  </r>
  <r>
    <x v="202"/>
    <x v="725"/>
    <n v="87011228"/>
    <s v="2024.10.21 17:47:10"/>
    <n v="1044378402"/>
    <x v="14"/>
    <x v="0"/>
    <n v="1.5"/>
    <n v="20288.68"/>
    <n v="20296"/>
    <n v="20350"/>
    <s v="2024.10.21 17:53:37"/>
    <n v="20296.23"/>
    <n v="-1.05"/>
    <n v="0"/>
    <n v="11.33"/>
  </r>
  <r>
    <x v="202"/>
    <x v="725"/>
    <n v="87011228"/>
    <s v="2024.10.21 17:47:11"/>
    <n v="1044378408"/>
    <x v="14"/>
    <x v="0"/>
    <n v="1.5"/>
    <n v="20288.18"/>
    <n v="20296"/>
    <n v="20320"/>
    <s v="2024.10.21 17:53:37"/>
    <n v="20296.23"/>
    <n v="-1.05"/>
    <n v="0"/>
    <n v="12.08"/>
  </r>
  <r>
    <x v="202"/>
    <x v="110"/>
    <n v="87011228"/>
    <s v="2024.10.21 18:05:04"/>
    <n v="1044383564"/>
    <x v="15"/>
    <x v="0"/>
    <n v="1.5"/>
    <n v="69.981999999999999"/>
    <n v="70.17"/>
    <n v="70.7"/>
    <s v="2024.10.21 18:32:15"/>
    <n v="70.165999999999997"/>
    <n v="-3"/>
    <n v="0"/>
    <n v="27.6"/>
  </r>
  <r>
    <x v="202"/>
    <x v="110"/>
    <n v="87011228"/>
    <s v="2024.10.21 18:05:05"/>
    <n v="1044383567"/>
    <x v="15"/>
    <x v="0"/>
    <n v="1.5"/>
    <n v="69.981999999999999"/>
    <n v="70.182000000000002"/>
    <n v="70.400000000000006"/>
    <s v="2024.10.21 18:32:08"/>
    <n v="70.180999999999997"/>
    <n v="-3"/>
    <n v="0"/>
    <n v="29.85"/>
  </r>
  <r>
    <x v="202"/>
    <x v="111"/>
    <n v="87011228"/>
    <s v="2024.10.21 18:08:00"/>
    <n v="1044384839"/>
    <x v="25"/>
    <x v="1"/>
    <n v="0.15"/>
    <n v="2721.29"/>
    <n v="2719.9"/>
    <n v="2715"/>
    <s v="2024.10.21 18:10:43"/>
    <n v="2720.12"/>
    <n v="-2.25"/>
    <n v="0"/>
    <n v="17.55"/>
  </r>
  <r>
    <x v="202"/>
    <x v="111"/>
    <n v="87011228"/>
    <s v="2024.10.21 18:08:01"/>
    <n v="1044384851"/>
    <x v="25"/>
    <x v="1"/>
    <n v="0.15"/>
    <n v="2721.1"/>
    <n v="2719.69"/>
    <n v="2710"/>
    <s v="2024.10.21 18:16:05"/>
    <n v="2719.84"/>
    <n v="-2.25"/>
    <n v="0"/>
    <n v="18.899999999999999"/>
  </r>
  <r>
    <x v="202"/>
    <x v="28"/>
    <n v="87011228"/>
    <s v="2024.10.21 18:10:07"/>
    <n v="1044385858"/>
    <x v="14"/>
    <x v="1"/>
    <n v="1.5"/>
    <n v="20217.48"/>
    <n v="20216.12"/>
    <m/>
    <s v="2024.10.21 18:27:13"/>
    <n v="20216.580000000002"/>
    <n v="-1.05"/>
    <n v="0"/>
    <n v="1.35"/>
  </r>
  <r>
    <x v="202"/>
    <x v="28"/>
    <n v="87011228"/>
    <s v="2024.10.21 18:10:08"/>
    <n v="1044385869"/>
    <x v="14"/>
    <x v="1"/>
    <n v="1.5"/>
    <n v="20217.48"/>
    <n v="20234.72"/>
    <n v="20150"/>
    <s v="2024.10.21 18:25:33"/>
    <n v="20234.580000000002"/>
    <n v="-1.05"/>
    <n v="0"/>
    <n v="-25.65"/>
  </r>
  <r>
    <x v="202"/>
    <x v="31"/>
    <n v="87011228"/>
    <s v="2024.10.21 18:38:15"/>
    <n v="1044392736"/>
    <x v="25"/>
    <x v="0"/>
    <n v="0.15"/>
    <n v="2723.33"/>
    <n v="2719.75"/>
    <n v="2728.65"/>
    <s v="2024.10.21 19:42:19"/>
    <n v="2721.6"/>
    <n v="-2.25"/>
    <n v="0"/>
    <n v="-25.95"/>
  </r>
  <r>
    <x v="202"/>
    <x v="31"/>
    <n v="87011228"/>
    <s v="2024.10.21 18:38:15"/>
    <n v="1044392739"/>
    <x v="25"/>
    <x v="0"/>
    <n v="0.15"/>
    <n v="2723.3"/>
    <n v="2712.86"/>
    <n v="2733.53"/>
    <s v="2024.10.21 19:41:03"/>
    <n v="2722.67"/>
    <n v="-2.25"/>
    <n v="0"/>
    <n v="-9.4499999999999993"/>
  </r>
  <r>
    <x v="202"/>
    <x v="357"/>
    <n v="87011228"/>
    <s v="2024.10.21 18:56:02"/>
    <n v="1044395376"/>
    <x v="14"/>
    <x v="0"/>
    <n v="1.5"/>
    <n v="20311.98"/>
    <n v="20320.91"/>
    <n v="20350"/>
    <s v="2024.10.21 18:58:21"/>
    <n v="20321.13"/>
    <n v="-1.05"/>
    <n v="0"/>
    <n v="13.73"/>
  </r>
  <r>
    <x v="202"/>
    <x v="357"/>
    <n v="87011228"/>
    <s v="2024.10.21 18:56:03"/>
    <n v="1044395377"/>
    <x v="14"/>
    <x v="0"/>
    <n v="1.5"/>
    <n v="20312.73"/>
    <n v="20321.27"/>
    <n v="20370"/>
    <s v="2024.10.21 18:58:21"/>
    <n v="20321.13"/>
    <n v="-1.05"/>
    <n v="0"/>
    <n v="12.6"/>
  </r>
  <r>
    <x v="202"/>
    <x v="806"/>
    <n v="87011228"/>
    <s v="2024.10.21 19:00:52"/>
    <n v="1044396182"/>
    <x v="18"/>
    <x v="0"/>
    <n v="0.15"/>
    <n v="195.357"/>
    <n v="195.38300000000001"/>
    <n v="195.55"/>
    <s v="2024.10.21 19:09:15"/>
    <n v="195.38200000000001"/>
    <n v="-2.25"/>
    <n v="0"/>
    <n v="2.4900000000000002"/>
  </r>
  <r>
    <x v="202"/>
    <x v="806"/>
    <n v="87011228"/>
    <s v="2024.10.21 19:00:53"/>
    <n v="1044396185"/>
    <x v="18"/>
    <x v="0"/>
    <n v="0.15"/>
    <n v="195.357"/>
    <n v="195.386"/>
    <n v="195.45"/>
    <s v="2024.10.21 19:09:15"/>
    <n v="195.38200000000001"/>
    <n v="-2.25"/>
    <n v="0"/>
    <n v="2.4900000000000002"/>
  </r>
  <r>
    <x v="202"/>
    <x v="728"/>
    <n v="87011228"/>
    <s v="2024.10.21 19:14:10"/>
    <n v="1044397608"/>
    <x v="14"/>
    <x v="0"/>
    <n v="1.5"/>
    <n v="20309.48"/>
    <n v="20314"/>
    <n v="20340"/>
    <s v="2024.10.21 19:17:18"/>
    <n v="20313.73"/>
    <n v="-1.05"/>
    <n v="0"/>
    <n v="6.38"/>
  </r>
  <r>
    <x v="202"/>
    <x v="728"/>
    <n v="87011228"/>
    <s v="2024.10.21 19:14:11"/>
    <n v="1044397609"/>
    <x v="14"/>
    <x v="0"/>
    <n v="1.5"/>
    <n v="20308.73"/>
    <n v="20314"/>
    <n v="20322.330000000002"/>
    <s v="2024.10.21 19:17:18"/>
    <n v="20313.73"/>
    <n v="-1.05"/>
    <n v="0"/>
    <n v="7.5"/>
  </r>
  <r>
    <x v="203"/>
    <x v="55"/>
    <n v="87011228"/>
    <s v="2024.10.22 05:00:28"/>
    <n v="1044426831"/>
    <x v="15"/>
    <x v="0"/>
    <n v="1.5"/>
    <n v="70.302999999999997"/>
    <n v="70.314999999999998"/>
    <n v="70.5"/>
    <s v="2024.10.22 05:39:55"/>
    <n v="70.361999999999995"/>
    <n v="-3"/>
    <n v="0"/>
    <n v="8.85"/>
  </r>
  <r>
    <x v="203"/>
    <x v="55"/>
    <n v="87011228"/>
    <s v="2024.10.22 05:00:29"/>
    <n v="1044426832"/>
    <x v="15"/>
    <x v="0"/>
    <n v="1.5"/>
    <n v="70.313000000000002"/>
    <n v="70.347999999999999"/>
    <n v="70.7"/>
    <s v="2024.10.22 05:40:33"/>
    <n v="70.341999999999999"/>
    <n v="-3"/>
    <n v="0"/>
    <n v="4.3499999999999996"/>
  </r>
  <r>
    <x v="203"/>
    <x v="56"/>
    <n v="87011228"/>
    <s v="2024.10.22 05:01:02"/>
    <n v="1044426887"/>
    <x v="14"/>
    <x v="0"/>
    <n v="1.5"/>
    <n v="20336.88"/>
    <n v="20344"/>
    <n v="20380"/>
    <s v="2024.10.22 05:17:57"/>
    <n v="20344.03"/>
    <n v="-1.05"/>
    <n v="0"/>
    <n v="10.73"/>
  </r>
  <r>
    <x v="203"/>
    <x v="56"/>
    <n v="87011228"/>
    <s v="2024.10.22 05:01:03"/>
    <n v="1044426888"/>
    <x v="14"/>
    <x v="0"/>
    <n v="1.5"/>
    <n v="20336.88"/>
    <n v="20344"/>
    <n v="20360"/>
    <s v="2024.10.22 05:17:57"/>
    <n v="20344.03"/>
    <n v="-1.05"/>
    <n v="0"/>
    <n v="10.73"/>
  </r>
  <r>
    <x v="203"/>
    <x v="56"/>
    <n v="87011228"/>
    <s v="2024.10.22 05:01:07"/>
    <n v="1044426894"/>
    <x v="13"/>
    <x v="0"/>
    <n v="0.15"/>
    <n v="150.66200000000001"/>
    <n v="150.69499999999999"/>
    <n v="150.75"/>
    <s v="2024.10.22 05:08:41"/>
    <n v="150.69"/>
    <n v="-2.25"/>
    <n v="0"/>
    <n v="2.79"/>
  </r>
  <r>
    <x v="203"/>
    <x v="56"/>
    <n v="87011228"/>
    <s v="2024.10.22 05:01:08"/>
    <n v="1044426897"/>
    <x v="13"/>
    <x v="0"/>
    <n v="0.15"/>
    <n v="150.66300000000001"/>
    <n v="150.69"/>
    <n v="150.80000000000001"/>
    <s v="2024.10.22 05:09:05"/>
    <n v="150.68799999999999"/>
    <n v="-2.25"/>
    <n v="0"/>
    <n v="2.4900000000000002"/>
  </r>
  <r>
    <x v="203"/>
    <x v="651"/>
    <n v="87011228"/>
    <s v="2024.10.22 11:00:26"/>
    <n v="1044456249"/>
    <x v="15"/>
    <x v="0"/>
    <n v="1.5"/>
    <n v="70.183000000000007"/>
    <n v="70.27"/>
    <n v="70.599999999999994"/>
    <s v="2024.10.22 11:33:32"/>
    <n v="70.242000000000004"/>
    <n v="-3"/>
    <n v="0"/>
    <n v="8.85"/>
  </r>
  <r>
    <x v="203"/>
    <x v="651"/>
    <n v="87011228"/>
    <s v="2024.10.22 11:00:26"/>
    <n v="1044456251"/>
    <x v="15"/>
    <x v="0"/>
    <n v="1.5"/>
    <n v="70.183000000000007"/>
    <n v="70.28"/>
    <n v="70.400000000000006"/>
    <s v="2024.10.22 11:06:33"/>
    <n v="70.266999999999996"/>
    <n v="-3"/>
    <n v="0"/>
    <n v="12.6"/>
  </r>
  <r>
    <x v="203"/>
    <x v="388"/>
    <n v="87011228"/>
    <s v="2024.10.22 11:09:53"/>
    <n v="1044457382"/>
    <x v="25"/>
    <x v="0"/>
    <n v="0.15"/>
    <n v="2733.91"/>
    <n v="2719"/>
    <n v="2736"/>
    <s v="2024.10.22 11:21:01"/>
    <n v="2736.04"/>
    <n v="-2.25"/>
    <n v="0"/>
    <n v="31.95"/>
  </r>
  <r>
    <x v="203"/>
    <x v="388"/>
    <n v="87011228"/>
    <s v="2024.10.22 11:09:53"/>
    <n v="1044457384"/>
    <x v="25"/>
    <x v="0"/>
    <n v="0.15"/>
    <n v="2733.91"/>
    <n v="2737"/>
    <n v="2738"/>
    <s v="2024.10.22 11:23:50"/>
    <n v="2736.94"/>
    <n v="-2.25"/>
    <n v="0"/>
    <n v="45.45"/>
  </r>
  <r>
    <x v="203"/>
    <x v="202"/>
    <n v="87011228"/>
    <s v="2024.10.22 12:00:36"/>
    <n v="1044463518"/>
    <x v="13"/>
    <x v="0"/>
    <n v="0.15"/>
    <n v="151.005"/>
    <n v="150.91800000000001"/>
    <n v="151.07"/>
    <s v="2024.10.22 16:55:40"/>
    <n v="150.91800000000001"/>
    <n v="-2.25"/>
    <n v="0"/>
    <n v="-8.65"/>
  </r>
  <r>
    <x v="203"/>
    <x v="202"/>
    <n v="87011228"/>
    <s v="2024.10.22 12:00:37"/>
    <n v="1044463520"/>
    <x v="13"/>
    <x v="0"/>
    <n v="0.15"/>
    <n v="151.01"/>
    <n v="150.44999999999999"/>
    <n v="151.15"/>
    <s v="2024.10.22 16:54:53"/>
    <n v="150.84399999999999"/>
    <n v="-2.25"/>
    <n v="0"/>
    <n v="-16.510000000000002"/>
  </r>
  <r>
    <x v="203"/>
    <x v="126"/>
    <n v="87011228"/>
    <s v="2024.10.22 16:21:55"/>
    <n v="1044470920"/>
    <x v="13"/>
    <x v="0"/>
    <n v="0.15"/>
    <n v="150.749"/>
    <n v="150.85"/>
    <n v="151"/>
    <s v="2024.10.22 16:54:51"/>
    <n v="150.84899999999999"/>
    <n v="-2.25"/>
    <n v="0"/>
    <n v="9.94"/>
  </r>
  <r>
    <x v="203"/>
    <x v="1015"/>
    <n v="87011228"/>
    <s v="2024.10.22 16:23:23"/>
    <n v="1044504362"/>
    <x v="13"/>
    <x v="0"/>
    <n v="0.15"/>
    <n v="150.73599999999999"/>
    <n v="150.85"/>
    <n v="150.9"/>
    <s v="2024.10.22 16:54:51"/>
    <n v="150.84899999999999"/>
    <n v="-2.25"/>
    <n v="0"/>
    <n v="11.24"/>
  </r>
  <r>
    <x v="203"/>
    <x v="780"/>
    <n v="87011228"/>
    <s v="2024.10.22 17:00:22"/>
    <n v="1044516498"/>
    <x v="15"/>
    <x v="0"/>
    <n v="1.5"/>
    <n v="71.772999999999996"/>
    <n v="72.010999999999996"/>
    <m/>
    <s v="2024.10.22 17:03:18"/>
    <n v="71.992000000000004"/>
    <n v="-3"/>
    <n v="0"/>
    <n v="32.85"/>
  </r>
  <r>
    <x v="203"/>
    <x v="780"/>
    <n v="87011228"/>
    <s v="2024.10.22 17:00:23"/>
    <n v="1044516506"/>
    <x v="15"/>
    <x v="0"/>
    <n v="1.5"/>
    <n v="71.808000000000007"/>
    <n v="71.941999999999993"/>
    <m/>
    <s v="2024.10.22 17:03:42"/>
    <n v="71.941999999999993"/>
    <n v="-3"/>
    <n v="0"/>
    <n v="20.100000000000001"/>
  </r>
  <r>
    <x v="203"/>
    <x v="94"/>
    <n v="87011228"/>
    <s v="2024.10.22 17:02:57"/>
    <n v="1044517401"/>
    <x v="25"/>
    <x v="1"/>
    <n v="0.15"/>
    <n v="2734.05"/>
    <n v="2746.9"/>
    <n v="2732"/>
    <s v="2024.10.22 18:53:11"/>
    <n v="2739"/>
    <n v="-2.25"/>
    <n v="0"/>
    <n v="-74.25"/>
  </r>
  <r>
    <x v="203"/>
    <x v="94"/>
    <n v="87011228"/>
    <s v="2024.10.22 17:02:57"/>
    <n v="1044517408"/>
    <x v="25"/>
    <x v="1"/>
    <n v="0.15"/>
    <n v="2733.85"/>
    <n v="2747.89"/>
    <m/>
    <s v="2024.10.22 18:52:01"/>
    <n v="2738.72"/>
    <n v="-2.25"/>
    <n v="0"/>
    <n v="-73.05"/>
  </r>
  <r>
    <x v="203"/>
    <x v="98"/>
    <n v="87011228"/>
    <s v="2024.10.22 17:24:06"/>
    <n v="1044523802"/>
    <x v="14"/>
    <x v="0"/>
    <n v="1.5"/>
    <n v="20359.88"/>
    <n v="20250"/>
    <n v="20378.12"/>
    <s v="2024.10.22 17:31:33"/>
    <n v="20362.03"/>
    <n v="-1.05"/>
    <n v="0"/>
    <n v="3.23"/>
  </r>
  <r>
    <x v="203"/>
    <x v="98"/>
    <n v="87011228"/>
    <s v="2024.10.22 17:24:06"/>
    <n v="1044523805"/>
    <x v="14"/>
    <x v="0"/>
    <n v="1.5"/>
    <n v="20360.13"/>
    <n v="20240"/>
    <n v="20401.96"/>
    <s v="2024.10.22 17:31:34"/>
    <n v="20359.78"/>
    <n v="-1.05"/>
    <n v="0"/>
    <n v="-0.53"/>
  </r>
  <r>
    <x v="203"/>
    <x v="752"/>
    <n v="87011228"/>
    <s v="2024.10.22 17:35:41"/>
    <n v="1044525950"/>
    <x v="15"/>
    <x v="0"/>
    <n v="1.5"/>
    <n v="71.552999999999997"/>
    <n v="71.793000000000006"/>
    <n v="72.5"/>
    <s v="2024.10.22 18:00:19"/>
    <n v="71.781999999999996"/>
    <n v="-3"/>
    <n v="0"/>
    <n v="34.35"/>
  </r>
  <r>
    <x v="203"/>
    <x v="752"/>
    <n v="87011228"/>
    <s v="2024.10.22 17:35:42"/>
    <n v="1044525951"/>
    <x v="15"/>
    <x v="0"/>
    <n v="1.5"/>
    <n v="71.548000000000002"/>
    <n v="71.674000000000007"/>
    <n v="72.2"/>
    <s v="2024.10.22 17:46:10"/>
    <n v="71.671999999999997"/>
    <n v="-3"/>
    <n v="0"/>
    <n v="18.600000000000001"/>
  </r>
  <r>
    <x v="203"/>
    <x v="13"/>
    <n v="87011228"/>
    <s v="2024.10.22 18:00:19"/>
    <n v="1044530401"/>
    <x v="14"/>
    <x v="0"/>
    <n v="1.5"/>
    <n v="20362.63"/>
    <n v="20200.88"/>
    <n v="20373"/>
    <s v="2024.10.22 19:57:00"/>
    <n v="20360.53"/>
    <n v="-1.05"/>
    <n v="0"/>
    <n v="-3.15"/>
  </r>
  <r>
    <x v="203"/>
    <x v="13"/>
    <n v="87011228"/>
    <s v="2024.10.22 18:00:20"/>
    <n v="1044530405"/>
    <x v="14"/>
    <x v="0"/>
    <n v="1.5"/>
    <n v="20362.63"/>
    <n v="20200"/>
    <n v="20375"/>
    <s v="2024.10.22 19:56:25"/>
    <n v="20361.78"/>
    <n v="-1.05"/>
    <n v="0"/>
    <n v="-1.28"/>
  </r>
  <r>
    <x v="203"/>
    <x v="109"/>
    <n v="87011228"/>
    <s v="2024.10.22 18:04:51"/>
    <n v="1044531374"/>
    <x v="15"/>
    <x v="0"/>
    <n v="1.5"/>
    <n v="71.882999999999996"/>
    <n v="72.045000000000002"/>
    <n v="72.5"/>
    <s v="2024.10.22 18:17:28"/>
    <n v="72.046999999999997"/>
    <n v="-3"/>
    <n v="0"/>
    <n v="24.6"/>
  </r>
  <r>
    <x v="203"/>
    <x v="109"/>
    <n v="87011228"/>
    <s v="2024.10.22 18:04:51"/>
    <n v="1044531377"/>
    <x v="15"/>
    <x v="0"/>
    <n v="1.5"/>
    <n v="71.882999999999996"/>
    <n v="72.058999999999997"/>
    <n v="72.3"/>
    <s v="2024.10.22 18:17:25"/>
    <n v="72.052000000000007"/>
    <n v="-3"/>
    <n v="0"/>
    <n v="25.35"/>
  </r>
  <r>
    <x v="203"/>
    <x v="1020"/>
    <n v="87011228"/>
    <s v="2024.10.22 19:03:57"/>
    <n v="1044540774"/>
    <x v="25"/>
    <x v="0"/>
    <n v="0.15"/>
    <n v="2738.72"/>
    <n v="2721"/>
    <n v="2742"/>
    <s v="2024.10.22 19:31:41"/>
    <n v="2740"/>
    <n v="-2.25"/>
    <n v="0"/>
    <n v="19.2"/>
  </r>
  <r>
    <x v="203"/>
    <x v="1020"/>
    <n v="87011228"/>
    <s v="2024.10.22 19:03:58"/>
    <n v="1044540776"/>
    <x v="25"/>
    <x v="0"/>
    <n v="0.15"/>
    <n v="2738.91"/>
    <n v="2740.3"/>
    <n v="2744"/>
    <s v="2024.10.22 19:34:29"/>
    <n v="2740.22"/>
    <n v="-2.25"/>
    <n v="0"/>
    <n v="19.649999999999999"/>
  </r>
  <r>
    <x v="204"/>
    <x v="131"/>
    <n v="87011228"/>
    <s v="2024.10.23 03:48:37"/>
    <n v="1044566878"/>
    <x v="25"/>
    <x v="0"/>
    <n v="0.15"/>
    <n v="2745.89"/>
    <n v="2729"/>
    <n v="2749"/>
    <s v="2024.10.23 04:11:41"/>
    <n v="2746.14"/>
    <n v="-2.25"/>
    <n v="0"/>
    <n v="3.75"/>
  </r>
  <r>
    <x v="204"/>
    <x v="131"/>
    <n v="87011228"/>
    <s v="2024.10.23 03:48:37"/>
    <n v="1044566879"/>
    <x v="25"/>
    <x v="0"/>
    <n v="0.15"/>
    <n v="2745.89"/>
    <n v="2730"/>
    <n v="2747"/>
    <s v="2024.10.23 04:10:27"/>
    <n v="2746.99"/>
    <n v="-2.25"/>
    <n v="0"/>
    <n v="16.5"/>
  </r>
  <r>
    <x v="204"/>
    <x v="57"/>
    <n v="87011228"/>
    <s v="2024.10.23 06:00:10"/>
    <n v="1044579638"/>
    <x v="25"/>
    <x v="0"/>
    <n v="0.15"/>
    <n v="2739.14"/>
    <n v="2741.2"/>
    <n v="2743"/>
    <s v="2024.10.23 06:40:29"/>
    <n v="2743"/>
    <n v="-2.25"/>
    <n v="0"/>
    <n v="57.9"/>
  </r>
  <r>
    <x v="204"/>
    <x v="57"/>
    <n v="87011228"/>
    <s v="2024.10.23 06:00:10"/>
    <n v="1044579639"/>
    <x v="25"/>
    <x v="0"/>
    <n v="0.15"/>
    <n v="2739.14"/>
    <m/>
    <n v="2741"/>
    <s v="2024.10.23 06:34:26"/>
    <n v="2740.97"/>
    <n v="-2.25"/>
    <n v="0"/>
    <n v="27.45"/>
  </r>
  <r>
    <x v="204"/>
    <x v="670"/>
    <n v="87011228"/>
    <s v="2024.10.23 10:03:35"/>
    <n v="1044601869"/>
    <x v="14"/>
    <x v="0"/>
    <n v="1.5"/>
    <n v="20373.48"/>
    <n v="20383"/>
    <m/>
    <s v="2024.10.23 10:09:52"/>
    <n v="20386.13"/>
    <n v="-1.05"/>
    <n v="0"/>
    <n v="18.98"/>
  </r>
  <r>
    <x v="204"/>
    <x v="670"/>
    <n v="87011228"/>
    <s v="2024.10.23 10:03:35"/>
    <n v="1044601874"/>
    <x v="14"/>
    <x v="0"/>
    <n v="1.5"/>
    <n v="20373.48"/>
    <m/>
    <n v="20385"/>
    <s v="2024.10.23 10:07:32"/>
    <n v="20385.13"/>
    <n v="-1.05"/>
    <n v="0"/>
    <n v="17.48"/>
  </r>
  <r>
    <x v="204"/>
    <x v="235"/>
    <n v="87011228"/>
    <s v="2024.10.23 10:08:41"/>
    <n v="1044602523"/>
    <x v="15"/>
    <x v="0"/>
    <n v="1.5"/>
    <n v="71.822999999999993"/>
    <n v="71.45"/>
    <n v="71.94"/>
    <s v="2024.10.23 16:10:39"/>
    <n v="71.441999999999993"/>
    <n v="-3"/>
    <n v="0"/>
    <n v="-57.15"/>
  </r>
  <r>
    <x v="204"/>
    <x v="235"/>
    <n v="87011228"/>
    <s v="2024.10.23 10:08:42"/>
    <n v="1044602525"/>
    <x v="15"/>
    <x v="0"/>
    <n v="1.5"/>
    <n v="71.822999999999993"/>
    <n v="71.45"/>
    <n v="72"/>
    <s v="2024.10.23 16:10:39"/>
    <n v="71.441999999999993"/>
    <n v="-3"/>
    <n v="0"/>
    <n v="-57.15"/>
  </r>
  <r>
    <x v="204"/>
    <x v="298"/>
    <n v="87011228"/>
    <s v="2024.10.23 13:37:31"/>
    <n v="1044628229"/>
    <x v="15"/>
    <x v="0"/>
    <n v="1.5"/>
    <n v="70.863"/>
    <n v="71.45"/>
    <n v="71.8"/>
    <s v="2024.10.23 16:10:39"/>
    <n v="71.441999999999993"/>
    <n v="-3"/>
    <n v="0"/>
    <n v="86.85"/>
  </r>
  <r>
    <x v="204"/>
    <x v="298"/>
    <n v="87011228"/>
    <s v="2024.10.23 13:37:32"/>
    <n v="1044628230"/>
    <x v="15"/>
    <x v="0"/>
    <n v="1.5"/>
    <n v="70.863"/>
    <n v="71.45"/>
    <n v="71.685000000000002"/>
    <s v="2024.10.23 16:10:39"/>
    <n v="71.441999999999993"/>
    <n v="-3"/>
    <n v="0"/>
    <n v="86.85"/>
  </r>
  <r>
    <x v="204"/>
    <x v="322"/>
    <n v="87011228"/>
    <s v="2024.10.23 16:04:02"/>
    <n v="1044652615"/>
    <x v="25"/>
    <x v="0"/>
    <n v="0.15"/>
    <n v="2741.22"/>
    <n v="2741.78"/>
    <n v="2749"/>
    <s v="2024.10.23 16:08:18"/>
    <n v="2741.41"/>
    <n v="-2.25"/>
    <n v="0"/>
    <n v="2.85"/>
  </r>
  <r>
    <x v="204"/>
    <x v="322"/>
    <n v="87011228"/>
    <s v="2024.10.23 16:04:02"/>
    <n v="1044652622"/>
    <x v="25"/>
    <x v="0"/>
    <n v="0.15"/>
    <n v="2741.22"/>
    <n v="2710"/>
    <n v="2747"/>
    <s v="2024.10.23 18:14:03"/>
    <n v="2709.9"/>
    <n v="-2.25"/>
    <n v="0"/>
    <n v="-469.8"/>
  </r>
  <r>
    <x v="204"/>
    <x v="778"/>
    <n v="87011228"/>
    <s v="2024.10.23 16:20:24"/>
    <n v="1044659845"/>
    <x v="25"/>
    <x v="0"/>
    <n v="0.15"/>
    <n v="2735.05"/>
    <n v="2736.1"/>
    <m/>
    <s v="2024.10.23 16:21:33"/>
    <n v="2735.97"/>
    <n v="-2.25"/>
    <n v="0"/>
    <n v="13.8"/>
  </r>
  <r>
    <x v="204"/>
    <x v="17"/>
    <n v="87011228"/>
    <s v="2024.10.23 17:16:02"/>
    <n v="1044680157"/>
    <x v="25"/>
    <x v="0"/>
    <n v="0.15"/>
    <n v="2728.36"/>
    <n v="2712.14"/>
    <m/>
    <s v="2024.10.23 18:13:01"/>
    <n v="2712.04"/>
    <n v="-2.25"/>
    <n v="0"/>
    <n v="-244.8"/>
  </r>
  <r>
    <x v="204"/>
    <x v="26"/>
    <n v="87011228"/>
    <s v="2024.10.23 18:06:01"/>
    <n v="1044698586"/>
    <x v="14"/>
    <x v="1"/>
    <n v="1.5"/>
    <n v="20265.88"/>
    <n v="20252"/>
    <n v="20240.77"/>
    <s v="2024.10.23 18:11:32"/>
    <n v="20252.23"/>
    <n v="-1.05"/>
    <n v="0"/>
    <n v="20.48"/>
  </r>
  <r>
    <x v="204"/>
    <x v="26"/>
    <n v="87011228"/>
    <s v="2024.10.23 18:06:02"/>
    <n v="1044698588"/>
    <x v="14"/>
    <x v="1"/>
    <n v="1.5"/>
    <n v="20265.88"/>
    <n v="20320"/>
    <n v="20220"/>
    <s v="2024.10.23 18:11:37"/>
    <n v="20254.73"/>
    <n v="-1.05"/>
    <n v="0"/>
    <n v="16.73"/>
  </r>
  <r>
    <x v="204"/>
    <x v="818"/>
    <n v="87011228"/>
    <s v="2024.10.23 18:19:52"/>
    <n v="1044704068"/>
    <x v="15"/>
    <x v="0"/>
    <n v="1.5"/>
    <n v="71.222999999999999"/>
    <n v="71.349999999999994"/>
    <n v="72"/>
    <s v="2024.10.23 18:36:13"/>
    <n v="71.352000000000004"/>
    <n v="-3"/>
    <n v="0"/>
    <n v="19.350000000000001"/>
  </r>
  <r>
    <x v="204"/>
    <x v="818"/>
    <n v="87011228"/>
    <s v="2024.10.23 18:19:52"/>
    <n v="1044704071"/>
    <x v="15"/>
    <x v="0"/>
    <n v="1.5"/>
    <n v="71.222999999999999"/>
    <n v="71.400000000000006"/>
    <n v="71.641999999999996"/>
    <s v="2024.10.23 18:34:43"/>
    <n v="71.391999999999996"/>
    <n v="-3"/>
    <n v="0"/>
    <n v="25.35"/>
  </r>
  <r>
    <x v="204"/>
    <x v="727"/>
    <n v="87011228"/>
    <s v="2024.10.23 18:58:49"/>
    <n v="1044711928"/>
    <x v="25"/>
    <x v="0"/>
    <n v="0.15"/>
    <n v="2722.52"/>
    <n v="2716"/>
    <n v="2730"/>
    <s v="2024.10.23 20:20:23"/>
    <n v="2715.91"/>
    <n v="-2.25"/>
    <n v="0"/>
    <n v="-99.15"/>
  </r>
  <r>
    <x v="204"/>
    <x v="727"/>
    <n v="87011228"/>
    <s v="2024.10.23 18:58:49"/>
    <n v="1044711932"/>
    <x v="25"/>
    <x v="0"/>
    <n v="0.15"/>
    <n v="2722.71"/>
    <n v="2715"/>
    <n v="2735"/>
    <s v="2024.10.23 20:32:09"/>
    <n v="2714.85"/>
    <n v="-2.25"/>
    <n v="0"/>
    <n v="-117.9"/>
  </r>
  <r>
    <x v="204"/>
    <x v="727"/>
    <n v="87011228"/>
    <s v="2024.10.23 18:58:50"/>
    <n v="1044711940"/>
    <x v="25"/>
    <x v="0"/>
    <n v="0.15"/>
    <n v="2722.65"/>
    <n v="2715"/>
    <n v="2740"/>
    <s v="2024.10.23 20:32:09"/>
    <n v="2714.85"/>
    <n v="-2.25"/>
    <n v="0"/>
    <n v="-117"/>
  </r>
  <r>
    <x v="205"/>
    <x v="60"/>
    <n v="87011228"/>
    <s v="2024.10.24 12:03:54"/>
    <n v="1044780405"/>
    <x v="14"/>
    <x v="1"/>
    <n v="1.5"/>
    <n v="20241.53"/>
    <n v="20247.46"/>
    <n v="20201.009999999998"/>
    <s v="2024.10.24 16:30:00"/>
    <n v="20245.38"/>
    <n v="-1.05"/>
    <n v="0"/>
    <n v="-5.78"/>
  </r>
  <r>
    <x v="205"/>
    <x v="60"/>
    <n v="87011228"/>
    <s v="2024.10.24 12:03:55"/>
    <n v="1044780406"/>
    <x v="14"/>
    <x v="1"/>
    <n v="1.5"/>
    <n v="20241.53"/>
    <n v="20291.189999999999"/>
    <n v="20217.28"/>
    <s v="2024.10.24 16:30:06"/>
    <n v="20225.38"/>
    <n v="-1.05"/>
    <n v="0"/>
    <n v="24.23"/>
  </r>
  <r>
    <x v="205"/>
    <x v="191"/>
    <n v="87011228"/>
    <s v="2024.10.24 16:00:37"/>
    <n v="1044805361"/>
    <x v="17"/>
    <x v="0"/>
    <n v="0.15"/>
    <n v="1.0798399999999999"/>
    <n v="1.0802"/>
    <m/>
    <s v="2024.10.24 16:15:35"/>
    <n v="1.08019"/>
    <n v="-2.25"/>
    <n v="0"/>
    <n v="5.25"/>
  </r>
  <r>
    <x v="205"/>
    <x v="191"/>
    <n v="87011228"/>
    <s v="2024.10.24 16:00:38"/>
    <n v="1044805363"/>
    <x v="17"/>
    <x v="0"/>
    <n v="0.15"/>
    <n v="1.07985"/>
    <n v="1.0802"/>
    <m/>
    <s v="2024.10.24 16:15:35"/>
    <n v="1.08019"/>
    <n v="-2.25"/>
    <n v="0"/>
    <n v="5.0999999999999996"/>
  </r>
  <r>
    <x v="205"/>
    <x v="780"/>
    <n v="87011228"/>
    <s v="2024.10.24 17:00:37"/>
    <n v="1044821273"/>
    <x v="25"/>
    <x v="1"/>
    <n v="0.15"/>
    <n v="2732.59"/>
    <n v="2741.42"/>
    <m/>
    <s v="2024.10.24 17:03:24"/>
    <n v="2732.41"/>
    <n v="-2.25"/>
    <n v="0"/>
    <n v="2.7"/>
  </r>
  <r>
    <x v="205"/>
    <x v="780"/>
    <n v="87011228"/>
    <s v="2024.10.24 17:00:38"/>
    <n v="1044821281"/>
    <x v="25"/>
    <x v="1"/>
    <n v="0.15"/>
    <n v="2732.44"/>
    <n v="2731.8"/>
    <m/>
    <s v="2024.10.24 17:16:27"/>
    <n v="2731.84"/>
    <n v="-2.25"/>
    <n v="0"/>
    <n v="9"/>
  </r>
  <r>
    <x v="205"/>
    <x v="95"/>
    <n v="87011228"/>
    <s v="2024.10.24 17:19:01"/>
    <n v="1044826170"/>
    <x v="14"/>
    <x v="0"/>
    <n v="1.5"/>
    <n v="20213.13"/>
    <n v="20224.2"/>
    <m/>
    <s v="2024.10.24 17:25:34"/>
    <n v="20224.13"/>
    <n v="-1.05"/>
    <n v="0"/>
    <n v="16.5"/>
  </r>
  <r>
    <x v="205"/>
    <x v="95"/>
    <n v="87011228"/>
    <s v="2024.10.24 17:19:02"/>
    <n v="1044826171"/>
    <x v="14"/>
    <x v="0"/>
    <n v="1.5"/>
    <n v="20215.13"/>
    <n v="20223.36"/>
    <m/>
    <s v="2024.10.24 17:25:34"/>
    <n v="20222.38"/>
    <n v="-1.05"/>
    <n v="0"/>
    <n v="10.88"/>
  </r>
  <r>
    <x v="205"/>
    <x v="245"/>
    <n v="87011228"/>
    <s v="2024.10.24 18:01:02"/>
    <n v="1044838180"/>
    <x v="14"/>
    <x v="1"/>
    <n v="1.5"/>
    <n v="20188.28"/>
    <n v="20258.28"/>
    <n v="20160"/>
    <s v="2024.10.24 18:47:51"/>
    <n v="20159.63"/>
    <n v="-1.05"/>
    <n v="0"/>
    <n v="42.98"/>
  </r>
  <r>
    <x v="205"/>
    <x v="245"/>
    <n v="87011228"/>
    <s v="2024.10.24 18:01:03"/>
    <n v="1044838184"/>
    <x v="14"/>
    <x v="1"/>
    <n v="1.5"/>
    <n v="20190.53"/>
    <n v="20267.259999999998"/>
    <n v="20175"/>
    <s v="2024.10.24 18:46:06"/>
    <n v="20195.38"/>
    <n v="-1.05"/>
    <n v="0"/>
    <n v="-7.28"/>
  </r>
  <r>
    <x v="205"/>
    <x v="25"/>
    <n v="87011228"/>
    <s v="2024.10.24 18:02:02"/>
    <n v="1044838421"/>
    <x v="15"/>
    <x v="1"/>
    <n v="1.5"/>
    <n v="70.671999999999997"/>
    <n v="70.55"/>
    <m/>
    <s v="2024.10.24 18:05:00"/>
    <n v="70.552999999999997"/>
    <n v="-3"/>
    <n v="0"/>
    <n v="17.850000000000001"/>
  </r>
  <r>
    <x v="205"/>
    <x v="25"/>
    <n v="87011228"/>
    <s v="2024.10.24 18:02:03"/>
    <n v="1044838424"/>
    <x v="15"/>
    <x v="1"/>
    <n v="1.5"/>
    <n v="70.652000000000001"/>
    <n v="70.531999999999996"/>
    <m/>
    <s v="2024.10.24 18:05:25"/>
    <n v="70.533000000000001"/>
    <n v="-3"/>
    <n v="0"/>
    <n v="17.850000000000001"/>
  </r>
  <r>
    <x v="205"/>
    <x v="64"/>
    <n v="87011228"/>
    <s v="2024.10.24 18:07:00"/>
    <n v="1044839666"/>
    <x v="25"/>
    <x v="0"/>
    <n v="0.15"/>
    <n v="2732.94"/>
    <n v="2734.22"/>
    <n v="2735"/>
    <s v="2024.10.24 19:50:57"/>
    <n v="2735"/>
    <n v="-2.25"/>
    <n v="0"/>
    <n v="30.9"/>
  </r>
  <r>
    <x v="205"/>
    <x v="64"/>
    <n v="87011228"/>
    <s v="2024.10.24 18:07:01"/>
    <n v="1044839676"/>
    <x v="25"/>
    <x v="0"/>
    <n v="0.15"/>
    <n v="2733.28"/>
    <n v="2734.64"/>
    <n v="2740.15"/>
    <s v="2024.10.24 19:52:39"/>
    <n v="2734.62"/>
    <n v="-2.25"/>
    <n v="0"/>
    <n v="20.100000000000001"/>
  </r>
  <r>
    <x v="205"/>
    <x v="32"/>
    <n v="87011228"/>
    <s v="2024.10.24 18:39:06"/>
    <n v="1044843701"/>
    <x v="15"/>
    <x v="0"/>
    <n v="1.5"/>
    <n v="70.692999999999998"/>
    <n v="69.099999999999994"/>
    <n v="70.8"/>
    <s v="2024.10.24 21:43:19"/>
    <n v="70.802000000000007"/>
    <n v="-3"/>
    <n v="0"/>
    <n v="16.350000000000001"/>
  </r>
  <r>
    <x v="205"/>
    <x v="32"/>
    <n v="87011228"/>
    <s v="2024.10.24 18:39:07"/>
    <n v="1044843702"/>
    <x v="15"/>
    <x v="0"/>
    <n v="1.5"/>
    <n v="70.703000000000003"/>
    <n v="69"/>
    <n v="70.849999999999994"/>
    <s v="2024.10.24 22:03:35"/>
    <n v="70.852000000000004"/>
    <n v="-3"/>
    <n v="0"/>
    <n v="22.35"/>
  </r>
  <r>
    <x v="206"/>
    <x v="40"/>
    <n v="87011228"/>
    <s v="2024.10.25 03:01:04"/>
    <n v="1044866569"/>
    <x v="13"/>
    <x v="0"/>
    <n v="0.15"/>
    <n v="151.77799999999999"/>
    <n v="151.815"/>
    <m/>
    <s v="2024.10.25 03:02:39"/>
    <n v="151.809"/>
    <n v="-2.25"/>
    <n v="0"/>
    <n v="3.06"/>
  </r>
  <r>
    <x v="206"/>
    <x v="40"/>
    <n v="87011228"/>
    <s v="2024.10.25 03:01:04"/>
    <n v="1044866571"/>
    <x v="13"/>
    <x v="0"/>
    <n v="0.15"/>
    <n v="151.77799999999999"/>
    <n v="151.82"/>
    <m/>
    <s v="2024.10.25 03:01:35"/>
    <n v="151.821"/>
    <n v="-2.25"/>
    <n v="0"/>
    <n v="4.25"/>
  </r>
  <r>
    <x v="206"/>
    <x v="651"/>
    <n v="87011228"/>
    <s v="2024.10.25 11:00:27"/>
    <n v="1044900027"/>
    <x v="20"/>
    <x v="0"/>
    <n v="0.15"/>
    <n v="1.2972699999999999"/>
    <n v="1.2975000000000001"/>
    <n v="1.2989999999999999"/>
    <s v="2024.10.25 11:14:30"/>
    <n v="1.29749"/>
    <n v="-2.25"/>
    <n v="0"/>
    <n v="3.3"/>
  </r>
  <r>
    <x v="206"/>
    <x v="651"/>
    <n v="87011228"/>
    <s v="2024.10.25 11:00:27"/>
    <n v="1044900028"/>
    <x v="20"/>
    <x v="0"/>
    <n v="0.15"/>
    <n v="1.2972699999999999"/>
    <n v="1.29745"/>
    <n v="1.298"/>
    <s v="2024.10.25 11:15:04"/>
    <n v="1.2974300000000001"/>
    <n v="-2.25"/>
    <n v="0"/>
    <n v="2.4"/>
  </r>
  <r>
    <x v="206"/>
    <x v="437"/>
    <n v="87011228"/>
    <s v="2024.10.25 11:11:26"/>
    <n v="1044901263"/>
    <x v="14"/>
    <x v="1"/>
    <n v="1.5"/>
    <n v="20284.38"/>
    <n v="20450"/>
    <n v="20260"/>
    <s v="2024.10.25 11:16:51"/>
    <n v="20278.98"/>
    <n v="-1.05"/>
    <n v="0"/>
    <n v="8.1"/>
  </r>
  <r>
    <x v="206"/>
    <x v="437"/>
    <n v="87011228"/>
    <s v="2024.10.25 11:11:26"/>
    <n v="1044901264"/>
    <x v="14"/>
    <x v="1"/>
    <n v="1.5"/>
    <n v="20284.38"/>
    <n v="20450"/>
    <n v="20274"/>
    <s v="2024.10.25 11:16:17"/>
    <n v="20273.48"/>
    <n v="-1.05"/>
    <n v="0"/>
    <n v="16.350000000000001"/>
  </r>
  <r>
    <x v="206"/>
    <x v="202"/>
    <n v="87011228"/>
    <s v="2024.10.25 12:00:35"/>
    <n v="1044907077"/>
    <x v="14"/>
    <x v="0"/>
    <n v="1.5"/>
    <n v="20295.73"/>
    <n v="20310"/>
    <n v="20330"/>
    <s v="2024.10.25 12:23:07"/>
    <n v="20310.13"/>
    <n v="-1.05"/>
    <n v="0"/>
    <n v="21.6"/>
  </r>
  <r>
    <x v="206"/>
    <x v="202"/>
    <n v="87011228"/>
    <s v="2024.10.25 12:00:36"/>
    <n v="1044907078"/>
    <x v="14"/>
    <x v="0"/>
    <n v="1.5"/>
    <n v="20295.73"/>
    <n v="20130"/>
    <n v="20310"/>
    <s v="2024.10.25 12:14:48"/>
    <n v="20310.13"/>
    <n v="-1.05"/>
    <n v="0"/>
    <n v="21.6"/>
  </r>
  <r>
    <x v="206"/>
    <x v="202"/>
    <n v="87011228"/>
    <s v="2024.10.25 12:00:39"/>
    <n v="1044907083"/>
    <x v="15"/>
    <x v="0"/>
    <n v="1.5"/>
    <n v="70.793999999999997"/>
    <n v="69.099999999999994"/>
    <n v="71.099999999999994"/>
    <s v="2024.10.25 12:13:24"/>
    <n v="70.852999999999994"/>
    <n v="-3"/>
    <n v="0"/>
    <n v="8.85"/>
  </r>
  <r>
    <x v="206"/>
    <x v="202"/>
    <n v="87011228"/>
    <s v="2024.10.25 12:00:39"/>
    <n v="1044907085"/>
    <x v="15"/>
    <x v="0"/>
    <n v="1.5"/>
    <n v="70.793999999999997"/>
    <n v="70.87"/>
    <n v="70.91"/>
    <s v="2024.10.25 12:13:15"/>
    <n v="70.863"/>
    <n v="-3"/>
    <n v="0"/>
    <n v="10.35"/>
  </r>
  <r>
    <x v="206"/>
    <x v="525"/>
    <n v="87011228"/>
    <s v="2024.10.25 12:16:16"/>
    <n v="1044908947"/>
    <x v="25"/>
    <x v="0"/>
    <n v="0.15"/>
    <n v="2720.82"/>
    <n v="2722"/>
    <n v="2726"/>
    <s v="2024.10.25 13:01:51"/>
    <n v="2721.89"/>
    <n v="-2.25"/>
    <n v="0"/>
    <n v="16.05"/>
  </r>
  <r>
    <x v="206"/>
    <x v="525"/>
    <n v="87011228"/>
    <s v="2024.10.25 12:16:16"/>
    <n v="1044908948"/>
    <x v="25"/>
    <x v="0"/>
    <n v="0.15"/>
    <n v="2720.82"/>
    <n v="2701"/>
    <n v="2724"/>
    <s v="2024.10.25 13:03:14"/>
    <n v="2721.54"/>
    <n v="-2.25"/>
    <n v="0"/>
    <n v="10.8"/>
  </r>
  <r>
    <x v="206"/>
    <x v="22"/>
    <n v="87011228"/>
    <s v="2024.10.25 17:41:44"/>
    <n v="1044960897"/>
    <x v="15"/>
    <x v="0"/>
    <n v="1.5"/>
    <n v="71.688999999999993"/>
    <n v="71.849999999999994"/>
    <n v="72.143000000000001"/>
    <s v="2024.10.25 18:27:19"/>
    <n v="71.847999999999999"/>
    <n v="-3"/>
    <n v="0"/>
    <n v="23.85"/>
  </r>
  <r>
    <x v="206"/>
    <x v="22"/>
    <n v="87011228"/>
    <s v="2024.10.25 17:41:45"/>
    <n v="1044960900"/>
    <x v="15"/>
    <x v="0"/>
    <n v="1.5"/>
    <n v="71.683999999999997"/>
    <n v="71.861999999999995"/>
    <n v="72.033000000000001"/>
    <s v="2024.10.25 18:26:58"/>
    <n v="71.863"/>
    <n v="-3"/>
    <n v="0"/>
    <n v="26.85"/>
  </r>
  <r>
    <x v="206"/>
    <x v="783"/>
    <n v="87011228"/>
    <s v="2024.10.25 17:50:01"/>
    <n v="1044963402"/>
    <x v="14"/>
    <x v="0"/>
    <n v="1.5"/>
    <n v="20517.18"/>
    <n v="20527.79"/>
    <m/>
    <s v="2024.10.25 17:50:43"/>
    <n v="20527.330000000002"/>
    <n v="-1.05"/>
    <n v="0"/>
    <n v="15.23"/>
  </r>
  <r>
    <x v="206"/>
    <x v="783"/>
    <n v="87011228"/>
    <s v="2024.10.25 17:50:02"/>
    <n v="1044963405"/>
    <x v="14"/>
    <x v="0"/>
    <n v="1.5"/>
    <n v="20517.93"/>
    <n v="20529.27"/>
    <m/>
    <s v="2024.10.25 17:50:42"/>
    <n v="20529.080000000002"/>
    <n v="-1.05"/>
    <n v="0"/>
    <n v="16.73"/>
  </r>
  <r>
    <x v="206"/>
    <x v="28"/>
    <n v="87011228"/>
    <s v="2024.10.25 18:10:57"/>
    <n v="1044967316"/>
    <x v="14"/>
    <x v="0"/>
    <n v="1.5"/>
    <n v="20534.18"/>
    <n v="20530"/>
    <n v="20560"/>
    <s v="2024.10.25 19:31:15"/>
    <n v="20529.580000000002"/>
    <n v="-1.05"/>
    <n v="0"/>
    <n v="-6.9"/>
  </r>
  <r>
    <x v="206"/>
    <x v="28"/>
    <n v="87011228"/>
    <s v="2024.10.25 18:10:58"/>
    <n v="1044967321"/>
    <x v="14"/>
    <x v="0"/>
    <n v="1.5"/>
    <n v="20534.43"/>
    <n v="20420"/>
    <n v="20580"/>
    <s v="2024.10.25 19:31:23"/>
    <n v="20529.080000000002"/>
    <n v="-1.05"/>
    <n v="0"/>
    <n v="-8.0299999999999994"/>
  </r>
  <r>
    <x v="206"/>
    <x v="113"/>
    <n v="87011228"/>
    <s v="2024.10.25 18:20:57"/>
    <n v="1044968741"/>
    <x v="25"/>
    <x v="0"/>
    <n v="0.15"/>
    <n v="2740.21"/>
    <n v="2741.75"/>
    <n v="2745"/>
    <s v="2024.10.25 18:25:33"/>
    <n v="2741.6"/>
    <n v="-2.25"/>
    <n v="0"/>
    <n v="20.85"/>
  </r>
  <r>
    <x v="206"/>
    <x v="113"/>
    <n v="87011228"/>
    <s v="2024.10.25 18:20:58"/>
    <n v="1044968745"/>
    <x v="25"/>
    <x v="0"/>
    <n v="0.15"/>
    <n v="2740.43"/>
    <n v="2741.49"/>
    <n v="2748"/>
    <s v="2024.10.25 18:25:59"/>
    <n v="2741.47"/>
    <n v="-2.25"/>
    <n v="0"/>
    <n v="15.6"/>
  </r>
  <r>
    <x v="206"/>
    <x v="665"/>
    <n v="87011228"/>
    <s v="2024.10.25 19:24:24"/>
    <n v="1044979407"/>
    <x v="20"/>
    <x v="0"/>
    <n v="0.15"/>
    <n v="1.2979499999999999"/>
    <n v="1.2918000000000001"/>
    <n v="1.2995000000000001"/>
    <s v="2024.10.25 20:30:58"/>
    <n v="1.29701"/>
    <n v="-2.25"/>
    <n v="0"/>
    <n v="-14.1"/>
  </r>
  <r>
    <x v="206"/>
    <x v="665"/>
    <n v="87011228"/>
    <s v="2024.10.25 19:24:25"/>
    <n v="1044979409"/>
    <x v="20"/>
    <x v="0"/>
    <n v="0.15"/>
    <n v="1.2979499999999999"/>
    <n v="1.292"/>
    <n v="1.2988999999999999"/>
    <s v="2024.10.25 20:30:59"/>
    <n v="1.29698"/>
    <n v="-2.25"/>
    <n v="0"/>
    <n v="-14.55"/>
  </r>
  <r>
    <x v="206"/>
    <x v="666"/>
    <n v="87011228"/>
    <s v="2024.10.25 19:38:00"/>
    <n v="1044980659"/>
    <x v="25"/>
    <x v="0"/>
    <n v="0.15"/>
    <n v="2738.23"/>
    <n v="2739.26"/>
    <n v="2741.29"/>
    <s v="2024.10.25 20:00:07"/>
    <n v="2739.24"/>
    <n v="-2.25"/>
    <n v="0"/>
    <n v="15.15"/>
  </r>
  <r>
    <x v="206"/>
    <x v="666"/>
    <n v="87011228"/>
    <s v="2024.10.25 19:38:01"/>
    <n v="1044980661"/>
    <x v="25"/>
    <x v="0"/>
    <n v="0.15"/>
    <n v="2738.33"/>
    <n v="2739.31"/>
    <n v="2748"/>
    <s v="2024.10.25 20:02:10"/>
    <n v="2739.31"/>
    <n v="-2.25"/>
    <n v="0"/>
    <n v="14.7"/>
  </r>
  <r>
    <x v="207"/>
    <x v="709"/>
    <n v="87011228"/>
    <s v="2024.10.28 01:51:37"/>
    <n v="1045029634"/>
    <x v="25"/>
    <x v="0"/>
    <n v="0.15"/>
    <n v="2733.61"/>
    <n v="2715"/>
    <n v="2735"/>
    <s v="2024.10.28 02:00:01"/>
    <n v="2735.02"/>
    <n v="-2.25"/>
    <n v="0"/>
    <n v="21.15"/>
  </r>
  <r>
    <x v="207"/>
    <x v="709"/>
    <n v="87011228"/>
    <s v="2024.10.28 01:51:37"/>
    <n v="1045029635"/>
    <x v="25"/>
    <x v="0"/>
    <n v="0.15"/>
    <n v="2733.61"/>
    <n v="2735"/>
    <n v="2738"/>
    <s v="2024.10.28 02:01:14"/>
    <n v="2734.99"/>
    <n v="-2.25"/>
    <n v="0"/>
    <n v="20.7"/>
  </r>
  <r>
    <x v="207"/>
    <x v="710"/>
    <n v="87011228"/>
    <s v="2024.10.28 01:52:36"/>
    <n v="1045029662"/>
    <x v="15"/>
    <x v="0"/>
    <n v="1.5"/>
    <n v="69.010000000000005"/>
    <n v="69.13"/>
    <n v="69.5"/>
    <s v="2024.10.28 02:17:51"/>
    <n v="69.119"/>
    <n v="-3"/>
    <n v="0"/>
    <n v="16.350000000000001"/>
  </r>
  <r>
    <x v="207"/>
    <x v="710"/>
    <n v="87011228"/>
    <s v="2024.10.28 01:52:36"/>
    <n v="1045029663"/>
    <x v="15"/>
    <x v="0"/>
    <n v="1.5"/>
    <n v="69.010000000000005"/>
    <n v="69.14"/>
    <n v="69.3"/>
    <s v="2024.10.28 02:17:28"/>
    <n v="69.134"/>
    <n v="-3"/>
    <n v="0"/>
    <n v="18.600000000000001"/>
  </r>
  <r>
    <x v="207"/>
    <x v="1028"/>
    <n v="87011228"/>
    <s v="2024.10.28 04:07:41"/>
    <n v="1045039924"/>
    <x v="25"/>
    <x v="0"/>
    <n v="0.15"/>
    <n v="2731.36"/>
    <n v="2710"/>
    <n v="2732"/>
    <s v="2024.10.28 04:55:31"/>
    <n v="2732.01"/>
    <n v="-2.25"/>
    <n v="0"/>
    <n v="9.75"/>
  </r>
  <r>
    <x v="207"/>
    <x v="1028"/>
    <n v="87011228"/>
    <s v="2024.10.28 04:07:41"/>
    <n v="1045039925"/>
    <x v="25"/>
    <x v="0"/>
    <n v="0.15"/>
    <n v="2731.36"/>
    <n v="2711"/>
    <n v="2734"/>
    <s v="2024.10.28 04:57:57"/>
    <n v="2731.92"/>
    <n v="-2.25"/>
    <n v="0"/>
    <n v="8.4"/>
  </r>
  <r>
    <x v="207"/>
    <x v="216"/>
    <n v="87011228"/>
    <s v="2024.10.28 06:23:08"/>
    <n v="1045051661"/>
    <x v="25"/>
    <x v="0"/>
    <n v="0.15"/>
    <n v="2734.24"/>
    <n v="2715"/>
    <n v="2736"/>
    <s v="2024.10.28 08:27:28"/>
    <n v="2736.01"/>
    <n v="-2.25"/>
    <n v="0"/>
    <n v="26.55"/>
  </r>
  <r>
    <x v="207"/>
    <x v="216"/>
    <n v="87011228"/>
    <s v="2024.10.28 06:23:08"/>
    <n v="1045051662"/>
    <x v="25"/>
    <x v="0"/>
    <n v="0.15"/>
    <n v="2734.44"/>
    <n v="2736.7"/>
    <n v="2739"/>
    <s v="2024.10.28 08:37:08"/>
    <n v="2736.68"/>
    <n v="-2.25"/>
    <n v="0"/>
    <n v="33.6"/>
  </r>
  <r>
    <x v="207"/>
    <x v="202"/>
    <n v="87011228"/>
    <s v="2024.10.28 12:00:14"/>
    <n v="1045085260"/>
    <x v="20"/>
    <x v="0"/>
    <n v="0.16"/>
    <n v="1.2976700000000001"/>
    <n v="1.2909999999999999"/>
    <n v="1.2999000000000001"/>
    <s v="2024.10.28 13:16:48"/>
    <n v="1.2975399999999999"/>
    <n v="-2.4"/>
    <n v="0"/>
    <n v="-2.08"/>
  </r>
  <r>
    <x v="207"/>
    <x v="202"/>
    <n v="87011228"/>
    <s v="2024.10.28 12:00:15"/>
    <n v="1045085262"/>
    <x v="20"/>
    <x v="0"/>
    <n v="0.16"/>
    <n v="1.2976700000000001"/>
    <n v="1.2909999999999999"/>
    <n v="1.2988"/>
    <s v="2024.10.28 13:16:13"/>
    <n v="1.2976300000000001"/>
    <n v="-2.4"/>
    <n v="0"/>
    <n v="-0.64"/>
  </r>
  <r>
    <x v="207"/>
    <x v="49"/>
    <n v="87011228"/>
    <s v="2024.10.28 12:10:17"/>
    <n v="1045086471"/>
    <x v="14"/>
    <x v="0"/>
    <n v="1.6"/>
    <n v="20544.53"/>
    <n v="20556"/>
    <n v="20590"/>
    <s v="2024.10.28 13:05:04"/>
    <n v="20555.68"/>
    <n v="-1.1200000000000001"/>
    <n v="0"/>
    <n v="17.84"/>
  </r>
  <r>
    <x v="207"/>
    <x v="49"/>
    <n v="87011228"/>
    <s v="2024.10.28 12:10:18"/>
    <n v="1045086477"/>
    <x v="14"/>
    <x v="0"/>
    <n v="1.6"/>
    <n v="20544.53"/>
    <n v="20556.099999999999"/>
    <n v="20570"/>
    <s v="2024.10.28 13:05:04"/>
    <n v="20555.68"/>
    <n v="-1.1200000000000001"/>
    <n v="0"/>
    <n v="17.84"/>
  </r>
  <r>
    <x v="207"/>
    <x v="524"/>
    <n v="87011228"/>
    <s v="2024.10.28 12:12:59"/>
    <n v="1045086856"/>
    <x v="25"/>
    <x v="1"/>
    <n v="0.16"/>
    <n v="2732.82"/>
    <n v="2731.8"/>
    <n v="2731"/>
    <s v="2024.10.28 12:18:47"/>
    <n v="2731.9"/>
    <n v="-2.4"/>
    <n v="0"/>
    <n v="14.72"/>
  </r>
  <r>
    <x v="207"/>
    <x v="284"/>
    <n v="87011228"/>
    <s v="2024.10.28 12:13:00"/>
    <n v="1045086859"/>
    <x v="25"/>
    <x v="1"/>
    <n v="0.16"/>
    <n v="2732.75"/>
    <n v="2731.8"/>
    <n v="2729"/>
    <s v="2024.10.28 12:19:39"/>
    <n v="2731.9"/>
    <n v="-2.4"/>
    <n v="0"/>
    <n v="13.6"/>
  </r>
  <r>
    <x v="207"/>
    <x v="525"/>
    <n v="87011228"/>
    <s v="2024.10.28 12:16:57"/>
    <n v="1045087134"/>
    <x v="15"/>
    <x v="1"/>
    <n v="1.6"/>
    <n v="68.134"/>
    <n v="67.905000000000001"/>
    <n v="67.472999999999999"/>
    <s v="2024.10.28 12:30:16"/>
    <n v="67.900000000000006"/>
    <n v="-3.2"/>
    <n v="0"/>
    <n v="37.44"/>
  </r>
  <r>
    <x v="207"/>
    <x v="525"/>
    <n v="87011228"/>
    <s v="2024.10.28 12:16:58"/>
    <n v="1045087136"/>
    <x v="15"/>
    <x v="1"/>
    <n v="1.6"/>
    <n v="68.134"/>
    <n v="67.881"/>
    <n v="67.168999999999997"/>
    <s v="2024.10.28 12:28:54"/>
    <n v="67.88"/>
    <n v="-3.2"/>
    <n v="0"/>
    <n v="40.64"/>
  </r>
  <r>
    <x v="207"/>
    <x v="341"/>
    <n v="87011228"/>
    <s v="2024.10.28 17:09:01"/>
    <n v="1045129174"/>
    <x v="14"/>
    <x v="0"/>
    <n v="1.6"/>
    <n v="20472.03"/>
    <n v="20484.96"/>
    <n v="20530"/>
    <s v="2024.10.28 17:27:59"/>
    <n v="20485.43"/>
    <n v="-1.1200000000000001"/>
    <n v="0"/>
    <n v="21.44"/>
  </r>
  <r>
    <x v="207"/>
    <x v="341"/>
    <n v="87011228"/>
    <s v="2024.10.28 17:09:02"/>
    <n v="1045129182"/>
    <x v="14"/>
    <x v="0"/>
    <n v="1.6"/>
    <n v="20471.78"/>
    <n v="20486.080000000002"/>
    <n v="20502"/>
    <s v="2024.10.28 17:27:56"/>
    <n v="20485.68"/>
    <n v="-1.1200000000000001"/>
    <n v="0"/>
    <n v="22.24"/>
  </r>
  <r>
    <x v="207"/>
    <x v="341"/>
    <n v="87011228"/>
    <s v="2024.10.28 17:09:46"/>
    <n v="1045129548"/>
    <x v="25"/>
    <x v="0"/>
    <n v="0.16"/>
    <n v="2742.44"/>
    <n v="2730.81"/>
    <n v="2750"/>
    <s v="2024.10.28 17:25:18"/>
    <n v="2742.84"/>
    <n v="-2.4"/>
    <n v="0"/>
    <n v="6.4"/>
  </r>
  <r>
    <x v="207"/>
    <x v="341"/>
    <n v="87011228"/>
    <s v="2024.10.28 17:09:46"/>
    <n v="1045129558"/>
    <x v="25"/>
    <x v="0"/>
    <n v="0.16"/>
    <n v="2742.45"/>
    <n v="2729"/>
    <n v="2747"/>
    <s v="2024.10.28 17:25:22"/>
    <n v="2742.64"/>
    <n v="-2.4"/>
    <n v="0"/>
    <n v="3.04"/>
  </r>
  <r>
    <x v="207"/>
    <x v="28"/>
    <n v="87011228"/>
    <s v="2024.10.28 18:10:02"/>
    <n v="1045140869"/>
    <x v="14"/>
    <x v="0"/>
    <n v="1.6"/>
    <n v="20442.53"/>
    <n v="20446.18"/>
    <n v="20490"/>
    <s v="2024.10.28 18:12:56"/>
    <n v="20445.43"/>
    <n v="-1.1200000000000001"/>
    <n v="0"/>
    <n v="4.6399999999999997"/>
  </r>
  <r>
    <x v="207"/>
    <x v="28"/>
    <n v="87011228"/>
    <s v="2024.10.28 18:10:03"/>
    <n v="1045140870"/>
    <x v="14"/>
    <x v="0"/>
    <n v="1.6"/>
    <n v="20443.03"/>
    <n v="20445.68"/>
    <n v="20510"/>
    <s v="2024.10.28 18:12:56"/>
    <n v="20445.43"/>
    <n v="-1.1200000000000001"/>
    <n v="0"/>
    <n v="3.84"/>
  </r>
  <r>
    <x v="208"/>
    <x v="959"/>
    <n v="87011228"/>
    <s v="2024.10.29 06:58:35"/>
    <n v="1045193429"/>
    <x v="25"/>
    <x v="0"/>
    <n v="0.15"/>
    <n v="2751.56"/>
    <n v="2731"/>
    <n v="2753"/>
    <s v="2024.10.29 07:04:25"/>
    <n v="2753.07"/>
    <n v="-2.25"/>
    <n v="0"/>
    <n v="22.65"/>
  </r>
  <r>
    <x v="208"/>
    <x v="959"/>
    <n v="87011228"/>
    <s v="2024.10.29 06:58:35"/>
    <n v="1045193430"/>
    <x v="25"/>
    <x v="0"/>
    <n v="0.15"/>
    <n v="2751.56"/>
    <n v="2730"/>
    <n v="2754"/>
    <s v="2024.10.29 07:05:47"/>
    <n v="2754.02"/>
    <n v="-2.25"/>
    <n v="0"/>
    <n v="36.9"/>
  </r>
  <r>
    <x v="208"/>
    <x v="178"/>
    <n v="87011228"/>
    <s v="2024.10.29 14:07:53"/>
    <n v="1045237970"/>
    <x v="25"/>
    <x v="0"/>
    <n v="0.15"/>
    <n v="2750.41"/>
    <n v="2751.5"/>
    <n v="2756"/>
    <s v="2024.10.29 14:47:45"/>
    <n v="2751.51"/>
    <n v="-2.25"/>
    <n v="0"/>
    <n v="16.5"/>
  </r>
  <r>
    <x v="208"/>
    <x v="178"/>
    <n v="87011228"/>
    <s v="2024.10.29 14:07:54"/>
    <n v="1045237971"/>
    <x v="25"/>
    <x v="0"/>
    <n v="0.15"/>
    <n v="2750.41"/>
    <n v="2751.5"/>
    <n v="2753"/>
    <s v="2024.10.29 14:47:25"/>
    <n v="2751.73"/>
    <n v="-2.25"/>
    <n v="0"/>
    <n v="19.8"/>
  </r>
  <r>
    <x v="208"/>
    <x v="780"/>
    <n v="87011228"/>
    <s v="2024.10.29 17:00:23"/>
    <n v="1045275772"/>
    <x v="15"/>
    <x v="0"/>
    <n v="1.6"/>
    <n v="68.040000000000006"/>
    <n v="68.188999999999993"/>
    <m/>
    <s v="2024.10.29 17:02:10"/>
    <n v="68.188999999999993"/>
    <n v="-3.2"/>
    <n v="0"/>
    <n v="23.84"/>
  </r>
  <r>
    <x v="208"/>
    <x v="780"/>
    <n v="87011228"/>
    <s v="2024.10.29 17:00:24"/>
    <n v="1045275780"/>
    <x v="15"/>
    <x v="0"/>
    <n v="1.6"/>
    <n v="68.045000000000002"/>
    <n v="68.17"/>
    <m/>
    <s v="2024.10.29 17:02:19"/>
    <n v="68.174000000000007"/>
    <n v="-3.2"/>
    <n v="0"/>
    <n v="20.64"/>
  </r>
  <r>
    <x v="208"/>
    <x v="325"/>
    <n v="87011228"/>
    <s v="2024.10.29 17:01:49"/>
    <n v="1045276596"/>
    <x v="14"/>
    <x v="0"/>
    <n v="1.6"/>
    <n v="20403.73"/>
    <n v="20411.72"/>
    <m/>
    <s v="2024.10.29 17:03:20"/>
    <n v="20411.88"/>
    <n v="-1.1200000000000001"/>
    <n v="0"/>
    <n v="13.04"/>
  </r>
  <r>
    <x v="208"/>
    <x v="325"/>
    <n v="87011228"/>
    <s v="2024.10.29 17:01:50"/>
    <n v="1045276599"/>
    <x v="14"/>
    <x v="0"/>
    <n v="1.6"/>
    <n v="20404.23"/>
    <n v="20414"/>
    <m/>
    <s v="2024.10.29 17:03:20"/>
    <n v="20411.88"/>
    <n v="-1.1200000000000001"/>
    <n v="0"/>
    <n v="12.24"/>
  </r>
  <r>
    <x v="208"/>
    <x v="13"/>
    <n v="87011228"/>
    <s v="2024.10.29 18:00:57"/>
    <n v="1045296912"/>
    <x v="15"/>
    <x v="0"/>
    <n v="1.6"/>
    <n v="68"/>
    <n v="67.86"/>
    <n v="68.099999999999994"/>
    <s v="2024.10.29 23:41:45"/>
    <n v="67.864000000000004"/>
    <n v="-3.2"/>
    <n v="0"/>
    <n v="-21.76"/>
  </r>
  <r>
    <x v="208"/>
    <x v="13"/>
    <n v="87011228"/>
    <s v="2024.10.29 18:00:58"/>
    <n v="1045296914"/>
    <x v="15"/>
    <x v="0"/>
    <n v="1.6"/>
    <n v="68.004999999999995"/>
    <n v="67.849999999999994"/>
    <n v="68.2"/>
    <s v="2024.10.29 23:41:34"/>
    <n v="67.849000000000004"/>
    <n v="-3.2"/>
    <n v="0"/>
    <n v="-24.96"/>
  </r>
  <r>
    <x v="208"/>
    <x v="26"/>
    <n v="87011228"/>
    <s v="2024.10.29 18:06:18"/>
    <n v="1045297686"/>
    <x v="13"/>
    <x v="0"/>
    <n v="0.16"/>
    <n v="153.47"/>
    <n v="153.59100000000001"/>
    <m/>
    <s v="2024.10.29 18:11:58"/>
    <n v="153.589"/>
    <n v="-2.4"/>
    <n v="0"/>
    <n v="12.4"/>
  </r>
  <r>
    <x v="208"/>
    <x v="26"/>
    <n v="87011228"/>
    <s v="2024.10.29 18:06:19"/>
    <n v="1045297691"/>
    <x v="13"/>
    <x v="0"/>
    <n v="0.16"/>
    <n v="153.46899999999999"/>
    <n v="153.60499999999999"/>
    <m/>
    <s v="2024.10.29 18:10:19"/>
    <n v="153.60499999999999"/>
    <n v="-2.4"/>
    <n v="0"/>
    <n v="14.17"/>
  </r>
  <r>
    <x v="208"/>
    <x v="442"/>
    <n v="87011228"/>
    <s v="2024.10.29 18:14:33"/>
    <n v="1045299387"/>
    <x v="14"/>
    <x v="0"/>
    <n v="1.6"/>
    <n v="20485.88"/>
    <n v="20487.48"/>
    <n v="20519.27"/>
    <s v="2024.10.29 18:17:59"/>
    <n v="20487.98"/>
    <n v="-1.1200000000000001"/>
    <n v="0"/>
    <n v="3.36"/>
  </r>
  <r>
    <x v="208"/>
    <x v="442"/>
    <n v="87011228"/>
    <s v="2024.10.29 18:14:34"/>
    <n v="1045299390"/>
    <x v="14"/>
    <x v="0"/>
    <n v="1.6"/>
    <n v="20486.13"/>
    <n v="20486.48"/>
    <n v="20549.43"/>
    <s v="2024.10.29 18:18:46"/>
    <n v="20486.23"/>
    <n v="-1.1200000000000001"/>
    <n v="0"/>
    <n v="0.16"/>
  </r>
  <r>
    <x v="208"/>
    <x v="207"/>
    <n v="87011228"/>
    <s v="2024.10.29 18:35:08"/>
    <n v="1045304415"/>
    <x v="25"/>
    <x v="0"/>
    <n v="0.16"/>
    <n v="2762.34"/>
    <n v="2764.18"/>
    <m/>
    <s v="2024.10.29 18:38:07"/>
    <n v="2764.1"/>
    <n v="-2.4"/>
    <n v="0"/>
    <n v="28.16"/>
  </r>
  <r>
    <x v="208"/>
    <x v="207"/>
    <n v="87011228"/>
    <s v="2024.10.29 18:35:09"/>
    <n v="1045304418"/>
    <x v="25"/>
    <x v="0"/>
    <n v="0.16"/>
    <n v="2762.37"/>
    <n v="2763.91"/>
    <m/>
    <s v="2024.10.29 18:38:17"/>
    <n v="2763.86"/>
    <n v="-2.4"/>
    <n v="0"/>
    <n v="23.84"/>
  </r>
  <r>
    <x v="208"/>
    <x v="805"/>
    <n v="87011228"/>
    <s v="2024.10.29 18:46:03"/>
    <n v="1045306202"/>
    <x v="25"/>
    <x v="0"/>
    <n v="0.16"/>
    <n v="2764"/>
    <n v="2766.34"/>
    <m/>
    <s v="2024.10.29 19:04:47"/>
    <n v="2766.23"/>
    <n v="-2.4"/>
    <n v="0"/>
    <n v="35.68"/>
  </r>
  <r>
    <x v="208"/>
    <x v="805"/>
    <n v="87011228"/>
    <s v="2024.10.29 18:46:03"/>
    <n v="1045306203"/>
    <x v="25"/>
    <x v="0"/>
    <n v="0.16"/>
    <n v="2763.95"/>
    <n v="2765.29"/>
    <n v="2766.25"/>
    <s v="2024.10.29 19:01:25"/>
    <n v="2765.29"/>
    <n v="-2.4"/>
    <n v="0"/>
    <n v="21.44"/>
  </r>
  <r>
    <x v="209"/>
    <x v="636"/>
    <n v="87011228"/>
    <s v="2024.10.30 05:11:23"/>
    <n v="1045346171"/>
    <x v="13"/>
    <x v="0"/>
    <n v="0.16"/>
    <n v="153.33199999999999"/>
    <n v="153.38"/>
    <m/>
    <s v="2024.10.30 05:20:00"/>
    <n v="153.37200000000001"/>
    <n v="-2.4"/>
    <n v="0"/>
    <n v="4.17"/>
  </r>
  <r>
    <x v="209"/>
    <x v="636"/>
    <n v="87011228"/>
    <s v="2024.10.30 05:11:25"/>
    <n v="1045346173"/>
    <x v="13"/>
    <x v="0"/>
    <n v="0.16"/>
    <n v="153.33199999999999"/>
    <n v="153.375"/>
    <m/>
    <s v="2024.10.30 05:20:00"/>
    <n v="153.37200000000001"/>
    <n v="-2.4"/>
    <n v="0"/>
    <n v="4.17"/>
  </r>
  <r>
    <x v="209"/>
    <x v="763"/>
    <n v="87011228"/>
    <s v="2024.10.30 10:59:45"/>
    <n v="1045375297"/>
    <x v="15"/>
    <x v="0"/>
    <n v="1.6"/>
    <n v="68.186000000000007"/>
    <m/>
    <n v="68.3"/>
    <s v="2024.10.30 11:19:26"/>
    <n v="68.304000000000002"/>
    <n v="-3.2"/>
    <n v="0"/>
    <n v="18.88"/>
  </r>
  <r>
    <x v="209"/>
    <x v="763"/>
    <n v="87011228"/>
    <s v="2024.10.30 10:59:45"/>
    <n v="1045375298"/>
    <x v="15"/>
    <x v="0"/>
    <n v="1.6"/>
    <n v="68.186000000000007"/>
    <n v="68.3"/>
    <n v="68.599999999999994"/>
    <s v="2024.10.30 11:19:55"/>
    <n v="68.293999999999997"/>
    <n v="-3.2"/>
    <n v="0"/>
    <n v="17.28"/>
  </r>
  <r>
    <x v="209"/>
    <x v="202"/>
    <n v="87011228"/>
    <s v="2024.10.30 12:00:13"/>
    <n v="1045382282"/>
    <x v="14"/>
    <x v="1"/>
    <n v="1.6"/>
    <n v="20606.68"/>
    <n v="20760"/>
    <n v="20570"/>
    <s v="2024.10.30 14:52:14"/>
    <n v="20610.03"/>
    <n v="-1.1200000000000001"/>
    <n v="0"/>
    <n v="-5.36"/>
  </r>
  <r>
    <x v="209"/>
    <x v="202"/>
    <n v="87011228"/>
    <s v="2024.10.30 12:00:14"/>
    <n v="1045382285"/>
    <x v="14"/>
    <x v="1"/>
    <n v="1.6"/>
    <n v="20606.93"/>
    <n v="20610"/>
    <n v="20590"/>
    <s v="2024.10.30 14:52:12"/>
    <n v="20610.53"/>
    <n v="-1.1200000000000001"/>
    <n v="0"/>
    <n v="-5.76"/>
  </r>
  <r>
    <x v="209"/>
    <x v="180"/>
    <n v="87011228"/>
    <s v="2024.10.30 12:06:11"/>
    <n v="1045383315"/>
    <x v="25"/>
    <x v="0"/>
    <n v="0.16"/>
    <n v="2783.06"/>
    <n v="2784.2"/>
    <n v="2788"/>
    <s v="2024.10.30 12:56:20"/>
    <n v="2784.2"/>
    <n v="-2.4"/>
    <n v="0"/>
    <n v="18.239999999999998"/>
  </r>
  <r>
    <x v="209"/>
    <x v="180"/>
    <n v="87011228"/>
    <s v="2024.10.30 12:06:12"/>
    <n v="1045383317"/>
    <x v="25"/>
    <x v="0"/>
    <n v="0.16"/>
    <n v="2783.05"/>
    <n v="2784.2"/>
    <n v="2786"/>
    <s v="2024.10.30 12:56:20"/>
    <n v="2784.2"/>
    <n v="-2.4"/>
    <n v="0"/>
    <n v="18.399999999999999"/>
  </r>
  <r>
    <x v="209"/>
    <x v="597"/>
    <n v="87011228"/>
    <s v="2024.10.30 14:57:45"/>
    <n v="1045401138"/>
    <x v="18"/>
    <x v="0"/>
    <n v="0.16"/>
    <n v="198.47399999999999"/>
    <n v="198.55"/>
    <m/>
    <s v="2024.10.30 15:02:17"/>
    <n v="198.53299999999999"/>
    <n v="-2.4"/>
    <n v="0"/>
    <n v="6.17"/>
  </r>
  <r>
    <x v="209"/>
    <x v="597"/>
    <n v="87011228"/>
    <s v="2024.10.30 14:57:45"/>
    <n v="1045401139"/>
    <x v="18"/>
    <x v="0"/>
    <n v="0.16"/>
    <n v="198.47399999999999"/>
    <m/>
    <m/>
    <s v="2024.10.30 15:02:03"/>
    <n v="198.53200000000001"/>
    <n v="-2.4"/>
    <n v="0"/>
    <n v="6.06"/>
  </r>
  <r>
    <x v="209"/>
    <x v="118"/>
    <n v="87011228"/>
    <s v="2024.10.30 15:30:08"/>
    <n v="1045408412"/>
    <x v="25"/>
    <x v="0"/>
    <n v="0.16"/>
    <n v="2779.28"/>
    <n v="2781.03"/>
    <n v="2784"/>
    <s v="2024.10.30 15:38:57"/>
    <n v="2781.03"/>
    <n v="-2.4"/>
    <n v="0"/>
    <n v="28"/>
  </r>
  <r>
    <x v="209"/>
    <x v="118"/>
    <n v="87011228"/>
    <s v="2024.10.30 15:30:10"/>
    <n v="1045408442"/>
    <x v="25"/>
    <x v="0"/>
    <n v="0.16"/>
    <n v="2780.19"/>
    <n v="2781.65"/>
    <n v="2786"/>
    <s v="2024.10.30 15:41:04"/>
    <n v="2781.58"/>
    <n v="-2.4"/>
    <n v="0"/>
    <n v="22.24"/>
  </r>
  <r>
    <x v="209"/>
    <x v="109"/>
    <n v="87011228"/>
    <s v="2024.10.30 18:04:45"/>
    <n v="1045452611"/>
    <x v="15"/>
    <x v="0"/>
    <n v="1.6"/>
    <n v="68.805000000000007"/>
    <n v="68.94"/>
    <n v="69.099999999999994"/>
    <s v="2024.10.30 18:11:24"/>
    <n v="68.938999999999993"/>
    <n v="-3.2"/>
    <n v="0"/>
    <n v="21.44"/>
  </r>
  <r>
    <x v="209"/>
    <x v="109"/>
    <n v="87011228"/>
    <s v="2024.10.30 18:04:45"/>
    <n v="1045452615"/>
    <x v="15"/>
    <x v="0"/>
    <n v="1.6"/>
    <n v="68.805000000000007"/>
    <n v="68.927000000000007"/>
    <n v="69.400000000000006"/>
    <s v="2024.10.30 18:11:46"/>
    <n v="68.914000000000001"/>
    <n v="-3.2"/>
    <n v="0"/>
    <n v="17.440000000000001"/>
  </r>
  <r>
    <x v="209"/>
    <x v="27"/>
    <n v="87011228"/>
    <s v="2024.10.30 18:09:09"/>
    <n v="1045453805"/>
    <x v="14"/>
    <x v="0"/>
    <n v="1.6"/>
    <n v="20542.88"/>
    <n v="20556"/>
    <n v="20600"/>
    <s v="2024.10.30 18:27:54"/>
    <n v="20556.03"/>
    <n v="-1.1200000000000001"/>
    <n v="0"/>
    <n v="21.04"/>
  </r>
  <r>
    <x v="209"/>
    <x v="27"/>
    <n v="87011228"/>
    <s v="2024.10.30 18:09:09"/>
    <n v="1045453809"/>
    <x v="14"/>
    <x v="0"/>
    <n v="1.6"/>
    <n v="20543.38"/>
    <n v="20555"/>
    <n v="20650"/>
    <s v="2024.10.30 18:27:59"/>
    <n v="20555.03"/>
    <n v="-1.1200000000000001"/>
    <n v="0"/>
    <n v="18.64"/>
  </r>
  <r>
    <x v="209"/>
    <x v="687"/>
    <n v="87011228"/>
    <s v="2024.10.30 18:15:06"/>
    <n v="1045455630"/>
    <x v="25"/>
    <x v="0"/>
    <n v="0.16"/>
    <n v="2775.3"/>
    <n v="2776.4"/>
    <n v="2783"/>
    <s v="2024.10.30 18:18:33"/>
    <n v="2776.3"/>
    <n v="-2.4"/>
    <n v="0"/>
    <n v="16"/>
  </r>
  <r>
    <x v="209"/>
    <x v="687"/>
    <n v="87011228"/>
    <s v="2024.10.30 18:15:06"/>
    <n v="1045455634"/>
    <x v="25"/>
    <x v="0"/>
    <n v="0.16"/>
    <n v="2775.28"/>
    <n v="2776.45"/>
    <n v="2779"/>
    <s v="2024.10.30 18:18:33"/>
    <n v="2776.3"/>
    <n v="-2.4"/>
    <n v="0"/>
    <n v="16.32"/>
  </r>
  <r>
    <x v="210"/>
    <x v="373"/>
    <n v="87011228"/>
    <s v="2024.10.31 03:17:06"/>
    <n v="1045488311"/>
    <x v="25"/>
    <x v="0"/>
    <n v="0.16"/>
    <n v="2787.54"/>
    <n v="2788.7"/>
    <n v="2792"/>
    <s v="2024.10.31 04:04:43"/>
    <n v="2788.67"/>
    <n v="-2.4"/>
    <n v="0"/>
    <n v="18.079999999999998"/>
  </r>
  <r>
    <x v="210"/>
    <x v="373"/>
    <n v="87011228"/>
    <s v="2024.10.31 03:17:06"/>
    <n v="1045488314"/>
    <x v="25"/>
    <x v="0"/>
    <n v="0.16"/>
    <n v="2787.42"/>
    <n v="2788.9"/>
    <n v="2790"/>
    <s v="2024.10.31 04:05:38"/>
    <n v="2789.86"/>
    <n v="-2.4"/>
    <n v="0"/>
    <n v="39.04"/>
  </r>
  <r>
    <x v="210"/>
    <x v="55"/>
    <n v="87011228"/>
    <s v="2024.10.31 05:00:04"/>
    <n v="1045497590"/>
    <x v="15"/>
    <x v="0"/>
    <n v="1.6"/>
    <n v="69.195999999999998"/>
    <n v="69.319999999999993"/>
    <n v="69.599999999999994"/>
    <s v="2024.10.31 06:11:21"/>
    <n v="69.319999999999993"/>
    <n v="-3.2"/>
    <n v="0"/>
    <n v="19.84"/>
  </r>
  <r>
    <x v="210"/>
    <x v="55"/>
    <n v="87011228"/>
    <s v="2024.10.31 05:00:04"/>
    <n v="1045497591"/>
    <x v="15"/>
    <x v="0"/>
    <n v="1.6"/>
    <n v="69.195999999999998"/>
    <n v="69.349999999999994"/>
    <n v="69.400000000000006"/>
    <s v="2024.10.31 06:11:56"/>
    <n v="69.349999999999994"/>
    <n v="-3.2"/>
    <n v="0"/>
    <n v="24.64"/>
  </r>
  <r>
    <x v="210"/>
    <x v="55"/>
    <n v="87011228"/>
    <s v="2024.10.31 05:00:05"/>
    <n v="1045497595"/>
    <x v="25"/>
    <x v="0"/>
    <n v="0.16"/>
    <n v="2785.03"/>
    <n v="2786.7"/>
    <n v="2787.5"/>
    <s v="2024.10.31 05:02:38"/>
    <n v="2786.64"/>
    <n v="-2.4"/>
    <n v="0"/>
    <n v="25.76"/>
  </r>
  <r>
    <x v="210"/>
    <x v="55"/>
    <n v="87011228"/>
    <s v="2024.10.31 05:00:05"/>
    <n v="1045497596"/>
    <x v="25"/>
    <x v="0"/>
    <n v="0.16"/>
    <n v="2785.03"/>
    <n v="2764"/>
    <n v="2789"/>
    <s v="2024.10.31 05:02:48"/>
    <n v="2786.51"/>
    <n v="-2.4"/>
    <n v="0"/>
    <n v="23.68"/>
  </r>
  <r>
    <x v="210"/>
    <x v="640"/>
    <n v="87011228"/>
    <s v="2024.10.31 07:57:29"/>
    <n v="1045508452"/>
    <x v="25"/>
    <x v="0"/>
    <n v="0.16"/>
    <n v="2784.94"/>
    <n v="2786.2"/>
    <n v="2787"/>
    <s v="2024.10.31 08:23:30"/>
    <n v="2786.03"/>
    <n v="-2.4"/>
    <n v="0"/>
    <n v="17.440000000000001"/>
  </r>
  <r>
    <x v="210"/>
    <x v="640"/>
    <n v="87011228"/>
    <s v="2024.10.31 07:57:29"/>
    <n v="1045508454"/>
    <x v="25"/>
    <x v="0"/>
    <n v="0.16"/>
    <n v="2785.21"/>
    <n v="2786.2"/>
    <n v="2790"/>
    <s v="2024.10.31 08:23:30"/>
    <n v="2786.03"/>
    <n v="-2.4"/>
    <n v="0"/>
    <n v="13.12"/>
  </r>
  <r>
    <x v="210"/>
    <x v="47"/>
    <n v="87011228"/>
    <s v="2024.10.31 11:56:06"/>
    <n v="1045532054"/>
    <x v="13"/>
    <x v="0"/>
    <n v="0.16"/>
    <n v="152.37299999999999"/>
    <n v="152.42500000000001"/>
    <m/>
    <s v="2024.10.31 11:59:27"/>
    <n v="152.423"/>
    <n v="-2.4"/>
    <n v="0"/>
    <n v="5.25"/>
  </r>
  <r>
    <x v="210"/>
    <x v="47"/>
    <n v="87011228"/>
    <s v="2024.10.31 11:56:06"/>
    <n v="1045532055"/>
    <x v="13"/>
    <x v="0"/>
    <n v="0.16"/>
    <n v="152.37299999999999"/>
    <n v="152.41999999999999"/>
    <n v="152.5"/>
    <s v="2024.10.31 11:59:37"/>
    <n v="152.41999999999999"/>
    <n v="-2.4"/>
    <n v="0"/>
    <n v="4.93"/>
  </r>
  <r>
    <x v="210"/>
    <x v="47"/>
    <n v="87011228"/>
    <s v="2024.10.31 11:56:11"/>
    <n v="1045532064"/>
    <x v="18"/>
    <x v="0"/>
    <n v="0.16"/>
    <n v="197.84899999999999"/>
    <n v="197.3"/>
    <n v="197.95"/>
    <s v="2024.10.31 12:56:47"/>
    <n v="197.952"/>
    <n v="-2.4"/>
    <n v="0"/>
    <n v="10.81"/>
  </r>
  <r>
    <x v="210"/>
    <x v="47"/>
    <n v="87011228"/>
    <s v="2024.10.31 11:56:12"/>
    <n v="1045532065"/>
    <x v="18"/>
    <x v="0"/>
    <n v="0.16"/>
    <n v="197.85"/>
    <n v="197.3"/>
    <n v="198.05"/>
    <s v="2024.10.31 12:59:54"/>
    <n v="198.05500000000001"/>
    <n v="-2.4"/>
    <n v="0"/>
    <n v="21.5"/>
  </r>
  <r>
    <x v="210"/>
    <x v="47"/>
    <n v="87011228"/>
    <s v="2024.10.31 11:56:26"/>
    <n v="1045532082"/>
    <x v="15"/>
    <x v="0"/>
    <n v="1.6"/>
    <n v="69.161000000000001"/>
    <n v="69.269000000000005"/>
    <n v="69.599999999999994"/>
    <s v="2024.10.31 12:23:33"/>
    <n v="69.265000000000001"/>
    <n v="-3.2"/>
    <n v="0"/>
    <n v="16.64"/>
  </r>
  <r>
    <x v="210"/>
    <x v="47"/>
    <n v="87011228"/>
    <s v="2024.10.31 11:56:26"/>
    <n v="1045532083"/>
    <x v="15"/>
    <x v="0"/>
    <n v="1.6"/>
    <n v="69.161000000000001"/>
    <n v="67.5"/>
    <n v="69.5"/>
    <s v="2024.10.31 12:23:39"/>
    <n v="69.254999999999995"/>
    <n v="-3.2"/>
    <n v="0"/>
    <n v="15.04"/>
  </r>
  <r>
    <x v="210"/>
    <x v="289"/>
    <n v="87011228"/>
    <s v="2024.10.31 12:41:04"/>
    <n v="1045535528"/>
    <x v="18"/>
    <x v="0"/>
    <n v="0.16"/>
    <n v="197.65600000000001"/>
    <m/>
    <m/>
    <s v="2024.10.31 12:59:56"/>
    <n v="198.04400000000001"/>
    <n v="-2.4"/>
    <n v="0"/>
    <n v="40.69"/>
  </r>
  <r>
    <x v="210"/>
    <x v="457"/>
    <n v="87011228"/>
    <s v="2024.10.31 13:48:54"/>
    <n v="1045543638"/>
    <x v="25"/>
    <x v="0"/>
    <n v="0.16"/>
    <n v="2780.56"/>
    <n v="2760"/>
    <n v="2784"/>
    <s v="2024.10.31 14:03:22"/>
    <n v="2781.07"/>
    <n v="-2.4"/>
    <n v="0"/>
    <n v="8.16"/>
  </r>
  <r>
    <x v="210"/>
    <x v="457"/>
    <n v="87011228"/>
    <s v="2024.10.31 13:48:54"/>
    <n v="1045543639"/>
    <x v="25"/>
    <x v="0"/>
    <n v="0.16"/>
    <n v="2780.56"/>
    <n v="2761"/>
    <n v="2782"/>
    <s v="2024.10.31 14:03:24"/>
    <n v="2780.85"/>
    <n v="-2.4"/>
    <n v="0"/>
    <n v="4.6399999999999997"/>
  </r>
  <r>
    <x v="210"/>
    <x v="191"/>
    <n v="87011228"/>
    <s v="2024.10.31 16:00:01"/>
    <n v="1045564320"/>
    <x v="14"/>
    <x v="1"/>
    <n v="1.6"/>
    <n v="20272.03"/>
    <n v="20255.21"/>
    <n v="20238.95"/>
    <s v="2024.10.31 16:30:04"/>
    <n v="20254.63"/>
    <n v="-1.1200000000000001"/>
    <n v="0"/>
    <n v="27.84"/>
  </r>
  <r>
    <x v="210"/>
    <x v="191"/>
    <n v="87011228"/>
    <s v="2024.10.31 16:00:02"/>
    <n v="1045564328"/>
    <x v="14"/>
    <x v="1"/>
    <n v="1.6"/>
    <n v="20269.78"/>
    <n v="20256.740000000002"/>
    <n v="20218.189999999999"/>
    <s v="2024.10.31 16:30:06"/>
    <n v="20256.63"/>
    <n v="-1.1200000000000001"/>
    <n v="0"/>
    <n v="21.04"/>
  </r>
  <r>
    <x v="210"/>
    <x v="94"/>
    <n v="87011228"/>
    <s v="2024.10.31 17:02:14"/>
    <n v="1045590132"/>
    <x v="15"/>
    <x v="0"/>
    <n v="1.6"/>
    <n v="69.811000000000007"/>
    <n v="69.897000000000006"/>
    <n v="70.305000000000007"/>
    <s v="2024.10.31 17:10:31"/>
    <n v="69.894999999999996"/>
    <n v="-3.2"/>
    <n v="0"/>
    <n v="13.44"/>
  </r>
  <r>
    <x v="210"/>
    <x v="94"/>
    <n v="87011228"/>
    <s v="2024.10.31 17:02:15"/>
    <n v="1045590137"/>
    <x v="15"/>
    <x v="0"/>
    <n v="1.6"/>
    <n v="69.805999999999997"/>
    <n v="69.671999999999997"/>
    <n v="70.087000000000003"/>
    <s v="2024.10.31 17:10:15"/>
    <n v="69.905000000000001"/>
    <n v="-3.2"/>
    <n v="0"/>
    <n v="15.84"/>
  </r>
  <r>
    <x v="210"/>
    <x v="1033"/>
    <n v="87011228"/>
    <s v="2024.10.31 17:06:57"/>
    <n v="1045592931"/>
    <x v="14"/>
    <x v="1"/>
    <n v="1.6"/>
    <n v="20053.88"/>
    <n v="20028.13"/>
    <m/>
    <s v="2024.10.31 17:12:08"/>
    <n v="20028.88"/>
    <n v="-1.1200000000000001"/>
    <n v="0"/>
    <n v="40"/>
  </r>
  <r>
    <x v="210"/>
    <x v="1033"/>
    <n v="87011228"/>
    <s v="2024.10.31 17:06:57"/>
    <n v="1045592947"/>
    <x v="14"/>
    <x v="1"/>
    <n v="1.6"/>
    <n v="20054.63"/>
    <n v="20023.68"/>
    <m/>
    <s v="2024.10.31 17:13:01"/>
    <n v="20023.63"/>
    <n v="-1.1200000000000001"/>
    <n v="0"/>
    <n v="49.6"/>
  </r>
  <r>
    <x v="210"/>
    <x v="111"/>
    <n v="87011228"/>
    <s v="2024.10.31 18:08:59"/>
    <n v="1045616622"/>
    <x v="14"/>
    <x v="1"/>
    <n v="1.6"/>
    <n v="19987.23"/>
    <n v="19970.32"/>
    <m/>
    <s v="2024.10.31 18:12:23"/>
    <n v="19970.330000000002"/>
    <n v="-1.1200000000000001"/>
    <n v="0"/>
    <n v="27.04"/>
  </r>
  <r>
    <x v="210"/>
    <x v="27"/>
    <n v="87011228"/>
    <s v="2024.10.31 18:09:00"/>
    <n v="1045616628"/>
    <x v="14"/>
    <x v="1"/>
    <n v="1.6"/>
    <n v="19987.98"/>
    <n v="19970.580000000002"/>
    <m/>
    <s v="2024.10.31 18:12:24"/>
    <n v="19970.330000000002"/>
    <n v="-1.1200000000000001"/>
    <n v="0"/>
    <n v="28.24"/>
  </r>
  <r>
    <x v="211"/>
    <x v="211"/>
    <n v="87011228"/>
    <s v="2024.11.01 07:00:02"/>
    <n v="1045668389"/>
    <x v="14"/>
    <x v="1"/>
    <n v="1.6"/>
    <n v="19983.080000000002"/>
    <n v="20999"/>
    <n v="19950"/>
    <s v="2024.11.01 07:59:57"/>
    <n v="19977.43"/>
    <n v="-1.1200000000000001"/>
    <n v="0"/>
    <n v="9.0399999999999991"/>
  </r>
  <r>
    <x v="211"/>
    <x v="211"/>
    <n v="87011228"/>
    <s v="2024.11.01 07:00:03"/>
    <n v="1045668391"/>
    <x v="14"/>
    <x v="1"/>
    <n v="1.6"/>
    <n v="19983.080000000002"/>
    <n v="19977"/>
    <n v="19965"/>
    <s v="2024.11.01 07:59:02"/>
    <n v="19978.18"/>
    <n v="-1.1200000000000001"/>
    <n v="0"/>
    <n v="7.84"/>
  </r>
  <r>
    <x v="211"/>
    <x v="552"/>
    <n v="87011228"/>
    <s v="2024.11.01 09:02:18"/>
    <n v="1045675871"/>
    <x v="14"/>
    <x v="1"/>
    <n v="1.6"/>
    <n v="20010.330000000002"/>
    <n v="20002"/>
    <n v="19980"/>
    <s v="2024.11.01 09:19:11"/>
    <n v="20000.93"/>
    <n v="-1.1200000000000001"/>
    <n v="0"/>
    <n v="15.04"/>
  </r>
  <r>
    <x v="211"/>
    <x v="552"/>
    <n v="87011228"/>
    <s v="2024.11.01 09:02:19"/>
    <n v="1045675872"/>
    <x v="14"/>
    <x v="1"/>
    <n v="1.6"/>
    <n v="20010.330000000002"/>
    <n v="20150"/>
    <n v="19995"/>
    <s v="2024.11.01 09:19:05"/>
    <n v="19999.43"/>
    <n v="-1.1200000000000001"/>
    <n v="0"/>
    <n v="17.440000000000001"/>
  </r>
  <r>
    <x v="211"/>
    <x v="651"/>
    <n v="87011228"/>
    <s v="2024.11.01 11:00:02"/>
    <n v="1045686913"/>
    <x v="13"/>
    <x v="0"/>
    <n v="0.16"/>
    <n v="152.572"/>
    <m/>
    <m/>
    <s v="2024.11.01 11:02:07"/>
    <n v="152.648"/>
    <n v="-2.4"/>
    <n v="0"/>
    <n v="7.97"/>
  </r>
  <r>
    <x v="211"/>
    <x v="651"/>
    <n v="87011228"/>
    <s v="2024.11.01 11:00:03"/>
    <n v="1045686917"/>
    <x v="13"/>
    <x v="0"/>
    <n v="0.16"/>
    <n v="152.58500000000001"/>
    <n v="152.65"/>
    <m/>
    <s v="2024.11.01 11:02:28"/>
    <n v="152.64400000000001"/>
    <n v="-2.4"/>
    <n v="0"/>
    <n v="6.18"/>
  </r>
  <r>
    <x v="211"/>
    <x v="764"/>
    <n v="87011228"/>
    <s v="2024.11.01 11:02:59"/>
    <n v="1045687478"/>
    <x v="25"/>
    <x v="0"/>
    <n v="0.16"/>
    <n v="2750.28"/>
    <n v="2751.7"/>
    <n v="2756"/>
    <s v="2024.11.01 11:10:50"/>
    <n v="2751.49"/>
    <n v="-2.4"/>
    <n v="0"/>
    <n v="19.36"/>
  </r>
  <r>
    <x v="211"/>
    <x v="765"/>
    <n v="87011228"/>
    <s v="2024.11.01 11:03:00"/>
    <n v="1045687482"/>
    <x v="25"/>
    <x v="0"/>
    <n v="0.16"/>
    <n v="2750.27"/>
    <n v="2730"/>
    <n v="2753"/>
    <s v="2024.11.01 11:10:04"/>
    <n v="2751.18"/>
    <n v="-2.4"/>
    <n v="0"/>
    <n v="14.56"/>
  </r>
  <r>
    <x v="211"/>
    <x v="202"/>
    <n v="87011228"/>
    <s v="2024.11.01 12:00:01"/>
    <n v="1045692725"/>
    <x v="14"/>
    <x v="0"/>
    <n v="1.6"/>
    <n v="19993.68"/>
    <n v="19850"/>
    <n v="20030"/>
    <s v="2024.11.01 12:21:43"/>
    <n v="20001.080000000002"/>
    <n v="-1.1200000000000001"/>
    <n v="0"/>
    <n v="11.84"/>
  </r>
  <r>
    <x v="211"/>
    <x v="202"/>
    <n v="87011228"/>
    <s v="2024.11.01 12:00:02"/>
    <n v="1045692729"/>
    <x v="14"/>
    <x v="0"/>
    <n v="1.6"/>
    <n v="19993.43"/>
    <n v="19850"/>
    <n v="20010"/>
    <s v="2024.11.01 12:21:40"/>
    <n v="20000.830000000002"/>
    <n v="-1.1200000000000001"/>
    <n v="0"/>
    <n v="11.84"/>
  </r>
  <r>
    <x v="211"/>
    <x v="202"/>
    <n v="87011228"/>
    <s v="2024.11.01 12:00:12"/>
    <n v="1045692747"/>
    <x v="25"/>
    <x v="0"/>
    <n v="0.16"/>
    <n v="2753.6"/>
    <n v="2754.8"/>
    <n v="2757.57"/>
    <s v="2024.11.01 12:11:24"/>
    <n v="2754.73"/>
    <n v="-2.4"/>
    <n v="0"/>
    <n v="18.079999999999998"/>
  </r>
  <r>
    <x v="211"/>
    <x v="202"/>
    <n v="87011228"/>
    <s v="2024.11.01 12:00:13"/>
    <n v="1045692750"/>
    <x v="25"/>
    <x v="0"/>
    <n v="0.16"/>
    <n v="2753.62"/>
    <n v="2754.7"/>
    <n v="2759.73"/>
    <s v="2024.11.01 12:09:26"/>
    <n v="2754.68"/>
    <n v="-2.4"/>
    <n v="0"/>
    <n v="16.96"/>
  </r>
  <r>
    <x v="211"/>
    <x v="72"/>
    <n v="87011228"/>
    <s v="2024.11.01 12:01:31"/>
    <n v="1045692870"/>
    <x v="15"/>
    <x v="0"/>
    <n v="1.6"/>
    <n v="71.536000000000001"/>
    <n v="71.355000000000004"/>
    <n v="71.75"/>
    <s v="2024.11.01 12:16:19"/>
    <n v="71.605000000000004"/>
    <n v="-3.2"/>
    <n v="0"/>
    <n v="11.04"/>
  </r>
  <r>
    <x v="211"/>
    <x v="72"/>
    <n v="87011228"/>
    <s v="2024.11.01 12:01:32"/>
    <n v="1045692872"/>
    <x v="15"/>
    <x v="0"/>
    <n v="1.6"/>
    <n v="71.536000000000001"/>
    <n v="71.265000000000001"/>
    <n v="71.900000000000006"/>
    <s v="2024.11.01 12:16:22"/>
    <n v="71.605000000000004"/>
    <n v="-3.2"/>
    <n v="0"/>
    <n v="11.04"/>
  </r>
  <r>
    <x v="211"/>
    <x v="60"/>
    <n v="87011228"/>
    <s v="2024.11.01 12:03:32"/>
    <n v="1045693009"/>
    <x v="17"/>
    <x v="0"/>
    <n v="0.16"/>
    <n v="1.0865199999999999"/>
    <n v="1.0868"/>
    <n v="1.0880000000000001"/>
    <s v="2024.11.01 12:11:50"/>
    <n v="1.0868"/>
    <n v="-2.4"/>
    <n v="0"/>
    <n v="4.4800000000000004"/>
  </r>
  <r>
    <x v="211"/>
    <x v="60"/>
    <n v="87011228"/>
    <s v="2024.11.01 12:03:33"/>
    <n v="1045693010"/>
    <x v="17"/>
    <x v="0"/>
    <n v="0.16"/>
    <n v="1.0865100000000001"/>
    <n v="1.0868"/>
    <n v="1.0871999999999999"/>
    <s v="2024.11.01 12:11:50"/>
    <n v="1.0868"/>
    <n v="-2.4"/>
    <n v="0"/>
    <n v="4.6399999999999997"/>
  </r>
  <r>
    <x v="211"/>
    <x v="493"/>
    <n v="87011228"/>
    <s v="2024.11.01 15:40:29"/>
    <n v="1045717133"/>
    <x v="14"/>
    <x v="0"/>
    <n v="1.6"/>
    <n v="20021.18"/>
    <n v="20026"/>
    <n v="20040"/>
    <s v="2024.11.01 15:42:22"/>
    <n v="20026.330000000002"/>
    <n v="-1.1200000000000001"/>
    <n v="0"/>
    <n v="8.24"/>
  </r>
  <r>
    <x v="211"/>
    <x v="493"/>
    <n v="87011228"/>
    <s v="2024.11.01 15:40:30"/>
    <n v="1045717137"/>
    <x v="14"/>
    <x v="0"/>
    <n v="1.6"/>
    <n v="20022.18"/>
    <n v="19976.43"/>
    <m/>
    <s v="2024.11.01 15:42:55"/>
    <n v="20025.830000000002"/>
    <n v="-1.1200000000000001"/>
    <n v="0"/>
    <n v="5.84"/>
  </r>
  <r>
    <x v="211"/>
    <x v="1079"/>
    <n v="87011228"/>
    <s v="2024.11.01 15:46:56"/>
    <n v="1045718779"/>
    <x v="25"/>
    <x v="0"/>
    <n v="0.16"/>
    <n v="2755.96"/>
    <n v="2757.6"/>
    <m/>
    <s v="2024.11.01 15:52:44"/>
    <n v="2757.6"/>
    <n v="-2.4"/>
    <n v="0"/>
    <n v="26.24"/>
  </r>
  <r>
    <x v="211"/>
    <x v="1079"/>
    <n v="87011228"/>
    <s v="2024.11.01 15:46:57"/>
    <n v="1045718786"/>
    <x v="25"/>
    <x v="0"/>
    <n v="0.16"/>
    <n v="2756.05"/>
    <n v="2757.89"/>
    <m/>
    <s v="2024.11.01 15:52:39"/>
    <n v="2757.87"/>
    <n v="-2.4"/>
    <n v="0"/>
    <n v="29.12"/>
  </r>
  <r>
    <x v="211"/>
    <x v="832"/>
    <n v="87011228"/>
    <s v="2024.11.01 17:05:49"/>
    <n v="1045738432"/>
    <x v="25"/>
    <x v="0"/>
    <n v="0.16"/>
    <n v="2755.66"/>
    <n v="2739"/>
    <n v="2764"/>
    <s v="2024.11.01 17:10:48"/>
    <n v="2756.85"/>
    <n v="-2.4"/>
    <n v="0"/>
    <n v="19.04"/>
  </r>
  <r>
    <x v="211"/>
    <x v="832"/>
    <n v="87011228"/>
    <s v="2024.11.01 17:05:50"/>
    <n v="1045738437"/>
    <x v="25"/>
    <x v="0"/>
    <n v="0.16"/>
    <n v="2755.56"/>
    <n v="2757"/>
    <n v="2762"/>
    <s v="2024.11.01 17:10:47"/>
    <n v="2756.87"/>
    <n v="-2.4"/>
    <n v="0"/>
    <n v="20.96"/>
  </r>
  <r>
    <x v="211"/>
    <x v="1033"/>
    <n v="87011228"/>
    <s v="2024.11.01 17:06:42"/>
    <n v="1045738669"/>
    <x v="14"/>
    <x v="0"/>
    <n v="1.6"/>
    <n v="20045.93"/>
    <n v="20061.16"/>
    <m/>
    <s v="2024.11.01 17:07:43"/>
    <n v="20061.080000000002"/>
    <n v="-1.1200000000000001"/>
    <n v="0"/>
    <n v="24.24"/>
  </r>
  <r>
    <x v="211"/>
    <x v="1033"/>
    <n v="87011228"/>
    <s v="2024.11.01 17:06:43"/>
    <n v="1045738675"/>
    <x v="14"/>
    <x v="0"/>
    <n v="1.6"/>
    <n v="20044.93"/>
    <n v="20072.23"/>
    <n v="20109.47"/>
    <s v="2024.11.01 17:08:28"/>
    <n v="20071.080000000002"/>
    <n v="-1.1200000000000001"/>
    <n v="0"/>
    <n v="41.84"/>
  </r>
  <r>
    <x v="211"/>
    <x v="19"/>
    <n v="87011228"/>
    <s v="2024.11.01 17:29:31"/>
    <n v="1045744660"/>
    <x v="25"/>
    <x v="0"/>
    <n v="0.16"/>
    <n v="2751.94"/>
    <m/>
    <m/>
    <s v="2024.11.01 18:00:25"/>
    <n v="2747.27"/>
    <n v="-2.4"/>
    <n v="0"/>
    <n v="-74.72"/>
  </r>
  <r>
    <x v="211"/>
    <x v="19"/>
    <n v="87011228"/>
    <s v="2024.11.01 17:29:32"/>
    <n v="1045744663"/>
    <x v="25"/>
    <x v="0"/>
    <n v="0.16"/>
    <n v="2751.75"/>
    <m/>
    <m/>
    <s v="2024.11.01 18:00:34"/>
    <n v="2746.64"/>
    <n v="-2.4"/>
    <n v="0"/>
    <n v="-81.760000000000005"/>
  </r>
  <r>
    <x v="211"/>
    <x v="753"/>
    <n v="87011228"/>
    <s v="2024.11.01 17:45:18"/>
    <n v="1045750500"/>
    <x v="25"/>
    <x v="0"/>
    <n v="0.16"/>
    <n v="2741.85"/>
    <m/>
    <n v="2748"/>
    <s v="2024.11.01 18:00:24"/>
    <n v="2747.4"/>
    <n v="-2.4"/>
    <n v="0"/>
    <n v="88.8"/>
  </r>
  <r>
    <x v="211"/>
    <x v="753"/>
    <n v="87011228"/>
    <s v="2024.11.01 17:45:20"/>
    <n v="1045750546"/>
    <x v="25"/>
    <x v="0"/>
    <n v="0.16"/>
    <n v="2742.02"/>
    <m/>
    <n v="2750"/>
    <s v="2024.11.01 18:00:33"/>
    <n v="2746.66"/>
    <n v="-2.4"/>
    <n v="0"/>
    <n v="74.239999999999995"/>
  </r>
  <r>
    <x v="212"/>
    <x v="1080"/>
    <n v="87011228"/>
    <s v="2024.11.04 01:10:28"/>
    <n v="1045809492"/>
    <x v="14"/>
    <x v="0"/>
    <n v="1.6"/>
    <n v="20004.28"/>
    <n v="20014"/>
    <n v="20045.53"/>
    <s v="2024.11.04 01:22:36"/>
    <n v="20013.53"/>
    <n v="-1.1200000000000001"/>
    <n v="0"/>
    <n v="14.8"/>
  </r>
  <r>
    <x v="212"/>
    <x v="1080"/>
    <n v="87011228"/>
    <s v="2024.11.04 01:10:28"/>
    <n v="1045809493"/>
    <x v="14"/>
    <x v="0"/>
    <n v="1.6"/>
    <n v="20005.88"/>
    <n v="20014"/>
    <n v="29080"/>
    <s v="2024.11.04 01:22:36"/>
    <n v="20013.53"/>
    <n v="-1.1200000000000001"/>
    <n v="0"/>
    <n v="12.24"/>
  </r>
  <r>
    <x v="212"/>
    <x v="1081"/>
    <n v="87011228"/>
    <s v="2024.11.04 02:08:54"/>
    <n v="1045813145"/>
    <x v="14"/>
    <x v="0"/>
    <n v="1.6"/>
    <n v="20036.63"/>
    <n v="19850"/>
    <n v="20055"/>
    <s v="2024.11.04 03:25:15"/>
    <n v="20055.78"/>
    <n v="-1.1200000000000001"/>
    <n v="0"/>
    <n v="30.64"/>
  </r>
  <r>
    <x v="212"/>
    <x v="1081"/>
    <n v="87011228"/>
    <s v="2024.11.04 02:08:54"/>
    <n v="1045813146"/>
    <x v="14"/>
    <x v="0"/>
    <n v="1.6"/>
    <n v="20036.63"/>
    <n v="20061"/>
    <n v="20070"/>
    <s v="2024.11.04 03:35:11"/>
    <n v="20070.03"/>
    <n v="-1.1200000000000001"/>
    <n v="0"/>
    <n v="53.44"/>
  </r>
  <r>
    <x v="212"/>
    <x v="1082"/>
    <n v="87011228"/>
    <s v="2024.11.04 02:10:14"/>
    <n v="1045813307"/>
    <x v="25"/>
    <x v="1"/>
    <n v="0.16"/>
    <n v="2737.67"/>
    <n v="2750"/>
    <n v="2735"/>
    <s v="2024.11.04 07:41:10"/>
    <n v="2739.25"/>
    <n v="-2.4"/>
    <n v="0"/>
    <n v="-25.28"/>
  </r>
  <r>
    <x v="212"/>
    <x v="1082"/>
    <n v="87011228"/>
    <s v="2024.11.04 02:10:14"/>
    <n v="1045813309"/>
    <x v="25"/>
    <x v="1"/>
    <n v="0.16"/>
    <n v="2737.27"/>
    <n v="2750"/>
    <n v="2733"/>
    <s v="2024.11.04 07:41:20"/>
    <n v="2739.57"/>
    <n v="-2.4"/>
    <n v="0"/>
    <n v="-36.799999999999997"/>
  </r>
  <r>
    <x v="212"/>
    <x v="982"/>
    <n v="87041597"/>
    <s v="2024.11.04 07:01:22"/>
    <n v="1045835428"/>
    <x v="25"/>
    <x v="1"/>
    <n v="0.16"/>
    <n v="2740.97"/>
    <n v="2740.2"/>
    <n v="2739"/>
    <s v="2024.11.04 07:34:12"/>
    <n v="2740.4"/>
    <n v="-2.4"/>
    <n v="0"/>
    <n v="9.1199999999999992"/>
  </r>
  <r>
    <x v="212"/>
    <x v="982"/>
    <n v="87041597"/>
    <s v="2024.11.04 07:01:22"/>
    <n v="1045835429"/>
    <x v="25"/>
    <x v="1"/>
    <n v="0.16"/>
    <n v="2740.77"/>
    <n v="2740.1"/>
    <n v="2737"/>
    <s v="2024.11.04 07:34:12"/>
    <n v="2740.12"/>
    <n v="-2.4"/>
    <n v="0"/>
    <n v="10.4"/>
  </r>
  <r>
    <x v="212"/>
    <x v="1083"/>
    <n v="87041597"/>
    <s v="2024.11.04 07:02:31"/>
    <n v="1045835542"/>
    <x v="15"/>
    <x v="1"/>
    <n v="1.6"/>
    <n v="70.906000000000006"/>
    <n v="72.900000000000006"/>
    <n v="71.3"/>
    <s v="2024.11.04 15:36:13"/>
    <n v="71.712000000000003"/>
    <n v="-3.2"/>
    <n v="0"/>
    <n v="-128.96"/>
  </r>
  <r>
    <x v="212"/>
    <x v="1083"/>
    <n v="87041597"/>
    <s v="2024.11.04 07:02:31"/>
    <n v="1045835543"/>
    <x v="15"/>
    <x v="1"/>
    <n v="1.6"/>
    <n v="70.906000000000006"/>
    <n v="71.599999999999994"/>
    <n v="70.8"/>
    <s v="2024.11.04 15:26:42"/>
    <n v="71.606999999999999"/>
    <n v="-3.2"/>
    <n v="0"/>
    <n v="-112.16"/>
  </r>
  <r>
    <x v="212"/>
    <x v="385"/>
    <n v="87041597"/>
    <s v="2024.11.04 09:01:05"/>
    <n v="1045846817"/>
    <x v="25"/>
    <x v="0"/>
    <n v="0.16"/>
    <n v="2741.49"/>
    <n v="2742.7"/>
    <m/>
    <s v="2024.11.04 09:08:43"/>
    <n v="2742.7"/>
    <n v="-2.4"/>
    <n v="0"/>
    <n v="19.36"/>
  </r>
  <r>
    <x v="212"/>
    <x v="385"/>
    <n v="87041597"/>
    <s v="2024.11.04 09:01:05"/>
    <n v="1045846818"/>
    <x v="25"/>
    <x v="0"/>
    <n v="0.16"/>
    <n v="2741.48"/>
    <n v="2743.2"/>
    <n v="2745"/>
    <s v="2024.11.04 09:09:49"/>
    <n v="2743.17"/>
    <n v="-2.4"/>
    <n v="0"/>
    <n v="27.04"/>
  </r>
  <r>
    <x v="212"/>
    <x v="886"/>
    <n v="87041597"/>
    <s v="2024.11.04 10:00:23"/>
    <n v="1045854285"/>
    <x v="14"/>
    <x v="0"/>
    <n v="1.6"/>
    <n v="20085.63"/>
    <n v="20085"/>
    <n v="20120"/>
    <s v="2024.11.04 12:04:48"/>
    <n v="20086.53"/>
    <n v="-1.1200000000000001"/>
    <n v="0"/>
    <n v="1.44"/>
  </r>
  <r>
    <x v="212"/>
    <x v="886"/>
    <n v="87041597"/>
    <s v="2024.11.04 10:00:23"/>
    <n v="1045854286"/>
    <x v="14"/>
    <x v="0"/>
    <n v="1.6"/>
    <n v="20085.63"/>
    <n v="19900"/>
    <n v="20100"/>
    <s v="2024.11.04 10:16:47"/>
    <n v="20100.28"/>
    <n v="-1.1200000000000001"/>
    <n v="0"/>
    <n v="23.44"/>
  </r>
  <r>
    <x v="212"/>
    <x v="436"/>
    <n v="87041597"/>
    <s v="2024.11.04 11:01:33"/>
    <n v="1045862859"/>
    <x v="14"/>
    <x v="0"/>
    <n v="1.6"/>
    <n v="20059.38"/>
    <n v="20084"/>
    <n v="20090"/>
    <s v="2024.11.04 12:04:29"/>
    <n v="20090.03"/>
    <n v="-1.1200000000000001"/>
    <n v="0"/>
    <n v="49.04"/>
  </r>
  <r>
    <x v="212"/>
    <x v="765"/>
    <n v="87041597"/>
    <s v="2024.11.04 11:03:40"/>
    <n v="1045863128"/>
    <x v="20"/>
    <x v="0"/>
    <n v="0.16"/>
    <n v="1.2966"/>
    <n v="1.2970999999999999"/>
    <n v="1.2985"/>
    <s v="2024.11.04 11:58:15"/>
    <n v="1.2970999999999999"/>
    <n v="-2.4"/>
    <n v="0"/>
    <n v="8"/>
  </r>
  <r>
    <x v="212"/>
    <x v="765"/>
    <n v="87041597"/>
    <s v="2024.11.04 11:03:42"/>
    <n v="1045863130"/>
    <x v="20"/>
    <x v="0"/>
    <n v="0.16"/>
    <n v="1.29664"/>
    <n v="1.29715"/>
    <n v="1.2989999999999999"/>
    <s v="2024.11.04 11:58:15"/>
    <n v="1.2970999999999999"/>
    <n v="-2.4"/>
    <n v="0"/>
    <n v="7.36"/>
  </r>
  <r>
    <x v="212"/>
    <x v="185"/>
    <n v="87041597"/>
    <s v="2024.11.04 12:02:49"/>
    <n v="1045871176"/>
    <x v="25"/>
    <x v="0"/>
    <n v="0.16"/>
    <n v="2743.67"/>
    <n v="2725"/>
    <n v="2748"/>
    <s v="2024.11.04 12:14:18"/>
    <n v="2743.97"/>
    <n v="-2.4"/>
    <n v="0"/>
    <n v="4.8"/>
  </r>
  <r>
    <x v="212"/>
    <x v="185"/>
    <n v="87041597"/>
    <s v="2024.11.04 12:02:49"/>
    <n v="1045871177"/>
    <x v="25"/>
    <x v="0"/>
    <n v="0.16"/>
    <n v="2743.65"/>
    <n v="2725"/>
    <n v="2746"/>
    <s v="2024.11.04 12:14:16"/>
    <n v="2744.01"/>
    <n v="-2.4"/>
    <n v="0"/>
    <n v="5.76"/>
  </r>
  <r>
    <x v="212"/>
    <x v="556"/>
    <n v="87041597"/>
    <s v="2024.11.04 13:22:18"/>
    <n v="1045879808"/>
    <x v="15"/>
    <x v="1"/>
    <n v="1.6"/>
    <n v="71.896000000000001"/>
    <n v="71.650000000000006"/>
    <n v="71.3"/>
    <s v="2024.11.04 15:30:23"/>
    <n v="71.647000000000006"/>
    <n v="-3.2"/>
    <n v="0"/>
    <n v="39.840000000000003"/>
  </r>
  <r>
    <x v="212"/>
    <x v="294"/>
    <n v="87041597"/>
    <s v="2024.11.04 13:26:25"/>
    <n v="1045880260"/>
    <x v="15"/>
    <x v="1"/>
    <n v="1.6"/>
    <n v="71.915999999999997"/>
    <n v="71.599999999999994"/>
    <n v="71.349999999999994"/>
    <s v="2024.11.04 15:26:42"/>
    <n v="71.606999999999999"/>
    <n v="-3.2"/>
    <n v="0"/>
    <n v="49.44"/>
  </r>
  <r>
    <x v="212"/>
    <x v="831"/>
    <n v="87041597"/>
    <s v="2024.11.04 16:43:24"/>
    <n v="1045914400"/>
    <x v="14"/>
    <x v="0"/>
    <n v="1.7"/>
    <n v="19982.13"/>
    <n v="20027.009999999998"/>
    <m/>
    <s v="2024.11.04 16:46:33"/>
    <n v="20025.78"/>
    <n v="-1.19"/>
    <n v="0"/>
    <n v="74.209999999999994"/>
  </r>
  <r>
    <x v="212"/>
    <x v="831"/>
    <n v="87041597"/>
    <s v="2024.11.04 16:43:25"/>
    <n v="1045914404"/>
    <x v="14"/>
    <x v="0"/>
    <n v="1.7"/>
    <n v="19982.38"/>
    <n v="20027.39"/>
    <m/>
    <s v="2024.11.04 16:46:33"/>
    <n v="20025.78"/>
    <n v="-1.19"/>
    <n v="0"/>
    <n v="73.78"/>
  </r>
  <r>
    <x v="212"/>
    <x v="831"/>
    <n v="87041597"/>
    <s v="2024.11.04 16:43:25"/>
    <n v="1045914413"/>
    <x v="25"/>
    <x v="0"/>
    <n v="0.17"/>
    <n v="2744.18"/>
    <n v="2745"/>
    <m/>
    <s v="2024.11.04 16:44:22"/>
    <n v="2744.95"/>
    <n v="-2.5499999999999998"/>
    <n v="0"/>
    <n v="13.09"/>
  </r>
  <r>
    <x v="212"/>
    <x v="831"/>
    <n v="87041597"/>
    <s v="2024.11.04 16:43:26"/>
    <n v="1045914416"/>
    <x v="25"/>
    <x v="0"/>
    <n v="0.17"/>
    <n v="2744.04"/>
    <n v="2745.2"/>
    <m/>
    <s v="2024.11.04 16:44:52"/>
    <n v="2745.19"/>
    <n v="-2.5499999999999998"/>
    <n v="0"/>
    <n v="19.55"/>
  </r>
  <r>
    <x v="212"/>
    <x v="686"/>
    <n v="87041597"/>
    <s v="2024.11.04 17:20:25"/>
    <n v="1045922768"/>
    <x v="25"/>
    <x v="0"/>
    <n v="0.17"/>
    <n v="2745.46"/>
    <n v="2726"/>
    <n v="2748"/>
    <s v="2024.11.04 19:41:04"/>
    <n v="2736.16"/>
    <n v="-2.5499999999999998"/>
    <n v="0"/>
    <n v="-158.1"/>
  </r>
  <r>
    <x v="212"/>
    <x v="686"/>
    <n v="87041597"/>
    <s v="2024.11.04 17:20:25"/>
    <n v="1045922772"/>
    <x v="25"/>
    <x v="0"/>
    <n v="0.17"/>
    <n v="2745.56"/>
    <n v="2725"/>
    <n v="2750"/>
    <s v="2024.11.04 19:32:43"/>
    <n v="2736.46"/>
    <n v="-2.5499999999999998"/>
    <n v="0"/>
    <n v="-154.69999999999999"/>
  </r>
  <r>
    <x v="212"/>
    <x v="110"/>
    <n v="87041597"/>
    <s v="2024.11.04 18:05:05"/>
    <n v="1045931252"/>
    <x v="15"/>
    <x v="0"/>
    <n v="1.7"/>
    <n v="71.122"/>
    <n v="71.343999999999994"/>
    <m/>
    <s v="2024.11.04 18:15:51"/>
    <n v="71.346000000000004"/>
    <n v="-3.4"/>
    <n v="0"/>
    <n v="38.08"/>
  </r>
  <r>
    <x v="212"/>
    <x v="110"/>
    <n v="87041597"/>
    <s v="2024.11.04 18:05:06"/>
    <n v="1045931254"/>
    <x v="15"/>
    <x v="0"/>
    <n v="1.7"/>
    <n v="71.126999999999995"/>
    <n v="71.334000000000003"/>
    <m/>
    <s v="2024.11.04 18:16:37"/>
    <n v="71.316000000000003"/>
    <n v="-3.4"/>
    <n v="0"/>
    <n v="32.130000000000003"/>
  </r>
  <r>
    <x v="212"/>
    <x v="29"/>
    <n v="87041597"/>
    <s v="2024.11.04 18:28:37"/>
    <n v="1045935333"/>
    <x v="14"/>
    <x v="0"/>
    <n v="1.7"/>
    <n v="20087.13"/>
    <n v="19890"/>
    <m/>
    <s v="2024.11.04 19:10:03"/>
    <n v="19933.03"/>
    <n v="-1.19"/>
    <n v="0"/>
    <n v="-261.97000000000003"/>
  </r>
  <r>
    <x v="212"/>
    <x v="29"/>
    <n v="87041597"/>
    <s v="2024.11.04 18:28:38"/>
    <n v="1045935335"/>
    <x v="14"/>
    <x v="0"/>
    <n v="1.7"/>
    <n v="20086.88"/>
    <n v="19900"/>
    <m/>
    <s v="2024.11.04 19:10:04"/>
    <n v="19935.03"/>
    <n v="-1.19"/>
    <n v="0"/>
    <n v="-258.14999999999998"/>
  </r>
  <r>
    <x v="212"/>
    <x v="806"/>
    <n v="87041597"/>
    <s v="2024.11.04 19:00:53"/>
    <n v="1045940069"/>
    <x v="14"/>
    <x v="0"/>
    <n v="1.7"/>
    <n v="19990.88"/>
    <m/>
    <m/>
    <s v="2024.11.04 19:09:04"/>
    <n v="19949.53"/>
    <n v="-1.19"/>
    <n v="0"/>
    <n v="-70.3"/>
  </r>
  <r>
    <x v="213"/>
    <x v="1084"/>
    <n v="87041597"/>
    <s v="2024.11.05 02:28:47"/>
    <n v="1045957441"/>
    <x v="25"/>
    <x v="0"/>
    <n v="0.17"/>
    <n v="2736.41"/>
    <n v="2718"/>
    <n v="2743"/>
    <s v="2024.11.05 04:35:29"/>
    <n v="2727.62"/>
    <n v="-2.5499999999999998"/>
    <n v="0"/>
    <n v="-149.43"/>
  </r>
  <r>
    <x v="213"/>
    <x v="1084"/>
    <n v="87041597"/>
    <s v="2024.11.05 02:28:47"/>
    <n v="1045957442"/>
    <x v="25"/>
    <x v="0"/>
    <n v="0.17"/>
    <n v="2736.4"/>
    <n v="2719"/>
    <n v="2740"/>
    <s v="2024.11.05 04:35:29"/>
    <n v="2727.62"/>
    <n v="-2.5499999999999998"/>
    <n v="0"/>
    <n v="-149.26"/>
  </r>
  <r>
    <x v="213"/>
    <x v="1085"/>
    <n v="87041597"/>
    <s v="2024.11.05 02:30:53"/>
    <n v="1045957544"/>
    <x v="13"/>
    <x v="0"/>
    <n v="0.17"/>
    <n v="152.22200000000001"/>
    <n v="152.27000000000001"/>
    <n v="152.5"/>
    <s v="2024.11.05 02:34:17"/>
    <n v="152.267"/>
    <n v="-2.5499999999999998"/>
    <n v="0"/>
    <n v="5.0199999999999996"/>
  </r>
  <r>
    <x v="213"/>
    <x v="1085"/>
    <n v="87041597"/>
    <s v="2024.11.05 02:30:53"/>
    <n v="1045957545"/>
    <x v="13"/>
    <x v="0"/>
    <n v="0.17"/>
    <n v="152.22200000000001"/>
    <n v="152.27000000000001"/>
    <n v="152.35"/>
    <s v="2024.11.05 02:34:17"/>
    <n v="152.267"/>
    <n v="-2.5499999999999998"/>
    <n v="0"/>
    <n v="5.0199999999999996"/>
  </r>
  <r>
    <x v="213"/>
    <x v="1026"/>
    <n v="87041597"/>
    <s v="2024.11.05 02:35:39"/>
    <n v="1045957777"/>
    <x v="18"/>
    <x v="0"/>
    <n v="0.17"/>
    <n v="197.23400000000001"/>
    <n v="197.26"/>
    <m/>
    <s v="2024.11.05 02:39:35"/>
    <n v="197.256"/>
    <n v="-2.5499999999999998"/>
    <n v="0"/>
    <n v="2.46"/>
  </r>
  <r>
    <x v="213"/>
    <x v="1026"/>
    <n v="87041597"/>
    <s v="2024.11.05 02:35:39"/>
    <n v="1045957778"/>
    <x v="18"/>
    <x v="0"/>
    <n v="0.17"/>
    <n v="197.23400000000001"/>
    <n v="197.27"/>
    <m/>
    <s v="2024.11.05 02:38:59"/>
    <n v="197.26499999999999"/>
    <n v="-2.5499999999999998"/>
    <n v="0"/>
    <n v="3.46"/>
  </r>
  <r>
    <x v="213"/>
    <x v="891"/>
    <n v="87042787"/>
    <s v="2024.11.05 14:59:22"/>
    <n v="1046032188"/>
    <x v="14"/>
    <x v="0"/>
    <n v="1.7"/>
    <n v="20051.830000000002"/>
    <n v="20059.080000000002"/>
    <m/>
    <s v="2024.11.05 15:01:19"/>
    <n v="20058.98"/>
    <n v="-1.19"/>
    <n v="0"/>
    <n v="12.16"/>
  </r>
  <r>
    <x v="213"/>
    <x v="891"/>
    <n v="87042787"/>
    <s v="2024.11.05 14:59:23"/>
    <n v="1046032190"/>
    <x v="14"/>
    <x v="0"/>
    <n v="1.7"/>
    <n v="20052.080000000002"/>
    <n v="20055.810000000001"/>
    <m/>
    <s v="2024.11.05 15:01:58"/>
    <n v="20055.48"/>
    <n v="-1.19"/>
    <n v="0"/>
    <n v="5.78"/>
  </r>
  <r>
    <x v="213"/>
    <x v="869"/>
    <n v="87042787"/>
    <s v="2024.11.05 15:10:15"/>
    <n v="1046033598"/>
    <x v="25"/>
    <x v="0"/>
    <n v="0.17"/>
    <n v="2738.24"/>
    <n v="2740.51"/>
    <n v="2743"/>
    <s v="2024.11.05 15:25:09"/>
    <n v="2740.51"/>
    <n v="-2.5499999999999998"/>
    <n v="0"/>
    <n v="38.590000000000003"/>
  </r>
  <r>
    <x v="213"/>
    <x v="869"/>
    <n v="87042787"/>
    <s v="2024.11.05 15:10:16"/>
    <n v="1046033599"/>
    <x v="25"/>
    <x v="0"/>
    <n v="0.17"/>
    <n v="2738.14"/>
    <n v="2740.51"/>
    <n v="2741"/>
    <s v="2024.11.05 15:25:09"/>
    <n v="2740.51"/>
    <n v="-2.5499999999999998"/>
    <n v="0"/>
    <n v="40.29"/>
  </r>
  <r>
    <x v="213"/>
    <x v="325"/>
    <n v="87042787"/>
    <s v="2024.11.05 17:01:48"/>
    <n v="1046060168"/>
    <x v="17"/>
    <x v="0"/>
    <n v="0.17"/>
    <n v="1.08988"/>
    <n v="1.09015"/>
    <n v="1.0920000000000001"/>
    <s v="2024.11.05 17:24:41"/>
    <n v="1.0901400000000001"/>
    <n v="-2.5499999999999998"/>
    <n v="0"/>
    <n v="4.42"/>
  </r>
  <r>
    <x v="213"/>
    <x v="325"/>
    <n v="87042787"/>
    <s v="2024.11.05 17:01:49"/>
    <n v="1046060173"/>
    <x v="17"/>
    <x v="0"/>
    <n v="0.17"/>
    <n v="1.0898699999999999"/>
    <n v="1.0906"/>
    <n v="1.091"/>
    <s v="2024.11.05 17:27:57"/>
    <n v="1.0906"/>
    <n v="-2.5499999999999998"/>
    <n v="0"/>
    <n v="12.41"/>
  </r>
  <r>
    <x v="213"/>
    <x v="305"/>
    <n v="87042787"/>
    <s v="2024.11.05 17:18:23"/>
    <n v="1046064671"/>
    <x v="25"/>
    <x v="0"/>
    <n v="0.17"/>
    <n v="2738.15"/>
    <n v="2741.21"/>
    <n v="2745"/>
    <s v="2024.11.05 17:48:50"/>
    <n v="2741.17"/>
    <n v="-2.5499999999999998"/>
    <n v="0"/>
    <n v="51.34"/>
  </r>
  <r>
    <x v="213"/>
    <x v="305"/>
    <n v="87042787"/>
    <s v="2024.11.05 17:18:24"/>
    <n v="1046064674"/>
    <x v="25"/>
    <x v="0"/>
    <n v="0.17"/>
    <n v="2738.17"/>
    <n v="2740.94"/>
    <n v="2749"/>
    <s v="2024.11.05 17:48:50"/>
    <n v="2740.7"/>
    <n v="-2.5499999999999998"/>
    <n v="0"/>
    <n v="43.01"/>
  </r>
  <r>
    <x v="213"/>
    <x v="95"/>
    <n v="87042787"/>
    <s v="2024.11.05 17:19:59"/>
    <n v="1046065053"/>
    <x v="15"/>
    <x v="0"/>
    <n v="1.7"/>
    <n v="72.466999999999999"/>
    <n v="72.623000000000005"/>
    <n v="72.784000000000006"/>
    <s v="2024.11.05 17:35:34"/>
    <n v="72.616"/>
    <n v="-3.4"/>
    <n v="0"/>
    <n v="25.33"/>
  </r>
  <r>
    <x v="213"/>
    <x v="95"/>
    <n v="87042787"/>
    <s v="2024.11.05 17:19:59"/>
    <n v="1046065056"/>
    <x v="15"/>
    <x v="0"/>
    <n v="1.7"/>
    <n v="72.456999999999994"/>
    <n v="71"/>
    <n v="72.55"/>
    <s v="2024.11.05 17:34:41"/>
    <n v="72.561999999999998"/>
    <n v="-3.4"/>
    <n v="0"/>
    <n v="17.850000000000001"/>
  </r>
  <r>
    <x v="213"/>
    <x v="246"/>
    <n v="87042787"/>
    <s v="2024.11.05 18:03:02"/>
    <n v="1046074326"/>
    <x v="14"/>
    <x v="0"/>
    <n v="1.7"/>
    <n v="20159.330000000002"/>
    <n v="20166"/>
    <n v="20190"/>
    <s v="2024.11.05 18:05:00"/>
    <n v="20165.23"/>
    <n v="-1.19"/>
    <n v="0"/>
    <n v="10.029999999999999"/>
  </r>
  <r>
    <x v="213"/>
    <x v="246"/>
    <n v="87042787"/>
    <s v="2024.11.05 18:03:03"/>
    <n v="1046074332"/>
    <x v="14"/>
    <x v="0"/>
    <n v="1.7"/>
    <n v="20160.080000000002"/>
    <n v="20162"/>
    <n v="20200"/>
    <s v="2024.11.05 18:05:48"/>
    <n v="20160.23"/>
    <n v="-1.19"/>
    <n v="0"/>
    <n v="0.26"/>
  </r>
  <r>
    <x v="214"/>
    <x v="1086"/>
    <n v="87042787"/>
    <s v="2024.11.06 02:54:18"/>
    <n v="1046106965"/>
    <x v="25"/>
    <x v="0"/>
    <n v="0.17"/>
    <n v="2739.89"/>
    <n v="2741.5"/>
    <n v="2744"/>
    <s v="2024.11.06 03:28:04"/>
    <n v="2741.73"/>
    <n v="-2.5499999999999998"/>
    <n v="0"/>
    <n v="31.28"/>
  </r>
  <r>
    <x v="214"/>
    <x v="1086"/>
    <n v="87042787"/>
    <s v="2024.11.06 02:54:19"/>
    <n v="1046106966"/>
    <x v="25"/>
    <x v="0"/>
    <n v="0.17"/>
    <n v="2739.88"/>
    <n v="2741"/>
    <n v="2742"/>
    <s v="2024.11.06 03:27:47"/>
    <n v="2742"/>
    <n v="-2.5499999999999998"/>
    <n v="0"/>
    <n v="36.04"/>
  </r>
  <r>
    <x v="214"/>
    <x v="1012"/>
    <n v="87042787"/>
    <s v="2024.11.06 02:57:32"/>
    <n v="1046107343"/>
    <x v="15"/>
    <x v="0"/>
    <n v="1.7"/>
    <n v="72.016999999999996"/>
    <n v="70"/>
    <n v="71.8"/>
    <s v="2024.11.06 10:01:00"/>
    <n v="71.331000000000003"/>
    <n v="-3.4"/>
    <n v="0"/>
    <n v="-116.62"/>
  </r>
  <r>
    <x v="214"/>
    <x v="1012"/>
    <n v="87042787"/>
    <s v="2024.11.06 02:57:33"/>
    <n v="1046107346"/>
    <x v="15"/>
    <x v="0"/>
    <n v="1.7"/>
    <n v="72.016999999999996"/>
    <n v="70.099999999999994"/>
    <n v="71.8"/>
    <s v="2024.11.06 12:07:45"/>
    <n v="71.391000000000005"/>
    <n v="-3.4"/>
    <n v="0"/>
    <n v="-106.42"/>
  </r>
  <r>
    <x v="214"/>
    <x v="641"/>
    <n v="87042787"/>
    <s v="2024.11.06 07:58:12"/>
    <n v="1046142851"/>
    <x v="15"/>
    <x v="0"/>
    <n v="1.7"/>
    <n v="70.998000000000005"/>
    <n v="70"/>
    <n v="71.599999999999994"/>
    <s v="2024.11.06 10:00:57"/>
    <n v="71.346000000000004"/>
    <n v="-3.4"/>
    <n v="0"/>
    <n v="59.16"/>
  </r>
  <r>
    <x v="214"/>
    <x v="1087"/>
    <n v="87042787"/>
    <s v="2024.11.06 08:03:59"/>
    <n v="1046159988"/>
    <x v="15"/>
    <x v="0"/>
    <n v="1.7"/>
    <n v="70.998000000000005"/>
    <n v="70"/>
    <n v="71.8"/>
    <s v="2024.11.06 10:00:56"/>
    <n v="71.340999999999994"/>
    <n v="-3.4"/>
    <n v="0"/>
    <n v="58.31"/>
  </r>
  <r>
    <x v="214"/>
    <x v="315"/>
    <n v="87042787"/>
    <s v="2024.11.06 11:05:46"/>
    <n v="1046200937"/>
    <x v="15"/>
    <x v="0"/>
    <n v="1.7"/>
    <n v="71.171999999999997"/>
    <m/>
    <n v="71.7"/>
    <s v="2024.11.06 12:06:47"/>
    <n v="71.460999999999999"/>
    <n v="-3.4"/>
    <n v="0"/>
    <n v="49.13"/>
  </r>
  <r>
    <x v="214"/>
    <x v="185"/>
    <n v="87042787"/>
    <s v="2024.11.06 12:02:09"/>
    <n v="1046209630"/>
    <x v="14"/>
    <x v="0"/>
    <n v="1.7"/>
    <n v="20631.73"/>
    <n v="20400"/>
    <n v="20660"/>
    <s v="2024.11.06 13:53:36"/>
    <n v="20486.48"/>
    <n v="-1.19"/>
    <n v="0"/>
    <n v="-246.93"/>
  </r>
  <r>
    <x v="214"/>
    <x v="185"/>
    <n v="87042787"/>
    <s v="2024.11.06 12:02:09"/>
    <n v="1046209633"/>
    <x v="14"/>
    <x v="0"/>
    <n v="1.7"/>
    <n v="20631.73"/>
    <n v="20549.150000000001"/>
    <n v="20645"/>
    <s v="2024.11.06 14:12:16"/>
    <n v="20548.830000000002"/>
    <n v="-1.19"/>
    <n v="0"/>
    <n v="-140.93"/>
  </r>
  <r>
    <x v="214"/>
    <x v="255"/>
    <n v="87042787"/>
    <s v="2024.11.06 13:01:36"/>
    <n v="1046216457"/>
    <x v="25"/>
    <x v="0"/>
    <n v="0.17"/>
    <n v="2721.76"/>
    <n v="2699"/>
    <n v="2726"/>
    <s v="2024.11.06 13:55:24"/>
    <n v="2701.24"/>
    <n v="-2.5499999999999998"/>
    <n v="0"/>
    <n v="-348.84"/>
  </r>
  <r>
    <x v="214"/>
    <x v="255"/>
    <n v="87042787"/>
    <s v="2024.11.06 13:01:37"/>
    <n v="1046216458"/>
    <x v="25"/>
    <x v="0"/>
    <n v="0.17"/>
    <n v="2721.73"/>
    <n v="2700"/>
    <n v="2724"/>
    <s v="2024.11.06 13:53:35"/>
    <n v="2702.78"/>
    <n v="-2.5499999999999998"/>
    <n v="0"/>
    <n v="-322.14999999999998"/>
  </r>
  <r>
    <x v="214"/>
    <x v="412"/>
    <n v="87042787"/>
    <s v="2024.11.06 13:39:29"/>
    <n v="1046223595"/>
    <x v="25"/>
    <x v="0"/>
    <n v="0.17"/>
    <n v="2707.8"/>
    <n v="2709"/>
    <m/>
    <s v="2024.11.06 13:43:10"/>
    <n v="2709.02"/>
    <n v="-2.5499999999999998"/>
    <n v="0"/>
    <n v="20.74"/>
  </r>
  <r>
    <x v="214"/>
    <x v="412"/>
    <n v="87042787"/>
    <s v="2024.11.06 13:39:30"/>
    <n v="1046223596"/>
    <x v="25"/>
    <x v="0"/>
    <n v="0.17"/>
    <n v="2707.8"/>
    <n v="2709.2"/>
    <m/>
    <s v="2024.11.06 13:43:31"/>
    <n v="2709.2"/>
    <n v="-2.5499999999999998"/>
    <n v="0"/>
    <n v="23.8"/>
  </r>
  <r>
    <x v="214"/>
    <x v="305"/>
    <n v="87042787"/>
    <s v="2024.11.06 17:18:12"/>
    <n v="1046292558"/>
    <x v="15"/>
    <x v="0"/>
    <n v="1.6"/>
    <n v="71.941999999999993"/>
    <n v="71"/>
    <n v="72.099999999999994"/>
    <s v="2024.11.06 17:22:51"/>
    <n v="72.100999999999999"/>
    <n v="-3.2"/>
    <n v="0"/>
    <n v="25.44"/>
  </r>
  <r>
    <x v="214"/>
    <x v="305"/>
    <n v="87042787"/>
    <s v="2024.11.06 17:18:13"/>
    <n v="1046292563"/>
    <x v="15"/>
    <x v="0"/>
    <n v="1.6"/>
    <n v="71.951999999999998"/>
    <n v="72.141999999999996"/>
    <n v="72.546000000000006"/>
    <s v="2024.11.06 17:24:19"/>
    <n v="72.141000000000005"/>
    <n v="-3.2"/>
    <n v="0"/>
    <n v="30.24"/>
  </r>
  <r>
    <x v="214"/>
    <x v="305"/>
    <n v="87042787"/>
    <s v="2024.11.06 17:18:15"/>
    <n v="1046292571"/>
    <x v="15"/>
    <x v="0"/>
    <n v="1.6"/>
    <n v="71.962000000000003"/>
    <n v="72.174000000000007"/>
    <n v="72.733999999999995"/>
    <s v="2024.11.06 17:26:19"/>
    <n v="72.171000000000006"/>
    <n v="-3.2"/>
    <n v="0"/>
    <n v="33.44"/>
  </r>
  <r>
    <x v="214"/>
    <x v="110"/>
    <n v="87042787"/>
    <s v="2024.11.06 18:05:50"/>
    <n v="1046303099"/>
    <x v="14"/>
    <x v="0"/>
    <n v="1.6"/>
    <n v="20622.830000000002"/>
    <n v="20627"/>
    <m/>
    <s v="2024.11.06 18:09:36"/>
    <n v="20628.23"/>
    <n v="-1.1200000000000001"/>
    <n v="0"/>
    <n v="8.64"/>
  </r>
  <r>
    <x v="214"/>
    <x v="110"/>
    <n v="87042787"/>
    <s v="2024.11.06 18:05:51"/>
    <n v="1046303102"/>
    <x v="14"/>
    <x v="0"/>
    <n v="1.6"/>
    <n v="20624.330000000002"/>
    <n v="20634.38"/>
    <m/>
    <s v="2024.11.06 18:09:15"/>
    <n v="20634.48"/>
    <n v="-1.1200000000000001"/>
    <n v="0"/>
    <n v="16.239999999999998"/>
  </r>
  <r>
    <x v="214"/>
    <x v="260"/>
    <n v="87042787"/>
    <s v="2024.11.06 18:18:36"/>
    <n v="1046305351"/>
    <x v="15"/>
    <x v="0"/>
    <n v="1.6"/>
    <n v="72.477000000000004"/>
    <n v="71.400000000000006"/>
    <n v="72.599999999999994"/>
    <s v="2024.11.07 05:44:29"/>
    <n v="72.406999999999996"/>
    <n v="-3.2"/>
    <n v="0"/>
    <n v="-11.2"/>
  </r>
  <r>
    <x v="214"/>
    <x v="260"/>
    <n v="87042787"/>
    <s v="2024.11.06 18:18:37"/>
    <n v="1046305355"/>
    <x v="15"/>
    <x v="0"/>
    <n v="1.6"/>
    <n v="72.477000000000004"/>
    <n v="71.5"/>
    <n v="72.650000000000006"/>
    <s v="2024.11.07 05:44:18"/>
    <n v="72.417000000000002"/>
    <n v="-3.2"/>
    <n v="0"/>
    <n v="-9.6"/>
  </r>
  <r>
    <x v="214"/>
    <x v="34"/>
    <n v="87042787"/>
    <s v="2024.11.06 18:50:57"/>
    <n v="1046309798"/>
    <x v="25"/>
    <x v="1"/>
    <n v="0.17"/>
    <n v="2666.68"/>
    <n v="2665.96"/>
    <n v="2661"/>
    <s v="2024.11.06 18:55:49"/>
    <n v="2666.04"/>
    <n v="-2.5499999999999998"/>
    <n v="0"/>
    <n v="10.88"/>
  </r>
  <r>
    <x v="214"/>
    <x v="34"/>
    <n v="87042787"/>
    <s v="2024.11.06 18:50:58"/>
    <n v="1046309801"/>
    <x v="25"/>
    <x v="1"/>
    <n v="0.17"/>
    <n v="2666.7"/>
    <n v="2665.98"/>
    <n v="2664"/>
    <s v="2024.11.06 18:55:35"/>
    <n v="2665.98"/>
    <n v="-2.5499999999999998"/>
    <n v="0"/>
    <n v="12.24"/>
  </r>
  <r>
    <x v="215"/>
    <x v="884"/>
    <n v="87042787"/>
    <s v="2024.11.07 07:11:09"/>
    <n v="1046355061"/>
    <x v="13"/>
    <x v="0"/>
    <n v="0.16"/>
    <n v="154.21899999999999"/>
    <n v="154.27500000000001"/>
    <n v="154.44999999999999"/>
    <s v="2024.11.07 07:14:47"/>
    <n v="154.267"/>
    <n v="-2.4"/>
    <n v="0"/>
    <n v="4.9800000000000004"/>
  </r>
  <r>
    <x v="215"/>
    <x v="884"/>
    <n v="87042787"/>
    <s v="2024.11.07 07:11:10"/>
    <n v="1046355062"/>
    <x v="13"/>
    <x v="0"/>
    <n v="0.16"/>
    <n v="154.21899999999999"/>
    <n v="154.27000000000001"/>
    <n v="154.33000000000001"/>
    <s v="2024.11.07 07:13:34"/>
    <n v="154.26900000000001"/>
    <n v="-2.4"/>
    <n v="0"/>
    <n v="5.19"/>
  </r>
  <r>
    <x v="215"/>
    <x v="899"/>
    <n v="87042787"/>
    <s v="2024.11.07 09:00:05"/>
    <n v="1046363095"/>
    <x v="15"/>
    <x v="0"/>
    <n v="1.6"/>
    <n v="72.097999999999999"/>
    <n v="71.48"/>
    <n v="72.5"/>
    <s v="2024.11.07 17:45:34"/>
    <n v="71.471999999999994"/>
    <n v="-3.2"/>
    <n v="0"/>
    <n v="-100.16"/>
  </r>
  <r>
    <x v="215"/>
    <x v="899"/>
    <n v="87042787"/>
    <s v="2024.11.07 09:00:05"/>
    <n v="1046363096"/>
    <x v="15"/>
    <x v="0"/>
    <n v="1.6"/>
    <n v="72.097999999999999"/>
    <n v="71.47"/>
    <n v="72.3"/>
    <s v="2024.11.07 17:45:40"/>
    <n v="71.456999999999994"/>
    <n v="-3.2"/>
    <n v="0"/>
    <n v="-102.56"/>
  </r>
  <r>
    <x v="215"/>
    <x v="700"/>
    <n v="87042787"/>
    <s v="2024.11.07 10:30:44"/>
    <n v="1046374008"/>
    <x v="25"/>
    <x v="1"/>
    <n v="0.16"/>
    <n v="2661.62"/>
    <n v="2659.5"/>
    <n v="2657"/>
    <s v="2024.11.07 10:48:00"/>
    <n v="2659.65"/>
    <n v="-2.4"/>
    <n v="0"/>
    <n v="31.52"/>
  </r>
  <r>
    <x v="215"/>
    <x v="700"/>
    <n v="87042787"/>
    <s v="2024.11.07 10:30:45"/>
    <n v="1046374011"/>
    <x v="25"/>
    <x v="1"/>
    <n v="0.16"/>
    <n v="2661.64"/>
    <n v="2680"/>
    <n v="2659"/>
    <s v="2024.11.07 10:47:04"/>
    <n v="2659.18"/>
    <n v="-2.4"/>
    <n v="0"/>
    <n v="39.36"/>
  </r>
  <r>
    <x v="215"/>
    <x v="515"/>
    <n v="87042787"/>
    <s v="2024.11.07 13:23:44"/>
    <n v="1046384084"/>
    <x v="15"/>
    <x v="0"/>
    <n v="1.6"/>
    <n v="70.992999999999995"/>
    <n v="70.2"/>
    <n v="71.599999999999994"/>
    <s v="2024.11.07 15:12:40"/>
    <n v="71.596999999999994"/>
    <n v="-3.2"/>
    <n v="0"/>
    <n v="96.64"/>
  </r>
  <r>
    <x v="215"/>
    <x v="515"/>
    <n v="87042787"/>
    <s v="2024.11.07 13:23:44"/>
    <n v="1046384119"/>
    <x v="15"/>
    <x v="0"/>
    <n v="1.6"/>
    <n v="70.992999999999995"/>
    <n v="70.2"/>
    <n v="71.7"/>
    <s v="2024.11.07 16:30:30"/>
    <n v="71.716999999999999"/>
    <n v="-3.2"/>
    <n v="0"/>
    <n v="115.84"/>
  </r>
  <r>
    <x v="215"/>
    <x v="64"/>
    <n v="87043280"/>
    <s v="2024.11.07 18:07:57"/>
    <n v="1046452156"/>
    <x v="14"/>
    <x v="0"/>
    <n v="1.6"/>
    <n v="21058.080000000002"/>
    <n v="21068"/>
    <n v="21085"/>
    <s v="2024.11.07 18:33:15"/>
    <n v="21068.98"/>
    <n v="-1.1200000000000001"/>
    <n v="0"/>
    <n v="17.440000000000001"/>
  </r>
  <r>
    <x v="215"/>
    <x v="64"/>
    <n v="87043280"/>
    <s v="2024.11.07 18:07:58"/>
    <n v="1046452157"/>
    <x v="14"/>
    <x v="0"/>
    <n v="1.6"/>
    <n v="21058.83"/>
    <n v="21068"/>
    <n v="21075"/>
    <s v="2024.11.07 18:33:15"/>
    <n v="21068.98"/>
    <n v="-1.1200000000000001"/>
    <n v="0"/>
    <n v="16.239999999999998"/>
  </r>
  <r>
    <x v="215"/>
    <x v="27"/>
    <n v="87043280"/>
    <s v="2024.11.07 18:09:18"/>
    <n v="1046452395"/>
    <x v="25"/>
    <x v="0"/>
    <n v="0.16"/>
    <n v="2697.44"/>
    <n v="2697.98"/>
    <n v="2708.11"/>
    <s v="2024.11.07 19:14:36"/>
    <n v="2697.97"/>
    <n v="-2.4"/>
    <n v="0"/>
    <n v="8.48"/>
  </r>
  <r>
    <x v="215"/>
    <x v="27"/>
    <n v="87043280"/>
    <s v="2024.11.07 18:09:19"/>
    <n v="1046452396"/>
    <x v="25"/>
    <x v="0"/>
    <n v="0.16"/>
    <n v="2697.44"/>
    <n v="2698.4"/>
    <n v="2704.76"/>
    <s v="2024.11.07 19:15:47"/>
    <n v="2698.39"/>
    <n v="-2.4"/>
    <n v="0"/>
    <n v="15.2"/>
  </r>
  <r>
    <x v="216"/>
    <x v="1088"/>
    <n v="87043280"/>
    <s v="2024.11.08 02:06:48"/>
    <n v="1046481890"/>
    <x v="25"/>
    <x v="0"/>
    <n v="0.16"/>
    <n v="2708.08"/>
    <n v="2709.1"/>
    <m/>
    <s v="2024.11.08 02:09:58"/>
    <n v="2709.07"/>
    <n v="-2.4"/>
    <n v="0"/>
    <n v="15.84"/>
  </r>
  <r>
    <x v="216"/>
    <x v="1088"/>
    <n v="87043280"/>
    <s v="2024.11.08 02:06:49"/>
    <n v="1046481891"/>
    <x v="25"/>
    <x v="0"/>
    <n v="0.16"/>
    <n v="2708.24"/>
    <n v="2709.3"/>
    <m/>
    <s v="2024.11.08 02:17:56"/>
    <n v="2709.19"/>
    <n v="-2.4"/>
    <n v="0"/>
    <n v="15.2"/>
  </r>
  <r>
    <x v="216"/>
    <x v="586"/>
    <n v="87043280"/>
    <s v="2024.11.08 03:25:05"/>
    <n v="1046488826"/>
    <x v="25"/>
    <x v="0"/>
    <n v="0.16"/>
    <n v="2701.74"/>
    <n v="2684"/>
    <n v="2706"/>
    <s v="2024.11.08 09:06:52"/>
    <n v="2683.99"/>
    <n v="-2.4"/>
    <n v="0"/>
    <n v="-284"/>
  </r>
  <r>
    <x v="216"/>
    <x v="586"/>
    <n v="87043280"/>
    <s v="2024.11.08 03:25:05"/>
    <n v="1046488827"/>
    <x v="25"/>
    <x v="0"/>
    <n v="0.16"/>
    <n v="2701.74"/>
    <n v="2684"/>
    <n v="2704"/>
    <s v="2024.11.08 09:06:52"/>
    <n v="2683.99"/>
    <n v="-2.4"/>
    <n v="0"/>
    <n v="-284"/>
  </r>
  <r>
    <x v="216"/>
    <x v="1089"/>
    <n v="87043280"/>
    <s v="2024.11.08 06:10:00"/>
    <n v="1046502426"/>
    <x v="15"/>
    <x v="0"/>
    <n v="1.6"/>
    <n v="71.957999999999998"/>
    <n v="72.09"/>
    <n v="72.3"/>
    <s v="2024.11.08 07:35:39"/>
    <n v="72.087000000000003"/>
    <n v="-3.2"/>
    <n v="0"/>
    <n v="20.64"/>
  </r>
  <r>
    <x v="216"/>
    <x v="1089"/>
    <n v="87043280"/>
    <s v="2024.11.08 06:10:00"/>
    <n v="1046502427"/>
    <x v="15"/>
    <x v="0"/>
    <n v="1.6"/>
    <n v="71.957999999999998"/>
    <n v="72.08"/>
    <n v="72.099999999999994"/>
    <s v="2024.11.08 07:33:39"/>
    <n v="72.102000000000004"/>
    <n v="-3.2"/>
    <n v="0"/>
    <n v="23.04"/>
  </r>
  <r>
    <x v="216"/>
    <x v="382"/>
    <n v="87043280"/>
    <s v="2024.11.08 08:21:36"/>
    <n v="1046496746"/>
    <x v="25"/>
    <x v="0"/>
    <n v="0.16"/>
    <n v="2688.96"/>
    <n v="2684"/>
    <n v="2696"/>
    <s v="2024.11.08 09:06:52"/>
    <n v="2683.99"/>
    <n v="-2.4"/>
    <n v="0"/>
    <n v="-79.52"/>
  </r>
  <r>
    <x v="216"/>
    <x v="382"/>
    <n v="87043280"/>
    <s v="2024.11.08 08:21:36"/>
    <n v="1046496852"/>
    <x v="25"/>
    <x v="0"/>
    <n v="0.16"/>
    <n v="2688.96"/>
    <n v="2684"/>
    <n v="2697"/>
    <s v="2024.11.08 09:06:52"/>
    <n v="2683.99"/>
    <n v="-2.4"/>
    <n v="0"/>
    <n v="-79.52"/>
  </r>
  <r>
    <x v="216"/>
    <x v="591"/>
    <n v="87043280"/>
    <s v="2024.11.08 09:58:22"/>
    <n v="1046522926"/>
    <x v="25"/>
    <x v="0"/>
    <n v="0.1"/>
    <n v="2687.29"/>
    <n v="2691"/>
    <n v="2695"/>
    <s v="2024.11.08 10:35:06"/>
    <n v="2690.8"/>
    <n v="-1.5"/>
    <n v="0"/>
    <n v="35.1"/>
  </r>
  <r>
    <x v="216"/>
    <x v="591"/>
    <n v="87043280"/>
    <s v="2024.11.08 09:58:22"/>
    <n v="1046522927"/>
    <x v="25"/>
    <x v="0"/>
    <n v="0.1"/>
    <n v="2687.29"/>
    <n v="2691"/>
    <n v="2692"/>
    <s v="2024.11.08 10:35:06"/>
    <n v="2690.8"/>
    <n v="-1.5"/>
    <n v="0"/>
    <n v="35.1"/>
  </r>
  <r>
    <x v="216"/>
    <x v="185"/>
    <n v="87043280"/>
    <s v="2024.11.08 12:02:40"/>
    <n v="1046537286"/>
    <x v="13"/>
    <x v="1"/>
    <n v="0.15"/>
    <n v="152.22499999999999"/>
    <m/>
    <m/>
    <s v="2024.11.08 12:07:54"/>
    <n v="152.18600000000001"/>
    <n v="-2.25"/>
    <n v="0"/>
    <n v="3.84"/>
  </r>
  <r>
    <x v="216"/>
    <x v="185"/>
    <n v="87043280"/>
    <s v="2024.11.08 12:02:41"/>
    <n v="1046537287"/>
    <x v="13"/>
    <x v="1"/>
    <n v="0.15"/>
    <n v="152.221"/>
    <n v="152.19"/>
    <m/>
    <s v="2024.11.08 12:08:03"/>
    <n v="152.19"/>
    <n v="-2.25"/>
    <n v="0"/>
    <n v="3.06"/>
  </r>
  <r>
    <x v="216"/>
    <x v="225"/>
    <n v="87043280"/>
    <s v="2024.11.08 12:05:55"/>
    <n v="1046537668"/>
    <x v="14"/>
    <x v="1"/>
    <n v="1"/>
    <n v="21125.03"/>
    <n v="21220"/>
    <n v="21110"/>
    <s v="2024.11.08 12:12:10"/>
    <n v="21112.38"/>
    <n v="-0.7"/>
    <n v="0"/>
    <n v="12.65"/>
  </r>
  <r>
    <x v="216"/>
    <x v="225"/>
    <n v="87043280"/>
    <s v="2024.11.08 12:05:55"/>
    <n v="1046537669"/>
    <x v="14"/>
    <x v="1"/>
    <n v="1"/>
    <n v="21124.78"/>
    <n v="21115"/>
    <n v="21100"/>
    <s v="2024.11.08 12:16:27"/>
    <n v="21115.13"/>
    <n v="-0.7"/>
    <n v="0"/>
    <n v="9.65"/>
  </r>
  <r>
    <x v="216"/>
    <x v="868"/>
    <n v="87043280"/>
    <s v="2024.11.08 12:47:49"/>
    <n v="1046543822"/>
    <x v="25"/>
    <x v="0"/>
    <n v="0.1"/>
    <n v="2687.37"/>
    <n v="2688.6"/>
    <n v="2691"/>
    <s v="2024.11.08 12:58:25"/>
    <n v="2688.53"/>
    <n v="-1.5"/>
    <n v="0"/>
    <n v="11.6"/>
  </r>
  <r>
    <x v="216"/>
    <x v="868"/>
    <n v="87043280"/>
    <s v="2024.11.08 12:47:50"/>
    <n v="1046543823"/>
    <x v="25"/>
    <x v="0"/>
    <n v="0.1"/>
    <n v="2687.36"/>
    <n v="2688.5"/>
    <n v="2689.5"/>
    <s v="2024.11.08 12:59:04"/>
    <n v="2688.47"/>
    <n v="-1.5"/>
    <n v="0"/>
    <n v="11.1"/>
  </r>
  <r>
    <x v="216"/>
    <x v="890"/>
    <n v="87043280"/>
    <s v="2024.11.08 13:59:14"/>
    <n v="1046553366"/>
    <x v="14"/>
    <x v="0"/>
    <n v="1"/>
    <n v="21071.48"/>
    <n v="21083"/>
    <n v="21100"/>
    <s v="2024.11.08 14:35:02"/>
    <n v="21081.88"/>
    <n v="-0.7"/>
    <n v="0"/>
    <n v="10.4"/>
  </r>
  <r>
    <x v="216"/>
    <x v="890"/>
    <n v="87043280"/>
    <s v="2024.11.08 13:59:14"/>
    <n v="1046553367"/>
    <x v="14"/>
    <x v="0"/>
    <n v="1"/>
    <n v="21071.48"/>
    <n v="21083"/>
    <n v="21090"/>
    <s v="2024.11.08 14:35:02"/>
    <n v="21081.88"/>
    <n v="-0.7"/>
    <n v="0"/>
    <n v="10.4"/>
  </r>
  <r>
    <x v="216"/>
    <x v="780"/>
    <n v="87043280"/>
    <s v="2024.11.08 17:00:53"/>
    <n v="1046591578"/>
    <x v="25"/>
    <x v="1"/>
    <n v="0.1"/>
    <n v="2690.29"/>
    <n v="2688.52"/>
    <m/>
    <s v="2024.11.08 17:06:44"/>
    <n v="2688.67"/>
    <n v="-1.5"/>
    <n v="0"/>
    <n v="16.2"/>
  </r>
  <r>
    <x v="216"/>
    <x v="780"/>
    <n v="87043280"/>
    <s v="2024.11.08 17:00:53"/>
    <n v="1046591583"/>
    <x v="25"/>
    <x v="1"/>
    <n v="0.1"/>
    <n v="2690.14"/>
    <n v="2688.48"/>
    <m/>
    <s v="2024.11.08 17:06:22"/>
    <n v="2688.56"/>
    <n v="-1.5"/>
    <n v="0"/>
    <n v="15.8"/>
  </r>
  <r>
    <x v="216"/>
    <x v="1033"/>
    <n v="87043280"/>
    <s v="2024.11.08 17:06:35"/>
    <n v="1046593359"/>
    <x v="15"/>
    <x v="1"/>
    <n v="1"/>
    <n v="70.867000000000004"/>
    <n v="70.617000000000004"/>
    <m/>
    <s v="2024.11.08 17:09:19"/>
    <n v="70.623000000000005"/>
    <n v="-2"/>
    <n v="0"/>
    <n v="24.4"/>
  </r>
  <r>
    <x v="216"/>
    <x v="1033"/>
    <n v="87043280"/>
    <s v="2024.11.08 17:06:36"/>
    <n v="1046593362"/>
    <x v="15"/>
    <x v="1"/>
    <n v="1"/>
    <n v="70.876999999999995"/>
    <n v="70.617000000000004"/>
    <m/>
    <s v="2024.11.08 17:09:19"/>
    <n v="70.623000000000005"/>
    <n v="-2"/>
    <n v="0"/>
    <n v="25.4"/>
  </r>
  <r>
    <x v="216"/>
    <x v="326"/>
    <n v="87043280"/>
    <s v="2024.11.08 17:14:14"/>
    <n v="1046596012"/>
    <x v="14"/>
    <x v="0"/>
    <n v="1"/>
    <n v="21088.080000000002"/>
    <n v="21103.39"/>
    <m/>
    <s v="2024.11.08 17:20:08"/>
    <n v="21103.23"/>
    <n v="-0.7"/>
    <n v="0"/>
    <n v="15.15"/>
  </r>
  <r>
    <x v="216"/>
    <x v="326"/>
    <n v="87043280"/>
    <s v="2024.11.08 17:14:14"/>
    <n v="1046596019"/>
    <x v="14"/>
    <x v="0"/>
    <n v="1"/>
    <n v="21087.58"/>
    <n v="21103.08"/>
    <m/>
    <s v="2024.11.08 17:20:08"/>
    <n v="21101.73"/>
    <n v="-0.7"/>
    <n v="0"/>
    <n v="14.15"/>
  </r>
  <r>
    <x v="216"/>
    <x v="25"/>
    <n v="87043280"/>
    <s v="2024.11.08 18:02:02"/>
    <n v="1046604980"/>
    <x v="14"/>
    <x v="0"/>
    <n v="1"/>
    <n v="21099.33"/>
    <n v="21078.6"/>
    <n v="21140"/>
    <s v="2024.11.08 18:15:53"/>
    <n v="21105.23"/>
    <n v="-0.7"/>
    <n v="0"/>
    <n v="5.9"/>
  </r>
  <r>
    <x v="216"/>
    <x v="25"/>
    <n v="87043280"/>
    <s v="2024.11.08 18:02:03"/>
    <n v="1046604988"/>
    <x v="14"/>
    <x v="0"/>
    <n v="1"/>
    <n v="21099.08"/>
    <n v="21085"/>
    <n v="21120"/>
    <s v="2024.11.08 18:15:49"/>
    <n v="21105.23"/>
    <n v="-0.7"/>
    <n v="0"/>
    <n v="6.15"/>
  </r>
  <r>
    <x v="216"/>
    <x v="110"/>
    <n v="87043280"/>
    <s v="2024.11.08 18:05:16"/>
    <n v="1046605530"/>
    <x v="15"/>
    <x v="1"/>
    <n v="1"/>
    <n v="70.367000000000004"/>
    <n v="70.347999999999999"/>
    <m/>
    <s v="2024.11.08 18:26:14"/>
    <n v="70.347999999999999"/>
    <n v="-2"/>
    <n v="0"/>
    <n v="1.9"/>
  </r>
  <r>
    <x v="216"/>
    <x v="110"/>
    <n v="87043280"/>
    <s v="2024.11.08 18:05:17"/>
    <n v="1046605542"/>
    <x v="15"/>
    <x v="1"/>
    <n v="1"/>
    <n v="70.367000000000004"/>
    <n v="70.382000000000005"/>
    <m/>
    <s v="2024.11.08 18:26:03"/>
    <n v="70.388000000000005"/>
    <n v="-2"/>
    <n v="0"/>
    <n v="-2.1"/>
  </r>
  <r>
    <x v="217"/>
    <x v="1090"/>
    <n v="87043280"/>
    <s v="2024.11.11 02:09:02"/>
    <n v="1046662586"/>
    <x v="25"/>
    <x v="0"/>
    <n v="0.1"/>
    <n v="2684.91"/>
    <n v="2674.93"/>
    <n v="2688"/>
    <s v="2024.11.11 03:17:15"/>
    <n v="2674.6"/>
    <n v="-1.5"/>
    <n v="0"/>
    <n v="-103.1"/>
  </r>
  <r>
    <x v="217"/>
    <x v="1090"/>
    <n v="87043280"/>
    <s v="2024.11.11 02:09:02"/>
    <n v="1046662588"/>
    <x v="25"/>
    <x v="0"/>
    <n v="0.1"/>
    <n v="2684.91"/>
    <n v="2674.55"/>
    <n v="2686.5"/>
    <s v="2024.11.11 03:17:25"/>
    <n v="2674.71"/>
    <n v="-1.5"/>
    <n v="0"/>
    <n v="-102"/>
  </r>
  <r>
    <x v="217"/>
    <x v="177"/>
    <n v="87043280"/>
    <s v="2024.11.11 12:26:44"/>
    <n v="1046720366"/>
    <x v="25"/>
    <x v="1"/>
    <n v="0.1"/>
    <n v="2671.69"/>
    <n v="2670"/>
    <n v="2668"/>
    <s v="2024.11.11 12:34:50"/>
    <n v="2670"/>
    <n v="-1.5"/>
    <n v="0"/>
    <n v="16.899999999999999"/>
  </r>
  <r>
    <x v="217"/>
    <x v="177"/>
    <n v="87043280"/>
    <s v="2024.11.11 12:26:44"/>
    <n v="1046720368"/>
    <x v="25"/>
    <x v="1"/>
    <n v="0.1"/>
    <n v="2671.52"/>
    <n v="2670"/>
    <n v="2665"/>
    <s v="2024.11.11 12:34:50"/>
    <n v="2670"/>
    <n v="-1.5"/>
    <n v="0"/>
    <n v="15.2"/>
  </r>
  <r>
    <x v="217"/>
    <x v="88"/>
    <n v="87043280"/>
    <s v="2024.11.11 12:38:04"/>
    <n v="1046721889"/>
    <x v="14"/>
    <x v="0"/>
    <n v="1"/>
    <n v="21198.58"/>
    <n v="21205.4"/>
    <n v="21230"/>
    <s v="2024.11.11 14:09:43"/>
    <n v="21204.23"/>
    <n v="-0.7"/>
    <n v="0"/>
    <n v="5.65"/>
  </r>
  <r>
    <x v="217"/>
    <x v="88"/>
    <n v="87043280"/>
    <s v="2024.11.11 12:38:04"/>
    <n v="1046721890"/>
    <x v="14"/>
    <x v="0"/>
    <n v="1"/>
    <n v="21198.58"/>
    <n v="21205.200000000001"/>
    <n v="21212"/>
    <s v="2024.11.11 14:09:43"/>
    <n v="21204.23"/>
    <n v="-0.7"/>
    <n v="0"/>
    <n v="5.65"/>
  </r>
  <r>
    <x v="217"/>
    <x v="325"/>
    <n v="87043280"/>
    <s v="2024.11.11 17:01:12"/>
    <n v="1046780199"/>
    <x v="15"/>
    <x v="0"/>
    <n v="1"/>
    <n v="68.843999999999994"/>
    <n v="67"/>
    <n v="69.3"/>
    <s v="2024.11.11 17:36:10"/>
    <n v="68.347999999999999"/>
    <n v="-2"/>
    <n v="0"/>
    <n v="-49.6"/>
  </r>
  <r>
    <x v="217"/>
    <x v="325"/>
    <n v="87043280"/>
    <s v="2024.11.11 17:01:12"/>
    <n v="1046780200"/>
    <x v="15"/>
    <x v="0"/>
    <n v="1"/>
    <n v="68.843999999999994"/>
    <n v="67"/>
    <n v="69.099999999999994"/>
    <s v="2024.11.11 17:31:38"/>
    <n v="68.248000000000005"/>
    <n v="-2"/>
    <n v="0"/>
    <n v="-59.6"/>
  </r>
  <r>
    <x v="217"/>
    <x v="917"/>
    <n v="87043280"/>
    <s v="2024.11.11 17:08:07"/>
    <n v="1046781872"/>
    <x v="25"/>
    <x v="1"/>
    <n v="0.1"/>
    <n v="2622.47"/>
    <n v="2621"/>
    <n v="2619"/>
    <s v="2024.11.11 17:23:47"/>
    <n v="2621"/>
    <n v="-1.5"/>
    <n v="0"/>
    <n v="14.7"/>
  </r>
  <r>
    <x v="217"/>
    <x v="917"/>
    <n v="87043280"/>
    <s v="2024.11.11 17:08:07"/>
    <n v="1046781874"/>
    <x v="25"/>
    <x v="1"/>
    <n v="0.1"/>
    <n v="2622.38"/>
    <n v="2621"/>
    <n v="2618"/>
    <s v="2024.11.11 17:24:44"/>
    <n v="2621.0100000000002"/>
    <n v="-1.5"/>
    <n v="0"/>
    <n v="13.7"/>
  </r>
  <r>
    <x v="217"/>
    <x v="918"/>
    <n v="87043280"/>
    <s v="2024.11.11 17:25:18"/>
    <n v="1046785460"/>
    <x v="14"/>
    <x v="0"/>
    <n v="1"/>
    <n v="21114.83"/>
    <n v="21130"/>
    <m/>
    <s v="2024.11.11 17:34:33"/>
    <n v="21129.23"/>
    <n v="-0.7"/>
    <n v="0"/>
    <n v="14.4"/>
  </r>
  <r>
    <x v="217"/>
    <x v="918"/>
    <n v="87043280"/>
    <s v="2024.11.11 17:25:18"/>
    <n v="1046785461"/>
    <x v="14"/>
    <x v="0"/>
    <n v="1"/>
    <n v="21114.83"/>
    <n v="21128"/>
    <m/>
    <s v="2024.11.11 17:34:35"/>
    <n v="21127.73"/>
    <n v="-0.7"/>
    <n v="0"/>
    <n v="12.9"/>
  </r>
  <r>
    <x v="217"/>
    <x v="245"/>
    <n v="87043280"/>
    <s v="2024.11.11 18:01:56"/>
    <n v="1046793458"/>
    <x v="14"/>
    <x v="0"/>
    <n v="1"/>
    <n v="21142.58"/>
    <n v="21140.7"/>
    <n v="21155"/>
    <s v="2024.11.11 23:13:02"/>
    <n v="21140.48"/>
    <n v="-0.7"/>
    <n v="0"/>
    <n v="-2.1"/>
  </r>
  <r>
    <x v="217"/>
    <x v="245"/>
    <n v="87043280"/>
    <s v="2024.11.11 18:01:56"/>
    <n v="1046793457"/>
    <x v="14"/>
    <x v="0"/>
    <n v="1"/>
    <n v="21142.58"/>
    <n v="21140.7"/>
    <n v="21160"/>
    <s v="2024.11.11 23:13:02"/>
    <n v="21140.48"/>
    <n v="-0.7"/>
    <n v="0"/>
    <n v="-2.1"/>
  </r>
  <r>
    <x v="217"/>
    <x v="25"/>
    <n v="87043280"/>
    <s v="2024.11.11 18:02:08"/>
    <n v="1046793484"/>
    <x v="15"/>
    <x v="1"/>
    <n v="1"/>
    <n v="68.188000000000002"/>
    <n v="70"/>
    <n v="68"/>
    <s v="2024.11.11 18:53:40"/>
    <n v="68.159000000000006"/>
    <n v="-2"/>
    <n v="0"/>
    <n v="2.9"/>
  </r>
  <r>
    <x v="217"/>
    <x v="25"/>
    <n v="87043280"/>
    <s v="2024.11.11 18:02:08"/>
    <n v="1046793485"/>
    <x v="15"/>
    <x v="1"/>
    <n v="1"/>
    <n v="68.188000000000002"/>
    <n v="70"/>
    <n v="68"/>
    <s v="2024.11.11 18:53:34"/>
    <n v="68.159000000000006"/>
    <n v="-2"/>
    <n v="0"/>
    <n v="2.9"/>
  </r>
  <r>
    <x v="217"/>
    <x v="246"/>
    <n v="87043280"/>
    <s v="2024.11.11 18:03:03"/>
    <n v="1046793656"/>
    <x v="25"/>
    <x v="1"/>
    <n v="0.1"/>
    <n v="2614.42"/>
    <n v="2630"/>
    <n v="2613"/>
    <s v="2024.11.11 19:08:03"/>
    <n v="2614.42"/>
    <n v="-1.5"/>
    <n v="0"/>
    <n v="0"/>
  </r>
  <r>
    <x v="217"/>
    <x v="246"/>
    <n v="87043280"/>
    <s v="2024.11.11 18:03:03"/>
    <n v="1046793658"/>
    <x v="25"/>
    <x v="1"/>
    <n v="0.1"/>
    <n v="2614.4"/>
    <n v="2630"/>
    <n v="2612"/>
    <s v="2024.11.11 19:08:30"/>
    <n v="2614.0300000000002"/>
    <n v="-1.5"/>
    <n v="0"/>
    <n v="3.7"/>
  </r>
  <r>
    <x v="218"/>
    <x v="72"/>
    <n v="87043280"/>
    <s v="2024.11.12 12:01:21"/>
    <n v="1046892794"/>
    <x v="14"/>
    <x v="1"/>
    <n v="1"/>
    <n v="21091.03"/>
    <n v="21066"/>
    <n v="21050"/>
    <s v="2024.11.12 12:24:57"/>
    <n v="21066.38"/>
    <n v="-0.7"/>
    <n v="0"/>
    <n v="24.65"/>
  </r>
  <r>
    <x v="218"/>
    <x v="72"/>
    <n v="87043280"/>
    <s v="2024.11.12 12:01:21"/>
    <n v="1046892795"/>
    <x v="14"/>
    <x v="1"/>
    <n v="1"/>
    <n v="21091.279999999999"/>
    <n v="21079"/>
    <n v="21070"/>
    <s v="2024.11.12 12:22:48"/>
    <n v="21069.88"/>
    <n v="-0.7"/>
    <n v="0"/>
    <n v="21.4"/>
  </r>
  <r>
    <x v="218"/>
    <x v="72"/>
    <n v="87043280"/>
    <s v="2024.11.12 12:01:29"/>
    <n v="1046892817"/>
    <x v="25"/>
    <x v="1"/>
    <n v="0.1"/>
    <n v="2591.92"/>
    <n v="2605"/>
    <n v="2589"/>
    <s v="2024.11.12 12:25:05"/>
    <n v="2590.67"/>
    <n v="-1.5"/>
    <n v="0"/>
    <n v="12.5"/>
  </r>
  <r>
    <x v="218"/>
    <x v="72"/>
    <n v="87043280"/>
    <s v="2024.11.12 12:01:29"/>
    <n v="1046892818"/>
    <x v="25"/>
    <x v="1"/>
    <n v="0.1"/>
    <n v="2591.9"/>
    <n v="2605"/>
    <n v="2587"/>
    <s v="2024.11.12 12:25:02"/>
    <n v="2590.4"/>
    <n v="-1.5"/>
    <n v="0"/>
    <n v="15"/>
  </r>
  <r>
    <x v="218"/>
    <x v="955"/>
    <n v="87043280"/>
    <s v="2024.11.12 16:59:10"/>
    <n v="1046947324"/>
    <x v="24"/>
    <x v="0"/>
    <n v="0.03"/>
    <n v="87007.47"/>
    <n v="87150"/>
    <m/>
    <s v="2024.11.12 17:01:34"/>
    <n v="87146.43"/>
    <n v="-0.6"/>
    <n v="0"/>
    <n v="4.17"/>
  </r>
  <r>
    <x v="218"/>
    <x v="955"/>
    <n v="87043280"/>
    <s v="2024.11.12 16:59:10"/>
    <n v="1046947326"/>
    <x v="24"/>
    <x v="0"/>
    <n v="0.03"/>
    <n v="87014.27"/>
    <m/>
    <m/>
    <s v="2024.11.12 17:01:40"/>
    <n v="87164.93"/>
    <n v="-0.6"/>
    <n v="0"/>
    <n v="4.5199999999999996"/>
  </r>
  <r>
    <x v="218"/>
    <x v="780"/>
    <n v="87043280"/>
    <s v="2024.11.12 17:00:57"/>
    <n v="1046947781"/>
    <x v="25"/>
    <x v="1"/>
    <n v="0.1"/>
    <n v="2609.35"/>
    <n v="2608.4"/>
    <m/>
    <s v="2024.11.12 17:02:21"/>
    <n v="2608.54"/>
    <n v="-1.5"/>
    <n v="0"/>
    <n v="8.1"/>
  </r>
  <r>
    <x v="218"/>
    <x v="780"/>
    <n v="87043280"/>
    <s v="2024.11.12 17:00:57"/>
    <n v="1046947794"/>
    <x v="25"/>
    <x v="1"/>
    <n v="0.1"/>
    <n v="2609.4"/>
    <n v="2607.81"/>
    <m/>
    <s v="2024.11.12 17:03:17"/>
    <n v="2607.7800000000002"/>
    <n v="-1.5"/>
    <n v="0"/>
    <n v="16.2"/>
  </r>
  <r>
    <x v="218"/>
    <x v="341"/>
    <n v="87043280"/>
    <s v="2024.11.12 17:09:56"/>
    <n v="1046950820"/>
    <x v="14"/>
    <x v="0"/>
    <n v="1"/>
    <n v="21118.63"/>
    <n v="21142.95"/>
    <m/>
    <s v="2024.11.12 17:13:04"/>
    <n v="21143.53"/>
    <n v="-0.7"/>
    <n v="0"/>
    <n v="24.9"/>
  </r>
  <r>
    <x v="218"/>
    <x v="341"/>
    <n v="87043280"/>
    <s v="2024.11.12 17:09:57"/>
    <n v="1046950823"/>
    <x v="14"/>
    <x v="0"/>
    <n v="1"/>
    <n v="21117.38"/>
    <n v="21144.61"/>
    <m/>
    <s v="2024.11.12 17:13:03"/>
    <n v="21144.03"/>
    <n v="-0.7"/>
    <n v="0"/>
    <n v="26.65"/>
  </r>
  <r>
    <x v="218"/>
    <x v="304"/>
    <n v="87043280"/>
    <s v="2024.11.12 17:15:56"/>
    <n v="1046952171"/>
    <x v="15"/>
    <x v="0"/>
    <n v="1"/>
    <n v="68.894000000000005"/>
    <n v="68.471999999999994"/>
    <n v="69.2"/>
    <s v="2024.11.12 18:29:37"/>
    <n v="68.472999999999999"/>
    <n v="-2"/>
    <n v="0"/>
    <n v="-42.1"/>
  </r>
  <r>
    <x v="218"/>
    <x v="304"/>
    <n v="87043280"/>
    <s v="2024.11.12 17:15:56"/>
    <n v="1046952176"/>
    <x v="15"/>
    <x v="0"/>
    <n v="1"/>
    <n v="68.899000000000001"/>
    <n v="68.576999999999998"/>
    <n v="69.400000000000006"/>
    <s v="2024.11.12 18:33:31"/>
    <n v="68.582999999999998"/>
    <n v="-2"/>
    <n v="0"/>
    <n v="-31.6"/>
  </r>
  <r>
    <x v="218"/>
    <x v="109"/>
    <n v="87043280"/>
    <s v="2024.11.12 18:04:03"/>
    <n v="1046962423"/>
    <x v="14"/>
    <x v="1"/>
    <n v="1"/>
    <n v="21108.03"/>
    <n v="21100.26"/>
    <m/>
    <s v="2024.11.12 18:10:43"/>
    <n v="21100.38"/>
    <n v="-0.7"/>
    <n v="0"/>
    <n v="7.65"/>
  </r>
  <r>
    <x v="218"/>
    <x v="109"/>
    <n v="87043280"/>
    <s v="2024.11.12 18:04:04"/>
    <n v="1046962427"/>
    <x v="14"/>
    <x v="1"/>
    <n v="1"/>
    <n v="21106.53"/>
    <n v="21100.09"/>
    <m/>
    <s v="2024.11.12 18:10:43"/>
    <n v="21100.38"/>
    <n v="-0.7"/>
    <n v="0"/>
    <n v="6.15"/>
  </r>
  <r>
    <x v="218"/>
    <x v="306"/>
    <n v="87043280"/>
    <s v="2024.11.12 18:13:01"/>
    <n v="1046964068"/>
    <x v="25"/>
    <x v="1"/>
    <n v="0.1"/>
    <n v="2602.16"/>
    <n v="2600.2199999999998"/>
    <m/>
    <s v="2024.11.12 18:15:04"/>
    <n v="2600.08"/>
    <n v="-1.5"/>
    <n v="0"/>
    <n v="20.8"/>
  </r>
  <r>
    <x v="218"/>
    <x v="306"/>
    <n v="87043280"/>
    <s v="2024.11.12 18:13:02"/>
    <n v="1046964076"/>
    <x v="25"/>
    <x v="1"/>
    <n v="0.1"/>
    <n v="2602.23"/>
    <n v="2599.75"/>
    <m/>
    <s v="2024.11.12 18:17:17"/>
    <n v="2599.8000000000002"/>
    <n v="-1.5"/>
    <n v="0"/>
    <n v="24.3"/>
  </r>
  <r>
    <x v="219"/>
    <x v="974"/>
    <n v="87043280"/>
    <s v="2024.11.13 04:35:46"/>
    <n v="1047003216"/>
    <x v="25"/>
    <x v="1"/>
    <n v="0.1"/>
    <n v="2606.52"/>
    <n v="2620"/>
    <n v="2601"/>
    <s v="2024.11.13 07:32:16"/>
    <n v="2605.3200000000002"/>
    <n v="-1.5"/>
    <n v="0"/>
    <n v="12"/>
  </r>
  <r>
    <x v="219"/>
    <x v="974"/>
    <n v="87043280"/>
    <s v="2024.11.13 04:35:46"/>
    <n v="1047003217"/>
    <x v="25"/>
    <x v="1"/>
    <n v="0.1"/>
    <n v="2606.52"/>
    <n v="2620"/>
    <n v="2604"/>
    <s v="2024.11.13 07:32:02"/>
    <n v="2604.98"/>
    <n v="-1.5"/>
    <n v="0"/>
    <n v="15.4"/>
  </r>
  <r>
    <x v="219"/>
    <x v="984"/>
    <n v="87043280"/>
    <s v="2024.11.13 11:13:53"/>
    <n v="1047038780"/>
    <x v="25"/>
    <x v="0"/>
    <n v="0.1"/>
    <n v="2609.75"/>
    <n v="2590"/>
    <n v="2613"/>
    <s v="2024.11.13 11:32:12"/>
    <n v="2610.79"/>
    <n v="-1.5"/>
    <n v="0"/>
    <n v="10.4"/>
  </r>
  <r>
    <x v="219"/>
    <x v="984"/>
    <n v="87043280"/>
    <s v="2024.11.13 11:13:53"/>
    <n v="1047038781"/>
    <x v="25"/>
    <x v="0"/>
    <n v="0.1"/>
    <n v="2609.75"/>
    <n v="2611.1999999999998"/>
    <n v="2615"/>
    <s v="2024.11.13 11:31:43"/>
    <n v="2611.1799999999998"/>
    <n v="-1.5"/>
    <n v="0"/>
    <n v="14.3"/>
  </r>
  <r>
    <x v="219"/>
    <x v="881"/>
    <n v="87043280"/>
    <s v="2024.11.13 13:00:02"/>
    <n v="1047046196"/>
    <x v="17"/>
    <x v="0"/>
    <n v="0.15"/>
    <n v="1.0615000000000001"/>
    <n v="1.0620000000000001"/>
    <n v="1.0634999999999999"/>
    <s v="2024.11.13 13:50:38"/>
    <n v="1.0620000000000001"/>
    <n v="-2.25"/>
    <n v="0"/>
    <n v="7.5"/>
  </r>
  <r>
    <x v="219"/>
    <x v="881"/>
    <n v="87043280"/>
    <s v="2024.11.13 13:00:02"/>
    <n v="1047046199"/>
    <x v="17"/>
    <x v="0"/>
    <n v="0.15"/>
    <n v="1.0615000000000001"/>
    <n v="1.0620000000000001"/>
    <n v="1.0625"/>
    <s v="2024.11.13 13:50:38"/>
    <n v="1.0620000000000001"/>
    <n v="-2.25"/>
    <n v="0"/>
    <n v="7.5"/>
  </r>
  <r>
    <x v="219"/>
    <x v="191"/>
    <n v="87043280"/>
    <s v="2024.11.13 16:00:21"/>
    <n v="1047073679"/>
    <x v="14"/>
    <x v="1"/>
    <n v="1"/>
    <n v="21090.43"/>
    <n v="21083.93"/>
    <n v="21040"/>
    <s v="2024.11.13 16:12:34"/>
    <n v="21083.53"/>
    <n v="-0.7"/>
    <n v="0"/>
    <n v="6.9"/>
  </r>
  <r>
    <x v="219"/>
    <x v="191"/>
    <n v="87043280"/>
    <s v="2024.11.13 16:00:22"/>
    <n v="1047073683"/>
    <x v="14"/>
    <x v="1"/>
    <n v="1"/>
    <n v="21092.18"/>
    <n v="21084.65"/>
    <n v="21060"/>
    <s v="2024.11.13 16:12:38"/>
    <n v="21084.78"/>
    <n v="-0.7"/>
    <n v="0"/>
    <n v="7.4"/>
  </r>
  <r>
    <x v="219"/>
    <x v="460"/>
    <n v="87043280"/>
    <s v="2024.11.13 16:36:47"/>
    <n v="1047083895"/>
    <x v="25"/>
    <x v="1"/>
    <n v="0.1"/>
    <n v="2609.17"/>
    <n v="2607.54"/>
    <n v="2605"/>
    <s v="2024.11.13 16:38:04"/>
    <n v="2607.75"/>
    <n v="-1.5"/>
    <n v="0"/>
    <n v="14.2"/>
  </r>
  <r>
    <x v="219"/>
    <x v="460"/>
    <n v="87043280"/>
    <s v="2024.11.13 16:36:47"/>
    <n v="1047083910"/>
    <x v="25"/>
    <x v="1"/>
    <n v="0.1"/>
    <n v="2609.13"/>
    <n v="2607.88"/>
    <n v="2602"/>
    <s v="2024.11.13 16:37:40"/>
    <n v="2607.94"/>
    <n v="-1.5"/>
    <n v="0"/>
    <n v="11.9"/>
  </r>
  <r>
    <x v="219"/>
    <x v="832"/>
    <n v="87043280"/>
    <s v="2024.11.13 17:05:16"/>
    <n v="1047095920"/>
    <x v="25"/>
    <x v="1"/>
    <n v="0.1"/>
    <n v="2598.66"/>
    <n v="2595.75"/>
    <m/>
    <s v="2024.11.13 17:08:22"/>
    <n v="2595.77"/>
    <n v="-1.5"/>
    <n v="0"/>
    <n v="28.9"/>
  </r>
  <r>
    <x v="219"/>
    <x v="832"/>
    <n v="87043280"/>
    <s v="2024.11.13 17:05:17"/>
    <n v="1047095929"/>
    <x v="25"/>
    <x v="1"/>
    <n v="0.1"/>
    <n v="2598.52"/>
    <n v="2595.63"/>
    <m/>
    <s v="2024.11.13 17:08:21"/>
    <n v="2595.62"/>
    <n v="-1.5"/>
    <n v="0"/>
    <n v="29"/>
  </r>
  <r>
    <x v="219"/>
    <x v="194"/>
    <n v="87043280"/>
    <s v="2024.11.13 17:11:39"/>
    <n v="1047099356"/>
    <x v="14"/>
    <x v="1"/>
    <n v="1"/>
    <n v="21023.43"/>
    <n v="21019"/>
    <n v="20988.21"/>
    <s v="2024.11.13 17:16:01"/>
    <n v="21018.53"/>
    <n v="-0.7"/>
    <n v="0"/>
    <n v="4.9000000000000004"/>
  </r>
  <r>
    <x v="219"/>
    <x v="194"/>
    <n v="87043280"/>
    <s v="2024.11.13 17:11:40"/>
    <n v="1047099363"/>
    <x v="14"/>
    <x v="1"/>
    <n v="1"/>
    <n v="21022.93"/>
    <n v="21013.72"/>
    <m/>
    <s v="2024.11.13 17:17:00"/>
    <n v="21015.03"/>
    <n v="-0.7"/>
    <n v="0"/>
    <n v="7.9"/>
  </r>
  <r>
    <x v="219"/>
    <x v="109"/>
    <n v="87043280"/>
    <s v="2024.11.13 18:04:07"/>
    <n v="1047111491"/>
    <x v="25"/>
    <x v="0"/>
    <n v="0.1"/>
    <n v="2604.64"/>
    <n v="2592.69"/>
    <n v="2608"/>
    <s v="2024.11.13 18:33:15"/>
    <n v="2592.37"/>
    <n v="-1.5"/>
    <n v="0"/>
    <n v="-122.7"/>
  </r>
  <r>
    <x v="219"/>
    <x v="109"/>
    <n v="87043280"/>
    <s v="2024.11.13 18:04:08"/>
    <n v="1047111495"/>
    <x v="25"/>
    <x v="0"/>
    <n v="0.1"/>
    <n v="2604.3200000000002"/>
    <n v="2593"/>
    <n v="2606.46"/>
    <s v="2024.11.13 18:33:04"/>
    <n v="2592.92"/>
    <n v="-1.5"/>
    <n v="0"/>
    <n v="-114"/>
  </r>
  <r>
    <x v="219"/>
    <x v="871"/>
    <n v="87043280"/>
    <s v="2024.11.13 18:12:10"/>
    <n v="1047113109"/>
    <x v="14"/>
    <x v="0"/>
    <n v="1"/>
    <n v="21048.28"/>
    <n v="21055.54"/>
    <n v="21090"/>
    <s v="2024.11.13 18:26:09"/>
    <n v="21055.68"/>
    <n v="-0.7"/>
    <n v="0"/>
    <n v="7.4"/>
  </r>
  <r>
    <x v="219"/>
    <x v="871"/>
    <n v="87043280"/>
    <s v="2024.11.13 18:12:10"/>
    <n v="1047113111"/>
    <x v="14"/>
    <x v="0"/>
    <n v="1"/>
    <n v="21048.03"/>
    <n v="20950"/>
    <n v="21065.22"/>
    <s v="2024.11.13 18:20:03"/>
    <n v="21062.18"/>
    <n v="-0.7"/>
    <n v="0"/>
    <n v="14.15"/>
  </r>
  <r>
    <x v="219"/>
    <x v="785"/>
    <n v="87043280"/>
    <s v="2024.11.13 18:33:57"/>
    <n v="1047117846"/>
    <x v="25"/>
    <x v="1"/>
    <n v="0.1"/>
    <n v="2591.06"/>
    <n v="2589.2600000000002"/>
    <m/>
    <s v="2024.11.13 18:35:48"/>
    <n v="2589.36"/>
    <n v="-1.5"/>
    <n v="0"/>
    <n v="17"/>
  </r>
  <r>
    <x v="219"/>
    <x v="785"/>
    <n v="87043280"/>
    <s v="2024.11.13 18:33:58"/>
    <n v="1047117853"/>
    <x v="25"/>
    <x v="1"/>
    <n v="0.1"/>
    <n v="2590.7600000000002"/>
    <n v="2589"/>
    <m/>
    <s v="2024.11.13 18:35:47"/>
    <n v="2589"/>
    <n v="-1.5"/>
    <n v="0"/>
    <n v="17.600000000000001"/>
  </r>
  <r>
    <x v="219"/>
    <x v="32"/>
    <n v="87043280"/>
    <s v="2024.11.13 18:39:04"/>
    <n v="1047119535"/>
    <x v="25"/>
    <x v="1"/>
    <n v="0.1"/>
    <n v="2589.4299999999998"/>
    <n v="2586.34"/>
    <m/>
    <s v="2024.11.13 18:56:18"/>
    <n v="2586.31"/>
    <n v="-1.5"/>
    <n v="0"/>
    <n v="31.2"/>
  </r>
  <r>
    <x v="219"/>
    <x v="32"/>
    <n v="87043280"/>
    <s v="2024.11.13 18:39:04"/>
    <n v="1047119536"/>
    <x v="25"/>
    <x v="1"/>
    <n v="0.1"/>
    <n v="2589.35"/>
    <n v="2586.5"/>
    <m/>
    <s v="2024.11.13 18:57:42"/>
    <n v="2586.5"/>
    <n v="-1.5"/>
    <n v="0"/>
    <n v="28.5"/>
  </r>
  <r>
    <x v="220"/>
    <x v="427"/>
    <n v="87043280"/>
    <s v="2024.11.14 02:50:30"/>
    <n v="1047155242"/>
    <x v="25"/>
    <x v="1"/>
    <n v="0.1"/>
    <n v="2570.71"/>
    <n v="2568"/>
    <m/>
    <s v="2024.11.14 03:05:13"/>
    <n v="2567.9299999999998"/>
    <n v="-1.5"/>
    <n v="0"/>
    <n v="27.8"/>
  </r>
  <r>
    <x v="220"/>
    <x v="427"/>
    <n v="87043280"/>
    <s v="2024.11.14 02:50:30"/>
    <n v="1047155244"/>
    <x v="25"/>
    <x v="1"/>
    <n v="0.1"/>
    <n v="2570.71"/>
    <n v="2568"/>
    <m/>
    <s v="2024.11.14 03:03:10"/>
    <n v="2568.0500000000002"/>
    <n v="-1.5"/>
    <n v="0"/>
    <n v="26.6"/>
  </r>
  <r>
    <x v="220"/>
    <x v="1021"/>
    <n v="87043280"/>
    <s v="2024.11.14 04:03:47"/>
    <n v="1047163460"/>
    <x v="14"/>
    <x v="0"/>
    <n v="1"/>
    <n v="21054.43"/>
    <n v="21067"/>
    <n v="21100"/>
    <s v="2024.11.14 06:22:51"/>
    <n v="21066.83"/>
    <n v="-0.7"/>
    <n v="0"/>
    <n v="12.4"/>
  </r>
  <r>
    <x v="220"/>
    <x v="1021"/>
    <n v="87043280"/>
    <s v="2024.11.14 04:03:47"/>
    <n v="1047163461"/>
    <x v="14"/>
    <x v="0"/>
    <n v="1"/>
    <n v="21054.43"/>
    <n v="21067"/>
    <n v="21080"/>
    <s v="2024.11.14 06:22:51"/>
    <n v="21067.08"/>
    <n v="-0.7"/>
    <n v="0"/>
    <n v="12.65"/>
  </r>
  <r>
    <x v="220"/>
    <x v="1035"/>
    <n v="87043280"/>
    <s v="2024.11.14 09:30:50"/>
    <n v="1047190369"/>
    <x v="14"/>
    <x v="0"/>
    <n v="1"/>
    <n v="21036.93"/>
    <n v="21047"/>
    <m/>
    <s v="2024.11.14 09:54:33"/>
    <n v="21047.83"/>
    <n v="-0.7"/>
    <n v="0"/>
    <n v="10.9"/>
  </r>
  <r>
    <x v="220"/>
    <x v="1035"/>
    <n v="87043280"/>
    <s v="2024.11.14 09:30:51"/>
    <n v="1047190370"/>
    <x v="14"/>
    <x v="0"/>
    <n v="1"/>
    <n v="21036.43"/>
    <n v="21047"/>
    <m/>
    <s v="2024.11.14 09:56:42"/>
    <n v="21046.83"/>
    <n v="-0.7"/>
    <n v="0"/>
    <n v="10.4"/>
  </r>
  <r>
    <x v="220"/>
    <x v="865"/>
    <n v="87043280"/>
    <s v="2024.11.14 11:08:08"/>
    <n v="1047200825"/>
    <x v="25"/>
    <x v="1"/>
    <n v="0.1"/>
    <n v="2553.6999999999998"/>
    <n v="2552.5"/>
    <n v="2549"/>
    <s v="2024.11.14 11:19:17"/>
    <n v="2552.63"/>
    <n v="-1.5"/>
    <n v="0"/>
    <n v="10.7"/>
  </r>
  <r>
    <x v="220"/>
    <x v="865"/>
    <n v="87043280"/>
    <s v="2024.11.14 11:08:09"/>
    <n v="1047200829"/>
    <x v="25"/>
    <x v="1"/>
    <n v="0.1"/>
    <n v="2553.71"/>
    <n v="2552.1"/>
    <n v="2551"/>
    <s v="2024.11.14 11:20:52"/>
    <n v="2552.1799999999998"/>
    <n v="-1.5"/>
    <n v="0"/>
    <n v="15.3"/>
  </r>
  <r>
    <x v="220"/>
    <x v="48"/>
    <n v="87043280"/>
    <s v="2024.11.14 12:04:03"/>
    <n v="1047209287"/>
    <x v="25"/>
    <x v="1"/>
    <n v="0.1"/>
    <n v="2541.41"/>
    <n v="2554.3000000000002"/>
    <n v="2530"/>
    <s v="2024.11.14 15:34:38"/>
    <n v="2554.3200000000002"/>
    <n v="-1.5"/>
    <n v="0"/>
    <n v="-129.1"/>
  </r>
  <r>
    <x v="220"/>
    <x v="48"/>
    <n v="87043280"/>
    <s v="2024.11.14 12:04:03"/>
    <n v="1047209288"/>
    <x v="25"/>
    <x v="1"/>
    <n v="0.1"/>
    <n v="2541.41"/>
    <n v="2555.64"/>
    <n v="2528"/>
    <s v="2024.11.14 15:30:20"/>
    <n v="2555.58"/>
    <n v="-1.5"/>
    <n v="0"/>
    <n v="-141.69999999999999"/>
  </r>
  <r>
    <x v="220"/>
    <x v="335"/>
    <n v="87043280"/>
    <s v="2024.11.14 12:07:04"/>
    <n v="1047209859"/>
    <x v="14"/>
    <x v="1"/>
    <n v="1"/>
    <n v="21071.33"/>
    <n v="21199"/>
    <n v="21000"/>
    <s v="2024.11.14 14:52:10"/>
    <n v="21089.43"/>
    <n v="-0.7"/>
    <n v="0"/>
    <n v="-18.100000000000001"/>
  </r>
  <r>
    <x v="220"/>
    <x v="335"/>
    <n v="87043280"/>
    <s v="2024.11.14 12:07:05"/>
    <n v="1047209862"/>
    <x v="14"/>
    <x v="1"/>
    <n v="1"/>
    <n v="21071.58"/>
    <n v="21078.9"/>
    <n v="21020"/>
    <s v="2024.11.14 15:01:08"/>
    <n v="21078.93"/>
    <n v="-0.7"/>
    <n v="0"/>
    <n v="-7.35"/>
  </r>
  <r>
    <x v="220"/>
    <x v="354"/>
    <n v="87043280"/>
    <s v="2024.11.14 14:00:35"/>
    <n v="1047223173"/>
    <x v="25"/>
    <x v="1"/>
    <n v="0.1"/>
    <n v="2555.0100000000002"/>
    <n v="2553.77"/>
    <n v="2548"/>
    <s v="2024.11.14 14:02:03"/>
    <n v="2553.8000000000002"/>
    <n v="-1.5"/>
    <n v="0"/>
    <n v="12.1"/>
  </r>
  <r>
    <x v="220"/>
    <x v="1002"/>
    <n v="87043280"/>
    <s v="2024.11.14 14:18:48"/>
    <n v="1047224353"/>
    <x v="25"/>
    <x v="1"/>
    <n v="0.1"/>
    <n v="2554.9299999999998"/>
    <n v="2552"/>
    <n v="2548"/>
    <s v="2024.11.14 14:52:06"/>
    <n v="2552.12"/>
    <n v="-1.5"/>
    <n v="0"/>
    <n v="28.1"/>
  </r>
  <r>
    <x v="220"/>
    <x v="1002"/>
    <n v="87043280"/>
    <s v="2024.11.14 14:18:48"/>
    <n v="1047224412"/>
    <x v="25"/>
    <x v="1"/>
    <n v="0.1"/>
    <n v="2554.9299999999998"/>
    <n v="2552"/>
    <n v="2526"/>
    <s v="2024.11.14 14:52:06"/>
    <n v="2552.12"/>
    <n v="-1.5"/>
    <n v="0"/>
    <n v="28.1"/>
  </r>
  <r>
    <x v="220"/>
    <x v="322"/>
    <n v="87043280"/>
    <s v="2024.11.14 16:04:45"/>
    <n v="1047244062"/>
    <x v="14"/>
    <x v="0"/>
    <n v="1"/>
    <n v="21051.68"/>
    <n v="21059.05"/>
    <n v="21070"/>
    <s v="2024.11.14 16:07:32"/>
    <n v="21058.58"/>
    <n v="-0.7"/>
    <n v="0"/>
    <n v="6.9"/>
  </r>
  <r>
    <x v="220"/>
    <x v="322"/>
    <n v="87043280"/>
    <s v="2024.11.14 16:04:45"/>
    <n v="1047244063"/>
    <x v="14"/>
    <x v="0"/>
    <n v="1"/>
    <n v="21051.93"/>
    <n v="21058.91"/>
    <n v="21080"/>
    <s v="2024.11.14 16:07:32"/>
    <n v="21058.58"/>
    <n v="-0.7"/>
    <n v="0"/>
    <n v="6.65"/>
  </r>
  <r>
    <x v="220"/>
    <x v="780"/>
    <n v="87043280"/>
    <s v="2024.11.14 17:00:35"/>
    <n v="1047260332"/>
    <x v="25"/>
    <x v="1"/>
    <n v="0.1"/>
    <n v="2559.06"/>
    <n v="2563.81"/>
    <m/>
    <s v="2024.11.14 17:05:34"/>
    <n v="2563.81"/>
    <n v="-1.5"/>
    <n v="0"/>
    <n v="-47.5"/>
  </r>
  <r>
    <x v="220"/>
    <x v="780"/>
    <n v="87043280"/>
    <s v="2024.11.14 17:00:36"/>
    <n v="1047260350"/>
    <x v="25"/>
    <x v="1"/>
    <n v="0.1"/>
    <n v="2559.27"/>
    <n v="2563.36"/>
    <m/>
    <s v="2024.11.14 17:05:05"/>
    <n v="2563.46"/>
    <n v="-1.5"/>
    <n v="0"/>
    <n v="-41.9"/>
  </r>
  <r>
    <x v="220"/>
    <x v="832"/>
    <n v="87043280"/>
    <s v="2024.11.14 17:05:06"/>
    <n v="1047262005"/>
    <x v="14"/>
    <x v="0"/>
    <n v="1"/>
    <n v="21017.43"/>
    <n v="21030.61"/>
    <m/>
    <s v="2024.11.14 17:08:41"/>
    <n v="21030.33"/>
    <n v="-0.7"/>
    <n v="0"/>
    <n v="12.9"/>
  </r>
  <r>
    <x v="220"/>
    <x v="832"/>
    <n v="87043280"/>
    <s v="2024.11.14 17:05:07"/>
    <n v="1047262014"/>
    <x v="14"/>
    <x v="0"/>
    <n v="1"/>
    <n v="21018.18"/>
    <n v="21030.61"/>
    <m/>
    <s v="2024.11.14 17:08:41"/>
    <n v="21030.33"/>
    <n v="-0.7"/>
    <n v="0"/>
    <n v="12.15"/>
  </r>
  <r>
    <x v="220"/>
    <x v="877"/>
    <n v="87043280"/>
    <s v="2024.11.14 17:13:13"/>
    <n v="1047265988"/>
    <x v="24"/>
    <x v="0"/>
    <n v="0.03"/>
    <n v="89358.77"/>
    <n v="89464.37"/>
    <n v="90113.4"/>
    <s v="2024.11.14 17:16:38"/>
    <n v="89449.47"/>
    <n v="-0.6"/>
    <n v="0"/>
    <n v="2.72"/>
  </r>
  <r>
    <x v="220"/>
    <x v="877"/>
    <n v="87043280"/>
    <s v="2024.11.14 17:13:14"/>
    <n v="1047265995"/>
    <x v="24"/>
    <x v="0"/>
    <n v="0.03"/>
    <n v="89376.57"/>
    <n v="89442.69"/>
    <n v="90794.38"/>
    <s v="2024.11.14 17:16:40"/>
    <n v="89434.73"/>
    <n v="-0.6"/>
    <n v="0"/>
    <n v="1.74"/>
  </r>
  <r>
    <x v="220"/>
    <x v="110"/>
    <n v="87043280"/>
    <s v="2024.11.14 18:05:39"/>
    <n v="1047280335"/>
    <x v="14"/>
    <x v="0"/>
    <n v="1"/>
    <n v="21021.18"/>
    <n v="21026.04"/>
    <m/>
    <s v="2024.11.14 18:08:13"/>
    <n v="21025.58"/>
    <n v="-0.7"/>
    <n v="0"/>
    <n v="4.4000000000000004"/>
  </r>
  <r>
    <x v="220"/>
    <x v="110"/>
    <n v="87043280"/>
    <s v="2024.11.14 18:05:40"/>
    <n v="1047280337"/>
    <x v="14"/>
    <x v="0"/>
    <n v="1"/>
    <n v="21021.18"/>
    <n v="21024.33"/>
    <m/>
    <s v="2024.11.14 18:07:07"/>
    <n v="21022.83"/>
    <n v="-0.7"/>
    <n v="0"/>
    <n v="1.65"/>
  </r>
  <r>
    <x v="220"/>
    <x v="28"/>
    <n v="87043280"/>
    <s v="2024.11.14 18:10:20"/>
    <n v="1047280916"/>
    <x v="25"/>
    <x v="0"/>
    <n v="0.1"/>
    <n v="2571.89"/>
    <n v="2575"/>
    <n v="2579"/>
    <s v="2024.11.14 18:36:40"/>
    <n v="2575.0700000000002"/>
    <n v="-1.5"/>
    <n v="0"/>
    <n v="31.8"/>
  </r>
  <r>
    <x v="220"/>
    <x v="28"/>
    <n v="87043280"/>
    <s v="2024.11.14 18:10:20"/>
    <n v="1047280918"/>
    <x v="25"/>
    <x v="0"/>
    <n v="0.1"/>
    <n v="2572.0100000000002"/>
    <n v="2575"/>
    <n v="2582"/>
    <s v="2024.11.14 18:36:40"/>
    <n v="2575.0700000000002"/>
    <n v="-1.5"/>
    <n v="0"/>
    <n v="30.6"/>
  </r>
  <r>
    <x v="221"/>
    <x v="402"/>
    <n v="87043280"/>
    <s v="2024.11.15 03:50:11"/>
    <n v="1047361818"/>
    <x v="14"/>
    <x v="1"/>
    <n v="1"/>
    <n v="20812.88"/>
    <n v="20950"/>
    <n v="20785"/>
    <s v="2024.11.15 08:08:11"/>
    <n v="20801.23"/>
    <n v="-0.7"/>
    <n v="0"/>
    <n v="11.65"/>
  </r>
  <r>
    <x v="221"/>
    <x v="402"/>
    <n v="87043280"/>
    <s v="2024.11.15 03:50:11"/>
    <n v="1047361819"/>
    <x v="14"/>
    <x v="1"/>
    <n v="1"/>
    <n v="20813.38"/>
    <n v="20950"/>
    <n v="20800"/>
    <s v="2024.11.15 08:07:53"/>
    <n v="20799.23"/>
    <n v="-0.7"/>
    <n v="0"/>
    <n v="14.15"/>
  </r>
  <r>
    <x v="221"/>
    <x v="439"/>
    <n v="87043280"/>
    <s v="2024.11.15 11:14:30"/>
    <n v="1047400741"/>
    <x v="25"/>
    <x v="0"/>
    <n v="0.1"/>
    <n v="2568.1"/>
    <n v="2550"/>
    <n v="2572"/>
    <s v="2024.11.15 12:30:21"/>
    <n v="2568.5"/>
    <n v="-1.5"/>
    <n v="0"/>
    <n v="4"/>
  </r>
  <r>
    <x v="221"/>
    <x v="439"/>
    <n v="87043280"/>
    <s v="2024.11.15 11:14:30"/>
    <n v="1047400742"/>
    <x v="25"/>
    <x v="0"/>
    <n v="0.1"/>
    <n v="2568.1"/>
    <n v="2569"/>
    <n v="2574"/>
    <s v="2024.11.15 12:29:20"/>
    <n v="2568.9699999999998"/>
    <n v="-1.5"/>
    <n v="0"/>
    <n v="8.6999999999999993"/>
  </r>
  <r>
    <x v="221"/>
    <x v="201"/>
    <n v="87043280"/>
    <s v="2024.11.15 11:59:03"/>
    <n v="1047405252"/>
    <x v="15"/>
    <x v="0"/>
    <n v="1"/>
    <n v="68.015000000000001"/>
    <n v="68.09"/>
    <n v="68.599999999999994"/>
    <s v="2024.11.15 13:21:23"/>
    <n v="68.088999999999999"/>
    <n v="-2"/>
    <n v="0"/>
    <n v="7.4"/>
  </r>
  <r>
    <x v="221"/>
    <x v="201"/>
    <n v="87043280"/>
    <s v="2024.11.15 11:59:03"/>
    <n v="1047405253"/>
    <x v="15"/>
    <x v="0"/>
    <n v="1"/>
    <n v="68.010000000000005"/>
    <n v="68.069999999999993"/>
    <n v="68.3"/>
    <s v="2024.11.15 13:20:41"/>
    <n v="68.078999999999994"/>
    <n v="-2"/>
    <n v="0"/>
    <n v="6.9"/>
  </r>
  <r>
    <x v="221"/>
    <x v="135"/>
    <n v="87043280"/>
    <s v="2024.11.15 17:42:41"/>
    <n v="1047467394"/>
    <x v="14"/>
    <x v="1"/>
    <n v="1"/>
    <n v="20494.63"/>
    <n v="20485.98"/>
    <m/>
    <s v="2024.11.15 17:55:05"/>
    <n v="20486.23"/>
    <n v="-0.7"/>
    <n v="0"/>
    <n v="8.4"/>
  </r>
  <r>
    <x v="221"/>
    <x v="135"/>
    <n v="87043280"/>
    <s v="2024.11.15 17:42:42"/>
    <n v="1047467396"/>
    <x v="14"/>
    <x v="1"/>
    <n v="1"/>
    <n v="20494.63"/>
    <n v="20486.5"/>
    <m/>
    <s v="2024.11.15 17:55:05"/>
    <n v="20486.48"/>
    <n v="-0.7"/>
    <n v="0"/>
    <n v="8.15"/>
  </r>
  <r>
    <x v="221"/>
    <x v="25"/>
    <n v="87043280"/>
    <s v="2024.11.15 18:02:02"/>
    <n v="1047471101"/>
    <x v="25"/>
    <x v="0"/>
    <n v="0.1"/>
    <n v="2570.5500000000002"/>
    <n v="2571.87"/>
    <m/>
    <s v="2024.11.15 18:06:11"/>
    <n v="2571.75"/>
    <n v="-1.5"/>
    <n v="0"/>
    <n v="12"/>
  </r>
  <r>
    <x v="221"/>
    <x v="25"/>
    <n v="87043280"/>
    <s v="2024.11.15 18:02:02"/>
    <n v="1047471105"/>
    <x v="25"/>
    <x v="0"/>
    <n v="0.1"/>
    <n v="2570.42"/>
    <n v="2571.94"/>
    <m/>
    <s v="2024.11.15 18:06:03"/>
    <n v="2571.94"/>
    <n v="-1.5"/>
    <n v="0"/>
    <n v="15.2"/>
  </r>
  <r>
    <x v="221"/>
    <x v="28"/>
    <n v="87043280"/>
    <s v="2024.11.15 18:10:34"/>
    <n v="1047472564"/>
    <x v="15"/>
    <x v="0"/>
    <n v="1"/>
    <n v="68.454999999999998"/>
    <n v="68.548000000000002"/>
    <n v="69"/>
    <s v="2024.11.15 18:14:25"/>
    <n v="68.549000000000007"/>
    <n v="-2"/>
    <n v="0"/>
    <n v="9.4"/>
  </r>
  <r>
    <x v="221"/>
    <x v="28"/>
    <n v="87043280"/>
    <s v="2024.11.15 18:10:35"/>
    <n v="1047472565"/>
    <x v="15"/>
    <x v="0"/>
    <n v="1"/>
    <n v="68.454999999999998"/>
    <n v="68.572999999999993"/>
    <n v="68.736000000000004"/>
    <s v="2024.11.15 18:13:48"/>
    <n v="68.569000000000003"/>
    <n v="-2"/>
    <n v="0"/>
    <n v="11.4"/>
  </r>
  <r>
    <x v="221"/>
    <x v="329"/>
    <n v="87043280"/>
    <s v="2024.11.15 18:24:53"/>
    <n v="1047474759"/>
    <x v="25"/>
    <x v="0"/>
    <n v="0.1"/>
    <n v="2569.15"/>
    <n v="2566.6"/>
    <m/>
    <s v="2024.11.15 21:02:32"/>
    <n v="2566.59"/>
    <n v="-1.5"/>
    <n v="0"/>
    <n v="-25.6"/>
  </r>
  <r>
    <x v="221"/>
    <x v="329"/>
    <n v="87043280"/>
    <s v="2024.11.15 18:24:53"/>
    <n v="1047474762"/>
    <x v="25"/>
    <x v="0"/>
    <n v="0.1"/>
    <n v="2568.9299999999998"/>
    <n v="2567"/>
    <m/>
    <s v="2024.11.15 20:57:04"/>
    <n v="2567.0100000000002"/>
    <n v="-1.5"/>
    <n v="0"/>
    <n v="-19.2"/>
  </r>
  <r>
    <x v="222"/>
    <x v="1091"/>
    <n v="87043280"/>
    <s v="2024.11.18 02:22:40"/>
    <n v="1047535810"/>
    <x v="25"/>
    <x v="1"/>
    <n v="0.1"/>
    <n v="2570.5300000000002"/>
    <n v="2590"/>
    <n v="2567"/>
    <s v="2024.11.18 03:25:06"/>
    <n v="2590.34"/>
    <n v="-1.5"/>
    <n v="0"/>
    <n v="-198.1"/>
  </r>
  <r>
    <x v="222"/>
    <x v="1091"/>
    <n v="87043280"/>
    <s v="2024.11.18 02:22:41"/>
    <n v="1047535812"/>
    <x v="25"/>
    <x v="1"/>
    <n v="0.1"/>
    <n v="2570.4299999999998"/>
    <n v="2590"/>
    <n v="2565"/>
    <s v="2024.11.18 03:25:06"/>
    <n v="2590.34"/>
    <n v="-1.5"/>
    <n v="0"/>
    <n v="-199.1"/>
  </r>
  <r>
    <x v="222"/>
    <x v="364"/>
    <n v="87043280"/>
    <s v="2024.11.18 03:21:07"/>
    <n v="1047539746"/>
    <x v="25"/>
    <x v="1"/>
    <n v="0.1"/>
    <n v="2583.04"/>
    <n v="2590"/>
    <n v="2576"/>
    <s v="2024.11.18 03:25:06"/>
    <n v="2590.38"/>
    <n v="-1.5"/>
    <n v="0"/>
    <n v="-73.400000000000006"/>
  </r>
  <r>
    <x v="222"/>
    <x v="880"/>
    <n v="87021228"/>
    <s v="2024.11.18 09:06:09"/>
    <n v="1047572335"/>
    <x v="25"/>
    <x v="0"/>
    <n v="0.1"/>
    <n v="2584.81"/>
    <n v="2565"/>
    <n v="2588"/>
    <s v="2024.11.18 09:21:59"/>
    <n v="2586.67"/>
    <n v="-1.5"/>
    <n v="0"/>
    <n v="18.600000000000001"/>
  </r>
  <r>
    <x v="222"/>
    <x v="880"/>
    <n v="87021228"/>
    <s v="2024.11.18 09:06:09"/>
    <n v="1047572336"/>
    <x v="25"/>
    <x v="0"/>
    <n v="0.1"/>
    <n v="2584.81"/>
    <n v="2565"/>
    <n v="2586.5"/>
    <s v="2024.11.18 09:20:35"/>
    <n v="2586.61"/>
    <n v="-1.5"/>
    <n v="0"/>
    <n v="18"/>
  </r>
  <r>
    <x v="222"/>
    <x v="1092"/>
    <n v="87044518"/>
    <s v="2024.11.18 18:43:44"/>
    <n v="1047654982"/>
    <x v="14"/>
    <x v="0"/>
    <n v="1"/>
    <n v="20652.580000000002"/>
    <n v="20620.91"/>
    <n v="20665"/>
    <s v="2024.11.19 06:37:01"/>
    <n v="20620.73"/>
    <n v="-0.7"/>
    <n v="-5.28"/>
    <n v="-31.85"/>
  </r>
  <r>
    <x v="222"/>
    <x v="1092"/>
    <n v="87044518"/>
    <s v="2024.11.18 18:43:45"/>
    <n v="1047654984"/>
    <x v="14"/>
    <x v="0"/>
    <n v="1"/>
    <n v="20652.080000000002"/>
    <n v="20620.39"/>
    <n v="20663"/>
    <s v="2024.11.19 06:45:37"/>
    <n v="20620.23"/>
    <n v="-0.7"/>
    <n v="-5.28"/>
    <n v="-31.85"/>
  </r>
  <r>
    <x v="222"/>
    <x v="116"/>
    <n v="87044518"/>
    <s v="2024.11.18 18:44:33"/>
    <n v="1047655040"/>
    <x v="25"/>
    <x v="0"/>
    <n v="0.1"/>
    <n v="2610.5500000000002"/>
    <n v="2611.54"/>
    <m/>
    <s v="2024.11.18 18:57:28"/>
    <n v="2611.5300000000002"/>
    <n v="-1.5"/>
    <n v="0"/>
    <n v="9.8000000000000007"/>
  </r>
  <r>
    <x v="222"/>
    <x v="116"/>
    <n v="87044518"/>
    <s v="2024.11.18 18:44:34"/>
    <n v="1047655041"/>
    <x v="25"/>
    <x v="0"/>
    <n v="0.1"/>
    <n v="2610.6"/>
    <n v="2611.5100000000002"/>
    <m/>
    <s v="2024.11.18 18:57:28"/>
    <n v="2611.5100000000002"/>
    <n v="-1.5"/>
    <n v="0"/>
    <n v="9.1"/>
  </r>
  <r>
    <x v="222"/>
    <x v="116"/>
    <n v="87044518"/>
    <s v="2024.11.18 18:44:47"/>
    <n v="1047655051"/>
    <x v="15"/>
    <x v="0"/>
    <n v="1"/>
    <n v="69.209999999999994"/>
    <n v="68"/>
    <n v="69.349999999999994"/>
    <s v="2024.11.18 20:41:01"/>
    <n v="69.349000000000004"/>
    <n v="-2"/>
    <n v="0"/>
    <n v="13.9"/>
  </r>
  <r>
    <x v="222"/>
    <x v="116"/>
    <n v="87044518"/>
    <s v="2024.11.18 18:44:48"/>
    <n v="1047655054"/>
    <x v="15"/>
    <x v="0"/>
    <n v="1"/>
    <n v="69.204999999999998"/>
    <n v="68"/>
    <n v="69.319999999999993"/>
    <s v="2024.11.18 20:40:45"/>
    <n v="69.34"/>
    <n v="-2"/>
    <n v="0"/>
    <n v="13.5"/>
  </r>
  <r>
    <x v="223"/>
    <x v="1093"/>
    <n v="87044518"/>
    <s v="2024.11.19 09:59:14"/>
    <n v="1047710256"/>
    <x v="25"/>
    <x v="0"/>
    <n v="0.1"/>
    <n v="2619.17"/>
    <n v="2620"/>
    <n v="2624"/>
    <s v="2024.11.19 10:13:56"/>
    <n v="2619.91"/>
    <n v="-1.5"/>
    <n v="0"/>
    <n v="7.4"/>
  </r>
  <r>
    <x v="223"/>
    <x v="1093"/>
    <n v="87044518"/>
    <s v="2024.11.19 09:59:17"/>
    <n v="1047710260"/>
    <x v="25"/>
    <x v="0"/>
    <n v="0.1"/>
    <n v="2619.16"/>
    <n v="2608"/>
    <n v="2621.5"/>
    <s v="2024.11.19 10:12:00"/>
    <n v="2620.34"/>
    <n v="-1.5"/>
    <n v="0"/>
    <n v="11.8"/>
  </r>
  <r>
    <x v="223"/>
    <x v="763"/>
    <n v="87044518"/>
    <s v="2024.11.19 10:59:20"/>
    <n v="1047718770"/>
    <x v="14"/>
    <x v="0"/>
    <n v="1"/>
    <n v="20575.580000000002"/>
    <n v="20429.169999999998"/>
    <m/>
    <s v="2024.11.19 11:32:38"/>
    <n v="20437.48"/>
    <n v="-0.7"/>
    <n v="0"/>
    <n v="-138.1"/>
  </r>
  <r>
    <x v="223"/>
    <x v="763"/>
    <n v="87044518"/>
    <s v="2024.11.19 10:59:21"/>
    <n v="1047718771"/>
    <x v="14"/>
    <x v="0"/>
    <n v="1"/>
    <n v="20575.330000000002"/>
    <n v="20435.78"/>
    <m/>
    <s v="2024.11.19 11:32:33"/>
    <n v="20439.98"/>
    <n v="-0.7"/>
    <n v="0"/>
    <n v="-135.35"/>
  </r>
  <r>
    <x v="223"/>
    <x v="838"/>
    <n v="87044518"/>
    <s v="2024.11.19 12:43:57"/>
    <n v="1047734625"/>
    <x v="15"/>
    <x v="0"/>
    <n v="1"/>
    <n v="68.882999999999996"/>
    <n v="69.08"/>
    <n v="69.2"/>
    <s v="2024.11.19 13:01:46"/>
    <n v="69.072000000000003"/>
    <n v="-2"/>
    <n v="0"/>
    <n v="18.899999999999999"/>
  </r>
  <r>
    <x v="223"/>
    <x v="838"/>
    <n v="87044518"/>
    <s v="2024.11.19 12:43:57"/>
    <n v="1047734626"/>
    <x v="15"/>
    <x v="0"/>
    <n v="1"/>
    <n v="68.882999999999996"/>
    <n v="67.5"/>
    <n v="69"/>
    <s v="2024.11.19 13:00:07"/>
    <n v="69.061999999999998"/>
    <n v="-2"/>
    <n v="0"/>
    <n v="17.899999999999999"/>
  </r>
  <r>
    <x v="223"/>
    <x v="128"/>
    <n v="87044518"/>
    <s v="2024.11.19 16:45:05"/>
    <n v="1047777747"/>
    <x v="24"/>
    <x v="0"/>
    <n v="0.05"/>
    <n v="92040.62"/>
    <n v="92240"/>
    <m/>
    <s v="2024.11.19 16:46:16"/>
    <n v="92239.83"/>
    <n v="-1"/>
    <n v="0"/>
    <n v="9.9600000000000009"/>
  </r>
  <r>
    <x v="223"/>
    <x v="128"/>
    <n v="87044518"/>
    <s v="2024.11.19 16:45:05"/>
    <n v="1047777751"/>
    <x v="24"/>
    <x v="0"/>
    <n v="0.05"/>
    <n v="92024.17"/>
    <n v="92250"/>
    <m/>
    <s v="2024.11.19 16:46:00"/>
    <n v="92249.83"/>
    <n v="-1"/>
    <n v="0"/>
    <n v="11.28"/>
  </r>
  <r>
    <x v="223"/>
    <x v="780"/>
    <n v="87044518"/>
    <s v="2024.11.19 17:00:01"/>
    <n v="1047781610"/>
    <x v="25"/>
    <x v="1"/>
    <n v="0.1"/>
    <n v="2622.79"/>
    <n v="2628.07"/>
    <m/>
    <s v="2024.11.19 17:14:30"/>
    <n v="2628.01"/>
    <n v="-1.5"/>
    <n v="0"/>
    <n v="-52.2"/>
  </r>
  <r>
    <x v="223"/>
    <x v="780"/>
    <n v="87044518"/>
    <s v="2024.11.19 17:00:02"/>
    <n v="1047781625"/>
    <x v="25"/>
    <x v="1"/>
    <n v="0.1"/>
    <n v="2622.89"/>
    <n v="2628"/>
    <m/>
    <s v="2024.11.19 17:14:29"/>
    <n v="2627.97"/>
    <n v="-1.5"/>
    <n v="0"/>
    <n v="-50.8"/>
  </r>
  <r>
    <x v="223"/>
    <x v="4"/>
    <n v="87044518"/>
    <s v="2024.11.19 17:38:21"/>
    <n v="1047788717"/>
    <x v="15"/>
    <x v="0"/>
    <n v="1"/>
    <n v="69.503"/>
    <n v="68.983000000000004"/>
    <n v="70"/>
    <s v="2024.11.19 18:23:52"/>
    <n v="68.986999999999995"/>
    <n v="-2"/>
    <n v="0"/>
    <n v="-51.6"/>
  </r>
  <r>
    <x v="223"/>
    <x v="4"/>
    <n v="87044518"/>
    <s v="2024.11.19 17:38:22"/>
    <n v="1047788721"/>
    <x v="15"/>
    <x v="0"/>
    <n v="1"/>
    <n v="69.483000000000004"/>
    <n v="68.962999999999994"/>
    <n v="69.8"/>
    <s v="2024.11.19 18:24:05"/>
    <n v="68.941999999999993"/>
    <n v="-2"/>
    <n v="0"/>
    <n v="-54.1"/>
  </r>
  <r>
    <x v="223"/>
    <x v="21"/>
    <n v="87044518"/>
    <s v="2024.11.19 17:39:57"/>
    <n v="1047789015"/>
    <x v="25"/>
    <x v="0"/>
    <n v="0.1"/>
    <n v="2624.35"/>
    <n v="2625.7"/>
    <m/>
    <s v="2024.11.19 17:44:05"/>
    <n v="2625.49"/>
    <n v="-1.5"/>
    <n v="0"/>
    <n v="11.4"/>
  </r>
  <r>
    <x v="223"/>
    <x v="21"/>
    <n v="87044518"/>
    <s v="2024.11.19 17:39:58"/>
    <n v="1047789022"/>
    <x v="25"/>
    <x v="0"/>
    <n v="0.1"/>
    <n v="2624.35"/>
    <n v="2625.86"/>
    <m/>
    <s v="2024.11.19 17:44:01"/>
    <n v="2625.75"/>
    <n v="-1.5"/>
    <n v="0"/>
    <n v="14"/>
  </r>
  <r>
    <x v="223"/>
    <x v="306"/>
    <n v="87044518"/>
    <s v="2024.11.19 18:13:02"/>
    <n v="1047793298"/>
    <x v="25"/>
    <x v="0"/>
    <n v="0.1"/>
    <n v="2625.97"/>
    <n v="2626.81"/>
    <m/>
    <s v="2024.11.19 18:17:10"/>
    <n v="2626.81"/>
    <n v="-1.5"/>
    <n v="0"/>
    <n v="8.4"/>
  </r>
  <r>
    <x v="223"/>
    <x v="306"/>
    <n v="87044518"/>
    <s v="2024.11.19 18:13:03"/>
    <n v="1047793302"/>
    <x v="25"/>
    <x v="0"/>
    <n v="0.1"/>
    <n v="2625.87"/>
    <n v="2626.69"/>
    <m/>
    <s v="2024.11.19 18:17:11"/>
    <n v="2626.61"/>
    <n v="-1.5"/>
    <n v="0"/>
    <n v="7.4"/>
  </r>
  <r>
    <x v="224"/>
    <x v="218"/>
    <n v="87044518"/>
    <s v="2024.11.20 07:22:23"/>
    <n v="1047840569"/>
    <x v="25"/>
    <x v="0"/>
    <n v="0.5"/>
    <n v="2636.59"/>
    <m/>
    <m/>
    <s v="2024.11.20 07:23:31"/>
    <n v="2636.65"/>
    <n v="-7.5"/>
    <n v="0"/>
    <n v="3"/>
  </r>
  <r>
    <x v="224"/>
    <x v="218"/>
    <n v="87044518"/>
    <s v="2024.11.20 07:22:23"/>
    <n v="1047840570"/>
    <x v="25"/>
    <x v="0"/>
    <n v="0.5"/>
    <n v="2636.59"/>
    <m/>
    <m/>
    <s v="2024.11.20 07:23:15"/>
    <n v="2636.75"/>
    <n v="-7.5"/>
    <n v="0"/>
    <n v="8"/>
  </r>
  <r>
    <x v="224"/>
    <x v="937"/>
    <n v="87044518"/>
    <s v="2024.11.20 07:23:26"/>
    <n v="1047840639"/>
    <x v="25"/>
    <x v="0"/>
    <n v="0.05"/>
    <n v="2636.87"/>
    <n v="2628.13"/>
    <n v="2645"/>
    <s v="2024.11.20 14:14:33"/>
    <n v="2628.13"/>
    <n v="-0.75"/>
    <n v="0"/>
    <n v="-43.7"/>
  </r>
  <r>
    <x v="224"/>
    <x v="937"/>
    <n v="87044518"/>
    <s v="2024.11.20 07:23:26"/>
    <n v="1047840640"/>
    <x v="25"/>
    <x v="0"/>
    <n v="0.05"/>
    <n v="2636.87"/>
    <n v="2630.96"/>
    <n v="2638.2"/>
    <s v="2024.11.20 14:49:48"/>
    <n v="2630.93"/>
    <n v="-0.75"/>
    <n v="0"/>
    <n v="-29.7"/>
  </r>
  <r>
    <x v="224"/>
    <x v="473"/>
    <n v="87044518"/>
    <s v="2024.11.20 09:33:51"/>
    <n v="1047849317"/>
    <x v="25"/>
    <x v="0"/>
    <n v="0.05"/>
    <n v="2624.99"/>
    <n v="2628.56"/>
    <n v="2632"/>
    <s v="2024.11.20 14:15:56"/>
    <n v="2628.55"/>
    <n v="-0.75"/>
    <n v="0"/>
    <n v="17.8"/>
  </r>
  <r>
    <x v="224"/>
    <x v="859"/>
    <n v="87044518"/>
    <s v="2024.11.20 09:35:11"/>
    <n v="1047854323"/>
    <x v="25"/>
    <x v="0"/>
    <n v="0.05"/>
    <n v="2623.89"/>
    <n v="2625"/>
    <n v="2631"/>
    <s v="2024.11.20 13:52:10"/>
    <n v="2624.86"/>
    <n v="-0.75"/>
    <n v="0"/>
    <n v="4.8499999999999996"/>
  </r>
  <r>
    <x v="224"/>
    <x v="315"/>
    <n v="87044518"/>
    <s v="2024.11.20 11:05:59"/>
    <n v="1047865888"/>
    <x v="25"/>
    <x v="0"/>
    <n v="0.05"/>
    <n v="2625.25"/>
    <n v="2621"/>
    <m/>
    <s v="2024.11.20 11:57:15"/>
    <n v="2620.96"/>
    <n v="-0.75"/>
    <n v="0"/>
    <n v="-21.45"/>
  </r>
  <r>
    <x v="224"/>
    <x v="315"/>
    <n v="87044518"/>
    <s v="2024.11.20 11:05:59"/>
    <n v="1047865889"/>
    <x v="25"/>
    <x v="0"/>
    <n v="0.05"/>
    <n v="2625.36"/>
    <n v="2621"/>
    <m/>
    <s v="2024.11.20 11:57:15"/>
    <n v="2620.96"/>
    <n v="-0.75"/>
    <n v="0"/>
    <n v="-22"/>
  </r>
  <r>
    <x v="224"/>
    <x v="350"/>
    <n v="87044518"/>
    <s v="2024.11.20 12:33:59"/>
    <n v="1047875948"/>
    <x v="20"/>
    <x v="1"/>
    <n v="0.05"/>
    <n v="1.26631"/>
    <n v="1.2659"/>
    <n v="1.2649999999999999"/>
    <s v="2024.11.20 12:42:05"/>
    <n v="1.2659199999999999"/>
    <n v="-0.75"/>
    <n v="0"/>
    <n v="1.95"/>
  </r>
  <r>
    <x v="224"/>
    <x v="350"/>
    <n v="87044518"/>
    <s v="2024.11.20 12:33:59"/>
    <n v="1047875950"/>
    <x v="20"/>
    <x v="1"/>
    <n v="0.05"/>
    <n v="1.2663"/>
    <n v="1.2658499999999999"/>
    <n v="1.2645"/>
    <s v="2024.11.20 12:42:02"/>
    <n v="1.2658499999999999"/>
    <n v="-0.75"/>
    <n v="0"/>
    <n v="2.25"/>
  </r>
  <r>
    <x v="224"/>
    <x v="94"/>
    <n v="87044518"/>
    <s v="2024.11.20 17:02:29"/>
    <n v="1047926233"/>
    <x v="14"/>
    <x v="1"/>
    <n v="0.5"/>
    <n v="20557.080000000002"/>
    <n v="20504.89"/>
    <m/>
    <s v="2024.11.20 17:08:53"/>
    <n v="20505.68"/>
    <n v="-0.35"/>
    <n v="0"/>
    <n v="25.7"/>
  </r>
  <r>
    <x v="224"/>
    <x v="94"/>
    <n v="87044518"/>
    <s v="2024.11.20 17:02:29"/>
    <n v="1047926236"/>
    <x v="14"/>
    <x v="1"/>
    <n v="0.5"/>
    <n v="20556.080000000002"/>
    <n v="20481.23"/>
    <m/>
    <s v="2024.11.20 17:12:41"/>
    <n v="20481.43"/>
    <n v="-0.35"/>
    <n v="0"/>
    <n v="37.33"/>
  </r>
  <r>
    <x v="224"/>
    <x v="127"/>
    <n v="87044518"/>
    <s v="2024.11.20 17:34:08"/>
    <n v="1047934976"/>
    <x v="25"/>
    <x v="0"/>
    <n v="0.05"/>
    <n v="2645.92"/>
    <n v="2646.44"/>
    <m/>
    <s v="2024.11.20 17:36:59"/>
    <n v="2646.41"/>
    <n v="-0.75"/>
    <n v="0"/>
    <n v="2.4500000000000002"/>
  </r>
  <r>
    <x v="224"/>
    <x v="127"/>
    <n v="87044518"/>
    <s v="2024.11.20 17:34:09"/>
    <n v="1047934978"/>
    <x v="25"/>
    <x v="0"/>
    <n v="0.05"/>
    <n v="2645.9"/>
    <n v="2646.3"/>
    <m/>
    <s v="2024.11.20 17:36:12"/>
    <n v="2646.25"/>
    <n v="-0.75"/>
    <n v="0"/>
    <n v="1.75"/>
  </r>
  <r>
    <x v="224"/>
    <x v="13"/>
    <n v="87044518"/>
    <s v="2024.11.20 18:00:45"/>
    <n v="1047939310"/>
    <x v="15"/>
    <x v="1"/>
    <n v="0.5"/>
    <n v="69.585999999999999"/>
    <n v="69.465999999999994"/>
    <m/>
    <s v="2024.11.20 18:13:30"/>
    <n v="69.466999999999999"/>
    <n v="-1"/>
    <n v="0"/>
    <n v="5.95"/>
  </r>
  <r>
    <x v="224"/>
    <x v="13"/>
    <n v="87044518"/>
    <s v="2024.11.20 18:00:45"/>
    <n v="1047939311"/>
    <x v="15"/>
    <x v="1"/>
    <n v="0.5"/>
    <n v="69.585999999999999"/>
    <n v="69.483999999999995"/>
    <m/>
    <s v="2024.11.20 18:13:48"/>
    <n v="69.486999999999995"/>
    <n v="-1"/>
    <n v="0"/>
    <n v="4.95"/>
  </r>
  <r>
    <x v="224"/>
    <x v="687"/>
    <n v="87044518"/>
    <s v="2024.11.20 18:15:30"/>
    <n v="1047941908"/>
    <x v="25"/>
    <x v="0"/>
    <n v="0.05"/>
    <n v="2647.37"/>
    <n v="2648.52"/>
    <m/>
    <s v="2024.11.20 18:17:10"/>
    <n v="2648.48"/>
    <n v="-0.75"/>
    <n v="0"/>
    <n v="5.55"/>
  </r>
  <r>
    <x v="224"/>
    <x v="687"/>
    <n v="87044518"/>
    <s v="2024.11.20 18:15:31"/>
    <n v="1047941909"/>
    <x v="25"/>
    <x v="0"/>
    <n v="0.05"/>
    <n v="2647.35"/>
    <n v="2648.65"/>
    <m/>
    <s v="2024.11.20 18:17:08"/>
    <n v="2648.64"/>
    <n v="-0.75"/>
    <n v="0"/>
    <n v="6.45"/>
  </r>
  <r>
    <x v="224"/>
    <x v="32"/>
    <n v="87044518"/>
    <s v="2024.11.20 18:39:03"/>
    <n v="1047944943"/>
    <x v="14"/>
    <x v="0"/>
    <n v="0.5"/>
    <n v="20522.93"/>
    <n v="20545"/>
    <m/>
    <s v="2024.11.20 18:40:18"/>
    <n v="20545.080000000002"/>
    <n v="-0.35"/>
    <n v="0"/>
    <n v="11.08"/>
  </r>
  <r>
    <x v="224"/>
    <x v="32"/>
    <n v="87044518"/>
    <s v="2024.11.20 18:39:04"/>
    <n v="1047944944"/>
    <x v="14"/>
    <x v="0"/>
    <n v="0.5"/>
    <n v="20523.18"/>
    <n v="20540"/>
    <m/>
    <s v="2024.11.20 18:40:03"/>
    <n v="20540.330000000002"/>
    <n v="-0.35"/>
    <n v="0"/>
    <n v="8.58"/>
  </r>
  <r>
    <x v="225"/>
    <x v="214"/>
    <n v="87044518"/>
    <s v="2024.11.21 03:14:42"/>
    <n v="1047976695"/>
    <x v="14"/>
    <x v="1"/>
    <n v="0.5"/>
    <n v="20577.38"/>
    <n v="20594.91"/>
    <m/>
    <s v="2024.11.21 03:44:54"/>
    <n v="20594.98"/>
    <n v="-0.35"/>
    <n v="0"/>
    <n v="-8.8000000000000007"/>
  </r>
  <r>
    <x v="225"/>
    <x v="214"/>
    <n v="87044518"/>
    <s v="2024.11.21 03:14:42"/>
    <n v="1047976696"/>
    <x v="14"/>
    <x v="1"/>
    <n v="0.5"/>
    <n v="20576.13"/>
    <n v="20597.8"/>
    <m/>
    <s v="2024.11.21 03:45:02"/>
    <n v="20597.98"/>
    <n v="-0.35"/>
    <n v="0"/>
    <n v="-10.93"/>
  </r>
  <r>
    <x v="225"/>
    <x v="198"/>
    <n v="87044518"/>
    <s v="2024.11.21 03:36:05"/>
    <n v="1047978968"/>
    <x v="25"/>
    <x v="0"/>
    <n v="0.05"/>
    <n v="2656.19"/>
    <n v="2657.39"/>
    <n v="2660.87"/>
    <s v="2024.11.21 04:08:19"/>
    <n v="2657.18"/>
    <n v="-0.75"/>
    <n v="0"/>
    <n v="4.95"/>
  </r>
  <r>
    <x v="225"/>
    <x v="198"/>
    <n v="87044518"/>
    <s v="2024.11.21 03:36:05"/>
    <n v="1047978974"/>
    <x v="25"/>
    <x v="0"/>
    <n v="0.05"/>
    <n v="2656.19"/>
    <n v="2647.69"/>
    <n v="2658"/>
    <s v="2024.11.21 04:07:31"/>
    <n v="2657.97"/>
    <n v="-0.75"/>
    <n v="0"/>
    <n v="8.9"/>
  </r>
  <r>
    <x v="225"/>
    <x v="566"/>
    <n v="87044518"/>
    <s v="2024.11.21 08:00:22"/>
    <n v="1048004551"/>
    <x v="14"/>
    <x v="1"/>
    <n v="0.5"/>
    <n v="20614.88"/>
    <n v="20750"/>
    <n v="20601"/>
    <s v="2024.11.21 09:26:55"/>
    <n v="20598.98"/>
    <n v="-0.35"/>
    <n v="0"/>
    <n v="7.95"/>
  </r>
  <r>
    <x v="225"/>
    <x v="566"/>
    <n v="87044518"/>
    <s v="2024.11.21 08:00:22"/>
    <n v="1048004552"/>
    <x v="14"/>
    <x v="1"/>
    <n v="0.5"/>
    <n v="20614.63"/>
    <n v="20760"/>
    <n v="20580"/>
    <s v="2024.11.21 09:27:31"/>
    <n v="20575.98"/>
    <n v="-0.35"/>
    <n v="0"/>
    <n v="19.329999999999998"/>
  </r>
  <r>
    <x v="225"/>
    <x v="984"/>
    <n v="87044518"/>
    <s v="2024.11.21 11:13:56"/>
    <n v="1048028494"/>
    <x v="15"/>
    <x v="0"/>
    <n v="0.5"/>
    <n v="69.739999999999995"/>
    <n v="69.849999999999994"/>
    <n v="69.900000000000006"/>
    <s v="2024.11.21 11:53:19"/>
    <n v="69.849000000000004"/>
    <n v="-1"/>
    <n v="0"/>
    <n v="5.45"/>
  </r>
  <r>
    <x v="225"/>
    <x v="984"/>
    <n v="87044518"/>
    <s v="2024.11.21 11:13:57"/>
    <n v="1048028495"/>
    <x v="15"/>
    <x v="0"/>
    <n v="0.5"/>
    <n v="69.739999999999995"/>
    <n v="69.849999999999994"/>
    <n v="70.099999999999994"/>
    <s v="2024.11.21 11:53:19"/>
    <n v="69.849000000000004"/>
    <n v="-1"/>
    <n v="0"/>
    <n v="5.45"/>
  </r>
  <r>
    <x v="225"/>
    <x v="15"/>
    <n v="87044518"/>
    <s v="2024.11.21 11:58:56"/>
    <n v="1048034695"/>
    <x v="14"/>
    <x v="0"/>
    <n v="0.5"/>
    <n v="20592.48"/>
    <n v="20450"/>
    <n v="20610"/>
    <s v="2024.11.21 12:07:55"/>
    <n v="20609.88"/>
    <n v="-0.35"/>
    <n v="0"/>
    <n v="8.6999999999999993"/>
  </r>
  <r>
    <x v="225"/>
    <x v="15"/>
    <n v="87044518"/>
    <s v="2024.11.21 11:58:56"/>
    <n v="1048034696"/>
    <x v="14"/>
    <x v="0"/>
    <n v="0.5"/>
    <n v="20592.48"/>
    <n v="20604"/>
    <n v="20630"/>
    <s v="2024.11.21 12:10:15"/>
    <n v="20604.13"/>
    <n v="-0.35"/>
    <n v="0"/>
    <n v="5.83"/>
  </r>
  <r>
    <x v="225"/>
    <x v="454"/>
    <n v="87044518"/>
    <s v="2024.11.21 12:34:18"/>
    <n v="1048038109"/>
    <x v="25"/>
    <x v="0"/>
    <n v="0.05"/>
    <n v="2668.04"/>
    <n v="2669.3"/>
    <n v="2674"/>
    <s v="2024.11.21 12:40:43"/>
    <n v="2669.29"/>
    <n v="-0.75"/>
    <n v="0"/>
    <n v="6.25"/>
  </r>
  <r>
    <x v="225"/>
    <x v="454"/>
    <n v="87044518"/>
    <s v="2024.11.21 12:34:18"/>
    <n v="1048038110"/>
    <x v="25"/>
    <x v="0"/>
    <n v="0.05"/>
    <n v="2668"/>
    <n v="2669.5"/>
    <n v="2672"/>
    <s v="2024.11.21 12:39:47"/>
    <n v="2669.5"/>
    <n v="-0.75"/>
    <n v="0"/>
    <n v="7.5"/>
  </r>
  <r>
    <x v="225"/>
    <x v="255"/>
    <n v="87044518"/>
    <s v="2024.11.21 13:01:44"/>
    <n v="1048041287"/>
    <x v="13"/>
    <x v="0"/>
    <n v="0.05"/>
    <n v="154.44800000000001"/>
    <n v="154.505"/>
    <n v="154.59"/>
    <s v="2024.11.21 13:38:10"/>
    <n v="154.505"/>
    <n v="-0.75"/>
    <n v="0"/>
    <n v="1.84"/>
  </r>
  <r>
    <x v="225"/>
    <x v="255"/>
    <n v="87044518"/>
    <s v="2024.11.21 13:01:44"/>
    <n v="1048041288"/>
    <x v="13"/>
    <x v="0"/>
    <n v="0.05"/>
    <n v="154.44800000000001"/>
    <n v="154.5"/>
    <m/>
    <s v="2024.11.21 13:38:12"/>
    <n v="154.49299999999999"/>
    <n v="-0.75"/>
    <n v="0"/>
    <n v="1.46"/>
  </r>
  <r>
    <x v="225"/>
    <x v="579"/>
    <n v="87044518"/>
    <s v="2024.11.21 13:56:32"/>
    <n v="1048049689"/>
    <x v="15"/>
    <x v="0"/>
    <n v="0.05"/>
    <n v="70.454999999999998"/>
    <n v="70.478999999999999"/>
    <n v="70.8"/>
    <s v="2024.11.21 14:33:52"/>
    <n v="70.468999999999994"/>
    <n v="-0.1"/>
    <n v="0"/>
    <n v="7.0000000000000007E-2"/>
  </r>
  <r>
    <x v="225"/>
    <x v="579"/>
    <n v="87044518"/>
    <s v="2024.11.21 13:56:32"/>
    <n v="1048049691"/>
    <x v="15"/>
    <x v="0"/>
    <n v="0.05"/>
    <n v="70.45"/>
    <n v="70.475999999999999"/>
    <n v="70.599999999999994"/>
    <s v="2024.11.21 14:33:53"/>
    <n v="70.468999999999994"/>
    <n v="-0.1"/>
    <n v="0"/>
    <n v="0.1"/>
  </r>
  <r>
    <x v="225"/>
    <x v="226"/>
    <n v="87044518"/>
    <s v="2024.11.21 14:04:20"/>
    <n v="1048050933"/>
    <x v="15"/>
    <x v="0"/>
    <n v="0.5"/>
    <n v="70.42"/>
    <n v="70.480999999999995"/>
    <m/>
    <s v="2024.11.21 14:33:52"/>
    <n v="70.468999999999994"/>
    <n v="-1"/>
    <n v="0"/>
    <n v="2.4500000000000002"/>
  </r>
  <r>
    <x v="225"/>
    <x v="523"/>
    <n v="87044518"/>
    <s v="2024.11.21 14:20:38"/>
    <n v="1048055235"/>
    <x v="25"/>
    <x v="0"/>
    <n v="0.05"/>
    <n v="2665.95"/>
    <n v="2666.56"/>
    <m/>
    <s v="2024.11.21 14:28:18"/>
    <n v="2666.51"/>
    <n v="-0.75"/>
    <n v="0"/>
    <n v="2.8"/>
  </r>
  <r>
    <x v="225"/>
    <x v="523"/>
    <n v="87044518"/>
    <s v="2024.11.21 14:20:38"/>
    <n v="1048055237"/>
    <x v="25"/>
    <x v="0"/>
    <n v="0.05"/>
    <n v="2665.9"/>
    <n v="2666.66"/>
    <m/>
    <s v="2024.11.21 14:28:18"/>
    <n v="2666.59"/>
    <n v="-0.75"/>
    <n v="0"/>
    <n v="3.45"/>
  </r>
  <r>
    <x v="225"/>
    <x v="585"/>
    <n v="87044518"/>
    <s v="2024.11.21 15:08:57"/>
    <n v="1048063911"/>
    <x v="25"/>
    <x v="0"/>
    <n v="0.05"/>
    <n v="2666.27"/>
    <n v="2664.11"/>
    <n v="2672"/>
    <s v="2024.11.21 15:36:31"/>
    <n v="2664.11"/>
    <n v="-0.75"/>
    <n v="0"/>
    <n v="-10.8"/>
  </r>
  <r>
    <x v="225"/>
    <x v="585"/>
    <n v="87044518"/>
    <s v="2024.11.21 15:08:57"/>
    <n v="1048063916"/>
    <x v="25"/>
    <x v="0"/>
    <n v="0.05"/>
    <n v="2666.27"/>
    <n v="2664.26"/>
    <n v="2670"/>
    <s v="2024.11.21 15:36:30"/>
    <n v="2664.15"/>
    <n v="-0.75"/>
    <n v="0"/>
    <n v="-10.6"/>
  </r>
  <r>
    <x v="225"/>
    <x v="267"/>
    <n v="87044518"/>
    <s v="2024.11.21 16:34:59"/>
    <n v="1048083097"/>
    <x v="14"/>
    <x v="1"/>
    <n v="0.5"/>
    <n v="20736.73"/>
    <n v="20719.28"/>
    <m/>
    <s v="2024.11.21 16:35:37"/>
    <n v="20720.830000000002"/>
    <n v="-0.35"/>
    <n v="0"/>
    <n v="7.95"/>
  </r>
  <r>
    <x v="225"/>
    <x v="531"/>
    <n v="87044518"/>
    <s v="2024.11.21 16:35:00"/>
    <n v="1048083102"/>
    <x v="14"/>
    <x v="1"/>
    <n v="0.5"/>
    <n v="20734.23"/>
    <n v="20654.55"/>
    <n v="20603.61"/>
    <s v="2024.11.21 16:38:07"/>
    <n v="20653.830000000002"/>
    <n v="-0.35"/>
    <n v="0"/>
    <n v="40.200000000000003"/>
  </r>
  <r>
    <x v="225"/>
    <x v="128"/>
    <n v="87044518"/>
    <s v="2024.11.21 16:45:42"/>
    <n v="1048088868"/>
    <x v="14"/>
    <x v="0"/>
    <n v="0.5"/>
    <n v="20654.330000000002"/>
    <n v="20669.8"/>
    <m/>
    <s v="2024.11.21 16:47:57"/>
    <n v="20670.23"/>
    <n v="-0.35"/>
    <n v="0"/>
    <n v="7.95"/>
  </r>
  <r>
    <x v="225"/>
    <x v="128"/>
    <n v="87044518"/>
    <s v="2024.11.21 16:45:42"/>
    <n v="1048088871"/>
    <x v="14"/>
    <x v="0"/>
    <n v="0.5"/>
    <n v="20655.080000000002"/>
    <n v="20664.91"/>
    <m/>
    <s v="2024.11.21 16:48:02"/>
    <n v="20660.98"/>
    <n v="-0.35"/>
    <n v="0"/>
    <n v="2.95"/>
  </r>
  <r>
    <x v="225"/>
    <x v="303"/>
    <n v="87044518"/>
    <s v="2024.11.21 16:52:10"/>
    <n v="1048091022"/>
    <x v="25"/>
    <x v="1"/>
    <n v="0.05"/>
    <n v="2663.19"/>
    <n v="2666.24"/>
    <n v="2654"/>
    <s v="2024.11.21 17:15:00"/>
    <n v="2666.33"/>
    <n v="-0.75"/>
    <n v="0"/>
    <n v="-15.7"/>
  </r>
  <r>
    <x v="225"/>
    <x v="303"/>
    <n v="87044518"/>
    <s v="2024.11.21 16:52:10"/>
    <n v="1048091028"/>
    <x v="25"/>
    <x v="1"/>
    <n v="0.05"/>
    <n v="2663.31"/>
    <n v="2668"/>
    <n v="2658"/>
    <s v="2024.11.21 17:10:17"/>
    <n v="2668.02"/>
    <n v="-0.75"/>
    <n v="0"/>
    <n v="-23.55"/>
  </r>
  <r>
    <x v="225"/>
    <x v="94"/>
    <n v="87044518"/>
    <s v="2024.11.21 17:02:17"/>
    <n v="1048094655"/>
    <x v="14"/>
    <x v="1"/>
    <n v="0.5"/>
    <n v="20552.73"/>
    <n v="20537.75"/>
    <n v="20449.14"/>
    <s v="2024.11.21 17:08:14"/>
    <n v="20536.080000000002"/>
    <n v="-0.35"/>
    <n v="0"/>
    <n v="8.33"/>
  </r>
  <r>
    <x v="225"/>
    <x v="94"/>
    <n v="87044518"/>
    <s v="2024.11.21 17:02:18"/>
    <n v="1048094662"/>
    <x v="14"/>
    <x v="1"/>
    <n v="0.5"/>
    <n v="20554.73"/>
    <n v="20534.439999999999"/>
    <n v="20469.2"/>
    <s v="2024.11.21 17:08:06"/>
    <n v="20535.330000000002"/>
    <n v="-0.35"/>
    <n v="0"/>
    <n v="9.6999999999999993"/>
  </r>
  <r>
    <x v="225"/>
    <x v="17"/>
    <n v="87044518"/>
    <s v="2024.11.21 17:16:09"/>
    <n v="1048099373"/>
    <x v="24"/>
    <x v="0"/>
    <n v="0.05"/>
    <n v="97114.27"/>
    <n v="95801.9"/>
    <m/>
    <s v="2024.11.21 17:39:29"/>
    <n v="95798.83"/>
    <n v="-1"/>
    <n v="0"/>
    <n v="-65.77"/>
  </r>
  <r>
    <x v="225"/>
    <x v="17"/>
    <n v="87044518"/>
    <s v="2024.11.21 17:16:10"/>
    <n v="1048099381"/>
    <x v="24"/>
    <x v="0"/>
    <n v="0.05"/>
    <n v="97133.51"/>
    <n v="95800"/>
    <m/>
    <s v="2024.11.21 17:39:29"/>
    <n v="95798.83"/>
    <n v="-1"/>
    <n v="0"/>
    <n v="-66.73"/>
  </r>
  <r>
    <x v="225"/>
    <x v="127"/>
    <n v="87044518"/>
    <s v="2024.11.21 17:34:34"/>
    <n v="1048105281"/>
    <x v="24"/>
    <x v="0"/>
    <n v="0.05"/>
    <n v="96083.17"/>
    <n v="95800"/>
    <n v="96900"/>
    <s v="2024.11.21 17:39:29"/>
    <n v="95798.83"/>
    <n v="-1"/>
    <n v="0"/>
    <n v="-14.22"/>
  </r>
  <r>
    <x v="225"/>
    <x v="127"/>
    <n v="87044518"/>
    <s v="2024.11.21 17:34:34"/>
    <n v="1048105115"/>
    <x v="24"/>
    <x v="0"/>
    <n v="0.05"/>
    <n v="96083.17"/>
    <n v="95800"/>
    <n v="96700"/>
    <s v="2024.11.21 17:39:29"/>
    <n v="95798.83"/>
    <n v="-1"/>
    <n v="0"/>
    <n v="-14.22"/>
  </r>
  <r>
    <x v="225"/>
    <x v="134"/>
    <n v="87044518"/>
    <s v="2024.11.21 17:40:41"/>
    <n v="1048107310"/>
    <x v="24"/>
    <x v="1"/>
    <n v="0.05"/>
    <n v="95723.33"/>
    <n v="96407.7"/>
    <m/>
    <s v="2024.11.21 17:46:04"/>
    <n v="96346.17"/>
    <n v="-1"/>
    <n v="0"/>
    <n v="-31.14"/>
  </r>
  <r>
    <x v="225"/>
    <x v="134"/>
    <n v="87044518"/>
    <s v="2024.11.21 17:40:41"/>
    <n v="1048107313"/>
    <x v="24"/>
    <x v="1"/>
    <n v="0.05"/>
    <n v="95723.33"/>
    <n v="96363.02"/>
    <m/>
    <s v="2024.11.21 17:46:07"/>
    <n v="96363.27"/>
    <n v="-1"/>
    <n v="0"/>
    <n v="-32"/>
  </r>
  <r>
    <x v="225"/>
    <x v="134"/>
    <n v="87044518"/>
    <s v="2024.11.21 17:40:51"/>
    <n v="1048107337"/>
    <x v="24"/>
    <x v="1"/>
    <n v="0.05"/>
    <n v="95748.63"/>
    <n v="96050.25"/>
    <n v="95100"/>
    <s v="2024.11.21 17:42:16"/>
    <n v="96047.87"/>
    <n v="-1"/>
    <n v="0"/>
    <n v="-14.96"/>
  </r>
  <r>
    <x v="225"/>
    <x v="134"/>
    <n v="87044518"/>
    <s v="2024.11.21 17:40:51"/>
    <n v="1048107339"/>
    <x v="24"/>
    <x v="1"/>
    <n v="0.05"/>
    <n v="95741.73"/>
    <n v="96313.37"/>
    <n v="95000"/>
    <s v="2024.11.21 17:46:03"/>
    <n v="96346.17"/>
    <n v="-1"/>
    <n v="0"/>
    <n v="-30.22"/>
  </r>
  <r>
    <x v="225"/>
    <x v="110"/>
    <n v="87044518"/>
    <s v="2024.11.21 18:05:22"/>
    <n v="1048112179"/>
    <x v="15"/>
    <x v="0"/>
    <n v="0.5"/>
    <n v="70.215000000000003"/>
    <n v="68.5"/>
    <n v="70.400000000000006"/>
    <s v="2024.11.21 22:28:07"/>
    <n v="70.409000000000006"/>
    <n v="-1"/>
    <n v="0"/>
    <n v="9.6999999999999993"/>
  </r>
  <r>
    <x v="225"/>
    <x v="110"/>
    <n v="87044518"/>
    <s v="2024.11.21 18:05:23"/>
    <n v="1048112180"/>
    <x v="15"/>
    <x v="0"/>
    <n v="0.5"/>
    <n v="70.215000000000003"/>
    <n v="68.5"/>
    <n v="70.349999999999994"/>
    <s v="2024.11.21 21:34:30"/>
    <n v="70.358999999999995"/>
    <n v="-1"/>
    <n v="0"/>
    <n v="7.2"/>
  </r>
  <r>
    <x v="225"/>
    <x v="27"/>
    <n v="87044518"/>
    <s v="2024.11.21 18:09:51"/>
    <n v="1048112921"/>
    <x v="14"/>
    <x v="1"/>
    <n v="0.5"/>
    <n v="20648.23"/>
    <n v="20696.07"/>
    <n v="20550"/>
    <s v="2024.11.21 18:25:26"/>
    <n v="20696.080000000002"/>
    <n v="-0.35"/>
    <n v="0"/>
    <n v="-23.93"/>
  </r>
  <r>
    <x v="225"/>
    <x v="27"/>
    <n v="87044518"/>
    <s v="2024.11.21 18:09:52"/>
    <n v="1048112922"/>
    <x v="14"/>
    <x v="1"/>
    <n v="0.5"/>
    <n v="20648.48"/>
    <n v="20637"/>
    <n v="20580"/>
    <s v="2024.11.21 18:10:57"/>
    <n v="20639.830000000002"/>
    <n v="-0.35"/>
    <n v="0"/>
    <n v="4.33"/>
  </r>
  <r>
    <x v="226"/>
    <x v="57"/>
    <n v="87044518"/>
    <s v="2024.11.22 06:00:03"/>
    <n v="1048165144"/>
    <x v="14"/>
    <x v="0"/>
    <n v="0.5"/>
    <n v="20735.73"/>
    <n v="20754.02"/>
    <n v="20770"/>
    <s v="2024.11.22 06:44:12"/>
    <n v="20753.88"/>
    <n v="-0.35"/>
    <n v="0"/>
    <n v="9.08"/>
  </r>
  <r>
    <x v="226"/>
    <x v="57"/>
    <n v="87044518"/>
    <s v="2024.11.22 06:00:04"/>
    <n v="1048165146"/>
    <x v="14"/>
    <x v="0"/>
    <n v="0.5"/>
    <n v="20735.98"/>
    <n v="20750.05"/>
    <n v="20790"/>
    <s v="2024.11.22 06:45:52"/>
    <n v="20751.63"/>
    <n v="-0.35"/>
    <n v="0"/>
    <n v="7.83"/>
  </r>
  <r>
    <x v="226"/>
    <x v="566"/>
    <n v="87044518"/>
    <s v="2024.11.22 08:00:07"/>
    <n v="1048176004"/>
    <x v="25"/>
    <x v="0"/>
    <n v="0.05"/>
    <n v="2686.89"/>
    <n v="2688.35"/>
    <n v="2690.82"/>
    <s v="2024.11.22 08:04:56"/>
    <n v="2688.32"/>
    <n v="-0.75"/>
    <n v="0"/>
    <n v="7.15"/>
  </r>
  <r>
    <x v="226"/>
    <x v="566"/>
    <n v="87044518"/>
    <s v="2024.11.22 08:00:08"/>
    <n v="1048176006"/>
    <x v="25"/>
    <x v="0"/>
    <n v="0.05"/>
    <n v="2686.98"/>
    <n v="2688.29"/>
    <n v="2694"/>
    <s v="2024.11.22 08:04:56"/>
    <n v="2688.18"/>
    <n v="-0.75"/>
    <n v="0"/>
    <n v="6"/>
  </r>
  <r>
    <x v="226"/>
    <x v="566"/>
    <n v="87044518"/>
    <s v="2024.11.22 08:00:15"/>
    <n v="1048176024"/>
    <x v="14"/>
    <x v="0"/>
    <n v="0.5"/>
    <n v="20710.48"/>
    <n v="20731"/>
    <n v="20743.11"/>
    <s v="2024.11.22 08:07:25"/>
    <n v="20730.88"/>
    <n v="-0.35"/>
    <n v="0"/>
    <n v="10.199999999999999"/>
  </r>
  <r>
    <x v="226"/>
    <x v="566"/>
    <n v="87044518"/>
    <s v="2024.11.22 08:00:16"/>
    <n v="1048176029"/>
    <x v="14"/>
    <x v="0"/>
    <n v="0.5"/>
    <n v="20710.73"/>
    <n v="20733.900000000001"/>
    <n v="20770"/>
    <s v="2024.11.22 08:11:03"/>
    <n v="20733.88"/>
    <n v="-0.35"/>
    <n v="0"/>
    <n v="11.58"/>
  </r>
  <r>
    <x v="226"/>
    <x v="16"/>
    <n v="87044518"/>
    <s v="2024.11.22 10:51:07"/>
    <n v="1048196946"/>
    <x v="17"/>
    <x v="1"/>
    <n v="0.05"/>
    <n v="1.04528"/>
    <n v="1.0438000000000001"/>
    <n v="1.0413600000000001"/>
    <s v="2024.11.22 11:00:58"/>
    <n v="1.0438000000000001"/>
    <n v="-0.75"/>
    <n v="0"/>
    <n v="7.4"/>
  </r>
  <r>
    <x v="226"/>
    <x v="16"/>
    <n v="87044518"/>
    <s v="2024.11.22 10:51:08"/>
    <n v="1048196947"/>
    <x v="17"/>
    <x v="1"/>
    <n v="0.05"/>
    <n v="1.0453600000000001"/>
    <n v="1.0446500000000001"/>
    <n v="1.044"/>
    <s v="2024.11.22 11:00:06"/>
    <n v="1.0438400000000001"/>
    <n v="-0.75"/>
    <n v="0"/>
    <n v="7.6"/>
  </r>
  <r>
    <x v="226"/>
    <x v="887"/>
    <n v="87044518"/>
    <s v="2024.11.22 11:07:30"/>
    <n v="1048199158"/>
    <x v="25"/>
    <x v="0"/>
    <n v="0.05"/>
    <n v="2697.23"/>
    <n v="2697.48"/>
    <n v="2702"/>
    <s v="2024.11.22 11:32:39"/>
    <n v="2697.54"/>
    <n v="-0.75"/>
    <n v="0"/>
    <n v="1.55"/>
  </r>
  <r>
    <x v="226"/>
    <x v="887"/>
    <n v="87044518"/>
    <s v="2024.11.22 11:07:31"/>
    <n v="1048199159"/>
    <x v="25"/>
    <x v="0"/>
    <n v="0.05"/>
    <n v="2697.21"/>
    <n v="2698.99"/>
    <n v="2701.49"/>
    <s v="2024.11.22 11:33:34"/>
    <n v="2698.96"/>
    <n v="-0.75"/>
    <n v="0"/>
    <n v="8.75"/>
  </r>
  <r>
    <x v="226"/>
    <x v="184"/>
    <n v="87044518"/>
    <s v="2024.11.22 11:40:49"/>
    <n v="1048207631"/>
    <x v="24"/>
    <x v="0"/>
    <n v="0.03"/>
    <n v="98712.07"/>
    <n v="98894.83"/>
    <n v="99200"/>
    <s v="2024.11.22 13:33:38"/>
    <n v="98895.63"/>
    <n v="-0.6"/>
    <n v="0"/>
    <n v="5.51"/>
  </r>
  <r>
    <x v="226"/>
    <x v="184"/>
    <n v="87044518"/>
    <s v="2024.11.22 11:40:50"/>
    <n v="1048207637"/>
    <x v="24"/>
    <x v="0"/>
    <n v="0.03"/>
    <n v="98712.07"/>
    <n v="98874.3"/>
    <n v="99300"/>
    <s v="2024.11.22 13:36:06"/>
    <n v="98866.23"/>
    <n v="-0.6"/>
    <n v="0"/>
    <n v="4.62"/>
  </r>
  <r>
    <x v="226"/>
    <x v="46"/>
    <n v="87044518"/>
    <s v="2024.11.22 11:55:08"/>
    <n v="1048210154"/>
    <x v="14"/>
    <x v="0"/>
    <n v="0.5"/>
    <n v="20703.23"/>
    <n v="20707.099999999999"/>
    <m/>
    <s v="2024.11.22 13:57:57"/>
    <n v="20706.13"/>
    <n v="-0.35"/>
    <n v="0"/>
    <n v="1.45"/>
  </r>
  <r>
    <x v="226"/>
    <x v="46"/>
    <n v="87044518"/>
    <s v="2024.11.22 11:55:09"/>
    <n v="1048210161"/>
    <x v="14"/>
    <x v="0"/>
    <n v="0.5"/>
    <n v="20703.23"/>
    <n v="20707.77"/>
    <m/>
    <s v="2024.11.22 13:56:41"/>
    <n v="20707.63"/>
    <n v="-0.35"/>
    <n v="0"/>
    <n v="2.2000000000000002"/>
  </r>
  <r>
    <x v="226"/>
    <x v="185"/>
    <n v="87044518"/>
    <s v="2024.11.22 12:02:25"/>
    <n v="1048211121"/>
    <x v="17"/>
    <x v="1"/>
    <n v="0.05"/>
    <n v="1.0389299999999999"/>
    <n v="1.042"/>
    <n v="1.0309999999999999"/>
    <s v="2024.11.22 12:27:15"/>
    <n v="1.0417799999999999"/>
    <n v="-0.75"/>
    <n v="0"/>
    <n v="-14.25"/>
  </r>
  <r>
    <x v="226"/>
    <x v="185"/>
    <n v="87044518"/>
    <s v="2024.11.22 12:02:25"/>
    <n v="1048211128"/>
    <x v="17"/>
    <x v="1"/>
    <n v="0.05"/>
    <n v="1.0389299999999999"/>
    <n v="1.042"/>
    <n v="1.0329999999999999"/>
    <s v="2024.11.22 12:27:16"/>
    <n v="1.0417700000000001"/>
    <n v="-0.75"/>
    <n v="0"/>
    <n v="-14.2"/>
  </r>
  <r>
    <x v="226"/>
    <x v="225"/>
    <n v="87044518"/>
    <s v="2024.11.22 12:05:32"/>
    <n v="1048211477"/>
    <x v="25"/>
    <x v="0"/>
    <n v="0.05"/>
    <n v="2704.93"/>
    <n v="2707.3"/>
    <m/>
    <s v="2024.11.22 12:13:17"/>
    <n v="2707.25"/>
    <n v="-0.75"/>
    <n v="0"/>
    <n v="11.6"/>
  </r>
  <r>
    <x v="226"/>
    <x v="225"/>
    <n v="87044518"/>
    <s v="2024.11.22 12:05:33"/>
    <n v="1048211480"/>
    <x v="25"/>
    <x v="0"/>
    <n v="0.05"/>
    <n v="2704.93"/>
    <n v="2707.2"/>
    <m/>
    <s v="2024.11.22 12:13:17"/>
    <n v="2707.09"/>
    <n v="-0.75"/>
    <n v="0"/>
    <n v="10.8"/>
  </r>
  <r>
    <x v="226"/>
    <x v="578"/>
    <n v="87044518"/>
    <s v="2024.11.22 13:54:06"/>
    <n v="1048226356"/>
    <x v="25"/>
    <x v="0"/>
    <n v="0.05"/>
    <n v="2700.78"/>
    <n v="2698.69"/>
    <m/>
    <s v="2024.11.22 14:09:41"/>
    <n v="2698.68"/>
    <n v="-0.75"/>
    <n v="0"/>
    <n v="-10.5"/>
  </r>
  <r>
    <x v="226"/>
    <x v="578"/>
    <n v="87044518"/>
    <s v="2024.11.22 13:54:07"/>
    <n v="1048226360"/>
    <x v="25"/>
    <x v="0"/>
    <n v="0.05"/>
    <n v="2700.79"/>
    <n v="2698.41"/>
    <m/>
    <s v="2024.11.22 14:09:49"/>
    <n v="2699.06"/>
    <n v="-0.75"/>
    <n v="0"/>
    <n v="-8.65"/>
  </r>
  <r>
    <x v="226"/>
    <x v="191"/>
    <n v="87044518"/>
    <s v="2024.11.22 16:00:21"/>
    <n v="1048249044"/>
    <x v="14"/>
    <x v="0"/>
    <n v="0.5"/>
    <n v="20730.23"/>
    <n v="20721.34"/>
    <m/>
    <s v="2024.11.22 16:01:34"/>
    <n v="20721.38"/>
    <n v="-0.35"/>
    <n v="0"/>
    <n v="-4.43"/>
  </r>
  <r>
    <x v="226"/>
    <x v="191"/>
    <n v="87044518"/>
    <s v="2024.11.22 16:00:21"/>
    <n v="1048249048"/>
    <x v="14"/>
    <x v="0"/>
    <n v="0.5"/>
    <n v="20730.23"/>
    <n v="20721"/>
    <m/>
    <s v="2024.11.22 16:01:36"/>
    <n v="20720.63"/>
    <n v="-0.35"/>
    <n v="0"/>
    <n v="-4.8"/>
  </r>
  <r>
    <x v="226"/>
    <x v="324"/>
    <n v="87044518"/>
    <s v="2024.11.22 16:09:42"/>
    <n v="1048251391"/>
    <x v="25"/>
    <x v="0"/>
    <n v="0.05"/>
    <n v="2691.55"/>
    <n v="2693"/>
    <n v="2697"/>
    <s v="2024.11.22 16:42:37"/>
    <n v="2692.99"/>
    <n v="-0.75"/>
    <n v="0"/>
    <n v="7.2"/>
  </r>
  <r>
    <x v="226"/>
    <x v="324"/>
    <n v="87044518"/>
    <s v="2024.11.22 16:09:43"/>
    <n v="1048251392"/>
    <x v="25"/>
    <x v="0"/>
    <n v="0.05"/>
    <n v="2691.56"/>
    <n v="2693"/>
    <n v="2700"/>
    <s v="2024.11.22 16:42:53"/>
    <n v="2693.09"/>
    <n v="-0.75"/>
    <n v="0"/>
    <n v="7.65"/>
  </r>
  <r>
    <x v="226"/>
    <x v="93"/>
    <n v="87044518"/>
    <s v="2024.11.22 16:57:43"/>
    <n v="1048267225"/>
    <x v="25"/>
    <x v="0"/>
    <n v="0.05"/>
    <n v="2695.88"/>
    <n v="2697"/>
    <n v="2703"/>
    <s v="2024.11.22 17:05:24"/>
    <n v="2696.85"/>
    <n v="-0.75"/>
    <n v="0"/>
    <n v="4.8499999999999996"/>
  </r>
  <r>
    <x v="226"/>
    <x v="93"/>
    <n v="87044518"/>
    <s v="2024.11.22 16:57:44"/>
    <n v="1048267228"/>
    <x v="25"/>
    <x v="0"/>
    <n v="0.05"/>
    <n v="2695.8"/>
    <n v="2680"/>
    <n v="2706"/>
    <s v="2024.11.22 17:05:46"/>
    <n v="2695.49"/>
    <n v="-0.75"/>
    <n v="0"/>
    <n v="-1.55"/>
  </r>
  <r>
    <x v="226"/>
    <x v="918"/>
    <n v="87044518"/>
    <s v="2024.11.22 17:25:09"/>
    <n v="1048275285"/>
    <x v="14"/>
    <x v="0"/>
    <n v="0.5"/>
    <n v="20726.18"/>
    <n v="20765"/>
    <n v="20870"/>
    <s v="2024.11.22 17:46:16"/>
    <n v="20764.830000000002"/>
    <n v="-0.35"/>
    <n v="0"/>
    <n v="19.329999999999998"/>
  </r>
  <r>
    <x v="226"/>
    <x v="918"/>
    <n v="87044518"/>
    <s v="2024.11.22 17:25:10"/>
    <n v="1048275291"/>
    <x v="14"/>
    <x v="0"/>
    <n v="0.5"/>
    <n v="20725.68"/>
    <n v="20770"/>
    <n v="20780"/>
    <s v="2024.11.22 17:44:06"/>
    <n v="20769.580000000002"/>
    <n v="-0.35"/>
    <n v="0"/>
    <n v="21.95"/>
  </r>
  <r>
    <x v="226"/>
    <x v="64"/>
    <n v="87044518"/>
    <s v="2024.11.22 18:07:12"/>
    <n v="1048285024"/>
    <x v="25"/>
    <x v="0"/>
    <n v="0.05"/>
    <n v="2703.3"/>
    <n v="2703.93"/>
    <n v="2708"/>
    <s v="2024.11.22 18:09:35"/>
    <n v="2703.76"/>
    <n v="-0.75"/>
    <n v="0"/>
    <n v="2.2999999999999998"/>
  </r>
  <r>
    <x v="226"/>
    <x v="64"/>
    <n v="87044518"/>
    <s v="2024.11.22 18:07:13"/>
    <n v="1048285028"/>
    <x v="25"/>
    <x v="0"/>
    <n v="0.05"/>
    <n v="2703.26"/>
    <n v="2703.81"/>
    <n v="2705"/>
    <s v="2024.11.22 18:09:35"/>
    <n v="2703.71"/>
    <n v="-0.75"/>
    <n v="0"/>
    <n v="2.25"/>
  </r>
  <r>
    <x v="227"/>
    <x v="1094"/>
    <n v="87044518"/>
    <s v="2024.11.25 01:56:46"/>
    <n v="1048371261"/>
    <x v="25"/>
    <x v="0"/>
    <n v="0.05"/>
    <n v="2720.19"/>
    <n v="2700"/>
    <n v="2715"/>
    <s v="2024.11.25 03:09:13"/>
    <n v="2699.98"/>
    <n v="-0.75"/>
    <n v="0"/>
    <n v="-101.05"/>
  </r>
  <r>
    <x v="227"/>
    <x v="1094"/>
    <n v="87044518"/>
    <s v="2024.11.25 01:56:47"/>
    <n v="1048371262"/>
    <x v="25"/>
    <x v="0"/>
    <n v="0.05"/>
    <n v="2720.19"/>
    <n v="2700"/>
    <n v="2715"/>
    <s v="2024.11.25 03:09:13"/>
    <n v="2699.98"/>
    <n v="-0.75"/>
    <n v="0"/>
    <n v="-101.05"/>
  </r>
  <r>
    <x v="227"/>
    <x v="40"/>
    <n v="87044518"/>
    <s v="2024.11.25 03:01:11"/>
    <n v="1048371783"/>
    <x v="25"/>
    <x v="0"/>
    <n v="0.05"/>
    <n v="2706.97"/>
    <n v="2700"/>
    <n v="2714"/>
    <s v="2024.11.25 03:09:13"/>
    <n v="2699.98"/>
    <n v="-0.75"/>
    <n v="0"/>
    <n v="-34.950000000000003"/>
  </r>
  <r>
    <x v="227"/>
    <x v="41"/>
    <n v="87044518"/>
    <s v="2024.11.25 03:03:55"/>
    <n v="1048378228"/>
    <x v="25"/>
    <x v="0"/>
    <n v="0.05"/>
    <n v="2705.19"/>
    <n v="2700"/>
    <n v="2715"/>
    <s v="2024.11.25 03:09:13"/>
    <n v="2699.98"/>
    <n v="-0.75"/>
    <n v="0"/>
    <n v="-26.05"/>
  </r>
  <r>
    <x v="227"/>
    <x v="66"/>
    <n v="87044518"/>
    <s v="2024.11.25 05:51:22"/>
    <n v="1048404577"/>
    <x v="15"/>
    <x v="0"/>
    <n v="0.5"/>
    <n v="71.183000000000007"/>
    <n v="71.287999999999997"/>
    <n v="71.599999999999994"/>
    <s v="2024.11.25 13:56:18"/>
    <n v="71.281999999999996"/>
    <n v="-1"/>
    <n v="0"/>
    <n v="4.95"/>
  </r>
  <r>
    <x v="227"/>
    <x v="66"/>
    <n v="87044518"/>
    <s v="2024.11.25 05:51:23"/>
    <n v="1048404578"/>
    <x v="15"/>
    <x v="0"/>
    <n v="0.5"/>
    <n v="71.183000000000007"/>
    <n v="71.290000000000006"/>
    <n v="71.400000000000006"/>
    <s v="2024.11.25 13:56:18"/>
    <n v="71.281999999999996"/>
    <n v="-1"/>
    <n v="0"/>
    <n v="4.95"/>
  </r>
  <r>
    <x v="227"/>
    <x v="998"/>
    <n v="87044518"/>
    <s v="2024.11.25 06:03:35"/>
    <n v="1048406004"/>
    <x v="25"/>
    <x v="0"/>
    <n v="0.05"/>
    <n v="2674.12"/>
    <n v="2675"/>
    <n v="2678"/>
    <s v="2024.11.25 06:06:56"/>
    <n v="2674.94"/>
    <n v="-0.75"/>
    <n v="0"/>
    <n v="4.0999999999999996"/>
  </r>
  <r>
    <x v="227"/>
    <x v="998"/>
    <n v="87044518"/>
    <s v="2024.11.25 06:03:35"/>
    <n v="1048406007"/>
    <x v="25"/>
    <x v="0"/>
    <n v="0.05"/>
    <n v="2674.24"/>
    <n v="2675"/>
    <n v="2680"/>
    <s v="2024.11.25 06:06:56"/>
    <n v="2674.94"/>
    <n v="-0.75"/>
    <n v="0"/>
    <n v="3.5"/>
  </r>
  <r>
    <x v="227"/>
    <x v="1095"/>
    <n v="87044518"/>
    <s v="2024.11.25 06:16:47"/>
    <n v="1048407492"/>
    <x v="25"/>
    <x v="1"/>
    <n v="0.05"/>
    <n v="2666.89"/>
    <n v="2680"/>
    <n v="2661"/>
    <s v="2024.11.25 06:20:56"/>
    <n v="2666.59"/>
    <n v="-0.75"/>
    <n v="0"/>
    <n v="1.5"/>
  </r>
  <r>
    <x v="227"/>
    <x v="1095"/>
    <n v="87044518"/>
    <s v="2024.11.25 06:16:47"/>
    <n v="1048407493"/>
    <x v="25"/>
    <x v="1"/>
    <n v="0.05"/>
    <n v="2666.89"/>
    <n v="2665"/>
    <n v="2659"/>
    <s v="2024.11.25 06:20:49"/>
    <n v="2666.25"/>
    <n v="-0.75"/>
    <n v="0"/>
    <n v="3.2"/>
  </r>
  <r>
    <x v="227"/>
    <x v="211"/>
    <n v="87044518"/>
    <s v="2024.11.25 07:00:03"/>
    <n v="1048411913"/>
    <x v="25"/>
    <x v="0"/>
    <n v="0.05"/>
    <n v="2672.72"/>
    <n v="2673.8"/>
    <n v="2676"/>
    <s v="2024.11.25 11:06:24"/>
    <n v="2673.56"/>
    <n v="-0.75"/>
    <n v="0"/>
    <n v="4.2"/>
  </r>
  <r>
    <x v="227"/>
    <x v="211"/>
    <n v="87044518"/>
    <s v="2024.11.25 07:00:07"/>
    <n v="1048411941"/>
    <x v="25"/>
    <x v="0"/>
    <n v="0.05"/>
    <n v="2672.15"/>
    <n v="2673"/>
    <n v="2678"/>
    <s v="2024.11.25 10:19:46"/>
    <n v="2672.83"/>
    <n v="-0.75"/>
    <n v="0"/>
    <n v="3.4"/>
  </r>
  <r>
    <x v="227"/>
    <x v="183"/>
    <n v="87044518"/>
    <s v="2024.11.25 10:58:18"/>
    <n v="1048437089"/>
    <x v="14"/>
    <x v="0"/>
    <n v="0.5"/>
    <n v="20914.43"/>
    <n v="20927"/>
    <n v="20950"/>
    <s v="2024.11.25 13:02:53"/>
    <n v="20926.330000000002"/>
    <n v="-0.35"/>
    <n v="0"/>
    <n v="5.95"/>
  </r>
  <r>
    <x v="227"/>
    <x v="183"/>
    <n v="87044518"/>
    <s v="2024.11.25 10:58:18"/>
    <n v="1048437090"/>
    <x v="14"/>
    <x v="0"/>
    <n v="0.5"/>
    <n v="20914.43"/>
    <n v="20924.8"/>
    <n v="20930"/>
    <s v="2024.11.25 12:58:34"/>
    <n v="20930.080000000002"/>
    <n v="-0.35"/>
    <n v="0"/>
    <n v="7.83"/>
  </r>
  <r>
    <x v="227"/>
    <x v="185"/>
    <n v="87044518"/>
    <s v="2024.11.25 12:02:06"/>
    <n v="1048444090"/>
    <x v="17"/>
    <x v="0"/>
    <n v="0.05"/>
    <n v="1.04881"/>
    <n v="1.0495000000000001"/>
    <n v="1.05"/>
    <s v="2024.11.25 12:38:27"/>
    <n v="1.0495000000000001"/>
    <n v="-0.75"/>
    <n v="0"/>
    <n v="3.45"/>
  </r>
  <r>
    <x v="227"/>
    <x v="185"/>
    <n v="87044518"/>
    <s v="2024.11.25 12:02:06"/>
    <n v="1048444091"/>
    <x v="17"/>
    <x v="0"/>
    <n v="0.05"/>
    <n v="1.04881"/>
    <n v="1.0494000000000001"/>
    <n v="1.0505"/>
    <s v="2024.11.25 12:38:31"/>
    <n v="1.0494000000000001"/>
    <n v="-0.75"/>
    <n v="0"/>
    <n v="2.95"/>
  </r>
  <r>
    <x v="227"/>
    <x v="185"/>
    <n v="87044518"/>
    <s v="2024.11.25 12:02:59"/>
    <n v="1048444149"/>
    <x v="25"/>
    <x v="0"/>
    <n v="0.05"/>
    <n v="2674.04"/>
    <n v="2676.2"/>
    <n v="2677"/>
    <s v="2024.11.25 12:55:56"/>
    <n v="2676.86"/>
    <n v="-0.75"/>
    <n v="0"/>
    <n v="14.1"/>
  </r>
  <r>
    <x v="227"/>
    <x v="185"/>
    <n v="87044518"/>
    <s v="2024.11.25 12:02:59"/>
    <n v="1048444150"/>
    <x v="25"/>
    <x v="0"/>
    <n v="0.05"/>
    <n v="2674.04"/>
    <n v="2676"/>
    <n v="2678"/>
    <s v="2024.11.25 12:56:07"/>
    <n v="2675.98"/>
    <n v="-0.75"/>
    <n v="0"/>
    <n v="9.6999999999999993"/>
  </r>
  <r>
    <x v="227"/>
    <x v="800"/>
    <n v="87044518"/>
    <s v="2024.11.25 15:27:43"/>
    <n v="1048473559"/>
    <x v="14"/>
    <x v="0"/>
    <n v="0.5"/>
    <n v="20906.68"/>
    <n v="20895"/>
    <n v="20960"/>
    <s v="2024.11.25 15:30:49"/>
    <n v="20895.330000000002"/>
    <n v="-0.35"/>
    <n v="0"/>
    <n v="-5.68"/>
  </r>
  <r>
    <x v="227"/>
    <x v="800"/>
    <n v="87044518"/>
    <s v="2024.11.25 15:27:44"/>
    <n v="1048473560"/>
    <x v="14"/>
    <x v="0"/>
    <n v="0.5"/>
    <n v="20906.68"/>
    <n v="20895"/>
    <n v="20940"/>
    <s v="2024.11.25 15:30:49"/>
    <n v="20895.330000000002"/>
    <n v="-0.35"/>
    <n v="0"/>
    <n v="-5.68"/>
  </r>
  <r>
    <x v="227"/>
    <x v="603"/>
    <n v="87044518"/>
    <s v="2024.11.25 15:41:32"/>
    <n v="1048476820"/>
    <x v="24"/>
    <x v="0"/>
    <n v="0.03"/>
    <n v="97765.57"/>
    <n v="95800"/>
    <n v="98100"/>
    <s v="2024.11.25 16:52:34"/>
    <n v="95906.03"/>
    <n v="-0.6"/>
    <n v="0"/>
    <n v="-55.79"/>
  </r>
  <r>
    <x v="227"/>
    <x v="603"/>
    <n v="87044518"/>
    <s v="2024.11.25 15:41:32"/>
    <n v="1048476826"/>
    <x v="24"/>
    <x v="0"/>
    <n v="0.03"/>
    <n v="97765.57"/>
    <n v="95800"/>
    <n v="98300"/>
    <s v="2024.11.25 16:52:34"/>
    <n v="95908.53"/>
    <n v="-0.6"/>
    <n v="0"/>
    <n v="-55.71"/>
  </r>
  <r>
    <x v="227"/>
    <x v="976"/>
    <n v="87044518"/>
    <s v="2024.11.25 15:55:39"/>
    <n v="1048480171"/>
    <x v="14"/>
    <x v="0"/>
    <n v="0.5"/>
    <n v="20974.18"/>
    <n v="20960"/>
    <m/>
    <s v="2024.11.25 15:56:13"/>
    <n v="20959.330000000002"/>
    <n v="-0.35"/>
    <n v="0"/>
    <n v="-7.43"/>
  </r>
  <r>
    <x v="227"/>
    <x v="976"/>
    <n v="87044518"/>
    <s v="2024.11.25 15:55:40"/>
    <n v="1048480178"/>
    <x v="14"/>
    <x v="0"/>
    <n v="0.5"/>
    <n v="20974.93"/>
    <m/>
    <m/>
    <s v="2024.11.25 15:56:14"/>
    <n v="20960.080000000002"/>
    <n v="-0.35"/>
    <n v="0"/>
    <n v="-7.43"/>
  </r>
  <r>
    <x v="227"/>
    <x v="231"/>
    <n v="87044518"/>
    <s v="2024.11.25 16:18:21"/>
    <n v="1048489535"/>
    <x v="25"/>
    <x v="1"/>
    <n v="0.05"/>
    <n v="2651.89"/>
    <n v="2646.72"/>
    <m/>
    <s v="2024.11.25 16:20:49"/>
    <n v="2647.18"/>
    <n v="-0.75"/>
    <n v="0"/>
    <n v="23.55"/>
  </r>
  <r>
    <x v="227"/>
    <x v="231"/>
    <n v="87044518"/>
    <s v="2024.11.25 16:18:22"/>
    <n v="1048489538"/>
    <x v="25"/>
    <x v="1"/>
    <n v="0.05"/>
    <n v="2651.8"/>
    <n v="2647.16"/>
    <m/>
    <s v="2024.11.25 16:20:49"/>
    <n v="2647.35"/>
    <n v="-0.75"/>
    <n v="0"/>
    <n v="22.25"/>
  </r>
  <r>
    <x v="227"/>
    <x v="461"/>
    <n v="87044518"/>
    <s v="2024.11.25 16:42:25"/>
    <n v="1048492894"/>
    <x v="24"/>
    <x v="0"/>
    <n v="0.03"/>
    <n v="96696.57"/>
    <m/>
    <m/>
    <s v="2024.11.25 16:52:33"/>
    <n v="95910.43"/>
    <n v="-0.6"/>
    <n v="0"/>
    <n v="-23.58"/>
  </r>
  <r>
    <x v="227"/>
    <x v="779"/>
    <n v="87044518"/>
    <s v="2024.11.25 16:53:56"/>
    <n v="1048505227"/>
    <x v="14"/>
    <x v="1"/>
    <n v="0.5"/>
    <n v="20882.580000000002"/>
    <n v="20870"/>
    <n v="20790"/>
    <s v="2024.11.25 17:01:59"/>
    <n v="20869.68"/>
    <n v="-0.35"/>
    <n v="0"/>
    <n v="6.45"/>
  </r>
  <r>
    <x v="227"/>
    <x v="779"/>
    <n v="87044518"/>
    <s v="2024.11.25 16:53:56"/>
    <n v="1048505233"/>
    <x v="14"/>
    <x v="1"/>
    <n v="0.5"/>
    <n v="20885.080000000002"/>
    <n v="20870.98"/>
    <n v="20816.330000000002"/>
    <s v="2024.11.25 17:02:00"/>
    <n v="20870.93"/>
    <n v="-0.35"/>
    <n v="0"/>
    <n v="7.08"/>
  </r>
  <r>
    <x v="227"/>
    <x v="109"/>
    <n v="87044518"/>
    <s v="2024.11.25 18:04:06"/>
    <n v="1048526086"/>
    <x v="14"/>
    <x v="1"/>
    <n v="0.5"/>
    <n v="20856.330000000002"/>
    <n v="20838.82"/>
    <m/>
    <s v="2024.11.25 19:03:45"/>
    <n v="20838.93"/>
    <n v="-0.35"/>
    <n v="0"/>
    <n v="8.6999999999999993"/>
  </r>
  <r>
    <x v="227"/>
    <x v="109"/>
    <n v="87044518"/>
    <s v="2024.11.25 18:04:07"/>
    <n v="1048526088"/>
    <x v="14"/>
    <x v="1"/>
    <n v="0.5"/>
    <n v="20856.830000000002"/>
    <n v="20838.61"/>
    <m/>
    <s v="2024.11.25 19:03:45"/>
    <n v="20838.93"/>
    <n v="-0.35"/>
    <n v="0"/>
    <n v="8.9499999999999993"/>
  </r>
  <r>
    <x v="227"/>
    <x v="26"/>
    <n v="87044518"/>
    <s v="2024.11.25 18:06:39"/>
    <n v="1048526408"/>
    <x v="15"/>
    <x v="1"/>
    <n v="0.5"/>
    <n v="69.322000000000003"/>
    <m/>
    <m/>
    <s v="2024.11.25 18:16:23"/>
    <n v="69.233000000000004"/>
    <n v="-1"/>
    <n v="0"/>
    <n v="4.45"/>
  </r>
  <r>
    <x v="227"/>
    <x v="26"/>
    <n v="87044518"/>
    <s v="2024.11.25 18:06:39"/>
    <n v="1048526409"/>
    <x v="15"/>
    <x v="1"/>
    <n v="0.5"/>
    <n v="69.322000000000003"/>
    <n v="69.2"/>
    <m/>
    <s v="2024.11.25 18:16:00"/>
    <n v="69.203000000000003"/>
    <n v="-1"/>
    <n v="0"/>
    <n v="5.95"/>
  </r>
  <r>
    <x v="227"/>
    <x v="64"/>
    <n v="87044518"/>
    <s v="2024.11.25 18:07:13"/>
    <n v="1048526537"/>
    <x v="25"/>
    <x v="1"/>
    <n v="0.05"/>
    <n v="2632.05"/>
    <n v="2631.03"/>
    <m/>
    <s v="2024.11.25 18:58:19"/>
    <n v="2631.24"/>
    <n v="-0.75"/>
    <n v="0"/>
    <n v="4.05"/>
  </r>
  <r>
    <x v="227"/>
    <x v="64"/>
    <n v="87044518"/>
    <s v="2024.11.25 18:07:14"/>
    <n v="1048526541"/>
    <x v="25"/>
    <x v="1"/>
    <n v="0.05"/>
    <n v="2632.08"/>
    <n v="2630.71"/>
    <m/>
    <s v="2024.11.25 18:58:00"/>
    <n v="2630.74"/>
    <n v="-0.75"/>
    <n v="0"/>
    <n v="6.7"/>
  </r>
  <r>
    <x v="228"/>
    <x v="899"/>
    <n v="87044518"/>
    <s v="2024.11.26 09:00:03"/>
    <n v="1048603509"/>
    <x v="15"/>
    <x v="1"/>
    <n v="0.5"/>
    <n v="69.174999999999997"/>
    <n v="71"/>
    <n v="68.8"/>
    <s v="2024.11.26 19:14:23"/>
    <n v="68.796000000000006"/>
    <n v="-1"/>
    <n v="0"/>
    <n v="18.95"/>
  </r>
  <r>
    <x v="228"/>
    <x v="899"/>
    <n v="87044518"/>
    <s v="2024.11.26 09:00:03"/>
    <n v="1048603510"/>
    <x v="15"/>
    <x v="1"/>
    <n v="0.5"/>
    <n v="69.174999999999997"/>
    <n v="71"/>
    <n v="69"/>
    <s v="2024.11.26 19:08:13"/>
    <n v="68.995999999999995"/>
    <n v="-1"/>
    <n v="0"/>
    <n v="8.9499999999999993"/>
  </r>
  <r>
    <x v="228"/>
    <x v="202"/>
    <n v="87044518"/>
    <s v="2024.11.26 12:00:26"/>
    <n v="1048630214"/>
    <x v="13"/>
    <x v="1"/>
    <n v="0.03"/>
    <n v="153.90600000000001"/>
    <n v="154.5"/>
    <n v="153.80000000000001"/>
    <s v="2024.11.26 12:34:07"/>
    <n v="153.79599999999999"/>
    <n v="-0.45"/>
    <n v="0"/>
    <n v="2.15"/>
  </r>
  <r>
    <x v="228"/>
    <x v="202"/>
    <n v="87044518"/>
    <s v="2024.11.26 12:00:26"/>
    <n v="1048630215"/>
    <x v="13"/>
    <x v="1"/>
    <n v="0.03"/>
    <n v="153.90199999999999"/>
    <n v="153.81"/>
    <n v="153.69999999999999"/>
    <s v="2024.11.26 12:38:42"/>
    <n v="153.81100000000001"/>
    <n v="-0.45"/>
    <n v="0"/>
    <n v="1.77"/>
  </r>
  <r>
    <x v="228"/>
    <x v="202"/>
    <n v="87044518"/>
    <s v="2024.11.26 12:00:37"/>
    <n v="1048630258"/>
    <x v="14"/>
    <x v="0"/>
    <n v="0.5"/>
    <n v="20846.13"/>
    <m/>
    <n v="20870"/>
    <s v="2024.11.26 13:10:58"/>
    <n v="20853.78"/>
    <n v="-0.35"/>
    <n v="0"/>
    <n v="3.83"/>
  </r>
  <r>
    <x v="228"/>
    <x v="202"/>
    <n v="87044518"/>
    <s v="2024.11.26 12:00:38"/>
    <n v="1048630294"/>
    <x v="14"/>
    <x v="0"/>
    <n v="0.5"/>
    <n v="20846.13"/>
    <n v="20700"/>
    <n v="20860"/>
    <s v="2024.11.26 13:10:55"/>
    <n v="20854.03"/>
    <n v="-0.35"/>
    <n v="0"/>
    <n v="3.95"/>
  </r>
  <r>
    <x v="228"/>
    <x v="202"/>
    <n v="87044518"/>
    <s v="2024.11.26 12:00:47"/>
    <n v="1048630346"/>
    <x v="25"/>
    <x v="0"/>
    <n v="0.05"/>
    <n v="2626.89"/>
    <n v="2628"/>
    <n v="2629"/>
    <s v="2024.11.26 12:11:34"/>
    <n v="2627.99"/>
    <n v="-0.75"/>
    <n v="0"/>
    <n v="5.5"/>
  </r>
  <r>
    <x v="228"/>
    <x v="202"/>
    <n v="87044518"/>
    <s v="2024.11.26 12:00:47"/>
    <n v="1048630347"/>
    <x v="25"/>
    <x v="0"/>
    <n v="0.05"/>
    <n v="2626.89"/>
    <n v="2610"/>
    <n v="2631"/>
    <s v="2024.11.26 12:11:39"/>
    <n v="2628.24"/>
    <n v="-0.75"/>
    <n v="0"/>
    <n v="6.75"/>
  </r>
  <r>
    <x v="229"/>
    <x v="211"/>
    <n v="87044518"/>
    <s v="2024.11.27 07:00:47"/>
    <n v="1048755539"/>
    <x v="14"/>
    <x v="0"/>
    <n v="0.5"/>
    <n v="20921.330000000002"/>
    <n v="20800"/>
    <n v="20968"/>
    <s v="2024.11.27 09:29:23"/>
    <n v="20935.23"/>
    <n v="-0.35"/>
    <n v="0"/>
    <n v="6.95"/>
  </r>
  <r>
    <x v="229"/>
    <x v="211"/>
    <n v="87044518"/>
    <s v="2024.11.27 07:00:48"/>
    <n v="1048755540"/>
    <x v="14"/>
    <x v="0"/>
    <n v="0.5"/>
    <n v="20921.330000000002"/>
    <n v="20800"/>
    <n v="20940"/>
    <s v="2024.11.27 09:20:00"/>
    <n v="20940.48"/>
    <n v="-0.35"/>
    <n v="0"/>
    <n v="9.58"/>
  </r>
  <r>
    <x v="229"/>
    <x v="180"/>
    <n v="87044518"/>
    <s v="2024.11.27 12:06:18"/>
    <n v="1048788403"/>
    <x v="15"/>
    <x v="0"/>
    <n v="0.5"/>
    <n v="69.269000000000005"/>
    <n v="69.367999999999995"/>
    <n v="69.599999999999994"/>
    <s v="2024.11.27 15:05:08"/>
    <n v="69.367999999999995"/>
    <n v="-1"/>
    <n v="0"/>
    <n v="4.95"/>
  </r>
  <r>
    <x v="229"/>
    <x v="180"/>
    <n v="87044518"/>
    <s v="2024.11.27 12:06:18"/>
    <n v="1048788404"/>
    <x v="15"/>
    <x v="0"/>
    <n v="0.5"/>
    <n v="69.269000000000005"/>
    <n v="69.358000000000004"/>
    <n v="69.444999999999993"/>
    <s v="2024.11.27 15:08:44"/>
    <n v="69.358000000000004"/>
    <n v="-1"/>
    <n v="0"/>
    <n v="4.45"/>
  </r>
  <r>
    <x v="229"/>
    <x v="844"/>
    <n v="87044518"/>
    <s v="2024.11.27 16:46:52"/>
    <n v="1048834558"/>
    <x v="14"/>
    <x v="0"/>
    <n v="0.5"/>
    <n v="20847.830000000002"/>
    <m/>
    <n v="20880"/>
    <s v="2024.11.27 19:06:42"/>
    <n v="20644.080000000002"/>
    <n v="-0.35"/>
    <n v="0"/>
    <n v="-101.88"/>
  </r>
  <r>
    <x v="229"/>
    <x v="844"/>
    <n v="87044518"/>
    <s v="2024.11.27 16:46:53"/>
    <n v="1048834561"/>
    <x v="14"/>
    <x v="0"/>
    <n v="0.5"/>
    <n v="20848.830000000002"/>
    <m/>
    <n v="20900"/>
    <s v="2024.11.27 19:02:15"/>
    <n v="20645.830000000002"/>
    <n v="-0.35"/>
    <n v="0"/>
    <n v="-101.5"/>
  </r>
  <r>
    <x v="229"/>
    <x v="325"/>
    <n v="87044518"/>
    <s v="2024.11.27 17:01:25"/>
    <n v="1048838287"/>
    <x v="25"/>
    <x v="1"/>
    <n v="0.05"/>
    <n v="2648.19"/>
    <n v="2645.5"/>
    <m/>
    <s v="2024.11.27 17:02:52"/>
    <n v="2645.25"/>
    <n v="-0.75"/>
    <n v="0"/>
    <n v="14.7"/>
  </r>
  <r>
    <x v="229"/>
    <x v="325"/>
    <n v="87044518"/>
    <s v="2024.11.27 17:01:25"/>
    <n v="1048838295"/>
    <x v="25"/>
    <x v="1"/>
    <n v="0.05"/>
    <n v="2648.1"/>
    <n v="2646"/>
    <m/>
    <s v="2024.11.27 17:02:04"/>
    <n v="2645.89"/>
    <n v="-0.75"/>
    <n v="0"/>
    <n v="11.05"/>
  </r>
  <r>
    <x v="229"/>
    <x v="103"/>
    <n v="87044518"/>
    <s v="2024.11.27 17:36:04"/>
    <n v="1048835103"/>
    <x v="14"/>
    <x v="0"/>
    <n v="0.5"/>
    <n v="20720.330000000002"/>
    <m/>
    <n v="20810"/>
    <s v="2024.11.27 19:08:53"/>
    <n v="20639.330000000002"/>
    <n v="-0.35"/>
    <n v="0"/>
    <n v="-40.5"/>
  </r>
  <r>
    <x v="229"/>
    <x v="73"/>
    <n v="87044518"/>
    <s v="2024.11.27 17:44:26"/>
    <n v="1048853735"/>
    <x v="14"/>
    <x v="0"/>
    <n v="0.5"/>
    <n v="20730.580000000002"/>
    <m/>
    <n v="20830"/>
    <s v="2024.11.27 19:08:53"/>
    <n v="20638.18"/>
    <n v="-0.35"/>
    <n v="0"/>
    <n v="-46.2"/>
  </r>
  <r>
    <x v="230"/>
    <x v="362"/>
    <n v="87011153"/>
    <s v="2024.11.28 03:13:25"/>
    <n v="1048890075"/>
    <x v="25"/>
    <x v="0"/>
    <n v="0.01"/>
    <n v="2626.66"/>
    <m/>
    <n v="2640"/>
    <s v="2024.11.28 09:02:10"/>
    <n v="2636.34"/>
    <n v="-0.15"/>
    <n v="0"/>
    <n v="9.68"/>
  </r>
  <r>
    <x v="230"/>
    <x v="362"/>
    <n v="87011153"/>
    <s v="2024.11.28 03:13:25"/>
    <n v="1048890076"/>
    <x v="25"/>
    <x v="0"/>
    <n v="0.01"/>
    <n v="2626.8"/>
    <m/>
    <n v="2642"/>
    <s v="2024.11.28 09:02:19"/>
    <n v="2636.13"/>
    <n v="-0.15"/>
    <n v="0"/>
    <n v="9.33"/>
  </r>
  <r>
    <x v="231"/>
    <x v="886"/>
    <n v="87011153"/>
    <s v="2024.11.29 10:00:02"/>
    <n v="1049032718"/>
    <x v="14"/>
    <x v="0"/>
    <n v="0.1"/>
    <n v="20842.98"/>
    <n v="20870"/>
    <n v="20950"/>
    <s v="2024.11.29 17:02:41"/>
    <n v="20869.63"/>
    <n v="-7.0000000000000007E-2"/>
    <n v="0"/>
    <n v="2.67"/>
  </r>
  <r>
    <x v="231"/>
    <x v="886"/>
    <n v="87011153"/>
    <s v="2024.11.29 10:00:02"/>
    <n v="1049032721"/>
    <x v="14"/>
    <x v="0"/>
    <n v="0.1"/>
    <n v="20842.98"/>
    <n v="20895"/>
    <n v="20920"/>
    <s v="2024.11.29 17:12:32"/>
    <n v="20920.13"/>
    <n v="-7.0000000000000007E-2"/>
    <n v="0"/>
    <n v="7.72"/>
  </r>
  <r>
    <x v="231"/>
    <x v="670"/>
    <n v="87011153"/>
    <s v="2024.11.29 10:03:24"/>
    <n v="1049033354"/>
    <x v="15"/>
    <x v="0"/>
    <n v="0.1"/>
    <n v="68.736000000000004"/>
    <n v="68.900000000000006"/>
    <n v="69.099999999999994"/>
    <s v="2024.11.29 14:49:31"/>
    <n v="69.144999999999996"/>
    <n v="-0.2"/>
    <n v="0"/>
    <n v="4.09"/>
  </r>
  <r>
    <x v="231"/>
    <x v="670"/>
    <n v="87011153"/>
    <s v="2024.11.29 10:03:25"/>
    <n v="1049033357"/>
    <x v="15"/>
    <x v="0"/>
    <n v="0.1"/>
    <n v="68.736000000000004"/>
    <n v="69.099999999999994"/>
    <n v="69.5"/>
    <s v="2024.11.29 14:51:00"/>
    <n v="69.495000000000005"/>
    <n v="-0.2"/>
    <n v="0"/>
    <n v="7.59"/>
  </r>
  <r>
    <x v="231"/>
    <x v="285"/>
    <n v="87011153"/>
    <s v="2024.11.29 12:15:32"/>
    <n v="1049048032"/>
    <x v="13"/>
    <x v="0"/>
    <n v="0.01"/>
    <n v="150.26400000000001"/>
    <m/>
    <n v="150.69999999999999"/>
    <s v="2024.11.29 16:21:03"/>
    <n v="150.124"/>
    <n v="-0.15"/>
    <n v="0"/>
    <n v="-0.93"/>
  </r>
  <r>
    <x v="231"/>
    <x v="285"/>
    <n v="87011153"/>
    <s v="2024.11.29 12:15:37"/>
    <n v="1049048041"/>
    <x v="13"/>
    <x v="0"/>
    <n v="0.01"/>
    <n v="150.27000000000001"/>
    <m/>
    <n v="150.5"/>
    <s v="2024.11.29 16:21:28"/>
    <n v="150.11199999999999"/>
    <n v="-0.15"/>
    <n v="0"/>
    <n v="-1.05"/>
  </r>
  <r>
    <x v="231"/>
    <x v="302"/>
    <n v="87011153"/>
    <s v="2024.11.29 14:52:31"/>
    <n v="1049065139"/>
    <x v="25"/>
    <x v="1"/>
    <n v="0.05"/>
    <n v="2659.24"/>
    <n v="2657.5"/>
    <n v="2650"/>
    <s v="2024.11.29 15:17:44"/>
    <n v="2657.53"/>
    <n v="-0.75"/>
    <n v="0"/>
    <n v="8.5500000000000007"/>
  </r>
  <r>
    <x v="231"/>
    <x v="302"/>
    <n v="87011153"/>
    <s v="2024.11.29 14:52:31"/>
    <n v="1049065140"/>
    <x v="25"/>
    <x v="1"/>
    <n v="0.05"/>
    <n v="2659.24"/>
    <n v="2658"/>
    <n v="2657"/>
    <s v="2024.11.29 15:17:11"/>
    <n v="2656.98"/>
    <n v="-0.75"/>
    <n v="0"/>
    <n v="11.3"/>
  </r>
  <r>
    <x v="231"/>
    <x v="191"/>
    <n v="87011153"/>
    <s v="2024.11.29 16:00:24"/>
    <n v="1049076375"/>
    <x v="13"/>
    <x v="0"/>
    <n v="0.01"/>
    <n v="149.96600000000001"/>
    <m/>
    <n v="150.25"/>
    <s v="2024.11.29 16:21:26"/>
    <n v="150.11000000000001"/>
    <n v="-0.15"/>
    <n v="0"/>
    <n v="0.96"/>
  </r>
  <r>
    <x v="231"/>
    <x v="191"/>
    <n v="87011153"/>
    <s v="2024.11.29 16:00:24"/>
    <n v="1049076376"/>
    <x v="13"/>
    <x v="0"/>
    <n v="0.01"/>
    <n v="149.96199999999999"/>
    <m/>
    <n v="150.18"/>
    <s v="2024.11.29 16:20:57"/>
    <n v="150.13300000000001"/>
    <n v="-0.15"/>
    <n v="0"/>
    <n v="1.1399999999999999"/>
  </r>
  <r>
    <x v="231"/>
    <x v="194"/>
    <n v="87011153"/>
    <s v="2024.11.29 17:11:20"/>
    <n v="1049093178"/>
    <x v="25"/>
    <x v="0"/>
    <n v="0.01"/>
    <n v="2655.1"/>
    <n v="2659.5"/>
    <n v="2662"/>
    <s v="2024.11.29 18:02:14"/>
    <n v="2662.01"/>
    <n v="-0.15"/>
    <n v="0"/>
    <n v="6.91"/>
  </r>
  <r>
    <x v="231"/>
    <x v="194"/>
    <n v="87011153"/>
    <s v="2024.11.29 17:11:21"/>
    <n v="1049093180"/>
    <x v="25"/>
    <x v="0"/>
    <n v="0.01"/>
    <n v="2655.13"/>
    <n v="2660.5"/>
    <n v="2670"/>
    <s v="2024.11.29 18:02:52"/>
    <n v="2660.5"/>
    <n v="-0.15"/>
    <n v="0"/>
    <n v="5.37"/>
  </r>
  <r>
    <x v="232"/>
    <x v="899"/>
    <n v="87011153"/>
    <s v="2024.12.02 09:00:05"/>
    <n v="1049200749"/>
    <x v="14"/>
    <x v="0"/>
    <n v="0.1"/>
    <n v="20923.080000000002"/>
    <n v="20934"/>
    <n v="20990"/>
    <s v="2024.12.02 11:01:40"/>
    <n v="20933.98"/>
    <n v="-7.0000000000000007E-2"/>
    <n v="0"/>
    <n v="1.0900000000000001"/>
  </r>
  <r>
    <x v="232"/>
    <x v="899"/>
    <n v="87011153"/>
    <s v="2024.12.02 09:00:05"/>
    <n v="1049200750"/>
    <x v="14"/>
    <x v="0"/>
    <n v="0.1"/>
    <n v="20923.330000000002"/>
    <n v="20935"/>
    <n v="21120"/>
    <s v="2024.12.02 11:01:33"/>
    <n v="20934.73"/>
    <n v="-7.0000000000000007E-2"/>
    <n v="0"/>
    <n v="1.1399999999999999"/>
  </r>
  <r>
    <x v="232"/>
    <x v="899"/>
    <n v="87011153"/>
    <s v="2024.12.02 09:00:11"/>
    <n v="1049200763"/>
    <x v="15"/>
    <x v="1"/>
    <n v="0.1"/>
    <n v="68.635000000000005"/>
    <n v="68.5"/>
    <n v="67.5"/>
    <s v="2024.12.02 16:41:49"/>
    <n v="68.506"/>
    <n v="-0.2"/>
    <n v="0"/>
    <n v="1.29"/>
  </r>
  <r>
    <x v="232"/>
    <x v="899"/>
    <n v="87011153"/>
    <s v="2024.12.02 09:00:11"/>
    <n v="1049200766"/>
    <x v="15"/>
    <x v="1"/>
    <n v="0.1"/>
    <n v="68.635000000000005"/>
    <n v="68.53"/>
    <n v="68.099999999999994"/>
    <s v="2024.12.02 16:41:57"/>
    <n v="68.536000000000001"/>
    <n v="-0.2"/>
    <n v="0"/>
    <n v="0.99"/>
  </r>
  <r>
    <x v="232"/>
    <x v="202"/>
    <n v="87011153"/>
    <s v="2024.12.02 12:00:45"/>
    <n v="1049222621"/>
    <x v="18"/>
    <x v="0"/>
    <n v="0.01"/>
    <n v="190.982"/>
    <n v="190.05"/>
    <n v="191.3"/>
    <s v="2024.12.02 16:23:01"/>
    <n v="190.041"/>
    <n v="-0.15"/>
    <n v="0"/>
    <n v="-6.28"/>
  </r>
  <r>
    <x v="232"/>
    <x v="202"/>
    <n v="87011153"/>
    <s v="2024.12.02 12:00:46"/>
    <n v="1049222624"/>
    <x v="18"/>
    <x v="0"/>
    <n v="0.01"/>
    <n v="190.982"/>
    <n v="190.05"/>
    <n v="191.15"/>
    <s v="2024.12.02 16:23:01"/>
    <n v="190.041"/>
    <n v="-0.15"/>
    <n v="0"/>
    <n v="-6.28"/>
  </r>
  <r>
    <x v="232"/>
    <x v="185"/>
    <n v="87011153"/>
    <s v="2024.12.02 12:02:22"/>
    <n v="1049222744"/>
    <x v="25"/>
    <x v="0"/>
    <n v="0.01"/>
    <n v="2634.85"/>
    <n v="2636.7"/>
    <n v="2648"/>
    <s v="2024.12.02 13:05:09"/>
    <n v="2636.84"/>
    <n v="-0.15"/>
    <n v="0"/>
    <n v="1.99"/>
  </r>
  <r>
    <x v="232"/>
    <x v="185"/>
    <n v="87011153"/>
    <s v="2024.12.02 12:02:23"/>
    <n v="1049222745"/>
    <x v="25"/>
    <x v="0"/>
    <n v="0.01"/>
    <n v="2634.85"/>
    <n v="2636.5"/>
    <n v="2643"/>
    <s v="2024.12.02 13:06:16"/>
    <n v="2636.47"/>
    <n v="-0.15"/>
    <n v="0"/>
    <n v="1.62"/>
  </r>
  <r>
    <x v="232"/>
    <x v="850"/>
    <n v="87011153"/>
    <s v="2024.12.02 14:22:08"/>
    <n v="1049239235"/>
    <x v="18"/>
    <x v="0"/>
    <n v="0.01"/>
    <n v="190.678"/>
    <n v="190.05"/>
    <n v="190.98"/>
    <s v="2024.12.02 16:23:01"/>
    <n v="190.041"/>
    <n v="-0.15"/>
    <n v="0"/>
    <n v="-4.25"/>
  </r>
  <r>
    <x v="232"/>
    <x v="954"/>
    <n v="87011153"/>
    <s v="2024.12.02 14:23:33"/>
    <n v="1049241457"/>
    <x v="18"/>
    <x v="0"/>
    <n v="0.01"/>
    <n v="190.66"/>
    <n v="190.05"/>
    <n v="190.88"/>
    <s v="2024.12.02 16:23:01"/>
    <n v="190.041"/>
    <n v="-0.15"/>
    <n v="0"/>
    <n v="-4.13"/>
  </r>
  <r>
    <x v="232"/>
    <x v="257"/>
    <n v="87011153"/>
    <s v="2024.12.02 14:43:51"/>
    <n v="1049243956"/>
    <x v="18"/>
    <x v="0"/>
    <n v="0.01"/>
    <n v="190.39500000000001"/>
    <n v="190.05"/>
    <m/>
    <s v="2024.12.02 16:23:01"/>
    <n v="190.041"/>
    <n v="-0.15"/>
    <n v="0"/>
    <n v="-2.36"/>
  </r>
  <r>
    <x v="232"/>
    <x v="257"/>
    <n v="87011153"/>
    <s v="2024.12.02 14:43:52"/>
    <n v="1049243958"/>
    <x v="18"/>
    <x v="0"/>
    <n v="0.01"/>
    <n v="190.40299999999999"/>
    <n v="190.05"/>
    <m/>
    <s v="2024.12.02 16:23:01"/>
    <n v="190.041"/>
    <n v="-0.15"/>
    <n v="0"/>
    <n v="-2.41"/>
  </r>
  <r>
    <x v="232"/>
    <x v="877"/>
    <n v="87011153"/>
    <s v="2024.12.02 17:13:00"/>
    <n v="1049277919"/>
    <x v="14"/>
    <x v="0"/>
    <n v="0.1"/>
    <n v="21153.13"/>
    <n v="21190"/>
    <n v="21350"/>
    <s v="2024.12.02 18:53:37"/>
    <n v="21190.18"/>
    <n v="-7.0000000000000007E-2"/>
    <n v="0"/>
    <n v="3.71"/>
  </r>
  <r>
    <x v="232"/>
    <x v="877"/>
    <n v="87011153"/>
    <s v="2024.12.02 17:13:01"/>
    <n v="1049277925"/>
    <x v="14"/>
    <x v="0"/>
    <n v="0.1"/>
    <n v="21154.38"/>
    <n v="21192"/>
    <n v="21330"/>
    <s v="2024.12.02 18:53:36"/>
    <n v="21190.18"/>
    <n v="-7.0000000000000007E-2"/>
    <n v="0"/>
    <n v="3.58"/>
  </r>
  <r>
    <x v="232"/>
    <x v="4"/>
    <n v="87011153"/>
    <s v="2024.12.02 17:38:54"/>
    <n v="1049283358"/>
    <x v="25"/>
    <x v="0"/>
    <n v="0.01"/>
    <n v="2644.97"/>
    <n v="2647.09"/>
    <n v="2662.41"/>
    <s v="2024.12.03 08:25:47"/>
    <n v="2646.9"/>
    <n v="-0.15"/>
    <n v="0"/>
    <n v="1.93"/>
  </r>
  <r>
    <x v="232"/>
    <x v="4"/>
    <n v="87011153"/>
    <s v="2024.12.02 17:38:54"/>
    <n v="1049283360"/>
    <x v="25"/>
    <x v="0"/>
    <n v="0.01"/>
    <n v="2644.95"/>
    <n v="2647.83"/>
    <n v="2656.23"/>
    <s v="2024.12.03 08:25:40"/>
    <n v="2647.75"/>
    <n v="-0.15"/>
    <n v="0"/>
    <n v="2.8"/>
  </r>
  <r>
    <x v="233"/>
    <x v="763"/>
    <n v="87011153"/>
    <s v="2024.12.03 10:59:55"/>
    <n v="1049361454"/>
    <x v="25"/>
    <x v="0"/>
    <n v="0.01"/>
    <n v="2645.08"/>
    <n v="2646.5"/>
    <m/>
    <s v="2024.12.03 11:05:04"/>
    <n v="2646.47"/>
    <n v="-0.15"/>
    <n v="0"/>
    <n v="1.39"/>
  </r>
  <r>
    <x v="233"/>
    <x v="763"/>
    <n v="87011153"/>
    <s v="2024.12.03 10:59:56"/>
    <n v="1049361459"/>
    <x v="25"/>
    <x v="0"/>
    <n v="0.01"/>
    <n v="2645.04"/>
    <n v="2646.2"/>
    <m/>
    <s v="2024.12.03 11:05:08"/>
    <n v="2646.14"/>
    <n v="-0.15"/>
    <n v="0"/>
    <n v="1.1000000000000001"/>
  </r>
  <r>
    <x v="233"/>
    <x v="651"/>
    <n v="87011153"/>
    <s v="2024.12.03 11:00:03"/>
    <n v="1049361561"/>
    <x v="14"/>
    <x v="0"/>
    <n v="0.1"/>
    <n v="21189.279999999999"/>
    <n v="21190"/>
    <m/>
    <s v="2024.12.03 17:09:27"/>
    <n v="21189.93"/>
    <n v="-7.0000000000000007E-2"/>
    <n v="0"/>
    <n v="7.0000000000000007E-2"/>
  </r>
  <r>
    <x v="233"/>
    <x v="651"/>
    <n v="87011153"/>
    <s v="2024.12.03 11:00:03"/>
    <n v="1049361562"/>
    <x v="14"/>
    <x v="0"/>
    <n v="0.1"/>
    <n v="21189.279999999999"/>
    <m/>
    <n v="21210"/>
    <s v="2024.12.03 17:06:05"/>
    <n v="21206.33"/>
    <n v="-7.0000000000000007E-2"/>
    <n v="0"/>
    <n v="1.71"/>
  </r>
  <r>
    <x v="233"/>
    <x v="798"/>
    <n v="87011153"/>
    <s v="2024.12.03 11:41:04"/>
    <n v="1049366178"/>
    <x v="15"/>
    <x v="0"/>
    <n v="0.1"/>
    <n v="68.968999999999994"/>
    <n v="69.069999999999993"/>
    <n v="69.239000000000004"/>
    <s v="2024.12.03 14:24:36"/>
    <n v="69.067999999999998"/>
    <n v="-0.2"/>
    <n v="0"/>
    <n v="0.99"/>
  </r>
  <r>
    <x v="233"/>
    <x v="798"/>
    <n v="87011153"/>
    <s v="2024.12.03 11:41:05"/>
    <n v="1049366179"/>
    <x v="15"/>
    <x v="0"/>
    <n v="0.1"/>
    <n v="68.968999999999994"/>
    <n v="69.08"/>
    <m/>
    <s v="2024.12.03 14:23:44"/>
    <n v="69.078000000000003"/>
    <n v="-0.2"/>
    <n v="0"/>
    <n v="1.0900000000000001"/>
  </r>
  <r>
    <x v="233"/>
    <x v="246"/>
    <n v="87011153"/>
    <s v="2024.12.03 18:03:52"/>
    <n v="1049440604"/>
    <x v="25"/>
    <x v="0"/>
    <n v="0.01"/>
    <n v="2643.44"/>
    <n v="2647"/>
    <n v="2655"/>
    <s v="2024.12.03 19:08:42"/>
    <n v="2646.99"/>
    <n v="-0.15"/>
    <n v="0"/>
    <n v="3.55"/>
  </r>
  <r>
    <x v="233"/>
    <x v="246"/>
    <n v="87011153"/>
    <s v="2024.12.03 18:03:53"/>
    <n v="1049440609"/>
    <x v="25"/>
    <x v="0"/>
    <n v="0.01"/>
    <n v="2643.37"/>
    <n v="2647.5"/>
    <n v="2651.73"/>
    <s v="2024.12.03 19:02:01"/>
    <n v="2647.5"/>
    <n v="-0.15"/>
    <n v="0"/>
    <n v="4.13"/>
  </r>
  <r>
    <x v="233"/>
    <x v="110"/>
    <n v="87011153"/>
    <s v="2024.12.03 18:05:52"/>
    <n v="1049441061"/>
    <x v="14"/>
    <x v="0"/>
    <n v="0.1"/>
    <n v="21203.279999999999"/>
    <n v="21225"/>
    <m/>
    <s v="2024.12.03 18:32:04"/>
    <n v="21224.68"/>
    <n v="-7.0000000000000007E-2"/>
    <n v="0"/>
    <n v="2.14"/>
  </r>
  <r>
    <x v="233"/>
    <x v="110"/>
    <n v="87011153"/>
    <s v="2024.12.03 18:05:53"/>
    <n v="1049441064"/>
    <x v="14"/>
    <x v="0"/>
    <n v="0.1"/>
    <n v="21203.53"/>
    <n v="21220"/>
    <m/>
    <s v="2024.12.03 18:32:58"/>
    <n v="21219.93"/>
    <n v="-7.0000000000000007E-2"/>
    <n v="0"/>
    <n v="1.64"/>
  </r>
  <r>
    <x v="233"/>
    <x v="871"/>
    <n v="87011153"/>
    <s v="2024.12.03 18:12:26"/>
    <n v="1049442299"/>
    <x v="15"/>
    <x v="0"/>
    <n v="0.1"/>
    <n v="69.739000000000004"/>
    <n v="70"/>
    <n v="71"/>
    <s v="2024.12.03 18:47:28"/>
    <n v="70.003"/>
    <n v="-0.2"/>
    <n v="0"/>
    <n v="2.64"/>
  </r>
  <r>
    <x v="233"/>
    <x v="871"/>
    <n v="87011153"/>
    <s v="2024.12.03 18:12:26"/>
    <n v="1049442300"/>
    <x v="15"/>
    <x v="0"/>
    <n v="0.1"/>
    <n v="69.739000000000004"/>
    <n v="70.05"/>
    <n v="70.5"/>
    <s v="2024.12.03 18:44:14"/>
    <n v="70.058000000000007"/>
    <n v="-0.2"/>
    <n v="0"/>
    <n v="3.19"/>
  </r>
  <r>
    <x v="234"/>
    <x v="367"/>
    <n v="87011153"/>
    <s v="2024.12.04 04:01:22"/>
    <n v="1049474433"/>
    <x v="25"/>
    <x v="0"/>
    <n v="0.01"/>
    <n v="2643.46"/>
    <n v="2645"/>
    <n v="2655"/>
    <s v="2024.12.04 04:12:06"/>
    <n v="2644.99"/>
    <n v="-0.15"/>
    <n v="0"/>
    <n v="1.53"/>
  </r>
  <r>
    <x v="234"/>
    <x v="367"/>
    <n v="87011153"/>
    <s v="2024.12.04 04:01:22"/>
    <n v="1049474434"/>
    <x v="25"/>
    <x v="0"/>
    <n v="0.01"/>
    <n v="2643.46"/>
    <n v="2645"/>
    <n v="2650"/>
    <s v="2024.12.04 04:12:06"/>
    <n v="2644.99"/>
    <n v="-0.15"/>
    <n v="0"/>
    <n v="1.53"/>
  </r>
  <r>
    <x v="234"/>
    <x v="984"/>
    <n v="87011153"/>
    <s v="2024.12.04 11:13:56"/>
    <n v="1049518660"/>
    <x v="25"/>
    <x v="0"/>
    <n v="0.01"/>
    <n v="2642.28"/>
    <n v="2646"/>
    <n v="2657"/>
    <s v="2024.12.04 13:32:29"/>
    <n v="2646.02"/>
    <n v="-0.15"/>
    <n v="0"/>
    <n v="3.74"/>
  </r>
  <r>
    <x v="234"/>
    <x v="984"/>
    <n v="87011153"/>
    <s v="2024.12.04 11:13:56"/>
    <n v="1049518661"/>
    <x v="25"/>
    <x v="0"/>
    <n v="0.01"/>
    <n v="2642.28"/>
    <n v="2644.5"/>
    <n v="2650"/>
    <s v="2024.12.04 13:10:53"/>
    <n v="2644.49"/>
    <n v="-0.15"/>
    <n v="0"/>
    <n v="2.21"/>
  </r>
  <r>
    <x v="234"/>
    <x v="439"/>
    <n v="87011153"/>
    <s v="2024.12.04 11:14:16"/>
    <n v="1049518732"/>
    <x v="15"/>
    <x v="0"/>
    <n v="0.1"/>
    <n v="70.152000000000001"/>
    <n v="70.5"/>
    <n v="70.8"/>
    <s v="2024.12.04 12:08:19"/>
    <n v="70.501000000000005"/>
    <n v="-0.2"/>
    <n v="0"/>
    <n v="3.49"/>
  </r>
  <r>
    <x v="234"/>
    <x v="439"/>
    <n v="87011153"/>
    <s v="2024.12.04 11:14:16"/>
    <n v="1049518731"/>
    <x v="15"/>
    <x v="0"/>
    <n v="0.1"/>
    <n v="70.152000000000001"/>
    <n v="70.47"/>
    <n v="71"/>
    <s v="2024.12.04 12:09:58"/>
    <n v="70.456000000000003"/>
    <n v="-0.2"/>
    <n v="0"/>
    <n v="3.04"/>
  </r>
  <r>
    <x v="234"/>
    <x v="193"/>
    <n v="87011153"/>
    <s v="2024.12.04 16:49:57"/>
    <n v="1049571451"/>
    <x v="14"/>
    <x v="0"/>
    <n v="0.1"/>
    <n v="21404.63"/>
    <n v="21420"/>
    <n v="21495.09"/>
    <s v="2024.12.04 17:12:58"/>
    <n v="21419.53"/>
    <n v="-7.0000000000000007E-2"/>
    <n v="0"/>
    <n v="1.49"/>
  </r>
  <r>
    <x v="234"/>
    <x v="193"/>
    <n v="87011153"/>
    <s v="2024.12.04 16:49:58"/>
    <n v="1049571460"/>
    <x v="14"/>
    <x v="0"/>
    <n v="0.1"/>
    <n v="21404.880000000001"/>
    <n v="21416.92"/>
    <n v="21516.76"/>
    <s v="2024.12.04 17:15:03"/>
    <n v="21416.53"/>
    <n v="-7.0000000000000007E-2"/>
    <n v="0"/>
    <n v="1.17"/>
  </r>
  <r>
    <x v="234"/>
    <x v="109"/>
    <n v="87011153"/>
    <s v="2024.12.04 18:04:20"/>
    <n v="1049586292"/>
    <x v="25"/>
    <x v="0"/>
    <n v="0.01"/>
    <n v="2655.15"/>
    <n v="2649.5"/>
    <n v="2665"/>
    <s v="2024.12.05 12:35:03"/>
    <n v="2649.35"/>
    <n v="-0.15"/>
    <n v="0"/>
    <n v="-5.8"/>
  </r>
  <r>
    <x v="234"/>
    <x v="109"/>
    <n v="87011153"/>
    <s v="2024.12.04 18:04:20"/>
    <n v="1049586293"/>
    <x v="25"/>
    <x v="0"/>
    <n v="0.01"/>
    <n v="2655.16"/>
    <n v="2630"/>
    <n v="2670"/>
    <s v="2024.12.05 12:35:16"/>
    <n v="2649.4"/>
    <n v="-0.15"/>
    <n v="0"/>
    <n v="-5.76"/>
  </r>
  <r>
    <x v="234"/>
    <x v="109"/>
    <n v="87011153"/>
    <s v="2024.12.04 18:04:48"/>
    <n v="1049586354"/>
    <x v="14"/>
    <x v="0"/>
    <n v="0.1"/>
    <n v="21464.63"/>
    <n v="21490"/>
    <n v="21580"/>
    <s v="2024.12.04 23:45:09"/>
    <n v="21490.03"/>
    <n v="-7.0000000000000007E-2"/>
    <n v="0"/>
    <n v="2.54"/>
  </r>
  <r>
    <x v="234"/>
    <x v="109"/>
    <n v="87011153"/>
    <s v="2024.12.04 18:04:49"/>
    <n v="1049586358"/>
    <x v="14"/>
    <x v="0"/>
    <n v="0.1"/>
    <n v="21463.63"/>
    <n v="21485"/>
    <n v="21540"/>
    <s v="2024.12.05 01:00:10"/>
    <n v="21485.33"/>
    <n v="-7.0000000000000007E-2"/>
    <n v="-0.53"/>
    <n v="2.17"/>
  </r>
  <r>
    <x v="234"/>
    <x v="110"/>
    <n v="87011153"/>
    <s v="2024.12.04 18:05:55"/>
    <n v="1049586445"/>
    <x v="15"/>
    <x v="1"/>
    <n v="0.1"/>
    <n v="69.870999999999995"/>
    <n v="69.75"/>
    <m/>
    <s v="2024.12.04 18:15:14"/>
    <n v="69.751999999999995"/>
    <n v="-0.2"/>
    <n v="0"/>
    <n v="1.19"/>
  </r>
  <r>
    <x v="234"/>
    <x v="110"/>
    <n v="87011153"/>
    <s v="2024.12.04 18:05:56"/>
    <n v="1049586446"/>
    <x v="15"/>
    <x v="1"/>
    <n v="0.1"/>
    <n v="69.870999999999995"/>
    <n v="69.760000000000005"/>
    <m/>
    <s v="2024.12.04 18:15:16"/>
    <n v="69.757000000000005"/>
    <n v="-0.2"/>
    <n v="0"/>
    <n v="1.1399999999999999"/>
  </r>
  <r>
    <x v="235"/>
    <x v="964"/>
    <n v="87011153"/>
    <s v="2024.12.05 10:54:29"/>
    <n v="1049592320"/>
    <x v="25"/>
    <x v="0"/>
    <n v="0.01"/>
    <n v="2643.14"/>
    <n v="2630"/>
    <n v="2656.31"/>
    <s v="2024.12.05 12:35:15"/>
    <n v="2649.4"/>
    <n v="-0.15"/>
    <n v="0"/>
    <n v="6.26"/>
  </r>
  <r>
    <x v="235"/>
    <x v="182"/>
    <n v="87011153"/>
    <s v="2024.12.05 10:55:49"/>
    <n v="1049671335"/>
    <x v="25"/>
    <x v="0"/>
    <n v="0.01"/>
    <n v="2642.69"/>
    <n v="2649.5"/>
    <n v="2653.6"/>
    <s v="2024.12.05 12:35:03"/>
    <n v="2649.35"/>
    <n v="-0.15"/>
    <n v="0"/>
    <n v="6.66"/>
  </r>
  <r>
    <x v="235"/>
    <x v="202"/>
    <n v="87011153"/>
    <s v="2024.12.05 12:00:18"/>
    <n v="1049678393"/>
    <x v="14"/>
    <x v="0"/>
    <n v="0.1"/>
    <n v="21488.73"/>
    <n v="21496.78"/>
    <n v="21550"/>
    <s v="2024.12.05 13:55:05"/>
    <n v="21496.63"/>
    <n v="-7.0000000000000007E-2"/>
    <n v="0"/>
    <n v="0.79"/>
  </r>
  <r>
    <x v="235"/>
    <x v="202"/>
    <n v="87011153"/>
    <s v="2024.12.05 12:00:19"/>
    <n v="1049678396"/>
    <x v="14"/>
    <x v="0"/>
    <n v="0.1"/>
    <n v="21488.73"/>
    <n v="21495.97"/>
    <n v="21512.05"/>
    <s v="2024.12.05 13:55:39"/>
    <n v="21495.63"/>
    <n v="-7.0000000000000007E-2"/>
    <n v="0"/>
    <n v="0.69"/>
  </r>
  <r>
    <x v="235"/>
    <x v="390"/>
    <n v="87011153"/>
    <s v="2024.12.05 12:17:41"/>
    <n v="1049680385"/>
    <x v="15"/>
    <x v="0"/>
    <n v="0.1"/>
    <n v="68.965000000000003"/>
    <n v="69.025000000000006"/>
    <n v="69.8"/>
    <s v="2024.12.05 13:38:17"/>
    <n v="69.024000000000001"/>
    <n v="-0.2"/>
    <n v="0"/>
    <n v="0.59"/>
  </r>
  <r>
    <x v="235"/>
    <x v="390"/>
    <n v="87011153"/>
    <s v="2024.12.05 12:17:42"/>
    <n v="1049680386"/>
    <x v="15"/>
    <x v="0"/>
    <n v="0.1"/>
    <n v="68.965000000000003"/>
    <n v="69.034000000000006"/>
    <n v="69.400000000000006"/>
    <s v="2024.12.05 13:38:16"/>
    <n v="69.034000000000006"/>
    <n v="-0.2"/>
    <n v="0"/>
    <n v="0.69"/>
  </r>
  <r>
    <x v="235"/>
    <x v="876"/>
    <n v="87011153"/>
    <s v="2024.12.05 15:09:03"/>
    <n v="1049697799"/>
    <x v="14"/>
    <x v="1"/>
    <n v="0.1"/>
    <n v="21502.13"/>
    <n v="21495"/>
    <n v="21390"/>
    <s v="2024.12.05 15:54:02"/>
    <n v="21495.98"/>
    <n v="-7.0000000000000007E-2"/>
    <n v="0"/>
    <n v="0.62"/>
  </r>
  <r>
    <x v="235"/>
    <x v="876"/>
    <n v="87011153"/>
    <s v="2024.12.05 15:09:04"/>
    <n v="1049697800"/>
    <x v="14"/>
    <x v="1"/>
    <n v="0.1"/>
    <n v="21502.13"/>
    <n v="21494"/>
    <n v="21450"/>
    <s v="2024.12.05 15:54:00"/>
    <n v="21494.48"/>
    <n v="-7.0000000000000007E-2"/>
    <n v="0"/>
    <n v="0.77"/>
  </r>
  <r>
    <x v="235"/>
    <x v="816"/>
    <n v="87011153"/>
    <s v="2024.12.05 16:58:59"/>
    <n v="1049720420"/>
    <x v="14"/>
    <x v="1"/>
    <n v="0.1"/>
    <n v="21482.13"/>
    <m/>
    <m/>
    <s v="2024.12.05 19:15:14"/>
    <n v="21542.98"/>
    <n v="-7.0000000000000007E-2"/>
    <n v="0"/>
    <n v="-6.09"/>
  </r>
  <r>
    <x v="235"/>
    <x v="816"/>
    <n v="87011153"/>
    <s v="2024.12.05 16:58:59"/>
    <n v="1049720421"/>
    <x v="14"/>
    <x v="1"/>
    <n v="0.1"/>
    <n v="21482.13"/>
    <m/>
    <m/>
    <s v="2024.12.05 19:15:15"/>
    <n v="21542.48"/>
    <n v="-7.0000000000000007E-2"/>
    <n v="0"/>
    <n v="-6.04"/>
  </r>
  <r>
    <x v="235"/>
    <x v="780"/>
    <n v="87011153"/>
    <s v="2024.12.05 17:00:28"/>
    <n v="1049721009"/>
    <x v="15"/>
    <x v="0"/>
    <n v="0.1"/>
    <n v="69.144999999999996"/>
    <n v="68.099999999999994"/>
    <n v="69.5"/>
    <s v="2024.12.06 03:57:07"/>
    <n v="68.087999999999994"/>
    <n v="-0.2"/>
    <n v="0"/>
    <n v="-10.57"/>
  </r>
  <r>
    <x v="235"/>
    <x v="780"/>
    <n v="87011153"/>
    <s v="2024.12.05 17:00:29"/>
    <n v="1049721014"/>
    <x v="15"/>
    <x v="0"/>
    <n v="0.1"/>
    <n v="69.144999999999996"/>
    <n v="68.099999999999994"/>
    <n v="69.3"/>
    <s v="2024.12.06 03:57:07"/>
    <n v="68.087999999999994"/>
    <n v="-0.2"/>
    <n v="0"/>
    <n v="-10.57"/>
  </r>
  <r>
    <x v="235"/>
    <x v="106"/>
    <n v="87011153"/>
    <s v="2024.12.05 17:51:22"/>
    <n v="1049734337"/>
    <x v="25"/>
    <x v="0"/>
    <n v="0.01"/>
    <n v="2638.98"/>
    <n v="2641.29"/>
    <m/>
    <s v="2024.12.05 18:11:28"/>
    <n v="2641.28"/>
    <n v="-0.15"/>
    <n v="0"/>
    <n v="2.2999999999999998"/>
  </r>
  <r>
    <x v="235"/>
    <x v="106"/>
    <n v="87011153"/>
    <s v="2024.12.05 17:51:22"/>
    <n v="1049734340"/>
    <x v="25"/>
    <x v="0"/>
    <n v="0.01"/>
    <n v="2639.1"/>
    <n v="2640.94"/>
    <m/>
    <s v="2024.12.05 18:11:40"/>
    <n v="2640.89"/>
    <n v="-0.15"/>
    <n v="0"/>
    <n v="1.79"/>
  </r>
  <r>
    <x v="236"/>
    <x v="78"/>
    <n v="87011153"/>
    <s v="2024.12.06 03:57:17"/>
    <n v="1049748239"/>
    <x v="15"/>
    <x v="0"/>
    <n v="0.1"/>
    <n v="68.103999999999999"/>
    <n v="67.5"/>
    <n v="68.7"/>
    <s v="2024.12.06 15:00:01"/>
    <n v="67.477999999999994"/>
    <n v="-0.2"/>
    <n v="0"/>
    <n v="-6.26"/>
  </r>
  <r>
    <x v="236"/>
    <x v="952"/>
    <n v="87011153"/>
    <s v="2024.12.06 04:59:15"/>
    <n v="1049787614"/>
    <x v="14"/>
    <x v="1"/>
    <n v="0.1"/>
    <n v="21458.73"/>
    <n v="21448"/>
    <n v="21438"/>
    <s v="2024.12.06 06:08:53"/>
    <n v="21448.080000000002"/>
    <n v="-7.0000000000000007E-2"/>
    <n v="0"/>
    <n v="1.07"/>
  </r>
  <r>
    <x v="236"/>
    <x v="952"/>
    <n v="87011153"/>
    <s v="2024.12.06 04:59:15"/>
    <n v="1049787615"/>
    <x v="14"/>
    <x v="1"/>
    <n v="0.1"/>
    <n v="21458.73"/>
    <n v="21447.599999999999"/>
    <n v="21430"/>
    <s v="2024.12.06 06:08:42"/>
    <n v="21447.83"/>
    <n v="-7.0000000000000007E-2"/>
    <n v="0"/>
    <n v="1.0900000000000001"/>
  </r>
  <r>
    <x v="236"/>
    <x v="225"/>
    <n v="87011153"/>
    <s v="2024.12.06 12:05:13"/>
    <n v="1049748269"/>
    <x v="15"/>
    <x v="0"/>
    <n v="0.1"/>
    <n v="67.998999999999995"/>
    <n v="67.5"/>
    <n v="68.599999999999994"/>
    <s v="2024.12.06 15:00:01"/>
    <n v="67.477999999999994"/>
    <n v="-0.2"/>
    <n v="0"/>
    <n v="-5.21"/>
  </r>
  <r>
    <x v="236"/>
    <x v="285"/>
    <n v="87011153"/>
    <s v="2024.12.06 12:15:02"/>
    <n v="1049825135"/>
    <x v="25"/>
    <x v="1"/>
    <n v="0.01"/>
    <n v="2639.22"/>
    <n v="2636"/>
    <n v="2630"/>
    <s v="2024.12.06 12:51:32"/>
    <n v="2636.01"/>
    <n v="-0.15"/>
    <n v="0"/>
    <n v="3.21"/>
  </r>
  <r>
    <x v="236"/>
    <x v="285"/>
    <n v="87011153"/>
    <s v="2024.12.06 12:15:02"/>
    <n v="1049825165"/>
    <x v="25"/>
    <x v="1"/>
    <n v="0.01"/>
    <n v="2639.21"/>
    <n v="2636"/>
    <n v="2628"/>
    <s v="2024.12.06 12:51:32"/>
    <n v="2636.01"/>
    <n v="-0.15"/>
    <n v="0"/>
    <n v="3.2"/>
  </r>
  <r>
    <x v="236"/>
    <x v="841"/>
    <n v="87011153"/>
    <s v="2024.12.06 16:07:31"/>
    <n v="1049862894"/>
    <x v="14"/>
    <x v="0"/>
    <n v="0.1"/>
    <n v="21483.58"/>
    <n v="21505"/>
    <n v="21590"/>
    <s v="2024.12.06 16:37:00"/>
    <n v="21504.98"/>
    <n v="-7.0000000000000007E-2"/>
    <n v="0"/>
    <n v="2.14"/>
  </r>
  <r>
    <x v="236"/>
    <x v="841"/>
    <n v="87011153"/>
    <s v="2024.12.06 16:07:32"/>
    <n v="1049862900"/>
    <x v="14"/>
    <x v="0"/>
    <n v="0.1"/>
    <n v="21483.58"/>
    <n v="21505"/>
    <n v="21540"/>
    <s v="2024.12.06 16:37:00"/>
    <n v="21504.98"/>
    <n v="-7.0000000000000007E-2"/>
    <n v="0"/>
    <n v="2.14"/>
  </r>
  <r>
    <x v="236"/>
    <x v="841"/>
    <n v="87011153"/>
    <s v="2024.12.06 16:07:39"/>
    <n v="1049862943"/>
    <x v="25"/>
    <x v="1"/>
    <n v="0.01"/>
    <n v="2631.05"/>
    <n v="2627.11"/>
    <n v="2621"/>
    <s v="2024.12.06 16:12:56"/>
    <n v="2627.11"/>
    <n v="-0.15"/>
    <n v="0"/>
    <n v="3.94"/>
  </r>
  <r>
    <x v="236"/>
    <x v="841"/>
    <n v="87011153"/>
    <s v="2024.12.06 16:07:40"/>
    <n v="1049862952"/>
    <x v="25"/>
    <x v="1"/>
    <n v="0.01"/>
    <n v="2631"/>
    <n v="2626.54"/>
    <n v="2610"/>
    <s v="2024.12.06 16:12:28"/>
    <n v="2626.52"/>
    <n v="-0.15"/>
    <n v="0"/>
    <n v="4.4800000000000004"/>
  </r>
  <r>
    <x v="236"/>
    <x v="25"/>
    <n v="87011153"/>
    <s v="2024.12.06 18:02:00"/>
    <n v="1049888886"/>
    <x v="15"/>
    <x v="0"/>
    <n v="0.1"/>
    <n v="67.468999999999994"/>
    <n v="67"/>
    <n v="67.7"/>
    <s v="2024.12.06 20:48:37"/>
    <n v="67.703000000000003"/>
    <n v="-0.2"/>
    <n v="0"/>
    <n v="2.34"/>
  </r>
  <r>
    <x v="236"/>
    <x v="25"/>
    <n v="87011153"/>
    <s v="2024.12.06 18:02:01"/>
    <n v="1049888888"/>
    <x v="15"/>
    <x v="0"/>
    <n v="0.1"/>
    <n v="67.468999999999994"/>
    <n v="67"/>
    <n v="67.599999999999994"/>
    <s v="2024.12.06 20:38:05"/>
    <n v="67.602999999999994"/>
    <n v="-0.2"/>
    <n v="0"/>
    <n v="1.34"/>
  </r>
  <r>
    <x v="236"/>
    <x v="25"/>
    <n v="87011153"/>
    <s v="2024.12.06 18:02:56"/>
    <n v="1049888967"/>
    <x v="25"/>
    <x v="0"/>
    <n v="0.01"/>
    <n v="2638.81"/>
    <n v="2639.9"/>
    <n v="2649"/>
    <s v="2024.12.06 18:24:23"/>
    <n v="2639.89"/>
    <n v="-0.15"/>
    <n v="0"/>
    <n v="1.08"/>
  </r>
  <r>
    <x v="236"/>
    <x v="25"/>
    <n v="87011153"/>
    <s v="2024.12.06 18:02:56"/>
    <n v="1049888968"/>
    <x v="25"/>
    <x v="0"/>
    <n v="0.01"/>
    <n v="2638.49"/>
    <n v="2639.9"/>
    <n v="2643"/>
    <s v="2024.12.06 18:24:23"/>
    <n v="2639.89"/>
    <n v="-0.15"/>
    <n v="0"/>
    <n v="1.4"/>
  </r>
  <r>
    <x v="236"/>
    <x v="687"/>
    <n v="87011153"/>
    <s v="2024.12.06 18:15:40"/>
    <n v="1049890481"/>
    <x v="14"/>
    <x v="0"/>
    <n v="0.1"/>
    <n v="21588.83"/>
    <n v="21607.7"/>
    <n v="21660"/>
    <s v="2024.12.06 18:42:44"/>
    <n v="21607.58"/>
    <n v="-7.0000000000000007E-2"/>
    <n v="0"/>
    <n v="1.88"/>
  </r>
  <r>
    <x v="236"/>
    <x v="687"/>
    <n v="87011153"/>
    <s v="2024.12.06 18:15:40"/>
    <n v="1049890482"/>
    <x v="14"/>
    <x v="0"/>
    <n v="0.1"/>
    <n v="21588.33"/>
    <n v="21599"/>
    <n v="21630"/>
    <s v="2024.12.06 18:30:19"/>
    <n v="21597.73"/>
    <n v="-7.0000000000000007E-2"/>
    <n v="0"/>
    <n v="0.94"/>
  </r>
  <r>
    <x v="237"/>
    <x v="983"/>
    <n v="87011228"/>
    <s v="2024.12.09 02:00:18"/>
    <n v="1049953676"/>
    <x v="25"/>
    <x v="1"/>
    <n v="0.03"/>
    <n v="2638.59"/>
    <n v="2636"/>
    <m/>
    <s v="2024.12.09 02:01:03"/>
    <n v="2636.04"/>
    <n v="-0.45"/>
    <n v="0"/>
    <n v="7.65"/>
  </r>
  <r>
    <x v="237"/>
    <x v="983"/>
    <n v="87011228"/>
    <s v="2024.12.09 02:00:19"/>
    <n v="1049953678"/>
    <x v="25"/>
    <x v="1"/>
    <n v="0.03"/>
    <n v="2638.52"/>
    <n v="2637"/>
    <n v="2629"/>
    <s v="2024.12.09 02:08:43"/>
    <n v="2637.15"/>
    <n v="-0.45"/>
    <n v="0"/>
    <n v="4.1100000000000003"/>
  </r>
  <r>
    <x v="237"/>
    <x v="539"/>
    <n v="87011228"/>
    <s v="2024.12.09 04:40:58"/>
    <n v="1049972362"/>
    <x v="15"/>
    <x v="1"/>
    <n v="0.3"/>
    <n v="67.527000000000001"/>
    <n v="69.3"/>
    <n v="67.7"/>
    <s v="2024.12.10 03:12:24"/>
    <n v="68.352000000000004"/>
    <n v="-0.6"/>
    <n v="0"/>
    <n v="-24.75"/>
  </r>
  <r>
    <x v="237"/>
    <x v="539"/>
    <n v="87011228"/>
    <s v="2024.12.09 04:40:59"/>
    <n v="1049972364"/>
    <x v="15"/>
    <x v="1"/>
    <n v="0.3"/>
    <n v="67.527000000000001"/>
    <n v="68.25"/>
    <n v="67.900000000000006"/>
    <s v="2024.12.10 03:00:26"/>
    <n v="68.251999999999995"/>
    <n v="-0.6"/>
    <n v="0"/>
    <n v="-21.75"/>
  </r>
  <r>
    <x v="237"/>
    <x v="60"/>
    <n v="87011228"/>
    <s v="2024.12.09 12:03:57"/>
    <n v="1050023931"/>
    <x v="25"/>
    <x v="0"/>
    <n v="0.06"/>
    <n v="2656.64"/>
    <n v="2658.5"/>
    <m/>
    <s v="2024.12.09 13:27:00"/>
    <n v="2658.45"/>
    <n v="-0.9"/>
    <n v="0"/>
    <n v="10.86"/>
  </r>
  <r>
    <x v="237"/>
    <x v="60"/>
    <n v="87011228"/>
    <s v="2024.12.09 12:03:57"/>
    <n v="1050023932"/>
    <x v="25"/>
    <x v="0"/>
    <n v="0.06"/>
    <n v="2656.64"/>
    <n v="2658"/>
    <n v="2666"/>
    <s v="2024.12.09 13:27:06"/>
    <n v="2658.19"/>
    <n v="-0.9"/>
    <n v="0"/>
    <n v="9.3000000000000007"/>
  </r>
  <r>
    <x v="237"/>
    <x v="244"/>
    <n v="87011228"/>
    <s v="2024.12.09 17:04:12"/>
    <n v="1050007642"/>
    <x v="15"/>
    <x v="1"/>
    <n v="0.3"/>
    <n v="68.552000000000007"/>
    <n v="68.25"/>
    <n v="67.900000000000006"/>
    <s v="2024.12.10 03:00:26"/>
    <n v="68.251999999999995"/>
    <n v="-0.6"/>
    <n v="0"/>
    <n v="9"/>
  </r>
  <r>
    <x v="237"/>
    <x v="25"/>
    <n v="87011228"/>
    <s v="2024.12.09 18:02:53"/>
    <n v="1050101516"/>
    <x v="14"/>
    <x v="1"/>
    <n v="0.3"/>
    <n v="21488.63"/>
    <n v="21452.68"/>
    <m/>
    <s v="2024.12.09 18:13:02"/>
    <n v="21453.48"/>
    <n v="-0.21"/>
    <n v="0"/>
    <n v="10.55"/>
  </r>
  <r>
    <x v="237"/>
    <x v="25"/>
    <n v="87011228"/>
    <s v="2024.12.09 18:02:54"/>
    <n v="1050101519"/>
    <x v="14"/>
    <x v="1"/>
    <n v="0.3"/>
    <n v="21488.63"/>
    <n v="21450.7"/>
    <m/>
    <s v="2024.12.09 18:13:00"/>
    <n v="21450.98"/>
    <n v="-0.21"/>
    <n v="0"/>
    <n v="11.3"/>
  </r>
  <r>
    <x v="238"/>
    <x v="211"/>
    <n v="87011228"/>
    <s v="2024.12.10 07:00:21"/>
    <n v="1050168005"/>
    <x v="21"/>
    <x v="0"/>
    <n v="0.02"/>
    <n v="97087.27"/>
    <n v="97280"/>
    <n v="97600"/>
    <s v="2024.12.10 08:50:26"/>
    <n v="97285.39"/>
    <n v="-0.4"/>
    <n v="0"/>
    <n v="3.96"/>
  </r>
  <r>
    <x v="238"/>
    <x v="211"/>
    <n v="87011228"/>
    <s v="2024.12.10 07:00:21"/>
    <n v="1050168006"/>
    <x v="21"/>
    <x v="0"/>
    <n v="0.02"/>
    <n v="97087.27"/>
    <n v="97250"/>
    <n v="97400"/>
    <s v="2024.12.10 08:56:54"/>
    <n v="97446.33"/>
    <n v="-0.4"/>
    <n v="0"/>
    <n v="7.18"/>
  </r>
  <r>
    <x v="238"/>
    <x v="887"/>
    <n v="87011228"/>
    <s v="2024.12.10 11:07:52"/>
    <n v="1050192544"/>
    <x v="25"/>
    <x v="0"/>
    <n v="0.03"/>
    <n v="2663.73"/>
    <n v="2672.82"/>
    <m/>
    <s v="2024.12.10 13:01:52"/>
    <n v="2672.79"/>
    <n v="-0.45"/>
    <n v="0"/>
    <n v="27.18"/>
  </r>
  <r>
    <x v="238"/>
    <x v="887"/>
    <n v="87011228"/>
    <s v="2024.12.10 11:07:53"/>
    <n v="1050192545"/>
    <x v="25"/>
    <x v="0"/>
    <n v="0.03"/>
    <n v="2663.72"/>
    <n v="2673.42"/>
    <m/>
    <s v="2024.12.10 13:01:29"/>
    <n v="2673.35"/>
    <n v="-0.45"/>
    <n v="0"/>
    <n v="28.89"/>
  </r>
  <r>
    <x v="238"/>
    <x v="50"/>
    <n v="87011228"/>
    <s v="2024.12.10 12:11:35"/>
    <n v="1050199303"/>
    <x v="15"/>
    <x v="0"/>
    <n v="0.3"/>
    <n v="68.182000000000002"/>
    <n v="68.126999999999995"/>
    <n v="69"/>
    <s v="2024.12.10 14:55:25"/>
    <n v="68.120999999999995"/>
    <n v="-0.6"/>
    <n v="0"/>
    <n v="-1.83"/>
  </r>
  <r>
    <x v="238"/>
    <x v="50"/>
    <n v="87011228"/>
    <s v="2024.12.10 12:11:36"/>
    <n v="1050199304"/>
    <x v="15"/>
    <x v="0"/>
    <n v="0.3"/>
    <n v="68.177000000000007"/>
    <n v="68.144999999999996"/>
    <n v="68.7"/>
    <s v="2024.12.10 14:53:57"/>
    <n v="68.141000000000005"/>
    <n v="-0.6"/>
    <n v="0"/>
    <n v="-1.08"/>
  </r>
  <r>
    <x v="238"/>
    <x v="391"/>
    <n v="87011228"/>
    <s v="2024.12.10 12:20:37"/>
    <n v="1050200378"/>
    <x v="17"/>
    <x v="1"/>
    <n v="0.01"/>
    <n v="1.0530299999999999"/>
    <n v="1.05291"/>
    <m/>
    <s v="2024.12.10 13:21:14"/>
    <n v="1.0529200000000001"/>
    <n v="-0.15"/>
    <n v="0"/>
    <n v="0.11"/>
  </r>
  <r>
    <x v="238"/>
    <x v="391"/>
    <n v="87011228"/>
    <s v="2024.12.10 12:20:38"/>
    <n v="1050200379"/>
    <x v="17"/>
    <x v="1"/>
    <n v="0.01"/>
    <n v="1.0529900000000001"/>
    <n v="1.0529200000000001"/>
    <m/>
    <s v="2024.12.10 13:21:14"/>
    <n v="1.0529200000000001"/>
    <n v="-0.15"/>
    <n v="0"/>
    <n v="7.0000000000000007E-2"/>
  </r>
  <r>
    <x v="238"/>
    <x v="863"/>
    <n v="87011228"/>
    <s v="2024.12.10 16:56:53"/>
    <n v="1050246782"/>
    <x v="15"/>
    <x v="1"/>
    <n v="0.3"/>
    <n v="68.350999999999999"/>
    <m/>
    <m/>
    <s v="2024.12.10 17:34:47"/>
    <n v="68.751999999999995"/>
    <n v="-0.6"/>
    <n v="0"/>
    <n v="-12.03"/>
  </r>
  <r>
    <x v="238"/>
    <x v="863"/>
    <n v="87011228"/>
    <s v="2024.12.10 16:56:54"/>
    <n v="1050246784"/>
    <x v="15"/>
    <x v="1"/>
    <n v="0.3"/>
    <n v="68.346000000000004"/>
    <m/>
    <m/>
    <s v="2024.12.10 17:33:55"/>
    <n v="68.721999999999994"/>
    <n v="-0.6"/>
    <n v="0"/>
    <n v="-11.28"/>
  </r>
  <r>
    <x v="238"/>
    <x v="325"/>
    <n v="87011228"/>
    <s v="2024.12.10 17:01:44"/>
    <n v="1050248175"/>
    <x v="14"/>
    <x v="0"/>
    <n v="0.3"/>
    <n v="21555.48"/>
    <n v="21568"/>
    <m/>
    <s v="2024.12.10 17:05:34"/>
    <n v="21566.13"/>
    <n v="-0.21"/>
    <n v="0"/>
    <n v="3.2"/>
  </r>
  <r>
    <x v="238"/>
    <x v="325"/>
    <n v="87011228"/>
    <s v="2024.12.10 17:01:45"/>
    <n v="1050248178"/>
    <x v="14"/>
    <x v="0"/>
    <n v="0.3"/>
    <n v="21555.48"/>
    <n v="21585"/>
    <m/>
    <s v="2024.12.10 17:10:10"/>
    <n v="21584.880000000001"/>
    <n v="-0.21"/>
    <n v="0"/>
    <n v="8.82"/>
  </r>
  <r>
    <x v="238"/>
    <x v="13"/>
    <n v="87011228"/>
    <s v="2024.12.10 18:00:43"/>
    <n v="1050262046"/>
    <x v="14"/>
    <x v="1"/>
    <n v="0.3"/>
    <n v="21489.88"/>
    <n v="21474.720000000001"/>
    <m/>
    <s v="2024.12.10 18:11:33"/>
    <n v="21474.73"/>
    <n v="-0.21"/>
    <n v="0"/>
    <n v="4.55"/>
  </r>
  <r>
    <x v="238"/>
    <x v="13"/>
    <n v="87011228"/>
    <s v="2024.12.10 18:00:44"/>
    <n v="1050262049"/>
    <x v="14"/>
    <x v="1"/>
    <n v="0.3"/>
    <n v="21490.38"/>
    <n v="21479"/>
    <m/>
    <s v="2024.12.10 18:11:50"/>
    <n v="21479.98"/>
    <n v="-0.21"/>
    <n v="0"/>
    <n v="3.12"/>
  </r>
  <r>
    <x v="239"/>
    <x v="336"/>
    <n v="87011228"/>
    <s v="2024.12.11 07:46:37"/>
    <n v="1050334261"/>
    <x v="25"/>
    <x v="0"/>
    <n v="0.03"/>
    <n v="2694.45"/>
    <m/>
    <n v="2710"/>
    <s v="2024.12.11 08:27:08"/>
    <n v="2695.08"/>
    <n v="-0.45"/>
    <n v="0"/>
    <n v="1.89"/>
  </r>
  <r>
    <x v="239"/>
    <x v="336"/>
    <n v="87011228"/>
    <s v="2024.12.11 07:46:37"/>
    <n v="1050334263"/>
    <x v="25"/>
    <x v="0"/>
    <n v="0.03"/>
    <n v="2693.76"/>
    <m/>
    <n v="2696"/>
    <s v="2024.12.11 08:22:25"/>
    <n v="2696.71"/>
    <n v="-0.45"/>
    <n v="0"/>
    <n v="8.85"/>
  </r>
  <r>
    <x v="239"/>
    <x v="679"/>
    <n v="87011228"/>
    <s v="2024.12.11 10:07:04"/>
    <n v="1050356605"/>
    <x v="15"/>
    <x v="0"/>
    <n v="0.3"/>
    <n v="68.825000000000003"/>
    <n v="68.930000000000007"/>
    <n v="69.7"/>
    <s v="2024.12.11 11:00:06"/>
    <n v="68.929000000000002"/>
    <n v="-0.6"/>
    <n v="0"/>
    <n v="3.12"/>
  </r>
  <r>
    <x v="239"/>
    <x v="679"/>
    <n v="87011228"/>
    <s v="2024.12.11 10:07:04"/>
    <n v="1050356606"/>
    <x v="15"/>
    <x v="0"/>
    <n v="0.3"/>
    <n v="68.825000000000003"/>
    <n v="68.930000000000007"/>
    <n v="69.3"/>
    <s v="2024.12.11 11:00:06"/>
    <n v="68.929000000000002"/>
    <n v="-0.6"/>
    <n v="0"/>
    <n v="3.12"/>
  </r>
  <r>
    <x v="239"/>
    <x v="672"/>
    <n v="87011228"/>
    <s v="2024.12.11 16:03:02"/>
    <n v="1050397846"/>
    <x v="14"/>
    <x v="0"/>
    <n v="0.3"/>
    <n v="21541.98"/>
    <n v="21571.51"/>
    <m/>
    <s v="2024.12.11 16:31:03"/>
    <n v="21571.88"/>
    <n v="-0.21"/>
    <n v="0"/>
    <n v="8.9700000000000006"/>
  </r>
  <r>
    <x v="239"/>
    <x v="672"/>
    <n v="87011228"/>
    <s v="2024.12.11 16:03:03"/>
    <n v="1050397855"/>
    <x v="14"/>
    <x v="0"/>
    <n v="0.3"/>
    <n v="21541.48"/>
    <n v="21706.94"/>
    <m/>
    <s v="2024.12.11 17:18:36"/>
    <n v="21706.880000000001"/>
    <n v="-0.21"/>
    <n v="0"/>
    <n v="49.62"/>
  </r>
  <r>
    <x v="239"/>
    <x v="672"/>
    <n v="87011228"/>
    <s v="2024.12.11 16:03:33"/>
    <n v="1050398040"/>
    <x v="25"/>
    <x v="0"/>
    <n v="0.03"/>
    <n v="2703.48"/>
    <n v="2702.97"/>
    <m/>
    <s v="2024.12.11 16:52:01"/>
    <n v="2702.88"/>
    <n v="-0.45"/>
    <n v="0"/>
    <n v="-1.8"/>
  </r>
  <r>
    <x v="239"/>
    <x v="672"/>
    <n v="87011228"/>
    <s v="2024.12.11 16:03:34"/>
    <n v="1050398044"/>
    <x v="25"/>
    <x v="0"/>
    <n v="0.03"/>
    <n v="2703.45"/>
    <n v="2703.1"/>
    <m/>
    <s v="2024.12.11 16:52:01"/>
    <n v="2702.88"/>
    <n v="-0.45"/>
    <n v="0"/>
    <n v="-1.71"/>
  </r>
  <r>
    <x v="240"/>
    <x v="1096"/>
    <n v="87011228"/>
    <s v="2024.12.12 01:50:01"/>
    <n v="1050451199"/>
    <x v="14"/>
    <x v="0"/>
    <n v="0.3"/>
    <n v="21765.38"/>
    <n v="21724.51"/>
    <n v="21810"/>
    <s v="2024.12.12 18:21:13"/>
    <n v="21724.38"/>
    <n v="-0.21"/>
    <n v="0"/>
    <n v="-12.3"/>
  </r>
  <r>
    <x v="240"/>
    <x v="1096"/>
    <n v="87011228"/>
    <s v="2024.12.12 01:50:02"/>
    <n v="1050451204"/>
    <x v="14"/>
    <x v="0"/>
    <n v="0.3"/>
    <n v="21765.13"/>
    <n v="21724.51"/>
    <n v="21795"/>
    <s v="2024.12.12 18:21:13"/>
    <n v="21724.38"/>
    <n v="-0.21"/>
    <n v="0"/>
    <n v="-12.23"/>
  </r>
  <r>
    <x v="240"/>
    <x v="131"/>
    <n v="87011228"/>
    <s v="2024.12.12 03:48:00"/>
    <n v="1050463268"/>
    <x v="25"/>
    <x v="0"/>
    <n v="0.03"/>
    <n v="2711.35"/>
    <n v="2690"/>
    <n v="2715"/>
    <s v="2024.12.12 06:30:31"/>
    <n v="2715.01"/>
    <n v="-0.45"/>
    <n v="0"/>
    <n v="10.98"/>
  </r>
  <r>
    <x v="240"/>
    <x v="131"/>
    <n v="87011228"/>
    <s v="2024.12.12 03:48:01"/>
    <n v="1050463269"/>
    <x v="25"/>
    <x v="0"/>
    <n v="0.03"/>
    <n v="2711.49"/>
    <n v="2714"/>
    <n v="2723"/>
    <s v="2024.12.12 06:33:50"/>
    <n v="2713.91"/>
    <n v="-0.45"/>
    <n v="0"/>
    <n v="7.26"/>
  </r>
  <r>
    <x v="240"/>
    <x v="204"/>
    <n v="87011228"/>
    <s v="2024.12.12 12:31:26"/>
    <n v="1050511125"/>
    <x v="25"/>
    <x v="0"/>
    <n v="0.03"/>
    <n v="2714.31"/>
    <n v="2680"/>
    <m/>
    <s v="2024.12.13 10:49:37"/>
    <n v="2680.17"/>
    <n v="-0.45"/>
    <n v="0"/>
    <n v="-102.42"/>
  </r>
  <r>
    <x v="240"/>
    <x v="204"/>
    <n v="87011228"/>
    <s v="2024.12.12 12:31:27"/>
    <n v="1050511127"/>
    <x v="25"/>
    <x v="0"/>
    <n v="0.03"/>
    <n v="2714.31"/>
    <n v="2680"/>
    <m/>
    <s v="2024.12.13 10:49:38"/>
    <n v="2679.9"/>
    <n v="-0.45"/>
    <n v="0"/>
    <n v="-103.23"/>
  </r>
  <r>
    <x v="240"/>
    <x v="458"/>
    <n v="87011228"/>
    <s v="2024.12.12 15:59:55"/>
    <n v="1050531015"/>
    <x v="25"/>
    <x v="0"/>
    <n v="0.03"/>
    <n v="2697.97"/>
    <n v="2680"/>
    <n v="2706"/>
    <s v="2024.12.13 10:49:38"/>
    <n v="2679.9"/>
    <n v="-0.45"/>
    <n v="0"/>
    <n v="-54.21"/>
  </r>
  <r>
    <x v="240"/>
    <x v="229"/>
    <n v="87011228"/>
    <s v="2024.12.12 16:14:54"/>
    <n v="1050548307"/>
    <x v="25"/>
    <x v="1"/>
    <n v="0.03"/>
    <n v="2690.93"/>
    <n v="2687.1"/>
    <m/>
    <s v="2024.12.12 16:48:15"/>
    <n v="2687.15"/>
    <n v="-0.45"/>
    <n v="0"/>
    <n v="11.34"/>
  </r>
  <r>
    <x v="240"/>
    <x v="229"/>
    <n v="87011228"/>
    <s v="2024.12.12 16:14:56"/>
    <n v="1050548314"/>
    <x v="25"/>
    <x v="1"/>
    <n v="0.03"/>
    <n v="2690.91"/>
    <n v="2685.76"/>
    <m/>
    <s v="2024.12.12 16:47:04"/>
    <n v="2685.67"/>
    <n v="-0.45"/>
    <n v="0"/>
    <n v="15.72"/>
  </r>
  <r>
    <x v="240"/>
    <x v="229"/>
    <n v="87011228"/>
    <s v="2024.12.12 16:14:57"/>
    <n v="1050548321"/>
    <x v="25"/>
    <x v="1"/>
    <n v="0.03"/>
    <n v="2690.74"/>
    <n v="2685.93"/>
    <m/>
    <s v="2024.12.12 16:47:39"/>
    <n v="2685.95"/>
    <n v="-0.45"/>
    <n v="0"/>
    <n v="14.37"/>
  </r>
  <r>
    <x v="240"/>
    <x v="135"/>
    <n v="87011228"/>
    <s v="2024.12.12 17:42:57"/>
    <n v="1050573661"/>
    <x v="25"/>
    <x v="1"/>
    <n v="0.03"/>
    <n v="2677.81"/>
    <n v="2690"/>
    <n v="2676"/>
    <s v="2024.12.13 03:08:48"/>
    <n v="2690.04"/>
    <n v="-0.45"/>
    <n v="0"/>
    <n v="-36.69"/>
  </r>
  <r>
    <x v="240"/>
    <x v="135"/>
    <n v="87011228"/>
    <s v="2024.12.12 17:42:58"/>
    <n v="1050573666"/>
    <x v="25"/>
    <x v="1"/>
    <n v="0.03"/>
    <n v="2677.83"/>
    <n v="2690"/>
    <n v="2676"/>
    <s v="2024.12.13 03:08:48"/>
    <n v="2690.04"/>
    <n v="-0.45"/>
    <n v="0"/>
    <n v="-36.630000000000003"/>
  </r>
  <r>
    <x v="240"/>
    <x v="135"/>
    <n v="87011228"/>
    <s v="2024.12.12 17:42:59"/>
    <n v="1050573686"/>
    <x v="25"/>
    <x v="1"/>
    <n v="0.03"/>
    <n v="2677.55"/>
    <n v="2690"/>
    <n v="2675"/>
    <s v="2024.12.13 03:08:48"/>
    <n v="2690.04"/>
    <n v="-0.45"/>
    <n v="0"/>
    <n v="-37.47"/>
  </r>
  <r>
    <x v="241"/>
    <x v="764"/>
    <n v="87011228"/>
    <s v="2024.12.13 11:02:41"/>
    <n v="1050643699"/>
    <x v="14"/>
    <x v="0"/>
    <n v="0.3"/>
    <n v="21775.03"/>
    <m/>
    <m/>
    <s v="2024.12.13 11:46:20"/>
    <n v="21785.68"/>
    <n v="-0.21"/>
    <n v="0"/>
    <n v="3.2"/>
  </r>
  <r>
    <x v="241"/>
    <x v="764"/>
    <n v="87011228"/>
    <s v="2024.12.13 11:02:42"/>
    <n v="1050643702"/>
    <x v="14"/>
    <x v="0"/>
    <n v="0.3"/>
    <n v="21774.78"/>
    <n v="21785"/>
    <m/>
    <s v="2024.12.13 11:46:14"/>
    <n v="21784.68"/>
    <n v="-0.21"/>
    <n v="0"/>
    <n v="2.97"/>
  </r>
  <r>
    <x v="241"/>
    <x v="220"/>
    <n v="87011228"/>
    <s v="2024.12.13 11:23:46"/>
    <n v="1050647806"/>
    <x v="25"/>
    <x v="1"/>
    <n v="0.03"/>
    <n v="2671.67"/>
    <n v="2670.6"/>
    <m/>
    <s v="2024.12.13 11:47:20"/>
    <n v="2670.65"/>
    <n v="-0.45"/>
    <n v="0"/>
    <n v="3.06"/>
  </r>
  <r>
    <x v="241"/>
    <x v="220"/>
    <n v="87011228"/>
    <s v="2024.12.13 11:23:46"/>
    <n v="1050647807"/>
    <x v="25"/>
    <x v="1"/>
    <n v="0.03"/>
    <n v="2671.7"/>
    <n v="2670.4"/>
    <m/>
    <s v="2024.12.13 11:46:02"/>
    <n v="2670.54"/>
    <n v="-0.45"/>
    <n v="0"/>
    <n v="3.48"/>
  </r>
  <r>
    <x v="241"/>
    <x v="842"/>
    <n v="87011228"/>
    <s v="2024.12.13 16:10:02"/>
    <n v="1050684457"/>
    <x v="15"/>
    <x v="0"/>
    <n v="0.3"/>
    <n v="70.381"/>
    <n v="70.494"/>
    <n v="71"/>
    <s v="2024.12.13 16:24:08"/>
    <n v="70.510000000000005"/>
    <n v="-0.6"/>
    <n v="0"/>
    <n v="3.87"/>
  </r>
  <r>
    <x v="241"/>
    <x v="842"/>
    <n v="87011228"/>
    <s v="2024.12.13 16:10:03"/>
    <n v="1050684460"/>
    <x v="15"/>
    <x v="0"/>
    <n v="0.3"/>
    <n v="70.391000000000005"/>
    <n v="70.495999999999995"/>
    <n v="71.2"/>
    <s v="2024.12.13 16:24:08"/>
    <n v="70.510000000000005"/>
    <n v="-0.6"/>
    <n v="0"/>
    <n v="3.57"/>
  </r>
  <r>
    <x v="241"/>
    <x v="816"/>
    <n v="87011228"/>
    <s v="2024.12.13 16:58:29"/>
    <n v="1050694709"/>
    <x v="14"/>
    <x v="0"/>
    <n v="0.3"/>
    <n v="21909.03"/>
    <n v="21870"/>
    <m/>
    <s v="2024.12.13 17:06:01"/>
    <n v="21869.18"/>
    <n v="-0.21"/>
    <n v="0"/>
    <n v="-11.96"/>
  </r>
  <r>
    <x v="241"/>
    <x v="816"/>
    <n v="87011228"/>
    <s v="2024.12.13 16:58:29"/>
    <n v="1050694712"/>
    <x v="14"/>
    <x v="0"/>
    <n v="0.3"/>
    <n v="21909.03"/>
    <n v="21867.55"/>
    <m/>
    <s v="2024.12.13 17:06:03"/>
    <n v="21867.18"/>
    <n v="-0.21"/>
    <n v="0"/>
    <n v="-12.56"/>
  </r>
  <r>
    <x v="241"/>
    <x v="782"/>
    <n v="87011228"/>
    <s v="2024.12.13 17:10:54"/>
    <n v="1050697349"/>
    <x v="14"/>
    <x v="0"/>
    <n v="0.3"/>
    <n v="21864.78"/>
    <n v="21879.24"/>
    <m/>
    <s v="2024.12.13 17:14:49"/>
    <n v="21876.18"/>
    <n v="-0.21"/>
    <n v="0"/>
    <n v="3.42"/>
  </r>
  <r>
    <x v="241"/>
    <x v="782"/>
    <n v="87011228"/>
    <s v="2024.12.13 17:10:54"/>
    <n v="1050697351"/>
    <x v="14"/>
    <x v="0"/>
    <n v="0.3"/>
    <n v="21864.78"/>
    <n v="21879.24"/>
    <m/>
    <s v="2024.12.13 17:14:49"/>
    <n v="21876.18"/>
    <n v="-0.21"/>
    <n v="0"/>
    <n v="3.42"/>
  </r>
  <r>
    <x v="241"/>
    <x v="98"/>
    <n v="87011228"/>
    <s v="2024.12.13 17:24:44"/>
    <n v="1050700060"/>
    <x v="25"/>
    <x v="1"/>
    <n v="0.03"/>
    <n v="2655.73"/>
    <n v="2661"/>
    <m/>
    <s v="2024.12.13 17:41:10"/>
    <n v="2661.13"/>
    <n v="-0.45"/>
    <n v="0"/>
    <n v="-16.2"/>
  </r>
  <r>
    <x v="241"/>
    <x v="98"/>
    <n v="87011228"/>
    <s v="2024.12.13 17:24:45"/>
    <n v="1050700065"/>
    <x v="25"/>
    <x v="1"/>
    <n v="0.03"/>
    <n v="2656.02"/>
    <n v="2661"/>
    <m/>
    <s v="2024.12.13 17:41:10"/>
    <n v="2661.13"/>
    <n v="-0.45"/>
    <n v="0"/>
    <n v="-15.33"/>
  </r>
  <r>
    <x v="241"/>
    <x v="205"/>
    <n v="87011228"/>
    <s v="2024.12.13 17:59:04"/>
    <n v="1050707139"/>
    <x v="14"/>
    <x v="1"/>
    <n v="0.3"/>
    <n v="21721.58"/>
    <n v="21704"/>
    <m/>
    <s v="2024.12.13 18:02:35"/>
    <n v="21705.93"/>
    <n v="-0.21"/>
    <n v="0"/>
    <n v="4.7"/>
  </r>
  <r>
    <x v="241"/>
    <x v="205"/>
    <n v="87011228"/>
    <s v="2024.12.13 17:59:04"/>
    <n v="1050707141"/>
    <x v="14"/>
    <x v="1"/>
    <n v="0.3"/>
    <n v="21724.33"/>
    <n v="21705.81"/>
    <m/>
    <s v="2024.12.13 18:02:35"/>
    <n v="21705.93"/>
    <n v="-0.21"/>
    <n v="0"/>
    <n v="5.52"/>
  </r>
  <r>
    <x v="241"/>
    <x v="109"/>
    <n v="87011228"/>
    <s v="2024.12.13 18:04:43"/>
    <n v="1050708362"/>
    <x v="18"/>
    <x v="0"/>
    <n v="0.01"/>
    <n v="193.869"/>
    <n v="193.92"/>
    <n v="194.2"/>
    <s v="2024.12.13 18:16:04"/>
    <n v="193.92"/>
    <n v="-0.15"/>
    <n v="0"/>
    <n v="0.33"/>
  </r>
  <r>
    <x v="241"/>
    <x v="109"/>
    <n v="87011228"/>
    <s v="2024.12.13 18:04:44"/>
    <n v="1050708365"/>
    <x v="18"/>
    <x v="0"/>
    <n v="0.01"/>
    <n v="193.86799999999999"/>
    <n v="193.91"/>
    <n v="194.1"/>
    <s v="2024.12.13 18:22:02"/>
    <n v="193.90700000000001"/>
    <n v="-0.15"/>
    <n v="0"/>
    <n v="0.25"/>
  </r>
  <r>
    <x v="242"/>
    <x v="132"/>
    <n v="87011228"/>
    <s v="2024.12.16 03:49:17"/>
    <n v="1050789993"/>
    <x v="25"/>
    <x v="1"/>
    <n v="0.03"/>
    <n v="2653.03"/>
    <n v="2651"/>
    <n v="2645"/>
    <s v="2024.12.16 07:14:46"/>
    <n v="2651.01"/>
    <n v="-0.45"/>
    <n v="0"/>
    <n v="6.06"/>
  </r>
  <r>
    <x v="242"/>
    <x v="132"/>
    <n v="87011228"/>
    <s v="2024.12.16 03:49:17"/>
    <n v="1050789994"/>
    <x v="25"/>
    <x v="1"/>
    <n v="0.03"/>
    <n v="2653.03"/>
    <n v="2651.5"/>
    <n v="2650"/>
    <s v="2024.12.16 07:14:23"/>
    <n v="2650.32"/>
    <n v="-0.45"/>
    <n v="0"/>
    <n v="8.1300000000000008"/>
  </r>
  <r>
    <x v="242"/>
    <x v="760"/>
    <n v="87011228"/>
    <s v="2024.12.16 04:12:02"/>
    <n v="1050791897"/>
    <x v="15"/>
    <x v="0"/>
    <n v="0.3"/>
    <n v="71.055999999999997"/>
    <n v="69"/>
    <n v="71.114000000000004"/>
    <s v="2024.12.16 19:42:12"/>
    <n v="70.900000000000006"/>
    <n v="-0.6"/>
    <n v="0"/>
    <n v="-4.68"/>
  </r>
  <r>
    <x v="242"/>
    <x v="760"/>
    <n v="87011228"/>
    <s v="2024.12.16 04:12:03"/>
    <n v="1050791898"/>
    <x v="15"/>
    <x v="0"/>
    <n v="0.3"/>
    <n v="71.055999999999997"/>
    <n v="69"/>
    <n v="71.108000000000004"/>
    <s v="2024.12.16 19:42:02"/>
    <n v="70.91"/>
    <n v="-0.6"/>
    <n v="0"/>
    <n v="-4.38"/>
  </r>
  <r>
    <x v="242"/>
    <x v="531"/>
    <n v="87011228"/>
    <s v="2024.12.16 16:35:48"/>
    <n v="1050857855"/>
    <x v="25"/>
    <x v="0"/>
    <n v="0.03"/>
    <n v="2659.66"/>
    <n v="2655"/>
    <n v="2667"/>
    <s v="2024.12.16 16:45:00"/>
    <n v="2653.99"/>
    <n v="-0.45"/>
    <n v="0"/>
    <n v="-17.010000000000002"/>
  </r>
  <r>
    <x v="242"/>
    <x v="532"/>
    <n v="87011228"/>
    <s v="2024.12.16 16:50:02"/>
    <n v="1050863393"/>
    <x v="25"/>
    <x v="0"/>
    <n v="0.03"/>
    <n v="2658.31"/>
    <n v="2654"/>
    <m/>
    <s v="2024.12.16 17:09:09"/>
    <n v="2653.93"/>
    <n v="-0.45"/>
    <n v="0"/>
    <n v="-13.14"/>
  </r>
  <r>
    <x v="242"/>
    <x v="305"/>
    <n v="87011228"/>
    <s v="2024.12.16 17:18:41"/>
    <n v="1050870921"/>
    <x v="25"/>
    <x v="1"/>
    <n v="0.03"/>
    <n v="2652.46"/>
    <n v="2651.2"/>
    <m/>
    <s v="2024.12.16 18:28:03"/>
    <n v="2651.22"/>
    <n v="-0.45"/>
    <n v="0"/>
    <n v="3.72"/>
  </r>
  <r>
    <x v="242"/>
    <x v="305"/>
    <n v="87011228"/>
    <s v="2024.12.16 17:18:43"/>
    <n v="1050870953"/>
    <x v="25"/>
    <x v="1"/>
    <n v="0.03"/>
    <n v="2652.57"/>
    <m/>
    <m/>
    <s v="2024.12.16 18:27:23"/>
    <n v="2651.09"/>
    <n v="-0.45"/>
    <n v="0"/>
    <n v="4.4400000000000004"/>
  </r>
  <r>
    <x v="243"/>
    <x v="309"/>
    <n v="87011228"/>
    <s v="2024.12.17 02:07:31"/>
    <n v="1050903308"/>
    <x v="14"/>
    <x v="0"/>
    <n v="0.3"/>
    <n v="22168.93"/>
    <n v="22177.8"/>
    <n v="22200"/>
    <s v="2024.12.17 03:43:12"/>
    <n v="22177.58"/>
    <n v="-0.21"/>
    <n v="0"/>
    <n v="2.6"/>
  </r>
  <r>
    <x v="243"/>
    <x v="309"/>
    <n v="87011228"/>
    <s v="2024.12.17 02:07:32"/>
    <n v="1050903310"/>
    <x v="14"/>
    <x v="0"/>
    <n v="0.3"/>
    <n v="22169.18"/>
    <n v="22185"/>
    <n v="22210"/>
    <s v="2024.12.17 04:39:20"/>
    <n v="22184.83"/>
    <n v="-0.21"/>
    <n v="0"/>
    <n v="4.7"/>
  </r>
  <r>
    <x v="243"/>
    <x v="42"/>
    <n v="87011228"/>
    <s v="2024.12.17 03:04:11"/>
    <n v="1050907105"/>
    <x v="25"/>
    <x v="1"/>
    <n v="0.03"/>
    <n v="2654.77"/>
    <n v="2652.5"/>
    <n v="2650"/>
    <s v="2024.12.17 05:14:02"/>
    <n v="2652.54"/>
    <n v="-0.45"/>
    <n v="0"/>
    <n v="6.69"/>
  </r>
  <r>
    <x v="243"/>
    <x v="42"/>
    <n v="87011228"/>
    <s v="2024.12.17 03:04:12"/>
    <n v="1050907106"/>
    <x v="25"/>
    <x v="1"/>
    <n v="0.03"/>
    <n v="2654.77"/>
    <n v="2653.6"/>
    <n v="2653"/>
    <s v="2024.12.17 05:12:19"/>
    <n v="2652.96"/>
    <n v="-0.45"/>
    <n v="0"/>
    <n v="5.43"/>
  </r>
  <r>
    <x v="243"/>
    <x v="436"/>
    <n v="87011228"/>
    <s v="2024.12.17 11:01:07"/>
    <n v="1050953441"/>
    <x v="14"/>
    <x v="0"/>
    <n v="0.3"/>
    <n v="22119.68"/>
    <n v="22134"/>
    <n v="22166.880000000001"/>
    <s v="2024.12.17 11:22:44"/>
    <n v="22133.83"/>
    <n v="-0.21"/>
    <n v="0"/>
    <n v="4.25"/>
  </r>
  <r>
    <x v="243"/>
    <x v="436"/>
    <n v="87011228"/>
    <s v="2024.12.17 11:01:08"/>
    <n v="1050953446"/>
    <x v="14"/>
    <x v="0"/>
    <n v="0.3"/>
    <n v="22120.18"/>
    <n v="22137"/>
    <n v="22200"/>
    <s v="2024.12.17 11:22:05"/>
    <n v="22136.58"/>
    <n v="-0.21"/>
    <n v="0"/>
    <n v="4.92"/>
  </r>
  <r>
    <x v="243"/>
    <x v="315"/>
    <n v="87011228"/>
    <s v="2024.12.17 11:05:24"/>
    <n v="1050954240"/>
    <x v="25"/>
    <x v="1"/>
    <n v="0.03"/>
    <n v="2642.92"/>
    <n v="2641.8"/>
    <m/>
    <s v="2024.12.17 11:24:57"/>
    <n v="2641.8"/>
    <n v="-0.45"/>
    <n v="0"/>
    <n v="3.36"/>
  </r>
  <r>
    <x v="243"/>
    <x v="315"/>
    <n v="87011228"/>
    <s v="2024.12.17 11:05:25"/>
    <n v="1050954242"/>
    <x v="25"/>
    <x v="1"/>
    <n v="0.03"/>
    <n v="2642.94"/>
    <n v="2641.9"/>
    <m/>
    <s v="2024.12.17 11:25:03"/>
    <n v="2642.02"/>
    <n v="-0.45"/>
    <n v="0"/>
    <n v="2.76"/>
  </r>
  <r>
    <x v="243"/>
    <x v="780"/>
    <n v="87011228"/>
    <s v="2024.12.17 17:00:26"/>
    <n v="1051004596"/>
    <x v="14"/>
    <x v="1"/>
    <n v="0.3"/>
    <n v="22079.58"/>
    <n v="22070"/>
    <m/>
    <s v="2024.12.17 17:01:13"/>
    <n v="22069.68"/>
    <n v="-0.21"/>
    <n v="0"/>
    <n v="2.97"/>
  </r>
  <r>
    <x v="243"/>
    <x v="780"/>
    <n v="87011228"/>
    <s v="2024.12.17 17:00:26"/>
    <n v="1051004599"/>
    <x v="14"/>
    <x v="1"/>
    <n v="0.3"/>
    <n v="22078.58"/>
    <n v="22066.28"/>
    <m/>
    <s v="2024.12.17 17:01:13"/>
    <n v="22069.93"/>
    <n v="-0.21"/>
    <n v="0"/>
    <n v="2.6"/>
  </r>
  <r>
    <x v="243"/>
    <x v="325"/>
    <n v="87011228"/>
    <s v="2024.12.17 17:01:49"/>
    <n v="1051005152"/>
    <x v="14"/>
    <x v="1"/>
    <n v="0.3"/>
    <n v="22047.33"/>
    <n v="22036"/>
    <m/>
    <s v="2024.12.17 17:26:02"/>
    <n v="22036.58"/>
    <n v="-0.21"/>
    <n v="0"/>
    <n v="3.23"/>
  </r>
  <r>
    <x v="243"/>
    <x v="325"/>
    <n v="87011228"/>
    <s v="2024.12.17 17:01:49"/>
    <n v="1051005161"/>
    <x v="14"/>
    <x v="1"/>
    <n v="0.3"/>
    <n v="22047.08"/>
    <n v="22035"/>
    <m/>
    <s v="2024.12.17 17:24:13"/>
    <n v="22035.33"/>
    <n v="-0.21"/>
    <n v="0"/>
    <n v="3.53"/>
  </r>
  <r>
    <x v="243"/>
    <x v="94"/>
    <n v="87011228"/>
    <s v="2024.12.17 17:02:58"/>
    <n v="1051005489"/>
    <x v="25"/>
    <x v="1"/>
    <n v="0.03"/>
    <n v="2636.65"/>
    <n v="2638.45"/>
    <m/>
    <s v="2024.12.17 18:13:58"/>
    <n v="2638.44"/>
    <n v="-0.45"/>
    <n v="0"/>
    <n v="-5.37"/>
  </r>
  <r>
    <x v="243"/>
    <x v="94"/>
    <n v="87011228"/>
    <s v="2024.12.17 17:02:59"/>
    <n v="1051005491"/>
    <x v="25"/>
    <x v="1"/>
    <n v="0.03"/>
    <n v="2636.6"/>
    <n v="2638.54"/>
    <m/>
    <s v="2024.12.17 18:14:22"/>
    <n v="2638.63"/>
    <n v="-0.45"/>
    <n v="0"/>
    <n v="-6.09"/>
  </r>
  <r>
    <x v="243"/>
    <x v="64"/>
    <n v="87011228"/>
    <s v="2024.12.17 18:07:10"/>
    <n v="1051020279"/>
    <x v="14"/>
    <x v="0"/>
    <n v="0.3"/>
    <n v="22092.080000000002"/>
    <n v="22111.56"/>
    <n v="22190"/>
    <s v="2024.12.17 18:16:26"/>
    <n v="22111.48"/>
    <n v="-0.21"/>
    <n v="0"/>
    <n v="5.82"/>
  </r>
  <r>
    <x v="243"/>
    <x v="64"/>
    <n v="87011228"/>
    <s v="2024.12.17 18:07:11"/>
    <n v="1051020284"/>
    <x v="14"/>
    <x v="0"/>
    <n v="0.3"/>
    <n v="22091.33"/>
    <n v="22116.9"/>
    <n v="22150"/>
    <s v="2024.12.17 18:16:10"/>
    <n v="22116.48"/>
    <n v="-0.21"/>
    <n v="0"/>
    <n v="7.55"/>
  </r>
  <r>
    <x v="244"/>
    <x v="40"/>
    <n v="87011228"/>
    <s v="2024.12.18 03:01:10"/>
    <n v="1051047400"/>
    <x v="14"/>
    <x v="0"/>
    <n v="0.3"/>
    <n v="22070.23"/>
    <n v="22099"/>
    <n v="22120"/>
    <s v="2024.12.18 05:13:01"/>
    <n v="22098.13"/>
    <n v="-0.21"/>
    <n v="0"/>
    <n v="8.3699999999999992"/>
  </r>
  <r>
    <x v="244"/>
    <x v="40"/>
    <n v="87011228"/>
    <s v="2024.12.18 03:01:11"/>
    <n v="1051047402"/>
    <x v="14"/>
    <x v="0"/>
    <n v="0.3"/>
    <n v="22070.23"/>
    <n v="22093"/>
    <n v="22110"/>
    <s v="2024.12.18 03:52:01"/>
    <n v="22092.880000000001"/>
    <n v="-0.21"/>
    <n v="0"/>
    <n v="6.8"/>
  </r>
  <r>
    <x v="244"/>
    <x v="248"/>
    <n v="87011228"/>
    <s v="2024.12.18 03:27:38"/>
    <n v="1051049606"/>
    <x v="15"/>
    <x v="0"/>
    <n v="0.3"/>
    <n v="70.144999999999996"/>
    <n v="70.209999999999994"/>
    <n v="70.599999999999994"/>
    <s v="2024.12.18 03:46:25"/>
    <n v="70.203999999999994"/>
    <n v="-0.6"/>
    <n v="0"/>
    <n v="1.77"/>
  </r>
  <r>
    <x v="244"/>
    <x v="248"/>
    <n v="87011228"/>
    <s v="2024.12.18 03:27:38"/>
    <n v="1051049607"/>
    <x v="15"/>
    <x v="0"/>
    <n v="0.3"/>
    <n v="70.144999999999996"/>
    <n v="70.2"/>
    <n v="70.3"/>
    <s v="2024.12.18 03:46:36"/>
    <n v="70.194000000000003"/>
    <n v="-0.6"/>
    <n v="0"/>
    <n v="1.47"/>
  </r>
  <r>
    <x v="244"/>
    <x v="435"/>
    <n v="87011228"/>
    <s v="2024.12.18 10:49:30"/>
    <n v="1051085674"/>
    <x v="25"/>
    <x v="0"/>
    <n v="0.03"/>
    <n v="2648.44"/>
    <n v="2625"/>
    <n v="2644"/>
    <s v="2024.12.18 21:05:12"/>
    <n v="2624.88"/>
    <n v="-0.45"/>
    <n v="0"/>
    <n v="-70.680000000000007"/>
  </r>
  <r>
    <x v="244"/>
    <x v="435"/>
    <n v="87011228"/>
    <s v="2024.12.18 10:49:30"/>
    <n v="1051085675"/>
    <x v="25"/>
    <x v="0"/>
    <n v="0.03"/>
    <n v="2648.55"/>
    <n v="2625"/>
    <n v="2646"/>
    <s v="2024.12.18 21:05:12"/>
    <n v="2624.88"/>
    <n v="-0.45"/>
    <n v="0"/>
    <n v="-71.010000000000005"/>
  </r>
  <r>
    <x v="244"/>
    <x v="221"/>
    <n v="87011228"/>
    <s v="2024.12.18 11:35:55"/>
    <n v="1051089219"/>
    <x v="14"/>
    <x v="0"/>
    <n v="0.3"/>
    <n v="22122.48"/>
    <n v="22140"/>
    <n v="22170"/>
    <s v="2024.12.18 12:31:40"/>
    <n v="22140.13"/>
    <n v="-0.21"/>
    <n v="0"/>
    <n v="5.3"/>
  </r>
  <r>
    <x v="244"/>
    <x v="221"/>
    <n v="87011228"/>
    <s v="2024.12.18 11:35:55"/>
    <n v="1051089220"/>
    <x v="14"/>
    <x v="0"/>
    <n v="0.3"/>
    <n v="22122.48"/>
    <n v="22145"/>
    <n v="22160"/>
    <s v="2024.12.18 12:19:15"/>
    <n v="22144.880000000001"/>
    <n v="-0.21"/>
    <n v="0"/>
    <n v="6.72"/>
  </r>
  <r>
    <x v="244"/>
    <x v="341"/>
    <n v="87011228"/>
    <s v="2024.12.18 17:09:25"/>
    <n v="1051087796"/>
    <x v="25"/>
    <x v="0"/>
    <n v="0.03"/>
    <n v="2634.85"/>
    <m/>
    <n v="2643"/>
    <s v="2024.12.18 21:06:31"/>
    <n v="2622.42"/>
    <n v="-0.45"/>
    <n v="0"/>
    <n v="-37.29"/>
  </r>
  <r>
    <x v="244"/>
    <x v="782"/>
    <n v="87011228"/>
    <s v="2024.12.18 17:10:10"/>
    <n v="1051135294"/>
    <x v="25"/>
    <x v="0"/>
    <n v="0.03"/>
    <n v="2635.09"/>
    <m/>
    <n v="2645"/>
    <s v="2024.12.18 21:06:37"/>
    <n v="2621.86"/>
    <n v="-0.45"/>
    <n v="0"/>
    <n v="-39.69"/>
  </r>
  <r>
    <x v="245"/>
    <x v="71"/>
    <n v="87011228"/>
    <s v="2024.12.19 09:55:51"/>
    <n v="1051248569"/>
    <x v="25"/>
    <x v="1"/>
    <n v="0.03"/>
    <n v="2616.38"/>
    <n v="2615.1999999999998"/>
    <n v="2612"/>
    <s v="2024.12.19 10:07:33"/>
    <n v="2615.34"/>
    <n v="-0.45"/>
    <n v="0"/>
    <n v="3.12"/>
  </r>
  <r>
    <x v="245"/>
    <x v="71"/>
    <n v="87011228"/>
    <s v="2024.12.19 09:55:52"/>
    <n v="1051248573"/>
    <x v="25"/>
    <x v="1"/>
    <n v="0.03"/>
    <n v="2616.38"/>
    <n v="2615"/>
    <n v="2614"/>
    <s v="2024.12.19 10:01:15"/>
    <n v="2615.09"/>
    <n v="-0.45"/>
    <n v="0"/>
    <n v="3.87"/>
  </r>
  <r>
    <x v="245"/>
    <x v="14"/>
    <n v="87011228"/>
    <s v="2024.12.19 18:11:05"/>
    <n v="1051328305"/>
    <x v="25"/>
    <x v="1"/>
    <n v="0.03"/>
    <n v="2591.04"/>
    <n v="2589.3000000000002"/>
    <m/>
    <s v="2024.12.19 18:15:35"/>
    <n v="2589.31"/>
    <n v="-0.45"/>
    <n v="0"/>
    <n v="5.19"/>
  </r>
  <r>
    <x v="245"/>
    <x v="14"/>
    <n v="87011228"/>
    <s v="2024.12.19 18:11:05"/>
    <n v="1051328307"/>
    <x v="25"/>
    <x v="1"/>
    <n v="0.03"/>
    <n v="2591.08"/>
    <n v="2589.5"/>
    <m/>
    <s v="2024.12.19 18:15:46"/>
    <n v="2589.5300000000002"/>
    <n v="-0.45"/>
    <n v="0"/>
    <n v="4.6500000000000004"/>
  </r>
  <r>
    <x v="246"/>
    <x v="404"/>
    <n v="87011228"/>
    <s v="2024.12.20 04:13:49"/>
    <n v="1051373995"/>
    <x v="25"/>
    <x v="1"/>
    <n v="0.03"/>
    <n v="2598.66"/>
    <n v="2597.3000000000002"/>
    <n v="2593"/>
    <s v="2024.12.20 04:39:03"/>
    <n v="2597.33"/>
    <n v="-0.45"/>
    <n v="0"/>
    <n v="3.99"/>
  </r>
  <r>
    <x v="246"/>
    <x v="404"/>
    <n v="87011228"/>
    <s v="2024.12.20 04:13:49"/>
    <n v="1051373996"/>
    <x v="25"/>
    <x v="1"/>
    <n v="0.03"/>
    <n v="2598.66"/>
    <n v="2597"/>
    <n v="2590"/>
    <s v="2024.12.20 04:38:06"/>
    <n v="2597"/>
    <n v="-0.45"/>
    <n v="0"/>
    <n v="4.9800000000000004"/>
  </r>
  <r>
    <x v="246"/>
    <x v="15"/>
    <n v="87011228"/>
    <s v="2024.12.20 11:58:37"/>
    <n v="1051414789"/>
    <x v="14"/>
    <x v="1"/>
    <n v="0.3"/>
    <n v="20918.23"/>
    <n v="21100"/>
    <n v="20901"/>
    <s v="2024.12.20 12:13:49"/>
    <n v="20900.330000000002"/>
    <n v="-0.21"/>
    <n v="0"/>
    <n v="5.37"/>
  </r>
  <r>
    <x v="246"/>
    <x v="15"/>
    <n v="87011228"/>
    <s v="2024.12.20 11:58:39"/>
    <n v="1051414792"/>
    <x v="14"/>
    <x v="1"/>
    <n v="0.3"/>
    <n v="20918.48"/>
    <n v="21100"/>
    <n v="20890"/>
    <s v="2024.12.20 12:46:32"/>
    <n v="20910.330000000002"/>
    <n v="-0.21"/>
    <n v="0"/>
    <n v="2.4500000000000002"/>
  </r>
  <r>
    <x v="247"/>
    <x v="1052"/>
    <n v="87011228"/>
    <s v="2024.12.23 02:01:54"/>
    <n v="1051565210"/>
    <x v="25"/>
    <x v="0"/>
    <n v="0.03"/>
    <n v="2624.78"/>
    <n v="2625.8"/>
    <n v="2628"/>
    <s v="2024.12.23 06:21:50"/>
    <n v="2625.78"/>
    <n v="-0.45"/>
    <n v="0"/>
    <n v="3"/>
  </r>
  <r>
    <x v="247"/>
    <x v="1052"/>
    <n v="87011228"/>
    <s v="2024.12.23 02:01:54"/>
    <n v="1051565211"/>
    <x v="25"/>
    <x v="0"/>
    <n v="0.03"/>
    <n v="2624.8"/>
    <n v="2625.9"/>
    <n v="2630"/>
    <s v="2024.12.23 06:21:49"/>
    <n v="2625.78"/>
    <n v="-0.45"/>
    <n v="0"/>
    <n v="2.94"/>
  </r>
  <r>
    <x v="247"/>
    <x v="573"/>
    <n v="87011228"/>
    <s v="2024.12.23 10:10:27"/>
    <n v="1051605612"/>
    <x v="25"/>
    <x v="0"/>
    <n v="0.03"/>
    <n v="2628.68"/>
    <n v="2630.51"/>
    <n v="2636"/>
    <s v="2024.12.23 10:47:42"/>
    <n v="2630.35"/>
    <n v="-0.45"/>
    <n v="0"/>
    <n v="5.01"/>
  </r>
  <r>
    <x v="247"/>
    <x v="313"/>
    <n v="87011228"/>
    <s v="2024.12.23 10:12:09"/>
    <n v="1051605839"/>
    <x v="14"/>
    <x v="0"/>
    <n v="0.3"/>
    <n v="21511.53"/>
    <n v="21485"/>
    <n v="21600"/>
    <s v="2024.12.23 10:21:08"/>
    <n v="21484.18"/>
    <n v="-0.21"/>
    <n v="0"/>
    <n v="-8.2100000000000009"/>
  </r>
  <r>
    <x v="247"/>
    <x v="651"/>
    <n v="87011228"/>
    <s v="2024.12.23 11:00:04"/>
    <n v="1051610957"/>
    <x v="14"/>
    <x v="0"/>
    <n v="0.3"/>
    <n v="21473.78"/>
    <n v="21400"/>
    <m/>
    <s v="2024.12.23 16:46:08"/>
    <n v="21397.68"/>
    <n v="-0.21"/>
    <n v="0"/>
    <n v="-22.83"/>
  </r>
  <r>
    <x v="247"/>
    <x v="651"/>
    <n v="87011228"/>
    <s v="2024.12.23 11:00:05"/>
    <n v="1051610959"/>
    <x v="14"/>
    <x v="0"/>
    <n v="0.3"/>
    <n v="21474.53"/>
    <n v="21400"/>
    <m/>
    <s v="2024.12.23 16:46:08"/>
    <n v="21397.68"/>
    <n v="-0.21"/>
    <n v="0"/>
    <n v="-23.06"/>
  </r>
  <r>
    <x v="247"/>
    <x v="423"/>
    <n v="87011228"/>
    <s v="2024.12.23 16:48:33"/>
    <n v="1051655184"/>
    <x v="25"/>
    <x v="0"/>
    <n v="0.03"/>
    <n v="2616.08"/>
    <n v="2614"/>
    <m/>
    <s v="2024.12.23 17:03:24"/>
    <n v="2613.94"/>
    <n v="-0.45"/>
    <n v="0"/>
    <n v="-6.42"/>
  </r>
  <r>
    <x v="247"/>
    <x v="244"/>
    <n v="87011228"/>
    <s v="2024.12.23 17:04:54"/>
    <n v="1051659561"/>
    <x v="15"/>
    <x v="1"/>
    <n v="0.3"/>
    <n v="69.3"/>
    <n v="69.19"/>
    <m/>
    <s v="2024.12.23 17:33:36"/>
    <n v="69.191000000000003"/>
    <n v="-0.6"/>
    <n v="0"/>
    <n v="3.27"/>
  </r>
  <r>
    <x v="247"/>
    <x v="244"/>
    <n v="87011228"/>
    <s v="2024.12.23 17:04:55"/>
    <n v="1051659566"/>
    <x v="15"/>
    <x v="1"/>
    <n v="0.3"/>
    <n v="69.3"/>
    <n v="69.185000000000002"/>
    <m/>
    <s v="2024.12.23 17:34:20"/>
    <n v="69.186000000000007"/>
    <n v="-0.6"/>
    <n v="0"/>
    <n v="3.42"/>
  </r>
  <r>
    <x v="247"/>
    <x v="1033"/>
    <n v="87011228"/>
    <s v="2024.12.23 17:06:17"/>
    <n v="1051660418"/>
    <x v="25"/>
    <x v="1"/>
    <n v="0.03"/>
    <n v="2610.48"/>
    <n v="2610.83"/>
    <m/>
    <s v="2024.12.23 17:55:28"/>
    <n v="2610.9"/>
    <n v="-0.45"/>
    <n v="0"/>
    <n v="-1.26"/>
  </r>
  <r>
    <x v="247"/>
    <x v="1033"/>
    <n v="87011228"/>
    <s v="2024.12.23 17:06:18"/>
    <n v="1051660422"/>
    <x v="25"/>
    <x v="1"/>
    <n v="0.03"/>
    <n v="2610.5300000000002"/>
    <n v="2611.0500000000002"/>
    <m/>
    <s v="2024.12.23 17:55:47"/>
    <n v="2611.08"/>
    <n v="-0.45"/>
    <n v="0"/>
    <n v="-1.65"/>
  </r>
  <r>
    <x v="248"/>
    <x v="651"/>
    <n v="87011228"/>
    <s v="2024.12.24 11:00:55"/>
    <n v="1051722297"/>
    <x v="25"/>
    <x v="1"/>
    <n v="0.03"/>
    <n v="2616.6"/>
    <n v="2615"/>
    <m/>
    <s v="2024.12.24 11:22:51"/>
    <n v="2615.15"/>
    <n v="-0.45"/>
    <n v="0"/>
    <n v="4.3499999999999996"/>
  </r>
  <r>
    <x v="248"/>
    <x v="651"/>
    <n v="87011228"/>
    <s v="2024.12.24 11:00:55"/>
    <n v="1051722298"/>
    <x v="25"/>
    <x v="1"/>
    <n v="0.03"/>
    <n v="2616.6"/>
    <n v="2615.1"/>
    <m/>
    <s v="2024.12.24 11:22:51"/>
    <n v="2615.15"/>
    <n v="-0.45"/>
    <n v="0"/>
    <n v="4.3499999999999996"/>
  </r>
  <r>
    <x v="248"/>
    <x v="223"/>
    <n v="87011228"/>
    <s v="2024.12.24 11:44:20"/>
    <n v="1051725656"/>
    <x v="25"/>
    <x v="0"/>
    <n v="0.03"/>
    <n v="2614.67"/>
    <m/>
    <n v="2615"/>
    <s v="2024.12.24 12:04:02"/>
    <n v="2614.5"/>
    <n v="-0.45"/>
    <n v="0"/>
    <n v="-0.51"/>
  </r>
  <r>
    <x v="249"/>
    <x v="641"/>
    <n v="87011228"/>
    <s v="2024.12.26 07:58:34"/>
    <n v="1051809944"/>
    <x v="15"/>
    <x v="0"/>
    <n v="0.3"/>
    <n v="70.501999999999995"/>
    <n v="70.614999999999995"/>
    <n v="70.900000000000006"/>
    <s v="2024.12.26 10:23:39"/>
    <n v="70.616"/>
    <n v="-0.6"/>
    <n v="0"/>
    <n v="3.42"/>
  </r>
  <r>
    <x v="249"/>
    <x v="641"/>
    <n v="87011228"/>
    <s v="2024.12.26 07:58:34"/>
    <n v="1051809945"/>
    <x v="15"/>
    <x v="0"/>
    <n v="0.3"/>
    <n v="70.501999999999995"/>
    <n v="70.61"/>
    <n v="70.7"/>
    <s v="2024.12.26 10:24:28"/>
    <n v="70.61"/>
    <n v="-0.6"/>
    <n v="0"/>
    <n v="3.24"/>
  </r>
  <r>
    <x v="249"/>
    <x v="527"/>
    <n v="87011228"/>
    <s v="2024.12.26 13:02:53"/>
    <n v="1051838199"/>
    <x v="14"/>
    <x v="0"/>
    <n v="0.3"/>
    <n v="21732.68"/>
    <n v="21744"/>
    <n v="21850"/>
    <s v="2024.12.26 13:33:02"/>
    <n v="21743.08"/>
    <n v="-0.21"/>
    <n v="0"/>
    <n v="3.12"/>
  </r>
  <r>
    <x v="249"/>
    <x v="527"/>
    <n v="87011228"/>
    <s v="2024.12.26 13:02:54"/>
    <n v="1051838200"/>
    <x v="14"/>
    <x v="0"/>
    <n v="0.3"/>
    <n v="21732.68"/>
    <n v="21743"/>
    <n v="21800"/>
    <s v="2024.12.26 13:33:02"/>
    <n v="21742.83"/>
    <n v="-0.21"/>
    <n v="0"/>
    <n v="3.05"/>
  </r>
  <r>
    <x v="249"/>
    <x v="780"/>
    <n v="87011228"/>
    <s v="2024.12.26 17:00:51"/>
    <n v="1051870012"/>
    <x v="14"/>
    <x v="0"/>
    <n v="0.3"/>
    <n v="21767.18"/>
    <n v="21780"/>
    <m/>
    <s v="2024.12.26 17:25:00"/>
    <n v="21779.83"/>
    <n v="-0.21"/>
    <n v="0"/>
    <n v="3.8"/>
  </r>
  <r>
    <x v="249"/>
    <x v="780"/>
    <n v="87011228"/>
    <s v="2024.12.26 17:00:51"/>
    <n v="1051870014"/>
    <x v="14"/>
    <x v="0"/>
    <n v="0.3"/>
    <n v="21769.43"/>
    <n v="21780"/>
    <m/>
    <s v="2024.12.26 17:25:23"/>
    <n v="21779.58"/>
    <n v="-0.21"/>
    <n v="0"/>
    <n v="3.05"/>
  </r>
  <r>
    <x v="249"/>
    <x v="304"/>
    <n v="87011228"/>
    <s v="2024.12.26 17:15:31"/>
    <n v="1051874353"/>
    <x v="25"/>
    <x v="0"/>
    <n v="0.03"/>
    <n v="2635.81"/>
    <n v="2637.8"/>
    <m/>
    <s v="2024.12.26 17:56:08"/>
    <n v="2637.72"/>
    <n v="-0.45"/>
    <n v="0"/>
    <n v="5.73"/>
  </r>
  <r>
    <x v="249"/>
    <x v="304"/>
    <n v="87011228"/>
    <s v="2024.12.26 17:15:32"/>
    <n v="1051874358"/>
    <x v="25"/>
    <x v="0"/>
    <n v="0.03"/>
    <n v="2635.78"/>
    <n v="2638"/>
    <m/>
    <s v="2024.12.26 17:56:08"/>
    <n v="2637.72"/>
    <n v="-0.45"/>
    <n v="0"/>
    <n v="5.82"/>
  </r>
  <r>
    <x v="249"/>
    <x v="246"/>
    <n v="87011228"/>
    <s v="2024.12.26 18:03:42"/>
    <n v="1051882803"/>
    <x v="15"/>
    <x v="1"/>
    <n v="0.3"/>
    <n v="70.381"/>
    <n v="70.331999999999994"/>
    <m/>
    <s v="2024.12.26 18:30:00"/>
    <n v="70.337000000000003"/>
    <n v="-0.6"/>
    <n v="0"/>
    <n v="1.32"/>
  </r>
  <r>
    <x v="249"/>
    <x v="246"/>
    <n v="87011228"/>
    <s v="2024.12.26 18:03:42"/>
    <n v="1051882806"/>
    <x v="15"/>
    <x v="1"/>
    <n v="0.3"/>
    <n v="70.381"/>
    <n v="70.325999999999993"/>
    <m/>
    <s v="2024.12.26 18:29:52"/>
    <n v="70.326999999999998"/>
    <n v="-0.6"/>
    <n v="0"/>
    <n v="1.62"/>
  </r>
  <r>
    <x v="250"/>
    <x v="202"/>
    <n v="87011228"/>
    <s v="2024.12.27 12:00:04"/>
    <n v="1051952017"/>
    <x v="15"/>
    <x v="0"/>
    <n v="0.3"/>
    <n v="70.150000000000006"/>
    <n v="70.28"/>
    <n v="70.400000000000006"/>
    <s v="2024.12.27 12:51:21"/>
    <n v="70.408000000000001"/>
    <n v="-0.6"/>
    <n v="0"/>
    <n v="7.74"/>
  </r>
  <r>
    <x v="250"/>
    <x v="202"/>
    <n v="87011228"/>
    <s v="2024.12.27 12:00:05"/>
    <n v="1051952020"/>
    <x v="15"/>
    <x v="0"/>
    <n v="0.3"/>
    <n v="70.150000000000006"/>
    <n v="70.349999999999994"/>
    <n v="70.599999999999994"/>
    <s v="2024.12.27 14:40:46"/>
    <n v="70.608999999999995"/>
    <n v="-0.6"/>
    <n v="0"/>
    <n v="13.77"/>
  </r>
  <r>
    <x v="250"/>
    <x v="202"/>
    <n v="87011228"/>
    <s v="2024.12.27 12:00:06"/>
    <n v="1051952025"/>
    <x v="25"/>
    <x v="1"/>
    <n v="0.03"/>
    <n v="2624.02"/>
    <n v="2622.5"/>
    <n v="2619"/>
    <s v="2024.12.27 15:07:59"/>
    <n v="2622.52"/>
    <n v="-0.45"/>
    <n v="0"/>
    <n v="4.5"/>
  </r>
  <r>
    <x v="250"/>
    <x v="202"/>
    <n v="87011228"/>
    <s v="2024.12.27 12:00:07"/>
    <n v="1051952029"/>
    <x v="25"/>
    <x v="1"/>
    <n v="0.03"/>
    <n v="2623.85"/>
    <n v="2622.7"/>
    <n v="2616"/>
    <s v="2024.12.27 15:07:59"/>
    <n v="2622.86"/>
    <n v="-0.45"/>
    <n v="0"/>
    <n v="2.97"/>
  </r>
  <r>
    <x v="250"/>
    <x v="13"/>
    <n v="87011228"/>
    <s v="2024.12.27 18:00:07"/>
    <n v="1052006224"/>
    <x v="25"/>
    <x v="0"/>
    <n v="0.03"/>
    <n v="2618.7800000000002"/>
    <n v="2600"/>
    <n v="2620.9"/>
    <s v="2024.12.27 21:52:35"/>
    <n v="2620.9"/>
    <n v="-0.45"/>
    <n v="0"/>
    <n v="6.36"/>
  </r>
  <r>
    <x v="250"/>
    <x v="13"/>
    <n v="87011228"/>
    <s v="2024.12.27 18:00:08"/>
    <n v="1052006226"/>
    <x v="25"/>
    <x v="0"/>
    <n v="0.03"/>
    <n v="2618.7800000000002"/>
    <n v="2600"/>
    <n v="2619.87"/>
    <s v="2024.12.27 20:39:07"/>
    <n v="2619.9299999999998"/>
    <n v="-0.45"/>
    <n v="0"/>
    <n v="3.45"/>
  </r>
  <r>
    <x v="250"/>
    <x v="64"/>
    <n v="87011228"/>
    <s v="2024.12.27 18:07:54"/>
    <n v="1052007389"/>
    <x v="15"/>
    <x v="0"/>
    <n v="0.3"/>
    <n v="70.59"/>
    <n v="70.7"/>
    <m/>
    <s v="2024.12.27 18:29:50"/>
    <n v="70.692999999999998"/>
    <n v="-0.6"/>
    <n v="0"/>
    <n v="3.09"/>
  </r>
  <r>
    <x v="250"/>
    <x v="64"/>
    <n v="87011228"/>
    <s v="2024.12.27 18:07:54"/>
    <n v="1052007391"/>
    <x v="15"/>
    <x v="0"/>
    <n v="0.3"/>
    <n v="70.59"/>
    <n v="70.680000000000007"/>
    <m/>
    <s v="2024.12.27 18:30:36"/>
    <n v="70.668000000000006"/>
    <n v="-0.6"/>
    <n v="0"/>
    <n v="2.34"/>
  </r>
  <r>
    <x v="251"/>
    <x v="202"/>
    <n v="87011228"/>
    <s v="2024.12.30 12:00:00"/>
    <n v="1052112254"/>
    <x v="25"/>
    <x v="1"/>
    <n v="0.03"/>
    <n v="2612.7199999999998"/>
    <n v="2610"/>
    <n v="2608"/>
    <s v="2024.12.30 13:02:54"/>
    <n v="2610.02"/>
    <n v="-0.45"/>
    <n v="0"/>
    <n v="8.1"/>
  </r>
  <r>
    <x v="251"/>
    <x v="202"/>
    <n v="87011228"/>
    <s v="2024.12.30 12:00:01"/>
    <n v="1052112256"/>
    <x v="25"/>
    <x v="1"/>
    <n v="0.03"/>
    <n v="2612.65"/>
    <n v="2611"/>
    <n v="2605"/>
    <s v="2024.12.30 12:59:46"/>
    <n v="2611.11"/>
    <n v="-0.45"/>
    <n v="0"/>
    <n v="4.62"/>
  </r>
  <r>
    <x v="251"/>
    <x v="272"/>
    <n v="87011228"/>
    <s v="2024.12.30 12:22:51"/>
    <n v="1052113612"/>
    <x v="15"/>
    <x v="0"/>
    <n v="0.3"/>
    <n v="70.626000000000005"/>
    <n v="70.75"/>
    <n v="71.5"/>
    <s v="2024.12.30 12:54:53"/>
    <n v="70.75"/>
    <n v="-0.6"/>
    <n v="0"/>
    <n v="3.72"/>
  </r>
  <r>
    <x v="251"/>
    <x v="272"/>
    <n v="87011228"/>
    <s v="2024.12.30 12:22:51"/>
    <n v="1052113613"/>
    <x v="15"/>
    <x v="0"/>
    <n v="0.3"/>
    <n v="70.620999999999995"/>
    <n v="70.75"/>
    <n v="71"/>
    <s v="2024.12.30 12:51:11"/>
    <n v="70.759"/>
    <n v="-0.6"/>
    <n v="0"/>
    <n v="4.1399999999999997"/>
  </r>
  <r>
    <x v="251"/>
    <x v="94"/>
    <n v="87011228"/>
    <s v="2024.12.30 17:02:31"/>
    <n v="1052159885"/>
    <x v="25"/>
    <x v="1"/>
    <n v="0.03"/>
    <n v="2608.5500000000002"/>
    <n v="2607.19"/>
    <m/>
    <s v="2024.12.30 17:04:12"/>
    <n v="2607.1999999999998"/>
    <n v="-0.45"/>
    <n v="0"/>
    <n v="4.05"/>
  </r>
  <r>
    <x v="251"/>
    <x v="94"/>
    <n v="87011228"/>
    <s v="2024.12.30 17:02:31"/>
    <n v="1052159893"/>
    <x v="25"/>
    <x v="1"/>
    <n v="0.03"/>
    <n v="2608.52"/>
    <n v="2607.09"/>
    <m/>
    <s v="2024.12.30 17:04:12"/>
    <n v="2607.19"/>
    <n v="-0.45"/>
    <n v="0"/>
    <n v="3.99"/>
  </r>
  <r>
    <x v="251"/>
    <x v="25"/>
    <n v="87011228"/>
    <s v="2024.12.30 18:02:41"/>
    <n v="1052172855"/>
    <x v="15"/>
    <x v="0"/>
    <n v="0.3"/>
    <n v="71.52"/>
    <m/>
    <m/>
    <s v="2024.12.30 18:24:38"/>
    <n v="71.394000000000005"/>
    <n v="-0.6"/>
    <n v="0"/>
    <n v="-3.78"/>
  </r>
  <r>
    <x v="251"/>
    <x v="25"/>
    <n v="87011228"/>
    <s v="2024.12.30 18:02:41"/>
    <n v="1052172860"/>
    <x v="15"/>
    <x v="0"/>
    <n v="0.3"/>
    <n v="71.52"/>
    <m/>
    <m/>
    <s v="2024.12.30 18:25:09"/>
    <n v="71.334000000000003"/>
    <n v="-0.6"/>
    <n v="0"/>
    <n v="-5.58"/>
  </r>
  <r>
    <x v="251"/>
    <x v="260"/>
    <n v="87011228"/>
    <s v="2024.12.30 18:18:06"/>
    <n v="1052174309"/>
    <x v="25"/>
    <x v="1"/>
    <n v="0.03"/>
    <n v="2598.71"/>
    <n v="2597.3000000000002"/>
    <m/>
    <s v="2024.12.30 18:24:25"/>
    <n v="2597.31"/>
    <n v="-0.45"/>
    <n v="0"/>
    <n v="4.2"/>
  </r>
  <r>
    <x v="251"/>
    <x v="260"/>
    <n v="87011228"/>
    <s v="2024.12.30 18:18:07"/>
    <n v="1052174310"/>
    <x v="25"/>
    <x v="1"/>
    <n v="0.03"/>
    <n v="2598.6799999999998"/>
    <n v="2597.4"/>
    <m/>
    <s v="2024.12.30 18:24:35"/>
    <n v="2597.41"/>
    <n v="-0.45"/>
    <n v="0"/>
    <n v="3.81"/>
  </r>
  <r>
    <x v="252"/>
    <x v="734"/>
    <n v="87011228"/>
    <s v="2024.12.31 04:39:39"/>
    <n v="1052207229"/>
    <x v="25"/>
    <x v="1"/>
    <n v="0.03"/>
    <n v="2608.38"/>
    <n v="2606.6999999999998"/>
    <m/>
    <s v="2024.12.31 05:02:47"/>
    <n v="2606.6999999999998"/>
    <n v="-0.45"/>
    <n v="0"/>
    <n v="5.04"/>
  </r>
  <r>
    <x v="252"/>
    <x v="734"/>
    <n v="87011228"/>
    <s v="2024.12.31 04:39:39"/>
    <n v="1052207230"/>
    <x v="25"/>
    <x v="1"/>
    <n v="0.03"/>
    <n v="2608.38"/>
    <n v="2606.9"/>
    <m/>
    <s v="2024.12.31 05:03:02"/>
    <n v="2606.9"/>
    <n v="-0.45"/>
    <n v="0"/>
    <n v="4.4400000000000004"/>
  </r>
  <r>
    <x v="252"/>
    <x v="55"/>
    <n v="87011228"/>
    <s v="2024.12.31 05:00:02"/>
    <n v="1052208099"/>
    <x v="14"/>
    <x v="1"/>
    <n v="0.3"/>
    <n v="21236.53"/>
    <m/>
    <m/>
    <s v="2024.12.31 05:15:21"/>
    <n v="21225.63"/>
    <n v="-0.21"/>
    <n v="0"/>
    <n v="3.27"/>
  </r>
  <r>
    <x v="252"/>
    <x v="55"/>
    <n v="87011228"/>
    <s v="2024.12.31 05:00:02"/>
    <n v="1052208100"/>
    <x v="14"/>
    <x v="1"/>
    <n v="0.3"/>
    <n v="21236.53"/>
    <n v="21226"/>
    <m/>
    <s v="2024.12.31 05:15:19"/>
    <n v="21225.38"/>
    <n v="-0.21"/>
    <n v="0"/>
    <n v="3.35"/>
  </r>
  <r>
    <x v="252"/>
    <x v="55"/>
    <n v="87011228"/>
    <s v="2024.12.31 05:00:02"/>
    <n v="1052208102"/>
    <x v="14"/>
    <x v="1"/>
    <n v="0.3"/>
    <n v="21235.53"/>
    <m/>
    <m/>
    <s v="2024.12.31 05:15:51"/>
    <n v="21229.63"/>
    <n v="-0.21"/>
    <n v="0"/>
    <n v="1.77"/>
  </r>
  <r>
    <x v="252"/>
    <x v="395"/>
    <n v="87011228"/>
    <s v="2024.12.31 15:32:15"/>
    <n v="1052254128"/>
    <x v="14"/>
    <x v="0"/>
    <n v="0.3"/>
    <n v="21306.880000000001"/>
    <n v="21100"/>
    <n v="21360"/>
    <s v="2024.12.31 19:23:55"/>
    <n v="21099.43"/>
    <n v="-0.21"/>
    <n v="0"/>
    <n v="-62.24"/>
  </r>
  <r>
    <x v="252"/>
    <x v="395"/>
    <n v="87011228"/>
    <s v="2024.12.31 15:32:15"/>
    <n v="1052254127"/>
    <x v="14"/>
    <x v="0"/>
    <n v="0.3"/>
    <n v="21306.880000000001"/>
    <n v="21100"/>
    <n v="21390"/>
    <s v="2024.12.31 19:23:55"/>
    <n v="21099.43"/>
    <n v="-0.21"/>
    <n v="0"/>
    <n v="-62.24"/>
  </r>
  <r>
    <x v="252"/>
    <x v="395"/>
    <n v="87011228"/>
    <s v="2024.12.31 15:32:20"/>
    <n v="1052254158"/>
    <x v="25"/>
    <x v="0"/>
    <n v="0.03"/>
    <n v="2615.5700000000002"/>
    <n v="2618.5"/>
    <n v="2625"/>
    <s v="2024.12.31 17:17:54"/>
    <n v="2618.58"/>
    <n v="-0.45"/>
    <n v="0"/>
    <n v="9.0299999999999994"/>
  </r>
  <r>
    <x v="252"/>
    <x v="395"/>
    <n v="87011228"/>
    <s v="2024.12.31 15:32:25"/>
    <n v="1052254182"/>
    <x v="25"/>
    <x v="0"/>
    <n v="0.03"/>
    <n v="2615.48"/>
    <n v="2617.6999999999998"/>
    <n v="2619"/>
    <s v="2024.12.31 17:16:04"/>
    <n v="2619.0500000000002"/>
    <n v="-0.45"/>
    <n v="0"/>
    <n v="10.71"/>
  </r>
  <r>
    <x v="253"/>
    <x v="680"/>
    <n v="87011228"/>
    <s v="2025.01.02 10:34:09"/>
    <n v="1052336736"/>
    <x v="14"/>
    <x v="1"/>
    <n v="0.3"/>
    <n v="21154.880000000001"/>
    <n v="21178"/>
    <n v="21090"/>
    <s v="2025.01.02 16:26:52"/>
    <n v="21178.23"/>
    <n v="-0.21"/>
    <n v="0"/>
    <n v="-7.01"/>
  </r>
  <r>
    <x v="253"/>
    <x v="680"/>
    <n v="87011228"/>
    <s v="2025.01.02 10:34:09"/>
    <n v="1052336737"/>
    <x v="14"/>
    <x v="1"/>
    <n v="0.3"/>
    <n v="21154.63"/>
    <n v="21180"/>
    <n v="21020"/>
    <s v="2025.01.02 16:27:28"/>
    <n v="21180.48"/>
    <n v="-0.21"/>
    <n v="0"/>
    <n v="-7.76"/>
  </r>
  <r>
    <x v="253"/>
    <x v="28"/>
    <n v="87011228"/>
    <s v="2025.01.02 18:10:35"/>
    <n v="1052417176"/>
    <x v="25"/>
    <x v="0"/>
    <n v="0.03"/>
    <n v="2652.65"/>
    <n v="2655.96"/>
    <m/>
    <s v="2025.01.02 18:20:41"/>
    <n v="2655.91"/>
    <n v="-0.45"/>
    <n v="0"/>
    <n v="9.7799999999999994"/>
  </r>
  <r>
    <x v="253"/>
    <x v="28"/>
    <n v="87011228"/>
    <s v="2025.01.02 18:10:36"/>
    <n v="1052417179"/>
    <x v="25"/>
    <x v="0"/>
    <n v="0.03"/>
    <n v="2652.64"/>
    <n v="2655.74"/>
    <m/>
    <s v="2025.01.02 18:20:45"/>
    <n v="2655.72"/>
    <n v="-0.45"/>
    <n v="0"/>
    <n v="9.24"/>
  </r>
  <r>
    <x v="253"/>
    <x v="28"/>
    <n v="87011228"/>
    <s v="2025.01.02 18:10:40"/>
    <n v="1052417189"/>
    <x v="15"/>
    <x v="0"/>
    <n v="0.3"/>
    <n v="73.581999999999994"/>
    <n v="73.67"/>
    <m/>
    <s v="2025.01.02 18:19:22"/>
    <n v="73.671000000000006"/>
    <n v="-0.6"/>
    <n v="0"/>
    <n v="2.67"/>
  </r>
  <r>
    <x v="253"/>
    <x v="28"/>
    <n v="87011228"/>
    <s v="2025.01.02 18:10:41"/>
    <n v="1052417191"/>
    <x v="15"/>
    <x v="0"/>
    <n v="0.3"/>
    <n v="73.572000000000003"/>
    <n v="73.69"/>
    <m/>
    <s v="2025.01.02 18:20:28"/>
    <n v="73.680999999999997"/>
    <n v="-0.6"/>
    <n v="0"/>
    <n v="3.27"/>
  </r>
  <r>
    <x v="254"/>
    <x v="575"/>
    <n v="87011228"/>
    <s v="2025.01.03 10:29:54"/>
    <n v="1052483946"/>
    <x v="14"/>
    <x v="1"/>
    <n v="0.3"/>
    <n v="21049.279999999999"/>
    <n v="21055"/>
    <n v="20910"/>
    <s v="2025.01.03 16:00:07"/>
    <n v="21054.880000000001"/>
    <n v="-0.21"/>
    <n v="0"/>
    <n v="-1.68"/>
  </r>
  <r>
    <x v="254"/>
    <x v="575"/>
    <n v="87011228"/>
    <s v="2025.01.03 10:29:54"/>
    <n v="1052483947"/>
    <x v="14"/>
    <x v="1"/>
    <n v="0.3"/>
    <n v="21049.279999999999"/>
    <n v="21055"/>
    <n v="21010"/>
    <s v="2025.01.03 16:00:07"/>
    <n v="21054.880000000001"/>
    <n v="-0.21"/>
    <n v="0"/>
    <n v="-1.68"/>
  </r>
  <r>
    <x v="254"/>
    <x v="700"/>
    <n v="87011228"/>
    <s v="2025.01.03 10:30:09"/>
    <n v="1052483973"/>
    <x v="25"/>
    <x v="1"/>
    <n v="0.03"/>
    <n v="2652.98"/>
    <n v="2651"/>
    <n v="2647"/>
    <s v="2025.01.03 10:50:28"/>
    <n v="2651.02"/>
    <n v="-0.45"/>
    <n v="0"/>
    <n v="5.88"/>
  </r>
  <r>
    <x v="254"/>
    <x v="700"/>
    <n v="87011228"/>
    <s v="2025.01.03 10:30:09"/>
    <n v="1052483974"/>
    <x v="25"/>
    <x v="1"/>
    <n v="0.03"/>
    <n v="2652.98"/>
    <n v="2670"/>
    <n v="2640"/>
    <s v="2025.01.03 10:50:58"/>
    <n v="2651.64"/>
    <n v="-0.45"/>
    <n v="0"/>
    <n v="4.0199999999999996"/>
  </r>
  <r>
    <x v="254"/>
    <x v="288"/>
    <n v="87011228"/>
    <s v="2025.01.03 12:28:35"/>
    <n v="1052493194"/>
    <x v="15"/>
    <x v="0"/>
    <n v="0.3"/>
    <n v="73.119"/>
    <n v="73.22"/>
    <n v="73.5"/>
    <s v="2025.01.03 14:46:45"/>
    <n v="73.218000000000004"/>
    <n v="-0.6"/>
    <n v="0"/>
    <n v="2.97"/>
  </r>
  <r>
    <x v="254"/>
    <x v="288"/>
    <n v="87011228"/>
    <s v="2025.01.03 12:28:36"/>
    <n v="1052493195"/>
    <x v="15"/>
    <x v="0"/>
    <n v="0.3"/>
    <n v="73.119"/>
    <n v="73.209999999999994"/>
    <n v="73.7"/>
    <s v="2025.01.03 14:47:05"/>
    <n v="73.207999999999998"/>
    <n v="-0.6"/>
    <n v="0"/>
    <n v="2.67"/>
  </r>
  <r>
    <x v="254"/>
    <x v="88"/>
    <n v="87011228"/>
    <s v="2025.01.03 12:38:03"/>
    <n v="1052493892"/>
    <x v="25"/>
    <x v="1"/>
    <n v="0.03"/>
    <n v="2653.19"/>
    <n v="2648.8"/>
    <n v="2648"/>
    <s v="2025.01.03 15:24:24"/>
    <n v="2648.81"/>
    <n v="-0.45"/>
    <n v="0"/>
    <n v="13.14"/>
  </r>
  <r>
    <x v="254"/>
    <x v="88"/>
    <n v="87011228"/>
    <s v="2025.01.03 12:38:03"/>
    <n v="1052493893"/>
    <x v="25"/>
    <x v="1"/>
    <n v="0.03"/>
    <n v="2653.19"/>
    <n v="2670"/>
    <n v="2650"/>
    <s v="2025.01.03 15:23:38"/>
    <n v="2649.61"/>
    <n v="-0.45"/>
    <n v="0"/>
    <n v="10.74"/>
  </r>
  <r>
    <x v="254"/>
    <x v="109"/>
    <n v="87011228"/>
    <s v="2025.01.03 18:04:56"/>
    <n v="1052543314"/>
    <x v="14"/>
    <x v="0"/>
    <n v="0.3"/>
    <n v="21223.279999999999"/>
    <n v="21244.68"/>
    <n v="21325"/>
    <s v="2025.01.03 18:31:46"/>
    <n v="21244.38"/>
    <n v="-0.21"/>
    <n v="0"/>
    <n v="6.33"/>
  </r>
  <r>
    <x v="254"/>
    <x v="109"/>
    <n v="87011228"/>
    <s v="2025.01.03 18:04:57"/>
    <n v="1052543318"/>
    <x v="14"/>
    <x v="0"/>
    <n v="0.3"/>
    <n v="21223.279999999999"/>
    <n v="21247.85"/>
    <n v="21350"/>
    <s v="2025.01.03 18:31:46"/>
    <n v="21245.63"/>
    <n v="-0.21"/>
    <n v="0"/>
    <n v="6.71"/>
  </r>
  <r>
    <x v="254"/>
    <x v="64"/>
    <n v="87011228"/>
    <s v="2025.01.03 18:07:25"/>
    <n v="1052543721"/>
    <x v="25"/>
    <x v="1"/>
    <n v="0.03"/>
    <n v="2646.12"/>
    <n v="2644.87"/>
    <m/>
    <s v="2025.01.03 18:12:12"/>
    <n v="2644.87"/>
    <n v="-0.45"/>
    <n v="0"/>
    <n v="3.75"/>
  </r>
  <r>
    <x v="254"/>
    <x v="64"/>
    <n v="87011228"/>
    <s v="2025.01.03 18:07:26"/>
    <n v="1052543725"/>
    <x v="25"/>
    <x v="1"/>
    <n v="0.03"/>
    <n v="2646.02"/>
    <n v="2644.94"/>
    <m/>
    <s v="2025.01.03 18:12:32"/>
    <n v="2644.94"/>
    <n v="-0.45"/>
    <n v="0"/>
    <n v="3.24"/>
  </r>
  <r>
    <x v="254"/>
    <x v="818"/>
    <n v="87011228"/>
    <s v="2025.01.03 18:19:37"/>
    <n v="1052545482"/>
    <x v="15"/>
    <x v="0"/>
    <n v="0.3"/>
    <n v="73.948999999999998"/>
    <n v="74.05"/>
    <n v="74.5"/>
    <s v="2025.01.03 18:35:17"/>
    <n v="74.048000000000002"/>
    <n v="-0.6"/>
    <n v="0"/>
    <n v="2.97"/>
  </r>
  <r>
    <x v="254"/>
    <x v="818"/>
    <n v="87011228"/>
    <s v="2025.01.03 18:19:38"/>
    <n v="1052545485"/>
    <x v="15"/>
    <x v="0"/>
    <n v="0.3"/>
    <n v="73.959000000000003"/>
    <n v="74.075999999999993"/>
    <n v="74.7"/>
    <s v="2025.01.03 18:48:36"/>
    <n v="74.078000000000003"/>
    <n v="-0.6"/>
    <n v="0"/>
    <n v="3.57"/>
  </r>
  <r>
    <x v="255"/>
    <x v="39"/>
    <n v="87011228"/>
    <s v="2025.01.06 03:00:18"/>
    <n v="1052611805"/>
    <x v="14"/>
    <x v="0"/>
    <n v="0.3"/>
    <n v="21327.33"/>
    <n v="21339"/>
    <m/>
    <s v="2025.01.06 04:26:58"/>
    <n v="21338.98"/>
    <n v="-0.21"/>
    <n v="0"/>
    <n v="3.5"/>
  </r>
  <r>
    <x v="255"/>
    <x v="39"/>
    <n v="87011228"/>
    <s v="2025.01.06 03:00:18"/>
    <n v="1052611807"/>
    <x v="14"/>
    <x v="0"/>
    <n v="0.3"/>
    <n v="21327.33"/>
    <n v="21338"/>
    <m/>
    <s v="2025.01.06 04:27:41"/>
    <n v="21336.23"/>
    <n v="-0.21"/>
    <n v="0"/>
    <n v="2.67"/>
  </r>
  <r>
    <x v="255"/>
    <x v="675"/>
    <n v="87011228"/>
    <s v="2025.01.06 04:00:07"/>
    <n v="1052618571"/>
    <x v="25"/>
    <x v="1"/>
    <n v="0.03"/>
    <n v="2640.59"/>
    <n v="2638.3"/>
    <m/>
    <s v="2025.01.06 06:20:54"/>
    <n v="2638.32"/>
    <n v="-0.45"/>
    <n v="0"/>
    <n v="6.81"/>
  </r>
  <r>
    <x v="255"/>
    <x v="675"/>
    <n v="87011228"/>
    <s v="2025.01.06 04:00:12"/>
    <n v="1052618608"/>
    <x v="25"/>
    <x v="1"/>
    <n v="0.03"/>
    <n v="2640.55"/>
    <n v="2637.5"/>
    <m/>
    <s v="2025.01.06 06:24:09"/>
    <n v="2637.54"/>
    <n v="-0.45"/>
    <n v="0"/>
    <n v="9.0299999999999994"/>
  </r>
  <r>
    <x v="255"/>
    <x v="385"/>
    <n v="87011228"/>
    <s v="2025.01.06 09:01:23"/>
    <n v="1052643514"/>
    <x v="15"/>
    <x v="0"/>
    <n v="0.3"/>
    <n v="73.875"/>
    <n v="74.03"/>
    <n v="74.599999999999994"/>
    <s v="2025.01.06 12:31:53"/>
    <n v="74.025000000000006"/>
    <n v="-0.6"/>
    <n v="0"/>
    <n v="4.5"/>
  </r>
  <r>
    <x v="255"/>
    <x v="385"/>
    <n v="87011228"/>
    <s v="2025.01.06 09:01:24"/>
    <n v="1052643517"/>
    <x v="15"/>
    <x v="0"/>
    <n v="0.3"/>
    <n v="73.875"/>
    <n v="74.05"/>
    <n v="74.099999999999994"/>
    <s v="2025.01.06 12:35:13"/>
    <n v="74.049000000000007"/>
    <n v="-0.6"/>
    <n v="0"/>
    <n v="5.22"/>
  </r>
  <r>
    <x v="255"/>
    <x v="60"/>
    <n v="87011228"/>
    <s v="2025.01.06 12:03:37"/>
    <n v="1052662200"/>
    <x v="25"/>
    <x v="1"/>
    <n v="0.03"/>
    <n v="2632.23"/>
    <n v="2631.81"/>
    <n v="2629.98"/>
    <s v="2025.01.06 15:37:48"/>
    <n v="2632.13"/>
    <n v="-0.45"/>
    <n v="0"/>
    <n v="0.3"/>
  </r>
  <r>
    <x v="255"/>
    <x v="60"/>
    <n v="87011228"/>
    <s v="2025.01.06 12:03:37"/>
    <n v="1052662201"/>
    <x v="25"/>
    <x v="1"/>
    <n v="0.03"/>
    <n v="2632.23"/>
    <n v="2638.07"/>
    <n v="2628"/>
    <s v="2025.01.06 15:35:38"/>
    <n v="2637.2"/>
    <n v="-0.45"/>
    <n v="0"/>
    <n v="-14.91"/>
  </r>
  <r>
    <x v="255"/>
    <x v="1097"/>
    <n v="87011228"/>
    <s v="2025.01.06 13:32:52"/>
    <n v="1052674157"/>
    <x v="25"/>
    <x v="1"/>
    <n v="0.03"/>
    <n v="2646.05"/>
    <n v="2638.22"/>
    <n v="2637.08"/>
    <s v="2025.01.06 15:35:35"/>
    <n v="2637.14"/>
    <n v="-0.45"/>
    <n v="0"/>
    <n v="26.73"/>
  </r>
  <r>
    <x v="255"/>
    <x v="1097"/>
    <n v="87011228"/>
    <s v="2025.01.06 13:32:52"/>
    <n v="1052674307"/>
    <x v="25"/>
    <x v="1"/>
    <n v="0.03"/>
    <n v="2646.05"/>
    <n v="2636.81"/>
    <n v="2632.9"/>
    <s v="2025.01.06 15:37:04"/>
    <n v="2632.85"/>
    <n v="-0.45"/>
    <n v="0"/>
    <n v="39.6"/>
  </r>
  <r>
    <x v="255"/>
    <x v="110"/>
    <n v="87011228"/>
    <s v="2025.01.06 18:05:49"/>
    <n v="1052749617"/>
    <x v="14"/>
    <x v="0"/>
    <n v="0.3"/>
    <n v="21708.83"/>
    <n v="21711"/>
    <m/>
    <s v="2025.01.06 18:13:12"/>
    <n v="21710.23"/>
    <n v="-0.21"/>
    <n v="0"/>
    <n v="0.42"/>
  </r>
  <r>
    <x v="255"/>
    <x v="110"/>
    <n v="87011228"/>
    <s v="2025.01.06 18:05:51"/>
    <n v="1052749621"/>
    <x v="14"/>
    <x v="0"/>
    <n v="0.3"/>
    <n v="21709.08"/>
    <n v="21711"/>
    <m/>
    <s v="2025.01.06 18:13:12"/>
    <n v="21710.23"/>
    <n v="-0.21"/>
    <n v="0"/>
    <n v="0.35"/>
  </r>
  <r>
    <x v="255"/>
    <x v="110"/>
    <n v="87011228"/>
    <s v="2025.01.06 18:05:58"/>
    <n v="1052749629"/>
    <x v="25"/>
    <x v="0"/>
    <n v="0.03"/>
    <n v="2634.52"/>
    <n v="2636.15"/>
    <m/>
    <s v="2025.01.06 18:10:24"/>
    <n v="2636.16"/>
    <n v="-0.45"/>
    <n v="0"/>
    <n v="4.92"/>
  </r>
  <r>
    <x v="255"/>
    <x v="110"/>
    <n v="87011228"/>
    <s v="2025.01.06 18:05:58"/>
    <n v="1052749631"/>
    <x v="25"/>
    <x v="0"/>
    <n v="0.03"/>
    <n v="2634.52"/>
    <n v="2636.25"/>
    <m/>
    <s v="2025.01.06 18:09:34"/>
    <n v="2636.2"/>
    <n v="-0.45"/>
    <n v="0"/>
    <n v="5.04"/>
  </r>
  <r>
    <x v="256"/>
    <x v="484"/>
    <n v="87011228"/>
    <s v="2025.01.07 09:04:31"/>
    <n v="1052808809"/>
    <x v="14"/>
    <x v="0"/>
    <n v="0.3"/>
    <n v="21542.93"/>
    <n v="21555"/>
    <m/>
    <s v="2025.01.07 09:15:02"/>
    <n v="21554.83"/>
    <n v="-0.21"/>
    <n v="0"/>
    <n v="3.57"/>
  </r>
  <r>
    <x v="256"/>
    <x v="484"/>
    <n v="87011228"/>
    <s v="2025.01.07 09:04:32"/>
    <n v="1052808810"/>
    <x v="14"/>
    <x v="0"/>
    <n v="0.3"/>
    <n v="21542.93"/>
    <n v="21554"/>
    <m/>
    <s v="2025.01.07 09:15:03"/>
    <n v="21552.080000000002"/>
    <n v="-0.21"/>
    <n v="0"/>
    <n v="2.75"/>
  </r>
  <r>
    <x v="256"/>
    <x v="484"/>
    <n v="87011228"/>
    <s v="2025.01.07 09:04:43"/>
    <n v="1052808823"/>
    <x v="25"/>
    <x v="0"/>
    <n v="0.03"/>
    <n v="2641.76"/>
    <n v="2643.6"/>
    <m/>
    <s v="2025.01.07 10:17:53"/>
    <n v="2643.52"/>
    <n v="-0.45"/>
    <n v="0"/>
    <n v="5.28"/>
  </r>
  <r>
    <x v="256"/>
    <x v="484"/>
    <n v="87011228"/>
    <s v="2025.01.07 09:04:44"/>
    <n v="1052808825"/>
    <x v="25"/>
    <x v="0"/>
    <n v="0.03"/>
    <n v="2641.76"/>
    <n v="2643.7"/>
    <m/>
    <s v="2025.01.07 10:17:13"/>
    <n v="2643.66"/>
    <n v="-0.45"/>
    <n v="0"/>
    <n v="5.7"/>
  </r>
  <r>
    <x v="256"/>
    <x v="18"/>
    <n v="87011228"/>
    <s v="2025.01.07 17:21:18"/>
    <n v="1052905583"/>
    <x v="25"/>
    <x v="0"/>
    <n v="0.03"/>
    <n v="2651.47"/>
    <n v="2653"/>
    <m/>
    <s v="2025.01.07 17:26:25"/>
    <n v="2652.63"/>
    <n v="-0.45"/>
    <n v="0"/>
    <n v="3.48"/>
  </r>
  <r>
    <x v="256"/>
    <x v="18"/>
    <n v="87011228"/>
    <s v="2025.01.07 17:21:19"/>
    <n v="1052905587"/>
    <x v="25"/>
    <x v="0"/>
    <n v="0.03"/>
    <n v="2651.4"/>
    <n v="2652.8"/>
    <m/>
    <s v="2025.01.07 17:26:25"/>
    <n v="2652.63"/>
    <n v="-0.45"/>
    <n v="0"/>
    <n v="3.69"/>
  </r>
  <r>
    <x v="256"/>
    <x v="18"/>
    <n v="87011228"/>
    <s v="2025.01.07 17:21:37"/>
    <n v="1052905686"/>
    <x v="14"/>
    <x v="0"/>
    <n v="0.3"/>
    <n v="21431.53"/>
    <n v="21455.01"/>
    <m/>
    <s v="2025.01.07 17:27:33"/>
    <n v="21454.58"/>
    <n v="-0.21"/>
    <n v="0"/>
    <n v="6.92"/>
  </r>
  <r>
    <x v="256"/>
    <x v="18"/>
    <n v="87011228"/>
    <s v="2025.01.07 17:21:37"/>
    <n v="1052905688"/>
    <x v="14"/>
    <x v="0"/>
    <n v="0.3"/>
    <n v="21430.53"/>
    <n v="21451.08"/>
    <m/>
    <s v="2025.01.07 17:27:39"/>
    <n v="21451.08"/>
    <n v="-0.21"/>
    <n v="0"/>
    <n v="6.17"/>
  </r>
  <r>
    <x v="256"/>
    <x v="245"/>
    <n v="87011228"/>
    <s v="2025.01.07 18:01:14"/>
    <n v="1052917252"/>
    <x v="14"/>
    <x v="1"/>
    <n v="0.3"/>
    <n v="21374.58"/>
    <n v="21364"/>
    <m/>
    <s v="2025.01.07 18:03:48"/>
    <n v="21365.43"/>
    <n v="-0.21"/>
    <n v="0"/>
    <n v="2.75"/>
  </r>
  <r>
    <x v="256"/>
    <x v="245"/>
    <n v="87011228"/>
    <s v="2025.01.07 18:01:15"/>
    <n v="1052917259"/>
    <x v="14"/>
    <x v="1"/>
    <n v="0.3"/>
    <n v="21370.080000000002"/>
    <n v="21353.8"/>
    <m/>
    <s v="2025.01.07 18:05:52"/>
    <n v="21353.68"/>
    <n v="-0.21"/>
    <n v="0"/>
    <n v="4.92"/>
  </r>
  <r>
    <x v="256"/>
    <x v="110"/>
    <n v="87011228"/>
    <s v="2025.01.07 18:05:58"/>
    <n v="1052918288"/>
    <x v="15"/>
    <x v="0"/>
    <n v="0.3"/>
    <n v="74.436999999999998"/>
    <n v="72.5"/>
    <n v="74.599999999999994"/>
    <s v="2025.01.07 20:29:21"/>
    <n v="74.602000000000004"/>
    <n v="-0.6"/>
    <n v="0"/>
    <n v="4.95"/>
  </r>
  <r>
    <x v="256"/>
    <x v="110"/>
    <n v="87011228"/>
    <s v="2025.01.07 18:05:59"/>
    <n v="1052918293"/>
    <x v="15"/>
    <x v="0"/>
    <n v="0.3"/>
    <n v="74.436999999999998"/>
    <n v="72.5"/>
    <n v="74.55"/>
    <s v="2025.01.07 20:11:53"/>
    <n v="74.557000000000002"/>
    <n v="-0.6"/>
    <n v="0"/>
    <n v="3.6"/>
  </r>
  <r>
    <x v="257"/>
    <x v="830"/>
    <n v="87011228"/>
    <s v="2025.01.08 12:59:52"/>
    <n v="1053018297"/>
    <x v="25"/>
    <x v="1"/>
    <n v="0.03"/>
    <n v="2653.23"/>
    <n v="2651.9"/>
    <n v="2649"/>
    <s v="2025.01.08 13:15:00"/>
    <n v="2651.91"/>
    <n v="-0.45"/>
    <n v="0"/>
    <n v="3.96"/>
  </r>
  <r>
    <x v="257"/>
    <x v="830"/>
    <n v="87011228"/>
    <s v="2025.01.08 12:59:52"/>
    <n v="1053018298"/>
    <x v="25"/>
    <x v="1"/>
    <n v="0.03"/>
    <n v="2653.23"/>
    <n v="2651.6"/>
    <n v="2646"/>
    <s v="2025.01.08 13:14:08"/>
    <n v="2651.63"/>
    <n v="-0.45"/>
    <n v="0"/>
    <n v="4.8"/>
  </r>
  <r>
    <x v="257"/>
    <x v="780"/>
    <n v="87011228"/>
    <s v="2025.01.08 17:00:04"/>
    <n v="1053076059"/>
    <x v="25"/>
    <x v="1"/>
    <n v="0.03"/>
    <n v="2660.87"/>
    <n v="2667.64"/>
    <n v="2651"/>
    <s v="2025.01.08 17:37:51"/>
    <n v="2667.63"/>
    <n v="-0.45"/>
    <n v="0"/>
    <n v="-20.28"/>
  </r>
  <r>
    <x v="257"/>
    <x v="780"/>
    <n v="87011228"/>
    <s v="2025.01.08 17:00:05"/>
    <n v="1053076073"/>
    <x v="25"/>
    <x v="1"/>
    <n v="0.03"/>
    <n v="2660.33"/>
    <n v="2665.93"/>
    <n v="2645"/>
    <s v="2025.01.08 17:57:10"/>
    <n v="2665.94"/>
    <n v="-0.45"/>
    <n v="0"/>
    <n v="-16.829999999999998"/>
  </r>
  <r>
    <x v="257"/>
    <x v="109"/>
    <n v="87011228"/>
    <s v="2025.01.08 18:04:15"/>
    <n v="1053091297"/>
    <x v="15"/>
    <x v="1"/>
    <n v="0.3"/>
    <n v="73.992999999999995"/>
    <n v="73.644000000000005"/>
    <n v="73.338999999999999"/>
    <s v="2025.01.08 18:26:54"/>
    <n v="73.644000000000005"/>
    <n v="-0.6"/>
    <n v="0"/>
    <n v="10.47"/>
  </r>
  <r>
    <x v="257"/>
    <x v="109"/>
    <n v="87011228"/>
    <s v="2025.01.08 18:04:16"/>
    <n v="1053091299"/>
    <x v="15"/>
    <x v="1"/>
    <n v="0.3"/>
    <n v="73.992999999999995"/>
    <n v="73.614000000000004"/>
    <n v="73.194999999999993"/>
    <s v="2025.01.08 18:25:37"/>
    <n v="73.608999999999995"/>
    <n v="-0.6"/>
    <n v="0"/>
    <n v="11.52"/>
  </r>
  <r>
    <x v="258"/>
    <x v="1098"/>
    <n v="87011228"/>
    <s v="2025.01.09 04:54:57"/>
    <n v="1053141746"/>
    <x v="14"/>
    <x v="1"/>
    <n v="0.3"/>
    <n v="21177.38"/>
    <n v="21159"/>
    <n v="21140"/>
    <s v="2025.01.09 06:07:59"/>
    <n v="21138.73"/>
    <n v="-0.21"/>
    <n v="0"/>
    <n v="11.6"/>
  </r>
  <r>
    <x v="258"/>
    <x v="1098"/>
    <n v="87011228"/>
    <s v="2025.01.09 04:54:58"/>
    <n v="1053141747"/>
    <x v="14"/>
    <x v="1"/>
    <n v="0.3"/>
    <n v="21177.38"/>
    <n v="21159"/>
    <n v="21150"/>
    <s v="2025.01.09 05:59:56"/>
    <n v="21149.98"/>
    <n v="-0.21"/>
    <n v="0"/>
    <n v="8.2200000000000006"/>
  </r>
  <r>
    <x v="258"/>
    <x v="1099"/>
    <n v="87011228"/>
    <s v="2025.01.09 05:23:57"/>
    <n v="1053144075"/>
    <x v="14"/>
    <x v="0"/>
    <n v="0.3"/>
    <n v="21168.73"/>
    <m/>
    <m/>
    <s v="2025.01.09 05:24:12"/>
    <n v="21167.88"/>
    <n v="-0.21"/>
    <n v="0"/>
    <n v="-0.26"/>
  </r>
  <r>
    <x v="258"/>
    <x v="642"/>
    <n v="87011228"/>
    <s v="2025.01.09 08:01:59"/>
    <n v="1053156785"/>
    <x v="25"/>
    <x v="1"/>
    <n v="0.03"/>
    <n v="2658.48"/>
    <n v="2680"/>
    <n v="2649"/>
    <s v="2025.01.09 16:29:08"/>
    <n v="2669.44"/>
    <n v="-0.45"/>
    <n v="0"/>
    <n v="-32.880000000000003"/>
  </r>
  <r>
    <x v="258"/>
    <x v="642"/>
    <n v="87011228"/>
    <s v="2025.01.09 08:01:59"/>
    <n v="1053156787"/>
    <x v="25"/>
    <x v="1"/>
    <n v="0.03"/>
    <n v="2658.48"/>
    <n v="2680"/>
    <n v="2664.69"/>
    <s v="2025.01.09 19:06:46"/>
    <n v="2664.63"/>
    <n v="-0.45"/>
    <n v="0"/>
    <n v="-18.45"/>
  </r>
  <r>
    <x v="258"/>
    <x v="314"/>
    <n v="87011228"/>
    <s v="2025.01.09 11:04:54"/>
    <n v="1053177521"/>
    <x v="15"/>
    <x v="1"/>
    <n v="0.3"/>
    <n v="73.22"/>
    <n v="73.180000000000007"/>
    <n v="72.5"/>
    <s v="2025.01.09 11:30:41"/>
    <n v="73.180999999999997"/>
    <n v="-0.6"/>
    <n v="0"/>
    <n v="1.17"/>
  </r>
  <r>
    <x v="258"/>
    <x v="314"/>
    <n v="87011228"/>
    <s v="2025.01.09 11:04:55"/>
    <n v="1053177523"/>
    <x v="15"/>
    <x v="1"/>
    <n v="0.3"/>
    <n v="73.22"/>
    <n v="73.19"/>
    <n v="72.599999999999994"/>
    <s v="2025.01.09 11:30:54"/>
    <n v="73.191000000000003"/>
    <n v="-0.6"/>
    <n v="0"/>
    <n v="0.87"/>
  </r>
  <r>
    <x v="258"/>
    <x v="525"/>
    <n v="87011228"/>
    <s v="2025.01.09 12:16:02"/>
    <n v="1053183224"/>
    <x v="14"/>
    <x v="0"/>
    <n v="0.3"/>
    <n v="21170.73"/>
    <n v="21128.639999999999"/>
    <n v="21170.44"/>
    <s v="2025.01.10 06:08:55"/>
    <n v="21128.58"/>
    <n v="-0.21"/>
    <n v="0"/>
    <n v="-12.65"/>
  </r>
  <r>
    <x v="258"/>
    <x v="525"/>
    <n v="87011228"/>
    <s v="2025.01.09 12:16:02"/>
    <n v="1053183225"/>
    <x v="14"/>
    <x v="0"/>
    <n v="0.3"/>
    <n v="21170.73"/>
    <n v="21071"/>
    <n v="21123.4"/>
    <s v="2025.01.10 03:36:22"/>
    <n v="21070.58"/>
    <n v="-0.21"/>
    <n v="0"/>
    <n v="-30.05"/>
  </r>
  <r>
    <x v="258"/>
    <x v="525"/>
    <n v="87011228"/>
    <s v="2025.01.09 12:16:12"/>
    <n v="1053183256"/>
    <x v="15"/>
    <x v="0"/>
    <n v="0.3"/>
    <n v="73.290999999999997"/>
    <n v="73.39"/>
    <n v="73.8"/>
    <s v="2025.01.09 12:27:16"/>
    <n v="73.39"/>
    <n v="-0.6"/>
    <n v="0"/>
    <n v="2.97"/>
  </r>
  <r>
    <x v="258"/>
    <x v="525"/>
    <n v="87011228"/>
    <s v="2025.01.09 12:16:12"/>
    <n v="1053183259"/>
    <x v="15"/>
    <x v="0"/>
    <n v="0.3"/>
    <n v="73.290999999999997"/>
    <n v="73.42"/>
    <n v="74.099999999999994"/>
    <s v="2025.01.09 12:26:50"/>
    <n v="73.42"/>
    <n v="-0.6"/>
    <n v="0"/>
    <n v="3.87"/>
  </r>
  <r>
    <x v="258"/>
    <x v="295"/>
    <n v="87011228"/>
    <s v="2025.01.09 13:27:24"/>
    <n v="1053188210"/>
    <x v="25"/>
    <x v="1"/>
    <n v="0.03"/>
    <n v="2671.3"/>
    <n v="2668.8"/>
    <n v="2664"/>
    <s v="2025.01.09 16:29:01"/>
    <n v="2668.9"/>
    <n v="-0.45"/>
    <n v="0"/>
    <n v="7.2"/>
  </r>
  <r>
    <x v="258"/>
    <x v="296"/>
    <n v="87011228"/>
    <s v="2025.01.09 13:29:12"/>
    <n v="1053190354"/>
    <x v="25"/>
    <x v="1"/>
    <n v="0.03"/>
    <n v="2670.33"/>
    <n v="2668.5"/>
    <n v="2662"/>
    <s v="2025.01.09 16:28:44"/>
    <n v="2668.57"/>
    <n v="-0.45"/>
    <n v="0"/>
    <n v="5.28"/>
  </r>
  <r>
    <x v="259"/>
    <x v="985"/>
    <n v="87011228"/>
    <s v="2025.01.10 02:19:16"/>
    <n v="1053256463"/>
    <x v="14"/>
    <x v="0"/>
    <n v="0.3"/>
    <n v="21026.93"/>
    <n v="21071"/>
    <n v="21119.35"/>
    <s v="2025.01.10 03:36:22"/>
    <n v="21070.58"/>
    <n v="-0.21"/>
    <n v="0"/>
    <n v="13.1"/>
  </r>
  <r>
    <x v="259"/>
    <x v="985"/>
    <n v="87011228"/>
    <s v="2025.01.10 02:19:17"/>
    <n v="1053256464"/>
    <x v="14"/>
    <x v="0"/>
    <n v="0.3"/>
    <n v="21026.93"/>
    <n v="21071"/>
    <n v="21150"/>
    <s v="2025.01.10 03:36:22"/>
    <n v="21070.58"/>
    <n v="-0.21"/>
    <n v="0"/>
    <n v="13.1"/>
  </r>
  <r>
    <x v="259"/>
    <x v="202"/>
    <n v="87011228"/>
    <s v="2025.01.10 12:00:23"/>
    <n v="1053310239"/>
    <x v="13"/>
    <x v="0"/>
    <n v="0.01"/>
    <n v="157.91900000000001"/>
    <n v="158.08500000000001"/>
    <n v="158.29300000000001"/>
    <s v="2025.01.10 12:59:26"/>
    <n v="158.083"/>
    <n v="-0.15"/>
    <n v="0"/>
    <n v="1.04"/>
  </r>
  <r>
    <x v="259"/>
    <x v="202"/>
    <n v="87011228"/>
    <s v="2025.01.10 12:00:23"/>
    <n v="1053310240"/>
    <x v="13"/>
    <x v="0"/>
    <n v="0.01"/>
    <n v="157.91900000000001"/>
    <n v="158.1"/>
    <n v="158.21100000000001"/>
    <s v="2025.01.10 13:41:32"/>
    <n v="158.10300000000001"/>
    <n v="-0.15"/>
    <n v="0"/>
    <n v="1.1599999999999999"/>
  </r>
  <r>
    <x v="259"/>
    <x v="202"/>
    <n v="87011228"/>
    <s v="2025.01.10 12:00:26"/>
    <n v="1053310247"/>
    <x v="25"/>
    <x v="1"/>
    <n v="0.03"/>
    <n v="2678.46"/>
    <n v="2681.9"/>
    <n v="2673"/>
    <s v="2025.01.10 13:56:38"/>
    <n v="2681.91"/>
    <n v="-0.45"/>
    <n v="0"/>
    <n v="-10.35"/>
  </r>
  <r>
    <x v="259"/>
    <x v="202"/>
    <n v="87011228"/>
    <s v="2025.01.10 12:00:26"/>
    <n v="1053310248"/>
    <x v="25"/>
    <x v="1"/>
    <n v="0.03"/>
    <n v="2678.46"/>
    <n v="2683.41"/>
    <n v="2676"/>
    <s v="2025.01.10 13:52:08"/>
    <n v="2682.11"/>
    <n v="-0.45"/>
    <n v="0"/>
    <n v="-10.95"/>
  </r>
  <r>
    <x v="259"/>
    <x v="492"/>
    <n v="87011228"/>
    <s v="2025.01.10 15:35:03"/>
    <n v="1053345844"/>
    <x v="25"/>
    <x v="0"/>
    <n v="0.03"/>
    <n v="2666.95"/>
    <n v="2668.01"/>
    <m/>
    <s v="2025.01.10 15:35:30"/>
    <n v="2667.85"/>
    <n v="-0.45"/>
    <n v="0"/>
    <n v="2.7"/>
  </r>
  <r>
    <x v="259"/>
    <x v="492"/>
    <n v="87011228"/>
    <s v="2025.01.10 15:35:04"/>
    <n v="1053345858"/>
    <x v="25"/>
    <x v="0"/>
    <n v="0.03"/>
    <n v="2666.96"/>
    <n v="2670.06"/>
    <m/>
    <s v="2025.01.10 15:35:55"/>
    <n v="2670.04"/>
    <n v="-0.45"/>
    <n v="0"/>
    <n v="9.24"/>
  </r>
  <r>
    <x v="259"/>
    <x v="801"/>
    <n v="87011228"/>
    <s v="2025.01.10 15:36:15"/>
    <n v="1053346813"/>
    <x v="14"/>
    <x v="0"/>
    <n v="0.3"/>
    <n v="20951.580000000002"/>
    <n v="20961.97"/>
    <m/>
    <s v="2025.01.10 15:37:20"/>
    <n v="20956.830000000002"/>
    <n v="-0.21"/>
    <n v="0"/>
    <n v="1.58"/>
  </r>
  <r>
    <x v="259"/>
    <x v="801"/>
    <n v="87011228"/>
    <s v="2025.01.10 15:36:16"/>
    <n v="1053346824"/>
    <x v="14"/>
    <x v="0"/>
    <n v="0.3"/>
    <n v="20954.48"/>
    <n v="20970"/>
    <m/>
    <s v="2025.01.10 15:39:48"/>
    <n v="20969.48"/>
    <n v="-0.21"/>
    <n v="0"/>
    <n v="4.5"/>
  </r>
  <r>
    <x v="259"/>
    <x v="319"/>
    <n v="87011228"/>
    <s v="2025.01.10 15:37:45"/>
    <n v="1053347728"/>
    <x v="25"/>
    <x v="0"/>
    <n v="0.03"/>
    <n v="2673.23"/>
    <n v="2675.5"/>
    <m/>
    <s v="2025.01.10 15:46:38"/>
    <n v="2675.38"/>
    <n v="-0.45"/>
    <n v="0"/>
    <n v="6.45"/>
  </r>
  <r>
    <x v="259"/>
    <x v="321"/>
    <n v="87011228"/>
    <s v="2025.01.10 16:01:38"/>
    <n v="1053358491"/>
    <x v="25"/>
    <x v="0"/>
    <n v="0.03"/>
    <n v="2684.6"/>
    <n v="2686"/>
    <m/>
    <s v="2025.01.10 16:18:07"/>
    <n v="2685.93"/>
    <n v="-0.45"/>
    <n v="0"/>
    <n v="3.99"/>
  </r>
  <r>
    <x v="259"/>
    <x v="321"/>
    <n v="87011228"/>
    <s v="2025.01.10 16:01:39"/>
    <n v="1053358565"/>
    <x v="25"/>
    <x v="0"/>
    <n v="0.03"/>
    <n v="2685.01"/>
    <n v="2686.59"/>
    <m/>
    <s v="2025.01.10 16:19:05"/>
    <n v="2686.58"/>
    <n v="-0.45"/>
    <n v="0"/>
    <n v="4.71"/>
  </r>
  <r>
    <x v="259"/>
    <x v="672"/>
    <n v="87011228"/>
    <s v="2025.01.10 16:03:04"/>
    <n v="1053359139"/>
    <x v="14"/>
    <x v="0"/>
    <n v="0.3"/>
    <n v="20978.080000000002"/>
    <n v="20995"/>
    <m/>
    <s v="2025.01.10 16:05:25"/>
    <n v="20993.58"/>
    <n v="-0.21"/>
    <n v="0"/>
    <n v="4.6500000000000004"/>
  </r>
  <r>
    <x v="259"/>
    <x v="672"/>
    <n v="87011228"/>
    <s v="2025.01.10 16:03:05"/>
    <n v="1053359146"/>
    <x v="14"/>
    <x v="0"/>
    <n v="0.3"/>
    <n v="20978.080000000002"/>
    <n v="20992.37"/>
    <m/>
    <s v="2025.01.10 16:05:27"/>
    <n v="20990.58"/>
    <n v="-0.21"/>
    <n v="0"/>
    <n v="3.75"/>
  </r>
  <r>
    <x v="259"/>
    <x v="780"/>
    <n v="87011228"/>
    <s v="2025.01.10 17:00:08"/>
    <n v="1053380522"/>
    <x v="14"/>
    <x v="1"/>
    <n v="0.3"/>
    <n v="20846.23"/>
    <n v="20813.060000000001"/>
    <m/>
    <s v="2025.01.10 17:02:00"/>
    <n v="20812.330000000002"/>
    <n v="-0.21"/>
    <n v="0"/>
    <n v="10.17"/>
  </r>
  <r>
    <x v="259"/>
    <x v="780"/>
    <n v="87011228"/>
    <s v="2025.01.10 17:00:09"/>
    <n v="1053380545"/>
    <x v="14"/>
    <x v="1"/>
    <n v="0.3"/>
    <n v="20837.53"/>
    <n v="20816.62"/>
    <m/>
    <s v="2025.01.10 17:02:03"/>
    <n v="20817.330000000002"/>
    <n v="-0.21"/>
    <n v="0"/>
    <n v="6.06"/>
  </r>
  <r>
    <x v="259"/>
    <x v="94"/>
    <n v="87011228"/>
    <s v="2025.01.10 17:02:48"/>
    <n v="1053382005"/>
    <x v="25"/>
    <x v="0"/>
    <n v="0.03"/>
    <n v="2687.24"/>
    <n v="2688.28"/>
    <m/>
    <s v="2025.01.10 17:05:52"/>
    <n v="2688.2"/>
    <n v="-0.45"/>
    <n v="0"/>
    <n v="2.88"/>
  </r>
  <r>
    <x v="259"/>
    <x v="94"/>
    <n v="87011228"/>
    <s v="2025.01.10 17:02:49"/>
    <n v="1053382012"/>
    <x v="25"/>
    <x v="0"/>
    <n v="0.03"/>
    <n v="2687.1"/>
    <n v="2688.4"/>
    <m/>
    <s v="2025.01.10 17:05:51"/>
    <n v="2688.45"/>
    <n v="-0.45"/>
    <n v="0"/>
    <n v="4.05"/>
  </r>
  <r>
    <x v="259"/>
    <x v="341"/>
    <n v="87011228"/>
    <s v="2025.01.10 17:09:22"/>
    <n v="1053384532"/>
    <x v="14"/>
    <x v="1"/>
    <n v="0.3"/>
    <n v="20735.93"/>
    <n v="20831.330000000002"/>
    <m/>
    <s v="2025.01.10 17:23:24"/>
    <n v="20831.080000000002"/>
    <n v="-0.21"/>
    <n v="0"/>
    <n v="-28.55"/>
  </r>
  <r>
    <x v="259"/>
    <x v="341"/>
    <n v="87011228"/>
    <s v="2025.01.10 17:09:23"/>
    <n v="1053384534"/>
    <x v="14"/>
    <x v="1"/>
    <n v="0.3"/>
    <n v="20734.68"/>
    <n v="20825.03"/>
    <m/>
    <s v="2025.01.10 17:23:17"/>
    <n v="20825.830000000002"/>
    <n v="-0.21"/>
    <n v="0"/>
    <n v="-27.35"/>
  </r>
  <r>
    <x v="259"/>
    <x v="13"/>
    <n v="87011228"/>
    <s v="2025.01.10 18:00:08"/>
    <n v="1053399568"/>
    <x v="15"/>
    <x v="1"/>
    <n v="0.3"/>
    <n v="75.921999999999997"/>
    <n v="75.8"/>
    <m/>
    <s v="2025.01.10 18:02:48"/>
    <n v="75.798000000000002"/>
    <n v="-0.6"/>
    <n v="0"/>
    <n v="3.72"/>
  </r>
  <r>
    <x v="259"/>
    <x v="13"/>
    <n v="87011228"/>
    <s v="2025.01.10 18:00:08"/>
    <n v="1053399573"/>
    <x v="15"/>
    <x v="1"/>
    <n v="0.3"/>
    <n v="75.917000000000002"/>
    <n v="75.78"/>
    <m/>
    <s v="2025.01.10 18:02:41"/>
    <n v="75.778000000000006"/>
    <n v="-0.6"/>
    <n v="0"/>
    <n v="4.17"/>
  </r>
  <r>
    <x v="259"/>
    <x v="13"/>
    <n v="87011228"/>
    <s v="2025.01.10 18:00:18"/>
    <n v="1053399634"/>
    <x v="14"/>
    <x v="1"/>
    <n v="0.3"/>
    <n v="20822.080000000002"/>
    <n v="20810"/>
    <m/>
    <s v="2025.01.10 18:01:28"/>
    <n v="20809.18"/>
    <n v="-0.21"/>
    <n v="0"/>
    <n v="3.87"/>
  </r>
  <r>
    <x v="259"/>
    <x v="13"/>
    <n v="87011228"/>
    <s v="2025.01.10 18:00:19"/>
    <n v="1053399639"/>
    <x v="14"/>
    <x v="1"/>
    <n v="0.3"/>
    <n v="20821.080000000002"/>
    <n v="20810"/>
    <m/>
    <s v="2025.01.10 18:01:41"/>
    <n v="20809.93"/>
    <n v="-0.21"/>
    <n v="0"/>
    <n v="3.35"/>
  </r>
  <r>
    <x v="259"/>
    <x v="443"/>
    <n v="87011228"/>
    <s v="2025.01.10 18:23:33"/>
    <n v="1053404505"/>
    <x v="25"/>
    <x v="0"/>
    <n v="0.03"/>
    <n v="2690.29"/>
    <n v="2692"/>
    <m/>
    <s v="2025.01.10 18:41:55"/>
    <n v="2691.99"/>
    <n v="-0.45"/>
    <n v="0"/>
    <n v="5.0999999999999996"/>
  </r>
  <r>
    <x v="259"/>
    <x v="443"/>
    <n v="87011228"/>
    <s v="2025.01.10 18:23:33"/>
    <n v="1053404507"/>
    <x v="25"/>
    <x v="0"/>
    <n v="0.03"/>
    <n v="2690.29"/>
    <n v="2693.11"/>
    <m/>
    <s v="2025.01.10 18:48:08"/>
    <n v="2693.11"/>
    <n v="-0.45"/>
    <n v="0"/>
    <n v="8.4600000000000009"/>
  </r>
  <r>
    <x v="260"/>
    <x v="1089"/>
    <n v="87011228"/>
    <s v="2025.01.13 06:10:01"/>
    <n v="1053458677"/>
    <x v="15"/>
    <x v="0"/>
    <n v="0.3"/>
    <n v="77.97"/>
    <n v="78.12"/>
    <n v="78.7"/>
    <s v="2025.01.13 06:56:11"/>
    <n v="78.119"/>
    <n v="-0.6"/>
    <n v="0"/>
    <n v="4.47"/>
  </r>
  <r>
    <x v="260"/>
    <x v="1089"/>
    <n v="87011228"/>
    <s v="2025.01.13 06:10:01"/>
    <n v="1053458679"/>
    <x v="15"/>
    <x v="0"/>
    <n v="0.3"/>
    <n v="77.97"/>
    <n v="78.14"/>
    <n v="78.400000000000006"/>
    <s v="2025.01.13 06:53:43"/>
    <n v="78.138999999999996"/>
    <n v="-0.6"/>
    <n v="0"/>
    <n v="5.07"/>
  </r>
  <r>
    <x v="260"/>
    <x v="1089"/>
    <n v="87011228"/>
    <s v="2025.01.13 06:10:27"/>
    <n v="1053458706"/>
    <x v="25"/>
    <x v="0"/>
    <n v="0.03"/>
    <n v="2690.17"/>
    <n v="2665"/>
    <n v="2697"/>
    <s v="2025.01.13 14:32:13"/>
    <n v="2664.98"/>
    <n v="-0.45"/>
    <n v="0"/>
    <n v="-75.569999999999993"/>
  </r>
  <r>
    <x v="260"/>
    <x v="1089"/>
    <n v="87011228"/>
    <s v="2025.01.13 06:10:29"/>
    <n v="1053458711"/>
    <x v="25"/>
    <x v="0"/>
    <n v="0.03"/>
    <n v="2690.15"/>
    <n v="2665"/>
    <n v="2694"/>
    <s v="2025.01.13 14:32:13"/>
    <n v="2664.98"/>
    <n v="-0.45"/>
    <n v="0"/>
    <n v="-75.510000000000005"/>
  </r>
  <r>
    <x v="260"/>
    <x v="408"/>
    <n v="87011228"/>
    <s v="2025.01.13 13:13:59"/>
    <n v="1053521568"/>
    <x v="17"/>
    <x v="1"/>
    <n v="0.02"/>
    <n v="1.01935"/>
    <n v="1.0192099999999999"/>
    <n v="1.016"/>
    <s v="2025.01.13 14:39:39"/>
    <n v="1.01922"/>
    <n v="-0.3"/>
    <n v="0"/>
    <n v="0.26"/>
  </r>
  <r>
    <x v="260"/>
    <x v="409"/>
    <n v="87011228"/>
    <s v="2025.01.13 13:14:00"/>
    <n v="1053521570"/>
    <x v="17"/>
    <x v="1"/>
    <n v="0.02"/>
    <n v="1.01935"/>
    <n v="1.0192300000000001"/>
    <n v="1.0169999999999999"/>
    <s v="2025.01.13 14:39:41"/>
    <n v="1.0192699999999999"/>
    <n v="-0.3"/>
    <n v="0"/>
    <n v="0.16"/>
  </r>
  <r>
    <x v="260"/>
    <x v="409"/>
    <n v="87011228"/>
    <s v="2025.01.13 13:14:07"/>
    <n v="1053521583"/>
    <x v="13"/>
    <x v="1"/>
    <n v="0.02"/>
    <n v="157.27199999999999"/>
    <n v="157.095"/>
    <n v="157.02199999999999"/>
    <s v="2025.01.13 14:46:53"/>
    <n v="157.10300000000001"/>
    <n v="-0.3"/>
    <n v="0"/>
    <n v="2.15"/>
  </r>
  <r>
    <x v="260"/>
    <x v="409"/>
    <n v="87011228"/>
    <s v="2025.01.13 13:14:08"/>
    <n v="1053521585"/>
    <x v="13"/>
    <x v="1"/>
    <n v="0.02"/>
    <n v="157.27099999999999"/>
    <n v="157.10900000000001"/>
    <n v="156.9"/>
    <s v="2025.01.13 14:48:57"/>
    <n v="157.10900000000001"/>
    <n v="-0.3"/>
    <n v="0"/>
    <n v="2.06"/>
  </r>
  <r>
    <x v="260"/>
    <x v="352"/>
    <n v="87011228"/>
    <s v="2025.01.13 13:40:31"/>
    <n v="1053524962"/>
    <x v="25"/>
    <x v="0"/>
    <n v="0.03"/>
    <n v="2677.25"/>
    <n v="2665"/>
    <n v="2690"/>
    <s v="2025.01.13 14:32:13"/>
    <n v="2664.98"/>
    <n v="-0.45"/>
    <n v="0"/>
    <n v="-36.81"/>
  </r>
  <r>
    <x v="260"/>
    <x v="522"/>
    <n v="87011228"/>
    <s v="2025.01.13 13:41:12"/>
    <n v="1053525336"/>
    <x v="25"/>
    <x v="0"/>
    <n v="0.03"/>
    <n v="2676.79"/>
    <n v="2665"/>
    <n v="2685"/>
    <s v="2025.01.13 14:32:13"/>
    <n v="2664.98"/>
    <n v="-0.45"/>
    <n v="0"/>
    <n v="-35.43"/>
  </r>
  <r>
    <x v="261"/>
    <x v="882"/>
    <n v="87011228"/>
    <s v="2025.01.14 05:13:17"/>
    <n v="1053642534"/>
    <x v="15"/>
    <x v="0"/>
    <n v="0.3"/>
    <n v="78.626999999999995"/>
    <n v="78.760000000000005"/>
    <n v="79.2"/>
    <s v="2025.01.14 10:47:22"/>
    <n v="78.756"/>
    <n v="-0.6"/>
    <n v="0"/>
    <n v="3.87"/>
  </r>
  <r>
    <x v="261"/>
    <x v="882"/>
    <n v="87011228"/>
    <s v="2025.01.14 05:13:17"/>
    <n v="1053642535"/>
    <x v="15"/>
    <x v="0"/>
    <n v="0.3"/>
    <n v="78.626999999999995"/>
    <n v="78.75"/>
    <n v="78.900000000000006"/>
    <s v="2025.01.14 10:46:42"/>
    <n v="78.745999999999995"/>
    <n v="-0.6"/>
    <n v="0"/>
    <n v="3.57"/>
  </r>
  <r>
    <x v="261"/>
    <x v="225"/>
    <n v="87011228"/>
    <s v="2025.01.14 12:05:28"/>
    <n v="1053681532"/>
    <x v="14"/>
    <x v="0"/>
    <n v="0.3"/>
    <n v="20960.23"/>
    <n v="20835.52"/>
    <n v="20990"/>
    <s v="2025.01.14 14:21:49"/>
    <n v="20835.13"/>
    <n v="-0.21"/>
    <n v="0"/>
    <n v="-37.53"/>
  </r>
  <r>
    <x v="261"/>
    <x v="225"/>
    <n v="87011228"/>
    <s v="2025.01.14 12:05:29"/>
    <n v="1053681533"/>
    <x v="14"/>
    <x v="0"/>
    <n v="0.3"/>
    <n v="20960.23"/>
    <n v="20835.52"/>
    <n v="20980"/>
    <s v="2025.01.14 14:21:49"/>
    <n v="20834.88"/>
    <n v="-0.21"/>
    <n v="0"/>
    <n v="-37.61"/>
  </r>
  <r>
    <x v="261"/>
    <x v="723"/>
    <n v="87011228"/>
    <s v="2025.01.14 12:29:45"/>
    <n v="1053684404"/>
    <x v="25"/>
    <x v="0"/>
    <n v="0.03"/>
    <n v="2666.25"/>
    <n v="2668.59"/>
    <n v="2669.77"/>
    <s v="2025.01.14 13:55:26"/>
    <n v="2668.41"/>
    <n v="-0.45"/>
    <n v="0"/>
    <n v="6.48"/>
  </r>
  <r>
    <x v="261"/>
    <x v="723"/>
    <n v="87011228"/>
    <s v="2025.01.14 12:29:45"/>
    <n v="1053684406"/>
    <x v="25"/>
    <x v="0"/>
    <n v="0.03"/>
    <n v="2666.31"/>
    <n v="2667.7"/>
    <n v="2671"/>
    <s v="2025.01.14 13:50:45"/>
    <n v="2667.68"/>
    <n v="-0.45"/>
    <n v="0"/>
    <n v="4.1100000000000003"/>
  </r>
  <r>
    <x v="261"/>
    <x v="460"/>
    <n v="87011228"/>
    <s v="2025.01.14 16:36:54"/>
    <n v="1053729052"/>
    <x v="14"/>
    <x v="0"/>
    <n v="0.3"/>
    <n v="20947.48"/>
    <n v="20961.02"/>
    <m/>
    <s v="2025.01.14 16:39:16"/>
    <n v="20958.88"/>
    <n v="-0.21"/>
    <n v="0"/>
    <n v="3.42"/>
  </r>
  <r>
    <x v="261"/>
    <x v="460"/>
    <n v="87011228"/>
    <s v="2025.01.14 16:36:55"/>
    <n v="1053729054"/>
    <x v="14"/>
    <x v="0"/>
    <n v="0.3"/>
    <n v="20951.23"/>
    <n v="20962.78"/>
    <m/>
    <s v="2025.01.14 16:39:12"/>
    <n v="20962.13"/>
    <n v="-0.21"/>
    <n v="0"/>
    <n v="3.27"/>
  </r>
  <r>
    <x v="261"/>
    <x v="780"/>
    <n v="87011228"/>
    <s v="2025.01.14 17:00:16"/>
    <n v="1053738508"/>
    <x v="25"/>
    <x v="0"/>
    <n v="0.03"/>
    <n v="2665.82"/>
    <n v="2667.16"/>
    <m/>
    <s v="2025.01.14 17:03:48"/>
    <n v="2667.11"/>
    <n v="-0.45"/>
    <n v="0"/>
    <n v="3.87"/>
  </r>
  <r>
    <x v="261"/>
    <x v="780"/>
    <n v="87011228"/>
    <s v="2025.01.14 17:00:17"/>
    <n v="1053738515"/>
    <x v="25"/>
    <x v="0"/>
    <n v="0.03"/>
    <n v="2665.82"/>
    <n v="2667.38"/>
    <m/>
    <s v="2025.01.14 17:03:20"/>
    <n v="2667.44"/>
    <n v="-0.45"/>
    <n v="0"/>
    <n v="4.8600000000000003"/>
  </r>
  <r>
    <x v="261"/>
    <x v="780"/>
    <n v="87011228"/>
    <s v="2025.01.14 17:00:40"/>
    <n v="1053738678"/>
    <x v="14"/>
    <x v="1"/>
    <n v="0.3"/>
    <n v="20830.38"/>
    <n v="20950"/>
    <m/>
    <s v="2025.01.14 17:11:53"/>
    <n v="20951.23"/>
    <n v="-0.21"/>
    <n v="0"/>
    <n v="-36.26"/>
  </r>
  <r>
    <x v="261"/>
    <x v="780"/>
    <n v="87011228"/>
    <s v="2025.01.14 17:00:41"/>
    <n v="1053738688"/>
    <x v="14"/>
    <x v="1"/>
    <n v="0.3"/>
    <n v="20831.38"/>
    <n v="20950"/>
    <m/>
    <s v="2025.01.14 17:11:53"/>
    <n v="20951.23"/>
    <n v="-0.21"/>
    <n v="0"/>
    <n v="-35.96"/>
  </r>
  <r>
    <x v="261"/>
    <x v="22"/>
    <n v="87011228"/>
    <s v="2025.01.14 17:41:25"/>
    <n v="1053751228"/>
    <x v="14"/>
    <x v="0"/>
    <n v="0.3"/>
    <n v="20849.98"/>
    <n v="20862.740000000002"/>
    <m/>
    <s v="2025.01.14 17:45:04"/>
    <n v="20863.13"/>
    <n v="-0.21"/>
    <n v="0"/>
    <n v="3.95"/>
  </r>
  <r>
    <x v="261"/>
    <x v="22"/>
    <n v="87011228"/>
    <s v="2025.01.14 17:41:26"/>
    <n v="1053751229"/>
    <x v="14"/>
    <x v="0"/>
    <n v="0.3"/>
    <n v="20849.48"/>
    <n v="20864.32"/>
    <m/>
    <s v="2025.01.14 17:45:02"/>
    <n v="20863.38"/>
    <n v="-0.21"/>
    <n v="0"/>
    <n v="4.17"/>
  </r>
  <r>
    <x v="261"/>
    <x v="246"/>
    <n v="87011228"/>
    <s v="2025.01.14 18:03:42"/>
    <n v="1053755939"/>
    <x v="14"/>
    <x v="1"/>
    <n v="0.3"/>
    <n v="20745.38"/>
    <n v="20840"/>
    <n v="20684.47"/>
    <s v="2025.01.14 18:57:20"/>
    <n v="20685.73"/>
    <n v="-0.21"/>
    <n v="0"/>
    <n v="17.899999999999999"/>
  </r>
  <r>
    <x v="261"/>
    <x v="246"/>
    <n v="87011228"/>
    <s v="2025.01.14 18:03:42"/>
    <n v="1053755941"/>
    <x v="14"/>
    <x v="1"/>
    <n v="0.3"/>
    <n v="20746.88"/>
    <n v="20850"/>
    <n v="20698.919999999998"/>
    <s v="2025.01.14 18:46:00"/>
    <n v="20698.98"/>
    <n v="-0.21"/>
    <n v="0"/>
    <n v="14.37"/>
  </r>
  <r>
    <x v="262"/>
    <x v="367"/>
    <n v="87011228"/>
    <s v="2025.01.15 04:01:36"/>
    <n v="1053796501"/>
    <x v="25"/>
    <x v="0"/>
    <n v="0.03"/>
    <n v="2670.34"/>
    <n v="2672.7"/>
    <n v="2678"/>
    <s v="2025.01.15 04:19:51"/>
    <n v="2672.67"/>
    <n v="-0.45"/>
    <n v="0"/>
    <n v="6.99"/>
  </r>
  <r>
    <x v="262"/>
    <x v="367"/>
    <n v="87011228"/>
    <s v="2025.01.15 04:01:36"/>
    <n v="1053796502"/>
    <x v="25"/>
    <x v="0"/>
    <n v="0.03"/>
    <n v="2670.34"/>
    <n v="2671.7"/>
    <n v="2673"/>
    <s v="2025.01.15 04:09:34"/>
    <n v="2672.67"/>
    <n v="-0.45"/>
    <n v="0"/>
    <n v="6.99"/>
  </r>
  <r>
    <x v="262"/>
    <x v="61"/>
    <n v="87011228"/>
    <s v="2025.01.15 12:09:43"/>
    <n v="1053837295"/>
    <x v="14"/>
    <x v="1"/>
    <n v="0.3"/>
    <n v="20813.23"/>
    <n v="20850"/>
    <n v="20788"/>
    <s v="2025.01.15 14:35:18"/>
    <n v="20850.080000000002"/>
    <n v="-0.21"/>
    <n v="0"/>
    <n v="-11.06"/>
  </r>
  <r>
    <x v="262"/>
    <x v="61"/>
    <n v="87011228"/>
    <s v="2025.01.15 12:09:43"/>
    <n v="1053837296"/>
    <x v="14"/>
    <x v="1"/>
    <n v="0.3"/>
    <n v="20813.23"/>
    <n v="20950"/>
    <n v="20795"/>
    <s v="2025.01.15 12:17:45"/>
    <n v="20793.830000000002"/>
    <n v="-0.21"/>
    <n v="0"/>
    <n v="5.82"/>
  </r>
  <r>
    <x v="262"/>
    <x v="205"/>
    <n v="87011228"/>
    <s v="2025.01.15 17:59:35"/>
    <n v="1053912622"/>
    <x v="15"/>
    <x v="1"/>
    <n v="0.3"/>
    <n v="78.632999999999996"/>
    <m/>
    <m/>
    <s v="2025.01.15 18:15:11"/>
    <n v="79.334000000000003"/>
    <n v="-0.6"/>
    <n v="0"/>
    <n v="-21.03"/>
  </r>
  <r>
    <x v="262"/>
    <x v="205"/>
    <n v="87011228"/>
    <s v="2025.01.15 17:59:36"/>
    <n v="1053912628"/>
    <x v="15"/>
    <x v="1"/>
    <n v="0.3"/>
    <n v="78.632999999999996"/>
    <m/>
    <m/>
    <s v="2025.01.15 18:15:12"/>
    <n v="79.334000000000003"/>
    <n v="-0.6"/>
    <n v="0"/>
    <n v="-21.03"/>
  </r>
  <r>
    <x v="262"/>
    <x v="13"/>
    <n v="87011228"/>
    <s v="2025.01.15 18:00:14"/>
    <n v="1053912849"/>
    <x v="25"/>
    <x v="1"/>
    <n v="0.03"/>
    <n v="2678.32"/>
    <n v="2689.99"/>
    <n v="2677"/>
    <s v="2025.01.15 18:59:18"/>
    <n v="2689.96"/>
    <n v="-0.45"/>
    <n v="0"/>
    <n v="-34.92"/>
  </r>
  <r>
    <x v="262"/>
    <x v="13"/>
    <n v="87011228"/>
    <s v="2025.01.15 18:00:14"/>
    <n v="1053912855"/>
    <x v="25"/>
    <x v="1"/>
    <n v="0.03"/>
    <n v="2678.31"/>
    <n v="2690.32"/>
    <n v="2676"/>
    <s v="2025.01.15 19:00:20"/>
    <n v="2690.36"/>
    <n v="-0.45"/>
    <n v="0"/>
    <n v="-36.15"/>
  </r>
  <r>
    <x v="263"/>
    <x v="368"/>
    <n v="87011228"/>
    <s v="2025.01.16 04:02:12"/>
    <n v="1053961663"/>
    <x v="15"/>
    <x v="0"/>
    <n v="0.3"/>
    <n v="80.266000000000005"/>
    <n v="80.38"/>
    <n v="80.599999999999994"/>
    <s v="2025.01.16 05:38:40"/>
    <n v="80.376000000000005"/>
    <n v="-0.6"/>
    <n v="0"/>
    <n v="3.3"/>
  </r>
  <r>
    <x v="263"/>
    <x v="368"/>
    <n v="87011228"/>
    <s v="2025.01.16 04:02:13"/>
    <n v="1053961666"/>
    <x v="15"/>
    <x v="0"/>
    <n v="0.3"/>
    <n v="80.266000000000005"/>
    <n v="80.39"/>
    <n v="80.5"/>
    <s v="2025.01.16 05:47:01"/>
    <n v="80.5"/>
    <n v="-0.6"/>
    <n v="0"/>
    <n v="7.02"/>
  </r>
  <r>
    <x v="263"/>
    <x v="483"/>
    <n v="87011228"/>
    <s v="2025.01.16 08:10:41"/>
    <n v="1053976695"/>
    <x v="14"/>
    <x v="0"/>
    <n v="0.3"/>
    <n v="21238.33"/>
    <n v="21285"/>
    <m/>
    <s v="2025.01.16 08:47:37"/>
    <n v="21284.98"/>
    <n v="-0.21"/>
    <n v="0"/>
    <n v="14"/>
  </r>
  <r>
    <x v="263"/>
    <x v="483"/>
    <n v="87011228"/>
    <s v="2025.01.16 08:10:41"/>
    <n v="1053976696"/>
    <x v="14"/>
    <x v="0"/>
    <n v="0.3"/>
    <n v="21238.33"/>
    <n v="21350"/>
    <n v="21420"/>
    <s v="2025.01.16 10:00:34"/>
    <n v="21419.98"/>
    <n v="-0.21"/>
    <n v="0"/>
    <n v="54.5"/>
  </r>
  <r>
    <x v="263"/>
    <x v="483"/>
    <n v="87011228"/>
    <s v="2025.01.16 08:10:47"/>
    <n v="1053976715"/>
    <x v="25"/>
    <x v="0"/>
    <n v="0.03"/>
    <n v="2694.2"/>
    <n v="2697"/>
    <n v="2703"/>
    <s v="2025.01.16 09:18:59"/>
    <n v="2696.86"/>
    <n v="-0.45"/>
    <n v="0"/>
    <n v="7.98"/>
  </r>
  <r>
    <x v="263"/>
    <x v="483"/>
    <n v="87011228"/>
    <s v="2025.01.16 08:10:47"/>
    <n v="1053976716"/>
    <x v="25"/>
    <x v="0"/>
    <n v="0.03"/>
    <n v="2694.2"/>
    <m/>
    <n v="2696"/>
    <s v="2025.01.16 09:07:30"/>
    <n v="2696.03"/>
    <n v="-0.45"/>
    <n v="0"/>
    <n v="5.49"/>
  </r>
  <r>
    <x v="263"/>
    <x v="395"/>
    <n v="87011228"/>
    <s v="2025.01.16 15:32:43"/>
    <n v="1054042852"/>
    <x v="15"/>
    <x v="0"/>
    <n v="0.3"/>
    <n v="79.626000000000005"/>
    <n v="79.7"/>
    <n v="80.8"/>
    <s v="2025.01.16 15:49:35"/>
    <n v="79.7"/>
    <n v="-0.6"/>
    <n v="0"/>
    <n v="2.2200000000000002"/>
  </r>
  <r>
    <x v="263"/>
    <x v="395"/>
    <n v="87011228"/>
    <s v="2025.01.16 15:32:43"/>
    <n v="1054042855"/>
    <x v="15"/>
    <x v="0"/>
    <n v="0.3"/>
    <n v="79.626000000000005"/>
    <n v="79.75"/>
    <n v="80.099999999999994"/>
    <s v="2025.01.16 15:47:39"/>
    <n v="79.754999999999995"/>
    <n v="-0.6"/>
    <n v="0"/>
    <n v="3.87"/>
  </r>
  <r>
    <x v="263"/>
    <x v="325"/>
    <n v="87011228"/>
    <s v="2025.01.16 17:01:05"/>
    <n v="1054068818"/>
    <x v="14"/>
    <x v="1"/>
    <n v="0.3"/>
    <n v="21204.33"/>
    <n v="21217.01"/>
    <m/>
    <s v="2025.01.16 17:49:13"/>
    <n v="21217.68"/>
    <n v="-0.21"/>
    <n v="0"/>
    <n v="-4.01"/>
  </r>
  <r>
    <x v="263"/>
    <x v="325"/>
    <n v="87011228"/>
    <s v="2025.01.16 17:01:06"/>
    <n v="1054068825"/>
    <x v="14"/>
    <x v="1"/>
    <n v="0.3"/>
    <n v="21203.08"/>
    <n v="21244.16"/>
    <m/>
    <s v="2025.01.16 17:32:01"/>
    <n v="21244.18"/>
    <n v="-0.21"/>
    <n v="0"/>
    <n v="-12.33"/>
  </r>
  <r>
    <x v="263"/>
    <x v="871"/>
    <n v="87011228"/>
    <s v="2025.01.16 18:12:20"/>
    <n v="1054090012"/>
    <x v="14"/>
    <x v="0"/>
    <n v="0.3"/>
    <n v="21319.43"/>
    <n v="21195.3"/>
    <m/>
    <s v="2025.01.16 18:42:10"/>
    <n v="21193.68"/>
    <n v="-0.21"/>
    <n v="0"/>
    <n v="-37.729999999999997"/>
  </r>
  <r>
    <x v="263"/>
    <x v="871"/>
    <n v="87011228"/>
    <s v="2025.01.16 18:12:21"/>
    <n v="1054090014"/>
    <x v="14"/>
    <x v="0"/>
    <n v="0.3"/>
    <n v="21319.68"/>
    <n v="21190"/>
    <m/>
    <s v="2025.01.16 18:42:15"/>
    <n v="21187.68"/>
    <n v="-0.21"/>
    <n v="0"/>
    <n v="-39.6"/>
  </r>
  <r>
    <x v="264"/>
    <x v="692"/>
    <n v="87011228"/>
    <s v="2025.01.17 03:47:14"/>
    <n v="1054131815"/>
    <x v="25"/>
    <x v="0"/>
    <n v="0.03"/>
    <n v="2713.66"/>
    <n v="2716"/>
    <n v="2719"/>
    <s v="2025.01.17 04:24:26"/>
    <n v="2715.99"/>
    <n v="-0.45"/>
    <n v="0"/>
    <n v="6.99"/>
  </r>
  <r>
    <x v="264"/>
    <x v="692"/>
    <n v="87011228"/>
    <s v="2025.01.17 03:47:14"/>
    <n v="1054131816"/>
    <x v="25"/>
    <x v="0"/>
    <n v="0.03"/>
    <n v="2713.66"/>
    <n v="2716"/>
    <n v="2717"/>
    <s v="2025.01.17 04:24:26"/>
    <n v="2715.99"/>
    <n v="-0.45"/>
    <n v="0"/>
    <n v="6.99"/>
  </r>
  <r>
    <x v="264"/>
    <x v="367"/>
    <n v="87011228"/>
    <s v="2025.01.17 04:01:31"/>
    <n v="1054133743"/>
    <x v="15"/>
    <x v="1"/>
    <n v="0.3"/>
    <n v="79.394000000000005"/>
    <n v="79.55"/>
    <n v="79.099999999999994"/>
    <s v="2025.01.17 09:13:08"/>
    <n v="79.55"/>
    <n v="-0.6"/>
    <n v="0"/>
    <n v="-4.68"/>
  </r>
  <r>
    <x v="264"/>
    <x v="367"/>
    <n v="87011228"/>
    <s v="2025.01.17 04:01:31"/>
    <n v="1054133744"/>
    <x v="15"/>
    <x v="1"/>
    <n v="0.3"/>
    <n v="79.394000000000005"/>
    <n v="79.55"/>
    <n v="78.900000000000006"/>
    <s v="2025.01.17 09:13:08"/>
    <n v="79.55"/>
    <n v="-0.6"/>
    <n v="0"/>
    <n v="-4.68"/>
  </r>
  <r>
    <x v="264"/>
    <x v="651"/>
    <n v="87011228"/>
    <s v="2025.01.17 11:00:27"/>
    <n v="1054166447"/>
    <x v="14"/>
    <x v="1"/>
    <n v="0.3"/>
    <n v="21170.33"/>
    <n v="21350"/>
    <n v="21100"/>
    <s v="2025.01.17 15:34:13"/>
    <n v="21350.18"/>
    <n v="-0.21"/>
    <n v="0"/>
    <n v="-53.96"/>
  </r>
  <r>
    <x v="264"/>
    <x v="651"/>
    <n v="87011228"/>
    <s v="2025.01.17 11:00:27"/>
    <n v="1054166448"/>
    <x v="14"/>
    <x v="1"/>
    <n v="0.3"/>
    <n v="21170.33"/>
    <n v="21350"/>
    <n v="21130"/>
    <s v="2025.01.17 15:34:13"/>
    <n v="21350.18"/>
    <n v="-0.21"/>
    <n v="0"/>
    <n v="-53.96"/>
  </r>
  <r>
    <x v="264"/>
    <x v="15"/>
    <n v="87011228"/>
    <s v="2025.01.17 11:58:04"/>
    <n v="1054174675"/>
    <x v="15"/>
    <x v="0"/>
    <n v="0.3"/>
    <n v="79.454999999999998"/>
    <n v="79.635000000000005"/>
    <m/>
    <s v="2025.01.17 12:07:08"/>
    <n v="79.623999999999995"/>
    <n v="-0.6"/>
    <n v="0"/>
    <n v="5.07"/>
  </r>
  <r>
    <x v="264"/>
    <x v="15"/>
    <n v="87011228"/>
    <s v="2025.01.17 11:58:05"/>
    <n v="1054174676"/>
    <x v="15"/>
    <x v="0"/>
    <n v="0.3"/>
    <n v="79.454999999999998"/>
    <n v="79.608999999999995"/>
    <m/>
    <s v="2025.01.17 12:08:14"/>
    <n v="79.603999999999999"/>
    <n v="-0.6"/>
    <n v="0"/>
    <n v="4.47"/>
  </r>
  <r>
    <x v="264"/>
    <x v="202"/>
    <n v="87011228"/>
    <s v="2025.01.17 12:00:03"/>
    <n v="1054174904"/>
    <x v="20"/>
    <x v="0"/>
    <n v="0.03"/>
    <n v="1.2197499999999999"/>
    <n v="1.22"/>
    <m/>
    <s v="2025.01.17 12:05:22"/>
    <n v="1.22"/>
    <n v="-0.45"/>
    <n v="0"/>
    <n v="0.75"/>
  </r>
  <r>
    <x v="264"/>
    <x v="202"/>
    <n v="87011228"/>
    <s v="2025.01.17 12:00:04"/>
    <n v="1054174905"/>
    <x v="20"/>
    <x v="0"/>
    <n v="0.03"/>
    <n v="1.2198"/>
    <n v="1.22"/>
    <m/>
    <s v="2025.01.17 12:05:22"/>
    <n v="1.22"/>
    <n v="-0.45"/>
    <n v="0"/>
    <n v="0.6"/>
  </r>
  <r>
    <x v="264"/>
    <x v="202"/>
    <n v="87011228"/>
    <s v="2025.01.17 12:00:05"/>
    <n v="1054174906"/>
    <x v="13"/>
    <x v="0"/>
    <n v="0.03"/>
    <n v="155.714"/>
    <n v="155.77000000000001"/>
    <m/>
    <s v="2025.01.17 13:00:02"/>
    <n v="155.774"/>
    <n v="-0.45"/>
    <n v="0"/>
    <n v="1.1599999999999999"/>
  </r>
  <r>
    <x v="264"/>
    <x v="202"/>
    <n v="87011228"/>
    <s v="2025.01.17 12:00:06"/>
    <n v="1054174909"/>
    <x v="13"/>
    <x v="0"/>
    <n v="0.03"/>
    <n v="155.71199999999999"/>
    <n v="155.77000000000001"/>
    <m/>
    <s v="2025.01.17 13:00:02"/>
    <n v="155.774"/>
    <n v="-0.45"/>
    <n v="0"/>
    <n v="1.19"/>
  </r>
  <r>
    <x v="264"/>
    <x v="781"/>
    <n v="87011228"/>
    <s v="2025.01.17 17:03:41"/>
    <n v="1054235088"/>
    <x v="15"/>
    <x v="0"/>
    <n v="0.3"/>
    <n v="79.084999999999994"/>
    <n v="78.400000000000006"/>
    <n v="79.599999999999994"/>
    <s v="2025.01.17 18:01:14"/>
    <n v="78.394000000000005"/>
    <n v="-0.6"/>
    <n v="0"/>
    <n v="-20.73"/>
  </r>
  <r>
    <x v="264"/>
    <x v="781"/>
    <n v="87011228"/>
    <s v="2025.01.17 17:03:41"/>
    <n v="1054235090"/>
    <x v="15"/>
    <x v="0"/>
    <n v="0.3"/>
    <n v="79.084999999999994"/>
    <n v="78.400000000000006"/>
    <n v="79.3"/>
    <s v="2025.01.17 18:01:14"/>
    <n v="78.394000000000005"/>
    <n v="-0.6"/>
    <n v="0"/>
    <n v="-20.73"/>
  </r>
  <r>
    <x v="264"/>
    <x v="306"/>
    <n v="87011228"/>
    <s v="2025.01.17 18:13:36"/>
    <n v="1054249066"/>
    <x v="14"/>
    <x v="0"/>
    <n v="0.3"/>
    <n v="21448.18"/>
    <n v="21485"/>
    <n v="21530"/>
    <s v="2025.01.17 18:27:31"/>
    <n v="21484.33"/>
    <n v="-0.21"/>
    <n v="0"/>
    <n v="10.85"/>
  </r>
  <r>
    <x v="264"/>
    <x v="306"/>
    <n v="87011228"/>
    <s v="2025.01.17 18:13:36"/>
    <n v="1054249067"/>
    <x v="14"/>
    <x v="0"/>
    <n v="0.3"/>
    <n v="21447.18"/>
    <n v="21478"/>
    <n v="21500"/>
    <s v="2025.01.17 18:26:12"/>
    <n v="21477.83"/>
    <n v="-0.21"/>
    <n v="0"/>
    <n v="9.1999999999999993"/>
  </r>
  <r>
    <x v="264"/>
    <x v="687"/>
    <n v="87011228"/>
    <s v="2025.01.17 18:15:03"/>
    <n v="1054249287"/>
    <x v="25"/>
    <x v="0"/>
    <n v="0.03"/>
    <n v="2716.62"/>
    <n v="2700"/>
    <n v="2718"/>
    <s v="2025.01.17 18:55:23"/>
    <n v="2715.35"/>
    <n v="-0.45"/>
    <n v="0"/>
    <n v="-3.81"/>
  </r>
  <r>
    <x v="264"/>
    <x v="687"/>
    <n v="87011228"/>
    <s v="2025.01.17 18:15:03"/>
    <n v="1054249288"/>
    <x v="25"/>
    <x v="0"/>
    <n v="0.03"/>
    <n v="2716.62"/>
    <n v="2700"/>
    <n v="2720"/>
    <s v="2025.01.17 18:53:28"/>
    <n v="2715.59"/>
    <n v="-0.45"/>
    <n v="0"/>
    <n v="-3.09"/>
  </r>
  <r>
    <x v="265"/>
    <x v="41"/>
    <n v="87011228"/>
    <s v="2025.01.20 03:03:25"/>
    <n v="1054415916"/>
    <x v="14"/>
    <x v="0"/>
    <n v="0.3"/>
    <n v="21425.93"/>
    <n v="21455"/>
    <n v="21510"/>
    <s v="2025.01.20 09:03:54"/>
    <n v="21453.33"/>
    <n v="-0.21"/>
    <n v="0"/>
    <n v="8.2200000000000006"/>
  </r>
  <r>
    <x v="265"/>
    <x v="41"/>
    <n v="87011228"/>
    <s v="2025.01.20 03:03:25"/>
    <n v="1054415915"/>
    <x v="14"/>
    <x v="0"/>
    <n v="0.3"/>
    <n v="21425.93"/>
    <n v="21455"/>
    <n v="21480"/>
    <s v="2025.01.20 09:26:50"/>
    <n v="21454.83"/>
    <n v="-0.21"/>
    <n v="0"/>
    <n v="8.67"/>
  </r>
  <r>
    <x v="265"/>
    <x v="878"/>
    <n v="87011228"/>
    <s v="2025.01.20 05:55:21"/>
    <n v="1054437250"/>
    <x v="25"/>
    <x v="1"/>
    <n v="0.03"/>
    <n v="2703.25"/>
    <n v="2711"/>
    <n v="2701.5"/>
    <s v="2025.01.20 13:08:26"/>
    <n v="2711.04"/>
    <n v="-0.45"/>
    <n v="0"/>
    <n v="-23.37"/>
  </r>
  <r>
    <x v="265"/>
    <x v="878"/>
    <n v="87011228"/>
    <s v="2025.01.20 05:55:21"/>
    <n v="1054437251"/>
    <x v="25"/>
    <x v="1"/>
    <n v="0.03"/>
    <n v="2703.25"/>
    <n v="2711"/>
    <n v="2700"/>
    <s v="2025.01.20 13:08:26"/>
    <n v="2711.04"/>
    <n v="-0.45"/>
    <n v="0"/>
    <n v="-23.37"/>
  </r>
  <r>
    <x v="266"/>
    <x v="202"/>
    <n v="87011228"/>
    <s v="2025.01.21 12:00:00"/>
    <n v="1054691635"/>
    <x v="14"/>
    <x v="0"/>
    <n v="0.3"/>
    <n v="21574.38"/>
    <n v="21587.78"/>
    <n v="21670"/>
    <s v="2025.01.21 12:09:34"/>
    <n v="21587.78"/>
    <n v="-0.21"/>
    <n v="0"/>
    <n v="4.0199999999999996"/>
  </r>
  <r>
    <x v="266"/>
    <x v="202"/>
    <n v="87011228"/>
    <s v="2025.01.21 12:00:01"/>
    <n v="1054691646"/>
    <x v="14"/>
    <x v="0"/>
    <n v="0.3"/>
    <n v="21574.38"/>
    <n v="21590.03"/>
    <n v="21630"/>
    <s v="2025.01.21 12:08:46"/>
    <n v="21589.78"/>
    <n v="-0.21"/>
    <n v="0"/>
    <n v="4.62"/>
  </r>
  <r>
    <x v="266"/>
    <x v="202"/>
    <n v="87011228"/>
    <s v="2025.01.21 12:00:03"/>
    <n v="1054691666"/>
    <x v="25"/>
    <x v="0"/>
    <n v="0.03"/>
    <n v="2721.72"/>
    <n v="2723.31"/>
    <m/>
    <s v="2025.01.21 12:27:02"/>
    <n v="2723.38"/>
    <n v="-0.45"/>
    <n v="0"/>
    <n v="4.9800000000000004"/>
  </r>
  <r>
    <x v="266"/>
    <x v="202"/>
    <n v="87011228"/>
    <s v="2025.01.21 12:00:03"/>
    <n v="1054691677"/>
    <x v="25"/>
    <x v="0"/>
    <n v="0.03"/>
    <n v="2721.53"/>
    <n v="2723.18"/>
    <m/>
    <s v="2025.01.21 12:27:03"/>
    <n v="2723.18"/>
    <n v="-0.45"/>
    <n v="0"/>
    <n v="4.95"/>
  </r>
  <r>
    <x v="266"/>
    <x v="107"/>
    <n v="87011228"/>
    <s v="2025.01.21 17:57:38"/>
    <n v="1054770622"/>
    <x v="14"/>
    <x v="0"/>
    <n v="0.3"/>
    <n v="21494.63"/>
    <n v="21514"/>
    <m/>
    <s v="2025.01.21 18:09:49"/>
    <n v="21514.03"/>
    <n v="-0.21"/>
    <n v="0"/>
    <n v="5.82"/>
  </r>
  <r>
    <x v="266"/>
    <x v="107"/>
    <n v="87011228"/>
    <s v="2025.01.21 17:57:38"/>
    <n v="1054770624"/>
    <x v="14"/>
    <x v="0"/>
    <n v="0.3"/>
    <n v="21496.880000000001"/>
    <n v="21512"/>
    <m/>
    <s v="2025.01.21 18:10:36"/>
    <n v="21511.78"/>
    <n v="-0.21"/>
    <n v="0"/>
    <n v="4.47"/>
  </r>
  <r>
    <x v="266"/>
    <x v="108"/>
    <n v="87011228"/>
    <s v="2025.01.21 17:58:43"/>
    <n v="1054770771"/>
    <x v="15"/>
    <x v="0"/>
    <n v="0.3"/>
    <n v="77.156999999999996"/>
    <n v="77.2"/>
    <m/>
    <s v="2025.01.21 18:14:37"/>
    <n v="77.195999999999998"/>
    <n v="-0.6"/>
    <n v="0"/>
    <n v="1.17"/>
  </r>
  <r>
    <x v="266"/>
    <x v="108"/>
    <n v="87011228"/>
    <s v="2025.01.21 17:58:43"/>
    <n v="1054770772"/>
    <x v="15"/>
    <x v="0"/>
    <n v="0.3"/>
    <n v="77.156999999999996"/>
    <n v="77.2"/>
    <m/>
    <s v="2025.01.21 18:13:54"/>
    <n v="77.191000000000003"/>
    <n v="-0.6"/>
    <n v="0"/>
    <n v="1.02"/>
  </r>
  <r>
    <x v="266"/>
    <x v="205"/>
    <n v="87011228"/>
    <s v="2025.01.21 17:59:33"/>
    <n v="1054770865"/>
    <x v="25"/>
    <x v="0"/>
    <n v="0.03"/>
    <n v="2739.24"/>
    <n v="2740.5"/>
    <m/>
    <s v="2025.01.21 18:16:55"/>
    <n v="2740.45"/>
    <n v="-0.45"/>
    <n v="0"/>
    <n v="3.63"/>
  </r>
  <r>
    <x v="266"/>
    <x v="205"/>
    <n v="87011228"/>
    <s v="2025.01.21 17:59:33"/>
    <n v="1054770866"/>
    <x v="25"/>
    <x v="0"/>
    <n v="0.03"/>
    <n v="2739.24"/>
    <n v="2740.3"/>
    <m/>
    <s v="2025.01.21 18:15:06"/>
    <n v="2740.23"/>
    <n v="-0.45"/>
    <n v="0"/>
    <n v="2.97"/>
  </r>
  <r>
    <x v="267"/>
    <x v="686"/>
    <n v="87011228"/>
    <s v="2025.01.22 17:20:50"/>
    <n v="1054929036"/>
    <x v="25"/>
    <x v="0"/>
    <n v="0.03"/>
    <n v="2753.55"/>
    <n v="2755.33"/>
    <m/>
    <s v="2025.01.22 17:35:08"/>
    <n v="2755.3"/>
    <n v="-0.45"/>
    <n v="0"/>
    <n v="5.25"/>
  </r>
  <r>
    <x v="267"/>
    <x v="686"/>
    <n v="87011228"/>
    <s v="2025.01.22 17:20:51"/>
    <n v="1054929039"/>
    <x v="25"/>
    <x v="0"/>
    <n v="0.03"/>
    <n v="2753.75"/>
    <n v="2755.09"/>
    <m/>
    <s v="2025.01.22 17:35:11"/>
    <n v="2755.15"/>
    <n v="-0.45"/>
    <n v="0"/>
    <n v="4.2"/>
  </r>
  <r>
    <x v="268"/>
    <x v="361"/>
    <n v="87011228"/>
    <s v="2025.01.23 03:10:47"/>
    <n v="1054969094"/>
    <x v="25"/>
    <x v="0"/>
    <n v="0.03"/>
    <n v="2755.58"/>
    <n v="2735"/>
    <n v="2762"/>
    <s v="2025.01.23 11:25:54"/>
    <n v="2744.29"/>
    <n v="-0.45"/>
    <n v="0"/>
    <n v="-33.869999999999997"/>
  </r>
  <r>
    <x v="268"/>
    <x v="361"/>
    <n v="87011228"/>
    <s v="2025.01.23 03:10:48"/>
    <n v="1054969097"/>
    <x v="25"/>
    <x v="0"/>
    <n v="0.03"/>
    <n v="2755.16"/>
    <n v="2735"/>
    <n v="2758"/>
    <s v="2025.01.23 11:26:49"/>
    <n v="2743.98"/>
    <n v="-0.45"/>
    <n v="0"/>
    <n v="-33.54"/>
  </r>
  <r>
    <x v="268"/>
    <x v="859"/>
    <n v="87011228"/>
    <s v="2025.01.23 09:35:02"/>
    <n v="1055004072"/>
    <x v="14"/>
    <x v="0"/>
    <n v="0.3"/>
    <n v="21816.13"/>
    <n v="21650"/>
    <n v="21850"/>
    <s v="2025.01.23 11:29:34"/>
    <n v="21747.53"/>
    <n v="-0.21"/>
    <n v="0"/>
    <n v="-20.58"/>
  </r>
  <r>
    <x v="268"/>
    <x v="859"/>
    <n v="87011228"/>
    <s v="2025.01.23 09:35:03"/>
    <n v="1055004073"/>
    <x v="14"/>
    <x v="0"/>
    <n v="0.3"/>
    <n v="21816.13"/>
    <n v="21650"/>
    <n v="21930"/>
    <s v="2025.01.23 16:30:55"/>
    <n v="21744.28"/>
    <n v="-0.21"/>
    <n v="0"/>
    <n v="-21.56"/>
  </r>
  <r>
    <x v="269"/>
    <x v="513"/>
    <n v="87011228"/>
    <s v="2025.01.27 11:46:02"/>
    <n v="1055469759"/>
    <x v="25"/>
    <x v="1"/>
    <n v="0.03"/>
    <n v="2762.56"/>
    <n v="2782"/>
    <n v="2757"/>
    <s v="2025.01.27 15:33:36"/>
    <n v="2757"/>
    <n v="-0.45"/>
    <n v="0"/>
    <n v="16.68"/>
  </r>
  <r>
    <x v="269"/>
    <x v="513"/>
    <n v="87011228"/>
    <s v="2025.01.27 11:46:03"/>
    <n v="1055469760"/>
    <x v="25"/>
    <x v="1"/>
    <n v="0.03"/>
    <n v="2762.45"/>
    <n v="2782"/>
    <n v="2759"/>
    <s v="2025.01.27 15:03:03"/>
    <n v="2758.73"/>
    <n v="-0.45"/>
    <n v="0"/>
    <n v="11.16"/>
  </r>
  <r>
    <x v="269"/>
    <x v="513"/>
    <n v="87011228"/>
    <s v="2025.01.27 11:46:03"/>
    <n v="1055469763"/>
    <x v="15"/>
    <x v="1"/>
    <n v="0.3"/>
    <n v="75.686000000000007"/>
    <n v="77.5"/>
    <n v="75.2"/>
    <s v="2025.01.27 13:58:56"/>
    <n v="75.177000000000007"/>
    <n v="-0.6"/>
    <n v="0"/>
    <n v="15.27"/>
  </r>
  <r>
    <x v="269"/>
    <x v="513"/>
    <n v="87011228"/>
    <s v="2025.01.27 11:46:04"/>
    <n v="1055469765"/>
    <x v="15"/>
    <x v="1"/>
    <n v="0.3"/>
    <n v="75.686000000000007"/>
    <n v="77.5"/>
    <n v="75.3"/>
    <s v="2025.01.27 13:14:14"/>
    <n v="75.296999999999997"/>
    <n v="-0.6"/>
    <n v="0"/>
    <n v="11.67"/>
  </r>
  <r>
    <x v="269"/>
    <x v="185"/>
    <n v="87011228"/>
    <s v="2025.01.27 12:02:19"/>
    <n v="1055472707"/>
    <x v="14"/>
    <x v="1"/>
    <n v="0.3"/>
    <n v="21036.18"/>
    <n v="21019"/>
    <n v="20950"/>
    <s v="2025.01.27 12:05:24"/>
    <n v="21020.03"/>
    <n v="-0.21"/>
    <n v="0"/>
    <n v="4.8499999999999996"/>
  </r>
  <r>
    <x v="269"/>
    <x v="185"/>
    <n v="87011228"/>
    <s v="2025.01.27 12:02:19"/>
    <n v="1055472709"/>
    <x v="14"/>
    <x v="1"/>
    <n v="0.3"/>
    <n v="21036.43"/>
    <n v="21013"/>
    <n v="20920"/>
    <s v="2025.01.27 12:05:21"/>
    <n v="21014.28"/>
    <n v="-0.21"/>
    <n v="0"/>
    <n v="6.65"/>
  </r>
  <r>
    <x v="270"/>
    <x v="170"/>
    <n v="87011228"/>
    <s v="2025.01.28 04:58:13"/>
    <n v="1055615830"/>
    <x v="25"/>
    <x v="1"/>
    <n v="0.03"/>
    <n v="2739.04"/>
    <n v="2738"/>
    <n v="2736"/>
    <s v="2025.01.28 10:16:08"/>
    <n v="2738.07"/>
    <n v="-0.45"/>
    <n v="0"/>
    <n v="2.91"/>
  </r>
  <r>
    <x v="270"/>
    <x v="170"/>
    <n v="87011228"/>
    <s v="2025.01.28 04:58:13"/>
    <n v="1055615831"/>
    <x v="25"/>
    <x v="1"/>
    <n v="0.03"/>
    <n v="2739.02"/>
    <n v="2737.8"/>
    <n v="2735"/>
    <s v="2025.01.28 10:23:09"/>
    <n v="2737.97"/>
    <n v="-0.45"/>
    <n v="0"/>
    <n v="3.15"/>
  </r>
  <r>
    <x v="270"/>
    <x v="854"/>
    <n v="87011228"/>
    <s v="2025.01.28 05:04:02"/>
    <n v="1055616181"/>
    <x v="15"/>
    <x v="1"/>
    <n v="0.3"/>
    <n v="74.036000000000001"/>
    <n v="74.528999999999996"/>
    <n v="74.034999999999997"/>
    <s v="2025.01.28 16:32:42"/>
    <n v="74.537000000000006"/>
    <n v="-0.6"/>
    <n v="0"/>
    <n v="-15.03"/>
  </r>
  <r>
    <x v="270"/>
    <x v="854"/>
    <n v="87011228"/>
    <s v="2025.01.28 05:04:03"/>
    <n v="1055616182"/>
    <x v="15"/>
    <x v="1"/>
    <n v="0.3"/>
    <n v="74.036000000000001"/>
    <n v="74.790000000000006"/>
    <n v="73.8"/>
    <s v="2025.01.28 16:29:09"/>
    <n v="74.787000000000006"/>
    <n v="-0.6"/>
    <n v="0"/>
    <n v="-22.53"/>
  </r>
  <r>
    <x v="270"/>
    <x v="598"/>
    <n v="87011228"/>
    <s v="2025.01.28 15:14:00"/>
    <n v="1055675435"/>
    <x v="14"/>
    <x v="0"/>
    <n v="0.3"/>
    <n v="21202.53"/>
    <n v="21234"/>
    <n v="21270"/>
    <s v="2025.01.28 15:31:12"/>
    <n v="21229.93"/>
    <n v="-0.21"/>
    <n v="0"/>
    <n v="8.2200000000000006"/>
  </r>
  <r>
    <x v="270"/>
    <x v="598"/>
    <n v="87011228"/>
    <s v="2025.01.28 15:14:00"/>
    <n v="1055675437"/>
    <x v="14"/>
    <x v="0"/>
    <n v="0.3"/>
    <n v="21202.53"/>
    <n v="21237"/>
    <n v="21290"/>
    <s v="2025.01.28 15:30:48"/>
    <n v="21237.18"/>
    <n v="-0.21"/>
    <n v="0"/>
    <n v="10.4"/>
  </r>
  <r>
    <x v="270"/>
    <x v="496"/>
    <n v="87011228"/>
    <s v="2025.01.28 16:22:07"/>
    <n v="1055635903"/>
    <x v="15"/>
    <x v="1"/>
    <n v="0.3"/>
    <n v="75.100999999999999"/>
    <n v="74.790999999999997"/>
    <n v="74"/>
    <s v="2025.01.28 16:29:09"/>
    <n v="74.787000000000006"/>
    <n v="-0.6"/>
    <n v="0"/>
    <n v="9.42"/>
  </r>
  <r>
    <x v="270"/>
    <x v="496"/>
    <n v="87011228"/>
    <s v="2025.01.28 16:22:07"/>
    <n v="1055635864"/>
    <x v="15"/>
    <x v="1"/>
    <n v="0.3"/>
    <n v="75.100999999999999"/>
    <n v="74.786000000000001"/>
    <n v="74.5"/>
    <s v="2025.01.28 16:29:07"/>
    <n v="74.787000000000006"/>
    <n v="-0.6"/>
    <n v="0"/>
    <n v="9.42"/>
  </r>
  <r>
    <x v="270"/>
    <x v="28"/>
    <n v="87011228"/>
    <s v="2025.01.28 18:10:33"/>
    <n v="1055719171"/>
    <x v="14"/>
    <x v="0"/>
    <n v="0.3"/>
    <n v="21356.28"/>
    <n v="21377"/>
    <n v="21410"/>
    <s v="2025.01.28 19:02:35"/>
    <n v="21376.93"/>
    <n v="-0.21"/>
    <n v="0"/>
    <n v="6.2"/>
  </r>
  <r>
    <x v="270"/>
    <x v="28"/>
    <n v="87011228"/>
    <s v="2025.01.28 18:10:33"/>
    <n v="1055719172"/>
    <x v="14"/>
    <x v="0"/>
    <n v="0.3"/>
    <n v="21356.28"/>
    <n v="21375"/>
    <n v="21430"/>
    <s v="2025.01.28 19:02:36"/>
    <n v="21372.43"/>
    <n v="-0.21"/>
    <n v="0"/>
    <n v="4.8499999999999996"/>
  </r>
  <r>
    <x v="270"/>
    <x v="28"/>
    <n v="87011228"/>
    <s v="2025.01.28 18:10:45"/>
    <n v="1055719202"/>
    <x v="25"/>
    <x v="0"/>
    <n v="0.03"/>
    <n v="2758.06"/>
    <n v="2758.5"/>
    <n v="2761"/>
    <s v="2025.01.28 19:12:17"/>
    <n v="2758.44"/>
    <n v="-0.45"/>
    <n v="0"/>
    <n v="1.1399999999999999"/>
  </r>
  <r>
    <x v="270"/>
    <x v="28"/>
    <n v="87011228"/>
    <s v="2025.01.28 18:10:45"/>
    <n v="1055719205"/>
    <x v="25"/>
    <x v="0"/>
    <n v="0.03"/>
    <n v="2758.06"/>
    <n v="2758.6"/>
    <n v="2763"/>
    <s v="2025.01.28 19:11:13"/>
    <n v="2758.52"/>
    <n v="-0.45"/>
    <n v="0"/>
    <n v="1.38"/>
  </r>
  <r>
    <x v="271"/>
    <x v="676"/>
    <n v="87011228"/>
    <s v="2025.01.29 04:27:53"/>
    <n v="1055758243"/>
    <x v="15"/>
    <x v="0"/>
    <n v="0.3"/>
    <n v="74.525999999999996"/>
    <n v="74.7"/>
    <n v="74.8"/>
    <s v="2025.01.29 09:23:00"/>
    <n v="74.7"/>
    <n v="-0.6"/>
    <n v="0"/>
    <n v="5.22"/>
  </r>
  <r>
    <x v="271"/>
    <x v="676"/>
    <n v="87011228"/>
    <s v="2025.01.29 04:27:53"/>
    <n v="1055758253"/>
    <x v="15"/>
    <x v="0"/>
    <n v="0.3"/>
    <n v="74.525999999999996"/>
    <n v="74.709999999999994"/>
    <n v="74.849999999999994"/>
    <s v="2025.01.29 09:24:55"/>
    <n v="74.704999999999998"/>
    <n v="-0.6"/>
    <n v="0"/>
    <n v="5.37"/>
  </r>
  <r>
    <x v="271"/>
    <x v="211"/>
    <n v="87011228"/>
    <s v="2025.01.29 07:00:04"/>
    <n v="1055765169"/>
    <x v="25"/>
    <x v="0"/>
    <n v="0.03"/>
    <n v="2762.67"/>
    <n v="2765"/>
    <n v="2769"/>
    <s v="2025.01.29 10:34:24"/>
    <n v="2764.96"/>
    <n v="-0.45"/>
    <n v="0"/>
    <n v="6.87"/>
  </r>
  <r>
    <x v="271"/>
    <x v="211"/>
    <n v="87011228"/>
    <s v="2025.01.29 07:00:04"/>
    <n v="1055765170"/>
    <x v="25"/>
    <x v="0"/>
    <n v="0.03"/>
    <n v="2762.67"/>
    <n v="2764.1"/>
    <n v="2765.5"/>
    <s v="2025.01.29 10:34:02"/>
    <n v="2765.49"/>
    <n v="-0.45"/>
    <n v="0"/>
    <n v="8.4600000000000009"/>
  </r>
  <r>
    <x v="271"/>
    <x v="724"/>
    <n v="87011228"/>
    <s v="2025.01.29 17:43:09"/>
    <n v="1055848363"/>
    <x v="25"/>
    <x v="0"/>
    <n v="0.03"/>
    <n v="2752.35"/>
    <n v="2753.44"/>
    <m/>
    <s v="2025.01.29 17:47:35"/>
    <n v="2753.3"/>
    <n v="-0.45"/>
    <n v="0"/>
    <n v="2.85"/>
  </r>
  <r>
    <x v="271"/>
    <x v="724"/>
    <n v="87011228"/>
    <s v="2025.01.29 17:43:09"/>
    <n v="1055848364"/>
    <x v="25"/>
    <x v="0"/>
    <n v="0.03"/>
    <n v="2752.24"/>
    <n v="2753.95"/>
    <m/>
    <s v="2025.01.29 17:47:30"/>
    <n v="2753.8"/>
    <n v="-0.45"/>
    <n v="0"/>
    <n v="4.68"/>
  </r>
  <r>
    <x v="271"/>
    <x v="110"/>
    <n v="87011228"/>
    <s v="2025.01.29 18:05:57"/>
    <n v="1055852514"/>
    <x v="14"/>
    <x v="1"/>
    <n v="0.3"/>
    <n v="21387.53"/>
    <n v="21376"/>
    <n v="21350"/>
    <s v="2025.01.29 18:18:36"/>
    <n v="21376.63"/>
    <n v="-0.21"/>
    <n v="0"/>
    <n v="3.27"/>
  </r>
  <r>
    <x v="271"/>
    <x v="110"/>
    <n v="87011228"/>
    <s v="2025.01.29 18:05:57"/>
    <n v="1055852515"/>
    <x v="14"/>
    <x v="1"/>
    <n v="0.3"/>
    <n v="21387.279999999999"/>
    <n v="21373"/>
    <m/>
    <s v="2025.01.29 18:18:28"/>
    <n v="21374.38"/>
    <n v="-0.21"/>
    <n v="0"/>
    <n v="3.87"/>
  </r>
  <r>
    <x v="271"/>
    <x v="624"/>
    <n v="87011228"/>
    <s v="2025.01.29 21:59:22"/>
    <n v="1055885302"/>
    <x v="25"/>
    <x v="0"/>
    <n v="0.03"/>
    <n v="2755.33"/>
    <n v="2757.2"/>
    <n v="2759"/>
    <s v="2025.01.29 22:10:59"/>
    <n v="2757.07"/>
    <n v="-0.45"/>
    <n v="0"/>
    <n v="5.22"/>
  </r>
  <r>
    <x v="271"/>
    <x v="624"/>
    <n v="87011228"/>
    <s v="2025.01.29 21:59:22"/>
    <n v="1055885303"/>
    <x v="25"/>
    <x v="0"/>
    <n v="0.03"/>
    <n v="2755.56"/>
    <n v="2757.5"/>
    <n v="2761"/>
    <s v="2025.01.29 22:11:14"/>
    <n v="2757.27"/>
    <n v="-0.45"/>
    <n v="0"/>
    <n v="5.13"/>
  </r>
  <r>
    <x v="271"/>
    <x v="624"/>
    <n v="87011228"/>
    <s v="2025.01.29 21:59:24"/>
    <n v="1055885308"/>
    <x v="14"/>
    <x v="0"/>
    <n v="0.2"/>
    <n v="21430.080000000002"/>
    <n v="21475"/>
    <n v="21530"/>
    <s v="2025.01.29 22:27:37"/>
    <n v="21475.48"/>
    <n v="-0.14000000000000001"/>
    <n v="0"/>
    <n v="9.08"/>
  </r>
  <r>
    <x v="271"/>
    <x v="624"/>
    <n v="87011228"/>
    <s v="2025.01.29 21:59:24"/>
    <n v="1055885309"/>
    <x v="14"/>
    <x v="0"/>
    <n v="0.2"/>
    <n v="21429.83"/>
    <n v="21250"/>
    <n v="21470"/>
    <s v="2025.01.29 22:25:46"/>
    <n v="21469.73"/>
    <n v="-0.14000000000000001"/>
    <n v="0"/>
    <n v="7.98"/>
  </r>
  <r>
    <x v="272"/>
    <x v="552"/>
    <n v="87011228"/>
    <s v="2025.01.30 09:02:01"/>
    <n v="1055923553"/>
    <x v="14"/>
    <x v="0"/>
    <n v="0.3"/>
    <n v="21524.73"/>
    <n v="21550"/>
    <n v="21565"/>
    <s v="2025.01.30 09:45:45"/>
    <n v="21549.88"/>
    <n v="-0.21"/>
    <n v="0"/>
    <n v="7.55"/>
  </r>
  <r>
    <x v="272"/>
    <x v="552"/>
    <n v="87011228"/>
    <s v="2025.01.30 09:02:01"/>
    <n v="1055923554"/>
    <x v="14"/>
    <x v="0"/>
    <n v="0.3"/>
    <n v="21524.98"/>
    <n v="21551"/>
    <n v="21585"/>
    <s v="2025.01.30 09:45:39"/>
    <n v="21550.880000000001"/>
    <n v="-0.21"/>
    <n v="0"/>
    <n v="7.77"/>
  </r>
  <r>
    <x v="272"/>
    <x v="244"/>
    <n v="87011228"/>
    <s v="2025.01.30 17:04:26"/>
    <n v="1055999954"/>
    <x v="15"/>
    <x v="1"/>
    <n v="0.3"/>
    <n v="73.623999999999995"/>
    <n v="75.5"/>
    <n v="73.099999999999994"/>
    <s v="2025.01.30 19:04:08"/>
    <n v="73.594999999999999"/>
    <n v="-0.6"/>
    <n v="0"/>
    <n v="0.87"/>
  </r>
  <r>
    <x v="272"/>
    <x v="244"/>
    <n v="87011228"/>
    <s v="2025.01.30 17:04:26"/>
    <n v="1055999956"/>
    <x v="15"/>
    <x v="1"/>
    <n v="0.3"/>
    <n v="73.623999999999995"/>
    <n v="75.5"/>
    <n v="73.349999999999994"/>
    <s v="2025.01.30 19:06:03"/>
    <n v="73.584999999999994"/>
    <n v="-0.6"/>
    <n v="0"/>
    <n v="1.17"/>
  </r>
  <r>
    <x v="272"/>
    <x v="194"/>
    <n v="87011228"/>
    <s v="2025.01.30 17:11:52"/>
    <n v="1056002392"/>
    <x v="14"/>
    <x v="0"/>
    <n v="0.3"/>
    <n v="21514.73"/>
    <n v="21487"/>
    <n v="21610"/>
    <s v="2025.01.30 19:00:58"/>
    <n v="21485.13"/>
    <n v="-0.21"/>
    <n v="0"/>
    <n v="-8.8800000000000008"/>
  </r>
  <r>
    <x v="272"/>
    <x v="194"/>
    <n v="87011228"/>
    <s v="2025.01.30 17:11:52"/>
    <n v="1056002391"/>
    <x v="14"/>
    <x v="0"/>
    <n v="0.3"/>
    <n v="21514.73"/>
    <n v="21488"/>
    <n v="21560"/>
    <s v="2025.01.30 19:00:58"/>
    <n v="21485.13"/>
    <n v="-0.21"/>
    <n v="0"/>
    <n v="-8.8800000000000008"/>
  </r>
  <r>
    <x v="273"/>
    <x v="202"/>
    <n v="87011228"/>
    <s v="2025.01.31 12:00:41"/>
    <n v="1056100792"/>
    <x v="15"/>
    <x v="0"/>
    <n v="0.3"/>
    <n v="73.353999999999999"/>
    <n v="73.554000000000002"/>
    <n v="73.837000000000003"/>
    <s v="2025.01.31 15:26:40"/>
    <n v="73.558000000000007"/>
    <n v="-0.6"/>
    <n v="0"/>
    <n v="6.12"/>
  </r>
  <r>
    <x v="273"/>
    <x v="202"/>
    <n v="87011228"/>
    <s v="2025.01.31 12:00:41"/>
    <n v="1056100793"/>
    <x v="15"/>
    <x v="0"/>
    <n v="0.3"/>
    <n v="73.353999999999999"/>
    <n v="73.48"/>
    <n v="73.683000000000007"/>
    <s v="2025.01.31 15:09:23"/>
    <n v="73.478999999999999"/>
    <n v="-0.6"/>
    <n v="0"/>
    <n v="3.75"/>
  </r>
  <r>
    <x v="273"/>
    <x v="514"/>
    <n v="87011228"/>
    <s v="2025.01.31 13:09:22"/>
    <n v="1056106485"/>
    <x v="25"/>
    <x v="0"/>
    <n v="0.03"/>
    <n v="2794.65"/>
    <n v="2774"/>
    <n v="2796.5"/>
    <s v="2025.01.31 13:27:44"/>
    <n v="2796.68"/>
    <n v="-0.45"/>
    <n v="0"/>
    <n v="6.09"/>
  </r>
  <r>
    <x v="273"/>
    <x v="514"/>
    <n v="87011228"/>
    <s v="2025.01.31 13:09:22"/>
    <n v="1056106486"/>
    <x v="25"/>
    <x v="0"/>
    <n v="0.03"/>
    <n v="2794.72"/>
    <n v="2796.3"/>
    <n v="2799"/>
    <s v="2025.01.31 13:30:25"/>
    <n v="2796.45"/>
    <n v="-0.45"/>
    <n v="0"/>
    <n v="5.19"/>
  </r>
  <r>
    <x v="273"/>
    <x v="780"/>
    <n v="87011228"/>
    <s v="2025.01.31 17:00:03"/>
    <n v="1056150806"/>
    <x v="14"/>
    <x v="0"/>
    <n v="0.3"/>
    <n v="21766.93"/>
    <n v="21791"/>
    <m/>
    <s v="2025.01.31 17:04:10"/>
    <n v="21790.33"/>
    <n v="-0.21"/>
    <n v="0"/>
    <n v="7.02"/>
  </r>
  <r>
    <x v="273"/>
    <x v="780"/>
    <n v="87011228"/>
    <s v="2025.01.31 17:00:04"/>
    <n v="1056150808"/>
    <x v="14"/>
    <x v="0"/>
    <n v="0.3"/>
    <n v="21767.43"/>
    <n v="21790"/>
    <m/>
    <s v="2025.01.31 17:04:10"/>
    <n v="21789.33"/>
    <n v="-0.21"/>
    <n v="0"/>
    <n v="6.57"/>
  </r>
  <r>
    <x v="273"/>
    <x v="28"/>
    <n v="87011228"/>
    <s v="2025.01.31 18:10:01"/>
    <n v="1056175906"/>
    <x v="14"/>
    <x v="0"/>
    <n v="0.3"/>
    <n v="21843.18"/>
    <n v="21620"/>
    <n v="21870"/>
    <s v="2025.01.31 20:53:34"/>
    <n v="21617.83"/>
    <n v="-0.21"/>
    <n v="0"/>
    <n v="-67.61"/>
  </r>
  <r>
    <x v="273"/>
    <x v="28"/>
    <n v="87011228"/>
    <s v="2025.01.31 18:10:01"/>
    <n v="1056175907"/>
    <x v="14"/>
    <x v="0"/>
    <n v="0.3"/>
    <n v="21843.68"/>
    <n v="21600"/>
    <n v="21860"/>
    <s v="2025.01.31 21:06:12"/>
    <n v="21599.83"/>
    <n v="-0.21"/>
    <n v="0"/>
    <n v="-73.16"/>
  </r>
  <r>
    <x v="273"/>
    <x v="397"/>
    <n v="87011228"/>
    <s v="2025.01.31 19:04:10"/>
    <n v="1056188157"/>
    <x v="25"/>
    <x v="0"/>
    <n v="0.03"/>
    <n v="2809.1"/>
    <n v="2814"/>
    <n v="2819"/>
    <s v="2025.01.31 19:44:59"/>
    <n v="2813.85"/>
    <n v="-0.45"/>
    <n v="0"/>
    <n v="14.25"/>
  </r>
  <r>
    <x v="273"/>
    <x v="397"/>
    <n v="87011228"/>
    <s v="2025.01.31 19:04:10"/>
    <n v="1056188158"/>
    <x v="25"/>
    <x v="0"/>
    <n v="0.03"/>
    <n v="2809.1"/>
    <n v="2811.5"/>
    <n v="2820"/>
    <s v="2025.01.31 19:38:12"/>
    <n v="2811.13"/>
    <n v="-0.45"/>
    <n v="0"/>
    <n v="6.09"/>
  </r>
  <r>
    <x v="273"/>
    <x v="986"/>
    <n v="87011228"/>
    <s v="2025.01.31 20:30:07"/>
    <n v="1056182344"/>
    <x v="14"/>
    <x v="0"/>
    <n v="0.3"/>
    <n v="21700.93"/>
    <n v="21610"/>
    <n v="21830"/>
    <s v="2025.01.31 21:06:10"/>
    <n v="21606.83"/>
    <n v="-0.21"/>
    <n v="0"/>
    <n v="-28.23"/>
  </r>
  <r>
    <x v="273"/>
    <x v="986"/>
    <n v="87011228"/>
    <s v="2025.01.31 20:30:07"/>
    <n v="1056182156"/>
    <x v="14"/>
    <x v="0"/>
    <n v="0.3"/>
    <n v="21700.93"/>
    <n v="21610"/>
    <n v="21800"/>
    <s v="2025.01.31 21:06:10"/>
    <n v="21606.83"/>
    <n v="-0.21"/>
    <n v="0"/>
    <n v="-28.23"/>
  </r>
  <r>
    <x v="274"/>
    <x v="225"/>
    <n v="87011228"/>
    <s v="2025.02.03 12:05:46"/>
    <n v="1056407631"/>
    <x v="14"/>
    <x v="1"/>
    <n v="0.3"/>
    <n v="21084.080000000002"/>
    <n v="21070.21"/>
    <n v="21048.45"/>
    <s v="2025.02.03 14:46:51"/>
    <n v="21070.68"/>
    <n v="-0.21"/>
    <n v="0"/>
    <n v="4.0199999999999996"/>
  </r>
  <r>
    <x v="274"/>
    <x v="225"/>
    <n v="87011228"/>
    <s v="2025.02.03 12:05:46"/>
    <n v="1056407632"/>
    <x v="14"/>
    <x v="1"/>
    <n v="0.3"/>
    <n v="21084.080000000002"/>
    <n v="21072"/>
    <m/>
    <s v="2025.02.03 14:51:20"/>
    <n v="21071.43"/>
    <n v="-0.21"/>
    <n v="0"/>
    <n v="3.8"/>
  </r>
  <r>
    <x v="274"/>
    <x v="225"/>
    <n v="87011228"/>
    <s v="2025.02.03 12:05:52"/>
    <n v="1056407650"/>
    <x v="25"/>
    <x v="1"/>
    <n v="0.03"/>
    <n v="2795.17"/>
    <n v="2818"/>
    <m/>
    <s v="2025.02.03 16:36:31"/>
    <n v="2818.03"/>
    <n v="-0.45"/>
    <n v="0"/>
    <n v="-68.58"/>
  </r>
  <r>
    <x v="274"/>
    <x v="225"/>
    <n v="87011228"/>
    <s v="2025.02.03 12:05:52"/>
    <n v="1056407651"/>
    <x v="25"/>
    <x v="1"/>
    <n v="0.03"/>
    <n v="2795.17"/>
    <n v="2817.58"/>
    <n v="2789"/>
    <s v="2025.02.03 16:36:24"/>
    <n v="2817.86"/>
    <n v="-0.45"/>
    <n v="0"/>
    <n v="-68.069999999999993"/>
  </r>
  <r>
    <x v="274"/>
    <x v="419"/>
    <n v="87011228"/>
    <s v="2025.02.03 15:00:27"/>
    <n v="1056434948"/>
    <x v="25"/>
    <x v="1"/>
    <n v="0.03"/>
    <n v="2810.68"/>
    <n v="2810"/>
    <n v="2800"/>
    <s v="2025.02.03 15:12:31"/>
    <n v="2810.07"/>
    <n v="-0.45"/>
    <n v="0"/>
    <n v="1.83"/>
  </r>
  <r>
    <x v="274"/>
    <x v="780"/>
    <n v="87011228"/>
    <s v="2025.02.03 17:00:39"/>
    <n v="1056477059"/>
    <x v="14"/>
    <x v="1"/>
    <n v="0.3"/>
    <n v="21113.08"/>
    <n v="21076.68"/>
    <n v="21012.03"/>
    <s v="2025.02.03 17:03:07"/>
    <n v="21078.98"/>
    <n v="-0.21"/>
    <n v="0"/>
    <n v="10.23"/>
  </r>
  <r>
    <x v="274"/>
    <x v="780"/>
    <n v="87011228"/>
    <s v="2025.02.03 17:00:40"/>
    <n v="1056477067"/>
    <x v="14"/>
    <x v="1"/>
    <n v="0.3"/>
    <n v="21111.58"/>
    <n v="21079.48"/>
    <m/>
    <s v="2025.02.03 17:03:07"/>
    <n v="21078.98"/>
    <n v="-0.21"/>
    <n v="0"/>
    <n v="9.7799999999999994"/>
  </r>
  <r>
    <x v="274"/>
    <x v="894"/>
    <n v="87011228"/>
    <s v="2025.02.03 17:17:22"/>
    <n v="1056484409"/>
    <x v="15"/>
    <x v="0"/>
    <n v="0.3"/>
    <n v="73.822000000000003"/>
    <n v="73.3"/>
    <m/>
    <s v="2025.02.03 17:23:09"/>
    <n v="73.311000000000007"/>
    <n v="-0.6"/>
    <n v="0"/>
    <n v="-15.33"/>
  </r>
  <r>
    <x v="274"/>
    <x v="894"/>
    <n v="87011228"/>
    <s v="2025.02.03 17:17:23"/>
    <n v="1056484411"/>
    <x v="15"/>
    <x v="0"/>
    <n v="0.3"/>
    <n v="73.811999999999998"/>
    <n v="73.3"/>
    <m/>
    <s v="2025.02.03 17:23:09"/>
    <n v="73.311000000000007"/>
    <n v="-0.6"/>
    <n v="0"/>
    <n v="-15.03"/>
  </r>
  <r>
    <x v="274"/>
    <x v="245"/>
    <n v="87011228"/>
    <s v="2025.02.03 18:01:14"/>
    <n v="1056504596"/>
    <x v="15"/>
    <x v="1"/>
    <n v="0.3"/>
    <n v="72.960999999999999"/>
    <n v="72.92"/>
    <n v="72.8"/>
    <s v="2025.02.04 01:04:54"/>
    <n v="72.926000000000002"/>
    <n v="-0.6"/>
    <n v="0"/>
    <n v="1.05"/>
  </r>
  <r>
    <x v="274"/>
    <x v="245"/>
    <n v="87011228"/>
    <s v="2025.02.03 18:01:14"/>
    <n v="1056504600"/>
    <x v="15"/>
    <x v="1"/>
    <n v="0.3"/>
    <n v="72.960999999999999"/>
    <n v="74.099999999999994"/>
    <n v="72.849999999999994"/>
    <s v="2025.02.03 23:43:37"/>
    <n v="72.846999999999994"/>
    <n v="-0.6"/>
    <n v="0"/>
    <n v="3.42"/>
  </r>
  <r>
    <x v="274"/>
    <x v="26"/>
    <n v="87011228"/>
    <s v="2025.02.03 18:06:10"/>
    <n v="1056507006"/>
    <x v="25"/>
    <x v="0"/>
    <n v="0.03"/>
    <n v="2824.38"/>
    <n v="2820.22"/>
    <n v="2826.95"/>
    <s v="2025.02.04 04:15:19"/>
    <n v="2821.43"/>
    <n v="-0.45"/>
    <n v="0"/>
    <n v="-8.85"/>
  </r>
  <r>
    <x v="274"/>
    <x v="26"/>
    <n v="87011228"/>
    <s v="2025.02.03 18:06:10"/>
    <n v="1056507008"/>
    <x v="25"/>
    <x v="0"/>
    <n v="0.03"/>
    <n v="2824.4"/>
    <n v="2821.51"/>
    <n v="2829.14"/>
    <s v="2025.02.04 04:15:10"/>
    <n v="2821.33"/>
    <n v="-0.45"/>
    <n v="0"/>
    <n v="-9.2100000000000009"/>
  </r>
  <r>
    <x v="275"/>
    <x v="1100"/>
    <n v="87011228"/>
    <s v="2025.02.04 09:13:03"/>
    <n v="1056597654"/>
    <x v="14"/>
    <x v="0"/>
    <n v="0.3"/>
    <n v="21310.58"/>
    <n v="21321"/>
    <m/>
    <s v="2025.02.04 09:17:14"/>
    <n v="21319.58"/>
    <n v="-0.21"/>
    <n v="0"/>
    <n v="2.7"/>
  </r>
  <r>
    <x v="275"/>
    <x v="1100"/>
    <n v="87011228"/>
    <s v="2025.02.04 09:13:04"/>
    <n v="1056597662"/>
    <x v="14"/>
    <x v="0"/>
    <n v="0.3"/>
    <n v="21310.58"/>
    <n v="21321"/>
    <m/>
    <s v="2025.02.04 09:17:14"/>
    <n v="21319.83"/>
    <n v="-0.21"/>
    <n v="0"/>
    <n v="2.78"/>
  </r>
  <r>
    <x v="275"/>
    <x v="1101"/>
    <n v="87011228"/>
    <s v="2025.02.04 10:15:10"/>
    <n v="1056607488"/>
    <x v="25"/>
    <x v="0"/>
    <n v="0.03"/>
    <n v="2814.61"/>
    <n v="2816"/>
    <m/>
    <s v="2025.02.04 10:16:02"/>
    <n v="2815.98"/>
    <n v="-0.45"/>
    <n v="0"/>
    <n v="4.1100000000000003"/>
  </r>
  <r>
    <x v="275"/>
    <x v="1101"/>
    <n v="87011228"/>
    <s v="2025.02.04 10:15:10"/>
    <n v="1056607492"/>
    <x v="25"/>
    <x v="0"/>
    <n v="0.03"/>
    <n v="2814.71"/>
    <n v="2816"/>
    <m/>
    <s v="2025.02.04 10:16:23"/>
    <n v="2816.03"/>
    <n v="-0.45"/>
    <n v="0"/>
    <n v="3.96"/>
  </r>
  <r>
    <x v="275"/>
    <x v="202"/>
    <n v="87011228"/>
    <s v="2025.02.04 12:00:29"/>
    <n v="1056622489"/>
    <x v="13"/>
    <x v="0"/>
    <n v="0.03"/>
    <n v="155.34700000000001"/>
    <n v="154.55099999999999"/>
    <n v="155.45500000000001"/>
    <s v="2025.02.04 17:54:42"/>
    <n v="154.553"/>
    <n v="-0.45"/>
    <n v="0"/>
    <n v="-15.41"/>
  </r>
  <r>
    <x v="275"/>
    <x v="202"/>
    <n v="87011228"/>
    <s v="2025.02.04 12:00:29"/>
    <n v="1056622491"/>
    <x v="13"/>
    <x v="0"/>
    <n v="0.03"/>
    <n v="155.35"/>
    <n v="154.55699999999999"/>
    <n v="155.55000000000001"/>
    <s v="2025.02.04 17:54:38"/>
    <n v="154.55699999999999"/>
    <n v="-0.45"/>
    <n v="0"/>
    <n v="-15.39"/>
  </r>
  <r>
    <x v="275"/>
    <x v="202"/>
    <n v="87011228"/>
    <s v="2025.02.04 12:00:38"/>
    <n v="1056622514"/>
    <x v="14"/>
    <x v="1"/>
    <n v="0.3"/>
    <n v="21267.98"/>
    <n v="21450"/>
    <n v="21220"/>
    <s v="2025.02.04 16:39:27"/>
    <n v="21428.33"/>
    <n v="-0.21"/>
    <n v="0"/>
    <n v="-48.11"/>
  </r>
  <r>
    <x v="275"/>
    <x v="202"/>
    <n v="87011228"/>
    <s v="2025.02.04 12:00:39"/>
    <n v="1056622517"/>
    <x v="14"/>
    <x v="1"/>
    <n v="0.3"/>
    <n v="21267.83"/>
    <n v="21450"/>
    <n v="21180"/>
    <s v="2025.02.04 16:39:23"/>
    <n v="21421.08"/>
    <n v="-0.21"/>
    <n v="0"/>
    <n v="-45.98"/>
  </r>
  <r>
    <x v="275"/>
    <x v="286"/>
    <n v="87011228"/>
    <s v="2025.02.04 12:19:14"/>
    <n v="1056624959"/>
    <x v="15"/>
    <x v="1"/>
    <n v="0.3"/>
    <n v="72.319999999999993"/>
    <n v="72.128"/>
    <n v="71.885999999999996"/>
    <s v="2025.02.04 14:11:46"/>
    <n v="72.131"/>
    <n v="-0.6"/>
    <n v="0"/>
    <n v="5.67"/>
  </r>
  <r>
    <x v="275"/>
    <x v="286"/>
    <n v="87011228"/>
    <s v="2025.02.04 12:19:14"/>
    <n v="1056624960"/>
    <x v="15"/>
    <x v="1"/>
    <n v="0.3"/>
    <n v="72.319999999999993"/>
    <n v="72.152000000000001"/>
    <n v="71.728999999999999"/>
    <s v="2025.02.04 14:14:32"/>
    <n v="72.161000000000001"/>
    <n v="-0.6"/>
    <n v="0"/>
    <n v="4.7699999999999996"/>
  </r>
  <r>
    <x v="275"/>
    <x v="777"/>
    <n v="87011228"/>
    <s v="2025.02.04 16:17:04"/>
    <n v="1056666891"/>
    <x v="13"/>
    <x v="0"/>
    <n v="0.83"/>
    <n v="155.125"/>
    <m/>
    <m/>
    <s v="2025.02.04 16:17:10"/>
    <n v="155.13200000000001"/>
    <n v="-12.45"/>
    <n v="0"/>
    <n v="3.75"/>
  </r>
  <r>
    <x v="275"/>
    <x v="777"/>
    <n v="87011228"/>
    <s v="2025.02.04 16:17:04"/>
    <n v="1056666893"/>
    <x v="13"/>
    <x v="0"/>
    <n v="0.83"/>
    <n v="155.131"/>
    <m/>
    <m/>
    <s v="2025.02.04 16:20:55"/>
    <n v="155.14699999999999"/>
    <n v="-12.45"/>
    <n v="0"/>
    <n v="8.56"/>
  </r>
  <r>
    <x v="275"/>
    <x v="495"/>
    <n v="87011228"/>
    <s v="2025.02.04 16:19:16"/>
    <n v="1056667202"/>
    <x v="13"/>
    <x v="0"/>
    <n v="0.03"/>
    <n v="155.13900000000001"/>
    <m/>
    <n v="155.25"/>
    <s v="2025.02.04 17:55:07"/>
    <n v="154.57300000000001"/>
    <n v="-0.45"/>
    <n v="0"/>
    <n v="-10.99"/>
  </r>
  <r>
    <x v="275"/>
    <x v="495"/>
    <n v="87011228"/>
    <s v="2025.02.04 16:19:16"/>
    <n v="1056667203"/>
    <x v="13"/>
    <x v="0"/>
    <n v="0.03"/>
    <n v="155.13900000000001"/>
    <m/>
    <n v="155.30000000000001"/>
    <s v="2025.02.04 17:55:06"/>
    <n v="154.57300000000001"/>
    <n v="-0.45"/>
    <n v="0"/>
    <n v="-10.99"/>
  </r>
  <r>
    <x v="275"/>
    <x v="109"/>
    <n v="87011228"/>
    <s v="2025.02.04 18:04:51"/>
    <n v="1056705629"/>
    <x v="15"/>
    <x v="1"/>
    <n v="0.1"/>
    <n v="73.06"/>
    <n v="72.849999999999994"/>
    <n v="72.599999999999994"/>
    <s v="2025.02.04 18:16:53"/>
    <n v="72.846000000000004"/>
    <n v="-0.2"/>
    <n v="0"/>
    <n v="2.14"/>
  </r>
  <r>
    <x v="275"/>
    <x v="109"/>
    <n v="87011228"/>
    <s v="2025.02.04 18:04:51"/>
    <n v="1056705631"/>
    <x v="15"/>
    <x v="1"/>
    <n v="0.1"/>
    <n v="73.06"/>
    <n v="72.900000000000006"/>
    <n v="72.099999999999994"/>
    <s v="2025.02.04 18:17:07"/>
    <n v="72.900999999999996"/>
    <n v="-0.2"/>
    <n v="0"/>
    <n v="1.59"/>
  </r>
  <r>
    <x v="276"/>
    <x v="643"/>
    <n v="87011228"/>
    <s v="2025.02.06 08:20:07"/>
    <n v="1056979693"/>
    <x v="25"/>
    <x v="0"/>
    <n v="0.02"/>
    <n v="2869.79"/>
    <n v="2850"/>
    <m/>
    <s v="2025.02.06 10:22:21"/>
    <n v="2849.95"/>
    <n v="-0.3"/>
    <n v="0"/>
    <n v="-39.68"/>
  </r>
  <r>
    <x v="276"/>
    <x v="643"/>
    <n v="87011228"/>
    <s v="2025.02.06 08:20:08"/>
    <n v="1056979695"/>
    <x v="25"/>
    <x v="0"/>
    <n v="0.02"/>
    <n v="2869.76"/>
    <n v="2850"/>
    <m/>
    <s v="2025.02.06 10:22:21"/>
    <n v="2849.95"/>
    <n v="-0.3"/>
    <n v="0"/>
    <n v="-39.619999999999997"/>
  </r>
  <r>
    <x v="276"/>
    <x v="552"/>
    <n v="87011228"/>
    <s v="2025.02.06 09:02:24"/>
    <n v="1056985879"/>
    <x v="25"/>
    <x v="0"/>
    <n v="0.02"/>
    <n v="2860.04"/>
    <n v="2850"/>
    <n v="2866"/>
    <s v="2025.02.06 10:22:21"/>
    <n v="2849.95"/>
    <n v="-0.3"/>
    <n v="0"/>
    <n v="-20.18"/>
  </r>
  <r>
    <x v="276"/>
    <x v="552"/>
    <n v="87011228"/>
    <s v="2025.02.06 09:02:25"/>
    <n v="1056985883"/>
    <x v="25"/>
    <x v="0"/>
    <n v="0.02"/>
    <n v="2860.05"/>
    <n v="2850"/>
    <n v="2869"/>
    <s v="2025.02.06 10:22:21"/>
    <n v="2849.95"/>
    <n v="-0.3"/>
    <n v="0"/>
    <n v="-20.2"/>
  </r>
  <r>
    <x v="277"/>
    <x v="256"/>
    <n v="87011228"/>
    <s v="2025.02.10 13:08:03"/>
    <n v="1057506932"/>
    <x v="25"/>
    <x v="1"/>
    <n v="0.01"/>
    <n v="2902.37"/>
    <n v="2900.73"/>
    <m/>
    <s v="2025.02.10 13:30:16"/>
    <n v="2900.73"/>
    <n v="-0.15"/>
    <n v="0"/>
    <n v="1.64"/>
  </r>
  <r>
    <x v="277"/>
    <x v="256"/>
    <n v="87011228"/>
    <s v="2025.02.10 13:08:04"/>
    <n v="1057506934"/>
    <x v="25"/>
    <x v="1"/>
    <n v="0.01"/>
    <n v="2902.45"/>
    <n v="2901"/>
    <m/>
    <s v="2025.02.10 13:17:09"/>
    <n v="2901.02"/>
    <n v="-0.15"/>
    <n v="0"/>
    <n v="1.43"/>
  </r>
  <r>
    <x v="277"/>
    <x v="191"/>
    <n v="87011228"/>
    <s v="2025.02.10 16:00:22"/>
    <n v="1057538904"/>
    <x v="25"/>
    <x v="1"/>
    <n v="0.01"/>
    <n v="2901.2"/>
    <n v="2898.62"/>
    <m/>
    <s v="2025.02.10 16:08:18"/>
    <n v="2898.62"/>
    <n v="-0.15"/>
    <n v="0"/>
    <n v="2.58"/>
  </r>
  <r>
    <x v="277"/>
    <x v="191"/>
    <n v="87011228"/>
    <s v="2025.02.10 16:00:22"/>
    <n v="1057538906"/>
    <x v="25"/>
    <x v="1"/>
    <n v="0.01"/>
    <n v="2901.08"/>
    <n v="2899.16"/>
    <m/>
    <s v="2025.02.10 16:09:45"/>
    <n v="2899.4"/>
    <n v="-0.15"/>
    <n v="0"/>
    <n v="1.68"/>
  </r>
  <r>
    <x v="277"/>
    <x v="832"/>
    <n v="87011228"/>
    <s v="2025.02.10 17:05:21"/>
    <n v="1057563187"/>
    <x v="25"/>
    <x v="0"/>
    <n v="0.01"/>
    <n v="2906.92"/>
    <n v="2908.09"/>
    <m/>
    <s v="2025.02.10 17:10:45"/>
    <n v="2908.06"/>
    <n v="-0.15"/>
    <n v="0"/>
    <n v="1.1399999999999999"/>
  </r>
  <r>
    <x v="277"/>
    <x v="832"/>
    <n v="87011228"/>
    <s v="2025.02.10 17:05:21"/>
    <n v="1057563189"/>
    <x v="25"/>
    <x v="0"/>
    <n v="0.01"/>
    <n v="2906.92"/>
    <n v="2908.48"/>
    <m/>
    <s v="2025.02.10 17:10:06"/>
    <n v="2908.47"/>
    <n v="-0.15"/>
    <n v="0"/>
    <n v="1.55"/>
  </r>
  <r>
    <x v="278"/>
    <x v="362"/>
    <n v="87011228"/>
    <s v="2025.02.11 03:13:43"/>
    <n v="1057623598"/>
    <x v="14"/>
    <x v="0"/>
    <n v="0.1"/>
    <n v="21727.33"/>
    <n v="21699.97"/>
    <m/>
    <s v="2025.02.11 16:37:37"/>
    <n v="21700.23"/>
    <n v="-7.0000000000000007E-2"/>
    <n v="0"/>
    <n v="-2.71"/>
  </r>
  <r>
    <x v="278"/>
    <x v="362"/>
    <n v="87011228"/>
    <s v="2025.02.11 03:13:43"/>
    <n v="1057623599"/>
    <x v="14"/>
    <x v="0"/>
    <n v="0.1"/>
    <n v="21727.33"/>
    <n v="21702.65"/>
    <m/>
    <s v="2025.02.11 16:37:36"/>
    <n v="21701.98"/>
    <n v="-7.0000000000000007E-2"/>
    <n v="0"/>
    <n v="-2.54"/>
  </r>
  <r>
    <x v="278"/>
    <x v="742"/>
    <n v="87011228"/>
    <s v="2025.02.11 10:24:08"/>
    <n v="1057688097"/>
    <x v="25"/>
    <x v="0"/>
    <n v="0.01"/>
    <n v="2911.14"/>
    <n v="2913.2"/>
    <m/>
    <s v="2025.02.11 10:33:56"/>
    <n v="2913.19"/>
    <n v="-0.15"/>
    <n v="0"/>
    <n v="2.0499999999999998"/>
  </r>
  <r>
    <x v="278"/>
    <x v="742"/>
    <n v="87011228"/>
    <s v="2025.02.11 10:24:09"/>
    <n v="1057688098"/>
    <x v="25"/>
    <x v="0"/>
    <n v="0.01"/>
    <n v="2911.13"/>
    <n v="2913"/>
    <m/>
    <s v="2025.02.11 10:30:19"/>
    <n v="2912.97"/>
    <n v="-0.15"/>
    <n v="0"/>
    <n v="1.84"/>
  </r>
  <r>
    <x v="278"/>
    <x v="419"/>
    <n v="87011228"/>
    <s v="2025.02.11 15:00:13"/>
    <n v="1057728133"/>
    <x v="25"/>
    <x v="0"/>
    <n v="0.01"/>
    <n v="2889.14"/>
    <n v="2890"/>
    <m/>
    <s v="2025.02.11 15:32:48"/>
    <n v="2889.88"/>
    <n v="-0.15"/>
    <n v="0"/>
    <n v="0.74"/>
  </r>
  <r>
    <x v="278"/>
    <x v="419"/>
    <n v="87011228"/>
    <s v="2025.02.11 15:00:15"/>
    <n v="1057728149"/>
    <x v="25"/>
    <x v="0"/>
    <n v="0.01"/>
    <n v="2888.93"/>
    <n v="2890.2"/>
    <m/>
    <s v="2025.02.11 15:32:48"/>
    <n v="2890.09"/>
    <n v="-0.15"/>
    <n v="0"/>
    <n v="1.1599999999999999"/>
  </r>
  <r>
    <x v="278"/>
    <x v="191"/>
    <n v="87011228"/>
    <s v="2025.02.11 16:00:00"/>
    <n v="1057747166"/>
    <x v="14"/>
    <x v="0"/>
    <n v="0.1"/>
    <n v="21593.33"/>
    <n v="21637.9"/>
    <n v="21670"/>
    <s v="2025.02.11 16:33:00"/>
    <n v="21670.48"/>
    <n v="-7.0000000000000007E-2"/>
    <n v="0"/>
    <n v="7.72"/>
  </r>
  <r>
    <x v="278"/>
    <x v="191"/>
    <n v="87011228"/>
    <s v="2025.02.11 16:00:01"/>
    <n v="1057747799"/>
    <x v="25"/>
    <x v="0"/>
    <n v="0.01"/>
    <n v="2896.59"/>
    <n v="2898"/>
    <m/>
    <s v="2025.02.11 16:03:13"/>
    <n v="2897.99"/>
    <n v="-0.15"/>
    <n v="0"/>
    <n v="1.4"/>
  </r>
  <r>
    <x v="278"/>
    <x v="191"/>
    <n v="87011228"/>
    <s v="2025.02.11 16:00:02"/>
    <n v="1057747817"/>
    <x v="25"/>
    <x v="0"/>
    <n v="0.01"/>
    <n v="2896.42"/>
    <n v="2898.5"/>
    <m/>
    <s v="2025.02.11 16:02:20"/>
    <n v="2898.33"/>
    <n v="-0.15"/>
    <n v="0"/>
    <n v="1.91"/>
  </r>
  <r>
    <x v="278"/>
    <x v="191"/>
    <n v="87011228"/>
    <s v="2025.02.11 16:00:10"/>
    <n v="1057747910"/>
    <x v="14"/>
    <x v="0"/>
    <n v="0.1"/>
    <n v="21602.33"/>
    <n v="21685.51"/>
    <n v="21700"/>
    <s v="2025.02.11 16:35:08"/>
    <n v="21699.98"/>
    <n v="-7.0000000000000007E-2"/>
    <n v="0"/>
    <n v="9.77"/>
  </r>
  <r>
    <x v="278"/>
    <x v="781"/>
    <n v="87011228"/>
    <s v="2025.02.11 17:03:29"/>
    <n v="1057769565"/>
    <x v="25"/>
    <x v="1"/>
    <n v="0.01"/>
    <n v="2891.79"/>
    <m/>
    <m/>
    <s v="2025.02.11 17:08:37"/>
    <n v="2897.7"/>
    <n v="-0.15"/>
    <n v="0"/>
    <n v="-5.91"/>
  </r>
  <r>
    <x v="278"/>
    <x v="781"/>
    <n v="87011228"/>
    <s v="2025.02.11 17:03:30"/>
    <n v="1057769578"/>
    <x v="25"/>
    <x v="1"/>
    <n v="0.01"/>
    <n v="2891.8"/>
    <n v="2897.47"/>
    <m/>
    <s v="2025.02.11 17:08:37"/>
    <n v="2897.53"/>
    <n v="-0.15"/>
    <n v="0"/>
    <n v="-5.73"/>
  </r>
  <r>
    <x v="278"/>
    <x v="13"/>
    <n v="87011228"/>
    <s v="2025.02.11 18:00:04"/>
    <n v="1057785419"/>
    <x v="25"/>
    <x v="0"/>
    <n v="0.01"/>
    <n v="2905.22"/>
    <n v="2907.53"/>
    <n v="2916"/>
    <s v="2025.02.11 18:24:12"/>
    <n v="2907.53"/>
    <n v="-0.15"/>
    <n v="0"/>
    <n v="2.31"/>
  </r>
  <r>
    <x v="278"/>
    <x v="13"/>
    <n v="87011228"/>
    <s v="2025.02.11 18:00:05"/>
    <n v="1057785424"/>
    <x v="25"/>
    <x v="0"/>
    <n v="0.01"/>
    <n v="2905.16"/>
    <n v="2907.2"/>
    <n v="2910.86"/>
    <s v="2025.02.11 18:22:08"/>
    <n v="2907.18"/>
    <n v="-0.15"/>
    <n v="0"/>
    <n v="2.02"/>
  </r>
  <r>
    <x v="278"/>
    <x v="25"/>
    <n v="87011228"/>
    <s v="2025.02.11 18:02:04"/>
    <n v="1057785752"/>
    <x v="15"/>
    <x v="0"/>
    <n v="0.1"/>
    <n v="73.286000000000001"/>
    <n v="73.471000000000004"/>
    <n v="73.900000000000006"/>
    <s v="2025.02.11 18:20:30"/>
    <n v="73.465000000000003"/>
    <n v="-0.2"/>
    <n v="0"/>
    <n v="1.79"/>
  </r>
  <r>
    <x v="278"/>
    <x v="25"/>
    <n v="87011228"/>
    <s v="2025.02.11 18:02:04"/>
    <n v="1057785754"/>
    <x v="15"/>
    <x v="0"/>
    <n v="0.1"/>
    <n v="73.286000000000001"/>
    <n v="73.45"/>
    <n v="73.736999999999995"/>
    <s v="2025.02.11 18:20:54"/>
    <n v="73.444999999999993"/>
    <n v="-0.2"/>
    <n v="0"/>
    <n v="1.59"/>
  </r>
  <r>
    <x v="278"/>
    <x v="109"/>
    <n v="87011228"/>
    <s v="2025.02.11 18:04:01"/>
    <n v="1057786050"/>
    <x v="14"/>
    <x v="0"/>
    <n v="0.1"/>
    <n v="21765.08"/>
    <n v="21751.78"/>
    <m/>
    <s v="2025.02.11 18:27:46"/>
    <n v="21751.48"/>
    <n v="-7.0000000000000007E-2"/>
    <n v="0"/>
    <n v="-1.36"/>
  </r>
  <r>
    <x v="278"/>
    <x v="109"/>
    <n v="87011228"/>
    <s v="2025.02.11 18:04:02"/>
    <n v="1057786052"/>
    <x v="14"/>
    <x v="0"/>
    <n v="0.1"/>
    <n v="21765.83"/>
    <n v="21752.39"/>
    <m/>
    <s v="2025.02.11 18:27:46"/>
    <n v="21751.73"/>
    <n v="-7.0000000000000007E-2"/>
    <n v="0"/>
    <n v="-1.41"/>
  </r>
  <r>
    <x v="279"/>
    <x v="1014"/>
    <n v="87011228"/>
    <s v="2025.02.12 06:24:58"/>
    <n v="1057854838"/>
    <x v="14"/>
    <x v="0"/>
    <n v="0.1"/>
    <n v="21717.63"/>
    <n v="21728"/>
    <n v="21750"/>
    <s v="2025.02.12 10:41:56"/>
    <n v="21727.78"/>
    <n v="-7.0000000000000007E-2"/>
    <n v="0"/>
    <n v="1.02"/>
  </r>
  <r>
    <x v="279"/>
    <x v="1014"/>
    <n v="87011228"/>
    <s v="2025.02.12 06:24:58"/>
    <n v="1057854839"/>
    <x v="14"/>
    <x v="0"/>
    <n v="0.1"/>
    <n v="21717.63"/>
    <n v="21728.5"/>
    <m/>
    <s v="2025.02.12 10:41:49"/>
    <n v="21728.53"/>
    <n v="-7.0000000000000007E-2"/>
    <n v="0"/>
    <n v="1.0900000000000001"/>
  </r>
  <r>
    <x v="279"/>
    <x v="803"/>
    <n v="87011228"/>
    <s v="2025.02.12 15:53:47"/>
    <n v="1057975444"/>
    <x v="25"/>
    <x v="0"/>
    <n v="0.01"/>
    <n v="2875.51"/>
    <n v="2877"/>
    <m/>
    <s v="2025.02.12 15:54:40"/>
    <n v="2876.82"/>
    <n v="-0.15"/>
    <n v="0"/>
    <n v="1.31"/>
  </r>
  <r>
    <x v="279"/>
    <x v="803"/>
    <n v="87011228"/>
    <s v="2025.02.12 15:53:48"/>
    <n v="1057975446"/>
    <x v="25"/>
    <x v="0"/>
    <n v="0.01"/>
    <n v="2875.31"/>
    <n v="2877"/>
    <m/>
    <s v="2025.02.12 15:54:44"/>
    <n v="2876.95"/>
    <n v="-0.15"/>
    <n v="0"/>
    <n v="1.64"/>
  </r>
  <r>
    <x v="279"/>
    <x v="815"/>
    <n v="87011228"/>
    <s v="2025.02.12 16:29:29"/>
    <n v="1057989969"/>
    <x v="14"/>
    <x v="0"/>
    <n v="0.1"/>
    <n v="21483.13"/>
    <n v="21507.99"/>
    <m/>
    <s v="2025.02.12 16:35:43"/>
    <n v="21506.78"/>
    <n v="-7.0000000000000007E-2"/>
    <n v="0"/>
    <n v="2.37"/>
  </r>
  <r>
    <x v="279"/>
    <x v="815"/>
    <n v="87011228"/>
    <s v="2025.02.12 16:29:30"/>
    <n v="1057989974"/>
    <x v="14"/>
    <x v="0"/>
    <n v="0.1"/>
    <n v="21483.38"/>
    <n v="21504.68"/>
    <m/>
    <s v="2025.02.12 16:36:01"/>
    <n v="21504.78"/>
    <n v="-7.0000000000000007E-2"/>
    <n v="0"/>
    <n v="2.14"/>
  </r>
  <r>
    <x v="279"/>
    <x v="845"/>
    <n v="87011228"/>
    <s v="2025.02.12 16:55:27"/>
    <n v="1058001982"/>
    <x v="25"/>
    <x v="1"/>
    <n v="0.01"/>
    <n v="2889.78"/>
    <n v="2888.18"/>
    <m/>
    <s v="2025.02.12 17:10:58"/>
    <n v="2888.16"/>
    <n v="-0.15"/>
    <n v="0"/>
    <n v="1.62"/>
  </r>
  <r>
    <x v="279"/>
    <x v="845"/>
    <n v="87011228"/>
    <s v="2025.02.12 16:55:28"/>
    <n v="1058001983"/>
    <x v="25"/>
    <x v="1"/>
    <n v="0.01"/>
    <n v="2889.69"/>
    <n v="2888.43"/>
    <m/>
    <s v="2025.02.12 17:11:06"/>
    <n v="2888.45"/>
    <n v="-0.15"/>
    <n v="0"/>
    <n v="1.24"/>
  </r>
  <r>
    <x v="280"/>
    <x v="436"/>
    <n v="87011228"/>
    <s v="2025.02.13 11:01:27"/>
    <n v="1058142103"/>
    <x v="25"/>
    <x v="0"/>
    <n v="0.01"/>
    <n v="2911.37"/>
    <n v="2913"/>
    <m/>
    <s v="2025.02.13 11:14:49"/>
    <n v="2912.96"/>
    <n v="-0.15"/>
    <n v="0"/>
    <n v="1.59"/>
  </r>
  <r>
    <x v="280"/>
    <x v="436"/>
    <n v="87011228"/>
    <s v="2025.02.13 11:01:27"/>
    <n v="1058142105"/>
    <x v="25"/>
    <x v="0"/>
    <n v="0.01"/>
    <n v="2911.38"/>
    <n v="2913.3"/>
    <m/>
    <s v="2025.02.13 11:14:42"/>
    <n v="2913.22"/>
    <n v="-0.15"/>
    <n v="0"/>
    <n v="1.84"/>
  </r>
  <r>
    <x v="280"/>
    <x v="72"/>
    <n v="87011228"/>
    <s v="2025.02.13 12:01:19"/>
    <n v="1058149256"/>
    <x v="14"/>
    <x v="0"/>
    <n v="0.1"/>
    <n v="21760.880000000001"/>
    <n v="21778"/>
    <m/>
    <s v="2025.02.13 13:40:00"/>
    <n v="21777.03"/>
    <n v="-7.0000000000000007E-2"/>
    <n v="0"/>
    <n v="1.62"/>
  </r>
  <r>
    <x v="280"/>
    <x v="72"/>
    <n v="87011228"/>
    <s v="2025.02.13 12:01:20"/>
    <n v="1058149258"/>
    <x v="14"/>
    <x v="0"/>
    <n v="0.1"/>
    <n v="21760.880000000001"/>
    <n v="21780"/>
    <m/>
    <s v="2025.02.13 13:30:22"/>
    <n v="21779.78"/>
    <n v="-7.0000000000000007E-2"/>
    <n v="0"/>
    <n v="1.89"/>
  </r>
  <r>
    <x v="281"/>
    <x v="191"/>
    <n v="87011228"/>
    <s v="2025.02.14 16:00:02"/>
    <n v="1058364997"/>
    <x v="25"/>
    <x v="0"/>
    <n v="0.01"/>
    <n v="2920.31"/>
    <n v="2924.55"/>
    <m/>
    <s v="2025.02.14 16:32:21"/>
    <n v="2924.51"/>
    <n v="-0.15"/>
    <n v="0"/>
    <n v="4.2"/>
  </r>
  <r>
    <x v="281"/>
    <x v="191"/>
    <n v="87011228"/>
    <s v="2025.02.14 16:00:03"/>
    <n v="1058365005"/>
    <x v="25"/>
    <x v="0"/>
    <n v="0.01"/>
    <n v="2920.19"/>
    <n v="2922"/>
    <m/>
    <s v="2025.02.14 16:15:57"/>
    <n v="2921.87"/>
    <n v="-0.15"/>
    <n v="0"/>
    <n v="1.68"/>
  </r>
  <r>
    <x v="282"/>
    <x v="571"/>
    <n v="87011228"/>
    <s v="2025.02.17 10:04:33"/>
    <n v="1058534537"/>
    <x v="14"/>
    <x v="0"/>
    <n v="0.1"/>
    <n v="22179.73"/>
    <n v="22196.080000000002"/>
    <n v="22206.67"/>
    <s v="2025.02.17 13:24:08"/>
    <n v="22195.48"/>
    <n v="-7.0000000000000007E-2"/>
    <n v="0"/>
    <n v="1.58"/>
  </r>
  <r>
    <x v="282"/>
    <x v="571"/>
    <n v="87011228"/>
    <s v="2025.02.17 10:04:33"/>
    <n v="1058534539"/>
    <x v="14"/>
    <x v="0"/>
    <n v="0.1"/>
    <n v="22179.73"/>
    <n v="22196.83"/>
    <n v="22212.99"/>
    <s v="2025.02.17 13:22:16"/>
    <n v="22197.73"/>
    <n v="-7.0000000000000007E-2"/>
    <n v="0"/>
    <n v="1.8"/>
  </r>
  <r>
    <x v="283"/>
    <x v="846"/>
    <n v="87011228"/>
    <s v="2025.02.18 04:26:46"/>
    <n v="1058626021"/>
    <x v="25"/>
    <x v="0"/>
    <n v="0.01"/>
    <n v="2897.5"/>
    <n v="2904"/>
    <m/>
    <s v="2025.02.18 04:42:18"/>
    <n v="2904.1"/>
    <n v="-0.15"/>
    <n v="0"/>
    <n v="6.6"/>
  </r>
  <r>
    <x v="283"/>
    <x v="846"/>
    <n v="87011228"/>
    <s v="2025.02.18 04:26:46"/>
    <n v="1058626022"/>
    <x v="25"/>
    <x v="0"/>
    <n v="0.01"/>
    <n v="2897.5"/>
    <n v="2903"/>
    <m/>
    <s v="2025.02.18 04:44:11"/>
    <n v="2903.14"/>
    <n v="-0.15"/>
    <n v="0"/>
    <n v="5.64"/>
  </r>
  <r>
    <x v="283"/>
    <x v="846"/>
    <n v="87011228"/>
    <s v="2025.02.18 04:26:47"/>
    <n v="1058626025"/>
    <x v="15"/>
    <x v="0"/>
    <n v="0.1"/>
    <n v="71.195999999999998"/>
    <n v="71.38"/>
    <m/>
    <s v="2025.02.18 06:01:29"/>
    <n v="71.375"/>
    <n v="-0.2"/>
    <n v="0"/>
    <n v="1.79"/>
  </r>
  <r>
    <x v="283"/>
    <x v="846"/>
    <n v="87011228"/>
    <s v="2025.02.18 04:26:47"/>
    <n v="1058626024"/>
    <x v="15"/>
    <x v="0"/>
    <n v="0.1"/>
    <n v="71.195999999999998"/>
    <n v="71.400000000000006"/>
    <m/>
    <s v="2025.02.18 05:52:59"/>
    <n v="71.400000000000006"/>
    <n v="-0.2"/>
    <n v="0"/>
    <n v="2.04"/>
  </r>
  <r>
    <x v="283"/>
    <x v="546"/>
    <n v="87011228"/>
    <s v="2025.02.18 05:45:49"/>
    <n v="1058638252"/>
    <x v="25"/>
    <x v="0"/>
    <n v="0.01"/>
    <n v="2908.81"/>
    <m/>
    <m/>
    <s v="2025.02.18 05:46:02"/>
    <n v="2908.97"/>
    <n v="-0.15"/>
    <n v="0"/>
    <n v="0.16"/>
  </r>
  <r>
    <x v="283"/>
    <x v="546"/>
    <n v="87011228"/>
    <s v="2025.02.18 05:45:49"/>
    <n v="1058638253"/>
    <x v="25"/>
    <x v="0"/>
    <n v="0.01"/>
    <n v="2908.81"/>
    <m/>
    <m/>
    <s v="2025.02.18 05:45:57"/>
    <n v="2908.67"/>
    <n v="-0.15"/>
    <n v="0"/>
    <n v="-0.14000000000000001"/>
  </r>
  <r>
    <x v="283"/>
    <x v="881"/>
    <n v="87011228"/>
    <s v="2025.02.18 13:00:20"/>
    <n v="1058685839"/>
    <x v="25"/>
    <x v="0"/>
    <n v="0.01"/>
    <n v="2912.22"/>
    <n v="2914.01"/>
    <m/>
    <s v="2025.02.18 13:59:23"/>
    <n v="2913.99"/>
    <n v="-0.15"/>
    <n v="0"/>
    <n v="1.77"/>
  </r>
  <r>
    <x v="283"/>
    <x v="881"/>
    <n v="87011228"/>
    <s v="2025.02.18 13:00:21"/>
    <n v="1058685845"/>
    <x v="25"/>
    <x v="0"/>
    <n v="0.01"/>
    <n v="2912.4"/>
    <n v="2914.17"/>
    <m/>
    <s v="2025.02.18 13:58:44"/>
    <n v="2914.14"/>
    <n v="-0.15"/>
    <n v="0"/>
    <n v="1.74"/>
  </r>
  <r>
    <x v="284"/>
    <x v="780"/>
    <n v="87011228"/>
    <s v="2025.02.19 17:00:46"/>
    <n v="1058917006"/>
    <x v="14"/>
    <x v="0"/>
    <n v="0.1"/>
    <n v="22109.78"/>
    <n v="22135"/>
    <n v="22180"/>
    <s v="2025.02.19 17:50:35"/>
    <n v="22134.93"/>
    <n v="-7.0000000000000007E-2"/>
    <n v="0"/>
    <n v="2.52"/>
  </r>
  <r>
    <x v="284"/>
    <x v="780"/>
    <n v="87011228"/>
    <s v="2025.02.19 17:00:46"/>
    <n v="1058917007"/>
    <x v="14"/>
    <x v="0"/>
    <n v="0.1"/>
    <n v="22111.03"/>
    <n v="22130"/>
    <n v="22220"/>
    <s v="2025.02.19 17:51:52"/>
    <n v="22129.68"/>
    <n v="-7.0000000000000007E-2"/>
    <n v="0"/>
    <n v="1.87"/>
  </r>
  <r>
    <x v="284"/>
    <x v="110"/>
    <n v="87011228"/>
    <s v="2025.02.19 18:05:09"/>
    <n v="1058936347"/>
    <x v="25"/>
    <x v="0"/>
    <n v="0.01"/>
    <n v="2927.4"/>
    <n v="2929"/>
    <m/>
    <s v="2025.02.19 18:08:28"/>
    <n v="2929.07"/>
    <n v="-0.15"/>
    <n v="0"/>
    <n v="1.67"/>
  </r>
  <r>
    <x v="284"/>
    <x v="110"/>
    <n v="87011228"/>
    <s v="2025.02.19 18:05:09"/>
    <n v="1058936351"/>
    <x v="25"/>
    <x v="0"/>
    <n v="0.01"/>
    <n v="2927.53"/>
    <n v="2928.8"/>
    <m/>
    <s v="2025.02.19 18:08:51"/>
    <n v="2928.85"/>
    <n v="-0.15"/>
    <n v="0"/>
    <n v="1.32"/>
  </r>
  <r>
    <x v="285"/>
    <x v="192"/>
    <n v="87011228"/>
    <s v="2025.02.20 16:31:00"/>
    <n v="1059086888"/>
    <x v="25"/>
    <x v="0"/>
    <n v="0.1"/>
    <n v="2932.25"/>
    <n v="2934"/>
    <m/>
    <s v="2025.02.20 16:32:46"/>
    <n v="2933.98"/>
    <n v="-1.5"/>
    <n v="0"/>
    <n v="17.3"/>
  </r>
  <r>
    <x v="285"/>
    <x v="192"/>
    <n v="87011228"/>
    <s v="2025.02.20 16:31:01"/>
    <n v="1059086904"/>
    <x v="25"/>
    <x v="0"/>
    <n v="0.1"/>
    <n v="2932.28"/>
    <n v="2933.5"/>
    <m/>
    <s v="2025.02.20 16:33:10"/>
    <n v="2933.43"/>
    <n v="-1.5"/>
    <n v="0"/>
    <n v="11.5"/>
  </r>
  <r>
    <x v="285"/>
    <x v="955"/>
    <n v="87011228"/>
    <s v="2025.02.20 16:59:41"/>
    <n v="1059102115"/>
    <x v="14"/>
    <x v="1"/>
    <n v="0.1"/>
    <n v="21943.23"/>
    <n v="21920"/>
    <m/>
    <s v="2025.02.20 17:01:02"/>
    <n v="21921.83"/>
    <n v="-7.0000000000000007E-2"/>
    <n v="0"/>
    <n v="2.14"/>
  </r>
  <r>
    <x v="285"/>
    <x v="955"/>
    <n v="87011228"/>
    <s v="2025.02.20 16:59:41"/>
    <n v="1059102121"/>
    <x v="14"/>
    <x v="1"/>
    <n v="0.1"/>
    <n v="21943.98"/>
    <n v="21923.7"/>
    <m/>
    <s v="2025.02.20 17:01:05"/>
    <n v="21926.58"/>
    <n v="-7.0000000000000007E-2"/>
    <n v="0"/>
    <n v="1.74"/>
  </r>
  <r>
    <x v="286"/>
    <x v="780"/>
    <n v="87011228"/>
    <s v="2025.02.21 17:00:14"/>
    <n v="1059283948"/>
    <x v="14"/>
    <x v="0"/>
    <n v="0.1"/>
    <n v="22031.48"/>
    <n v="21951.48"/>
    <n v="22037.89"/>
    <s v="2025.02.21 18:15:41"/>
    <n v="21950.48"/>
    <n v="-7.0000000000000007E-2"/>
    <n v="0"/>
    <n v="-8.1"/>
  </r>
  <r>
    <x v="286"/>
    <x v="780"/>
    <n v="87011228"/>
    <s v="2025.02.21 17:00:15"/>
    <n v="1059283961"/>
    <x v="14"/>
    <x v="0"/>
    <n v="0.1"/>
    <n v="22026.23"/>
    <n v="22040"/>
    <m/>
    <s v="2025.02.21 17:02:20"/>
    <n v="22039.73"/>
    <n v="-7.0000000000000007E-2"/>
    <n v="0"/>
    <n v="1.35"/>
  </r>
  <r>
    <x v="286"/>
    <x v="325"/>
    <n v="87011228"/>
    <s v="2025.02.21 17:01:00"/>
    <n v="1059284371"/>
    <x v="25"/>
    <x v="1"/>
    <n v="0.01"/>
    <n v="2933.51"/>
    <n v="2931.73"/>
    <m/>
    <s v="2025.02.21 17:02:02"/>
    <n v="2931.83"/>
    <n v="-0.15"/>
    <n v="0"/>
    <n v="1.68"/>
  </r>
  <r>
    <x v="286"/>
    <x v="325"/>
    <n v="87011228"/>
    <s v="2025.02.21 17:01:01"/>
    <n v="1059284374"/>
    <x v="25"/>
    <x v="1"/>
    <n v="0.01"/>
    <n v="2933.35"/>
    <n v="2931"/>
    <m/>
    <s v="2025.02.21 17:02:00"/>
    <n v="2931.5"/>
    <n v="-0.15"/>
    <n v="0"/>
    <n v="1.85"/>
  </r>
  <r>
    <x v="286"/>
    <x v="73"/>
    <n v="87011228"/>
    <s v="2025.02.21 17:44:08"/>
    <n v="1059293003"/>
    <x v="14"/>
    <x v="0"/>
    <n v="0.1"/>
    <n v="21898.58"/>
    <n v="21954.82"/>
    <n v="22006.49"/>
    <s v="2025.02.21 18:15:12"/>
    <n v="21955.73"/>
    <n v="-7.0000000000000007E-2"/>
    <n v="0"/>
    <n v="5.72"/>
  </r>
  <r>
    <x v="286"/>
    <x v="245"/>
    <n v="87011228"/>
    <s v="2025.02.21 18:01:07"/>
    <n v="1059307853"/>
    <x v="25"/>
    <x v="0"/>
    <n v="0.01"/>
    <n v="2928.73"/>
    <n v="2930.5"/>
    <m/>
    <s v="2025.02.21 18:07:34"/>
    <n v="2930.38"/>
    <n v="-0.15"/>
    <n v="0"/>
    <n v="1.65"/>
  </r>
  <r>
    <x v="286"/>
    <x v="245"/>
    <n v="87011228"/>
    <s v="2025.02.21 18:01:08"/>
    <n v="1059307860"/>
    <x v="25"/>
    <x v="0"/>
    <n v="0.01"/>
    <n v="2928.71"/>
    <n v="2930.19"/>
    <m/>
    <s v="2025.02.21 18:07:52"/>
    <n v="2930.11"/>
    <n v="-0.15"/>
    <n v="0"/>
    <n v="1.4"/>
  </r>
  <r>
    <x v="287"/>
    <x v="830"/>
    <n v="87011228"/>
    <s v="2025.02.24 12:59:58"/>
    <n v="1059475311"/>
    <x v="15"/>
    <x v="1"/>
    <n v="0.1"/>
    <n v="70.409000000000006"/>
    <n v="70.27"/>
    <n v="70.2"/>
    <s v="2025.02.24 15:25:24"/>
    <n v="70.275000000000006"/>
    <n v="-0.2"/>
    <n v="0"/>
    <n v="1.34"/>
  </r>
  <r>
    <x v="287"/>
    <x v="830"/>
    <n v="87011228"/>
    <s v="2025.02.24 12:59:59"/>
    <n v="1059475313"/>
    <x v="15"/>
    <x v="1"/>
    <n v="0.1"/>
    <n v="70.403999999999996"/>
    <n v="70.25"/>
    <n v="70"/>
    <s v="2025.02.24 15:22:22"/>
    <n v="70.25"/>
    <n v="-0.2"/>
    <n v="0"/>
    <n v="1.54"/>
  </r>
  <r>
    <x v="288"/>
    <x v="926"/>
    <n v="87011228"/>
    <s v="2025.02.25 03:59:57"/>
    <n v="1059617909"/>
    <x v="25"/>
    <x v="0"/>
    <n v="0.01"/>
    <n v="2949.59"/>
    <n v="2939"/>
    <m/>
    <s v="2025.02.25 09:14:58"/>
    <n v="2939"/>
    <n v="-0.15"/>
    <n v="0"/>
    <n v="-10.59"/>
  </r>
  <r>
    <x v="288"/>
    <x v="926"/>
    <n v="87011228"/>
    <s v="2025.02.25 03:59:58"/>
    <n v="1059617913"/>
    <x v="25"/>
    <x v="0"/>
    <n v="0.01"/>
    <n v="2949.86"/>
    <n v="2940"/>
    <m/>
    <s v="2025.02.25 10:46:06"/>
    <n v="2939.98"/>
    <n v="-0.15"/>
    <n v="0"/>
    <n v="-9.8800000000000008"/>
  </r>
  <r>
    <x v="288"/>
    <x v="649"/>
    <n v="87011228"/>
    <s v="2025.02.25 08:47:23"/>
    <n v="1059639281"/>
    <x v="25"/>
    <x v="0"/>
    <n v="0.01"/>
    <n v="2933.81"/>
    <n v="2939"/>
    <n v="2945"/>
    <s v="2025.02.25 09:14:58"/>
    <n v="2939"/>
    <n v="-0.15"/>
    <n v="0"/>
    <n v="5.19"/>
  </r>
  <r>
    <x v="288"/>
    <x v="1102"/>
    <n v="87011228"/>
    <s v="2025.02.25 08:59:56"/>
    <n v="1059650991"/>
    <x v="25"/>
    <x v="0"/>
    <n v="0.01"/>
    <n v="2936.06"/>
    <n v="2939"/>
    <n v="2947"/>
    <s v="2025.02.25 09:14:58"/>
    <n v="2939"/>
    <n v="-0.15"/>
    <n v="0"/>
    <n v="2.94"/>
  </r>
  <r>
    <x v="288"/>
    <x v="332"/>
    <n v="87011228"/>
    <s v="2025.02.25 09:44:55"/>
    <n v="1059655104"/>
    <x v="25"/>
    <x v="0"/>
    <n v="0.01"/>
    <n v="2933.77"/>
    <n v="2940"/>
    <n v="2945"/>
    <s v="2025.02.25 10:46:06"/>
    <n v="2939.98"/>
    <n v="-0.15"/>
    <n v="0"/>
    <n v="6.21"/>
  </r>
  <r>
    <x v="288"/>
    <x v="903"/>
    <n v="87011228"/>
    <s v="2025.02.25 14:15:07"/>
    <n v="1059705139"/>
    <x v="14"/>
    <x v="1"/>
    <n v="0.1"/>
    <n v="21328.78"/>
    <n v="21310"/>
    <n v="21290"/>
    <s v="2025.02.25 16:31:54"/>
    <n v="21289.38"/>
    <n v="-7.0000000000000007E-2"/>
    <n v="0"/>
    <n v="3.94"/>
  </r>
  <r>
    <x v="288"/>
    <x v="903"/>
    <n v="87011228"/>
    <s v="2025.02.25 14:15:07"/>
    <n v="1059705140"/>
    <x v="14"/>
    <x v="1"/>
    <n v="0.1"/>
    <n v="21328.78"/>
    <n v="21295"/>
    <n v="21270"/>
    <s v="2025.02.25 16:32:00"/>
    <n v="21298.880000000001"/>
    <n v="-7.0000000000000007E-2"/>
    <n v="0"/>
    <n v="2.99"/>
  </r>
  <r>
    <x v="289"/>
    <x v="42"/>
    <n v="87011228"/>
    <s v="2025.02.26 03:04:41"/>
    <n v="1059845324"/>
    <x v="25"/>
    <x v="1"/>
    <n v="0.01"/>
    <n v="2923.11"/>
    <n v="2921.5"/>
    <n v="2920"/>
    <s v="2025.02.26 03:54:00"/>
    <n v="2921.51"/>
    <n v="-0.15"/>
    <n v="0"/>
    <n v="1.6"/>
  </r>
  <r>
    <x v="289"/>
    <x v="42"/>
    <n v="87011228"/>
    <s v="2025.02.26 03:04:41"/>
    <n v="1059845325"/>
    <x v="25"/>
    <x v="1"/>
    <n v="0.01"/>
    <n v="2923.11"/>
    <n v="2922"/>
    <n v="2921"/>
    <s v="2025.02.26 03:52:39"/>
    <n v="2921.18"/>
    <n v="-0.15"/>
    <n v="0"/>
    <n v="1.93"/>
  </r>
  <r>
    <x v="289"/>
    <x v="963"/>
    <n v="87011228"/>
    <s v="2025.02.26 10:01:13"/>
    <n v="1059893553"/>
    <x v="15"/>
    <x v="1"/>
    <n v="0.1"/>
    <n v="69.168000000000006"/>
    <n v="69"/>
    <m/>
    <s v="2025.02.26 10:33:48"/>
    <n v="69.024000000000001"/>
    <n v="-0.2"/>
    <n v="0"/>
    <n v="1.44"/>
  </r>
  <r>
    <x v="289"/>
    <x v="963"/>
    <n v="87011228"/>
    <s v="2025.02.26 10:01:13"/>
    <n v="1059893552"/>
    <x v="15"/>
    <x v="1"/>
    <n v="0.1"/>
    <n v="69.168000000000006"/>
    <n v="68.989999999999995"/>
    <m/>
    <s v="2025.02.26 10:39:35"/>
    <n v="68.994"/>
    <n v="-0.2"/>
    <n v="0"/>
    <n v="1.74"/>
  </r>
  <r>
    <x v="289"/>
    <x v="202"/>
    <n v="87011228"/>
    <s v="2025.02.26 12:00:35"/>
    <n v="1059908793"/>
    <x v="14"/>
    <x v="1"/>
    <n v="0.1"/>
    <n v="21256.38"/>
    <n v="21239"/>
    <m/>
    <s v="2025.02.26 13:58:09"/>
    <n v="21239.48"/>
    <n v="-7.0000000000000007E-2"/>
    <n v="0"/>
    <n v="1.69"/>
  </r>
  <r>
    <x v="289"/>
    <x v="202"/>
    <n v="87011228"/>
    <s v="2025.02.26 12:00:36"/>
    <n v="1059908796"/>
    <x v="14"/>
    <x v="1"/>
    <n v="0.1"/>
    <n v="21256.13"/>
    <n v="21237"/>
    <m/>
    <s v="2025.02.26 13:58:07"/>
    <n v="21238.73"/>
    <n v="-7.0000000000000007E-2"/>
    <n v="0"/>
    <n v="1.74"/>
  </r>
  <r>
    <x v="290"/>
    <x v="675"/>
    <n v="87011228"/>
    <s v="2025.02.27 04:00:01"/>
    <n v="1060055380"/>
    <x v="25"/>
    <x v="0"/>
    <n v="0.01"/>
    <n v="2912.47"/>
    <n v="2914"/>
    <m/>
    <s v="2025.02.27 04:11:54"/>
    <n v="2913.94"/>
    <n v="-0.15"/>
    <n v="0"/>
    <n v="1.47"/>
  </r>
  <r>
    <x v="290"/>
    <x v="675"/>
    <n v="87011228"/>
    <s v="2025.02.27 04:00:02"/>
    <n v="1060055391"/>
    <x v="25"/>
    <x v="0"/>
    <n v="0.01"/>
    <n v="2912.78"/>
    <n v="2914"/>
    <m/>
    <s v="2025.02.27 04:11:54"/>
    <n v="2913.94"/>
    <n v="-0.15"/>
    <n v="0"/>
    <n v="1.1599999999999999"/>
  </r>
  <r>
    <x v="290"/>
    <x v="566"/>
    <n v="87011228"/>
    <s v="2025.02.27 08:00:01"/>
    <n v="1060085168"/>
    <x v="14"/>
    <x v="1"/>
    <n v="0.1"/>
    <n v="21202.33"/>
    <n v="21400"/>
    <n v="21180"/>
    <s v="2025.02.27 15:47:00"/>
    <n v="21269.73"/>
    <n v="-7.0000000000000007E-2"/>
    <n v="0"/>
    <n v="-6.74"/>
  </r>
  <r>
    <x v="290"/>
    <x v="566"/>
    <n v="87011228"/>
    <s v="2025.02.27 08:00:01"/>
    <n v="1060085174"/>
    <x v="14"/>
    <x v="1"/>
    <n v="0.1"/>
    <n v="21202.080000000002"/>
    <n v="21400"/>
    <n v="21150"/>
    <s v="2025.02.27 15:47:46"/>
    <n v="21261.08"/>
    <n v="-7.0000000000000007E-2"/>
    <n v="0"/>
    <n v="-5.9"/>
  </r>
  <r>
    <x v="290"/>
    <x v="558"/>
    <n v="87011228"/>
    <s v="2025.02.27 14:39:28"/>
    <n v="1060128804"/>
    <x v="14"/>
    <x v="1"/>
    <n v="0.1"/>
    <n v="21329.83"/>
    <n v="21264.46"/>
    <m/>
    <s v="2025.02.27 15:47:42"/>
    <n v="21264.68"/>
    <n v="-7.0000000000000007E-2"/>
    <n v="0"/>
    <n v="6.52"/>
  </r>
  <r>
    <x v="290"/>
    <x v="558"/>
    <n v="87011228"/>
    <s v="2025.02.27 14:39:28"/>
    <n v="1060128763"/>
    <x v="14"/>
    <x v="1"/>
    <n v="0.1"/>
    <n v="21329.83"/>
    <n v="21270"/>
    <m/>
    <s v="2025.02.27 15:46:58"/>
    <n v="21273.73"/>
    <n v="-7.0000000000000007E-2"/>
    <n v="0"/>
    <n v="5.61"/>
  </r>
  <r>
    <x v="290"/>
    <x v="774"/>
    <n v="87011228"/>
    <s v="2025.02.27 15:56:31"/>
    <n v="1060169308"/>
    <x v="14"/>
    <x v="0"/>
    <n v="0.1"/>
    <n v="21266.58"/>
    <n v="21296.68"/>
    <m/>
    <s v="2025.02.27 16:02:26"/>
    <n v="21296.58"/>
    <n v="-7.0000000000000007E-2"/>
    <n v="0"/>
    <n v="3"/>
  </r>
  <r>
    <x v="290"/>
    <x v="774"/>
    <n v="87011228"/>
    <s v="2025.02.27 15:56:32"/>
    <n v="1060169309"/>
    <x v="14"/>
    <x v="0"/>
    <n v="0.1"/>
    <n v="21263.68"/>
    <n v="21280"/>
    <m/>
    <s v="2025.02.27 16:01:34"/>
    <n v="21281.08"/>
    <n v="-7.0000000000000007E-2"/>
    <n v="0"/>
    <n v="1.74"/>
  </r>
  <r>
    <x v="290"/>
    <x v="780"/>
    <n v="87011228"/>
    <s v="2025.02.27 17:00:21"/>
    <n v="1060197472"/>
    <x v="14"/>
    <x v="1"/>
    <n v="0.1"/>
    <n v="20918.68"/>
    <n v="20895"/>
    <m/>
    <s v="2025.02.27 17:01:01"/>
    <n v="20893.93"/>
    <n v="-7.0000000000000007E-2"/>
    <n v="0"/>
    <n v="2.48"/>
  </r>
  <r>
    <x v="290"/>
    <x v="780"/>
    <n v="87011228"/>
    <s v="2025.02.27 17:00:22"/>
    <n v="1060197489"/>
    <x v="14"/>
    <x v="1"/>
    <n v="0.1"/>
    <n v="20919.43"/>
    <n v="21990"/>
    <m/>
    <s v="2025.02.27 17:01:05"/>
    <n v="20905.68"/>
    <n v="-7.0000000000000007E-2"/>
    <n v="0"/>
    <n v="1.38"/>
  </r>
  <r>
    <x v="290"/>
    <x v="325"/>
    <n v="87011228"/>
    <s v="2025.02.27 17:01:29"/>
    <n v="1060198649"/>
    <x v="14"/>
    <x v="1"/>
    <n v="0.1"/>
    <n v="20865.830000000002"/>
    <n v="20959.52"/>
    <m/>
    <s v="2025.02.27 17:05:24"/>
    <n v="20958.68"/>
    <n v="-7.0000000000000007E-2"/>
    <n v="0"/>
    <n v="-9.2899999999999991"/>
  </r>
  <r>
    <x v="290"/>
    <x v="325"/>
    <n v="87011228"/>
    <s v="2025.02.27 17:01:30"/>
    <n v="1060198661"/>
    <x v="14"/>
    <x v="1"/>
    <n v="0.1"/>
    <n v="20865.330000000002"/>
    <n v="20960.009999999998"/>
    <m/>
    <s v="2025.02.27 17:05:25"/>
    <n v="20963.93"/>
    <n v="-7.0000000000000007E-2"/>
    <n v="0"/>
    <n v="-9.86"/>
  </r>
  <r>
    <x v="290"/>
    <x v="832"/>
    <n v="87011228"/>
    <s v="2025.02.27 17:05:32"/>
    <n v="1060201996"/>
    <x v="14"/>
    <x v="0"/>
    <n v="0.1"/>
    <n v="20966.18"/>
    <n v="21020"/>
    <m/>
    <s v="2025.02.27 17:13:50"/>
    <n v="21018.98"/>
    <n v="-7.0000000000000007E-2"/>
    <n v="0"/>
    <n v="5.28"/>
  </r>
  <r>
    <x v="290"/>
    <x v="832"/>
    <n v="87011228"/>
    <s v="2025.02.27 17:05:34"/>
    <n v="1060202012"/>
    <x v="14"/>
    <x v="0"/>
    <n v="0.1"/>
    <n v="20962.68"/>
    <n v="21040"/>
    <m/>
    <s v="2025.02.27 17:16:33"/>
    <n v="21041.98"/>
    <n v="-7.0000000000000007E-2"/>
    <n v="0"/>
    <n v="7.93"/>
  </r>
  <r>
    <x v="291"/>
    <x v="836"/>
    <n v="87011228"/>
    <s v="2025.02.28 08:53:12"/>
    <n v="1060327430"/>
    <x v="15"/>
    <x v="0"/>
    <n v="0.1"/>
    <n v="69.884"/>
    <n v="69.757999999999996"/>
    <n v="70.2"/>
    <s v="2025.02.28 17:57:38"/>
    <n v="69.753"/>
    <n v="-0.2"/>
    <n v="0"/>
    <n v="-1.31"/>
  </r>
  <r>
    <x v="291"/>
    <x v="836"/>
    <n v="87011228"/>
    <s v="2025.02.28 08:53:12"/>
    <n v="1060327432"/>
    <x v="15"/>
    <x v="0"/>
    <n v="0.1"/>
    <n v="69.884"/>
    <n v="69.811999999999998"/>
    <n v="70.02"/>
    <s v="2025.02.28 18:06:39"/>
    <n v="69.802999999999997"/>
    <n v="-0.2"/>
    <n v="0"/>
    <n v="-0.81"/>
  </r>
  <r>
    <x v="291"/>
    <x v="183"/>
    <n v="87011228"/>
    <s v="2025.02.28 10:58:54"/>
    <n v="1060359086"/>
    <x v="14"/>
    <x v="1"/>
    <n v="0.1"/>
    <n v="20618.13"/>
    <n v="20577.96"/>
    <m/>
    <s v="2025.02.28 14:04:28"/>
    <n v="20578.23"/>
    <n v="-7.0000000000000007E-2"/>
    <n v="0"/>
    <n v="3.99"/>
  </r>
  <r>
    <x v="291"/>
    <x v="183"/>
    <n v="87011228"/>
    <s v="2025.02.28 10:58:54"/>
    <n v="1060359088"/>
    <x v="14"/>
    <x v="1"/>
    <n v="0.1"/>
    <n v="20618.13"/>
    <n v="20578.849999999999"/>
    <m/>
    <s v="2025.02.28 14:04:29"/>
    <n v="20578.98"/>
    <n v="-7.0000000000000007E-2"/>
    <n v="0"/>
    <n v="3.92"/>
  </r>
  <r>
    <x v="291"/>
    <x v="326"/>
    <n v="87011228"/>
    <s v="2025.02.28 17:14:04"/>
    <n v="1060457419"/>
    <x v="25"/>
    <x v="1"/>
    <n v="0.01"/>
    <n v="2840.16"/>
    <n v="2839"/>
    <m/>
    <s v="2025.02.28 17:15:31"/>
    <n v="2839.02"/>
    <n v="-0.15"/>
    <n v="0"/>
    <n v="1.1399999999999999"/>
  </r>
  <r>
    <x v="291"/>
    <x v="326"/>
    <n v="87011228"/>
    <s v="2025.02.28 17:14:04"/>
    <n v="1060457424"/>
    <x v="25"/>
    <x v="1"/>
    <n v="0.01"/>
    <n v="2840.16"/>
    <n v="2842.33"/>
    <m/>
    <s v="2025.02.28 17:38:27"/>
    <n v="2842.38"/>
    <n v="-0.15"/>
    <n v="0"/>
    <n v="-2.2200000000000002"/>
  </r>
  <r>
    <x v="292"/>
    <x v="566"/>
    <n v="87011228"/>
    <s v="2025.03.03 08:00:01"/>
    <n v="1060700225"/>
    <x v="14"/>
    <x v="1"/>
    <n v="0.1"/>
    <n v="20949.330000000002"/>
    <n v="20937.27"/>
    <m/>
    <s v="2025.03.03 08:12:14"/>
    <n v="20937.68"/>
    <n v="-7.0000000000000007E-2"/>
    <n v="0"/>
    <n v="1.17"/>
  </r>
  <r>
    <x v="292"/>
    <x v="566"/>
    <n v="87011228"/>
    <s v="2025.03.03 08:00:01"/>
    <n v="1060700232"/>
    <x v="14"/>
    <x v="1"/>
    <n v="0.1"/>
    <n v="20951.330000000002"/>
    <n v="20936.46"/>
    <m/>
    <s v="2025.03.03 08:12:09"/>
    <n v="20936.68"/>
    <n v="-7.0000000000000007E-2"/>
    <n v="0"/>
    <n v="1.47"/>
  </r>
  <r>
    <x v="292"/>
    <x v="886"/>
    <n v="87011228"/>
    <s v="2025.03.03 10:00:03"/>
    <n v="1060723633"/>
    <x v="25"/>
    <x v="0"/>
    <n v="0.01"/>
    <n v="2863.59"/>
    <n v="2865.16"/>
    <m/>
    <s v="2025.03.03 10:39:58"/>
    <n v="2865.1"/>
    <n v="-0.15"/>
    <n v="0"/>
    <n v="1.51"/>
  </r>
  <r>
    <x v="292"/>
    <x v="886"/>
    <n v="87011228"/>
    <s v="2025.03.03 10:00:04"/>
    <n v="1060723640"/>
    <x v="25"/>
    <x v="0"/>
    <n v="0.01"/>
    <n v="2863.66"/>
    <n v="2865.2"/>
    <m/>
    <s v="2025.03.03 10:39:58"/>
    <n v="2865.1"/>
    <n v="-0.15"/>
    <n v="0"/>
    <n v="1.44"/>
  </r>
  <r>
    <x v="292"/>
    <x v="575"/>
    <n v="87011228"/>
    <s v="2025.03.03 10:29:04"/>
    <n v="1060731988"/>
    <x v="14"/>
    <x v="0"/>
    <n v="0.1"/>
    <n v="20883.330000000002"/>
    <n v="20913.2"/>
    <m/>
    <s v="2025.03.03 10:47:01"/>
    <n v="20912.23"/>
    <n v="-7.0000000000000007E-2"/>
    <n v="0"/>
    <n v="2.89"/>
  </r>
  <r>
    <x v="292"/>
    <x v="575"/>
    <n v="87011228"/>
    <s v="2025.03.03 10:29:04"/>
    <n v="1060731989"/>
    <x v="14"/>
    <x v="0"/>
    <n v="0.1"/>
    <n v="20885.080000000002"/>
    <n v="20917.009999999998"/>
    <m/>
    <s v="2025.03.03 10:46:58"/>
    <n v="20917.73"/>
    <n v="-7.0000000000000007E-2"/>
    <n v="0"/>
    <n v="3.27"/>
  </r>
  <r>
    <x v="292"/>
    <x v="764"/>
    <n v="87011228"/>
    <s v="2025.03.03 11:02:00"/>
    <n v="1060740961"/>
    <x v="14"/>
    <x v="0"/>
    <n v="0.1"/>
    <n v="20913.580000000002"/>
    <n v="20700"/>
    <n v="20935"/>
    <s v="2025.03.03 11:18:30"/>
    <n v="20935.73"/>
    <n v="-7.0000000000000007E-2"/>
    <n v="0"/>
    <n v="2.2200000000000002"/>
  </r>
  <r>
    <x v="292"/>
    <x v="764"/>
    <n v="87011228"/>
    <s v="2025.03.03 11:02:00"/>
    <n v="1060740963"/>
    <x v="14"/>
    <x v="0"/>
    <n v="0.1"/>
    <n v="20913.830000000002"/>
    <n v="20930"/>
    <n v="20950"/>
    <s v="2025.03.03 11:21:52"/>
    <n v="20929.98"/>
    <n v="-7.0000000000000007E-2"/>
    <n v="0"/>
    <n v="1.62"/>
  </r>
  <r>
    <x v="292"/>
    <x v="766"/>
    <n v="87011228"/>
    <s v="2025.03.03 11:20:20"/>
    <n v="1060745878"/>
    <x v="15"/>
    <x v="0"/>
    <n v="0.1"/>
    <n v="69.433000000000007"/>
    <n v="69.700999999999993"/>
    <m/>
    <s v="2025.03.03 12:49:07"/>
    <n v="69.703000000000003"/>
    <n v="-0.2"/>
    <n v="0"/>
    <n v="2.7"/>
  </r>
  <r>
    <x v="292"/>
    <x v="766"/>
    <n v="87011228"/>
    <s v="2025.03.03 11:20:21"/>
    <n v="1060745880"/>
    <x v="15"/>
    <x v="0"/>
    <n v="0.1"/>
    <n v="69.433000000000007"/>
    <n v="69.661000000000001"/>
    <m/>
    <s v="2025.03.03 13:00:41"/>
    <n v="69.652000000000001"/>
    <n v="-0.2"/>
    <n v="0"/>
    <n v="2.19"/>
  </r>
  <r>
    <x v="292"/>
    <x v="685"/>
    <n v="87011228"/>
    <s v="2025.03.03 16:54:34"/>
    <n v="1060861708"/>
    <x v="25"/>
    <x v="1"/>
    <n v="0.01"/>
    <n v="2877.68"/>
    <m/>
    <m/>
    <s v="2025.03.03 17:01:15"/>
    <n v="2878.42"/>
    <n v="-0.15"/>
    <n v="0"/>
    <n v="-0.74"/>
  </r>
  <r>
    <x v="292"/>
    <x v="685"/>
    <n v="87011228"/>
    <s v="2025.03.03 16:54:35"/>
    <n v="1060861711"/>
    <x v="25"/>
    <x v="1"/>
    <n v="0.01"/>
    <n v="2877.71"/>
    <n v="2876"/>
    <m/>
    <s v="2025.03.03 17:00:49"/>
    <n v="2875.82"/>
    <n v="-0.15"/>
    <n v="0"/>
    <n v="1.89"/>
  </r>
  <r>
    <x v="292"/>
    <x v="781"/>
    <n v="87011228"/>
    <s v="2025.03.03 17:03:00"/>
    <n v="1060867246"/>
    <x v="14"/>
    <x v="0"/>
    <n v="0.1"/>
    <n v="20810.23"/>
    <n v="20847.22"/>
    <m/>
    <s v="2025.03.03 17:07:52"/>
    <n v="20846.38"/>
    <n v="-7.0000000000000007E-2"/>
    <n v="0"/>
    <n v="3.62"/>
  </r>
  <r>
    <x v="292"/>
    <x v="781"/>
    <n v="87011228"/>
    <s v="2025.03.03 17:03:00"/>
    <n v="1060867253"/>
    <x v="14"/>
    <x v="0"/>
    <n v="0.1"/>
    <n v="20805.48"/>
    <n v="20820"/>
    <m/>
    <s v="2025.03.03 17:04:06"/>
    <n v="20820.13"/>
    <n v="-7.0000000000000007E-2"/>
    <n v="0"/>
    <n v="1.47"/>
  </r>
  <r>
    <x v="292"/>
    <x v="13"/>
    <n v="87011228"/>
    <s v="2025.03.03 18:00:39"/>
    <n v="1060895625"/>
    <x v="14"/>
    <x v="0"/>
    <n v="0.1"/>
    <n v="20871.080000000002"/>
    <n v="20902"/>
    <m/>
    <s v="2025.03.03 18:19:23"/>
    <n v="20901.98"/>
    <n v="-7.0000000000000007E-2"/>
    <n v="0"/>
    <n v="3.09"/>
  </r>
  <r>
    <x v="292"/>
    <x v="13"/>
    <n v="87011228"/>
    <s v="2025.03.03 18:00:40"/>
    <n v="1060895631"/>
    <x v="14"/>
    <x v="0"/>
    <n v="0.1"/>
    <n v="20869.830000000002"/>
    <n v="20900"/>
    <m/>
    <s v="2025.03.03 18:19:41"/>
    <n v="20900.23"/>
    <n v="-7.0000000000000007E-2"/>
    <n v="0"/>
    <n v="3.04"/>
  </r>
  <r>
    <x v="292"/>
    <x v="13"/>
    <n v="87011228"/>
    <s v="2025.03.03 18:00:45"/>
    <n v="1060895657"/>
    <x v="15"/>
    <x v="0"/>
    <n v="0.1"/>
    <n v="69.647999999999996"/>
    <n v="67"/>
    <n v="69.900000000000006"/>
    <s v="2025.03.03 18:37:22"/>
    <n v="69.492000000000004"/>
    <n v="-0.2"/>
    <n v="0"/>
    <n v="-1.56"/>
  </r>
  <r>
    <x v="292"/>
    <x v="13"/>
    <n v="87011228"/>
    <s v="2025.03.03 18:00:46"/>
    <n v="1060895663"/>
    <x v="15"/>
    <x v="0"/>
    <n v="0.1"/>
    <n v="69.653000000000006"/>
    <n v="67"/>
    <n v="70.099999999999994"/>
    <s v="2025.03.03 18:37:20"/>
    <n v="69.492000000000004"/>
    <n v="-0.2"/>
    <n v="0"/>
    <n v="-1.61"/>
  </r>
  <r>
    <x v="293"/>
    <x v="675"/>
    <n v="87011228"/>
    <s v="2025.03.04 04:00:01"/>
    <n v="1060977337"/>
    <x v="25"/>
    <x v="0"/>
    <n v="0.01"/>
    <n v="2888.21"/>
    <n v="2891"/>
    <m/>
    <s v="2025.03.04 05:18:23"/>
    <n v="2890.78"/>
    <n v="-0.15"/>
    <n v="0"/>
    <n v="2.57"/>
  </r>
  <r>
    <x v="293"/>
    <x v="675"/>
    <n v="87011228"/>
    <s v="2025.03.04 04:00:01"/>
    <n v="1060977345"/>
    <x v="25"/>
    <x v="0"/>
    <n v="0.01"/>
    <n v="2888.28"/>
    <n v="2892"/>
    <m/>
    <s v="2025.03.04 05:20:00"/>
    <n v="2891.98"/>
    <n v="-0.15"/>
    <n v="0"/>
    <n v="3.7"/>
  </r>
  <r>
    <x v="293"/>
    <x v="780"/>
    <n v="87011228"/>
    <s v="2025.03.04 17:00:01"/>
    <n v="1061181192"/>
    <x v="14"/>
    <x v="1"/>
    <n v="0.1"/>
    <n v="20196.330000000002"/>
    <n v="20180"/>
    <m/>
    <s v="2025.03.04 17:00:22"/>
    <n v="20181.580000000002"/>
    <n v="-7.0000000000000007E-2"/>
    <n v="0"/>
    <n v="1.48"/>
  </r>
  <r>
    <x v="293"/>
    <x v="780"/>
    <n v="87011228"/>
    <s v="2025.03.04 17:00:02"/>
    <n v="1061181308"/>
    <x v="14"/>
    <x v="1"/>
    <n v="0.1"/>
    <n v="20192.830000000002"/>
    <n v="20179"/>
    <m/>
    <s v="2025.03.04 17:00:34"/>
    <n v="20179.830000000002"/>
    <n v="-7.0000000000000007E-2"/>
    <n v="0"/>
    <n v="1.3"/>
  </r>
  <r>
    <x v="293"/>
    <x v="780"/>
    <n v="87011228"/>
    <s v="2025.03.04 17:00:38"/>
    <n v="1061183330"/>
    <x v="25"/>
    <x v="0"/>
    <n v="0.01"/>
    <n v="2904.99"/>
    <n v="2906.76"/>
    <m/>
    <s v="2025.03.04 17:02:16"/>
    <n v="2906.73"/>
    <n v="-0.15"/>
    <n v="0"/>
    <n v="1.74"/>
  </r>
  <r>
    <x v="293"/>
    <x v="780"/>
    <n v="87011228"/>
    <s v="2025.03.04 17:00:39"/>
    <n v="1061183341"/>
    <x v="25"/>
    <x v="0"/>
    <n v="0.01"/>
    <n v="2904.97"/>
    <n v="2906.63"/>
    <m/>
    <s v="2025.03.04 17:02:17"/>
    <n v="2906.58"/>
    <n v="-0.15"/>
    <n v="0"/>
    <n v="1.61"/>
  </r>
  <r>
    <x v="293"/>
    <x v="13"/>
    <n v="87011228"/>
    <s v="2025.03.04 18:00:39"/>
    <n v="1061212176"/>
    <x v="14"/>
    <x v="0"/>
    <n v="0.1"/>
    <n v="20192.830000000002"/>
    <n v="20195.62"/>
    <m/>
    <s v="2025.03.04 18:15:27"/>
    <n v="20193.98"/>
    <n v="-7.0000000000000007E-2"/>
    <n v="0"/>
    <n v="0.12"/>
  </r>
  <r>
    <x v="293"/>
    <x v="13"/>
    <n v="87011228"/>
    <s v="2025.03.04 18:00:40"/>
    <n v="1061212180"/>
    <x v="14"/>
    <x v="0"/>
    <n v="0.1"/>
    <n v="20191.080000000002"/>
    <n v="20194.46"/>
    <m/>
    <s v="2025.03.04 18:15:27"/>
    <n v="20194.48"/>
    <n v="-7.0000000000000007E-2"/>
    <n v="0"/>
    <n v="0.34"/>
  </r>
  <r>
    <x v="293"/>
    <x v="13"/>
    <n v="87011228"/>
    <s v="2025.03.04 18:00:53"/>
    <n v="1061212228"/>
    <x v="25"/>
    <x v="0"/>
    <n v="0.01"/>
    <n v="2906.7"/>
    <n v="2908.83"/>
    <m/>
    <s v="2025.03.04 18:15:03"/>
    <n v="2908.85"/>
    <n v="-0.15"/>
    <n v="0"/>
    <n v="2.15"/>
  </r>
  <r>
    <x v="293"/>
    <x v="13"/>
    <n v="87011228"/>
    <s v="2025.03.04 18:00:53"/>
    <n v="1061212231"/>
    <x v="25"/>
    <x v="0"/>
    <n v="0.01"/>
    <n v="2906.66"/>
    <n v="2908.69"/>
    <m/>
    <s v="2025.03.04 18:15:27"/>
    <n v="2908.67"/>
    <n v="-0.15"/>
    <n v="0"/>
    <n v="2.0099999999999998"/>
  </r>
  <r>
    <x v="294"/>
    <x v="210"/>
    <n v="87011228"/>
    <s v="2025.03.05 03:09:20"/>
    <n v="1061270064"/>
    <x v="25"/>
    <x v="0"/>
    <n v="0.01"/>
    <n v="2913.28"/>
    <n v="2914.8"/>
    <n v="2922"/>
    <s v="2025.03.05 07:50:15"/>
    <n v="2914.76"/>
    <n v="-0.15"/>
    <n v="0"/>
    <n v="1.48"/>
  </r>
  <r>
    <x v="294"/>
    <x v="210"/>
    <n v="87011228"/>
    <s v="2025.03.05 03:09:20"/>
    <n v="1061270065"/>
    <x v="25"/>
    <x v="0"/>
    <n v="0.01"/>
    <n v="2913.25"/>
    <n v="2916"/>
    <n v="2917"/>
    <s v="2025.03.05 07:51:28"/>
    <n v="2916.23"/>
    <n v="-0.15"/>
    <n v="0"/>
    <n v="2.98"/>
  </r>
  <r>
    <x v="294"/>
    <x v="137"/>
    <n v="87011228"/>
    <s v="2025.03.05 04:32:01"/>
    <n v="1061285956"/>
    <x v="25"/>
    <x v="0"/>
    <n v="0.01"/>
    <n v="2908.33"/>
    <n v="2909.6"/>
    <n v="2912"/>
    <s v="2025.03.05 05:17:28"/>
    <n v="2909.58"/>
    <n v="-0.15"/>
    <n v="0"/>
    <n v="1.25"/>
  </r>
  <r>
    <x v="294"/>
    <x v="235"/>
    <n v="87011228"/>
    <s v="2025.03.05 10:08:50"/>
    <n v="1061328157"/>
    <x v="15"/>
    <x v="1"/>
    <n v="0.1"/>
    <n v="67.802000000000007"/>
    <n v="67.650000000000006"/>
    <n v="67.5"/>
    <s v="2025.03.05 10:51:10"/>
    <n v="67.662999999999997"/>
    <n v="-0.2"/>
    <n v="0"/>
    <n v="1.39"/>
  </r>
  <r>
    <x v="294"/>
    <x v="235"/>
    <n v="87011228"/>
    <s v="2025.03.05 10:08:50"/>
    <n v="1061328158"/>
    <x v="15"/>
    <x v="1"/>
    <n v="0.1"/>
    <n v="67.802000000000007"/>
    <n v="67.63"/>
    <n v="67.3"/>
    <s v="2025.03.05 10:50:01"/>
    <n v="67.632999999999996"/>
    <n v="-0.2"/>
    <n v="0"/>
    <n v="1.69"/>
  </r>
  <r>
    <x v="294"/>
    <x v="1103"/>
    <n v="87011228"/>
    <s v="2025.03.05 11:51:50"/>
    <n v="1061345833"/>
    <x v="25"/>
    <x v="0"/>
    <n v="0.01"/>
    <n v="2918.17"/>
    <n v="2911.61"/>
    <n v="2921"/>
    <s v="2025.03.05 16:37:18"/>
    <n v="2911.56"/>
    <n v="-0.15"/>
    <n v="0"/>
    <n v="-6.61"/>
  </r>
  <r>
    <x v="294"/>
    <x v="1103"/>
    <n v="87011228"/>
    <s v="2025.03.05 11:51:50"/>
    <n v="1061345834"/>
    <x v="25"/>
    <x v="0"/>
    <n v="0.01"/>
    <n v="2918.17"/>
    <n v="2880"/>
    <n v="2921"/>
    <s v="2025.03.05 16:35:46"/>
    <n v="2909.75"/>
    <n v="-0.15"/>
    <n v="0"/>
    <n v="-8.42"/>
  </r>
  <r>
    <x v="294"/>
    <x v="1068"/>
    <n v="87011228"/>
    <s v="2025.03.05 15:45:12"/>
    <n v="1061398241"/>
    <x v="25"/>
    <x v="0"/>
    <n v="0.01"/>
    <n v="2902.01"/>
    <n v="2909.51"/>
    <n v="2912.57"/>
    <s v="2025.03.05 16:35:45"/>
    <n v="2909.63"/>
    <n v="-0.15"/>
    <n v="0"/>
    <n v="7.62"/>
  </r>
  <r>
    <x v="294"/>
    <x v="1068"/>
    <n v="87011228"/>
    <s v="2025.03.05 15:45:12"/>
    <n v="1061398244"/>
    <x v="25"/>
    <x v="0"/>
    <n v="0.01"/>
    <n v="2902.02"/>
    <n v="2909.86"/>
    <n v="2912"/>
    <s v="2025.03.05 16:35:28"/>
    <n v="2909.73"/>
    <n v="-0.15"/>
    <n v="0"/>
    <n v="7.71"/>
  </r>
  <r>
    <x v="294"/>
    <x v="845"/>
    <n v="87011228"/>
    <s v="2025.03.05 16:55:20"/>
    <n v="1061432782"/>
    <x v="14"/>
    <x v="0"/>
    <n v="0.1"/>
    <n v="20327.43"/>
    <n v="20283.3"/>
    <m/>
    <s v="2025.03.05 16:56:33"/>
    <n v="20277.330000000002"/>
    <n v="-7.0000000000000007E-2"/>
    <n v="0"/>
    <n v="-5.01"/>
  </r>
  <r>
    <x v="294"/>
    <x v="845"/>
    <n v="87011228"/>
    <s v="2025.03.05 16:55:20"/>
    <n v="1061432792"/>
    <x v="14"/>
    <x v="0"/>
    <n v="0.1"/>
    <n v="20333.68"/>
    <n v="20289"/>
    <m/>
    <s v="2025.03.05 16:56:33"/>
    <n v="20279.330000000002"/>
    <n v="-7.0000000000000007E-2"/>
    <n v="0"/>
    <n v="-5.44"/>
  </r>
  <r>
    <x v="294"/>
    <x v="325"/>
    <n v="87011228"/>
    <s v="2025.03.05 17:01:30"/>
    <n v="1061437377"/>
    <x v="25"/>
    <x v="0"/>
    <n v="0.01"/>
    <n v="2911.27"/>
    <n v="2914"/>
    <m/>
    <s v="2025.03.05 17:02:07"/>
    <n v="2913.98"/>
    <n v="-0.15"/>
    <n v="0"/>
    <n v="2.71"/>
  </r>
  <r>
    <x v="294"/>
    <x v="325"/>
    <n v="87011228"/>
    <s v="2025.03.05 17:01:30"/>
    <n v="1061437381"/>
    <x v="25"/>
    <x v="0"/>
    <n v="0.01"/>
    <n v="2911.05"/>
    <n v="2914"/>
    <m/>
    <s v="2025.03.05 17:02:07"/>
    <n v="2913.98"/>
    <n v="-0.15"/>
    <n v="0"/>
    <n v="2.93"/>
  </r>
  <r>
    <x v="294"/>
    <x v="246"/>
    <n v="87011228"/>
    <s v="2025.03.05 18:03:03"/>
    <n v="1061460270"/>
    <x v="14"/>
    <x v="0"/>
    <n v="0.1"/>
    <n v="20338.080000000002"/>
    <n v="20320"/>
    <m/>
    <s v="2025.03.05 18:58:41"/>
    <n v="20320.48"/>
    <n v="-7.0000000000000007E-2"/>
    <n v="0"/>
    <n v="-1.76"/>
  </r>
  <r>
    <x v="294"/>
    <x v="246"/>
    <n v="87011228"/>
    <s v="2025.03.05 18:03:03"/>
    <n v="1061460276"/>
    <x v="14"/>
    <x v="0"/>
    <n v="0.1"/>
    <n v="20336.580000000002"/>
    <n v="20340"/>
    <m/>
    <s v="2025.03.05 18:58:30"/>
    <n v="20337.23"/>
    <n v="-7.0000000000000007E-2"/>
    <n v="0"/>
    <n v="7.0000000000000007E-2"/>
  </r>
  <r>
    <x v="294"/>
    <x v="805"/>
    <n v="87011228"/>
    <s v="2025.03.05 18:46:34"/>
    <n v="1061470427"/>
    <x v="14"/>
    <x v="0"/>
    <n v="0.1"/>
    <n v="20198.330000000002"/>
    <n v="20320.07"/>
    <m/>
    <s v="2025.03.05 18:58:41"/>
    <n v="20319.98"/>
    <n v="-7.0000000000000007E-2"/>
    <n v="0"/>
    <n v="12.17"/>
  </r>
  <r>
    <x v="294"/>
    <x v="805"/>
    <n v="87011228"/>
    <s v="2025.03.05 18:46:41"/>
    <n v="1061473232"/>
    <x v="14"/>
    <x v="0"/>
    <n v="0.1"/>
    <n v="20211.830000000002"/>
    <n v="20320"/>
    <m/>
    <s v="2025.03.05 18:58:41"/>
    <n v="20320.48"/>
    <n v="-7.0000000000000007E-2"/>
    <n v="0"/>
    <n v="10.87"/>
  </r>
  <r>
    <x v="295"/>
    <x v="1104"/>
    <n v="87011228"/>
    <s v="2025.03.06 04:46:24"/>
    <n v="1061551216"/>
    <x v="15"/>
    <x v="1"/>
    <n v="0.1"/>
    <n v="66.777000000000001"/>
    <n v="66.739999999999995"/>
    <n v="66.2"/>
    <s v="2025.03.06 06:26:48"/>
    <n v="66.742999999999995"/>
    <n v="-0.2"/>
    <n v="0"/>
    <n v="0.34"/>
  </r>
  <r>
    <x v="295"/>
    <x v="1104"/>
    <n v="87011228"/>
    <s v="2025.03.06 04:46:24"/>
    <n v="1061551217"/>
    <x v="15"/>
    <x v="1"/>
    <n v="0.1"/>
    <n v="66.777000000000001"/>
    <n v="66.73"/>
    <n v="66.400000000000006"/>
    <s v="2025.03.06 06:26:01"/>
    <n v="66.733000000000004"/>
    <n v="-0.2"/>
    <n v="0"/>
    <n v="0.44"/>
  </r>
  <r>
    <x v="295"/>
    <x v="886"/>
    <n v="87011228"/>
    <s v="2025.03.06 10:00:02"/>
    <n v="1061597286"/>
    <x v="25"/>
    <x v="0"/>
    <n v="0.01"/>
    <n v="2910.71"/>
    <n v="2880"/>
    <n v="2921"/>
    <s v="2025.03.06 12:38:33"/>
    <n v="2903.86"/>
    <n v="-0.15"/>
    <n v="0"/>
    <n v="-6.85"/>
  </r>
  <r>
    <x v="295"/>
    <x v="886"/>
    <n v="87011228"/>
    <s v="2025.03.06 10:00:02"/>
    <n v="1061597290"/>
    <x v="25"/>
    <x v="0"/>
    <n v="0.01"/>
    <n v="2910.65"/>
    <n v="2404"/>
    <n v="2917"/>
    <s v="2025.03.06 12:38:24"/>
    <n v="2903.72"/>
    <n v="-0.15"/>
    <n v="0"/>
    <n v="-6.93"/>
  </r>
  <r>
    <x v="295"/>
    <x v="886"/>
    <n v="87011228"/>
    <s v="2025.03.06 10:00:08"/>
    <n v="1061597363"/>
    <x v="14"/>
    <x v="0"/>
    <n v="0.1"/>
    <n v="20511.98"/>
    <n v="20525"/>
    <m/>
    <s v="2025.03.06 10:06:38"/>
    <n v="20524.78"/>
    <n v="-7.0000000000000007E-2"/>
    <n v="0"/>
    <n v="1.28"/>
  </r>
  <r>
    <x v="295"/>
    <x v="886"/>
    <n v="87011228"/>
    <s v="2025.03.06 10:00:08"/>
    <n v="1061597366"/>
    <x v="14"/>
    <x v="0"/>
    <n v="0.1"/>
    <n v="20509.73"/>
    <n v="20525"/>
    <m/>
    <s v="2025.03.06 10:06:38"/>
    <n v="20524.78"/>
    <n v="-7.0000000000000007E-2"/>
    <n v="0"/>
    <n v="1.51"/>
  </r>
  <r>
    <x v="295"/>
    <x v="334"/>
    <n v="87011228"/>
    <s v="2025.03.06 11:53:25"/>
    <n v="1061606843"/>
    <x v="25"/>
    <x v="0"/>
    <n v="0.01"/>
    <n v="2895.01"/>
    <n v="2904"/>
    <m/>
    <s v="2025.03.06 12:37:56"/>
    <n v="2903.93"/>
    <n v="-0.15"/>
    <n v="0"/>
    <n v="8.92"/>
  </r>
  <r>
    <x v="295"/>
    <x v="334"/>
    <n v="87011228"/>
    <s v="2025.03.06 11:53:33"/>
    <n v="1061626952"/>
    <x v="25"/>
    <x v="0"/>
    <n v="0.01"/>
    <n v="2895.35"/>
    <n v="2904"/>
    <m/>
    <s v="2025.03.06 12:37:56"/>
    <n v="2903.93"/>
    <n v="-0.15"/>
    <n v="0"/>
    <n v="8.58"/>
  </r>
  <r>
    <x v="295"/>
    <x v="421"/>
    <n v="87011228"/>
    <s v="2025.03.06 15:26:08"/>
    <n v="1061682234"/>
    <x v="14"/>
    <x v="0"/>
    <n v="0.1"/>
    <n v="20298.23"/>
    <n v="20100"/>
    <n v="20314.560000000001"/>
    <s v="2025.03.06 15:30:03"/>
    <n v="20309.98"/>
    <n v="-7.0000000000000007E-2"/>
    <n v="0"/>
    <n v="1.18"/>
  </r>
  <r>
    <x v="295"/>
    <x v="191"/>
    <n v="87011228"/>
    <s v="2025.03.06 16:00:01"/>
    <n v="1061690989"/>
    <x v="14"/>
    <x v="0"/>
    <n v="0.1"/>
    <n v="20306.73"/>
    <n v="20320"/>
    <m/>
    <s v="2025.03.06 16:05:52"/>
    <n v="20319.63"/>
    <n v="-7.0000000000000007E-2"/>
    <n v="0"/>
    <n v="1.29"/>
  </r>
  <r>
    <x v="295"/>
    <x v="191"/>
    <n v="87011228"/>
    <s v="2025.03.06 16:00:02"/>
    <n v="1061690992"/>
    <x v="14"/>
    <x v="0"/>
    <n v="0.1"/>
    <n v="20306.98"/>
    <n v="20322"/>
    <m/>
    <s v="2025.03.06 16:05:44"/>
    <n v="20321.13"/>
    <n v="-7.0000000000000007E-2"/>
    <n v="0"/>
    <n v="1.42"/>
  </r>
  <r>
    <x v="295"/>
    <x v="780"/>
    <n v="87011228"/>
    <s v="2025.03.06 17:00:46"/>
    <n v="1061717958"/>
    <x v="14"/>
    <x v="0"/>
    <n v="0.1"/>
    <n v="20282.73"/>
    <n v="20350"/>
    <m/>
    <s v="2025.03.06 17:04:24"/>
    <n v="20350.13"/>
    <n v="-7.0000000000000007E-2"/>
    <n v="0"/>
    <n v="6.74"/>
  </r>
  <r>
    <x v="295"/>
    <x v="780"/>
    <n v="87011228"/>
    <s v="2025.03.06 17:00:47"/>
    <n v="1061718001"/>
    <x v="14"/>
    <x v="0"/>
    <n v="0.1"/>
    <n v="20289.48"/>
    <n v="20345"/>
    <m/>
    <s v="2025.03.06 17:04:34"/>
    <n v="20343.38"/>
    <n v="-7.0000000000000007E-2"/>
    <n v="0"/>
    <n v="5.39"/>
  </r>
  <r>
    <x v="295"/>
    <x v="13"/>
    <n v="87011228"/>
    <s v="2025.03.06 18:00:04"/>
    <n v="1061740023"/>
    <x v="15"/>
    <x v="0"/>
    <n v="0.1"/>
    <n v="65.893000000000001"/>
    <n v="66"/>
    <n v="66.5"/>
    <s v="2025.03.06 18:14:11"/>
    <n v="65.992000000000004"/>
    <n v="-0.2"/>
    <n v="0"/>
    <n v="0.99"/>
  </r>
  <r>
    <x v="295"/>
    <x v="13"/>
    <n v="87011228"/>
    <s v="2025.03.06 18:00:05"/>
    <n v="1061740027"/>
    <x v="15"/>
    <x v="0"/>
    <n v="0.1"/>
    <n v="65.903000000000006"/>
    <n v="64"/>
    <n v="66.7"/>
    <s v="2025.03.06 18:14:13"/>
    <n v="65.997"/>
    <n v="-0.2"/>
    <n v="0"/>
    <n v="0.94"/>
  </r>
  <r>
    <x v="296"/>
    <x v="43"/>
    <n v="87011228"/>
    <s v="2025.03.07 03:05:18"/>
    <n v="1061798089"/>
    <x v="25"/>
    <x v="0"/>
    <n v="0.01"/>
    <n v="2903.31"/>
    <n v="2905.1"/>
    <m/>
    <s v="2025.03.07 03:09:04"/>
    <n v="2904.99"/>
    <n v="-0.15"/>
    <n v="0"/>
    <n v="1.68"/>
  </r>
  <r>
    <x v="296"/>
    <x v="43"/>
    <n v="87011228"/>
    <s v="2025.03.07 03:05:19"/>
    <n v="1061798093"/>
    <x v="25"/>
    <x v="0"/>
    <n v="0.01"/>
    <n v="2903.4"/>
    <n v="2905.2"/>
    <m/>
    <s v="2025.03.07 03:09:04"/>
    <n v="2904.99"/>
    <n v="-0.15"/>
    <n v="0"/>
    <n v="1.59"/>
  </r>
  <r>
    <x v="296"/>
    <x v="1022"/>
    <n v="87011228"/>
    <s v="2025.03.07 04:06:56"/>
    <n v="1061812289"/>
    <x v="15"/>
    <x v="1"/>
    <n v="0.1"/>
    <n v="66.432000000000002"/>
    <n v="69"/>
    <n v="66.412000000000006"/>
    <s v="2025.03.07 16:00:59"/>
    <n v="67.082999999999998"/>
    <n v="-0.2"/>
    <n v="0"/>
    <n v="-6.51"/>
  </r>
  <r>
    <x v="296"/>
    <x v="1022"/>
    <n v="87011228"/>
    <s v="2025.03.07 04:06:56"/>
    <n v="1061812288"/>
    <x v="15"/>
    <x v="1"/>
    <n v="0.1"/>
    <n v="66.432000000000002"/>
    <n v="67.063000000000002"/>
    <n v="66.418999999999997"/>
    <s v="2025.03.07 16:01:56"/>
    <n v="67.093000000000004"/>
    <n v="-0.2"/>
    <n v="0"/>
    <n v="-6.61"/>
  </r>
  <r>
    <x v="296"/>
    <x v="152"/>
    <n v="87011228"/>
    <s v="2025.03.07 09:36:19"/>
    <n v="1061861780"/>
    <x v="25"/>
    <x v="1"/>
    <n v="0.01"/>
    <n v="2913.06"/>
    <n v="2917.11"/>
    <n v="2911"/>
    <s v="2025.03.07 15:25:03"/>
    <n v="2910.93"/>
    <n v="-0.15"/>
    <n v="0"/>
    <n v="2.13"/>
  </r>
  <r>
    <x v="296"/>
    <x v="152"/>
    <n v="87011228"/>
    <s v="2025.03.07 09:36:19"/>
    <n v="1061861781"/>
    <x v="25"/>
    <x v="1"/>
    <n v="0.01"/>
    <n v="2913.06"/>
    <n v="2911.48"/>
    <n v="2905.88"/>
    <s v="2025.03.07 15:25:34"/>
    <n v="2911.54"/>
    <n v="-0.15"/>
    <n v="0"/>
    <n v="1.52"/>
  </r>
  <r>
    <x v="296"/>
    <x v="15"/>
    <n v="87011228"/>
    <s v="2025.03.07 11:58:29"/>
    <n v="1061884868"/>
    <x v="14"/>
    <x v="1"/>
    <n v="0.1"/>
    <n v="20176.73"/>
    <n v="20151"/>
    <m/>
    <s v="2025.03.07 12:07:20"/>
    <n v="20151.080000000002"/>
    <n v="-7.0000000000000007E-2"/>
    <n v="0"/>
    <n v="2.57"/>
  </r>
  <r>
    <x v="296"/>
    <x v="15"/>
    <n v="87011228"/>
    <s v="2025.03.07 11:58:29"/>
    <n v="1061884869"/>
    <x v="14"/>
    <x v="1"/>
    <n v="0.1"/>
    <n v="20176.73"/>
    <n v="20139"/>
    <m/>
    <s v="2025.03.07 12:10:03"/>
    <n v="20138.830000000002"/>
    <n v="-7.0000000000000007E-2"/>
    <n v="0"/>
    <n v="3.79"/>
  </r>
  <r>
    <x v="296"/>
    <x v="771"/>
    <n v="87011228"/>
    <s v="2025.03.07 12:53:24"/>
    <n v="1061870889"/>
    <x v="15"/>
    <x v="1"/>
    <n v="0.01"/>
    <n v="67.501999999999995"/>
    <n v="67.05"/>
    <n v="66.710999999999999"/>
    <s v="2025.03.07 16:00:50"/>
    <n v="67.052999999999997"/>
    <n v="-0.02"/>
    <n v="0"/>
    <n v="0.45"/>
  </r>
  <r>
    <x v="296"/>
    <x v="968"/>
    <n v="87011228"/>
    <s v="2025.03.07 12:54:15"/>
    <n v="1061895397"/>
    <x v="15"/>
    <x v="1"/>
    <n v="0.1"/>
    <n v="67.481999999999999"/>
    <n v="67.052000000000007"/>
    <n v="66.667000000000002"/>
    <s v="2025.03.07 16:00:50"/>
    <n v="67.052999999999997"/>
    <n v="-0.2"/>
    <n v="0"/>
    <n v="4.29"/>
  </r>
  <r>
    <x v="296"/>
    <x v="94"/>
    <n v="87011228"/>
    <s v="2025.03.07 17:02:29"/>
    <n v="1061973115"/>
    <x v="14"/>
    <x v="0"/>
    <n v="0.1"/>
    <n v="20116.080000000002"/>
    <n v="20130.29"/>
    <m/>
    <s v="2025.03.07 17:06:48"/>
    <n v="20127.48"/>
    <n v="-7.0000000000000007E-2"/>
    <n v="0"/>
    <n v="1.1399999999999999"/>
  </r>
  <r>
    <x v="296"/>
    <x v="94"/>
    <n v="87011228"/>
    <s v="2025.03.07 17:02:32"/>
    <n v="1061973130"/>
    <x v="14"/>
    <x v="0"/>
    <n v="0.1"/>
    <n v="20113.580000000002"/>
    <n v="20136.21"/>
    <m/>
    <s v="2025.03.07 17:06:29"/>
    <n v="20135.73"/>
    <n v="-7.0000000000000007E-2"/>
    <n v="0"/>
    <n v="2.2200000000000002"/>
  </r>
  <r>
    <x v="296"/>
    <x v="341"/>
    <n v="87011228"/>
    <s v="2025.03.07 17:09:00"/>
    <n v="1061975621"/>
    <x v="25"/>
    <x v="0"/>
    <n v="0.01"/>
    <n v="2929.65"/>
    <n v="2903.34"/>
    <n v="2921"/>
    <s v="2025.03.07 20:25:09"/>
    <n v="2903.37"/>
    <n v="-0.15"/>
    <n v="0"/>
    <n v="-26.28"/>
  </r>
  <r>
    <x v="296"/>
    <x v="341"/>
    <n v="87011228"/>
    <s v="2025.03.07 17:09:01"/>
    <n v="1061975624"/>
    <x v="25"/>
    <x v="0"/>
    <n v="0.01"/>
    <n v="2929.43"/>
    <n v="2902"/>
    <m/>
    <s v="2025.03.07 18:51:13"/>
    <n v="2917.21"/>
    <n v="-0.15"/>
    <n v="0"/>
    <n v="-12.22"/>
  </r>
  <r>
    <x v="296"/>
    <x v="22"/>
    <n v="87011228"/>
    <s v="2025.03.07 17:41:37"/>
    <n v="1061988112"/>
    <x v="25"/>
    <x v="0"/>
    <n v="0.01"/>
    <n v="2913.81"/>
    <n v="2903"/>
    <n v="2924"/>
    <s v="2025.03.07 18:51:12"/>
    <n v="2917.21"/>
    <n v="-0.15"/>
    <n v="0"/>
    <n v="3.4"/>
  </r>
  <r>
    <x v="296"/>
    <x v="22"/>
    <n v="87011228"/>
    <s v="2025.03.07 17:41:46"/>
    <n v="1061991124"/>
    <x v="25"/>
    <x v="0"/>
    <n v="0.01"/>
    <n v="2913.71"/>
    <n v="2903"/>
    <m/>
    <s v="2025.03.07 18:51:11"/>
    <n v="2917.65"/>
    <n v="-0.15"/>
    <n v="0"/>
    <n v="3.94"/>
  </r>
  <r>
    <x v="297"/>
    <x v="1105"/>
    <n v="87011228"/>
    <s v="2025.03.10 08:39:49"/>
    <n v="1062217089"/>
    <x v="25"/>
    <x v="0"/>
    <n v="0.01"/>
    <n v="2909.79"/>
    <n v="2912.5"/>
    <m/>
    <s v="2025.03.10 09:11:31"/>
    <n v="2912.49"/>
    <n v="-0.15"/>
    <n v="0"/>
    <n v="2.7"/>
  </r>
  <r>
    <x v="297"/>
    <x v="1105"/>
    <n v="87011228"/>
    <s v="2025.03.10 08:39:49"/>
    <n v="1062217090"/>
    <x v="25"/>
    <x v="0"/>
    <n v="0.01"/>
    <n v="2909.79"/>
    <n v="2912.3"/>
    <m/>
    <s v="2025.03.10 09:11:48"/>
    <n v="2912.29"/>
    <n v="-0.15"/>
    <n v="0"/>
    <n v="2.5"/>
  </r>
  <r>
    <x v="297"/>
    <x v="183"/>
    <n v="87011228"/>
    <s v="2025.03.10 10:58:21"/>
    <n v="1062255572"/>
    <x v="25"/>
    <x v="0"/>
    <n v="0.01"/>
    <n v="2910.37"/>
    <m/>
    <n v="2916"/>
    <s v="2025.03.10 12:18:56"/>
    <n v="2912.04"/>
    <n v="-0.15"/>
    <n v="0"/>
    <n v="1.67"/>
  </r>
  <r>
    <x v="297"/>
    <x v="183"/>
    <n v="87011228"/>
    <s v="2025.03.10 10:58:21"/>
    <n v="1062255573"/>
    <x v="25"/>
    <x v="0"/>
    <n v="0.01"/>
    <n v="2910.37"/>
    <n v="2012"/>
    <n v="2913"/>
    <s v="2025.03.10 12:18:38"/>
    <n v="2913.08"/>
    <n v="-0.15"/>
    <n v="0"/>
    <n v="2.71"/>
  </r>
  <r>
    <x v="297"/>
    <x v="48"/>
    <n v="87011228"/>
    <s v="2025.03.10 12:04:47"/>
    <n v="1062275965"/>
    <x v="14"/>
    <x v="0"/>
    <n v="0.1"/>
    <n v="19962.18"/>
    <m/>
    <m/>
    <s v="2025.03.10 12:07:15"/>
    <n v="19976.080000000002"/>
    <n v="-7.0000000000000007E-2"/>
    <n v="0"/>
    <n v="1.39"/>
  </r>
  <r>
    <x v="297"/>
    <x v="48"/>
    <n v="87011228"/>
    <s v="2025.03.10 12:04:47"/>
    <n v="1062275966"/>
    <x v="14"/>
    <x v="0"/>
    <n v="0.1"/>
    <n v="19962.43"/>
    <m/>
    <m/>
    <s v="2025.03.10 12:07:18"/>
    <n v="19975.830000000002"/>
    <n v="-7.0000000000000007E-2"/>
    <n v="0"/>
    <n v="1.34"/>
  </r>
  <r>
    <x v="297"/>
    <x v="191"/>
    <n v="87011228"/>
    <s v="2025.03.10 16:00:03"/>
    <n v="1062335963"/>
    <x v="14"/>
    <x v="0"/>
    <n v="0.1"/>
    <n v="19903.93"/>
    <n v="19690"/>
    <m/>
    <s v="2025.03.10 17:04:03"/>
    <n v="19689.330000000002"/>
    <n v="-7.0000000000000007E-2"/>
    <n v="0"/>
    <n v="-21.46"/>
  </r>
  <r>
    <x v="297"/>
    <x v="191"/>
    <n v="87011228"/>
    <s v="2025.03.10 16:00:04"/>
    <n v="1062335970"/>
    <x v="14"/>
    <x v="0"/>
    <n v="0.1"/>
    <n v="19904.43"/>
    <n v="19690"/>
    <m/>
    <s v="2025.03.10 17:04:03"/>
    <n v="19689.580000000002"/>
    <n v="-7.0000000000000007E-2"/>
    <n v="0"/>
    <n v="-21.49"/>
  </r>
  <r>
    <x v="297"/>
    <x v="685"/>
    <n v="87011228"/>
    <s v="2025.03.10 16:54:45"/>
    <n v="1062356150"/>
    <x v="14"/>
    <x v="0"/>
    <n v="0.1"/>
    <n v="19756.18"/>
    <n v="19800"/>
    <m/>
    <s v="2025.03.10 16:58:41"/>
    <n v="19800.830000000002"/>
    <n v="-7.0000000000000007E-2"/>
    <n v="0"/>
    <n v="4.47"/>
  </r>
  <r>
    <x v="297"/>
    <x v="685"/>
    <n v="87011228"/>
    <s v="2025.03.10 16:54:46"/>
    <n v="1062356158"/>
    <x v="14"/>
    <x v="0"/>
    <n v="0.1"/>
    <n v="19755.18"/>
    <n v="19800"/>
    <m/>
    <s v="2025.03.10 16:57:35"/>
    <n v="19797.080000000002"/>
    <n v="-7.0000000000000007E-2"/>
    <n v="0"/>
    <n v="4.1900000000000004"/>
  </r>
  <r>
    <x v="297"/>
    <x v="244"/>
    <n v="87011228"/>
    <s v="2025.03.10 17:04:35"/>
    <n v="1062361572"/>
    <x v="14"/>
    <x v="1"/>
    <n v="0.1"/>
    <n v="19688.330000000002"/>
    <n v="19649"/>
    <m/>
    <s v="2025.03.10 17:30:44"/>
    <n v="19651.68"/>
    <n v="-7.0000000000000007E-2"/>
    <n v="0"/>
    <n v="3.67"/>
  </r>
  <r>
    <x v="297"/>
    <x v="244"/>
    <n v="87011228"/>
    <s v="2025.03.10 17:04:35"/>
    <n v="1062361577"/>
    <x v="14"/>
    <x v="1"/>
    <n v="0.1"/>
    <n v="19689.580000000002"/>
    <n v="19651.97"/>
    <m/>
    <s v="2025.03.10 17:30:44"/>
    <n v="19651.43"/>
    <n v="-7.0000000000000007E-2"/>
    <n v="0"/>
    <n v="3.82"/>
  </r>
  <r>
    <x v="297"/>
    <x v="13"/>
    <n v="87011228"/>
    <s v="2025.03.10 18:00:40"/>
    <n v="1062386754"/>
    <x v="14"/>
    <x v="1"/>
    <n v="0.1"/>
    <n v="19543.330000000002"/>
    <m/>
    <m/>
    <s v="2025.03.10 18:46:01"/>
    <n v="19604.78"/>
    <n v="-7.0000000000000007E-2"/>
    <n v="0"/>
    <n v="-6.15"/>
  </r>
  <r>
    <x v="297"/>
    <x v="13"/>
    <n v="87011228"/>
    <s v="2025.03.10 18:00:41"/>
    <n v="1062386770"/>
    <x v="14"/>
    <x v="1"/>
    <n v="0.1"/>
    <n v="19544.330000000002"/>
    <m/>
    <m/>
    <s v="2025.03.10 18:48:03"/>
    <n v="19640.28"/>
    <n v="-7.0000000000000007E-2"/>
    <n v="0"/>
    <n v="-9.6"/>
  </r>
  <r>
    <x v="298"/>
    <x v="57"/>
    <n v="87011228"/>
    <s v="2025.03.11 06:00:10"/>
    <n v="1062501386"/>
    <x v="15"/>
    <x v="1"/>
    <n v="0.1"/>
    <n v="65.932000000000002"/>
    <n v="66.700999999999993"/>
    <n v="66"/>
    <s v="2025.03.11 18:01:08"/>
    <n v="66.691999999999993"/>
    <n v="-0.2"/>
    <n v="0"/>
    <n v="-7.6"/>
  </r>
  <r>
    <x v="298"/>
    <x v="57"/>
    <n v="87011228"/>
    <s v="2025.03.11 06:00:11"/>
    <n v="1062501388"/>
    <x v="15"/>
    <x v="1"/>
    <n v="0.1"/>
    <n v="65.932000000000002"/>
    <n v="68.5"/>
    <n v="66.400000000000006"/>
    <s v="2025.03.11 17:30:02"/>
    <n v="66.682000000000002"/>
    <n v="-0.2"/>
    <n v="0"/>
    <n v="-7.5"/>
  </r>
  <r>
    <x v="298"/>
    <x v="57"/>
    <n v="87011228"/>
    <s v="2025.03.11 06:00:11"/>
    <n v="1062501394"/>
    <x v="25"/>
    <x v="1"/>
    <n v="0.01"/>
    <n v="2898.95"/>
    <n v="2897.3"/>
    <m/>
    <s v="2025.03.11 06:24:26"/>
    <n v="2897.31"/>
    <n v="-0.15"/>
    <n v="0"/>
    <n v="1.64"/>
  </r>
  <r>
    <x v="298"/>
    <x v="57"/>
    <n v="87011228"/>
    <s v="2025.03.11 06:00:12"/>
    <n v="1062501398"/>
    <x v="25"/>
    <x v="1"/>
    <n v="0.01"/>
    <n v="2898.98"/>
    <n v="2897.5"/>
    <m/>
    <s v="2025.03.11 06:24:32"/>
    <n v="2897.23"/>
    <n v="-0.15"/>
    <n v="0"/>
    <n v="1.75"/>
  </r>
  <r>
    <x v="298"/>
    <x v="202"/>
    <n v="87011228"/>
    <s v="2025.03.11 12:00:04"/>
    <n v="1062551251"/>
    <x v="14"/>
    <x v="1"/>
    <n v="0.1"/>
    <n v="19555.68"/>
    <n v="19532.72"/>
    <m/>
    <s v="2025.03.11 12:24:17"/>
    <n v="19532.93"/>
    <n v="-7.0000000000000007E-2"/>
    <n v="0"/>
    <n v="2.2799999999999998"/>
  </r>
  <r>
    <x v="298"/>
    <x v="202"/>
    <n v="87011228"/>
    <s v="2025.03.11 12:00:04"/>
    <n v="1062551263"/>
    <x v="14"/>
    <x v="1"/>
    <n v="0.1"/>
    <n v="19557.78"/>
    <n v="19533.560000000001"/>
    <m/>
    <s v="2025.03.11 12:24:18"/>
    <n v="19534.78"/>
    <n v="-7.0000000000000007E-2"/>
    <n v="0"/>
    <n v="2.2999999999999998"/>
  </r>
  <r>
    <x v="298"/>
    <x v="202"/>
    <n v="87011228"/>
    <s v="2025.03.11 12:00:07"/>
    <n v="1062551282"/>
    <x v="25"/>
    <x v="1"/>
    <n v="0.01"/>
    <n v="2910.48"/>
    <n v="2908.5"/>
    <n v="2904"/>
    <s v="2025.03.11 16:06:39"/>
    <n v="2908.5"/>
    <n v="-0.15"/>
    <n v="0"/>
    <n v="1.98"/>
  </r>
  <r>
    <x v="298"/>
    <x v="202"/>
    <n v="87011228"/>
    <s v="2025.03.11 12:00:08"/>
    <n v="1062551297"/>
    <x v="25"/>
    <x v="1"/>
    <n v="0.01"/>
    <n v="2910.49"/>
    <n v="2909"/>
    <n v="2907"/>
    <s v="2025.03.11 16:06:49"/>
    <n v="2909.07"/>
    <n v="-0.15"/>
    <n v="0"/>
    <n v="1.42"/>
  </r>
  <r>
    <x v="298"/>
    <x v="191"/>
    <n v="87011228"/>
    <s v="2025.03.11 16:00:02"/>
    <n v="1062594933"/>
    <x v="14"/>
    <x v="0"/>
    <n v="0.1"/>
    <n v="19448.009999999998"/>
    <n v="19490"/>
    <n v="19540"/>
    <s v="2025.03.11 16:37:14"/>
    <n v="19486.68"/>
    <n v="-7.0000000000000007E-2"/>
    <n v="0"/>
    <n v="3.87"/>
  </r>
  <r>
    <x v="298"/>
    <x v="191"/>
    <n v="87011228"/>
    <s v="2025.03.11 16:00:02"/>
    <n v="1062594934"/>
    <x v="14"/>
    <x v="0"/>
    <n v="0.1"/>
    <n v="19451.580000000002"/>
    <n v="19506.2"/>
    <n v="19669.900000000001"/>
    <s v="2025.03.11 16:38:17"/>
    <n v="19503.95"/>
    <n v="-7.0000000000000007E-2"/>
    <n v="0"/>
    <n v="5.24"/>
  </r>
  <r>
    <x v="298"/>
    <x v="92"/>
    <n v="87011228"/>
    <s v="2025.03.11 16:39:44"/>
    <n v="1062566290"/>
    <x v="15"/>
    <x v="1"/>
    <n v="0.1"/>
    <n v="67.061000000000007"/>
    <n v="66.677999999999997"/>
    <n v="66.099999999999994"/>
    <s v="2025.03.11 17:30:00"/>
    <n v="66.682000000000002"/>
    <n v="-0.2"/>
    <n v="0"/>
    <n v="3.79"/>
  </r>
  <r>
    <x v="298"/>
    <x v="11"/>
    <n v="87011228"/>
    <s v="2025.03.11 16:40:14"/>
    <n v="1062615189"/>
    <x v="15"/>
    <x v="1"/>
    <n v="0.1"/>
    <n v="67.081000000000003"/>
    <n v="66.680000000000007"/>
    <n v="66.400000000000006"/>
    <s v="2025.03.11 17:30:00"/>
    <n v="66.682000000000002"/>
    <n v="-0.2"/>
    <n v="0"/>
    <n v="3.99"/>
  </r>
  <r>
    <x v="298"/>
    <x v="780"/>
    <n v="87011228"/>
    <s v="2025.03.11 17:00:00"/>
    <n v="1062625706"/>
    <x v="25"/>
    <x v="0"/>
    <n v="0.01"/>
    <n v="2918.39"/>
    <n v="2919.6"/>
    <m/>
    <s v="2025.03.11 17:11:46"/>
    <n v="2919.61"/>
    <n v="-0.15"/>
    <n v="0"/>
    <n v="1.22"/>
  </r>
  <r>
    <x v="298"/>
    <x v="780"/>
    <n v="87011228"/>
    <s v="2025.03.11 17:00:59"/>
    <n v="1062626813"/>
    <x v="25"/>
    <x v="0"/>
    <n v="0.01"/>
    <n v="2917.63"/>
    <n v="2919.2"/>
    <m/>
    <s v="2025.03.11 17:07:51"/>
    <n v="2919.15"/>
    <n v="-0.15"/>
    <n v="0"/>
    <n v="1.52"/>
  </r>
  <r>
    <x v="299"/>
    <x v="55"/>
    <n v="87011228"/>
    <s v="2025.03.12 05:00:03"/>
    <n v="1062737471"/>
    <x v="25"/>
    <x v="0"/>
    <n v="0.01"/>
    <n v="2914.85"/>
    <n v="2917"/>
    <n v="2924"/>
    <s v="2025.03.12 05:35:56"/>
    <n v="2916.96"/>
    <n v="-0.15"/>
    <n v="0"/>
    <n v="2.11"/>
  </r>
  <r>
    <x v="299"/>
    <x v="55"/>
    <n v="87011228"/>
    <s v="2025.03.12 05:00:03"/>
    <n v="1062737473"/>
    <x v="25"/>
    <x v="0"/>
    <n v="0.01"/>
    <n v="2914.52"/>
    <n v="2917.1"/>
    <n v="2920"/>
    <s v="2025.03.12 05:36:01"/>
    <n v="2916.88"/>
    <n v="-0.15"/>
    <n v="0"/>
    <n v="2.36"/>
  </r>
  <r>
    <x v="299"/>
    <x v="55"/>
    <n v="87011228"/>
    <s v="2025.03.12 05:00:04"/>
    <n v="1062737479"/>
    <x v="15"/>
    <x v="0"/>
    <n v="0.1"/>
    <n v="66.701999999999998"/>
    <n v="64.5"/>
    <n v="66.900000000000006"/>
    <s v="2025.03.12 13:06:32"/>
    <n v="66.900999999999996"/>
    <n v="-0.2"/>
    <n v="0"/>
    <n v="1.99"/>
  </r>
  <r>
    <x v="299"/>
    <x v="55"/>
    <n v="87011228"/>
    <s v="2025.03.12 05:00:04"/>
    <n v="1062737480"/>
    <x v="15"/>
    <x v="0"/>
    <n v="0.1"/>
    <n v="66.701999999999998"/>
    <n v="66.92"/>
    <n v="67.2"/>
    <s v="2025.03.12 13:28:54"/>
    <n v="66.921000000000006"/>
    <n v="-0.2"/>
    <n v="0"/>
    <n v="2.19"/>
  </r>
  <r>
    <x v="299"/>
    <x v="899"/>
    <n v="87011228"/>
    <s v="2025.03.12 09:00:02"/>
    <n v="1062760155"/>
    <x v="25"/>
    <x v="0"/>
    <n v="0.01"/>
    <n v="2916.07"/>
    <n v="2918"/>
    <n v="2919"/>
    <s v="2025.03.12 09:07:46"/>
    <n v="2918.99"/>
    <n v="-0.15"/>
    <n v="0"/>
    <n v="2.92"/>
  </r>
  <r>
    <x v="299"/>
    <x v="899"/>
    <n v="87011228"/>
    <s v="2025.03.12 09:00:02"/>
    <n v="1062760156"/>
    <x v="25"/>
    <x v="0"/>
    <n v="0.01"/>
    <n v="2916.07"/>
    <n v="2919.9"/>
    <n v="2922"/>
    <s v="2025.03.12 09:10:09"/>
    <n v="2919.68"/>
    <n v="-0.15"/>
    <n v="0"/>
    <n v="3.61"/>
  </r>
  <r>
    <x v="299"/>
    <x v="191"/>
    <n v="87011228"/>
    <s v="2025.03.12 16:00:04"/>
    <n v="1062845311"/>
    <x v="14"/>
    <x v="0"/>
    <n v="0.1"/>
    <n v="19708.63"/>
    <n v="19745.3"/>
    <n v="19801.96"/>
    <s v="2025.03.12 16:34:35"/>
    <n v="19744.78"/>
    <n v="-7.0000000000000007E-2"/>
    <n v="0"/>
    <n v="3.62"/>
  </r>
  <r>
    <x v="299"/>
    <x v="191"/>
    <n v="87011228"/>
    <s v="2025.03.12 16:00:05"/>
    <n v="1062845315"/>
    <x v="14"/>
    <x v="0"/>
    <n v="0.1"/>
    <n v="19708.63"/>
    <n v="19736.63"/>
    <n v="19898.22"/>
    <s v="2025.03.12 16:34:46"/>
    <n v="19737.28"/>
    <n v="-7.0000000000000007E-2"/>
    <n v="0"/>
    <n v="2.87"/>
  </r>
  <r>
    <x v="300"/>
    <x v="675"/>
    <n v="87011228"/>
    <s v="2025.03.13 04:00:01"/>
    <n v="1062970273"/>
    <x v="15"/>
    <x v="0"/>
    <n v="0.1"/>
    <n v="67.611999999999995"/>
    <n v="67.641999999999996"/>
    <n v="68.3"/>
    <s v="2025.03.13 10:19:42"/>
    <n v="67.650999999999996"/>
    <n v="-0.2"/>
    <n v="0"/>
    <n v="0.39"/>
  </r>
  <r>
    <x v="300"/>
    <x v="675"/>
    <n v="87011228"/>
    <s v="2025.03.13 04:00:02"/>
    <n v="1062970274"/>
    <x v="15"/>
    <x v="0"/>
    <n v="0.1"/>
    <n v="67.611999999999995"/>
    <n v="66"/>
    <n v="67.900000000000006"/>
    <s v="2025.03.13 10:18:37"/>
    <n v="67.661000000000001"/>
    <n v="-0.2"/>
    <n v="0"/>
    <n v="0.49"/>
  </r>
  <r>
    <x v="300"/>
    <x v="370"/>
    <n v="87011228"/>
    <s v="2025.03.13 06:59:39"/>
    <n v="1062995597"/>
    <x v="14"/>
    <x v="0"/>
    <n v="0.1"/>
    <n v="19517.28"/>
    <n v="19531"/>
    <n v="19620"/>
    <s v="2025.03.13 07:17:56"/>
    <n v="19530.18"/>
    <n v="-7.0000000000000007E-2"/>
    <n v="0"/>
    <n v="1.29"/>
  </r>
  <r>
    <x v="300"/>
    <x v="370"/>
    <n v="87011228"/>
    <s v="2025.03.13 06:59:39"/>
    <n v="1062995598"/>
    <x v="14"/>
    <x v="0"/>
    <n v="0.1"/>
    <n v="19517.28"/>
    <n v="19532"/>
    <n v="19580"/>
    <s v="2025.03.13 07:16:45"/>
    <n v="19531.93"/>
    <n v="-7.0000000000000007E-2"/>
    <n v="0"/>
    <n v="1.47"/>
  </r>
  <r>
    <x v="300"/>
    <x v="1042"/>
    <n v="87011228"/>
    <s v="2025.03.13 10:16:20"/>
    <n v="1063018800"/>
    <x v="25"/>
    <x v="0"/>
    <n v="0.01"/>
    <n v="2936.86"/>
    <n v="2941.93"/>
    <m/>
    <s v="2025.03.13 11:18:04"/>
    <n v="2941.84"/>
    <n v="-0.15"/>
    <n v="0"/>
    <n v="4.9800000000000004"/>
  </r>
  <r>
    <x v="300"/>
    <x v="1042"/>
    <n v="87011228"/>
    <s v="2025.03.13 10:16:20"/>
    <n v="1063018802"/>
    <x v="25"/>
    <x v="0"/>
    <n v="0.01"/>
    <n v="2936.99"/>
    <n v="2940.7"/>
    <m/>
    <s v="2025.03.13 11:13:17"/>
    <n v="2940.7"/>
    <n v="-0.15"/>
    <n v="0"/>
    <n v="3.71"/>
  </r>
  <r>
    <x v="300"/>
    <x v="881"/>
    <n v="87011228"/>
    <s v="2025.03.13 13:00:06"/>
    <n v="1063047683"/>
    <x v="14"/>
    <x v="1"/>
    <n v="0.1"/>
    <n v="19600.93"/>
    <n v="19583.02"/>
    <m/>
    <s v="2025.03.13 13:55:56"/>
    <n v="19583.28"/>
    <n v="-7.0000000000000007E-2"/>
    <n v="0"/>
    <n v="1.77"/>
  </r>
  <r>
    <x v="300"/>
    <x v="881"/>
    <n v="87011228"/>
    <s v="2025.03.13 13:00:06"/>
    <n v="1063047684"/>
    <x v="14"/>
    <x v="1"/>
    <n v="0.1"/>
    <n v="19604.18"/>
    <n v="19564.689999999999"/>
    <m/>
    <s v="2025.03.13 13:58:34"/>
    <n v="19565.43"/>
    <n v="-7.0000000000000007E-2"/>
    <n v="0"/>
    <n v="3.88"/>
  </r>
  <r>
    <x v="301"/>
    <x v="1099"/>
    <n v="87011228"/>
    <s v="2025.03.14 05:23:37"/>
    <n v="1063229378"/>
    <x v="25"/>
    <x v="0"/>
    <n v="0.01"/>
    <n v="2987.78"/>
    <n v="2990"/>
    <n v="2991"/>
    <s v="2025.03.14 06:52:12"/>
    <n v="2989.95"/>
    <n v="-0.15"/>
    <n v="0"/>
    <n v="2.17"/>
  </r>
  <r>
    <x v="301"/>
    <x v="1099"/>
    <n v="87011228"/>
    <s v="2025.03.14 05:23:37"/>
    <n v="1063229379"/>
    <x v="25"/>
    <x v="0"/>
    <n v="0.01"/>
    <n v="2987.78"/>
    <n v="2957"/>
    <n v="2989"/>
    <s v="2025.03.14 06:46:56"/>
    <n v="2989.01"/>
    <n v="-0.15"/>
    <n v="0"/>
    <n v="1.23"/>
  </r>
  <r>
    <x v="301"/>
    <x v="162"/>
    <n v="87011228"/>
    <s v="2025.03.14 06:12:04"/>
    <n v="1063235064"/>
    <x v="15"/>
    <x v="1"/>
    <n v="0.1"/>
    <n v="67.061000000000007"/>
    <n v="66.941999999999993"/>
    <m/>
    <s v="2025.03.14 16:02:50"/>
    <n v="66.941999999999993"/>
    <n v="-0.2"/>
    <n v="0"/>
    <n v="1.19"/>
  </r>
  <r>
    <x v="301"/>
    <x v="162"/>
    <n v="87011228"/>
    <s v="2025.03.14 06:12:05"/>
    <n v="1063235065"/>
    <x v="15"/>
    <x v="1"/>
    <n v="0.1"/>
    <n v="67.061000000000007"/>
    <n v="66.94"/>
    <n v="66.8"/>
    <s v="2025.03.14 16:02:59"/>
    <n v="66.941999999999993"/>
    <n v="-0.2"/>
    <n v="0"/>
    <n v="1.19"/>
  </r>
  <r>
    <x v="301"/>
    <x v="751"/>
    <n v="87011228"/>
    <s v="2025.03.14 16:47:25"/>
    <n v="1063346890"/>
    <x v="25"/>
    <x v="0"/>
    <n v="0.01"/>
    <n v="2991.01"/>
    <n v="2987.26"/>
    <m/>
    <s v="2025.03.14 19:37:03"/>
    <n v="2987.25"/>
    <n v="-0.15"/>
    <n v="0"/>
    <n v="-3.76"/>
  </r>
  <r>
    <x v="301"/>
    <x v="751"/>
    <n v="87011228"/>
    <s v="2025.03.14 16:47:26"/>
    <n v="1063346896"/>
    <x v="25"/>
    <x v="0"/>
    <n v="0.01"/>
    <n v="2991.25"/>
    <n v="2988.25"/>
    <m/>
    <s v="2025.03.14 19:42:21"/>
    <n v="2988.25"/>
    <n v="-0.15"/>
    <n v="0"/>
    <n v="-3"/>
  </r>
  <r>
    <x v="301"/>
    <x v="325"/>
    <n v="87011228"/>
    <s v="2025.03.14 17:01:02"/>
    <n v="1063353171"/>
    <x v="15"/>
    <x v="0"/>
    <n v="0.1"/>
    <n v="66.891999999999996"/>
    <m/>
    <m/>
    <s v="2025.03.14 18:13:23"/>
    <n v="66.991"/>
    <n v="-0.2"/>
    <n v="0"/>
    <n v="0.99"/>
  </r>
  <r>
    <x v="301"/>
    <x v="325"/>
    <n v="87011228"/>
    <s v="2025.03.14 17:01:03"/>
    <n v="1063353176"/>
    <x v="15"/>
    <x v="0"/>
    <n v="0.1"/>
    <n v="66.902000000000001"/>
    <m/>
    <m/>
    <s v="2025.03.14 18:13:23"/>
    <n v="66.995999999999995"/>
    <n v="-0.2"/>
    <n v="0"/>
    <n v="0.94"/>
  </r>
  <r>
    <x v="302"/>
    <x v="1091"/>
    <n v="87011228"/>
    <s v="2025.03.17 02:22:35"/>
    <n v="1063493549"/>
    <x v="14"/>
    <x v="0"/>
    <n v="0.1"/>
    <n v="19580.53"/>
    <n v="19592"/>
    <n v="19720"/>
    <s v="2025.03.17 02:30:20"/>
    <n v="19591.93"/>
    <n v="-7.0000000000000007E-2"/>
    <n v="0"/>
    <n v="1.1399999999999999"/>
  </r>
  <r>
    <x v="302"/>
    <x v="1091"/>
    <n v="87011228"/>
    <s v="2025.03.17 02:22:36"/>
    <n v="1063493550"/>
    <x v="14"/>
    <x v="0"/>
    <n v="0.1"/>
    <n v="19580.53"/>
    <n v="19605"/>
    <n v="19660"/>
    <s v="2025.03.17 02:43:50"/>
    <n v="19604.93"/>
    <n v="-7.0000000000000007E-2"/>
    <n v="0"/>
    <n v="2.44"/>
  </r>
  <r>
    <x v="302"/>
    <x v="57"/>
    <n v="87011228"/>
    <s v="2025.03.17 06:00:02"/>
    <n v="1063573284"/>
    <x v="14"/>
    <x v="0"/>
    <n v="0.01"/>
    <n v="19608.78"/>
    <m/>
    <m/>
    <s v="2025.03.17 06:00:47"/>
    <n v="19610.93"/>
    <n v="-0.01"/>
    <n v="0"/>
    <n v="0.02"/>
  </r>
  <r>
    <x v="302"/>
    <x v="57"/>
    <n v="87011228"/>
    <s v="2025.03.17 06:00:02"/>
    <n v="1063573286"/>
    <x v="14"/>
    <x v="0"/>
    <n v="0.01"/>
    <n v="19608.78"/>
    <m/>
    <m/>
    <s v="2025.03.17 06:00:42"/>
    <n v="19610.93"/>
    <n v="-0.01"/>
    <n v="0"/>
    <n v="0.02"/>
  </r>
  <r>
    <x v="302"/>
    <x v="57"/>
    <n v="87011228"/>
    <s v="2025.03.17 06:00:08"/>
    <n v="1063573299"/>
    <x v="14"/>
    <x v="0"/>
    <n v="0.01"/>
    <n v="19609.53"/>
    <m/>
    <m/>
    <s v="2025.03.17 06:00:38"/>
    <n v="19610.68"/>
    <n v="-0.01"/>
    <n v="0"/>
    <n v="0.01"/>
  </r>
  <r>
    <x v="302"/>
    <x v="57"/>
    <n v="87011228"/>
    <s v="2025.03.17 06:00:08"/>
    <n v="1063573301"/>
    <x v="14"/>
    <x v="0"/>
    <n v="0.01"/>
    <n v="19609.53"/>
    <m/>
    <m/>
    <s v="2025.03.17 06:00:34"/>
    <n v="19610.43"/>
    <n v="-0.01"/>
    <n v="0"/>
    <n v="0.01"/>
  </r>
  <r>
    <x v="302"/>
    <x v="279"/>
    <n v="87011228"/>
    <s v="2025.03.17 06:01:01"/>
    <n v="1063573442"/>
    <x v="25"/>
    <x v="0"/>
    <n v="0.01"/>
    <n v="2988.14"/>
    <n v="2989.8"/>
    <m/>
    <s v="2025.03.17 09:30:55"/>
    <n v="2989.61"/>
    <n v="-0.15"/>
    <n v="0"/>
    <n v="1.47"/>
  </r>
  <r>
    <x v="302"/>
    <x v="279"/>
    <n v="87011228"/>
    <s v="2025.03.17 06:01:01"/>
    <n v="1063573444"/>
    <x v="25"/>
    <x v="0"/>
    <n v="0.01"/>
    <n v="2988.14"/>
    <n v="2990"/>
    <m/>
    <s v="2025.03.17 09:30:27"/>
    <n v="2990.04"/>
    <n v="-0.15"/>
    <n v="0"/>
    <n v="1.9"/>
  </r>
  <r>
    <x v="302"/>
    <x v="1106"/>
    <n v="87011228"/>
    <s v="2025.03.17 10:47:23"/>
    <n v="1063636160"/>
    <x v="14"/>
    <x v="0"/>
    <n v="0.1"/>
    <n v="19586.78"/>
    <n v="19598"/>
    <m/>
    <s v="2025.03.17 11:00:03"/>
    <n v="19595.93"/>
    <n v="-7.0000000000000007E-2"/>
    <n v="0"/>
    <n v="0.92"/>
  </r>
  <r>
    <x v="302"/>
    <x v="1106"/>
    <n v="87011228"/>
    <s v="2025.03.17 10:47:23"/>
    <n v="1063636164"/>
    <x v="14"/>
    <x v="0"/>
    <n v="0.1"/>
    <n v="19586.78"/>
    <n v="19597"/>
    <m/>
    <s v="2025.03.17 11:00:03"/>
    <n v="19595.93"/>
    <n v="-7.0000000000000007E-2"/>
    <n v="0"/>
    <n v="0.92"/>
  </r>
  <r>
    <x v="302"/>
    <x v="593"/>
    <n v="87011228"/>
    <s v="2025.03.17 11:57:49"/>
    <n v="1063647334"/>
    <x v="15"/>
    <x v="0"/>
    <n v="0.1"/>
    <n v="67.786000000000001"/>
    <m/>
    <n v="68"/>
    <s v="2025.03.17 12:20:10"/>
    <n v="67.89"/>
    <n v="-0.2"/>
    <n v="0"/>
    <n v="1.04"/>
  </r>
  <r>
    <x v="302"/>
    <x v="593"/>
    <n v="87011228"/>
    <s v="2025.03.17 11:57:49"/>
    <n v="1063647335"/>
    <x v="15"/>
    <x v="0"/>
    <n v="0.1"/>
    <n v="67.786000000000001"/>
    <m/>
    <n v="67.900000000000006"/>
    <s v="2025.03.17 12:19:45"/>
    <n v="67.900000000000006"/>
    <n v="-0.2"/>
    <n v="0"/>
    <n v="1.1399999999999999"/>
  </r>
  <r>
    <x v="302"/>
    <x v="325"/>
    <n v="87011228"/>
    <s v="2025.03.17 17:01:03"/>
    <n v="1063725463"/>
    <x v="15"/>
    <x v="0"/>
    <n v="0.1"/>
    <n v="67.881"/>
    <n v="66"/>
    <n v="68.05"/>
    <s v="2025.03.18 06:04:39"/>
    <n v="67.820999999999998"/>
    <n v="-0.2"/>
    <n v="0"/>
    <n v="-0.6"/>
  </r>
  <r>
    <x v="302"/>
    <x v="325"/>
    <n v="87011228"/>
    <s v="2025.03.17 17:01:04"/>
    <n v="1063725465"/>
    <x v="15"/>
    <x v="0"/>
    <n v="0.1"/>
    <n v="67.881"/>
    <n v="66"/>
    <n v="68"/>
    <s v="2025.03.18 06:04:37"/>
    <n v="67.820999999999998"/>
    <n v="-0.2"/>
    <n v="0"/>
    <n v="-0.6"/>
  </r>
  <r>
    <x v="303"/>
    <x v="675"/>
    <n v="87011228"/>
    <s v="2025.03.18 04:00:14"/>
    <n v="1063819358"/>
    <x v="14"/>
    <x v="0"/>
    <n v="0.1"/>
    <n v="19804.73"/>
    <n v="19825.96"/>
    <n v="19842.25"/>
    <s v="2025.03.18 11:32:09"/>
    <n v="19826.38"/>
    <n v="-7.0000000000000007E-2"/>
    <n v="0"/>
    <n v="2.17"/>
  </r>
  <r>
    <x v="303"/>
    <x v="675"/>
    <n v="87011228"/>
    <s v="2025.03.18 04:00:15"/>
    <n v="1063819360"/>
    <x v="14"/>
    <x v="0"/>
    <n v="0.1"/>
    <n v="19805.48"/>
    <n v="19825"/>
    <n v="19874"/>
    <s v="2025.03.18 11:31:04"/>
    <n v="19824.88"/>
    <n v="-7.0000000000000007E-2"/>
    <n v="0"/>
    <n v="1.94"/>
  </r>
  <r>
    <x v="303"/>
    <x v="354"/>
    <n v="87011228"/>
    <s v="2025.03.18 14:00:01"/>
    <n v="1063959181"/>
    <x v="14"/>
    <x v="0"/>
    <n v="0.1"/>
    <n v="19784.98"/>
    <n v="19470.3"/>
    <m/>
    <s v="2025.03.18 18:41:16"/>
    <n v="19469.830000000002"/>
    <n v="-7.0000000000000007E-2"/>
    <n v="0"/>
    <n v="-31.52"/>
  </r>
  <r>
    <x v="303"/>
    <x v="354"/>
    <n v="87011228"/>
    <s v="2025.03.18 14:00:01"/>
    <n v="1063959184"/>
    <x v="14"/>
    <x v="0"/>
    <n v="0.1"/>
    <n v="19784.48"/>
    <n v="19370"/>
    <m/>
    <s v="2025.03.18 18:56:40"/>
    <n v="19434.330000000002"/>
    <n v="-7.0000000000000007E-2"/>
    <n v="0"/>
    <n v="-35.020000000000003"/>
  </r>
  <r>
    <x v="303"/>
    <x v="267"/>
    <n v="87011228"/>
    <s v="2025.03.18 16:34:39"/>
    <n v="1063995040"/>
    <x v="14"/>
    <x v="0"/>
    <n v="0.1"/>
    <n v="19650.830000000002"/>
    <n v="19370"/>
    <m/>
    <s v="2025.03.18 18:56:43"/>
    <n v="19437.580000000002"/>
    <n v="-7.0000000000000007E-2"/>
    <n v="0"/>
    <n v="-21.33"/>
  </r>
  <r>
    <x v="303"/>
    <x v="12"/>
    <n v="87011228"/>
    <s v="2025.03.18 16:41:01"/>
    <n v="1064003700"/>
    <x v="14"/>
    <x v="0"/>
    <n v="0.1"/>
    <n v="19564.98"/>
    <n v="19528.689999999999"/>
    <n v="19654.3"/>
    <s v="2025.03.18 19:37:58"/>
    <n v="19529.63"/>
    <n v="-7.0000000000000007E-2"/>
    <n v="0"/>
    <n v="-3.54"/>
  </r>
  <r>
    <x v="303"/>
    <x v="780"/>
    <n v="87011228"/>
    <s v="2025.03.18 17:00:01"/>
    <n v="1064016999"/>
    <x v="15"/>
    <x v="0"/>
    <n v="0.1"/>
    <n v="68.001999999999995"/>
    <n v="67.44"/>
    <n v="67.599999999999994"/>
    <s v="2025.03.19 18:17:16"/>
    <n v="67.436000000000007"/>
    <n v="-0.2"/>
    <n v="0"/>
    <n v="-5.66"/>
  </r>
  <r>
    <x v="303"/>
    <x v="780"/>
    <n v="87011228"/>
    <s v="2025.03.18 17:00:01"/>
    <n v="1064017023"/>
    <x v="15"/>
    <x v="0"/>
    <n v="0.1"/>
    <n v="68.012"/>
    <n v="67.513000000000005"/>
    <n v="67.8"/>
    <s v="2025.03.19 18:28:57"/>
    <n v="67.510999999999996"/>
    <n v="-0.2"/>
    <n v="0"/>
    <n v="-5.01"/>
  </r>
  <r>
    <x v="303"/>
    <x v="245"/>
    <n v="87011228"/>
    <s v="2025.03.18 18:01:24"/>
    <n v="1064005587"/>
    <x v="14"/>
    <x v="0"/>
    <n v="0.1"/>
    <n v="19425.93"/>
    <n v="19469.98"/>
    <m/>
    <s v="2025.03.18 18:41:17"/>
    <n v="19470.080000000002"/>
    <n v="-7.0000000000000007E-2"/>
    <n v="0"/>
    <n v="4.42"/>
  </r>
  <r>
    <x v="303"/>
    <x v="1107"/>
    <n v="87011228"/>
    <s v="2025.03.18 19:43:56"/>
    <n v="1064019324"/>
    <x v="15"/>
    <x v="0"/>
    <n v="0.1"/>
    <n v="66.992000000000004"/>
    <n v="67.44"/>
    <n v="67.599999999999994"/>
    <s v="2025.03.19 18:17:16"/>
    <n v="67.436000000000007"/>
    <n v="-0.2"/>
    <n v="0"/>
    <n v="4.4400000000000004"/>
  </r>
  <r>
    <x v="303"/>
    <x v="1107"/>
    <n v="87011228"/>
    <s v="2025.03.18 19:43:56"/>
    <n v="1064019451"/>
    <x v="15"/>
    <x v="0"/>
    <n v="0.1"/>
    <n v="66.992000000000004"/>
    <n v="67.510999999999996"/>
    <n v="67.8"/>
    <s v="2025.03.19 18:28:57"/>
    <n v="67.510999999999996"/>
    <n v="-0.2"/>
    <n v="0"/>
    <n v="5.19"/>
  </r>
  <r>
    <x v="304"/>
    <x v="39"/>
    <n v="87011228"/>
    <s v="2025.03.19 03:00:40"/>
    <n v="1064098340"/>
    <x v="25"/>
    <x v="0"/>
    <n v="0.01"/>
    <n v="3031.02"/>
    <n v="3032.3"/>
    <m/>
    <s v="2025.03.19 03:34:06"/>
    <n v="3032.25"/>
    <n v="-0.15"/>
    <n v="0"/>
    <n v="1.23"/>
  </r>
  <r>
    <x v="304"/>
    <x v="39"/>
    <n v="87011228"/>
    <s v="2025.03.19 03:00:46"/>
    <n v="1064098358"/>
    <x v="25"/>
    <x v="0"/>
    <n v="0.01"/>
    <n v="3031.02"/>
    <n v="3032.4"/>
    <m/>
    <s v="2025.03.19 03:33:49"/>
    <n v="3032.4"/>
    <n v="-0.15"/>
    <n v="0"/>
    <n v="1.38"/>
  </r>
  <r>
    <x v="304"/>
    <x v="133"/>
    <n v="87011228"/>
    <s v="2025.03.19 04:04:08"/>
    <n v="1064107288"/>
    <x v="14"/>
    <x v="1"/>
    <n v="0.1"/>
    <n v="19573.330000000002"/>
    <m/>
    <n v="19560"/>
    <s v="2025.03.19 04:49:49"/>
    <n v="19559.93"/>
    <n v="-7.0000000000000007E-2"/>
    <n v="0"/>
    <n v="1.34"/>
  </r>
  <r>
    <x v="304"/>
    <x v="133"/>
    <n v="87011228"/>
    <s v="2025.03.19 04:04:08"/>
    <n v="1064107290"/>
    <x v="14"/>
    <x v="1"/>
    <n v="0.1"/>
    <n v="19573.830000000002"/>
    <n v="19561"/>
    <m/>
    <s v="2025.03.19 06:05:31"/>
    <n v="19561.18"/>
    <n v="-7.0000000000000007E-2"/>
    <n v="0"/>
    <n v="1.27"/>
  </r>
  <r>
    <x v="304"/>
    <x v="202"/>
    <n v="87011228"/>
    <s v="2025.03.19 12:00:29"/>
    <n v="1064177739"/>
    <x v="25"/>
    <x v="0"/>
    <n v="0.01"/>
    <n v="3025.87"/>
    <n v="3027.6"/>
    <m/>
    <s v="2025.03.19 12:24:37"/>
    <n v="3027.26"/>
    <n v="-0.15"/>
    <n v="0"/>
    <n v="1.39"/>
  </r>
  <r>
    <x v="304"/>
    <x v="202"/>
    <n v="87011228"/>
    <s v="2025.03.19 12:00:30"/>
    <n v="1064177742"/>
    <x v="25"/>
    <x v="0"/>
    <n v="0.01"/>
    <n v="3025.86"/>
    <n v="3027.7"/>
    <m/>
    <s v="2025.03.19 12:24:37"/>
    <n v="3027.26"/>
    <n v="-0.15"/>
    <n v="0"/>
    <n v="1.4"/>
  </r>
  <r>
    <x v="304"/>
    <x v="780"/>
    <n v="87011228"/>
    <s v="2025.03.19 17:00:09"/>
    <n v="1064240410"/>
    <x v="14"/>
    <x v="0"/>
    <n v="0.1"/>
    <n v="19636.18"/>
    <n v="19652"/>
    <m/>
    <s v="2025.03.19 17:03:56"/>
    <n v="19652.080000000002"/>
    <n v="-7.0000000000000007E-2"/>
    <n v="0"/>
    <n v="1.59"/>
  </r>
  <r>
    <x v="304"/>
    <x v="780"/>
    <n v="87011228"/>
    <s v="2025.03.19 17:00:10"/>
    <n v="1064240424"/>
    <x v="14"/>
    <x v="0"/>
    <n v="0.1"/>
    <n v="19637.43"/>
    <n v="19671.57"/>
    <m/>
    <s v="2025.03.19 17:08:10"/>
    <n v="19671.580000000002"/>
    <n v="-7.0000000000000007E-2"/>
    <n v="0"/>
    <n v="3.42"/>
  </r>
  <r>
    <x v="304"/>
    <x v="13"/>
    <n v="87011228"/>
    <s v="2025.03.19 18:00:01"/>
    <n v="1064259794"/>
    <x v="25"/>
    <x v="0"/>
    <n v="0.01"/>
    <n v="3027.8"/>
    <n v="3029.3"/>
    <m/>
    <s v="2025.03.19 18:04:39"/>
    <n v="3029.4"/>
    <n v="-0.15"/>
    <n v="0"/>
    <n v="1.6"/>
  </r>
  <r>
    <x v="304"/>
    <x v="13"/>
    <n v="87011228"/>
    <s v="2025.03.19 18:00:04"/>
    <n v="1064259816"/>
    <x v="25"/>
    <x v="0"/>
    <n v="0.01"/>
    <n v="3028.03"/>
    <n v="3029.3"/>
    <m/>
    <s v="2025.03.19 18:04:12"/>
    <n v="3029.25"/>
    <n v="-0.15"/>
    <n v="0"/>
    <n v="1.22"/>
  </r>
  <r>
    <x v="305"/>
    <x v="57"/>
    <n v="87011228"/>
    <s v="2025.03.20 06:00:01"/>
    <n v="1064360420"/>
    <x v="25"/>
    <x v="0"/>
    <n v="0.01"/>
    <n v="3046.06"/>
    <n v="3048.69"/>
    <m/>
    <s v="2025.03.20 06:15:51"/>
    <n v="3048.68"/>
    <n v="-0.15"/>
    <n v="0"/>
    <n v="2.62"/>
  </r>
  <r>
    <x v="305"/>
    <x v="57"/>
    <n v="87011228"/>
    <s v="2025.03.20 06:00:02"/>
    <n v="1064360427"/>
    <x v="25"/>
    <x v="0"/>
    <n v="0.01"/>
    <n v="3046.12"/>
    <n v="3047.4"/>
    <m/>
    <s v="2025.03.20 06:04:49"/>
    <n v="3047.33"/>
    <n v="-0.15"/>
    <n v="0"/>
    <n v="1.21"/>
  </r>
  <r>
    <x v="305"/>
    <x v="57"/>
    <n v="87011228"/>
    <s v="2025.03.20 06:00:02"/>
    <n v="1064360431"/>
    <x v="25"/>
    <x v="0"/>
    <n v="0.01"/>
    <n v="3046.15"/>
    <n v="3048.65"/>
    <m/>
    <s v="2025.03.20 06:19:04"/>
    <n v="3048.58"/>
    <n v="-0.15"/>
    <n v="0"/>
    <n v="2.4300000000000002"/>
  </r>
  <r>
    <x v="305"/>
    <x v="886"/>
    <n v="87011228"/>
    <s v="2025.03.20 10:00:01"/>
    <n v="1064389829"/>
    <x v="14"/>
    <x v="0"/>
    <n v="0.1"/>
    <n v="19852.330000000002"/>
    <n v="19866.39"/>
    <m/>
    <s v="2025.03.20 10:03:10"/>
    <n v="19866.23"/>
    <n v="-7.0000000000000007E-2"/>
    <n v="0"/>
    <n v="1.39"/>
  </r>
  <r>
    <x v="305"/>
    <x v="886"/>
    <n v="87011228"/>
    <s v="2025.03.20 10:00:11"/>
    <n v="1064389935"/>
    <x v="14"/>
    <x v="0"/>
    <n v="0.1"/>
    <n v="19849.830000000002"/>
    <n v="19862"/>
    <m/>
    <s v="2025.03.20 10:01:45"/>
    <n v="19861.73"/>
    <n v="-7.0000000000000007E-2"/>
    <n v="0"/>
    <n v="1.19"/>
  </r>
  <r>
    <x v="305"/>
    <x v="651"/>
    <n v="87011228"/>
    <s v="2025.03.20 11:00:03"/>
    <n v="1064399616"/>
    <x v="15"/>
    <x v="0"/>
    <n v="0.1"/>
    <n v="67.593000000000004"/>
    <n v="67.695999999999998"/>
    <m/>
    <s v="2025.03.20 11:24:20"/>
    <n v="67.691999999999993"/>
    <n v="-0.2"/>
    <n v="0"/>
    <n v="0.99"/>
  </r>
  <r>
    <x v="305"/>
    <x v="651"/>
    <n v="87011228"/>
    <s v="2025.03.20 11:00:03"/>
    <n v="1064399617"/>
    <x v="15"/>
    <x v="0"/>
    <n v="0.1"/>
    <n v="67.593000000000004"/>
    <n v="67"/>
    <m/>
    <s v="2025.03.20 11:12:37"/>
    <n v="67.691999999999993"/>
    <n v="-0.2"/>
    <n v="0"/>
    <n v="0.99"/>
  </r>
  <r>
    <x v="305"/>
    <x v="881"/>
    <n v="87011228"/>
    <s v="2025.03.20 13:00:01"/>
    <n v="1064421934"/>
    <x v="14"/>
    <x v="0"/>
    <n v="0.1"/>
    <n v="19751.580000000002"/>
    <m/>
    <n v="19695"/>
    <s v="2025.03.20 16:39:57"/>
    <n v="19696.73"/>
    <n v="-7.0000000000000007E-2"/>
    <n v="0"/>
    <n v="-5.49"/>
  </r>
  <r>
    <x v="305"/>
    <x v="881"/>
    <n v="87011228"/>
    <s v="2025.03.20 13:00:01"/>
    <n v="1064421936"/>
    <x v="14"/>
    <x v="0"/>
    <n v="0.1"/>
    <n v="19752.330000000002"/>
    <n v="19692.04"/>
    <m/>
    <s v="2025.03.20 16:40:19"/>
    <n v="19690.98"/>
    <n v="-7.0000000000000007E-2"/>
    <n v="0"/>
    <n v="-6.14"/>
  </r>
  <r>
    <x v="305"/>
    <x v="487"/>
    <n v="87011228"/>
    <s v="2025.03.20 13:17:59"/>
    <n v="1064429174"/>
    <x v="14"/>
    <x v="0"/>
    <n v="0.1"/>
    <n v="19619.98"/>
    <m/>
    <n v="19695"/>
    <s v="2025.03.20 16:39:57"/>
    <n v="19696.73"/>
    <n v="-7.0000000000000007E-2"/>
    <n v="0"/>
    <n v="7.68"/>
  </r>
  <r>
    <x v="305"/>
    <x v="487"/>
    <n v="87011228"/>
    <s v="2025.03.20 13:17:59"/>
    <n v="1064429104"/>
    <x v="14"/>
    <x v="0"/>
    <n v="0.1"/>
    <n v="19619.98"/>
    <n v="19611.75"/>
    <m/>
    <s v="2025.03.20 16:40:09"/>
    <n v="19695.73"/>
    <n v="-7.0000000000000007E-2"/>
    <n v="0"/>
    <n v="7.58"/>
  </r>
  <r>
    <x v="305"/>
    <x v="354"/>
    <n v="87011228"/>
    <s v="2025.03.20 14:00:01"/>
    <n v="1064445478"/>
    <x v="25"/>
    <x v="0"/>
    <n v="0.01"/>
    <n v="3034.56"/>
    <n v="3036.38"/>
    <m/>
    <s v="2025.03.20 15:20:24"/>
    <n v="3036.36"/>
    <n v="-0.15"/>
    <n v="0"/>
    <n v="1.8"/>
  </r>
  <r>
    <x v="305"/>
    <x v="354"/>
    <n v="87011228"/>
    <s v="2025.03.20 14:00:02"/>
    <n v="1064445488"/>
    <x v="25"/>
    <x v="0"/>
    <n v="0.01"/>
    <n v="3034.61"/>
    <n v="3036.66"/>
    <n v="3040.45"/>
    <s v="2025.03.20 15:20:23"/>
    <n v="3036.43"/>
    <n v="-0.15"/>
    <n v="0"/>
    <n v="1.82"/>
  </r>
  <r>
    <x v="306"/>
    <x v="191"/>
    <n v="87011228"/>
    <s v="2025.03.21 16:00:07"/>
    <n v="1064687384"/>
    <x v="25"/>
    <x v="1"/>
    <n v="0.01"/>
    <n v="3034.22"/>
    <n v="3031.76"/>
    <m/>
    <s v="2025.03.21 16:23:36"/>
    <n v="3031.87"/>
    <n v="-0.15"/>
    <n v="0"/>
    <n v="2.35"/>
  </r>
  <r>
    <x v="306"/>
    <x v="191"/>
    <n v="87011228"/>
    <s v="2025.03.21 16:00:08"/>
    <n v="1064687388"/>
    <x v="25"/>
    <x v="1"/>
    <n v="0.01"/>
    <n v="3034.2"/>
    <n v="3031.8"/>
    <m/>
    <s v="2025.03.21 16:24:11"/>
    <n v="3031.82"/>
    <n v="-0.15"/>
    <n v="0"/>
    <n v="2.38"/>
  </r>
  <r>
    <x v="306"/>
    <x v="244"/>
    <n v="87011228"/>
    <s v="2025.03.21 17:04:37"/>
    <n v="1064719116"/>
    <x v="14"/>
    <x v="0"/>
    <n v="0.1"/>
    <n v="19532.28"/>
    <n v="19557.62"/>
    <m/>
    <s v="2025.03.21 17:23:37"/>
    <n v="19558.18"/>
    <n v="-7.0000000000000007E-2"/>
    <n v="0"/>
    <n v="2.59"/>
  </r>
  <r>
    <x v="306"/>
    <x v="244"/>
    <n v="87011228"/>
    <s v="2025.03.21 17:04:38"/>
    <n v="1064719129"/>
    <x v="14"/>
    <x v="0"/>
    <n v="0.1"/>
    <n v="19531.28"/>
    <n v="19565.09"/>
    <m/>
    <s v="2025.03.21 17:25:03"/>
    <n v="19566.43"/>
    <n v="-7.0000000000000007E-2"/>
    <n v="0"/>
    <n v="3.52"/>
  </r>
  <r>
    <x v="306"/>
    <x v="13"/>
    <n v="87011228"/>
    <s v="2025.03.21 18:00:46"/>
    <n v="1064744834"/>
    <x v="25"/>
    <x v="0"/>
    <n v="0.01"/>
    <n v="3016.19"/>
    <n v="3017.2"/>
    <n v="3020.6"/>
    <s v="2025.03.21 20:12:39"/>
    <n v="3017.06"/>
    <n v="-0.15"/>
    <n v="0"/>
    <n v="0.87"/>
  </r>
  <r>
    <x v="306"/>
    <x v="13"/>
    <n v="87011228"/>
    <s v="2025.03.21 18:00:46"/>
    <n v="1064744835"/>
    <x v="25"/>
    <x v="0"/>
    <n v="0.01"/>
    <n v="3016.23"/>
    <n v="3017.3"/>
    <n v="3022"/>
    <s v="2025.03.21 20:12:39"/>
    <n v="3017.06"/>
    <n v="-0.15"/>
    <n v="0"/>
    <n v="0.83"/>
  </r>
  <r>
    <x v="307"/>
    <x v="780"/>
    <n v="87011228"/>
    <s v="2025.03.24 17:00:01"/>
    <n v="1064965715"/>
    <x v="25"/>
    <x v="0"/>
    <n v="0.01"/>
    <n v="3022.5"/>
    <n v="2999"/>
    <n v="3016"/>
    <s v="2025.03.24 19:02:30"/>
    <n v="3014.93"/>
    <n v="-0.15"/>
    <n v="0"/>
    <n v="-7.57"/>
  </r>
  <r>
    <x v="307"/>
    <x v="780"/>
    <n v="87011228"/>
    <s v="2025.03.24 17:00:02"/>
    <n v="1064965722"/>
    <x v="25"/>
    <x v="0"/>
    <n v="0.01"/>
    <n v="3022.66"/>
    <n v="3013.45"/>
    <n v="3020"/>
    <s v="2025.03.24 19:08:20"/>
    <n v="3013.97"/>
    <n v="-0.15"/>
    <n v="0"/>
    <n v="-8.69"/>
  </r>
  <r>
    <x v="307"/>
    <x v="110"/>
    <n v="87011228"/>
    <s v="2025.03.24 18:05:03"/>
    <n v="1064977818"/>
    <x v="25"/>
    <x v="0"/>
    <n v="0.01"/>
    <n v="3006.94"/>
    <n v="3013.45"/>
    <n v="3019.56"/>
    <s v="2025.03.24 19:08:19"/>
    <n v="3013.92"/>
    <n v="-0.15"/>
    <n v="0"/>
    <n v="6.98"/>
  </r>
  <r>
    <x v="307"/>
    <x v="110"/>
    <n v="87011228"/>
    <s v="2025.03.24 18:05:03"/>
    <n v="1064978025"/>
    <x v="25"/>
    <x v="0"/>
    <n v="0.01"/>
    <n v="3006.94"/>
    <n v="2999"/>
    <n v="3015.58"/>
    <s v="2025.03.24 19:02:29"/>
    <n v="3015.05"/>
    <n v="-0.15"/>
    <n v="0"/>
    <n v="8.11"/>
  </r>
  <r>
    <x v="308"/>
    <x v="675"/>
    <n v="87011228"/>
    <s v="2025.03.25 04:00:02"/>
    <n v="1065040762"/>
    <x v="14"/>
    <x v="0"/>
    <n v="0.1"/>
    <n v="20181.04"/>
    <n v="20205"/>
    <n v="20230"/>
    <s v="2025.03.25 14:03:34"/>
    <n v="20204.2"/>
    <n v="-7.0000000000000007E-2"/>
    <n v="0"/>
    <n v="2.3199999999999998"/>
  </r>
  <r>
    <x v="308"/>
    <x v="675"/>
    <n v="87011228"/>
    <s v="2025.03.25 04:00:02"/>
    <n v="1065040763"/>
    <x v="14"/>
    <x v="0"/>
    <n v="0.1"/>
    <n v="20181.04"/>
    <m/>
    <n v="20195"/>
    <s v="2025.03.25 13:48:29"/>
    <n v="20195"/>
    <n v="-7.0000000000000007E-2"/>
    <n v="0"/>
    <n v="1.4"/>
  </r>
  <r>
    <x v="308"/>
    <x v="675"/>
    <n v="87011228"/>
    <s v="2025.03.25 04:00:02"/>
    <n v="1065040767"/>
    <x v="15"/>
    <x v="0"/>
    <n v="0.1"/>
    <n v="69.361000000000004"/>
    <m/>
    <n v="69.599999999999994"/>
    <s v="2025.03.25 10:30:30"/>
    <n v="69.48"/>
    <n v="-0.2"/>
    <n v="0"/>
    <n v="1.19"/>
  </r>
  <r>
    <x v="308"/>
    <x v="675"/>
    <n v="87011228"/>
    <s v="2025.03.25 04:00:02"/>
    <n v="1065040769"/>
    <x v="15"/>
    <x v="0"/>
    <n v="0.1"/>
    <n v="69.361000000000004"/>
    <m/>
    <n v="69.5"/>
    <s v="2025.03.25 10:30:27"/>
    <n v="69.48"/>
    <n v="-0.2"/>
    <n v="0"/>
    <n v="1.19"/>
  </r>
  <r>
    <x v="308"/>
    <x v="494"/>
    <n v="87011228"/>
    <s v="2025.03.25 15:57:33"/>
    <n v="1065135716"/>
    <x v="25"/>
    <x v="0"/>
    <n v="0.01"/>
    <n v="3023.45"/>
    <n v="3024.7"/>
    <n v="3029.48"/>
    <s v="2025.03.25 16:32:12"/>
    <n v="3024.52"/>
    <n v="-0.15"/>
    <n v="0"/>
    <n v="1.07"/>
  </r>
  <r>
    <x v="308"/>
    <x v="494"/>
    <n v="87011228"/>
    <s v="2025.03.25 15:57:34"/>
    <n v="1065135721"/>
    <x v="25"/>
    <x v="0"/>
    <n v="0.01"/>
    <n v="3023.45"/>
    <n v="3024.16"/>
    <n v="3027.11"/>
    <s v="2025.03.25 16:31:46"/>
    <n v="3024.67"/>
    <n v="-0.15"/>
    <n v="0"/>
    <n v="1.22"/>
  </r>
  <r>
    <x v="308"/>
    <x v="494"/>
    <n v="87011228"/>
    <s v="2025.03.25 15:57:34"/>
    <n v="1065135724"/>
    <x v="25"/>
    <x v="0"/>
    <n v="0.01"/>
    <n v="3023.46"/>
    <n v="3024.7"/>
    <m/>
    <s v="2025.03.25 16:32:12"/>
    <n v="3024.52"/>
    <n v="-0.15"/>
    <n v="0"/>
    <n v="1.06"/>
  </r>
  <r>
    <x v="308"/>
    <x v="245"/>
    <n v="87011228"/>
    <s v="2025.03.25 18:01:02"/>
    <n v="1065179557"/>
    <x v="15"/>
    <x v="0"/>
    <n v="0.1"/>
    <n v="69.325999999999993"/>
    <n v="67.8"/>
    <n v="69.55"/>
    <s v="2025.03.25 22:52:19"/>
    <n v="69.334999999999994"/>
    <n v="-0.2"/>
    <n v="0"/>
    <n v="0.09"/>
  </r>
  <r>
    <x v="308"/>
    <x v="245"/>
    <n v="87011228"/>
    <s v="2025.03.25 18:01:03"/>
    <n v="1065179558"/>
    <x v="15"/>
    <x v="0"/>
    <n v="0.1"/>
    <n v="69.325999999999993"/>
    <n v="67.8"/>
    <n v="69.430000000000007"/>
    <s v="2025.03.25 22:52:28"/>
    <n v="69.314999999999998"/>
    <n v="-0.2"/>
    <n v="0"/>
    <n v="-0.11"/>
  </r>
  <r>
    <x v="308"/>
    <x v="674"/>
    <n v="87011228"/>
    <s v="2025.03.25 21:43:43"/>
    <n v="1065207567"/>
    <x v="25"/>
    <x v="0"/>
    <n v="0.01"/>
    <n v="3018.77"/>
    <n v="3020.1"/>
    <n v="3024"/>
    <s v="2025.03.25 22:48:47"/>
    <n v="3020.08"/>
    <n v="-0.15"/>
    <n v="0"/>
    <n v="1.31"/>
  </r>
  <r>
    <x v="308"/>
    <x v="674"/>
    <n v="87011228"/>
    <s v="2025.03.25 21:43:43"/>
    <n v="1065207568"/>
    <x v="25"/>
    <x v="0"/>
    <n v="0.01"/>
    <n v="3018.77"/>
    <n v="3020.25"/>
    <n v="3028"/>
    <s v="2025.03.25 22:48:41"/>
    <n v="3020.2"/>
    <n v="-0.15"/>
    <n v="0"/>
    <n v="1.43"/>
  </r>
  <r>
    <x v="309"/>
    <x v="1021"/>
    <n v="87011228"/>
    <s v="2025.03.26 04:03:35"/>
    <n v="1065225490"/>
    <x v="25"/>
    <x v="0"/>
    <n v="0.01"/>
    <n v="3016.99"/>
    <m/>
    <m/>
    <s v="2025.03.26 04:18:35"/>
    <n v="3019.81"/>
    <n v="-0.15"/>
    <n v="0"/>
    <n v="2.82"/>
  </r>
  <r>
    <x v="309"/>
    <x v="1021"/>
    <n v="87011228"/>
    <s v="2025.03.26 04:03:35"/>
    <n v="1065225492"/>
    <x v="25"/>
    <x v="0"/>
    <n v="0.01"/>
    <n v="3016.99"/>
    <n v="3019.5"/>
    <m/>
    <s v="2025.03.26 04:18:31"/>
    <n v="3019.47"/>
    <n v="-0.15"/>
    <n v="0"/>
    <n v="2.48"/>
  </r>
  <r>
    <x v="309"/>
    <x v="325"/>
    <n v="87011228"/>
    <s v="2025.03.26 17:01:00"/>
    <n v="1065351185"/>
    <x v="14"/>
    <x v="0"/>
    <n v="0.1"/>
    <n v="20154.72"/>
    <n v="19900"/>
    <n v="20090"/>
    <s v="2025.03.26 20:37:13"/>
    <n v="19898.34"/>
    <n v="-7.0000000000000007E-2"/>
    <n v="0"/>
    <n v="-25.64"/>
  </r>
  <r>
    <x v="309"/>
    <x v="325"/>
    <n v="87011228"/>
    <s v="2025.03.26 17:01:01"/>
    <n v="1065351192"/>
    <x v="14"/>
    <x v="0"/>
    <n v="0.1"/>
    <n v="20155.189999999999"/>
    <n v="19900"/>
    <n v="20100"/>
    <s v="2025.03.26 20:37:13"/>
    <n v="19898.34"/>
    <n v="-7.0000000000000007E-2"/>
    <n v="0"/>
    <n v="-25.69"/>
  </r>
  <r>
    <x v="309"/>
    <x v="356"/>
    <n v="87011228"/>
    <s v="2025.03.26 18:53:05"/>
    <n v="1065361404"/>
    <x v="14"/>
    <x v="0"/>
    <n v="0.1"/>
    <n v="20019.810000000001"/>
    <n v="19900"/>
    <n v="20100"/>
    <s v="2025.03.26 20:37:13"/>
    <n v="19898.34"/>
    <n v="-7.0000000000000007E-2"/>
    <n v="0"/>
    <n v="-12.15"/>
  </r>
  <r>
    <x v="309"/>
    <x v="356"/>
    <n v="87011228"/>
    <s v="2025.03.26 18:53:05"/>
    <n v="1065361694"/>
    <x v="14"/>
    <x v="0"/>
    <n v="0.1"/>
    <n v="20019.810000000001"/>
    <n v="19900"/>
    <n v="20090"/>
    <s v="2025.03.26 20:37:13"/>
    <n v="19898.34"/>
    <n v="-7.0000000000000007E-2"/>
    <n v="0"/>
    <n v="-12.15"/>
  </r>
  <r>
    <x v="310"/>
    <x v="57"/>
    <n v="87011228"/>
    <s v="2025.03.27 06:00:01"/>
    <n v="1065449429"/>
    <x v="25"/>
    <x v="1"/>
    <n v="0.01"/>
    <n v="3031.75"/>
    <n v="3030.3"/>
    <m/>
    <s v="2025.03.27 06:06:27"/>
    <n v="3030.31"/>
    <n v="-0.15"/>
    <n v="0"/>
    <n v="1.44"/>
  </r>
  <r>
    <x v="310"/>
    <x v="57"/>
    <n v="87011228"/>
    <s v="2025.03.27 06:00:01"/>
    <n v="1065449432"/>
    <x v="25"/>
    <x v="1"/>
    <n v="0.01"/>
    <n v="3031.75"/>
    <m/>
    <m/>
    <s v="2025.03.27 06:07:35"/>
    <n v="3030.95"/>
    <n v="-0.15"/>
    <n v="0"/>
    <n v="0.8"/>
  </r>
  <r>
    <x v="310"/>
    <x v="964"/>
    <n v="87011228"/>
    <s v="2025.03.27 10:54:35"/>
    <n v="1065489478"/>
    <x v="15"/>
    <x v="0"/>
    <n v="0.1"/>
    <n v="69.688000000000002"/>
    <n v="69.81"/>
    <n v="69.900000000000006"/>
    <s v="2025.03.27 13:31:46"/>
    <n v="69.807000000000002"/>
    <n v="-0.2"/>
    <n v="0"/>
    <n v="1.19"/>
  </r>
  <r>
    <x v="310"/>
    <x v="964"/>
    <n v="87011228"/>
    <s v="2025.03.27 10:54:36"/>
    <n v="1065489480"/>
    <x v="15"/>
    <x v="0"/>
    <n v="0.1"/>
    <n v="69.688000000000002"/>
    <m/>
    <n v="69.8"/>
    <s v="2025.03.27 13:30:54"/>
    <n v="69.807000000000002"/>
    <n v="-0.2"/>
    <n v="0"/>
    <n v="1.19"/>
  </r>
  <r>
    <x v="310"/>
    <x v="419"/>
    <n v="87011228"/>
    <s v="2025.03.27 15:00:02"/>
    <n v="1065536399"/>
    <x v="17"/>
    <x v="1"/>
    <n v="0.01"/>
    <n v="1.0787599999999999"/>
    <m/>
    <n v="1.0777600000000001"/>
    <s v="2025.03.27 16:21:32"/>
    <n v="1.0777600000000001"/>
    <n v="-0.15"/>
    <n v="0"/>
    <n v="1"/>
  </r>
  <r>
    <x v="310"/>
    <x v="419"/>
    <n v="87011228"/>
    <s v="2025.03.27 15:00:03"/>
    <n v="1065536403"/>
    <x v="17"/>
    <x v="1"/>
    <n v="0.01"/>
    <n v="1.0787500000000001"/>
    <m/>
    <m/>
    <s v="2025.03.27 16:24:10"/>
    <n v="1.0780400000000001"/>
    <n v="-0.15"/>
    <n v="0"/>
    <n v="0.71"/>
  </r>
  <r>
    <x v="310"/>
    <x v="419"/>
    <n v="87011228"/>
    <s v="2025.03.27 15:00:07"/>
    <n v="1065536440"/>
    <x v="15"/>
    <x v="1"/>
    <n v="0.1"/>
    <n v="69.727000000000004"/>
    <n v="69.5"/>
    <n v="69.2"/>
    <s v="2025.03.27 16:34:33"/>
    <n v="69.507999999999996"/>
    <n v="-0.2"/>
    <n v="0"/>
    <n v="2.19"/>
  </r>
  <r>
    <x v="310"/>
    <x v="419"/>
    <n v="87011228"/>
    <s v="2025.03.27 15:00:08"/>
    <n v="1065536445"/>
    <x v="15"/>
    <x v="1"/>
    <n v="0.1"/>
    <n v="69.727000000000004"/>
    <m/>
    <n v="69.484999999999999"/>
    <s v="2025.03.27 16:34:12"/>
    <n v="69.477999999999994"/>
    <n v="-0.2"/>
    <n v="0"/>
    <n v="2.4900000000000002"/>
  </r>
  <r>
    <x v="310"/>
    <x v="783"/>
    <n v="87011228"/>
    <s v="2025.03.27 17:50:03"/>
    <n v="1065601241"/>
    <x v="14"/>
    <x v="1"/>
    <n v="0.1"/>
    <n v="19967.150000000001"/>
    <n v="19932.830000000002"/>
    <m/>
    <s v="2025.03.27 18:31:02"/>
    <n v="19935.009999999998"/>
    <n v="-7.0000000000000007E-2"/>
    <n v="0"/>
    <n v="3.21"/>
  </r>
  <r>
    <x v="310"/>
    <x v="783"/>
    <n v="87011228"/>
    <s v="2025.03.27 17:50:03"/>
    <n v="1065601247"/>
    <x v="14"/>
    <x v="1"/>
    <n v="0.1"/>
    <n v="19967.169999999998"/>
    <n v="19936.77"/>
    <m/>
    <s v="2025.03.27 18:31:20"/>
    <n v="19937.5"/>
    <n v="-7.0000000000000007E-2"/>
    <n v="0"/>
    <n v="2.97"/>
  </r>
  <r>
    <x v="311"/>
    <x v="794"/>
    <n v="87011228"/>
    <s v="2025.03.28 07:30:29"/>
    <n v="1065694578"/>
    <x v="15"/>
    <x v="0"/>
    <n v="0.1"/>
    <n v="70.048000000000002"/>
    <m/>
    <n v="70.17"/>
    <s v="2025.03.28 12:31:39"/>
    <n v="70.177000000000007"/>
    <n v="-0.2"/>
    <n v="0"/>
    <n v="1.29"/>
  </r>
  <r>
    <x v="311"/>
    <x v="794"/>
    <n v="87011228"/>
    <s v="2025.03.28 07:30:29"/>
    <n v="1065694579"/>
    <x v="15"/>
    <x v="0"/>
    <n v="0.1"/>
    <n v="70.048000000000002"/>
    <m/>
    <n v="70.16"/>
    <s v="2025.03.28 12:31:36"/>
    <n v="70.167000000000002"/>
    <n v="-0.2"/>
    <n v="0"/>
    <n v="1.19"/>
  </r>
  <r>
    <x v="311"/>
    <x v="191"/>
    <n v="87011228"/>
    <s v="2025.03.28 16:00:01"/>
    <n v="1065780162"/>
    <x v="17"/>
    <x v="1"/>
    <n v="0.01"/>
    <n v="1.0788800000000001"/>
    <m/>
    <n v="1.0808"/>
    <s v="2025.03.31 01:04:43"/>
    <n v="1.0808"/>
    <n v="-0.15"/>
    <n v="0"/>
    <n v="-1.92"/>
  </r>
  <r>
    <x v="311"/>
    <x v="191"/>
    <n v="87011228"/>
    <s v="2025.03.28 16:00:02"/>
    <n v="1065780178"/>
    <x v="17"/>
    <x v="1"/>
    <n v="0.01"/>
    <n v="1.0788500000000001"/>
    <m/>
    <n v="1.0808"/>
    <s v="2025.03.31 01:04:43"/>
    <n v="1.0808"/>
    <n v="-0.15"/>
    <n v="0"/>
    <n v="-1.95"/>
  </r>
  <r>
    <x v="311"/>
    <x v="1015"/>
    <n v="87011228"/>
    <s v="2025.03.28 16:23:00"/>
    <n v="1065788120"/>
    <x v="17"/>
    <x v="1"/>
    <n v="0.01"/>
    <n v="1.08094"/>
    <m/>
    <n v="1.0807"/>
    <s v="2025.03.31 01:04:46"/>
    <n v="1.0807"/>
    <n v="-0.15"/>
    <n v="0"/>
    <n v="0.24"/>
  </r>
  <r>
    <x v="311"/>
    <x v="1015"/>
    <n v="87011228"/>
    <s v="2025.03.28 16:23:00"/>
    <n v="1065788280"/>
    <x v="17"/>
    <x v="1"/>
    <n v="0.01"/>
    <n v="1.08094"/>
    <m/>
    <n v="1.0807"/>
    <s v="2025.03.31 01:04:46"/>
    <n v="1.0807"/>
    <n v="-0.15"/>
    <n v="0"/>
    <n v="0.24"/>
  </r>
  <r>
    <x v="311"/>
    <x v="780"/>
    <n v="87011228"/>
    <s v="2025.03.28 17:00:33"/>
    <n v="1065805397"/>
    <x v="15"/>
    <x v="0"/>
    <n v="0.1"/>
    <n v="69.947999999999993"/>
    <m/>
    <n v="70.045000000000002"/>
    <s v="2025.03.31 11:00:10"/>
    <n v="70.049000000000007"/>
    <n v="-0.2"/>
    <n v="0"/>
    <n v="1.01"/>
  </r>
  <r>
    <x v="311"/>
    <x v="780"/>
    <n v="87011228"/>
    <s v="2025.03.28 17:00:34"/>
    <n v="1065805409"/>
    <x v="15"/>
    <x v="0"/>
    <n v="0.1"/>
    <n v="69.947999999999993"/>
    <m/>
    <n v="69.998999999999995"/>
    <s v="2025.03.31 11:00:02"/>
    <n v="69.994"/>
    <n v="-0.2"/>
    <n v="0"/>
    <n v="0.46"/>
  </r>
  <r>
    <x v="311"/>
    <x v="305"/>
    <n v="87011228"/>
    <s v="2025.03.28 17:18:41"/>
    <n v="1065815569"/>
    <x v="25"/>
    <x v="0"/>
    <n v="0.01"/>
    <n v="3080.77"/>
    <n v="3082.5"/>
    <m/>
    <s v="2025.03.28 17:20:35"/>
    <n v="3082.43"/>
    <n v="-0.15"/>
    <n v="0"/>
    <n v="1.66"/>
  </r>
  <r>
    <x v="311"/>
    <x v="305"/>
    <n v="87011228"/>
    <s v="2025.03.28 17:18:42"/>
    <n v="1065815573"/>
    <x v="25"/>
    <x v="0"/>
    <n v="0.01"/>
    <n v="3080.74"/>
    <n v="3082.1"/>
    <m/>
    <s v="2025.03.28 17:20:36"/>
    <n v="3081.96"/>
    <n v="-0.15"/>
    <n v="0"/>
    <n v="1.22"/>
  </r>
  <r>
    <x v="311"/>
    <x v="18"/>
    <n v="87011228"/>
    <s v="2025.03.28 17:21:12"/>
    <n v="1065802707"/>
    <x v="17"/>
    <x v="1"/>
    <n v="0.01"/>
    <n v="1.08294"/>
    <m/>
    <n v="1.0809"/>
    <s v="2025.03.31 01:04:39"/>
    <n v="1.08087"/>
    <n v="-0.15"/>
    <n v="0"/>
    <n v="2.0699999999999998"/>
  </r>
  <r>
    <x v="311"/>
    <x v="18"/>
    <n v="87011228"/>
    <s v="2025.03.28 17:21:12"/>
    <n v="1065802886"/>
    <x v="17"/>
    <x v="1"/>
    <n v="0.01"/>
    <n v="1.08294"/>
    <m/>
    <n v="1.0809"/>
    <s v="2025.03.31 01:04:39"/>
    <n v="1.08087"/>
    <n v="-0.15"/>
    <n v="0"/>
    <n v="2.0699999999999998"/>
  </r>
  <r>
    <x v="312"/>
    <x v="202"/>
    <n v="87011228"/>
    <s v="2025.03.31 12:00:02"/>
    <n v="1066041485"/>
    <x v="17"/>
    <x v="0"/>
    <n v="0.01"/>
    <n v="1.0827199999999999"/>
    <m/>
    <n v="1.0840000000000001"/>
    <s v="2025.03.31 13:56:20"/>
    <n v="1.08185"/>
    <n v="-0.15"/>
    <n v="0"/>
    <n v="-0.87"/>
  </r>
  <r>
    <x v="312"/>
    <x v="202"/>
    <n v="87011228"/>
    <s v="2025.03.31 12:00:02"/>
    <n v="1066041486"/>
    <x v="17"/>
    <x v="0"/>
    <n v="0.01"/>
    <n v="1.0827199999999999"/>
    <m/>
    <n v="1.08372"/>
    <s v="2025.03.31 13:56:00"/>
    <n v="1.0819300000000001"/>
    <n v="-0.15"/>
    <n v="0"/>
    <n v="-0.79"/>
  </r>
  <r>
    <x v="312"/>
    <x v="202"/>
    <n v="87011228"/>
    <s v="2025.03.31 12:00:11"/>
    <n v="1066041547"/>
    <x v="15"/>
    <x v="1"/>
    <n v="0.1"/>
    <n v="70.039000000000001"/>
    <m/>
    <n v="69.8"/>
    <s v="2025.03.31 12:15:10"/>
    <n v="69.91"/>
    <n v="-0.2"/>
    <n v="0"/>
    <n v="1.29"/>
  </r>
  <r>
    <x v="312"/>
    <x v="202"/>
    <n v="87011228"/>
    <s v="2025.03.31 12:00:11"/>
    <n v="1066041549"/>
    <x v="15"/>
    <x v="1"/>
    <n v="0.1"/>
    <n v="70.039000000000001"/>
    <m/>
    <n v="69.900000000000006"/>
    <s v="2025.03.31 12:13:29"/>
    <n v="69.900000000000006"/>
    <n v="-0.2"/>
    <n v="0"/>
    <n v="1.39"/>
  </r>
  <r>
    <x v="312"/>
    <x v="202"/>
    <n v="87011228"/>
    <s v="2025.03.31 12:00:23"/>
    <n v="1066041602"/>
    <x v="13"/>
    <x v="1"/>
    <n v="0.01"/>
    <n v="149.03700000000001"/>
    <m/>
    <n v="149.39500000000001"/>
    <s v="2025.04.01 11:29:10"/>
    <n v="149.63800000000001"/>
    <n v="-0.15"/>
    <n v="0"/>
    <n v="-4.0199999999999996"/>
  </r>
  <r>
    <x v="312"/>
    <x v="202"/>
    <n v="87011228"/>
    <s v="2025.03.31 12:00:23"/>
    <n v="1066041603"/>
    <x v="13"/>
    <x v="1"/>
    <n v="0.01"/>
    <n v="149.03700000000001"/>
    <m/>
    <n v="149.42699999999999"/>
    <s v="2025.04.01 11:29:11"/>
    <n v="149.63800000000001"/>
    <n v="-0.15"/>
    <n v="0"/>
    <n v="-4.0199999999999996"/>
  </r>
  <r>
    <x v="312"/>
    <x v="408"/>
    <n v="87011228"/>
    <s v="2025.03.31 13:13:15"/>
    <n v="1066055612"/>
    <x v="17"/>
    <x v="0"/>
    <n v="0.01"/>
    <n v="1.0807100000000001"/>
    <n v="1.0819000000000001"/>
    <n v="1.0820000000000001"/>
    <s v="2025.03.31 13:56:15"/>
    <n v="1.08188"/>
    <n v="-0.15"/>
    <n v="0"/>
    <n v="1.17"/>
  </r>
  <r>
    <x v="312"/>
    <x v="408"/>
    <n v="87011228"/>
    <s v="2025.03.31 13:13:39"/>
    <n v="1066055667"/>
    <x v="17"/>
    <x v="0"/>
    <n v="0.01"/>
    <n v="1.0806899999999999"/>
    <m/>
    <n v="1.0819000000000001"/>
    <s v="2025.03.31 13:55:15"/>
    <n v="1.0819000000000001"/>
    <n v="-0.15"/>
    <n v="0"/>
    <n v="1.21"/>
  </r>
  <r>
    <x v="312"/>
    <x v="1097"/>
    <n v="87011228"/>
    <s v="2025.03.31 13:32:14"/>
    <n v="1066055853"/>
    <x v="13"/>
    <x v="1"/>
    <n v="0.01"/>
    <n v="149.339"/>
    <m/>
    <n v="149.38800000000001"/>
    <s v="2025.04.01 11:29:41"/>
    <n v="149.63999999999999"/>
    <n v="-0.15"/>
    <n v="0"/>
    <n v="-2.0099999999999998"/>
  </r>
  <r>
    <x v="312"/>
    <x v="1097"/>
    <n v="87011228"/>
    <s v="2025.03.31 13:32:14"/>
    <n v="1066055896"/>
    <x v="13"/>
    <x v="1"/>
    <n v="0.01"/>
    <n v="149.339"/>
    <m/>
    <n v="149.37200000000001"/>
    <s v="2025.04.01 11:29:40"/>
    <n v="149.63999999999999"/>
    <n v="-0.15"/>
    <n v="0"/>
    <n v="-2.0099999999999998"/>
  </r>
  <r>
    <x v="312"/>
    <x v="422"/>
    <n v="87011228"/>
    <s v="2025.03.31 15:58:31"/>
    <n v="1066076473"/>
    <x v="13"/>
    <x v="1"/>
    <n v="0.01"/>
    <n v="149.64099999999999"/>
    <m/>
    <n v="149.40299999999999"/>
    <s v="2025.04.01 11:29:16"/>
    <n v="149.64699999999999"/>
    <n v="-0.15"/>
    <n v="0"/>
    <n v="-0.04"/>
  </r>
  <r>
    <x v="312"/>
    <x v="324"/>
    <n v="87011228"/>
    <s v="2025.03.31 16:09:30"/>
    <n v="1066093157"/>
    <x v="13"/>
    <x v="1"/>
    <n v="0.01"/>
    <n v="149.63300000000001"/>
    <m/>
    <n v="149.38800000000001"/>
    <s v="2025.04.01 11:29:17"/>
    <n v="149.64699999999999"/>
    <n v="-0.15"/>
    <n v="0"/>
    <n v="-0.09"/>
  </r>
  <r>
    <x v="312"/>
    <x v="128"/>
    <n v="87011228"/>
    <s v="2025.03.31 16:45:49"/>
    <n v="1066113289"/>
    <x v="14"/>
    <x v="1"/>
    <n v="0.1"/>
    <n v="18817.64"/>
    <n v="19044.48"/>
    <n v="18810"/>
    <s v="2025.03.31 18:24:04"/>
    <n v="19044.95"/>
    <n v="-7.0000000000000007E-2"/>
    <n v="0"/>
    <n v="-22.73"/>
  </r>
  <r>
    <x v="312"/>
    <x v="128"/>
    <n v="87011228"/>
    <s v="2025.03.31 16:45:49"/>
    <n v="1066113298"/>
    <x v="14"/>
    <x v="1"/>
    <n v="0.1"/>
    <n v="18818.27"/>
    <n v="19040.87"/>
    <n v="18810"/>
    <s v="2025.03.31 18:24:00"/>
    <n v="19041.7"/>
    <n v="-7.0000000000000007E-2"/>
    <n v="0"/>
    <n v="-22.34"/>
  </r>
  <r>
    <x v="312"/>
    <x v="325"/>
    <n v="87011228"/>
    <s v="2025.03.31 17:01:05"/>
    <n v="1066123386"/>
    <x v="25"/>
    <x v="0"/>
    <n v="0.01"/>
    <n v="3112.96"/>
    <n v="3115.5"/>
    <m/>
    <s v="2025.03.31 17:11:58"/>
    <n v="3115.29"/>
    <n v="-0.15"/>
    <n v="0"/>
    <n v="2.33"/>
  </r>
  <r>
    <x v="312"/>
    <x v="325"/>
    <n v="87011228"/>
    <s v="2025.03.31 17:01:06"/>
    <n v="1066123392"/>
    <x v="25"/>
    <x v="0"/>
    <n v="0.01"/>
    <n v="3113.1"/>
    <n v="3115.5"/>
    <m/>
    <s v="2025.03.31 17:12:44"/>
    <n v="3115.58"/>
    <n v="-0.15"/>
    <n v="0"/>
    <n v="2.48"/>
  </r>
  <r>
    <x v="312"/>
    <x v="325"/>
    <n v="87011228"/>
    <s v="2025.03.31 17:01:06"/>
    <n v="1066123404"/>
    <x v="25"/>
    <x v="0"/>
    <n v="0.01"/>
    <n v="3112.94"/>
    <m/>
    <m/>
    <s v="2025.03.31 17:12:20"/>
    <n v="3115.71"/>
    <n v="-0.15"/>
    <n v="0"/>
    <n v="2.77"/>
  </r>
  <r>
    <x v="312"/>
    <x v="262"/>
    <n v="87011228"/>
    <s v="2025.03.31 18:47:42"/>
    <n v="1066097731"/>
    <x v="13"/>
    <x v="1"/>
    <n v="0.01"/>
    <n v="149.941"/>
    <m/>
    <n v="149.38"/>
    <s v="2025.04.01 11:29:13"/>
    <n v="149.64099999999999"/>
    <n v="-0.15"/>
    <n v="0"/>
    <n v="2"/>
  </r>
  <r>
    <x v="312"/>
    <x v="262"/>
    <n v="87011228"/>
    <s v="2025.03.31 18:47:42"/>
    <n v="1066097791"/>
    <x v="13"/>
    <x v="1"/>
    <n v="0.01"/>
    <n v="149.941"/>
    <m/>
    <n v="149.30000000000001"/>
    <s v="2025.04.01 11:29:15"/>
    <n v="149.63900000000001"/>
    <n v="-0.15"/>
    <n v="0"/>
    <n v="2.02"/>
  </r>
  <r>
    <x v="313"/>
    <x v="651"/>
    <n v="87011228"/>
    <s v="2025.04.01 11:00:01"/>
    <n v="1066288492"/>
    <x v="14"/>
    <x v="1"/>
    <n v="0.1"/>
    <n v="19222.93"/>
    <n v="19320"/>
    <n v="19210"/>
    <s v="2025.04.01 12:01:27"/>
    <n v="19322.82"/>
    <n v="-7.0000000000000007E-2"/>
    <n v="0"/>
    <n v="-9.99"/>
  </r>
  <r>
    <x v="313"/>
    <x v="651"/>
    <n v="87011228"/>
    <s v="2025.04.01 11:00:01"/>
    <n v="1066288496"/>
    <x v="14"/>
    <x v="1"/>
    <n v="0.1"/>
    <n v="19227.830000000002"/>
    <n v="19320"/>
    <n v="19200"/>
    <s v="2025.04.01 12:01:27"/>
    <n v="19322.82"/>
    <n v="-7.0000000000000007E-2"/>
    <n v="0"/>
    <n v="-9.5"/>
  </r>
  <r>
    <x v="313"/>
    <x v="651"/>
    <n v="87011228"/>
    <s v="2025.04.01 11:00:02"/>
    <n v="1066288499"/>
    <x v="14"/>
    <x v="1"/>
    <n v="0.1"/>
    <n v="19228.560000000001"/>
    <n v="19320"/>
    <m/>
    <s v="2025.04.01 12:01:27"/>
    <n v="19322.82"/>
    <n v="-7.0000000000000007E-2"/>
    <n v="0"/>
    <n v="-9.43"/>
  </r>
  <r>
    <x v="313"/>
    <x v="902"/>
    <n v="87011228"/>
    <s v="2025.04.01 11:06:06"/>
    <n v="1066290123"/>
    <x v="15"/>
    <x v="0"/>
    <n v="0.1"/>
    <n v="71.370999999999995"/>
    <n v="71.8"/>
    <n v="71.900000000000006"/>
    <s v="2025.04.01 13:04:21"/>
    <n v="71.89"/>
    <n v="-0.2"/>
    <n v="0"/>
    <n v="5.19"/>
  </r>
  <r>
    <x v="313"/>
    <x v="902"/>
    <n v="87011228"/>
    <s v="2025.04.01 11:06:07"/>
    <n v="1066290128"/>
    <x v="15"/>
    <x v="0"/>
    <n v="0.1"/>
    <n v="71.370999999999995"/>
    <n v="71.53"/>
    <n v="71.7"/>
    <s v="2025.04.01 12:26:12"/>
    <n v="71.709999999999994"/>
    <n v="-0.2"/>
    <n v="0"/>
    <n v="3.39"/>
  </r>
  <r>
    <x v="313"/>
    <x v="603"/>
    <n v="87011228"/>
    <s v="2025.04.01 15:41:03"/>
    <n v="1066343550"/>
    <x v="25"/>
    <x v="0"/>
    <n v="0.01"/>
    <n v="3132.86"/>
    <n v="3136.05"/>
    <m/>
    <s v="2025.04.01 16:10:08"/>
    <n v="3135.98"/>
    <n v="-0.15"/>
    <n v="0"/>
    <n v="3.12"/>
  </r>
  <r>
    <x v="313"/>
    <x v="603"/>
    <n v="87011228"/>
    <s v="2025.04.01 15:41:04"/>
    <n v="1066343557"/>
    <x v="25"/>
    <x v="0"/>
    <n v="0.01"/>
    <n v="3132.86"/>
    <n v="3135"/>
    <m/>
    <s v="2025.04.01 16:08:20"/>
    <n v="3134.58"/>
    <n v="-0.15"/>
    <n v="0"/>
    <n v="1.72"/>
  </r>
  <r>
    <x v="313"/>
    <x v="321"/>
    <n v="87011228"/>
    <s v="2025.04.01 16:01:01"/>
    <n v="1066346759"/>
    <x v="25"/>
    <x v="0"/>
    <n v="0.01"/>
    <n v="3133.72"/>
    <n v="3135.28"/>
    <m/>
    <s v="2025.04.01 16:08:04"/>
    <n v="3135.22"/>
    <n v="-0.15"/>
    <n v="0"/>
    <n v="1.5"/>
  </r>
  <r>
    <x v="313"/>
    <x v="242"/>
    <n v="87011228"/>
    <s v="2025.04.01 16:33:17"/>
    <n v="1066358058"/>
    <x v="14"/>
    <x v="0"/>
    <n v="0.1"/>
    <n v="19262.21"/>
    <n v="19184.34"/>
    <m/>
    <s v="2025.04.01 16:35:45"/>
    <n v="19183"/>
    <n v="-7.0000000000000007E-2"/>
    <n v="0"/>
    <n v="-7.92"/>
  </r>
  <r>
    <x v="313"/>
    <x v="242"/>
    <n v="87011228"/>
    <s v="2025.04.01 16:33:18"/>
    <n v="1066358070"/>
    <x v="14"/>
    <x v="0"/>
    <n v="0.1"/>
    <n v="19265.330000000002"/>
    <n v="19183.37"/>
    <m/>
    <s v="2025.04.01 16:35:46"/>
    <n v="19182.310000000001"/>
    <n v="-7.0000000000000007E-2"/>
    <n v="0"/>
    <n v="-8.3000000000000007"/>
  </r>
  <r>
    <x v="313"/>
    <x v="781"/>
    <n v="87011228"/>
    <s v="2025.04.01 17:03:02"/>
    <n v="1066371362"/>
    <x v="25"/>
    <x v="0"/>
    <n v="0.01"/>
    <n v="3132.51"/>
    <n v="3134"/>
    <m/>
    <s v="2025.04.01 17:05:50"/>
    <n v="3133.95"/>
    <n v="-0.15"/>
    <n v="0"/>
    <n v="1.44"/>
  </r>
  <r>
    <x v="313"/>
    <x v="781"/>
    <n v="87011228"/>
    <s v="2025.04.01 17:03:02"/>
    <n v="1066371364"/>
    <x v="25"/>
    <x v="0"/>
    <n v="0.01"/>
    <n v="3132.45"/>
    <n v="3134"/>
    <m/>
    <s v="2025.04.01 17:06:15"/>
    <n v="3133.83"/>
    <n v="-0.15"/>
    <n v="0"/>
    <n v="1.38"/>
  </r>
  <r>
    <x v="313"/>
    <x v="103"/>
    <n v="87011228"/>
    <s v="2025.04.01 17:36:26"/>
    <n v="1066389604"/>
    <x v="25"/>
    <x v="0"/>
    <n v="0.01"/>
    <n v="3127.62"/>
    <n v="3129.41"/>
    <m/>
    <s v="2025.04.01 17:43:34"/>
    <n v="3129.3"/>
    <n v="-0.15"/>
    <n v="0"/>
    <n v="1.68"/>
  </r>
  <r>
    <x v="313"/>
    <x v="103"/>
    <n v="87011228"/>
    <s v="2025.04.01 17:36:27"/>
    <n v="1066389606"/>
    <x v="25"/>
    <x v="0"/>
    <n v="0.01"/>
    <n v="3127.68"/>
    <n v="3129.33"/>
    <m/>
    <s v="2025.04.01 17:43:34"/>
    <n v="3129.3"/>
    <n v="-0.15"/>
    <n v="0"/>
    <n v="1.62"/>
  </r>
  <r>
    <x v="313"/>
    <x v="13"/>
    <n v="87011228"/>
    <s v="2025.04.01 18:00:06"/>
    <n v="1066400300"/>
    <x v="25"/>
    <x v="0"/>
    <n v="0.01"/>
    <n v="3128.79"/>
    <n v="3131.21"/>
    <n v="3138.43"/>
    <s v="2025.04.01 18:09:14"/>
    <n v="3131.2"/>
    <n v="-0.15"/>
    <n v="0"/>
    <n v="2.41"/>
  </r>
  <r>
    <x v="313"/>
    <x v="13"/>
    <n v="87011228"/>
    <s v="2025.04.01 18:00:07"/>
    <n v="1066400304"/>
    <x v="25"/>
    <x v="0"/>
    <n v="0.01"/>
    <n v="3128.6"/>
    <m/>
    <n v="3132"/>
    <s v="2025.04.01 18:03:36"/>
    <n v="3132"/>
    <n v="-0.15"/>
    <n v="0"/>
    <n v="3.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90220E-93AE-4844-940C-65A8C24DAB8F}" name="피벗 테이블1" cacheId="0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3:E33" firstHeaderRow="0" firstDataRow="1" firstDataCol="1"/>
  <pivotFields count="19">
    <pivotField axis="axisRow" numFmtId="180" showAll="0">
      <items count="3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t="default" sd="0"/>
      </items>
    </pivotField>
    <pivotField axis="axisRow" showAll="0">
      <items count="1109">
        <item x="978"/>
        <item x="1051"/>
        <item x="446"/>
        <item x="447"/>
        <item x="448"/>
        <item x="449"/>
        <item x="1080"/>
        <item x="707"/>
        <item x="450"/>
        <item x="451"/>
        <item x="708"/>
        <item x="688"/>
        <item x="6"/>
        <item x="1096"/>
        <item x="709"/>
        <item x="710"/>
        <item x="689"/>
        <item x="1094"/>
        <item x="969"/>
        <item x="983"/>
        <item x="1052"/>
        <item x="711"/>
        <item x="1088"/>
        <item x="309"/>
        <item x="1081"/>
        <item x="1090"/>
        <item x="1082"/>
        <item x="631"/>
        <item x="166"/>
        <item x="1070"/>
        <item x="985"/>
        <item x="52"/>
        <item x="149"/>
        <item x="1091"/>
        <item x="712"/>
        <item x="310"/>
        <item x="53"/>
        <item x="713"/>
        <item x="1084"/>
        <item x="1085"/>
        <item x="501"/>
        <item x="1026"/>
        <item x="652"/>
        <item x="150"/>
        <item x="653"/>
        <item x="517"/>
        <item x="427"/>
        <item x="428"/>
        <item x="997"/>
        <item x="1086"/>
        <item x="1012"/>
        <item x="690"/>
        <item x="632"/>
        <item x="39"/>
        <item x="40"/>
        <item x="159"/>
        <item x="41"/>
        <item x="42"/>
        <item x="43"/>
        <item x="502"/>
        <item x="151"/>
        <item x="247"/>
        <item x="210"/>
        <item x="361"/>
        <item x="74"/>
        <item x="130"/>
        <item x="362"/>
        <item x="214"/>
        <item x="363"/>
        <item x="372"/>
        <item x="373"/>
        <item x="909"/>
        <item x="732"/>
        <item x="564"/>
        <item x="364"/>
        <item x="54"/>
        <item x="268"/>
        <item x="75"/>
        <item x="586"/>
        <item x="1019"/>
        <item x="248"/>
        <item x="400"/>
        <item x="1048"/>
        <item x="76"/>
        <item x="374"/>
        <item x="375"/>
        <item x="365"/>
        <item x="160"/>
        <item x="691"/>
        <item x="198"/>
        <item x="714"/>
        <item x="401"/>
        <item x="480"/>
        <item x="269"/>
        <item x="270"/>
        <item x="852"/>
        <item x="471"/>
        <item x="537"/>
        <item x="503"/>
        <item x="1054"/>
        <item x="692"/>
        <item x="131"/>
        <item x="132"/>
        <item x="402"/>
        <item x="1009"/>
        <item x="518"/>
        <item x="77"/>
        <item x="311"/>
        <item x="376"/>
        <item x="366"/>
        <item x="78"/>
        <item x="215"/>
        <item x="926"/>
        <item x="675"/>
        <item x="367"/>
        <item x="368"/>
        <item x="1021"/>
        <item x="133"/>
        <item x="65"/>
        <item x="1022"/>
        <item x="1028"/>
        <item x="988"/>
        <item x="565"/>
        <item x="123"/>
        <item x="403"/>
        <item x="760"/>
        <item x="404"/>
        <item x="369"/>
        <item x="275"/>
        <item x="853"/>
        <item x="478"/>
        <item x="79"/>
        <item x="633"/>
        <item x="249"/>
        <item x="80"/>
        <item x="1049"/>
        <item x="733"/>
        <item x="715"/>
        <item x="973"/>
        <item x="846"/>
        <item x="676"/>
        <item x="136"/>
        <item x="538"/>
        <item x="161"/>
        <item x="137"/>
        <item x="993"/>
        <item x="167"/>
        <item x="974"/>
        <item x="168"/>
        <item x="1063"/>
        <item x="1023"/>
        <item x="734"/>
        <item x="539"/>
        <item x="540"/>
        <item x="429"/>
        <item x="541"/>
        <item x="430"/>
        <item x="504"/>
        <item x="1104"/>
        <item x="951"/>
        <item x="431"/>
        <item x="505"/>
        <item x="735"/>
        <item x="927"/>
        <item x="693"/>
        <item x="939"/>
        <item x="1098"/>
        <item x="1064"/>
        <item x="677"/>
        <item x="169"/>
        <item x="170"/>
        <item x="952"/>
        <item x="55"/>
        <item x="56"/>
        <item x="716"/>
        <item x="948"/>
        <item x="854"/>
        <item x="855"/>
        <item x="940"/>
        <item x="736"/>
        <item x="856"/>
        <item x="634"/>
        <item x="635"/>
        <item x="636"/>
        <item x="637"/>
        <item x="882"/>
        <item x="793"/>
        <item x="542"/>
        <item x="124"/>
        <item x="638"/>
        <item x="941"/>
        <item x="519"/>
        <item x="251"/>
        <item x="737"/>
        <item x="1099"/>
        <item x="543"/>
        <item x="738"/>
        <item x="1053"/>
        <item x="897"/>
        <item x="544"/>
        <item x="1073"/>
        <item x="1074"/>
        <item x="1061"/>
        <item x="761"/>
        <item x="942"/>
        <item x="1050"/>
        <item x="545"/>
        <item x="1078"/>
        <item x="546"/>
        <item x="252"/>
        <item x="668"/>
        <item x="547"/>
        <item x="739"/>
        <item x="66"/>
        <item x="67"/>
        <item x="1055"/>
        <item x="276"/>
        <item x="878"/>
        <item x="277"/>
        <item x="278"/>
        <item x="587"/>
        <item x="879"/>
        <item x="57"/>
        <item x="279"/>
        <item x="998"/>
        <item x="58"/>
        <item x="904"/>
        <item x="520"/>
        <item x="762"/>
        <item x="521"/>
        <item x="1089"/>
        <item x="81"/>
        <item x="162"/>
        <item x="163"/>
        <item x="953"/>
        <item x="1095"/>
        <item x="588"/>
        <item x="1013"/>
        <item x="589"/>
        <item x="1037"/>
        <item x="216"/>
        <item x="1014"/>
        <item x="833"/>
        <item x="717"/>
        <item x="171"/>
        <item x="312"/>
        <item x="718"/>
        <item x="217"/>
        <item x="82"/>
        <item x="999"/>
        <item x="1075"/>
        <item x="1077"/>
        <item x="1076"/>
        <item x="548"/>
        <item x="253"/>
        <item x="172"/>
        <item x="549"/>
        <item x="719"/>
        <item x="981"/>
        <item x="83"/>
        <item x="84"/>
        <item x="959"/>
        <item x="370"/>
        <item x="211"/>
        <item x="982"/>
        <item x="1083"/>
        <item x="233"/>
        <item x="1041"/>
        <item x="506"/>
        <item x="507"/>
        <item x="1032"/>
        <item x="883"/>
        <item x="884"/>
        <item x="898"/>
        <item x="809"/>
        <item x="1059"/>
        <item x="377"/>
        <item x="847"/>
        <item x="848"/>
        <item x="218"/>
        <item x="937"/>
        <item x="694"/>
        <item x="695"/>
        <item x="949"/>
        <item x="452"/>
        <item x="1047"/>
        <item x="481"/>
        <item x="794"/>
        <item x="371"/>
        <item x="199"/>
        <item x="453"/>
        <item x="181"/>
        <item x="720"/>
        <item x="721"/>
        <item x="250"/>
        <item x="482"/>
        <item x="795"/>
        <item x="271"/>
        <item x="508"/>
        <item x="280"/>
        <item x="740"/>
        <item x="281"/>
        <item x="336"/>
        <item x="378"/>
        <item x="282"/>
        <item x="379"/>
        <item x="550"/>
        <item x="857"/>
        <item x="234"/>
        <item x="858"/>
        <item x="639"/>
        <item x="640"/>
        <item x="641"/>
        <item x="928"/>
        <item x="566"/>
        <item x="642"/>
        <item x="929"/>
        <item x="1087"/>
        <item x="960"/>
        <item x="885"/>
        <item x="380"/>
        <item x="283"/>
        <item x="1024"/>
        <item x="483"/>
        <item x="85"/>
        <item x="509"/>
        <item x="551"/>
        <item x="173"/>
        <item x="44"/>
        <item x="381"/>
        <item x="45"/>
        <item x="834"/>
        <item x="643"/>
        <item x="382"/>
        <item x="200"/>
        <item x="835"/>
        <item x="644"/>
        <item x="645"/>
        <item x="931"/>
        <item x="1071"/>
        <item x="164"/>
        <item x="590"/>
        <item x="646"/>
        <item x="930"/>
        <item x="796"/>
        <item x="165"/>
        <item x="479"/>
        <item x="696"/>
        <item x="697"/>
        <item x="647"/>
        <item x="648"/>
        <item x="383"/>
        <item x="384"/>
        <item x="649"/>
        <item x="7"/>
        <item x="8"/>
        <item x="961"/>
        <item x="962"/>
        <item x="836"/>
        <item x="837"/>
        <item x="1067"/>
        <item x="905"/>
        <item x="1102"/>
        <item x="899"/>
        <item x="385"/>
        <item x="552"/>
        <item x="346"/>
        <item x="484"/>
        <item x="485"/>
        <item x="880"/>
        <item x="68"/>
        <item x="553"/>
        <item x="1057"/>
        <item x="432"/>
        <item x="654"/>
        <item x="655"/>
        <item x="1100"/>
        <item x="59"/>
        <item x="900"/>
        <item x="698"/>
        <item x="472"/>
        <item x="1045"/>
        <item x="174"/>
        <item x="386"/>
        <item x="826"/>
        <item x="722"/>
        <item x="567"/>
        <item x="699"/>
        <item x="69"/>
        <item x="486"/>
        <item x="1035"/>
        <item x="1036"/>
        <item x="901"/>
        <item x="473"/>
        <item x="827"/>
        <item x="859"/>
        <item x="152"/>
        <item x="828"/>
        <item x="387"/>
        <item x="568"/>
        <item x="347"/>
        <item x="348"/>
        <item x="332"/>
        <item x="678"/>
        <item x="669"/>
        <item x="433"/>
        <item x="650"/>
        <item x="569"/>
        <item x="906"/>
        <item x="1025"/>
        <item x="70"/>
        <item x="71"/>
        <item x="467"/>
        <item x="468"/>
        <item x="591"/>
        <item x="1093"/>
        <item x="886"/>
        <item x="963"/>
        <item x="570"/>
        <item x="670"/>
        <item x="571"/>
        <item x="572"/>
        <item x="469"/>
        <item x="679"/>
        <item x="235"/>
        <item x="573"/>
        <item x="236"/>
        <item x="313"/>
        <item x="1101"/>
        <item x="1042"/>
        <item x="943"/>
        <item x="1062"/>
        <item x="741"/>
        <item x="829"/>
        <item x="742"/>
        <item x="1000"/>
        <item x="656"/>
        <item x="592"/>
        <item x="574"/>
        <item x="575"/>
        <item x="700"/>
        <item x="510"/>
        <item x="237"/>
        <item x="701"/>
        <item x="680"/>
        <item x="681"/>
        <item x="702"/>
        <item x="860"/>
        <item x="797"/>
        <item x="175"/>
        <item x="743"/>
        <item x="744"/>
        <item x="745"/>
        <item x="746"/>
        <item x="1066"/>
        <item x="434"/>
        <item x="435"/>
        <item x="16"/>
        <item x="682"/>
        <item x="125"/>
        <item x="964"/>
        <item x="182"/>
        <item x="747"/>
        <item x="9"/>
        <item x="183"/>
        <item x="763"/>
        <item x="651"/>
        <item x="436"/>
        <item x="764"/>
        <item x="765"/>
        <item x="314"/>
        <item x="315"/>
        <item x="902"/>
        <item x="887"/>
        <item x="865"/>
        <item x="388"/>
        <item x="861"/>
        <item x="437"/>
        <item x="438"/>
        <item x="984"/>
        <item x="439"/>
        <item x="1001"/>
        <item x="748"/>
        <item x="683"/>
        <item x="703"/>
        <item x="704"/>
        <item x="766"/>
        <item x="219"/>
        <item x="316"/>
        <item x="220"/>
        <item x="1069"/>
        <item x="767"/>
        <item x="768"/>
        <item x="888"/>
        <item x="684"/>
        <item x="576"/>
        <item x="889"/>
        <item x="511"/>
        <item x="317"/>
        <item x="405"/>
        <item x="769"/>
        <item x="221"/>
        <item x="440"/>
        <item x="512"/>
        <item x="333"/>
        <item x="184"/>
        <item x="798"/>
        <item x="866"/>
        <item x="222"/>
        <item x="223"/>
        <item x="441"/>
        <item x="513"/>
        <item x="121"/>
        <item x="657"/>
        <item x="867"/>
        <item x="389"/>
        <item x="1103"/>
        <item x="224"/>
        <item x="334"/>
        <item x="86"/>
        <item x="46"/>
        <item x="47"/>
        <item x="593"/>
        <item x="15"/>
        <item x="201"/>
        <item x="202"/>
        <item x="72"/>
        <item x="185"/>
        <item x="60"/>
        <item x="48"/>
        <item x="225"/>
        <item x="180"/>
        <item x="335"/>
        <item x="337"/>
        <item x="61"/>
        <item x="49"/>
        <item x="50"/>
        <item x="524"/>
        <item x="284"/>
        <item x="238"/>
        <item x="285"/>
        <item x="525"/>
        <item x="390"/>
        <item x="51"/>
        <item x="286"/>
        <item x="391"/>
        <item x="239"/>
        <item x="272"/>
        <item x="287"/>
        <item x="254"/>
        <item x="176"/>
        <item x="177"/>
        <item x="526"/>
        <item x="288"/>
        <item x="723"/>
        <item x="203"/>
        <item x="204"/>
        <item x="349"/>
        <item x="350"/>
        <item x="454"/>
        <item x="212"/>
        <item x="153"/>
        <item x="87"/>
        <item x="88"/>
        <item x="138"/>
        <item x="139"/>
        <item x="289"/>
        <item x="1030"/>
        <item x="838"/>
        <item x="290"/>
        <item x="770"/>
        <item x="154"/>
        <item x="868"/>
        <item x="155"/>
        <item x="291"/>
        <item x="406"/>
        <item x="351"/>
        <item x="771"/>
        <item x="968"/>
        <item x="292"/>
        <item x="293"/>
        <item x="830"/>
        <item x="881"/>
        <item x="255"/>
        <item x="527"/>
        <item x="554"/>
        <item x="62"/>
        <item x="810"/>
        <item x="849"/>
        <item x="392"/>
        <item x="256"/>
        <item x="514"/>
        <item x="938"/>
        <item x="273"/>
        <item x="407"/>
        <item x="408"/>
        <item x="409"/>
        <item x="393"/>
        <item x="264"/>
        <item x="487"/>
        <item x="265"/>
        <item x="266"/>
        <item x="577"/>
        <item x="555"/>
        <item x="556"/>
        <item x="515"/>
        <item x="488"/>
        <item x="122"/>
        <item x="294"/>
        <item x="295"/>
        <item x="557"/>
        <item x="296"/>
        <item x="297"/>
        <item x="156"/>
        <item x="1097"/>
        <item x="410"/>
        <item x="1029"/>
        <item x="186"/>
        <item x="411"/>
        <item x="298"/>
        <item x="455"/>
        <item x="412"/>
        <item x="352"/>
        <item x="522"/>
        <item x="0"/>
        <item x="338"/>
        <item x="799"/>
        <item x="1"/>
        <item x="299"/>
        <item x="456"/>
        <item x="457"/>
        <item x="353"/>
        <item x="705"/>
        <item x="2"/>
        <item x="811"/>
        <item x="812"/>
        <item x="578"/>
        <item x="516"/>
        <item x="579"/>
        <item x="413"/>
        <item x="890"/>
        <item x="354"/>
        <item x="580"/>
        <item x="318"/>
        <item x="187"/>
        <item x="226"/>
        <item x="862"/>
        <item x="274"/>
        <item x="178"/>
        <item x="179"/>
        <item x="157"/>
        <item x="158"/>
        <item x="581"/>
        <item x="582"/>
        <item x="915"/>
        <item x="932"/>
        <item x="903"/>
        <item x="188"/>
        <item x="528"/>
        <item x="1002"/>
        <item x="414"/>
        <item x="523"/>
        <item x="529"/>
        <item x="850"/>
        <item x="954"/>
        <item x="474"/>
        <item x="947"/>
        <item x="213"/>
        <item x="975"/>
        <item x="415"/>
        <item x="416"/>
        <item x="189"/>
        <item x="594"/>
        <item x="595"/>
        <item x="489"/>
        <item x="658"/>
        <item x="227"/>
        <item x="228"/>
        <item x="583"/>
        <item x="394"/>
        <item x="558"/>
        <item x="596"/>
        <item x="559"/>
        <item x="659"/>
        <item x="257"/>
        <item x="944"/>
        <item x="660"/>
        <item x="300"/>
        <item x="258"/>
        <item x="3"/>
        <item x="301"/>
        <item x="417"/>
        <item x="302"/>
        <item x="418"/>
        <item x="661"/>
        <item x="945"/>
        <item x="584"/>
        <item x="597"/>
        <item x="749"/>
        <item x="891"/>
        <item x="419"/>
        <item x="420"/>
        <item x="490"/>
        <item x="910"/>
        <item x="475"/>
        <item x="476"/>
        <item x="477"/>
        <item x="851"/>
        <item x="585"/>
        <item x="876"/>
        <item x="869"/>
        <item x="1003"/>
        <item x="916"/>
        <item x="598"/>
        <item x="599"/>
        <item x="600"/>
        <item x="339"/>
        <item x="662"/>
        <item x="601"/>
        <item x="602"/>
        <item x="772"/>
        <item x="259"/>
        <item x="340"/>
        <item x="892"/>
        <item x="925"/>
        <item x="421"/>
        <item x="800"/>
        <item x="63"/>
        <item x="117"/>
        <item x="118"/>
        <item x="491"/>
        <item x="395"/>
        <item x="119"/>
        <item x="671"/>
        <item x="492"/>
        <item x="801"/>
        <item x="319"/>
        <item x="911"/>
        <item x="839"/>
        <item x="493"/>
        <item x="603"/>
        <item x="530"/>
        <item x="840"/>
        <item x="604"/>
        <item x="1068"/>
        <item x="1079"/>
        <item x="605"/>
        <item x="320"/>
        <item x="773"/>
        <item x="663"/>
        <item x="664"/>
        <item x="802"/>
        <item x="803"/>
        <item x="190"/>
        <item x="976"/>
        <item x="774"/>
        <item x="494"/>
        <item x="422"/>
        <item x="458"/>
        <item x="191"/>
        <item x="321"/>
        <item x="470"/>
        <item x="672"/>
        <item x="322"/>
        <item x="10"/>
        <item x="775"/>
        <item x="841"/>
        <item x="323"/>
        <item x="324"/>
        <item x="842"/>
        <item x="843"/>
        <item x="776"/>
        <item x="120"/>
        <item x="229"/>
        <item x="230"/>
        <item x="813"/>
        <item x="777"/>
        <item x="231"/>
        <item x="495"/>
        <item x="778"/>
        <item x="126"/>
        <item x="496"/>
        <item x="1015"/>
        <item x="240"/>
        <item x="89"/>
        <item x="989"/>
        <item x="459"/>
        <item x="814"/>
        <item x="815"/>
        <item x="241"/>
        <item x="192"/>
        <item x="90"/>
        <item x="242"/>
        <item x="267"/>
        <item x="531"/>
        <item x="460"/>
        <item x="91"/>
        <item x="243"/>
        <item x="92"/>
        <item x="11"/>
        <item x="12"/>
        <item x="461"/>
        <item x="831"/>
        <item x="750"/>
        <item x="128"/>
        <item x="844"/>
        <item x="751"/>
        <item x="423"/>
        <item x="193"/>
        <item x="532"/>
        <item x="424"/>
        <item x="303"/>
        <item x="779"/>
        <item x="685"/>
        <item x="845"/>
        <item x="863"/>
        <item x="93"/>
        <item x="816"/>
        <item x="955"/>
        <item x="780"/>
        <item x="325"/>
        <item x="94"/>
        <item x="781"/>
        <item x="244"/>
        <item x="832"/>
        <item x="1033"/>
        <item x="817"/>
        <item x="917"/>
        <item x="341"/>
        <item x="782"/>
        <item x="194"/>
        <item x="893"/>
        <item x="877"/>
        <item x="326"/>
        <item x="304"/>
        <item x="17"/>
        <item x="894"/>
        <item x="305"/>
        <item x="95"/>
        <item x="686"/>
        <item x="18"/>
        <item x="96"/>
        <item x="97"/>
        <item x="98"/>
        <item x="918"/>
        <item x="99"/>
        <item x="100"/>
        <item x="870"/>
        <item x="19"/>
        <item x="101"/>
        <item x="396"/>
        <item x="102"/>
        <item x="355"/>
        <item x="127"/>
        <item x="752"/>
        <item x="103"/>
        <item x="20"/>
        <item x="4"/>
        <item x="21"/>
        <item x="134"/>
        <item x="22"/>
        <item x="135"/>
        <item x="724"/>
        <item x="73"/>
        <item x="753"/>
        <item x="104"/>
        <item x="725"/>
        <item x="105"/>
        <item x="23"/>
        <item x="783"/>
        <item x="106"/>
        <item x="726"/>
        <item x="784"/>
        <item x="24"/>
        <item x="497"/>
        <item x="327"/>
        <item x="107"/>
        <item x="108"/>
        <item x="205"/>
        <item x="13"/>
        <item x="245"/>
        <item x="25"/>
        <item x="246"/>
        <item x="109"/>
        <item x="110"/>
        <item x="26"/>
        <item x="64"/>
        <item x="111"/>
        <item x="27"/>
        <item x="28"/>
        <item x="14"/>
        <item x="871"/>
        <item x="306"/>
        <item x="442"/>
        <item x="687"/>
        <item x="112"/>
        <item x="206"/>
        <item x="260"/>
        <item x="818"/>
        <item x="113"/>
        <item x="328"/>
        <item x="819"/>
        <item x="443"/>
        <item x="329"/>
        <item x="820"/>
        <item x="330"/>
        <item x="1017"/>
        <item x="29"/>
        <item x="30"/>
        <item x="261"/>
        <item x="908"/>
        <item x="331"/>
        <item x="785"/>
        <item x="444"/>
        <item x="207"/>
        <item x="114"/>
        <item x="673"/>
        <item x="31"/>
        <item x="32"/>
        <item x="33"/>
        <item x="115"/>
        <item x="462"/>
        <item x="1092"/>
        <item x="116"/>
        <item x="804"/>
        <item x="805"/>
        <item x="262"/>
        <item x="895"/>
        <item x="34"/>
        <item x="140"/>
        <item x="141"/>
        <item x="356"/>
        <item x="463"/>
        <item x="425"/>
        <item x="357"/>
        <item x="426"/>
        <item x="727"/>
        <item x="990"/>
        <item x="806"/>
        <item x="35"/>
        <item x="807"/>
        <item x="1020"/>
        <item x="397"/>
        <item x="36"/>
        <item x="1010"/>
        <item x="263"/>
        <item x="706"/>
        <item x="142"/>
        <item x="1072"/>
        <item x="1027"/>
        <item x="398"/>
        <item x="464"/>
        <item x="728"/>
        <item x="445"/>
        <item x="195"/>
        <item x="399"/>
        <item x="821"/>
        <item x="957"/>
        <item x="342"/>
        <item x="958"/>
        <item x="1018"/>
        <item x="729"/>
        <item x="665"/>
        <item x="37"/>
        <item x="872"/>
        <item x="533"/>
        <item x="534"/>
        <item x="535"/>
        <item x="358"/>
        <item x="343"/>
        <item x="359"/>
        <item x="38"/>
        <item x="991"/>
        <item x="498"/>
        <item x="1016"/>
        <item x="143"/>
        <item x="666"/>
        <item x="730"/>
        <item x="731"/>
        <item x="992"/>
        <item x="1040"/>
        <item x="966"/>
        <item x="144"/>
        <item x="1008"/>
        <item x="873"/>
        <item x="786"/>
        <item x="1011"/>
        <item x="360"/>
        <item x="896"/>
        <item x="787"/>
        <item x="994"/>
        <item x="344"/>
        <item x="919"/>
        <item x="465"/>
        <item x="145"/>
        <item x="912"/>
        <item x="667"/>
        <item x="822"/>
        <item x="823"/>
        <item x="946"/>
        <item x="995"/>
        <item x="788"/>
        <item x="208"/>
        <item x="209"/>
        <item x="933"/>
        <item x="789"/>
        <item x="967"/>
        <item x="1004"/>
        <item x="790"/>
        <item x="791"/>
        <item x="874"/>
        <item x="920"/>
        <item x="979"/>
        <item x="792"/>
        <item x="921"/>
        <item x="913"/>
        <item x="996"/>
        <item x="1065"/>
        <item x="970"/>
        <item x="934"/>
        <item x="499"/>
        <item x="971"/>
        <item x="986"/>
        <item x="972"/>
        <item x="922"/>
        <item x="914"/>
        <item x="987"/>
        <item x="196"/>
        <item x="923"/>
        <item x="197"/>
        <item x="606"/>
        <item x="607"/>
        <item x="146"/>
        <item x="147"/>
        <item x="608"/>
        <item x="609"/>
        <item x="1005"/>
        <item x="610"/>
        <item x="950"/>
        <item x="808"/>
        <item x="907"/>
        <item x="345"/>
        <item x="148"/>
        <item x="611"/>
        <item x="754"/>
        <item x="755"/>
        <item x="756"/>
        <item x="1058"/>
        <item x="757"/>
        <item x="612"/>
        <item x="613"/>
        <item x="1006"/>
        <item x="956"/>
        <item x="466"/>
        <item x="500"/>
        <item x="232"/>
        <item x="614"/>
        <item x="615"/>
        <item x="616"/>
        <item x="560"/>
        <item x="617"/>
        <item x="618"/>
        <item x="758"/>
        <item x="561"/>
        <item x="562"/>
        <item x="563"/>
        <item x="759"/>
        <item x="307"/>
        <item x="308"/>
        <item x="1031"/>
        <item x="935"/>
        <item x="674"/>
        <item x="619"/>
        <item x="936"/>
        <item x="620"/>
        <item x="621"/>
        <item x="622"/>
        <item x="623"/>
        <item x="1060"/>
        <item x="624"/>
        <item x="1043"/>
        <item x="965"/>
        <item x="924"/>
        <item x="980"/>
        <item x="625"/>
        <item x="626"/>
        <item x="1007"/>
        <item x="1056"/>
        <item x="627"/>
        <item x="628"/>
        <item x="864"/>
        <item x="1038"/>
        <item x="1044"/>
        <item x="629"/>
        <item x="1039"/>
        <item x="630"/>
        <item x="875"/>
        <item x="824"/>
        <item x="977"/>
        <item x="825"/>
        <item x="536"/>
        <item x="129"/>
        <item x="5"/>
        <item x="1034"/>
        <item x="1046"/>
        <item x="1105"/>
        <item x="1106"/>
        <item x="1107"/>
        <item t="default"/>
      </items>
    </pivotField>
    <pivotField showAll="0"/>
    <pivotField showAll="0"/>
    <pivotField numFmtId="176" showAll="0"/>
    <pivotField axis="axisRow" showAll="0">
      <items count="27">
        <item x="9"/>
        <item x="19"/>
        <item x="21"/>
        <item x="24"/>
        <item x="12"/>
        <item x="4"/>
        <item x="17"/>
        <item x="10"/>
        <item x="18"/>
        <item x="6"/>
        <item x="20"/>
        <item x="0"/>
        <item x="14"/>
        <item x="8"/>
        <item x="16"/>
        <item x="11"/>
        <item x="7"/>
        <item x="13"/>
        <item x="5"/>
        <item x="2"/>
        <item x="15"/>
        <item x="3"/>
        <item x="1"/>
        <item x="23"/>
        <item x="25"/>
        <item x="22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  <pivotField showAll="0"/>
    <pivotField showAll="0"/>
    <pivotField showAll="0"/>
    <pivotField showAll="0"/>
    <pivotField showAll="0"/>
    <pivotField dataField="1" numFmtId="177" showAll="0"/>
    <pivotField dataField="1" numFmtId="177" showAll="0"/>
    <pivotField dataField="1" numFmtId="177" showAll="0"/>
    <pivotField axis="axisRow" showAll="0">
      <items count="15">
        <item sd="0" x="0"/>
        <item sd="0" x="1"/>
        <item sd="0" x="2"/>
        <item x="3"/>
        <item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x="5"/>
        <item t="default"/>
      </items>
    </pivotField>
    <pivotField axis="axisRow" showAll="0">
      <items count="6">
        <item sd="0" x="0"/>
        <item sd="0" x="1"/>
        <item sd="0" x="2"/>
        <item x="3"/>
        <item x="4"/>
        <item t="default"/>
      </items>
    </pivotField>
  </pivotFields>
  <rowFields count="6">
    <field x="18"/>
    <field x="16"/>
    <field x="0"/>
    <field x="1"/>
    <field x="5"/>
    <field x="6"/>
  </rowFields>
  <rowItems count="30">
    <i>
      <x v="1"/>
    </i>
    <i>
      <x v="2"/>
    </i>
    <i>
      <x v="3"/>
    </i>
    <i r="1">
      <x v="1"/>
    </i>
    <i r="1">
      <x v="2"/>
    </i>
    <i r="1">
      <x v="3"/>
    </i>
    <i r="2">
      <x v="292"/>
    </i>
    <i r="2">
      <x v="293"/>
    </i>
    <i r="2">
      <x v="294"/>
    </i>
    <i r="2">
      <x v="295"/>
    </i>
    <i r="2">
      <x v="296"/>
    </i>
    <i r="2">
      <x v="297"/>
    </i>
    <i r="2">
      <x v="298"/>
    </i>
    <i r="2">
      <x v="299"/>
    </i>
    <i r="2">
      <x v="300"/>
    </i>
    <i r="2">
      <x v="301"/>
    </i>
    <i r="2">
      <x v="302"/>
    </i>
    <i r="2">
      <x v="303"/>
    </i>
    <i r="2">
      <x v="304"/>
    </i>
    <i r="2">
      <x v="305"/>
    </i>
    <i r="2">
      <x v="306"/>
    </i>
    <i r="2">
      <x v="307"/>
    </i>
    <i r="2">
      <x v="308"/>
    </i>
    <i r="2">
      <x v="309"/>
    </i>
    <i r="2">
      <x v="310"/>
    </i>
    <i r="2">
      <x v="311"/>
    </i>
    <i r="2">
      <x v="312"/>
    </i>
    <i r="1">
      <x v="4"/>
    </i>
    <i r="2">
      <x v="31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합계 : 거래량" fld="7" baseField="0" baseItem="0"/>
    <dataField name="합계 : 커미션" fld="13" baseField="0" baseItem="0" numFmtId="177"/>
    <dataField name="합계 : 스왑" fld="14" baseField="0" baseItem="0" numFmtId="177"/>
    <dataField name="합계 : 수익" fld="15" baseField="0" baseItem="0" numFmtId="17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569D2-2E4B-4F4A-9E05-BEB8BA72E2D0}">
  <dimension ref="A1:S717"/>
  <sheetViews>
    <sheetView tabSelected="1" zoomScaleNormal="100" workbookViewId="0">
      <pane ySplit="2" topLeftCell="A5" activePane="bottomLeft" state="frozen"/>
      <selection pane="bottomLeft" activeCell="S8" sqref="S8"/>
    </sheetView>
  </sheetViews>
  <sheetFormatPr defaultColWidth="9" defaultRowHeight="15" customHeight="1" x14ac:dyDescent="0.2"/>
  <cols>
    <col min="1" max="1" width="18" style="56" bestFit="1" customWidth="1"/>
    <col min="2" max="8" width="10" style="56" bestFit="1" customWidth="1"/>
    <col min="9" max="9" width="18" style="56" bestFit="1" customWidth="1"/>
    <col min="10" max="12" width="10" style="56" bestFit="1" customWidth="1"/>
    <col min="13" max="13" width="2.75" style="56" customWidth="1"/>
    <col min="14" max="14" width="2.875" style="56" customWidth="1"/>
    <col min="15" max="15" width="3.375" style="56" customWidth="1"/>
    <col min="16" max="16" width="9.875" style="56" bestFit="1" customWidth="1"/>
    <col min="17" max="17" width="9.875" style="56" customWidth="1"/>
    <col min="18" max="18" width="15" style="193" bestFit="1" customWidth="1"/>
    <col min="19" max="19" width="30.875" style="193" customWidth="1"/>
    <col min="20" max="16384" width="9" style="56"/>
  </cols>
  <sheetData>
    <row r="1" spans="1:19" ht="24.95" customHeight="1" x14ac:dyDescent="0.2">
      <c r="A1" s="292" t="s">
        <v>0</v>
      </c>
      <c r="B1" s="292"/>
      <c r="C1" s="292"/>
      <c r="D1" s="292"/>
      <c r="E1" s="292"/>
      <c r="F1" s="292"/>
      <c r="G1" s="292"/>
      <c r="H1" s="292"/>
      <c r="I1" s="292"/>
      <c r="J1" s="292"/>
      <c r="K1" s="292"/>
      <c r="L1" s="292"/>
      <c r="M1" s="292"/>
      <c r="N1" s="292"/>
      <c r="O1" s="292"/>
      <c r="P1" s="191"/>
      <c r="Q1" s="191"/>
    </row>
    <row r="2" spans="1:19" ht="20.100000000000001" customHeight="1" x14ac:dyDescent="0.2">
      <c r="A2" s="285" t="s">
        <v>13806</v>
      </c>
      <c r="B2" s="65" t="s">
        <v>8</v>
      </c>
      <c r="C2" s="65" t="s">
        <v>10</v>
      </c>
      <c r="D2" s="65" t="s">
        <v>11</v>
      </c>
      <c r="E2" s="65" t="s">
        <v>12</v>
      </c>
      <c r="F2" s="285" t="s">
        <v>13808</v>
      </c>
      <c r="G2" s="65" t="s">
        <v>14</v>
      </c>
      <c r="H2" s="65" t="s">
        <v>15</v>
      </c>
      <c r="I2" s="285" t="s">
        <v>13809</v>
      </c>
      <c r="J2" s="65" t="s">
        <v>13</v>
      </c>
      <c r="K2" s="65" t="s">
        <v>16</v>
      </c>
      <c r="L2" s="65" t="s">
        <v>17</v>
      </c>
      <c r="M2" s="293" t="s">
        <v>18</v>
      </c>
      <c r="N2" s="293"/>
      <c r="O2" s="293"/>
      <c r="P2" s="192" t="s">
        <v>13744</v>
      </c>
      <c r="Q2" s="192" t="s">
        <v>13810</v>
      </c>
      <c r="R2" s="192" t="s">
        <v>13437</v>
      </c>
      <c r="S2" s="192" t="s">
        <v>8439</v>
      </c>
    </row>
    <row r="3" spans="1:19" customFormat="1" ht="15" customHeight="1" x14ac:dyDescent="0.2">
      <c r="A3" s="14" t="s">
        <v>12147</v>
      </c>
      <c r="B3" s="46">
        <v>1052336736</v>
      </c>
      <c r="C3" s="14" t="s">
        <v>24</v>
      </c>
      <c r="D3" s="14" t="s">
        <v>21</v>
      </c>
      <c r="E3" s="1">
        <v>0.3</v>
      </c>
      <c r="F3" s="3">
        <v>21154.880000000001</v>
      </c>
      <c r="G3" s="3">
        <v>21178</v>
      </c>
      <c r="H3" s="3">
        <v>21090</v>
      </c>
      <c r="I3" s="1" t="s">
        <v>12148</v>
      </c>
      <c r="J3" s="3">
        <v>21178.23</v>
      </c>
      <c r="K3" s="3">
        <v>-0.21</v>
      </c>
      <c r="L3" s="3">
        <v>0</v>
      </c>
      <c r="M3" s="286">
        <v>-7.01</v>
      </c>
      <c r="N3" s="286"/>
      <c r="O3" s="286"/>
      <c r="P3" s="3"/>
      <c r="Q3" s="327">
        <f t="shared" ref="Q3:Q66" si="0">SUM(K3,L3,M3)</f>
        <v>-7.22</v>
      </c>
      <c r="R3" s="141"/>
      <c r="S3" s="141"/>
    </row>
    <row r="4" spans="1:19" customFormat="1" ht="15" customHeight="1" x14ac:dyDescent="0.2">
      <c r="A4" s="4" t="s">
        <v>12147</v>
      </c>
      <c r="B4" s="5">
        <v>1052336737</v>
      </c>
      <c r="C4" s="4" t="s">
        <v>24</v>
      </c>
      <c r="D4" s="4" t="s">
        <v>21</v>
      </c>
      <c r="E4" s="4">
        <v>0.3</v>
      </c>
      <c r="F4" s="6">
        <v>21154.63</v>
      </c>
      <c r="G4" s="6">
        <v>21180</v>
      </c>
      <c r="H4" s="6">
        <v>21020</v>
      </c>
      <c r="I4" s="4" t="s">
        <v>12149</v>
      </c>
      <c r="J4" s="6">
        <v>21180.48</v>
      </c>
      <c r="K4" s="6">
        <v>-0.21</v>
      </c>
      <c r="L4" s="6">
        <v>0</v>
      </c>
      <c r="M4" s="287">
        <v>-7.76</v>
      </c>
      <c r="N4" s="287"/>
      <c r="O4" s="287"/>
      <c r="P4" s="6"/>
      <c r="Q4" s="328">
        <f t="shared" si="0"/>
        <v>-7.97</v>
      </c>
      <c r="R4" s="141"/>
      <c r="S4" s="141"/>
    </row>
    <row r="5" spans="1:19" customFormat="1" ht="15" customHeight="1" x14ac:dyDescent="0.2">
      <c r="A5" s="14" t="s">
        <v>12150</v>
      </c>
      <c r="B5" s="46">
        <v>1052417176</v>
      </c>
      <c r="C5" s="14" t="s">
        <v>9489</v>
      </c>
      <c r="D5" s="14" t="s">
        <v>25</v>
      </c>
      <c r="E5" s="1">
        <v>0.03</v>
      </c>
      <c r="F5" s="3">
        <v>2652.65</v>
      </c>
      <c r="G5" s="3">
        <v>2655.96</v>
      </c>
      <c r="H5" s="1"/>
      <c r="I5" s="1" t="s">
        <v>12151</v>
      </c>
      <c r="J5" s="3">
        <v>2655.91</v>
      </c>
      <c r="K5" s="3">
        <v>-0.45</v>
      </c>
      <c r="L5" s="3">
        <v>0</v>
      </c>
      <c r="M5" s="286">
        <v>9.7799999999999994</v>
      </c>
      <c r="N5" s="286"/>
      <c r="O5" s="286"/>
      <c r="P5" s="3"/>
      <c r="Q5" s="327">
        <f t="shared" si="0"/>
        <v>9.33</v>
      </c>
      <c r="R5" s="141"/>
      <c r="S5" s="141"/>
    </row>
    <row r="6" spans="1:19" customFormat="1" ht="15" customHeight="1" x14ac:dyDescent="0.2">
      <c r="A6" s="4" t="s">
        <v>12152</v>
      </c>
      <c r="B6" s="5">
        <v>1052417179</v>
      </c>
      <c r="C6" s="4" t="s">
        <v>9489</v>
      </c>
      <c r="D6" s="4" t="s">
        <v>25</v>
      </c>
      <c r="E6" s="4">
        <v>0.03</v>
      </c>
      <c r="F6" s="6">
        <v>2652.64</v>
      </c>
      <c r="G6" s="6">
        <v>2655.74</v>
      </c>
      <c r="H6" s="4"/>
      <c r="I6" s="4" t="s">
        <v>12153</v>
      </c>
      <c r="J6" s="6">
        <v>2655.72</v>
      </c>
      <c r="K6" s="6">
        <v>-0.45</v>
      </c>
      <c r="L6" s="6">
        <v>0</v>
      </c>
      <c r="M6" s="287">
        <v>9.24</v>
      </c>
      <c r="N6" s="287"/>
      <c r="O6" s="287"/>
      <c r="P6" s="6"/>
      <c r="Q6" s="328">
        <f t="shared" si="0"/>
        <v>8.7900000000000009</v>
      </c>
      <c r="R6" s="141"/>
      <c r="S6" s="141"/>
    </row>
    <row r="7" spans="1:19" customFormat="1" ht="15" customHeight="1" x14ac:dyDescent="0.2">
      <c r="A7" s="14" t="s">
        <v>12154</v>
      </c>
      <c r="B7" s="46">
        <v>1052417189</v>
      </c>
      <c r="C7" s="14" t="s">
        <v>71</v>
      </c>
      <c r="D7" s="14" t="s">
        <v>25</v>
      </c>
      <c r="E7" s="1">
        <v>0.3</v>
      </c>
      <c r="F7" s="7">
        <v>73.581999999999994</v>
      </c>
      <c r="G7" s="7">
        <v>73.67</v>
      </c>
      <c r="H7" s="1"/>
      <c r="I7" s="1" t="s">
        <v>12155</v>
      </c>
      <c r="J7" s="7">
        <v>73.671000000000006</v>
      </c>
      <c r="K7" s="3">
        <v>-0.6</v>
      </c>
      <c r="L7" s="3">
        <v>0</v>
      </c>
      <c r="M7" s="286">
        <v>2.67</v>
      </c>
      <c r="N7" s="286"/>
      <c r="O7" s="286"/>
      <c r="P7" s="3"/>
      <c r="Q7" s="327">
        <f t="shared" si="0"/>
        <v>2.0699999999999998</v>
      </c>
      <c r="R7" s="141"/>
      <c r="S7" s="141"/>
    </row>
    <row r="8" spans="1:19" customFormat="1" ht="15" customHeight="1" thickBot="1" x14ac:dyDescent="0.25">
      <c r="A8" s="16" t="s">
        <v>12156</v>
      </c>
      <c r="B8" s="17">
        <v>1052417191</v>
      </c>
      <c r="C8" s="16" t="s">
        <v>71</v>
      </c>
      <c r="D8" s="16" t="s">
        <v>25</v>
      </c>
      <c r="E8" s="16">
        <v>0.3</v>
      </c>
      <c r="F8" s="18">
        <v>73.572000000000003</v>
      </c>
      <c r="G8" s="18">
        <v>73.69</v>
      </c>
      <c r="H8" s="16"/>
      <c r="I8" s="16" t="s">
        <v>12157</v>
      </c>
      <c r="J8" s="18">
        <v>73.680999999999997</v>
      </c>
      <c r="K8" s="19">
        <v>-0.6</v>
      </c>
      <c r="L8" s="19">
        <v>0</v>
      </c>
      <c r="M8" s="288">
        <v>3.27</v>
      </c>
      <c r="N8" s="288"/>
      <c r="O8" s="288"/>
      <c r="P8" s="6"/>
      <c r="Q8" s="327">
        <f t="shared" si="0"/>
        <v>2.67</v>
      </c>
      <c r="R8" s="141"/>
      <c r="S8" s="141"/>
    </row>
    <row r="9" spans="1:19" customFormat="1" ht="15" customHeight="1" x14ac:dyDescent="0.2">
      <c r="A9" s="14" t="s">
        <v>12158</v>
      </c>
      <c r="B9" s="46">
        <v>1052483946</v>
      </c>
      <c r="C9" s="14" t="s">
        <v>24</v>
      </c>
      <c r="D9" s="14" t="s">
        <v>21</v>
      </c>
      <c r="E9" s="1">
        <v>0.3</v>
      </c>
      <c r="F9" s="3">
        <v>21049.279999999999</v>
      </c>
      <c r="G9" s="3">
        <v>21055</v>
      </c>
      <c r="H9" s="3">
        <v>20910</v>
      </c>
      <c r="I9" s="1" t="s">
        <v>12159</v>
      </c>
      <c r="J9" s="3">
        <v>21054.880000000001</v>
      </c>
      <c r="K9" s="3">
        <v>-0.21</v>
      </c>
      <c r="L9" s="3">
        <v>0</v>
      </c>
      <c r="M9" s="286">
        <v>-1.68</v>
      </c>
      <c r="N9" s="286"/>
      <c r="O9" s="286"/>
      <c r="P9" s="3"/>
      <c r="Q9" s="328">
        <f t="shared" si="0"/>
        <v>-1.89</v>
      </c>
      <c r="R9" s="141"/>
      <c r="S9" s="141"/>
    </row>
    <row r="10" spans="1:19" customFormat="1" ht="15" customHeight="1" x14ac:dyDescent="0.2">
      <c r="A10" s="4" t="s">
        <v>12158</v>
      </c>
      <c r="B10" s="5">
        <v>1052483947</v>
      </c>
      <c r="C10" s="4" t="s">
        <v>24</v>
      </c>
      <c r="D10" s="4" t="s">
        <v>21</v>
      </c>
      <c r="E10" s="4">
        <v>0.3</v>
      </c>
      <c r="F10" s="6">
        <v>21049.279999999999</v>
      </c>
      <c r="G10" s="6">
        <v>21055</v>
      </c>
      <c r="H10" s="6">
        <v>21010</v>
      </c>
      <c r="I10" s="4" t="s">
        <v>12159</v>
      </c>
      <c r="J10" s="6">
        <v>21054.880000000001</v>
      </c>
      <c r="K10" s="6">
        <v>-0.21</v>
      </c>
      <c r="L10" s="6">
        <v>0</v>
      </c>
      <c r="M10" s="287">
        <v>-1.68</v>
      </c>
      <c r="N10" s="287"/>
      <c r="O10" s="287"/>
      <c r="P10" s="6"/>
      <c r="Q10" s="327">
        <f t="shared" si="0"/>
        <v>-1.89</v>
      </c>
      <c r="R10" s="141"/>
      <c r="S10" s="141"/>
    </row>
    <row r="11" spans="1:19" customFormat="1" ht="15" customHeight="1" x14ac:dyDescent="0.2">
      <c r="A11" s="14" t="s">
        <v>12160</v>
      </c>
      <c r="B11" s="46">
        <v>1052483973</v>
      </c>
      <c r="C11" s="14" t="s">
        <v>9489</v>
      </c>
      <c r="D11" s="14" t="s">
        <v>21</v>
      </c>
      <c r="E11" s="1">
        <v>0.03</v>
      </c>
      <c r="F11" s="3">
        <v>2652.98</v>
      </c>
      <c r="G11" s="3">
        <v>2651</v>
      </c>
      <c r="H11" s="3">
        <v>2647</v>
      </c>
      <c r="I11" s="1" t="s">
        <v>12161</v>
      </c>
      <c r="J11" s="3">
        <v>2651.02</v>
      </c>
      <c r="K11" s="3">
        <v>-0.45</v>
      </c>
      <c r="L11" s="3">
        <v>0</v>
      </c>
      <c r="M11" s="286">
        <v>5.88</v>
      </c>
      <c r="N11" s="286"/>
      <c r="O11" s="286"/>
      <c r="P11" s="3"/>
      <c r="Q11" s="328">
        <f t="shared" si="0"/>
        <v>5.43</v>
      </c>
      <c r="R11" s="141"/>
      <c r="S11" s="141"/>
    </row>
    <row r="12" spans="1:19" customFormat="1" ht="15" customHeight="1" x14ac:dyDescent="0.2">
      <c r="A12" s="4" t="s">
        <v>12160</v>
      </c>
      <c r="B12" s="5">
        <v>1052483974</v>
      </c>
      <c r="C12" s="4" t="s">
        <v>9489</v>
      </c>
      <c r="D12" s="4" t="s">
        <v>21</v>
      </c>
      <c r="E12" s="4">
        <v>0.03</v>
      </c>
      <c r="F12" s="6">
        <v>2652.98</v>
      </c>
      <c r="G12" s="6">
        <v>2670</v>
      </c>
      <c r="H12" s="6">
        <v>2640</v>
      </c>
      <c r="I12" s="4" t="s">
        <v>12162</v>
      </c>
      <c r="J12" s="6">
        <v>2651.64</v>
      </c>
      <c r="K12" s="6">
        <v>-0.45</v>
      </c>
      <c r="L12" s="6">
        <v>0</v>
      </c>
      <c r="M12" s="287">
        <v>4.0199999999999996</v>
      </c>
      <c r="N12" s="287"/>
      <c r="O12" s="287"/>
      <c r="P12" s="6"/>
      <c r="Q12" s="327">
        <f t="shared" si="0"/>
        <v>3.5699999999999994</v>
      </c>
      <c r="R12" s="141"/>
      <c r="S12" s="141"/>
    </row>
    <row r="13" spans="1:19" customFormat="1" ht="15" customHeight="1" x14ac:dyDescent="0.2">
      <c r="A13" s="14" t="s">
        <v>12163</v>
      </c>
      <c r="B13" s="46">
        <v>1052493194</v>
      </c>
      <c r="C13" s="14" t="s">
        <v>71</v>
      </c>
      <c r="D13" s="14" t="s">
        <v>25</v>
      </c>
      <c r="E13" s="1">
        <v>0.3</v>
      </c>
      <c r="F13" s="7">
        <v>73.119</v>
      </c>
      <c r="G13" s="7">
        <v>73.22</v>
      </c>
      <c r="H13" s="7">
        <v>73.5</v>
      </c>
      <c r="I13" s="1" t="s">
        <v>12164</v>
      </c>
      <c r="J13" s="7">
        <v>73.218000000000004</v>
      </c>
      <c r="K13" s="3">
        <v>-0.6</v>
      </c>
      <c r="L13" s="3">
        <v>0</v>
      </c>
      <c r="M13" s="286">
        <v>2.97</v>
      </c>
      <c r="N13" s="286"/>
      <c r="O13" s="286"/>
      <c r="P13" s="3"/>
      <c r="Q13" s="327">
        <f t="shared" si="0"/>
        <v>2.37</v>
      </c>
      <c r="R13" s="141"/>
      <c r="S13" s="141"/>
    </row>
    <row r="14" spans="1:19" customFormat="1" ht="15" customHeight="1" x14ac:dyDescent="0.2">
      <c r="A14" s="4" t="s">
        <v>12165</v>
      </c>
      <c r="B14" s="5">
        <v>1052493195</v>
      </c>
      <c r="C14" s="4" t="s">
        <v>71</v>
      </c>
      <c r="D14" s="4" t="s">
        <v>25</v>
      </c>
      <c r="E14" s="4">
        <v>0.3</v>
      </c>
      <c r="F14" s="10">
        <v>73.119</v>
      </c>
      <c r="G14" s="10">
        <v>73.209999999999994</v>
      </c>
      <c r="H14" s="10">
        <v>73.7</v>
      </c>
      <c r="I14" s="4" t="s">
        <v>12166</v>
      </c>
      <c r="J14" s="10">
        <v>73.207999999999998</v>
      </c>
      <c r="K14" s="6">
        <v>-0.6</v>
      </c>
      <c r="L14" s="6">
        <v>0</v>
      </c>
      <c r="M14" s="287">
        <v>2.67</v>
      </c>
      <c r="N14" s="287"/>
      <c r="O14" s="287"/>
      <c r="P14" s="6"/>
      <c r="Q14" s="328">
        <f t="shared" si="0"/>
        <v>2.0699999999999998</v>
      </c>
      <c r="R14" s="141"/>
      <c r="S14" s="141"/>
    </row>
    <row r="15" spans="1:19" customFormat="1" ht="15" customHeight="1" x14ac:dyDescent="0.2">
      <c r="A15" s="14" t="s">
        <v>12167</v>
      </c>
      <c r="B15" s="46">
        <v>1052493892</v>
      </c>
      <c r="C15" s="14" t="s">
        <v>9489</v>
      </c>
      <c r="D15" s="14" t="s">
        <v>21</v>
      </c>
      <c r="E15" s="1">
        <v>0.03</v>
      </c>
      <c r="F15" s="3">
        <v>2653.19</v>
      </c>
      <c r="G15" s="3">
        <v>2648.8</v>
      </c>
      <c r="H15" s="3">
        <v>2648</v>
      </c>
      <c r="I15" s="1" t="s">
        <v>12168</v>
      </c>
      <c r="J15" s="3">
        <v>2648.81</v>
      </c>
      <c r="K15" s="3">
        <v>-0.45</v>
      </c>
      <c r="L15" s="3">
        <v>0</v>
      </c>
      <c r="M15" s="286">
        <v>13.14</v>
      </c>
      <c r="N15" s="286"/>
      <c r="O15" s="286"/>
      <c r="P15" s="3"/>
      <c r="Q15" s="327">
        <f t="shared" si="0"/>
        <v>12.690000000000001</v>
      </c>
      <c r="R15" s="141"/>
      <c r="S15" s="141"/>
    </row>
    <row r="16" spans="1:19" customFormat="1" ht="15" customHeight="1" x14ac:dyDescent="0.2">
      <c r="A16" s="4" t="s">
        <v>12167</v>
      </c>
      <c r="B16" s="5">
        <v>1052493893</v>
      </c>
      <c r="C16" s="4" t="s">
        <v>9489</v>
      </c>
      <c r="D16" s="4" t="s">
        <v>21</v>
      </c>
      <c r="E16" s="4">
        <v>0.03</v>
      </c>
      <c r="F16" s="6">
        <v>2653.19</v>
      </c>
      <c r="G16" s="6">
        <v>2670</v>
      </c>
      <c r="H16" s="6">
        <v>2650</v>
      </c>
      <c r="I16" s="4" t="s">
        <v>12169</v>
      </c>
      <c r="J16" s="6">
        <v>2649.61</v>
      </c>
      <c r="K16" s="6">
        <v>-0.45</v>
      </c>
      <c r="L16" s="6">
        <v>0</v>
      </c>
      <c r="M16" s="287">
        <v>10.74</v>
      </c>
      <c r="N16" s="287"/>
      <c r="O16" s="287"/>
      <c r="P16" s="6"/>
      <c r="Q16" s="328">
        <f t="shared" si="0"/>
        <v>10.290000000000001</v>
      </c>
      <c r="R16" s="141"/>
      <c r="S16" s="141"/>
    </row>
    <row r="17" spans="1:19" customFormat="1" ht="15" customHeight="1" x14ac:dyDescent="0.2">
      <c r="A17" s="14" t="s">
        <v>12170</v>
      </c>
      <c r="B17" s="46">
        <v>1052543314</v>
      </c>
      <c r="C17" s="14" t="s">
        <v>24</v>
      </c>
      <c r="D17" s="14" t="s">
        <v>25</v>
      </c>
      <c r="E17" s="1">
        <v>0.3</v>
      </c>
      <c r="F17" s="3">
        <v>21223.279999999999</v>
      </c>
      <c r="G17" s="3">
        <v>21244.68</v>
      </c>
      <c r="H17" s="3">
        <v>21325</v>
      </c>
      <c r="I17" s="1" t="s">
        <v>12171</v>
      </c>
      <c r="J17" s="3">
        <v>21244.38</v>
      </c>
      <c r="K17" s="3">
        <v>-0.21</v>
      </c>
      <c r="L17" s="3">
        <v>0</v>
      </c>
      <c r="M17" s="286">
        <v>6.33</v>
      </c>
      <c r="N17" s="286"/>
      <c r="O17" s="286"/>
      <c r="P17" s="3"/>
      <c r="Q17" s="327">
        <f t="shared" si="0"/>
        <v>6.12</v>
      </c>
      <c r="R17" s="141"/>
      <c r="S17" s="141"/>
    </row>
    <row r="18" spans="1:19" customFormat="1" ht="15" customHeight="1" x14ac:dyDescent="0.2">
      <c r="A18" s="4" t="s">
        <v>12172</v>
      </c>
      <c r="B18" s="5">
        <v>1052543318</v>
      </c>
      <c r="C18" s="4" t="s">
        <v>24</v>
      </c>
      <c r="D18" s="4" t="s">
        <v>25</v>
      </c>
      <c r="E18" s="4">
        <v>0.3</v>
      </c>
      <c r="F18" s="6">
        <v>21223.279999999999</v>
      </c>
      <c r="G18" s="6">
        <v>21247.85</v>
      </c>
      <c r="H18" s="6">
        <v>21350</v>
      </c>
      <c r="I18" s="4" t="s">
        <v>12171</v>
      </c>
      <c r="J18" s="6">
        <v>21245.63</v>
      </c>
      <c r="K18" s="6">
        <v>-0.21</v>
      </c>
      <c r="L18" s="6">
        <v>0</v>
      </c>
      <c r="M18" s="287">
        <v>6.71</v>
      </c>
      <c r="N18" s="287"/>
      <c r="O18" s="287"/>
      <c r="P18" s="6"/>
      <c r="Q18" s="327">
        <f t="shared" si="0"/>
        <v>6.5</v>
      </c>
      <c r="R18" s="141"/>
      <c r="S18" s="141"/>
    </row>
    <row r="19" spans="1:19" customFormat="1" ht="15" customHeight="1" x14ac:dyDescent="0.2">
      <c r="A19" s="14" t="s">
        <v>12173</v>
      </c>
      <c r="B19" s="46">
        <v>1052543721</v>
      </c>
      <c r="C19" s="14" t="s">
        <v>9489</v>
      </c>
      <c r="D19" s="14" t="s">
        <v>21</v>
      </c>
      <c r="E19" s="1">
        <v>0.03</v>
      </c>
      <c r="F19" s="3">
        <v>2646.12</v>
      </c>
      <c r="G19" s="3">
        <v>2644.87</v>
      </c>
      <c r="H19" s="1"/>
      <c r="I19" s="1" t="s">
        <v>12174</v>
      </c>
      <c r="J19" s="3">
        <v>2644.87</v>
      </c>
      <c r="K19" s="3">
        <v>-0.45</v>
      </c>
      <c r="L19" s="3">
        <v>0</v>
      </c>
      <c r="M19" s="286">
        <v>3.75</v>
      </c>
      <c r="N19" s="286"/>
      <c r="O19" s="286"/>
      <c r="P19" s="3"/>
      <c r="Q19" s="328">
        <f t="shared" si="0"/>
        <v>3.3</v>
      </c>
      <c r="R19" s="141"/>
      <c r="S19" s="141"/>
    </row>
    <row r="20" spans="1:19" customFormat="1" ht="15" customHeight="1" x14ac:dyDescent="0.2">
      <c r="A20" s="4" t="s">
        <v>12175</v>
      </c>
      <c r="B20" s="5">
        <v>1052543725</v>
      </c>
      <c r="C20" s="4" t="s">
        <v>9489</v>
      </c>
      <c r="D20" s="4" t="s">
        <v>21</v>
      </c>
      <c r="E20" s="4">
        <v>0.03</v>
      </c>
      <c r="F20" s="6">
        <v>2646.02</v>
      </c>
      <c r="G20" s="6">
        <v>2644.94</v>
      </c>
      <c r="H20" s="4"/>
      <c r="I20" s="4" t="s">
        <v>12176</v>
      </c>
      <c r="J20" s="6">
        <v>2644.94</v>
      </c>
      <c r="K20" s="6">
        <v>-0.45</v>
      </c>
      <c r="L20" s="6">
        <v>0</v>
      </c>
      <c r="M20" s="287">
        <v>3.24</v>
      </c>
      <c r="N20" s="287"/>
      <c r="O20" s="287"/>
      <c r="P20" s="6"/>
      <c r="Q20" s="327">
        <f t="shared" si="0"/>
        <v>2.79</v>
      </c>
      <c r="R20" s="141"/>
      <c r="S20" s="141"/>
    </row>
    <row r="21" spans="1:19" customFormat="1" ht="15" customHeight="1" x14ac:dyDescent="0.2">
      <c r="A21" s="14" t="s">
        <v>12177</v>
      </c>
      <c r="B21" s="46">
        <v>1052545482</v>
      </c>
      <c r="C21" s="14" t="s">
        <v>71</v>
      </c>
      <c r="D21" s="14" t="s">
        <v>25</v>
      </c>
      <c r="E21" s="1">
        <v>0.3</v>
      </c>
      <c r="F21" s="7">
        <v>73.948999999999998</v>
      </c>
      <c r="G21" s="7">
        <v>74.05</v>
      </c>
      <c r="H21" s="7">
        <v>74.5</v>
      </c>
      <c r="I21" s="1" t="s">
        <v>12178</v>
      </c>
      <c r="J21" s="7">
        <v>74.048000000000002</v>
      </c>
      <c r="K21" s="3">
        <v>-0.6</v>
      </c>
      <c r="L21" s="3">
        <v>0</v>
      </c>
      <c r="M21" s="286">
        <v>2.97</v>
      </c>
      <c r="N21" s="286"/>
      <c r="O21" s="286"/>
      <c r="P21" s="3"/>
      <c r="Q21" s="328">
        <f t="shared" si="0"/>
        <v>2.37</v>
      </c>
      <c r="R21" s="141"/>
      <c r="S21" s="141"/>
    </row>
    <row r="22" spans="1:19" customFormat="1" ht="15" customHeight="1" thickBot="1" x14ac:dyDescent="0.25">
      <c r="A22" s="42" t="s">
        <v>12179</v>
      </c>
      <c r="B22" s="68">
        <v>1052545485</v>
      </c>
      <c r="C22" s="42" t="s">
        <v>71</v>
      </c>
      <c r="D22" s="42" t="s">
        <v>25</v>
      </c>
      <c r="E22" s="42">
        <v>0.3</v>
      </c>
      <c r="F22" s="69">
        <v>73.959000000000003</v>
      </c>
      <c r="G22" s="69">
        <v>74.075999999999993</v>
      </c>
      <c r="H22" s="69">
        <v>74.7</v>
      </c>
      <c r="I22" s="42" t="s">
        <v>12180</v>
      </c>
      <c r="J22" s="69">
        <v>74.078000000000003</v>
      </c>
      <c r="K22" s="43">
        <v>-0.6</v>
      </c>
      <c r="L22" s="43">
        <v>0</v>
      </c>
      <c r="M22" s="291">
        <v>3.57</v>
      </c>
      <c r="N22" s="291"/>
      <c r="O22" s="291"/>
      <c r="P22" s="6"/>
      <c r="Q22" s="327">
        <f t="shared" si="0"/>
        <v>2.9699999999999998</v>
      </c>
      <c r="R22" s="141"/>
      <c r="S22" s="141"/>
    </row>
    <row r="23" spans="1:19" customFormat="1" ht="15" customHeight="1" thickTop="1" x14ac:dyDescent="0.2">
      <c r="A23" s="14" t="s">
        <v>12181</v>
      </c>
      <c r="B23" s="46">
        <v>1052611805</v>
      </c>
      <c r="C23" s="14" t="s">
        <v>24</v>
      </c>
      <c r="D23" s="14" t="s">
        <v>25</v>
      </c>
      <c r="E23" s="1">
        <v>0.3</v>
      </c>
      <c r="F23" s="3">
        <v>21327.33</v>
      </c>
      <c r="G23" s="3">
        <v>21339</v>
      </c>
      <c r="H23" s="1"/>
      <c r="I23" s="1" t="s">
        <v>12182</v>
      </c>
      <c r="J23" s="3">
        <v>21338.98</v>
      </c>
      <c r="K23" s="3">
        <v>-0.21</v>
      </c>
      <c r="L23" s="3">
        <v>0</v>
      </c>
      <c r="M23" s="286">
        <v>3.5</v>
      </c>
      <c r="N23" s="286"/>
      <c r="O23" s="286"/>
      <c r="P23" s="3"/>
      <c r="Q23" s="327">
        <f t="shared" si="0"/>
        <v>3.29</v>
      </c>
      <c r="R23" s="141"/>
      <c r="S23" s="141"/>
    </row>
    <row r="24" spans="1:19" customFormat="1" ht="15" customHeight="1" x14ac:dyDescent="0.2">
      <c r="A24" s="4" t="s">
        <v>12181</v>
      </c>
      <c r="B24" s="5">
        <v>1052611807</v>
      </c>
      <c r="C24" s="4" t="s">
        <v>24</v>
      </c>
      <c r="D24" s="4" t="s">
        <v>25</v>
      </c>
      <c r="E24" s="4">
        <v>0.3</v>
      </c>
      <c r="F24" s="6">
        <v>21327.33</v>
      </c>
      <c r="G24" s="6">
        <v>21338</v>
      </c>
      <c r="H24" s="4"/>
      <c r="I24" s="4" t="s">
        <v>12183</v>
      </c>
      <c r="J24" s="6">
        <v>21336.23</v>
      </c>
      <c r="K24" s="6">
        <v>-0.21</v>
      </c>
      <c r="L24" s="6">
        <v>0</v>
      </c>
      <c r="M24" s="287">
        <v>2.67</v>
      </c>
      <c r="N24" s="287"/>
      <c r="O24" s="287"/>
      <c r="P24" s="6"/>
      <c r="Q24" s="328">
        <f t="shared" si="0"/>
        <v>2.46</v>
      </c>
      <c r="R24" s="141"/>
      <c r="S24" s="141"/>
    </row>
    <row r="25" spans="1:19" customFormat="1" ht="15" customHeight="1" x14ac:dyDescent="0.2">
      <c r="A25" s="14" t="s">
        <v>12184</v>
      </c>
      <c r="B25" s="46">
        <v>1052618571</v>
      </c>
      <c r="C25" s="14" t="s">
        <v>9489</v>
      </c>
      <c r="D25" s="14" t="s">
        <v>21</v>
      </c>
      <c r="E25" s="1">
        <v>0.03</v>
      </c>
      <c r="F25" s="3">
        <v>2640.59</v>
      </c>
      <c r="G25" s="3">
        <v>2638.3</v>
      </c>
      <c r="H25" s="1"/>
      <c r="I25" s="1" t="s">
        <v>12185</v>
      </c>
      <c r="J25" s="3">
        <v>2638.32</v>
      </c>
      <c r="K25" s="3">
        <v>-0.45</v>
      </c>
      <c r="L25" s="3">
        <v>0</v>
      </c>
      <c r="M25" s="286">
        <v>6.81</v>
      </c>
      <c r="N25" s="286"/>
      <c r="O25" s="286"/>
      <c r="P25" s="3"/>
      <c r="Q25" s="327">
        <f t="shared" si="0"/>
        <v>6.3599999999999994</v>
      </c>
      <c r="R25" s="141"/>
      <c r="S25" s="141"/>
    </row>
    <row r="26" spans="1:19" customFormat="1" ht="15" customHeight="1" x14ac:dyDescent="0.2">
      <c r="A26" s="4" t="s">
        <v>12186</v>
      </c>
      <c r="B26" s="5">
        <v>1052618608</v>
      </c>
      <c r="C26" s="4" t="s">
        <v>9489</v>
      </c>
      <c r="D26" s="4" t="s">
        <v>21</v>
      </c>
      <c r="E26" s="4">
        <v>0.03</v>
      </c>
      <c r="F26" s="6">
        <v>2640.55</v>
      </c>
      <c r="G26" s="6">
        <v>2637.5</v>
      </c>
      <c r="H26" s="4"/>
      <c r="I26" s="4" t="s">
        <v>12187</v>
      </c>
      <c r="J26" s="6">
        <v>2637.54</v>
      </c>
      <c r="K26" s="6">
        <v>-0.45</v>
      </c>
      <c r="L26" s="6">
        <v>0</v>
      </c>
      <c r="M26" s="287">
        <v>9.0299999999999994</v>
      </c>
      <c r="N26" s="287"/>
      <c r="O26" s="287"/>
      <c r="P26" s="6"/>
      <c r="Q26" s="328">
        <f t="shared" si="0"/>
        <v>8.58</v>
      </c>
      <c r="R26" s="141"/>
      <c r="S26" s="141"/>
    </row>
    <row r="27" spans="1:19" customFormat="1" ht="15" customHeight="1" x14ac:dyDescent="0.2">
      <c r="A27" s="14" t="s">
        <v>12188</v>
      </c>
      <c r="B27" s="46">
        <v>1052643514</v>
      </c>
      <c r="C27" s="14" t="s">
        <v>71</v>
      </c>
      <c r="D27" s="14" t="s">
        <v>25</v>
      </c>
      <c r="E27" s="1">
        <v>0.3</v>
      </c>
      <c r="F27" s="7">
        <v>73.875</v>
      </c>
      <c r="G27" s="7">
        <v>74.03</v>
      </c>
      <c r="H27" s="7">
        <v>74.599999999999994</v>
      </c>
      <c r="I27" s="1" t="s">
        <v>12189</v>
      </c>
      <c r="J27" s="7">
        <v>74.025000000000006</v>
      </c>
      <c r="K27" s="3">
        <v>-0.6</v>
      </c>
      <c r="L27" s="3">
        <v>0</v>
      </c>
      <c r="M27" s="286">
        <v>4.5</v>
      </c>
      <c r="N27" s="286"/>
      <c r="O27" s="286"/>
      <c r="P27" s="3"/>
      <c r="Q27" s="327">
        <f t="shared" si="0"/>
        <v>3.9</v>
      </c>
      <c r="R27" s="141"/>
      <c r="S27" s="141"/>
    </row>
    <row r="28" spans="1:19" customFormat="1" ht="15" customHeight="1" x14ac:dyDescent="0.2">
      <c r="A28" s="4" t="s">
        <v>12190</v>
      </c>
      <c r="B28" s="5">
        <v>1052643517</v>
      </c>
      <c r="C28" s="4" t="s">
        <v>71</v>
      </c>
      <c r="D28" s="4" t="s">
        <v>25</v>
      </c>
      <c r="E28" s="4">
        <v>0.3</v>
      </c>
      <c r="F28" s="10">
        <v>73.875</v>
      </c>
      <c r="G28" s="10">
        <v>74.05</v>
      </c>
      <c r="H28" s="10">
        <v>74.099999999999994</v>
      </c>
      <c r="I28" s="4" t="s">
        <v>12191</v>
      </c>
      <c r="J28" s="10">
        <v>74.049000000000007</v>
      </c>
      <c r="K28" s="6">
        <v>-0.6</v>
      </c>
      <c r="L28" s="6">
        <v>0</v>
      </c>
      <c r="M28" s="287">
        <v>5.22</v>
      </c>
      <c r="N28" s="287"/>
      <c r="O28" s="287"/>
      <c r="P28" s="6"/>
      <c r="Q28" s="327">
        <f t="shared" si="0"/>
        <v>4.62</v>
      </c>
      <c r="R28" s="141"/>
      <c r="S28" s="141"/>
    </row>
    <row r="29" spans="1:19" customFormat="1" ht="15" customHeight="1" x14ac:dyDescent="0.2">
      <c r="A29" s="14" t="s">
        <v>12192</v>
      </c>
      <c r="B29" s="46">
        <v>1052662200</v>
      </c>
      <c r="C29" s="14" t="s">
        <v>9489</v>
      </c>
      <c r="D29" s="14" t="s">
        <v>21</v>
      </c>
      <c r="E29" s="1">
        <v>0.03</v>
      </c>
      <c r="F29" s="3">
        <v>2632.23</v>
      </c>
      <c r="G29" s="3">
        <v>2631.81</v>
      </c>
      <c r="H29" s="3">
        <v>2629.98</v>
      </c>
      <c r="I29" s="14" t="s">
        <v>12193</v>
      </c>
      <c r="J29" s="3">
        <v>2632.13</v>
      </c>
      <c r="K29" s="3">
        <v>-0.45</v>
      </c>
      <c r="L29" s="3">
        <v>0</v>
      </c>
      <c r="M29" s="286">
        <v>0.3</v>
      </c>
      <c r="N29" s="286"/>
      <c r="O29" s="286"/>
      <c r="P29" s="3"/>
      <c r="Q29" s="328">
        <f t="shared" si="0"/>
        <v>-0.15000000000000002</v>
      </c>
      <c r="R29" s="141"/>
      <c r="S29" s="141"/>
    </row>
    <row r="30" spans="1:19" customFormat="1" ht="15" customHeight="1" x14ac:dyDescent="0.2">
      <c r="A30" s="4" t="s">
        <v>12192</v>
      </c>
      <c r="B30" s="5">
        <v>1052662201</v>
      </c>
      <c r="C30" s="4" t="s">
        <v>9489</v>
      </c>
      <c r="D30" s="4" t="s">
        <v>21</v>
      </c>
      <c r="E30" s="4">
        <v>0.03</v>
      </c>
      <c r="F30" s="6">
        <v>2632.23</v>
      </c>
      <c r="G30" s="6">
        <v>2638.07</v>
      </c>
      <c r="H30" s="6">
        <v>2628</v>
      </c>
      <c r="I30" s="4" t="s">
        <v>12194</v>
      </c>
      <c r="J30" s="6">
        <v>2637.2</v>
      </c>
      <c r="K30" s="6">
        <v>-0.45</v>
      </c>
      <c r="L30" s="6">
        <v>0</v>
      </c>
      <c r="M30" s="287">
        <v>-14.91</v>
      </c>
      <c r="N30" s="287"/>
      <c r="O30" s="287"/>
      <c r="P30" s="6"/>
      <c r="Q30" s="327">
        <f t="shared" si="0"/>
        <v>-15.36</v>
      </c>
      <c r="R30" s="141"/>
      <c r="S30" s="141"/>
    </row>
    <row r="31" spans="1:19" customFormat="1" ht="15" customHeight="1" x14ac:dyDescent="0.2">
      <c r="A31" s="1" t="s">
        <v>12195</v>
      </c>
      <c r="B31" s="2">
        <v>1052674157</v>
      </c>
      <c r="C31" s="1" t="s">
        <v>9489</v>
      </c>
      <c r="D31" s="1" t="s">
        <v>21</v>
      </c>
      <c r="E31" s="1">
        <v>0.03</v>
      </c>
      <c r="F31" s="3">
        <v>2646.05</v>
      </c>
      <c r="G31" s="3">
        <v>2638.22</v>
      </c>
      <c r="H31" s="3">
        <v>2637.08</v>
      </c>
      <c r="I31" s="1" t="s">
        <v>12196</v>
      </c>
      <c r="J31" s="3">
        <v>2637.14</v>
      </c>
      <c r="K31" s="3">
        <v>-0.45</v>
      </c>
      <c r="L31" s="3">
        <v>0</v>
      </c>
      <c r="M31" s="286">
        <v>26.73</v>
      </c>
      <c r="N31" s="286"/>
      <c r="O31" s="286"/>
      <c r="P31" s="3"/>
      <c r="Q31" s="328">
        <f t="shared" si="0"/>
        <v>26.28</v>
      </c>
      <c r="R31" s="141"/>
      <c r="S31" s="141"/>
    </row>
    <row r="32" spans="1:19" customFormat="1" ht="15" customHeight="1" x14ac:dyDescent="0.2">
      <c r="A32" s="4" t="s">
        <v>12195</v>
      </c>
      <c r="B32" s="5">
        <v>1052674307</v>
      </c>
      <c r="C32" s="4" t="s">
        <v>9489</v>
      </c>
      <c r="D32" s="4" t="s">
        <v>21</v>
      </c>
      <c r="E32" s="4">
        <v>0.03</v>
      </c>
      <c r="F32" s="6">
        <v>2646.05</v>
      </c>
      <c r="G32" s="6">
        <v>2636.81</v>
      </c>
      <c r="H32" s="6">
        <v>2632.9</v>
      </c>
      <c r="I32" s="4" t="s">
        <v>12197</v>
      </c>
      <c r="J32" s="6">
        <v>2632.85</v>
      </c>
      <c r="K32" s="6">
        <v>-0.45</v>
      </c>
      <c r="L32" s="6">
        <v>0</v>
      </c>
      <c r="M32" s="287">
        <v>39.6</v>
      </c>
      <c r="N32" s="287"/>
      <c r="O32" s="287"/>
      <c r="P32" s="6"/>
      <c r="Q32" s="327">
        <f t="shared" si="0"/>
        <v>39.15</v>
      </c>
      <c r="R32" s="141"/>
      <c r="S32" s="141"/>
    </row>
    <row r="33" spans="1:19" customFormat="1" ht="15" customHeight="1" x14ac:dyDescent="0.2">
      <c r="A33" s="14" t="s">
        <v>12198</v>
      </c>
      <c r="B33" s="46">
        <v>1052749617</v>
      </c>
      <c r="C33" s="14" t="s">
        <v>24</v>
      </c>
      <c r="D33" s="14" t="s">
        <v>25</v>
      </c>
      <c r="E33" s="1">
        <v>0.3</v>
      </c>
      <c r="F33" s="3">
        <v>21708.83</v>
      </c>
      <c r="G33" s="3">
        <v>21711</v>
      </c>
      <c r="H33" s="1"/>
      <c r="I33" s="1" t="s">
        <v>12199</v>
      </c>
      <c r="J33" s="3">
        <v>21710.23</v>
      </c>
      <c r="K33" s="3">
        <v>-0.21</v>
      </c>
      <c r="L33" s="3">
        <v>0</v>
      </c>
      <c r="M33" s="286">
        <v>0.42</v>
      </c>
      <c r="N33" s="286"/>
      <c r="O33" s="286"/>
      <c r="P33" s="3"/>
      <c r="Q33" s="327">
        <f t="shared" si="0"/>
        <v>0.21</v>
      </c>
      <c r="R33" s="141"/>
      <c r="S33" s="141"/>
    </row>
    <row r="34" spans="1:19" customFormat="1" ht="15" customHeight="1" x14ac:dyDescent="0.2">
      <c r="A34" s="4" t="s">
        <v>12200</v>
      </c>
      <c r="B34" s="5">
        <v>1052749621</v>
      </c>
      <c r="C34" s="4" t="s">
        <v>24</v>
      </c>
      <c r="D34" s="4" t="s">
        <v>25</v>
      </c>
      <c r="E34" s="4">
        <v>0.3</v>
      </c>
      <c r="F34" s="6">
        <v>21709.08</v>
      </c>
      <c r="G34" s="6">
        <v>21711</v>
      </c>
      <c r="H34" s="4"/>
      <c r="I34" s="4" t="s">
        <v>12199</v>
      </c>
      <c r="J34" s="6">
        <v>21710.23</v>
      </c>
      <c r="K34" s="6">
        <v>-0.21</v>
      </c>
      <c r="L34" s="6">
        <v>0</v>
      </c>
      <c r="M34" s="287">
        <v>0.35</v>
      </c>
      <c r="N34" s="287"/>
      <c r="O34" s="287"/>
      <c r="P34" s="6"/>
      <c r="Q34" s="328">
        <f t="shared" si="0"/>
        <v>0.13999999999999999</v>
      </c>
      <c r="R34" s="141"/>
      <c r="S34" s="141"/>
    </row>
    <row r="35" spans="1:19" customFormat="1" ht="15" customHeight="1" x14ac:dyDescent="0.2">
      <c r="A35" s="14" t="s">
        <v>12201</v>
      </c>
      <c r="B35" s="46">
        <v>1052749629</v>
      </c>
      <c r="C35" s="14" t="s">
        <v>9489</v>
      </c>
      <c r="D35" s="14" t="s">
        <v>25</v>
      </c>
      <c r="E35" s="1">
        <v>0.03</v>
      </c>
      <c r="F35" s="3">
        <v>2634.52</v>
      </c>
      <c r="G35" s="3">
        <v>2636.15</v>
      </c>
      <c r="H35" s="1"/>
      <c r="I35" s="1" t="s">
        <v>12202</v>
      </c>
      <c r="J35" s="3">
        <v>2636.16</v>
      </c>
      <c r="K35" s="3">
        <v>-0.45</v>
      </c>
      <c r="L35" s="3">
        <v>0</v>
      </c>
      <c r="M35" s="286">
        <v>4.92</v>
      </c>
      <c r="N35" s="286"/>
      <c r="O35" s="286"/>
      <c r="P35" s="3"/>
      <c r="Q35" s="327">
        <f t="shared" si="0"/>
        <v>4.47</v>
      </c>
      <c r="R35" s="141"/>
      <c r="S35" s="141"/>
    </row>
    <row r="36" spans="1:19" customFormat="1" ht="15" customHeight="1" thickBot="1" x14ac:dyDescent="0.25">
      <c r="A36" s="16" t="s">
        <v>12201</v>
      </c>
      <c r="B36" s="17">
        <v>1052749631</v>
      </c>
      <c r="C36" s="16" t="s">
        <v>9489</v>
      </c>
      <c r="D36" s="16" t="s">
        <v>25</v>
      </c>
      <c r="E36" s="16">
        <v>0.03</v>
      </c>
      <c r="F36" s="19">
        <v>2634.52</v>
      </c>
      <c r="G36" s="19">
        <v>2636.25</v>
      </c>
      <c r="H36" s="16"/>
      <c r="I36" s="16" t="s">
        <v>12203</v>
      </c>
      <c r="J36" s="19">
        <v>2636.2</v>
      </c>
      <c r="K36" s="19">
        <v>-0.45</v>
      </c>
      <c r="L36" s="19">
        <v>0</v>
      </c>
      <c r="M36" s="288">
        <v>5.04</v>
      </c>
      <c r="N36" s="288"/>
      <c r="O36" s="288"/>
      <c r="P36" s="6"/>
      <c r="Q36" s="328">
        <f t="shared" si="0"/>
        <v>4.59</v>
      </c>
      <c r="R36" s="141"/>
      <c r="S36" s="141"/>
    </row>
    <row r="37" spans="1:19" customFormat="1" ht="15" customHeight="1" x14ac:dyDescent="0.2">
      <c r="A37" s="14" t="s">
        <v>12204</v>
      </c>
      <c r="B37" s="46">
        <v>1052808809</v>
      </c>
      <c r="C37" s="14" t="s">
        <v>24</v>
      </c>
      <c r="D37" s="14" t="s">
        <v>25</v>
      </c>
      <c r="E37" s="1">
        <v>0.3</v>
      </c>
      <c r="F37" s="3">
        <v>21542.93</v>
      </c>
      <c r="G37" s="3">
        <v>21555</v>
      </c>
      <c r="H37" s="1"/>
      <c r="I37" s="1" t="s">
        <v>12205</v>
      </c>
      <c r="J37" s="3">
        <v>21554.83</v>
      </c>
      <c r="K37" s="3">
        <v>-0.21</v>
      </c>
      <c r="L37" s="3">
        <v>0</v>
      </c>
      <c r="M37" s="286">
        <v>3.57</v>
      </c>
      <c r="N37" s="286"/>
      <c r="O37" s="286"/>
      <c r="P37" s="3"/>
      <c r="Q37" s="327">
        <f t="shared" si="0"/>
        <v>3.36</v>
      </c>
      <c r="R37" s="141"/>
      <c r="S37" s="141"/>
    </row>
    <row r="38" spans="1:19" customFormat="1" ht="15" customHeight="1" x14ac:dyDescent="0.2">
      <c r="A38" s="4" t="s">
        <v>12206</v>
      </c>
      <c r="B38" s="5">
        <v>1052808810</v>
      </c>
      <c r="C38" s="4" t="s">
        <v>24</v>
      </c>
      <c r="D38" s="4" t="s">
        <v>25</v>
      </c>
      <c r="E38" s="4">
        <v>0.3</v>
      </c>
      <c r="F38" s="6">
        <v>21542.93</v>
      </c>
      <c r="G38" s="6">
        <v>21554</v>
      </c>
      <c r="H38" s="4"/>
      <c r="I38" s="4" t="s">
        <v>12207</v>
      </c>
      <c r="J38" s="6">
        <v>21552.080000000002</v>
      </c>
      <c r="K38" s="6">
        <v>-0.21</v>
      </c>
      <c r="L38" s="6">
        <v>0</v>
      </c>
      <c r="M38" s="287">
        <v>2.75</v>
      </c>
      <c r="N38" s="287"/>
      <c r="O38" s="287"/>
      <c r="P38" s="6"/>
      <c r="Q38" s="327">
        <f t="shared" si="0"/>
        <v>2.54</v>
      </c>
      <c r="R38" s="141"/>
      <c r="S38" s="141"/>
    </row>
    <row r="39" spans="1:19" customFormat="1" ht="15" customHeight="1" x14ac:dyDescent="0.2">
      <c r="A39" s="14" t="s">
        <v>12208</v>
      </c>
      <c r="B39" s="46">
        <v>1052808823</v>
      </c>
      <c r="C39" s="14" t="s">
        <v>9489</v>
      </c>
      <c r="D39" s="14" t="s">
        <v>25</v>
      </c>
      <c r="E39" s="1">
        <v>0.03</v>
      </c>
      <c r="F39" s="3">
        <v>2641.76</v>
      </c>
      <c r="G39" s="3">
        <v>2643.6</v>
      </c>
      <c r="H39" s="1"/>
      <c r="I39" s="1" t="s">
        <v>12209</v>
      </c>
      <c r="J39" s="3">
        <v>2643.52</v>
      </c>
      <c r="K39" s="3">
        <v>-0.45</v>
      </c>
      <c r="L39" s="3">
        <v>0</v>
      </c>
      <c r="M39" s="286">
        <v>5.28</v>
      </c>
      <c r="N39" s="286"/>
      <c r="O39" s="286"/>
      <c r="P39" s="3"/>
      <c r="Q39" s="328">
        <f t="shared" si="0"/>
        <v>4.83</v>
      </c>
      <c r="R39" s="141"/>
      <c r="S39" s="141"/>
    </row>
    <row r="40" spans="1:19" customFormat="1" ht="15" customHeight="1" x14ac:dyDescent="0.2">
      <c r="A40" s="4" t="s">
        <v>12210</v>
      </c>
      <c r="B40" s="5">
        <v>1052808825</v>
      </c>
      <c r="C40" s="4" t="s">
        <v>9489</v>
      </c>
      <c r="D40" s="4" t="s">
        <v>25</v>
      </c>
      <c r="E40" s="4">
        <v>0.03</v>
      </c>
      <c r="F40" s="6">
        <v>2641.76</v>
      </c>
      <c r="G40" s="6">
        <v>2643.7</v>
      </c>
      <c r="H40" s="4"/>
      <c r="I40" s="4" t="s">
        <v>12211</v>
      </c>
      <c r="J40" s="6">
        <v>2643.66</v>
      </c>
      <c r="K40" s="6">
        <v>-0.45</v>
      </c>
      <c r="L40" s="6">
        <v>0</v>
      </c>
      <c r="M40" s="287">
        <v>5.7</v>
      </c>
      <c r="N40" s="287"/>
      <c r="O40" s="287"/>
      <c r="P40" s="6"/>
      <c r="Q40" s="327">
        <f t="shared" si="0"/>
        <v>5.25</v>
      </c>
      <c r="R40" s="141"/>
      <c r="S40" s="141"/>
    </row>
    <row r="41" spans="1:19" customFormat="1" ht="15" customHeight="1" x14ac:dyDescent="0.2">
      <c r="A41" s="14" t="s">
        <v>12212</v>
      </c>
      <c r="B41" s="46">
        <v>1052905583</v>
      </c>
      <c r="C41" s="14" t="s">
        <v>9489</v>
      </c>
      <c r="D41" s="14" t="s">
        <v>25</v>
      </c>
      <c r="E41" s="1">
        <v>0.03</v>
      </c>
      <c r="F41" s="3">
        <v>2651.47</v>
      </c>
      <c r="G41" s="3">
        <v>2653</v>
      </c>
      <c r="H41" s="1"/>
      <c r="I41" s="1" t="s">
        <v>12213</v>
      </c>
      <c r="J41" s="3">
        <v>2652.63</v>
      </c>
      <c r="K41" s="3">
        <v>-0.45</v>
      </c>
      <c r="L41" s="3">
        <v>0</v>
      </c>
      <c r="M41" s="286">
        <v>3.48</v>
      </c>
      <c r="N41" s="286"/>
      <c r="O41" s="286"/>
      <c r="P41" s="3"/>
      <c r="Q41" s="328">
        <f t="shared" si="0"/>
        <v>3.03</v>
      </c>
      <c r="R41" s="141"/>
      <c r="S41" s="141"/>
    </row>
    <row r="42" spans="1:19" customFormat="1" ht="15" customHeight="1" x14ac:dyDescent="0.2">
      <c r="A42" s="4" t="s">
        <v>12214</v>
      </c>
      <c r="B42" s="5">
        <v>1052905587</v>
      </c>
      <c r="C42" s="4" t="s">
        <v>9489</v>
      </c>
      <c r="D42" s="4" t="s">
        <v>25</v>
      </c>
      <c r="E42" s="4">
        <v>0.03</v>
      </c>
      <c r="F42" s="6">
        <v>2651.4</v>
      </c>
      <c r="G42" s="6">
        <v>2652.8</v>
      </c>
      <c r="H42" s="4"/>
      <c r="I42" s="4" t="s">
        <v>12213</v>
      </c>
      <c r="J42" s="6">
        <v>2652.63</v>
      </c>
      <c r="K42" s="6">
        <v>-0.45</v>
      </c>
      <c r="L42" s="6">
        <v>0</v>
      </c>
      <c r="M42" s="287">
        <v>3.69</v>
      </c>
      <c r="N42" s="287"/>
      <c r="O42" s="287"/>
      <c r="P42" s="6"/>
      <c r="Q42" s="327">
        <f t="shared" si="0"/>
        <v>3.2399999999999998</v>
      </c>
      <c r="R42" s="141"/>
      <c r="S42" s="141"/>
    </row>
    <row r="43" spans="1:19" customFormat="1" ht="15" customHeight="1" x14ac:dyDescent="0.2">
      <c r="A43" s="14" t="s">
        <v>12215</v>
      </c>
      <c r="B43" s="46">
        <v>1052905686</v>
      </c>
      <c r="C43" s="14" t="s">
        <v>24</v>
      </c>
      <c r="D43" s="14" t="s">
        <v>25</v>
      </c>
      <c r="E43" s="1">
        <v>0.3</v>
      </c>
      <c r="F43" s="3">
        <v>21431.53</v>
      </c>
      <c r="G43" s="3">
        <v>21455.01</v>
      </c>
      <c r="H43" s="1"/>
      <c r="I43" s="1" t="s">
        <v>12216</v>
      </c>
      <c r="J43" s="3">
        <v>21454.58</v>
      </c>
      <c r="K43" s="3">
        <v>-0.21</v>
      </c>
      <c r="L43" s="3">
        <v>0</v>
      </c>
      <c r="M43" s="286">
        <v>6.92</v>
      </c>
      <c r="N43" s="286"/>
      <c r="O43" s="286"/>
      <c r="P43" s="3"/>
      <c r="Q43" s="327">
        <f t="shared" si="0"/>
        <v>6.71</v>
      </c>
      <c r="R43" s="141"/>
      <c r="S43" s="141"/>
    </row>
    <row r="44" spans="1:19" customFormat="1" ht="15" customHeight="1" x14ac:dyDescent="0.2">
      <c r="A44" s="4" t="s">
        <v>12215</v>
      </c>
      <c r="B44" s="5">
        <v>1052905688</v>
      </c>
      <c r="C44" s="4" t="s">
        <v>24</v>
      </c>
      <c r="D44" s="4" t="s">
        <v>25</v>
      </c>
      <c r="E44" s="4">
        <v>0.3</v>
      </c>
      <c r="F44" s="6">
        <v>21430.53</v>
      </c>
      <c r="G44" s="6">
        <v>21451.08</v>
      </c>
      <c r="H44" s="4"/>
      <c r="I44" s="4" t="s">
        <v>12217</v>
      </c>
      <c r="J44" s="6">
        <v>21451.08</v>
      </c>
      <c r="K44" s="6">
        <v>-0.21</v>
      </c>
      <c r="L44" s="6">
        <v>0</v>
      </c>
      <c r="M44" s="287">
        <v>6.17</v>
      </c>
      <c r="N44" s="287"/>
      <c r="O44" s="287"/>
      <c r="P44" s="6"/>
      <c r="Q44" s="328">
        <f t="shared" si="0"/>
        <v>5.96</v>
      </c>
      <c r="R44" s="141"/>
      <c r="S44" s="141"/>
    </row>
    <row r="45" spans="1:19" customFormat="1" ht="15" customHeight="1" x14ac:dyDescent="0.2">
      <c r="A45" s="14" t="s">
        <v>12218</v>
      </c>
      <c r="B45" s="46">
        <v>1052917252</v>
      </c>
      <c r="C45" s="14" t="s">
        <v>24</v>
      </c>
      <c r="D45" s="14" t="s">
        <v>21</v>
      </c>
      <c r="E45" s="1">
        <v>0.3</v>
      </c>
      <c r="F45" s="3">
        <v>21374.58</v>
      </c>
      <c r="G45" s="3">
        <v>21364</v>
      </c>
      <c r="H45" s="1"/>
      <c r="I45" s="1" t="s">
        <v>12219</v>
      </c>
      <c r="J45" s="3">
        <v>21365.43</v>
      </c>
      <c r="K45" s="3">
        <v>-0.21</v>
      </c>
      <c r="L45" s="3">
        <v>0</v>
      </c>
      <c r="M45" s="286">
        <v>2.75</v>
      </c>
      <c r="N45" s="286"/>
      <c r="O45" s="286"/>
      <c r="P45" s="3"/>
      <c r="Q45" s="327">
        <f t="shared" si="0"/>
        <v>2.54</v>
      </c>
      <c r="R45" s="141"/>
      <c r="S45" s="141"/>
    </row>
    <row r="46" spans="1:19" customFormat="1" ht="15" customHeight="1" x14ac:dyDescent="0.2">
      <c r="A46" s="4" t="s">
        <v>12220</v>
      </c>
      <c r="B46" s="5">
        <v>1052917259</v>
      </c>
      <c r="C46" s="4" t="s">
        <v>24</v>
      </c>
      <c r="D46" s="4" t="s">
        <v>21</v>
      </c>
      <c r="E46" s="4">
        <v>0.3</v>
      </c>
      <c r="F46" s="6">
        <v>21370.080000000002</v>
      </c>
      <c r="G46" s="6">
        <v>21353.8</v>
      </c>
      <c r="H46" s="4"/>
      <c r="I46" s="4" t="s">
        <v>12221</v>
      </c>
      <c r="J46" s="6">
        <v>21353.68</v>
      </c>
      <c r="K46" s="6">
        <v>-0.21</v>
      </c>
      <c r="L46" s="6">
        <v>0</v>
      </c>
      <c r="M46" s="287">
        <v>4.92</v>
      </c>
      <c r="N46" s="287"/>
      <c r="O46" s="287"/>
      <c r="P46" s="6"/>
      <c r="Q46" s="328">
        <f t="shared" si="0"/>
        <v>4.71</v>
      </c>
      <c r="R46" s="141"/>
      <c r="S46" s="141"/>
    </row>
    <row r="47" spans="1:19" customFormat="1" ht="15" customHeight="1" x14ac:dyDescent="0.2">
      <c r="A47" s="14" t="s">
        <v>12222</v>
      </c>
      <c r="B47" s="46">
        <v>1052918288</v>
      </c>
      <c r="C47" s="14" t="s">
        <v>71</v>
      </c>
      <c r="D47" s="14" t="s">
        <v>25</v>
      </c>
      <c r="E47" s="1">
        <v>0.3</v>
      </c>
      <c r="F47" s="7">
        <v>74.436999999999998</v>
      </c>
      <c r="G47" s="7">
        <v>72.5</v>
      </c>
      <c r="H47" s="7">
        <v>74.599999999999994</v>
      </c>
      <c r="I47" s="1" t="s">
        <v>12223</v>
      </c>
      <c r="J47" s="7">
        <v>74.602000000000004</v>
      </c>
      <c r="K47" s="3">
        <v>-0.6</v>
      </c>
      <c r="L47" s="3">
        <v>0</v>
      </c>
      <c r="M47" s="286">
        <v>4.95</v>
      </c>
      <c r="N47" s="286"/>
      <c r="O47" s="286"/>
      <c r="P47" s="3"/>
      <c r="Q47" s="327">
        <f t="shared" si="0"/>
        <v>4.3500000000000005</v>
      </c>
      <c r="R47" s="141"/>
      <c r="S47" s="141"/>
    </row>
    <row r="48" spans="1:19" customFormat="1" ht="15" customHeight="1" thickBot="1" x14ac:dyDescent="0.25">
      <c r="A48" s="16" t="s">
        <v>12224</v>
      </c>
      <c r="B48" s="17">
        <v>1052918293</v>
      </c>
      <c r="C48" s="16" t="s">
        <v>71</v>
      </c>
      <c r="D48" s="16" t="s">
        <v>25</v>
      </c>
      <c r="E48" s="16">
        <v>0.3</v>
      </c>
      <c r="F48" s="18">
        <v>74.436999999999998</v>
      </c>
      <c r="G48" s="18">
        <v>72.5</v>
      </c>
      <c r="H48" s="18">
        <v>74.55</v>
      </c>
      <c r="I48" s="16" t="s">
        <v>12225</v>
      </c>
      <c r="J48" s="18">
        <v>74.557000000000002</v>
      </c>
      <c r="K48" s="19">
        <v>-0.6</v>
      </c>
      <c r="L48" s="19">
        <v>0</v>
      </c>
      <c r="M48" s="288">
        <v>3.6</v>
      </c>
      <c r="N48" s="288"/>
      <c r="O48" s="288"/>
      <c r="P48" s="6"/>
      <c r="Q48" s="327">
        <f t="shared" si="0"/>
        <v>3</v>
      </c>
      <c r="R48" s="141"/>
      <c r="S48" s="141"/>
    </row>
    <row r="49" spans="1:19" customFormat="1" ht="15" customHeight="1" x14ac:dyDescent="0.2">
      <c r="A49" s="14" t="s">
        <v>12226</v>
      </c>
      <c r="B49" s="46">
        <v>1053018297</v>
      </c>
      <c r="C49" s="14" t="s">
        <v>9489</v>
      </c>
      <c r="D49" s="14" t="s">
        <v>21</v>
      </c>
      <c r="E49" s="1">
        <v>0.03</v>
      </c>
      <c r="F49" s="3">
        <v>2653.23</v>
      </c>
      <c r="G49" s="3">
        <v>2651.9</v>
      </c>
      <c r="H49" s="3">
        <v>2649</v>
      </c>
      <c r="I49" s="1" t="s">
        <v>12227</v>
      </c>
      <c r="J49" s="3">
        <v>2651.91</v>
      </c>
      <c r="K49" s="3">
        <v>-0.45</v>
      </c>
      <c r="L49" s="3">
        <v>0</v>
      </c>
      <c r="M49" s="286">
        <v>3.96</v>
      </c>
      <c r="N49" s="286"/>
      <c r="O49" s="286"/>
      <c r="P49" s="3"/>
      <c r="Q49" s="328">
        <f t="shared" si="0"/>
        <v>3.51</v>
      </c>
      <c r="R49" s="141"/>
      <c r="S49" s="141"/>
    </row>
    <row r="50" spans="1:19" customFormat="1" ht="15" customHeight="1" x14ac:dyDescent="0.2">
      <c r="A50" s="4" t="s">
        <v>12226</v>
      </c>
      <c r="B50" s="5">
        <v>1053018298</v>
      </c>
      <c r="C50" s="4" t="s">
        <v>9489</v>
      </c>
      <c r="D50" s="4" t="s">
        <v>21</v>
      </c>
      <c r="E50" s="4">
        <v>0.03</v>
      </c>
      <c r="F50" s="6">
        <v>2653.23</v>
      </c>
      <c r="G50" s="6">
        <v>2651.6</v>
      </c>
      <c r="H50" s="6">
        <v>2646</v>
      </c>
      <c r="I50" s="4" t="s">
        <v>12228</v>
      </c>
      <c r="J50" s="6">
        <v>2651.63</v>
      </c>
      <c r="K50" s="6">
        <v>-0.45</v>
      </c>
      <c r="L50" s="6">
        <v>0</v>
      </c>
      <c r="M50" s="287">
        <v>4.8</v>
      </c>
      <c r="N50" s="287"/>
      <c r="O50" s="287"/>
      <c r="P50" s="6"/>
      <c r="Q50" s="327">
        <f t="shared" si="0"/>
        <v>4.3499999999999996</v>
      </c>
      <c r="R50" s="141"/>
      <c r="S50" s="141"/>
    </row>
    <row r="51" spans="1:19" customFormat="1" ht="15" customHeight="1" x14ac:dyDescent="0.2">
      <c r="A51" s="14" t="s">
        <v>12229</v>
      </c>
      <c r="B51" s="46">
        <v>1053076059</v>
      </c>
      <c r="C51" s="14" t="s">
        <v>9489</v>
      </c>
      <c r="D51" s="14" t="s">
        <v>21</v>
      </c>
      <c r="E51" s="1">
        <v>0.03</v>
      </c>
      <c r="F51" s="3">
        <v>2660.87</v>
      </c>
      <c r="G51" s="3">
        <v>2667.64</v>
      </c>
      <c r="H51" s="3">
        <v>2651</v>
      </c>
      <c r="I51" s="1" t="s">
        <v>12230</v>
      </c>
      <c r="J51" s="3">
        <v>2667.63</v>
      </c>
      <c r="K51" s="3">
        <v>-0.45</v>
      </c>
      <c r="L51" s="3">
        <v>0</v>
      </c>
      <c r="M51" s="286">
        <v>-20.28</v>
      </c>
      <c r="N51" s="286"/>
      <c r="O51" s="286"/>
      <c r="P51" s="3"/>
      <c r="Q51" s="328">
        <f t="shared" si="0"/>
        <v>-20.73</v>
      </c>
      <c r="R51" s="141"/>
      <c r="S51" s="141"/>
    </row>
    <row r="52" spans="1:19" customFormat="1" ht="15" customHeight="1" x14ac:dyDescent="0.2">
      <c r="A52" s="4" t="s">
        <v>12231</v>
      </c>
      <c r="B52" s="5">
        <v>1053076073</v>
      </c>
      <c r="C52" s="4" t="s">
        <v>9489</v>
      </c>
      <c r="D52" s="4" t="s">
        <v>21</v>
      </c>
      <c r="E52" s="4">
        <v>0.03</v>
      </c>
      <c r="F52" s="6">
        <v>2660.33</v>
      </c>
      <c r="G52" s="6">
        <v>2665.93</v>
      </c>
      <c r="H52" s="6">
        <v>2645</v>
      </c>
      <c r="I52" s="4" t="s">
        <v>12232</v>
      </c>
      <c r="J52" s="6">
        <v>2665.94</v>
      </c>
      <c r="K52" s="6">
        <v>-0.45</v>
      </c>
      <c r="L52" s="6">
        <v>0</v>
      </c>
      <c r="M52" s="287">
        <v>-16.829999999999998</v>
      </c>
      <c r="N52" s="287"/>
      <c r="O52" s="287"/>
      <c r="P52" s="6"/>
      <c r="Q52" s="327">
        <f t="shared" si="0"/>
        <v>-17.279999999999998</v>
      </c>
      <c r="R52" s="141"/>
      <c r="S52" s="141"/>
    </row>
    <row r="53" spans="1:19" customFormat="1" ht="15" customHeight="1" x14ac:dyDescent="0.2">
      <c r="A53" s="14" t="s">
        <v>12233</v>
      </c>
      <c r="B53" s="46">
        <v>1053091297</v>
      </c>
      <c r="C53" s="14" t="s">
        <v>71</v>
      </c>
      <c r="D53" s="14" t="s">
        <v>21</v>
      </c>
      <c r="E53" s="1">
        <v>0.3</v>
      </c>
      <c r="F53" s="7">
        <v>73.992999999999995</v>
      </c>
      <c r="G53" s="7">
        <v>73.644000000000005</v>
      </c>
      <c r="H53" s="7">
        <v>73.338999999999999</v>
      </c>
      <c r="I53" s="1" t="s">
        <v>12234</v>
      </c>
      <c r="J53" s="7">
        <v>73.644000000000005</v>
      </c>
      <c r="K53" s="3">
        <v>-0.6</v>
      </c>
      <c r="L53" s="3">
        <v>0</v>
      </c>
      <c r="M53" s="286">
        <v>10.47</v>
      </c>
      <c r="N53" s="286"/>
      <c r="O53" s="286"/>
      <c r="P53" s="3"/>
      <c r="Q53" s="327">
        <f t="shared" si="0"/>
        <v>9.870000000000001</v>
      </c>
      <c r="R53" s="141"/>
      <c r="S53" s="141"/>
    </row>
    <row r="54" spans="1:19" customFormat="1" ht="15" customHeight="1" thickBot="1" x14ac:dyDescent="0.25">
      <c r="A54" s="16" t="s">
        <v>12235</v>
      </c>
      <c r="B54" s="17">
        <v>1053091299</v>
      </c>
      <c r="C54" s="16" t="s">
        <v>71</v>
      </c>
      <c r="D54" s="16" t="s">
        <v>21</v>
      </c>
      <c r="E54" s="16">
        <v>0.3</v>
      </c>
      <c r="F54" s="18">
        <v>73.992999999999995</v>
      </c>
      <c r="G54" s="18">
        <v>73.614000000000004</v>
      </c>
      <c r="H54" s="18">
        <v>73.194999999999993</v>
      </c>
      <c r="I54" s="16" t="s">
        <v>12236</v>
      </c>
      <c r="J54" s="18">
        <v>73.608999999999995</v>
      </c>
      <c r="K54" s="19">
        <v>-0.6</v>
      </c>
      <c r="L54" s="19">
        <v>0</v>
      </c>
      <c r="M54" s="288">
        <v>11.52</v>
      </c>
      <c r="N54" s="288"/>
      <c r="O54" s="288"/>
      <c r="P54" s="6"/>
      <c r="Q54" s="328">
        <f t="shared" si="0"/>
        <v>10.92</v>
      </c>
      <c r="R54" s="141"/>
      <c r="S54" s="141"/>
    </row>
    <row r="55" spans="1:19" customFormat="1" ht="15" customHeight="1" x14ac:dyDescent="0.2">
      <c r="A55" s="14" t="s">
        <v>12237</v>
      </c>
      <c r="B55" s="46">
        <v>1053141746</v>
      </c>
      <c r="C55" s="14" t="s">
        <v>24</v>
      </c>
      <c r="D55" s="14" t="s">
        <v>21</v>
      </c>
      <c r="E55" s="1">
        <v>0.3</v>
      </c>
      <c r="F55" s="3">
        <v>21177.38</v>
      </c>
      <c r="G55" s="3">
        <v>21159</v>
      </c>
      <c r="H55" s="3">
        <v>21140</v>
      </c>
      <c r="I55" s="1" t="s">
        <v>12238</v>
      </c>
      <c r="J55" s="3">
        <v>21138.73</v>
      </c>
      <c r="K55" s="3">
        <v>-0.21</v>
      </c>
      <c r="L55" s="3">
        <v>0</v>
      </c>
      <c r="M55" s="286">
        <v>11.6</v>
      </c>
      <c r="N55" s="286"/>
      <c r="O55" s="286"/>
      <c r="P55" s="3"/>
      <c r="Q55" s="327">
        <f t="shared" si="0"/>
        <v>11.389999999999999</v>
      </c>
      <c r="R55" s="141"/>
      <c r="S55" s="141"/>
    </row>
    <row r="56" spans="1:19" customFormat="1" ht="15" customHeight="1" x14ac:dyDescent="0.2">
      <c r="A56" s="4" t="s">
        <v>12239</v>
      </c>
      <c r="B56" s="5">
        <v>1053141747</v>
      </c>
      <c r="C56" s="4" t="s">
        <v>24</v>
      </c>
      <c r="D56" s="4" t="s">
        <v>21</v>
      </c>
      <c r="E56" s="4">
        <v>0.3</v>
      </c>
      <c r="F56" s="6">
        <v>21177.38</v>
      </c>
      <c r="G56" s="6">
        <v>21159</v>
      </c>
      <c r="H56" s="6">
        <v>21150</v>
      </c>
      <c r="I56" s="4" t="s">
        <v>12240</v>
      </c>
      <c r="J56" s="6">
        <v>21149.98</v>
      </c>
      <c r="K56" s="6">
        <v>-0.21</v>
      </c>
      <c r="L56" s="6">
        <v>0</v>
      </c>
      <c r="M56" s="287">
        <v>8.2200000000000006</v>
      </c>
      <c r="N56" s="287"/>
      <c r="O56" s="287"/>
      <c r="P56" s="6"/>
      <c r="Q56" s="328">
        <f t="shared" si="0"/>
        <v>8.01</v>
      </c>
      <c r="R56" s="141"/>
      <c r="S56" s="141"/>
    </row>
    <row r="57" spans="1:19" customFormat="1" ht="15" customHeight="1" x14ac:dyDescent="0.2">
      <c r="A57" s="1" t="s">
        <v>12241</v>
      </c>
      <c r="B57" s="2">
        <v>1053144075</v>
      </c>
      <c r="C57" s="1" t="s">
        <v>24</v>
      </c>
      <c r="D57" s="39" t="s">
        <v>25</v>
      </c>
      <c r="E57" s="1">
        <v>0.3</v>
      </c>
      <c r="F57" s="3">
        <v>21168.73</v>
      </c>
      <c r="G57" s="1"/>
      <c r="H57" s="1"/>
      <c r="I57" s="1" t="s">
        <v>12242</v>
      </c>
      <c r="J57" s="3">
        <v>21167.88</v>
      </c>
      <c r="K57" s="3">
        <v>-0.21</v>
      </c>
      <c r="L57" s="3">
        <v>0</v>
      </c>
      <c r="M57" s="286">
        <v>-0.26</v>
      </c>
      <c r="N57" s="286"/>
      <c r="O57" s="286"/>
      <c r="P57" s="3"/>
      <c r="Q57" s="327">
        <f t="shared" si="0"/>
        <v>-0.47</v>
      </c>
      <c r="R57" s="141"/>
      <c r="S57" s="141"/>
    </row>
    <row r="58" spans="1:19" customFormat="1" ht="15" customHeight="1" x14ac:dyDescent="0.2">
      <c r="A58" s="14" t="s">
        <v>12243</v>
      </c>
      <c r="B58" s="46">
        <v>1053156785</v>
      </c>
      <c r="C58" s="14" t="s">
        <v>9489</v>
      </c>
      <c r="D58" s="14" t="s">
        <v>21</v>
      </c>
      <c r="E58" s="4">
        <v>0.03</v>
      </c>
      <c r="F58" s="6">
        <v>2658.48</v>
      </c>
      <c r="G58" s="6">
        <v>2680</v>
      </c>
      <c r="H58" s="6">
        <v>2649</v>
      </c>
      <c r="I58" s="4" t="s">
        <v>12244</v>
      </c>
      <c r="J58" s="6">
        <v>2669.44</v>
      </c>
      <c r="K58" s="6">
        <v>-0.45</v>
      </c>
      <c r="L58" s="6">
        <v>0</v>
      </c>
      <c r="M58" s="287">
        <v>-32.880000000000003</v>
      </c>
      <c r="N58" s="287"/>
      <c r="O58" s="287"/>
      <c r="P58" s="6"/>
      <c r="Q58" s="327">
        <f t="shared" si="0"/>
        <v>-33.330000000000005</v>
      </c>
      <c r="R58" s="141"/>
      <c r="S58" s="141"/>
    </row>
    <row r="59" spans="1:19" customFormat="1" ht="15" customHeight="1" x14ac:dyDescent="0.2">
      <c r="A59" s="1" t="s">
        <v>12243</v>
      </c>
      <c r="B59" s="2">
        <v>1053156787</v>
      </c>
      <c r="C59" s="1" t="s">
        <v>9489</v>
      </c>
      <c r="D59" s="1" t="s">
        <v>21</v>
      </c>
      <c r="E59" s="1">
        <v>0.03</v>
      </c>
      <c r="F59" s="3">
        <v>2658.48</v>
      </c>
      <c r="G59" s="3">
        <v>2680</v>
      </c>
      <c r="H59" s="3">
        <v>2664.69</v>
      </c>
      <c r="I59" s="1" t="s">
        <v>12245</v>
      </c>
      <c r="J59" s="3">
        <v>2664.63</v>
      </c>
      <c r="K59" s="3">
        <v>-0.45</v>
      </c>
      <c r="L59" s="3">
        <v>0</v>
      </c>
      <c r="M59" s="286">
        <v>-18.45</v>
      </c>
      <c r="N59" s="286"/>
      <c r="O59" s="286"/>
      <c r="P59" s="3"/>
      <c r="Q59" s="328">
        <f t="shared" si="0"/>
        <v>-18.899999999999999</v>
      </c>
      <c r="R59" s="141"/>
      <c r="S59" s="141"/>
    </row>
    <row r="60" spans="1:19" customFormat="1" ht="15" customHeight="1" x14ac:dyDescent="0.2">
      <c r="A60" s="39" t="s">
        <v>12256</v>
      </c>
      <c r="B60" s="5">
        <v>1053188210</v>
      </c>
      <c r="C60" s="4" t="s">
        <v>9489</v>
      </c>
      <c r="D60" s="4" t="s">
        <v>21</v>
      </c>
      <c r="E60" s="4">
        <v>0.03</v>
      </c>
      <c r="F60" s="6">
        <v>2671.3</v>
      </c>
      <c r="G60" s="6">
        <v>2668.8</v>
      </c>
      <c r="H60" s="6">
        <v>2664</v>
      </c>
      <c r="I60" s="4" t="s">
        <v>12257</v>
      </c>
      <c r="J60" s="6">
        <v>2668.9</v>
      </c>
      <c r="K60" s="6">
        <v>-0.45</v>
      </c>
      <c r="L60" s="6">
        <v>0</v>
      </c>
      <c r="M60" s="287">
        <v>7.2</v>
      </c>
      <c r="N60" s="287"/>
      <c r="O60" s="287"/>
      <c r="P60" s="6"/>
      <c r="Q60" s="327">
        <f t="shared" si="0"/>
        <v>6.75</v>
      </c>
      <c r="R60" s="141"/>
      <c r="S60" s="141"/>
    </row>
    <row r="61" spans="1:19" customFormat="1" ht="15" customHeight="1" x14ac:dyDescent="0.2">
      <c r="A61" s="1" t="s">
        <v>12258</v>
      </c>
      <c r="B61" s="2">
        <v>1053190354</v>
      </c>
      <c r="C61" s="1" t="s">
        <v>9489</v>
      </c>
      <c r="D61" s="1" t="s">
        <v>21</v>
      </c>
      <c r="E61" s="1">
        <v>0.03</v>
      </c>
      <c r="F61" s="3">
        <v>2670.33</v>
      </c>
      <c r="G61" s="3">
        <v>2668.5</v>
      </c>
      <c r="H61" s="3">
        <v>2662</v>
      </c>
      <c r="I61" s="1" t="s">
        <v>12259</v>
      </c>
      <c r="J61" s="3">
        <v>2668.57</v>
      </c>
      <c r="K61" s="3">
        <v>-0.45</v>
      </c>
      <c r="L61" s="3">
        <v>0</v>
      </c>
      <c r="M61" s="286">
        <v>5.28</v>
      </c>
      <c r="N61" s="286"/>
      <c r="O61" s="286"/>
      <c r="P61" s="3"/>
      <c r="Q61" s="328">
        <f t="shared" si="0"/>
        <v>4.83</v>
      </c>
      <c r="R61" s="141"/>
      <c r="S61" s="141"/>
    </row>
    <row r="62" spans="1:19" customFormat="1" ht="15" customHeight="1" x14ac:dyDescent="0.2">
      <c r="A62" s="14" t="s">
        <v>12246</v>
      </c>
      <c r="B62" s="46">
        <v>1053177521</v>
      </c>
      <c r="C62" s="14" t="s">
        <v>71</v>
      </c>
      <c r="D62" s="14" t="s">
        <v>21</v>
      </c>
      <c r="E62" s="4">
        <v>0.3</v>
      </c>
      <c r="F62" s="10">
        <v>73.22</v>
      </c>
      <c r="G62" s="10">
        <v>73.180000000000007</v>
      </c>
      <c r="H62" s="10">
        <v>72.5</v>
      </c>
      <c r="I62" s="4" t="s">
        <v>12247</v>
      </c>
      <c r="J62" s="10">
        <v>73.180999999999997</v>
      </c>
      <c r="K62" s="6">
        <v>-0.6</v>
      </c>
      <c r="L62" s="6">
        <v>0</v>
      </c>
      <c r="M62" s="287">
        <v>1.17</v>
      </c>
      <c r="N62" s="287"/>
      <c r="O62" s="287"/>
      <c r="P62" s="6"/>
      <c r="Q62" s="327">
        <f t="shared" si="0"/>
        <v>0.56999999999999995</v>
      </c>
      <c r="R62" s="141"/>
      <c r="S62" s="141"/>
    </row>
    <row r="63" spans="1:19" customFormat="1" ht="15" customHeight="1" x14ac:dyDescent="0.2">
      <c r="A63" s="1" t="s">
        <v>12248</v>
      </c>
      <c r="B63" s="2">
        <v>1053177523</v>
      </c>
      <c r="C63" s="1" t="s">
        <v>71</v>
      </c>
      <c r="D63" s="1" t="s">
        <v>21</v>
      </c>
      <c r="E63" s="1">
        <v>0.3</v>
      </c>
      <c r="F63" s="7">
        <v>73.22</v>
      </c>
      <c r="G63" s="7">
        <v>73.19</v>
      </c>
      <c r="H63" s="7">
        <v>72.599999999999994</v>
      </c>
      <c r="I63" s="1" t="s">
        <v>12249</v>
      </c>
      <c r="J63" s="7">
        <v>73.191000000000003</v>
      </c>
      <c r="K63" s="3">
        <v>-0.6</v>
      </c>
      <c r="L63" s="3">
        <v>0</v>
      </c>
      <c r="M63" s="286">
        <v>0.87</v>
      </c>
      <c r="N63" s="286"/>
      <c r="O63" s="286"/>
      <c r="P63" s="3"/>
      <c r="Q63" s="327">
        <f t="shared" si="0"/>
        <v>0.27</v>
      </c>
      <c r="R63" s="141"/>
      <c r="S63" s="141"/>
    </row>
    <row r="64" spans="1:19" customFormat="1" ht="15" customHeight="1" x14ac:dyDescent="0.2">
      <c r="A64" s="39" t="s">
        <v>12253</v>
      </c>
      <c r="B64" s="46">
        <v>1053183256</v>
      </c>
      <c r="C64" s="14" t="s">
        <v>71</v>
      </c>
      <c r="D64" s="14" t="s">
        <v>25</v>
      </c>
      <c r="E64" s="4">
        <v>0.3</v>
      </c>
      <c r="F64" s="10">
        <v>73.290999999999997</v>
      </c>
      <c r="G64" s="10">
        <v>73.39</v>
      </c>
      <c r="H64" s="10">
        <v>73.8</v>
      </c>
      <c r="I64" s="4" t="s">
        <v>12254</v>
      </c>
      <c r="J64" s="10">
        <v>73.39</v>
      </c>
      <c r="K64" s="6">
        <v>-0.6</v>
      </c>
      <c r="L64" s="6">
        <v>0</v>
      </c>
      <c r="M64" s="287">
        <v>2.97</v>
      </c>
      <c r="N64" s="287"/>
      <c r="O64" s="287"/>
      <c r="P64" s="6"/>
      <c r="Q64" s="328">
        <f t="shared" si="0"/>
        <v>2.37</v>
      </c>
      <c r="R64" s="141"/>
      <c r="S64" s="141"/>
    </row>
    <row r="65" spans="1:19" customFormat="1" ht="15" customHeight="1" x14ac:dyDescent="0.2">
      <c r="A65" s="1" t="s">
        <v>12253</v>
      </c>
      <c r="B65" s="2">
        <v>1053183259</v>
      </c>
      <c r="C65" s="1" t="s">
        <v>71</v>
      </c>
      <c r="D65" s="1" t="s">
        <v>25</v>
      </c>
      <c r="E65" s="1">
        <v>0.3</v>
      </c>
      <c r="F65" s="7">
        <v>73.290999999999997</v>
      </c>
      <c r="G65" s="7">
        <v>73.42</v>
      </c>
      <c r="H65" s="7">
        <v>74.099999999999994</v>
      </c>
      <c r="I65" s="1" t="s">
        <v>12255</v>
      </c>
      <c r="J65" s="7">
        <v>73.42</v>
      </c>
      <c r="K65" s="3">
        <v>-0.6</v>
      </c>
      <c r="L65" s="3">
        <v>0</v>
      </c>
      <c r="M65" s="286">
        <v>3.87</v>
      </c>
      <c r="N65" s="286"/>
      <c r="O65" s="286"/>
      <c r="P65" s="3"/>
      <c r="Q65" s="327">
        <f t="shared" si="0"/>
        <v>3.27</v>
      </c>
      <c r="R65" s="141"/>
      <c r="S65" s="141"/>
    </row>
    <row r="66" spans="1:19" customFormat="1" ht="15" customHeight="1" x14ac:dyDescent="0.2">
      <c r="A66" s="39" t="s">
        <v>12250</v>
      </c>
      <c r="B66" s="46">
        <v>1053183224</v>
      </c>
      <c r="C66" s="14" t="s">
        <v>24</v>
      </c>
      <c r="D66" s="14" t="s">
        <v>25</v>
      </c>
      <c r="E66" s="4">
        <v>0.3</v>
      </c>
      <c r="F66" s="6">
        <v>21170.73</v>
      </c>
      <c r="G66" s="6">
        <v>21128.639999999999</v>
      </c>
      <c r="H66" s="6">
        <v>21170.44</v>
      </c>
      <c r="I66" s="4" t="s">
        <v>12251</v>
      </c>
      <c r="J66" s="6">
        <v>21128.58</v>
      </c>
      <c r="K66" s="6">
        <v>-0.21</v>
      </c>
      <c r="L66" s="6">
        <v>0</v>
      </c>
      <c r="M66" s="287">
        <v>-12.65</v>
      </c>
      <c r="N66" s="287"/>
      <c r="O66" s="287"/>
      <c r="P66" s="6"/>
      <c r="Q66" s="328">
        <f t="shared" si="0"/>
        <v>-12.860000000000001</v>
      </c>
      <c r="R66" s="141"/>
      <c r="S66" s="141"/>
    </row>
    <row r="67" spans="1:19" customFormat="1" ht="15" customHeight="1" thickBot="1" x14ac:dyDescent="0.25">
      <c r="A67" s="20" t="s">
        <v>12250</v>
      </c>
      <c r="B67" s="21">
        <v>1053183225</v>
      </c>
      <c r="C67" s="20" t="s">
        <v>24</v>
      </c>
      <c r="D67" s="20" t="s">
        <v>25</v>
      </c>
      <c r="E67" s="20">
        <v>0.3</v>
      </c>
      <c r="F67" s="22">
        <v>21170.73</v>
      </c>
      <c r="G67" s="22">
        <v>21071</v>
      </c>
      <c r="H67" s="22">
        <v>21123.4</v>
      </c>
      <c r="I67" s="20" t="s">
        <v>12252</v>
      </c>
      <c r="J67" s="22">
        <v>21070.58</v>
      </c>
      <c r="K67" s="22">
        <v>-0.21</v>
      </c>
      <c r="L67" s="22">
        <v>0</v>
      </c>
      <c r="M67" s="289">
        <v>-30.05</v>
      </c>
      <c r="N67" s="289"/>
      <c r="O67" s="289"/>
      <c r="P67" s="3"/>
      <c r="Q67" s="327">
        <f t="shared" ref="Q67:Q130" si="1">SUM(K67,L67,M67)</f>
        <v>-30.26</v>
      </c>
      <c r="R67" s="141"/>
      <c r="S67" s="141"/>
    </row>
    <row r="68" spans="1:19" customFormat="1" ht="15" customHeight="1" x14ac:dyDescent="0.2">
      <c r="A68" s="39" t="s">
        <v>12260</v>
      </c>
      <c r="B68" s="5">
        <v>1053256463</v>
      </c>
      <c r="C68" s="4" t="s">
        <v>24</v>
      </c>
      <c r="D68" s="4" t="s">
        <v>25</v>
      </c>
      <c r="E68" s="4">
        <v>0.3</v>
      </c>
      <c r="F68" s="6">
        <v>21026.93</v>
      </c>
      <c r="G68" s="6">
        <v>21071</v>
      </c>
      <c r="H68" s="6">
        <v>21119.35</v>
      </c>
      <c r="I68" s="4" t="s">
        <v>12252</v>
      </c>
      <c r="J68" s="6">
        <v>21070.58</v>
      </c>
      <c r="K68" s="6">
        <v>-0.21</v>
      </c>
      <c r="L68" s="6">
        <v>0</v>
      </c>
      <c r="M68" s="287">
        <v>13.1</v>
      </c>
      <c r="N68" s="287"/>
      <c r="O68" s="287"/>
      <c r="P68" s="6"/>
      <c r="Q68" s="327">
        <f t="shared" si="1"/>
        <v>12.889999999999999</v>
      </c>
      <c r="R68" s="141"/>
      <c r="S68" s="141"/>
    </row>
    <row r="69" spans="1:19" customFormat="1" ht="15" customHeight="1" x14ac:dyDescent="0.2">
      <c r="A69" s="1" t="s">
        <v>12261</v>
      </c>
      <c r="B69" s="2">
        <v>1053256464</v>
      </c>
      <c r="C69" s="1" t="s">
        <v>24</v>
      </c>
      <c r="D69" s="1" t="s">
        <v>25</v>
      </c>
      <c r="E69" s="1">
        <v>0.3</v>
      </c>
      <c r="F69" s="3">
        <v>21026.93</v>
      </c>
      <c r="G69" s="3">
        <v>21071</v>
      </c>
      <c r="H69" s="3">
        <v>21150</v>
      </c>
      <c r="I69" s="1" t="s">
        <v>12252</v>
      </c>
      <c r="J69" s="3">
        <v>21070.58</v>
      </c>
      <c r="K69" s="3">
        <v>-0.21</v>
      </c>
      <c r="L69" s="3">
        <v>0</v>
      </c>
      <c r="M69" s="286">
        <v>13.1</v>
      </c>
      <c r="N69" s="286"/>
      <c r="O69" s="286"/>
      <c r="P69" s="3"/>
      <c r="Q69" s="328">
        <f t="shared" si="1"/>
        <v>12.889999999999999</v>
      </c>
      <c r="R69" s="141"/>
      <c r="S69" s="141"/>
    </row>
    <row r="70" spans="1:19" customFormat="1" ht="15" customHeight="1" x14ac:dyDescent="0.2">
      <c r="A70" s="14" t="s">
        <v>12262</v>
      </c>
      <c r="B70" s="46">
        <v>1053310239</v>
      </c>
      <c r="C70" s="14" t="s">
        <v>76</v>
      </c>
      <c r="D70" s="14" t="s">
        <v>25</v>
      </c>
      <c r="E70" s="1">
        <v>0.01</v>
      </c>
      <c r="F70" s="7">
        <v>157.91900000000001</v>
      </c>
      <c r="G70" s="7">
        <v>158.08500000000001</v>
      </c>
      <c r="H70" s="7">
        <v>158.29300000000001</v>
      </c>
      <c r="I70" s="1" t="s">
        <v>12263</v>
      </c>
      <c r="J70" s="7">
        <v>158.083</v>
      </c>
      <c r="K70" s="3">
        <v>-0.15</v>
      </c>
      <c r="L70" s="3">
        <v>0</v>
      </c>
      <c r="M70" s="286">
        <v>1.04</v>
      </c>
      <c r="N70" s="286"/>
      <c r="O70" s="286"/>
      <c r="P70" s="3"/>
      <c r="Q70" s="327">
        <f t="shared" si="1"/>
        <v>0.89</v>
      </c>
      <c r="R70" s="141"/>
      <c r="S70" s="141"/>
    </row>
    <row r="71" spans="1:19" customFormat="1" ht="15" customHeight="1" x14ac:dyDescent="0.2">
      <c r="A71" s="4" t="s">
        <v>12262</v>
      </c>
      <c r="B71" s="5">
        <v>1053310240</v>
      </c>
      <c r="C71" s="4" t="s">
        <v>76</v>
      </c>
      <c r="D71" s="4" t="s">
        <v>25</v>
      </c>
      <c r="E71" s="4">
        <v>0.01</v>
      </c>
      <c r="F71" s="10">
        <v>157.91900000000001</v>
      </c>
      <c r="G71" s="10">
        <v>158.1</v>
      </c>
      <c r="H71" s="10">
        <v>158.21100000000001</v>
      </c>
      <c r="I71" s="4" t="s">
        <v>12264</v>
      </c>
      <c r="J71" s="10">
        <v>158.10300000000001</v>
      </c>
      <c r="K71" s="6">
        <v>-0.15</v>
      </c>
      <c r="L71" s="6">
        <v>0</v>
      </c>
      <c r="M71" s="287">
        <v>1.1599999999999999</v>
      </c>
      <c r="N71" s="287"/>
      <c r="O71" s="287"/>
      <c r="P71" s="6"/>
      <c r="Q71" s="328">
        <f t="shared" si="1"/>
        <v>1.01</v>
      </c>
      <c r="R71" s="141"/>
      <c r="S71" s="141"/>
    </row>
    <row r="72" spans="1:19" customFormat="1" ht="15" customHeight="1" x14ac:dyDescent="0.2">
      <c r="A72" s="14" t="s">
        <v>12265</v>
      </c>
      <c r="B72" s="46">
        <v>1053310247</v>
      </c>
      <c r="C72" s="14" t="s">
        <v>9489</v>
      </c>
      <c r="D72" s="14" t="s">
        <v>21</v>
      </c>
      <c r="E72" s="1">
        <v>0.03</v>
      </c>
      <c r="F72" s="3">
        <v>2678.46</v>
      </c>
      <c r="G72" s="3">
        <v>2681.9</v>
      </c>
      <c r="H72" s="3">
        <v>2673</v>
      </c>
      <c r="I72" s="1" t="s">
        <v>12266</v>
      </c>
      <c r="J72" s="3">
        <v>2681.91</v>
      </c>
      <c r="K72" s="3">
        <v>-0.45</v>
      </c>
      <c r="L72" s="3">
        <v>0</v>
      </c>
      <c r="M72" s="286">
        <v>-10.35</v>
      </c>
      <c r="N72" s="286"/>
      <c r="O72" s="286"/>
      <c r="P72" s="3"/>
      <c r="Q72" s="327">
        <f t="shared" si="1"/>
        <v>-10.799999999999999</v>
      </c>
      <c r="R72" s="141"/>
      <c r="S72" s="141"/>
    </row>
    <row r="73" spans="1:19" customFormat="1" ht="15" customHeight="1" x14ac:dyDescent="0.2">
      <c r="A73" s="4" t="s">
        <v>12265</v>
      </c>
      <c r="B73" s="5">
        <v>1053310248</v>
      </c>
      <c r="C73" s="4" t="s">
        <v>9489</v>
      </c>
      <c r="D73" s="4" t="s">
        <v>21</v>
      </c>
      <c r="E73" s="4">
        <v>0.03</v>
      </c>
      <c r="F73" s="6">
        <v>2678.46</v>
      </c>
      <c r="G73" s="6">
        <v>2683.41</v>
      </c>
      <c r="H73" s="6">
        <v>2676</v>
      </c>
      <c r="I73" s="4" t="s">
        <v>12267</v>
      </c>
      <c r="J73" s="6">
        <v>2682.11</v>
      </c>
      <c r="K73" s="6">
        <v>-0.45</v>
      </c>
      <c r="L73" s="6">
        <v>0</v>
      </c>
      <c r="M73" s="287">
        <v>-10.95</v>
      </c>
      <c r="N73" s="287"/>
      <c r="O73" s="287"/>
      <c r="P73" s="6"/>
      <c r="Q73" s="327">
        <f t="shared" si="1"/>
        <v>-11.399999999999999</v>
      </c>
      <c r="R73" s="141"/>
      <c r="S73" s="141"/>
    </row>
    <row r="74" spans="1:19" customFormat="1" ht="15" customHeight="1" x14ac:dyDescent="0.2">
      <c r="A74" s="14" t="s">
        <v>12268</v>
      </c>
      <c r="B74" s="46">
        <v>1053345844</v>
      </c>
      <c r="C74" s="14" t="s">
        <v>9489</v>
      </c>
      <c r="D74" s="14" t="s">
        <v>25</v>
      </c>
      <c r="E74" s="1">
        <v>0.03</v>
      </c>
      <c r="F74" s="3">
        <v>2666.95</v>
      </c>
      <c r="G74" s="3">
        <v>2668.01</v>
      </c>
      <c r="H74" s="1"/>
      <c r="I74" s="1" t="s">
        <v>12269</v>
      </c>
      <c r="J74" s="3">
        <v>2667.85</v>
      </c>
      <c r="K74" s="3">
        <v>-0.45</v>
      </c>
      <c r="L74" s="3">
        <v>0</v>
      </c>
      <c r="M74" s="286">
        <v>2.7</v>
      </c>
      <c r="N74" s="286"/>
      <c r="O74" s="286"/>
      <c r="P74" s="3"/>
      <c r="Q74" s="328">
        <f t="shared" si="1"/>
        <v>2.25</v>
      </c>
      <c r="R74" s="141"/>
      <c r="S74" s="141"/>
    </row>
    <row r="75" spans="1:19" customFormat="1" ht="15" customHeight="1" x14ac:dyDescent="0.2">
      <c r="A75" s="4" t="s">
        <v>12270</v>
      </c>
      <c r="B75" s="5">
        <v>1053345858</v>
      </c>
      <c r="C75" s="4" t="s">
        <v>9489</v>
      </c>
      <c r="D75" s="4" t="s">
        <v>25</v>
      </c>
      <c r="E75" s="4">
        <v>0.03</v>
      </c>
      <c r="F75" s="6">
        <v>2666.96</v>
      </c>
      <c r="G75" s="6">
        <v>2670.06</v>
      </c>
      <c r="H75" s="4"/>
      <c r="I75" s="4" t="s">
        <v>12271</v>
      </c>
      <c r="J75" s="6">
        <v>2670.04</v>
      </c>
      <c r="K75" s="6">
        <v>-0.45</v>
      </c>
      <c r="L75" s="6">
        <v>0</v>
      </c>
      <c r="M75" s="287">
        <v>9.24</v>
      </c>
      <c r="N75" s="287"/>
      <c r="O75" s="287"/>
      <c r="P75" s="6"/>
      <c r="Q75" s="327">
        <f t="shared" si="1"/>
        <v>8.7900000000000009</v>
      </c>
      <c r="R75" s="141"/>
      <c r="S75" s="141"/>
    </row>
    <row r="76" spans="1:19" customFormat="1" ht="15" customHeight="1" x14ac:dyDescent="0.2">
      <c r="A76" s="14" t="s">
        <v>12272</v>
      </c>
      <c r="B76" s="46">
        <v>1053346813</v>
      </c>
      <c r="C76" s="14" t="s">
        <v>24</v>
      </c>
      <c r="D76" s="14" t="s">
        <v>25</v>
      </c>
      <c r="E76" s="1">
        <v>0.3</v>
      </c>
      <c r="F76" s="3">
        <v>20951.580000000002</v>
      </c>
      <c r="G76" s="3">
        <v>20961.97</v>
      </c>
      <c r="H76" s="1"/>
      <c r="I76" s="1" t="s">
        <v>12273</v>
      </c>
      <c r="J76" s="3">
        <v>20956.830000000002</v>
      </c>
      <c r="K76" s="3">
        <v>-0.21</v>
      </c>
      <c r="L76" s="3">
        <v>0</v>
      </c>
      <c r="M76" s="286">
        <v>1.58</v>
      </c>
      <c r="N76" s="286"/>
      <c r="O76" s="286"/>
      <c r="P76" s="3"/>
      <c r="Q76" s="328">
        <f t="shared" si="1"/>
        <v>1.37</v>
      </c>
      <c r="R76" s="141"/>
      <c r="S76" s="141"/>
    </row>
    <row r="77" spans="1:19" customFormat="1" ht="15" customHeight="1" x14ac:dyDescent="0.2">
      <c r="A77" s="4" t="s">
        <v>12274</v>
      </c>
      <c r="B77" s="5">
        <v>1053346824</v>
      </c>
      <c r="C77" s="4" t="s">
        <v>24</v>
      </c>
      <c r="D77" s="4" t="s">
        <v>25</v>
      </c>
      <c r="E77" s="4">
        <v>0.3</v>
      </c>
      <c r="F77" s="6">
        <v>20954.48</v>
      </c>
      <c r="G77" s="6">
        <v>20970</v>
      </c>
      <c r="H77" s="4"/>
      <c r="I77" s="4" t="s">
        <v>12275</v>
      </c>
      <c r="J77" s="6">
        <v>20969.48</v>
      </c>
      <c r="K77" s="6">
        <v>-0.21</v>
      </c>
      <c r="L77" s="6">
        <v>0</v>
      </c>
      <c r="M77" s="287">
        <v>4.5</v>
      </c>
      <c r="N77" s="287"/>
      <c r="O77" s="287"/>
      <c r="P77" s="6"/>
      <c r="Q77" s="327">
        <f t="shared" si="1"/>
        <v>4.29</v>
      </c>
      <c r="R77" s="141"/>
      <c r="S77" s="141"/>
    </row>
    <row r="78" spans="1:19" customFormat="1" ht="15" customHeight="1" x14ac:dyDescent="0.2">
      <c r="A78" s="14" t="s">
        <v>12276</v>
      </c>
      <c r="B78" s="46">
        <v>1053347728</v>
      </c>
      <c r="C78" s="14" t="s">
        <v>9489</v>
      </c>
      <c r="D78" s="14" t="s">
        <v>25</v>
      </c>
      <c r="E78" s="1">
        <v>0.03</v>
      </c>
      <c r="F78" s="3">
        <v>2673.23</v>
      </c>
      <c r="G78" s="3">
        <v>2675.5</v>
      </c>
      <c r="H78" s="1"/>
      <c r="I78" s="1" t="s">
        <v>12277</v>
      </c>
      <c r="J78" s="3">
        <v>2675.38</v>
      </c>
      <c r="K78" s="3">
        <v>-0.45</v>
      </c>
      <c r="L78" s="3">
        <v>0</v>
      </c>
      <c r="M78" s="286">
        <v>6.45</v>
      </c>
      <c r="N78" s="286"/>
      <c r="O78" s="286"/>
      <c r="P78" s="3"/>
      <c r="Q78" s="327">
        <f t="shared" si="1"/>
        <v>6</v>
      </c>
      <c r="R78" s="141"/>
      <c r="S78" s="141"/>
    </row>
    <row r="79" spans="1:19" customFormat="1" ht="15" customHeight="1" x14ac:dyDescent="0.2">
      <c r="A79" s="14" t="s">
        <v>12278</v>
      </c>
      <c r="B79" s="46">
        <v>1053358491</v>
      </c>
      <c r="C79" s="14" t="s">
        <v>9489</v>
      </c>
      <c r="D79" s="14" t="s">
        <v>25</v>
      </c>
      <c r="E79" s="1">
        <v>0.03</v>
      </c>
      <c r="F79" s="3">
        <v>2684.6</v>
      </c>
      <c r="G79" s="3">
        <v>2686</v>
      </c>
      <c r="H79" s="1"/>
      <c r="I79" s="1" t="s">
        <v>12279</v>
      </c>
      <c r="J79" s="3">
        <v>2685.93</v>
      </c>
      <c r="K79" s="3">
        <v>-0.45</v>
      </c>
      <c r="L79" s="3">
        <v>0</v>
      </c>
      <c r="M79" s="286">
        <v>3.99</v>
      </c>
      <c r="N79" s="286"/>
      <c r="O79" s="286"/>
      <c r="P79" s="3"/>
      <c r="Q79" s="328">
        <f t="shared" si="1"/>
        <v>3.54</v>
      </c>
      <c r="R79" s="141"/>
      <c r="S79" s="141"/>
    </row>
    <row r="80" spans="1:19" customFormat="1" ht="15" customHeight="1" x14ac:dyDescent="0.2">
      <c r="A80" s="4" t="s">
        <v>12280</v>
      </c>
      <c r="B80" s="5">
        <v>1053358565</v>
      </c>
      <c r="C80" s="4" t="s">
        <v>9489</v>
      </c>
      <c r="D80" s="4" t="s">
        <v>25</v>
      </c>
      <c r="E80" s="4">
        <v>0.03</v>
      </c>
      <c r="F80" s="6">
        <v>2685.01</v>
      </c>
      <c r="G80" s="6">
        <v>2686.59</v>
      </c>
      <c r="H80" s="4"/>
      <c r="I80" s="4" t="s">
        <v>12281</v>
      </c>
      <c r="J80" s="6">
        <v>2686.58</v>
      </c>
      <c r="K80" s="6">
        <v>-0.45</v>
      </c>
      <c r="L80" s="6">
        <v>0</v>
      </c>
      <c r="M80" s="287">
        <v>4.71</v>
      </c>
      <c r="N80" s="287"/>
      <c r="O80" s="287"/>
      <c r="P80" s="6"/>
      <c r="Q80" s="327">
        <f t="shared" si="1"/>
        <v>4.26</v>
      </c>
      <c r="R80" s="141"/>
      <c r="S80" s="141"/>
    </row>
    <row r="81" spans="1:19" customFormat="1" ht="15" customHeight="1" x14ac:dyDescent="0.2">
      <c r="A81" s="14" t="s">
        <v>12282</v>
      </c>
      <c r="B81" s="46">
        <v>1053359139</v>
      </c>
      <c r="C81" s="14" t="s">
        <v>24</v>
      </c>
      <c r="D81" s="14" t="s">
        <v>25</v>
      </c>
      <c r="E81" s="1">
        <v>0.3</v>
      </c>
      <c r="F81" s="3">
        <v>20978.080000000002</v>
      </c>
      <c r="G81" s="3">
        <v>20995</v>
      </c>
      <c r="H81" s="1"/>
      <c r="I81" s="1" t="s">
        <v>12283</v>
      </c>
      <c r="J81" s="3">
        <v>20993.58</v>
      </c>
      <c r="K81" s="3">
        <v>-0.21</v>
      </c>
      <c r="L81" s="3">
        <v>0</v>
      </c>
      <c r="M81" s="286">
        <v>4.6500000000000004</v>
      </c>
      <c r="N81" s="286"/>
      <c r="O81" s="286"/>
      <c r="P81" s="3"/>
      <c r="Q81" s="328">
        <f t="shared" si="1"/>
        <v>4.4400000000000004</v>
      </c>
      <c r="R81" s="141"/>
      <c r="S81" s="141"/>
    </row>
    <row r="82" spans="1:19" customFormat="1" ht="15" customHeight="1" x14ac:dyDescent="0.2">
      <c r="A82" s="4" t="s">
        <v>12284</v>
      </c>
      <c r="B82" s="5">
        <v>1053359146</v>
      </c>
      <c r="C82" s="4" t="s">
        <v>24</v>
      </c>
      <c r="D82" s="4" t="s">
        <v>25</v>
      </c>
      <c r="E82" s="4">
        <v>0.3</v>
      </c>
      <c r="F82" s="6">
        <v>20978.080000000002</v>
      </c>
      <c r="G82" s="6">
        <v>20992.37</v>
      </c>
      <c r="H82" s="4"/>
      <c r="I82" s="4" t="s">
        <v>12285</v>
      </c>
      <c r="J82" s="6">
        <v>20990.58</v>
      </c>
      <c r="K82" s="6">
        <v>-0.21</v>
      </c>
      <c r="L82" s="6">
        <v>0</v>
      </c>
      <c r="M82" s="287">
        <v>3.75</v>
      </c>
      <c r="N82" s="287"/>
      <c r="O82" s="287"/>
      <c r="P82" s="6"/>
      <c r="Q82" s="327">
        <f t="shared" si="1"/>
        <v>3.54</v>
      </c>
      <c r="R82" s="141"/>
      <c r="S82" s="141"/>
    </row>
    <row r="83" spans="1:19" customFormat="1" ht="15" customHeight="1" x14ac:dyDescent="0.2">
      <c r="A83" s="14" t="s">
        <v>12286</v>
      </c>
      <c r="B83" s="46">
        <v>1053380522</v>
      </c>
      <c r="C83" s="14" t="s">
        <v>24</v>
      </c>
      <c r="D83" s="14" t="s">
        <v>21</v>
      </c>
      <c r="E83" s="1">
        <v>0.3</v>
      </c>
      <c r="F83" s="3">
        <v>20846.23</v>
      </c>
      <c r="G83" s="3">
        <v>20813.060000000001</v>
      </c>
      <c r="H83" s="1"/>
      <c r="I83" s="1" t="s">
        <v>12287</v>
      </c>
      <c r="J83" s="3">
        <v>20812.330000000002</v>
      </c>
      <c r="K83" s="3">
        <v>-0.21</v>
      </c>
      <c r="L83" s="3">
        <v>0</v>
      </c>
      <c r="M83" s="286">
        <v>10.17</v>
      </c>
      <c r="N83" s="286"/>
      <c r="O83" s="286"/>
      <c r="P83" s="3"/>
      <c r="Q83" s="327">
        <f t="shared" si="1"/>
        <v>9.9599999999999991</v>
      </c>
      <c r="R83" s="141"/>
      <c r="S83" s="141"/>
    </row>
    <row r="84" spans="1:19" customFormat="1" ht="15" customHeight="1" x14ac:dyDescent="0.2">
      <c r="A84" s="4" t="s">
        <v>12288</v>
      </c>
      <c r="B84" s="5">
        <v>1053380545</v>
      </c>
      <c r="C84" s="4" t="s">
        <v>24</v>
      </c>
      <c r="D84" s="4" t="s">
        <v>21</v>
      </c>
      <c r="E84" s="4">
        <v>0.3</v>
      </c>
      <c r="F84" s="6">
        <v>20837.53</v>
      </c>
      <c r="G84" s="6">
        <v>20816.62</v>
      </c>
      <c r="H84" s="4"/>
      <c r="I84" s="4" t="s">
        <v>12289</v>
      </c>
      <c r="J84" s="6">
        <v>20817.330000000002</v>
      </c>
      <c r="K84" s="6">
        <v>-0.21</v>
      </c>
      <c r="L84" s="6">
        <v>0</v>
      </c>
      <c r="M84" s="287">
        <v>6.06</v>
      </c>
      <c r="N84" s="287"/>
      <c r="O84" s="287"/>
      <c r="P84" s="6"/>
      <c r="Q84" s="328">
        <f t="shared" si="1"/>
        <v>5.85</v>
      </c>
      <c r="R84" s="141"/>
      <c r="S84" s="141"/>
    </row>
    <row r="85" spans="1:19" customFormat="1" ht="15" customHeight="1" x14ac:dyDescent="0.2">
      <c r="A85" s="14" t="s">
        <v>12290</v>
      </c>
      <c r="B85" s="46">
        <v>1053382005</v>
      </c>
      <c r="C85" s="14" t="s">
        <v>9489</v>
      </c>
      <c r="D85" s="14" t="s">
        <v>25</v>
      </c>
      <c r="E85" s="1">
        <v>0.03</v>
      </c>
      <c r="F85" s="3">
        <v>2687.24</v>
      </c>
      <c r="G85" s="3">
        <v>2688.28</v>
      </c>
      <c r="H85" s="1"/>
      <c r="I85" s="1" t="s">
        <v>12291</v>
      </c>
      <c r="J85" s="3">
        <v>2688.2</v>
      </c>
      <c r="K85" s="3">
        <v>-0.45</v>
      </c>
      <c r="L85" s="3">
        <v>0</v>
      </c>
      <c r="M85" s="286">
        <v>2.88</v>
      </c>
      <c r="N85" s="286"/>
      <c r="O85" s="286"/>
      <c r="P85" s="3"/>
      <c r="Q85" s="327">
        <f t="shared" si="1"/>
        <v>2.4299999999999997</v>
      </c>
      <c r="R85" s="141"/>
      <c r="S85" s="141"/>
    </row>
    <row r="86" spans="1:19" customFormat="1" ht="15" customHeight="1" x14ac:dyDescent="0.2">
      <c r="A86" s="4" t="s">
        <v>12292</v>
      </c>
      <c r="B86" s="5">
        <v>1053382012</v>
      </c>
      <c r="C86" s="4" t="s">
        <v>9489</v>
      </c>
      <c r="D86" s="4" t="s">
        <v>25</v>
      </c>
      <c r="E86" s="4">
        <v>0.03</v>
      </c>
      <c r="F86" s="6">
        <v>2687.1</v>
      </c>
      <c r="G86" s="6">
        <v>2688.4</v>
      </c>
      <c r="H86" s="4"/>
      <c r="I86" s="4" t="s">
        <v>12293</v>
      </c>
      <c r="J86" s="6">
        <v>2688.45</v>
      </c>
      <c r="K86" s="6">
        <v>-0.45</v>
      </c>
      <c r="L86" s="6">
        <v>0</v>
      </c>
      <c r="M86" s="287">
        <v>4.05</v>
      </c>
      <c r="N86" s="287"/>
      <c r="O86" s="287"/>
      <c r="P86" s="6"/>
      <c r="Q86" s="328">
        <f t="shared" si="1"/>
        <v>3.5999999999999996</v>
      </c>
      <c r="R86" s="141"/>
      <c r="S86" s="141"/>
    </row>
    <row r="87" spans="1:19" customFormat="1" ht="15" customHeight="1" x14ac:dyDescent="0.2">
      <c r="A87" s="14" t="s">
        <v>12294</v>
      </c>
      <c r="B87" s="46">
        <v>1053384532</v>
      </c>
      <c r="C87" s="14" t="s">
        <v>24</v>
      </c>
      <c r="D87" s="14" t="s">
        <v>21</v>
      </c>
      <c r="E87" s="1">
        <v>0.3</v>
      </c>
      <c r="F87" s="3">
        <v>20735.93</v>
      </c>
      <c r="G87" s="3">
        <v>20831.330000000002</v>
      </c>
      <c r="H87" s="1"/>
      <c r="I87" s="1" t="s">
        <v>12295</v>
      </c>
      <c r="J87" s="3">
        <v>20831.080000000002</v>
      </c>
      <c r="K87" s="3">
        <v>-0.21</v>
      </c>
      <c r="L87" s="3">
        <v>0</v>
      </c>
      <c r="M87" s="286">
        <v>-28.55</v>
      </c>
      <c r="N87" s="286"/>
      <c r="O87" s="286"/>
      <c r="P87" s="3"/>
      <c r="Q87" s="327">
        <f t="shared" si="1"/>
        <v>-28.76</v>
      </c>
      <c r="R87" s="141"/>
      <c r="S87" s="141"/>
    </row>
    <row r="88" spans="1:19" customFormat="1" ht="15" customHeight="1" x14ac:dyDescent="0.2">
      <c r="A88" s="4" t="s">
        <v>12296</v>
      </c>
      <c r="B88" s="5">
        <v>1053384534</v>
      </c>
      <c r="C88" s="4" t="s">
        <v>24</v>
      </c>
      <c r="D88" s="4" t="s">
        <v>21</v>
      </c>
      <c r="E88" s="4">
        <v>0.3</v>
      </c>
      <c r="F88" s="6">
        <v>20734.68</v>
      </c>
      <c r="G88" s="6">
        <v>20825.03</v>
      </c>
      <c r="H88" s="4"/>
      <c r="I88" s="4" t="s">
        <v>12297</v>
      </c>
      <c r="J88" s="6">
        <v>20825.830000000002</v>
      </c>
      <c r="K88" s="6">
        <v>-0.21</v>
      </c>
      <c r="L88" s="6">
        <v>0</v>
      </c>
      <c r="M88" s="287">
        <v>-27.35</v>
      </c>
      <c r="N88" s="287"/>
      <c r="O88" s="287"/>
      <c r="P88" s="6"/>
      <c r="Q88" s="327">
        <f t="shared" si="1"/>
        <v>-27.560000000000002</v>
      </c>
      <c r="R88" s="141"/>
      <c r="S88" s="141"/>
    </row>
    <row r="89" spans="1:19" customFormat="1" ht="15" customHeight="1" x14ac:dyDescent="0.2">
      <c r="A89" s="14" t="s">
        <v>12298</v>
      </c>
      <c r="B89" s="46">
        <v>1053399568</v>
      </c>
      <c r="C89" s="14" t="s">
        <v>71</v>
      </c>
      <c r="D89" s="14" t="s">
        <v>21</v>
      </c>
      <c r="E89" s="1">
        <v>0.3</v>
      </c>
      <c r="F89" s="7">
        <v>75.921999999999997</v>
      </c>
      <c r="G89" s="7">
        <v>75.8</v>
      </c>
      <c r="H89" s="1"/>
      <c r="I89" s="1" t="s">
        <v>12299</v>
      </c>
      <c r="J89" s="7">
        <v>75.798000000000002</v>
      </c>
      <c r="K89" s="3">
        <v>-0.6</v>
      </c>
      <c r="L89" s="3">
        <v>0</v>
      </c>
      <c r="M89" s="286">
        <v>3.72</v>
      </c>
      <c r="N89" s="286"/>
      <c r="O89" s="286"/>
      <c r="P89" s="3"/>
      <c r="Q89" s="328">
        <f t="shared" si="1"/>
        <v>3.12</v>
      </c>
      <c r="R89" s="141"/>
      <c r="S89" s="141"/>
    </row>
    <row r="90" spans="1:19" customFormat="1" ht="15" customHeight="1" x14ac:dyDescent="0.2">
      <c r="A90" s="4" t="s">
        <v>12298</v>
      </c>
      <c r="B90" s="5">
        <v>1053399573</v>
      </c>
      <c r="C90" s="4" t="s">
        <v>71</v>
      </c>
      <c r="D90" s="4" t="s">
        <v>21</v>
      </c>
      <c r="E90" s="4">
        <v>0.3</v>
      </c>
      <c r="F90" s="10">
        <v>75.917000000000002</v>
      </c>
      <c r="G90" s="10">
        <v>75.78</v>
      </c>
      <c r="H90" s="4"/>
      <c r="I90" s="4" t="s">
        <v>12300</v>
      </c>
      <c r="J90" s="10">
        <v>75.778000000000006</v>
      </c>
      <c r="K90" s="6">
        <v>-0.6</v>
      </c>
      <c r="L90" s="6">
        <v>0</v>
      </c>
      <c r="M90" s="287">
        <v>4.17</v>
      </c>
      <c r="N90" s="287"/>
      <c r="O90" s="287"/>
      <c r="P90" s="6"/>
      <c r="Q90" s="327">
        <f t="shared" si="1"/>
        <v>3.57</v>
      </c>
      <c r="R90" s="141"/>
      <c r="S90" s="141"/>
    </row>
    <row r="91" spans="1:19" customFormat="1" ht="15" customHeight="1" x14ac:dyDescent="0.2">
      <c r="A91" s="14" t="s">
        <v>12301</v>
      </c>
      <c r="B91" s="46">
        <v>1053399634</v>
      </c>
      <c r="C91" s="14" t="s">
        <v>24</v>
      </c>
      <c r="D91" s="14" t="s">
        <v>21</v>
      </c>
      <c r="E91" s="1">
        <v>0.3</v>
      </c>
      <c r="F91" s="3">
        <v>20822.080000000002</v>
      </c>
      <c r="G91" s="3">
        <v>20810</v>
      </c>
      <c r="H91" s="1"/>
      <c r="I91" s="1" t="s">
        <v>12302</v>
      </c>
      <c r="J91" s="3">
        <v>20809.18</v>
      </c>
      <c r="K91" s="3">
        <v>-0.21</v>
      </c>
      <c r="L91" s="3">
        <v>0</v>
      </c>
      <c r="M91" s="286">
        <v>3.87</v>
      </c>
      <c r="N91" s="286"/>
      <c r="O91" s="286"/>
      <c r="P91" s="3"/>
      <c r="Q91" s="328">
        <f t="shared" si="1"/>
        <v>3.66</v>
      </c>
      <c r="R91" s="141"/>
      <c r="S91" s="141"/>
    </row>
    <row r="92" spans="1:19" customFormat="1" ht="15" customHeight="1" x14ac:dyDescent="0.2">
      <c r="A92" s="4" t="s">
        <v>12303</v>
      </c>
      <c r="B92" s="5">
        <v>1053399639</v>
      </c>
      <c r="C92" s="4" t="s">
        <v>24</v>
      </c>
      <c r="D92" s="4" t="s">
        <v>21</v>
      </c>
      <c r="E92" s="4">
        <v>0.3</v>
      </c>
      <c r="F92" s="6">
        <v>20821.080000000002</v>
      </c>
      <c r="G92" s="6">
        <v>20810</v>
      </c>
      <c r="H92" s="4"/>
      <c r="I92" s="4" t="s">
        <v>12304</v>
      </c>
      <c r="J92" s="6">
        <v>20809.93</v>
      </c>
      <c r="K92" s="6">
        <v>-0.21</v>
      </c>
      <c r="L92" s="6">
        <v>0</v>
      </c>
      <c r="M92" s="287">
        <v>3.35</v>
      </c>
      <c r="N92" s="287"/>
      <c r="O92" s="287"/>
      <c r="P92" s="6"/>
      <c r="Q92" s="327">
        <f t="shared" si="1"/>
        <v>3.14</v>
      </c>
      <c r="R92" s="141"/>
      <c r="S92" s="141"/>
    </row>
    <row r="93" spans="1:19" customFormat="1" ht="15" customHeight="1" x14ac:dyDescent="0.2">
      <c r="A93" s="14" t="s">
        <v>12305</v>
      </c>
      <c r="B93" s="46">
        <v>1053404505</v>
      </c>
      <c r="C93" s="14" t="s">
        <v>9489</v>
      </c>
      <c r="D93" s="14" t="s">
        <v>25</v>
      </c>
      <c r="E93" s="1">
        <v>0.03</v>
      </c>
      <c r="F93" s="3">
        <v>2690.29</v>
      </c>
      <c r="G93" s="3">
        <v>2692</v>
      </c>
      <c r="H93" s="1"/>
      <c r="I93" s="1" t="s">
        <v>12306</v>
      </c>
      <c r="J93" s="3">
        <v>2691.99</v>
      </c>
      <c r="K93" s="3">
        <v>-0.45</v>
      </c>
      <c r="L93" s="3">
        <v>0</v>
      </c>
      <c r="M93" s="286">
        <v>5.0999999999999996</v>
      </c>
      <c r="N93" s="286"/>
      <c r="O93" s="286"/>
      <c r="P93" s="3"/>
      <c r="Q93" s="327">
        <f t="shared" si="1"/>
        <v>4.6499999999999995</v>
      </c>
      <c r="R93" s="141"/>
      <c r="S93" s="141"/>
    </row>
    <row r="94" spans="1:19" customFormat="1" ht="15" customHeight="1" thickBot="1" x14ac:dyDescent="0.25">
      <c r="A94" s="42" t="s">
        <v>12305</v>
      </c>
      <c r="B94" s="68">
        <v>1053404507</v>
      </c>
      <c r="C94" s="42" t="s">
        <v>9489</v>
      </c>
      <c r="D94" s="42" t="s">
        <v>25</v>
      </c>
      <c r="E94" s="42">
        <v>0.03</v>
      </c>
      <c r="F94" s="43">
        <v>2690.29</v>
      </c>
      <c r="G94" s="43">
        <v>2693.11</v>
      </c>
      <c r="H94" s="42"/>
      <c r="I94" s="42" t="s">
        <v>12307</v>
      </c>
      <c r="J94" s="43">
        <v>2693.11</v>
      </c>
      <c r="K94" s="43">
        <v>-0.45</v>
      </c>
      <c r="L94" s="43">
        <v>0</v>
      </c>
      <c r="M94" s="291">
        <v>8.4600000000000009</v>
      </c>
      <c r="N94" s="291"/>
      <c r="O94" s="291"/>
      <c r="P94" s="6"/>
      <c r="Q94" s="328">
        <f t="shared" si="1"/>
        <v>8.0100000000000016</v>
      </c>
      <c r="R94" s="141"/>
      <c r="S94" s="141"/>
    </row>
    <row r="95" spans="1:19" customFormat="1" ht="15" customHeight="1" thickTop="1" x14ac:dyDescent="0.2">
      <c r="A95" s="1" t="s">
        <v>12316</v>
      </c>
      <c r="B95" s="2">
        <v>1053458677</v>
      </c>
      <c r="C95" s="1" t="s">
        <v>71</v>
      </c>
      <c r="D95" s="1" t="s">
        <v>25</v>
      </c>
      <c r="E95" s="1">
        <v>0.3</v>
      </c>
      <c r="F95" s="7">
        <v>77.97</v>
      </c>
      <c r="G95" s="7">
        <v>78.12</v>
      </c>
      <c r="H95" s="7">
        <v>78.7</v>
      </c>
      <c r="I95" s="1" t="s">
        <v>12317</v>
      </c>
      <c r="J95" s="7">
        <v>78.119</v>
      </c>
      <c r="K95" s="3">
        <v>-0.6</v>
      </c>
      <c r="L95" s="3">
        <v>0</v>
      </c>
      <c r="M95" s="286">
        <v>4.47</v>
      </c>
      <c r="N95" s="286"/>
      <c r="O95" s="286"/>
      <c r="P95" s="3"/>
      <c r="Q95" s="327">
        <f t="shared" si="1"/>
        <v>3.8699999999999997</v>
      </c>
      <c r="R95" s="141"/>
      <c r="S95" s="141"/>
    </row>
    <row r="96" spans="1:19" customFormat="1" ht="15" customHeight="1" x14ac:dyDescent="0.2">
      <c r="A96" s="4" t="s">
        <v>12316</v>
      </c>
      <c r="B96" s="5">
        <v>1053458679</v>
      </c>
      <c r="C96" s="4" t="s">
        <v>71</v>
      </c>
      <c r="D96" s="4" t="s">
        <v>25</v>
      </c>
      <c r="E96" s="4">
        <v>0.3</v>
      </c>
      <c r="F96" s="10">
        <v>77.97</v>
      </c>
      <c r="G96" s="10">
        <v>78.14</v>
      </c>
      <c r="H96" s="10">
        <v>78.400000000000006</v>
      </c>
      <c r="I96" s="4" t="s">
        <v>12318</v>
      </c>
      <c r="J96" s="10">
        <v>78.138999999999996</v>
      </c>
      <c r="K96" s="6">
        <v>-0.6</v>
      </c>
      <c r="L96" s="6">
        <v>0</v>
      </c>
      <c r="M96" s="287">
        <v>5.07</v>
      </c>
      <c r="N96" s="287"/>
      <c r="O96" s="287"/>
      <c r="P96" s="6"/>
      <c r="Q96" s="328">
        <f t="shared" si="1"/>
        <v>4.4700000000000006</v>
      </c>
      <c r="R96" s="141"/>
      <c r="S96" s="141"/>
    </row>
    <row r="97" spans="1:19" customFormat="1" ht="15" customHeight="1" x14ac:dyDescent="0.2">
      <c r="A97" s="1" t="s">
        <v>12319</v>
      </c>
      <c r="B97" s="2">
        <v>1053458706</v>
      </c>
      <c r="C97" s="1" t="s">
        <v>9489</v>
      </c>
      <c r="D97" s="1" t="s">
        <v>25</v>
      </c>
      <c r="E97" s="1">
        <v>0.03</v>
      </c>
      <c r="F97" s="3">
        <v>2690.17</v>
      </c>
      <c r="G97" s="3">
        <v>2665</v>
      </c>
      <c r="H97" s="3">
        <v>2697</v>
      </c>
      <c r="I97" s="1" t="s">
        <v>12320</v>
      </c>
      <c r="J97" s="3">
        <v>2664.98</v>
      </c>
      <c r="K97" s="3">
        <v>-0.45</v>
      </c>
      <c r="L97" s="3">
        <v>0</v>
      </c>
      <c r="M97" s="286">
        <v>-75.569999999999993</v>
      </c>
      <c r="N97" s="286"/>
      <c r="O97" s="286"/>
      <c r="P97" s="3"/>
      <c r="Q97" s="327">
        <f t="shared" si="1"/>
        <v>-76.02</v>
      </c>
      <c r="R97" s="141"/>
      <c r="S97" s="141"/>
    </row>
    <row r="98" spans="1:19" customFormat="1" ht="15" customHeight="1" x14ac:dyDescent="0.2">
      <c r="A98" s="4" t="s">
        <v>12321</v>
      </c>
      <c r="B98" s="5">
        <v>1053458711</v>
      </c>
      <c r="C98" s="4" t="s">
        <v>9489</v>
      </c>
      <c r="D98" s="4" t="s">
        <v>25</v>
      </c>
      <c r="E98" s="4">
        <v>0.03</v>
      </c>
      <c r="F98" s="6">
        <v>2690.15</v>
      </c>
      <c r="G98" s="6">
        <v>2665</v>
      </c>
      <c r="H98" s="6">
        <v>2694</v>
      </c>
      <c r="I98" s="4" t="s">
        <v>12320</v>
      </c>
      <c r="J98" s="6">
        <v>2664.98</v>
      </c>
      <c r="K98" s="6">
        <v>-0.45</v>
      </c>
      <c r="L98" s="6">
        <v>0</v>
      </c>
      <c r="M98" s="287">
        <v>-75.510000000000005</v>
      </c>
      <c r="N98" s="287"/>
      <c r="O98" s="287"/>
      <c r="P98" s="6"/>
      <c r="Q98" s="327">
        <f t="shared" si="1"/>
        <v>-75.960000000000008</v>
      </c>
      <c r="R98" s="141"/>
      <c r="S98" s="141"/>
    </row>
    <row r="99" spans="1:19" customFormat="1" ht="15" customHeight="1" x14ac:dyDescent="0.2">
      <c r="A99" s="1" t="s">
        <v>12322</v>
      </c>
      <c r="B99" s="2">
        <v>1053521568</v>
      </c>
      <c r="C99" s="1" t="s">
        <v>45</v>
      </c>
      <c r="D99" s="1" t="s">
        <v>21</v>
      </c>
      <c r="E99" s="1">
        <v>0.02</v>
      </c>
      <c r="F99" s="8">
        <v>1.01935</v>
      </c>
      <c r="G99" s="8">
        <v>1.0192099999999999</v>
      </c>
      <c r="H99" s="8">
        <v>1.016</v>
      </c>
      <c r="I99" s="1" t="s">
        <v>12323</v>
      </c>
      <c r="J99" s="8">
        <v>1.01922</v>
      </c>
      <c r="K99" s="3">
        <v>-0.3</v>
      </c>
      <c r="L99" s="3">
        <v>0</v>
      </c>
      <c r="M99" s="286">
        <v>0.26</v>
      </c>
      <c r="N99" s="286"/>
      <c r="O99" s="286"/>
      <c r="P99" s="3"/>
      <c r="Q99" s="328">
        <f t="shared" si="1"/>
        <v>-3.999999999999998E-2</v>
      </c>
      <c r="R99" s="141"/>
      <c r="S99" s="141"/>
    </row>
    <row r="100" spans="1:19" customFormat="1" ht="15" customHeight="1" x14ac:dyDescent="0.2">
      <c r="A100" s="4" t="s">
        <v>12324</v>
      </c>
      <c r="B100" s="5">
        <v>1053521570</v>
      </c>
      <c r="C100" s="4" t="s">
        <v>45</v>
      </c>
      <c r="D100" s="4" t="s">
        <v>21</v>
      </c>
      <c r="E100" s="4">
        <v>0.02</v>
      </c>
      <c r="F100" s="9">
        <v>1.01935</v>
      </c>
      <c r="G100" s="9">
        <v>1.0192300000000001</v>
      </c>
      <c r="H100" s="9">
        <v>1.0169999999999999</v>
      </c>
      <c r="I100" s="4" t="s">
        <v>12325</v>
      </c>
      <c r="J100" s="9">
        <v>1.0192699999999999</v>
      </c>
      <c r="K100" s="6">
        <v>-0.3</v>
      </c>
      <c r="L100" s="6">
        <v>0</v>
      </c>
      <c r="M100" s="287">
        <v>0.16</v>
      </c>
      <c r="N100" s="287"/>
      <c r="O100" s="287"/>
      <c r="P100" s="6"/>
      <c r="Q100" s="327">
        <f t="shared" si="1"/>
        <v>-0.13999999999999999</v>
      </c>
      <c r="R100" s="141"/>
      <c r="S100" s="141"/>
    </row>
    <row r="101" spans="1:19" customFormat="1" ht="15" customHeight="1" x14ac:dyDescent="0.2">
      <c r="A101" s="1" t="s">
        <v>12326</v>
      </c>
      <c r="B101" s="2">
        <v>1053521583</v>
      </c>
      <c r="C101" s="1" t="s">
        <v>76</v>
      </c>
      <c r="D101" s="1" t="s">
        <v>21</v>
      </c>
      <c r="E101" s="1">
        <v>0.02</v>
      </c>
      <c r="F101" s="7">
        <v>157.27199999999999</v>
      </c>
      <c r="G101" s="7">
        <v>157.095</v>
      </c>
      <c r="H101" s="7">
        <v>157.02199999999999</v>
      </c>
      <c r="I101" s="1" t="s">
        <v>12327</v>
      </c>
      <c r="J101" s="7">
        <v>157.10300000000001</v>
      </c>
      <c r="K101" s="3">
        <v>-0.3</v>
      </c>
      <c r="L101" s="3">
        <v>0</v>
      </c>
      <c r="M101" s="286">
        <v>2.15</v>
      </c>
      <c r="N101" s="286"/>
      <c r="O101" s="286"/>
      <c r="P101" s="3"/>
      <c r="Q101" s="328">
        <f t="shared" si="1"/>
        <v>1.8499999999999999</v>
      </c>
      <c r="R101" s="141"/>
      <c r="S101" s="141"/>
    </row>
    <row r="102" spans="1:19" customFormat="1" ht="15" customHeight="1" x14ac:dyDescent="0.2">
      <c r="A102" s="4" t="s">
        <v>12328</v>
      </c>
      <c r="B102" s="5">
        <v>1053521585</v>
      </c>
      <c r="C102" s="4" t="s">
        <v>76</v>
      </c>
      <c r="D102" s="4" t="s">
        <v>21</v>
      </c>
      <c r="E102" s="4">
        <v>0.02</v>
      </c>
      <c r="F102" s="10">
        <v>157.27099999999999</v>
      </c>
      <c r="G102" s="10">
        <v>157.10900000000001</v>
      </c>
      <c r="H102" s="10">
        <v>156.9</v>
      </c>
      <c r="I102" s="4" t="s">
        <v>12329</v>
      </c>
      <c r="J102" s="10">
        <v>157.10900000000001</v>
      </c>
      <c r="K102" s="6">
        <v>-0.3</v>
      </c>
      <c r="L102" s="6">
        <v>0</v>
      </c>
      <c r="M102" s="287">
        <v>2.06</v>
      </c>
      <c r="N102" s="287"/>
      <c r="O102" s="287"/>
      <c r="P102" s="6"/>
      <c r="Q102" s="327">
        <f t="shared" si="1"/>
        <v>1.76</v>
      </c>
      <c r="R102" s="141"/>
      <c r="S102" s="141"/>
    </row>
    <row r="103" spans="1:19" customFormat="1" ht="15" customHeight="1" x14ac:dyDescent="0.2">
      <c r="A103" s="1" t="s">
        <v>12330</v>
      </c>
      <c r="B103" s="2">
        <v>1053524962</v>
      </c>
      <c r="C103" s="1" t="s">
        <v>9489</v>
      </c>
      <c r="D103" s="1" t="s">
        <v>25</v>
      </c>
      <c r="E103" s="1">
        <v>0.03</v>
      </c>
      <c r="F103" s="3">
        <v>2677.25</v>
      </c>
      <c r="G103" s="3">
        <v>2665</v>
      </c>
      <c r="H103" s="3">
        <v>2690</v>
      </c>
      <c r="I103" s="1" t="s">
        <v>12320</v>
      </c>
      <c r="J103" s="3">
        <v>2664.98</v>
      </c>
      <c r="K103" s="3">
        <v>-0.45</v>
      </c>
      <c r="L103" s="3">
        <v>0</v>
      </c>
      <c r="M103" s="286">
        <v>-36.81</v>
      </c>
      <c r="N103" s="286"/>
      <c r="O103" s="286"/>
      <c r="P103" s="3"/>
      <c r="Q103" s="327">
        <f t="shared" si="1"/>
        <v>-37.260000000000005</v>
      </c>
      <c r="R103" s="141"/>
      <c r="S103" s="141"/>
    </row>
    <row r="104" spans="1:19" customFormat="1" ht="15" customHeight="1" thickBot="1" x14ac:dyDescent="0.25">
      <c r="A104" s="16" t="s">
        <v>12331</v>
      </c>
      <c r="B104" s="17">
        <v>1053525336</v>
      </c>
      <c r="C104" s="16" t="s">
        <v>9489</v>
      </c>
      <c r="D104" s="16" t="s">
        <v>25</v>
      </c>
      <c r="E104" s="16">
        <v>0.03</v>
      </c>
      <c r="F104" s="19">
        <v>2676.79</v>
      </c>
      <c r="G104" s="19">
        <v>2665</v>
      </c>
      <c r="H104" s="19">
        <v>2685</v>
      </c>
      <c r="I104" s="16" t="s">
        <v>12320</v>
      </c>
      <c r="J104" s="19">
        <v>2664.98</v>
      </c>
      <c r="K104" s="19">
        <v>-0.45</v>
      </c>
      <c r="L104" s="19">
        <v>0</v>
      </c>
      <c r="M104" s="288">
        <v>-35.43</v>
      </c>
      <c r="N104" s="288"/>
      <c r="O104" s="288"/>
      <c r="P104" s="6"/>
      <c r="Q104" s="328">
        <f t="shared" si="1"/>
        <v>-35.880000000000003</v>
      </c>
      <c r="R104" s="141"/>
      <c r="S104" s="141"/>
    </row>
    <row r="105" spans="1:19" customFormat="1" ht="15" customHeight="1" x14ac:dyDescent="0.2">
      <c r="A105" s="1" t="s">
        <v>12332</v>
      </c>
      <c r="B105" s="2">
        <v>1053642534</v>
      </c>
      <c r="C105" s="1" t="s">
        <v>71</v>
      </c>
      <c r="D105" s="1" t="s">
        <v>25</v>
      </c>
      <c r="E105" s="1">
        <v>0.3</v>
      </c>
      <c r="F105" s="7">
        <v>78.626999999999995</v>
      </c>
      <c r="G105" s="7">
        <v>78.760000000000005</v>
      </c>
      <c r="H105" s="7">
        <v>79.2</v>
      </c>
      <c r="I105" s="1" t="s">
        <v>12333</v>
      </c>
      <c r="J105" s="7">
        <v>78.756</v>
      </c>
      <c r="K105" s="3">
        <v>-0.6</v>
      </c>
      <c r="L105" s="3">
        <v>0</v>
      </c>
      <c r="M105" s="286">
        <v>3.87</v>
      </c>
      <c r="N105" s="286"/>
      <c r="O105" s="286"/>
      <c r="P105" s="3"/>
      <c r="Q105" s="327">
        <f t="shared" si="1"/>
        <v>3.27</v>
      </c>
      <c r="R105" s="141"/>
      <c r="S105" s="141"/>
    </row>
    <row r="106" spans="1:19" customFormat="1" ht="15" customHeight="1" x14ac:dyDescent="0.2">
      <c r="A106" s="4" t="s">
        <v>12332</v>
      </c>
      <c r="B106" s="5">
        <v>1053642535</v>
      </c>
      <c r="C106" s="4" t="s">
        <v>71</v>
      </c>
      <c r="D106" s="4" t="s">
        <v>25</v>
      </c>
      <c r="E106" s="4">
        <v>0.3</v>
      </c>
      <c r="F106" s="10">
        <v>78.626999999999995</v>
      </c>
      <c r="G106" s="10">
        <v>78.75</v>
      </c>
      <c r="H106" s="10">
        <v>78.900000000000006</v>
      </c>
      <c r="I106" s="4" t="s">
        <v>12334</v>
      </c>
      <c r="J106" s="10">
        <v>78.745999999999995</v>
      </c>
      <c r="K106" s="6">
        <v>-0.6</v>
      </c>
      <c r="L106" s="6">
        <v>0</v>
      </c>
      <c r="M106" s="287">
        <v>3.57</v>
      </c>
      <c r="N106" s="287"/>
      <c r="O106" s="287"/>
      <c r="P106" s="6"/>
      <c r="Q106" s="328">
        <f t="shared" si="1"/>
        <v>2.9699999999999998</v>
      </c>
      <c r="R106" s="141"/>
      <c r="S106" s="141"/>
    </row>
    <row r="107" spans="1:19" customFormat="1" ht="15" customHeight="1" x14ac:dyDescent="0.2">
      <c r="A107" s="1" t="s">
        <v>12335</v>
      </c>
      <c r="B107" s="2">
        <v>1053681532</v>
      </c>
      <c r="C107" s="1" t="s">
        <v>24</v>
      </c>
      <c r="D107" s="1" t="s">
        <v>25</v>
      </c>
      <c r="E107" s="1">
        <v>0.3</v>
      </c>
      <c r="F107" s="3">
        <v>20960.23</v>
      </c>
      <c r="G107" s="3">
        <v>20835.52</v>
      </c>
      <c r="H107" s="3">
        <v>20990</v>
      </c>
      <c r="I107" s="1" t="s">
        <v>12336</v>
      </c>
      <c r="J107" s="3">
        <v>20835.13</v>
      </c>
      <c r="K107" s="3">
        <v>-0.21</v>
      </c>
      <c r="L107" s="3">
        <v>0</v>
      </c>
      <c r="M107" s="286">
        <v>-37.53</v>
      </c>
      <c r="N107" s="286"/>
      <c r="O107" s="286"/>
      <c r="P107" s="3"/>
      <c r="Q107" s="327">
        <f t="shared" si="1"/>
        <v>-37.74</v>
      </c>
      <c r="R107" s="141"/>
      <c r="S107" s="141"/>
    </row>
    <row r="108" spans="1:19" customFormat="1" ht="15" customHeight="1" x14ac:dyDescent="0.2">
      <c r="A108" s="4" t="s">
        <v>12337</v>
      </c>
      <c r="B108" s="5">
        <v>1053681533</v>
      </c>
      <c r="C108" s="4" t="s">
        <v>24</v>
      </c>
      <c r="D108" s="4" t="s">
        <v>25</v>
      </c>
      <c r="E108" s="4">
        <v>0.3</v>
      </c>
      <c r="F108" s="6">
        <v>20960.23</v>
      </c>
      <c r="G108" s="6">
        <v>20835.52</v>
      </c>
      <c r="H108" s="6">
        <v>20980</v>
      </c>
      <c r="I108" s="4" t="s">
        <v>12336</v>
      </c>
      <c r="J108" s="6">
        <v>20834.88</v>
      </c>
      <c r="K108" s="6">
        <v>-0.21</v>
      </c>
      <c r="L108" s="6">
        <v>0</v>
      </c>
      <c r="M108" s="287">
        <v>-37.61</v>
      </c>
      <c r="N108" s="287"/>
      <c r="O108" s="287"/>
      <c r="P108" s="6"/>
      <c r="Q108" s="327">
        <f t="shared" si="1"/>
        <v>-37.82</v>
      </c>
      <c r="R108" s="141"/>
      <c r="S108" s="141"/>
    </row>
    <row r="109" spans="1:19" customFormat="1" ht="15" customHeight="1" x14ac:dyDescent="0.2">
      <c r="A109" s="1" t="s">
        <v>12338</v>
      </c>
      <c r="B109" s="2">
        <v>1053684404</v>
      </c>
      <c r="C109" s="1" t="s">
        <v>9489</v>
      </c>
      <c r="D109" s="1" t="s">
        <v>25</v>
      </c>
      <c r="E109" s="1">
        <v>0.03</v>
      </c>
      <c r="F109" s="3">
        <v>2666.25</v>
      </c>
      <c r="G109" s="3">
        <v>2668.59</v>
      </c>
      <c r="H109" s="3">
        <v>2669.77</v>
      </c>
      <c r="I109" s="1" t="s">
        <v>12339</v>
      </c>
      <c r="J109" s="3">
        <v>2668.41</v>
      </c>
      <c r="K109" s="3">
        <v>-0.45</v>
      </c>
      <c r="L109" s="3">
        <v>0</v>
      </c>
      <c r="M109" s="286">
        <v>6.48</v>
      </c>
      <c r="N109" s="286"/>
      <c r="O109" s="286"/>
      <c r="P109" s="3"/>
      <c r="Q109" s="328">
        <f t="shared" si="1"/>
        <v>6.03</v>
      </c>
      <c r="R109" s="141"/>
      <c r="S109" s="141"/>
    </row>
    <row r="110" spans="1:19" customFormat="1" ht="15" customHeight="1" x14ac:dyDescent="0.2">
      <c r="A110" s="4" t="s">
        <v>12338</v>
      </c>
      <c r="B110" s="5">
        <v>1053684406</v>
      </c>
      <c r="C110" s="4" t="s">
        <v>9489</v>
      </c>
      <c r="D110" s="4" t="s">
        <v>25</v>
      </c>
      <c r="E110" s="4">
        <v>0.03</v>
      </c>
      <c r="F110" s="6">
        <v>2666.31</v>
      </c>
      <c r="G110" s="6">
        <v>2667.7</v>
      </c>
      <c r="H110" s="6">
        <v>2671</v>
      </c>
      <c r="I110" s="4" t="s">
        <v>12340</v>
      </c>
      <c r="J110" s="6">
        <v>2667.68</v>
      </c>
      <c r="K110" s="6">
        <v>-0.45</v>
      </c>
      <c r="L110" s="6">
        <v>0</v>
      </c>
      <c r="M110" s="287">
        <v>4.1100000000000003</v>
      </c>
      <c r="N110" s="287"/>
      <c r="O110" s="287"/>
      <c r="P110" s="6"/>
      <c r="Q110" s="327">
        <f t="shared" si="1"/>
        <v>3.66</v>
      </c>
      <c r="R110" s="141"/>
      <c r="S110" s="141"/>
    </row>
    <row r="111" spans="1:19" customFormat="1" ht="15" customHeight="1" x14ac:dyDescent="0.2">
      <c r="A111" s="1" t="s">
        <v>12341</v>
      </c>
      <c r="B111" s="2">
        <v>1053729052</v>
      </c>
      <c r="C111" s="1" t="s">
        <v>24</v>
      </c>
      <c r="D111" s="1" t="s">
        <v>25</v>
      </c>
      <c r="E111" s="1">
        <v>0.3</v>
      </c>
      <c r="F111" s="3">
        <v>20947.48</v>
      </c>
      <c r="G111" s="3">
        <v>20961.02</v>
      </c>
      <c r="H111" s="1"/>
      <c r="I111" s="1" t="s">
        <v>12342</v>
      </c>
      <c r="J111" s="3">
        <v>20958.88</v>
      </c>
      <c r="K111" s="3">
        <v>-0.21</v>
      </c>
      <c r="L111" s="3">
        <v>0</v>
      </c>
      <c r="M111" s="286">
        <v>3.42</v>
      </c>
      <c r="N111" s="286"/>
      <c r="O111" s="286"/>
      <c r="P111" s="3"/>
      <c r="Q111" s="328">
        <f t="shared" si="1"/>
        <v>3.21</v>
      </c>
      <c r="R111" s="141"/>
      <c r="S111" s="141"/>
    </row>
    <row r="112" spans="1:19" customFormat="1" ht="15" customHeight="1" x14ac:dyDescent="0.2">
      <c r="A112" s="4" t="s">
        <v>12343</v>
      </c>
      <c r="B112" s="5">
        <v>1053729054</v>
      </c>
      <c r="C112" s="4" t="s">
        <v>24</v>
      </c>
      <c r="D112" s="4" t="s">
        <v>25</v>
      </c>
      <c r="E112" s="4">
        <v>0.3</v>
      </c>
      <c r="F112" s="6">
        <v>20951.23</v>
      </c>
      <c r="G112" s="6">
        <v>20962.78</v>
      </c>
      <c r="H112" s="4"/>
      <c r="I112" s="4" t="s">
        <v>12344</v>
      </c>
      <c r="J112" s="6">
        <v>20962.13</v>
      </c>
      <c r="K112" s="6">
        <v>-0.21</v>
      </c>
      <c r="L112" s="6">
        <v>0</v>
      </c>
      <c r="M112" s="287">
        <v>3.27</v>
      </c>
      <c r="N112" s="287"/>
      <c r="O112" s="287"/>
      <c r="P112" s="6"/>
      <c r="Q112" s="327">
        <f t="shared" si="1"/>
        <v>3.06</v>
      </c>
      <c r="R112" s="141"/>
      <c r="S112" s="141"/>
    </row>
    <row r="113" spans="1:19" customFormat="1" ht="15" customHeight="1" x14ac:dyDescent="0.2">
      <c r="A113" s="1" t="s">
        <v>12345</v>
      </c>
      <c r="B113" s="2">
        <v>1053738508</v>
      </c>
      <c r="C113" s="1" t="s">
        <v>9489</v>
      </c>
      <c r="D113" s="1" t="s">
        <v>25</v>
      </c>
      <c r="E113" s="1">
        <v>0.03</v>
      </c>
      <c r="F113" s="3">
        <v>2665.82</v>
      </c>
      <c r="G113" s="3">
        <v>2667.16</v>
      </c>
      <c r="H113" s="1"/>
      <c r="I113" s="1" t="s">
        <v>12346</v>
      </c>
      <c r="J113" s="3">
        <v>2667.11</v>
      </c>
      <c r="K113" s="3">
        <v>-0.45</v>
      </c>
      <c r="L113" s="3">
        <v>0</v>
      </c>
      <c r="M113" s="286">
        <v>3.87</v>
      </c>
      <c r="N113" s="286"/>
      <c r="O113" s="286"/>
      <c r="P113" s="3"/>
      <c r="Q113" s="327">
        <f t="shared" si="1"/>
        <v>3.42</v>
      </c>
      <c r="R113" s="141"/>
      <c r="S113" s="141"/>
    </row>
    <row r="114" spans="1:19" customFormat="1" ht="15" customHeight="1" x14ac:dyDescent="0.2">
      <c r="A114" s="4" t="s">
        <v>12347</v>
      </c>
      <c r="B114" s="5">
        <v>1053738515</v>
      </c>
      <c r="C114" s="4" t="s">
        <v>9489</v>
      </c>
      <c r="D114" s="4" t="s">
        <v>25</v>
      </c>
      <c r="E114" s="4">
        <v>0.03</v>
      </c>
      <c r="F114" s="6">
        <v>2665.82</v>
      </c>
      <c r="G114" s="6">
        <v>2667.38</v>
      </c>
      <c r="H114" s="4"/>
      <c r="I114" s="4" t="s">
        <v>12348</v>
      </c>
      <c r="J114" s="6">
        <v>2667.44</v>
      </c>
      <c r="K114" s="6">
        <v>-0.45</v>
      </c>
      <c r="L114" s="6">
        <v>0</v>
      </c>
      <c r="M114" s="287">
        <v>4.8600000000000003</v>
      </c>
      <c r="N114" s="287"/>
      <c r="O114" s="287"/>
      <c r="P114" s="6"/>
      <c r="Q114" s="328">
        <f t="shared" si="1"/>
        <v>4.41</v>
      </c>
      <c r="R114" s="141"/>
      <c r="S114" s="141"/>
    </row>
    <row r="115" spans="1:19" customFormat="1" ht="15" customHeight="1" x14ac:dyDescent="0.2">
      <c r="A115" s="1" t="s">
        <v>12349</v>
      </c>
      <c r="B115" s="2">
        <v>1053738678</v>
      </c>
      <c r="C115" s="1" t="s">
        <v>24</v>
      </c>
      <c r="D115" s="1" t="s">
        <v>21</v>
      </c>
      <c r="E115" s="1">
        <v>0.3</v>
      </c>
      <c r="F115" s="3">
        <v>20830.38</v>
      </c>
      <c r="G115" s="3">
        <v>20950</v>
      </c>
      <c r="H115" s="1"/>
      <c r="I115" s="1" t="s">
        <v>12350</v>
      </c>
      <c r="J115" s="3">
        <v>20951.23</v>
      </c>
      <c r="K115" s="3">
        <v>-0.21</v>
      </c>
      <c r="L115" s="3">
        <v>0</v>
      </c>
      <c r="M115" s="286">
        <v>-36.26</v>
      </c>
      <c r="N115" s="286"/>
      <c r="O115" s="286"/>
      <c r="P115" s="3"/>
      <c r="Q115" s="327">
        <f t="shared" si="1"/>
        <v>-36.47</v>
      </c>
      <c r="R115" s="141"/>
      <c r="S115" s="141"/>
    </row>
    <row r="116" spans="1:19" customFormat="1" ht="15" customHeight="1" x14ac:dyDescent="0.2">
      <c r="A116" s="4" t="s">
        <v>12351</v>
      </c>
      <c r="B116" s="5">
        <v>1053738688</v>
      </c>
      <c r="C116" s="4" t="s">
        <v>24</v>
      </c>
      <c r="D116" s="4" t="s">
        <v>21</v>
      </c>
      <c r="E116" s="4">
        <v>0.3</v>
      </c>
      <c r="F116" s="6">
        <v>20831.38</v>
      </c>
      <c r="G116" s="6">
        <v>20950</v>
      </c>
      <c r="H116" s="4"/>
      <c r="I116" s="4" t="s">
        <v>12350</v>
      </c>
      <c r="J116" s="6">
        <v>20951.23</v>
      </c>
      <c r="K116" s="6">
        <v>-0.21</v>
      </c>
      <c r="L116" s="6">
        <v>0</v>
      </c>
      <c r="M116" s="287">
        <v>-35.96</v>
      </c>
      <c r="N116" s="287"/>
      <c r="O116" s="287"/>
      <c r="P116" s="6"/>
      <c r="Q116" s="328">
        <f t="shared" si="1"/>
        <v>-36.17</v>
      </c>
      <c r="R116" s="141"/>
      <c r="S116" s="141"/>
    </row>
    <row r="117" spans="1:19" customFormat="1" ht="15" customHeight="1" x14ac:dyDescent="0.2">
      <c r="A117" s="1" t="s">
        <v>12352</v>
      </c>
      <c r="B117" s="2">
        <v>1053751228</v>
      </c>
      <c r="C117" s="1" t="s">
        <v>24</v>
      </c>
      <c r="D117" s="1" t="s">
        <v>25</v>
      </c>
      <c r="E117" s="1">
        <v>0.3</v>
      </c>
      <c r="F117" s="3">
        <v>20849.98</v>
      </c>
      <c r="G117" s="3">
        <v>20862.740000000002</v>
      </c>
      <c r="H117" s="1"/>
      <c r="I117" s="1" t="s">
        <v>12353</v>
      </c>
      <c r="J117" s="3">
        <v>20863.13</v>
      </c>
      <c r="K117" s="3">
        <v>-0.21</v>
      </c>
      <c r="L117" s="3">
        <v>0</v>
      </c>
      <c r="M117" s="286">
        <v>3.95</v>
      </c>
      <c r="N117" s="286"/>
      <c r="O117" s="286"/>
      <c r="P117" s="3"/>
      <c r="Q117" s="327">
        <f t="shared" si="1"/>
        <v>3.74</v>
      </c>
      <c r="R117" s="141"/>
      <c r="S117" s="141"/>
    </row>
    <row r="118" spans="1:19" customFormat="1" ht="15" customHeight="1" x14ac:dyDescent="0.2">
      <c r="A118" s="4" t="s">
        <v>12354</v>
      </c>
      <c r="B118" s="5">
        <v>1053751229</v>
      </c>
      <c r="C118" s="4" t="s">
        <v>24</v>
      </c>
      <c r="D118" s="4" t="s">
        <v>25</v>
      </c>
      <c r="E118" s="4">
        <v>0.3</v>
      </c>
      <c r="F118" s="6">
        <v>20849.48</v>
      </c>
      <c r="G118" s="6">
        <v>20864.32</v>
      </c>
      <c r="H118" s="4"/>
      <c r="I118" s="4" t="s">
        <v>12355</v>
      </c>
      <c r="J118" s="6">
        <v>20863.38</v>
      </c>
      <c r="K118" s="6">
        <v>-0.21</v>
      </c>
      <c r="L118" s="6">
        <v>0</v>
      </c>
      <c r="M118" s="287">
        <v>4.17</v>
      </c>
      <c r="N118" s="287"/>
      <c r="O118" s="287"/>
      <c r="P118" s="6"/>
      <c r="Q118" s="327">
        <f t="shared" si="1"/>
        <v>3.96</v>
      </c>
      <c r="R118" s="141"/>
      <c r="S118" s="141"/>
    </row>
    <row r="119" spans="1:19" customFormat="1" ht="15" customHeight="1" x14ac:dyDescent="0.2">
      <c r="A119" s="1" t="s">
        <v>12356</v>
      </c>
      <c r="B119" s="2">
        <v>1053755939</v>
      </c>
      <c r="C119" s="1" t="s">
        <v>24</v>
      </c>
      <c r="D119" s="1" t="s">
        <v>21</v>
      </c>
      <c r="E119" s="1">
        <v>0.3</v>
      </c>
      <c r="F119" s="3">
        <v>20745.38</v>
      </c>
      <c r="G119" s="3">
        <v>20840</v>
      </c>
      <c r="H119" s="3">
        <v>20684.47</v>
      </c>
      <c r="I119" s="1" t="s">
        <v>12357</v>
      </c>
      <c r="J119" s="3">
        <v>20685.73</v>
      </c>
      <c r="K119" s="3">
        <v>-0.21</v>
      </c>
      <c r="L119" s="3">
        <v>0</v>
      </c>
      <c r="M119" s="286">
        <v>17.899999999999999</v>
      </c>
      <c r="N119" s="286"/>
      <c r="O119" s="286"/>
      <c r="P119" s="3"/>
      <c r="Q119" s="328">
        <f t="shared" si="1"/>
        <v>17.689999999999998</v>
      </c>
      <c r="R119" s="141"/>
      <c r="S119" s="141"/>
    </row>
    <row r="120" spans="1:19" customFormat="1" ht="15" customHeight="1" thickBot="1" x14ac:dyDescent="0.25">
      <c r="A120" s="16" t="s">
        <v>12356</v>
      </c>
      <c r="B120" s="17">
        <v>1053755941</v>
      </c>
      <c r="C120" s="16" t="s">
        <v>24</v>
      </c>
      <c r="D120" s="16" t="s">
        <v>21</v>
      </c>
      <c r="E120" s="16">
        <v>0.3</v>
      </c>
      <c r="F120" s="19">
        <v>20746.88</v>
      </c>
      <c r="G120" s="19">
        <v>20850</v>
      </c>
      <c r="H120" s="19">
        <v>20698.919999999998</v>
      </c>
      <c r="I120" s="16" t="s">
        <v>12358</v>
      </c>
      <c r="J120" s="19">
        <v>20698.98</v>
      </c>
      <c r="K120" s="19">
        <v>-0.21</v>
      </c>
      <c r="L120" s="19">
        <v>0</v>
      </c>
      <c r="M120" s="288">
        <v>14.37</v>
      </c>
      <c r="N120" s="288"/>
      <c r="O120" s="288"/>
      <c r="P120" s="6"/>
      <c r="Q120" s="327">
        <f t="shared" si="1"/>
        <v>14.159999999999998</v>
      </c>
      <c r="R120" s="141"/>
      <c r="S120" s="141"/>
    </row>
    <row r="121" spans="1:19" customFormat="1" ht="15" customHeight="1" x14ac:dyDescent="0.2">
      <c r="A121" s="1" t="s">
        <v>12359</v>
      </c>
      <c r="B121" s="2">
        <v>1053796501</v>
      </c>
      <c r="C121" s="1" t="s">
        <v>9489</v>
      </c>
      <c r="D121" s="1" t="s">
        <v>25</v>
      </c>
      <c r="E121" s="1">
        <v>0.03</v>
      </c>
      <c r="F121" s="3">
        <v>2670.34</v>
      </c>
      <c r="G121" s="3">
        <v>2672.7</v>
      </c>
      <c r="H121" s="3">
        <v>2678</v>
      </c>
      <c r="I121" s="1" t="s">
        <v>12360</v>
      </c>
      <c r="J121" s="3">
        <v>2672.67</v>
      </c>
      <c r="K121" s="3">
        <v>-0.45</v>
      </c>
      <c r="L121" s="3">
        <v>0</v>
      </c>
      <c r="M121" s="286">
        <v>6.99</v>
      </c>
      <c r="N121" s="286"/>
      <c r="O121" s="286"/>
      <c r="P121" s="3"/>
      <c r="Q121" s="328">
        <f t="shared" si="1"/>
        <v>6.54</v>
      </c>
      <c r="R121" s="141"/>
      <c r="S121" s="141"/>
    </row>
    <row r="122" spans="1:19" customFormat="1" ht="15" customHeight="1" x14ac:dyDescent="0.2">
      <c r="A122" s="4" t="s">
        <v>12359</v>
      </c>
      <c r="B122" s="5">
        <v>1053796502</v>
      </c>
      <c r="C122" s="4" t="s">
        <v>9489</v>
      </c>
      <c r="D122" s="4" t="s">
        <v>25</v>
      </c>
      <c r="E122" s="4">
        <v>0.03</v>
      </c>
      <c r="F122" s="6">
        <v>2670.34</v>
      </c>
      <c r="G122" s="6">
        <v>2671.7</v>
      </c>
      <c r="H122" s="6">
        <v>2673</v>
      </c>
      <c r="I122" s="4" t="s">
        <v>12361</v>
      </c>
      <c r="J122" s="6">
        <v>2672.67</v>
      </c>
      <c r="K122" s="6">
        <v>-0.45</v>
      </c>
      <c r="L122" s="6">
        <v>0</v>
      </c>
      <c r="M122" s="287">
        <v>6.99</v>
      </c>
      <c r="N122" s="287"/>
      <c r="O122" s="287"/>
      <c r="P122" s="6"/>
      <c r="Q122" s="327">
        <f t="shared" si="1"/>
        <v>6.54</v>
      </c>
      <c r="R122" s="141"/>
      <c r="S122" s="141"/>
    </row>
    <row r="123" spans="1:19" customFormat="1" ht="15" customHeight="1" x14ac:dyDescent="0.2">
      <c r="A123" s="1" t="s">
        <v>12362</v>
      </c>
      <c r="B123" s="2">
        <v>1053837295</v>
      </c>
      <c r="C123" s="1" t="s">
        <v>24</v>
      </c>
      <c r="D123" s="1" t="s">
        <v>21</v>
      </c>
      <c r="E123" s="1">
        <v>0.3</v>
      </c>
      <c r="F123" s="3">
        <v>20813.23</v>
      </c>
      <c r="G123" s="3">
        <v>20850</v>
      </c>
      <c r="H123" s="3">
        <v>20788</v>
      </c>
      <c r="I123" s="1" t="s">
        <v>12363</v>
      </c>
      <c r="J123" s="3">
        <v>20850.080000000002</v>
      </c>
      <c r="K123" s="3">
        <v>-0.21</v>
      </c>
      <c r="L123" s="3">
        <v>0</v>
      </c>
      <c r="M123" s="286">
        <v>-11.06</v>
      </c>
      <c r="N123" s="286"/>
      <c r="O123" s="286"/>
      <c r="P123" s="3"/>
      <c r="Q123" s="327">
        <f t="shared" si="1"/>
        <v>-11.270000000000001</v>
      </c>
      <c r="R123" s="141"/>
      <c r="S123" s="141"/>
    </row>
    <row r="124" spans="1:19" customFormat="1" ht="15" customHeight="1" x14ac:dyDescent="0.2">
      <c r="A124" s="4" t="s">
        <v>12362</v>
      </c>
      <c r="B124" s="5">
        <v>1053837296</v>
      </c>
      <c r="C124" s="4" t="s">
        <v>24</v>
      </c>
      <c r="D124" s="4" t="s">
        <v>21</v>
      </c>
      <c r="E124" s="4">
        <v>0.3</v>
      </c>
      <c r="F124" s="6">
        <v>20813.23</v>
      </c>
      <c r="G124" s="6">
        <v>20950</v>
      </c>
      <c r="H124" s="6">
        <v>20795</v>
      </c>
      <c r="I124" s="4" t="s">
        <v>12364</v>
      </c>
      <c r="J124" s="6">
        <v>20793.830000000002</v>
      </c>
      <c r="K124" s="6">
        <v>-0.21</v>
      </c>
      <c r="L124" s="6">
        <v>0</v>
      </c>
      <c r="M124" s="287">
        <v>5.82</v>
      </c>
      <c r="N124" s="287"/>
      <c r="O124" s="287"/>
      <c r="P124" s="6"/>
      <c r="Q124" s="328">
        <f t="shared" si="1"/>
        <v>5.61</v>
      </c>
      <c r="R124" s="141"/>
      <c r="S124" s="141"/>
    </row>
    <row r="125" spans="1:19" customFormat="1" ht="15" customHeight="1" x14ac:dyDescent="0.2">
      <c r="A125" s="1" t="s">
        <v>12365</v>
      </c>
      <c r="B125" s="2">
        <v>1053912622</v>
      </c>
      <c r="C125" s="1" t="s">
        <v>71</v>
      </c>
      <c r="D125" s="1" t="s">
        <v>21</v>
      </c>
      <c r="E125" s="1">
        <v>0.3</v>
      </c>
      <c r="F125" s="7">
        <v>78.632999999999996</v>
      </c>
      <c r="G125" s="1"/>
      <c r="H125" s="1"/>
      <c r="I125" s="1" t="s">
        <v>12366</v>
      </c>
      <c r="J125" s="7">
        <v>79.334000000000003</v>
      </c>
      <c r="K125" s="3">
        <v>-0.6</v>
      </c>
      <c r="L125" s="3">
        <v>0</v>
      </c>
      <c r="M125" s="286">
        <v>-21.03</v>
      </c>
      <c r="N125" s="286"/>
      <c r="O125" s="286"/>
      <c r="P125" s="3"/>
      <c r="Q125" s="327">
        <f t="shared" si="1"/>
        <v>-21.630000000000003</v>
      </c>
      <c r="R125" s="141"/>
      <c r="S125" s="141"/>
    </row>
    <row r="126" spans="1:19" customFormat="1" ht="15" customHeight="1" x14ac:dyDescent="0.2">
      <c r="A126" s="4" t="s">
        <v>12367</v>
      </c>
      <c r="B126" s="5">
        <v>1053912628</v>
      </c>
      <c r="C126" s="4" t="s">
        <v>71</v>
      </c>
      <c r="D126" s="4" t="s">
        <v>21</v>
      </c>
      <c r="E126" s="4">
        <v>0.3</v>
      </c>
      <c r="F126" s="10">
        <v>78.632999999999996</v>
      </c>
      <c r="G126" s="4"/>
      <c r="H126" s="4"/>
      <c r="I126" s="4" t="s">
        <v>12368</v>
      </c>
      <c r="J126" s="10">
        <v>79.334000000000003</v>
      </c>
      <c r="K126" s="6">
        <v>-0.6</v>
      </c>
      <c r="L126" s="6">
        <v>0</v>
      </c>
      <c r="M126" s="287">
        <v>-21.03</v>
      </c>
      <c r="N126" s="287"/>
      <c r="O126" s="287"/>
      <c r="P126" s="6"/>
      <c r="Q126" s="328">
        <f t="shared" si="1"/>
        <v>-21.630000000000003</v>
      </c>
      <c r="R126" s="141"/>
      <c r="S126" s="141"/>
    </row>
    <row r="127" spans="1:19" customFormat="1" ht="15" customHeight="1" x14ac:dyDescent="0.2">
      <c r="A127" s="1" t="s">
        <v>12369</v>
      </c>
      <c r="B127" s="2">
        <v>1053912849</v>
      </c>
      <c r="C127" s="1" t="s">
        <v>9489</v>
      </c>
      <c r="D127" s="1" t="s">
        <v>21</v>
      </c>
      <c r="E127" s="1">
        <v>0.03</v>
      </c>
      <c r="F127" s="3">
        <v>2678.32</v>
      </c>
      <c r="G127" s="3">
        <v>2689.99</v>
      </c>
      <c r="H127" s="3">
        <v>2677</v>
      </c>
      <c r="I127" s="1" t="s">
        <v>12370</v>
      </c>
      <c r="J127" s="3">
        <v>2689.96</v>
      </c>
      <c r="K127" s="3">
        <v>-0.45</v>
      </c>
      <c r="L127" s="3">
        <v>0</v>
      </c>
      <c r="M127" s="286">
        <v>-34.92</v>
      </c>
      <c r="N127" s="286"/>
      <c r="O127" s="286"/>
      <c r="P127" s="3"/>
      <c r="Q127" s="327">
        <f t="shared" si="1"/>
        <v>-35.370000000000005</v>
      </c>
      <c r="R127" s="141"/>
      <c r="S127" s="141"/>
    </row>
    <row r="128" spans="1:19" customFormat="1" ht="15" customHeight="1" thickBot="1" x14ac:dyDescent="0.25">
      <c r="A128" s="16" t="s">
        <v>12369</v>
      </c>
      <c r="B128" s="17">
        <v>1053912855</v>
      </c>
      <c r="C128" s="16" t="s">
        <v>9489</v>
      </c>
      <c r="D128" s="16" t="s">
        <v>21</v>
      </c>
      <c r="E128" s="16">
        <v>0.03</v>
      </c>
      <c r="F128" s="19">
        <v>2678.31</v>
      </c>
      <c r="G128" s="19">
        <v>2690.32</v>
      </c>
      <c r="H128" s="19">
        <v>2676</v>
      </c>
      <c r="I128" s="16" t="s">
        <v>12371</v>
      </c>
      <c r="J128" s="19">
        <v>2690.36</v>
      </c>
      <c r="K128" s="19">
        <v>-0.45</v>
      </c>
      <c r="L128" s="19">
        <v>0</v>
      </c>
      <c r="M128" s="288">
        <v>-36.15</v>
      </c>
      <c r="N128" s="288"/>
      <c r="O128" s="288"/>
      <c r="P128" s="6"/>
      <c r="Q128" s="327">
        <f t="shared" si="1"/>
        <v>-36.6</v>
      </c>
      <c r="R128" s="141"/>
      <c r="S128" s="141"/>
    </row>
    <row r="129" spans="1:19" customFormat="1" ht="15" customHeight="1" x14ac:dyDescent="0.2">
      <c r="A129" s="1" t="s">
        <v>12372</v>
      </c>
      <c r="B129" s="2">
        <v>1053961663</v>
      </c>
      <c r="C129" s="1" t="s">
        <v>71</v>
      </c>
      <c r="D129" s="1" t="s">
        <v>25</v>
      </c>
      <c r="E129" s="1">
        <v>0.3</v>
      </c>
      <c r="F129" s="7">
        <v>80.266000000000005</v>
      </c>
      <c r="G129" s="7">
        <v>80.38</v>
      </c>
      <c r="H129" s="7">
        <v>80.599999999999994</v>
      </c>
      <c r="I129" s="1" t="s">
        <v>12373</v>
      </c>
      <c r="J129" s="7">
        <v>80.376000000000005</v>
      </c>
      <c r="K129" s="3">
        <v>-0.6</v>
      </c>
      <c r="L129" s="3">
        <v>0</v>
      </c>
      <c r="M129" s="286">
        <v>3.3</v>
      </c>
      <c r="N129" s="286"/>
      <c r="O129" s="286"/>
      <c r="P129" s="3"/>
      <c r="Q129" s="328">
        <f t="shared" si="1"/>
        <v>2.6999999999999997</v>
      </c>
      <c r="R129" s="141"/>
      <c r="S129" s="141"/>
    </row>
    <row r="130" spans="1:19" customFormat="1" ht="15" customHeight="1" x14ac:dyDescent="0.2">
      <c r="A130" s="4" t="s">
        <v>12374</v>
      </c>
      <c r="B130" s="5">
        <v>1053961666</v>
      </c>
      <c r="C130" s="4" t="s">
        <v>71</v>
      </c>
      <c r="D130" s="4" t="s">
        <v>25</v>
      </c>
      <c r="E130" s="4">
        <v>0.3</v>
      </c>
      <c r="F130" s="10">
        <v>80.266000000000005</v>
      </c>
      <c r="G130" s="10">
        <v>80.39</v>
      </c>
      <c r="H130" s="10">
        <v>80.5</v>
      </c>
      <c r="I130" s="4" t="s">
        <v>12375</v>
      </c>
      <c r="J130" s="10">
        <v>80.5</v>
      </c>
      <c r="K130" s="6">
        <v>-0.6</v>
      </c>
      <c r="L130" s="6">
        <v>0</v>
      </c>
      <c r="M130" s="287">
        <v>7.02</v>
      </c>
      <c r="N130" s="287"/>
      <c r="O130" s="287"/>
      <c r="P130" s="6"/>
      <c r="Q130" s="327">
        <f t="shared" si="1"/>
        <v>6.42</v>
      </c>
      <c r="R130" s="141"/>
      <c r="S130" s="141"/>
    </row>
    <row r="131" spans="1:19" customFormat="1" ht="15" customHeight="1" x14ac:dyDescent="0.2">
      <c r="A131" s="1" t="s">
        <v>12376</v>
      </c>
      <c r="B131" s="2">
        <v>1053976695</v>
      </c>
      <c r="C131" s="1" t="s">
        <v>24</v>
      </c>
      <c r="D131" s="1" t="s">
        <v>25</v>
      </c>
      <c r="E131" s="1">
        <v>0.3</v>
      </c>
      <c r="F131" s="3">
        <v>21238.33</v>
      </c>
      <c r="G131" s="3">
        <v>21285</v>
      </c>
      <c r="H131" s="1"/>
      <c r="I131" s="1" t="s">
        <v>12377</v>
      </c>
      <c r="J131" s="3">
        <v>21284.98</v>
      </c>
      <c r="K131" s="3">
        <v>-0.21</v>
      </c>
      <c r="L131" s="3">
        <v>0</v>
      </c>
      <c r="M131" s="286">
        <v>14</v>
      </c>
      <c r="N131" s="286"/>
      <c r="O131" s="286"/>
      <c r="P131" s="3"/>
      <c r="Q131" s="328">
        <f t="shared" ref="Q131:Q194" si="2">SUM(K131,L131,M131)</f>
        <v>13.79</v>
      </c>
      <c r="R131" s="141"/>
      <c r="S131" s="141"/>
    </row>
    <row r="132" spans="1:19" customFormat="1" ht="15" customHeight="1" x14ac:dyDescent="0.2">
      <c r="A132" s="4" t="s">
        <v>12376</v>
      </c>
      <c r="B132" s="5">
        <v>1053976696</v>
      </c>
      <c r="C132" s="4" t="s">
        <v>24</v>
      </c>
      <c r="D132" s="4" t="s">
        <v>25</v>
      </c>
      <c r="E132" s="4">
        <v>0.3</v>
      </c>
      <c r="F132" s="6">
        <v>21238.33</v>
      </c>
      <c r="G132" s="6">
        <v>21350</v>
      </c>
      <c r="H132" s="6">
        <v>21420</v>
      </c>
      <c r="I132" s="4" t="s">
        <v>12378</v>
      </c>
      <c r="J132" s="6">
        <v>21419.98</v>
      </c>
      <c r="K132" s="6">
        <v>-0.21</v>
      </c>
      <c r="L132" s="6">
        <v>0</v>
      </c>
      <c r="M132" s="287">
        <v>54.5</v>
      </c>
      <c r="N132" s="287"/>
      <c r="O132" s="287"/>
      <c r="P132" s="6"/>
      <c r="Q132" s="327">
        <f t="shared" si="2"/>
        <v>54.29</v>
      </c>
      <c r="R132" s="141"/>
      <c r="S132" s="141"/>
    </row>
    <row r="133" spans="1:19" customFormat="1" ht="15" customHeight="1" x14ac:dyDescent="0.2">
      <c r="A133" s="1" t="s">
        <v>12379</v>
      </c>
      <c r="B133" s="2">
        <v>1053976715</v>
      </c>
      <c r="C133" s="1" t="s">
        <v>9489</v>
      </c>
      <c r="D133" s="1" t="s">
        <v>25</v>
      </c>
      <c r="E133" s="1">
        <v>0.03</v>
      </c>
      <c r="F133" s="3">
        <v>2694.2</v>
      </c>
      <c r="G133" s="3">
        <v>2697</v>
      </c>
      <c r="H133" s="3">
        <v>2703</v>
      </c>
      <c r="I133" s="1" t="s">
        <v>12380</v>
      </c>
      <c r="J133" s="3">
        <v>2696.86</v>
      </c>
      <c r="K133" s="3">
        <v>-0.45</v>
      </c>
      <c r="L133" s="3">
        <v>0</v>
      </c>
      <c r="M133" s="286">
        <v>7.98</v>
      </c>
      <c r="N133" s="286"/>
      <c r="O133" s="286"/>
      <c r="P133" s="3"/>
      <c r="Q133" s="327">
        <f t="shared" si="2"/>
        <v>7.53</v>
      </c>
      <c r="R133" s="141"/>
      <c r="S133" s="141"/>
    </row>
    <row r="134" spans="1:19" customFormat="1" ht="15" customHeight="1" x14ac:dyDescent="0.2">
      <c r="A134" s="4" t="s">
        <v>12379</v>
      </c>
      <c r="B134" s="5">
        <v>1053976716</v>
      </c>
      <c r="C134" s="4" t="s">
        <v>9489</v>
      </c>
      <c r="D134" s="4" t="s">
        <v>25</v>
      </c>
      <c r="E134" s="4">
        <v>0.03</v>
      </c>
      <c r="F134" s="6">
        <v>2694.2</v>
      </c>
      <c r="G134" s="4"/>
      <c r="H134" s="6">
        <v>2696</v>
      </c>
      <c r="I134" s="4" t="s">
        <v>12381</v>
      </c>
      <c r="J134" s="6">
        <v>2696.03</v>
      </c>
      <c r="K134" s="6">
        <v>-0.45</v>
      </c>
      <c r="L134" s="6">
        <v>0</v>
      </c>
      <c r="M134" s="287">
        <v>5.49</v>
      </c>
      <c r="N134" s="287"/>
      <c r="O134" s="287"/>
      <c r="P134" s="6"/>
      <c r="Q134" s="328">
        <f t="shared" si="2"/>
        <v>5.04</v>
      </c>
      <c r="R134" s="141"/>
      <c r="S134" s="141"/>
    </row>
    <row r="135" spans="1:19" customFormat="1" ht="15" customHeight="1" x14ac:dyDescent="0.2">
      <c r="A135" s="1" t="s">
        <v>12382</v>
      </c>
      <c r="B135" s="2">
        <v>1054042852</v>
      </c>
      <c r="C135" s="1" t="s">
        <v>71</v>
      </c>
      <c r="D135" s="1" t="s">
        <v>25</v>
      </c>
      <c r="E135" s="1">
        <v>0.3</v>
      </c>
      <c r="F135" s="7">
        <v>79.626000000000005</v>
      </c>
      <c r="G135" s="7">
        <v>79.7</v>
      </c>
      <c r="H135" s="7">
        <v>80.8</v>
      </c>
      <c r="I135" s="1" t="s">
        <v>12383</v>
      </c>
      <c r="J135" s="7">
        <v>79.7</v>
      </c>
      <c r="K135" s="3">
        <v>-0.6</v>
      </c>
      <c r="L135" s="3">
        <v>0</v>
      </c>
      <c r="M135" s="286">
        <v>2.2200000000000002</v>
      </c>
      <c r="N135" s="286"/>
      <c r="O135" s="286"/>
      <c r="P135" s="3"/>
      <c r="Q135" s="327">
        <f t="shared" si="2"/>
        <v>1.62</v>
      </c>
      <c r="R135" s="141"/>
      <c r="S135" s="141"/>
    </row>
    <row r="136" spans="1:19" customFormat="1" ht="15" customHeight="1" x14ac:dyDescent="0.2">
      <c r="A136" s="4" t="s">
        <v>12382</v>
      </c>
      <c r="B136" s="5">
        <v>1054042855</v>
      </c>
      <c r="C136" s="4" t="s">
        <v>71</v>
      </c>
      <c r="D136" s="4" t="s">
        <v>25</v>
      </c>
      <c r="E136" s="4">
        <v>0.3</v>
      </c>
      <c r="F136" s="10">
        <v>79.626000000000005</v>
      </c>
      <c r="G136" s="10">
        <v>79.75</v>
      </c>
      <c r="H136" s="10">
        <v>80.099999999999994</v>
      </c>
      <c r="I136" s="4" t="s">
        <v>12384</v>
      </c>
      <c r="J136" s="10">
        <v>79.754999999999995</v>
      </c>
      <c r="K136" s="6">
        <v>-0.6</v>
      </c>
      <c r="L136" s="6">
        <v>0</v>
      </c>
      <c r="M136" s="287">
        <v>3.87</v>
      </c>
      <c r="N136" s="287"/>
      <c r="O136" s="287"/>
      <c r="P136" s="6"/>
      <c r="Q136" s="328">
        <f t="shared" si="2"/>
        <v>3.27</v>
      </c>
      <c r="R136" s="141"/>
      <c r="S136" s="141"/>
    </row>
    <row r="137" spans="1:19" customFormat="1" ht="15" customHeight="1" x14ac:dyDescent="0.2">
      <c r="A137" s="1" t="s">
        <v>12385</v>
      </c>
      <c r="B137" s="2">
        <v>1054068818</v>
      </c>
      <c r="C137" s="1" t="s">
        <v>24</v>
      </c>
      <c r="D137" s="1" t="s">
        <v>21</v>
      </c>
      <c r="E137" s="1">
        <v>0.3</v>
      </c>
      <c r="F137" s="3">
        <v>21204.33</v>
      </c>
      <c r="G137" s="3">
        <v>21217.01</v>
      </c>
      <c r="H137" s="1"/>
      <c r="I137" s="1" t="s">
        <v>12386</v>
      </c>
      <c r="J137" s="3">
        <v>21217.68</v>
      </c>
      <c r="K137" s="3">
        <v>-0.21</v>
      </c>
      <c r="L137" s="3">
        <v>0</v>
      </c>
      <c r="M137" s="286">
        <v>-4.01</v>
      </c>
      <c r="N137" s="286"/>
      <c r="O137" s="286"/>
      <c r="P137" s="3"/>
      <c r="Q137" s="327">
        <f t="shared" si="2"/>
        <v>-4.22</v>
      </c>
      <c r="R137" s="141"/>
      <c r="S137" s="141"/>
    </row>
    <row r="138" spans="1:19" customFormat="1" ht="15" customHeight="1" x14ac:dyDescent="0.2">
      <c r="A138" s="4" t="s">
        <v>12387</v>
      </c>
      <c r="B138" s="5">
        <v>1054068825</v>
      </c>
      <c r="C138" s="4" t="s">
        <v>24</v>
      </c>
      <c r="D138" s="4" t="s">
        <v>21</v>
      </c>
      <c r="E138" s="4">
        <v>0.3</v>
      </c>
      <c r="F138" s="6">
        <v>21203.08</v>
      </c>
      <c r="G138" s="6">
        <v>21244.16</v>
      </c>
      <c r="H138" s="4"/>
      <c r="I138" s="4" t="s">
        <v>12388</v>
      </c>
      <c r="J138" s="6">
        <v>21244.18</v>
      </c>
      <c r="K138" s="6">
        <v>-0.21</v>
      </c>
      <c r="L138" s="6">
        <v>0</v>
      </c>
      <c r="M138" s="287">
        <v>-12.33</v>
      </c>
      <c r="N138" s="287"/>
      <c r="O138" s="287"/>
      <c r="P138" s="6"/>
      <c r="Q138" s="327">
        <f t="shared" si="2"/>
        <v>-12.540000000000001</v>
      </c>
      <c r="R138" s="141"/>
      <c r="S138" s="141"/>
    </row>
    <row r="139" spans="1:19" customFormat="1" ht="15" customHeight="1" x14ac:dyDescent="0.2">
      <c r="A139" s="1" t="s">
        <v>12389</v>
      </c>
      <c r="B139" s="2">
        <v>1054090012</v>
      </c>
      <c r="C139" s="1" t="s">
        <v>24</v>
      </c>
      <c r="D139" s="1" t="s">
        <v>25</v>
      </c>
      <c r="E139" s="1">
        <v>0.3</v>
      </c>
      <c r="F139" s="3">
        <v>21319.43</v>
      </c>
      <c r="G139" s="3">
        <v>21195.3</v>
      </c>
      <c r="H139" s="1"/>
      <c r="I139" s="1" t="s">
        <v>12390</v>
      </c>
      <c r="J139" s="3">
        <v>21193.68</v>
      </c>
      <c r="K139" s="3">
        <v>-0.21</v>
      </c>
      <c r="L139" s="3">
        <v>0</v>
      </c>
      <c r="M139" s="286">
        <v>-37.729999999999997</v>
      </c>
      <c r="N139" s="286"/>
      <c r="O139" s="286"/>
      <c r="P139" s="3"/>
      <c r="Q139" s="328">
        <f t="shared" si="2"/>
        <v>-37.94</v>
      </c>
      <c r="R139" s="141"/>
      <c r="S139" s="141"/>
    </row>
    <row r="140" spans="1:19" customFormat="1" ht="15" customHeight="1" thickBot="1" x14ac:dyDescent="0.25">
      <c r="A140" s="16" t="s">
        <v>12391</v>
      </c>
      <c r="B140" s="17">
        <v>1054090014</v>
      </c>
      <c r="C140" s="16" t="s">
        <v>24</v>
      </c>
      <c r="D140" s="16" t="s">
        <v>25</v>
      </c>
      <c r="E140" s="16">
        <v>0.3</v>
      </c>
      <c r="F140" s="19">
        <v>21319.68</v>
      </c>
      <c r="G140" s="19">
        <v>21190</v>
      </c>
      <c r="H140" s="16"/>
      <c r="I140" s="16" t="s">
        <v>12392</v>
      </c>
      <c r="J140" s="19">
        <v>21187.68</v>
      </c>
      <c r="K140" s="19">
        <v>-0.21</v>
      </c>
      <c r="L140" s="19">
        <v>0</v>
      </c>
      <c r="M140" s="288">
        <v>-39.6</v>
      </c>
      <c r="N140" s="288"/>
      <c r="O140" s="288"/>
      <c r="P140" s="6"/>
      <c r="Q140" s="327">
        <f t="shared" si="2"/>
        <v>-39.81</v>
      </c>
      <c r="R140" s="141"/>
      <c r="S140" s="141"/>
    </row>
    <row r="141" spans="1:19" customFormat="1" ht="15" customHeight="1" x14ac:dyDescent="0.2">
      <c r="A141" s="1" t="s">
        <v>12393</v>
      </c>
      <c r="B141" s="2">
        <v>1054131815</v>
      </c>
      <c r="C141" s="1" t="s">
        <v>9489</v>
      </c>
      <c r="D141" s="1" t="s">
        <v>25</v>
      </c>
      <c r="E141" s="1">
        <v>0.03</v>
      </c>
      <c r="F141" s="3">
        <v>2713.66</v>
      </c>
      <c r="G141" s="3">
        <v>2716</v>
      </c>
      <c r="H141" s="3">
        <v>2719</v>
      </c>
      <c r="I141" s="1" t="s">
        <v>12394</v>
      </c>
      <c r="J141" s="3">
        <v>2715.99</v>
      </c>
      <c r="K141" s="3">
        <v>-0.45</v>
      </c>
      <c r="L141" s="3">
        <v>0</v>
      </c>
      <c r="M141" s="286">
        <v>6.99</v>
      </c>
      <c r="N141" s="286"/>
      <c r="O141" s="286"/>
      <c r="P141" s="3"/>
      <c r="Q141" s="328">
        <f t="shared" si="2"/>
        <v>6.54</v>
      </c>
      <c r="R141" s="141"/>
      <c r="S141" s="141"/>
    </row>
    <row r="142" spans="1:19" customFormat="1" ht="15" customHeight="1" x14ac:dyDescent="0.2">
      <c r="A142" s="4" t="s">
        <v>12393</v>
      </c>
      <c r="B142" s="5">
        <v>1054131816</v>
      </c>
      <c r="C142" s="4" t="s">
        <v>9489</v>
      </c>
      <c r="D142" s="4" t="s">
        <v>25</v>
      </c>
      <c r="E142" s="4">
        <v>0.03</v>
      </c>
      <c r="F142" s="6">
        <v>2713.66</v>
      </c>
      <c r="G142" s="6">
        <v>2716</v>
      </c>
      <c r="H142" s="6">
        <v>2717</v>
      </c>
      <c r="I142" s="4" t="s">
        <v>12394</v>
      </c>
      <c r="J142" s="6">
        <v>2715.99</v>
      </c>
      <c r="K142" s="6">
        <v>-0.45</v>
      </c>
      <c r="L142" s="6">
        <v>0</v>
      </c>
      <c r="M142" s="287">
        <v>6.99</v>
      </c>
      <c r="N142" s="287"/>
      <c r="O142" s="287"/>
      <c r="P142" s="6"/>
      <c r="Q142" s="327">
        <f t="shared" si="2"/>
        <v>6.54</v>
      </c>
      <c r="R142" s="141"/>
      <c r="S142" s="141"/>
    </row>
    <row r="143" spans="1:19" customFormat="1" ht="15" customHeight="1" x14ac:dyDescent="0.2">
      <c r="A143" s="1" t="s">
        <v>12395</v>
      </c>
      <c r="B143" s="2">
        <v>1054133743</v>
      </c>
      <c r="C143" s="1" t="s">
        <v>71</v>
      </c>
      <c r="D143" s="1" t="s">
        <v>21</v>
      </c>
      <c r="E143" s="1">
        <v>0.3</v>
      </c>
      <c r="F143" s="7">
        <v>79.394000000000005</v>
      </c>
      <c r="G143" s="7">
        <v>79.55</v>
      </c>
      <c r="H143" s="7">
        <v>79.099999999999994</v>
      </c>
      <c r="I143" s="1" t="s">
        <v>12396</v>
      </c>
      <c r="J143" s="7">
        <v>79.55</v>
      </c>
      <c r="K143" s="3">
        <v>-0.6</v>
      </c>
      <c r="L143" s="3">
        <v>0</v>
      </c>
      <c r="M143" s="286">
        <v>-4.68</v>
      </c>
      <c r="N143" s="286"/>
      <c r="O143" s="286"/>
      <c r="P143" s="3"/>
      <c r="Q143" s="327">
        <f t="shared" si="2"/>
        <v>-5.2799999999999994</v>
      </c>
      <c r="R143" s="141"/>
      <c r="S143" s="141"/>
    </row>
    <row r="144" spans="1:19" customFormat="1" ht="15" customHeight="1" x14ac:dyDescent="0.2">
      <c r="A144" s="4" t="s">
        <v>12395</v>
      </c>
      <c r="B144" s="5">
        <v>1054133744</v>
      </c>
      <c r="C144" s="4" t="s">
        <v>71</v>
      </c>
      <c r="D144" s="4" t="s">
        <v>21</v>
      </c>
      <c r="E144" s="4">
        <v>0.3</v>
      </c>
      <c r="F144" s="10">
        <v>79.394000000000005</v>
      </c>
      <c r="G144" s="10">
        <v>79.55</v>
      </c>
      <c r="H144" s="10">
        <v>78.900000000000006</v>
      </c>
      <c r="I144" s="4" t="s">
        <v>12396</v>
      </c>
      <c r="J144" s="10">
        <v>79.55</v>
      </c>
      <c r="K144" s="6">
        <v>-0.6</v>
      </c>
      <c r="L144" s="6">
        <v>0</v>
      </c>
      <c r="M144" s="287">
        <v>-4.68</v>
      </c>
      <c r="N144" s="287"/>
      <c r="O144" s="287"/>
      <c r="P144" s="6"/>
      <c r="Q144" s="328">
        <f t="shared" si="2"/>
        <v>-5.2799999999999994</v>
      </c>
      <c r="R144" s="141"/>
      <c r="S144" s="141"/>
    </row>
    <row r="145" spans="1:19" customFormat="1" ht="15" customHeight="1" x14ac:dyDescent="0.2">
      <c r="A145" s="1" t="s">
        <v>12397</v>
      </c>
      <c r="B145" s="2">
        <v>1054166447</v>
      </c>
      <c r="C145" s="1" t="s">
        <v>24</v>
      </c>
      <c r="D145" s="1" t="s">
        <v>21</v>
      </c>
      <c r="E145" s="1">
        <v>0.3</v>
      </c>
      <c r="F145" s="3">
        <v>21170.33</v>
      </c>
      <c r="G145" s="3">
        <v>21350</v>
      </c>
      <c r="H145" s="3">
        <v>21100</v>
      </c>
      <c r="I145" s="1" t="s">
        <v>12398</v>
      </c>
      <c r="J145" s="3">
        <v>21350.18</v>
      </c>
      <c r="K145" s="3">
        <v>-0.21</v>
      </c>
      <c r="L145" s="3">
        <v>0</v>
      </c>
      <c r="M145" s="286">
        <v>-53.96</v>
      </c>
      <c r="N145" s="286"/>
      <c r="O145" s="286"/>
      <c r="P145" s="3"/>
      <c r="Q145" s="327">
        <f t="shared" si="2"/>
        <v>-54.17</v>
      </c>
      <c r="R145" s="141"/>
      <c r="S145" s="141"/>
    </row>
    <row r="146" spans="1:19" customFormat="1" ht="15" customHeight="1" x14ac:dyDescent="0.2">
      <c r="A146" s="4" t="s">
        <v>12397</v>
      </c>
      <c r="B146" s="5">
        <v>1054166448</v>
      </c>
      <c r="C146" s="4" t="s">
        <v>24</v>
      </c>
      <c r="D146" s="4" t="s">
        <v>21</v>
      </c>
      <c r="E146" s="4">
        <v>0.3</v>
      </c>
      <c r="F146" s="6">
        <v>21170.33</v>
      </c>
      <c r="G146" s="6">
        <v>21350</v>
      </c>
      <c r="H146" s="6">
        <v>21130</v>
      </c>
      <c r="I146" s="4" t="s">
        <v>12398</v>
      </c>
      <c r="J146" s="6">
        <v>21350.18</v>
      </c>
      <c r="K146" s="6">
        <v>-0.21</v>
      </c>
      <c r="L146" s="6">
        <v>0</v>
      </c>
      <c r="M146" s="287">
        <v>-53.96</v>
      </c>
      <c r="N146" s="287"/>
      <c r="O146" s="287"/>
      <c r="P146" s="6"/>
      <c r="Q146" s="328">
        <f t="shared" si="2"/>
        <v>-54.17</v>
      </c>
      <c r="R146" s="141"/>
      <c r="S146" s="141"/>
    </row>
    <row r="147" spans="1:19" customFormat="1" ht="15" customHeight="1" x14ac:dyDescent="0.2">
      <c r="A147" s="1" t="s">
        <v>12399</v>
      </c>
      <c r="B147" s="2">
        <v>1054174675</v>
      </c>
      <c r="C147" s="1" t="s">
        <v>71</v>
      </c>
      <c r="D147" s="1" t="s">
        <v>25</v>
      </c>
      <c r="E147" s="1">
        <v>0.3</v>
      </c>
      <c r="F147" s="7">
        <v>79.454999999999998</v>
      </c>
      <c r="G147" s="7">
        <v>79.635000000000005</v>
      </c>
      <c r="H147" s="1"/>
      <c r="I147" s="1" t="s">
        <v>12400</v>
      </c>
      <c r="J147" s="7">
        <v>79.623999999999995</v>
      </c>
      <c r="K147" s="3">
        <v>-0.6</v>
      </c>
      <c r="L147" s="3">
        <v>0</v>
      </c>
      <c r="M147" s="286">
        <v>5.07</v>
      </c>
      <c r="N147" s="286"/>
      <c r="O147" s="286"/>
      <c r="P147" s="3"/>
      <c r="Q147" s="327">
        <f t="shared" si="2"/>
        <v>4.4700000000000006</v>
      </c>
      <c r="R147" s="141"/>
      <c r="S147" s="141"/>
    </row>
    <row r="148" spans="1:19" customFormat="1" ht="15" customHeight="1" x14ac:dyDescent="0.2">
      <c r="A148" s="4" t="s">
        <v>12401</v>
      </c>
      <c r="B148" s="5">
        <v>1054174676</v>
      </c>
      <c r="C148" s="4" t="s">
        <v>71</v>
      </c>
      <c r="D148" s="4" t="s">
        <v>25</v>
      </c>
      <c r="E148" s="4">
        <v>0.3</v>
      </c>
      <c r="F148" s="10">
        <v>79.454999999999998</v>
      </c>
      <c r="G148" s="10">
        <v>79.608999999999995</v>
      </c>
      <c r="H148" s="4"/>
      <c r="I148" s="4" t="s">
        <v>12402</v>
      </c>
      <c r="J148" s="10">
        <v>79.603999999999999</v>
      </c>
      <c r="K148" s="6">
        <v>-0.6</v>
      </c>
      <c r="L148" s="6">
        <v>0</v>
      </c>
      <c r="M148" s="287">
        <v>4.47</v>
      </c>
      <c r="N148" s="287"/>
      <c r="O148" s="287"/>
      <c r="P148" s="6"/>
      <c r="Q148" s="327">
        <f t="shared" si="2"/>
        <v>3.8699999999999997</v>
      </c>
      <c r="R148" s="141"/>
      <c r="S148" s="141"/>
    </row>
    <row r="149" spans="1:19" customFormat="1" ht="15" customHeight="1" x14ac:dyDescent="0.2">
      <c r="A149" s="1" t="s">
        <v>12403</v>
      </c>
      <c r="B149" s="2">
        <v>1054174904</v>
      </c>
      <c r="C149" s="1" t="s">
        <v>857</v>
      </c>
      <c r="D149" s="1" t="s">
        <v>25</v>
      </c>
      <c r="E149" s="1">
        <v>0.03</v>
      </c>
      <c r="F149" s="8">
        <v>1.2197499999999999</v>
      </c>
      <c r="G149" s="8">
        <v>1.22</v>
      </c>
      <c r="H149" s="1"/>
      <c r="I149" s="1" t="s">
        <v>12404</v>
      </c>
      <c r="J149" s="8">
        <v>1.22</v>
      </c>
      <c r="K149" s="3">
        <v>-0.45</v>
      </c>
      <c r="L149" s="3">
        <v>0</v>
      </c>
      <c r="M149" s="286">
        <v>0.75</v>
      </c>
      <c r="N149" s="286"/>
      <c r="O149" s="286"/>
      <c r="P149" s="3"/>
      <c r="Q149" s="328">
        <f t="shared" si="2"/>
        <v>0.3</v>
      </c>
      <c r="R149" s="141"/>
      <c r="S149" s="141"/>
    </row>
    <row r="150" spans="1:19" customFormat="1" ht="15" customHeight="1" x14ac:dyDescent="0.2">
      <c r="A150" s="4" t="s">
        <v>12405</v>
      </c>
      <c r="B150" s="5">
        <v>1054174905</v>
      </c>
      <c r="C150" s="4" t="s">
        <v>857</v>
      </c>
      <c r="D150" s="4" t="s">
        <v>25</v>
      </c>
      <c r="E150" s="4">
        <v>0.03</v>
      </c>
      <c r="F150" s="9">
        <v>1.2198</v>
      </c>
      <c r="G150" s="9">
        <v>1.22</v>
      </c>
      <c r="H150" s="4"/>
      <c r="I150" s="4" t="s">
        <v>12404</v>
      </c>
      <c r="J150" s="9">
        <v>1.22</v>
      </c>
      <c r="K150" s="6">
        <v>-0.45</v>
      </c>
      <c r="L150" s="6">
        <v>0</v>
      </c>
      <c r="M150" s="287">
        <v>0.6</v>
      </c>
      <c r="N150" s="287"/>
      <c r="O150" s="287"/>
      <c r="P150" s="6"/>
      <c r="Q150" s="327">
        <f t="shared" si="2"/>
        <v>0.14999999999999997</v>
      </c>
      <c r="R150" s="141"/>
      <c r="S150" s="141"/>
    </row>
    <row r="151" spans="1:19" customFormat="1" ht="15" customHeight="1" x14ac:dyDescent="0.2">
      <c r="A151" s="1" t="s">
        <v>12406</v>
      </c>
      <c r="B151" s="2">
        <v>1054174906</v>
      </c>
      <c r="C151" s="1" t="s">
        <v>76</v>
      </c>
      <c r="D151" s="1" t="s">
        <v>25</v>
      </c>
      <c r="E151" s="1">
        <v>0.03</v>
      </c>
      <c r="F151" s="7">
        <v>155.714</v>
      </c>
      <c r="G151" s="7">
        <v>155.77000000000001</v>
      </c>
      <c r="H151" s="1"/>
      <c r="I151" s="1" t="s">
        <v>12407</v>
      </c>
      <c r="J151" s="7">
        <v>155.774</v>
      </c>
      <c r="K151" s="3">
        <v>-0.45</v>
      </c>
      <c r="L151" s="3">
        <v>0</v>
      </c>
      <c r="M151" s="286">
        <v>1.1599999999999999</v>
      </c>
      <c r="N151" s="286"/>
      <c r="O151" s="286"/>
      <c r="P151" s="3"/>
      <c r="Q151" s="328">
        <f t="shared" si="2"/>
        <v>0.71</v>
      </c>
      <c r="R151" s="141"/>
      <c r="S151" s="141"/>
    </row>
    <row r="152" spans="1:19" customFormat="1" ht="15" customHeight="1" x14ac:dyDescent="0.2">
      <c r="A152" s="4" t="s">
        <v>12408</v>
      </c>
      <c r="B152" s="5">
        <v>1054174909</v>
      </c>
      <c r="C152" s="4" t="s">
        <v>76</v>
      </c>
      <c r="D152" s="4" t="s">
        <v>25</v>
      </c>
      <c r="E152" s="4">
        <v>0.03</v>
      </c>
      <c r="F152" s="10">
        <v>155.71199999999999</v>
      </c>
      <c r="G152" s="10">
        <v>155.77000000000001</v>
      </c>
      <c r="H152" s="4"/>
      <c r="I152" s="4" t="s">
        <v>12407</v>
      </c>
      <c r="J152" s="10">
        <v>155.774</v>
      </c>
      <c r="K152" s="6">
        <v>-0.45</v>
      </c>
      <c r="L152" s="6">
        <v>0</v>
      </c>
      <c r="M152" s="287">
        <v>1.19</v>
      </c>
      <c r="N152" s="287"/>
      <c r="O152" s="287"/>
      <c r="P152" s="6"/>
      <c r="Q152" s="327">
        <f t="shared" si="2"/>
        <v>0.74</v>
      </c>
      <c r="R152" s="141"/>
      <c r="S152" s="141"/>
    </row>
    <row r="153" spans="1:19" customFormat="1" ht="15" customHeight="1" x14ac:dyDescent="0.2">
      <c r="A153" s="1" t="s">
        <v>12409</v>
      </c>
      <c r="B153" s="2">
        <v>1054235088</v>
      </c>
      <c r="C153" s="1" t="s">
        <v>71</v>
      </c>
      <c r="D153" s="1" t="s">
        <v>25</v>
      </c>
      <c r="E153" s="1">
        <v>0.3</v>
      </c>
      <c r="F153" s="7">
        <v>79.084999999999994</v>
      </c>
      <c r="G153" s="7">
        <v>78.400000000000006</v>
      </c>
      <c r="H153" s="7">
        <v>79.599999999999994</v>
      </c>
      <c r="I153" s="1" t="s">
        <v>12410</v>
      </c>
      <c r="J153" s="7">
        <v>78.394000000000005</v>
      </c>
      <c r="K153" s="3">
        <v>-0.6</v>
      </c>
      <c r="L153" s="3">
        <v>0</v>
      </c>
      <c r="M153" s="286">
        <v>-20.73</v>
      </c>
      <c r="N153" s="286"/>
      <c r="O153" s="286"/>
      <c r="P153" s="3"/>
      <c r="Q153" s="327">
        <f t="shared" si="2"/>
        <v>-21.330000000000002</v>
      </c>
      <c r="R153" s="141"/>
      <c r="S153" s="141"/>
    </row>
    <row r="154" spans="1:19" customFormat="1" ht="15" customHeight="1" x14ac:dyDescent="0.2">
      <c r="A154" s="4" t="s">
        <v>12409</v>
      </c>
      <c r="B154" s="5">
        <v>1054235090</v>
      </c>
      <c r="C154" s="4" t="s">
        <v>71</v>
      </c>
      <c r="D154" s="4" t="s">
        <v>25</v>
      </c>
      <c r="E154" s="4">
        <v>0.3</v>
      </c>
      <c r="F154" s="10">
        <v>79.084999999999994</v>
      </c>
      <c r="G154" s="10">
        <v>78.400000000000006</v>
      </c>
      <c r="H154" s="10">
        <v>79.3</v>
      </c>
      <c r="I154" s="4" t="s">
        <v>12410</v>
      </c>
      <c r="J154" s="10">
        <v>78.394000000000005</v>
      </c>
      <c r="K154" s="6">
        <v>-0.6</v>
      </c>
      <c r="L154" s="6">
        <v>0</v>
      </c>
      <c r="M154" s="287">
        <v>-20.73</v>
      </c>
      <c r="N154" s="287"/>
      <c r="O154" s="287"/>
      <c r="P154" s="6"/>
      <c r="Q154" s="328">
        <f t="shared" si="2"/>
        <v>-21.330000000000002</v>
      </c>
      <c r="R154" s="141"/>
      <c r="S154" s="141"/>
    </row>
    <row r="155" spans="1:19" customFormat="1" ht="15" customHeight="1" x14ac:dyDescent="0.2">
      <c r="A155" s="1" t="s">
        <v>12411</v>
      </c>
      <c r="B155" s="2">
        <v>1054249066</v>
      </c>
      <c r="C155" s="1" t="s">
        <v>24</v>
      </c>
      <c r="D155" s="1" t="s">
        <v>25</v>
      </c>
      <c r="E155" s="1">
        <v>0.3</v>
      </c>
      <c r="F155" s="3">
        <v>21448.18</v>
      </c>
      <c r="G155" s="3">
        <v>21485</v>
      </c>
      <c r="H155" s="3">
        <v>21530</v>
      </c>
      <c r="I155" s="1" t="s">
        <v>12412</v>
      </c>
      <c r="J155" s="3">
        <v>21484.33</v>
      </c>
      <c r="K155" s="3">
        <v>-0.21</v>
      </c>
      <c r="L155" s="3">
        <v>0</v>
      </c>
      <c r="M155" s="286">
        <v>10.85</v>
      </c>
      <c r="N155" s="286"/>
      <c r="O155" s="286"/>
      <c r="P155" s="3"/>
      <c r="Q155" s="327">
        <f t="shared" si="2"/>
        <v>10.639999999999999</v>
      </c>
      <c r="R155" s="141"/>
      <c r="S155" s="141"/>
    </row>
    <row r="156" spans="1:19" customFormat="1" ht="15" customHeight="1" x14ac:dyDescent="0.2">
      <c r="A156" s="4" t="s">
        <v>12411</v>
      </c>
      <c r="B156" s="5">
        <v>1054249067</v>
      </c>
      <c r="C156" s="4" t="s">
        <v>24</v>
      </c>
      <c r="D156" s="4" t="s">
        <v>25</v>
      </c>
      <c r="E156" s="4">
        <v>0.3</v>
      </c>
      <c r="F156" s="6">
        <v>21447.18</v>
      </c>
      <c r="G156" s="6">
        <v>21478</v>
      </c>
      <c r="H156" s="6">
        <v>21500</v>
      </c>
      <c r="I156" s="4" t="s">
        <v>12413</v>
      </c>
      <c r="J156" s="6">
        <v>21477.83</v>
      </c>
      <c r="K156" s="6">
        <v>-0.21</v>
      </c>
      <c r="L156" s="6">
        <v>0</v>
      </c>
      <c r="M156" s="287">
        <v>9.1999999999999993</v>
      </c>
      <c r="N156" s="287"/>
      <c r="O156" s="287"/>
      <c r="P156" s="6"/>
      <c r="Q156" s="328">
        <f t="shared" si="2"/>
        <v>8.9899999999999984</v>
      </c>
      <c r="R156" s="141"/>
      <c r="S156" s="141"/>
    </row>
    <row r="157" spans="1:19" customFormat="1" ht="15" customHeight="1" x14ac:dyDescent="0.2">
      <c r="A157" s="1" t="s">
        <v>12414</v>
      </c>
      <c r="B157" s="2">
        <v>1054249287</v>
      </c>
      <c r="C157" s="1" t="s">
        <v>9489</v>
      </c>
      <c r="D157" s="1" t="s">
        <v>25</v>
      </c>
      <c r="E157" s="1">
        <v>0.03</v>
      </c>
      <c r="F157" s="3">
        <v>2716.62</v>
      </c>
      <c r="G157" s="3">
        <v>2700</v>
      </c>
      <c r="H157" s="3">
        <v>2718</v>
      </c>
      <c r="I157" s="1" t="s">
        <v>12415</v>
      </c>
      <c r="J157" s="3">
        <v>2715.35</v>
      </c>
      <c r="K157" s="3">
        <v>-0.45</v>
      </c>
      <c r="L157" s="3">
        <v>0</v>
      </c>
      <c r="M157" s="286">
        <v>-3.81</v>
      </c>
      <c r="N157" s="286"/>
      <c r="O157" s="286"/>
      <c r="P157" s="3"/>
      <c r="Q157" s="327">
        <f t="shared" si="2"/>
        <v>-4.26</v>
      </c>
      <c r="R157" s="141"/>
      <c r="S157" s="141"/>
    </row>
    <row r="158" spans="1:19" customFormat="1" ht="15" customHeight="1" thickBot="1" x14ac:dyDescent="0.25">
      <c r="A158" s="16" t="s">
        <v>12414</v>
      </c>
      <c r="B158" s="17">
        <v>1054249288</v>
      </c>
      <c r="C158" s="16" t="s">
        <v>9489</v>
      </c>
      <c r="D158" s="16" t="s">
        <v>25</v>
      </c>
      <c r="E158" s="16">
        <v>0.03</v>
      </c>
      <c r="F158" s="19">
        <v>2716.62</v>
      </c>
      <c r="G158" s="19">
        <v>2700</v>
      </c>
      <c r="H158" s="19">
        <v>2720</v>
      </c>
      <c r="I158" s="16" t="s">
        <v>12416</v>
      </c>
      <c r="J158" s="19">
        <v>2715.59</v>
      </c>
      <c r="K158" s="19">
        <v>-0.45</v>
      </c>
      <c r="L158" s="19">
        <v>0</v>
      </c>
      <c r="M158" s="288">
        <v>-3.09</v>
      </c>
      <c r="N158" s="288"/>
      <c r="O158" s="288"/>
      <c r="P158" s="6"/>
      <c r="Q158" s="327">
        <f t="shared" si="2"/>
        <v>-3.54</v>
      </c>
      <c r="R158" s="141"/>
      <c r="S158" s="141"/>
    </row>
    <row r="159" spans="1:19" customFormat="1" ht="15" customHeight="1" x14ac:dyDescent="0.2">
      <c r="A159" s="1" t="s">
        <v>12417</v>
      </c>
      <c r="B159" s="2">
        <v>1054415916</v>
      </c>
      <c r="C159" s="1" t="s">
        <v>24</v>
      </c>
      <c r="D159" s="1" t="s">
        <v>25</v>
      </c>
      <c r="E159" s="1">
        <v>0.3</v>
      </c>
      <c r="F159" s="3">
        <v>21425.93</v>
      </c>
      <c r="G159" s="3">
        <v>21455</v>
      </c>
      <c r="H159" s="3">
        <v>21510</v>
      </c>
      <c r="I159" s="1" t="s">
        <v>12418</v>
      </c>
      <c r="J159" s="3">
        <v>21453.33</v>
      </c>
      <c r="K159" s="3">
        <v>-0.21</v>
      </c>
      <c r="L159" s="3">
        <v>0</v>
      </c>
      <c r="M159" s="286">
        <v>8.2200000000000006</v>
      </c>
      <c r="N159" s="286"/>
      <c r="O159" s="286"/>
      <c r="P159" s="3"/>
      <c r="Q159" s="328">
        <f t="shared" si="2"/>
        <v>8.01</v>
      </c>
      <c r="R159" s="141"/>
      <c r="S159" s="141"/>
    </row>
    <row r="160" spans="1:19" customFormat="1" ht="15" customHeight="1" x14ac:dyDescent="0.2">
      <c r="A160" s="4" t="s">
        <v>12417</v>
      </c>
      <c r="B160" s="5">
        <v>1054415915</v>
      </c>
      <c r="C160" s="4" t="s">
        <v>24</v>
      </c>
      <c r="D160" s="4" t="s">
        <v>25</v>
      </c>
      <c r="E160" s="4">
        <v>0.3</v>
      </c>
      <c r="F160" s="6">
        <v>21425.93</v>
      </c>
      <c r="G160" s="6">
        <v>21455</v>
      </c>
      <c r="H160" s="6">
        <v>21480</v>
      </c>
      <c r="I160" s="4" t="s">
        <v>12419</v>
      </c>
      <c r="J160" s="6">
        <v>21454.83</v>
      </c>
      <c r="K160" s="6">
        <v>-0.21</v>
      </c>
      <c r="L160" s="6">
        <v>0</v>
      </c>
      <c r="M160" s="287">
        <v>8.67</v>
      </c>
      <c r="N160" s="287"/>
      <c r="O160" s="287"/>
      <c r="P160" s="6"/>
      <c r="Q160" s="327">
        <f t="shared" si="2"/>
        <v>8.4599999999999991</v>
      </c>
      <c r="R160" s="141"/>
      <c r="S160" s="141"/>
    </row>
    <row r="161" spans="1:19" customFormat="1" ht="15" customHeight="1" x14ac:dyDescent="0.2">
      <c r="A161" s="1" t="s">
        <v>12420</v>
      </c>
      <c r="B161" s="2">
        <v>1054437250</v>
      </c>
      <c r="C161" s="1" t="s">
        <v>9489</v>
      </c>
      <c r="D161" s="1" t="s">
        <v>21</v>
      </c>
      <c r="E161" s="1">
        <v>0.03</v>
      </c>
      <c r="F161" s="3">
        <v>2703.25</v>
      </c>
      <c r="G161" s="3">
        <v>2711</v>
      </c>
      <c r="H161" s="3">
        <v>2701.5</v>
      </c>
      <c r="I161" s="1" t="s">
        <v>12421</v>
      </c>
      <c r="J161" s="3">
        <v>2711.04</v>
      </c>
      <c r="K161" s="3">
        <v>-0.45</v>
      </c>
      <c r="L161" s="3">
        <v>0</v>
      </c>
      <c r="M161" s="286">
        <v>-23.37</v>
      </c>
      <c r="N161" s="286"/>
      <c r="O161" s="286"/>
      <c r="P161" s="3"/>
      <c r="Q161" s="328">
        <f t="shared" si="2"/>
        <v>-23.82</v>
      </c>
      <c r="R161" s="141"/>
      <c r="S161" s="141"/>
    </row>
    <row r="162" spans="1:19" customFormat="1" ht="15" customHeight="1" thickBot="1" x14ac:dyDescent="0.25">
      <c r="A162" s="16" t="s">
        <v>12420</v>
      </c>
      <c r="B162" s="17">
        <v>1054437251</v>
      </c>
      <c r="C162" s="16" t="s">
        <v>9489</v>
      </c>
      <c r="D162" s="16" t="s">
        <v>21</v>
      </c>
      <c r="E162" s="16">
        <v>0.03</v>
      </c>
      <c r="F162" s="19">
        <v>2703.25</v>
      </c>
      <c r="G162" s="19">
        <v>2711</v>
      </c>
      <c r="H162" s="19">
        <v>2700</v>
      </c>
      <c r="I162" s="16" t="s">
        <v>12421</v>
      </c>
      <c r="J162" s="19">
        <v>2711.04</v>
      </c>
      <c r="K162" s="19">
        <v>-0.45</v>
      </c>
      <c r="L162" s="19">
        <v>0</v>
      </c>
      <c r="M162" s="288">
        <v>-23.37</v>
      </c>
      <c r="N162" s="288"/>
      <c r="O162" s="288"/>
      <c r="P162" s="6"/>
      <c r="Q162" s="327">
        <f t="shared" si="2"/>
        <v>-23.82</v>
      </c>
      <c r="R162" s="141"/>
      <c r="S162" s="141"/>
    </row>
    <row r="163" spans="1:19" customFormat="1" ht="15" customHeight="1" x14ac:dyDescent="0.2">
      <c r="A163" s="80" t="s">
        <v>12422</v>
      </c>
      <c r="B163" s="151">
        <v>1054691635</v>
      </c>
      <c r="C163" s="80" t="s">
        <v>24</v>
      </c>
      <c r="D163" s="80" t="s">
        <v>25</v>
      </c>
      <c r="E163" s="80">
        <v>0.3</v>
      </c>
      <c r="F163" s="81">
        <v>21574.38</v>
      </c>
      <c r="G163" s="81">
        <v>21587.78</v>
      </c>
      <c r="H163" s="81">
        <v>21670</v>
      </c>
      <c r="I163" s="80" t="s">
        <v>12423</v>
      </c>
      <c r="J163" s="81">
        <v>21587.78</v>
      </c>
      <c r="K163" s="81">
        <v>-0.21</v>
      </c>
      <c r="L163" s="81">
        <v>0</v>
      </c>
      <c r="M163" s="294">
        <v>4.0199999999999996</v>
      </c>
      <c r="N163" s="294"/>
      <c r="O163" s="294"/>
      <c r="P163" s="3"/>
      <c r="Q163" s="327">
        <f t="shared" si="2"/>
        <v>3.8099999999999996</v>
      </c>
      <c r="R163" s="141"/>
      <c r="S163" s="141"/>
    </row>
    <row r="164" spans="1:19" customFormat="1" ht="15" customHeight="1" x14ac:dyDescent="0.2">
      <c r="A164" s="4" t="s">
        <v>12424</v>
      </c>
      <c r="B164" s="5">
        <v>1054691646</v>
      </c>
      <c r="C164" s="4" t="s">
        <v>24</v>
      </c>
      <c r="D164" s="4" t="s">
        <v>25</v>
      </c>
      <c r="E164" s="4">
        <v>0.3</v>
      </c>
      <c r="F164" s="6">
        <v>21574.38</v>
      </c>
      <c r="G164" s="6">
        <v>21590.03</v>
      </c>
      <c r="H164" s="6">
        <v>21630</v>
      </c>
      <c r="I164" s="4" t="s">
        <v>12425</v>
      </c>
      <c r="J164" s="6">
        <v>21589.78</v>
      </c>
      <c r="K164" s="6">
        <v>-0.21</v>
      </c>
      <c r="L164" s="6">
        <v>0</v>
      </c>
      <c r="M164" s="287">
        <v>4.62</v>
      </c>
      <c r="N164" s="287"/>
      <c r="O164" s="287"/>
      <c r="P164" s="6"/>
      <c r="Q164" s="328">
        <f t="shared" si="2"/>
        <v>4.41</v>
      </c>
      <c r="R164" s="141"/>
      <c r="S164" s="141"/>
    </row>
    <row r="165" spans="1:19" customFormat="1" ht="15" customHeight="1" x14ac:dyDescent="0.2">
      <c r="A165" s="1" t="s">
        <v>12426</v>
      </c>
      <c r="B165" s="2">
        <v>1054691666</v>
      </c>
      <c r="C165" s="1" t="s">
        <v>9489</v>
      </c>
      <c r="D165" s="1" t="s">
        <v>25</v>
      </c>
      <c r="E165" s="1">
        <v>0.03</v>
      </c>
      <c r="F165" s="3">
        <v>2721.72</v>
      </c>
      <c r="G165" s="3">
        <v>2723.31</v>
      </c>
      <c r="H165" s="1"/>
      <c r="I165" s="1" t="s">
        <v>12427</v>
      </c>
      <c r="J165" s="3">
        <v>2723.38</v>
      </c>
      <c r="K165" s="3">
        <v>-0.45</v>
      </c>
      <c r="L165" s="3">
        <v>0</v>
      </c>
      <c r="M165" s="286">
        <v>4.9800000000000004</v>
      </c>
      <c r="N165" s="286"/>
      <c r="O165" s="286"/>
      <c r="P165" s="3"/>
      <c r="Q165" s="327">
        <f t="shared" si="2"/>
        <v>4.53</v>
      </c>
      <c r="R165" s="141"/>
      <c r="S165" s="141"/>
    </row>
    <row r="166" spans="1:19" customFormat="1" ht="15" customHeight="1" x14ac:dyDescent="0.2">
      <c r="A166" s="4" t="s">
        <v>12426</v>
      </c>
      <c r="B166" s="5">
        <v>1054691677</v>
      </c>
      <c r="C166" s="4" t="s">
        <v>9489</v>
      </c>
      <c r="D166" s="4" t="s">
        <v>25</v>
      </c>
      <c r="E166" s="4">
        <v>0.03</v>
      </c>
      <c r="F166" s="6">
        <v>2721.53</v>
      </c>
      <c r="G166" s="6">
        <v>2723.18</v>
      </c>
      <c r="H166" s="4"/>
      <c r="I166" s="4" t="s">
        <v>12428</v>
      </c>
      <c r="J166" s="6">
        <v>2723.18</v>
      </c>
      <c r="K166" s="6">
        <v>-0.45</v>
      </c>
      <c r="L166" s="6">
        <v>0</v>
      </c>
      <c r="M166" s="287">
        <v>4.95</v>
      </c>
      <c r="N166" s="287"/>
      <c r="O166" s="287"/>
      <c r="P166" s="6"/>
      <c r="Q166" s="328">
        <f t="shared" si="2"/>
        <v>4.5</v>
      </c>
      <c r="R166" s="141"/>
      <c r="S166" s="141"/>
    </row>
    <row r="167" spans="1:19" customFormat="1" ht="15" customHeight="1" x14ac:dyDescent="0.2">
      <c r="A167" s="1" t="s">
        <v>12429</v>
      </c>
      <c r="B167" s="2">
        <v>1054770622</v>
      </c>
      <c r="C167" s="1" t="s">
        <v>24</v>
      </c>
      <c r="D167" s="1" t="s">
        <v>25</v>
      </c>
      <c r="E167" s="1">
        <v>0.3</v>
      </c>
      <c r="F167" s="3">
        <v>21494.63</v>
      </c>
      <c r="G167" s="3">
        <v>21514</v>
      </c>
      <c r="H167" s="1"/>
      <c r="I167" s="1" t="s">
        <v>12430</v>
      </c>
      <c r="J167" s="3">
        <v>21514.03</v>
      </c>
      <c r="K167" s="3">
        <v>-0.21</v>
      </c>
      <c r="L167" s="3">
        <v>0</v>
      </c>
      <c r="M167" s="286">
        <v>5.82</v>
      </c>
      <c r="N167" s="286"/>
      <c r="O167" s="286"/>
      <c r="P167" s="3"/>
      <c r="Q167" s="327">
        <f t="shared" si="2"/>
        <v>5.61</v>
      </c>
      <c r="R167" s="141"/>
      <c r="S167" s="141"/>
    </row>
    <row r="168" spans="1:19" customFormat="1" ht="15" customHeight="1" x14ac:dyDescent="0.2">
      <c r="A168" s="4" t="s">
        <v>12429</v>
      </c>
      <c r="B168" s="5">
        <v>1054770624</v>
      </c>
      <c r="C168" s="4" t="s">
        <v>24</v>
      </c>
      <c r="D168" s="4" t="s">
        <v>25</v>
      </c>
      <c r="E168" s="4">
        <v>0.3</v>
      </c>
      <c r="F168" s="6">
        <v>21496.880000000001</v>
      </c>
      <c r="G168" s="6">
        <v>21512</v>
      </c>
      <c r="H168" s="4"/>
      <c r="I168" s="4" t="s">
        <v>12431</v>
      </c>
      <c r="J168" s="6">
        <v>21511.78</v>
      </c>
      <c r="K168" s="6">
        <v>-0.21</v>
      </c>
      <c r="L168" s="6">
        <v>0</v>
      </c>
      <c r="M168" s="287">
        <v>4.47</v>
      </c>
      <c r="N168" s="287"/>
      <c r="O168" s="287"/>
      <c r="P168" s="6"/>
      <c r="Q168" s="327">
        <f t="shared" si="2"/>
        <v>4.26</v>
      </c>
      <c r="R168" s="141"/>
      <c r="S168" s="141"/>
    </row>
    <row r="169" spans="1:19" customFormat="1" ht="15" customHeight="1" x14ac:dyDescent="0.2">
      <c r="A169" s="1" t="s">
        <v>12432</v>
      </c>
      <c r="B169" s="2">
        <v>1054770771</v>
      </c>
      <c r="C169" s="1" t="s">
        <v>71</v>
      </c>
      <c r="D169" s="1" t="s">
        <v>25</v>
      </c>
      <c r="E169" s="1">
        <v>0.3</v>
      </c>
      <c r="F169" s="7">
        <v>77.156999999999996</v>
      </c>
      <c r="G169" s="7">
        <v>77.2</v>
      </c>
      <c r="H169" s="1"/>
      <c r="I169" s="1" t="s">
        <v>12433</v>
      </c>
      <c r="J169" s="7">
        <v>77.195999999999998</v>
      </c>
      <c r="K169" s="3">
        <v>-0.6</v>
      </c>
      <c r="L169" s="3">
        <v>0</v>
      </c>
      <c r="M169" s="286">
        <v>1.17</v>
      </c>
      <c r="N169" s="286"/>
      <c r="O169" s="286"/>
      <c r="P169" s="3"/>
      <c r="Q169" s="328">
        <f t="shared" si="2"/>
        <v>0.56999999999999995</v>
      </c>
      <c r="R169" s="141"/>
      <c r="S169" s="141"/>
    </row>
    <row r="170" spans="1:19" customFormat="1" ht="15" customHeight="1" x14ac:dyDescent="0.2">
      <c r="A170" s="4" t="s">
        <v>12432</v>
      </c>
      <c r="B170" s="5">
        <v>1054770772</v>
      </c>
      <c r="C170" s="4" t="s">
        <v>71</v>
      </c>
      <c r="D170" s="4" t="s">
        <v>25</v>
      </c>
      <c r="E170" s="4">
        <v>0.3</v>
      </c>
      <c r="F170" s="10">
        <v>77.156999999999996</v>
      </c>
      <c r="G170" s="10">
        <v>77.2</v>
      </c>
      <c r="H170" s="4"/>
      <c r="I170" s="4" t="s">
        <v>12434</v>
      </c>
      <c r="J170" s="10">
        <v>77.191000000000003</v>
      </c>
      <c r="K170" s="6">
        <v>-0.6</v>
      </c>
      <c r="L170" s="6">
        <v>0</v>
      </c>
      <c r="M170" s="287">
        <v>1.02</v>
      </c>
      <c r="N170" s="287"/>
      <c r="O170" s="287"/>
      <c r="P170" s="6"/>
      <c r="Q170" s="327">
        <f t="shared" si="2"/>
        <v>0.42000000000000004</v>
      </c>
      <c r="R170" s="141"/>
      <c r="S170" s="141"/>
    </row>
    <row r="171" spans="1:19" customFormat="1" ht="15" customHeight="1" x14ac:dyDescent="0.2">
      <c r="A171" s="1" t="s">
        <v>12435</v>
      </c>
      <c r="B171" s="2">
        <v>1054770865</v>
      </c>
      <c r="C171" s="1" t="s">
        <v>9489</v>
      </c>
      <c r="D171" s="1" t="s">
        <v>25</v>
      </c>
      <c r="E171" s="1">
        <v>0.03</v>
      </c>
      <c r="F171" s="3">
        <v>2739.24</v>
      </c>
      <c r="G171" s="3">
        <v>2740.5</v>
      </c>
      <c r="H171" s="1"/>
      <c r="I171" s="1" t="s">
        <v>12436</v>
      </c>
      <c r="J171" s="3">
        <v>2740.45</v>
      </c>
      <c r="K171" s="3">
        <v>-0.45</v>
      </c>
      <c r="L171" s="3">
        <v>0</v>
      </c>
      <c r="M171" s="286">
        <v>3.63</v>
      </c>
      <c r="N171" s="286"/>
      <c r="O171" s="286"/>
      <c r="P171" s="3"/>
      <c r="Q171" s="328">
        <f t="shared" si="2"/>
        <v>3.1799999999999997</v>
      </c>
      <c r="R171" s="141"/>
      <c r="S171" s="141"/>
    </row>
    <row r="172" spans="1:19" customFormat="1" ht="15" customHeight="1" thickBot="1" x14ac:dyDescent="0.25">
      <c r="A172" s="16" t="s">
        <v>12435</v>
      </c>
      <c r="B172" s="17">
        <v>1054770866</v>
      </c>
      <c r="C172" s="16" t="s">
        <v>9489</v>
      </c>
      <c r="D172" s="16" t="s">
        <v>25</v>
      </c>
      <c r="E172" s="16">
        <v>0.03</v>
      </c>
      <c r="F172" s="19">
        <v>2739.24</v>
      </c>
      <c r="G172" s="19">
        <v>2740.3</v>
      </c>
      <c r="H172" s="16"/>
      <c r="I172" s="16" t="s">
        <v>12437</v>
      </c>
      <c r="J172" s="19">
        <v>2740.23</v>
      </c>
      <c r="K172" s="19">
        <v>-0.45</v>
      </c>
      <c r="L172" s="19">
        <v>0</v>
      </c>
      <c r="M172" s="288">
        <v>2.97</v>
      </c>
      <c r="N172" s="288"/>
      <c r="O172" s="288"/>
      <c r="P172" s="6"/>
      <c r="Q172" s="327">
        <f t="shared" si="2"/>
        <v>2.52</v>
      </c>
      <c r="R172" s="141"/>
      <c r="S172" s="141"/>
    </row>
    <row r="173" spans="1:19" customFormat="1" ht="15" customHeight="1" x14ac:dyDescent="0.2">
      <c r="A173" s="1" t="s">
        <v>12438</v>
      </c>
      <c r="B173" s="2">
        <v>1054929036</v>
      </c>
      <c r="C173" s="1" t="s">
        <v>9489</v>
      </c>
      <c r="D173" s="1" t="s">
        <v>25</v>
      </c>
      <c r="E173" s="1">
        <v>0.03</v>
      </c>
      <c r="F173" s="3">
        <v>2753.55</v>
      </c>
      <c r="G173" s="3">
        <v>2755.33</v>
      </c>
      <c r="H173" s="1"/>
      <c r="I173" s="1" t="s">
        <v>12439</v>
      </c>
      <c r="J173" s="3">
        <v>2755.3</v>
      </c>
      <c r="K173" s="3">
        <v>-0.45</v>
      </c>
      <c r="L173" s="3">
        <v>0</v>
      </c>
      <c r="M173" s="286">
        <v>5.25</v>
      </c>
      <c r="N173" s="286"/>
      <c r="O173" s="286"/>
      <c r="P173" s="3"/>
      <c r="Q173" s="327">
        <f t="shared" si="2"/>
        <v>4.8</v>
      </c>
      <c r="R173" s="141"/>
      <c r="S173" s="141"/>
    </row>
    <row r="174" spans="1:19" customFormat="1" ht="15" customHeight="1" thickBot="1" x14ac:dyDescent="0.25">
      <c r="A174" s="16" t="s">
        <v>12440</v>
      </c>
      <c r="B174" s="17">
        <v>1054929039</v>
      </c>
      <c r="C174" s="16" t="s">
        <v>9489</v>
      </c>
      <c r="D174" s="16" t="s">
        <v>25</v>
      </c>
      <c r="E174" s="16">
        <v>0.03</v>
      </c>
      <c r="F174" s="19">
        <v>2753.75</v>
      </c>
      <c r="G174" s="19">
        <v>2755.09</v>
      </c>
      <c r="H174" s="16"/>
      <c r="I174" s="16" t="s">
        <v>12441</v>
      </c>
      <c r="J174" s="19">
        <v>2755.15</v>
      </c>
      <c r="K174" s="19">
        <v>-0.45</v>
      </c>
      <c r="L174" s="19">
        <v>0</v>
      </c>
      <c r="M174" s="288">
        <v>4.2</v>
      </c>
      <c r="N174" s="288"/>
      <c r="O174" s="288"/>
      <c r="P174" s="6"/>
      <c r="Q174" s="328">
        <f t="shared" si="2"/>
        <v>3.75</v>
      </c>
      <c r="R174" s="141"/>
      <c r="S174" s="141"/>
    </row>
    <row r="175" spans="1:19" customFormat="1" ht="15" customHeight="1" x14ac:dyDescent="0.2">
      <c r="A175" s="80" t="s">
        <v>12442</v>
      </c>
      <c r="B175" s="151">
        <v>1054969094</v>
      </c>
      <c r="C175" s="80" t="s">
        <v>9489</v>
      </c>
      <c r="D175" s="80" t="s">
        <v>25</v>
      </c>
      <c r="E175" s="80">
        <v>0.03</v>
      </c>
      <c r="F175" s="81">
        <v>2755.58</v>
      </c>
      <c r="G175" s="81">
        <v>2735</v>
      </c>
      <c r="H175" s="81">
        <v>2762</v>
      </c>
      <c r="I175" s="80" t="s">
        <v>12443</v>
      </c>
      <c r="J175" s="81">
        <v>2744.29</v>
      </c>
      <c r="K175" s="81">
        <v>-0.45</v>
      </c>
      <c r="L175" s="81">
        <v>0</v>
      </c>
      <c r="M175" s="294">
        <v>-33.869999999999997</v>
      </c>
      <c r="N175" s="294"/>
      <c r="O175" s="294"/>
      <c r="P175" s="3"/>
      <c r="Q175" s="327">
        <f t="shared" si="2"/>
        <v>-34.32</v>
      </c>
      <c r="R175" s="141"/>
      <c r="S175" s="141"/>
    </row>
    <row r="176" spans="1:19" customFormat="1" ht="15" customHeight="1" x14ac:dyDescent="0.2">
      <c r="A176" s="4" t="s">
        <v>12444</v>
      </c>
      <c r="B176" s="5">
        <v>1054969097</v>
      </c>
      <c r="C176" s="4" t="s">
        <v>9489</v>
      </c>
      <c r="D176" s="4" t="s">
        <v>25</v>
      </c>
      <c r="E176" s="4">
        <v>0.03</v>
      </c>
      <c r="F176" s="6">
        <v>2755.16</v>
      </c>
      <c r="G176" s="6">
        <v>2735</v>
      </c>
      <c r="H176" s="6">
        <v>2758</v>
      </c>
      <c r="I176" s="4" t="s">
        <v>12445</v>
      </c>
      <c r="J176" s="6">
        <v>2743.98</v>
      </c>
      <c r="K176" s="6">
        <v>-0.45</v>
      </c>
      <c r="L176" s="6">
        <v>0</v>
      </c>
      <c r="M176" s="287">
        <v>-33.54</v>
      </c>
      <c r="N176" s="287"/>
      <c r="O176" s="287"/>
      <c r="P176" s="6"/>
      <c r="Q176" s="328">
        <f t="shared" si="2"/>
        <v>-33.99</v>
      </c>
      <c r="R176" s="141"/>
      <c r="S176" s="141"/>
    </row>
    <row r="177" spans="1:19" customFormat="1" ht="15" customHeight="1" x14ac:dyDescent="0.2">
      <c r="A177" s="1" t="s">
        <v>12446</v>
      </c>
      <c r="B177" s="2">
        <v>1055004072</v>
      </c>
      <c r="C177" s="1" t="s">
        <v>24</v>
      </c>
      <c r="D177" s="1" t="s">
        <v>25</v>
      </c>
      <c r="E177" s="1">
        <v>0.3</v>
      </c>
      <c r="F177" s="3">
        <v>21816.13</v>
      </c>
      <c r="G177" s="3">
        <v>21650</v>
      </c>
      <c r="H177" s="3">
        <v>21850</v>
      </c>
      <c r="I177" s="1" t="s">
        <v>12447</v>
      </c>
      <c r="J177" s="3">
        <v>21747.53</v>
      </c>
      <c r="K177" s="3">
        <v>-0.21</v>
      </c>
      <c r="L177" s="3">
        <v>0</v>
      </c>
      <c r="M177" s="286">
        <v>-20.58</v>
      </c>
      <c r="N177" s="286"/>
      <c r="O177" s="286"/>
      <c r="P177" s="3"/>
      <c r="Q177" s="327">
        <f t="shared" si="2"/>
        <v>-20.79</v>
      </c>
      <c r="R177" s="141"/>
      <c r="S177" s="141"/>
    </row>
    <row r="178" spans="1:19" customFormat="1" ht="15" customHeight="1" thickBot="1" x14ac:dyDescent="0.25">
      <c r="A178" s="16" t="s">
        <v>12448</v>
      </c>
      <c r="B178" s="17">
        <v>1055004073</v>
      </c>
      <c r="C178" s="16" t="s">
        <v>24</v>
      </c>
      <c r="D178" s="16" t="s">
        <v>25</v>
      </c>
      <c r="E178" s="16">
        <v>0.3</v>
      </c>
      <c r="F178" s="19">
        <v>21816.13</v>
      </c>
      <c r="G178" s="19">
        <v>21650</v>
      </c>
      <c r="H178" s="19">
        <v>21930</v>
      </c>
      <c r="I178" s="16" t="s">
        <v>12449</v>
      </c>
      <c r="J178" s="19">
        <v>21744.28</v>
      </c>
      <c r="K178" s="19">
        <v>-0.21</v>
      </c>
      <c r="L178" s="19">
        <v>0</v>
      </c>
      <c r="M178" s="288">
        <v>-21.56</v>
      </c>
      <c r="N178" s="288"/>
      <c r="O178" s="288"/>
      <c r="P178" s="6"/>
      <c r="Q178" s="327">
        <f t="shared" si="2"/>
        <v>-21.77</v>
      </c>
      <c r="R178" s="141"/>
      <c r="S178" s="141"/>
    </row>
    <row r="179" spans="1:19" customFormat="1" ht="15" customHeight="1" x14ac:dyDescent="0.2">
      <c r="A179" s="1" t="s">
        <v>12450</v>
      </c>
      <c r="B179" s="2">
        <v>1055469759</v>
      </c>
      <c r="C179" s="1" t="s">
        <v>9489</v>
      </c>
      <c r="D179" s="1" t="s">
        <v>21</v>
      </c>
      <c r="E179" s="1">
        <v>0.03</v>
      </c>
      <c r="F179" s="3">
        <v>2762.56</v>
      </c>
      <c r="G179" s="3">
        <v>2782</v>
      </c>
      <c r="H179" s="3">
        <v>2757</v>
      </c>
      <c r="I179" s="1" t="s">
        <v>12451</v>
      </c>
      <c r="J179" s="3">
        <v>2757</v>
      </c>
      <c r="K179" s="3">
        <v>-0.45</v>
      </c>
      <c r="L179" s="3">
        <v>0</v>
      </c>
      <c r="M179" s="286">
        <v>16.68</v>
      </c>
      <c r="N179" s="286"/>
      <c r="O179" s="286"/>
      <c r="P179" s="3"/>
      <c r="Q179" s="328">
        <f t="shared" si="2"/>
        <v>16.23</v>
      </c>
      <c r="R179" s="141"/>
      <c r="S179" s="141"/>
    </row>
    <row r="180" spans="1:19" customFormat="1" ht="15" customHeight="1" x14ac:dyDescent="0.2">
      <c r="A180" s="4" t="s">
        <v>12452</v>
      </c>
      <c r="B180" s="5">
        <v>1055469760</v>
      </c>
      <c r="C180" s="4" t="s">
        <v>9489</v>
      </c>
      <c r="D180" s="4" t="s">
        <v>21</v>
      </c>
      <c r="E180" s="4">
        <v>0.03</v>
      </c>
      <c r="F180" s="6">
        <v>2762.45</v>
      </c>
      <c r="G180" s="6">
        <v>2782</v>
      </c>
      <c r="H180" s="6">
        <v>2759</v>
      </c>
      <c r="I180" s="4" t="s">
        <v>12453</v>
      </c>
      <c r="J180" s="6">
        <v>2758.73</v>
      </c>
      <c r="K180" s="6">
        <v>-0.45</v>
      </c>
      <c r="L180" s="6">
        <v>0</v>
      </c>
      <c r="M180" s="287">
        <v>11.16</v>
      </c>
      <c r="N180" s="287"/>
      <c r="O180" s="287"/>
      <c r="P180" s="6"/>
      <c r="Q180" s="327">
        <f t="shared" si="2"/>
        <v>10.71</v>
      </c>
      <c r="R180" s="141"/>
      <c r="S180" s="141"/>
    </row>
    <row r="181" spans="1:19" customFormat="1" ht="15" customHeight="1" x14ac:dyDescent="0.2">
      <c r="A181" s="1" t="s">
        <v>12452</v>
      </c>
      <c r="B181" s="2">
        <v>1055469763</v>
      </c>
      <c r="C181" s="1" t="s">
        <v>71</v>
      </c>
      <c r="D181" s="1" t="s">
        <v>21</v>
      </c>
      <c r="E181" s="1">
        <v>0.3</v>
      </c>
      <c r="F181" s="7">
        <v>75.686000000000007</v>
      </c>
      <c r="G181" s="7">
        <v>77.5</v>
      </c>
      <c r="H181" s="7">
        <v>75.2</v>
      </c>
      <c r="I181" s="1" t="s">
        <v>12454</v>
      </c>
      <c r="J181" s="7">
        <v>75.177000000000007</v>
      </c>
      <c r="K181" s="3">
        <v>-0.6</v>
      </c>
      <c r="L181" s="3">
        <v>0</v>
      </c>
      <c r="M181" s="286">
        <v>15.27</v>
      </c>
      <c r="N181" s="286"/>
      <c r="O181" s="286"/>
      <c r="P181" s="3"/>
      <c r="Q181" s="328">
        <f t="shared" si="2"/>
        <v>14.67</v>
      </c>
      <c r="R181" s="141"/>
      <c r="S181" s="141"/>
    </row>
    <row r="182" spans="1:19" customFormat="1" ht="15" customHeight="1" x14ac:dyDescent="0.2">
      <c r="A182" s="4" t="s">
        <v>12455</v>
      </c>
      <c r="B182" s="5">
        <v>1055469765</v>
      </c>
      <c r="C182" s="4" t="s">
        <v>71</v>
      </c>
      <c r="D182" s="4" t="s">
        <v>21</v>
      </c>
      <c r="E182" s="4">
        <v>0.3</v>
      </c>
      <c r="F182" s="10">
        <v>75.686000000000007</v>
      </c>
      <c r="G182" s="10">
        <v>77.5</v>
      </c>
      <c r="H182" s="10">
        <v>75.3</v>
      </c>
      <c r="I182" s="4" t="s">
        <v>12456</v>
      </c>
      <c r="J182" s="10">
        <v>75.296999999999997</v>
      </c>
      <c r="K182" s="6">
        <v>-0.6</v>
      </c>
      <c r="L182" s="6">
        <v>0</v>
      </c>
      <c r="M182" s="287">
        <v>11.67</v>
      </c>
      <c r="N182" s="287"/>
      <c r="O182" s="287"/>
      <c r="P182" s="6"/>
      <c r="Q182" s="327">
        <f t="shared" si="2"/>
        <v>11.07</v>
      </c>
      <c r="R182" s="141"/>
      <c r="S182" s="141"/>
    </row>
    <row r="183" spans="1:19" customFormat="1" ht="15" customHeight="1" x14ac:dyDescent="0.2">
      <c r="A183" s="1" t="s">
        <v>12457</v>
      </c>
      <c r="B183" s="2">
        <v>1055472707</v>
      </c>
      <c r="C183" s="1" t="s">
        <v>24</v>
      </c>
      <c r="D183" s="1" t="s">
        <v>21</v>
      </c>
      <c r="E183" s="1">
        <v>0.3</v>
      </c>
      <c r="F183" s="3">
        <v>21036.18</v>
      </c>
      <c r="G183" s="3">
        <v>21019</v>
      </c>
      <c r="H183" s="3">
        <v>20950</v>
      </c>
      <c r="I183" s="1" t="s">
        <v>12458</v>
      </c>
      <c r="J183" s="3">
        <v>21020.03</v>
      </c>
      <c r="K183" s="3">
        <v>-0.21</v>
      </c>
      <c r="L183" s="3">
        <v>0</v>
      </c>
      <c r="M183" s="286">
        <v>4.8499999999999996</v>
      </c>
      <c r="N183" s="286"/>
      <c r="O183" s="286"/>
      <c r="P183" s="3"/>
      <c r="Q183" s="327">
        <f t="shared" si="2"/>
        <v>4.6399999999999997</v>
      </c>
      <c r="R183" s="141"/>
      <c r="S183" s="141"/>
    </row>
    <row r="184" spans="1:19" customFormat="1" ht="15" customHeight="1" thickBot="1" x14ac:dyDescent="0.25">
      <c r="A184" s="16" t="s">
        <v>12457</v>
      </c>
      <c r="B184" s="17">
        <v>1055472709</v>
      </c>
      <c r="C184" s="16" t="s">
        <v>24</v>
      </c>
      <c r="D184" s="16" t="s">
        <v>21</v>
      </c>
      <c r="E184" s="16">
        <v>0.3</v>
      </c>
      <c r="F184" s="19">
        <v>21036.43</v>
      </c>
      <c r="G184" s="19">
        <v>21013</v>
      </c>
      <c r="H184" s="19">
        <v>20920</v>
      </c>
      <c r="I184" s="16" t="s">
        <v>12459</v>
      </c>
      <c r="J184" s="19">
        <v>21014.28</v>
      </c>
      <c r="K184" s="19">
        <v>-0.21</v>
      </c>
      <c r="L184" s="19">
        <v>0</v>
      </c>
      <c r="M184" s="288">
        <v>6.65</v>
      </c>
      <c r="N184" s="288"/>
      <c r="O184" s="288"/>
      <c r="P184" s="6"/>
      <c r="Q184" s="328">
        <f t="shared" si="2"/>
        <v>6.44</v>
      </c>
      <c r="R184" s="141"/>
      <c r="S184" s="141"/>
    </row>
    <row r="185" spans="1:19" customFormat="1" ht="15" customHeight="1" x14ac:dyDescent="0.2">
      <c r="A185" s="1" t="s">
        <v>12460</v>
      </c>
      <c r="B185" s="2">
        <v>1055615830</v>
      </c>
      <c r="C185" s="1" t="s">
        <v>9489</v>
      </c>
      <c r="D185" s="1" t="s">
        <v>21</v>
      </c>
      <c r="E185" s="1">
        <v>0.03</v>
      </c>
      <c r="F185" s="3">
        <v>2739.04</v>
      </c>
      <c r="G185" s="3">
        <v>2738</v>
      </c>
      <c r="H185" s="3">
        <v>2736</v>
      </c>
      <c r="I185" s="1" t="s">
        <v>12461</v>
      </c>
      <c r="J185" s="3">
        <v>2738.07</v>
      </c>
      <c r="K185" s="3">
        <v>-0.45</v>
      </c>
      <c r="L185" s="3">
        <v>0</v>
      </c>
      <c r="M185" s="286">
        <v>2.91</v>
      </c>
      <c r="N185" s="286"/>
      <c r="O185" s="286"/>
      <c r="P185" s="3"/>
      <c r="Q185" s="327">
        <f t="shared" si="2"/>
        <v>2.46</v>
      </c>
      <c r="R185" s="141"/>
      <c r="S185" s="141"/>
    </row>
    <row r="186" spans="1:19" customFormat="1" ht="15" customHeight="1" x14ac:dyDescent="0.2">
      <c r="A186" s="4" t="s">
        <v>12460</v>
      </c>
      <c r="B186" s="5">
        <v>1055615831</v>
      </c>
      <c r="C186" s="4" t="s">
        <v>9489</v>
      </c>
      <c r="D186" s="4" t="s">
        <v>21</v>
      </c>
      <c r="E186" s="4">
        <v>0.03</v>
      </c>
      <c r="F186" s="6">
        <v>2739.02</v>
      </c>
      <c r="G186" s="6">
        <v>2737.8</v>
      </c>
      <c r="H186" s="6">
        <v>2735</v>
      </c>
      <c r="I186" s="4" t="s">
        <v>12462</v>
      </c>
      <c r="J186" s="6">
        <v>2737.97</v>
      </c>
      <c r="K186" s="6">
        <v>-0.45</v>
      </c>
      <c r="L186" s="6">
        <v>0</v>
      </c>
      <c r="M186" s="287">
        <v>3.15</v>
      </c>
      <c r="N186" s="287"/>
      <c r="O186" s="287"/>
      <c r="P186" s="6"/>
      <c r="Q186" s="328">
        <f t="shared" si="2"/>
        <v>2.6999999999999997</v>
      </c>
      <c r="R186" s="141"/>
      <c r="S186" s="141"/>
    </row>
    <row r="187" spans="1:19" customFormat="1" ht="15" customHeight="1" x14ac:dyDescent="0.2">
      <c r="A187" s="1" t="s">
        <v>12463</v>
      </c>
      <c r="B187" s="2">
        <v>1055616181</v>
      </c>
      <c r="C187" s="1" t="s">
        <v>71</v>
      </c>
      <c r="D187" s="1" t="s">
        <v>21</v>
      </c>
      <c r="E187" s="1">
        <v>0.3</v>
      </c>
      <c r="F187" s="7">
        <v>74.036000000000001</v>
      </c>
      <c r="G187" s="7">
        <v>74.528999999999996</v>
      </c>
      <c r="H187" s="7">
        <v>74.034999999999997</v>
      </c>
      <c r="I187" s="1" t="s">
        <v>12464</v>
      </c>
      <c r="J187" s="7">
        <v>74.537000000000006</v>
      </c>
      <c r="K187" s="3">
        <v>-0.6</v>
      </c>
      <c r="L187" s="3">
        <v>0</v>
      </c>
      <c r="M187" s="286">
        <v>-15.03</v>
      </c>
      <c r="N187" s="286"/>
      <c r="O187" s="286"/>
      <c r="P187" s="3"/>
      <c r="Q187" s="327">
        <f t="shared" si="2"/>
        <v>-15.629999999999999</v>
      </c>
      <c r="R187" s="141"/>
      <c r="S187" s="141"/>
    </row>
    <row r="188" spans="1:19" customFormat="1" ht="15" customHeight="1" x14ac:dyDescent="0.2">
      <c r="A188" s="4" t="s">
        <v>12465</v>
      </c>
      <c r="B188" s="5">
        <v>1055616182</v>
      </c>
      <c r="C188" s="4" t="s">
        <v>71</v>
      </c>
      <c r="D188" s="4" t="s">
        <v>21</v>
      </c>
      <c r="E188" s="4">
        <v>0.3</v>
      </c>
      <c r="F188" s="10">
        <v>74.036000000000001</v>
      </c>
      <c r="G188" s="10">
        <v>74.790000000000006</v>
      </c>
      <c r="H188" s="10">
        <v>73.8</v>
      </c>
      <c r="I188" s="4" t="s">
        <v>12466</v>
      </c>
      <c r="J188" s="10">
        <v>74.787000000000006</v>
      </c>
      <c r="K188" s="6">
        <v>-0.6</v>
      </c>
      <c r="L188" s="6">
        <v>0</v>
      </c>
      <c r="M188" s="287">
        <v>-22.53</v>
      </c>
      <c r="N188" s="287"/>
      <c r="O188" s="287"/>
      <c r="P188" s="6"/>
      <c r="Q188" s="327">
        <f t="shared" si="2"/>
        <v>-23.130000000000003</v>
      </c>
      <c r="R188" s="141"/>
      <c r="S188" s="141"/>
    </row>
    <row r="189" spans="1:19" customFormat="1" ht="15" customHeight="1" x14ac:dyDescent="0.2">
      <c r="A189" s="1" t="s">
        <v>12467</v>
      </c>
      <c r="B189" s="2">
        <v>1055675435</v>
      </c>
      <c r="C189" s="1" t="s">
        <v>24</v>
      </c>
      <c r="D189" s="1" t="s">
        <v>25</v>
      </c>
      <c r="E189" s="1">
        <v>0.3</v>
      </c>
      <c r="F189" s="3">
        <v>21202.53</v>
      </c>
      <c r="G189" s="3">
        <v>21234</v>
      </c>
      <c r="H189" s="3">
        <v>21270</v>
      </c>
      <c r="I189" s="1" t="s">
        <v>12468</v>
      </c>
      <c r="J189" s="3">
        <v>21229.93</v>
      </c>
      <c r="K189" s="3">
        <v>-0.21</v>
      </c>
      <c r="L189" s="3">
        <v>0</v>
      </c>
      <c r="M189" s="286">
        <v>8.2200000000000006</v>
      </c>
      <c r="N189" s="286"/>
      <c r="O189" s="286"/>
      <c r="P189" s="3"/>
      <c r="Q189" s="328">
        <f t="shared" si="2"/>
        <v>8.01</v>
      </c>
      <c r="R189" s="141"/>
      <c r="S189" s="141"/>
    </row>
    <row r="190" spans="1:19" customFormat="1" ht="15" customHeight="1" x14ac:dyDescent="0.2">
      <c r="A190" s="4" t="s">
        <v>12467</v>
      </c>
      <c r="B190" s="5">
        <v>1055675437</v>
      </c>
      <c r="C190" s="4" t="s">
        <v>24</v>
      </c>
      <c r="D190" s="4" t="s">
        <v>25</v>
      </c>
      <c r="E190" s="4">
        <v>0.3</v>
      </c>
      <c r="F190" s="6">
        <v>21202.53</v>
      </c>
      <c r="G190" s="6">
        <v>21237</v>
      </c>
      <c r="H190" s="6">
        <v>21290</v>
      </c>
      <c r="I190" s="4" t="s">
        <v>12469</v>
      </c>
      <c r="J190" s="6">
        <v>21237.18</v>
      </c>
      <c r="K190" s="6">
        <v>-0.21</v>
      </c>
      <c r="L190" s="6">
        <v>0</v>
      </c>
      <c r="M190" s="287">
        <v>10.4</v>
      </c>
      <c r="N190" s="287"/>
      <c r="O190" s="287"/>
      <c r="P190" s="6"/>
      <c r="Q190" s="327">
        <f t="shared" si="2"/>
        <v>10.19</v>
      </c>
      <c r="R190" s="141"/>
      <c r="S190" s="141"/>
    </row>
    <row r="191" spans="1:19" customFormat="1" ht="15" customHeight="1" x14ac:dyDescent="0.2">
      <c r="A191" s="1" t="s">
        <v>12470</v>
      </c>
      <c r="B191" s="2">
        <v>1055635903</v>
      </c>
      <c r="C191" s="1" t="s">
        <v>71</v>
      </c>
      <c r="D191" s="1" t="s">
        <v>21</v>
      </c>
      <c r="E191" s="1">
        <v>0.3</v>
      </c>
      <c r="F191" s="7">
        <v>75.100999999999999</v>
      </c>
      <c r="G191" s="7">
        <v>74.790999999999997</v>
      </c>
      <c r="H191" s="7">
        <v>74</v>
      </c>
      <c r="I191" s="1" t="s">
        <v>12466</v>
      </c>
      <c r="J191" s="7">
        <v>74.787000000000006</v>
      </c>
      <c r="K191" s="3">
        <v>-0.6</v>
      </c>
      <c r="L191" s="3">
        <v>0</v>
      </c>
      <c r="M191" s="286">
        <v>9.42</v>
      </c>
      <c r="N191" s="286"/>
      <c r="O191" s="286"/>
      <c r="P191" s="3"/>
      <c r="Q191" s="328">
        <f t="shared" si="2"/>
        <v>8.82</v>
      </c>
      <c r="R191" s="141"/>
      <c r="S191" s="141"/>
    </row>
    <row r="192" spans="1:19" customFormat="1" ht="15" customHeight="1" x14ac:dyDescent="0.2">
      <c r="A192" s="4" t="s">
        <v>12470</v>
      </c>
      <c r="B192" s="5">
        <v>1055635864</v>
      </c>
      <c r="C192" s="4" t="s">
        <v>71</v>
      </c>
      <c r="D192" s="4" t="s">
        <v>21</v>
      </c>
      <c r="E192" s="4">
        <v>0.3</v>
      </c>
      <c r="F192" s="10">
        <v>75.100999999999999</v>
      </c>
      <c r="G192" s="10">
        <v>74.786000000000001</v>
      </c>
      <c r="H192" s="10">
        <v>74.5</v>
      </c>
      <c r="I192" s="4" t="s">
        <v>12471</v>
      </c>
      <c r="J192" s="10">
        <v>74.787000000000006</v>
      </c>
      <c r="K192" s="6">
        <v>-0.6</v>
      </c>
      <c r="L192" s="6">
        <v>0</v>
      </c>
      <c r="M192" s="287">
        <v>9.42</v>
      </c>
      <c r="N192" s="287"/>
      <c r="O192" s="287"/>
      <c r="P192" s="6"/>
      <c r="Q192" s="327">
        <f t="shared" si="2"/>
        <v>8.82</v>
      </c>
      <c r="R192" s="141"/>
      <c r="S192" s="141"/>
    </row>
    <row r="193" spans="1:19" customFormat="1" ht="15" customHeight="1" x14ac:dyDescent="0.2">
      <c r="A193" s="1" t="s">
        <v>12472</v>
      </c>
      <c r="B193" s="2">
        <v>1055719171</v>
      </c>
      <c r="C193" s="1" t="s">
        <v>24</v>
      </c>
      <c r="D193" s="1" t="s">
        <v>25</v>
      </c>
      <c r="E193" s="1">
        <v>0.3</v>
      </c>
      <c r="F193" s="3">
        <v>21356.28</v>
      </c>
      <c r="G193" s="3">
        <v>21377</v>
      </c>
      <c r="H193" s="3">
        <v>21410</v>
      </c>
      <c r="I193" s="1" t="s">
        <v>12473</v>
      </c>
      <c r="J193" s="3">
        <v>21376.93</v>
      </c>
      <c r="K193" s="3">
        <v>-0.21</v>
      </c>
      <c r="L193" s="3">
        <v>0</v>
      </c>
      <c r="M193" s="286">
        <v>6.2</v>
      </c>
      <c r="N193" s="286"/>
      <c r="O193" s="286"/>
      <c r="P193" s="3"/>
      <c r="Q193" s="327">
        <f t="shared" si="2"/>
        <v>5.99</v>
      </c>
      <c r="R193" s="141"/>
      <c r="S193" s="141"/>
    </row>
    <row r="194" spans="1:19" customFormat="1" ht="15" customHeight="1" x14ac:dyDescent="0.2">
      <c r="A194" s="4" t="s">
        <v>12472</v>
      </c>
      <c r="B194" s="5">
        <v>1055719172</v>
      </c>
      <c r="C194" s="4" t="s">
        <v>24</v>
      </c>
      <c r="D194" s="4" t="s">
        <v>25</v>
      </c>
      <c r="E194" s="4">
        <v>0.3</v>
      </c>
      <c r="F194" s="6">
        <v>21356.28</v>
      </c>
      <c r="G194" s="6">
        <v>21375</v>
      </c>
      <c r="H194" s="6">
        <v>21430</v>
      </c>
      <c r="I194" s="4" t="s">
        <v>12474</v>
      </c>
      <c r="J194" s="6">
        <v>21372.43</v>
      </c>
      <c r="K194" s="6">
        <v>-0.21</v>
      </c>
      <c r="L194" s="6">
        <v>0</v>
      </c>
      <c r="M194" s="287">
        <v>4.8499999999999996</v>
      </c>
      <c r="N194" s="287"/>
      <c r="O194" s="287"/>
      <c r="P194" s="6"/>
      <c r="Q194" s="328">
        <f t="shared" si="2"/>
        <v>4.6399999999999997</v>
      </c>
      <c r="R194" s="141"/>
      <c r="S194" s="141"/>
    </row>
    <row r="195" spans="1:19" customFormat="1" ht="15" customHeight="1" x14ac:dyDescent="0.2">
      <c r="A195" s="1" t="s">
        <v>12475</v>
      </c>
      <c r="B195" s="2">
        <v>1055719202</v>
      </c>
      <c r="C195" s="1" t="s">
        <v>9489</v>
      </c>
      <c r="D195" s="1" t="s">
        <v>25</v>
      </c>
      <c r="E195" s="1">
        <v>0.03</v>
      </c>
      <c r="F195" s="3">
        <v>2758.06</v>
      </c>
      <c r="G195" s="3">
        <v>2758.5</v>
      </c>
      <c r="H195" s="3">
        <v>2761</v>
      </c>
      <c r="I195" s="1" t="s">
        <v>12476</v>
      </c>
      <c r="J195" s="3">
        <v>2758.44</v>
      </c>
      <c r="K195" s="3">
        <v>-0.45</v>
      </c>
      <c r="L195" s="3">
        <v>0</v>
      </c>
      <c r="M195" s="286">
        <v>1.1399999999999999</v>
      </c>
      <c r="N195" s="286"/>
      <c r="O195" s="286"/>
      <c r="P195" s="3"/>
      <c r="Q195" s="327">
        <f t="shared" ref="Q195:Q258" si="3">SUM(K195,L195,M195)</f>
        <v>0.69</v>
      </c>
      <c r="R195" s="141"/>
      <c r="S195" s="141"/>
    </row>
    <row r="196" spans="1:19" customFormat="1" ht="15" customHeight="1" thickBot="1" x14ac:dyDescent="0.25">
      <c r="A196" s="16" t="s">
        <v>12475</v>
      </c>
      <c r="B196" s="17">
        <v>1055719205</v>
      </c>
      <c r="C196" s="16" t="s">
        <v>9489</v>
      </c>
      <c r="D196" s="16" t="s">
        <v>25</v>
      </c>
      <c r="E196" s="16">
        <v>0.03</v>
      </c>
      <c r="F196" s="19">
        <v>2758.06</v>
      </c>
      <c r="G196" s="19">
        <v>2758.6</v>
      </c>
      <c r="H196" s="19">
        <v>2763</v>
      </c>
      <c r="I196" s="16" t="s">
        <v>12477</v>
      </c>
      <c r="J196" s="19">
        <v>2758.52</v>
      </c>
      <c r="K196" s="19">
        <v>-0.45</v>
      </c>
      <c r="L196" s="19">
        <v>0</v>
      </c>
      <c r="M196" s="288">
        <v>1.38</v>
      </c>
      <c r="N196" s="288"/>
      <c r="O196" s="288"/>
      <c r="P196" s="6"/>
      <c r="Q196" s="328">
        <f t="shared" si="3"/>
        <v>0.92999999999999994</v>
      </c>
      <c r="R196" s="141"/>
      <c r="S196" s="141"/>
    </row>
    <row r="197" spans="1:19" customFormat="1" ht="15" customHeight="1" x14ac:dyDescent="0.2">
      <c r="A197" s="80" t="s">
        <v>12478</v>
      </c>
      <c r="B197" s="151">
        <v>1055758243</v>
      </c>
      <c r="C197" s="80" t="s">
        <v>71</v>
      </c>
      <c r="D197" s="80" t="s">
        <v>25</v>
      </c>
      <c r="E197" s="80">
        <v>0.3</v>
      </c>
      <c r="F197" s="163">
        <v>74.525999999999996</v>
      </c>
      <c r="G197" s="163">
        <v>74.7</v>
      </c>
      <c r="H197" s="163">
        <v>74.8</v>
      </c>
      <c r="I197" s="80" t="s">
        <v>12479</v>
      </c>
      <c r="J197" s="163">
        <v>74.7</v>
      </c>
      <c r="K197" s="81">
        <v>-0.6</v>
      </c>
      <c r="L197" s="81">
        <v>0</v>
      </c>
      <c r="M197" s="294">
        <v>5.22</v>
      </c>
      <c r="N197" s="294"/>
      <c r="O197" s="294"/>
      <c r="P197" s="3"/>
      <c r="Q197" s="327">
        <f t="shared" si="3"/>
        <v>4.62</v>
      </c>
      <c r="R197" s="141"/>
      <c r="S197" s="141"/>
    </row>
    <row r="198" spans="1:19" customFormat="1" ht="15" customHeight="1" x14ac:dyDescent="0.2">
      <c r="A198" s="4" t="s">
        <v>12478</v>
      </c>
      <c r="B198" s="5">
        <v>1055758253</v>
      </c>
      <c r="C198" s="4" t="s">
        <v>71</v>
      </c>
      <c r="D198" s="4" t="s">
        <v>25</v>
      </c>
      <c r="E198" s="4">
        <v>0.3</v>
      </c>
      <c r="F198" s="10">
        <v>74.525999999999996</v>
      </c>
      <c r="G198" s="10">
        <v>74.709999999999994</v>
      </c>
      <c r="H198" s="10">
        <v>74.849999999999994</v>
      </c>
      <c r="I198" s="4" t="s">
        <v>12480</v>
      </c>
      <c r="J198" s="10">
        <v>74.704999999999998</v>
      </c>
      <c r="K198" s="6">
        <v>-0.6</v>
      </c>
      <c r="L198" s="6">
        <v>0</v>
      </c>
      <c r="M198" s="287">
        <v>5.37</v>
      </c>
      <c r="N198" s="287"/>
      <c r="O198" s="287"/>
      <c r="P198" s="6"/>
      <c r="Q198" s="327">
        <f t="shared" si="3"/>
        <v>4.7700000000000005</v>
      </c>
      <c r="R198" s="141"/>
      <c r="S198" s="141"/>
    </row>
    <row r="199" spans="1:19" customFormat="1" ht="15" customHeight="1" x14ac:dyDescent="0.2">
      <c r="A199" s="1" t="s">
        <v>12481</v>
      </c>
      <c r="B199" s="2">
        <v>1055765169</v>
      </c>
      <c r="C199" s="1" t="s">
        <v>9489</v>
      </c>
      <c r="D199" s="1" t="s">
        <v>25</v>
      </c>
      <c r="E199" s="1">
        <v>0.03</v>
      </c>
      <c r="F199" s="3">
        <v>2762.67</v>
      </c>
      <c r="G199" s="3">
        <v>2765</v>
      </c>
      <c r="H199" s="3">
        <v>2769</v>
      </c>
      <c r="I199" s="1" t="s">
        <v>12482</v>
      </c>
      <c r="J199" s="3">
        <v>2764.96</v>
      </c>
      <c r="K199" s="3">
        <v>-0.45</v>
      </c>
      <c r="L199" s="3">
        <v>0</v>
      </c>
      <c r="M199" s="286">
        <v>6.87</v>
      </c>
      <c r="N199" s="286"/>
      <c r="O199" s="286"/>
      <c r="P199" s="3"/>
      <c r="Q199" s="328">
        <f t="shared" si="3"/>
        <v>6.42</v>
      </c>
      <c r="R199" s="141"/>
      <c r="S199" s="141"/>
    </row>
    <row r="200" spans="1:19" customFormat="1" ht="15" customHeight="1" x14ac:dyDescent="0.2">
      <c r="A200" s="4" t="s">
        <v>12481</v>
      </c>
      <c r="B200" s="5">
        <v>1055765170</v>
      </c>
      <c r="C200" s="4" t="s">
        <v>9489</v>
      </c>
      <c r="D200" s="4" t="s">
        <v>25</v>
      </c>
      <c r="E200" s="4">
        <v>0.03</v>
      </c>
      <c r="F200" s="6">
        <v>2762.67</v>
      </c>
      <c r="G200" s="6">
        <v>2764.1</v>
      </c>
      <c r="H200" s="6">
        <v>2765.5</v>
      </c>
      <c r="I200" s="4" t="s">
        <v>12483</v>
      </c>
      <c r="J200" s="6">
        <v>2765.49</v>
      </c>
      <c r="K200" s="6">
        <v>-0.45</v>
      </c>
      <c r="L200" s="6">
        <v>0</v>
      </c>
      <c r="M200" s="287">
        <v>8.4600000000000009</v>
      </c>
      <c r="N200" s="287"/>
      <c r="O200" s="287"/>
      <c r="P200" s="6"/>
      <c r="Q200" s="327">
        <f t="shared" si="3"/>
        <v>8.0100000000000016</v>
      </c>
      <c r="R200" s="141"/>
      <c r="S200" s="141"/>
    </row>
    <row r="201" spans="1:19" customFormat="1" ht="15" customHeight="1" x14ac:dyDescent="0.2">
      <c r="A201" s="1" t="s">
        <v>12484</v>
      </c>
      <c r="B201" s="2">
        <v>1055848363</v>
      </c>
      <c r="C201" s="1" t="s">
        <v>9489</v>
      </c>
      <c r="D201" s="1" t="s">
        <v>25</v>
      </c>
      <c r="E201" s="1">
        <v>0.03</v>
      </c>
      <c r="F201" s="3">
        <v>2752.35</v>
      </c>
      <c r="G201" s="3">
        <v>2753.44</v>
      </c>
      <c r="H201" s="1"/>
      <c r="I201" s="1" t="s">
        <v>12485</v>
      </c>
      <c r="J201" s="3">
        <v>2753.3</v>
      </c>
      <c r="K201" s="3">
        <v>-0.45</v>
      </c>
      <c r="L201" s="3">
        <v>0</v>
      </c>
      <c r="M201" s="286">
        <v>2.85</v>
      </c>
      <c r="N201" s="286"/>
      <c r="O201" s="286"/>
      <c r="P201" s="3"/>
      <c r="Q201" s="328">
        <f t="shared" si="3"/>
        <v>2.4</v>
      </c>
      <c r="R201" s="141"/>
      <c r="S201" s="141"/>
    </row>
    <row r="202" spans="1:19" customFormat="1" ht="15" customHeight="1" x14ac:dyDescent="0.2">
      <c r="A202" s="4" t="s">
        <v>12484</v>
      </c>
      <c r="B202" s="5">
        <v>1055848364</v>
      </c>
      <c r="C202" s="4" t="s">
        <v>9489</v>
      </c>
      <c r="D202" s="4" t="s">
        <v>25</v>
      </c>
      <c r="E202" s="4">
        <v>0.03</v>
      </c>
      <c r="F202" s="6">
        <v>2752.24</v>
      </c>
      <c r="G202" s="6">
        <v>2753.95</v>
      </c>
      <c r="H202" s="4"/>
      <c r="I202" s="4" t="s">
        <v>12486</v>
      </c>
      <c r="J202" s="6">
        <v>2753.8</v>
      </c>
      <c r="K202" s="6">
        <v>-0.45</v>
      </c>
      <c r="L202" s="6">
        <v>0</v>
      </c>
      <c r="M202" s="287">
        <v>4.68</v>
      </c>
      <c r="N202" s="287"/>
      <c r="O202" s="287"/>
      <c r="P202" s="6"/>
      <c r="Q202" s="327">
        <f t="shared" si="3"/>
        <v>4.2299999999999995</v>
      </c>
      <c r="R202" s="141"/>
      <c r="S202" s="141"/>
    </row>
    <row r="203" spans="1:19" customFormat="1" ht="15" customHeight="1" x14ac:dyDescent="0.2">
      <c r="A203" s="1" t="s">
        <v>12487</v>
      </c>
      <c r="B203" s="2">
        <v>1055852514</v>
      </c>
      <c r="C203" s="1" t="s">
        <v>24</v>
      </c>
      <c r="D203" s="1" t="s">
        <v>21</v>
      </c>
      <c r="E203" s="1">
        <v>0.3</v>
      </c>
      <c r="F203" s="3">
        <v>21387.53</v>
      </c>
      <c r="G203" s="3">
        <v>21376</v>
      </c>
      <c r="H203" s="3">
        <v>21350</v>
      </c>
      <c r="I203" s="1" t="s">
        <v>12488</v>
      </c>
      <c r="J203" s="3">
        <v>21376.63</v>
      </c>
      <c r="K203" s="3">
        <v>-0.21</v>
      </c>
      <c r="L203" s="3">
        <v>0</v>
      </c>
      <c r="M203" s="286">
        <v>3.27</v>
      </c>
      <c r="N203" s="286"/>
      <c r="O203" s="286"/>
      <c r="P203" s="3"/>
      <c r="Q203" s="327">
        <f t="shared" si="3"/>
        <v>3.06</v>
      </c>
      <c r="R203" s="141"/>
      <c r="S203" s="141"/>
    </row>
    <row r="204" spans="1:19" customFormat="1" ht="15" customHeight="1" x14ac:dyDescent="0.2">
      <c r="A204" s="4" t="s">
        <v>12487</v>
      </c>
      <c r="B204" s="5">
        <v>1055852515</v>
      </c>
      <c r="C204" s="4" t="s">
        <v>24</v>
      </c>
      <c r="D204" s="4" t="s">
        <v>21</v>
      </c>
      <c r="E204" s="4">
        <v>0.3</v>
      </c>
      <c r="F204" s="6">
        <v>21387.279999999999</v>
      </c>
      <c r="G204" s="6">
        <v>21373</v>
      </c>
      <c r="H204" s="4"/>
      <c r="I204" s="4" t="s">
        <v>12489</v>
      </c>
      <c r="J204" s="6">
        <v>21374.38</v>
      </c>
      <c r="K204" s="6">
        <v>-0.21</v>
      </c>
      <c r="L204" s="6">
        <v>0</v>
      </c>
      <c r="M204" s="287">
        <v>3.87</v>
      </c>
      <c r="N204" s="287"/>
      <c r="O204" s="287"/>
      <c r="P204" s="6"/>
      <c r="Q204" s="328">
        <f t="shared" si="3"/>
        <v>3.66</v>
      </c>
      <c r="R204" s="141"/>
      <c r="S204" s="141"/>
    </row>
    <row r="205" spans="1:19" customFormat="1" ht="15" customHeight="1" x14ac:dyDescent="0.2">
      <c r="A205" s="1" t="s">
        <v>12490</v>
      </c>
      <c r="B205" s="2">
        <v>1055885302</v>
      </c>
      <c r="C205" s="1" t="s">
        <v>9489</v>
      </c>
      <c r="D205" s="1" t="s">
        <v>25</v>
      </c>
      <c r="E205" s="1">
        <v>0.03</v>
      </c>
      <c r="F205" s="3">
        <v>2755.33</v>
      </c>
      <c r="G205" s="3">
        <v>2757.2</v>
      </c>
      <c r="H205" s="3">
        <v>2759</v>
      </c>
      <c r="I205" s="1" t="s">
        <v>12491</v>
      </c>
      <c r="J205" s="3">
        <v>2757.07</v>
      </c>
      <c r="K205" s="3">
        <v>-0.45</v>
      </c>
      <c r="L205" s="3">
        <v>0</v>
      </c>
      <c r="M205" s="286">
        <v>5.22</v>
      </c>
      <c r="N205" s="286"/>
      <c r="O205" s="286"/>
      <c r="P205" s="3"/>
      <c r="Q205" s="327">
        <f t="shared" si="3"/>
        <v>4.7699999999999996</v>
      </c>
      <c r="R205" s="141"/>
      <c r="S205" s="141"/>
    </row>
    <row r="206" spans="1:19" customFormat="1" ht="15" customHeight="1" x14ac:dyDescent="0.2">
      <c r="A206" s="4" t="s">
        <v>12490</v>
      </c>
      <c r="B206" s="5">
        <v>1055885303</v>
      </c>
      <c r="C206" s="4" t="s">
        <v>9489</v>
      </c>
      <c r="D206" s="4" t="s">
        <v>25</v>
      </c>
      <c r="E206" s="4">
        <v>0.03</v>
      </c>
      <c r="F206" s="6">
        <v>2755.56</v>
      </c>
      <c r="G206" s="6">
        <v>2757.5</v>
      </c>
      <c r="H206" s="6">
        <v>2761</v>
      </c>
      <c r="I206" s="4" t="s">
        <v>12492</v>
      </c>
      <c r="J206" s="6">
        <v>2757.27</v>
      </c>
      <c r="K206" s="6">
        <v>-0.45</v>
      </c>
      <c r="L206" s="6">
        <v>0</v>
      </c>
      <c r="M206" s="287">
        <v>5.13</v>
      </c>
      <c r="N206" s="287"/>
      <c r="O206" s="287"/>
      <c r="P206" s="6"/>
      <c r="Q206" s="328">
        <f t="shared" si="3"/>
        <v>4.68</v>
      </c>
      <c r="R206" s="141"/>
      <c r="S206" s="141"/>
    </row>
    <row r="207" spans="1:19" customFormat="1" ht="15" customHeight="1" x14ac:dyDescent="0.2">
      <c r="A207" s="1" t="s">
        <v>12493</v>
      </c>
      <c r="B207" s="2">
        <v>1055885308</v>
      </c>
      <c r="C207" s="1" t="s">
        <v>24</v>
      </c>
      <c r="D207" s="1" t="s">
        <v>25</v>
      </c>
      <c r="E207" s="1">
        <v>0.2</v>
      </c>
      <c r="F207" s="3">
        <v>21430.080000000002</v>
      </c>
      <c r="G207" s="3">
        <v>21475</v>
      </c>
      <c r="H207" s="3">
        <v>21530</v>
      </c>
      <c r="I207" s="1" t="s">
        <v>12494</v>
      </c>
      <c r="J207" s="3">
        <v>21475.48</v>
      </c>
      <c r="K207" s="3">
        <v>-0.14000000000000001</v>
      </c>
      <c r="L207" s="3">
        <v>0</v>
      </c>
      <c r="M207" s="286">
        <v>9.08</v>
      </c>
      <c r="N207" s="286"/>
      <c r="O207" s="286"/>
      <c r="P207" s="3"/>
      <c r="Q207" s="327">
        <f t="shared" si="3"/>
        <v>8.94</v>
      </c>
      <c r="R207" s="141"/>
      <c r="S207" s="141"/>
    </row>
    <row r="208" spans="1:19" customFormat="1" ht="15" customHeight="1" thickBot="1" x14ac:dyDescent="0.25">
      <c r="A208" s="16" t="s">
        <v>12493</v>
      </c>
      <c r="B208" s="17">
        <v>1055885309</v>
      </c>
      <c r="C208" s="16" t="s">
        <v>24</v>
      </c>
      <c r="D208" s="16" t="s">
        <v>25</v>
      </c>
      <c r="E208" s="16">
        <v>0.2</v>
      </c>
      <c r="F208" s="19">
        <v>21429.83</v>
      </c>
      <c r="G208" s="19">
        <v>21250</v>
      </c>
      <c r="H208" s="19">
        <v>21470</v>
      </c>
      <c r="I208" s="16" t="s">
        <v>12495</v>
      </c>
      <c r="J208" s="19">
        <v>21469.73</v>
      </c>
      <c r="K208" s="19">
        <v>-0.14000000000000001</v>
      </c>
      <c r="L208" s="19">
        <v>0</v>
      </c>
      <c r="M208" s="288">
        <v>7.98</v>
      </c>
      <c r="N208" s="288"/>
      <c r="O208" s="288"/>
      <c r="P208" s="6"/>
      <c r="Q208" s="327">
        <f t="shared" si="3"/>
        <v>7.8400000000000007</v>
      </c>
      <c r="R208" s="141"/>
      <c r="S208" s="141"/>
    </row>
    <row r="209" spans="1:19" customFormat="1" ht="15" customHeight="1" x14ac:dyDescent="0.2">
      <c r="A209" s="1" t="s">
        <v>12496</v>
      </c>
      <c r="B209" s="2">
        <v>1055923553</v>
      </c>
      <c r="C209" s="1" t="s">
        <v>24</v>
      </c>
      <c r="D209" s="1" t="s">
        <v>25</v>
      </c>
      <c r="E209" s="1">
        <v>0.3</v>
      </c>
      <c r="F209" s="3">
        <v>21524.73</v>
      </c>
      <c r="G209" s="3">
        <v>21550</v>
      </c>
      <c r="H209" s="3">
        <v>21565</v>
      </c>
      <c r="I209" s="1" t="s">
        <v>12497</v>
      </c>
      <c r="J209" s="3">
        <v>21549.88</v>
      </c>
      <c r="K209" s="3">
        <v>-0.21</v>
      </c>
      <c r="L209" s="3">
        <v>0</v>
      </c>
      <c r="M209" s="286">
        <v>7.55</v>
      </c>
      <c r="N209" s="286"/>
      <c r="O209" s="286"/>
      <c r="P209" s="3"/>
      <c r="Q209" s="328">
        <f t="shared" si="3"/>
        <v>7.34</v>
      </c>
      <c r="R209" s="141"/>
      <c r="S209" s="141"/>
    </row>
    <row r="210" spans="1:19" customFormat="1" ht="15" customHeight="1" x14ac:dyDescent="0.2">
      <c r="A210" s="4" t="s">
        <v>12496</v>
      </c>
      <c r="B210" s="5">
        <v>1055923554</v>
      </c>
      <c r="C210" s="4" t="s">
        <v>24</v>
      </c>
      <c r="D210" s="4" t="s">
        <v>25</v>
      </c>
      <c r="E210" s="4">
        <v>0.3</v>
      </c>
      <c r="F210" s="6">
        <v>21524.98</v>
      </c>
      <c r="G210" s="6">
        <v>21551</v>
      </c>
      <c r="H210" s="6">
        <v>21585</v>
      </c>
      <c r="I210" s="4" t="s">
        <v>12498</v>
      </c>
      <c r="J210" s="6">
        <v>21550.880000000001</v>
      </c>
      <c r="K210" s="6">
        <v>-0.21</v>
      </c>
      <c r="L210" s="6">
        <v>0</v>
      </c>
      <c r="M210" s="287">
        <v>7.77</v>
      </c>
      <c r="N210" s="287"/>
      <c r="O210" s="287"/>
      <c r="P210" s="6"/>
      <c r="Q210" s="327">
        <f t="shared" si="3"/>
        <v>7.56</v>
      </c>
      <c r="R210" s="141"/>
      <c r="S210" s="141"/>
    </row>
    <row r="211" spans="1:19" customFormat="1" ht="15" customHeight="1" x14ac:dyDescent="0.2">
      <c r="A211" s="1" t="s">
        <v>12499</v>
      </c>
      <c r="B211" s="2">
        <v>1055999954</v>
      </c>
      <c r="C211" s="1" t="s">
        <v>71</v>
      </c>
      <c r="D211" s="1" t="s">
        <v>21</v>
      </c>
      <c r="E211" s="1">
        <v>0.3</v>
      </c>
      <c r="F211" s="7">
        <v>73.623999999999995</v>
      </c>
      <c r="G211" s="7">
        <v>75.5</v>
      </c>
      <c r="H211" s="7">
        <v>73.099999999999994</v>
      </c>
      <c r="I211" s="1" t="s">
        <v>12500</v>
      </c>
      <c r="J211" s="7">
        <v>73.594999999999999</v>
      </c>
      <c r="K211" s="3">
        <v>-0.6</v>
      </c>
      <c r="L211" s="3">
        <v>0</v>
      </c>
      <c r="M211" s="286">
        <v>0.87</v>
      </c>
      <c r="N211" s="286"/>
      <c r="O211" s="286"/>
      <c r="P211" s="3"/>
      <c r="Q211" s="328">
        <f t="shared" si="3"/>
        <v>0.27</v>
      </c>
      <c r="R211" s="141"/>
      <c r="S211" s="141"/>
    </row>
    <row r="212" spans="1:19" customFormat="1" ht="15" customHeight="1" x14ac:dyDescent="0.2">
      <c r="A212" s="4" t="s">
        <v>12499</v>
      </c>
      <c r="B212" s="5">
        <v>1055999956</v>
      </c>
      <c r="C212" s="4" t="s">
        <v>71</v>
      </c>
      <c r="D212" s="4" t="s">
        <v>21</v>
      </c>
      <c r="E212" s="4">
        <v>0.3</v>
      </c>
      <c r="F212" s="10">
        <v>73.623999999999995</v>
      </c>
      <c r="G212" s="10">
        <v>75.5</v>
      </c>
      <c r="H212" s="10">
        <v>73.349999999999994</v>
      </c>
      <c r="I212" s="4" t="s">
        <v>12501</v>
      </c>
      <c r="J212" s="10">
        <v>73.584999999999994</v>
      </c>
      <c r="K212" s="6">
        <v>-0.6</v>
      </c>
      <c r="L212" s="6">
        <v>0</v>
      </c>
      <c r="M212" s="287">
        <v>1.17</v>
      </c>
      <c r="N212" s="287"/>
      <c r="O212" s="287"/>
      <c r="P212" s="6"/>
      <c r="Q212" s="327">
        <f t="shared" si="3"/>
        <v>0.56999999999999995</v>
      </c>
      <c r="R212" s="141"/>
      <c r="S212" s="141"/>
    </row>
    <row r="213" spans="1:19" customFormat="1" ht="15" customHeight="1" x14ac:dyDescent="0.2">
      <c r="A213" s="1" t="s">
        <v>12502</v>
      </c>
      <c r="B213" s="2">
        <v>1056002392</v>
      </c>
      <c r="C213" s="1" t="s">
        <v>24</v>
      </c>
      <c r="D213" s="1" t="s">
        <v>25</v>
      </c>
      <c r="E213" s="1">
        <v>0.3</v>
      </c>
      <c r="F213" s="3">
        <v>21514.73</v>
      </c>
      <c r="G213" s="3">
        <v>21487</v>
      </c>
      <c r="H213" s="3">
        <v>21610</v>
      </c>
      <c r="I213" s="1" t="s">
        <v>12503</v>
      </c>
      <c r="J213" s="3">
        <v>21485.13</v>
      </c>
      <c r="K213" s="3">
        <v>-0.21</v>
      </c>
      <c r="L213" s="3">
        <v>0</v>
      </c>
      <c r="M213" s="286">
        <v>-8.8800000000000008</v>
      </c>
      <c r="N213" s="286"/>
      <c r="O213" s="286"/>
      <c r="P213" s="3"/>
      <c r="Q213" s="327">
        <f t="shared" si="3"/>
        <v>-9.0900000000000016</v>
      </c>
      <c r="R213" s="141"/>
      <c r="S213" s="141"/>
    </row>
    <row r="214" spans="1:19" customFormat="1" ht="15" customHeight="1" thickBot="1" x14ac:dyDescent="0.25">
      <c r="A214" s="16" t="s">
        <v>12502</v>
      </c>
      <c r="B214" s="17">
        <v>1056002391</v>
      </c>
      <c r="C214" s="16" t="s">
        <v>24</v>
      </c>
      <c r="D214" s="16" t="s">
        <v>25</v>
      </c>
      <c r="E214" s="16">
        <v>0.3</v>
      </c>
      <c r="F214" s="19">
        <v>21514.73</v>
      </c>
      <c r="G214" s="19">
        <v>21488</v>
      </c>
      <c r="H214" s="19">
        <v>21560</v>
      </c>
      <c r="I214" s="16" t="s">
        <v>12503</v>
      </c>
      <c r="J214" s="19">
        <v>21485.13</v>
      </c>
      <c r="K214" s="19">
        <v>-0.21</v>
      </c>
      <c r="L214" s="19">
        <v>0</v>
      </c>
      <c r="M214" s="288">
        <v>-8.8800000000000008</v>
      </c>
      <c r="N214" s="288"/>
      <c r="O214" s="288"/>
      <c r="P214" s="6"/>
      <c r="Q214" s="328">
        <f t="shared" si="3"/>
        <v>-9.0900000000000016</v>
      </c>
      <c r="R214" s="141"/>
      <c r="S214" s="141"/>
    </row>
    <row r="215" spans="1:19" customFormat="1" ht="15" customHeight="1" x14ac:dyDescent="0.2">
      <c r="A215" s="1" t="s">
        <v>12504</v>
      </c>
      <c r="B215" s="2">
        <v>1056100792</v>
      </c>
      <c r="C215" s="1" t="s">
        <v>71</v>
      </c>
      <c r="D215" s="1" t="s">
        <v>25</v>
      </c>
      <c r="E215" s="1">
        <v>0.3</v>
      </c>
      <c r="F215" s="7">
        <v>73.353999999999999</v>
      </c>
      <c r="G215" s="7">
        <v>73.554000000000002</v>
      </c>
      <c r="H215" s="7">
        <v>73.837000000000003</v>
      </c>
      <c r="I215" s="1" t="s">
        <v>12505</v>
      </c>
      <c r="J215" s="7">
        <v>73.558000000000007</v>
      </c>
      <c r="K215" s="3">
        <v>-0.6</v>
      </c>
      <c r="L215" s="3">
        <v>0</v>
      </c>
      <c r="M215" s="286">
        <v>6.12</v>
      </c>
      <c r="N215" s="286"/>
      <c r="O215" s="286"/>
      <c r="P215" s="3"/>
      <c r="Q215" s="327">
        <f t="shared" si="3"/>
        <v>5.5200000000000005</v>
      </c>
      <c r="R215" s="141"/>
      <c r="S215" s="141"/>
    </row>
    <row r="216" spans="1:19" customFormat="1" ht="15" customHeight="1" x14ac:dyDescent="0.2">
      <c r="A216" s="4" t="s">
        <v>12504</v>
      </c>
      <c r="B216" s="5">
        <v>1056100793</v>
      </c>
      <c r="C216" s="4" t="s">
        <v>71</v>
      </c>
      <c r="D216" s="4" t="s">
        <v>25</v>
      </c>
      <c r="E216" s="4">
        <v>0.3</v>
      </c>
      <c r="F216" s="10">
        <v>73.353999999999999</v>
      </c>
      <c r="G216" s="10">
        <v>73.48</v>
      </c>
      <c r="H216" s="10">
        <v>73.683000000000007</v>
      </c>
      <c r="I216" s="4" t="s">
        <v>12506</v>
      </c>
      <c r="J216" s="10">
        <v>73.478999999999999</v>
      </c>
      <c r="K216" s="6">
        <v>-0.6</v>
      </c>
      <c r="L216" s="6">
        <v>0</v>
      </c>
      <c r="M216" s="287">
        <v>3.75</v>
      </c>
      <c r="N216" s="287"/>
      <c r="O216" s="287"/>
      <c r="P216" s="6"/>
      <c r="Q216" s="328">
        <f t="shared" si="3"/>
        <v>3.15</v>
      </c>
      <c r="R216" s="141"/>
      <c r="S216" s="141"/>
    </row>
    <row r="217" spans="1:19" customFormat="1" ht="15" customHeight="1" x14ac:dyDescent="0.2">
      <c r="A217" s="1" t="s">
        <v>12507</v>
      </c>
      <c r="B217" s="2">
        <v>1056106485</v>
      </c>
      <c r="C217" s="1" t="s">
        <v>9489</v>
      </c>
      <c r="D217" s="1" t="s">
        <v>25</v>
      </c>
      <c r="E217" s="1">
        <v>0.03</v>
      </c>
      <c r="F217" s="3">
        <v>2794.65</v>
      </c>
      <c r="G217" s="3">
        <v>2774</v>
      </c>
      <c r="H217" s="3">
        <v>2796.5</v>
      </c>
      <c r="I217" s="1" t="s">
        <v>12508</v>
      </c>
      <c r="J217" s="3">
        <v>2796.68</v>
      </c>
      <c r="K217" s="3">
        <v>-0.45</v>
      </c>
      <c r="L217" s="3">
        <v>0</v>
      </c>
      <c r="M217" s="286">
        <v>6.09</v>
      </c>
      <c r="N217" s="286"/>
      <c r="O217" s="286"/>
      <c r="P217" s="3"/>
      <c r="Q217" s="327">
        <f t="shared" si="3"/>
        <v>5.64</v>
      </c>
      <c r="R217" s="141"/>
      <c r="S217" s="141"/>
    </row>
    <row r="218" spans="1:19" customFormat="1" ht="15" customHeight="1" x14ac:dyDescent="0.2">
      <c r="A218" s="4" t="s">
        <v>12507</v>
      </c>
      <c r="B218" s="5">
        <v>1056106486</v>
      </c>
      <c r="C218" s="4" t="s">
        <v>9489</v>
      </c>
      <c r="D218" s="4" t="s">
        <v>25</v>
      </c>
      <c r="E218" s="4">
        <v>0.03</v>
      </c>
      <c r="F218" s="6">
        <v>2794.72</v>
      </c>
      <c r="G218" s="6">
        <v>2796.3</v>
      </c>
      <c r="H218" s="6">
        <v>2799</v>
      </c>
      <c r="I218" s="4" t="s">
        <v>12509</v>
      </c>
      <c r="J218" s="6">
        <v>2796.45</v>
      </c>
      <c r="K218" s="6">
        <v>-0.45</v>
      </c>
      <c r="L218" s="6">
        <v>0</v>
      </c>
      <c r="M218" s="287">
        <v>5.19</v>
      </c>
      <c r="N218" s="287"/>
      <c r="O218" s="287"/>
      <c r="P218" s="6"/>
      <c r="Q218" s="327">
        <f t="shared" si="3"/>
        <v>4.74</v>
      </c>
      <c r="R218" s="141"/>
      <c r="S218" s="141"/>
    </row>
    <row r="219" spans="1:19" customFormat="1" ht="15" customHeight="1" x14ac:dyDescent="0.2">
      <c r="A219" s="1" t="s">
        <v>12510</v>
      </c>
      <c r="B219" s="2">
        <v>1056150806</v>
      </c>
      <c r="C219" s="1" t="s">
        <v>24</v>
      </c>
      <c r="D219" s="1" t="s">
        <v>25</v>
      </c>
      <c r="E219" s="1">
        <v>0.3</v>
      </c>
      <c r="F219" s="3">
        <v>21766.93</v>
      </c>
      <c r="G219" s="3">
        <v>21791</v>
      </c>
      <c r="H219" s="1"/>
      <c r="I219" s="1" t="s">
        <v>12511</v>
      </c>
      <c r="J219" s="3">
        <v>21790.33</v>
      </c>
      <c r="K219" s="3">
        <v>-0.21</v>
      </c>
      <c r="L219" s="3">
        <v>0</v>
      </c>
      <c r="M219" s="286">
        <v>7.02</v>
      </c>
      <c r="N219" s="286"/>
      <c r="O219" s="286"/>
      <c r="P219" s="3"/>
      <c r="Q219" s="328">
        <f t="shared" si="3"/>
        <v>6.81</v>
      </c>
      <c r="R219" s="141"/>
      <c r="S219" s="141"/>
    </row>
    <row r="220" spans="1:19" customFormat="1" ht="15" customHeight="1" x14ac:dyDescent="0.2">
      <c r="A220" s="4" t="s">
        <v>12512</v>
      </c>
      <c r="B220" s="5">
        <v>1056150808</v>
      </c>
      <c r="C220" s="4" t="s">
        <v>24</v>
      </c>
      <c r="D220" s="4" t="s">
        <v>25</v>
      </c>
      <c r="E220" s="4">
        <v>0.3</v>
      </c>
      <c r="F220" s="6">
        <v>21767.43</v>
      </c>
      <c r="G220" s="6">
        <v>21790</v>
      </c>
      <c r="H220" s="4"/>
      <c r="I220" s="4" t="s">
        <v>12511</v>
      </c>
      <c r="J220" s="6">
        <v>21789.33</v>
      </c>
      <c r="K220" s="6">
        <v>-0.21</v>
      </c>
      <c r="L220" s="6">
        <v>0</v>
      </c>
      <c r="M220" s="287">
        <v>6.57</v>
      </c>
      <c r="N220" s="287"/>
      <c r="O220" s="287"/>
      <c r="P220" s="6"/>
      <c r="Q220" s="327">
        <f t="shared" si="3"/>
        <v>6.36</v>
      </c>
      <c r="R220" s="141"/>
      <c r="S220" s="141"/>
    </row>
    <row r="221" spans="1:19" customFormat="1" ht="15" customHeight="1" x14ac:dyDescent="0.2">
      <c r="A221" s="1" t="s">
        <v>12513</v>
      </c>
      <c r="B221" s="2">
        <v>1056175906</v>
      </c>
      <c r="C221" s="1" t="s">
        <v>24</v>
      </c>
      <c r="D221" s="1" t="s">
        <v>25</v>
      </c>
      <c r="E221" s="1">
        <v>0.3</v>
      </c>
      <c r="F221" s="3">
        <v>21843.18</v>
      </c>
      <c r="G221" s="3">
        <v>21620</v>
      </c>
      <c r="H221" s="3">
        <v>21870</v>
      </c>
      <c r="I221" s="1" t="s">
        <v>12514</v>
      </c>
      <c r="J221" s="3">
        <v>21617.83</v>
      </c>
      <c r="K221" s="3">
        <v>-0.21</v>
      </c>
      <c r="L221" s="3">
        <v>0</v>
      </c>
      <c r="M221" s="286">
        <v>-67.61</v>
      </c>
      <c r="N221" s="286"/>
      <c r="O221" s="286"/>
      <c r="P221" s="3"/>
      <c r="Q221" s="328">
        <f t="shared" si="3"/>
        <v>-67.819999999999993</v>
      </c>
      <c r="R221" s="141"/>
      <c r="S221" s="141"/>
    </row>
    <row r="222" spans="1:19" customFormat="1" ht="15" customHeight="1" x14ac:dyDescent="0.2">
      <c r="A222" s="4" t="s">
        <v>12513</v>
      </c>
      <c r="B222" s="5">
        <v>1056175907</v>
      </c>
      <c r="C222" s="4" t="s">
        <v>24</v>
      </c>
      <c r="D222" s="4" t="s">
        <v>25</v>
      </c>
      <c r="E222" s="4">
        <v>0.3</v>
      </c>
      <c r="F222" s="6">
        <v>21843.68</v>
      </c>
      <c r="G222" s="6">
        <v>21600</v>
      </c>
      <c r="H222" s="6">
        <v>21860</v>
      </c>
      <c r="I222" s="4" t="s">
        <v>12515</v>
      </c>
      <c r="J222" s="6">
        <v>21599.83</v>
      </c>
      <c r="K222" s="6">
        <v>-0.21</v>
      </c>
      <c r="L222" s="6">
        <v>0</v>
      </c>
      <c r="M222" s="287">
        <v>-73.16</v>
      </c>
      <c r="N222" s="287"/>
      <c r="O222" s="287"/>
      <c r="P222" s="6"/>
      <c r="Q222" s="327">
        <f t="shared" si="3"/>
        <v>-73.36999999999999</v>
      </c>
      <c r="R222" s="141"/>
      <c r="S222" s="141"/>
    </row>
    <row r="223" spans="1:19" customFormat="1" ht="15" customHeight="1" x14ac:dyDescent="0.2">
      <c r="A223" s="1" t="s">
        <v>12516</v>
      </c>
      <c r="B223" s="2">
        <v>1056188157</v>
      </c>
      <c r="C223" s="1" t="s">
        <v>9489</v>
      </c>
      <c r="D223" s="1" t="s">
        <v>25</v>
      </c>
      <c r="E223" s="1">
        <v>0.03</v>
      </c>
      <c r="F223" s="3">
        <v>2809.1</v>
      </c>
      <c r="G223" s="3">
        <v>2814</v>
      </c>
      <c r="H223" s="3">
        <v>2819</v>
      </c>
      <c r="I223" s="1" t="s">
        <v>12517</v>
      </c>
      <c r="J223" s="3">
        <v>2813.85</v>
      </c>
      <c r="K223" s="3">
        <v>-0.45</v>
      </c>
      <c r="L223" s="3">
        <v>0</v>
      </c>
      <c r="M223" s="286">
        <v>14.25</v>
      </c>
      <c r="N223" s="286"/>
      <c r="O223" s="286"/>
      <c r="P223" s="3"/>
      <c r="Q223" s="327">
        <f t="shared" si="3"/>
        <v>13.8</v>
      </c>
      <c r="R223" s="141"/>
      <c r="S223" s="141"/>
    </row>
    <row r="224" spans="1:19" customFormat="1" ht="15" customHeight="1" x14ac:dyDescent="0.2">
      <c r="A224" s="4" t="s">
        <v>12516</v>
      </c>
      <c r="B224" s="5">
        <v>1056188158</v>
      </c>
      <c r="C224" s="4" t="s">
        <v>9489</v>
      </c>
      <c r="D224" s="4" t="s">
        <v>25</v>
      </c>
      <c r="E224" s="4">
        <v>0.03</v>
      </c>
      <c r="F224" s="6">
        <v>2809.1</v>
      </c>
      <c r="G224" s="6">
        <v>2811.5</v>
      </c>
      <c r="H224" s="6">
        <v>2820</v>
      </c>
      <c r="I224" s="4" t="s">
        <v>12518</v>
      </c>
      <c r="J224" s="6">
        <v>2811.13</v>
      </c>
      <c r="K224" s="6">
        <v>-0.45</v>
      </c>
      <c r="L224" s="6">
        <v>0</v>
      </c>
      <c r="M224" s="287">
        <v>6.09</v>
      </c>
      <c r="N224" s="287"/>
      <c r="O224" s="287"/>
      <c r="P224" s="6"/>
      <c r="Q224" s="328">
        <f t="shared" si="3"/>
        <v>5.64</v>
      </c>
      <c r="R224" s="141"/>
      <c r="S224" s="141"/>
    </row>
    <row r="225" spans="1:19" customFormat="1" ht="15" customHeight="1" x14ac:dyDescent="0.2">
      <c r="A225" s="1" t="s">
        <v>12519</v>
      </c>
      <c r="B225" s="2">
        <v>1056182344</v>
      </c>
      <c r="C225" s="1" t="s">
        <v>24</v>
      </c>
      <c r="D225" s="1" t="s">
        <v>25</v>
      </c>
      <c r="E225" s="1">
        <v>0.3</v>
      </c>
      <c r="F225" s="3">
        <v>21700.93</v>
      </c>
      <c r="G225" s="3">
        <v>21610</v>
      </c>
      <c r="H225" s="3">
        <v>21830</v>
      </c>
      <c r="I225" s="1" t="s">
        <v>12520</v>
      </c>
      <c r="J225" s="3">
        <v>21606.83</v>
      </c>
      <c r="K225" s="3">
        <v>-0.21</v>
      </c>
      <c r="L225" s="3">
        <v>0</v>
      </c>
      <c r="M225" s="286">
        <v>-28.23</v>
      </c>
      <c r="N225" s="286"/>
      <c r="O225" s="286"/>
      <c r="P225" s="3"/>
      <c r="Q225" s="327">
        <f t="shared" si="3"/>
        <v>-28.44</v>
      </c>
      <c r="R225" s="141"/>
      <c r="S225" s="141"/>
    </row>
    <row r="226" spans="1:19" customFormat="1" ht="15" customHeight="1" thickBot="1" x14ac:dyDescent="0.25">
      <c r="A226" s="42" t="s">
        <v>12519</v>
      </c>
      <c r="B226" s="68">
        <v>1056182156</v>
      </c>
      <c r="C226" s="42" t="s">
        <v>24</v>
      </c>
      <c r="D226" s="42" t="s">
        <v>25</v>
      </c>
      <c r="E226" s="42">
        <v>0.3</v>
      </c>
      <c r="F226" s="43">
        <v>21700.93</v>
      </c>
      <c r="G226" s="43">
        <v>21610</v>
      </c>
      <c r="H226" s="43">
        <v>21800</v>
      </c>
      <c r="I226" s="42" t="s">
        <v>12520</v>
      </c>
      <c r="J226" s="43">
        <v>21606.83</v>
      </c>
      <c r="K226" s="43">
        <v>-0.21</v>
      </c>
      <c r="L226" s="43">
        <v>0</v>
      </c>
      <c r="M226" s="291">
        <v>-28.23</v>
      </c>
      <c r="N226" s="291"/>
      <c r="O226" s="291"/>
      <c r="P226" s="6"/>
      <c r="Q226" s="328">
        <f t="shared" si="3"/>
        <v>-28.44</v>
      </c>
      <c r="R226" s="141"/>
      <c r="S226" s="141"/>
    </row>
    <row r="227" spans="1:19" customFormat="1" ht="15" customHeight="1" thickTop="1" x14ac:dyDescent="0.2">
      <c r="A227" s="1" t="s">
        <v>12521</v>
      </c>
      <c r="B227" s="2">
        <v>1056407631</v>
      </c>
      <c r="C227" s="1" t="s">
        <v>24</v>
      </c>
      <c r="D227" s="1" t="s">
        <v>21</v>
      </c>
      <c r="E227" s="1">
        <v>0.3</v>
      </c>
      <c r="F227" s="3">
        <v>21084.080000000002</v>
      </c>
      <c r="G227" s="3">
        <v>21070.21</v>
      </c>
      <c r="H227" s="3">
        <v>21048.45</v>
      </c>
      <c r="I227" s="1" t="s">
        <v>12522</v>
      </c>
      <c r="J227" s="3">
        <v>21070.68</v>
      </c>
      <c r="K227" s="3">
        <v>-0.21</v>
      </c>
      <c r="L227" s="3">
        <v>0</v>
      </c>
      <c r="M227" s="286">
        <v>4.0199999999999996</v>
      </c>
      <c r="N227" s="286"/>
      <c r="O227" s="286"/>
      <c r="P227" s="3"/>
      <c r="Q227" s="327">
        <f t="shared" si="3"/>
        <v>3.8099999999999996</v>
      </c>
      <c r="R227" s="141"/>
      <c r="S227" s="141"/>
    </row>
    <row r="228" spans="1:19" customFormat="1" ht="15" customHeight="1" x14ac:dyDescent="0.2">
      <c r="A228" s="4" t="s">
        <v>12521</v>
      </c>
      <c r="B228" s="5">
        <v>1056407632</v>
      </c>
      <c r="C228" s="4" t="s">
        <v>24</v>
      </c>
      <c r="D228" s="4" t="s">
        <v>21</v>
      </c>
      <c r="E228" s="4">
        <v>0.3</v>
      </c>
      <c r="F228" s="6">
        <v>21084.080000000002</v>
      </c>
      <c r="G228" s="6">
        <v>21072</v>
      </c>
      <c r="H228" s="4"/>
      <c r="I228" s="4" t="s">
        <v>12523</v>
      </c>
      <c r="J228" s="6">
        <v>21071.43</v>
      </c>
      <c r="K228" s="6">
        <v>-0.21</v>
      </c>
      <c r="L228" s="6">
        <v>0</v>
      </c>
      <c r="M228" s="287">
        <v>3.8</v>
      </c>
      <c r="N228" s="287"/>
      <c r="O228" s="287"/>
      <c r="P228" s="6"/>
      <c r="Q228" s="327">
        <f t="shared" si="3"/>
        <v>3.59</v>
      </c>
      <c r="R228" s="141"/>
      <c r="S228" s="141"/>
    </row>
    <row r="229" spans="1:19" customFormat="1" ht="15" customHeight="1" x14ac:dyDescent="0.2">
      <c r="A229" s="1" t="s">
        <v>12524</v>
      </c>
      <c r="B229" s="2">
        <v>1056407650</v>
      </c>
      <c r="C229" s="1" t="s">
        <v>9489</v>
      </c>
      <c r="D229" s="1" t="s">
        <v>21</v>
      </c>
      <c r="E229" s="1">
        <v>0.03</v>
      </c>
      <c r="F229" s="3">
        <v>2795.17</v>
      </c>
      <c r="G229" s="3">
        <v>2818</v>
      </c>
      <c r="H229" s="1"/>
      <c r="I229" s="1" t="s">
        <v>12525</v>
      </c>
      <c r="J229" s="3">
        <v>2818.03</v>
      </c>
      <c r="K229" s="3">
        <v>-0.45</v>
      </c>
      <c r="L229" s="3">
        <v>0</v>
      </c>
      <c r="M229" s="286">
        <v>-68.58</v>
      </c>
      <c r="N229" s="286"/>
      <c r="O229" s="286"/>
      <c r="P229" s="3"/>
      <c r="Q229" s="328">
        <f t="shared" si="3"/>
        <v>-69.03</v>
      </c>
      <c r="R229" s="141"/>
      <c r="S229" s="141"/>
    </row>
    <row r="230" spans="1:19" customFormat="1" ht="15" customHeight="1" x14ac:dyDescent="0.2">
      <c r="A230" s="4" t="s">
        <v>12524</v>
      </c>
      <c r="B230" s="5">
        <v>1056407651</v>
      </c>
      <c r="C230" s="4" t="s">
        <v>9489</v>
      </c>
      <c r="D230" s="4" t="s">
        <v>21</v>
      </c>
      <c r="E230" s="4">
        <v>0.03</v>
      </c>
      <c r="F230" s="6">
        <v>2795.17</v>
      </c>
      <c r="G230" s="6">
        <v>2817.58</v>
      </c>
      <c r="H230" s="6">
        <v>2789</v>
      </c>
      <c r="I230" s="4" t="s">
        <v>12526</v>
      </c>
      <c r="J230" s="6">
        <v>2817.86</v>
      </c>
      <c r="K230" s="6">
        <v>-0.45</v>
      </c>
      <c r="L230" s="6">
        <v>0</v>
      </c>
      <c r="M230" s="287">
        <v>-68.069999999999993</v>
      </c>
      <c r="N230" s="287"/>
      <c r="O230" s="287"/>
      <c r="P230" s="6"/>
      <c r="Q230" s="327">
        <f t="shared" si="3"/>
        <v>-68.52</v>
      </c>
      <c r="R230" s="141"/>
      <c r="S230" s="141"/>
    </row>
    <row r="231" spans="1:19" customFormat="1" ht="15" customHeight="1" x14ac:dyDescent="0.2">
      <c r="A231" s="1" t="s">
        <v>12527</v>
      </c>
      <c r="B231" s="2">
        <v>1056434948</v>
      </c>
      <c r="C231" s="1" t="s">
        <v>9489</v>
      </c>
      <c r="D231" s="1" t="s">
        <v>21</v>
      </c>
      <c r="E231" s="1">
        <v>0.03</v>
      </c>
      <c r="F231" s="3">
        <v>2810.68</v>
      </c>
      <c r="G231" s="3">
        <v>2810</v>
      </c>
      <c r="H231" s="3">
        <v>2800</v>
      </c>
      <c r="I231" s="1" t="s">
        <v>12528</v>
      </c>
      <c r="J231" s="3">
        <v>2810.07</v>
      </c>
      <c r="K231" s="3">
        <v>-0.45</v>
      </c>
      <c r="L231" s="3">
        <v>0</v>
      </c>
      <c r="M231" s="286">
        <v>1.83</v>
      </c>
      <c r="N231" s="286"/>
      <c r="O231" s="286"/>
      <c r="P231" s="3"/>
      <c r="Q231" s="328">
        <f t="shared" si="3"/>
        <v>1.3800000000000001</v>
      </c>
      <c r="R231" s="141"/>
      <c r="S231" s="141"/>
    </row>
    <row r="232" spans="1:19" customFormat="1" ht="15" customHeight="1" x14ac:dyDescent="0.2">
      <c r="A232" s="4" t="s">
        <v>12529</v>
      </c>
      <c r="B232" s="5">
        <v>1056477059</v>
      </c>
      <c r="C232" s="4" t="s">
        <v>24</v>
      </c>
      <c r="D232" s="4" t="s">
        <v>21</v>
      </c>
      <c r="E232" s="4">
        <v>0.3</v>
      </c>
      <c r="F232" s="6">
        <v>21113.08</v>
      </c>
      <c r="G232" s="6">
        <v>21076.68</v>
      </c>
      <c r="H232" s="6">
        <v>21012.03</v>
      </c>
      <c r="I232" s="4" t="s">
        <v>12530</v>
      </c>
      <c r="J232" s="6">
        <v>21078.98</v>
      </c>
      <c r="K232" s="6">
        <v>-0.21</v>
      </c>
      <c r="L232" s="6">
        <v>0</v>
      </c>
      <c r="M232" s="287">
        <v>10.23</v>
      </c>
      <c r="N232" s="287"/>
      <c r="O232" s="287"/>
      <c r="P232" s="6"/>
      <c r="Q232" s="327">
        <f t="shared" si="3"/>
        <v>10.02</v>
      </c>
      <c r="R232" s="141"/>
      <c r="S232" s="141"/>
    </row>
    <row r="233" spans="1:19" customFormat="1" ht="15" customHeight="1" x14ac:dyDescent="0.2">
      <c r="A233" s="1" t="s">
        <v>12531</v>
      </c>
      <c r="B233" s="2">
        <v>1056477067</v>
      </c>
      <c r="C233" s="1" t="s">
        <v>24</v>
      </c>
      <c r="D233" s="1" t="s">
        <v>21</v>
      </c>
      <c r="E233" s="1">
        <v>0.3</v>
      </c>
      <c r="F233" s="3">
        <v>21111.58</v>
      </c>
      <c r="G233" s="3">
        <v>21079.48</v>
      </c>
      <c r="H233" s="1"/>
      <c r="I233" s="1" t="s">
        <v>12530</v>
      </c>
      <c r="J233" s="3">
        <v>21078.98</v>
      </c>
      <c r="K233" s="3">
        <v>-0.21</v>
      </c>
      <c r="L233" s="3">
        <v>0</v>
      </c>
      <c r="M233" s="286">
        <v>9.7799999999999994</v>
      </c>
      <c r="N233" s="286"/>
      <c r="O233" s="286"/>
      <c r="P233" s="3"/>
      <c r="Q233" s="327">
        <f t="shared" si="3"/>
        <v>9.5699999999999985</v>
      </c>
      <c r="R233" s="141"/>
      <c r="S233" s="141"/>
    </row>
    <row r="234" spans="1:19" customFormat="1" ht="15" customHeight="1" x14ac:dyDescent="0.2">
      <c r="A234" s="4" t="s">
        <v>12532</v>
      </c>
      <c r="B234" s="5">
        <v>1056484409</v>
      </c>
      <c r="C234" s="4" t="s">
        <v>71</v>
      </c>
      <c r="D234" s="4" t="s">
        <v>25</v>
      </c>
      <c r="E234" s="4">
        <v>0.3</v>
      </c>
      <c r="F234" s="10">
        <v>73.822000000000003</v>
      </c>
      <c r="G234" s="10">
        <v>73.3</v>
      </c>
      <c r="H234" s="4"/>
      <c r="I234" s="4" t="s">
        <v>12533</v>
      </c>
      <c r="J234" s="10">
        <v>73.311000000000007</v>
      </c>
      <c r="K234" s="6">
        <v>-0.6</v>
      </c>
      <c r="L234" s="6">
        <v>0</v>
      </c>
      <c r="M234" s="287">
        <v>-15.33</v>
      </c>
      <c r="N234" s="287"/>
      <c r="O234" s="287"/>
      <c r="P234" s="6"/>
      <c r="Q234" s="328">
        <f t="shared" si="3"/>
        <v>-15.93</v>
      </c>
      <c r="R234" s="141"/>
      <c r="S234" s="141"/>
    </row>
    <row r="235" spans="1:19" customFormat="1" ht="15" customHeight="1" x14ac:dyDescent="0.2">
      <c r="A235" s="1" t="s">
        <v>12534</v>
      </c>
      <c r="B235" s="2">
        <v>1056484411</v>
      </c>
      <c r="C235" s="1" t="s">
        <v>71</v>
      </c>
      <c r="D235" s="1" t="s">
        <v>25</v>
      </c>
      <c r="E235" s="1">
        <v>0.3</v>
      </c>
      <c r="F235" s="7">
        <v>73.811999999999998</v>
      </c>
      <c r="G235" s="7">
        <v>73.3</v>
      </c>
      <c r="H235" s="1"/>
      <c r="I235" s="1" t="s">
        <v>12533</v>
      </c>
      <c r="J235" s="7">
        <v>73.311000000000007</v>
      </c>
      <c r="K235" s="3">
        <v>-0.6</v>
      </c>
      <c r="L235" s="3">
        <v>0</v>
      </c>
      <c r="M235" s="286">
        <v>-15.03</v>
      </c>
      <c r="N235" s="286"/>
      <c r="O235" s="286"/>
      <c r="P235" s="3"/>
      <c r="Q235" s="327">
        <f t="shared" si="3"/>
        <v>-15.629999999999999</v>
      </c>
      <c r="R235" s="141"/>
      <c r="S235" s="141"/>
    </row>
    <row r="236" spans="1:19" customFormat="1" ht="15" customHeight="1" x14ac:dyDescent="0.2">
      <c r="A236" s="4" t="s">
        <v>12535</v>
      </c>
      <c r="B236" s="5">
        <v>1056504596</v>
      </c>
      <c r="C236" s="4" t="s">
        <v>71</v>
      </c>
      <c r="D236" s="4" t="s">
        <v>21</v>
      </c>
      <c r="E236" s="4">
        <v>0.3</v>
      </c>
      <c r="F236" s="10">
        <v>72.960999999999999</v>
      </c>
      <c r="G236" s="10">
        <v>72.92</v>
      </c>
      <c r="H236" s="10">
        <v>72.8</v>
      </c>
      <c r="I236" s="4" t="s">
        <v>12536</v>
      </c>
      <c r="J236" s="10">
        <v>72.926000000000002</v>
      </c>
      <c r="K236" s="6">
        <v>-0.6</v>
      </c>
      <c r="L236" s="6">
        <v>0</v>
      </c>
      <c r="M236" s="287">
        <v>1.05</v>
      </c>
      <c r="N236" s="287"/>
      <c r="O236" s="287"/>
      <c r="P236" s="6"/>
      <c r="Q236" s="328">
        <f t="shared" si="3"/>
        <v>0.45000000000000007</v>
      </c>
      <c r="R236" s="141"/>
      <c r="S236" s="141"/>
    </row>
    <row r="237" spans="1:19" customFormat="1" ht="15" customHeight="1" x14ac:dyDescent="0.2">
      <c r="A237" s="1" t="s">
        <v>12535</v>
      </c>
      <c r="B237" s="2">
        <v>1056504600</v>
      </c>
      <c r="C237" s="1" t="s">
        <v>71</v>
      </c>
      <c r="D237" s="1" t="s">
        <v>21</v>
      </c>
      <c r="E237" s="1">
        <v>0.3</v>
      </c>
      <c r="F237" s="7">
        <v>72.960999999999999</v>
      </c>
      <c r="G237" s="7">
        <v>74.099999999999994</v>
      </c>
      <c r="H237" s="7">
        <v>72.849999999999994</v>
      </c>
      <c r="I237" s="1" t="s">
        <v>12537</v>
      </c>
      <c r="J237" s="7">
        <v>72.846999999999994</v>
      </c>
      <c r="K237" s="3">
        <v>-0.6</v>
      </c>
      <c r="L237" s="3">
        <v>0</v>
      </c>
      <c r="M237" s="286">
        <v>3.42</v>
      </c>
      <c r="N237" s="286"/>
      <c r="O237" s="286"/>
      <c r="P237" s="3"/>
      <c r="Q237" s="327">
        <f t="shared" si="3"/>
        <v>2.82</v>
      </c>
      <c r="R237" s="141"/>
      <c r="S237" s="141"/>
    </row>
    <row r="238" spans="1:19" customFormat="1" ht="15" customHeight="1" x14ac:dyDescent="0.2">
      <c r="A238" s="4" t="s">
        <v>12538</v>
      </c>
      <c r="B238" s="5">
        <v>1056507006</v>
      </c>
      <c r="C238" s="4" t="s">
        <v>9489</v>
      </c>
      <c r="D238" s="4" t="s">
        <v>25</v>
      </c>
      <c r="E238" s="4">
        <v>0.03</v>
      </c>
      <c r="F238" s="6">
        <v>2824.38</v>
      </c>
      <c r="G238" s="6">
        <v>2820.22</v>
      </c>
      <c r="H238" s="6">
        <v>2826.95</v>
      </c>
      <c r="I238" s="4" t="s">
        <v>12539</v>
      </c>
      <c r="J238" s="6">
        <v>2821.43</v>
      </c>
      <c r="K238" s="6">
        <v>-0.45</v>
      </c>
      <c r="L238" s="6">
        <v>0</v>
      </c>
      <c r="M238" s="287">
        <v>-8.85</v>
      </c>
      <c r="N238" s="287"/>
      <c r="O238" s="287"/>
      <c r="P238" s="6"/>
      <c r="Q238" s="327">
        <f t="shared" si="3"/>
        <v>-9.2999999999999989</v>
      </c>
      <c r="R238" s="141"/>
      <c r="S238" s="141"/>
    </row>
    <row r="239" spans="1:19" customFormat="1" ht="15" customHeight="1" thickBot="1" x14ac:dyDescent="0.25">
      <c r="A239" s="20" t="s">
        <v>12538</v>
      </c>
      <c r="B239" s="21">
        <v>1056507008</v>
      </c>
      <c r="C239" s="20" t="s">
        <v>9489</v>
      </c>
      <c r="D239" s="20" t="s">
        <v>25</v>
      </c>
      <c r="E239" s="20">
        <v>0.03</v>
      </c>
      <c r="F239" s="22">
        <v>2824.4</v>
      </c>
      <c r="G239" s="22">
        <v>2821.51</v>
      </c>
      <c r="H239" s="22">
        <v>2829.14</v>
      </c>
      <c r="I239" s="20" t="s">
        <v>12540</v>
      </c>
      <c r="J239" s="22">
        <v>2821.33</v>
      </c>
      <c r="K239" s="22">
        <v>-0.45</v>
      </c>
      <c r="L239" s="22">
        <v>0</v>
      </c>
      <c r="M239" s="289">
        <v>-9.2100000000000009</v>
      </c>
      <c r="N239" s="289"/>
      <c r="O239" s="289"/>
      <c r="P239" s="3"/>
      <c r="Q239" s="328">
        <f t="shared" si="3"/>
        <v>-9.66</v>
      </c>
      <c r="R239" s="141"/>
      <c r="S239" s="141"/>
    </row>
    <row r="240" spans="1:19" customFormat="1" ht="15" customHeight="1" x14ac:dyDescent="0.2">
      <c r="A240" s="4" t="s">
        <v>12541</v>
      </c>
      <c r="B240" s="5">
        <v>1056597654</v>
      </c>
      <c r="C240" s="4" t="s">
        <v>24</v>
      </c>
      <c r="D240" s="4" t="s">
        <v>25</v>
      </c>
      <c r="E240" s="4">
        <v>0.3</v>
      </c>
      <c r="F240" s="6">
        <v>21310.58</v>
      </c>
      <c r="G240" s="6">
        <v>21321</v>
      </c>
      <c r="H240" s="4"/>
      <c r="I240" s="4" t="s">
        <v>12542</v>
      </c>
      <c r="J240" s="6">
        <v>21319.58</v>
      </c>
      <c r="K240" s="6">
        <v>-0.21</v>
      </c>
      <c r="L240" s="6">
        <v>0</v>
      </c>
      <c r="M240" s="287">
        <v>2.7</v>
      </c>
      <c r="N240" s="287"/>
      <c r="O240" s="287"/>
      <c r="P240" s="6"/>
      <c r="Q240" s="327">
        <f t="shared" si="3"/>
        <v>2.4900000000000002</v>
      </c>
      <c r="R240" s="141"/>
      <c r="S240" s="141"/>
    </row>
    <row r="241" spans="1:19" customFormat="1" ht="15" customHeight="1" x14ac:dyDescent="0.2">
      <c r="A241" s="1" t="s">
        <v>12543</v>
      </c>
      <c r="B241" s="2">
        <v>1056597662</v>
      </c>
      <c r="C241" s="1" t="s">
        <v>24</v>
      </c>
      <c r="D241" s="1" t="s">
        <v>25</v>
      </c>
      <c r="E241" s="1">
        <v>0.3</v>
      </c>
      <c r="F241" s="3">
        <v>21310.58</v>
      </c>
      <c r="G241" s="3">
        <v>21321</v>
      </c>
      <c r="H241" s="1"/>
      <c r="I241" s="1" t="s">
        <v>12542</v>
      </c>
      <c r="J241" s="3">
        <v>21319.83</v>
      </c>
      <c r="K241" s="3">
        <v>-0.21</v>
      </c>
      <c r="L241" s="3">
        <v>0</v>
      </c>
      <c r="M241" s="286">
        <v>2.78</v>
      </c>
      <c r="N241" s="286"/>
      <c r="O241" s="286"/>
      <c r="P241" s="3"/>
      <c r="Q241" s="328">
        <f t="shared" si="3"/>
        <v>2.57</v>
      </c>
      <c r="R241" s="141"/>
      <c r="S241" s="141"/>
    </row>
    <row r="242" spans="1:19" customFormat="1" ht="15" customHeight="1" x14ac:dyDescent="0.2">
      <c r="A242" s="4" t="s">
        <v>12544</v>
      </c>
      <c r="B242" s="5">
        <v>1056607488</v>
      </c>
      <c r="C242" s="4" t="s">
        <v>9489</v>
      </c>
      <c r="D242" s="4" t="s">
        <v>25</v>
      </c>
      <c r="E242" s="4">
        <v>0.03</v>
      </c>
      <c r="F242" s="6">
        <v>2814.61</v>
      </c>
      <c r="G242" s="6">
        <v>2816</v>
      </c>
      <c r="H242" s="4"/>
      <c r="I242" s="4" t="s">
        <v>12545</v>
      </c>
      <c r="J242" s="6">
        <v>2815.98</v>
      </c>
      <c r="K242" s="6">
        <v>-0.45</v>
      </c>
      <c r="L242" s="6">
        <v>0</v>
      </c>
      <c r="M242" s="287">
        <v>4.1100000000000003</v>
      </c>
      <c r="N242" s="287"/>
      <c r="O242" s="287"/>
      <c r="P242" s="6"/>
      <c r="Q242" s="327">
        <f t="shared" si="3"/>
        <v>3.66</v>
      </c>
      <c r="R242" s="141"/>
      <c r="S242" s="141"/>
    </row>
    <row r="243" spans="1:19" customFormat="1" ht="15" customHeight="1" x14ac:dyDescent="0.2">
      <c r="A243" s="1" t="s">
        <v>12544</v>
      </c>
      <c r="B243" s="2">
        <v>1056607492</v>
      </c>
      <c r="C243" s="1" t="s">
        <v>9489</v>
      </c>
      <c r="D243" s="1" t="s">
        <v>25</v>
      </c>
      <c r="E243" s="1">
        <v>0.03</v>
      </c>
      <c r="F243" s="3">
        <v>2814.71</v>
      </c>
      <c r="G243" s="3">
        <v>2816</v>
      </c>
      <c r="H243" s="1"/>
      <c r="I243" s="1" t="s">
        <v>12546</v>
      </c>
      <c r="J243" s="3">
        <v>2816.03</v>
      </c>
      <c r="K243" s="3">
        <v>-0.45</v>
      </c>
      <c r="L243" s="3">
        <v>0</v>
      </c>
      <c r="M243" s="286">
        <v>3.96</v>
      </c>
      <c r="N243" s="286"/>
      <c r="O243" s="286"/>
      <c r="P243" s="3"/>
      <c r="Q243" s="327">
        <f t="shared" si="3"/>
        <v>3.51</v>
      </c>
      <c r="R243" s="141"/>
      <c r="S243" s="141"/>
    </row>
    <row r="244" spans="1:19" customFormat="1" ht="15" customHeight="1" x14ac:dyDescent="0.2">
      <c r="A244" s="4" t="s">
        <v>12547</v>
      </c>
      <c r="B244" s="5">
        <v>1056622489</v>
      </c>
      <c r="C244" s="4" t="s">
        <v>76</v>
      </c>
      <c r="D244" s="4" t="s">
        <v>25</v>
      </c>
      <c r="E244" s="4">
        <v>0.03</v>
      </c>
      <c r="F244" s="10">
        <v>155.34700000000001</v>
      </c>
      <c r="G244" s="10">
        <v>154.55099999999999</v>
      </c>
      <c r="H244" s="10">
        <v>155.45500000000001</v>
      </c>
      <c r="I244" s="4" t="s">
        <v>12548</v>
      </c>
      <c r="J244" s="10">
        <v>154.553</v>
      </c>
      <c r="K244" s="6">
        <v>-0.45</v>
      </c>
      <c r="L244" s="6">
        <v>0</v>
      </c>
      <c r="M244" s="287">
        <v>-15.41</v>
      </c>
      <c r="N244" s="287"/>
      <c r="O244" s="287"/>
      <c r="P244" s="6"/>
      <c r="Q244" s="328">
        <f t="shared" si="3"/>
        <v>-15.86</v>
      </c>
      <c r="R244" s="141"/>
      <c r="S244" s="141"/>
    </row>
    <row r="245" spans="1:19" customFormat="1" ht="15" customHeight="1" x14ac:dyDescent="0.2">
      <c r="A245" s="1" t="s">
        <v>12547</v>
      </c>
      <c r="B245" s="2">
        <v>1056622491</v>
      </c>
      <c r="C245" s="1" t="s">
        <v>76</v>
      </c>
      <c r="D245" s="1" t="s">
        <v>25</v>
      </c>
      <c r="E245" s="1">
        <v>0.03</v>
      </c>
      <c r="F245" s="7">
        <v>155.35</v>
      </c>
      <c r="G245" s="7">
        <v>154.55699999999999</v>
      </c>
      <c r="H245" s="7">
        <v>155.55000000000001</v>
      </c>
      <c r="I245" s="1" t="s">
        <v>12549</v>
      </c>
      <c r="J245" s="7">
        <v>154.55699999999999</v>
      </c>
      <c r="K245" s="3">
        <v>-0.45</v>
      </c>
      <c r="L245" s="3">
        <v>0</v>
      </c>
      <c r="M245" s="286">
        <v>-15.39</v>
      </c>
      <c r="N245" s="286"/>
      <c r="O245" s="286"/>
      <c r="P245" s="3"/>
      <c r="Q245" s="327">
        <f t="shared" si="3"/>
        <v>-15.84</v>
      </c>
      <c r="R245" s="141"/>
      <c r="S245" s="141"/>
    </row>
    <row r="246" spans="1:19" customFormat="1" ht="15" customHeight="1" x14ac:dyDescent="0.2">
      <c r="A246" s="4" t="s">
        <v>12550</v>
      </c>
      <c r="B246" s="5">
        <v>1056622514</v>
      </c>
      <c r="C246" s="4" t="s">
        <v>24</v>
      </c>
      <c r="D246" s="4" t="s">
        <v>21</v>
      </c>
      <c r="E246" s="4">
        <v>0.3</v>
      </c>
      <c r="F246" s="6">
        <v>21267.98</v>
      </c>
      <c r="G246" s="6">
        <v>21450</v>
      </c>
      <c r="H246" s="6">
        <v>21220</v>
      </c>
      <c r="I246" s="4" t="s">
        <v>12551</v>
      </c>
      <c r="J246" s="6">
        <v>21428.33</v>
      </c>
      <c r="K246" s="6">
        <v>-0.21</v>
      </c>
      <c r="L246" s="6">
        <v>0</v>
      </c>
      <c r="M246" s="287">
        <v>-48.11</v>
      </c>
      <c r="N246" s="287"/>
      <c r="O246" s="287"/>
      <c r="P246" s="6"/>
      <c r="Q246" s="328">
        <f t="shared" si="3"/>
        <v>-48.32</v>
      </c>
      <c r="R246" s="141"/>
      <c r="S246" s="141"/>
    </row>
    <row r="247" spans="1:19" customFormat="1" ht="15" customHeight="1" x14ac:dyDescent="0.2">
      <c r="A247" s="1" t="s">
        <v>12552</v>
      </c>
      <c r="B247" s="2">
        <v>1056622517</v>
      </c>
      <c r="C247" s="1" t="s">
        <v>24</v>
      </c>
      <c r="D247" s="1" t="s">
        <v>21</v>
      </c>
      <c r="E247" s="1">
        <v>0.3</v>
      </c>
      <c r="F247" s="3">
        <v>21267.83</v>
      </c>
      <c r="G247" s="3">
        <v>21450</v>
      </c>
      <c r="H247" s="3">
        <v>21180</v>
      </c>
      <c r="I247" s="1" t="s">
        <v>12553</v>
      </c>
      <c r="J247" s="3">
        <v>21421.08</v>
      </c>
      <c r="K247" s="3">
        <v>-0.21</v>
      </c>
      <c r="L247" s="3">
        <v>0</v>
      </c>
      <c r="M247" s="286">
        <v>-45.98</v>
      </c>
      <c r="N247" s="286"/>
      <c r="O247" s="286"/>
      <c r="P247" s="3"/>
      <c r="Q247" s="327">
        <f t="shared" si="3"/>
        <v>-46.19</v>
      </c>
      <c r="R247" s="141"/>
      <c r="S247" s="141"/>
    </row>
    <row r="248" spans="1:19" customFormat="1" ht="15" customHeight="1" x14ac:dyDescent="0.2">
      <c r="A248" s="4" t="s">
        <v>12554</v>
      </c>
      <c r="B248" s="5">
        <v>1056624959</v>
      </c>
      <c r="C248" s="4" t="s">
        <v>71</v>
      </c>
      <c r="D248" s="4" t="s">
        <v>21</v>
      </c>
      <c r="E248" s="4">
        <v>0.3</v>
      </c>
      <c r="F248" s="10">
        <v>72.319999999999993</v>
      </c>
      <c r="G248" s="10">
        <v>72.128</v>
      </c>
      <c r="H248" s="10">
        <v>71.885999999999996</v>
      </c>
      <c r="I248" s="4" t="s">
        <v>12555</v>
      </c>
      <c r="J248" s="10">
        <v>72.131</v>
      </c>
      <c r="K248" s="6">
        <v>-0.6</v>
      </c>
      <c r="L248" s="6">
        <v>0</v>
      </c>
      <c r="M248" s="287">
        <v>5.67</v>
      </c>
      <c r="N248" s="287"/>
      <c r="O248" s="287"/>
      <c r="P248" s="6"/>
      <c r="Q248" s="327">
        <f t="shared" si="3"/>
        <v>5.07</v>
      </c>
      <c r="R248" s="141"/>
      <c r="S248" s="141"/>
    </row>
    <row r="249" spans="1:19" customFormat="1" ht="15" customHeight="1" x14ac:dyDescent="0.2">
      <c r="A249" s="1" t="s">
        <v>12554</v>
      </c>
      <c r="B249" s="2">
        <v>1056624960</v>
      </c>
      <c r="C249" s="1" t="s">
        <v>71</v>
      </c>
      <c r="D249" s="1" t="s">
        <v>21</v>
      </c>
      <c r="E249" s="1">
        <v>0.3</v>
      </c>
      <c r="F249" s="7">
        <v>72.319999999999993</v>
      </c>
      <c r="G249" s="7">
        <v>72.152000000000001</v>
      </c>
      <c r="H249" s="7">
        <v>71.728999999999999</v>
      </c>
      <c r="I249" s="1" t="s">
        <v>12556</v>
      </c>
      <c r="J249" s="7">
        <v>72.161000000000001</v>
      </c>
      <c r="K249" s="3">
        <v>-0.6</v>
      </c>
      <c r="L249" s="3">
        <v>0</v>
      </c>
      <c r="M249" s="286">
        <v>4.7699999999999996</v>
      </c>
      <c r="N249" s="286"/>
      <c r="O249" s="286"/>
      <c r="P249" s="3"/>
      <c r="Q249" s="328">
        <f t="shared" si="3"/>
        <v>4.17</v>
      </c>
      <c r="R249" s="141"/>
      <c r="S249" s="141"/>
    </row>
    <row r="250" spans="1:19" customFormat="1" ht="15" customHeight="1" x14ac:dyDescent="0.2">
      <c r="A250" s="4" t="s">
        <v>12557</v>
      </c>
      <c r="B250" s="5">
        <v>1056666891</v>
      </c>
      <c r="C250" s="4" t="s">
        <v>76</v>
      </c>
      <c r="D250" s="4" t="s">
        <v>25</v>
      </c>
      <c r="E250" s="4">
        <v>0.83</v>
      </c>
      <c r="F250" s="10">
        <v>155.125</v>
      </c>
      <c r="G250" s="4"/>
      <c r="H250" s="4"/>
      <c r="I250" s="4" t="s">
        <v>12558</v>
      </c>
      <c r="J250" s="10">
        <v>155.13200000000001</v>
      </c>
      <c r="K250" s="6">
        <v>-12.45</v>
      </c>
      <c r="L250" s="6">
        <v>0</v>
      </c>
      <c r="M250" s="287">
        <v>3.75</v>
      </c>
      <c r="N250" s="287"/>
      <c r="O250" s="287"/>
      <c r="P250" s="6"/>
      <c r="Q250" s="327">
        <f t="shared" si="3"/>
        <v>-8.6999999999999993</v>
      </c>
      <c r="R250" s="141"/>
      <c r="S250" s="141"/>
    </row>
    <row r="251" spans="1:19" customFormat="1" ht="15" customHeight="1" x14ac:dyDescent="0.2">
      <c r="A251" s="1" t="s">
        <v>12557</v>
      </c>
      <c r="B251" s="2">
        <v>1056666893</v>
      </c>
      <c r="C251" s="1" t="s">
        <v>76</v>
      </c>
      <c r="D251" s="1" t="s">
        <v>25</v>
      </c>
      <c r="E251" s="1">
        <v>0.83</v>
      </c>
      <c r="F251" s="7">
        <v>155.131</v>
      </c>
      <c r="G251" s="1"/>
      <c r="H251" s="1"/>
      <c r="I251" s="1" t="s">
        <v>12559</v>
      </c>
      <c r="J251" s="7">
        <v>155.14699999999999</v>
      </c>
      <c r="K251" s="3">
        <v>-12.45</v>
      </c>
      <c r="L251" s="3">
        <v>0</v>
      </c>
      <c r="M251" s="286">
        <v>8.56</v>
      </c>
      <c r="N251" s="286"/>
      <c r="O251" s="286"/>
      <c r="P251" s="3"/>
      <c r="Q251" s="328">
        <f t="shared" si="3"/>
        <v>-3.8899999999999988</v>
      </c>
      <c r="R251" s="141"/>
      <c r="S251" s="141"/>
    </row>
    <row r="252" spans="1:19" customFormat="1" ht="15" customHeight="1" x14ac:dyDescent="0.2">
      <c r="A252" s="4" t="s">
        <v>12560</v>
      </c>
      <c r="B252" s="5">
        <v>1056667202</v>
      </c>
      <c r="C252" s="4" t="s">
        <v>76</v>
      </c>
      <c r="D252" s="4" t="s">
        <v>25</v>
      </c>
      <c r="E252" s="4">
        <v>0.03</v>
      </c>
      <c r="F252" s="10">
        <v>155.13900000000001</v>
      </c>
      <c r="G252" s="4"/>
      <c r="H252" s="10">
        <v>155.25</v>
      </c>
      <c r="I252" s="4" t="s">
        <v>12561</v>
      </c>
      <c r="J252" s="10">
        <v>154.57300000000001</v>
      </c>
      <c r="K252" s="6">
        <v>-0.45</v>
      </c>
      <c r="L252" s="6">
        <v>0</v>
      </c>
      <c r="M252" s="287">
        <v>-10.99</v>
      </c>
      <c r="N252" s="287"/>
      <c r="O252" s="287"/>
      <c r="P252" s="6"/>
      <c r="Q252" s="327">
        <f t="shared" si="3"/>
        <v>-11.44</v>
      </c>
      <c r="R252" s="141"/>
      <c r="S252" s="141"/>
    </row>
    <row r="253" spans="1:19" customFormat="1" ht="15" customHeight="1" x14ac:dyDescent="0.2">
      <c r="A253" s="1" t="s">
        <v>12560</v>
      </c>
      <c r="B253" s="2">
        <v>1056667203</v>
      </c>
      <c r="C253" s="1" t="s">
        <v>76</v>
      </c>
      <c r="D253" s="1" t="s">
        <v>25</v>
      </c>
      <c r="E253" s="1">
        <v>0.03</v>
      </c>
      <c r="F253" s="7">
        <v>155.13900000000001</v>
      </c>
      <c r="G253" s="1"/>
      <c r="H253" s="7">
        <v>155.30000000000001</v>
      </c>
      <c r="I253" s="1" t="s">
        <v>12562</v>
      </c>
      <c r="J253" s="7">
        <v>154.57300000000001</v>
      </c>
      <c r="K253" s="3">
        <v>-0.45</v>
      </c>
      <c r="L253" s="3">
        <v>0</v>
      </c>
      <c r="M253" s="286">
        <v>-10.99</v>
      </c>
      <c r="N253" s="286"/>
      <c r="O253" s="286"/>
      <c r="P253" s="3"/>
      <c r="Q253" s="327">
        <f t="shared" si="3"/>
        <v>-11.44</v>
      </c>
      <c r="R253" s="141"/>
      <c r="S253" s="141"/>
    </row>
    <row r="254" spans="1:19" customFormat="1" ht="15" customHeight="1" x14ac:dyDescent="0.2">
      <c r="A254" s="4" t="s">
        <v>12563</v>
      </c>
      <c r="B254" s="5">
        <v>1056705629</v>
      </c>
      <c r="C254" s="4" t="s">
        <v>71</v>
      </c>
      <c r="D254" s="4" t="s">
        <v>21</v>
      </c>
      <c r="E254" s="4">
        <v>0.1</v>
      </c>
      <c r="F254" s="10">
        <v>73.06</v>
      </c>
      <c r="G254" s="10">
        <v>72.849999999999994</v>
      </c>
      <c r="H254" s="10">
        <v>72.599999999999994</v>
      </c>
      <c r="I254" s="4" t="s">
        <v>12564</v>
      </c>
      <c r="J254" s="10">
        <v>72.846000000000004</v>
      </c>
      <c r="K254" s="6">
        <v>-0.2</v>
      </c>
      <c r="L254" s="6">
        <v>0</v>
      </c>
      <c r="M254" s="287">
        <v>2.14</v>
      </c>
      <c r="N254" s="287"/>
      <c r="O254" s="287"/>
      <c r="P254" s="6"/>
      <c r="Q254" s="328">
        <f t="shared" si="3"/>
        <v>1.9400000000000002</v>
      </c>
      <c r="R254" s="141"/>
      <c r="S254" s="141"/>
    </row>
    <row r="255" spans="1:19" customFormat="1" ht="15" customHeight="1" thickBot="1" x14ac:dyDescent="0.25">
      <c r="A255" s="20" t="s">
        <v>12563</v>
      </c>
      <c r="B255" s="21">
        <v>1056705631</v>
      </c>
      <c r="C255" s="20" t="s">
        <v>71</v>
      </c>
      <c r="D255" s="20" t="s">
        <v>21</v>
      </c>
      <c r="E255" s="20">
        <v>0.1</v>
      </c>
      <c r="F255" s="37">
        <v>73.06</v>
      </c>
      <c r="G255" s="37">
        <v>72.900000000000006</v>
      </c>
      <c r="H255" s="37">
        <v>72.099999999999994</v>
      </c>
      <c r="I255" s="20" t="s">
        <v>12565</v>
      </c>
      <c r="J255" s="37">
        <v>72.900999999999996</v>
      </c>
      <c r="K255" s="22">
        <v>-0.2</v>
      </c>
      <c r="L255" s="22">
        <v>0</v>
      </c>
      <c r="M255" s="289">
        <v>1.59</v>
      </c>
      <c r="N255" s="289"/>
      <c r="O255" s="289"/>
      <c r="P255" s="3"/>
      <c r="Q255" s="327">
        <f t="shared" si="3"/>
        <v>1.3900000000000001</v>
      </c>
      <c r="R255" s="141"/>
      <c r="S255" s="141"/>
    </row>
    <row r="256" spans="1:19" customFormat="1" ht="15" customHeight="1" x14ac:dyDescent="0.2">
      <c r="A256" s="4" t="s">
        <v>12566</v>
      </c>
      <c r="B256" s="5">
        <v>1056979693</v>
      </c>
      <c r="C256" s="4" t="s">
        <v>9489</v>
      </c>
      <c r="D256" s="4" t="s">
        <v>25</v>
      </c>
      <c r="E256" s="4">
        <v>0.02</v>
      </c>
      <c r="F256" s="6">
        <v>2869.79</v>
      </c>
      <c r="G256" s="6">
        <v>2850</v>
      </c>
      <c r="H256" s="4"/>
      <c r="I256" s="4" t="s">
        <v>12567</v>
      </c>
      <c r="J256" s="6">
        <v>2849.95</v>
      </c>
      <c r="K256" s="6">
        <v>-0.3</v>
      </c>
      <c r="L256" s="6">
        <v>0</v>
      </c>
      <c r="M256" s="287">
        <v>-39.68</v>
      </c>
      <c r="N256" s="287"/>
      <c r="O256" s="287"/>
      <c r="P256" s="6"/>
      <c r="Q256" s="328">
        <f t="shared" si="3"/>
        <v>-39.979999999999997</v>
      </c>
      <c r="R256" s="141"/>
      <c r="S256" s="141"/>
    </row>
    <row r="257" spans="1:19" customFormat="1" ht="15" customHeight="1" x14ac:dyDescent="0.2">
      <c r="A257" s="1" t="s">
        <v>12568</v>
      </c>
      <c r="B257" s="2">
        <v>1056979695</v>
      </c>
      <c r="C257" s="1" t="s">
        <v>9489</v>
      </c>
      <c r="D257" s="1" t="s">
        <v>25</v>
      </c>
      <c r="E257" s="1">
        <v>0.02</v>
      </c>
      <c r="F257" s="3">
        <v>2869.76</v>
      </c>
      <c r="G257" s="3">
        <v>2850</v>
      </c>
      <c r="H257" s="1"/>
      <c r="I257" s="1" t="s">
        <v>12567</v>
      </c>
      <c r="J257" s="3">
        <v>2849.95</v>
      </c>
      <c r="K257" s="3">
        <v>-0.3</v>
      </c>
      <c r="L257" s="3">
        <v>0</v>
      </c>
      <c r="M257" s="286">
        <v>-39.619999999999997</v>
      </c>
      <c r="N257" s="286"/>
      <c r="O257" s="286"/>
      <c r="P257" s="3"/>
      <c r="Q257" s="327">
        <f t="shared" si="3"/>
        <v>-39.919999999999995</v>
      </c>
      <c r="R257" s="141"/>
      <c r="S257" s="141"/>
    </row>
    <row r="258" spans="1:19" customFormat="1" ht="15" customHeight="1" x14ac:dyDescent="0.2">
      <c r="A258" s="4" t="s">
        <v>12569</v>
      </c>
      <c r="B258" s="5">
        <v>1056985879</v>
      </c>
      <c r="C258" s="4" t="s">
        <v>9489</v>
      </c>
      <c r="D258" s="4" t="s">
        <v>25</v>
      </c>
      <c r="E258" s="4">
        <v>0.02</v>
      </c>
      <c r="F258" s="6">
        <v>2860.04</v>
      </c>
      <c r="G258" s="6">
        <v>2850</v>
      </c>
      <c r="H258" s="6">
        <v>2866</v>
      </c>
      <c r="I258" s="4" t="s">
        <v>12567</v>
      </c>
      <c r="J258" s="6">
        <v>2849.95</v>
      </c>
      <c r="K258" s="6">
        <v>-0.3</v>
      </c>
      <c r="L258" s="6">
        <v>0</v>
      </c>
      <c r="M258" s="287">
        <v>-20.18</v>
      </c>
      <c r="N258" s="287"/>
      <c r="O258" s="287"/>
      <c r="P258" s="6"/>
      <c r="Q258" s="327">
        <f t="shared" si="3"/>
        <v>-20.48</v>
      </c>
      <c r="R258" s="141"/>
      <c r="S258" s="141"/>
    </row>
    <row r="259" spans="1:19" customFormat="1" ht="15" customHeight="1" thickBot="1" x14ac:dyDescent="0.25">
      <c r="A259" s="84" t="s">
        <v>12570</v>
      </c>
      <c r="B259" s="85">
        <v>1056985883</v>
      </c>
      <c r="C259" s="84" t="s">
        <v>9489</v>
      </c>
      <c r="D259" s="84" t="s">
        <v>25</v>
      </c>
      <c r="E259" s="84">
        <v>0.02</v>
      </c>
      <c r="F259" s="86">
        <v>2860.05</v>
      </c>
      <c r="G259" s="86">
        <v>2850</v>
      </c>
      <c r="H259" s="86">
        <v>2869</v>
      </c>
      <c r="I259" s="84" t="s">
        <v>12567</v>
      </c>
      <c r="J259" s="86">
        <v>2849.95</v>
      </c>
      <c r="K259" s="86">
        <v>-0.3</v>
      </c>
      <c r="L259" s="86">
        <v>0</v>
      </c>
      <c r="M259" s="290">
        <v>-20.2</v>
      </c>
      <c r="N259" s="290"/>
      <c r="O259" s="290"/>
      <c r="P259" s="3"/>
      <c r="Q259" s="328">
        <f t="shared" ref="Q259:Q322" si="4">SUM(K259,L259,M259)</f>
        <v>-20.5</v>
      </c>
      <c r="R259" s="141"/>
      <c r="S259" s="141"/>
    </row>
    <row r="260" spans="1:19" customFormat="1" ht="15" customHeight="1" thickTop="1" x14ac:dyDescent="0.2">
      <c r="A260" s="14" t="s">
        <v>12571</v>
      </c>
      <c r="B260" s="46">
        <v>1057506932</v>
      </c>
      <c r="C260" s="14" t="s">
        <v>9489</v>
      </c>
      <c r="D260" s="14" t="s">
        <v>21</v>
      </c>
      <c r="E260" s="4">
        <v>0.01</v>
      </c>
      <c r="F260" s="6">
        <v>2902.37</v>
      </c>
      <c r="G260" s="6">
        <v>2900.73</v>
      </c>
      <c r="H260" s="4"/>
      <c r="I260" s="4" t="s">
        <v>12572</v>
      </c>
      <c r="J260" s="6">
        <v>2900.73</v>
      </c>
      <c r="K260" s="6">
        <v>-0.15</v>
      </c>
      <c r="L260" s="6">
        <v>0</v>
      </c>
      <c r="M260" s="287">
        <v>1.64</v>
      </c>
      <c r="N260" s="287"/>
      <c r="O260" s="287"/>
      <c r="P260" s="6"/>
      <c r="Q260" s="327">
        <f t="shared" si="4"/>
        <v>1.49</v>
      </c>
      <c r="R260" s="141"/>
      <c r="S260" s="141"/>
    </row>
    <row r="261" spans="1:19" customFormat="1" ht="15" customHeight="1" x14ac:dyDescent="0.2">
      <c r="A261" s="1" t="s">
        <v>12573</v>
      </c>
      <c r="B261" s="2">
        <v>1057506934</v>
      </c>
      <c r="C261" s="1" t="s">
        <v>9489</v>
      </c>
      <c r="D261" s="1" t="s">
        <v>21</v>
      </c>
      <c r="E261" s="1">
        <v>0.01</v>
      </c>
      <c r="F261" s="3">
        <v>2902.45</v>
      </c>
      <c r="G261" s="3">
        <v>2901</v>
      </c>
      <c r="H261" s="1"/>
      <c r="I261" s="1" t="s">
        <v>12574</v>
      </c>
      <c r="J261" s="3">
        <v>2901.02</v>
      </c>
      <c r="K261" s="3">
        <v>-0.15</v>
      </c>
      <c r="L261" s="3">
        <v>0</v>
      </c>
      <c r="M261" s="286">
        <v>1.43</v>
      </c>
      <c r="N261" s="286"/>
      <c r="O261" s="286"/>
      <c r="P261" s="3"/>
      <c r="Q261" s="328">
        <f t="shared" si="4"/>
        <v>1.28</v>
      </c>
      <c r="R261" s="141"/>
      <c r="S261" s="141"/>
    </row>
    <row r="262" spans="1:19" customFormat="1" ht="15" customHeight="1" x14ac:dyDescent="0.2">
      <c r="A262" s="14" t="s">
        <v>12575</v>
      </c>
      <c r="B262" s="46">
        <v>1057538904</v>
      </c>
      <c r="C262" s="14" t="s">
        <v>9489</v>
      </c>
      <c r="D262" s="14" t="s">
        <v>21</v>
      </c>
      <c r="E262" s="4">
        <v>0.01</v>
      </c>
      <c r="F262" s="6">
        <v>2901.2</v>
      </c>
      <c r="G262" s="6">
        <v>2898.62</v>
      </c>
      <c r="H262" s="4"/>
      <c r="I262" s="4" t="s">
        <v>12576</v>
      </c>
      <c r="J262" s="6">
        <v>2898.62</v>
      </c>
      <c r="K262" s="6">
        <v>-0.15</v>
      </c>
      <c r="L262" s="6">
        <v>0</v>
      </c>
      <c r="M262" s="287">
        <v>2.58</v>
      </c>
      <c r="N262" s="287"/>
      <c r="O262" s="287"/>
      <c r="P262" s="6"/>
      <c r="Q262" s="327">
        <f t="shared" si="4"/>
        <v>2.4300000000000002</v>
      </c>
      <c r="R262" s="141"/>
      <c r="S262" s="141"/>
    </row>
    <row r="263" spans="1:19" customFormat="1" ht="15" customHeight="1" x14ac:dyDescent="0.2">
      <c r="A263" s="1" t="s">
        <v>12575</v>
      </c>
      <c r="B263" s="2">
        <v>1057538906</v>
      </c>
      <c r="C263" s="1" t="s">
        <v>9489</v>
      </c>
      <c r="D263" s="1" t="s">
        <v>21</v>
      </c>
      <c r="E263" s="1">
        <v>0.01</v>
      </c>
      <c r="F263" s="3">
        <v>2901.08</v>
      </c>
      <c r="G263" s="3">
        <v>2899.16</v>
      </c>
      <c r="H263" s="1"/>
      <c r="I263" s="1" t="s">
        <v>12577</v>
      </c>
      <c r="J263" s="3">
        <v>2899.4</v>
      </c>
      <c r="K263" s="3">
        <v>-0.15</v>
      </c>
      <c r="L263" s="3">
        <v>0</v>
      </c>
      <c r="M263" s="286">
        <v>1.68</v>
      </c>
      <c r="N263" s="286"/>
      <c r="O263" s="286"/>
      <c r="P263" s="3"/>
      <c r="Q263" s="327">
        <f t="shared" si="4"/>
        <v>1.53</v>
      </c>
      <c r="R263" s="141"/>
      <c r="S263" s="141"/>
    </row>
    <row r="264" spans="1:19" customFormat="1" ht="15" customHeight="1" x14ac:dyDescent="0.2">
      <c r="A264" s="14" t="s">
        <v>12578</v>
      </c>
      <c r="B264" s="46">
        <v>1057563187</v>
      </c>
      <c r="C264" s="14" t="s">
        <v>9489</v>
      </c>
      <c r="D264" s="14" t="s">
        <v>25</v>
      </c>
      <c r="E264" s="4">
        <v>0.01</v>
      </c>
      <c r="F264" s="6">
        <v>2906.92</v>
      </c>
      <c r="G264" s="6">
        <v>2908.09</v>
      </c>
      <c r="H264" s="4"/>
      <c r="I264" s="4" t="s">
        <v>12579</v>
      </c>
      <c r="J264" s="6">
        <v>2908.06</v>
      </c>
      <c r="K264" s="6">
        <v>-0.15</v>
      </c>
      <c r="L264" s="6">
        <v>0</v>
      </c>
      <c r="M264" s="287">
        <v>1.1399999999999999</v>
      </c>
      <c r="N264" s="287"/>
      <c r="O264" s="287"/>
      <c r="P264" s="6"/>
      <c r="Q264" s="328">
        <f t="shared" si="4"/>
        <v>0.98999999999999988</v>
      </c>
      <c r="R264" s="141"/>
      <c r="S264" s="141"/>
    </row>
    <row r="265" spans="1:19" customFormat="1" ht="15" customHeight="1" thickBot="1" x14ac:dyDescent="0.25">
      <c r="A265" s="20" t="s">
        <v>12578</v>
      </c>
      <c r="B265" s="21">
        <v>1057563189</v>
      </c>
      <c r="C265" s="20" t="s">
        <v>9489</v>
      </c>
      <c r="D265" s="20" t="s">
        <v>25</v>
      </c>
      <c r="E265" s="20">
        <v>0.01</v>
      </c>
      <c r="F265" s="22">
        <v>2906.92</v>
      </c>
      <c r="G265" s="22">
        <v>2908.48</v>
      </c>
      <c r="H265" s="20"/>
      <c r="I265" s="20" t="s">
        <v>12580</v>
      </c>
      <c r="J265" s="22">
        <v>2908.47</v>
      </c>
      <c r="K265" s="22">
        <v>-0.15</v>
      </c>
      <c r="L265" s="22">
        <v>0</v>
      </c>
      <c r="M265" s="289">
        <v>1.55</v>
      </c>
      <c r="N265" s="289"/>
      <c r="O265" s="289"/>
      <c r="P265" s="3"/>
      <c r="Q265" s="327">
        <f t="shared" si="4"/>
        <v>1.4000000000000001</v>
      </c>
      <c r="R265" s="141"/>
      <c r="S265" s="141"/>
    </row>
    <row r="266" spans="1:19" customFormat="1" ht="15" customHeight="1" x14ac:dyDescent="0.2">
      <c r="A266" s="14" t="s">
        <v>12581</v>
      </c>
      <c r="B266" s="46">
        <v>1057623598</v>
      </c>
      <c r="C266" s="14" t="s">
        <v>24</v>
      </c>
      <c r="D266" s="14" t="s">
        <v>25</v>
      </c>
      <c r="E266" s="4">
        <v>0.1</v>
      </c>
      <c r="F266" s="6">
        <v>21727.33</v>
      </c>
      <c r="G266" s="6">
        <v>21699.97</v>
      </c>
      <c r="H266" s="4"/>
      <c r="I266" s="4" t="s">
        <v>12582</v>
      </c>
      <c r="J266" s="6">
        <v>21700.23</v>
      </c>
      <c r="K266" s="6">
        <v>-7.0000000000000007E-2</v>
      </c>
      <c r="L266" s="6">
        <v>0</v>
      </c>
      <c r="M266" s="287">
        <v>-2.71</v>
      </c>
      <c r="N266" s="287"/>
      <c r="O266" s="287"/>
      <c r="P266" s="6"/>
      <c r="Q266" s="328">
        <f t="shared" si="4"/>
        <v>-2.78</v>
      </c>
      <c r="R266" s="141"/>
      <c r="S266" s="141"/>
    </row>
    <row r="267" spans="1:19" customFormat="1" ht="15" customHeight="1" x14ac:dyDescent="0.2">
      <c r="A267" s="1" t="s">
        <v>12581</v>
      </c>
      <c r="B267" s="2">
        <v>1057623599</v>
      </c>
      <c r="C267" s="1" t="s">
        <v>24</v>
      </c>
      <c r="D267" s="1" t="s">
        <v>25</v>
      </c>
      <c r="E267" s="1">
        <v>0.1</v>
      </c>
      <c r="F267" s="3">
        <v>21727.33</v>
      </c>
      <c r="G267" s="3">
        <v>21702.65</v>
      </c>
      <c r="H267" s="1"/>
      <c r="I267" s="1" t="s">
        <v>12583</v>
      </c>
      <c r="J267" s="3">
        <v>21701.98</v>
      </c>
      <c r="K267" s="3">
        <v>-7.0000000000000007E-2</v>
      </c>
      <c r="L267" s="3">
        <v>0</v>
      </c>
      <c r="M267" s="286">
        <v>-2.54</v>
      </c>
      <c r="N267" s="286"/>
      <c r="O267" s="286"/>
      <c r="P267" s="3"/>
      <c r="Q267" s="327">
        <f t="shared" si="4"/>
        <v>-2.61</v>
      </c>
      <c r="R267" s="141"/>
      <c r="S267" s="141"/>
    </row>
    <row r="268" spans="1:19" customFormat="1" ht="15" customHeight="1" x14ac:dyDescent="0.2">
      <c r="A268" s="39" t="s">
        <v>12591</v>
      </c>
      <c r="B268" s="5">
        <v>1057747166</v>
      </c>
      <c r="C268" s="4" t="s">
        <v>24</v>
      </c>
      <c r="D268" s="4" t="s">
        <v>25</v>
      </c>
      <c r="E268" s="4">
        <v>0.1</v>
      </c>
      <c r="F268" s="6">
        <v>21593.33</v>
      </c>
      <c r="G268" s="6">
        <v>21637.9</v>
      </c>
      <c r="H268" s="6">
        <v>21670</v>
      </c>
      <c r="I268" s="4" t="s">
        <v>12592</v>
      </c>
      <c r="J268" s="6">
        <v>21670.48</v>
      </c>
      <c r="K268" s="6">
        <v>-7.0000000000000007E-2</v>
      </c>
      <c r="L268" s="6">
        <v>0</v>
      </c>
      <c r="M268" s="287">
        <v>7.72</v>
      </c>
      <c r="N268" s="287"/>
      <c r="O268" s="287"/>
      <c r="P268" s="6"/>
      <c r="Q268" s="327">
        <f t="shared" si="4"/>
        <v>7.6499999999999995</v>
      </c>
      <c r="R268" s="141"/>
      <c r="S268" s="141"/>
    </row>
    <row r="269" spans="1:19" customFormat="1" ht="15" customHeight="1" x14ac:dyDescent="0.2">
      <c r="A269" s="39" t="s">
        <v>12597</v>
      </c>
      <c r="B269" s="2">
        <v>1057747910</v>
      </c>
      <c r="C269" s="1" t="s">
        <v>24</v>
      </c>
      <c r="D269" s="1" t="s">
        <v>25</v>
      </c>
      <c r="E269" s="1">
        <v>0.1</v>
      </c>
      <c r="F269" s="3">
        <v>21602.33</v>
      </c>
      <c r="G269" s="3">
        <v>21685.51</v>
      </c>
      <c r="H269" s="3">
        <v>21700</v>
      </c>
      <c r="I269" s="1" t="s">
        <v>12598</v>
      </c>
      <c r="J269" s="3">
        <v>21699.98</v>
      </c>
      <c r="K269" s="3">
        <v>-7.0000000000000007E-2</v>
      </c>
      <c r="L269" s="3">
        <v>0</v>
      </c>
      <c r="M269" s="286">
        <v>9.77</v>
      </c>
      <c r="N269" s="286"/>
      <c r="O269" s="286"/>
      <c r="P269" s="3"/>
      <c r="Q269" s="328">
        <f t="shared" si="4"/>
        <v>9.6999999999999993</v>
      </c>
      <c r="R269" s="141"/>
      <c r="S269" s="141"/>
    </row>
    <row r="270" spans="1:19" customFormat="1" ht="15" customHeight="1" x14ac:dyDescent="0.2">
      <c r="A270" s="14" t="s">
        <v>12584</v>
      </c>
      <c r="B270" s="46">
        <v>1057688097</v>
      </c>
      <c r="C270" s="14" t="s">
        <v>9489</v>
      </c>
      <c r="D270" s="14" t="s">
        <v>25</v>
      </c>
      <c r="E270" s="4">
        <v>0.01</v>
      </c>
      <c r="F270" s="6">
        <v>2911.14</v>
      </c>
      <c r="G270" s="6">
        <v>2913.2</v>
      </c>
      <c r="H270" s="4"/>
      <c r="I270" s="4" t="s">
        <v>12585</v>
      </c>
      <c r="J270" s="6">
        <v>2913.19</v>
      </c>
      <c r="K270" s="6">
        <v>-0.15</v>
      </c>
      <c r="L270" s="6">
        <v>0</v>
      </c>
      <c r="M270" s="287">
        <v>2.0499999999999998</v>
      </c>
      <c r="N270" s="287"/>
      <c r="O270" s="287"/>
      <c r="P270" s="6"/>
      <c r="Q270" s="327">
        <f t="shared" si="4"/>
        <v>1.9</v>
      </c>
      <c r="R270" s="141"/>
      <c r="S270" s="141"/>
    </row>
    <row r="271" spans="1:19" customFormat="1" ht="15" customHeight="1" x14ac:dyDescent="0.2">
      <c r="A271" s="1" t="s">
        <v>12586</v>
      </c>
      <c r="B271" s="2">
        <v>1057688098</v>
      </c>
      <c r="C271" s="1" t="s">
        <v>9489</v>
      </c>
      <c r="D271" s="1" t="s">
        <v>25</v>
      </c>
      <c r="E271" s="1">
        <v>0.01</v>
      </c>
      <c r="F271" s="3">
        <v>2911.13</v>
      </c>
      <c r="G271" s="3">
        <v>2913</v>
      </c>
      <c r="H271" s="1"/>
      <c r="I271" s="1" t="s">
        <v>12587</v>
      </c>
      <c r="J271" s="3">
        <v>2912.97</v>
      </c>
      <c r="K271" s="3">
        <v>-0.15</v>
      </c>
      <c r="L271" s="3">
        <v>0</v>
      </c>
      <c r="M271" s="286">
        <v>1.84</v>
      </c>
      <c r="N271" s="286"/>
      <c r="O271" s="286"/>
      <c r="P271" s="3"/>
      <c r="Q271" s="328">
        <f t="shared" si="4"/>
        <v>1.6900000000000002</v>
      </c>
      <c r="R271" s="141"/>
      <c r="S271" s="141"/>
    </row>
    <row r="272" spans="1:19" customFormat="1" ht="15" customHeight="1" x14ac:dyDescent="0.2">
      <c r="A272" s="14" t="s">
        <v>12588</v>
      </c>
      <c r="B272" s="46">
        <v>1057728133</v>
      </c>
      <c r="C272" s="14" t="s">
        <v>9489</v>
      </c>
      <c r="D272" s="14" t="s">
        <v>25</v>
      </c>
      <c r="E272" s="4">
        <v>0.01</v>
      </c>
      <c r="F272" s="6">
        <v>2889.14</v>
      </c>
      <c r="G272" s="6">
        <v>2890</v>
      </c>
      <c r="H272" s="4"/>
      <c r="I272" s="4" t="s">
        <v>12589</v>
      </c>
      <c r="J272" s="6">
        <v>2889.88</v>
      </c>
      <c r="K272" s="6">
        <v>-0.15</v>
      </c>
      <c r="L272" s="6">
        <v>0</v>
      </c>
      <c r="M272" s="287">
        <v>0.74</v>
      </c>
      <c r="N272" s="287"/>
      <c r="O272" s="287"/>
      <c r="P272" s="6"/>
      <c r="Q272" s="327">
        <f t="shared" si="4"/>
        <v>0.59</v>
      </c>
      <c r="R272" s="141"/>
      <c r="S272" s="141"/>
    </row>
    <row r="273" spans="1:19" customFormat="1" ht="15" customHeight="1" x14ac:dyDescent="0.2">
      <c r="A273" s="1" t="s">
        <v>12590</v>
      </c>
      <c r="B273" s="2">
        <v>1057728149</v>
      </c>
      <c r="C273" s="1" t="s">
        <v>9489</v>
      </c>
      <c r="D273" s="1" t="s">
        <v>25</v>
      </c>
      <c r="E273" s="1">
        <v>0.01</v>
      </c>
      <c r="F273" s="3">
        <v>2888.93</v>
      </c>
      <c r="G273" s="3">
        <v>2890.2</v>
      </c>
      <c r="H273" s="1"/>
      <c r="I273" s="1" t="s">
        <v>12589</v>
      </c>
      <c r="J273" s="3">
        <v>2890.09</v>
      </c>
      <c r="K273" s="3">
        <v>-0.15</v>
      </c>
      <c r="L273" s="3">
        <v>0</v>
      </c>
      <c r="M273" s="286">
        <v>1.1599999999999999</v>
      </c>
      <c r="N273" s="286"/>
      <c r="O273" s="286"/>
      <c r="P273" s="3"/>
      <c r="Q273" s="327">
        <f t="shared" si="4"/>
        <v>1.01</v>
      </c>
      <c r="R273" s="141"/>
      <c r="S273" s="141"/>
    </row>
    <row r="274" spans="1:19" customFormat="1" ht="15" customHeight="1" x14ac:dyDescent="0.2">
      <c r="A274" s="14" t="s">
        <v>12593</v>
      </c>
      <c r="B274" s="46">
        <v>1057747799</v>
      </c>
      <c r="C274" s="14" t="s">
        <v>9489</v>
      </c>
      <c r="D274" s="14" t="s">
        <v>25</v>
      </c>
      <c r="E274" s="1">
        <v>0.01</v>
      </c>
      <c r="F274" s="3">
        <v>2896.59</v>
      </c>
      <c r="G274" s="3">
        <v>2898</v>
      </c>
      <c r="H274" s="1"/>
      <c r="I274" s="1" t="s">
        <v>12594</v>
      </c>
      <c r="J274" s="3">
        <v>2897.99</v>
      </c>
      <c r="K274" s="3">
        <v>-0.15</v>
      </c>
      <c r="L274" s="3">
        <v>0</v>
      </c>
      <c r="M274" s="286">
        <v>1.4</v>
      </c>
      <c r="N274" s="286"/>
      <c r="O274" s="286"/>
      <c r="P274" s="3"/>
      <c r="Q274" s="328">
        <f t="shared" si="4"/>
        <v>1.25</v>
      </c>
      <c r="R274" s="141"/>
      <c r="S274" s="141"/>
    </row>
    <row r="275" spans="1:19" customFormat="1" ht="15" customHeight="1" x14ac:dyDescent="0.2">
      <c r="A275" s="4" t="s">
        <v>12595</v>
      </c>
      <c r="B275" s="5">
        <v>1057747817</v>
      </c>
      <c r="C275" s="4" t="s">
        <v>9489</v>
      </c>
      <c r="D275" s="4" t="s">
        <v>25</v>
      </c>
      <c r="E275" s="4">
        <v>0.01</v>
      </c>
      <c r="F275" s="6">
        <v>2896.42</v>
      </c>
      <c r="G275" s="6">
        <v>2898.5</v>
      </c>
      <c r="H275" s="4"/>
      <c r="I275" s="4" t="s">
        <v>12596</v>
      </c>
      <c r="J275" s="6">
        <v>2898.33</v>
      </c>
      <c r="K275" s="6">
        <v>-0.15</v>
      </c>
      <c r="L275" s="6">
        <v>0</v>
      </c>
      <c r="M275" s="287">
        <v>1.91</v>
      </c>
      <c r="N275" s="287"/>
      <c r="O275" s="287"/>
      <c r="P275" s="6"/>
      <c r="Q275" s="327">
        <f t="shared" si="4"/>
        <v>1.76</v>
      </c>
      <c r="R275" s="141"/>
      <c r="S275" s="141"/>
    </row>
    <row r="276" spans="1:19" customFormat="1" ht="15" customHeight="1" x14ac:dyDescent="0.2">
      <c r="A276" s="14" t="s">
        <v>12599</v>
      </c>
      <c r="B276" s="46">
        <v>1057769565</v>
      </c>
      <c r="C276" s="14" t="s">
        <v>9489</v>
      </c>
      <c r="D276" s="14" t="s">
        <v>21</v>
      </c>
      <c r="E276" s="4">
        <v>0.01</v>
      </c>
      <c r="F276" s="6">
        <v>2891.79</v>
      </c>
      <c r="G276" s="4"/>
      <c r="H276" s="4"/>
      <c r="I276" s="4" t="s">
        <v>12600</v>
      </c>
      <c r="J276" s="6">
        <v>2897.7</v>
      </c>
      <c r="K276" s="6">
        <v>-0.15</v>
      </c>
      <c r="L276" s="6">
        <v>0</v>
      </c>
      <c r="M276" s="287">
        <v>-5.91</v>
      </c>
      <c r="N276" s="287"/>
      <c r="O276" s="287"/>
      <c r="P276" s="6"/>
      <c r="Q276" s="328">
        <f t="shared" si="4"/>
        <v>-6.0600000000000005</v>
      </c>
      <c r="R276" s="141"/>
      <c r="S276" s="141"/>
    </row>
    <row r="277" spans="1:19" customFormat="1" ht="15" customHeight="1" x14ac:dyDescent="0.2">
      <c r="A277" s="1" t="s">
        <v>12601</v>
      </c>
      <c r="B277" s="2">
        <v>1057769578</v>
      </c>
      <c r="C277" s="1" t="s">
        <v>9489</v>
      </c>
      <c r="D277" s="1" t="s">
        <v>21</v>
      </c>
      <c r="E277" s="1">
        <v>0.01</v>
      </c>
      <c r="F277" s="3">
        <v>2891.8</v>
      </c>
      <c r="G277" s="3">
        <v>2897.47</v>
      </c>
      <c r="H277" s="1"/>
      <c r="I277" s="1" t="s">
        <v>12600</v>
      </c>
      <c r="J277" s="3">
        <v>2897.53</v>
      </c>
      <c r="K277" s="3">
        <v>-0.15</v>
      </c>
      <c r="L277" s="3">
        <v>0</v>
      </c>
      <c r="M277" s="286">
        <v>-5.73</v>
      </c>
      <c r="N277" s="286"/>
      <c r="O277" s="286"/>
      <c r="P277" s="3"/>
      <c r="Q277" s="327">
        <f t="shared" si="4"/>
        <v>-5.8800000000000008</v>
      </c>
      <c r="R277" s="141"/>
      <c r="S277" s="141"/>
    </row>
    <row r="278" spans="1:19" customFormat="1" ht="15" customHeight="1" x14ac:dyDescent="0.2">
      <c r="A278" s="14" t="s">
        <v>12602</v>
      </c>
      <c r="B278" s="46">
        <v>1057785419</v>
      </c>
      <c r="C278" s="14" t="s">
        <v>9489</v>
      </c>
      <c r="D278" s="14" t="s">
        <v>25</v>
      </c>
      <c r="E278" s="4">
        <v>0.01</v>
      </c>
      <c r="F278" s="6">
        <v>2905.22</v>
      </c>
      <c r="G278" s="6">
        <v>2907.53</v>
      </c>
      <c r="H278" s="6">
        <v>2916</v>
      </c>
      <c r="I278" s="4" t="s">
        <v>12603</v>
      </c>
      <c r="J278" s="6">
        <v>2907.53</v>
      </c>
      <c r="K278" s="6">
        <v>-0.15</v>
      </c>
      <c r="L278" s="6">
        <v>0</v>
      </c>
      <c r="M278" s="287">
        <v>2.31</v>
      </c>
      <c r="N278" s="287"/>
      <c r="O278" s="287"/>
      <c r="P278" s="6"/>
      <c r="Q278" s="327">
        <f t="shared" si="4"/>
        <v>2.16</v>
      </c>
      <c r="R278" s="141"/>
      <c r="S278" s="141"/>
    </row>
    <row r="279" spans="1:19" customFormat="1" ht="15" customHeight="1" x14ac:dyDescent="0.2">
      <c r="A279" s="1" t="s">
        <v>12604</v>
      </c>
      <c r="B279" s="2">
        <v>1057785424</v>
      </c>
      <c r="C279" s="1" t="s">
        <v>9489</v>
      </c>
      <c r="D279" s="1" t="s">
        <v>25</v>
      </c>
      <c r="E279" s="1">
        <v>0.01</v>
      </c>
      <c r="F279" s="3">
        <v>2905.16</v>
      </c>
      <c r="G279" s="3">
        <v>2907.2</v>
      </c>
      <c r="H279" s="3">
        <v>2910.86</v>
      </c>
      <c r="I279" s="1" t="s">
        <v>12605</v>
      </c>
      <c r="J279" s="3">
        <v>2907.18</v>
      </c>
      <c r="K279" s="3">
        <v>-0.15</v>
      </c>
      <c r="L279" s="3">
        <v>0</v>
      </c>
      <c r="M279" s="286">
        <v>2.02</v>
      </c>
      <c r="N279" s="286"/>
      <c r="O279" s="286"/>
      <c r="P279" s="3"/>
      <c r="Q279" s="328">
        <f t="shared" si="4"/>
        <v>1.87</v>
      </c>
      <c r="R279" s="141"/>
      <c r="S279" s="141"/>
    </row>
    <row r="280" spans="1:19" customFormat="1" ht="15" customHeight="1" x14ac:dyDescent="0.2">
      <c r="A280" s="14" t="s">
        <v>12606</v>
      </c>
      <c r="B280" s="46">
        <v>1057785752</v>
      </c>
      <c r="C280" s="14" t="s">
        <v>71</v>
      </c>
      <c r="D280" s="14" t="s">
        <v>25</v>
      </c>
      <c r="E280" s="4">
        <v>0.1</v>
      </c>
      <c r="F280" s="10">
        <v>73.286000000000001</v>
      </c>
      <c r="G280" s="10">
        <v>73.471000000000004</v>
      </c>
      <c r="H280" s="10">
        <v>73.900000000000006</v>
      </c>
      <c r="I280" s="4" t="s">
        <v>12607</v>
      </c>
      <c r="J280" s="10">
        <v>73.465000000000003</v>
      </c>
      <c r="K280" s="6">
        <v>-0.2</v>
      </c>
      <c r="L280" s="6">
        <v>0</v>
      </c>
      <c r="M280" s="287">
        <v>1.79</v>
      </c>
      <c r="N280" s="287"/>
      <c r="O280" s="287"/>
      <c r="P280" s="6"/>
      <c r="Q280" s="327">
        <f t="shared" si="4"/>
        <v>1.59</v>
      </c>
      <c r="R280" s="141"/>
      <c r="S280" s="141"/>
    </row>
    <row r="281" spans="1:19" customFormat="1" ht="15" customHeight="1" x14ac:dyDescent="0.2">
      <c r="A281" s="1" t="s">
        <v>12606</v>
      </c>
      <c r="B281" s="2">
        <v>1057785754</v>
      </c>
      <c r="C281" s="1" t="s">
        <v>71</v>
      </c>
      <c r="D281" s="1" t="s">
        <v>25</v>
      </c>
      <c r="E281" s="1">
        <v>0.1</v>
      </c>
      <c r="F281" s="7">
        <v>73.286000000000001</v>
      </c>
      <c r="G281" s="7">
        <v>73.45</v>
      </c>
      <c r="H281" s="7">
        <v>73.736999999999995</v>
      </c>
      <c r="I281" s="1" t="s">
        <v>12608</v>
      </c>
      <c r="J281" s="7">
        <v>73.444999999999993</v>
      </c>
      <c r="K281" s="3">
        <v>-0.2</v>
      </c>
      <c r="L281" s="3">
        <v>0</v>
      </c>
      <c r="M281" s="286">
        <v>1.59</v>
      </c>
      <c r="N281" s="286"/>
      <c r="O281" s="286"/>
      <c r="P281" s="3"/>
      <c r="Q281" s="328">
        <f t="shared" si="4"/>
        <v>1.3900000000000001</v>
      </c>
      <c r="R281" s="141"/>
      <c r="S281" s="141"/>
    </row>
    <row r="282" spans="1:19" customFormat="1" ht="15" customHeight="1" x14ac:dyDescent="0.2">
      <c r="A282" s="14" t="s">
        <v>12609</v>
      </c>
      <c r="B282" s="46">
        <v>1057786050</v>
      </c>
      <c r="C282" s="14" t="s">
        <v>24</v>
      </c>
      <c r="D282" s="14" t="s">
        <v>25</v>
      </c>
      <c r="E282" s="4">
        <v>0.1</v>
      </c>
      <c r="F282" s="6">
        <v>21765.08</v>
      </c>
      <c r="G282" s="6">
        <v>21751.78</v>
      </c>
      <c r="H282" s="4"/>
      <c r="I282" s="4" t="s">
        <v>12610</v>
      </c>
      <c r="J282" s="6">
        <v>21751.48</v>
      </c>
      <c r="K282" s="6">
        <v>-7.0000000000000007E-2</v>
      </c>
      <c r="L282" s="6">
        <v>0</v>
      </c>
      <c r="M282" s="287">
        <v>-1.36</v>
      </c>
      <c r="N282" s="287"/>
      <c r="O282" s="287"/>
      <c r="P282" s="6"/>
      <c r="Q282" s="327">
        <f t="shared" si="4"/>
        <v>-1.4300000000000002</v>
      </c>
      <c r="R282" s="141"/>
      <c r="S282" s="141"/>
    </row>
    <row r="283" spans="1:19" customFormat="1" ht="15" customHeight="1" thickBot="1" x14ac:dyDescent="0.25">
      <c r="A283" s="20" t="s">
        <v>12611</v>
      </c>
      <c r="B283" s="21">
        <v>1057786052</v>
      </c>
      <c r="C283" s="20" t="s">
        <v>24</v>
      </c>
      <c r="D283" s="20" t="s">
        <v>25</v>
      </c>
      <c r="E283" s="20">
        <v>0.1</v>
      </c>
      <c r="F283" s="22">
        <v>21765.83</v>
      </c>
      <c r="G283" s="22">
        <v>21752.39</v>
      </c>
      <c r="H283" s="20"/>
      <c r="I283" s="20" t="s">
        <v>12610</v>
      </c>
      <c r="J283" s="22">
        <v>21751.73</v>
      </c>
      <c r="K283" s="22">
        <v>-7.0000000000000007E-2</v>
      </c>
      <c r="L283" s="22">
        <v>0</v>
      </c>
      <c r="M283" s="289">
        <v>-1.41</v>
      </c>
      <c r="N283" s="289"/>
      <c r="O283" s="289"/>
      <c r="P283" s="3"/>
      <c r="Q283" s="327">
        <f t="shared" si="4"/>
        <v>-1.48</v>
      </c>
      <c r="R283" s="141"/>
      <c r="S283" s="141"/>
    </row>
    <row r="284" spans="1:19" customFormat="1" ht="15" customHeight="1" x14ac:dyDescent="0.2">
      <c r="A284" s="14" t="s">
        <v>12612</v>
      </c>
      <c r="B284" s="46">
        <v>1057854838</v>
      </c>
      <c r="C284" s="14" t="s">
        <v>24</v>
      </c>
      <c r="D284" s="14" t="s">
        <v>25</v>
      </c>
      <c r="E284" s="4">
        <v>0.1</v>
      </c>
      <c r="F284" s="6">
        <v>21717.63</v>
      </c>
      <c r="G284" s="6">
        <v>21728</v>
      </c>
      <c r="H284" s="6">
        <v>21750</v>
      </c>
      <c r="I284" s="4" t="s">
        <v>12613</v>
      </c>
      <c r="J284" s="6">
        <v>21727.78</v>
      </c>
      <c r="K284" s="6">
        <v>-7.0000000000000007E-2</v>
      </c>
      <c r="L284" s="6">
        <v>0</v>
      </c>
      <c r="M284" s="287">
        <v>1.02</v>
      </c>
      <c r="N284" s="287"/>
      <c r="O284" s="287"/>
      <c r="P284" s="6"/>
      <c r="Q284" s="328">
        <f t="shared" si="4"/>
        <v>0.95</v>
      </c>
      <c r="R284" s="141"/>
      <c r="S284" s="141"/>
    </row>
    <row r="285" spans="1:19" customFormat="1" ht="15" customHeight="1" x14ac:dyDescent="0.2">
      <c r="A285" s="1" t="s">
        <v>12612</v>
      </c>
      <c r="B285" s="2">
        <v>1057854839</v>
      </c>
      <c r="C285" s="1" t="s">
        <v>24</v>
      </c>
      <c r="D285" s="1" t="s">
        <v>25</v>
      </c>
      <c r="E285" s="1">
        <v>0.1</v>
      </c>
      <c r="F285" s="3">
        <v>21717.63</v>
      </c>
      <c r="G285" s="3">
        <v>21728.5</v>
      </c>
      <c r="H285" s="1"/>
      <c r="I285" s="1" t="s">
        <v>12614</v>
      </c>
      <c r="J285" s="3">
        <v>21728.53</v>
      </c>
      <c r="K285" s="3">
        <v>-7.0000000000000007E-2</v>
      </c>
      <c r="L285" s="3">
        <v>0</v>
      </c>
      <c r="M285" s="286">
        <v>1.0900000000000001</v>
      </c>
      <c r="N285" s="286"/>
      <c r="O285" s="286"/>
      <c r="P285" s="3"/>
      <c r="Q285" s="327">
        <f t="shared" si="4"/>
        <v>1.02</v>
      </c>
      <c r="R285" s="141"/>
      <c r="S285" s="141"/>
    </row>
    <row r="286" spans="1:19" customFormat="1" ht="15" customHeight="1" x14ac:dyDescent="0.2">
      <c r="A286" s="14" t="s">
        <v>12615</v>
      </c>
      <c r="B286" s="46">
        <v>1057975444</v>
      </c>
      <c r="C286" s="14" t="s">
        <v>9489</v>
      </c>
      <c r="D286" s="14" t="s">
        <v>25</v>
      </c>
      <c r="E286" s="4">
        <v>0.01</v>
      </c>
      <c r="F286" s="6">
        <v>2875.51</v>
      </c>
      <c r="G286" s="6">
        <v>2877</v>
      </c>
      <c r="H286" s="4"/>
      <c r="I286" s="4" t="s">
        <v>12616</v>
      </c>
      <c r="J286" s="6">
        <v>2876.82</v>
      </c>
      <c r="K286" s="6">
        <v>-0.15</v>
      </c>
      <c r="L286" s="6">
        <v>0</v>
      </c>
      <c r="M286" s="287">
        <v>1.31</v>
      </c>
      <c r="N286" s="287"/>
      <c r="O286" s="287"/>
      <c r="P286" s="6"/>
      <c r="Q286" s="328">
        <f t="shared" si="4"/>
        <v>1.1600000000000001</v>
      </c>
      <c r="R286" s="141"/>
      <c r="S286" s="141"/>
    </row>
    <row r="287" spans="1:19" customFormat="1" ht="15" customHeight="1" x14ac:dyDescent="0.2">
      <c r="A287" s="1" t="s">
        <v>12617</v>
      </c>
      <c r="B287" s="2">
        <v>1057975446</v>
      </c>
      <c r="C287" s="1" t="s">
        <v>9489</v>
      </c>
      <c r="D287" s="1" t="s">
        <v>25</v>
      </c>
      <c r="E287" s="1">
        <v>0.01</v>
      </c>
      <c r="F287" s="3">
        <v>2875.31</v>
      </c>
      <c r="G287" s="3">
        <v>2877</v>
      </c>
      <c r="H287" s="1"/>
      <c r="I287" s="1" t="s">
        <v>12618</v>
      </c>
      <c r="J287" s="3">
        <v>2876.95</v>
      </c>
      <c r="K287" s="3">
        <v>-0.15</v>
      </c>
      <c r="L287" s="3">
        <v>0</v>
      </c>
      <c r="M287" s="286">
        <v>1.64</v>
      </c>
      <c r="N287" s="286"/>
      <c r="O287" s="286"/>
      <c r="P287" s="3"/>
      <c r="Q287" s="327">
        <f t="shared" si="4"/>
        <v>1.49</v>
      </c>
      <c r="R287" s="141"/>
      <c r="S287" s="141"/>
    </row>
    <row r="288" spans="1:19" customFormat="1" ht="15" customHeight="1" x14ac:dyDescent="0.2">
      <c r="A288" s="14" t="s">
        <v>12619</v>
      </c>
      <c r="B288" s="46">
        <v>1057989969</v>
      </c>
      <c r="C288" s="14" t="s">
        <v>24</v>
      </c>
      <c r="D288" s="14" t="s">
        <v>25</v>
      </c>
      <c r="E288" s="4">
        <v>0.1</v>
      </c>
      <c r="F288" s="6">
        <v>21483.13</v>
      </c>
      <c r="G288" s="6">
        <v>21507.99</v>
      </c>
      <c r="H288" s="4"/>
      <c r="I288" s="4" t="s">
        <v>12620</v>
      </c>
      <c r="J288" s="6">
        <v>21506.78</v>
      </c>
      <c r="K288" s="6">
        <v>-7.0000000000000007E-2</v>
      </c>
      <c r="L288" s="6">
        <v>0</v>
      </c>
      <c r="M288" s="287">
        <v>2.37</v>
      </c>
      <c r="N288" s="287"/>
      <c r="O288" s="287"/>
      <c r="P288" s="6"/>
      <c r="Q288" s="327">
        <f t="shared" si="4"/>
        <v>2.3000000000000003</v>
      </c>
      <c r="R288" s="141"/>
      <c r="S288" s="141"/>
    </row>
    <row r="289" spans="1:19" customFormat="1" ht="15" customHeight="1" x14ac:dyDescent="0.2">
      <c r="A289" s="1" t="s">
        <v>12621</v>
      </c>
      <c r="B289" s="2">
        <v>1057989974</v>
      </c>
      <c r="C289" s="1" t="s">
        <v>24</v>
      </c>
      <c r="D289" s="1" t="s">
        <v>25</v>
      </c>
      <c r="E289" s="1">
        <v>0.1</v>
      </c>
      <c r="F289" s="3">
        <v>21483.38</v>
      </c>
      <c r="G289" s="3">
        <v>21504.68</v>
      </c>
      <c r="H289" s="1"/>
      <c r="I289" s="1" t="s">
        <v>12622</v>
      </c>
      <c r="J289" s="3">
        <v>21504.78</v>
      </c>
      <c r="K289" s="3">
        <v>-7.0000000000000007E-2</v>
      </c>
      <c r="L289" s="3">
        <v>0</v>
      </c>
      <c r="M289" s="286">
        <v>2.14</v>
      </c>
      <c r="N289" s="286"/>
      <c r="O289" s="286"/>
      <c r="P289" s="3"/>
      <c r="Q289" s="328">
        <f t="shared" si="4"/>
        <v>2.0700000000000003</v>
      </c>
      <c r="R289" s="141"/>
      <c r="S289" s="141"/>
    </row>
    <row r="290" spans="1:19" customFormat="1" ht="15" customHeight="1" x14ac:dyDescent="0.2">
      <c r="A290" s="14" t="s">
        <v>12623</v>
      </c>
      <c r="B290" s="46">
        <v>1058001982</v>
      </c>
      <c r="C290" s="14" t="s">
        <v>9489</v>
      </c>
      <c r="D290" s="14" t="s">
        <v>21</v>
      </c>
      <c r="E290" s="4">
        <v>0.01</v>
      </c>
      <c r="F290" s="6">
        <v>2889.78</v>
      </c>
      <c r="G290" s="6">
        <v>2888.18</v>
      </c>
      <c r="H290" s="4"/>
      <c r="I290" s="4" t="s">
        <v>12624</v>
      </c>
      <c r="J290" s="6">
        <v>2888.16</v>
      </c>
      <c r="K290" s="6">
        <v>-0.15</v>
      </c>
      <c r="L290" s="6">
        <v>0</v>
      </c>
      <c r="M290" s="287">
        <v>1.62</v>
      </c>
      <c r="N290" s="287"/>
      <c r="O290" s="287"/>
      <c r="P290" s="6"/>
      <c r="Q290" s="327">
        <f t="shared" si="4"/>
        <v>1.4700000000000002</v>
      </c>
      <c r="R290" s="141"/>
      <c r="S290" s="141"/>
    </row>
    <row r="291" spans="1:19" customFormat="1" ht="15" customHeight="1" thickBot="1" x14ac:dyDescent="0.25">
      <c r="A291" s="20" t="s">
        <v>12625</v>
      </c>
      <c r="B291" s="21">
        <v>1058001983</v>
      </c>
      <c r="C291" s="20" t="s">
        <v>9489</v>
      </c>
      <c r="D291" s="20" t="s">
        <v>21</v>
      </c>
      <c r="E291" s="20">
        <v>0.01</v>
      </c>
      <c r="F291" s="22">
        <v>2889.69</v>
      </c>
      <c r="G291" s="22">
        <v>2888.43</v>
      </c>
      <c r="H291" s="20"/>
      <c r="I291" s="20" t="s">
        <v>12626</v>
      </c>
      <c r="J291" s="22">
        <v>2888.45</v>
      </c>
      <c r="K291" s="22">
        <v>-0.15</v>
      </c>
      <c r="L291" s="22">
        <v>0</v>
      </c>
      <c r="M291" s="289">
        <v>1.24</v>
      </c>
      <c r="N291" s="289"/>
      <c r="O291" s="289"/>
      <c r="P291" s="3"/>
      <c r="Q291" s="328">
        <f t="shared" si="4"/>
        <v>1.0900000000000001</v>
      </c>
      <c r="R291" s="141"/>
      <c r="S291" s="141"/>
    </row>
    <row r="292" spans="1:19" customFormat="1" ht="15" customHeight="1" x14ac:dyDescent="0.2">
      <c r="A292" s="14" t="s">
        <v>12627</v>
      </c>
      <c r="B292" s="46">
        <v>1058142103</v>
      </c>
      <c r="C292" s="14" t="s">
        <v>9489</v>
      </c>
      <c r="D292" s="14" t="s">
        <v>25</v>
      </c>
      <c r="E292" s="4">
        <v>0.01</v>
      </c>
      <c r="F292" s="6">
        <v>2911.37</v>
      </c>
      <c r="G292" s="6">
        <v>2913</v>
      </c>
      <c r="H292" s="4"/>
      <c r="I292" s="4" t="s">
        <v>12628</v>
      </c>
      <c r="J292" s="6">
        <v>2912.96</v>
      </c>
      <c r="K292" s="6">
        <v>-0.15</v>
      </c>
      <c r="L292" s="6">
        <v>0</v>
      </c>
      <c r="M292" s="287">
        <v>1.59</v>
      </c>
      <c r="N292" s="287"/>
      <c r="O292" s="287"/>
      <c r="P292" s="6"/>
      <c r="Q292" s="327">
        <f t="shared" si="4"/>
        <v>1.4400000000000002</v>
      </c>
      <c r="R292" s="141"/>
      <c r="S292" s="141"/>
    </row>
    <row r="293" spans="1:19" customFormat="1" ht="15" customHeight="1" x14ac:dyDescent="0.2">
      <c r="A293" s="1" t="s">
        <v>12627</v>
      </c>
      <c r="B293" s="2">
        <v>1058142105</v>
      </c>
      <c r="C293" s="1" t="s">
        <v>9489</v>
      </c>
      <c r="D293" s="1" t="s">
        <v>25</v>
      </c>
      <c r="E293" s="1">
        <v>0.01</v>
      </c>
      <c r="F293" s="3">
        <v>2911.38</v>
      </c>
      <c r="G293" s="3">
        <v>2913.3</v>
      </c>
      <c r="H293" s="1"/>
      <c r="I293" s="1" t="s">
        <v>12629</v>
      </c>
      <c r="J293" s="3">
        <v>2913.22</v>
      </c>
      <c r="K293" s="3">
        <v>-0.15</v>
      </c>
      <c r="L293" s="3">
        <v>0</v>
      </c>
      <c r="M293" s="286">
        <v>1.84</v>
      </c>
      <c r="N293" s="286"/>
      <c r="O293" s="286"/>
      <c r="P293" s="3"/>
      <c r="Q293" s="327">
        <f t="shared" si="4"/>
        <v>1.6900000000000002</v>
      </c>
      <c r="R293" s="141"/>
      <c r="S293" s="141"/>
    </row>
    <row r="294" spans="1:19" customFormat="1" ht="15" customHeight="1" x14ac:dyDescent="0.2">
      <c r="A294" s="14" t="s">
        <v>12630</v>
      </c>
      <c r="B294" s="46">
        <v>1058149256</v>
      </c>
      <c r="C294" s="14" t="s">
        <v>24</v>
      </c>
      <c r="D294" s="14" t="s">
        <v>25</v>
      </c>
      <c r="E294" s="4">
        <v>0.1</v>
      </c>
      <c r="F294" s="6">
        <v>21760.880000000001</v>
      </c>
      <c r="G294" s="6">
        <v>21778</v>
      </c>
      <c r="H294" s="4"/>
      <c r="I294" s="4" t="s">
        <v>12631</v>
      </c>
      <c r="J294" s="6">
        <v>21777.03</v>
      </c>
      <c r="K294" s="6">
        <v>-7.0000000000000007E-2</v>
      </c>
      <c r="L294" s="6">
        <v>0</v>
      </c>
      <c r="M294" s="287">
        <v>1.62</v>
      </c>
      <c r="N294" s="287"/>
      <c r="O294" s="287"/>
      <c r="P294" s="6"/>
      <c r="Q294" s="328">
        <f t="shared" si="4"/>
        <v>1.55</v>
      </c>
      <c r="R294" s="141"/>
      <c r="S294" s="141"/>
    </row>
    <row r="295" spans="1:19" customFormat="1" ht="15" customHeight="1" thickBot="1" x14ac:dyDescent="0.25">
      <c r="A295" s="20" t="s">
        <v>12632</v>
      </c>
      <c r="B295" s="21">
        <v>1058149258</v>
      </c>
      <c r="C295" s="20" t="s">
        <v>24</v>
      </c>
      <c r="D295" s="20" t="s">
        <v>25</v>
      </c>
      <c r="E295" s="20">
        <v>0.1</v>
      </c>
      <c r="F295" s="22">
        <v>21760.880000000001</v>
      </c>
      <c r="G295" s="22">
        <v>21780</v>
      </c>
      <c r="H295" s="20"/>
      <c r="I295" s="20" t="s">
        <v>12633</v>
      </c>
      <c r="J295" s="22">
        <v>21779.78</v>
      </c>
      <c r="K295" s="22">
        <v>-7.0000000000000007E-2</v>
      </c>
      <c r="L295" s="22">
        <v>0</v>
      </c>
      <c r="M295" s="289">
        <v>1.89</v>
      </c>
      <c r="N295" s="289"/>
      <c r="O295" s="289"/>
      <c r="P295" s="3"/>
      <c r="Q295" s="327">
        <f t="shared" si="4"/>
        <v>1.8199999999999998</v>
      </c>
      <c r="R295" s="141"/>
      <c r="S295" s="141"/>
    </row>
    <row r="296" spans="1:19" customFormat="1" ht="15" customHeight="1" x14ac:dyDescent="0.2">
      <c r="A296" s="82" t="s">
        <v>12634</v>
      </c>
      <c r="B296" s="83">
        <v>1058364997</v>
      </c>
      <c r="C296" s="82" t="s">
        <v>9489</v>
      </c>
      <c r="D296" s="82" t="s">
        <v>25</v>
      </c>
      <c r="E296" s="164">
        <v>0.01</v>
      </c>
      <c r="F296" s="165">
        <v>2920.31</v>
      </c>
      <c r="G296" s="165">
        <v>2924.55</v>
      </c>
      <c r="H296" s="164"/>
      <c r="I296" s="164" t="s">
        <v>12635</v>
      </c>
      <c r="J296" s="165">
        <v>2924.51</v>
      </c>
      <c r="K296" s="165">
        <v>-0.15</v>
      </c>
      <c r="L296" s="165">
        <v>0</v>
      </c>
      <c r="M296" s="295">
        <v>4.2</v>
      </c>
      <c r="N296" s="295"/>
      <c r="O296" s="295"/>
      <c r="P296" s="6"/>
      <c r="Q296" s="328">
        <f t="shared" si="4"/>
        <v>4.05</v>
      </c>
      <c r="R296" s="141"/>
      <c r="S296" s="141"/>
    </row>
    <row r="297" spans="1:19" customFormat="1" ht="15" customHeight="1" thickBot="1" x14ac:dyDescent="0.25">
      <c r="A297" s="84" t="s">
        <v>12636</v>
      </c>
      <c r="B297" s="85">
        <v>1058365005</v>
      </c>
      <c r="C297" s="84" t="s">
        <v>9489</v>
      </c>
      <c r="D297" s="84" t="s">
        <v>25</v>
      </c>
      <c r="E297" s="84">
        <v>0.01</v>
      </c>
      <c r="F297" s="86">
        <v>2920.19</v>
      </c>
      <c r="G297" s="86">
        <v>2922</v>
      </c>
      <c r="H297" s="84"/>
      <c r="I297" s="84" t="s">
        <v>12637</v>
      </c>
      <c r="J297" s="86">
        <v>2921.87</v>
      </c>
      <c r="K297" s="86">
        <v>-0.15</v>
      </c>
      <c r="L297" s="86">
        <v>0</v>
      </c>
      <c r="M297" s="290">
        <v>1.68</v>
      </c>
      <c r="N297" s="290"/>
      <c r="O297" s="290"/>
      <c r="P297" s="3"/>
      <c r="Q297" s="327">
        <f t="shared" si="4"/>
        <v>1.53</v>
      </c>
      <c r="R297" s="141"/>
      <c r="S297" s="141"/>
    </row>
    <row r="298" spans="1:19" customFormat="1" ht="15" customHeight="1" thickTop="1" x14ac:dyDescent="0.2">
      <c r="A298" s="168" t="s">
        <v>12638</v>
      </c>
      <c r="B298" s="169">
        <v>1058534537</v>
      </c>
      <c r="C298" s="168" t="s">
        <v>24</v>
      </c>
      <c r="D298" s="168" t="s">
        <v>25</v>
      </c>
      <c r="E298" s="166">
        <v>0.1</v>
      </c>
      <c r="F298" s="167">
        <v>22179.73</v>
      </c>
      <c r="G298" s="167">
        <v>22196.080000000002</v>
      </c>
      <c r="H298" s="167">
        <v>22206.67</v>
      </c>
      <c r="I298" s="166" t="s">
        <v>12639</v>
      </c>
      <c r="J298" s="167">
        <v>22195.48</v>
      </c>
      <c r="K298" s="167">
        <v>-7.0000000000000007E-2</v>
      </c>
      <c r="L298" s="167">
        <v>0</v>
      </c>
      <c r="M298" s="296">
        <v>1.58</v>
      </c>
      <c r="N298" s="296"/>
      <c r="O298" s="296"/>
      <c r="P298" s="6"/>
      <c r="Q298" s="327">
        <f t="shared" si="4"/>
        <v>1.51</v>
      </c>
      <c r="R298" s="141"/>
      <c r="S298" s="141"/>
    </row>
    <row r="299" spans="1:19" customFormat="1" ht="15" customHeight="1" thickBot="1" x14ac:dyDescent="0.25">
      <c r="A299" s="20" t="s">
        <v>12638</v>
      </c>
      <c r="B299" s="21">
        <v>1058534539</v>
      </c>
      <c r="C299" s="20" t="s">
        <v>24</v>
      </c>
      <c r="D299" s="20" t="s">
        <v>25</v>
      </c>
      <c r="E299" s="20">
        <v>0.1</v>
      </c>
      <c r="F299" s="22">
        <v>22179.73</v>
      </c>
      <c r="G299" s="22">
        <v>22196.83</v>
      </c>
      <c r="H299" s="22">
        <v>22212.99</v>
      </c>
      <c r="I299" s="20" t="s">
        <v>12640</v>
      </c>
      <c r="J299" s="22">
        <v>22197.73</v>
      </c>
      <c r="K299" s="22">
        <v>-7.0000000000000007E-2</v>
      </c>
      <c r="L299" s="22">
        <v>0</v>
      </c>
      <c r="M299" s="289">
        <v>1.8</v>
      </c>
      <c r="N299" s="289"/>
      <c r="O299" s="289"/>
      <c r="P299" s="3"/>
      <c r="Q299" s="328">
        <f t="shared" si="4"/>
        <v>1.73</v>
      </c>
      <c r="R299" s="141"/>
      <c r="S299" s="141"/>
    </row>
    <row r="300" spans="1:19" customFormat="1" ht="15" customHeight="1" x14ac:dyDescent="0.2">
      <c r="A300" s="14" t="s">
        <v>12641</v>
      </c>
      <c r="B300" s="46">
        <v>1058626021</v>
      </c>
      <c r="C300" s="14" t="s">
        <v>9489</v>
      </c>
      <c r="D300" s="14" t="s">
        <v>25</v>
      </c>
      <c r="E300" s="4">
        <v>0.01</v>
      </c>
      <c r="F300" s="6">
        <v>2897.5</v>
      </c>
      <c r="G300" s="6">
        <v>2904</v>
      </c>
      <c r="H300" s="4"/>
      <c r="I300" s="4" t="s">
        <v>12642</v>
      </c>
      <c r="J300" s="6">
        <v>2904.1</v>
      </c>
      <c r="K300" s="6">
        <v>-0.15</v>
      </c>
      <c r="L300" s="6">
        <v>0</v>
      </c>
      <c r="M300" s="287">
        <v>6.6</v>
      </c>
      <c r="N300" s="287"/>
      <c r="O300" s="287"/>
      <c r="P300" s="6"/>
      <c r="Q300" s="327">
        <f t="shared" si="4"/>
        <v>6.4499999999999993</v>
      </c>
      <c r="R300" s="141"/>
      <c r="S300" s="141"/>
    </row>
    <row r="301" spans="1:19" customFormat="1" ht="15" customHeight="1" x14ac:dyDescent="0.2">
      <c r="A301" s="1" t="s">
        <v>12641</v>
      </c>
      <c r="B301" s="2">
        <v>1058626022</v>
      </c>
      <c r="C301" s="1" t="s">
        <v>9489</v>
      </c>
      <c r="D301" s="1" t="s">
        <v>25</v>
      </c>
      <c r="E301" s="1">
        <v>0.01</v>
      </c>
      <c r="F301" s="3">
        <v>2897.5</v>
      </c>
      <c r="G301" s="3">
        <v>2903</v>
      </c>
      <c r="H301" s="1"/>
      <c r="I301" s="1" t="s">
        <v>12643</v>
      </c>
      <c r="J301" s="3">
        <v>2903.14</v>
      </c>
      <c r="K301" s="3">
        <v>-0.15</v>
      </c>
      <c r="L301" s="3">
        <v>0</v>
      </c>
      <c r="M301" s="286">
        <v>5.64</v>
      </c>
      <c r="N301" s="286"/>
      <c r="O301" s="286"/>
      <c r="P301" s="3"/>
      <c r="Q301" s="328">
        <f t="shared" si="4"/>
        <v>5.4899999999999993</v>
      </c>
      <c r="R301" s="141"/>
      <c r="S301" s="141"/>
    </row>
    <row r="302" spans="1:19" customFormat="1" ht="15" customHeight="1" x14ac:dyDescent="0.2">
      <c r="A302" s="14" t="s">
        <v>12644</v>
      </c>
      <c r="B302" s="46">
        <v>1058626025</v>
      </c>
      <c r="C302" s="14" t="s">
        <v>71</v>
      </c>
      <c r="D302" s="14" t="s">
        <v>25</v>
      </c>
      <c r="E302" s="4">
        <v>0.1</v>
      </c>
      <c r="F302" s="10">
        <v>71.195999999999998</v>
      </c>
      <c r="G302" s="10">
        <v>71.38</v>
      </c>
      <c r="H302" s="4"/>
      <c r="I302" s="4" t="s">
        <v>12645</v>
      </c>
      <c r="J302" s="10">
        <v>71.375</v>
      </c>
      <c r="K302" s="6">
        <v>-0.2</v>
      </c>
      <c r="L302" s="6">
        <v>0</v>
      </c>
      <c r="M302" s="287">
        <v>1.79</v>
      </c>
      <c r="N302" s="287"/>
      <c r="O302" s="287"/>
      <c r="P302" s="6"/>
      <c r="Q302" s="327">
        <f t="shared" si="4"/>
        <v>1.59</v>
      </c>
      <c r="R302" s="141"/>
      <c r="S302" s="141"/>
    </row>
    <row r="303" spans="1:19" customFormat="1" ht="15" customHeight="1" x14ac:dyDescent="0.2">
      <c r="A303" s="1" t="s">
        <v>12644</v>
      </c>
      <c r="B303" s="2">
        <v>1058626024</v>
      </c>
      <c r="C303" s="1" t="s">
        <v>71</v>
      </c>
      <c r="D303" s="1" t="s">
        <v>25</v>
      </c>
      <c r="E303" s="1">
        <v>0.1</v>
      </c>
      <c r="F303" s="7">
        <v>71.195999999999998</v>
      </c>
      <c r="G303" s="7">
        <v>71.400000000000006</v>
      </c>
      <c r="H303" s="1"/>
      <c r="I303" s="1" t="s">
        <v>12646</v>
      </c>
      <c r="J303" s="7">
        <v>71.400000000000006</v>
      </c>
      <c r="K303" s="3">
        <v>-0.2</v>
      </c>
      <c r="L303" s="3">
        <v>0</v>
      </c>
      <c r="M303" s="286">
        <v>2.04</v>
      </c>
      <c r="N303" s="286"/>
      <c r="O303" s="286"/>
      <c r="P303" s="3"/>
      <c r="Q303" s="327">
        <f t="shared" si="4"/>
        <v>1.84</v>
      </c>
      <c r="R303" s="141"/>
      <c r="S303" s="141"/>
    </row>
    <row r="304" spans="1:19" customFormat="1" ht="15" customHeight="1" x14ac:dyDescent="0.2">
      <c r="A304" s="4" t="s">
        <v>12647</v>
      </c>
      <c r="B304" s="5">
        <v>1058638252</v>
      </c>
      <c r="C304" s="4" t="s">
        <v>9489</v>
      </c>
      <c r="D304" s="39" t="s">
        <v>25</v>
      </c>
      <c r="E304" s="4">
        <v>0.01</v>
      </c>
      <c r="F304" s="6">
        <v>2908.81</v>
      </c>
      <c r="G304" s="4"/>
      <c r="H304" s="4"/>
      <c r="I304" s="39" t="s">
        <v>12648</v>
      </c>
      <c r="J304" s="6">
        <v>2908.97</v>
      </c>
      <c r="K304" s="6">
        <v>-0.15</v>
      </c>
      <c r="L304" s="6">
        <v>0</v>
      </c>
      <c r="M304" s="287">
        <v>0.16</v>
      </c>
      <c r="N304" s="287"/>
      <c r="O304" s="287"/>
      <c r="P304" s="6"/>
      <c r="Q304" s="328">
        <f t="shared" si="4"/>
        <v>1.0000000000000009E-2</v>
      </c>
      <c r="R304" s="141"/>
      <c r="S304" s="141"/>
    </row>
    <row r="305" spans="1:19" customFormat="1" ht="15" customHeight="1" x14ac:dyDescent="0.2">
      <c r="A305" s="1" t="s">
        <v>12647</v>
      </c>
      <c r="B305" s="2">
        <v>1058638253</v>
      </c>
      <c r="C305" s="1" t="s">
        <v>9489</v>
      </c>
      <c r="D305" s="1" t="s">
        <v>25</v>
      </c>
      <c r="E305" s="1">
        <v>0.01</v>
      </c>
      <c r="F305" s="3">
        <v>2908.81</v>
      </c>
      <c r="G305" s="1"/>
      <c r="H305" s="1"/>
      <c r="I305" s="1" t="s">
        <v>12649</v>
      </c>
      <c r="J305" s="3">
        <v>2908.67</v>
      </c>
      <c r="K305" s="3">
        <v>-0.15</v>
      </c>
      <c r="L305" s="3">
        <v>0</v>
      </c>
      <c r="M305" s="286">
        <v>-0.14000000000000001</v>
      </c>
      <c r="N305" s="286"/>
      <c r="O305" s="286"/>
      <c r="P305" s="3"/>
      <c r="Q305" s="327">
        <f t="shared" si="4"/>
        <v>-0.29000000000000004</v>
      </c>
      <c r="R305" s="141"/>
      <c r="S305" s="141"/>
    </row>
    <row r="306" spans="1:19" customFormat="1" ht="15" customHeight="1" x14ac:dyDescent="0.2">
      <c r="A306" s="14" t="s">
        <v>12650</v>
      </c>
      <c r="B306" s="46">
        <v>1058685839</v>
      </c>
      <c r="C306" s="14" t="s">
        <v>9489</v>
      </c>
      <c r="D306" s="14" t="s">
        <v>25</v>
      </c>
      <c r="E306" s="4">
        <v>0.01</v>
      </c>
      <c r="F306" s="6">
        <v>2912.22</v>
      </c>
      <c r="G306" s="6">
        <v>2914.01</v>
      </c>
      <c r="H306" s="4"/>
      <c r="I306" s="4" t="s">
        <v>12651</v>
      </c>
      <c r="J306" s="6">
        <v>2913.99</v>
      </c>
      <c r="K306" s="6">
        <v>-0.15</v>
      </c>
      <c r="L306" s="6">
        <v>0</v>
      </c>
      <c r="M306" s="287">
        <v>1.77</v>
      </c>
      <c r="N306" s="287"/>
      <c r="O306" s="287"/>
      <c r="P306" s="6"/>
      <c r="Q306" s="328">
        <f t="shared" si="4"/>
        <v>1.62</v>
      </c>
      <c r="R306" s="141"/>
      <c r="S306" s="141"/>
    </row>
    <row r="307" spans="1:19" customFormat="1" ht="15" customHeight="1" thickBot="1" x14ac:dyDescent="0.25">
      <c r="A307" s="20" t="s">
        <v>12652</v>
      </c>
      <c r="B307" s="21">
        <v>1058685845</v>
      </c>
      <c r="C307" s="20" t="s">
        <v>9489</v>
      </c>
      <c r="D307" s="20" t="s">
        <v>25</v>
      </c>
      <c r="E307" s="20">
        <v>0.01</v>
      </c>
      <c r="F307" s="22">
        <v>2912.4</v>
      </c>
      <c r="G307" s="22">
        <v>2914.17</v>
      </c>
      <c r="H307" s="20"/>
      <c r="I307" s="20" t="s">
        <v>12653</v>
      </c>
      <c r="J307" s="22">
        <v>2914.14</v>
      </c>
      <c r="K307" s="22">
        <v>-0.15</v>
      </c>
      <c r="L307" s="22">
        <v>0</v>
      </c>
      <c r="M307" s="289">
        <v>1.74</v>
      </c>
      <c r="N307" s="289"/>
      <c r="O307" s="289"/>
      <c r="P307" s="3"/>
      <c r="Q307" s="327">
        <f t="shared" si="4"/>
        <v>1.59</v>
      </c>
      <c r="R307" s="141"/>
      <c r="S307" s="141"/>
    </row>
    <row r="308" spans="1:19" customFormat="1" ht="15" customHeight="1" x14ac:dyDescent="0.2">
      <c r="A308" s="82" t="s">
        <v>12654</v>
      </c>
      <c r="B308" s="83">
        <v>1058917006</v>
      </c>
      <c r="C308" s="82" t="s">
        <v>24</v>
      </c>
      <c r="D308" s="82" t="s">
        <v>25</v>
      </c>
      <c r="E308" s="164">
        <v>0.1</v>
      </c>
      <c r="F308" s="165">
        <v>22109.78</v>
      </c>
      <c r="G308" s="165">
        <v>22135</v>
      </c>
      <c r="H308" s="165">
        <v>22180</v>
      </c>
      <c r="I308" s="164" t="s">
        <v>12655</v>
      </c>
      <c r="J308" s="165">
        <v>22134.93</v>
      </c>
      <c r="K308" s="165">
        <v>-7.0000000000000007E-2</v>
      </c>
      <c r="L308" s="165">
        <v>0</v>
      </c>
      <c r="M308" s="295">
        <v>2.52</v>
      </c>
      <c r="N308" s="295"/>
      <c r="O308" s="295"/>
      <c r="P308" s="6"/>
      <c r="Q308" s="327">
        <f t="shared" si="4"/>
        <v>2.4500000000000002</v>
      </c>
      <c r="R308" s="141"/>
      <c r="S308" s="141"/>
    </row>
    <row r="309" spans="1:19" customFormat="1" ht="15" customHeight="1" x14ac:dyDescent="0.2">
      <c r="A309" s="1" t="s">
        <v>12654</v>
      </c>
      <c r="B309" s="2">
        <v>1058917007</v>
      </c>
      <c r="C309" s="1" t="s">
        <v>24</v>
      </c>
      <c r="D309" s="1" t="s">
        <v>25</v>
      </c>
      <c r="E309" s="1">
        <v>0.1</v>
      </c>
      <c r="F309" s="3">
        <v>22111.03</v>
      </c>
      <c r="G309" s="3">
        <v>22130</v>
      </c>
      <c r="H309" s="3">
        <v>22220</v>
      </c>
      <c r="I309" s="1" t="s">
        <v>12656</v>
      </c>
      <c r="J309" s="3">
        <v>22129.68</v>
      </c>
      <c r="K309" s="3">
        <v>-7.0000000000000007E-2</v>
      </c>
      <c r="L309" s="3">
        <v>0</v>
      </c>
      <c r="M309" s="286">
        <v>1.87</v>
      </c>
      <c r="N309" s="286"/>
      <c r="O309" s="286"/>
      <c r="P309" s="3"/>
      <c r="Q309" s="328">
        <f t="shared" si="4"/>
        <v>1.8</v>
      </c>
      <c r="R309" s="141"/>
      <c r="S309" s="141"/>
    </row>
    <row r="310" spans="1:19" customFormat="1" ht="15" customHeight="1" x14ac:dyDescent="0.2">
      <c r="A310" s="14" t="s">
        <v>12657</v>
      </c>
      <c r="B310" s="46">
        <v>1058936347</v>
      </c>
      <c r="C310" s="14" t="s">
        <v>9489</v>
      </c>
      <c r="D310" s="14" t="s">
        <v>25</v>
      </c>
      <c r="E310" s="4">
        <v>0.01</v>
      </c>
      <c r="F310" s="6">
        <v>2927.4</v>
      </c>
      <c r="G310" s="6">
        <v>2929</v>
      </c>
      <c r="H310" s="4"/>
      <c r="I310" s="4" t="s">
        <v>12658</v>
      </c>
      <c r="J310" s="6">
        <v>2929.07</v>
      </c>
      <c r="K310" s="6">
        <v>-0.15</v>
      </c>
      <c r="L310" s="6">
        <v>0</v>
      </c>
      <c r="M310" s="287">
        <v>1.67</v>
      </c>
      <c r="N310" s="287"/>
      <c r="O310" s="287"/>
      <c r="P310" s="6"/>
      <c r="Q310" s="327">
        <f t="shared" si="4"/>
        <v>1.52</v>
      </c>
      <c r="R310" s="141"/>
      <c r="S310" s="141"/>
    </row>
    <row r="311" spans="1:19" customFormat="1" ht="15" customHeight="1" thickBot="1" x14ac:dyDescent="0.25">
      <c r="A311" s="20" t="s">
        <v>12657</v>
      </c>
      <c r="B311" s="21">
        <v>1058936351</v>
      </c>
      <c r="C311" s="20" t="s">
        <v>9489</v>
      </c>
      <c r="D311" s="20" t="s">
        <v>25</v>
      </c>
      <c r="E311" s="20">
        <v>0.01</v>
      </c>
      <c r="F311" s="22">
        <v>2927.53</v>
      </c>
      <c r="G311" s="22">
        <v>2928.8</v>
      </c>
      <c r="H311" s="20"/>
      <c r="I311" s="20" t="s">
        <v>12659</v>
      </c>
      <c r="J311" s="22">
        <v>2928.85</v>
      </c>
      <c r="K311" s="22">
        <v>-0.15</v>
      </c>
      <c r="L311" s="22">
        <v>0</v>
      </c>
      <c r="M311" s="289">
        <v>1.32</v>
      </c>
      <c r="N311" s="289"/>
      <c r="O311" s="289"/>
      <c r="P311" s="3"/>
      <c r="Q311" s="328">
        <f t="shared" si="4"/>
        <v>1.1700000000000002</v>
      </c>
      <c r="R311" s="141"/>
      <c r="S311" s="141"/>
    </row>
    <row r="312" spans="1:19" customFormat="1" ht="15" customHeight="1" x14ac:dyDescent="0.2">
      <c r="A312" s="14" t="s">
        <v>12660</v>
      </c>
      <c r="B312" s="46">
        <v>1059086888</v>
      </c>
      <c r="C312" s="14" t="s">
        <v>9489</v>
      </c>
      <c r="D312" s="14" t="s">
        <v>25</v>
      </c>
      <c r="E312" s="39">
        <v>0.1</v>
      </c>
      <c r="F312" s="6">
        <v>2932.25</v>
      </c>
      <c r="G312" s="6">
        <v>2934</v>
      </c>
      <c r="H312" s="4"/>
      <c r="I312" s="4" t="s">
        <v>12661</v>
      </c>
      <c r="J312" s="6">
        <v>2933.98</v>
      </c>
      <c r="K312" s="6">
        <v>-1.5</v>
      </c>
      <c r="L312" s="6">
        <v>0</v>
      </c>
      <c r="M312" s="287">
        <v>17.3</v>
      </c>
      <c r="N312" s="287"/>
      <c r="O312" s="287"/>
      <c r="P312" s="6"/>
      <c r="Q312" s="327">
        <f t="shared" si="4"/>
        <v>15.8</v>
      </c>
      <c r="R312" s="141"/>
      <c r="S312" s="141"/>
    </row>
    <row r="313" spans="1:19" customFormat="1" ht="15" customHeight="1" x14ac:dyDescent="0.2">
      <c r="A313" s="1" t="s">
        <v>12662</v>
      </c>
      <c r="B313" s="2">
        <v>1059086904</v>
      </c>
      <c r="C313" s="1" t="s">
        <v>9489</v>
      </c>
      <c r="D313" s="1" t="s">
        <v>25</v>
      </c>
      <c r="E313" s="1">
        <v>0.1</v>
      </c>
      <c r="F313" s="3">
        <v>2932.28</v>
      </c>
      <c r="G313" s="3">
        <v>2933.5</v>
      </c>
      <c r="H313" s="1"/>
      <c r="I313" s="1" t="s">
        <v>12663</v>
      </c>
      <c r="J313" s="3">
        <v>2933.43</v>
      </c>
      <c r="K313" s="3">
        <v>-1.5</v>
      </c>
      <c r="L313" s="3">
        <v>0</v>
      </c>
      <c r="M313" s="286">
        <v>11.5</v>
      </c>
      <c r="N313" s="286"/>
      <c r="O313" s="286"/>
      <c r="P313" s="3"/>
      <c r="Q313" s="327">
        <f t="shared" si="4"/>
        <v>10</v>
      </c>
      <c r="R313" s="141"/>
      <c r="S313" s="141"/>
    </row>
    <row r="314" spans="1:19" customFormat="1" ht="15" customHeight="1" x14ac:dyDescent="0.2">
      <c r="A314" s="14" t="s">
        <v>12664</v>
      </c>
      <c r="B314" s="46">
        <v>1059102115</v>
      </c>
      <c r="C314" s="14" t="s">
        <v>24</v>
      </c>
      <c r="D314" s="14" t="s">
        <v>21</v>
      </c>
      <c r="E314" s="4">
        <v>0.1</v>
      </c>
      <c r="F314" s="6">
        <v>21943.23</v>
      </c>
      <c r="G314" s="6">
        <v>21920</v>
      </c>
      <c r="H314" s="4"/>
      <c r="I314" s="4" t="s">
        <v>12665</v>
      </c>
      <c r="J314" s="6">
        <v>21921.83</v>
      </c>
      <c r="K314" s="6">
        <v>-7.0000000000000007E-2</v>
      </c>
      <c r="L314" s="6">
        <v>0</v>
      </c>
      <c r="M314" s="287">
        <v>2.14</v>
      </c>
      <c r="N314" s="287"/>
      <c r="O314" s="287"/>
      <c r="P314" s="6"/>
      <c r="Q314" s="328">
        <f t="shared" si="4"/>
        <v>2.0700000000000003</v>
      </c>
      <c r="R314" s="141"/>
      <c r="S314" s="141"/>
    </row>
    <row r="315" spans="1:19" customFormat="1" ht="15" customHeight="1" thickBot="1" x14ac:dyDescent="0.25">
      <c r="A315" s="20" t="s">
        <v>12664</v>
      </c>
      <c r="B315" s="21">
        <v>1059102121</v>
      </c>
      <c r="C315" s="20" t="s">
        <v>24</v>
      </c>
      <c r="D315" s="20" t="s">
        <v>21</v>
      </c>
      <c r="E315" s="20">
        <v>0.1</v>
      </c>
      <c r="F315" s="22">
        <v>21943.98</v>
      </c>
      <c r="G315" s="22">
        <v>21923.7</v>
      </c>
      <c r="H315" s="20"/>
      <c r="I315" s="20" t="s">
        <v>12666</v>
      </c>
      <c r="J315" s="22">
        <v>21926.58</v>
      </c>
      <c r="K315" s="22">
        <v>-7.0000000000000007E-2</v>
      </c>
      <c r="L315" s="22">
        <v>0</v>
      </c>
      <c r="M315" s="289">
        <v>1.74</v>
      </c>
      <c r="N315" s="289"/>
      <c r="O315" s="289"/>
      <c r="P315" s="3"/>
      <c r="Q315" s="327">
        <f t="shared" si="4"/>
        <v>1.67</v>
      </c>
      <c r="R315" s="141"/>
      <c r="S315" s="141"/>
    </row>
    <row r="316" spans="1:19" customFormat="1" ht="15" customHeight="1" x14ac:dyDescent="0.2">
      <c r="A316" s="14" t="s">
        <v>12667</v>
      </c>
      <c r="B316" s="46">
        <v>1059283948</v>
      </c>
      <c r="C316" s="14" t="s">
        <v>24</v>
      </c>
      <c r="D316" s="14" t="s">
        <v>25</v>
      </c>
      <c r="E316" s="4">
        <v>0.1</v>
      </c>
      <c r="F316" s="6">
        <v>22031.48</v>
      </c>
      <c r="G316" s="6">
        <v>21951.48</v>
      </c>
      <c r="H316" s="6">
        <v>22037.89</v>
      </c>
      <c r="I316" s="4" t="s">
        <v>12668</v>
      </c>
      <c r="J316" s="6">
        <v>21950.48</v>
      </c>
      <c r="K316" s="6">
        <v>-7.0000000000000007E-2</v>
      </c>
      <c r="L316" s="6">
        <v>0</v>
      </c>
      <c r="M316" s="287">
        <v>-8.1</v>
      </c>
      <c r="N316" s="287"/>
      <c r="O316" s="287"/>
      <c r="P316" s="6"/>
      <c r="Q316" s="328">
        <f t="shared" si="4"/>
        <v>-8.17</v>
      </c>
      <c r="R316" s="141"/>
      <c r="S316" s="141"/>
    </row>
    <row r="317" spans="1:19" customFormat="1" ht="15" customHeight="1" x14ac:dyDescent="0.2">
      <c r="A317" s="1" t="s">
        <v>12669</v>
      </c>
      <c r="B317" s="2">
        <v>1059283961</v>
      </c>
      <c r="C317" s="1" t="s">
        <v>24</v>
      </c>
      <c r="D317" s="1" t="s">
        <v>25</v>
      </c>
      <c r="E317" s="1">
        <v>0.1</v>
      </c>
      <c r="F317" s="3">
        <v>22026.23</v>
      </c>
      <c r="G317" s="3">
        <v>22040</v>
      </c>
      <c r="H317" s="1"/>
      <c r="I317" s="1" t="s">
        <v>12670</v>
      </c>
      <c r="J317" s="3">
        <v>22039.73</v>
      </c>
      <c r="K317" s="3">
        <v>-7.0000000000000007E-2</v>
      </c>
      <c r="L317" s="3">
        <v>0</v>
      </c>
      <c r="M317" s="286">
        <v>1.35</v>
      </c>
      <c r="N317" s="286"/>
      <c r="O317" s="286"/>
      <c r="P317" s="3"/>
      <c r="Q317" s="327">
        <f t="shared" si="4"/>
        <v>1.28</v>
      </c>
      <c r="R317" s="141"/>
      <c r="S317" s="141"/>
    </row>
    <row r="318" spans="1:19" customFormat="1" ht="15" customHeight="1" x14ac:dyDescent="0.2">
      <c r="A318" s="39" t="s">
        <v>12675</v>
      </c>
      <c r="B318" s="5">
        <v>1059293003</v>
      </c>
      <c r="C318" s="4" t="s">
        <v>24</v>
      </c>
      <c r="D318" s="4" t="s">
        <v>25</v>
      </c>
      <c r="E318" s="4">
        <v>0.1</v>
      </c>
      <c r="F318" s="6">
        <v>21898.58</v>
      </c>
      <c r="G318" s="6">
        <v>21954.82</v>
      </c>
      <c r="H318" s="6">
        <v>22006.49</v>
      </c>
      <c r="I318" s="4" t="s">
        <v>12676</v>
      </c>
      <c r="J318" s="6">
        <v>21955.73</v>
      </c>
      <c r="K318" s="6">
        <v>-7.0000000000000007E-2</v>
      </c>
      <c r="L318" s="6">
        <v>0</v>
      </c>
      <c r="M318" s="287">
        <v>5.72</v>
      </c>
      <c r="N318" s="287"/>
      <c r="O318" s="287"/>
      <c r="P318" s="6"/>
      <c r="Q318" s="327">
        <f t="shared" si="4"/>
        <v>5.6499999999999995</v>
      </c>
      <c r="R318" s="141"/>
      <c r="S318" s="141"/>
    </row>
    <row r="319" spans="1:19" customFormat="1" ht="15" customHeight="1" x14ac:dyDescent="0.2">
      <c r="A319" s="14" t="s">
        <v>12671</v>
      </c>
      <c r="B319" s="46">
        <v>1059284371</v>
      </c>
      <c r="C319" s="14" t="s">
        <v>9489</v>
      </c>
      <c r="D319" s="14" t="s">
        <v>21</v>
      </c>
      <c r="E319" s="4">
        <v>0.01</v>
      </c>
      <c r="F319" s="6">
        <v>2933.51</v>
      </c>
      <c r="G319" s="6">
        <v>2931.73</v>
      </c>
      <c r="H319" s="4"/>
      <c r="I319" s="4" t="s">
        <v>12672</v>
      </c>
      <c r="J319" s="6">
        <v>2931.83</v>
      </c>
      <c r="K319" s="6">
        <v>-0.15</v>
      </c>
      <c r="L319" s="6">
        <v>0</v>
      </c>
      <c r="M319" s="287">
        <v>1.68</v>
      </c>
      <c r="N319" s="287"/>
      <c r="O319" s="287"/>
      <c r="P319" s="6"/>
      <c r="Q319" s="328">
        <f t="shared" si="4"/>
        <v>1.53</v>
      </c>
      <c r="R319" s="141"/>
      <c r="S319" s="141"/>
    </row>
    <row r="320" spans="1:19" customFormat="1" ht="15" customHeight="1" x14ac:dyDescent="0.2">
      <c r="A320" s="1" t="s">
        <v>12673</v>
      </c>
      <c r="B320" s="2">
        <v>1059284374</v>
      </c>
      <c r="C320" s="1" t="s">
        <v>9489</v>
      </c>
      <c r="D320" s="1" t="s">
        <v>21</v>
      </c>
      <c r="E320" s="1">
        <v>0.01</v>
      </c>
      <c r="F320" s="3">
        <v>2933.35</v>
      </c>
      <c r="G320" s="3">
        <v>2931</v>
      </c>
      <c r="H320" s="1"/>
      <c r="I320" s="1" t="s">
        <v>12674</v>
      </c>
      <c r="J320" s="3">
        <v>2931.5</v>
      </c>
      <c r="K320" s="3">
        <v>-0.15</v>
      </c>
      <c r="L320" s="3">
        <v>0</v>
      </c>
      <c r="M320" s="286">
        <v>1.85</v>
      </c>
      <c r="N320" s="286"/>
      <c r="O320" s="286"/>
      <c r="P320" s="3"/>
      <c r="Q320" s="327">
        <f t="shared" si="4"/>
        <v>1.7000000000000002</v>
      </c>
      <c r="R320" s="141"/>
      <c r="S320" s="141"/>
    </row>
    <row r="321" spans="1:19" customFormat="1" ht="15" customHeight="1" x14ac:dyDescent="0.2">
      <c r="A321" s="14" t="s">
        <v>12677</v>
      </c>
      <c r="B321" s="46">
        <v>1059307853</v>
      </c>
      <c r="C321" s="14" t="s">
        <v>9489</v>
      </c>
      <c r="D321" s="14" t="s">
        <v>25</v>
      </c>
      <c r="E321" s="1">
        <v>0.01</v>
      </c>
      <c r="F321" s="3">
        <v>2928.73</v>
      </c>
      <c r="G321" s="3">
        <v>2930.5</v>
      </c>
      <c r="H321" s="1"/>
      <c r="I321" s="1" t="s">
        <v>12678</v>
      </c>
      <c r="J321" s="3">
        <v>2930.38</v>
      </c>
      <c r="K321" s="3">
        <v>-0.15</v>
      </c>
      <c r="L321" s="3">
        <v>0</v>
      </c>
      <c r="M321" s="286">
        <v>1.65</v>
      </c>
      <c r="N321" s="286"/>
      <c r="O321" s="286"/>
      <c r="P321" s="3"/>
      <c r="Q321" s="328">
        <f t="shared" si="4"/>
        <v>1.5</v>
      </c>
      <c r="R321" s="141"/>
      <c r="S321" s="141"/>
    </row>
    <row r="322" spans="1:19" customFormat="1" ht="15" customHeight="1" thickBot="1" x14ac:dyDescent="0.25">
      <c r="A322" s="42" t="s">
        <v>12679</v>
      </c>
      <c r="B322" s="68">
        <v>1059307860</v>
      </c>
      <c r="C322" s="42" t="s">
        <v>9489</v>
      </c>
      <c r="D322" s="42" t="s">
        <v>25</v>
      </c>
      <c r="E322" s="42">
        <v>0.01</v>
      </c>
      <c r="F322" s="43">
        <v>2928.71</v>
      </c>
      <c r="G322" s="43">
        <v>2930.19</v>
      </c>
      <c r="H322" s="42"/>
      <c r="I322" s="42" t="s">
        <v>12680</v>
      </c>
      <c r="J322" s="43">
        <v>2930.11</v>
      </c>
      <c r="K322" s="43">
        <v>-0.15</v>
      </c>
      <c r="L322" s="43">
        <v>0</v>
      </c>
      <c r="M322" s="291">
        <v>1.4</v>
      </c>
      <c r="N322" s="291"/>
      <c r="O322" s="291"/>
      <c r="P322" s="6"/>
      <c r="Q322" s="327">
        <f t="shared" si="4"/>
        <v>1.25</v>
      </c>
      <c r="R322" s="141"/>
      <c r="S322" s="141"/>
    </row>
    <row r="323" spans="1:19" customFormat="1" ht="15" customHeight="1" thickTop="1" x14ac:dyDescent="0.2">
      <c r="A323" s="14" t="s">
        <v>12681</v>
      </c>
      <c r="B323" s="46">
        <v>1059475311</v>
      </c>
      <c r="C323" s="14" t="s">
        <v>71</v>
      </c>
      <c r="D323" s="14" t="s">
        <v>21</v>
      </c>
      <c r="E323" s="1">
        <v>0.1</v>
      </c>
      <c r="F323" s="7">
        <v>70.409000000000006</v>
      </c>
      <c r="G323" s="7">
        <v>70.27</v>
      </c>
      <c r="H323" s="7">
        <v>70.2</v>
      </c>
      <c r="I323" s="1" t="s">
        <v>12682</v>
      </c>
      <c r="J323" s="7">
        <v>70.275000000000006</v>
      </c>
      <c r="K323" s="3">
        <v>-0.2</v>
      </c>
      <c r="L323" s="3">
        <v>0</v>
      </c>
      <c r="M323" s="286">
        <v>1.34</v>
      </c>
      <c r="N323" s="286"/>
      <c r="O323" s="286"/>
      <c r="P323" s="3"/>
      <c r="Q323" s="327">
        <f t="shared" ref="Q323:Q386" si="5">SUM(K323,L323,M323)</f>
        <v>1.1400000000000001</v>
      </c>
      <c r="R323" s="141"/>
      <c r="S323" s="141"/>
    </row>
    <row r="324" spans="1:19" customFormat="1" ht="15" customHeight="1" thickBot="1" x14ac:dyDescent="0.25">
      <c r="A324" s="16" t="s">
        <v>12683</v>
      </c>
      <c r="B324" s="17">
        <v>1059475313</v>
      </c>
      <c r="C324" s="16" t="s">
        <v>71</v>
      </c>
      <c r="D324" s="16" t="s">
        <v>21</v>
      </c>
      <c r="E324" s="16">
        <v>0.1</v>
      </c>
      <c r="F324" s="18">
        <v>70.403999999999996</v>
      </c>
      <c r="G324" s="18">
        <v>70.25</v>
      </c>
      <c r="H324" s="18">
        <v>70</v>
      </c>
      <c r="I324" s="16" t="s">
        <v>12684</v>
      </c>
      <c r="J324" s="18">
        <v>70.25</v>
      </c>
      <c r="K324" s="19">
        <v>-0.2</v>
      </c>
      <c r="L324" s="19">
        <v>0</v>
      </c>
      <c r="M324" s="288">
        <v>1.54</v>
      </c>
      <c r="N324" s="288"/>
      <c r="O324" s="288"/>
      <c r="P324" s="6"/>
      <c r="Q324" s="328">
        <f t="shared" si="5"/>
        <v>1.34</v>
      </c>
      <c r="R324" s="141"/>
      <c r="S324" s="141"/>
    </row>
    <row r="325" spans="1:19" customFormat="1" ht="15" customHeight="1" x14ac:dyDescent="0.2">
      <c r="A325" s="14" t="s">
        <v>12685</v>
      </c>
      <c r="B325" s="46">
        <v>1059617909</v>
      </c>
      <c r="C325" s="14" t="s">
        <v>9489</v>
      </c>
      <c r="D325" s="14" t="s">
        <v>25</v>
      </c>
      <c r="E325" s="1">
        <v>0.01</v>
      </c>
      <c r="F325" s="3">
        <v>2949.59</v>
      </c>
      <c r="G325" s="3">
        <v>2939</v>
      </c>
      <c r="H325" s="1"/>
      <c r="I325" s="1" t="s">
        <v>12686</v>
      </c>
      <c r="J325" s="3">
        <v>2939</v>
      </c>
      <c r="K325" s="3">
        <v>-0.15</v>
      </c>
      <c r="L325" s="3">
        <v>0</v>
      </c>
      <c r="M325" s="286">
        <v>-10.59</v>
      </c>
      <c r="N325" s="286"/>
      <c r="O325" s="286"/>
      <c r="P325" s="3"/>
      <c r="Q325" s="327">
        <f t="shared" si="5"/>
        <v>-10.74</v>
      </c>
      <c r="R325" s="141"/>
      <c r="S325" s="141"/>
    </row>
    <row r="326" spans="1:19" customFormat="1" ht="15" customHeight="1" x14ac:dyDescent="0.2">
      <c r="A326" s="4" t="s">
        <v>12687</v>
      </c>
      <c r="B326" s="5">
        <v>1059617913</v>
      </c>
      <c r="C326" s="4" t="s">
        <v>9489</v>
      </c>
      <c r="D326" s="4" t="s">
        <v>25</v>
      </c>
      <c r="E326" s="4">
        <v>0.01</v>
      </c>
      <c r="F326" s="6">
        <v>2949.86</v>
      </c>
      <c r="G326" s="6">
        <v>2940</v>
      </c>
      <c r="H326" s="4"/>
      <c r="I326" s="4" t="s">
        <v>12688</v>
      </c>
      <c r="J326" s="6">
        <v>2939.98</v>
      </c>
      <c r="K326" s="6">
        <v>-0.15</v>
      </c>
      <c r="L326" s="6">
        <v>0</v>
      </c>
      <c r="M326" s="287">
        <v>-9.8800000000000008</v>
      </c>
      <c r="N326" s="287"/>
      <c r="O326" s="287"/>
      <c r="P326" s="6"/>
      <c r="Q326" s="328">
        <f t="shared" si="5"/>
        <v>-10.030000000000001</v>
      </c>
      <c r="R326" s="141"/>
      <c r="S326" s="141"/>
    </row>
    <row r="327" spans="1:19" customFormat="1" ht="15" customHeight="1" x14ac:dyDescent="0.2">
      <c r="A327" s="1" t="s">
        <v>12689</v>
      </c>
      <c r="B327" s="2">
        <v>1059639281</v>
      </c>
      <c r="C327" s="1" t="s">
        <v>9489</v>
      </c>
      <c r="D327" s="1" t="s">
        <v>25</v>
      </c>
      <c r="E327" s="1">
        <v>0.01</v>
      </c>
      <c r="F327" s="3">
        <v>2933.81</v>
      </c>
      <c r="G327" s="3">
        <v>2939</v>
      </c>
      <c r="H327" s="3">
        <v>2945</v>
      </c>
      <c r="I327" s="1" t="s">
        <v>12686</v>
      </c>
      <c r="J327" s="3">
        <v>2939</v>
      </c>
      <c r="K327" s="3">
        <v>-0.15</v>
      </c>
      <c r="L327" s="3">
        <v>0</v>
      </c>
      <c r="M327" s="286">
        <v>5.19</v>
      </c>
      <c r="N327" s="286"/>
      <c r="O327" s="286"/>
      <c r="P327" s="3"/>
      <c r="Q327" s="327">
        <f t="shared" si="5"/>
        <v>5.04</v>
      </c>
      <c r="R327" s="141"/>
      <c r="S327" s="141"/>
    </row>
    <row r="328" spans="1:19" customFormat="1" ht="15" customHeight="1" x14ac:dyDescent="0.2">
      <c r="A328" s="4" t="s">
        <v>12690</v>
      </c>
      <c r="B328" s="5">
        <v>1059650991</v>
      </c>
      <c r="C328" s="4" t="s">
        <v>9489</v>
      </c>
      <c r="D328" s="4" t="s">
        <v>25</v>
      </c>
      <c r="E328" s="4">
        <v>0.01</v>
      </c>
      <c r="F328" s="6">
        <v>2936.06</v>
      </c>
      <c r="G328" s="6">
        <v>2939</v>
      </c>
      <c r="H328" s="6">
        <v>2947</v>
      </c>
      <c r="I328" s="4" t="s">
        <v>12686</v>
      </c>
      <c r="J328" s="6">
        <v>2939</v>
      </c>
      <c r="K328" s="6">
        <v>-0.15</v>
      </c>
      <c r="L328" s="6">
        <v>0</v>
      </c>
      <c r="M328" s="287">
        <v>2.94</v>
      </c>
      <c r="N328" s="287"/>
      <c r="O328" s="287"/>
      <c r="P328" s="6"/>
      <c r="Q328" s="327">
        <f t="shared" si="5"/>
        <v>2.79</v>
      </c>
      <c r="R328" s="141"/>
      <c r="S328" s="141"/>
    </row>
    <row r="329" spans="1:19" customFormat="1" ht="15" customHeight="1" x14ac:dyDescent="0.2">
      <c r="A329" s="1" t="s">
        <v>12691</v>
      </c>
      <c r="B329" s="2">
        <v>1059655104</v>
      </c>
      <c r="C329" s="1" t="s">
        <v>9489</v>
      </c>
      <c r="D329" s="1" t="s">
        <v>25</v>
      </c>
      <c r="E329" s="1">
        <v>0.01</v>
      </c>
      <c r="F329" s="3">
        <v>2933.77</v>
      </c>
      <c r="G329" s="3">
        <v>2940</v>
      </c>
      <c r="H329" s="3">
        <v>2945</v>
      </c>
      <c r="I329" s="1" t="s">
        <v>12688</v>
      </c>
      <c r="J329" s="3">
        <v>2939.98</v>
      </c>
      <c r="K329" s="3">
        <v>-0.15</v>
      </c>
      <c r="L329" s="3">
        <v>0</v>
      </c>
      <c r="M329" s="286">
        <v>6.21</v>
      </c>
      <c r="N329" s="286"/>
      <c r="O329" s="286"/>
      <c r="P329" s="3"/>
      <c r="Q329" s="328">
        <f t="shared" si="5"/>
        <v>6.06</v>
      </c>
      <c r="R329" s="141"/>
      <c r="S329" s="141"/>
    </row>
    <row r="330" spans="1:19" customFormat="1" ht="15" customHeight="1" x14ac:dyDescent="0.2">
      <c r="A330" s="14" t="s">
        <v>12692</v>
      </c>
      <c r="B330" s="46">
        <v>1059705139</v>
      </c>
      <c r="C330" s="14" t="s">
        <v>24</v>
      </c>
      <c r="D330" s="14" t="s">
        <v>21</v>
      </c>
      <c r="E330" s="4">
        <v>0.1</v>
      </c>
      <c r="F330" s="6">
        <v>21328.78</v>
      </c>
      <c r="G330" s="6">
        <v>21310</v>
      </c>
      <c r="H330" s="6">
        <v>21290</v>
      </c>
      <c r="I330" s="4" t="s">
        <v>12693</v>
      </c>
      <c r="J330" s="6">
        <v>21289.38</v>
      </c>
      <c r="K330" s="6">
        <v>-7.0000000000000007E-2</v>
      </c>
      <c r="L330" s="6">
        <v>0</v>
      </c>
      <c r="M330" s="287">
        <v>3.94</v>
      </c>
      <c r="N330" s="287"/>
      <c r="O330" s="287"/>
      <c r="P330" s="6"/>
      <c r="Q330" s="327">
        <f t="shared" si="5"/>
        <v>3.87</v>
      </c>
      <c r="R330" s="141"/>
      <c r="S330" s="141"/>
    </row>
    <row r="331" spans="1:19" customFormat="1" ht="15" customHeight="1" thickBot="1" x14ac:dyDescent="0.25">
      <c r="A331" s="20" t="s">
        <v>12692</v>
      </c>
      <c r="B331" s="21">
        <v>1059705140</v>
      </c>
      <c r="C331" s="20" t="s">
        <v>24</v>
      </c>
      <c r="D331" s="20" t="s">
        <v>21</v>
      </c>
      <c r="E331" s="20">
        <v>0.1</v>
      </c>
      <c r="F331" s="22">
        <v>21328.78</v>
      </c>
      <c r="G331" s="22">
        <v>21295</v>
      </c>
      <c r="H331" s="22">
        <v>21270</v>
      </c>
      <c r="I331" s="20" t="s">
        <v>12694</v>
      </c>
      <c r="J331" s="22">
        <v>21298.880000000001</v>
      </c>
      <c r="K331" s="22">
        <v>-7.0000000000000007E-2</v>
      </c>
      <c r="L331" s="22">
        <v>0</v>
      </c>
      <c r="M331" s="289">
        <v>2.99</v>
      </c>
      <c r="N331" s="289"/>
      <c r="O331" s="289"/>
      <c r="P331" s="3"/>
      <c r="Q331" s="328">
        <f t="shared" si="5"/>
        <v>2.9200000000000004</v>
      </c>
      <c r="R331" s="141"/>
      <c r="S331" s="141"/>
    </row>
    <row r="332" spans="1:19" customFormat="1" ht="15" customHeight="1" x14ac:dyDescent="0.2">
      <c r="A332" s="14" t="s">
        <v>12695</v>
      </c>
      <c r="B332" s="46">
        <v>1059845324</v>
      </c>
      <c r="C332" s="14" t="s">
        <v>9489</v>
      </c>
      <c r="D332" s="14" t="s">
        <v>21</v>
      </c>
      <c r="E332" s="4">
        <v>0.01</v>
      </c>
      <c r="F332" s="6">
        <v>2923.11</v>
      </c>
      <c r="G332" s="6">
        <v>2921.5</v>
      </c>
      <c r="H332" s="6">
        <v>2920</v>
      </c>
      <c r="I332" s="4" t="s">
        <v>12696</v>
      </c>
      <c r="J332" s="6">
        <v>2921.51</v>
      </c>
      <c r="K332" s="6">
        <v>-0.15</v>
      </c>
      <c r="L332" s="6">
        <v>0</v>
      </c>
      <c r="M332" s="287">
        <v>1.6</v>
      </c>
      <c r="N332" s="287"/>
      <c r="O332" s="287"/>
      <c r="P332" s="6"/>
      <c r="Q332" s="327">
        <f t="shared" si="5"/>
        <v>1.4500000000000002</v>
      </c>
      <c r="R332" s="141"/>
      <c r="S332" s="141"/>
    </row>
    <row r="333" spans="1:19" customFormat="1" ht="15" customHeight="1" x14ac:dyDescent="0.2">
      <c r="A333" s="1" t="s">
        <v>12695</v>
      </c>
      <c r="B333" s="2">
        <v>1059845325</v>
      </c>
      <c r="C333" s="1" t="s">
        <v>9489</v>
      </c>
      <c r="D333" s="1" t="s">
        <v>21</v>
      </c>
      <c r="E333" s="1">
        <v>0.01</v>
      </c>
      <c r="F333" s="3">
        <v>2923.11</v>
      </c>
      <c r="G333" s="3">
        <v>2922</v>
      </c>
      <c r="H333" s="3">
        <v>2921</v>
      </c>
      <c r="I333" s="1" t="s">
        <v>12697</v>
      </c>
      <c r="J333" s="3">
        <v>2921.18</v>
      </c>
      <c r="K333" s="3">
        <v>-0.15</v>
      </c>
      <c r="L333" s="3">
        <v>0</v>
      </c>
      <c r="M333" s="286">
        <v>1.93</v>
      </c>
      <c r="N333" s="286"/>
      <c r="O333" s="286"/>
      <c r="P333" s="3"/>
      <c r="Q333" s="327">
        <f t="shared" si="5"/>
        <v>1.78</v>
      </c>
      <c r="R333" s="141"/>
      <c r="S333" s="141"/>
    </row>
    <row r="334" spans="1:19" customFormat="1" ht="15" customHeight="1" x14ac:dyDescent="0.2">
      <c r="A334" s="14" t="s">
        <v>12698</v>
      </c>
      <c r="B334" s="46">
        <v>1059893553</v>
      </c>
      <c r="C334" s="14" t="s">
        <v>71</v>
      </c>
      <c r="D334" s="14" t="s">
        <v>21</v>
      </c>
      <c r="E334" s="4">
        <v>0.1</v>
      </c>
      <c r="F334" s="10">
        <v>69.168000000000006</v>
      </c>
      <c r="G334" s="10">
        <v>69</v>
      </c>
      <c r="H334" s="4"/>
      <c r="I334" s="4" t="s">
        <v>12699</v>
      </c>
      <c r="J334" s="10">
        <v>69.024000000000001</v>
      </c>
      <c r="K334" s="6">
        <v>-0.2</v>
      </c>
      <c r="L334" s="6">
        <v>0</v>
      </c>
      <c r="M334" s="287">
        <v>1.44</v>
      </c>
      <c r="N334" s="287"/>
      <c r="O334" s="287"/>
      <c r="P334" s="6"/>
      <c r="Q334" s="328">
        <f t="shared" si="5"/>
        <v>1.24</v>
      </c>
      <c r="R334" s="141"/>
      <c r="S334" s="141"/>
    </row>
    <row r="335" spans="1:19" customFormat="1" ht="15" customHeight="1" x14ac:dyDescent="0.2">
      <c r="A335" s="1" t="s">
        <v>12698</v>
      </c>
      <c r="B335" s="2">
        <v>1059893552</v>
      </c>
      <c r="C335" s="1" t="s">
        <v>71</v>
      </c>
      <c r="D335" s="1" t="s">
        <v>21</v>
      </c>
      <c r="E335" s="1">
        <v>0.1</v>
      </c>
      <c r="F335" s="7">
        <v>69.168000000000006</v>
      </c>
      <c r="G335" s="7">
        <v>68.989999999999995</v>
      </c>
      <c r="H335" s="1"/>
      <c r="I335" s="1" t="s">
        <v>12700</v>
      </c>
      <c r="J335" s="7">
        <v>68.994</v>
      </c>
      <c r="K335" s="3">
        <v>-0.2</v>
      </c>
      <c r="L335" s="3">
        <v>0</v>
      </c>
      <c r="M335" s="286">
        <v>1.74</v>
      </c>
      <c r="N335" s="286"/>
      <c r="O335" s="286"/>
      <c r="P335" s="3"/>
      <c r="Q335" s="327">
        <f t="shared" si="5"/>
        <v>1.54</v>
      </c>
      <c r="R335" s="141"/>
      <c r="S335" s="141"/>
    </row>
    <row r="336" spans="1:19" customFormat="1" ht="15" customHeight="1" x14ac:dyDescent="0.2">
      <c r="A336" s="14" t="s">
        <v>12701</v>
      </c>
      <c r="B336" s="46">
        <v>1059908793</v>
      </c>
      <c r="C336" s="14" t="s">
        <v>24</v>
      </c>
      <c r="D336" s="14" t="s">
        <v>21</v>
      </c>
      <c r="E336" s="4">
        <v>0.1</v>
      </c>
      <c r="F336" s="6">
        <v>21256.38</v>
      </c>
      <c r="G336" s="6">
        <v>21239</v>
      </c>
      <c r="H336" s="4"/>
      <c r="I336" s="4" t="s">
        <v>12702</v>
      </c>
      <c r="J336" s="6">
        <v>21239.48</v>
      </c>
      <c r="K336" s="6">
        <v>-7.0000000000000007E-2</v>
      </c>
      <c r="L336" s="6">
        <v>0</v>
      </c>
      <c r="M336" s="287">
        <v>1.69</v>
      </c>
      <c r="N336" s="287"/>
      <c r="O336" s="287"/>
      <c r="P336" s="6"/>
      <c r="Q336" s="328">
        <f t="shared" si="5"/>
        <v>1.6199999999999999</v>
      </c>
      <c r="R336" s="141"/>
      <c r="S336" s="141"/>
    </row>
    <row r="337" spans="1:19" customFormat="1" ht="15" customHeight="1" thickBot="1" x14ac:dyDescent="0.25">
      <c r="A337" s="20" t="s">
        <v>12703</v>
      </c>
      <c r="B337" s="21">
        <v>1059908796</v>
      </c>
      <c r="C337" s="20" t="s">
        <v>24</v>
      </c>
      <c r="D337" s="20" t="s">
        <v>21</v>
      </c>
      <c r="E337" s="20">
        <v>0.1</v>
      </c>
      <c r="F337" s="22">
        <v>21256.13</v>
      </c>
      <c r="G337" s="22">
        <v>21237</v>
      </c>
      <c r="H337" s="20"/>
      <c r="I337" s="20" t="s">
        <v>12704</v>
      </c>
      <c r="J337" s="22">
        <v>21238.73</v>
      </c>
      <c r="K337" s="22">
        <v>-7.0000000000000007E-2</v>
      </c>
      <c r="L337" s="22">
        <v>0</v>
      </c>
      <c r="M337" s="289">
        <v>1.74</v>
      </c>
      <c r="N337" s="289"/>
      <c r="O337" s="289"/>
      <c r="P337" s="3"/>
      <c r="Q337" s="327">
        <f t="shared" si="5"/>
        <v>1.67</v>
      </c>
      <c r="R337" s="141"/>
      <c r="S337" s="141"/>
    </row>
    <row r="338" spans="1:19" customFormat="1" ht="15" customHeight="1" x14ac:dyDescent="0.2">
      <c r="A338" s="14" t="s">
        <v>12705</v>
      </c>
      <c r="B338" s="46">
        <v>1060055380</v>
      </c>
      <c r="C338" s="14" t="s">
        <v>9489</v>
      </c>
      <c r="D338" s="14" t="s">
        <v>25</v>
      </c>
      <c r="E338" s="4">
        <v>0.01</v>
      </c>
      <c r="F338" s="6">
        <v>2912.47</v>
      </c>
      <c r="G338" s="6">
        <v>2914</v>
      </c>
      <c r="H338" s="4"/>
      <c r="I338" s="4" t="s">
        <v>12706</v>
      </c>
      <c r="J338" s="6">
        <v>2913.94</v>
      </c>
      <c r="K338" s="6">
        <v>-0.15</v>
      </c>
      <c r="L338" s="6">
        <v>0</v>
      </c>
      <c r="M338" s="287">
        <v>1.47</v>
      </c>
      <c r="N338" s="287"/>
      <c r="O338" s="287"/>
      <c r="P338" s="6"/>
      <c r="Q338" s="327">
        <f t="shared" si="5"/>
        <v>1.32</v>
      </c>
      <c r="R338" s="141"/>
      <c r="S338" s="141"/>
    </row>
    <row r="339" spans="1:19" customFormat="1" ht="15" customHeight="1" x14ac:dyDescent="0.2">
      <c r="A339" s="1" t="s">
        <v>12707</v>
      </c>
      <c r="B339" s="2">
        <v>1060055391</v>
      </c>
      <c r="C339" s="1" t="s">
        <v>9489</v>
      </c>
      <c r="D339" s="1" t="s">
        <v>25</v>
      </c>
      <c r="E339" s="1">
        <v>0.01</v>
      </c>
      <c r="F339" s="3">
        <v>2912.78</v>
      </c>
      <c r="G339" s="3">
        <v>2914</v>
      </c>
      <c r="H339" s="1"/>
      <c r="I339" s="1" t="s">
        <v>12706</v>
      </c>
      <c r="J339" s="3">
        <v>2913.94</v>
      </c>
      <c r="K339" s="3">
        <v>-0.15</v>
      </c>
      <c r="L339" s="3">
        <v>0</v>
      </c>
      <c r="M339" s="286">
        <v>1.1599999999999999</v>
      </c>
      <c r="N339" s="286"/>
      <c r="O339" s="286"/>
      <c r="P339" s="3"/>
      <c r="Q339" s="328">
        <f t="shared" si="5"/>
        <v>1.01</v>
      </c>
      <c r="R339" s="141"/>
      <c r="S339" s="141"/>
    </row>
    <row r="340" spans="1:19" customFormat="1" ht="15" customHeight="1" x14ac:dyDescent="0.2">
      <c r="A340" s="14" t="s">
        <v>12708</v>
      </c>
      <c r="B340" s="46">
        <v>1060085168</v>
      </c>
      <c r="C340" s="14" t="s">
        <v>24</v>
      </c>
      <c r="D340" s="14" t="s">
        <v>21</v>
      </c>
      <c r="E340" s="4">
        <v>0.1</v>
      </c>
      <c r="F340" s="6">
        <v>21202.33</v>
      </c>
      <c r="G340" s="6">
        <v>21400</v>
      </c>
      <c r="H340" s="6">
        <v>21180</v>
      </c>
      <c r="I340" s="4" t="s">
        <v>12709</v>
      </c>
      <c r="J340" s="6">
        <v>21269.73</v>
      </c>
      <c r="K340" s="6">
        <v>-7.0000000000000007E-2</v>
      </c>
      <c r="L340" s="6">
        <v>0</v>
      </c>
      <c r="M340" s="287">
        <v>-6.74</v>
      </c>
      <c r="N340" s="287"/>
      <c r="O340" s="287"/>
      <c r="P340" s="6"/>
      <c r="Q340" s="327">
        <f t="shared" si="5"/>
        <v>-6.8100000000000005</v>
      </c>
      <c r="R340" s="141"/>
      <c r="S340" s="141"/>
    </row>
    <row r="341" spans="1:19" customFormat="1" ht="15" customHeight="1" x14ac:dyDescent="0.2">
      <c r="A341" s="1" t="s">
        <v>12708</v>
      </c>
      <c r="B341" s="2">
        <v>1060085174</v>
      </c>
      <c r="C341" s="1" t="s">
        <v>24</v>
      </c>
      <c r="D341" s="1" t="s">
        <v>21</v>
      </c>
      <c r="E341" s="1">
        <v>0.1</v>
      </c>
      <c r="F341" s="3">
        <v>21202.080000000002</v>
      </c>
      <c r="G341" s="3">
        <v>21400</v>
      </c>
      <c r="H341" s="3">
        <v>21150</v>
      </c>
      <c r="I341" s="1" t="s">
        <v>12710</v>
      </c>
      <c r="J341" s="3">
        <v>21261.08</v>
      </c>
      <c r="K341" s="3">
        <v>-7.0000000000000007E-2</v>
      </c>
      <c r="L341" s="3">
        <v>0</v>
      </c>
      <c r="M341" s="286">
        <v>-5.9</v>
      </c>
      <c r="N341" s="286"/>
      <c r="O341" s="286"/>
      <c r="P341" s="3"/>
      <c r="Q341" s="328">
        <f t="shared" si="5"/>
        <v>-5.9700000000000006</v>
      </c>
      <c r="R341" s="141"/>
      <c r="S341" s="141"/>
    </row>
    <row r="342" spans="1:19" customFormat="1" ht="15" customHeight="1" x14ac:dyDescent="0.2">
      <c r="A342" s="4" t="s">
        <v>12711</v>
      </c>
      <c r="B342" s="5">
        <v>1060128804</v>
      </c>
      <c r="C342" s="4" t="s">
        <v>24</v>
      </c>
      <c r="D342" s="4" t="s">
        <v>21</v>
      </c>
      <c r="E342" s="4">
        <v>0.1</v>
      </c>
      <c r="F342" s="6">
        <v>21329.83</v>
      </c>
      <c r="G342" s="6">
        <v>21264.46</v>
      </c>
      <c r="H342" s="4"/>
      <c r="I342" s="4" t="s">
        <v>12712</v>
      </c>
      <c r="J342" s="6">
        <v>21264.68</v>
      </c>
      <c r="K342" s="6">
        <v>-7.0000000000000007E-2</v>
      </c>
      <c r="L342" s="6">
        <v>0</v>
      </c>
      <c r="M342" s="287">
        <v>6.52</v>
      </c>
      <c r="N342" s="287"/>
      <c r="O342" s="287"/>
      <c r="P342" s="6"/>
      <c r="Q342" s="327">
        <f t="shared" si="5"/>
        <v>6.4499999999999993</v>
      </c>
      <c r="R342" s="141"/>
      <c r="S342" s="141"/>
    </row>
    <row r="343" spans="1:19" customFormat="1" ht="15" customHeight="1" x14ac:dyDescent="0.2">
      <c r="A343" s="1" t="s">
        <v>12711</v>
      </c>
      <c r="B343" s="2">
        <v>1060128763</v>
      </c>
      <c r="C343" s="1" t="s">
        <v>24</v>
      </c>
      <c r="D343" s="1" t="s">
        <v>21</v>
      </c>
      <c r="E343" s="1">
        <v>0.1</v>
      </c>
      <c r="F343" s="3">
        <v>21329.83</v>
      </c>
      <c r="G343" s="3">
        <v>21270</v>
      </c>
      <c r="H343" s="1"/>
      <c r="I343" s="1" t="s">
        <v>12713</v>
      </c>
      <c r="J343" s="3">
        <v>21273.73</v>
      </c>
      <c r="K343" s="3">
        <v>-7.0000000000000007E-2</v>
      </c>
      <c r="L343" s="3">
        <v>0</v>
      </c>
      <c r="M343" s="286">
        <v>5.61</v>
      </c>
      <c r="N343" s="286"/>
      <c r="O343" s="286"/>
      <c r="P343" s="3"/>
      <c r="Q343" s="327">
        <f t="shared" si="5"/>
        <v>5.54</v>
      </c>
      <c r="R343" s="141"/>
      <c r="S343" s="141"/>
    </row>
    <row r="344" spans="1:19" customFormat="1" ht="15" customHeight="1" x14ac:dyDescent="0.2">
      <c r="A344" s="14" t="s">
        <v>12714</v>
      </c>
      <c r="B344" s="46">
        <v>1060169308</v>
      </c>
      <c r="C344" s="14" t="s">
        <v>24</v>
      </c>
      <c r="D344" s="14" t="s">
        <v>25</v>
      </c>
      <c r="E344" s="4">
        <v>0.1</v>
      </c>
      <c r="F344" s="6">
        <v>21266.58</v>
      </c>
      <c r="G344" s="6">
        <v>21296.68</v>
      </c>
      <c r="H344" s="4"/>
      <c r="I344" s="4" t="s">
        <v>12715</v>
      </c>
      <c r="J344" s="6">
        <v>21296.58</v>
      </c>
      <c r="K344" s="6">
        <v>-7.0000000000000007E-2</v>
      </c>
      <c r="L344" s="6">
        <v>0</v>
      </c>
      <c r="M344" s="287">
        <v>3</v>
      </c>
      <c r="N344" s="287"/>
      <c r="O344" s="287"/>
      <c r="P344" s="6"/>
      <c r="Q344" s="328">
        <f t="shared" si="5"/>
        <v>2.93</v>
      </c>
      <c r="R344" s="141"/>
      <c r="S344" s="141"/>
    </row>
    <row r="345" spans="1:19" customFormat="1" ht="15" customHeight="1" x14ac:dyDescent="0.2">
      <c r="A345" s="1" t="s">
        <v>12716</v>
      </c>
      <c r="B345" s="2">
        <v>1060169309</v>
      </c>
      <c r="C345" s="1" t="s">
        <v>24</v>
      </c>
      <c r="D345" s="1" t="s">
        <v>25</v>
      </c>
      <c r="E345" s="1">
        <v>0.1</v>
      </c>
      <c r="F345" s="3">
        <v>21263.68</v>
      </c>
      <c r="G345" s="3">
        <v>21280</v>
      </c>
      <c r="H345" s="1"/>
      <c r="I345" s="1" t="s">
        <v>12717</v>
      </c>
      <c r="J345" s="3">
        <v>21281.08</v>
      </c>
      <c r="K345" s="3">
        <v>-7.0000000000000007E-2</v>
      </c>
      <c r="L345" s="3">
        <v>0</v>
      </c>
      <c r="M345" s="286">
        <v>1.74</v>
      </c>
      <c r="N345" s="286"/>
      <c r="O345" s="286"/>
      <c r="P345" s="3"/>
      <c r="Q345" s="327">
        <f t="shared" si="5"/>
        <v>1.67</v>
      </c>
      <c r="R345" s="141"/>
      <c r="S345" s="141"/>
    </row>
    <row r="346" spans="1:19" customFormat="1" ht="15" customHeight="1" x14ac:dyDescent="0.2">
      <c r="A346" s="14" t="s">
        <v>12718</v>
      </c>
      <c r="B346" s="46">
        <v>1060197472</v>
      </c>
      <c r="C346" s="14" t="s">
        <v>24</v>
      </c>
      <c r="D346" s="14" t="s">
        <v>21</v>
      </c>
      <c r="E346" s="4">
        <v>0.1</v>
      </c>
      <c r="F346" s="6">
        <v>20918.68</v>
      </c>
      <c r="G346" s="6">
        <v>20895</v>
      </c>
      <c r="H346" s="4"/>
      <c r="I346" s="4" t="s">
        <v>12719</v>
      </c>
      <c r="J346" s="6">
        <v>20893.93</v>
      </c>
      <c r="K346" s="6">
        <v>-7.0000000000000007E-2</v>
      </c>
      <c r="L346" s="6">
        <v>0</v>
      </c>
      <c r="M346" s="287">
        <v>2.48</v>
      </c>
      <c r="N346" s="287"/>
      <c r="O346" s="287"/>
      <c r="P346" s="6"/>
      <c r="Q346" s="328">
        <f t="shared" si="5"/>
        <v>2.41</v>
      </c>
      <c r="R346" s="141"/>
      <c r="S346" s="141"/>
    </row>
    <row r="347" spans="1:19" customFormat="1" ht="15" customHeight="1" x14ac:dyDescent="0.2">
      <c r="A347" s="1" t="s">
        <v>12720</v>
      </c>
      <c r="B347" s="2">
        <v>1060197489</v>
      </c>
      <c r="C347" s="1" t="s">
        <v>24</v>
      </c>
      <c r="D347" s="1" t="s">
        <v>21</v>
      </c>
      <c r="E347" s="1">
        <v>0.1</v>
      </c>
      <c r="F347" s="3">
        <v>20919.43</v>
      </c>
      <c r="G347" s="3">
        <v>21990</v>
      </c>
      <c r="H347" s="1"/>
      <c r="I347" s="1" t="s">
        <v>12721</v>
      </c>
      <c r="J347" s="3">
        <v>20905.68</v>
      </c>
      <c r="K347" s="3">
        <v>-7.0000000000000007E-2</v>
      </c>
      <c r="L347" s="3">
        <v>0</v>
      </c>
      <c r="M347" s="286">
        <v>1.38</v>
      </c>
      <c r="N347" s="286"/>
      <c r="O347" s="286"/>
      <c r="P347" s="3"/>
      <c r="Q347" s="327">
        <f t="shared" si="5"/>
        <v>1.3099999999999998</v>
      </c>
      <c r="R347" s="141"/>
      <c r="S347" s="141"/>
    </row>
    <row r="348" spans="1:19" customFormat="1" ht="15" customHeight="1" x14ac:dyDescent="0.2">
      <c r="A348" s="14" t="s">
        <v>12722</v>
      </c>
      <c r="B348" s="46">
        <v>1060198649</v>
      </c>
      <c r="C348" s="14" t="s">
        <v>24</v>
      </c>
      <c r="D348" s="14" t="s">
        <v>21</v>
      </c>
      <c r="E348" s="4">
        <v>0.1</v>
      </c>
      <c r="F348" s="6">
        <v>20865.830000000002</v>
      </c>
      <c r="G348" s="6">
        <v>20959.52</v>
      </c>
      <c r="H348" s="4"/>
      <c r="I348" s="4" t="s">
        <v>12723</v>
      </c>
      <c r="J348" s="6">
        <v>20958.68</v>
      </c>
      <c r="K348" s="6">
        <v>-7.0000000000000007E-2</v>
      </c>
      <c r="L348" s="6">
        <v>0</v>
      </c>
      <c r="M348" s="287">
        <v>-9.2899999999999991</v>
      </c>
      <c r="N348" s="287"/>
      <c r="O348" s="287"/>
      <c r="P348" s="6"/>
      <c r="Q348" s="327">
        <f t="shared" si="5"/>
        <v>-9.36</v>
      </c>
      <c r="R348" s="141"/>
      <c r="S348" s="141"/>
    </row>
    <row r="349" spans="1:19" customFormat="1" ht="15" customHeight="1" x14ac:dyDescent="0.2">
      <c r="A349" s="1" t="s">
        <v>12724</v>
      </c>
      <c r="B349" s="2">
        <v>1060198661</v>
      </c>
      <c r="C349" s="1" t="s">
        <v>24</v>
      </c>
      <c r="D349" s="1" t="s">
        <v>21</v>
      </c>
      <c r="E349" s="1">
        <v>0.1</v>
      </c>
      <c r="F349" s="3">
        <v>20865.330000000002</v>
      </c>
      <c r="G349" s="3">
        <v>20960.009999999998</v>
      </c>
      <c r="H349" s="1"/>
      <c r="I349" s="1" t="s">
        <v>12725</v>
      </c>
      <c r="J349" s="3">
        <v>20963.93</v>
      </c>
      <c r="K349" s="3">
        <v>-7.0000000000000007E-2</v>
      </c>
      <c r="L349" s="3">
        <v>0</v>
      </c>
      <c r="M349" s="286">
        <v>-9.86</v>
      </c>
      <c r="N349" s="286"/>
      <c r="O349" s="286"/>
      <c r="P349" s="3"/>
      <c r="Q349" s="328">
        <f t="shared" si="5"/>
        <v>-9.93</v>
      </c>
      <c r="R349" s="141"/>
      <c r="S349" s="141"/>
    </row>
    <row r="350" spans="1:19" customFormat="1" ht="15" customHeight="1" x14ac:dyDescent="0.2">
      <c r="A350" s="14" t="s">
        <v>12726</v>
      </c>
      <c r="B350" s="46">
        <v>1060201996</v>
      </c>
      <c r="C350" s="14" t="s">
        <v>24</v>
      </c>
      <c r="D350" s="14" t="s">
        <v>25</v>
      </c>
      <c r="E350" s="4">
        <v>0.1</v>
      </c>
      <c r="F350" s="6">
        <v>20966.18</v>
      </c>
      <c r="G350" s="6">
        <v>21020</v>
      </c>
      <c r="H350" s="4"/>
      <c r="I350" s="4" t="s">
        <v>12727</v>
      </c>
      <c r="J350" s="6">
        <v>21018.98</v>
      </c>
      <c r="K350" s="6">
        <v>-7.0000000000000007E-2</v>
      </c>
      <c r="L350" s="6">
        <v>0</v>
      </c>
      <c r="M350" s="287">
        <v>5.28</v>
      </c>
      <c r="N350" s="287"/>
      <c r="O350" s="287"/>
      <c r="P350" s="6"/>
      <c r="Q350" s="327">
        <f t="shared" si="5"/>
        <v>5.21</v>
      </c>
      <c r="R350" s="141"/>
      <c r="S350" s="141"/>
    </row>
    <row r="351" spans="1:19" customFormat="1" ht="15" customHeight="1" thickBot="1" x14ac:dyDescent="0.25">
      <c r="A351" s="20" t="s">
        <v>12728</v>
      </c>
      <c r="B351" s="21">
        <v>1060202012</v>
      </c>
      <c r="C351" s="20" t="s">
        <v>24</v>
      </c>
      <c r="D351" s="20" t="s">
        <v>25</v>
      </c>
      <c r="E351" s="20">
        <v>0.1</v>
      </c>
      <c r="F351" s="22">
        <v>20962.68</v>
      </c>
      <c r="G351" s="22">
        <v>21040</v>
      </c>
      <c r="H351" s="20"/>
      <c r="I351" s="20" t="s">
        <v>12729</v>
      </c>
      <c r="J351" s="22">
        <v>21041.98</v>
      </c>
      <c r="K351" s="22">
        <v>-7.0000000000000007E-2</v>
      </c>
      <c r="L351" s="22">
        <v>0</v>
      </c>
      <c r="M351" s="289">
        <v>7.93</v>
      </c>
      <c r="N351" s="289"/>
      <c r="O351" s="289"/>
      <c r="P351" s="3"/>
      <c r="Q351" s="328">
        <f t="shared" si="5"/>
        <v>7.8599999999999994</v>
      </c>
      <c r="R351" s="141"/>
      <c r="S351" s="141"/>
    </row>
    <row r="352" spans="1:19" customFormat="1" ht="15" customHeight="1" x14ac:dyDescent="0.2">
      <c r="A352" s="14" t="s">
        <v>12730</v>
      </c>
      <c r="B352" s="46">
        <v>1060327430</v>
      </c>
      <c r="C352" s="14" t="s">
        <v>71</v>
      </c>
      <c r="D352" s="14" t="s">
        <v>25</v>
      </c>
      <c r="E352" s="4">
        <v>0.1</v>
      </c>
      <c r="F352" s="10">
        <v>69.884</v>
      </c>
      <c r="G352" s="10">
        <v>69.757999999999996</v>
      </c>
      <c r="H352" s="10">
        <v>70.2</v>
      </c>
      <c r="I352" s="4" t="s">
        <v>12731</v>
      </c>
      <c r="J352" s="10">
        <v>69.753</v>
      </c>
      <c r="K352" s="6">
        <v>-0.2</v>
      </c>
      <c r="L352" s="6">
        <v>0</v>
      </c>
      <c r="M352" s="287">
        <v>-1.31</v>
      </c>
      <c r="N352" s="287"/>
      <c r="O352" s="287"/>
      <c r="P352" s="6"/>
      <c r="Q352" s="327">
        <f t="shared" si="5"/>
        <v>-1.51</v>
      </c>
      <c r="R352" s="141"/>
      <c r="S352" s="141"/>
    </row>
    <row r="353" spans="1:19" customFormat="1" ht="15" customHeight="1" x14ac:dyDescent="0.2">
      <c r="A353" s="1" t="s">
        <v>12730</v>
      </c>
      <c r="B353" s="2">
        <v>1060327432</v>
      </c>
      <c r="C353" s="1" t="s">
        <v>71</v>
      </c>
      <c r="D353" s="1" t="s">
        <v>25</v>
      </c>
      <c r="E353" s="1">
        <v>0.1</v>
      </c>
      <c r="F353" s="7">
        <v>69.884</v>
      </c>
      <c r="G353" s="7">
        <v>69.811999999999998</v>
      </c>
      <c r="H353" s="7">
        <v>70.02</v>
      </c>
      <c r="I353" s="1" t="s">
        <v>12732</v>
      </c>
      <c r="J353" s="7">
        <v>69.802999999999997</v>
      </c>
      <c r="K353" s="3">
        <v>-0.2</v>
      </c>
      <c r="L353" s="3">
        <v>0</v>
      </c>
      <c r="M353" s="286">
        <v>-0.81</v>
      </c>
      <c r="N353" s="286"/>
      <c r="O353" s="286"/>
      <c r="P353" s="3"/>
      <c r="Q353" s="327">
        <f t="shared" si="5"/>
        <v>-1.01</v>
      </c>
      <c r="R353" s="141"/>
      <c r="S353" s="141"/>
    </row>
    <row r="354" spans="1:19" customFormat="1" ht="15" customHeight="1" x14ac:dyDescent="0.2">
      <c r="A354" s="14" t="s">
        <v>12733</v>
      </c>
      <c r="B354" s="46">
        <v>1060359086</v>
      </c>
      <c r="C354" s="14" t="s">
        <v>24</v>
      </c>
      <c r="D354" s="14" t="s">
        <v>21</v>
      </c>
      <c r="E354" s="4">
        <v>0.1</v>
      </c>
      <c r="F354" s="6">
        <v>20618.13</v>
      </c>
      <c r="G354" s="6">
        <v>20577.96</v>
      </c>
      <c r="H354" s="4"/>
      <c r="I354" s="4" t="s">
        <v>12734</v>
      </c>
      <c r="J354" s="6">
        <v>20578.23</v>
      </c>
      <c r="K354" s="6">
        <v>-7.0000000000000007E-2</v>
      </c>
      <c r="L354" s="6">
        <v>0</v>
      </c>
      <c r="M354" s="287">
        <v>3.99</v>
      </c>
      <c r="N354" s="287"/>
      <c r="O354" s="287"/>
      <c r="P354" s="6"/>
      <c r="Q354" s="328">
        <f t="shared" si="5"/>
        <v>3.9200000000000004</v>
      </c>
      <c r="R354" s="141"/>
      <c r="S354" s="141"/>
    </row>
    <row r="355" spans="1:19" customFormat="1" ht="15" customHeight="1" x14ac:dyDescent="0.2">
      <c r="A355" s="1" t="s">
        <v>12733</v>
      </c>
      <c r="B355" s="2">
        <v>1060359088</v>
      </c>
      <c r="C355" s="1" t="s">
        <v>24</v>
      </c>
      <c r="D355" s="1" t="s">
        <v>21</v>
      </c>
      <c r="E355" s="1">
        <v>0.1</v>
      </c>
      <c r="F355" s="3">
        <v>20618.13</v>
      </c>
      <c r="G355" s="3">
        <v>20578.849999999999</v>
      </c>
      <c r="H355" s="1"/>
      <c r="I355" s="1" t="s">
        <v>12735</v>
      </c>
      <c r="J355" s="3">
        <v>20578.98</v>
      </c>
      <c r="K355" s="3">
        <v>-7.0000000000000007E-2</v>
      </c>
      <c r="L355" s="3">
        <v>0</v>
      </c>
      <c r="M355" s="286">
        <v>3.92</v>
      </c>
      <c r="N355" s="286"/>
      <c r="O355" s="286"/>
      <c r="P355" s="3"/>
      <c r="Q355" s="327">
        <f t="shared" si="5"/>
        <v>3.85</v>
      </c>
      <c r="R355" s="141"/>
      <c r="S355" s="141"/>
    </row>
    <row r="356" spans="1:19" customFormat="1" ht="15" customHeight="1" x14ac:dyDescent="0.2">
      <c r="A356" s="14" t="s">
        <v>12736</v>
      </c>
      <c r="B356" s="46">
        <v>1060457419</v>
      </c>
      <c r="C356" s="14" t="s">
        <v>9489</v>
      </c>
      <c r="D356" s="14" t="s">
        <v>21</v>
      </c>
      <c r="E356" s="4">
        <v>0.01</v>
      </c>
      <c r="F356" s="6">
        <v>2840.16</v>
      </c>
      <c r="G356" s="6">
        <v>2839</v>
      </c>
      <c r="H356" s="4"/>
      <c r="I356" s="4" t="s">
        <v>12737</v>
      </c>
      <c r="J356" s="6">
        <v>2839.02</v>
      </c>
      <c r="K356" s="6">
        <v>-0.15</v>
      </c>
      <c r="L356" s="6">
        <v>0</v>
      </c>
      <c r="M356" s="287">
        <v>1.1399999999999999</v>
      </c>
      <c r="N356" s="287"/>
      <c r="O356" s="287"/>
      <c r="P356" s="6"/>
      <c r="Q356" s="328">
        <f t="shared" si="5"/>
        <v>0.98999999999999988</v>
      </c>
      <c r="R356" s="141"/>
      <c r="S356" s="141"/>
    </row>
    <row r="357" spans="1:19" customFormat="1" ht="15" customHeight="1" thickBot="1" x14ac:dyDescent="0.25">
      <c r="A357" s="84" t="s">
        <v>12736</v>
      </c>
      <c r="B357" s="85">
        <v>1060457424</v>
      </c>
      <c r="C357" s="84" t="s">
        <v>9489</v>
      </c>
      <c r="D357" s="84" t="s">
        <v>21</v>
      </c>
      <c r="E357" s="84">
        <v>0.01</v>
      </c>
      <c r="F357" s="86">
        <v>2840.16</v>
      </c>
      <c r="G357" s="86">
        <v>2842.33</v>
      </c>
      <c r="H357" s="84"/>
      <c r="I357" s="84" t="s">
        <v>12738</v>
      </c>
      <c r="J357" s="86">
        <v>2842.38</v>
      </c>
      <c r="K357" s="86">
        <v>-0.15</v>
      </c>
      <c r="L357" s="86">
        <v>0</v>
      </c>
      <c r="M357" s="290">
        <v>-2.2200000000000002</v>
      </c>
      <c r="N357" s="290"/>
      <c r="O357" s="290"/>
      <c r="P357" s="3"/>
      <c r="Q357" s="327">
        <f t="shared" si="5"/>
        <v>-2.37</v>
      </c>
      <c r="R357" s="141"/>
      <c r="S357" s="141"/>
    </row>
    <row r="358" spans="1:19" customFormat="1" ht="15" customHeight="1" thickTop="1" x14ac:dyDescent="0.2">
      <c r="A358" s="14" t="s">
        <v>12739</v>
      </c>
      <c r="B358" s="46">
        <v>1060700225</v>
      </c>
      <c r="C358" s="14" t="s">
        <v>24</v>
      </c>
      <c r="D358" s="14" t="s">
        <v>21</v>
      </c>
      <c r="E358" s="4">
        <v>0.1</v>
      </c>
      <c r="F358" s="6">
        <v>20949.330000000002</v>
      </c>
      <c r="G358" s="6">
        <v>20937.27</v>
      </c>
      <c r="H358" s="4"/>
      <c r="I358" s="4" t="s">
        <v>12740</v>
      </c>
      <c r="J358" s="6">
        <v>20937.68</v>
      </c>
      <c r="K358" s="6">
        <v>-7.0000000000000007E-2</v>
      </c>
      <c r="L358" s="6">
        <v>0</v>
      </c>
      <c r="M358" s="287">
        <v>1.17</v>
      </c>
      <c r="N358" s="287"/>
      <c r="O358" s="287"/>
      <c r="P358" s="6"/>
      <c r="Q358" s="327">
        <f t="shared" si="5"/>
        <v>1.0999999999999999</v>
      </c>
      <c r="R358" s="141"/>
      <c r="S358" s="141"/>
    </row>
    <row r="359" spans="1:19" customFormat="1" ht="15" customHeight="1" x14ac:dyDescent="0.2">
      <c r="A359" s="1" t="s">
        <v>12739</v>
      </c>
      <c r="B359" s="2">
        <v>1060700232</v>
      </c>
      <c r="C359" s="1" t="s">
        <v>24</v>
      </c>
      <c r="D359" s="1" t="s">
        <v>21</v>
      </c>
      <c r="E359" s="1">
        <v>0.1</v>
      </c>
      <c r="F359" s="3">
        <v>20951.330000000002</v>
      </c>
      <c r="G359" s="3">
        <v>20936.46</v>
      </c>
      <c r="H359" s="1"/>
      <c r="I359" s="1" t="s">
        <v>12741</v>
      </c>
      <c r="J359" s="3">
        <v>20936.68</v>
      </c>
      <c r="K359" s="3">
        <v>-7.0000000000000007E-2</v>
      </c>
      <c r="L359" s="3">
        <v>0</v>
      </c>
      <c r="M359" s="286">
        <v>1.47</v>
      </c>
      <c r="N359" s="286"/>
      <c r="O359" s="286"/>
      <c r="P359" s="3"/>
      <c r="Q359" s="328">
        <f t="shared" si="5"/>
        <v>1.4</v>
      </c>
      <c r="R359" s="141"/>
      <c r="S359" s="141"/>
    </row>
    <row r="360" spans="1:19" customFormat="1" ht="15" customHeight="1" x14ac:dyDescent="0.2">
      <c r="A360" s="14" t="s">
        <v>12742</v>
      </c>
      <c r="B360" s="46">
        <v>1060723633</v>
      </c>
      <c r="C360" s="14" t="s">
        <v>9489</v>
      </c>
      <c r="D360" s="14" t="s">
        <v>25</v>
      </c>
      <c r="E360" s="4">
        <v>0.01</v>
      </c>
      <c r="F360" s="6">
        <v>2863.59</v>
      </c>
      <c r="G360" s="6">
        <v>2865.16</v>
      </c>
      <c r="H360" s="4"/>
      <c r="I360" s="4" t="s">
        <v>12743</v>
      </c>
      <c r="J360" s="6">
        <v>2865.1</v>
      </c>
      <c r="K360" s="6">
        <v>-0.15</v>
      </c>
      <c r="L360" s="6">
        <v>0</v>
      </c>
      <c r="M360" s="287">
        <v>1.51</v>
      </c>
      <c r="N360" s="287"/>
      <c r="O360" s="287"/>
      <c r="P360" s="6"/>
      <c r="Q360" s="327">
        <f t="shared" si="5"/>
        <v>1.36</v>
      </c>
      <c r="R360" s="141"/>
      <c r="S360" s="141"/>
    </row>
    <row r="361" spans="1:19" customFormat="1" ht="15" customHeight="1" x14ac:dyDescent="0.2">
      <c r="A361" s="1" t="s">
        <v>12744</v>
      </c>
      <c r="B361" s="2">
        <v>1060723640</v>
      </c>
      <c r="C361" s="1" t="s">
        <v>9489</v>
      </c>
      <c r="D361" s="1" t="s">
        <v>25</v>
      </c>
      <c r="E361" s="1">
        <v>0.01</v>
      </c>
      <c r="F361" s="3">
        <v>2863.66</v>
      </c>
      <c r="G361" s="3">
        <v>2865.2</v>
      </c>
      <c r="H361" s="1"/>
      <c r="I361" s="1" t="s">
        <v>12743</v>
      </c>
      <c r="J361" s="3">
        <v>2865.1</v>
      </c>
      <c r="K361" s="3">
        <v>-0.15</v>
      </c>
      <c r="L361" s="3">
        <v>0</v>
      </c>
      <c r="M361" s="286">
        <v>1.44</v>
      </c>
      <c r="N361" s="286"/>
      <c r="O361" s="286"/>
      <c r="P361" s="3"/>
      <c r="Q361" s="328">
        <f t="shared" si="5"/>
        <v>1.29</v>
      </c>
      <c r="R361" s="141"/>
      <c r="S361" s="141"/>
    </row>
    <row r="362" spans="1:19" customFormat="1" ht="15" customHeight="1" x14ac:dyDescent="0.2">
      <c r="A362" s="14" t="s">
        <v>12745</v>
      </c>
      <c r="B362" s="46">
        <v>1060731988</v>
      </c>
      <c r="C362" s="14" t="s">
        <v>24</v>
      </c>
      <c r="D362" s="14" t="s">
        <v>25</v>
      </c>
      <c r="E362" s="4">
        <v>0.1</v>
      </c>
      <c r="F362" s="6">
        <v>20883.330000000002</v>
      </c>
      <c r="G362" s="6">
        <v>20913.2</v>
      </c>
      <c r="H362" s="4"/>
      <c r="I362" s="4" t="s">
        <v>12746</v>
      </c>
      <c r="J362" s="6">
        <v>20912.23</v>
      </c>
      <c r="K362" s="6">
        <v>-7.0000000000000007E-2</v>
      </c>
      <c r="L362" s="6">
        <v>0</v>
      </c>
      <c r="M362" s="287">
        <v>2.89</v>
      </c>
      <c r="N362" s="287"/>
      <c r="O362" s="287"/>
      <c r="P362" s="6"/>
      <c r="Q362" s="327">
        <f t="shared" si="5"/>
        <v>2.8200000000000003</v>
      </c>
      <c r="R362" s="141"/>
      <c r="S362" s="141"/>
    </row>
    <row r="363" spans="1:19" customFormat="1" ht="15" customHeight="1" x14ac:dyDescent="0.2">
      <c r="A363" s="1" t="s">
        <v>12745</v>
      </c>
      <c r="B363" s="2">
        <v>1060731989</v>
      </c>
      <c r="C363" s="1" t="s">
        <v>24</v>
      </c>
      <c r="D363" s="1" t="s">
        <v>25</v>
      </c>
      <c r="E363" s="1">
        <v>0.1</v>
      </c>
      <c r="F363" s="3">
        <v>20885.080000000002</v>
      </c>
      <c r="G363" s="3">
        <v>20917.009999999998</v>
      </c>
      <c r="H363" s="1"/>
      <c r="I363" s="1" t="s">
        <v>12747</v>
      </c>
      <c r="J363" s="3">
        <v>20917.73</v>
      </c>
      <c r="K363" s="3">
        <v>-7.0000000000000007E-2</v>
      </c>
      <c r="L363" s="3">
        <v>0</v>
      </c>
      <c r="M363" s="286">
        <v>3.27</v>
      </c>
      <c r="N363" s="286"/>
      <c r="O363" s="286"/>
      <c r="P363" s="3"/>
      <c r="Q363" s="327">
        <f t="shared" si="5"/>
        <v>3.2</v>
      </c>
      <c r="R363" s="141"/>
      <c r="S363" s="141"/>
    </row>
    <row r="364" spans="1:19" customFormat="1" ht="15" customHeight="1" x14ac:dyDescent="0.2">
      <c r="A364" s="14" t="s">
        <v>12748</v>
      </c>
      <c r="B364" s="46">
        <v>1060740961</v>
      </c>
      <c r="C364" s="14" t="s">
        <v>24</v>
      </c>
      <c r="D364" s="14" t="s">
        <v>25</v>
      </c>
      <c r="E364" s="4">
        <v>0.1</v>
      </c>
      <c r="F364" s="6">
        <v>20913.580000000002</v>
      </c>
      <c r="G364" s="6">
        <v>20700</v>
      </c>
      <c r="H364" s="6">
        <v>20935</v>
      </c>
      <c r="I364" s="4" t="s">
        <v>12749</v>
      </c>
      <c r="J364" s="6">
        <v>20935.73</v>
      </c>
      <c r="K364" s="6">
        <v>-7.0000000000000007E-2</v>
      </c>
      <c r="L364" s="6">
        <v>0</v>
      </c>
      <c r="M364" s="287">
        <v>2.2200000000000002</v>
      </c>
      <c r="N364" s="287"/>
      <c r="O364" s="287"/>
      <c r="P364" s="6"/>
      <c r="Q364" s="328">
        <f t="shared" si="5"/>
        <v>2.1500000000000004</v>
      </c>
      <c r="R364" s="141"/>
      <c r="S364" s="141"/>
    </row>
    <row r="365" spans="1:19" customFormat="1" ht="15" customHeight="1" x14ac:dyDescent="0.2">
      <c r="A365" s="1" t="s">
        <v>12748</v>
      </c>
      <c r="B365" s="2">
        <v>1060740963</v>
      </c>
      <c r="C365" s="1" t="s">
        <v>24</v>
      </c>
      <c r="D365" s="1" t="s">
        <v>25</v>
      </c>
      <c r="E365" s="1">
        <v>0.1</v>
      </c>
      <c r="F365" s="3">
        <v>20913.830000000002</v>
      </c>
      <c r="G365" s="3">
        <v>20930</v>
      </c>
      <c r="H365" s="3">
        <v>20950</v>
      </c>
      <c r="I365" s="1" t="s">
        <v>12750</v>
      </c>
      <c r="J365" s="3">
        <v>20929.98</v>
      </c>
      <c r="K365" s="3">
        <v>-7.0000000000000007E-2</v>
      </c>
      <c r="L365" s="3">
        <v>0</v>
      </c>
      <c r="M365" s="286">
        <v>1.62</v>
      </c>
      <c r="N365" s="286"/>
      <c r="O365" s="286"/>
      <c r="P365" s="3"/>
      <c r="Q365" s="327">
        <f t="shared" si="5"/>
        <v>1.55</v>
      </c>
      <c r="R365" s="141"/>
      <c r="S365" s="141"/>
    </row>
    <row r="366" spans="1:19" customFormat="1" ht="15" customHeight="1" x14ac:dyDescent="0.2">
      <c r="A366" s="14" t="s">
        <v>12751</v>
      </c>
      <c r="B366" s="46">
        <v>1060745878</v>
      </c>
      <c r="C366" s="14" t="s">
        <v>71</v>
      </c>
      <c r="D366" s="14" t="s">
        <v>25</v>
      </c>
      <c r="E366" s="4">
        <v>0.1</v>
      </c>
      <c r="F366" s="10">
        <v>69.433000000000007</v>
      </c>
      <c r="G366" s="10">
        <v>69.700999999999993</v>
      </c>
      <c r="H366" s="4"/>
      <c r="I366" s="4" t="s">
        <v>12752</v>
      </c>
      <c r="J366" s="10">
        <v>69.703000000000003</v>
      </c>
      <c r="K366" s="6">
        <v>-0.2</v>
      </c>
      <c r="L366" s="6">
        <v>0</v>
      </c>
      <c r="M366" s="287">
        <v>2.7</v>
      </c>
      <c r="N366" s="287"/>
      <c r="O366" s="287"/>
      <c r="P366" s="6"/>
      <c r="Q366" s="328">
        <f t="shared" si="5"/>
        <v>2.5</v>
      </c>
      <c r="R366" s="141"/>
      <c r="S366" s="141"/>
    </row>
    <row r="367" spans="1:19" customFormat="1" ht="15" customHeight="1" x14ac:dyDescent="0.2">
      <c r="A367" s="1" t="s">
        <v>12753</v>
      </c>
      <c r="B367" s="2">
        <v>1060745880</v>
      </c>
      <c r="C367" s="1" t="s">
        <v>71</v>
      </c>
      <c r="D367" s="1" t="s">
        <v>25</v>
      </c>
      <c r="E367" s="1">
        <v>0.1</v>
      </c>
      <c r="F367" s="7">
        <v>69.433000000000007</v>
      </c>
      <c r="G367" s="7">
        <v>69.661000000000001</v>
      </c>
      <c r="H367" s="1"/>
      <c r="I367" s="1" t="s">
        <v>12754</v>
      </c>
      <c r="J367" s="7">
        <v>69.652000000000001</v>
      </c>
      <c r="K367" s="3">
        <v>-0.2</v>
      </c>
      <c r="L367" s="3">
        <v>0</v>
      </c>
      <c r="M367" s="286">
        <v>2.19</v>
      </c>
      <c r="N367" s="286"/>
      <c r="O367" s="286"/>
      <c r="P367" s="3"/>
      <c r="Q367" s="327">
        <f t="shared" si="5"/>
        <v>1.99</v>
      </c>
      <c r="R367" s="141"/>
      <c r="S367" s="141"/>
    </row>
    <row r="368" spans="1:19" customFormat="1" ht="15" customHeight="1" x14ac:dyDescent="0.2">
      <c r="A368" s="14" t="s">
        <v>12755</v>
      </c>
      <c r="B368" s="46">
        <v>1060861708</v>
      </c>
      <c r="C368" s="14" t="s">
        <v>9489</v>
      </c>
      <c r="D368" s="14" t="s">
        <v>21</v>
      </c>
      <c r="E368" s="4">
        <v>0.01</v>
      </c>
      <c r="F368" s="6">
        <v>2877.68</v>
      </c>
      <c r="G368" s="4"/>
      <c r="H368" s="4"/>
      <c r="I368" s="4" t="s">
        <v>12756</v>
      </c>
      <c r="J368" s="6">
        <v>2878.42</v>
      </c>
      <c r="K368" s="6">
        <v>-0.15</v>
      </c>
      <c r="L368" s="6">
        <v>0</v>
      </c>
      <c r="M368" s="287">
        <v>-0.74</v>
      </c>
      <c r="N368" s="287"/>
      <c r="O368" s="287"/>
      <c r="P368" s="6"/>
      <c r="Q368" s="327">
        <f t="shared" si="5"/>
        <v>-0.89</v>
      </c>
      <c r="R368" s="141"/>
      <c r="S368" s="141"/>
    </row>
    <row r="369" spans="1:19" customFormat="1" ht="15" customHeight="1" x14ac:dyDescent="0.2">
      <c r="A369" s="1" t="s">
        <v>12757</v>
      </c>
      <c r="B369" s="2">
        <v>1060861711</v>
      </c>
      <c r="C369" s="1" t="s">
        <v>9489</v>
      </c>
      <c r="D369" s="1" t="s">
        <v>21</v>
      </c>
      <c r="E369" s="1">
        <v>0.01</v>
      </c>
      <c r="F369" s="3">
        <v>2877.71</v>
      </c>
      <c r="G369" s="3">
        <v>2876</v>
      </c>
      <c r="H369" s="1"/>
      <c r="I369" s="1" t="s">
        <v>12758</v>
      </c>
      <c r="J369" s="3">
        <v>2875.82</v>
      </c>
      <c r="K369" s="3">
        <v>-0.15</v>
      </c>
      <c r="L369" s="3">
        <v>0</v>
      </c>
      <c r="M369" s="286">
        <v>1.89</v>
      </c>
      <c r="N369" s="286"/>
      <c r="O369" s="286"/>
      <c r="P369" s="3"/>
      <c r="Q369" s="328">
        <f t="shared" si="5"/>
        <v>1.74</v>
      </c>
      <c r="R369" s="141"/>
      <c r="S369" s="141"/>
    </row>
    <row r="370" spans="1:19" customFormat="1" ht="15" customHeight="1" x14ac:dyDescent="0.2">
      <c r="A370" s="14" t="s">
        <v>12759</v>
      </c>
      <c r="B370" s="46">
        <v>1060867246</v>
      </c>
      <c r="C370" s="14" t="s">
        <v>24</v>
      </c>
      <c r="D370" s="14" t="s">
        <v>25</v>
      </c>
      <c r="E370" s="4">
        <v>0.1</v>
      </c>
      <c r="F370" s="6">
        <v>20810.23</v>
      </c>
      <c r="G370" s="6">
        <v>20847.22</v>
      </c>
      <c r="H370" s="4"/>
      <c r="I370" s="4" t="s">
        <v>12760</v>
      </c>
      <c r="J370" s="6">
        <v>20846.38</v>
      </c>
      <c r="K370" s="6">
        <v>-7.0000000000000007E-2</v>
      </c>
      <c r="L370" s="6">
        <v>0</v>
      </c>
      <c r="M370" s="287">
        <v>3.62</v>
      </c>
      <c r="N370" s="287"/>
      <c r="O370" s="287"/>
      <c r="P370" s="6"/>
      <c r="Q370" s="327">
        <f t="shared" si="5"/>
        <v>3.5500000000000003</v>
      </c>
      <c r="R370" s="141"/>
      <c r="S370" s="141"/>
    </row>
    <row r="371" spans="1:19" customFormat="1" ht="15" customHeight="1" x14ac:dyDescent="0.2">
      <c r="A371" s="1" t="s">
        <v>12759</v>
      </c>
      <c r="B371" s="2">
        <v>1060867253</v>
      </c>
      <c r="C371" s="1" t="s">
        <v>24</v>
      </c>
      <c r="D371" s="1" t="s">
        <v>25</v>
      </c>
      <c r="E371" s="1">
        <v>0.1</v>
      </c>
      <c r="F371" s="3">
        <v>20805.48</v>
      </c>
      <c r="G371" s="3">
        <v>20820</v>
      </c>
      <c r="H371" s="1"/>
      <c r="I371" s="1" t="s">
        <v>12761</v>
      </c>
      <c r="J371" s="3">
        <v>20820.13</v>
      </c>
      <c r="K371" s="3">
        <v>-7.0000000000000007E-2</v>
      </c>
      <c r="L371" s="3">
        <v>0</v>
      </c>
      <c r="M371" s="286">
        <v>1.47</v>
      </c>
      <c r="N371" s="286"/>
      <c r="O371" s="286"/>
      <c r="P371" s="3"/>
      <c r="Q371" s="328">
        <f t="shared" si="5"/>
        <v>1.4</v>
      </c>
      <c r="R371" s="141"/>
      <c r="S371" s="141"/>
    </row>
    <row r="372" spans="1:19" customFormat="1" ht="15" customHeight="1" x14ac:dyDescent="0.2">
      <c r="A372" s="14" t="s">
        <v>12762</v>
      </c>
      <c r="B372" s="46">
        <v>1060895625</v>
      </c>
      <c r="C372" s="14" t="s">
        <v>24</v>
      </c>
      <c r="D372" s="14" t="s">
        <v>25</v>
      </c>
      <c r="E372" s="4">
        <v>0.1</v>
      </c>
      <c r="F372" s="6">
        <v>20871.080000000002</v>
      </c>
      <c r="G372" s="6">
        <v>20902</v>
      </c>
      <c r="H372" s="4"/>
      <c r="I372" s="4" t="s">
        <v>12763</v>
      </c>
      <c r="J372" s="6">
        <v>20901.98</v>
      </c>
      <c r="K372" s="6">
        <v>-7.0000000000000007E-2</v>
      </c>
      <c r="L372" s="6">
        <v>0</v>
      </c>
      <c r="M372" s="287">
        <v>3.09</v>
      </c>
      <c r="N372" s="287"/>
      <c r="O372" s="287"/>
      <c r="P372" s="6"/>
      <c r="Q372" s="327">
        <f t="shared" si="5"/>
        <v>3.02</v>
      </c>
      <c r="R372" s="141"/>
      <c r="S372" s="141"/>
    </row>
    <row r="373" spans="1:19" customFormat="1" ht="15" customHeight="1" x14ac:dyDescent="0.2">
      <c r="A373" s="1" t="s">
        <v>12764</v>
      </c>
      <c r="B373" s="2">
        <v>1060895631</v>
      </c>
      <c r="C373" s="1" t="s">
        <v>24</v>
      </c>
      <c r="D373" s="1" t="s">
        <v>25</v>
      </c>
      <c r="E373" s="1">
        <v>0.1</v>
      </c>
      <c r="F373" s="3">
        <v>20869.830000000002</v>
      </c>
      <c r="G373" s="3">
        <v>20900</v>
      </c>
      <c r="H373" s="1"/>
      <c r="I373" s="1" t="s">
        <v>12765</v>
      </c>
      <c r="J373" s="3">
        <v>20900.23</v>
      </c>
      <c r="K373" s="3">
        <v>-7.0000000000000007E-2</v>
      </c>
      <c r="L373" s="3">
        <v>0</v>
      </c>
      <c r="M373" s="286">
        <v>3.04</v>
      </c>
      <c r="N373" s="286"/>
      <c r="O373" s="286"/>
      <c r="P373" s="3"/>
      <c r="Q373" s="327">
        <f t="shared" si="5"/>
        <v>2.97</v>
      </c>
      <c r="R373" s="141"/>
      <c r="S373" s="141"/>
    </row>
    <row r="374" spans="1:19" customFormat="1" ht="15" customHeight="1" x14ac:dyDescent="0.2">
      <c r="A374" s="170" t="s">
        <v>12766</v>
      </c>
      <c r="B374" s="46">
        <v>1060895657</v>
      </c>
      <c r="C374" s="14" t="s">
        <v>71</v>
      </c>
      <c r="D374" s="14" t="s">
        <v>25</v>
      </c>
      <c r="E374" s="4">
        <v>0.1</v>
      </c>
      <c r="F374" s="10">
        <v>69.647999999999996</v>
      </c>
      <c r="G374" s="10">
        <v>67</v>
      </c>
      <c r="H374" s="10">
        <v>69.900000000000006</v>
      </c>
      <c r="I374" s="4" t="s">
        <v>12767</v>
      </c>
      <c r="J374" s="10">
        <v>69.492000000000004</v>
      </c>
      <c r="K374" s="6">
        <v>-0.2</v>
      </c>
      <c r="L374" s="6">
        <v>0</v>
      </c>
      <c r="M374" s="287">
        <v>-1.56</v>
      </c>
      <c r="N374" s="287"/>
      <c r="O374" s="287"/>
      <c r="P374" s="6"/>
      <c r="Q374" s="328">
        <f t="shared" si="5"/>
        <v>-1.76</v>
      </c>
      <c r="R374" s="141"/>
      <c r="S374" s="141" t="s">
        <v>12804</v>
      </c>
    </row>
    <row r="375" spans="1:19" customFormat="1" ht="15" customHeight="1" thickBot="1" x14ac:dyDescent="0.25">
      <c r="A375" s="20" t="s">
        <v>12768</v>
      </c>
      <c r="B375" s="21">
        <v>1060895663</v>
      </c>
      <c r="C375" s="20" t="s">
        <v>71</v>
      </c>
      <c r="D375" s="20" t="s">
        <v>25</v>
      </c>
      <c r="E375" s="20">
        <v>0.1</v>
      </c>
      <c r="F375" s="37">
        <v>69.653000000000006</v>
      </c>
      <c r="G375" s="37">
        <v>67</v>
      </c>
      <c r="H375" s="37">
        <v>70.099999999999994</v>
      </c>
      <c r="I375" s="20" t="s">
        <v>12769</v>
      </c>
      <c r="J375" s="37">
        <v>69.492000000000004</v>
      </c>
      <c r="K375" s="22">
        <v>-0.2</v>
      </c>
      <c r="L375" s="22">
        <v>0</v>
      </c>
      <c r="M375" s="289">
        <v>-1.61</v>
      </c>
      <c r="N375" s="289"/>
      <c r="O375" s="289"/>
      <c r="P375" s="3"/>
      <c r="Q375" s="327">
        <f t="shared" si="5"/>
        <v>-1.81</v>
      </c>
      <c r="R375" s="141"/>
      <c r="S375" s="141"/>
    </row>
    <row r="376" spans="1:19" customFormat="1" ht="15" customHeight="1" x14ac:dyDescent="0.2">
      <c r="A376" s="14" t="s">
        <v>12770</v>
      </c>
      <c r="B376" s="46">
        <v>1060977337</v>
      </c>
      <c r="C376" s="14" t="s">
        <v>9489</v>
      </c>
      <c r="D376" s="14" t="s">
        <v>25</v>
      </c>
      <c r="E376" s="1">
        <v>0.01</v>
      </c>
      <c r="F376" s="3">
        <v>2888.21</v>
      </c>
      <c r="G376" s="3">
        <v>2891</v>
      </c>
      <c r="H376" s="1"/>
      <c r="I376" s="1" t="s">
        <v>12771</v>
      </c>
      <c r="J376" s="3">
        <v>2890.78</v>
      </c>
      <c r="K376" s="3">
        <v>-0.15</v>
      </c>
      <c r="L376" s="3">
        <v>0</v>
      </c>
      <c r="M376" s="286">
        <v>2.57</v>
      </c>
      <c r="N376" s="286"/>
      <c r="O376" s="286"/>
      <c r="P376" s="3"/>
      <c r="Q376" s="328">
        <f t="shared" si="5"/>
        <v>2.42</v>
      </c>
      <c r="R376" s="141"/>
      <c r="S376" s="141"/>
    </row>
    <row r="377" spans="1:19" customFormat="1" ht="15" customHeight="1" x14ac:dyDescent="0.2">
      <c r="A377" s="4" t="s">
        <v>12770</v>
      </c>
      <c r="B377" s="5">
        <v>1060977345</v>
      </c>
      <c r="C377" s="4" t="s">
        <v>9489</v>
      </c>
      <c r="D377" s="4" t="s">
        <v>25</v>
      </c>
      <c r="E377" s="4">
        <v>0.01</v>
      </c>
      <c r="F377" s="6">
        <v>2888.28</v>
      </c>
      <c r="G377" s="6">
        <v>2892</v>
      </c>
      <c r="H377" s="4"/>
      <c r="I377" s="4" t="s">
        <v>12772</v>
      </c>
      <c r="J377" s="6">
        <v>2891.98</v>
      </c>
      <c r="K377" s="6">
        <v>-0.15</v>
      </c>
      <c r="L377" s="6">
        <v>0</v>
      </c>
      <c r="M377" s="287">
        <v>3.7</v>
      </c>
      <c r="N377" s="287"/>
      <c r="O377" s="287"/>
      <c r="P377" s="6"/>
      <c r="Q377" s="327">
        <f t="shared" si="5"/>
        <v>3.5500000000000003</v>
      </c>
      <c r="R377" s="141"/>
      <c r="S377" s="141"/>
    </row>
    <row r="378" spans="1:19" customFormat="1" ht="15" customHeight="1" x14ac:dyDescent="0.2">
      <c r="A378" s="14" t="s">
        <v>12773</v>
      </c>
      <c r="B378" s="46">
        <v>1061181192</v>
      </c>
      <c r="C378" s="14" t="s">
        <v>24</v>
      </c>
      <c r="D378" s="14" t="s">
        <v>21</v>
      </c>
      <c r="E378" s="1">
        <v>0.1</v>
      </c>
      <c r="F378" s="3">
        <v>20196.330000000002</v>
      </c>
      <c r="G378" s="3">
        <v>20180</v>
      </c>
      <c r="H378" s="1"/>
      <c r="I378" s="1" t="s">
        <v>12774</v>
      </c>
      <c r="J378" s="3">
        <v>20181.580000000002</v>
      </c>
      <c r="K378" s="3">
        <v>-7.0000000000000007E-2</v>
      </c>
      <c r="L378" s="3">
        <v>0</v>
      </c>
      <c r="M378" s="286">
        <v>1.48</v>
      </c>
      <c r="N378" s="286"/>
      <c r="O378" s="286"/>
      <c r="P378" s="3"/>
      <c r="Q378" s="327">
        <f t="shared" si="5"/>
        <v>1.41</v>
      </c>
      <c r="R378" s="141"/>
      <c r="S378" s="141"/>
    </row>
    <row r="379" spans="1:19" customFormat="1" ht="15" customHeight="1" x14ac:dyDescent="0.2">
      <c r="A379" s="4" t="s">
        <v>12775</v>
      </c>
      <c r="B379" s="5">
        <v>1061181308</v>
      </c>
      <c r="C379" s="4" t="s">
        <v>24</v>
      </c>
      <c r="D379" s="4" t="s">
        <v>21</v>
      </c>
      <c r="E379" s="4">
        <v>0.1</v>
      </c>
      <c r="F379" s="6">
        <v>20192.830000000002</v>
      </c>
      <c r="G379" s="6">
        <v>20179</v>
      </c>
      <c r="H379" s="4"/>
      <c r="I379" s="4" t="s">
        <v>12776</v>
      </c>
      <c r="J379" s="6">
        <v>20179.830000000002</v>
      </c>
      <c r="K379" s="6">
        <v>-7.0000000000000007E-2</v>
      </c>
      <c r="L379" s="6">
        <v>0</v>
      </c>
      <c r="M379" s="287">
        <v>1.3</v>
      </c>
      <c r="N379" s="287"/>
      <c r="O379" s="287"/>
      <c r="P379" s="6"/>
      <c r="Q379" s="328">
        <f t="shared" si="5"/>
        <v>1.23</v>
      </c>
      <c r="R379" s="141"/>
      <c r="S379" s="141"/>
    </row>
    <row r="380" spans="1:19" customFormat="1" ht="15" customHeight="1" x14ac:dyDescent="0.2">
      <c r="A380" s="14" t="s">
        <v>12777</v>
      </c>
      <c r="B380" s="46">
        <v>1061183330</v>
      </c>
      <c r="C380" s="14" t="s">
        <v>9489</v>
      </c>
      <c r="D380" s="14" t="s">
        <v>25</v>
      </c>
      <c r="E380" s="1">
        <v>0.01</v>
      </c>
      <c r="F380" s="3">
        <v>2904.99</v>
      </c>
      <c r="G380" s="3">
        <v>2906.76</v>
      </c>
      <c r="H380" s="1"/>
      <c r="I380" s="1" t="s">
        <v>12778</v>
      </c>
      <c r="J380" s="3">
        <v>2906.73</v>
      </c>
      <c r="K380" s="3">
        <v>-0.15</v>
      </c>
      <c r="L380" s="3">
        <v>0</v>
      </c>
      <c r="M380" s="286">
        <v>1.74</v>
      </c>
      <c r="N380" s="286"/>
      <c r="O380" s="286"/>
      <c r="P380" s="3"/>
      <c r="Q380" s="327">
        <f t="shared" si="5"/>
        <v>1.59</v>
      </c>
      <c r="R380" s="141"/>
      <c r="S380" s="141"/>
    </row>
    <row r="381" spans="1:19" customFormat="1" ht="15" customHeight="1" x14ac:dyDescent="0.2">
      <c r="A381" s="4" t="s">
        <v>12779</v>
      </c>
      <c r="B381" s="5">
        <v>1061183341</v>
      </c>
      <c r="C381" s="4" t="s">
        <v>9489</v>
      </c>
      <c r="D381" s="4" t="s">
        <v>25</v>
      </c>
      <c r="E381" s="4">
        <v>0.01</v>
      </c>
      <c r="F381" s="6">
        <v>2904.97</v>
      </c>
      <c r="G381" s="6">
        <v>2906.63</v>
      </c>
      <c r="H381" s="4"/>
      <c r="I381" s="4" t="s">
        <v>12780</v>
      </c>
      <c r="J381" s="6">
        <v>2906.58</v>
      </c>
      <c r="K381" s="6">
        <v>-0.15</v>
      </c>
      <c r="L381" s="6">
        <v>0</v>
      </c>
      <c r="M381" s="287">
        <v>1.61</v>
      </c>
      <c r="N381" s="287"/>
      <c r="O381" s="287"/>
      <c r="P381" s="6"/>
      <c r="Q381" s="328">
        <f t="shared" si="5"/>
        <v>1.4600000000000002</v>
      </c>
      <c r="R381" s="141"/>
      <c r="S381" s="141"/>
    </row>
    <row r="382" spans="1:19" customFormat="1" ht="15" customHeight="1" x14ac:dyDescent="0.2">
      <c r="A382" s="170" t="s">
        <v>12781</v>
      </c>
      <c r="B382" s="46">
        <v>1061212176</v>
      </c>
      <c r="C382" s="14" t="s">
        <v>24</v>
      </c>
      <c r="D382" s="14" t="s">
        <v>25</v>
      </c>
      <c r="E382" s="1">
        <v>0.1</v>
      </c>
      <c r="F382" s="3">
        <v>20192.830000000002</v>
      </c>
      <c r="G382" s="3">
        <v>20195.62</v>
      </c>
      <c r="H382" s="1"/>
      <c r="I382" s="1" t="s">
        <v>12782</v>
      </c>
      <c r="J382" s="3">
        <v>20193.98</v>
      </c>
      <c r="K382" s="3">
        <v>-7.0000000000000007E-2</v>
      </c>
      <c r="L382" s="3">
        <v>0</v>
      </c>
      <c r="M382" s="286">
        <v>0.12</v>
      </c>
      <c r="N382" s="286"/>
      <c r="O382" s="286"/>
      <c r="P382" s="3"/>
      <c r="Q382" s="327">
        <f t="shared" si="5"/>
        <v>4.9999999999999989E-2</v>
      </c>
      <c r="R382" s="141"/>
      <c r="S382" s="141" t="s">
        <v>12805</v>
      </c>
    </row>
    <row r="383" spans="1:19" customFormat="1" ht="15" customHeight="1" x14ac:dyDescent="0.2">
      <c r="A383" s="4" t="s">
        <v>12783</v>
      </c>
      <c r="B383" s="5">
        <v>1061212180</v>
      </c>
      <c r="C383" s="4" t="s">
        <v>24</v>
      </c>
      <c r="D383" s="4" t="s">
        <v>25</v>
      </c>
      <c r="E383" s="4">
        <v>0.1</v>
      </c>
      <c r="F383" s="6">
        <v>20191.080000000002</v>
      </c>
      <c r="G383" s="6">
        <v>20194.46</v>
      </c>
      <c r="H383" s="4"/>
      <c r="I383" s="4" t="s">
        <v>12782</v>
      </c>
      <c r="J383" s="6">
        <v>20194.48</v>
      </c>
      <c r="K383" s="6">
        <v>-7.0000000000000007E-2</v>
      </c>
      <c r="L383" s="6">
        <v>0</v>
      </c>
      <c r="M383" s="287">
        <v>0.34</v>
      </c>
      <c r="N383" s="287"/>
      <c r="O383" s="287"/>
      <c r="P383" s="6"/>
      <c r="Q383" s="327">
        <f t="shared" si="5"/>
        <v>0.27</v>
      </c>
      <c r="R383" s="141"/>
      <c r="S383" s="141"/>
    </row>
    <row r="384" spans="1:19" customFormat="1" ht="15" customHeight="1" x14ac:dyDescent="0.2">
      <c r="A384" s="14" t="s">
        <v>12784</v>
      </c>
      <c r="B384" s="46">
        <v>1061212228</v>
      </c>
      <c r="C384" s="14" t="s">
        <v>9489</v>
      </c>
      <c r="D384" s="14" t="s">
        <v>25</v>
      </c>
      <c r="E384" s="1">
        <v>0.01</v>
      </c>
      <c r="F384" s="3">
        <v>2906.7</v>
      </c>
      <c r="G384" s="3">
        <v>2908.83</v>
      </c>
      <c r="H384" s="1"/>
      <c r="I384" s="1" t="s">
        <v>12785</v>
      </c>
      <c r="J384" s="3">
        <v>2908.85</v>
      </c>
      <c r="K384" s="3">
        <v>-0.15</v>
      </c>
      <c r="L384" s="3">
        <v>0</v>
      </c>
      <c r="M384" s="286">
        <v>2.15</v>
      </c>
      <c r="N384" s="286"/>
      <c r="O384" s="286"/>
      <c r="P384" s="3"/>
      <c r="Q384" s="328">
        <f t="shared" si="5"/>
        <v>2</v>
      </c>
      <c r="R384" s="141"/>
      <c r="S384" s="141"/>
    </row>
    <row r="385" spans="1:19" customFormat="1" ht="15" customHeight="1" thickBot="1" x14ac:dyDescent="0.25">
      <c r="A385" s="16" t="s">
        <v>12784</v>
      </c>
      <c r="B385" s="17">
        <v>1061212231</v>
      </c>
      <c r="C385" s="16" t="s">
        <v>9489</v>
      </c>
      <c r="D385" s="16" t="s">
        <v>25</v>
      </c>
      <c r="E385" s="16">
        <v>0.01</v>
      </c>
      <c r="F385" s="19">
        <v>2906.66</v>
      </c>
      <c r="G385" s="19">
        <v>2908.69</v>
      </c>
      <c r="H385" s="16"/>
      <c r="I385" s="16" t="s">
        <v>12782</v>
      </c>
      <c r="J385" s="19">
        <v>2908.67</v>
      </c>
      <c r="K385" s="19">
        <v>-0.15</v>
      </c>
      <c r="L385" s="19">
        <v>0</v>
      </c>
      <c r="M385" s="288">
        <v>2.0099999999999998</v>
      </c>
      <c r="N385" s="288"/>
      <c r="O385" s="288"/>
      <c r="P385" s="6"/>
      <c r="Q385" s="327">
        <f t="shared" si="5"/>
        <v>1.8599999999999999</v>
      </c>
      <c r="R385" s="141"/>
      <c r="S385" s="141"/>
    </row>
    <row r="386" spans="1:19" customFormat="1" ht="15" customHeight="1" x14ac:dyDescent="0.2">
      <c r="A386" s="14" t="s">
        <v>12786</v>
      </c>
      <c r="B386" s="46">
        <v>1061270064</v>
      </c>
      <c r="C386" s="14" t="s">
        <v>9489</v>
      </c>
      <c r="D386" s="14" t="s">
        <v>25</v>
      </c>
      <c r="E386" s="1">
        <v>0.01</v>
      </c>
      <c r="F386" s="3">
        <v>2913.28</v>
      </c>
      <c r="G386" s="3">
        <v>2914.8</v>
      </c>
      <c r="H386" s="3">
        <v>2922</v>
      </c>
      <c r="I386" s="1" t="s">
        <v>12787</v>
      </c>
      <c r="J386" s="3">
        <v>2914.76</v>
      </c>
      <c r="K386" s="3">
        <v>-0.15</v>
      </c>
      <c r="L386" s="3">
        <v>0</v>
      </c>
      <c r="M386" s="286">
        <v>1.48</v>
      </c>
      <c r="N386" s="286"/>
      <c r="O386" s="286"/>
      <c r="P386" s="3"/>
      <c r="Q386" s="328">
        <f t="shared" si="5"/>
        <v>1.33</v>
      </c>
      <c r="R386" s="141"/>
      <c r="S386" s="141"/>
    </row>
    <row r="387" spans="1:19" customFormat="1" ht="15" customHeight="1" x14ac:dyDescent="0.2">
      <c r="A387" s="4" t="s">
        <v>12786</v>
      </c>
      <c r="B387" s="5">
        <v>1061270065</v>
      </c>
      <c r="C387" s="4" t="s">
        <v>9489</v>
      </c>
      <c r="D387" s="4" t="s">
        <v>25</v>
      </c>
      <c r="E387" s="4">
        <v>0.01</v>
      </c>
      <c r="F387" s="6">
        <v>2913.25</v>
      </c>
      <c r="G387" s="6">
        <v>2916</v>
      </c>
      <c r="H387" s="6">
        <v>2917</v>
      </c>
      <c r="I387" s="4" t="s">
        <v>12788</v>
      </c>
      <c r="J387" s="6">
        <v>2916.23</v>
      </c>
      <c r="K387" s="6">
        <v>-0.15</v>
      </c>
      <c r="L387" s="6">
        <v>0</v>
      </c>
      <c r="M387" s="287">
        <v>2.98</v>
      </c>
      <c r="N387" s="287"/>
      <c r="O387" s="287"/>
      <c r="P387" s="6"/>
      <c r="Q387" s="327">
        <f t="shared" ref="Q387:Q450" si="6">SUM(K387,L387,M387)</f>
        <v>2.83</v>
      </c>
      <c r="R387" s="141"/>
      <c r="S387" s="141"/>
    </row>
    <row r="388" spans="1:19" customFormat="1" ht="15" customHeight="1" x14ac:dyDescent="0.2">
      <c r="A388" s="1" t="s">
        <v>12789</v>
      </c>
      <c r="B388" s="2">
        <v>1061285956</v>
      </c>
      <c r="C388" s="1" t="s">
        <v>9489</v>
      </c>
      <c r="D388" s="1" t="s">
        <v>25</v>
      </c>
      <c r="E388" s="1">
        <v>0.01</v>
      </c>
      <c r="F388" s="3">
        <v>2908.33</v>
      </c>
      <c r="G388" s="3">
        <v>2909.6</v>
      </c>
      <c r="H388" s="3">
        <v>2912</v>
      </c>
      <c r="I388" s="1" t="s">
        <v>12790</v>
      </c>
      <c r="J388" s="3">
        <v>2909.58</v>
      </c>
      <c r="K388" s="3">
        <v>-0.15</v>
      </c>
      <c r="L388" s="3">
        <v>0</v>
      </c>
      <c r="M388" s="286">
        <v>1.25</v>
      </c>
      <c r="N388" s="286"/>
      <c r="O388" s="286"/>
      <c r="P388" s="3"/>
      <c r="Q388" s="327">
        <f t="shared" si="6"/>
        <v>1.1000000000000001</v>
      </c>
      <c r="R388" s="141"/>
      <c r="S388" s="141"/>
    </row>
    <row r="389" spans="1:19" customFormat="1" ht="15" customHeight="1" x14ac:dyDescent="0.2">
      <c r="A389" s="14" t="s">
        <v>12791</v>
      </c>
      <c r="B389" s="46">
        <v>1061328157</v>
      </c>
      <c r="C389" s="14" t="s">
        <v>71</v>
      </c>
      <c r="D389" s="14" t="s">
        <v>21</v>
      </c>
      <c r="E389" s="4">
        <v>0.1</v>
      </c>
      <c r="F389" s="10">
        <v>67.802000000000007</v>
      </c>
      <c r="G389" s="10">
        <v>67.650000000000006</v>
      </c>
      <c r="H389" s="10">
        <v>67.5</v>
      </c>
      <c r="I389" s="4" t="s">
        <v>12792</v>
      </c>
      <c r="J389" s="10">
        <v>67.662999999999997</v>
      </c>
      <c r="K389" s="6">
        <v>-0.2</v>
      </c>
      <c r="L389" s="6">
        <v>0</v>
      </c>
      <c r="M389" s="287">
        <v>1.39</v>
      </c>
      <c r="N389" s="287"/>
      <c r="O389" s="287"/>
      <c r="P389" s="6"/>
      <c r="Q389" s="328">
        <f t="shared" si="6"/>
        <v>1.19</v>
      </c>
      <c r="R389" s="141"/>
      <c r="S389" s="141"/>
    </row>
    <row r="390" spans="1:19" customFormat="1" ht="15" customHeight="1" x14ac:dyDescent="0.2">
      <c r="A390" s="1" t="s">
        <v>12791</v>
      </c>
      <c r="B390" s="2">
        <v>1061328158</v>
      </c>
      <c r="C390" s="1" t="s">
        <v>71</v>
      </c>
      <c r="D390" s="1" t="s">
        <v>21</v>
      </c>
      <c r="E390" s="1">
        <v>0.1</v>
      </c>
      <c r="F390" s="7">
        <v>67.802000000000007</v>
      </c>
      <c r="G390" s="7">
        <v>67.63</v>
      </c>
      <c r="H390" s="7">
        <v>67.3</v>
      </c>
      <c r="I390" s="1" t="s">
        <v>12793</v>
      </c>
      <c r="J390" s="7">
        <v>67.632999999999996</v>
      </c>
      <c r="K390" s="3">
        <v>-0.2</v>
      </c>
      <c r="L390" s="3">
        <v>0</v>
      </c>
      <c r="M390" s="286">
        <v>1.69</v>
      </c>
      <c r="N390" s="286"/>
      <c r="O390" s="286"/>
      <c r="P390" s="3"/>
      <c r="Q390" s="327">
        <f t="shared" si="6"/>
        <v>1.49</v>
      </c>
      <c r="R390" s="141"/>
      <c r="S390" s="141"/>
    </row>
    <row r="391" spans="1:19" customFormat="1" ht="15" customHeight="1" x14ac:dyDescent="0.2">
      <c r="A391" s="14" t="s">
        <v>12794</v>
      </c>
      <c r="B391" s="46">
        <v>1061345833</v>
      </c>
      <c r="C391" s="14" t="s">
        <v>9489</v>
      </c>
      <c r="D391" s="14" t="s">
        <v>25</v>
      </c>
      <c r="E391" s="4">
        <v>0.01</v>
      </c>
      <c r="F391" s="6">
        <v>2918.17</v>
      </c>
      <c r="G391" s="6">
        <v>2911.61</v>
      </c>
      <c r="H391" s="6">
        <v>2921</v>
      </c>
      <c r="I391" s="4" t="s">
        <v>12795</v>
      </c>
      <c r="J391" s="6">
        <v>2911.56</v>
      </c>
      <c r="K391" s="6">
        <v>-0.15</v>
      </c>
      <c r="L391" s="6">
        <v>0</v>
      </c>
      <c r="M391" s="287">
        <v>-6.61</v>
      </c>
      <c r="N391" s="287"/>
      <c r="O391" s="287"/>
      <c r="P391" s="6"/>
      <c r="Q391" s="328">
        <f t="shared" si="6"/>
        <v>-6.7600000000000007</v>
      </c>
      <c r="R391" s="141"/>
      <c r="S391" s="141"/>
    </row>
    <row r="392" spans="1:19" customFormat="1" ht="15" customHeight="1" x14ac:dyDescent="0.2">
      <c r="A392" s="1" t="s">
        <v>12794</v>
      </c>
      <c r="B392" s="2">
        <v>1061345834</v>
      </c>
      <c r="C392" s="1" t="s">
        <v>9489</v>
      </c>
      <c r="D392" s="1" t="s">
        <v>25</v>
      </c>
      <c r="E392" s="1">
        <v>0.01</v>
      </c>
      <c r="F392" s="3">
        <v>2918.17</v>
      </c>
      <c r="G392" s="3">
        <v>2880</v>
      </c>
      <c r="H392" s="3">
        <v>2921</v>
      </c>
      <c r="I392" s="1" t="s">
        <v>12796</v>
      </c>
      <c r="J392" s="3">
        <v>2909.75</v>
      </c>
      <c r="K392" s="3">
        <v>-0.15</v>
      </c>
      <c r="L392" s="3">
        <v>0</v>
      </c>
      <c r="M392" s="286">
        <v>-8.42</v>
      </c>
      <c r="N392" s="286"/>
      <c r="O392" s="286"/>
      <c r="P392" s="3"/>
      <c r="Q392" s="327">
        <f t="shared" si="6"/>
        <v>-8.57</v>
      </c>
      <c r="R392" s="141"/>
      <c r="S392" s="141"/>
    </row>
    <row r="393" spans="1:19" customFormat="1" ht="15" customHeight="1" x14ac:dyDescent="0.2">
      <c r="A393" s="4" t="s">
        <v>12797</v>
      </c>
      <c r="B393" s="5">
        <v>1061398241</v>
      </c>
      <c r="C393" s="4" t="s">
        <v>9489</v>
      </c>
      <c r="D393" s="4" t="s">
        <v>25</v>
      </c>
      <c r="E393" s="4">
        <v>0.01</v>
      </c>
      <c r="F393" s="6">
        <v>2902.01</v>
      </c>
      <c r="G393" s="6">
        <v>2909.51</v>
      </c>
      <c r="H393" s="6">
        <v>2912.57</v>
      </c>
      <c r="I393" s="4" t="s">
        <v>12798</v>
      </c>
      <c r="J393" s="6">
        <v>2909.63</v>
      </c>
      <c r="K393" s="6">
        <v>-0.15</v>
      </c>
      <c r="L393" s="6">
        <v>0</v>
      </c>
      <c r="M393" s="287">
        <v>7.62</v>
      </c>
      <c r="N393" s="287"/>
      <c r="O393" s="287"/>
      <c r="P393" s="6"/>
      <c r="Q393" s="327">
        <f t="shared" si="6"/>
        <v>7.47</v>
      </c>
      <c r="R393" s="141"/>
      <c r="S393" s="141"/>
    </row>
    <row r="394" spans="1:19" customFormat="1" ht="15" customHeight="1" x14ac:dyDescent="0.2">
      <c r="A394" s="1" t="s">
        <v>12797</v>
      </c>
      <c r="B394" s="2">
        <v>1061398244</v>
      </c>
      <c r="C394" s="1" t="s">
        <v>9489</v>
      </c>
      <c r="D394" s="1" t="s">
        <v>25</v>
      </c>
      <c r="E394" s="1">
        <v>0.01</v>
      </c>
      <c r="F394" s="3">
        <v>2902.02</v>
      </c>
      <c r="G394" s="3">
        <v>2909.86</v>
      </c>
      <c r="H394" s="3">
        <v>2912</v>
      </c>
      <c r="I394" s="1" t="s">
        <v>12799</v>
      </c>
      <c r="J394" s="3">
        <v>2909.73</v>
      </c>
      <c r="K394" s="3">
        <v>-0.15</v>
      </c>
      <c r="L394" s="3">
        <v>0</v>
      </c>
      <c r="M394" s="286">
        <v>7.71</v>
      </c>
      <c r="N394" s="286"/>
      <c r="O394" s="286"/>
      <c r="P394" s="3"/>
      <c r="Q394" s="328">
        <f t="shared" si="6"/>
        <v>7.56</v>
      </c>
      <c r="R394" s="141"/>
      <c r="S394" s="141"/>
    </row>
    <row r="395" spans="1:19" customFormat="1" ht="15" customHeight="1" x14ac:dyDescent="0.2">
      <c r="A395" s="14" t="s">
        <v>12800</v>
      </c>
      <c r="B395" s="46">
        <v>1061432782</v>
      </c>
      <c r="C395" s="14" t="s">
        <v>24</v>
      </c>
      <c r="D395" s="14" t="s">
        <v>25</v>
      </c>
      <c r="E395" s="4">
        <v>0.1</v>
      </c>
      <c r="F395" s="6">
        <v>20327.43</v>
      </c>
      <c r="G395" s="6">
        <v>20283.3</v>
      </c>
      <c r="H395" s="4"/>
      <c r="I395" s="4" t="s">
        <v>12801</v>
      </c>
      <c r="J395" s="6">
        <v>20277.330000000002</v>
      </c>
      <c r="K395" s="6">
        <v>-7.0000000000000007E-2</v>
      </c>
      <c r="L395" s="6">
        <v>0</v>
      </c>
      <c r="M395" s="287">
        <v>-5.01</v>
      </c>
      <c r="N395" s="287"/>
      <c r="O395" s="287"/>
      <c r="P395" s="6"/>
      <c r="Q395" s="327">
        <f t="shared" si="6"/>
        <v>-5.08</v>
      </c>
      <c r="R395" s="141"/>
      <c r="S395" s="141" t="s">
        <v>12806</v>
      </c>
    </row>
    <row r="396" spans="1:19" customFormat="1" ht="15" customHeight="1" x14ac:dyDescent="0.2">
      <c r="A396" s="1" t="s">
        <v>12800</v>
      </c>
      <c r="B396" s="2">
        <v>1061432792</v>
      </c>
      <c r="C396" s="1" t="s">
        <v>24</v>
      </c>
      <c r="D396" s="1" t="s">
        <v>25</v>
      </c>
      <c r="E396" s="1">
        <v>0.1</v>
      </c>
      <c r="F396" s="3">
        <v>20333.68</v>
      </c>
      <c r="G396" s="3">
        <v>20289</v>
      </c>
      <c r="H396" s="1"/>
      <c r="I396" s="1" t="s">
        <v>12801</v>
      </c>
      <c r="J396" s="3">
        <v>20279.330000000002</v>
      </c>
      <c r="K396" s="3">
        <v>-7.0000000000000007E-2</v>
      </c>
      <c r="L396" s="3">
        <v>0</v>
      </c>
      <c r="M396" s="286">
        <v>-5.44</v>
      </c>
      <c r="N396" s="286"/>
      <c r="O396" s="286"/>
      <c r="P396" s="3"/>
      <c r="Q396" s="328">
        <f t="shared" si="6"/>
        <v>-5.5100000000000007</v>
      </c>
      <c r="R396" s="141"/>
      <c r="S396" s="141"/>
    </row>
    <row r="397" spans="1:19" customFormat="1" ht="15" customHeight="1" x14ac:dyDescent="0.2">
      <c r="A397" s="14" t="s">
        <v>12802</v>
      </c>
      <c r="B397" s="46">
        <v>1061437377</v>
      </c>
      <c r="C397" s="14" t="s">
        <v>9489</v>
      </c>
      <c r="D397" s="14" t="s">
        <v>25</v>
      </c>
      <c r="E397" s="4">
        <v>0.01</v>
      </c>
      <c r="F397" s="6">
        <v>2911.27</v>
      </c>
      <c r="G397" s="6">
        <v>2914</v>
      </c>
      <c r="H397" s="4"/>
      <c r="I397" s="4" t="s">
        <v>12803</v>
      </c>
      <c r="J397" s="6">
        <v>2913.98</v>
      </c>
      <c r="K397" s="6">
        <v>-0.15</v>
      </c>
      <c r="L397" s="6">
        <v>0</v>
      </c>
      <c r="M397" s="287">
        <v>2.71</v>
      </c>
      <c r="N397" s="287"/>
      <c r="O397" s="287"/>
      <c r="P397" s="6"/>
      <c r="Q397" s="327">
        <f t="shared" si="6"/>
        <v>2.56</v>
      </c>
      <c r="R397" s="141"/>
      <c r="S397" s="141"/>
    </row>
    <row r="398" spans="1:19" customFormat="1" ht="15" customHeight="1" x14ac:dyDescent="0.2">
      <c r="A398" s="1" t="s">
        <v>12802</v>
      </c>
      <c r="B398" s="2">
        <v>1061437381</v>
      </c>
      <c r="C398" s="1" t="s">
        <v>9489</v>
      </c>
      <c r="D398" s="1" t="s">
        <v>25</v>
      </c>
      <c r="E398" s="1">
        <v>0.01</v>
      </c>
      <c r="F398" s="3">
        <v>2911.05</v>
      </c>
      <c r="G398" s="3">
        <v>2914</v>
      </c>
      <c r="H398" s="1"/>
      <c r="I398" s="1" t="s">
        <v>12803</v>
      </c>
      <c r="J398" s="3">
        <v>2913.98</v>
      </c>
      <c r="K398" s="3">
        <v>-0.15</v>
      </c>
      <c r="L398" s="3">
        <v>0</v>
      </c>
      <c r="M398" s="286">
        <v>2.93</v>
      </c>
      <c r="N398" s="286"/>
      <c r="O398" s="286"/>
      <c r="P398" s="3"/>
      <c r="Q398" s="327">
        <f t="shared" si="6"/>
        <v>2.7800000000000002</v>
      </c>
      <c r="R398" s="141"/>
      <c r="S398" s="141"/>
    </row>
    <row r="399" spans="1:19" customFormat="1" ht="15" customHeight="1" x14ac:dyDescent="0.2">
      <c r="A399" s="14" t="s">
        <v>12807</v>
      </c>
      <c r="B399" s="46">
        <v>1061460270</v>
      </c>
      <c r="C399" s="14" t="s">
        <v>24</v>
      </c>
      <c r="D399" s="14" t="s">
        <v>25</v>
      </c>
      <c r="E399" s="4">
        <v>0.1</v>
      </c>
      <c r="F399" s="6">
        <v>20338.080000000002</v>
      </c>
      <c r="G399" s="6">
        <v>20320</v>
      </c>
      <c r="H399" s="4"/>
      <c r="I399" s="4" t="s">
        <v>12808</v>
      </c>
      <c r="J399" s="6">
        <v>20320.48</v>
      </c>
      <c r="K399" s="6">
        <v>-7.0000000000000007E-2</v>
      </c>
      <c r="L399" s="6">
        <v>0</v>
      </c>
      <c r="M399" s="287">
        <v>-1.76</v>
      </c>
      <c r="N399" s="287"/>
      <c r="O399" s="287"/>
      <c r="P399" s="6"/>
      <c r="Q399" s="328">
        <f t="shared" si="6"/>
        <v>-1.83</v>
      </c>
      <c r="R399" s="141"/>
      <c r="S399" s="141" t="s">
        <v>12812</v>
      </c>
    </row>
    <row r="400" spans="1:19" customFormat="1" ht="15" customHeight="1" x14ac:dyDescent="0.2">
      <c r="A400" s="1" t="s">
        <v>12807</v>
      </c>
      <c r="B400" s="2">
        <v>1061460276</v>
      </c>
      <c r="C400" s="1" t="s">
        <v>24</v>
      </c>
      <c r="D400" s="1" t="s">
        <v>25</v>
      </c>
      <c r="E400" s="1">
        <v>0.1</v>
      </c>
      <c r="F400" s="3">
        <v>20336.580000000002</v>
      </c>
      <c r="G400" s="3">
        <v>20340</v>
      </c>
      <c r="H400" s="1"/>
      <c r="I400" s="1" t="s">
        <v>12809</v>
      </c>
      <c r="J400" s="3">
        <v>20337.23</v>
      </c>
      <c r="K400" s="3">
        <v>-7.0000000000000007E-2</v>
      </c>
      <c r="L400" s="3">
        <v>0</v>
      </c>
      <c r="M400" s="286">
        <v>7.0000000000000007E-2</v>
      </c>
      <c r="N400" s="286"/>
      <c r="O400" s="286"/>
      <c r="P400" s="3"/>
      <c r="Q400" s="327">
        <f t="shared" si="6"/>
        <v>0</v>
      </c>
      <c r="R400" s="141"/>
      <c r="S400" s="141"/>
    </row>
    <row r="401" spans="1:19" customFormat="1" ht="15" customHeight="1" x14ac:dyDescent="0.2">
      <c r="A401" s="4" t="s">
        <v>12810</v>
      </c>
      <c r="B401" s="5">
        <v>1061470427</v>
      </c>
      <c r="C401" s="4" t="s">
        <v>24</v>
      </c>
      <c r="D401" s="4" t="s">
        <v>25</v>
      </c>
      <c r="E401" s="4">
        <v>0.1</v>
      </c>
      <c r="F401" s="6">
        <v>20198.330000000002</v>
      </c>
      <c r="G401" s="6">
        <v>20320.07</v>
      </c>
      <c r="H401" s="4"/>
      <c r="I401" s="4" t="s">
        <v>12808</v>
      </c>
      <c r="J401" s="6">
        <v>20319.98</v>
      </c>
      <c r="K401" s="6">
        <v>-7.0000000000000007E-2</v>
      </c>
      <c r="L401" s="6">
        <v>0</v>
      </c>
      <c r="M401" s="287">
        <v>12.17</v>
      </c>
      <c r="N401" s="287"/>
      <c r="O401" s="287"/>
      <c r="P401" s="6"/>
      <c r="Q401" s="328">
        <f t="shared" si="6"/>
        <v>12.1</v>
      </c>
      <c r="R401" s="141"/>
      <c r="S401" s="141"/>
    </row>
    <row r="402" spans="1:19" customFormat="1" ht="15" customHeight="1" thickBot="1" x14ac:dyDescent="0.25">
      <c r="A402" s="20" t="s">
        <v>12811</v>
      </c>
      <c r="B402" s="21">
        <v>1061473232</v>
      </c>
      <c r="C402" s="20" t="s">
        <v>24</v>
      </c>
      <c r="D402" s="20" t="s">
        <v>25</v>
      </c>
      <c r="E402" s="20">
        <v>0.1</v>
      </c>
      <c r="F402" s="22">
        <v>20211.830000000002</v>
      </c>
      <c r="G402" s="22">
        <v>20320</v>
      </c>
      <c r="H402" s="20"/>
      <c r="I402" s="20" t="s">
        <v>12808</v>
      </c>
      <c r="J402" s="22">
        <v>20320.48</v>
      </c>
      <c r="K402" s="22">
        <v>-7.0000000000000007E-2</v>
      </c>
      <c r="L402" s="22">
        <v>0</v>
      </c>
      <c r="M402" s="289">
        <v>10.87</v>
      </c>
      <c r="N402" s="289"/>
      <c r="O402" s="289"/>
      <c r="P402" s="3"/>
      <c r="Q402" s="327">
        <f t="shared" si="6"/>
        <v>10.799999999999999</v>
      </c>
      <c r="R402" s="141"/>
      <c r="S402" s="141"/>
    </row>
    <row r="403" spans="1:19" customFormat="1" ht="15" customHeight="1" x14ac:dyDescent="0.2">
      <c r="A403" s="14" t="s">
        <v>12813</v>
      </c>
      <c r="B403" s="46">
        <v>1061551216</v>
      </c>
      <c r="C403" s="14" t="s">
        <v>71</v>
      </c>
      <c r="D403" s="14" t="s">
        <v>21</v>
      </c>
      <c r="E403" s="4">
        <v>0.1</v>
      </c>
      <c r="F403" s="10">
        <v>66.777000000000001</v>
      </c>
      <c r="G403" s="10">
        <v>66.739999999999995</v>
      </c>
      <c r="H403" s="10">
        <v>66.2</v>
      </c>
      <c r="I403" s="4" t="s">
        <v>12814</v>
      </c>
      <c r="J403" s="10">
        <v>66.742999999999995</v>
      </c>
      <c r="K403" s="6">
        <v>-0.2</v>
      </c>
      <c r="L403" s="6">
        <v>0</v>
      </c>
      <c r="M403" s="287">
        <v>0.34</v>
      </c>
      <c r="N403" s="287"/>
      <c r="O403" s="287"/>
      <c r="P403" s="6"/>
      <c r="Q403" s="327">
        <f t="shared" si="6"/>
        <v>0.14000000000000001</v>
      </c>
      <c r="R403" s="141"/>
      <c r="S403" s="141"/>
    </row>
    <row r="404" spans="1:19" customFormat="1" ht="15" customHeight="1" x14ac:dyDescent="0.2">
      <c r="A404" s="1" t="s">
        <v>12813</v>
      </c>
      <c r="B404" s="2">
        <v>1061551217</v>
      </c>
      <c r="C404" s="1" t="s">
        <v>71</v>
      </c>
      <c r="D404" s="1" t="s">
        <v>21</v>
      </c>
      <c r="E404" s="1">
        <v>0.1</v>
      </c>
      <c r="F404" s="7">
        <v>66.777000000000001</v>
      </c>
      <c r="G404" s="7">
        <v>66.73</v>
      </c>
      <c r="H404" s="7">
        <v>66.400000000000006</v>
      </c>
      <c r="I404" s="1" t="s">
        <v>12815</v>
      </c>
      <c r="J404" s="7">
        <v>66.733000000000004</v>
      </c>
      <c r="K404" s="3">
        <v>-0.2</v>
      </c>
      <c r="L404" s="3">
        <v>0</v>
      </c>
      <c r="M404" s="286">
        <v>0.44</v>
      </c>
      <c r="N404" s="286"/>
      <c r="O404" s="286"/>
      <c r="P404" s="3"/>
      <c r="Q404" s="328">
        <f t="shared" si="6"/>
        <v>0.24</v>
      </c>
      <c r="R404" s="141"/>
      <c r="S404" s="141"/>
    </row>
    <row r="405" spans="1:19" customFormat="1" ht="15" customHeight="1" x14ac:dyDescent="0.2">
      <c r="A405" s="14" t="s">
        <v>12816</v>
      </c>
      <c r="B405" s="46">
        <v>1061597286</v>
      </c>
      <c r="C405" s="14" t="s">
        <v>9489</v>
      </c>
      <c r="D405" s="14" t="s">
        <v>25</v>
      </c>
      <c r="E405" s="4">
        <v>0.01</v>
      </c>
      <c r="F405" s="6">
        <v>2910.71</v>
      </c>
      <c r="G405" s="6">
        <v>2880</v>
      </c>
      <c r="H405" s="6">
        <v>2921</v>
      </c>
      <c r="I405" s="4" t="s">
        <v>12817</v>
      </c>
      <c r="J405" s="6">
        <v>2903.86</v>
      </c>
      <c r="K405" s="6">
        <v>-0.15</v>
      </c>
      <c r="L405" s="6">
        <v>0</v>
      </c>
      <c r="M405" s="287">
        <v>-6.85</v>
      </c>
      <c r="N405" s="287"/>
      <c r="O405" s="287"/>
      <c r="P405" s="6"/>
      <c r="Q405" s="327">
        <f t="shared" si="6"/>
        <v>-7</v>
      </c>
      <c r="R405" s="141"/>
      <c r="S405" s="141" t="s">
        <v>12835</v>
      </c>
    </row>
    <row r="406" spans="1:19" customFormat="1" ht="15" customHeight="1" x14ac:dyDescent="0.2">
      <c r="A406" s="1" t="s">
        <v>12816</v>
      </c>
      <c r="B406" s="2">
        <v>1061597290</v>
      </c>
      <c r="C406" s="1" t="s">
        <v>9489</v>
      </c>
      <c r="D406" s="1" t="s">
        <v>25</v>
      </c>
      <c r="E406" s="1">
        <v>0.01</v>
      </c>
      <c r="F406" s="3">
        <v>2910.65</v>
      </c>
      <c r="G406" s="3">
        <v>2404</v>
      </c>
      <c r="H406" s="3">
        <v>2917</v>
      </c>
      <c r="I406" s="1" t="s">
        <v>12818</v>
      </c>
      <c r="J406" s="3">
        <v>2903.72</v>
      </c>
      <c r="K406" s="3">
        <v>-0.15</v>
      </c>
      <c r="L406" s="3">
        <v>0</v>
      </c>
      <c r="M406" s="286">
        <v>-6.93</v>
      </c>
      <c r="N406" s="286"/>
      <c r="O406" s="286"/>
      <c r="P406" s="3"/>
      <c r="Q406" s="328">
        <f t="shared" si="6"/>
        <v>-7.08</v>
      </c>
      <c r="R406" s="141"/>
      <c r="S406" s="141"/>
    </row>
    <row r="407" spans="1:19" customFormat="1" ht="15" customHeight="1" x14ac:dyDescent="0.2">
      <c r="A407" s="39" t="s">
        <v>12821</v>
      </c>
      <c r="B407" s="5">
        <v>1061606843</v>
      </c>
      <c r="C407" s="4" t="s">
        <v>9489</v>
      </c>
      <c r="D407" s="4" t="s">
        <v>25</v>
      </c>
      <c r="E407" s="4">
        <v>0.01</v>
      </c>
      <c r="F407" s="6">
        <v>2895.01</v>
      </c>
      <c r="G407" s="6">
        <v>2904</v>
      </c>
      <c r="H407" s="4"/>
      <c r="I407" s="4" t="s">
        <v>12822</v>
      </c>
      <c r="J407" s="6">
        <v>2903.93</v>
      </c>
      <c r="K407" s="6">
        <v>-0.15</v>
      </c>
      <c r="L407" s="6">
        <v>0</v>
      </c>
      <c r="M407" s="287">
        <v>8.92</v>
      </c>
      <c r="N407" s="287"/>
      <c r="O407" s="287"/>
      <c r="P407" s="6"/>
      <c r="Q407" s="327">
        <f t="shared" si="6"/>
        <v>8.77</v>
      </c>
      <c r="R407" s="141"/>
      <c r="S407" s="141"/>
    </row>
    <row r="408" spans="1:19" customFormat="1" ht="15" customHeight="1" x14ac:dyDescent="0.2">
      <c r="A408" s="1" t="s">
        <v>12823</v>
      </c>
      <c r="B408" s="2">
        <v>1061626952</v>
      </c>
      <c r="C408" s="1" t="s">
        <v>9489</v>
      </c>
      <c r="D408" s="1" t="s">
        <v>25</v>
      </c>
      <c r="E408" s="1">
        <v>0.01</v>
      </c>
      <c r="F408" s="3">
        <v>2895.35</v>
      </c>
      <c r="G408" s="3">
        <v>2904</v>
      </c>
      <c r="H408" s="1"/>
      <c r="I408" s="1" t="s">
        <v>12822</v>
      </c>
      <c r="J408" s="3">
        <v>2903.93</v>
      </c>
      <c r="K408" s="3">
        <v>-0.15</v>
      </c>
      <c r="L408" s="3">
        <v>0</v>
      </c>
      <c r="M408" s="286">
        <v>8.58</v>
      </c>
      <c r="N408" s="286"/>
      <c r="O408" s="286"/>
      <c r="P408" s="3"/>
      <c r="Q408" s="327">
        <f t="shared" si="6"/>
        <v>8.43</v>
      </c>
      <c r="R408" s="141"/>
      <c r="S408" s="141"/>
    </row>
    <row r="409" spans="1:19" customFormat="1" ht="15" customHeight="1" x14ac:dyDescent="0.2">
      <c r="A409" s="14" t="s">
        <v>12819</v>
      </c>
      <c r="B409" s="46">
        <v>1061597363</v>
      </c>
      <c r="C409" s="14" t="s">
        <v>24</v>
      </c>
      <c r="D409" s="14" t="s">
        <v>25</v>
      </c>
      <c r="E409" s="4">
        <v>0.1</v>
      </c>
      <c r="F409" s="6">
        <v>20511.98</v>
      </c>
      <c r="G409" s="6">
        <v>20525</v>
      </c>
      <c r="H409" s="4"/>
      <c r="I409" s="4" t="s">
        <v>12820</v>
      </c>
      <c r="J409" s="6">
        <v>20524.78</v>
      </c>
      <c r="K409" s="6">
        <v>-7.0000000000000007E-2</v>
      </c>
      <c r="L409" s="6">
        <v>0</v>
      </c>
      <c r="M409" s="287">
        <v>1.28</v>
      </c>
      <c r="N409" s="287"/>
      <c r="O409" s="287"/>
      <c r="P409" s="6"/>
      <c r="Q409" s="328">
        <f t="shared" si="6"/>
        <v>1.21</v>
      </c>
      <c r="R409" s="141"/>
      <c r="S409" s="141"/>
    </row>
    <row r="410" spans="1:19" customFormat="1" ht="15" customHeight="1" x14ac:dyDescent="0.2">
      <c r="A410" s="1" t="s">
        <v>12819</v>
      </c>
      <c r="B410" s="2">
        <v>1061597366</v>
      </c>
      <c r="C410" s="1" t="s">
        <v>24</v>
      </c>
      <c r="D410" s="1" t="s">
        <v>25</v>
      </c>
      <c r="E410" s="1">
        <v>0.1</v>
      </c>
      <c r="F410" s="3">
        <v>20509.73</v>
      </c>
      <c r="G410" s="3">
        <v>20525</v>
      </c>
      <c r="H410" s="1"/>
      <c r="I410" s="1" t="s">
        <v>12820</v>
      </c>
      <c r="J410" s="3">
        <v>20524.78</v>
      </c>
      <c r="K410" s="3">
        <v>-7.0000000000000007E-2</v>
      </c>
      <c r="L410" s="3">
        <v>0</v>
      </c>
      <c r="M410" s="286">
        <v>1.51</v>
      </c>
      <c r="N410" s="286"/>
      <c r="O410" s="286"/>
      <c r="P410" s="3"/>
      <c r="Q410" s="327">
        <f t="shared" si="6"/>
        <v>1.44</v>
      </c>
      <c r="R410" s="141"/>
      <c r="S410" s="141"/>
    </row>
    <row r="411" spans="1:19" customFormat="1" ht="15" customHeight="1" x14ac:dyDescent="0.2">
      <c r="A411" s="14" t="s">
        <v>12824</v>
      </c>
      <c r="B411" s="46">
        <v>1061682234</v>
      </c>
      <c r="C411" s="14" t="s">
        <v>24</v>
      </c>
      <c r="D411" s="14" t="s">
        <v>25</v>
      </c>
      <c r="E411" s="4">
        <v>0.1</v>
      </c>
      <c r="F411" s="6">
        <v>20298.23</v>
      </c>
      <c r="G411" s="6">
        <v>20100</v>
      </c>
      <c r="H411" s="6">
        <v>20314.560000000001</v>
      </c>
      <c r="I411" s="4" t="s">
        <v>12825</v>
      </c>
      <c r="J411" s="6">
        <v>20309.98</v>
      </c>
      <c r="K411" s="6">
        <v>-7.0000000000000007E-2</v>
      </c>
      <c r="L411" s="6">
        <v>0</v>
      </c>
      <c r="M411" s="287">
        <v>1.18</v>
      </c>
      <c r="N411" s="287"/>
      <c r="O411" s="287"/>
      <c r="P411" s="6"/>
      <c r="Q411" s="328">
        <f t="shared" si="6"/>
        <v>1.1099999999999999</v>
      </c>
      <c r="R411" s="141"/>
      <c r="S411" s="141" t="s">
        <v>12834</v>
      </c>
    </row>
    <row r="412" spans="1:19" customFormat="1" ht="15" customHeight="1" x14ac:dyDescent="0.2">
      <c r="A412" s="14" t="s">
        <v>12826</v>
      </c>
      <c r="B412" s="46">
        <v>1061690989</v>
      </c>
      <c r="C412" s="14" t="s">
        <v>24</v>
      </c>
      <c r="D412" s="14" t="s">
        <v>25</v>
      </c>
      <c r="E412" s="1">
        <v>0.1</v>
      </c>
      <c r="F412" s="3">
        <v>20306.73</v>
      </c>
      <c r="G412" s="3">
        <v>20320</v>
      </c>
      <c r="H412" s="1"/>
      <c r="I412" s="1" t="s">
        <v>12827</v>
      </c>
      <c r="J412" s="3">
        <v>20319.63</v>
      </c>
      <c r="K412" s="3">
        <v>-7.0000000000000007E-2</v>
      </c>
      <c r="L412" s="3">
        <v>0</v>
      </c>
      <c r="M412" s="286">
        <v>1.29</v>
      </c>
      <c r="N412" s="286"/>
      <c r="O412" s="286"/>
      <c r="P412" s="3"/>
      <c r="Q412" s="327">
        <f t="shared" si="6"/>
        <v>1.22</v>
      </c>
      <c r="R412" s="141"/>
      <c r="S412" s="141"/>
    </row>
    <row r="413" spans="1:19" customFormat="1" ht="15" customHeight="1" x14ac:dyDescent="0.2">
      <c r="A413" s="4" t="s">
        <v>12828</v>
      </c>
      <c r="B413" s="5">
        <v>1061690992</v>
      </c>
      <c r="C413" s="4" t="s">
        <v>24</v>
      </c>
      <c r="D413" s="4" t="s">
        <v>25</v>
      </c>
      <c r="E413" s="4">
        <v>0.1</v>
      </c>
      <c r="F413" s="6">
        <v>20306.98</v>
      </c>
      <c r="G413" s="6">
        <v>20322</v>
      </c>
      <c r="H413" s="4"/>
      <c r="I413" s="4" t="s">
        <v>12829</v>
      </c>
      <c r="J413" s="6">
        <v>20321.13</v>
      </c>
      <c r="K413" s="6">
        <v>-7.0000000000000007E-2</v>
      </c>
      <c r="L413" s="6">
        <v>0</v>
      </c>
      <c r="M413" s="287">
        <v>1.42</v>
      </c>
      <c r="N413" s="287"/>
      <c r="O413" s="287"/>
      <c r="P413" s="6"/>
      <c r="Q413" s="327">
        <f t="shared" si="6"/>
        <v>1.3499999999999999</v>
      </c>
      <c r="R413" s="141"/>
      <c r="S413" s="141"/>
    </row>
    <row r="414" spans="1:19" customFormat="1" ht="15" customHeight="1" x14ac:dyDescent="0.2">
      <c r="A414" s="14" t="s">
        <v>12830</v>
      </c>
      <c r="B414" s="46">
        <v>1061717958</v>
      </c>
      <c r="C414" s="14" t="s">
        <v>24</v>
      </c>
      <c r="D414" s="14" t="s">
        <v>25</v>
      </c>
      <c r="E414" s="1">
        <v>0.1</v>
      </c>
      <c r="F414" s="3">
        <v>20282.73</v>
      </c>
      <c r="G414" s="3">
        <v>20350</v>
      </c>
      <c r="H414" s="1"/>
      <c r="I414" s="1" t="s">
        <v>12831</v>
      </c>
      <c r="J414" s="3">
        <v>20350.13</v>
      </c>
      <c r="K414" s="3">
        <v>-7.0000000000000007E-2</v>
      </c>
      <c r="L414" s="3">
        <v>0</v>
      </c>
      <c r="M414" s="286">
        <v>6.74</v>
      </c>
      <c r="N414" s="286"/>
      <c r="O414" s="286"/>
      <c r="P414" s="3"/>
      <c r="Q414" s="328">
        <f t="shared" si="6"/>
        <v>6.67</v>
      </c>
      <c r="R414" s="141"/>
      <c r="S414" s="141" t="s">
        <v>12836</v>
      </c>
    </row>
    <row r="415" spans="1:19" customFormat="1" ht="15" customHeight="1" x14ac:dyDescent="0.2">
      <c r="A415" s="4" t="s">
        <v>12832</v>
      </c>
      <c r="B415" s="5">
        <v>1061718001</v>
      </c>
      <c r="C415" s="4" t="s">
        <v>24</v>
      </c>
      <c r="D415" s="4" t="s">
        <v>25</v>
      </c>
      <c r="E415" s="4">
        <v>0.1</v>
      </c>
      <c r="F415" s="6">
        <v>20289.48</v>
      </c>
      <c r="G415" s="6">
        <v>20345</v>
      </c>
      <c r="H415" s="4"/>
      <c r="I415" s="4" t="s">
        <v>12833</v>
      </c>
      <c r="J415" s="6">
        <v>20343.38</v>
      </c>
      <c r="K415" s="6">
        <v>-7.0000000000000007E-2</v>
      </c>
      <c r="L415" s="6">
        <v>0</v>
      </c>
      <c r="M415" s="287">
        <v>5.39</v>
      </c>
      <c r="N415" s="287"/>
      <c r="O415" s="287"/>
      <c r="P415" s="6"/>
      <c r="Q415" s="327">
        <f t="shared" si="6"/>
        <v>5.3199999999999994</v>
      </c>
      <c r="R415" s="141"/>
      <c r="S415" s="141"/>
    </row>
    <row r="416" spans="1:19" customFormat="1" ht="15" customHeight="1" x14ac:dyDescent="0.2">
      <c r="A416" s="14" t="s">
        <v>12837</v>
      </c>
      <c r="B416" s="46">
        <v>1061740023</v>
      </c>
      <c r="C416" s="14" t="s">
        <v>71</v>
      </c>
      <c r="D416" s="14" t="s">
        <v>25</v>
      </c>
      <c r="E416" s="1">
        <v>0.1</v>
      </c>
      <c r="F416" s="7">
        <v>65.893000000000001</v>
      </c>
      <c r="G416" s="7">
        <v>66</v>
      </c>
      <c r="H416" s="7">
        <v>66.5</v>
      </c>
      <c r="I416" s="1" t="s">
        <v>12838</v>
      </c>
      <c r="J416" s="7">
        <v>65.992000000000004</v>
      </c>
      <c r="K416" s="3">
        <v>-0.2</v>
      </c>
      <c r="L416" s="3">
        <v>0</v>
      </c>
      <c r="M416" s="286">
        <v>0.99</v>
      </c>
      <c r="N416" s="286"/>
      <c r="O416" s="286"/>
      <c r="P416" s="3"/>
      <c r="Q416" s="328">
        <f t="shared" si="6"/>
        <v>0.79</v>
      </c>
      <c r="R416" s="141"/>
      <c r="S416" s="141" t="s">
        <v>12841</v>
      </c>
    </row>
    <row r="417" spans="1:19" customFormat="1" ht="15" customHeight="1" thickBot="1" x14ac:dyDescent="0.25">
      <c r="A417" s="16" t="s">
        <v>12839</v>
      </c>
      <c r="B417" s="17">
        <v>1061740027</v>
      </c>
      <c r="C417" s="16" t="s">
        <v>71</v>
      </c>
      <c r="D417" s="16" t="s">
        <v>25</v>
      </c>
      <c r="E417" s="16">
        <v>0.1</v>
      </c>
      <c r="F417" s="18">
        <v>65.903000000000006</v>
      </c>
      <c r="G417" s="18">
        <v>64</v>
      </c>
      <c r="H417" s="18">
        <v>66.7</v>
      </c>
      <c r="I417" s="16" t="s">
        <v>12840</v>
      </c>
      <c r="J417" s="18">
        <v>65.997</v>
      </c>
      <c r="K417" s="19">
        <v>-0.2</v>
      </c>
      <c r="L417" s="19">
        <v>0</v>
      </c>
      <c r="M417" s="288">
        <v>0.94</v>
      </c>
      <c r="N417" s="288"/>
      <c r="O417" s="288"/>
      <c r="P417" s="6"/>
      <c r="Q417" s="327">
        <f t="shared" si="6"/>
        <v>0.74</v>
      </c>
      <c r="R417" s="141"/>
      <c r="S417" s="141"/>
    </row>
    <row r="418" spans="1:19" customFormat="1" ht="15" customHeight="1" x14ac:dyDescent="0.2">
      <c r="A418" s="14" t="s">
        <v>12842</v>
      </c>
      <c r="B418" s="46">
        <v>1061798089</v>
      </c>
      <c r="C418" s="14" t="s">
        <v>9489</v>
      </c>
      <c r="D418" s="14" t="s">
        <v>25</v>
      </c>
      <c r="E418" s="4">
        <v>0.01</v>
      </c>
      <c r="F418" s="6">
        <v>2903.31</v>
      </c>
      <c r="G418" s="6">
        <v>2905.1</v>
      </c>
      <c r="H418" s="4"/>
      <c r="I418" s="4" t="s">
        <v>12843</v>
      </c>
      <c r="J418" s="6">
        <v>2904.99</v>
      </c>
      <c r="K418" s="6">
        <v>-0.15</v>
      </c>
      <c r="L418" s="6">
        <v>0</v>
      </c>
      <c r="M418" s="287">
        <v>1.68</v>
      </c>
      <c r="N418" s="287"/>
      <c r="O418" s="287"/>
      <c r="P418" s="6"/>
      <c r="Q418" s="327">
        <f t="shared" si="6"/>
        <v>1.53</v>
      </c>
      <c r="R418" s="141"/>
      <c r="S418" s="141"/>
    </row>
    <row r="419" spans="1:19" customFormat="1" ht="15" customHeight="1" x14ac:dyDescent="0.2">
      <c r="A419" s="1" t="s">
        <v>12844</v>
      </c>
      <c r="B419" s="2">
        <v>1061798093</v>
      </c>
      <c r="C419" s="1" t="s">
        <v>9489</v>
      </c>
      <c r="D419" s="1" t="s">
        <v>25</v>
      </c>
      <c r="E419" s="1">
        <v>0.01</v>
      </c>
      <c r="F419" s="3">
        <v>2903.4</v>
      </c>
      <c r="G419" s="3">
        <v>2905.2</v>
      </c>
      <c r="H419" s="1"/>
      <c r="I419" s="1" t="s">
        <v>12843</v>
      </c>
      <c r="J419" s="3">
        <v>2904.99</v>
      </c>
      <c r="K419" s="3">
        <v>-0.15</v>
      </c>
      <c r="L419" s="3">
        <v>0</v>
      </c>
      <c r="M419" s="286">
        <v>1.59</v>
      </c>
      <c r="N419" s="286"/>
      <c r="O419" s="286"/>
      <c r="P419" s="3"/>
      <c r="Q419" s="328">
        <f t="shared" si="6"/>
        <v>1.4400000000000002</v>
      </c>
      <c r="R419" s="141"/>
      <c r="S419" s="141"/>
    </row>
    <row r="420" spans="1:19" customFormat="1" ht="15" customHeight="1" x14ac:dyDescent="0.2">
      <c r="A420" s="14" t="s">
        <v>12845</v>
      </c>
      <c r="B420" s="46">
        <v>1061812289</v>
      </c>
      <c r="C420" s="14" t="s">
        <v>71</v>
      </c>
      <c r="D420" s="14" t="s">
        <v>21</v>
      </c>
      <c r="E420" s="4">
        <v>0.1</v>
      </c>
      <c r="F420" s="10">
        <v>66.432000000000002</v>
      </c>
      <c r="G420" s="10">
        <v>69</v>
      </c>
      <c r="H420" s="10">
        <v>66.412000000000006</v>
      </c>
      <c r="I420" s="4" t="s">
        <v>12846</v>
      </c>
      <c r="J420" s="10">
        <v>67.082999999999998</v>
      </c>
      <c r="K420" s="6">
        <v>-0.2</v>
      </c>
      <c r="L420" s="6">
        <v>0</v>
      </c>
      <c r="M420" s="287">
        <v>-6.51</v>
      </c>
      <c r="N420" s="287"/>
      <c r="O420" s="287"/>
      <c r="P420" s="6"/>
      <c r="Q420" s="327">
        <f t="shared" si="6"/>
        <v>-6.71</v>
      </c>
      <c r="R420" s="141"/>
      <c r="S420" s="141" t="s">
        <v>12858</v>
      </c>
    </row>
    <row r="421" spans="1:19" customFormat="1" ht="15" customHeight="1" x14ac:dyDescent="0.2">
      <c r="A421" s="1" t="s">
        <v>12845</v>
      </c>
      <c r="B421" s="2">
        <v>1061812288</v>
      </c>
      <c r="C421" s="1" t="s">
        <v>71</v>
      </c>
      <c r="D421" s="1" t="s">
        <v>21</v>
      </c>
      <c r="E421" s="1">
        <v>0.1</v>
      </c>
      <c r="F421" s="7">
        <v>66.432000000000002</v>
      </c>
      <c r="G421" s="7">
        <v>67.063000000000002</v>
      </c>
      <c r="H421" s="7">
        <v>66.418999999999997</v>
      </c>
      <c r="I421" s="1" t="s">
        <v>12847</v>
      </c>
      <c r="J421" s="7">
        <v>67.093000000000004</v>
      </c>
      <c r="K421" s="3">
        <v>-0.2</v>
      </c>
      <c r="L421" s="3">
        <v>0</v>
      </c>
      <c r="M421" s="286">
        <v>-6.61</v>
      </c>
      <c r="N421" s="286"/>
      <c r="O421" s="286"/>
      <c r="P421" s="3"/>
      <c r="Q421" s="328">
        <f t="shared" si="6"/>
        <v>-6.8100000000000005</v>
      </c>
      <c r="R421" s="141"/>
      <c r="S421" s="141"/>
    </row>
    <row r="422" spans="1:19" customFormat="1" ht="15" customHeight="1" x14ac:dyDescent="0.2">
      <c r="A422" s="39" t="s">
        <v>12854</v>
      </c>
      <c r="B422" s="5">
        <v>1061870889</v>
      </c>
      <c r="C422" s="4" t="s">
        <v>71</v>
      </c>
      <c r="D422" s="4" t="s">
        <v>21</v>
      </c>
      <c r="E422" s="39">
        <v>0.01</v>
      </c>
      <c r="F422" s="10">
        <v>67.501999999999995</v>
      </c>
      <c r="G422" s="10">
        <v>67.05</v>
      </c>
      <c r="H422" s="10">
        <v>66.710999999999999</v>
      </c>
      <c r="I422" s="4" t="s">
        <v>12855</v>
      </c>
      <c r="J422" s="10">
        <v>67.052999999999997</v>
      </c>
      <c r="K422" s="6">
        <v>-0.02</v>
      </c>
      <c r="L422" s="6">
        <v>0</v>
      </c>
      <c r="M422" s="287">
        <v>0.45</v>
      </c>
      <c r="N422" s="287"/>
      <c r="O422" s="287"/>
      <c r="P422" s="6"/>
      <c r="Q422" s="327">
        <f t="shared" si="6"/>
        <v>0.43</v>
      </c>
      <c r="R422" s="141"/>
      <c r="S422" s="141" t="s">
        <v>12857</v>
      </c>
    </row>
    <row r="423" spans="1:19" customFormat="1" ht="15" customHeight="1" x14ac:dyDescent="0.2">
      <c r="A423" s="1" t="s">
        <v>12856</v>
      </c>
      <c r="B423" s="2">
        <v>1061895397</v>
      </c>
      <c r="C423" s="1" t="s">
        <v>71</v>
      </c>
      <c r="D423" s="1" t="s">
        <v>21</v>
      </c>
      <c r="E423" s="1">
        <v>0.1</v>
      </c>
      <c r="F423" s="7">
        <v>67.481999999999999</v>
      </c>
      <c r="G423" s="7">
        <v>67.052000000000007</v>
      </c>
      <c r="H423" s="7">
        <v>66.667000000000002</v>
      </c>
      <c r="I423" s="1" t="s">
        <v>12855</v>
      </c>
      <c r="J423" s="7">
        <v>67.052999999999997</v>
      </c>
      <c r="K423" s="3">
        <v>-0.2</v>
      </c>
      <c r="L423" s="3">
        <v>0</v>
      </c>
      <c r="M423" s="286">
        <v>4.29</v>
      </c>
      <c r="N423" s="286"/>
      <c r="O423" s="286"/>
      <c r="P423" s="3"/>
      <c r="Q423" s="327">
        <f t="shared" si="6"/>
        <v>4.09</v>
      </c>
      <c r="R423" s="141"/>
      <c r="S423" s="141"/>
    </row>
    <row r="424" spans="1:19" customFormat="1" ht="15" customHeight="1" x14ac:dyDescent="0.2">
      <c r="A424" s="14" t="s">
        <v>12848</v>
      </c>
      <c r="B424" s="46">
        <v>1061861780</v>
      </c>
      <c r="C424" s="14" t="s">
        <v>9489</v>
      </c>
      <c r="D424" s="14" t="s">
        <v>21</v>
      </c>
      <c r="E424" s="4">
        <v>0.01</v>
      </c>
      <c r="F424" s="6">
        <v>2913.06</v>
      </c>
      <c r="G424" s="6">
        <v>2917.11</v>
      </c>
      <c r="H424" s="6">
        <v>2911</v>
      </c>
      <c r="I424" s="4" t="s">
        <v>12849</v>
      </c>
      <c r="J424" s="6">
        <v>2910.93</v>
      </c>
      <c r="K424" s="6">
        <v>-0.15</v>
      </c>
      <c r="L424" s="6">
        <v>0</v>
      </c>
      <c r="M424" s="287">
        <v>2.13</v>
      </c>
      <c r="N424" s="287"/>
      <c r="O424" s="287"/>
      <c r="P424" s="6"/>
      <c r="Q424" s="328">
        <f t="shared" si="6"/>
        <v>1.98</v>
      </c>
      <c r="R424" s="141"/>
      <c r="S424" s="141"/>
    </row>
    <row r="425" spans="1:19" customFormat="1" ht="15" customHeight="1" x14ac:dyDescent="0.2">
      <c r="A425" s="1" t="s">
        <v>12848</v>
      </c>
      <c r="B425" s="2">
        <v>1061861781</v>
      </c>
      <c r="C425" s="1" t="s">
        <v>9489</v>
      </c>
      <c r="D425" s="1" t="s">
        <v>21</v>
      </c>
      <c r="E425" s="1">
        <v>0.01</v>
      </c>
      <c r="F425" s="3">
        <v>2913.06</v>
      </c>
      <c r="G425" s="3">
        <v>2911.48</v>
      </c>
      <c r="H425" s="3">
        <v>2905.88</v>
      </c>
      <c r="I425" s="1" t="s">
        <v>12850</v>
      </c>
      <c r="J425" s="3">
        <v>2911.54</v>
      </c>
      <c r="K425" s="3">
        <v>-0.15</v>
      </c>
      <c r="L425" s="3">
        <v>0</v>
      </c>
      <c r="M425" s="286">
        <v>1.52</v>
      </c>
      <c r="N425" s="286"/>
      <c r="O425" s="286"/>
      <c r="P425" s="3"/>
      <c r="Q425" s="327">
        <f t="shared" si="6"/>
        <v>1.37</v>
      </c>
      <c r="R425" s="141"/>
      <c r="S425" s="141"/>
    </row>
    <row r="426" spans="1:19" customFormat="1" ht="15" customHeight="1" x14ac:dyDescent="0.2">
      <c r="A426" s="14" t="s">
        <v>12851</v>
      </c>
      <c r="B426" s="46">
        <v>1061884868</v>
      </c>
      <c r="C426" s="14" t="s">
        <v>24</v>
      </c>
      <c r="D426" s="14" t="s">
        <v>21</v>
      </c>
      <c r="E426" s="4">
        <v>0.1</v>
      </c>
      <c r="F426" s="6">
        <v>20176.73</v>
      </c>
      <c r="G426" s="6">
        <v>20151</v>
      </c>
      <c r="H426" s="4"/>
      <c r="I426" s="4" t="s">
        <v>12852</v>
      </c>
      <c r="J426" s="6">
        <v>20151.080000000002</v>
      </c>
      <c r="K426" s="6">
        <v>-7.0000000000000007E-2</v>
      </c>
      <c r="L426" s="6">
        <v>0</v>
      </c>
      <c r="M426" s="287">
        <v>2.57</v>
      </c>
      <c r="N426" s="287"/>
      <c r="O426" s="287"/>
      <c r="P426" s="6"/>
      <c r="Q426" s="328">
        <f t="shared" si="6"/>
        <v>2.5</v>
      </c>
      <c r="R426" s="141"/>
      <c r="S426" s="141"/>
    </row>
    <row r="427" spans="1:19" customFormat="1" ht="15" customHeight="1" x14ac:dyDescent="0.2">
      <c r="A427" s="1" t="s">
        <v>12851</v>
      </c>
      <c r="B427" s="2">
        <v>1061884869</v>
      </c>
      <c r="C427" s="1" t="s">
        <v>24</v>
      </c>
      <c r="D427" s="1" t="s">
        <v>21</v>
      </c>
      <c r="E427" s="1">
        <v>0.1</v>
      </c>
      <c r="F427" s="3">
        <v>20176.73</v>
      </c>
      <c r="G427" s="3">
        <v>20139</v>
      </c>
      <c r="H427" s="1"/>
      <c r="I427" s="1" t="s">
        <v>12853</v>
      </c>
      <c r="J427" s="3">
        <v>20138.830000000002</v>
      </c>
      <c r="K427" s="3">
        <v>-7.0000000000000007E-2</v>
      </c>
      <c r="L427" s="3">
        <v>0</v>
      </c>
      <c r="M427" s="286">
        <v>3.79</v>
      </c>
      <c r="N427" s="286"/>
      <c r="O427" s="286"/>
      <c r="P427" s="3"/>
      <c r="Q427" s="327">
        <f t="shared" si="6"/>
        <v>3.72</v>
      </c>
      <c r="R427" s="141"/>
      <c r="S427" s="141"/>
    </row>
    <row r="428" spans="1:19" customFormat="1" ht="15" customHeight="1" x14ac:dyDescent="0.2">
      <c r="A428" s="14" t="s">
        <v>12859</v>
      </c>
      <c r="B428" s="46">
        <v>1061973115</v>
      </c>
      <c r="C428" s="14" t="s">
        <v>24</v>
      </c>
      <c r="D428" s="14" t="s">
        <v>25</v>
      </c>
      <c r="E428" s="1">
        <v>0.1</v>
      </c>
      <c r="F428" s="3">
        <v>20116.080000000002</v>
      </c>
      <c r="G428" s="3">
        <v>20130.29</v>
      </c>
      <c r="H428" s="1"/>
      <c r="I428" s="1" t="s">
        <v>12860</v>
      </c>
      <c r="J428" s="3">
        <v>20127.48</v>
      </c>
      <c r="K428" s="3">
        <v>-7.0000000000000007E-2</v>
      </c>
      <c r="L428" s="3">
        <v>0</v>
      </c>
      <c r="M428" s="286">
        <v>1.1399999999999999</v>
      </c>
      <c r="N428" s="286"/>
      <c r="O428" s="286"/>
      <c r="P428" s="3"/>
      <c r="Q428" s="327">
        <f t="shared" si="6"/>
        <v>1.0699999999999998</v>
      </c>
      <c r="R428" s="141"/>
      <c r="S428" s="141"/>
    </row>
    <row r="429" spans="1:19" customFormat="1" ht="15" customHeight="1" x14ac:dyDescent="0.2">
      <c r="A429" s="4" t="s">
        <v>12861</v>
      </c>
      <c r="B429" s="5">
        <v>1061973130</v>
      </c>
      <c r="C429" s="4" t="s">
        <v>24</v>
      </c>
      <c r="D429" s="4" t="s">
        <v>25</v>
      </c>
      <c r="E429" s="4">
        <v>0.1</v>
      </c>
      <c r="F429" s="6">
        <v>20113.580000000002</v>
      </c>
      <c r="G429" s="6">
        <v>20136.21</v>
      </c>
      <c r="H429" s="4"/>
      <c r="I429" s="4" t="s">
        <v>12862</v>
      </c>
      <c r="J429" s="6">
        <v>20135.73</v>
      </c>
      <c r="K429" s="6">
        <v>-7.0000000000000007E-2</v>
      </c>
      <c r="L429" s="6">
        <v>0</v>
      </c>
      <c r="M429" s="287">
        <v>2.2200000000000002</v>
      </c>
      <c r="N429" s="287"/>
      <c r="O429" s="287"/>
      <c r="P429" s="6"/>
      <c r="Q429" s="328">
        <f t="shared" si="6"/>
        <v>2.1500000000000004</v>
      </c>
      <c r="R429" s="141"/>
      <c r="S429" s="141"/>
    </row>
    <row r="430" spans="1:19" customFormat="1" ht="15" customHeight="1" x14ac:dyDescent="0.2">
      <c r="A430" s="170" t="s">
        <v>12863</v>
      </c>
      <c r="B430" s="175">
        <v>1061975621</v>
      </c>
      <c r="C430" s="170" t="s">
        <v>9489</v>
      </c>
      <c r="D430" s="170" t="s">
        <v>25</v>
      </c>
      <c r="E430" s="1">
        <v>0.01</v>
      </c>
      <c r="F430" s="3">
        <v>2929.65</v>
      </c>
      <c r="G430" s="3">
        <v>2903.34</v>
      </c>
      <c r="H430" s="3">
        <v>2921</v>
      </c>
      <c r="I430" s="1" t="s">
        <v>12864</v>
      </c>
      <c r="J430" s="3">
        <v>2903.37</v>
      </c>
      <c r="K430" s="3">
        <v>-0.15</v>
      </c>
      <c r="L430" s="3">
        <v>0</v>
      </c>
      <c r="M430" s="286">
        <v>-26.28</v>
      </c>
      <c r="N430" s="286"/>
      <c r="O430" s="286"/>
      <c r="P430" s="3"/>
      <c r="Q430" s="327">
        <f t="shared" si="6"/>
        <v>-26.43</v>
      </c>
      <c r="R430" s="141"/>
      <c r="S430" s="141"/>
    </row>
    <row r="431" spans="1:19" customFormat="1" ht="15" customHeight="1" x14ac:dyDescent="0.2">
      <c r="A431" s="4" t="s">
        <v>12865</v>
      </c>
      <c r="B431" s="5">
        <v>1061975624</v>
      </c>
      <c r="C431" s="4" t="s">
        <v>9489</v>
      </c>
      <c r="D431" s="4" t="s">
        <v>25</v>
      </c>
      <c r="E431" s="4">
        <v>0.01</v>
      </c>
      <c r="F431" s="6">
        <v>2929.43</v>
      </c>
      <c r="G431" s="6">
        <v>2902</v>
      </c>
      <c r="H431" s="4"/>
      <c r="I431" s="4" t="s">
        <v>12866</v>
      </c>
      <c r="J431" s="6">
        <v>2917.21</v>
      </c>
      <c r="K431" s="6">
        <v>-0.15</v>
      </c>
      <c r="L431" s="6">
        <v>0</v>
      </c>
      <c r="M431" s="287">
        <v>-12.22</v>
      </c>
      <c r="N431" s="287"/>
      <c r="O431" s="287"/>
      <c r="P431" s="6"/>
      <c r="Q431" s="328">
        <f t="shared" si="6"/>
        <v>-12.370000000000001</v>
      </c>
      <c r="R431" s="141"/>
      <c r="S431" s="141"/>
    </row>
    <row r="432" spans="1:19" customFormat="1" ht="15" customHeight="1" x14ac:dyDescent="0.2">
      <c r="A432" s="1" t="s">
        <v>12867</v>
      </c>
      <c r="B432" s="2">
        <v>1061988112</v>
      </c>
      <c r="C432" s="1" t="s">
        <v>9489</v>
      </c>
      <c r="D432" s="1" t="s">
        <v>25</v>
      </c>
      <c r="E432" s="1">
        <v>0.01</v>
      </c>
      <c r="F432" s="3">
        <v>2913.81</v>
      </c>
      <c r="G432" s="3">
        <v>2903</v>
      </c>
      <c r="H432" s="3">
        <v>2924</v>
      </c>
      <c r="I432" s="1" t="s">
        <v>12868</v>
      </c>
      <c r="J432" s="3">
        <v>2917.21</v>
      </c>
      <c r="K432" s="3">
        <v>-0.15</v>
      </c>
      <c r="L432" s="3">
        <v>0</v>
      </c>
      <c r="M432" s="286">
        <v>3.4</v>
      </c>
      <c r="N432" s="286"/>
      <c r="O432" s="286"/>
      <c r="P432" s="3"/>
      <c r="Q432" s="327">
        <f t="shared" si="6"/>
        <v>3.25</v>
      </c>
      <c r="R432" s="141"/>
      <c r="S432" s="141"/>
    </row>
    <row r="433" spans="1:19" customFormat="1" ht="15" customHeight="1" thickBot="1" x14ac:dyDescent="0.25">
      <c r="A433" s="42" t="s">
        <v>12869</v>
      </c>
      <c r="B433" s="68">
        <v>1061991124</v>
      </c>
      <c r="C433" s="42" t="s">
        <v>9489</v>
      </c>
      <c r="D433" s="42" t="s">
        <v>25</v>
      </c>
      <c r="E433" s="42">
        <v>0.01</v>
      </c>
      <c r="F433" s="43">
        <v>2913.71</v>
      </c>
      <c r="G433" s="43">
        <v>2903</v>
      </c>
      <c r="H433" s="42"/>
      <c r="I433" s="42" t="s">
        <v>12870</v>
      </c>
      <c r="J433" s="43">
        <v>2917.65</v>
      </c>
      <c r="K433" s="43">
        <v>-0.15</v>
      </c>
      <c r="L433" s="43">
        <v>0</v>
      </c>
      <c r="M433" s="291">
        <v>3.94</v>
      </c>
      <c r="N433" s="291"/>
      <c r="O433" s="291"/>
      <c r="P433" s="6"/>
      <c r="Q433" s="327">
        <f t="shared" si="6"/>
        <v>3.79</v>
      </c>
      <c r="R433" s="141"/>
      <c r="S433" s="141"/>
    </row>
    <row r="434" spans="1:19" customFormat="1" ht="15" customHeight="1" thickTop="1" x14ac:dyDescent="0.2">
      <c r="A434" s="171" t="s">
        <v>12871</v>
      </c>
      <c r="B434" s="172">
        <v>1062217089</v>
      </c>
      <c r="C434" s="171" t="s">
        <v>9489</v>
      </c>
      <c r="D434" s="171" t="s">
        <v>25</v>
      </c>
      <c r="E434" s="1">
        <v>0.01</v>
      </c>
      <c r="F434" s="3">
        <v>2909.79</v>
      </c>
      <c r="G434" s="3">
        <v>2912.5</v>
      </c>
      <c r="H434" s="1"/>
      <c r="I434" s="1" t="s">
        <v>12872</v>
      </c>
      <c r="J434" s="3">
        <v>2912.49</v>
      </c>
      <c r="K434" s="3">
        <v>-0.15</v>
      </c>
      <c r="L434" s="3">
        <v>0</v>
      </c>
      <c r="M434" s="286">
        <v>2.7</v>
      </c>
      <c r="N434" s="286"/>
      <c r="O434" s="286"/>
      <c r="P434" s="3"/>
      <c r="Q434" s="328">
        <f t="shared" si="6"/>
        <v>2.5500000000000003</v>
      </c>
      <c r="R434" s="141"/>
      <c r="S434" s="141"/>
    </row>
    <row r="435" spans="1:19" customFormat="1" ht="15" customHeight="1" x14ac:dyDescent="0.2">
      <c r="A435" s="4" t="s">
        <v>12871</v>
      </c>
      <c r="B435" s="5">
        <v>1062217090</v>
      </c>
      <c r="C435" s="4" t="s">
        <v>9489</v>
      </c>
      <c r="D435" s="4" t="s">
        <v>25</v>
      </c>
      <c r="E435" s="4">
        <v>0.01</v>
      </c>
      <c r="F435" s="6">
        <v>2909.79</v>
      </c>
      <c r="G435" s="6">
        <v>2912.3</v>
      </c>
      <c r="H435" s="4"/>
      <c r="I435" s="4" t="s">
        <v>12873</v>
      </c>
      <c r="J435" s="6">
        <v>2912.29</v>
      </c>
      <c r="K435" s="6">
        <v>-0.15</v>
      </c>
      <c r="L435" s="6">
        <v>0</v>
      </c>
      <c r="M435" s="287">
        <v>2.5</v>
      </c>
      <c r="N435" s="287"/>
      <c r="O435" s="287"/>
      <c r="P435" s="6"/>
      <c r="Q435" s="327">
        <f t="shared" si="6"/>
        <v>2.35</v>
      </c>
      <c r="R435" s="141"/>
      <c r="S435" s="141"/>
    </row>
    <row r="436" spans="1:19" customFormat="1" ht="15" customHeight="1" x14ac:dyDescent="0.2">
      <c r="A436" s="171" t="s">
        <v>12874</v>
      </c>
      <c r="B436" s="172">
        <v>1062255572</v>
      </c>
      <c r="C436" s="171" t="s">
        <v>9489</v>
      </c>
      <c r="D436" s="171" t="s">
        <v>25</v>
      </c>
      <c r="E436" s="1">
        <v>0.01</v>
      </c>
      <c r="F436" s="3">
        <v>2910.37</v>
      </c>
      <c r="G436" s="1"/>
      <c r="H436" s="3">
        <v>2916</v>
      </c>
      <c r="I436" s="1" t="s">
        <v>12875</v>
      </c>
      <c r="J436" s="3">
        <v>2912.04</v>
      </c>
      <c r="K436" s="3">
        <v>-0.15</v>
      </c>
      <c r="L436" s="3">
        <v>0</v>
      </c>
      <c r="M436" s="286">
        <v>1.67</v>
      </c>
      <c r="N436" s="286"/>
      <c r="O436" s="286"/>
      <c r="P436" s="3"/>
      <c r="Q436" s="328">
        <f t="shared" si="6"/>
        <v>1.52</v>
      </c>
      <c r="R436" s="141"/>
      <c r="S436" s="141"/>
    </row>
    <row r="437" spans="1:19" customFormat="1" ht="15" customHeight="1" x14ac:dyDescent="0.2">
      <c r="A437" s="4" t="s">
        <v>12874</v>
      </c>
      <c r="B437" s="5">
        <v>1062255573</v>
      </c>
      <c r="C437" s="4" t="s">
        <v>9489</v>
      </c>
      <c r="D437" s="4" t="s">
        <v>25</v>
      </c>
      <c r="E437" s="4">
        <v>0.01</v>
      </c>
      <c r="F437" s="6">
        <v>2910.37</v>
      </c>
      <c r="G437" s="6">
        <v>2012</v>
      </c>
      <c r="H437" s="6">
        <v>2913</v>
      </c>
      <c r="I437" s="4" t="s">
        <v>12876</v>
      </c>
      <c r="J437" s="6">
        <v>2913.08</v>
      </c>
      <c r="K437" s="6">
        <v>-0.15</v>
      </c>
      <c r="L437" s="6">
        <v>0</v>
      </c>
      <c r="M437" s="287">
        <v>2.71</v>
      </c>
      <c r="N437" s="287"/>
      <c r="O437" s="287"/>
      <c r="P437" s="6"/>
      <c r="Q437" s="327">
        <f t="shared" si="6"/>
        <v>2.56</v>
      </c>
      <c r="R437" s="141"/>
      <c r="S437" s="141"/>
    </row>
    <row r="438" spans="1:19" customFormat="1" ht="15" customHeight="1" x14ac:dyDescent="0.2">
      <c r="A438" s="171" t="s">
        <v>12877</v>
      </c>
      <c r="B438" s="172">
        <v>1062275965</v>
      </c>
      <c r="C438" s="171" t="s">
        <v>24</v>
      </c>
      <c r="D438" s="171" t="s">
        <v>25</v>
      </c>
      <c r="E438" s="1">
        <v>0.1</v>
      </c>
      <c r="F438" s="3">
        <v>19962.18</v>
      </c>
      <c r="G438" s="1"/>
      <c r="H438" s="1"/>
      <c r="I438" s="1" t="s">
        <v>12878</v>
      </c>
      <c r="J438" s="3">
        <v>19976.080000000002</v>
      </c>
      <c r="K438" s="3">
        <v>-7.0000000000000007E-2</v>
      </c>
      <c r="L438" s="3">
        <v>0</v>
      </c>
      <c r="M438" s="286">
        <v>1.39</v>
      </c>
      <c r="N438" s="286"/>
      <c r="O438" s="286"/>
      <c r="P438" s="3"/>
      <c r="Q438" s="327">
        <f t="shared" si="6"/>
        <v>1.3199999999999998</v>
      </c>
      <c r="R438" s="141"/>
      <c r="S438" s="141"/>
    </row>
    <row r="439" spans="1:19" customFormat="1" ht="15" customHeight="1" x14ac:dyDescent="0.2">
      <c r="A439" s="4" t="s">
        <v>12877</v>
      </c>
      <c r="B439" s="5">
        <v>1062275966</v>
      </c>
      <c r="C439" s="4" t="s">
        <v>24</v>
      </c>
      <c r="D439" s="4" t="s">
        <v>25</v>
      </c>
      <c r="E439" s="4">
        <v>0.1</v>
      </c>
      <c r="F439" s="6">
        <v>19962.43</v>
      </c>
      <c r="G439" s="4"/>
      <c r="H439" s="4"/>
      <c r="I439" s="4" t="s">
        <v>12879</v>
      </c>
      <c r="J439" s="6">
        <v>19975.830000000002</v>
      </c>
      <c r="K439" s="6">
        <v>-7.0000000000000007E-2</v>
      </c>
      <c r="L439" s="6">
        <v>0</v>
      </c>
      <c r="M439" s="287">
        <v>1.34</v>
      </c>
      <c r="N439" s="287"/>
      <c r="O439" s="287"/>
      <c r="P439" s="6"/>
      <c r="Q439" s="328">
        <f t="shared" si="6"/>
        <v>1.27</v>
      </c>
      <c r="R439" s="141"/>
      <c r="S439" s="141"/>
    </row>
    <row r="440" spans="1:19" customFormat="1" ht="15" customHeight="1" x14ac:dyDescent="0.2">
      <c r="A440" s="170" t="s">
        <v>12880</v>
      </c>
      <c r="B440" s="175">
        <v>1062335963</v>
      </c>
      <c r="C440" s="170" t="s">
        <v>24</v>
      </c>
      <c r="D440" s="170" t="s">
        <v>25</v>
      </c>
      <c r="E440" s="1">
        <v>0.1</v>
      </c>
      <c r="F440" s="3">
        <v>19903.93</v>
      </c>
      <c r="G440" s="3">
        <v>19690</v>
      </c>
      <c r="H440" s="1"/>
      <c r="I440" s="1" t="s">
        <v>12881</v>
      </c>
      <c r="J440" s="3">
        <v>19689.330000000002</v>
      </c>
      <c r="K440" s="3">
        <v>-7.0000000000000007E-2</v>
      </c>
      <c r="L440" s="3">
        <v>0</v>
      </c>
      <c r="M440" s="286">
        <v>-21.46</v>
      </c>
      <c r="N440" s="286"/>
      <c r="O440" s="286"/>
      <c r="P440" s="3"/>
      <c r="Q440" s="327">
        <f t="shared" si="6"/>
        <v>-21.53</v>
      </c>
      <c r="R440" s="141"/>
      <c r="S440" s="174" t="s">
        <v>12894</v>
      </c>
    </row>
    <row r="441" spans="1:19" customFormat="1" ht="15" customHeight="1" x14ac:dyDescent="0.2">
      <c r="A441" s="4" t="s">
        <v>12882</v>
      </c>
      <c r="B441" s="5">
        <v>1062335970</v>
      </c>
      <c r="C441" s="4" t="s">
        <v>24</v>
      </c>
      <c r="D441" s="4" t="s">
        <v>25</v>
      </c>
      <c r="E441" s="4">
        <v>0.1</v>
      </c>
      <c r="F441" s="6">
        <v>19904.43</v>
      </c>
      <c r="G441" s="6">
        <v>19690</v>
      </c>
      <c r="H441" s="4"/>
      <c r="I441" s="4" t="s">
        <v>12881</v>
      </c>
      <c r="J441" s="6">
        <v>19689.580000000002</v>
      </c>
      <c r="K441" s="6">
        <v>-7.0000000000000007E-2</v>
      </c>
      <c r="L441" s="6">
        <v>0</v>
      </c>
      <c r="M441" s="287">
        <v>-21.49</v>
      </c>
      <c r="N441" s="287"/>
      <c r="O441" s="287"/>
      <c r="P441" s="6"/>
      <c r="Q441" s="328">
        <f t="shared" si="6"/>
        <v>-21.56</v>
      </c>
      <c r="R441" s="141"/>
      <c r="S441" s="141"/>
    </row>
    <row r="442" spans="1:19" customFormat="1" ht="15" customHeight="1" x14ac:dyDescent="0.2">
      <c r="A442" s="1" t="s">
        <v>12883</v>
      </c>
      <c r="B442" s="2">
        <v>1062356150</v>
      </c>
      <c r="C442" s="1" t="s">
        <v>24</v>
      </c>
      <c r="D442" s="1" t="s">
        <v>25</v>
      </c>
      <c r="E442" s="1">
        <v>0.1</v>
      </c>
      <c r="F442" s="3">
        <v>19756.18</v>
      </c>
      <c r="G442" s="3">
        <v>19800</v>
      </c>
      <c r="H442" s="1"/>
      <c r="I442" s="1" t="s">
        <v>12884</v>
      </c>
      <c r="J442" s="3">
        <v>19800.830000000002</v>
      </c>
      <c r="K442" s="3">
        <v>-7.0000000000000007E-2</v>
      </c>
      <c r="L442" s="3">
        <v>0</v>
      </c>
      <c r="M442" s="286">
        <v>4.47</v>
      </c>
      <c r="N442" s="286"/>
      <c r="O442" s="286"/>
      <c r="P442" s="3"/>
      <c r="Q442" s="327">
        <f t="shared" si="6"/>
        <v>4.3999999999999995</v>
      </c>
      <c r="R442" s="141"/>
      <c r="S442" s="141"/>
    </row>
    <row r="443" spans="1:19" customFormat="1" ht="15" customHeight="1" x14ac:dyDescent="0.2">
      <c r="A443" s="4" t="s">
        <v>12885</v>
      </c>
      <c r="B443" s="5">
        <v>1062356158</v>
      </c>
      <c r="C443" s="4" t="s">
        <v>24</v>
      </c>
      <c r="D443" s="4" t="s">
        <v>25</v>
      </c>
      <c r="E443" s="4">
        <v>0.1</v>
      </c>
      <c r="F443" s="6">
        <v>19755.18</v>
      </c>
      <c r="G443" s="6">
        <v>19800</v>
      </c>
      <c r="H443" s="4"/>
      <c r="I443" s="4" t="s">
        <v>12886</v>
      </c>
      <c r="J443" s="6">
        <v>19797.080000000002</v>
      </c>
      <c r="K443" s="6">
        <v>-7.0000000000000007E-2</v>
      </c>
      <c r="L443" s="6">
        <v>0</v>
      </c>
      <c r="M443" s="287">
        <v>4.1900000000000004</v>
      </c>
      <c r="N443" s="287"/>
      <c r="O443" s="287"/>
      <c r="P443" s="6"/>
      <c r="Q443" s="327">
        <f t="shared" si="6"/>
        <v>4.12</v>
      </c>
      <c r="R443" s="141"/>
      <c r="S443" s="141"/>
    </row>
    <row r="444" spans="1:19" customFormat="1" ht="15" customHeight="1" x14ac:dyDescent="0.2">
      <c r="A444" s="171" t="s">
        <v>12887</v>
      </c>
      <c r="B444" s="172">
        <v>1062361572</v>
      </c>
      <c r="C444" s="171" t="s">
        <v>24</v>
      </c>
      <c r="D444" s="171" t="s">
        <v>21</v>
      </c>
      <c r="E444" s="1">
        <v>0.1</v>
      </c>
      <c r="F444" s="3">
        <v>19688.330000000002</v>
      </c>
      <c r="G444" s="3">
        <v>19649</v>
      </c>
      <c r="H444" s="1"/>
      <c r="I444" s="1" t="s">
        <v>12888</v>
      </c>
      <c r="J444" s="3">
        <v>19651.68</v>
      </c>
      <c r="K444" s="3">
        <v>-7.0000000000000007E-2</v>
      </c>
      <c r="L444" s="3">
        <v>0</v>
      </c>
      <c r="M444" s="286">
        <v>3.67</v>
      </c>
      <c r="N444" s="286"/>
      <c r="O444" s="286"/>
      <c r="P444" s="3"/>
      <c r="Q444" s="328">
        <f t="shared" si="6"/>
        <v>3.6</v>
      </c>
      <c r="R444" s="141"/>
      <c r="S444" s="141"/>
    </row>
    <row r="445" spans="1:19" customFormat="1" ht="15" customHeight="1" x14ac:dyDescent="0.2">
      <c r="A445" s="4" t="s">
        <v>12887</v>
      </c>
      <c r="B445" s="5">
        <v>1062361577</v>
      </c>
      <c r="C445" s="4" t="s">
        <v>24</v>
      </c>
      <c r="D445" s="4" t="s">
        <v>21</v>
      </c>
      <c r="E445" s="4">
        <v>0.1</v>
      </c>
      <c r="F445" s="6">
        <v>19689.580000000002</v>
      </c>
      <c r="G445" s="6">
        <v>19651.97</v>
      </c>
      <c r="H445" s="4"/>
      <c r="I445" s="4" t="s">
        <v>12888</v>
      </c>
      <c r="J445" s="6">
        <v>19651.43</v>
      </c>
      <c r="K445" s="6">
        <v>-7.0000000000000007E-2</v>
      </c>
      <c r="L445" s="6">
        <v>0</v>
      </c>
      <c r="M445" s="287">
        <v>3.82</v>
      </c>
      <c r="N445" s="287"/>
      <c r="O445" s="287"/>
      <c r="P445" s="6"/>
      <c r="Q445" s="327">
        <f t="shared" si="6"/>
        <v>3.75</v>
      </c>
      <c r="R445" s="141"/>
      <c r="S445" s="141"/>
    </row>
    <row r="446" spans="1:19" customFormat="1" ht="15" customHeight="1" x14ac:dyDescent="0.2">
      <c r="A446" s="170" t="s">
        <v>12889</v>
      </c>
      <c r="B446" s="175">
        <v>1062386754</v>
      </c>
      <c r="C446" s="170" t="s">
        <v>24</v>
      </c>
      <c r="D446" s="170" t="s">
        <v>21</v>
      </c>
      <c r="E446" s="1">
        <v>0.1</v>
      </c>
      <c r="F446" s="3">
        <v>19543.330000000002</v>
      </c>
      <c r="G446" s="1"/>
      <c r="H446" s="1"/>
      <c r="I446" s="1" t="s">
        <v>12890</v>
      </c>
      <c r="J446" s="3">
        <v>19604.78</v>
      </c>
      <c r="K446" s="3">
        <v>-7.0000000000000007E-2</v>
      </c>
      <c r="L446" s="3">
        <v>0</v>
      </c>
      <c r="M446" s="286">
        <v>-6.15</v>
      </c>
      <c r="N446" s="286"/>
      <c r="O446" s="286"/>
      <c r="P446" s="3"/>
      <c r="Q446" s="328">
        <f t="shared" si="6"/>
        <v>-6.2200000000000006</v>
      </c>
      <c r="R446" s="141"/>
      <c r="S446" s="174" t="s">
        <v>12893</v>
      </c>
    </row>
    <row r="447" spans="1:19" customFormat="1" ht="15" customHeight="1" thickBot="1" x14ac:dyDescent="0.25">
      <c r="A447" s="16" t="s">
        <v>12891</v>
      </c>
      <c r="B447" s="17">
        <v>1062386770</v>
      </c>
      <c r="C447" s="16" t="s">
        <v>24</v>
      </c>
      <c r="D447" s="16" t="s">
        <v>21</v>
      </c>
      <c r="E447" s="16">
        <v>0.1</v>
      </c>
      <c r="F447" s="19">
        <v>19544.330000000002</v>
      </c>
      <c r="G447" s="16"/>
      <c r="H447" s="16"/>
      <c r="I447" s="16" t="s">
        <v>12892</v>
      </c>
      <c r="J447" s="19">
        <v>19640.28</v>
      </c>
      <c r="K447" s="19">
        <v>-7.0000000000000007E-2</v>
      </c>
      <c r="L447" s="19">
        <v>0</v>
      </c>
      <c r="M447" s="288">
        <v>-9.6</v>
      </c>
      <c r="N447" s="288"/>
      <c r="O447" s="288"/>
      <c r="P447" s="6"/>
      <c r="Q447" s="327">
        <f t="shared" si="6"/>
        <v>-9.67</v>
      </c>
      <c r="R447" s="141"/>
      <c r="S447" s="141"/>
    </row>
    <row r="448" spans="1:19" customFormat="1" ht="15" customHeight="1" x14ac:dyDescent="0.2">
      <c r="A448" s="171" t="s">
        <v>12917</v>
      </c>
      <c r="B448" s="172">
        <v>1062501386</v>
      </c>
      <c r="C448" s="171" t="s">
        <v>71</v>
      </c>
      <c r="D448" s="171" t="s">
        <v>21</v>
      </c>
      <c r="E448" s="1">
        <v>0.1</v>
      </c>
      <c r="F448" s="7">
        <v>65.932000000000002</v>
      </c>
      <c r="G448" s="7">
        <v>66.700999999999993</v>
      </c>
      <c r="H448" s="7">
        <v>66</v>
      </c>
      <c r="I448" s="1" t="s">
        <v>12918</v>
      </c>
      <c r="J448" s="7">
        <v>66.691999999999993</v>
      </c>
      <c r="K448" s="3">
        <v>-0.2</v>
      </c>
      <c r="L448" s="3">
        <v>0</v>
      </c>
      <c r="M448" s="286">
        <v>-7.6</v>
      </c>
      <c r="N448" s="286"/>
      <c r="O448" s="286"/>
      <c r="P448" s="3"/>
      <c r="Q448" s="327">
        <f t="shared" si="6"/>
        <v>-7.8</v>
      </c>
      <c r="R448" s="141"/>
      <c r="S448" s="141" t="s">
        <v>12919</v>
      </c>
    </row>
    <row r="449" spans="1:19" customFormat="1" ht="15" customHeight="1" x14ac:dyDescent="0.2">
      <c r="A449" s="4" t="s">
        <v>12895</v>
      </c>
      <c r="B449" s="5">
        <v>1062501388</v>
      </c>
      <c r="C449" s="4" t="s">
        <v>71</v>
      </c>
      <c r="D449" s="4" t="s">
        <v>21</v>
      </c>
      <c r="E449" s="4">
        <v>0.1</v>
      </c>
      <c r="F449" s="10">
        <v>65.932000000000002</v>
      </c>
      <c r="G449" s="10">
        <v>68.5</v>
      </c>
      <c r="H449" s="10">
        <v>66.400000000000006</v>
      </c>
      <c r="I449" s="4" t="s">
        <v>12896</v>
      </c>
      <c r="J449" s="10">
        <v>66.682000000000002</v>
      </c>
      <c r="K449" s="6">
        <v>-0.2</v>
      </c>
      <c r="L449" s="6">
        <v>0</v>
      </c>
      <c r="M449" s="287">
        <v>-7.5</v>
      </c>
      <c r="N449" s="287"/>
      <c r="O449" s="287"/>
      <c r="P449" s="6"/>
      <c r="Q449" s="328">
        <f t="shared" si="6"/>
        <v>-7.7</v>
      </c>
      <c r="R449" s="141"/>
      <c r="S449" s="141"/>
    </row>
    <row r="450" spans="1:19" customFormat="1" ht="15" customHeight="1" x14ac:dyDescent="0.2">
      <c r="A450" s="39" t="s">
        <v>12910</v>
      </c>
      <c r="B450" s="2">
        <v>1062566290</v>
      </c>
      <c r="C450" s="1" t="s">
        <v>71</v>
      </c>
      <c r="D450" s="1" t="s">
        <v>21</v>
      </c>
      <c r="E450" s="1">
        <v>0.1</v>
      </c>
      <c r="F450" s="7">
        <v>67.061000000000007</v>
      </c>
      <c r="G450" s="7">
        <v>66.677999999999997</v>
      </c>
      <c r="H450" s="7">
        <v>66.099999999999994</v>
      </c>
      <c r="I450" s="1" t="s">
        <v>12911</v>
      </c>
      <c r="J450" s="7">
        <v>66.682000000000002</v>
      </c>
      <c r="K450" s="3">
        <v>-0.2</v>
      </c>
      <c r="L450" s="3">
        <v>0</v>
      </c>
      <c r="M450" s="286">
        <v>3.79</v>
      </c>
      <c r="N450" s="286"/>
      <c r="O450" s="286"/>
      <c r="P450" s="3"/>
      <c r="Q450" s="327">
        <f t="shared" si="6"/>
        <v>3.59</v>
      </c>
      <c r="R450" s="141"/>
      <c r="S450" s="141"/>
    </row>
    <row r="451" spans="1:19" customFormat="1" ht="15" customHeight="1" x14ac:dyDescent="0.2">
      <c r="A451" s="4" t="s">
        <v>12912</v>
      </c>
      <c r="B451" s="5">
        <v>1062615189</v>
      </c>
      <c r="C451" s="4" t="s">
        <v>71</v>
      </c>
      <c r="D451" s="4" t="s">
        <v>21</v>
      </c>
      <c r="E451" s="4">
        <v>0.1</v>
      </c>
      <c r="F451" s="10">
        <v>67.081000000000003</v>
      </c>
      <c r="G451" s="10">
        <v>66.680000000000007</v>
      </c>
      <c r="H451" s="10">
        <v>66.400000000000006</v>
      </c>
      <c r="I451" s="4" t="s">
        <v>12911</v>
      </c>
      <c r="J451" s="10">
        <v>66.682000000000002</v>
      </c>
      <c r="K451" s="6">
        <v>-0.2</v>
      </c>
      <c r="L451" s="6">
        <v>0</v>
      </c>
      <c r="M451" s="287">
        <v>3.99</v>
      </c>
      <c r="N451" s="287"/>
      <c r="O451" s="287"/>
      <c r="P451" s="6"/>
      <c r="Q451" s="328">
        <f t="shared" ref="Q451:Q514" si="7">SUM(K451,L451,M451)</f>
        <v>3.79</v>
      </c>
      <c r="R451" s="141"/>
      <c r="S451" s="141"/>
    </row>
    <row r="452" spans="1:19" customFormat="1" ht="15" customHeight="1" x14ac:dyDescent="0.2">
      <c r="A452" s="171" t="s">
        <v>12895</v>
      </c>
      <c r="B452" s="172">
        <v>1062501394</v>
      </c>
      <c r="C452" s="171" t="s">
        <v>9489</v>
      </c>
      <c r="D452" s="171" t="s">
        <v>21</v>
      </c>
      <c r="E452" s="1">
        <v>0.01</v>
      </c>
      <c r="F452" s="3">
        <v>2898.95</v>
      </c>
      <c r="G452" s="3">
        <v>2897.3</v>
      </c>
      <c r="H452" s="1"/>
      <c r="I452" s="1" t="s">
        <v>12897</v>
      </c>
      <c r="J452" s="3">
        <v>2897.31</v>
      </c>
      <c r="K452" s="3">
        <v>-0.15</v>
      </c>
      <c r="L452" s="3">
        <v>0</v>
      </c>
      <c r="M452" s="286">
        <v>1.64</v>
      </c>
      <c r="N452" s="286"/>
      <c r="O452" s="286"/>
      <c r="P452" s="3"/>
      <c r="Q452" s="327">
        <f t="shared" si="7"/>
        <v>1.49</v>
      </c>
      <c r="R452" s="141"/>
      <c r="S452" s="141"/>
    </row>
    <row r="453" spans="1:19" customFormat="1" ht="15" customHeight="1" x14ac:dyDescent="0.2">
      <c r="A453" s="4" t="s">
        <v>12898</v>
      </c>
      <c r="B453" s="5">
        <v>1062501398</v>
      </c>
      <c r="C453" s="4" t="s">
        <v>9489</v>
      </c>
      <c r="D453" s="4" t="s">
        <v>21</v>
      </c>
      <c r="E453" s="4">
        <v>0.01</v>
      </c>
      <c r="F453" s="6">
        <v>2898.98</v>
      </c>
      <c r="G453" s="6">
        <v>2897.5</v>
      </c>
      <c r="H453" s="4"/>
      <c r="I453" s="4" t="s">
        <v>12899</v>
      </c>
      <c r="J453" s="6">
        <v>2897.23</v>
      </c>
      <c r="K453" s="6">
        <v>-0.15</v>
      </c>
      <c r="L453" s="6">
        <v>0</v>
      </c>
      <c r="M453" s="287">
        <v>1.75</v>
      </c>
      <c r="N453" s="287"/>
      <c r="O453" s="287"/>
      <c r="P453" s="6"/>
      <c r="Q453" s="327">
        <f t="shared" si="7"/>
        <v>1.6</v>
      </c>
      <c r="R453" s="141"/>
      <c r="S453" s="141"/>
    </row>
    <row r="454" spans="1:19" customFormat="1" ht="15" customHeight="1" x14ac:dyDescent="0.2">
      <c r="A454" s="171" t="s">
        <v>12900</v>
      </c>
      <c r="B454" s="172">
        <v>1062551251</v>
      </c>
      <c r="C454" s="171" t="s">
        <v>24</v>
      </c>
      <c r="D454" s="171" t="s">
        <v>21</v>
      </c>
      <c r="E454" s="1">
        <v>0.1</v>
      </c>
      <c r="F454" s="3">
        <v>19555.68</v>
      </c>
      <c r="G454" s="3">
        <v>19532.72</v>
      </c>
      <c r="H454" s="1"/>
      <c r="I454" s="1" t="s">
        <v>12901</v>
      </c>
      <c r="J454" s="3">
        <v>19532.93</v>
      </c>
      <c r="K454" s="3">
        <v>-7.0000000000000007E-2</v>
      </c>
      <c r="L454" s="3">
        <v>0</v>
      </c>
      <c r="M454" s="286">
        <v>2.2799999999999998</v>
      </c>
      <c r="N454" s="286"/>
      <c r="O454" s="286"/>
      <c r="P454" s="3"/>
      <c r="Q454" s="328">
        <f t="shared" si="7"/>
        <v>2.21</v>
      </c>
      <c r="R454" s="141"/>
      <c r="S454" s="141"/>
    </row>
    <row r="455" spans="1:19" customFormat="1" ht="15" customHeight="1" x14ac:dyDescent="0.2">
      <c r="A455" s="4" t="s">
        <v>12900</v>
      </c>
      <c r="B455" s="5">
        <v>1062551263</v>
      </c>
      <c r="C455" s="4" t="s">
        <v>24</v>
      </c>
      <c r="D455" s="4" t="s">
        <v>21</v>
      </c>
      <c r="E455" s="4">
        <v>0.1</v>
      </c>
      <c r="F455" s="6">
        <v>19557.78</v>
      </c>
      <c r="G455" s="6">
        <v>19533.560000000001</v>
      </c>
      <c r="H455" s="4"/>
      <c r="I455" s="4" t="s">
        <v>12902</v>
      </c>
      <c r="J455" s="6">
        <v>19534.78</v>
      </c>
      <c r="K455" s="6">
        <v>-7.0000000000000007E-2</v>
      </c>
      <c r="L455" s="6">
        <v>0</v>
      </c>
      <c r="M455" s="287">
        <v>2.2999999999999998</v>
      </c>
      <c r="N455" s="287"/>
      <c r="O455" s="287"/>
      <c r="P455" s="6"/>
      <c r="Q455" s="327">
        <f t="shared" si="7"/>
        <v>2.23</v>
      </c>
      <c r="R455" s="141"/>
      <c r="S455" s="141"/>
    </row>
    <row r="456" spans="1:19" customFormat="1" ht="15" customHeight="1" x14ac:dyDescent="0.2">
      <c r="A456" s="171" t="s">
        <v>12903</v>
      </c>
      <c r="B456" s="172">
        <v>1062551282</v>
      </c>
      <c r="C456" s="171" t="s">
        <v>9489</v>
      </c>
      <c r="D456" s="171" t="s">
        <v>21</v>
      </c>
      <c r="E456" s="1">
        <v>0.01</v>
      </c>
      <c r="F456" s="3">
        <v>2910.48</v>
      </c>
      <c r="G456" s="3">
        <v>2908.5</v>
      </c>
      <c r="H456" s="3">
        <v>2904</v>
      </c>
      <c r="I456" s="1" t="s">
        <v>12904</v>
      </c>
      <c r="J456" s="3">
        <v>2908.5</v>
      </c>
      <c r="K456" s="3">
        <v>-0.15</v>
      </c>
      <c r="L456" s="3">
        <v>0</v>
      </c>
      <c r="M456" s="286">
        <v>1.98</v>
      </c>
      <c r="N456" s="286"/>
      <c r="O456" s="286"/>
      <c r="P456" s="3"/>
      <c r="Q456" s="328">
        <f t="shared" si="7"/>
        <v>1.83</v>
      </c>
      <c r="R456" s="141"/>
      <c r="S456" s="141"/>
    </row>
    <row r="457" spans="1:19" customFormat="1" ht="15" customHeight="1" x14ac:dyDescent="0.2">
      <c r="A457" s="4" t="s">
        <v>12905</v>
      </c>
      <c r="B457" s="5">
        <v>1062551297</v>
      </c>
      <c r="C457" s="4" t="s">
        <v>9489</v>
      </c>
      <c r="D457" s="4" t="s">
        <v>21</v>
      </c>
      <c r="E457" s="4">
        <v>0.01</v>
      </c>
      <c r="F457" s="6">
        <v>2910.49</v>
      </c>
      <c r="G457" s="6">
        <v>2909</v>
      </c>
      <c r="H457" s="6">
        <v>2907</v>
      </c>
      <c r="I457" s="4" t="s">
        <v>12906</v>
      </c>
      <c r="J457" s="6">
        <v>2909.07</v>
      </c>
      <c r="K457" s="6">
        <v>-0.15</v>
      </c>
      <c r="L457" s="6">
        <v>0</v>
      </c>
      <c r="M457" s="287">
        <v>1.42</v>
      </c>
      <c r="N457" s="287"/>
      <c r="O457" s="287"/>
      <c r="P457" s="6"/>
      <c r="Q457" s="327">
        <f t="shared" si="7"/>
        <v>1.27</v>
      </c>
      <c r="R457" s="141"/>
      <c r="S457" s="141"/>
    </row>
    <row r="458" spans="1:19" customFormat="1" ht="15" customHeight="1" x14ac:dyDescent="0.2">
      <c r="A458" s="171" t="s">
        <v>12907</v>
      </c>
      <c r="B458" s="172">
        <v>1062594933</v>
      </c>
      <c r="C458" s="171" t="s">
        <v>24</v>
      </c>
      <c r="D458" s="171" t="s">
        <v>25</v>
      </c>
      <c r="E458" s="1">
        <v>0.1</v>
      </c>
      <c r="F458" s="3">
        <v>19448.009999999998</v>
      </c>
      <c r="G458" s="3">
        <v>19490</v>
      </c>
      <c r="H458" s="3">
        <v>19540</v>
      </c>
      <c r="I458" s="1" t="s">
        <v>12908</v>
      </c>
      <c r="J458" s="3">
        <v>19486.68</v>
      </c>
      <c r="K458" s="3">
        <v>-7.0000000000000007E-2</v>
      </c>
      <c r="L458" s="3">
        <v>0</v>
      </c>
      <c r="M458" s="286">
        <v>3.87</v>
      </c>
      <c r="N458" s="286"/>
      <c r="O458" s="286"/>
      <c r="P458" s="3"/>
      <c r="Q458" s="327">
        <f t="shared" si="7"/>
        <v>3.8000000000000003</v>
      </c>
      <c r="R458" s="141"/>
      <c r="S458" s="141" t="s">
        <v>12920</v>
      </c>
    </row>
    <row r="459" spans="1:19" customFormat="1" ht="15" customHeight="1" x14ac:dyDescent="0.2">
      <c r="A459" s="4" t="s">
        <v>12907</v>
      </c>
      <c r="B459" s="5">
        <v>1062594934</v>
      </c>
      <c r="C459" s="4" t="s">
        <v>24</v>
      </c>
      <c r="D459" s="4" t="s">
        <v>25</v>
      </c>
      <c r="E459" s="4">
        <v>0.1</v>
      </c>
      <c r="F459" s="6">
        <v>19451.580000000002</v>
      </c>
      <c r="G459" s="6">
        <v>19506.2</v>
      </c>
      <c r="H459" s="6">
        <v>19669.900000000001</v>
      </c>
      <c r="I459" s="4" t="s">
        <v>12909</v>
      </c>
      <c r="J459" s="6">
        <v>19503.95</v>
      </c>
      <c r="K459" s="6">
        <v>-7.0000000000000007E-2</v>
      </c>
      <c r="L459" s="6">
        <v>0</v>
      </c>
      <c r="M459" s="287">
        <v>5.24</v>
      </c>
      <c r="N459" s="287"/>
      <c r="O459" s="287"/>
      <c r="P459" s="6"/>
      <c r="Q459" s="328">
        <f t="shared" si="7"/>
        <v>5.17</v>
      </c>
      <c r="R459" s="141"/>
      <c r="S459" s="141"/>
    </row>
    <row r="460" spans="1:19" customFormat="1" ht="15" customHeight="1" x14ac:dyDescent="0.2">
      <c r="A460" s="171" t="s">
        <v>12913</v>
      </c>
      <c r="B460" s="172">
        <v>1062625706</v>
      </c>
      <c r="C460" s="171" t="s">
        <v>9489</v>
      </c>
      <c r="D460" s="171" t="s">
        <v>25</v>
      </c>
      <c r="E460" s="1">
        <v>0.01</v>
      </c>
      <c r="F460" s="3">
        <v>2918.39</v>
      </c>
      <c r="G460" s="3">
        <v>2919.6</v>
      </c>
      <c r="H460" s="1"/>
      <c r="I460" s="1" t="s">
        <v>12914</v>
      </c>
      <c r="J460" s="3">
        <v>2919.61</v>
      </c>
      <c r="K460" s="3">
        <v>-0.15</v>
      </c>
      <c r="L460" s="3">
        <v>0</v>
      </c>
      <c r="M460" s="286">
        <v>1.22</v>
      </c>
      <c r="N460" s="286"/>
      <c r="O460" s="286"/>
      <c r="P460" s="3"/>
      <c r="Q460" s="327">
        <f t="shared" si="7"/>
        <v>1.07</v>
      </c>
      <c r="R460" s="141"/>
      <c r="S460" s="141"/>
    </row>
    <row r="461" spans="1:19" customFormat="1" ht="15" customHeight="1" thickBot="1" x14ac:dyDescent="0.25">
      <c r="A461" s="16" t="s">
        <v>12915</v>
      </c>
      <c r="B461" s="17">
        <v>1062626813</v>
      </c>
      <c r="C461" s="16" t="s">
        <v>9489</v>
      </c>
      <c r="D461" s="16" t="s">
        <v>25</v>
      </c>
      <c r="E461" s="16">
        <v>0.01</v>
      </c>
      <c r="F461" s="19">
        <v>2917.63</v>
      </c>
      <c r="G461" s="19">
        <v>2919.2</v>
      </c>
      <c r="H461" s="16"/>
      <c r="I461" s="16" t="s">
        <v>12916</v>
      </c>
      <c r="J461" s="19">
        <v>2919.15</v>
      </c>
      <c r="K461" s="19">
        <v>-0.15</v>
      </c>
      <c r="L461" s="19">
        <v>0</v>
      </c>
      <c r="M461" s="288">
        <v>1.52</v>
      </c>
      <c r="N461" s="288"/>
      <c r="O461" s="288"/>
      <c r="P461" s="6"/>
      <c r="Q461" s="328">
        <f t="shared" si="7"/>
        <v>1.37</v>
      </c>
      <c r="R461" s="141"/>
      <c r="S461" s="141"/>
    </row>
    <row r="462" spans="1:19" customFormat="1" ht="15" customHeight="1" x14ac:dyDescent="0.2">
      <c r="A462" s="171" t="s">
        <v>12921</v>
      </c>
      <c r="B462" s="172">
        <v>1062737471</v>
      </c>
      <c r="C462" s="171" t="s">
        <v>9489</v>
      </c>
      <c r="D462" s="171" t="s">
        <v>25</v>
      </c>
      <c r="E462" s="1">
        <v>0.01</v>
      </c>
      <c r="F462" s="3">
        <v>2914.85</v>
      </c>
      <c r="G462" s="3">
        <v>2917</v>
      </c>
      <c r="H462" s="3">
        <v>2924</v>
      </c>
      <c r="I462" s="1" t="s">
        <v>12922</v>
      </c>
      <c r="J462" s="3">
        <v>2916.96</v>
      </c>
      <c r="K462" s="3">
        <v>-0.15</v>
      </c>
      <c r="L462" s="3">
        <v>0</v>
      </c>
      <c r="M462" s="286">
        <v>2.11</v>
      </c>
      <c r="N462" s="286"/>
      <c r="O462" s="286"/>
      <c r="P462" s="3"/>
      <c r="Q462" s="327">
        <f t="shared" si="7"/>
        <v>1.96</v>
      </c>
      <c r="R462" s="141"/>
      <c r="S462" s="141"/>
    </row>
    <row r="463" spans="1:19" customFormat="1" ht="15" customHeight="1" x14ac:dyDescent="0.2">
      <c r="A463" s="4" t="s">
        <v>12921</v>
      </c>
      <c r="B463" s="5">
        <v>1062737473</v>
      </c>
      <c r="C463" s="4" t="s">
        <v>9489</v>
      </c>
      <c r="D463" s="4" t="s">
        <v>25</v>
      </c>
      <c r="E463" s="4">
        <v>0.01</v>
      </c>
      <c r="F463" s="6">
        <v>2914.52</v>
      </c>
      <c r="G463" s="6">
        <v>2917.1</v>
      </c>
      <c r="H463" s="6">
        <v>2920</v>
      </c>
      <c r="I463" s="4" t="s">
        <v>12923</v>
      </c>
      <c r="J463" s="6">
        <v>2916.88</v>
      </c>
      <c r="K463" s="6">
        <v>-0.15</v>
      </c>
      <c r="L463" s="6">
        <v>0</v>
      </c>
      <c r="M463" s="287">
        <v>2.36</v>
      </c>
      <c r="N463" s="287"/>
      <c r="O463" s="287"/>
      <c r="P463" s="6"/>
      <c r="Q463" s="327">
        <f t="shared" si="7"/>
        <v>2.21</v>
      </c>
      <c r="R463" s="141"/>
      <c r="S463" s="141"/>
    </row>
    <row r="464" spans="1:19" customFormat="1" ht="15" customHeight="1" x14ac:dyDescent="0.2">
      <c r="A464" s="171" t="s">
        <v>12924</v>
      </c>
      <c r="B464" s="172">
        <v>1062737479</v>
      </c>
      <c r="C464" s="171" t="s">
        <v>71</v>
      </c>
      <c r="D464" s="171" t="s">
        <v>25</v>
      </c>
      <c r="E464" s="1">
        <v>0.1</v>
      </c>
      <c r="F464" s="7">
        <v>66.701999999999998</v>
      </c>
      <c r="G464" s="7">
        <v>64.5</v>
      </c>
      <c r="H464" s="7">
        <v>66.900000000000006</v>
      </c>
      <c r="I464" s="1" t="s">
        <v>12925</v>
      </c>
      <c r="J464" s="7">
        <v>66.900999999999996</v>
      </c>
      <c r="K464" s="3">
        <v>-0.2</v>
      </c>
      <c r="L464" s="3">
        <v>0</v>
      </c>
      <c r="M464" s="286">
        <v>1.99</v>
      </c>
      <c r="N464" s="286"/>
      <c r="O464" s="286"/>
      <c r="P464" s="3"/>
      <c r="Q464" s="328">
        <f t="shared" si="7"/>
        <v>1.79</v>
      </c>
      <c r="R464" s="141"/>
      <c r="S464" s="141"/>
    </row>
    <row r="465" spans="1:19" customFormat="1" ht="15" customHeight="1" x14ac:dyDescent="0.2">
      <c r="A465" s="4" t="s">
        <v>12924</v>
      </c>
      <c r="B465" s="5">
        <v>1062737480</v>
      </c>
      <c r="C465" s="4" t="s">
        <v>71</v>
      </c>
      <c r="D465" s="4" t="s">
        <v>25</v>
      </c>
      <c r="E465" s="4">
        <v>0.1</v>
      </c>
      <c r="F465" s="10">
        <v>66.701999999999998</v>
      </c>
      <c r="G465" s="10">
        <v>66.92</v>
      </c>
      <c r="H465" s="10">
        <v>67.2</v>
      </c>
      <c r="I465" s="4" t="s">
        <v>12926</v>
      </c>
      <c r="J465" s="10">
        <v>66.921000000000006</v>
      </c>
      <c r="K465" s="6">
        <v>-0.2</v>
      </c>
      <c r="L465" s="6">
        <v>0</v>
      </c>
      <c r="M465" s="287">
        <v>2.19</v>
      </c>
      <c r="N465" s="287"/>
      <c r="O465" s="287"/>
      <c r="P465" s="6"/>
      <c r="Q465" s="327">
        <f t="shared" si="7"/>
        <v>1.99</v>
      </c>
      <c r="R465" s="141"/>
      <c r="S465" s="141"/>
    </row>
    <row r="466" spans="1:19" customFormat="1" ht="15" customHeight="1" x14ac:dyDescent="0.2">
      <c r="A466" s="171" t="s">
        <v>12927</v>
      </c>
      <c r="B466" s="172">
        <v>1062760155</v>
      </c>
      <c r="C466" s="171" t="s">
        <v>9489</v>
      </c>
      <c r="D466" s="171" t="s">
        <v>25</v>
      </c>
      <c r="E466" s="1">
        <v>0.01</v>
      </c>
      <c r="F466" s="3">
        <v>2916.07</v>
      </c>
      <c r="G466" s="3">
        <v>2918</v>
      </c>
      <c r="H466" s="3">
        <v>2919</v>
      </c>
      <c r="I466" s="1" t="s">
        <v>12928</v>
      </c>
      <c r="J466" s="3">
        <v>2918.99</v>
      </c>
      <c r="K466" s="3">
        <v>-0.15</v>
      </c>
      <c r="L466" s="3">
        <v>0</v>
      </c>
      <c r="M466" s="286">
        <v>2.92</v>
      </c>
      <c r="N466" s="286"/>
      <c r="O466" s="286"/>
      <c r="P466" s="3"/>
      <c r="Q466" s="328">
        <f t="shared" si="7"/>
        <v>2.77</v>
      </c>
      <c r="R466" s="141"/>
      <c r="S466" s="141"/>
    </row>
    <row r="467" spans="1:19" customFormat="1" ht="15" customHeight="1" x14ac:dyDescent="0.2">
      <c r="A467" s="4" t="s">
        <v>12927</v>
      </c>
      <c r="B467" s="5">
        <v>1062760156</v>
      </c>
      <c r="C467" s="4" t="s">
        <v>9489</v>
      </c>
      <c r="D467" s="4" t="s">
        <v>25</v>
      </c>
      <c r="E467" s="4">
        <v>0.01</v>
      </c>
      <c r="F467" s="6">
        <v>2916.07</v>
      </c>
      <c r="G467" s="6">
        <v>2919.9</v>
      </c>
      <c r="H467" s="6">
        <v>2922</v>
      </c>
      <c r="I467" s="4" t="s">
        <v>12929</v>
      </c>
      <c r="J467" s="6">
        <v>2919.68</v>
      </c>
      <c r="K467" s="6">
        <v>-0.15</v>
      </c>
      <c r="L467" s="6">
        <v>0</v>
      </c>
      <c r="M467" s="287">
        <v>3.61</v>
      </c>
      <c r="N467" s="287"/>
      <c r="O467" s="287"/>
      <c r="P467" s="6"/>
      <c r="Q467" s="327">
        <f t="shared" si="7"/>
        <v>3.46</v>
      </c>
      <c r="R467" s="141"/>
      <c r="S467" s="141"/>
    </row>
    <row r="468" spans="1:19" customFormat="1" ht="15" customHeight="1" x14ac:dyDescent="0.2">
      <c r="A468" s="171" t="s">
        <v>12930</v>
      </c>
      <c r="B468" s="172">
        <v>1062845311</v>
      </c>
      <c r="C468" s="171" t="s">
        <v>24</v>
      </c>
      <c r="D468" s="171" t="s">
        <v>25</v>
      </c>
      <c r="E468" s="1">
        <v>0.1</v>
      </c>
      <c r="F468" s="3">
        <v>19708.63</v>
      </c>
      <c r="G468" s="3">
        <v>19745.3</v>
      </c>
      <c r="H468" s="3">
        <v>19801.96</v>
      </c>
      <c r="I468" s="1" t="s">
        <v>12931</v>
      </c>
      <c r="J468" s="3">
        <v>19744.78</v>
      </c>
      <c r="K468" s="3">
        <v>-7.0000000000000007E-2</v>
      </c>
      <c r="L468" s="3">
        <v>0</v>
      </c>
      <c r="M468" s="286">
        <v>3.62</v>
      </c>
      <c r="N468" s="286"/>
      <c r="O468" s="286"/>
      <c r="P468" s="3"/>
      <c r="Q468" s="327">
        <f t="shared" si="7"/>
        <v>3.5500000000000003</v>
      </c>
      <c r="R468" s="141"/>
      <c r="S468" s="141"/>
    </row>
    <row r="469" spans="1:19" customFormat="1" ht="15" customHeight="1" thickBot="1" x14ac:dyDescent="0.25">
      <c r="A469" s="16" t="s">
        <v>12932</v>
      </c>
      <c r="B469" s="17">
        <v>1062845315</v>
      </c>
      <c r="C469" s="16" t="s">
        <v>24</v>
      </c>
      <c r="D469" s="16" t="s">
        <v>25</v>
      </c>
      <c r="E469" s="16">
        <v>0.1</v>
      </c>
      <c r="F469" s="19">
        <v>19708.63</v>
      </c>
      <c r="G469" s="19">
        <v>19736.63</v>
      </c>
      <c r="H469" s="19">
        <v>19898.22</v>
      </c>
      <c r="I469" s="16" t="s">
        <v>12933</v>
      </c>
      <c r="J469" s="19">
        <v>19737.28</v>
      </c>
      <c r="K469" s="19">
        <v>-7.0000000000000007E-2</v>
      </c>
      <c r="L469" s="19">
        <v>0</v>
      </c>
      <c r="M469" s="288">
        <v>2.87</v>
      </c>
      <c r="N469" s="288"/>
      <c r="O469" s="288"/>
      <c r="P469" s="6"/>
      <c r="Q469" s="328">
        <f t="shared" si="7"/>
        <v>2.8000000000000003</v>
      </c>
      <c r="R469" s="141"/>
      <c r="S469" s="141"/>
    </row>
    <row r="470" spans="1:19" customFormat="1" ht="15" customHeight="1" x14ac:dyDescent="0.2">
      <c r="A470" s="171" t="s">
        <v>12934</v>
      </c>
      <c r="B470" s="172">
        <v>1062970273</v>
      </c>
      <c r="C470" s="171" t="s">
        <v>71</v>
      </c>
      <c r="D470" s="171" t="s">
        <v>25</v>
      </c>
      <c r="E470" s="1">
        <v>0.1</v>
      </c>
      <c r="F470" s="7">
        <v>67.611999999999995</v>
      </c>
      <c r="G470" s="7">
        <v>67.641999999999996</v>
      </c>
      <c r="H470" s="7">
        <v>68.3</v>
      </c>
      <c r="I470" s="1" t="s">
        <v>12935</v>
      </c>
      <c r="J470" s="7">
        <v>67.650999999999996</v>
      </c>
      <c r="K470" s="3">
        <v>-0.2</v>
      </c>
      <c r="L470" s="3">
        <v>0</v>
      </c>
      <c r="M470" s="286">
        <v>0.39</v>
      </c>
      <c r="N470" s="286"/>
      <c r="O470" s="286"/>
      <c r="P470" s="3"/>
      <c r="Q470" s="327">
        <f t="shared" si="7"/>
        <v>0.19</v>
      </c>
      <c r="R470" s="141"/>
      <c r="S470" s="141"/>
    </row>
    <row r="471" spans="1:19" customFormat="1" ht="15" customHeight="1" x14ac:dyDescent="0.2">
      <c r="A471" s="4" t="s">
        <v>12936</v>
      </c>
      <c r="B471" s="5">
        <v>1062970274</v>
      </c>
      <c r="C471" s="4" t="s">
        <v>71</v>
      </c>
      <c r="D471" s="4" t="s">
        <v>25</v>
      </c>
      <c r="E471" s="4">
        <v>0.1</v>
      </c>
      <c r="F471" s="10">
        <v>67.611999999999995</v>
      </c>
      <c r="G471" s="10">
        <v>66</v>
      </c>
      <c r="H471" s="10">
        <v>67.900000000000006</v>
      </c>
      <c r="I471" s="4" t="s">
        <v>12937</v>
      </c>
      <c r="J471" s="10">
        <v>67.661000000000001</v>
      </c>
      <c r="K471" s="6">
        <v>-0.2</v>
      </c>
      <c r="L471" s="6">
        <v>0</v>
      </c>
      <c r="M471" s="287">
        <v>0.49</v>
      </c>
      <c r="N471" s="287"/>
      <c r="O471" s="287"/>
      <c r="P471" s="6"/>
      <c r="Q471" s="328">
        <f t="shared" si="7"/>
        <v>0.28999999999999998</v>
      </c>
      <c r="R471" s="141"/>
      <c r="S471" s="141"/>
    </row>
    <row r="472" spans="1:19" customFormat="1" ht="15" customHeight="1" x14ac:dyDescent="0.2">
      <c r="A472" s="171" t="s">
        <v>12938</v>
      </c>
      <c r="B472" s="172">
        <v>1062995597</v>
      </c>
      <c r="C472" s="171" t="s">
        <v>24</v>
      </c>
      <c r="D472" s="171" t="s">
        <v>25</v>
      </c>
      <c r="E472" s="1">
        <v>0.1</v>
      </c>
      <c r="F472" s="3">
        <v>19517.28</v>
      </c>
      <c r="G472" s="3">
        <v>19531</v>
      </c>
      <c r="H472" s="3">
        <v>19620</v>
      </c>
      <c r="I472" s="1" t="s">
        <v>12939</v>
      </c>
      <c r="J472" s="3">
        <v>19530.18</v>
      </c>
      <c r="K472" s="3">
        <v>-7.0000000000000007E-2</v>
      </c>
      <c r="L472" s="3">
        <v>0</v>
      </c>
      <c r="M472" s="286">
        <v>1.29</v>
      </c>
      <c r="N472" s="286"/>
      <c r="O472" s="286"/>
      <c r="P472" s="3"/>
      <c r="Q472" s="327">
        <f t="shared" si="7"/>
        <v>1.22</v>
      </c>
      <c r="R472" s="141"/>
      <c r="S472" s="141"/>
    </row>
    <row r="473" spans="1:19" customFormat="1" ht="15" customHeight="1" x14ac:dyDescent="0.2">
      <c r="A473" s="4" t="s">
        <v>12938</v>
      </c>
      <c r="B473" s="5">
        <v>1062995598</v>
      </c>
      <c r="C473" s="4" t="s">
        <v>24</v>
      </c>
      <c r="D473" s="4" t="s">
        <v>25</v>
      </c>
      <c r="E473" s="4">
        <v>0.1</v>
      </c>
      <c r="F473" s="6">
        <v>19517.28</v>
      </c>
      <c r="G473" s="6">
        <v>19532</v>
      </c>
      <c r="H473" s="6">
        <v>19580</v>
      </c>
      <c r="I473" s="4" t="s">
        <v>12940</v>
      </c>
      <c r="J473" s="6">
        <v>19531.93</v>
      </c>
      <c r="K473" s="6">
        <v>-7.0000000000000007E-2</v>
      </c>
      <c r="L473" s="6">
        <v>0</v>
      </c>
      <c r="M473" s="287">
        <v>1.47</v>
      </c>
      <c r="N473" s="287"/>
      <c r="O473" s="287"/>
      <c r="P473" s="6"/>
      <c r="Q473" s="327">
        <f t="shared" si="7"/>
        <v>1.4</v>
      </c>
      <c r="R473" s="141"/>
      <c r="S473" s="141"/>
    </row>
    <row r="474" spans="1:19" customFormat="1" ht="15" customHeight="1" x14ac:dyDescent="0.2">
      <c r="A474" s="171" t="s">
        <v>12941</v>
      </c>
      <c r="B474" s="172">
        <v>1063018800</v>
      </c>
      <c r="C474" s="171" t="s">
        <v>9489</v>
      </c>
      <c r="D474" s="171" t="s">
        <v>25</v>
      </c>
      <c r="E474" s="1">
        <v>0.01</v>
      </c>
      <c r="F474" s="3">
        <v>2936.86</v>
      </c>
      <c r="G474" s="3">
        <v>2941.93</v>
      </c>
      <c r="H474" s="1"/>
      <c r="I474" s="1" t="s">
        <v>12942</v>
      </c>
      <c r="J474" s="3">
        <v>2941.84</v>
      </c>
      <c r="K474" s="3">
        <v>-0.15</v>
      </c>
      <c r="L474" s="3">
        <v>0</v>
      </c>
      <c r="M474" s="286">
        <v>4.9800000000000004</v>
      </c>
      <c r="N474" s="286"/>
      <c r="O474" s="286"/>
      <c r="P474" s="3"/>
      <c r="Q474" s="328">
        <f t="shared" si="7"/>
        <v>4.83</v>
      </c>
      <c r="R474" s="141"/>
      <c r="S474" s="141"/>
    </row>
    <row r="475" spans="1:19" customFormat="1" ht="15" customHeight="1" x14ac:dyDescent="0.2">
      <c r="A475" s="4" t="s">
        <v>12941</v>
      </c>
      <c r="B475" s="5">
        <v>1063018802</v>
      </c>
      <c r="C475" s="4" t="s">
        <v>9489</v>
      </c>
      <c r="D475" s="4" t="s">
        <v>25</v>
      </c>
      <c r="E475" s="4">
        <v>0.01</v>
      </c>
      <c r="F475" s="6">
        <v>2936.99</v>
      </c>
      <c r="G475" s="6">
        <v>2940.7</v>
      </c>
      <c r="H475" s="4"/>
      <c r="I475" s="4" t="s">
        <v>12943</v>
      </c>
      <c r="J475" s="6">
        <v>2940.7</v>
      </c>
      <c r="K475" s="6">
        <v>-0.15</v>
      </c>
      <c r="L475" s="6">
        <v>0</v>
      </c>
      <c r="M475" s="287">
        <v>3.71</v>
      </c>
      <c r="N475" s="287"/>
      <c r="O475" s="287"/>
      <c r="P475" s="6"/>
      <c r="Q475" s="327">
        <f t="shared" si="7"/>
        <v>3.56</v>
      </c>
      <c r="R475" s="141"/>
      <c r="S475" s="141"/>
    </row>
    <row r="476" spans="1:19" customFormat="1" ht="15" customHeight="1" x14ac:dyDescent="0.2">
      <c r="A476" s="171" t="s">
        <v>12944</v>
      </c>
      <c r="B476" s="172">
        <v>1063047683</v>
      </c>
      <c r="C476" s="171" t="s">
        <v>24</v>
      </c>
      <c r="D476" s="171" t="s">
        <v>21</v>
      </c>
      <c r="E476" s="1">
        <v>0.1</v>
      </c>
      <c r="F476" s="3">
        <v>19600.93</v>
      </c>
      <c r="G476" s="3">
        <v>19583.02</v>
      </c>
      <c r="H476" s="1"/>
      <c r="I476" s="1" t="s">
        <v>12945</v>
      </c>
      <c r="J476" s="3">
        <v>19583.28</v>
      </c>
      <c r="K476" s="3">
        <v>-7.0000000000000007E-2</v>
      </c>
      <c r="L476" s="3">
        <v>0</v>
      </c>
      <c r="M476" s="286">
        <v>1.77</v>
      </c>
      <c r="N476" s="286"/>
      <c r="O476" s="286"/>
      <c r="P476" s="3"/>
      <c r="Q476" s="328">
        <f t="shared" si="7"/>
        <v>1.7</v>
      </c>
      <c r="R476" s="141"/>
      <c r="S476" s="141"/>
    </row>
    <row r="477" spans="1:19" customFormat="1" ht="15" customHeight="1" thickBot="1" x14ac:dyDescent="0.25">
      <c r="A477" s="16" t="s">
        <v>12944</v>
      </c>
      <c r="B477" s="17">
        <v>1063047684</v>
      </c>
      <c r="C477" s="16" t="s">
        <v>24</v>
      </c>
      <c r="D477" s="16" t="s">
        <v>21</v>
      </c>
      <c r="E477" s="16">
        <v>0.1</v>
      </c>
      <c r="F477" s="19">
        <v>19604.18</v>
      </c>
      <c r="G477" s="19">
        <v>19564.689999999999</v>
      </c>
      <c r="H477" s="16"/>
      <c r="I477" s="16" t="s">
        <v>12946</v>
      </c>
      <c r="J477" s="19">
        <v>19565.43</v>
      </c>
      <c r="K477" s="19">
        <v>-7.0000000000000007E-2</v>
      </c>
      <c r="L477" s="19">
        <v>0</v>
      </c>
      <c r="M477" s="288">
        <v>3.88</v>
      </c>
      <c r="N477" s="288"/>
      <c r="O477" s="288"/>
      <c r="P477" s="6"/>
      <c r="Q477" s="327">
        <f t="shared" si="7"/>
        <v>3.81</v>
      </c>
      <c r="R477" s="141"/>
      <c r="S477" s="141"/>
    </row>
    <row r="478" spans="1:19" customFormat="1" ht="15" customHeight="1" x14ac:dyDescent="0.2">
      <c r="A478" s="171" t="s">
        <v>12947</v>
      </c>
      <c r="B478" s="172">
        <v>1063229378</v>
      </c>
      <c r="C478" s="171" t="s">
        <v>9489</v>
      </c>
      <c r="D478" s="171" t="s">
        <v>25</v>
      </c>
      <c r="E478" s="1">
        <v>0.01</v>
      </c>
      <c r="F478" s="3">
        <v>2987.78</v>
      </c>
      <c r="G478" s="3">
        <v>2990</v>
      </c>
      <c r="H478" s="3">
        <v>2991</v>
      </c>
      <c r="I478" s="1" t="s">
        <v>12948</v>
      </c>
      <c r="J478" s="3">
        <v>2989.95</v>
      </c>
      <c r="K478" s="3">
        <v>-0.15</v>
      </c>
      <c r="L478" s="3">
        <v>0</v>
      </c>
      <c r="M478" s="286">
        <v>2.17</v>
      </c>
      <c r="N478" s="286"/>
      <c r="O478" s="286"/>
      <c r="P478" s="3"/>
      <c r="Q478" s="327">
        <f t="shared" si="7"/>
        <v>2.02</v>
      </c>
      <c r="R478" s="141"/>
      <c r="S478" s="141"/>
    </row>
    <row r="479" spans="1:19" customFormat="1" ht="15" customHeight="1" x14ac:dyDescent="0.2">
      <c r="A479" s="4" t="s">
        <v>12947</v>
      </c>
      <c r="B479" s="5">
        <v>1063229379</v>
      </c>
      <c r="C479" s="4" t="s">
        <v>9489</v>
      </c>
      <c r="D479" s="4" t="s">
        <v>25</v>
      </c>
      <c r="E479" s="4">
        <v>0.01</v>
      </c>
      <c r="F479" s="6">
        <v>2987.78</v>
      </c>
      <c r="G479" s="6">
        <v>2957</v>
      </c>
      <c r="H479" s="6">
        <v>2989</v>
      </c>
      <c r="I479" s="4" t="s">
        <v>12949</v>
      </c>
      <c r="J479" s="6">
        <v>2989.01</v>
      </c>
      <c r="K479" s="6">
        <v>-0.15</v>
      </c>
      <c r="L479" s="6">
        <v>0</v>
      </c>
      <c r="M479" s="287">
        <v>1.23</v>
      </c>
      <c r="N479" s="287"/>
      <c r="O479" s="287"/>
      <c r="P479" s="6"/>
      <c r="Q479" s="328">
        <f t="shared" si="7"/>
        <v>1.08</v>
      </c>
      <c r="R479" s="141"/>
      <c r="S479" s="141"/>
    </row>
    <row r="480" spans="1:19" customFormat="1" ht="15" customHeight="1" x14ac:dyDescent="0.2">
      <c r="A480" s="171" t="s">
        <v>12950</v>
      </c>
      <c r="B480" s="172">
        <v>1063235064</v>
      </c>
      <c r="C480" s="171" t="s">
        <v>71</v>
      </c>
      <c r="D480" s="171" t="s">
        <v>21</v>
      </c>
      <c r="E480" s="1">
        <v>0.1</v>
      </c>
      <c r="F480" s="7">
        <v>67.061000000000007</v>
      </c>
      <c r="G480" s="7">
        <v>66.941999999999993</v>
      </c>
      <c r="H480" s="1"/>
      <c r="I480" s="1" t="s">
        <v>12951</v>
      </c>
      <c r="J480" s="7">
        <v>66.941999999999993</v>
      </c>
      <c r="K480" s="3">
        <v>-0.2</v>
      </c>
      <c r="L480" s="3">
        <v>0</v>
      </c>
      <c r="M480" s="286">
        <v>1.19</v>
      </c>
      <c r="N480" s="286"/>
      <c r="O480" s="286"/>
      <c r="P480" s="3"/>
      <c r="Q480" s="327">
        <f t="shared" si="7"/>
        <v>0.99</v>
      </c>
      <c r="R480" s="141"/>
      <c r="S480" s="141" t="s">
        <v>12962</v>
      </c>
    </row>
    <row r="481" spans="1:19" customFormat="1" ht="15" customHeight="1" x14ac:dyDescent="0.2">
      <c r="A481" s="4" t="s">
        <v>12952</v>
      </c>
      <c r="B481" s="5">
        <v>1063235065</v>
      </c>
      <c r="C481" s="4" t="s">
        <v>71</v>
      </c>
      <c r="D481" s="4" t="s">
        <v>21</v>
      </c>
      <c r="E481" s="4">
        <v>0.1</v>
      </c>
      <c r="F481" s="10">
        <v>67.061000000000007</v>
      </c>
      <c r="G481" s="10">
        <v>66.94</v>
      </c>
      <c r="H481" s="10">
        <v>66.8</v>
      </c>
      <c r="I481" s="4" t="s">
        <v>12953</v>
      </c>
      <c r="J481" s="10">
        <v>66.941999999999993</v>
      </c>
      <c r="K481" s="6">
        <v>-0.2</v>
      </c>
      <c r="L481" s="6">
        <v>0</v>
      </c>
      <c r="M481" s="287">
        <v>1.19</v>
      </c>
      <c r="N481" s="287"/>
      <c r="O481" s="287"/>
      <c r="P481" s="6"/>
      <c r="Q481" s="328">
        <f t="shared" si="7"/>
        <v>0.99</v>
      </c>
      <c r="R481" s="141"/>
      <c r="S481" s="141"/>
    </row>
    <row r="482" spans="1:19" customFormat="1" ht="15" customHeight="1" x14ac:dyDescent="0.2">
      <c r="A482" s="170" t="s">
        <v>12954</v>
      </c>
      <c r="B482" s="175">
        <v>1063346890</v>
      </c>
      <c r="C482" s="170" t="s">
        <v>9489</v>
      </c>
      <c r="D482" s="170" t="s">
        <v>25</v>
      </c>
      <c r="E482" s="1">
        <v>0.01</v>
      </c>
      <c r="F482" s="3">
        <v>2991.01</v>
      </c>
      <c r="G482" s="3">
        <v>2987.26</v>
      </c>
      <c r="H482" s="1"/>
      <c r="I482" s="1" t="s">
        <v>12955</v>
      </c>
      <c r="J482" s="3">
        <v>2987.25</v>
      </c>
      <c r="K482" s="3">
        <v>-0.15</v>
      </c>
      <c r="L482" s="3">
        <v>0</v>
      </c>
      <c r="M482" s="286">
        <v>-3.76</v>
      </c>
      <c r="N482" s="286"/>
      <c r="O482" s="286"/>
      <c r="P482" s="3"/>
      <c r="Q482" s="327">
        <f t="shared" si="7"/>
        <v>-3.9099999999999997</v>
      </c>
      <c r="R482" s="141"/>
      <c r="S482" s="174" t="s">
        <v>12961</v>
      </c>
    </row>
    <row r="483" spans="1:19" customFormat="1" ht="15" customHeight="1" x14ac:dyDescent="0.2">
      <c r="A483" s="4" t="s">
        <v>12956</v>
      </c>
      <c r="B483" s="5">
        <v>1063346896</v>
      </c>
      <c r="C483" s="4" t="s">
        <v>9489</v>
      </c>
      <c r="D483" s="4" t="s">
        <v>25</v>
      </c>
      <c r="E483" s="4">
        <v>0.01</v>
      </c>
      <c r="F483" s="6">
        <v>2991.25</v>
      </c>
      <c r="G483" s="6">
        <v>2988.25</v>
      </c>
      <c r="H483" s="4"/>
      <c r="I483" s="4" t="s">
        <v>12957</v>
      </c>
      <c r="J483" s="6">
        <v>2988.25</v>
      </c>
      <c r="K483" s="6">
        <v>-0.15</v>
      </c>
      <c r="L483" s="6">
        <v>0</v>
      </c>
      <c r="M483" s="287">
        <v>-3</v>
      </c>
      <c r="N483" s="287"/>
      <c r="O483" s="287"/>
      <c r="P483" s="6"/>
      <c r="Q483" s="327">
        <f t="shared" si="7"/>
        <v>-3.15</v>
      </c>
      <c r="R483" s="141"/>
      <c r="S483" s="141"/>
    </row>
    <row r="484" spans="1:19" customFormat="1" ht="15" customHeight="1" x14ac:dyDescent="0.2">
      <c r="A484" s="171" t="s">
        <v>12958</v>
      </c>
      <c r="B484" s="172">
        <v>1063353171</v>
      </c>
      <c r="C484" s="171" t="s">
        <v>71</v>
      </c>
      <c r="D484" s="171" t="s">
        <v>25</v>
      </c>
      <c r="E484" s="1">
        <v>0.1</v>
      </c>
      <c r="F484" s="7">
        <v>66.891999999999996</v>
      </c>
      <c r="G484" s="1"/>
      <c r="H484" s="1"/>
      <c r="I484" s="1" t="s">
        <v>12959</v>
      </c>
      <c r="J484" s="7">
        <v>66.991</v>
      </c>
      <c r="K484" s="3">
        <v>-0.2</v>
      </c>
      <c r="L484" s="3">
        <v>0</v>
      </c>
      <c r="M484" s="286">
        <v>0.99</v>
      </c>
      <c r="N484" s="286"/>
      <c r="O484" s="286"/>
      <c r="P484" s="3"/>
      <c r="Q484" s="328">
        <f t="shared" si="7"/>
        <v>0.79</v>
      </c>
      <c r="R484" s="141"/>
      <c r="S484" s="141"/>
    </row>
    <row r="485" spans="1:19" customFormat="1" ht="15" customHeight="1" thickBot="1" x14ac:dyDescent="0.25">
      <c r="A485" s="42" t="s">
        <v>12960</v>
      </c>
      <c r="B485" s="68">
        <v>1063353176</v>
      </c>
      <c r="C485" s="42" t="s">
        <v>71</v>
      </c>
      <c r="D485" s="42" t="s">
        <v>25</v>
      </c>
      <c r="E485" s="42">
        <v>0.1</v>
      </c>
      <c r="F485" s="69">
        <v>66.902000000000001</v>
      </c>
      <c r="G485" s="42"/>
      <c r="H485" s="42"/>
      <c r="I485" s="42" t="s">
        <v>12959</v>
      </c>
      <c r="J485" s="69">
        <v>66.995999999999995</v>
      </c>
      <c r="K485" s="43">
        <v>-0.2</v>
      </c>
      <c r="L485" s="43">
        <v>0</v>
      </c>
      <c r="M485" s="291">
        <v>0.94</v>
      </c>
      <c r="N485" s="291"/>
      <c r="O485" s="291"/>
      <c r="P485" s="6"/>
      <c r="Q485" s="327">
        <f t="shared" si="7"/>
        <v>0.74</v>
      </c>
      <c r="R485" s="141"/>
      <c r="S485" s="141"/>
    </row>
    <row r="486" spans="1:19" customFormat="1" ht="15" customHeight="1" thickTop="1" x14ac:dyDescent="0.2">
      <c r="A486" s="171" t="s">
        <v>12963</v>
      </c>
      <c r="B486" s="172">
        <v>1063493549</v>
      </c>
      <c r="C486" s="171" t="s">
        <v>24</v>
      </c>
      <c r="D486" s="171" t="s">
        <v>25</v>
      </c>
      <c r="E486" s="1">
        <v>0.1</v>
      </c>
      <c r="F486" s="3">
        <v>19580.53</v>
      </c>
      <c r="G486" s="3">
        <v>19592</v>
      </c>
      <c r="H486" s="3">
        <v>19720</v>
      </c>
      <c r="I486" s="1" t="s">
        <v>12964</v>
      </c>
      <c r="J486" s="3">
        <v>19591.93</v>
      </c>
      <c r="K486" s="3">
        <v>-7.0000000000000007E-2</v>
      </c>
      <c r="L486" s="3">
        <v>0</v>
      </c>
      <c r="M486" s="286">
        <v>1.1399999999999999</v>
      </c>
      <c r="N486" s="286"/>
      <c r="O486" s="286"/>
      <c r="P486" s="3"/>
      <c r="Q486" s="328">
        <f t="shared" si="7"/>
        <v>1.0699999999999998</v>
      </c>
      <c r="R486" s="141"/>
      <c r="S486" s="141"/>
    </row>
    <row r="487" spans="1:19" customFormat="1" ht="15" customHeight="1" x14ac:dyDescent="0.2">
      <c r="A487" s="4" t="s">
        <v>12965</v>
      </c>
      <c r="B487" s="5">
        <v>1063493550</v>
      </c>
      <c r="C487" s="4" t="s">
        <v>24</v>
      </c>
      <c r="D487" s="4" t="s">
        <v>25</v>
      </c>
      <c r="E487" s="4">
        <v>0.1</v>
      </c>
      <c r="F487" s="6">
        <v>19580.53</v>
      </c>
      <c r="G487" s="6">
        <v>19605</v>
      </c>
      <c r="H487" s="6">
        <v>19660</v>
      </c>
      <c r="I487" s="4" t="s">
        <v>12966</v>
      </c>
      <c r="J487" s="6">
        <v>19604.93</v>
      </c>
      <c r="K487" s="6">
        <v>-7.0000000000000007E-2</v>
      </c>
      <c r="L487" s="6">
        <v>0</v>
      </c>
      <c r="M487" s="287">
        <v>2.44</v>
      </c>
      <c r="N487" s="287"/>
      <c r="O487" s="287"/>
      <c r="P487" s="6"/>
      <c r="Q487" s="327">
        <f t="shared" si="7"/>
        <v>2.37</v>
      </c>
      <c r="R487" s="141"/>
      <c r="S487" s="141"/>
    </row>
    <row r="488" spans="1:19" customFormat="1" ht="15" customHeight="1" x14ac:dyDescent="0.2">
      <c r="A488" s="178" t="s">
        <v>12967</v>
      </c>
      <c r="B488" s="179">
        <v>1063573284</v>
      </c>
      <c r="C488" s="178" t="s">
        <v>24</v>
      </c>
      <c r="D488" s="178" t="s">
        <v>25</v>
      </c>
      <c r="E488" s="1">
        <v>0.01</v>
      </c>
      <c r="F488" s="3">
        <v>19608.78</v>
      </c>
      <c r="G488" s="1"/>
      <c r="H488" s="1"/>
      <c r="I488" s="1" t="s">
        <v>12968</v>
      </c>
      <c r="J488" s="3">
        <v>19610.93</v>
      </c>
      <c r="K488" s="3">
        <v>-0.01</v>
      </c>
      <c r="L488" s="3">
        <v>0</v>
      </c>
      <c r="M488" s="286">
        <v>0.02</v>
      </c>
      <c r="N488" s="286"/>
      <c r="O488" s="286"/>
      <c r="P488" s="3"/>
      <c r="Q488" s="327">
        <f t="shared" si="7"/>
        <v>0.01</v>
      </c>
      <c r="R488" s="141"/>
      <c r="S488" s="141" t="s">
        <v>13058</v>
      </c>
    </row>
    <row r="489" spans="1:19" customFormat="1" ht="15" customHeight="1" x14ac:dyDescent="0.2">
      <c r="A489" s="178" t="s">
        <v>12967</v>
      </c>
      <c r="B489" s="179">
        <v>1063573286</v>
      </c>
      <c r="C489" s="178" t="s">
        <v>24</v>
      </c>
      <c r="D489" s="178" t="s">
        <v>25</v>
      </c>
      <c r="E489" s="4">
        <v>0.01</v>
      </c>
      <c r="F489" s="6">
        <v>19608.78</v>
      </c>
      <c r="G489" s="4"/>
      <c r="H489" s="4"/>
      <c r="I489" s="4" t="s">
        <v>12969</v>
      </c>
      <c r="J489" s="6">
        <v>19610.93</v>
      </c>
      <c r="K489" s="6">
        <v>-0.01</v>
      </c>
      <c r="L489" s="6">
        <v>0</v>
      </c>
      <c r="M489" s="287">
        <v>0.02</v>
      </c>
      <c r="N489" s="287"/>
      <c r="O489" s="287"/>
      <c r="P489" s="6"/>
      <c r="Q489" s="328">
        <f t="shared" si="7"/>
        <v>0.01</v>
      </c>
      <c r="R489" s="141"/>
      <c r="S489" s="141"/>
    </row>
    <row r="490" spans="1:19" customFormat="1" ht="15" customHeight="1" x14ac:dyDescent="0.2">
      <c r="A490" s="178" t="s">
        <v>12970</v>
      </c>
      <c r="B490" s="179">
        <v>1063573299</v>
      </c>
      <c r="C490" s="178" t="s">
        <v>24</v>
      </c>
      <c r="D490" s="178" t="s">
        <v>25</v>
      </c>
      <c r="E490" s="1">
        <v>0.01</v>
      </c>
      <c r="F490" s="3">
        <v>19609.53</v>
      </c>
      <c r="G490" s="1"/>
      <c r="H490" s="1"/>
      <c r="I490" s="1" t="s">
        <v>12971</v>
      </c>
      <c r="J490" s="3">
        <v>19610.68</v>
      </c>
      <c r="K490" s="3">
        <v>-0.01</v>
      </c>
      <c r="L490" s="3">
        <v>0</v>
      </c>
      <c r="M490" s="286">
        <v>0.01</v>
      </c>
      <c r="N490" s="286"/>
      <c r="O490" s="286"/>
      <c r="P490" s="3"/>
      <c r="Q490" s="327">
        <f t="shared" si="7"/>
        <v>0</v>
      </c>
      <c r="R490" s="141"/>
      <c r="S490" s="141"/>
    </row>
    <row r="491" spans="1:19" customFormat="1" ht="15" customHeight="1" x14ac:dyDescent="0.2">
      <c r="A491" s="178" t="s">
        <v>12970</v>
      </c>
      <c r="B491" s="179">
        <v>1063573301</v>
      </c>
      <c r="C491" s="178" t="s">
        <v>24</v>
      </c>
      <c r="D491" s="178" t="s">
        <v>25</v>
      </c>
      <c r="E491" s="4">
        <v>0.01</v>
      </c>
      <c r="F491" s="6">
        <v>19609.53</v>
      </c>
      <c r="G491" s="4"/>
      <c r="H491" s="4"/>
      <c r="I491" s="4" t="s">
        <v>12972</v>
      </c>
      <c r="J491" s="6">
        <v>19610.43</v>
      </c>
      <c r="K491" s="6">
        <v>-0.01</v>
      </c>
      <c r="L491" s="6">
        <v>0</v>
      </c>
      <c r="M491" s="287">
        <v>0.01</v>
      </c>
      <c r="N491" s="287"/>
      <c r="O491" s="287"/>
      <c r="P491" s="6"/>
      <c r="Q491" s="328">
        <f t="shared" si="7"/>
        <v>0</v>
      </c>
      <c r="R491" s="141"/>
      <c r="S491" s="141"/>
    </row>
    <row r="492" spans="1:19" customFormat="1" ht="15" customHeight="1" x14ac:dyDescent="0.2">
      <c r="A492" s="171" t="s">
        <v>12973</v>
      </c>
      <c r="B492" s="172">
        <v>1063573442</v>
      </c>
      <c r="C492" s="171" t="s">
        <v>9489</v>
      </c>
      <c r="D492" s="171" t="s">
        <v>25</v>
      </c>
      <c r="E492" s="1">
        <v>0.01</v>
      </c>
      <c r="F492" s="3">
        <v>2988.14</v>
      </c>
      <c r="G492" s="3">
        <v>2989.8</v>
      </c>
      <c r="H492" s="1"/>
      <c r="I492" s="1" t="s">
        <v>12974</v>
      </c>
      <c r="J492" s="3">
        <v>2989.61</v>
      </c>
      <c r="K492" s="3">
        <v>-0.15</v>
      </c>
      <c r="L492" s="3">
        <v>0</v>
      </c>
      <c r="M492" s="286">
        <v>1.47</v>
      </c>
      <c r="N492" s="286"/>
      <c r="O492" s="286"/>
      <c r="P492" s="3"/>
      <c r="Q492" s="327">
        <f t="shared" si="7"/>
        <v>1.32</v>
      </c>
      <c r="R492" s="141"/>
      <c r="S492" s="141"/>
    </row>
    <row r="493" spans="1:19" customFormat="1" ht="15" customHeight="1" x14ac:dyDescent="0.2">
      <c r="A493" s="4" t="s">
        <v>12973</v>
      </c>
      <c r="B493" s="5">
        <v>1063573444</v>
      </c>
      <c r="C493" s="4" t="s">
        <v>9489</v>
      </c>
      <c r="D493" s="4" t="s">
        <v>25</v>
      </c>
      <c r="E493" s="4">
        <v>0.01</v>
      </c>
      <c r="F493" s="6">
        <v>2988.14</v>
      </c>
      <c r="G493" s="6">
        <v>2990</v>
      </c>
      <c r="H493" s="4"/>
      <c r="I493" s="4" t="s">
        <v>12975</v>
      </c>
      <c r="J493" s="6">
        <v>2990.04</v>
      </c>
      <c r="K493" s="6">
        <v>-0.15</v>
      </c>
      <c r="L493" s="6">
        <v>0</v>
      </c>
      <c r="M493" s="287">
        <v>1.9</v>
      </c>
      <c r="N493" s="287"/>
      <c r="O493" s="287"/>
      <c r="P493" s="6"/>
      <c r="Q493" s="327">
        <f t="shared" si="7"/>
        <v>1.75</v>
      </c>
      <c r="R493" s="141"/>
      <c r="S493" s="141"/>
    </row>
    <row r="494" spans="1:19" customFormat="1" ht="15" customHeight="1" x14ac:dyDescent="0.2">
      <c r="A494" s="171" t="s">
        <v>12976</v>
      </c>
      <c r="B494" s="172">
        <v>1063636160</v>
      </c>
      <c r="C494" s="171" t="s">
        <v>24</v>
      </c>
      <c r="D494" s="171" t="s">
        <v>25</v>
      </c>
      <c r="E494" s="1">
        <v>0.1</v>
      </c>
      <c r="F494" s="3">
        <v>19586.78</v>
      </c>
      <c r="G494" s="3">
        <v>19598</v>
      </c>
      <c r="H494" s="1"/>
      <c r="I494" s="1" t="s">
        <v>12977</v>
      </c>
      <c r="J494" s="3">
        <v>19595.93</v>
      </c>
      <c r="K494" s="3">
        <v>-7.0000000000000007E-2</v>
      </c>
      <c r="L494" s="3">
        <v>0</v>
      </c>
      <c r="M494" s="286">
        <v>0.92</v>
      </c>
      <c r="N494" s="286"/>
      <c r="O494" s="286"/>
      <c r="P494" s="3"/>
      <c r="Q494" s="328">
        <f t="shared" si="7"/>
        <v>0.85000000000000009</v>
      </c>
      <c r="R494" s="141"/>
      <c r="S494" s="141"/>
    </row>
    <row r="495" spans="1:19" customFormat="1" ht="15" customHeight="1" x14ac:dyDescent="0.2">
      <c r="A495" s="4" t="s">
        <v>12976</v>
      </c>
      <c r="B495" s="5">
        <v>1063636164</v>
      </c>
      <c r="C495" s="4" t="s">
        <v>24</v>
      </c>
      <c r="D495" s="4" t="s">
        <v>25</v>
      </c>
      <c r="E495" s="4">
        <v>0.1</v>
      </c>
      <c r="F495" s="6">
        <v>19586.78</v>
      </c>
      <c r="G495" s="6">
        <v>19597</v>
      </c>
      <c r="H495" s="4"/>
      <c r="I495" s="4" t="s">
        <v>12977</v>
      </c>
      <c r="J495" s="6">
        <v>19595.93</v>
      </c>
      <c r="K495" s="6">
        <v>-7.0000000000000007E-2</v>
      </c>
      <c r="L495" s="6">
        <v>0</v>
      </c>
      <c r="M495" s="287">
        <v>0.92</v>
      </c>
      <c r="N495" s="287"/>
      <c r="O495" s="287"/>
      <c r="P495" s="6"/>
      <c r="Q495" s="327">
        <f t="shared" si="7"/>
        <v>0.85000000000000009</v>
      </c>
      <c r="R495" s="141"/>
      <c r="S495" s="141"/>
    </row>
    <row r="496" spans="1:19" customFormat="1" ht="15" customHeight="1" x14ac:dyDescent="0.2">
      <c r="A496" s="171" t="s">
        <v>12978</v>
      </c>
      <c r="B496" s="172">
        <v>1063647334</v>
      </c>
      <c r="C496" s="171" t="s">
        <v>71</v>
      </c>
      <c r="D496" s="171" t="s">
        <v>25</v>
      </c>
      <c r="E496" s="1">
        <v>0.1</v>
      </c>
      <c r="F496" s="7">
        <v>67.786000000000001</v>
      </c>
      <c r="G496" s="1"/>
      <c r="H496" s="7">
        <v>68</v>
      </c>
      <c r="I496" s="1" t="s">
        <v>12979</v>
      </c>
      <c r="J496" s="7">
        <v>67.89</v>
      </c>
      <c r="K496" s="3">
        <v>-0.2</v>
      </c>
      <c r="L496" s="3">
        <v>0</v>
      </c>
      <c r="M496" s="286">
        <v>1.04</v>
      </c>
      <c r="N496" s="286"/>
      <c r="O496" s="286"/>
      <c r="P496" s="3"/>
      <c r="Q496" s="328">
        <f t="shared" si="7"/>
        <v>0.84000000000000008</v>
      </c>
      <c r="R496" s="141"/>
      <c r="S496" s="141"/>
    </row>
    <row r="497" spans="1:19" customFormat="1" ht="15" customHeight="1" x14ac:dyDescent="0.2">
      <c r="A497" s="4" t="s">
        <v>12978</v>
      </c>
      <c r="B497" s="5">
        <v>1063647335</v>
      </c>
      <c r="C497" s="4" t="s">
        <v>71</v>
      </c>
      <c r="D497" s="4" t="s">
        <v>25</v>
      </c>
      <c r="E497" s="4">
        <v>0.1</v>
      </c>
      <c r="F497" s="10">
        <v>67.786000000000001</v>
      </c>
      <c r="G497" s="4"/>
      <c r="H497" s="10">
        <v>67.900000000000006</v>
      </c>
      <c r="I497" s="4" t="s">
        <v>12980</v>
      </c>
      <c r="J497" s="10">
        <v>67.900000000000006</v>
      </c>
      <c r="K497" s="6">
        <v>-0.2</v>
      </c>
      <c r="L497" s="6">
        <v>0</v>
      </c>
      <c r="M497" s="287">
        <v>1.1399999999999999</v>
      </c>
      <c r="N497" s="287"/>
      <c r="O497" s="287"/>
      <c r="P497" s="6"/>
      <c r="Q497" s="327">
        <f t="shared" si="7"/>
        <v>0.94</v>
      </c>
      <c r="R497" s="141"/>
      <c r="S497" s="141"/>
    </row>
    <row r="498" spans="1:19" customFormat="1" ht="15" customHeight="1" x14ac:dyDescent="0.2">
      <c r="A498" s="171" t="s">
        <v>12981</v>
      </c>
      <c r="B498" s="172">
        <v>1063725463</v>
      </c>
      <c r="C498" s="171" t="s">
        <v>71</v>
      </c>
      <c r="D498" s="171" t="s">
        <v>25</v>
      </c>
      <c r="E498" s="1">
        <v>0.1</v>
      </c>
      <c r="F498" s="7">
        <v>67.881</v>
      </c>
      <c r="G498" s="7">
        <v>66</v>
      </c>
      <c r="H498" s="7">
        <v>68.05</v>
      </c>
      <c r="I498" s="170" t="s">
        <v>12982</v>
      </c>
      <c r="J498" s="7">
        <v>67.820999999999998</v>
      </c>
      <c r="K498" s="3">
        <v>-0.2</v>
      </c>
      <c r="L498" s="3">
        <v>0</v>
      </c>
      <c r="M498" s="286">
        <v>-0.6</v>
      </c>
      <c r="N498" s="286"/>
      <c r="O498" s="286"/>
      <c r="P498" s="3"/>
      <c r="Q498" s="327">
        <f t="shared" si="7"/>
        <v>-0.8</v>
      </c>
      <c r="R498" s="141"/>
      <c r="S498" s="141"/>
    </row>
    <row r="499" spans="1:19" customFormat="1" ht="15" customHeight="1" thickBot="1" x14ac:dyDescent="0.25">
      <c r="A499" s="16" t="s">
        <v>12983</v>
      </c>
      <c r="B499" s="17">
        <v>1063725465</v>
      </c>
      <c r="C499" s="16" t="s">
        <v>71</v>
      </c>
      <c r="D499" s="16" t="s">
        <v>25</v>
      </c>
      <c r="E499" s="16">
        <v>0.1</v>
      </c>
      <c r="F499" s="18">
        <v>67.881</v>
      </c>
      <c r="G499" s="18">
        <v>66</v>
      </c>
      <c r="H499" s="18">
        <v>68</v>
      </c>
      <c r="I499" s="16" t="s">
        <v>12984</v>
      </c>
      <c r="J499" s="18">
        <v>67.820999999999998</v>
      </c>
      <c r="K499" s="19">
        <v>-0.2</v>
      </c>
      <c r="L499" s="19">
        <v>0</v>
      </c>
      <c r="M499" s="288">
        <v>-0.6</v>
      </c>
      <c r="N499" s="288"/>
      <c r="O499" s="288"/>
      <c r="P499" s="6"/>
      <c r="Q499" s="328">
        <f t="shared" si="7"/>
        <v>-0.8</v>
      </c>
      <c r="R499" s="141"/>
      <c r="S499" s="141"/>
    </row>
    <row r="500" spans="1:19" customFormat="1" ht="15" customHeight="1" x14ac:dyDescent="0.2">
      <c r="A500" s="171" t="s">
        <v>12985</v>
      </c>
      <c r="B500" s="172">
        <v>1063819358</v>
      </c>
      <c r="C500" s="171" t="s">
        <v>24</v>
      </c>
      <c r="D500" s="171" t="s">
        <v>25</v>
      </c>
      <c r="E500" s="1">
        <v>0.1</v>
      </c>
      <c r="F500" s="3">
        <v>19804.73</v>
      </c>
      <c r="G500" s="3">
        <v>19825.96</v>
      </c>
      <c r="H500" s="3">
        <v>19842.25</v>
      </c>
      <c r="I500" s="1" t="s">
        <v>12986</v>
      </c>
      <c r="J500" s="3">
        <v>19826.38</v>
      </c>
      <c r="K500" s="3">
        <v>-7.0000000000000007E-2</v>
      </c>
      <c r="L500" s="3">
        <v>0</v>
      </c>
      <c r="M500" s="286">
        <v>2.17</v>
      </c>
      <c r="N500" s="286"/>
      <c r="O500" s="286"/>
      <c r="P500" s="3"/>
      <c r="Q500" s="327">
        <f t="shared" si="7"/>
        <v>2.1</v>
      </c>
      <c r="R500" s="141"/>
      <c r="S500" s="141"/>
    </row>
    <row r="501" spans="1:19" customFormat="1" ht="15" customHeight="1" x14ac:dyDescent="0.2">
      <c r="A501" s="4" t="s">
        <v>12987</v>
      </c>
      <c r="B501" s="5">
        <v>1063819360</v>
      </c>
      <c r="C501" s="4" t="s">
        <v>24</v>
      </c>
      <c r="D501" s="4" t="s">
        <v>25</v>
      </c>
      <c r="E501" s="4">
        <v>0.1</v>
      </c>
      <c r="F501" s="6">
        <v>19805.48</v>
      </c>
      <c r="G501" s="6">
        <v>19825</v>
      </c>
      <c r="H501" s="6">
        <v>19874</v>
      </c>
      <c r="I501" s="4" t="s">
        <v>12988</v>
      </c>
      <c r="J501" s="6">
        <v>19824.88</v>
      </c>
      <c r="K501" s="6">
        <v>-7.0000000000000007E-2</v>
      </c>
      <c r="L501" s="6">
        <v>0</v>
      </c>
      <c r="M501" s="287">
        <v>1.94</v>
      </c>
      <c r="N501" s="287"/>
      <c r="O501" s="287"/>
      <c r="P501" s="6"/>
      <c r="Q501" s="328">
        <f t="shared" si="7"/>
        <v>1.8699999999999999</v>
      </c>
      <c r="R501" s="141"/>
      <c r="S501" s="141"/>
    </row>
    <row r="502" spans="1:19" customFormat="1" ht="15" customHeight="1" x14ac:dyDescent="0.2">
      <c r="A502" s="170" t="s">
        <v>12989</v>
      </c>
      <c r="B502" s="175">
        <v>1063959181</v>
      </c>
      <c r="C502" s="170" t="s">
        <v>24</v>
      </c>
      <c r="D502" s="170" t="s">
        <v>25</v>
      </c>
      <c r="E502" s="1">
        <v>0.1</v>
      </c>
      <c r="F502" s="3">
        <v>19784.98</v>
      </c>
      <c r="G502" s="3">
        <v>19470.3</v>
      </c>
      <c r="H502" s="1"/>
      <c r="I502" s="1" t="s">
        <v>12990</v>
      </c>
      <c r="J502" s="3">
        <v>19469.830000000002</v>
      </c>
      <c r="K502" s="3">
        <v>-7.0000000000000007E-2</v>
      </c>
      <c r="L502" s="3">
        <v>0</v>
      </c>
      <c r="M502" s="286">
        <v>-31.52</v>
      </c>
      <c r="N502" s="286"/>
      <c r="O502" s="286"/>
      <c r="P502" s="3"/>
      <c r="Q502" s="327">
        <f t="shared" si="7"/>
        <v>-31.59</v>
      </c>
      <c r="R502" s="141"/>
      <c r="S502" s="174" t="s">
        <v>13020</v>
      </c>
    </row>
    <row r="503" spans="1:19" customFormat="1" ht="15" customHeight="1" x14ac:dyDescent="0.2">
      <c r="A503" s="4" t="s">
        <v>12989</v>
      </c>
      <c r="B503" s="5">
        <v>1063959184</v>
      </c>
      <c r="C503" s="4" t="s">
        <v>24</v>
      </c>
      <c r="D503" s="4" t="s">
        <v>25</v>
      </c>
      <c r="E503" s="4">
        <v>0.1</v>
      </c>
      <c r="F503" s="6">
        <v>19784.48</v>
      </c>
      <c r="G503" s="6">
        <v>19370</v>
      </c>
      <c r="H503" s="4"/>
      <c r="I503" s="4" t="s">
        <v>12991</v>
      </c>
      <c r="J503" s="6">
        <v>19434.330000000002</v>
      </c>
      <c r="K503" s="6">
        <v>-7.0000000000000007E-2</v>
      </c>
      <c r="L503" s="6">
        <v>0</v>
      </c>
      <c r="M503" s="287">
        <v>-35.020000000000003</v>
      </c>
      <c r="N503" s="287"/>
      <c r="O503" s="287"/>
      <c r="P503" s="6"/>
      <c r="Q503" s="327">
        <f t="shared" si="7"/>
        <v>-35.090000000000003</v>
      </c>
      <c r="R503" s="141"/>
      <c r="S503" s="141"/>
    </row>
    <row r="504" spans="1:19" customFormat="1" ht="15" customHeight="1" x14ac:dyDescent="0.2">
      <c r="A504" s="1" t="s">
        <v>12992</v>
      </c>
      <c r="B504" s="2">
        <v>1063995040</v>
      </c>
      <c r="C504" s="1" t="s">
        <v>24</v>
      </c>
      <c r="D504" s="1" t="s">
        <v>25</v>
      </c>
      <c r="E504" s="1">
        <v>0.1</v>
      </c>
      <c r="F504" s="3">
        <v>19650.830000000002</v>
      </c>
      <c r="G504" s="3">
        <v>19370</v>
      </c>
      <c r="H504" s="1"/>
      <c r="I504" s="1" t="s">
        <v>12993</v>
      </c>
      <c r="J504" s="3">
        <v>19437.580000000002</v>
      </c>
      <c r="K504" s="3">
        <v>-7.0000000000000007E-2</v>
      </c>
      <c r="L504" s="3">
        <v>0</v>
      </c>
      <c r="M504" s="286">
        <v>-21.33</v>
      </c>
      <c r="N504" s="286"/>
      <c r="O504" s="286"/>
      <c r="P504" s="3"/>
      <c r="Q504" s="328">
        <f t="shared" si="7"/>
        <v>-21.4</v>
      </c>
      <c r="R504" s="141"/>
      <c r="S504" s="141"/>
    </row>
    <row r="505" spans="1:19" customFormat="1" ht="15" customHeight="1" x14ac:dyDescent="0.2">
      <c r="A505" s="4" t="s">
        <v>12994</v>
      </c>
      <c r="B505" s="5">
        <v>1064003700</v>
      </c>
      <c r="C505" s="4" t="s">
        <v>24</v>
      </c>
      <c r="D505" s="4" t="s">
        <v>25</v>
      </c>
      <c r="E505" s="4">
        <v>0.1</v>
      </c>
      <c r="F505" s="6">
        <v>19564.98</v>
      </c>
      <c r="G505" s="6">
        <v>19528.689999999999</v>
      </c>
      <c r="H505" s="6">
        <v>19654.3</v>
      </c>
      <c r="I505" s="4" t="s">
        <v>12995</v>
      </c>
      <c r="J505" s="6">
        <v>19529.63</v>
      </c>
      <c r="K505" s="6">
        <v>-7.0000000000000007E-2</v>
      </c>
      <c r="L505" s="6">
        <v>0</v>
      </c>
      <c r="M505" s="287">
        <v>-3.54</v>
      </c>
      <c r="N505" s="287"/>
      <c r="O505" s="287"/>
      <c r="P505" s="6"/>
      <c r="Q505" s="327">
        <f t="shared" si="7"/>
        <v>-3.61</v>
      </c>
      <c r="R505" s="141"/>
      <c r="S505" s="141"/>
    </row>
    <row r="506" spans="1:19" customFormat="1" ht="15" customHeight="1" x14ac:dyDescent="0.2">
      <c r="A506" s="39" t="s">
        <v>12996</v>
      </c>
      <c r="B506" s="2">
        <v>1064005587</v>
      </c>
      <c r="C506" s="1" t="s">
        <v>24</v>
      </c>
      <c r="D506" s="1" t="s">
        <v>25</v>
      </c>
      <c r="E506" s="1">
        <v>0.1</v>
      </c>
      <c r="F506" s="3">
        <v>19425.93</v>
      </c>
      <c r="G506" s="3">
        <v>19469.98</v>
      </c>
      <c r="H506" s="1"/>
      <c r="I506" s="1" t="s">
        <v>12997</v>
      </c>
      <c r="J506" s="3">
        <v>19470.080000000002</v>
      </c>
      <c r="K506" s="3">
        <v>-7.0000000000000007E-2</v>
      </c>
      <c r="L506" s="3">
        <v>0</v>
      </c>
      <c r="M506" s="286">
        <v>4.42</v>
      </c>
      <c r="N506" s="286"/>
      <c r="O506" s="286"/>
      <c r="P506" s="3"/>
      <c r="Q506" s="328">
        <f t="shared" si="7"/>
        <v>4.3499999999999996</v>
      </c>
      <c r="R506" s="141"/>
      <c r="S506" s="141"/>
    </row>
    <row r="507" spans="1:19" customFormat="1" ht="15" customHeight="1" x14ac:dyDescent="0.2">
      <c r="A507" s="171" t="s">
        <v>12998</v>
      </c>
      <c r="B507" s="172">
        <v>1064016999</v>
      </c>
      <c r="C507" s="171" t="s">
        <v>71</v>
      </c>
      <c r="D507" s="171" t="s">
        <v>25</v>
      </c>
      <c r="E507" s="1">
        <v>0.1</v>
      </c>
      <c r="F507" s="7">
        <v>68.001999999999995</v>
      </c>
      <c r="G507" s="7">
        <v>67.44</v>
      </c>
      <c r="H507" s="7">
        <v>67.599999999999994</v>
      </c>
      <c r="I507" s="1" t="s">
        <v>12999</v>
      </c>
      <c r="J507" s="7">
        <v>67.436000000000007</v>
      </c>
      <c r="K507" s="3">
        <v>-0.2</v>
      </c>
      <c r="L507" s="3">
        <v>0</v>
      </c>
      <c r="M507" s="286">
        <v>-5.66</v>
      </c>
      <c r="N507" s="286"/>
      <c r="O507" s="286"/>
      <c r="P507" s="3"/>
      <c r="Q507" s="327">
        <f t="shared" si="7"/>
        <v>-5.86</v>
      </c>
      <c r="R507" s="141"/>
      <c r="S507" s="141" t="s">
        <v>13021</v>
      </c>
    </row>
    <row r="508" spans="1:19" customFormat="1" ht="15" customHeight="1" x14ac:dyDescent="0.2">
      <c r="A508" s="4" t="s">
        <v>12998</v>
      </c>
      <c r="B508" s="5">
        <v>1064017023</v>
      </c>
      <c r="C508" s="4" t="s">
        <v>71</v>
      </c>
      <c r="D508" s="4" t="s">
        <v>25</v>
      </c>
      <c r="E508" s="4">
        <v>0.1</v>
      </c>
      <c r="F508" s="10">
        <v>68.012</v>
      </c>
      <c r="G508" s="10">
        <v>67.513000000000005</v>
      </c>
      <c r="H508" s="10">
        <v>67.8</v>
      </c>
      <c r="I508" s="4" t="s">
        <v>13000</v>
      </c>
      <c r="J508" s="10">
        <v>67.510999999999996</v>
      </c>
      <c r="K508" s="6">
        <v>-0.2</v>
      </c>
      <c r="L508" s="6">
        <v>0</v>
      </c>
      <c r="M508" s="287">
        <v>-5.01</v>
      </c>
      <c r="N508" s="287"/>
      <c r="O508" s="287"/>
      <c r="P508" s="6"/>
      <c r="Q508" s="327">
        <f t="shared" si="7"/>
        <v>-5.21</v>
      </c>
      <c r="R508" s="141"/>
      <c r="S508" s="141"/>
    </row>
    <row r="509" spans="1:19" customFormat="1" ht="15" customHeight="1" x14ac:dyDescent="0.2">
      <c r="A509" s="4" t="s">
        <v>13001</v>
      </c>
      <c r="B509" s="5">
        <v>1064019324</v>
      </c>
      <c r="C509" s="4" t="s">
        <v>71</v>
      </c>
      <c r="D509" s="4" t="s">
        <v>25</v>
      </c>
      <c r="E509" s="4">
        <v>0.1</v>
      </c>
      <c r="F509" s="10">
        <v>66.992000000000004</v>
      </c>
      <c r="G509" s="10">
        <v>67.44</v>
      </c>
      <c r="H509" s="10">
        <v>67.599999999999994</v>
      </c>
      <c r="I509" s="4" t="s">
        <v>12999</v>
      </c>
      <c r="J509" s="10">
        <v>67.436000000000007</v>
      </c>
      <c r="K509" s="6">
        <v>-0.2</v>
      </c>
      <c r="L509" s="6">
        <v>0</v>
      </c>
      <c r="M509" s="287">
        <v>4.4400000000000004</v>
      </c>
      <c r="N509" s="287"/>
      <c r="O509" s="287"/>
      <c r="P509" s="6"/>
      <c r="Q509" s="328">
        <f t="shared" si="7"/>
        <v>4.24</v>
      </c>
      <c r="R509" s="141"/>
      <c r="S509" s="141"/>
    </row>
    <row r="510" spans="1:19" customFormat="1" ht="15" customHeight="1" thickBot="1" x14ac:dyDescent="0.25">
      <c r="A510" s="20" t="s">
        <v>13001</v>
      </c>
      <c r="B510" s="21">
        <v>1064019451</v>
      </c>
      <c r="C510" s="20" t="s">
        <v>71</v>
      </c>
      <c r="D510" s="20" t="s">
        <v>25</v>
      </c>
      <c r="E510" s="20">
        <v>0.1</v>
      </c>
      <c r="F510" s="37">
        <v>66.992000000000004</v>
      </c>
      <c r="G510" s="37">
        <v>67.510999999999996</v>
      </c>
      <c r="H510" s="37">
        <v>67.8</v>
      </c>
      <c r="I510" s="176" t="s">
        <v>13000</v>
      </c>
      <c r="J510" s="37">
        <v>67.510999999999996</v>
      </c>
      <c r="K510" s="22">
        <v>-0.2</v>
      </c>
      <c r="L510" s="22">
        <v>0</v>
      </c>
      <c r="M510" s="289">
        <v>5.19</v>
      </c>
      <c r="N510" s="289"/>
      <c r="O510" s="289"/>
      <c r="P510" s="3"/>
      <c r="Q510" s="327">
        <f t="shared" si="7"/>
        <v>4.99</v>
      </c>
      <c r="R510" s="141"/>
      <c r="S510" s="141"/>
    </row>
    <row r="511" spans="1:19" customFormat="1" ht="15" customHeight="1" x14ac:dyDescent="0.2">
      <c r="A511" s="171" t="s">
        <v>13002</v>
      </c>
      <c r="B511" s="172">
        <v>1064098340</v>
      </c>
      <c r="C511" s="171" t="s">
        <v>9489</v>
      </c>
      <c r="D511" s="171" t="s">
        <v>25</v>
      </c>
      <c r="E511" s="4">
        <v>0.01</v>
      </c>
      <c r="F511" s="6">
        <v>3031.02</v>
      </c>
      <c r="G511" s="6">
        <v>3032.3</v>
      </c>
      <c r="H511" s="4"/>
      <c r="I511" s="4" t="s">
        <v>13003</v>
      </c>
      <c r="J511" s="6">
        <v>3032.25</v>
      </c>
      <c r="K511" s="6">
        <v>-0.15</v>
      </c>
      <c r="L511" s="6">
        <v>0</v>
      </c>
      <c r="M511" s="287">
        <v>1.23</v>
      </c>
      <c r="N511" s="287"/>
      <c r="O511" s="287"/>
      <c r="P511" s="6"/>
      <c r="Q511" s="328">
        <f t="shared" si="7"/>
        <v>1.08</v>
      </c>
      <c r="R511" s="141"/>
      <c r="S511" s="141"/>
    </row>
    <row r="512" spans="1:19" customFormat="1" ht="15" customHeight="1" x14ac:dyDescent="0.2">
      <c r="A512" s="1" t="s">
        <v>13004</v>
      </c>
      <c r="B512" s="2">
        <v>1064098358</v>
      </c>
      <c r="C512" s="1" t="s">
        <v>9489</v>
      </c>
      <c r="D512" s="1" t="s">
        <v>25</v>
      </c>
      <c r="E512" s="1">
        <v>0.01</v>
      </c>
      <c r="F512" s="3">
        <v>3031.02</v>
      </c>
      <c r="G512" s="3">
        <v>3032.4</v>
      </c>
      <c r="H512" s="1"/>
      <c r="I512" s="1" t="s">
        <v>13005</v>
      </c>
      <c r="J512" s="3">
        <v>3032.4</v>
      </c>
      <c r="K512" s="3">
        <v>-0.15</v>
      </c>
      <c r="L512" s="3">
        <v>0</v>
      </c>
      <c r="M512" s="286">
        <v>1.38</v>
      </c>
      <c r="N512" s="286"/>
      <c r="O512" s="286"/>
      <c r="P512" s="3"/>
      <c r="Q512" s="327">
        <f t="shared" si="7"/>
        <v>1.23</v>
      </c>
      <c r="R512" s="141"/>
      <c r="S512" s="141"/>
    </row>
    <row r="513" spans="1:19" customFormat="1" ht="15" customHeight="1" x14ac:dyDescent="0.2">
      <c r="A513" s="171" t="s">
        <v>13006</v>
      </c>
      <c r="B513" s="172">
        <v>1064107288</v>
      </c>
      <c r="C513" s="171" t="s">
        <v>24</v>
      </c>
      <c r="D513" s="171" t="s">
        <v>21</v>
      </c>
      <c r="E513" s="4">
        <v>0.1</v>
      </c>
      <c r="F513" s="6">
        <v>19573.330000000002</v>
      </c>
      <c r="G513" s="4"/>
      <c r="H513" s="6">
        <v>19560</v>
      </c>
      <c r="I513" s="4" t="s">
        <v>13007</v>
      </c>
      <c r="J513" s="6">
        <v>19559.93</v>
      </c>
      <c r="K513" s="6">
        <v>-7.0000000000000007E-2</v>
      </c>
      <c r="L513" s="6">
        <v>0</v>
      </c>
      <c r="M513" s="287">
        <v>1.34</v>
      </c>
      <c r="N513" s="287"/>
      <c r="O513" s="287"/>
      <c r="P513" s="6"/>
      <c r="Q513" s="327">
        <f t="shared" si="7"/>
        <v>1.27</v>
      </c>
      <c r="R513" s="141"/>
      <c r="S513" s="141"/>
    </row>
    <row r="514" spans="1:19" customFormat="1" ht="15" customHeight="1" x14ac:dyDescent="0.2">
      <c r="A514" s="1" t="s">
        <v>13006</v>
      </c>
      <c r="B514" s="2">
        <v>1064107290</v>
      </c>
      <c r="C514" s="1" t="s">
        <v>24</v>
      </c>
      <c r="D514" s="1" t="s">
        <v>21</v>
      </c>
      <c r="E514" s="1">
        <v>0.1</v>
      </c>
      <c r="F514" s="3">
        <v>19573.830000000002</v>
      </c>
      <c r="G514" s="3">
        <v>19561</v>
      </c>
      <c r="H514" s="1"/>
      <c r="I514" s="1" t="s">
        <v>13008</v>
      </c>
      <c r="J514" s="3">
        <v>19561.18</v>
      </c>
      <c r="K514" s="3">
        <v>-7.0000000000000007E-2</v>
      </c>
      <c r="L514" s="3">
        <v>0</v>
      </c>
      <c r="M514" s="286">
        <v>1.27</v>
      </c>
      <c r="N514" s="286"/>
      <c r="O514" s="286"/>
      <c r="P514" s="3"/>
      <c r="Q514" s="328">
        <f t="shared" si="7"/>
        <v>1.2</v>
      </c>
      <c r="R514" s="141"/>
      <c r="S514" s="141"/>
    </row>
    <row r="515" spans="1:19" customFormat="1" ht="15" customHeight="1" x14ac:dyDescent="0.2">
      <c r="A515" s="171" t="s">
        <v>13009</v>
      </c>
      <c r="B515" s="172">
        <v>1064177739</v>
      </c>
      <c r="C515" s="171" t="s">
        <v>9489</v>
      </c>
      <c r="D515" s="171" t="s">
        <v>25</v>
      </c>
      <c r="E515" s="4">
        <v>0.01</v>
      </c>
      <c r="F515" s="6">
        <v>3025.87</v>
      </c>
      <c r="G515" s="6">
        <v>3027.6</v>
      </c>
      <c r="H515" s="4"/>
      <c r="I515" s="4" t="s">
        <v>13010</v>
      </c>
      <c r="J515" s="6">
        <v>3027.26</v>
      </c>
      <c r="K515" s="6">
        <v>-0.15</v>
      </c>
      <c r="L515" s="6">
        <v>0</v>
      </c>
      <c r="M515" s="287">
        <v>1.39</v>
      </c>
      <c r="N515" s="287"/>
      <c r="O515" s="287"/>
      <c r="P515" s="6"/>
      <c r="Q515" s="327">
        <f t="shared" ref="Q515:Q578" si="8">SUM(K515,L515,M515)</f>
        <v>1.24</v>
      </c>
      <c r="R515" s="141"/>
      <c r="S515" s="141"/>
    </row>
    <row r="516" spans="1:19" customFormat="1" ht="15" customHeight="1" x14ac:dyDescent="0.2">
      <c r="A516" s="1" t="s">
        <v>13011</v>
      </c>
      <c r="B516" s="2">
        <v>1064177742</v>
      </c>
      <c r="C516" s="1" t="s">
        <v>9489</v>
      </c>
      <c r="D516" s="1" t="s">
        <v>25</v>
      </c>
      <c r="E516" s="1">
        <v>0.01</v>
      </c>
      <c r="F516" s="3">
        <v>3025.86</v>
      </c>
      <c r="G516" s="3">
        <v>3027.7</v>
      </c>
      <c r="H516" s="1"/>
      <c r="I516" s="1" t="s">
        <v>13010</v>
      </c>
      <c r="J516" s="3">
        <v>3027.26</v>
      </c>
      <c r="K516" s="3">
        <v>-0.15</v>
      </c>
      <c r="L516" s="3">
        <v>0</v>
      </c>
      <c r="M516" s="286">
        <v>1.4</v>
      </c>
      <c r="N516" s="286"/>
      <c r="O516" s="286"/>
      <c r="P516" s="3"/>
      <c r="Q516" s="328">
        <f t="shared" si="8"/>
        <v>1.25</v>
      </c>
      <c r="R516" s="141"/>
      <c r="S516" s="141"/>
    </row>
    <row r="517" spans="1:19" customFormat="1" ht="15" customHeight="1" x14ac:dyDescent="0.2">
      <c r="A517" s="171" t="s">
        <v>13012</v>
      </c>
      <c r="B517" s="172">
        <v>1064240410</v>
      </c>
      <c r="C517" s="171" t="s">
        <v>24</v>
      </c>
      <c r="D517" s="171" t="s">
        <v>25</v>
      </c>
      <c r="E517" s="4">
        <v>0.1</v>
      </c>
      <c r="F517" s="6">
        <v>19636.18</v>
      </c>
      <c r="G517" s="6">
        <v>19652</v>
      </c>
      <c r="H517" s="4"/>
      <c r="I517" s="4" t="s">
        <v>13013</v>
      </c>
      <c r="J517" s="6">
        <v>19652.080000000002</v>
      </c>
      <c r="K517" s="6">
        <v>-7.0000000000000007E-2</v>
      </c>
      <c r="L517" s="6">
        <v>0</v>
      </c>
      <c r="M517" s="287">
        <v>1.59</v>
      </c>
      <c r="N517" s="287"/>
      <c r="O517" s="287"/>
      <c r="P517" s="6"/>
      <c r="Q517" s="327">
        <f t="shared" si="8"/>
        <v>1.52</v>
      </c>
      <c r="R517" s="141"/>
      <c r="S517" s="141"/>
    </row>
    <row r="518" spans="1:19" customFormat="1" ht="15" customHeight="1" x14ac:dyDescent="0.2">
      <c r="A518" s="1" t="s">
        <v>13014</v>
      </c>
      <c r="B518" s="2">
        <v>1064240424</v>
      </c>
      <c r="C518" s="1" t="s">
        <v>24</v>
      </c>
      <c r="D518" s="1" t="s">
        <v>25</v>
      </c>
      <c r="E518" s="1">
        <v>0.1</v>
      </c>
      <c r="F518" s="3">
        <v>19637.43</v>
      </c>
      <c r="G518" s="3">
        <v>19671.57</v>
      </c>
      <c r="H518" s="1"/>
      <c r="I518" s="1" t="s">
        <v>13015</v>
      </c>
      <c r="J518" s="3">
        <v>19671.580000000002</v>
      </c>
      <c r="K518" s="3">
        <v>-7.0000000000000007E-2</v>
      </c>
      <c r="L518" s="3">
        <v>0</v>
      </c>
      <c r="M518" s="286">
        <v>3.42</v>
      </c>
      <c r="N518" s="286"/>
      <c r="O518" s="286"/>
      <c r="P518" s="3"/>
      <c r="Q518" s="327">
        <f t="shared" si="8"/>
        <v>3.35</v>
      </c>
      <c r="R518" s="141"/>
      <c r="S518" s="141"/>
    </row>
    <row r="519" spans="1:19" customFormat="1" ht="15" customHeight="1" x14ac:dyDescent="0.2">
      <c r="A519" s="171" t="s">
        <v>13016</v>
      </c>
      <c r="B519" s="172">
        <v>1064259794</v>
      </c>
      <c r="C519" s="171" t="s">
        <v>9489</v>
      </c>
      <c r="D519" s="171" t="s">
        <v>25</v>
      </c>
      <c r="E519" s="4">
        <v>0.01</v>
      </c>
      <c r="F519" s="6">
        <v>3027.8</v>
      </c>
      <c r="G519" s="6">
        <v>3029.3</v>
      </c>
      <c r="H519" s="4"/>
      <c r="I519" s="4" t="s">
        <v>13017</v>
      </c>
      <c r="J519" s="6">
        <v>3029.4</v>
      </c>
      <c r="K519" s="6">
        <v>-0.15</v>
      </c>
      <c r="L519" s="6">
        <v>0</v>
      </c>
      <c r="M519" s="287">
        <v>1.6</v>
      </c>
      <c r="N519" s="287"/>
      <c r="O519" s="287"/>
      <c r="P519" s="6"/>
      <c r="Q519" s="328">
        <f t="shared" si="8"/>
        <v>1.4500000000000002</v>
      </c>
      <c r="R519" s="141"/>
      <c r="S519" s="141"/>
    </row>
    <row r="520" spans="1:19" customFormat="1" ht="15" customHeight="1" thickBot="1" x14ac:dyDescent="0.25">
      <c r="A520" s="20" t="s">
        <v>13018</v>
      </c>
      <c r="B520" s="21">
        <v>1064259816</v>
      </c>
      <c r="C520" s="20" t="s">
        <v>9489</v>
      </c>
      <c r="D520" s="20" t="s">
        <v>25</v>
      </c>
      <c r="E520" s="20">
        <v>0.01</v>
      </c>
      <c r="F520" s="22">
        <v>3028.03</v>
      </c>
      <c r="G520" s="22">
        <v>3029.3</v>
      </c>
      <c r="H520" s="20"/>
      <c r="I520" s="20" t="s">
        <v>13019</v>
      </c>
      <c r="J520" s="22">
        <v>3029.25</v>
      </c>
      <c r="K520" s="22">
        <v>-0.15</v>
      </c>
      <c r="L520" s="22">
        <v>0</v>
      </c>
      <c r="M520" s="289">
        <v>1.22</v>
      </c>
      <c r="N520" s="289"/>
      <c r="O520" s="289"/>
      <c r="P520" s="3"/>
      <c r="Q520" s="327">
        <f t="shared" si="8"/>
        <v>1.07</v>
      </c>
      <c r="R520" s="141"/>
      <c r="S520" s="141"/>
    </row>
    <row r="521" spans="1:19" customFormat="1" ht="15" customHeight="1" x14ac:dyDescent="0.2">
      <c r="A521" s="171" t="s">
        <v>13022</v>
      </c>
      <c r="B521" s="172">
        <v>1064360420</v>
      </c>
      <c r="C521" s="171" t="s">
        <v>9489</v>
      </c>
      <c r="D521" s="171" t="s">
        <v>25</v>
      </c>
      <c r="E521" s="1">
        <v>0.01</v>
      </c>
      <c r="F521" s="3">
        <v>3046.06</v>
      </c>
      <c r="G521" s="3">
        <v>3048.69</v>
      </c>
      <c r="H521" s="1"/>
      <c r="I521" s="1" t="s">
        <v>13023</v>
      </c>
      <c r="J521" s="3">
        <v>3048.68</v>
      </c>
      <c r="K521" s="3">
        <v>-0.15</v>
      </c>
      <c r="L521" s="3">
        <v>0</v>
      </c>
      <c r="M521" s="286">
        <v>2.62</v>
      </c>
      <c r="N521" s="286"/>
      <c r="O521" s="286"/>
      <c r="P521" s="3"/>
      <c r="Q521" s="328">
        <f t="shared" si="8"/>
        <v>2.4700000000000002</v>
      </c>
      <c r="R521" s="141"/>
      <c r="S521" s="174" t="s">
        <v>13043</v>
      </c>
    </row>
    <row r="522" spans="1:19" customFormat="1" ht="15" customHeight="1" x14ac:dyDescent="0.2">
      <c r="A522" s="4" t="s">
        <v>13024</v>
      </c>
      <c r="B522" s="5">
        <v>1064360427</v>
      </c>
      <c r="C522" s="4" t="s">
        <v>9489</v>
      </c>
      <c r="D522" s="4" t="s">
        <v>25</v>
      </c>
      <c r="E522" s="4">
        <v>0.01</v>
      </c>
      <c r="F522" s="6">
        <v>3046.12</v>
      </c>
      <c r="G522" s="6">
        <v>3047.4</v>
      </c>
      <c r="H522" s="4"/>
      <c r="I522" s="4" t="s">
        <v>13025</v>
      </c>
      <c r="J522" s="6">
        <v>3047.33</v>
      </c>
      <c r="K522" s="6">
        <v>-0.15</v>
      </c>
      <c r="L522" s="6">
        <v>0</v>
      </c>
      <c r="M522" s="287">
        <v>1.21</v>
      </c>
      <c r="N522" s="287"/>
      <c r="O522" s="287"/>
      <c r="P522" s="6"/>
      <c r="Q522" s="327">
        <f t="shared" si="8"/>
        <v>1.06</v>
      </c>
      <c r="R522" s="141"/>
      <c r="S522" s="141"/>
    </row>
    <row r="523" spans="1:19" customFormat="1" ht="15" customHeight="1" x14ac:dyDescent="0.2">
      <c r="A523" s="1" t="s">
        <v>13024</v>
      </c>
      <c r="B523" s="2">
        <v>1064360431</v>
      </c>
      <c r="C523" s="1" t="s">
        <v>9489</v>
      </c>
      <c r="D523" s="1" t="s">
        <v>25</v>
      </c>
      <c r="E523" s="1">
        <v>0.01</v>
      </c>
      <c r="F523" s="3">
        <v>3046.15</v>
      </c>
      <c r="G523" s="3">
        <v>3048.65</v>
      </c>
      <c r="H523" s="1"/>
      <c r="I523" s="1" t="s">
        <v>13026</v>
      </c>
      <c r="J523" s="3">
        <v>3048.58</v>
      </c>
      <c r="K523" s="3">
        <v>-0.15</v>
      </c>
      <c r="L523" s="3">
        <v>0</v>
      </c>
      <c r="M523" s="286">
        <v>2.4300000000000002</v>
      </c>
      <c r="N523" s="286"/>
      <c r="O523" s="286"/>
      <c r="P523" s="3"/>
      <c r="Q523" s="327">
        <f t="shared" si="8"/>
        <v>2.2800000000000002</v>
      </c>
      <c r="R523" s="141"/>
      <c r="S523" s="141"/>
    </row>
    <row r="524" spans="1:19" customFormat="1" ht="15" customHeight="1" x14ac:dyDescent="0.2">
      <c r="A524" s="171" t="s">
        <v>13027</v>
      </c>
      <c r="B524" s="172">
        <v>1064389829</v>
      </c>
      <c r="C524" s="171" t="s">
        <v>24</v>
      </c>
      <c r="D524" s="171" t="s">
        <v>25</v>
      </c>
      <c r="E524" s="4">
        <v>0.1</v>
      </c>
      <c r="F524" s="6">
        <v>19852.330000000002</v>
      </c>
      <c r="G524" s="6">
        <v>19866.39</v>
      </c>
      <c r="H524" s="4"/>
      <c r="I524" s="4" t="s">
        <v>13028</v>
      </c>
      <c r="J524" s="6">
        <v>19866.23</v>
      </c>
      <c r="K524" s="6">
        <v>-7.0000000000000007E-2</v>
      </c>
      <c r="L524" s="6">
        <v>0</v>
      </c>
      <c r="M524" s="287">
        <v>1.39</v>
      </c>
      <c r="N524" s="287"/>
      <c r="O524" s="287"/>
      <c r="P524" s="6"/>
      <c r="Q524" s="328">
        <f t="shared" si="8"/>
        <v>1.3199999999999998</v>
      </c>
      <c r="R524" s="141"/>
      <c r="S524" s="141"/>
    </row>
    <row r="525" spans="1:19" customFormat="1" ht="15" customHeight="1" x14ac:dyDescent="0.2">
      <c r="A525" s="1" t="s">
        <v>13029</v>
      </c>
      <c r="B525" s="2">
        <v>1064389935</v>
      </c>
      <c r="C525" s="1" t="s">
        <v>24</v>
      </c>
      <c r="D525" s="1" t="s">
        <v>25</v>
      </c>
      <c r="E525" s="1">
        <v>0.1</v>
      </c>
      <c r="F525" s="3">
        <v>19849.830000000002</v>
      </c>
      <c r="G525" s="3">
        <v>19862</v>
      </c>
      <c r="H525" s="1"/>
      <c r="I525" s="1" t="s">
        <v>13030</v>
      </c>
      <c r="J525" s="3">
        <v>19861.73</v>
      </c>
      <c r="K525" s="3">
        <v>-7.0000000000000007E-2</v>
      </c>
      <c r="L525" s="3">
        <v>0</v>
      </c>
      <c r="M525" s="286">
        <v>1.19</v>
      </c>
      <c r="N525" s="286"/>
      <c r="O525" s="286"/>
      <c r="P525" s="3"/>
      <c r="Q525" s="327">
        <f t="shared" si="8"/>
        <v>1.1199999999999999</v>
      </c>
      <c r="R525" s="141"/>
      <c r="S525" s="141"/>
    </row>
    <row r="526" spans="1:19" customFormat="1" ht="15" customHeight="1" x14ac:dyDescent="0.2">
      <c r="A526" s="171" t="s">
        <v>13031</v>
      </c>
      <c r="B526" s="172">
        <v>1064399616</v>
      </c>
      <c r="C526" s="171" t="s">
        <v>71</v>
      </c>
      <c r="D526" s="171" t="s">
        <v>25</v>
      </c>
      <c r="E526" s="4">
        <v>0.1</v>
      </c>
      <c r="F526" s="10">
        <v>67.593000000000004</v>
      </c>
      <c r="G526" s="10">
        <v>67.695999999999998</v>
      </c>
      <c r="H526" s="4"/>
      <c r="I526" s="4" t="s">
        <v>13032</v>
      </c>
      <c r="J526" s="10">
        <v>67.691999999999993</v>
      </c>
      <c r="K526" s="6">
        <v>-0.2</v>
      </c>
      <c r="L526" s="6">
        <v>0</v>
      </c>
      <c r="M526" s="287">
        <v>0.99</v>
      </c>
      <c r="N526" s="287"/>
      <c r="O526" s="287"/>
      <c r="P526" s="6"/>
      <c r="Q526" s="328">
        <f t="shared" si="8"/>
        <v>0.79</v>
      </c>
      <c r="R526" s="141"/>
      <c r="S526" s="141"/>
    </row>
    <row r="527" spans="1:19" customFormat="1" ht="15" customHeight="1" x14ac:dyDescent="0.2">
      <c r="A527" s="1" t="s">
        <v>13031</v>
      </c>
      <c r="B527" s="2">
        <v>1064399617</v>
      </c>
      <c r="C527" s="1" t="s">
        <v>71</v>
      </c>
      <c r="D527" s="1" t="s">
        <v>25</v>
      </c>
      <c r="E527" s="1">
        <v>0.1</v>
      </c>
      <c r="F527" s="7">
        <v>67.593000000000004</v>
      </c>
      <c r="G527" s="7">
        <v>67</v>
      </c>
      <c r="H527" s="1"/>
      <c r="I527" s="1" t="s">
        <v>13033</v>
      </c>
      <c r="J527" s="7">
        <v>67.691999999999993</v>
      </c>
      <c r="K527" s="3">
        <v>-0.2</v>
      </c>
      <c r="L527" s="3">
        <v>0</v>
      </c>
      <c r="M527" s="286">
        <v>0.99</v>
      </c>
      <c r="N527" s="286"/>
      <c r="O527" s="286"/>
      <c r="P527" s="3"/>
      <c r="Q527" s="327">
        <f t="shared" si="8"/>
        <v>0.79</v>
      </c>
      <c r="R527" s="141"/>
      <c r="S527" s="141"/>
    </row>
    <row r="528" spans="1:19" customFormat="1" ht="15" customHeight="1" x14ac:dyDescent="0.2">
      <c r="A528" s="171" t="s">
        <v>13034</v>
      </c>
      <c r="B528" s="172">
        <v>1064421934</v>
      </c>
      <c r="C528" s="171" t="s">
        <v>24</v>
      </c>
      <c r="D528" s="171" t="s">
        <v>25</v>
      </c>
      <c r="E528" s="4">
        <v>0.1</v>
      </c>
      <c r="F528" s="6">
        <v>19751.580000000002</v>
      </c>
      <c r="G528" s="4"/>
      <c r="H528" s="6">
        <v>19695</v>
      </c>
      <c r="I528" s="4" t="s">
        <v>13035</v>
      </c>
      <c r="J528" s="6">
        <v>19696.73</v>
      </c>
      <c r="K528" s="6">
        <v>-7.0000000000000007E-2</v>
      </c>
      <c r="L528" s="6">
        <v>0</v>
      </c>
      <c r="M528" s="287">
        <v>-5.49</v>
      </c>
      <c r="N528" s="287"/>
      <c r="O528" s="287"/>
      <c r="P528" s="6"/>
      <c r="Q528" s="327">
        <f t="shared" si="8"/>
        <v>-5.5600000000000005</v>
      </c>
      <c r="R528" s="141"/>
      <c r="S528" s="177" t="s">
        <v>13044</v>
      </c>
    </row>
    <row r="529" spans="1:19" customFormat="1" ht="15" customHeight="1" x14ac:dyDescent="0.2">
      <c r="A529" s="1" t="s">
        <v>13034</v>
      </c>
      <c r="B529" s="2">
        <v>1064421936</v>
      </c>
      <c r="C529" s="1" t="s">
        <v>24</v>
      </c>
      <c r="D529" s="1" t="s">
        <v>25</v>
      </c>
      <c r="E529" s="1">
        <v>0.1</v>
      </c>
      <c r="F529" s="3">
        <v>19752.330000000002</v>
      </c>
      <c r="G529" s="3">
        <v>19692.04</v>
      </c>
      <c r="H529" s="1"/>
      <c r="I529" s="1" t="s">
        <v>13036</v>
      </c>
      <c r="J529" s="3">
        <v>19690.98</v>
      </c>
      <c r="K529" s="3">
        <v>-7.0000000000000007E-2</v>
      </c>
      <c r="L529" s="3">
        <v>0</v>
      </c>
      <c r="M529" s="286">
        <v>-6.14</v>
      </c>
      <c r="N529" s="286"/>
      <c r="O529" s="286"/>
      <c r="P529" s="3"/>
      <c r="Q529" s="328">
        <f t="shared" si="8"/>
        <v>-6.21</v>
      </c>
      <c r="R529" s="141"/>
      <c r="S529" s="141"/>
    </row>
    <row r="530" spans="1:19" customFormat="1" ht="15" customHeight="1" x14ac:dyDescent="0.2">
      <c r="A530" s="4" t="s">
        <v>13037</v>
      </c>
      <c r="B530" s="5">
        <v>1064429174</v>
      </c>
      <c r="C530" s="4" t="s">
        <v>24</v>
      </c>
      <c r="D530" s="4" t="s">
        <v>25</v>
      </c>
      <c r="E530" s="4">
        <v>0.1</v>
      </c>
      <c r="F530" s="6">
        <v>19619.98</v>
      </c>
      <c r="G530" s="4"/>
      <c r="H530" s="6">
        <v>19695</v>
      </c>
      <c r="I530" s="4" t="s">
        <v>13035</v>
      </c>
      <c r="J530" s="6">
        <v>19696.73</v>
      </c>
      <c r="K530" s="6">
        <v>-7.0000000000000007E-2</v>
      </c>
      <c r="L530" s="6">
        <v>0</v>
      </c>
      <c r="M530" s="287">
        <v>7.68</v>
      </c>
      <c r="N530" s="287"/>
      <c r="O530" s="287"/>
      <c r="P530" s="6"/>
      <c r="Q530" s="327">
        <f t="shared" si="8"/>
        <v>7.6099999999999994</v>
      </c>
      <c r="R530" s="141"/>
      <c r="S530" s="141"/>
    </row>
    <row r="531" spans="1:19" customFormat="1" ht="15" customHeight="1" x14ac:dyDescent="0.2">
      <c r="A531" s="1" t="s">
        <v>13037</v>
      </c>
      <c r="B531" s="2">
        <v>1064429104</v>
      </c>
      <c r="C531" s="1" t="s">
        <v>24</v>
      </c>
      <c r="D531" s="1" t="s">
        <v>25</v>
      </c>
      <c r="E531" s="1">
        <v>0.1</v>
      </c>
      <c r="F531" s="3">
        <v>19619.98</v>
      </c>
      <c r="G531" s="3">
        <v>19611.75</v>
      </c>
      <c r="H531" s="1"/>
      <c r="I531" s="1" t="s">
        <v>13038</v>
      </c>
      <c r="J531" s="3">
        <v>19695.73</v>
      </c>
      <c r="K531" s="3">
        <v>-7.0000000000000007E-2</v>
      </c>
      <c r="L531" s="3">
        <v>0</v>
      </c>
      <c r="M531" s="286">
        <v>7.58</v>
      </c>
      <c r="N531" s="286"/>
      <c r="O531" s="286"/>
      <c r="P531" s="3"/>
      <c r="Q531" s="328">
        <f t="shared" si="8"/>
        <v>7.51</v>
      </c>
      <c r="R531" s="141"/>
      <c r="S531" s="141"/>
    </row>
    <row r="532" spans="1:19" customFormat="1" ht="15" customHeight="1" x14ac:dyDescent="0.2">
      <c r="A532" s="171" t="s">
        <v>13039</v>
      </c>
      <c r="B532" s="172">
        <v>1064445478</v>
      </c>
      <c r="C532" s="171" t="s">
        <v>9489</v>
      </c>
      <c r="D532" s="171" t="s">
        <v>25</v>
      </c>
      <c r="E532" s="4">
        <v>0.01</v>
      </c>
      <c r="F532" s="6">
        <v>3034.56</v>
      </c>
      <c r="G532" s="6">
        <v>3036.38</v>
      </c>
      <c r="H532" s="4"/>
      <c r="I532" s="4" t="s">
        <v>13040</v>
      </c>
      <c r="J532" s="6">
        <v>3036.36</v>
      </c>
      <c r="K532" s="6">
        <v>-0.15</v>
      </c>
      <c r="L532" s="6">
        <v>0</v>
      </c>
      <c r="M532" s="287">
        <v>1.8</v>
      </c>
      <c r="N532" s="287"/>
      <c r="O532" s="287"/>
      <c r="P532" s="6"/>
      <c r="Q532" s="327">
        <f t="shared" si="8"/>
        <v>1.6500000000000001</v>
      </c>
      <c r="R532" s="141"/>
      <c r="S532" s="141"/>
    </row>
    <row r="533" spans="1:19" customFormat="1" ht="15" customHeight="1" thickBot="1" x14ac:dyDescent="0.25">
      <c r="A533" s="20" t="s">
        <v>13041</v>
      </c>
      <c r="B533" s="21">
        <v>1064445488</v>
      </c>
      <c r="C533" s="20" t="s">
        <v>9489</v>
      </c>
      <c r="D533" s="20" t="s">
        <v>25</v>
      </c>
      <c r="E533" s="20">
        <v>0.01</v>
      </c>
      <c r="F533" s="22">
        <v>3034.61</v>
      </c>
      <c r="G533" s="22">
        <v>3036.66</v>
      </c>
      <c r="H533" s="22">
        <v>3040.45</v>
      </c>
      <c r="I533" s="20" t="s">
        <v>13042</v>
      </c>
      <c r="J533" s="22">
        <v>3036.43</v>
      </c>
      <c r="K533" s="22">
        <v>-0.15</v>
      </c>
      <c r="L533" s="22">
        <v>0</v>
      </c>
      <c r="M533" s="289">
        <v>1.82</v>
      </c>
      <c r="N533" s="289"/>
      <c r="O533" s="289"/>
      <c r="P533" s="3"/>
      <c r="Q533" s="327">
        <f t="shared" si="8"/>
        <v>1.6700000000000002</v>
      </c>
      <c r="R533" s="141"/>
      <c r="S533" s="141"/>
    </row>
    <row r="534" spans="1:19" customFormat="1" ht="15" customHeight="1" x14ac:dyDescent="0.2">
      <c r="A534" s="171" t="s">
        <v>13045</v>
      </c>
      <c r="B534" s="172">
        <v>1064687384</v>
      </c>
      <c r="C534" s="171" t="s">
        <v>9489</v>
      </c>
      <c r="D534" s="171" t="s">
        <v>21</v>
      </c>
      <c r="E534" s="4">
        <v>0.01</v>
      </c>
      <c r="F534" s="6">
        <v>3034.22</v>
      </c>
      <c r="G534" s="6">
        <v>3031.76</v>
      </c>
      <c r="H534" s="4"/>
      <c r="I534" s="4" t="s">
        <v>13046</v>
      </c>
      <c r="J534" s="6">
        <v>3031.87</v>
      </c>
      <c r="K534" s="6">
        <v>-0.15</v>
      </c>
      <c r="L534" s="6">
        <v>0</v>
      </c>
      <c r="M534" s="287">
        <v>2.35</v>
      </c>
      <c r="N534" s="287"/>
      <c r="O534" s="287"/>
      <c r="P534" s="6"/>
      <c r="Q534" s="328">
        <f t="shared" si="8"/>
        <v>2.2000000000000002</v>
      </c>
      <c r="R534" s="141"/>
      <c r="S534" s="141"/>
    </row>
    <row r="535" spans="1:19" customFormat="1" ht="15" customHeight="1" x14ac:dyDescent="0.2">
      <c r="A535" s="1" t="s">
        <v>13047</v>
      </c>
      <c r="B535" s="2">
        <v>1064687388</v>
      </c>
      <c r="C535" s="1" t="s">
        <v>9489</v>
      </c>
      <c r="D535" s="1" t="s">
        <v>21</v>
      </c>
      <c r="E535" s="1">
        <v>0.01</v>
      </c>
      <c r="F535" s="3">
        <v>3034.2</v>
      </c>
      <c r="G535" s="3">
        <v>3031.8</v>
      </c>
      <c r="H535" s="1"/>
      <c r="I535" s="1" t="s">
        <v>13048</v>
      </c>
      <c r="J535" s="3">
        <v>3031.82</v>
      </c>
      <c r="K535" s="3">
        <v>-0.15</v>
      </c>
      <c r="L535" s="3">
        <v>0</v>
      </c>
      <c r="M535" s="286">
        <v>2.38</v>
      </c>
      <c r="N535" s="286"/>
      <c r="O535" s="286"/>
      <c r="P535" s="3"/>
      <c r="Q535" s="327">
        <f t="shared" si="8"/>
        <v>2.23</v>
      </c>
      <c r="R535" s="141"/>
      <c r="S535" s="141"/>
    </row>
    <row r="536" spans="1:19" customFormat="1" ht="15" customHeight="1" x14ac:dyDescent="0.2">
      <c r="A536" s="171" t="s">
        <v>13049</v>
      </c>
      <c r="B536" s="172">
        <v>1064719116</v>
      </c>
      <c r="C536" s="171" t="s">
        <v>24</v>
      </c>
      <c r="D536" s="171" t="s">
        <v>25</v>
      </c>
      <c r="E536" s="1">
        <v>0.1</v>
      </c>
      <c r="F536" s="3">
        <v>19532.28</v>
      </c>
      <c r="G536" s="3">
        <v>19557.62</v>
      </c>
      <c r="H536" s="1"/>
      <c r="I536" s="1" t="s">
        <v>13050</v>
      </c>
      <c r="J536" s="3">
        <v>19558.18</v>
      </c>
      <c r="K536" s="3">
        <v>-7.0000000000000007E-2</v>
      </c>
      <c r="L536" s="3">
        <v>0</v>
      </c>
      <c r="M536" s="286">
        <v>2.59</v>
      </c>
      <c r="N536" s="286"/>
      <c r="O536" s="286"/>
      <c r="P536" s="3"/>
      <c r="Q536" s="328">
        <f t="shared" si="8"/>
        <v>2.52</v>
      </c>
      <c r="R536" s="141"/>
      <c r="S536" s="177" t="s">
        <v>13057</v>
      </c>
    </row>
    <row r="537" spans="1:19" customFormat="1" ht="15" customHeight="1" x14ac:dyDescent="0.2">
      <c r="A537" s="4" t="s">
        <v>13051</v>
      </c>
      <c r="B537" s="5">
        <v>1064719129</v>
      </c>
      <c r="C537" s="4" t="s">
        <v>24</v>
      </c>
      <c r="D537" s="4" t="s">
        <v>25</v>
      </c>
      <c r="E537" s="4">
        <v>0.1</v>
      </c>
      <c r="F537" s="6">
        <v>19531.28</v>
      </c>
      <c r="G537" s="6">
        <v>19565.09</v>
      </c>
      <c r="H537" s="4"/>
      <c r="I537" s="4" t="s">
        <v>13052</v>
      </c>
      <c r="J537" s="6">
        <v>19566.43</v>
      </c>
      <c r="K537" s="6">
        <v>-7.0000000000000007E-2</v>
      </c>
      <c r="L537" s="6">
        <v>0</v>
      </c>
      <c r="M537" s="287">
        <v>3.52</v>
      </c>
      <c r="N537" s="287"/>
      <c r="O537" s="287"/>
      <c r="P537" s="6"/>
      <c r="Q537" s="327">
        <f t="shared" si="8"/>
        <v>3.45</v>
      </c>
      <c r="R537" s="141"/>
      <c r="S537" s="141"/>
    </row>
    <row r="538" spans="1:19" customFormat="1" ht="15" customHeight="1" x14ac:dyDescent="0.2">
      <c r="A538" s="171" t="s">
        <v>13053</v>
      </c>
      <c r="B538" s="172">
        <v>1064744834</v>
      </c>
      <c r="C538" s="171" t="s">
        <v>9489</v>
      </c>
      <c r="D538" s="171" t="s">
        <v>25</v>
      </c>
      <c r="E538" s="1">
        <v>0.01</v>
      </c>
      <c r="F538" s="3">
        <v>3016.19</v>
      </c>
      <c r="G538" s="3">
        <v>3017.2</v>
      </c>
      <c r="H538" s="3">
        <v>3020.6</v>
      </c>
      <c r="I538" s="1" t="s">
        <v>13054</v>
      </c>
      <c r="J538" s="3">
        <v>3017.06</v>
      </c>
      <c r="K538" s="3">
        <v>-0.15</v>
      </c>
      <c r="L538" s="3">
        <v>0</v>
      </c>
      <c r="M538" s="286">
        <v>0.87</v>
      </c>
      <c r="N538" s="286"/>
      <c r="O538" s="286"/>
      <c r="P538" s="3"/>
      <c r="Q538" s="327">
        <f t="shared" si="8"/>
        <v>0.72</v>
      </c>
      <c r="R538" s="141"/>
      <c r="S538" s="141"/>
    </row>
    <row r="539" spans="1:19" customFormat="1" ht="15" customHeight="1" thickBot="1" x14ac:dyDescent="0.25">
      <c r="A539" s="42" t="s">
        <v>13053</v>
      </c>
      <c r="B539" s="68">
        <v>1064744835</v>
      </c>
      <c r="C539" s="42" t="s">
        <v>9489</v>
      </c>
      <c r="D539" s="42" t="s">
        <v>25</v>
      </c>
      <c r="E539" s="42">
        <v>0.01</v>
      </c>
      <c r="F539" s="43">
        <v>3016.23</v>
      </c>
      <c r="G539" s="43">
        <v>3017.3</v>
      </c>
      <c r="H539" s="43">
        <v>3022</v>
      </c>
      <c r="I539" s="42" t="s">
        <v>13054</v>
      </c>
      <c r="J539" s="43">
        <v>3017.06</v>
      </c>
      <c r="K539" s="43">
        <v>-0.15</v>
      </c>
      <c r="L539" s="43">
        <v>0</v>
      </c>
      <c r="M539" s="291">
        <v>0.83</v>
      </c>
      <c r="N539" s="291"/>
      <c r="O539" s="291"/>
      <c r="P539" s="6"/>
      <c r="Q539" s="328">
        <f t="shared" si="8"/>
        <v>0.67999999999999994</v>
      </c>
      <c r="R539" s="141"/>
      <c r="S539" s="141"/>
    </row>
    <row r="540" spans="1:19" customFormat="1" ht="15" customHeight="1" thickTop="1" x14ac:dyDescent="0.2">
      <c r="A540" s="171" t="s">
        <v>13059</v>
      </c>
      <c r="B540" s="172">
        <v>1064965715</v>
      </c>
      <c r="C540" s="171" t="s">
        <v>9489</v>
      </c>
      <c r="D540" s="171" t="s">
        <v>25</v>
      </c>
      <c r="E540" s="1">
        <v>0.01</v>
      </c>
      <c r="F540" s="3">
        <v>3022.5</v>
      </c>
      <c r="G540" s="3">
        <v>2999</v>
      </c>
      <c r="H540" s="3">
        <v>3016</v>
      </c>
      <c r="I540" s="1" t="s">
        <v>13060</v>
      </c>
      <c r="J540" s="3">
        <v>3014.93</v>
      </c>
      <c r="K540" s="3">
        <v>-0.15</v>
      </c>
      <c r="L540" s="3">
        <v>0</v>
      </c>
      <c r="M540" s="286">
        <v>-7.57</v>
      </c>
      <c r="N540" s="286"/>
      <c r="O540" s="286"/>
      <c r="P540" s="3"/>
      <c r="Q540" s="327">
        <f t="shared" si="8"/>
        <v>-7.7200000000000006</v>
      </c>
      <c r="R540" s="141"/>
      <c r="S540" s="141"/>
    </row>
    <row r="541" spans="1:19" customFormat="1" ht="15" customHeight="1" x14ac:dyDescent="0.2">
      <c r="A541" s="4" t="s">
        <v>13061</v>
      </c>
      <c r="B541" s="5">
        <v>1064965722</v>
      </c>
      <c r="C541" s="4" t="s">
        <v>9489</v>
      </c>
      <c r="D541" s="4" t="s">
        <v>25</v>
      </c>
      <c r="E541" s="4">
        <v>0.01</v>
      </c>
      <c r="F541" s="6">
        <v>3022.66</v>
      </c>
      <c r="G541" s="6">
        <v>3013.45</v>
      </c>
      <c r="H541" s="6">
        <v>3020</v>
      </c>
      <c r="I541" s="4" t="s">
        <v>13062</v>
      </c>
      <c r="J541" s="6">
        <v>3013.97</v>
      </c>
      <c r="K541" s="6">
        <v>-0.15</v>
      </c>
      <c r="L541" s="6">
        <v>0</v>
      </c>
      <c r="M541" s="287">
        <v>-8.69</v>
      </c>
      <c r="N541" s="287"/>
      <c r="O541" s="287"/>
      <c r="P541" s="6"/>
      <c r="Q541" s="328">
        <f t="shared" si="8"/>
        <v>-8.84</v>
      </c>
      <c r="R541" s="141"/>
      <c r="S541" s="141"/>
    </row>
    <row r="542" spans="1:19" customFormat="1" ht="15" customHeight="1" x14ac:dyDescent="0.2">
      <c r="A542" s="1" t="s">
        <v>13063</v>
      </c>
      <c r="B542" s="2">
        <v>1064977818</v>
      </c>
      <c r="C542" s="1" t="s">
        <v>9489</v>
      </c>
      <c r="D542" s="1" t="s">
        <v>25</v>
      </c>
      <c r="E542" s="1">
        <v>0.01</v>
      </c>
      <c r="F542" s="3">
        <v>3006.94</v>
      </c>
      <c r="G542" s="3">
        <v>3013.45</v>
      </c>
      <c r="H542" s="3">
        <v>3019.56</v>
      </c>
      <c r="I542" s="1" t="s">
        <v>13064</v>
      </c>
      <c r="J542" s="3">
        <v>3013.92</v>
      </c>
      <c r="K542" s="3">
        <v>-0.15</v>
      </c>
      <c r="L542" s="3">
        <v>0</v>
      </c>
      <c r="M542" s="286">
        <v>6.98</v>
      </c>
      <c r="N542" s="286"/>
      <c r="O542" s="286"/>
      <c r="P542" s="3"/>
      <c r="Q542" s="327">
        <f t="shared" si="8"/>
        <v>6.83</v>
      </c>
      <c r="R542" s="141"/>
      <c r="S542" s="141"/>
    </row>
    <row r="543" spans="1:19" customFormat="1" ht="15" customHeight="1" thickBot="1" x14ac:dyDescent="0.25">
      <c r="A543" s="16" t="s">
        <v>13063</v>
      </c>
      <c r="B543" s="17">
        <v>1064978025</v>
      </c>
      <c r="C543" s="16" t="s">
        <v>9489</v>
      </c>
      <c r="D543" s="16" t="s">
        <v>25</v>
      </c>
      <c r="E543" s="16">
        <v>0.01</v>
      </c>
      <c r="F543" s="19">
        <v>3006.94</v>
      </c>
      <c r="G543" s="19">
        <v>2999</v>
      </c>
      <c r="H543" s="19">
        <v>3015.58</v>
      </c>
      <c r="I543" s="16" t="s">
        <v>13065</v>
      </c>
      <c r="J543" s="19">
        <v>3015.05</v>
      </c>
      <c r="K543" s="19">
        <v>-0.15</v>
      </c>
      <c r="L543" s="19">
        <v>0</v>
      </c>
      <c r="M543" s="288">
        <v>8.11</v>
      </c>
      <c r="N543" s="288"/>
      <c r="O543" s="288"/>
      <c r="P543" s="6"/>
      <c r="Q543" s="327">
        <f t="shared" si="8"/>
        <v>7.9599999999999991</v>
      </c>
      <c r="R543" s="141"/>
      <c r="S543" s="141"/>
    </row>
    <row r="544" spans="1:19" customFormat="1" ht="15" customHeight="1" x14ac:dyDescent="0.2">
      <c r="A544" s="171" t="s">
        <v>13066</v>
      </c>
      <c r="B544" s="172">
        <v>1065040762</v>
      </c>
      <c r="C544" s="171" t="s">
        <v>24</v>
      </c>
      <c r="D544" s="171" t="s">
        <v>25</v>
      </c>
      <c r="E544" s="1">
        <v>0.1</v>
      </c>
      <c r="F544" s="3">
        <v>20181.04</v>
      </c>
      <c r="G544" s="3">
        <v>20205</v>
      </c>
      <c r="H544" s="3">
        <v>20230</v>
      </c>
      <c r="I544" s="1" t="s">
        <v>13067</v>
      </c>
      <c r="J544" s="3">
        <v>20204.2</v>
      </c>
      <c r="K544" s="3">
        <v>-7.0000000000000007E-2</v>
      </c>
      <c r="L544" s="3">
        <v>0</v>
      </c>
      <c r="M544" s="286">
        <v>2.3199999999999998</v>
      </c>
      <c r="N544" s="286"/>
      <c r="O544" s="286"/>
      <c r="P544" s="3"/>
      <c r="Q544" s="328">
        <f t="shared" si="8"/>
        <v>2.25</v>
      </c>
      <c r="R544" s="141"/>
      <c r="S544" s="141"/>
    </row>
    <row r="545" spans="1:19" customFormat="1" ht="15" customHeight="1" x14ac:dyDescent="0.2">
      <c r="A545" s="4" t="s">
        <v>13066</v>
      </c>
      <c r="B545" s="5">
        <v>1065040763</v>
      </c>
      <c r="C545" s="4" t="s">
        <v>24</v>
      </c>
      <c r="D545" s="4" t="s">
        <v>25</v>
      </c>
      <c r="E545" s="4">
        <v>0.1</v>
      </c>
      <c r="F545" s="6">
        <v>20181.04</v>
      </c>
      <c r="G545" s="4"/>
      <c r="H545" s="6">
        <v>20195</v>
      </c>
      <c r="I545" s="4" t="s">
        <v>13068</v>
      </c>
      <c r="J545" s="6">
        <v>20195</v>
      </c>
      <c r="K545" s="6">
        <v>-7.0000000000000007E-2</v>
      </c>
      <c r="L545" s="6">
        <v>0</v>
      </c>
      <c r="M545" s="287">
        <v>1.4</v>
      </c>
      <c r="N545" s="287"/>
      <c r="O545" s="287"/>
      <c r="P545" s="6"/>
      <c r="Q545" s="327">
        <f t="shared" si="8"/>
        <v>1.3299999999999998</v>
      </c>
      <c r="R545" s="141"/>
      <c r="S545" s="141"/>
    </row>
    <row r="546" spans="1:19" customFormat="1" ht="15" customHeight="1" x14ac:dyDescent="0.2">
      <c r="A546" s="171" t="s">
        <v>13066</v>
      </c>
      <c r="B546" s="172">
        <v>1065040767</v>
      </c>
      <c r="C546" s="171" t="s">
        <v>71</v>
      </c>
      <c r="D546" s="171" t="s">
        <v>25</v>
      </c>
      <c r="E546" s="1">
        <v>0.1</v>
      </c>
      <c r="F546" s="7">
        <v>69.361000000000004</v>
      </c>
      <c r="G546" s="1"/>
      <c r="H546" s="7">
        <v>69.599999999999994</v>
      </c>
      <c r="I546" s="1" t="s">
        <v>13069</v>
      </c>
      <c r="J546" s="7">
        <v>69.48</v>
      </c>
      <c r="K546" s="3">
        <v>-0.2</v>
      </c>
      <c r="L546" s="3">
        <v>0</v>
      </c>
      <c r="M546" s="286">
        <v>1.19</v>
      </c>
      <c r="N546" s="286"/>
      <c r="O546" s="286"/>
      <c r="P546" s="3"/>
      <c r="Q546" s="328">
        <f t="shared" si="8"/>
        <v>0.99</v>
      </c>
      <c r="R546" s="141"/>
      <c r="S546" s="141"/>
    </row>
    <row r="547" spans="1:19" customFormat="1" ht="15" customHeight="1" x14ac:dyDescent="0.2">
      <c r="A547" s="4" t="s">
        <v>13066</v>
      </c>
      <c r="B547" s="5">
        <v>1065040769</v>
      </c>
      <c r="C547" s="4" t="s">
        <v>71</v>
      </c>
      <c r="D547" s="4" t="s">
        <v>25</v>
      </c>
      <c r="E547" s="4">
        <v>0.1</v>
      </c>
      <c r="F547" s="10">
        <v>69.361000000000004</v>
      </c>
      <c r="G547" s="4"/>
      <c r="H547" s="10">
        <v>69.5</v>
      </c>
      <c r="I547" s="4" t="s">
        <v>13070</v>
      </c>
      <c r="J547" s="10">
        <v>69.48</v>
      </c>
      <c r="K547" s="6">
        <v>-0.2</v>
      </c>
      <c r="L547" s="6">
        <v>0</v>
      </c>
      <c r="M547" s="287">
        <v>1.19</v>
      </c>
      <c r="N547" s="287"/>
      <c r="O547" s="287"/>
      <c r="P547" s="6"/>
      <c r="Q547" s="327">
        <f t="shared" si="8"/>
        <v>0.99</v>
      </c>
      <c r="R547" s="141"/>
      <c r="S547" s="141"/>
    </row>
    <row r="548" spans="1:19" customFormat="1" ht="15" customHeight="1" x14ac:dyDescent="0.2">
      <c r="A548" s="171" t="s">
        <v>13071</v>
      </c>
      <c r="B548" s="172">
        <v>1065135716</v>
      </c>
      <c r="C548" s="171" t="s">
        <v>9489</v>
      </c>
      <c r="D548" s="171" t="s">
        <v>25</v>
      </c>
      <c r="E548" s="1">
        <v>0.01</v>
      </c>
      <c r="F548" s="3">
        <v>3023.45</v>
      </c>
      <c r="G548" s="3">
        <v>3024.7</v>
      </c>
      <c r="H548" s="3">
        <v>3029.48</v>
      </c>
      <c r="I548" s="1" t="s">
        <v>13072</v>
      </c>
      <c r="J548" s="3">
        <v>3024.52</v>
      </c>
      <c r="K548" s="3">
        <v>-0.15</v>
      </c>
      <c r="L548" s="3">
        <v>0</v>
      </c>
      <c r="M548" s="286">
        <v>1.07</v>
      </c>
      <c r="N548" s="286"/>
      <c r="O548" s="286"/>
      <c r="P548" s="3"/>
      <c r="Q548" s="327">
        <f t="shared" si="8"/>
        <v>0.92</v>
      </c>
      <c r="R548" s="141"/>
      <c r="S548" s="177" t="s">
        <v>13084</v>
      </c>
    </row>
    <row r="549" spans="1:19" customFormat="1" ht="15" customHeight="1" x14ac:dyDescent="0.2">
      <c r="A549" s="4" t="s">
        <v>13073</v>
      </c>
      <c r="B549" s="5">
        <v>1065135721</v>
      </c>
      <c r="C549" s="4" t="s">
        <v>9489</v>
      </c>
      <c r="D549" s="4" t="s">
        <v>25</v>
      </c>
      <c r="E549" s="4">
        <v>0.01</v>
      </c>
      <c r="F549" s="6">
        <v>3023.45</v>
      </c>
      <c r="G549" s="6">
        <v>3024.16</v>
      </c>
      <c r="H549" s="6">
        <v>3027.11</v>
      </c>
      <c r="I549" s="4" t="s">
        <v>13074</v>
      </c>
      <c r="J549" s="6">
        <v>3024.67</v>
      </c>
      <c r="K549" s="6">
        <v>-0.15</v>
      </c>
      <c r="L549" s="6">
        <v>0</v>
      </c>
      <c r="M549" s="287">
        <v>1.22</v>
      </c>
      <c r="N549" s="287"/>
      <c r="O549" s="287"/>
      <c r="P549" s="6"/>
      <c r="Q549" s="328">
        <f t="shared" si="8"/>
        <v>1.07</v>
      </c>
      <c r="R549" s="141"/>
      <c r="S549" s="141"/>
    </row>
    <row r="550" spans="1:19" customFormat="1" ht="15" customHeight="1" x14ac:dyDescent="0.2">
      <c r="A550" s="1" t="s">
        <v>13073</v>
      </c>
      <c r="B550" s="2">
        <v>1065135724</v>
      </c>
      <c r="C550" s="1" t="s">
        <v>9489</v>
      </c>
      <c r="D550" s="1" t="s">
        <v>25</v>
      </c>
      <c r="E550" s="1">
        <v>0.01</v>
      </c>
      <c r="F550" s="3">
        <v>3023.46</v>
      </c>
      <c r="G550" s="3">
        <v>3024.7</v>
      </c>
      <c r="H550" s="1"/>
      <c r="I550" s="1" t="s">
        <v>13072</v>
      </c>
      <c r="J550" s="3">
        <v>3024.52</v>
      </c>
      <c r="K550" s="3">
        <v>-0.15</v>
      </c>
      <c r="L550" s="3">
        <v>0</v>
      </c>
      <c r="M550" s="286">
        <v>1.06</v>
      </c>
      <c r="N550" s="286"/>
      <c r="O550" s="286"/>
      <c r="P550" s="3"/>
      <c r="Q550" s="327">
        <f t="shared" si="8"/>
        <v>0.91</v>
      </c>
      <c r="R550" s="141"/>
      <c r="S550" s="141"/>
    </row>
    <row r="551" spans="1:19" customFormat="1" ht="15" customHeight="1" x14ac:dyDescent="0.2">
      <c r="A551" s="171" t="s">
        <v>13075</v>
      </c>
      <c r="B551" s="172">
        <v>1065179557</v>
      </c>
      <c r="C551" s="171" t="s">
        <v>71</v>
      </c>
      <c r="D551" s="171" t="s">
        <v>25</v>
      </c>
      <c r="E551" s="4">
        <v>0.1</v>
      </c>
      <c r="F551" s="10">
        <v>69.325999999999993</v>
      </c>
      <c r="G551" s="10">
        <v>67.8</v>
      </c>
      <c r="H551" s="10">
        <v>69.55</v>
      </c>
      <c r="I551" s="4" t="s">
        <v>13076</v>
      </c>
      <c r="J551" s="10">
        <v>69.334999999999994</v>
      </c>
      <c r="K551" s="6">
        <v>-0.2</v>
      </c>
      <c r="L551" s="6">
        <v>0</v>
      </c>
      <c r="M551" s="287">
        <v>0.09</v>
      </c>
      <c r="N551" s="287"/>
      <c r="O551" s="287"/>
      <c r="P551" s="6"/>
      <c r="Q551" s="328">
        <f t="shared" si="8"/>
        <v>-0.11000000000000001</v>
      </c>
      <c r="R551" s="141"/>
      <c r="S551" s="141" t="s">
        <v>13083</v>
      </c>
    </row>
    <row r="552" spans="1:19" customFormat="1" ht="15" customHeight="1" x14ac:dyDescent="0.2">
      <c r="A552" s="1" t="s">
        <v>13077</v>
      </c>
      <c r="B552" s="2">
        <v>1065179558</v>
      </c>
      <c r="C552" s="1" t="s">
        <v>71</v>
      </c>
      <c r="D552" s="1" t="s">
        <v>25</v>
      </c>
      <c r="E552" s="1">
        <v>0.1</v>
      </c>
      <c r="F552" s="7">
        <v>69.325999999999993</v>
      </c>
      <c r="G552" s="7">
        <v>67.8</v>
      </c>
      <c r="H552" s="7">
        <v>69.430000000000007</v>
      </c>
      <c r="I552" s="1" t="s">
        <v>13078</v>
      </c>
      <c r="J552" s="7">
        <v>69.314999999999998</v>
      </c>
      <c r="K552" s="3">
        <v>-0.2</v>
      </c>
      <c r="L552" s="3">
        <v>0</v>
      </c>
      <c r="M552" s="286">
        <v>-0.11</v>
      </c>
      <c r="N552" s="286"/>
      <c r="O552" s="286"/>
      <c r="P552" s="3"/>
      <c r="Q552" s="327">
        <f t="shared" si="8"/>
        <v>-0.31</v>
      </c>
      <c r="R552" s="141"/>
      <c r="S552" s="141"/>
    </row>
    <row r="553" spans="1:19" customFormat="1" ht="15" customHeight="1" x14ac:dyDescent="0.2">
      <c r="A553" s="171" t="s">
        <v>13079</v>
      </c>
      <c r="B553" s="172">
        <v>1065207567</v>
      </c>
      <c r="C553" s="171" t="s">
        <v>9489</v>
      </c>
      <c r="D553" s="171" t="s">
        <v>25</v>
      </c>
      <c r="E553" s="4">
        <v>0.01</v>
      </c>
      <c r="F553" s="6">
        <v>3018.77</v>
      </c>
      <c r="G553" s="6">
        <v>3020.1</v>
      </c>
      <c r="H553" s="6">
        <v>3024</v>
      </c>
      <c r="I553" s="4" t="s">
        <v>13080</v>
      </c>
      <c r="J553" s="6">
        <v>3020.08</v>
      </c>
      <c r="K553" s="6">
        <v>-0.15</v>
      </c>
      <c r="L553" s="6">
        <v>0</v>
      </c>
      <c r="M553" s="287">
        <v>1.31</v>
      </c>
      <c r="N553" s="287"/>
      <c r="O553" s="287"/>
      <c r="P553" s="6"/>
      <c r="Q553" s="327">
        <f t="shared" si="8"/>
        <v>1.1600000000000001</v>
      </c>
      <c r="R553" s="141"/>
      <c r="S553" s="141" t="s">
        <v>13082</v>
      </c>
    </row>
    <row r="554" spans="1:19" customFormat="1" ht="15" customHeight="1" thickBot="1" x14ac:dyDescent="0.25">
      <c r="A554" s="20" t="s">
        <v>13079</v>
      </c>
      <c r="B554" s="21">
        <v>1065207568</v>
      </c>
      <c r="C554" s="20" t="s">
        <v>9489</v>
      </c>
      <c r="D554" s="20" t="s">
        <v>25</v>
      </c>
      <c r="E554" s="20">
        <v>0.01</v>
      </c>
      <c r="F554" s="22">
        <v>3018.77</v>
      </c>
      <c r="G554" s="22">
        <v>3020.25</v>
      </c>
      <c r="H554" s="22">
        <v>3028</v>
      </c>
      <c r="I554" s="20" t="s">
        <v>13081</v>
      </c>
      <c r="J554" s="22">
        <v>3020.2</v>
      </c>
      <c r="K554" s="22">
        <v>-0.15</v>
      </c>
      <c r="L554" s="22">
        <v>0</v>
      </c>
      <c r="M554" s="289">
        <v>1.43</v>
      </c>
      <c r="N554" s="289"/>
      <c r="O554" s="289"/>
      <c r="P554" s="3"/>
      <c r="Q554" s="328">
        <f t="shared" si="8"/>
        <v>1.28</v>
      </c>
      <c r="R554" s="141"/>
      <c r="S554" s="141"/>
    </row>
    <row r="555" spans="1:19" customFormat="1" ht="15" customHeight="1" x14ac:dyDescent="0.2">
      <c r="A555" s="171" t="s">
        <v>13085</v>
      </c>
      <c r="B555" s="172">
        <v>1065225490</v>
      </c>
      <c r="C555" s="171" t="s">
        <v>9489</v>
      </c>
      <c r="D555" s="171" t="s">
        <v>25</v>
      </c>
      <c r="E555" s="4">
        <v>0.01</v>
      </c>
      <c r="F555" s="6">
        <v>3016.99</v>
      </c>
      <c r="G555" s="4"/>
      <c r="H555" s="4"/>
      <c r="I555" s="4" t="s">
        <v>13086</v>
      </c>
      <c r="J555" s="6">
        <v>3019.81</v>
      </c>
      <c r="K555" s="6">
        <v>-0.15</v>
      </c>
      <c r="L555" s="6">
        <v>0</v>
      </c>
      <c r="M555" s="287">
        <v>2.82</v>
      </c>
      <c r="N555" s="287"/>
      <c r="O555" s="287"/>
      <c r="P555" s="6"/>
      <c r="Q555" s="327">
        <f t="shared" si="8"/>
        <v>2.67</v>
      </c>
      <c r="R555" s="141"/>
      <c r="S555" s="141"/>
    </row>
    <row r="556" spans="1:19" customFormat="1" ht="15" customHeight="1" x14ac:dyDescent="0.2">
      <c r="A556" s="1" t="s">
        <v>13085</v>
      </c>
      <c r="B556" s="2">
        <v>1065225492</v>
      </c>
      <c r="C556" s="1" t="s">
        <v>9489</v>
      </c>
      <c r="D556" s="1" t="s">
        <v>25</v>
      </c>
      <c r="E556" s="1">
        <v>0.01</v>
      </c>
      <c r="F556" s="3">
        <v>3016.99</v>
      </c>
      <c r="G556" s="3">
        <v>3019.5</v>
      </c>
      <c r="H556" s="1"/>
      <c r="I556" s="1" t="s">
        <v>13087</v>
      </c>
      <c r="J556" s="3">
        <v>3019.47</v>
      </c>
      <c r="K556" s="3">
        <v>-0.15</v>
      </c>
      <c r="L556" s="3">
        <v>0</v>
      </c>
      <c r="M556" s="286">
        <v>2.48</v>
      </c>
      <c r="N556" s="286"/>
      <c r="O556" s="286"/>
      <c r="P556" s="3"/>
      <c r="Q556" s="328">
        <f t="shared" si="8"/>
        <v>2.33</v>
      </c>
      <c r="R556" s="141"/>
      <c r="S556" s="141"/>
    </row>
    <row r="557" spans="1:19" customFormat="1" ht="15" customHeight="1" x14ac:dyDescent="0.2">
      <c r="A557" s="170" t="s">
        <v>13088</v>
      </c>
      <c r="B557" s="175">
        <v>1065351185</v>
      </c>
      <c r="C557" s="170" t="s">
        <v>24</v>
      </c>
      <c r="D557" s="170" t="s">
        <v>25</v>
      </c>
      <c r="E557" s="4">
        <v>0.1</v>
      </c>
      <c r="F557" s="6">
        <v>20154.72</v>
      </c>
      <c r="G557" s="6">
        <v>19900</v>
      </c>
      <c r="H557" s="6">
        <v>20090</v>
      </c>
      <c r="I557" s="4" t="s">
        <v>13089</v>
      </c>
      <c r="J557" s="6">
        <v>19898.34</v>
      </c>
      <c r="K557" s="6">
        <v>-7.0000000000000007E-2</v>
      </c>
      <c r="L557" s="6">
        <v>0</v>
      </c>
      <c r="M557" s="287">
        <v>-25.64</v>
      </c>
      <c r="N557" s="287"/>
      <c r="O557" s="287"/>
      <c r="P557" s="6"/>
      <c r="Q557" s="327">
        <f t="shared" si="8"/>
        <v>-25.71</v>
      </c>
      <c r="R557" s="141"/>
      <c r="S557" s="141" t="s">
        <v>13633</v>
      </c>
    </row>
    <row r="558" spans="1:19" customFormat="1" ht="15" customHeight="1" x14ac:dyDescent="0.2">
      <c r="A558" s="1" t="s">
        <v>13090</v>
      </c>
      <c r="B558" s="2">
        <v>1065351192</v>
      </c>
      <c r="C558" s="1" t="s">
        <v>24</v>
      </c>
      <c r="D558" s="1" t="s">
        <v>25</v>
      </c>
      <c r="E558" s="1">
        <v>0.1</v>
      </c>
      <c r="F558" s="3">
        <v>20155.189999999999</v>
      </c>
      <c r="G558" s="3">
        <v>19900</v>
      </c>
      <c r="H558" s="3">
        <v>20100</v>
      </c>
      <c r="I558" s="1" t="s">
        <v>13089</v>
      </c>
      <c r="J558" s="3">
        <v>19898.34</v>
      </c>
      <c r="K558" s="3">
        <v>-7.0000000000000007E-2</v>
      </c>
      <c r="L558" s="3">
        <v>0</v>
      </c>
      <c r="M558" s="286">
        <v>-25.69</v>
      </c>
      <c r="N558" s="286"/>
      <c r="O558" s="286"/>
      <c r="P558" s="3"/>
      <c r="Q558" s="327">
        <f t="shared" si="8"/>
        <v>-25.76</v>
      </c>
      <c r="R558" s="141"/>
      <c r="S558" s="141" t="s">
        <v>13107</v>
      </c>
    </row>
    <row r="559" spans="1:19" customFormat="1" ht="15" customHeight="1" x14ac:dyDescent="0.2">
      <c r="A559" s="4" t="s">
        <v>13091</v>
      </c>
      <c r="B559" s="5">
        <v>1065361404</v>
      </c>
      <c r="C559" s="4" t="s">
        <v>24</v>
      </c>
      <c r="D559" s="4" t="s">
        <v>25</v>
      </c>
      <c r="E559" s="4">
        <v>0.1</v>
      </c>
      <c r="F559" s="6">
        <v>20019.810000000001</v>
      </c>
      <c r="G559" s="6">
        <v>19900</v>
      </c>
      <c r="H559" s="6">
        <v>20100</v>
      </c>
      <c r="I559" s="4" t="s">
        <v>13089</v>
      </c>
      <c r="J559" s="6">
        <v>19898.34</v>
      </c>
      <c r="K559" s="6">
        <v>-7.0000000000000007E-2</v>
      </c>
      <c r="L559" s="6">
        <v>0</v>
      </c>
      <c r="M559" s="287">
        <v>-12.15</v>
      </c>
      <c r="N559" s="287"/>
      <c r="O559" s="287"/>
      <c r="P559" s="6"/>
      <c r="Q559" s="328">
        <f t="shared" si="8"/>
        <v>-12.22</v>
      </c>
      <c r="R559" s="141"/>
      <c r="S559" s="141" t="s">
        <v>13108</v>
      </c>
    </row>
    <row r="560" spans="1:19" customFormat="1" ht="15" customHeight="1" thickBot="1" x14ac:dyDescent="0.25">
      <c r="A560" s="20" t="s">
        <v>13091</v>
      </c>
      <c r="B560" s="21">
        <v>1065361694</v>
      </c>
      <c r="C560" s="20" t="s">
        <v>24</v>
      </c>
      <c r="D560" s="20" t="s">
        <v>25</v>
      </c>
      <c r="E560" s="20">
        <v>0.1</v>
      </c>
      <c r="F560" s="22">
        <v>20019.810000000001</v>
      </c>
      <c r="G560" s="22">
        <v>19900</v>
      </c>
      <c r="H560" s="22">
        <v>20090</v>
      </c>
      <c r="I560" s="20" t="s">
        <v>13089</v>
      </c>
      <c r="J560" s="22">
        <v>19898.34</v>
      </c>
      <c r="K560" s="22">
        <v>-7.0000000000000007E-2</v>
      </c>
      <c r="L560" s="22">
        <v>0</v>
      </c>
      <c r="M560" s="289">
        <v>-12.15</v>
      </c>
      <c r="N560" s="289"/>
      <c r="O560" s="289"/>
      <c r="P560" s="3"/>
      <c r="Q560" s="327">
        <f t="shared" si="8"/>
        <v>-12.22</v>
      </c>
      <c r="R560" s="141"/>
      <c r="S560" s="141" t="s">
        <v>13109</v>
      </c>
    </row>
    <row r="561" spans="1:19" customFormat="1" ht="15" customHeight="1" x14ac:dyDescent="0.2">
      <c r="A561" s="171" t="s">
        <v>13092</v>
      </c>
      <c r="B561" s="172">
        <v>1065449429</v>
      </c>
      <c r="C561" s="171" t="s">
        <v>9489</v>
      </c>
      <c r="D561" s="171" t="s">
        <v>21</v>
      </c>
      <c r="E561" s="4">
        <v>0.01</v>
      </c>
      <c r="F561" s="6">
        <v>3031.75</v>
      </c>
      <c r="G561" s="6">
        <v>3030.3</v>
      </c>
      <c r="H561" s="4"/>
      <c r="I561" s="4" t="s">
        <v>13093</v>
      </c>
      <c r="J561" s="6">
        <v>3030.31</v>
      </c>
      <c r="K561" s="6">
        <v>-0.15</v>
      </c>
      <c r="L561" s="6">
        <v>0</v>
      </c>
      <c r="M561" s="287">
        <v>1.44</v>
      </c>
      <c r="N561" s="287"/>
      <c r="O561" s="287"/>
      <c r="P561" s="6"/>
      <c r="Q561" s="328">
        <f t="shared" si="8"/>
        <v>1.29</v>
      </c>
      <c r="R561" s="141"/>
      <c r="S561" s="141"/>
    </row>
    <row r="562" spans="1:19" customFormat="1" ht="15" customHeight="1" x14ac:dyDescent="0.2">
      <c r="A562" s="1" t="s">
        <v>13092</v>
      </c>
      <c r="B562" s="2">
        <v>1065449432</v>
      </c>
      <c r="C562" s="1" t="s">
        <v>9489</v>
      </c>
      <c r="D562" s="1" t="s">
        <v>21</v>
      </c>
      <c r="E562" s="1">
        <v>0.01</v>
      </c>
      <c r="F562" s="3">
        <v>3031.75</v>
      </c>
      <c r="G562" s="1"/>
      <c r="H562" s="1"/>
      <c r="I562" s="1" t="s">
        <v>13094</v>
      </c>
      <c r="J562" s="3">
        <v>3030.95</v>
      </c>
      <c r="K562" s="3">
        <v>-0.15</v>
      </c>
      <c r="L562" s="3">
        <v>0</v>
      </c>
      <c r="M562" s="286">
        <v>0.8</v>
      </c>
      <c r="N562" s="286"/>
      <c r="O562" s="286"/>
      <c r="P562" s="3"/>
      <c r="Q562" s="327">
        <f t="shared" si="8"/>
        <v>0.65</v>
      </c>
      <c r="R562" s="141"/>
      <c r="S562" s="141"/>
    </row>
    <row r="563" spans="1:19" customFormat="1" ht="15" customHeight="1" x14ac:dyDescent="0.2">
      <c r="A563" s="171" t="s">
        <v>13095</v>
      </c>
      <c r="B563" s="172">
        <v>1065489478</v>
      </c>
      <c r="C563" s="171" t="s">
        <v>71</v>
      </c>
      <c r="D563" s="171" t="s">
        <v>25</v>
      </c>
      <c r="E563" s="4">
        <v>0.1</v>
      </c>
      <c r="F563" s="10">
        <v>69.688000000000002</v>
      </c>
      <c r="G563" s="10">
        <v>69.81</v>
      </c>
      <c r="H563" s="10">
        <v>69.900000000000006</v>
      </c>
      <c r="I563" s="4" t="s">
        <v>13096</v>
      </c>
      <c r="J563" s="10">
        <v>69.807000000000002</v>
      </c>
      <c r="K563" s="6">
        <v>-0.2</v>
      </c>
      <c r="L563" s="6">
        <v>0</v>
      </c>
      <c r="M563" s="287">
        <v>1.19</v>
      </c>
      <c r="N563" s="287"/>
      <c r="O563" s="287"/>
      <c r="P563" s="6"/>
      <c r="Q563" s="327">
        <f t="shared" si="8"/>
        <v>0.99</v>
      </c>
      <c r="R563" s="141"/>
      <c r="S563" s="141" t="s">
        <v>13634</v>
      </c>
    </row>
    <row r="564" spans="1:19" customFormat="1" ht="15" customHeight="1" x14ac:dyDescent="0.2">
      <c r="A564" s="1" t="s">
        <v>13097</v>
      </c>
      <c r="B564" s="2">
        <v>1065489480</v>
      </c>
      <c r="C564" s="1" t="s">
        <v>71</v>
      </c>
      <c r="D564" s="1" t="s">
        <v>25</v>
      </c>
      <c r="E564" s="1">
        <v>0.1</v>
      </c>
      <c r="F564" s="7">
        <v>69.688000000000002</v>
      </c>
      <c r="G564" s="1"/>
      <c r="H564" s="7">
        <v>69.8</v>
      </c>
      <c r="I564" s="1" t="s">
        <v>13098</v>
      </c>
      <c r="J564" s="7">
        <v>69.807000000000002</v>
      </c>
      <c r="K564" s="3">
        <v>-0.2</v>
      </c>
      <c r="L564" s="3">
        <v>0</v>
      </c>
      <c r="M564" s="286">
        <v>1.19</v>
      </c>
      <c r="N564" s="286"/>
      <c r="O564" s="286"/>
      <c r="P564" s="3"/>
      <c r="Q564" s="328">
        <f t="shared" si="8"/>
        <v>0.99</v>
      </c>
      <c r="R564" s="141"/>
      <c r="S564" s="141"/>
    </row>
    <row r="565" spans="1:19" customFormat="1" ht="15" customHeight="1" x14ac:dyDescent="0.2">
      <c r="A565" s="171" t="s">
        <v>13099</v>
      </c>
      <c r="B565" s="172">
        <v>1065536399</v>
      </c>
      <c r="C565" s="171" t="s">
        <v>45</v>
      </c>
      <c r="D565" s="171" t="s">
        <v>21</v>
      </c>
      <c r="E565" s="4">
        <v>0.01</v>
      </c>
      <c r="F565" s="9">
        <v>1.0787599999999999</v>
      </c>
      <c r="G565" s="4"/>
      <c r="H565" s="9">
        <v>1.0777600000000001</v>
      </c>
      <c r="I565" s="4" t="s">
        <v>13100</v>
      </c>
      <c r="J565" s="9">
        <v>1.0777600000000001</v>
      </c>
      <c r="K565" s="6">
        <v>-0.15</v>
      </c>
      <c r="L565" s="6">
        <v>0</v>
      </c>
      <c r="M565" s="287">
        <v>1</v>
      </c>
      <c r="N565" s="287"/>
      <c r="O565" s="287"/>
      <c r="P565" s="6"/>
      <c r="Q565" s="327">
        <f t="shared" si="8"/>
        <v>0.85</v>
      </c>
      <c r="R565" s="141"/>
      <c r="S565" s="177" t="s">
        <v>13110</v>
      </c>
    </row>
    <row r="566" spans="1:19" customFormat="1" ht="15" customHeight="1" x14ac:dyDescent="0.2">
      <c r="A566" s="1" t="s">
        <v>13101</v>
      </c>
      <c r="B566" s="2">
        <v>1065536403</v>
      </c>
      <c r="C566" s="1" t="s">
        <v>45</v>
      </c>
      <c r="D566" s="1" t="s">
        <v>21</v>
      </c>
      <c r="E566" s="1">
        <v>0.01</v>
      </c>
      <c r="F566" s="8">
        <v>1.0787500000000001</v>
      </c>
      <c r="G566" s="1"/>
      <c r="H566" s="1"/>
      <c r="I566" s="1" t="s">
        <v>13102</v>
      </c>
      <c r="J566" s="8">
        <v>1.0780400000000001</v>
      </c>
      <c r="K566" s="3">
        <v>-0.15</v>
      </c>
      <c r="L566" s="3">
        <v>0</v>
      </c>
      <c r="M566" s="286">
        <v>0.71</v>
      </c>
      <c r="N566" s="286"/>
      <c r="O566" s="286"/>
      <c r="P566" s="3"/>
      <c r="Q566" s="328">
        <f t="shared" si="8"/>
        <v>0.55999999999999994</v>
      </c>
      <c r="R566" s="141"/>
      <c r="S566" s="141"/>
    </row>
    <row r="567" spans="1:19" customFormat="1" ht="15" customHeight="1" x14ac:dyDescent="0.2">
      <c r="A567" s="171" t="s">
        <v>13103</v>
      </c>
      <c r="B567" s="172">
        <v>1065536440</v>
      </c>
      <c r="C567" s="171" t="s">
        <v>71</v>
      </c>
      <c r="D567" s="171" t="s">
        <v>21</v>
      </c>
      <c r="E567" s="4">
        <v>0.1</v>
      </c>
      <c r="F567" s="10">
        <v>69.727000000000004</v>
      </c>
      <c r="G567" s="10">
        <v>69.5</v>
      </c>
      <c r="H567" s="10">
        <v>69.2</v>
      </c>
      <c r="I567" s="4" t="s">
        <v>13104</v>
      </c>
      <c r="J567" s="10">
        <v>69.507999999999996</v>
      </c>
      <c r="K567" s="6">
        <v>-0.2</v>
      </c>
      <c r="L567" s="6">
        <v>0</v>
      </c>
      <c r="M567" s="287">
        <v>2.19</v>
      </c>
      <c r="N567" s="287"/>
      <c r="O567" s="287"/>
      <c r="P567" s="6"/>
      <c r="Q567" s="327">
        <f t="shared" si="8"/>
        <v>1.99</v>
      </c>
      <c r="R567" s="141"/>
      <c r="S567" s="141" t="s">
        <v>13111</v>
      </c>
    </row>
    <row r="568" spans="1:19" customFormat="1" ht="15" customHeight="1" x14ac:dyDescent="0.2">
      <c r="A568" s="1" t="s">
        <v>13105</v>
      </c>
      <c r="B568" s="2">
        <v>1065536445</v>
      </c>
      <c r="C568" s="1" t="s">
        <v>71</v>
      </c>
      <c r="D568" s="1" t="s">
        <v>21</v>
      </c>
      <c r="E568" s="1">
        <v>0.1</v>
      </c>
      <c r="F568" s="7">
        <v>69.727000000000004</v>
      </c>
      <c r="G568" s="1"/>
      <c r="H568" s="7">
        <v>69.484999999999999</v>
      </c>
      <c r="I568" s="1" t="s">
        <v>13106</v>
      </c>
      <c r="J568" s="7">
        <v>69.477999999999994</v>
      </c>
      <c r="K568" s="3">
        <v>-0.2</v>
      </c>
      <c r="L568" s="3">
        <v>0</v>
      </c>
      <c r="M568" s="286">
        <v>2.4900000000000002</v>
      </c>
      <c r="N568" s="286"/>
      <c r="O568" s="286"/>
      <c r="P568" s="3"/>
      <c r="Q568" s="327">
        <f t="shared" si="8"/>
        <v>2.29</v>
      </c>
      <c r="R568" s="141"/>
      <c r="S568" s="141"/>
    </row>
    <row r="569" spans="1:19" customFormat="1" ht="15" customHeight="1" x14ac:dyDescent="0.2">
      <c r="A569" s="171" t="s">
        <v>13112</v>
      </c>
      <c r="B569" s="172">
        <v>1065601241</v>
      </c>
      <c r="C569" s="171" t="s">
        <v>24</v>
      </c>
      <c r="D569" s="171" t="s">
        <v>21</v>
      </c>
      <c r="E569" s="4">
        <v>0.1</v>
      </c>
      <c r="F569" s="6">
        <v>19967.150000000001</v>
      </c>
      <c r="G569" s="6">
        <v>19932.830000000002</v>
      </c>
      <c r="H569" s="4"/>
      <c r="I569" s="4" t="s">
        <v>13113</v>
      </c>
      <c r="J569" s="6">
        <v>19935.009999999998</v>
      </c>
      <c r="K569" s="6">
        <v>-7.0000000000000007E-2</v>
      </c>
      <c r="L569" s="6">
        <v>0</v>
      </c>
      <c r="M569" s="287">
        <v>3.21</v>
      </c>
      <c r="N569" s="287"/>
      <c r="O569" s="287"/>
      <c r="P569" s="6"/>
      <c r="Q569" s="328">
        <f t="shared" si="8"/>
        <v>3.14</v>
      </c>
      <c r="R569" s="141"/>
      <c r="S569" s="177" t="s">
        <v>13115</v>
      </c>
    </row>
    <row r="570" spans="1:19" customFormat="1" ht="15" customHeight="1" thickBot="1" x14ac:dyDescent="0.25">
      <c r="A570" s="20" t="s">
        <v>13112</v>
      </c>
      <c r="B570" s="21">
        <v>1065601247</v>
      </c>
      <c r="C570" s="20" t="s">
        <v>24</v>
      </c>
      <c r="D570" s="20" t="s">
        <v>21</v>
      </c>
      <c r="E570" s="20">
        <v>0.1</v>
      </c>
      <c r="F570" s="22">
        <v>19967.169999999998</v>
      </c>
      <c r="G570" s="22">
        <v>19936.77</v>
      </c>
      <c r="H570" s="20"/>
      <c r="I570" s="20" t="s">
        <v>13114</v>
      </c>
      <c r="J570" s="22">
        <v>19937.5</v>
      </c>
      <c r="K570" s="22">
        <v>-7.0000000000000007E-2</v>
      </c>
      <c r="L570" s="22">
        <v>0</v>
      </c>
      <c r="M570" s="289">
        <v>2.97</v>
      </c>
      <c r="N570" s="289"/>
      <c r="O570" s="289"/>
      <c r="P570" s="3"/>
      <c r="Q570" s="327">
        <f t="shared" si="8"/>
        <v>2.9000000000000004</v>
      </c>
      <c r="R570" s="141"/>
      <c r="S570" s="141"/>
    </row>
    <row r="571" spans="1:19" customFormat="1" ht="15" customHeight="1" x14ac:dyDescent="0.2">
      <c r="A571" s="171" t="s">
        <v>13116</v>
      </c>
      <c r="B571" s="172">
        <v>1065694578</v>
      </c>
      <c r="C571" s="171" t="s">
        <v>71</v>
      </c>
      <c r="D571" s="171" t="s">
        <v>25</v>
      </c>
      <c r="E571" s="4">
        <v>0.1</v>
      </c>
      <c r="F571" s="10">
        <v>70.048000000000002</v>
      </c>
      <c r="G571" s="4"/>
      <c r="H571" s="10">
        <v>70.17</v>
      </c>
      <c r="I571" s="4" t="s">
        <v>13117</v>
      </c>
      <c r="J571" s="10">
        <v>70.177000000000007</v>
      </c>
      <c r="K571" s="6">
        <v>-0.2</v>
      </c>
      <c r="L571" s="6">
        <v>0</v>
      </c>
      <c r="M571" s="287">
        <v>1.29</v>
      </c>
      <c r="N571" s="287"/>
      <c r="O571" s="287"/>
      <c r="P571" s="6"/>
      <c r="Q571" s="328">
        <f t="shared" si="8"/>
        <v>1.0900000000000001</v>
      </c>
      <c r="R571" s="141"/>
      <c r="S571" s="141" t="s">
        <v>13119</v>
      </c>
    </row>
    <row r="572" spans="1:19" customFormat="1" ht="15" customHeight="1" x14ac:dyDescent="0.2">
      <c r="A572" s="1" t="s">
        <v>13116</v>
      </c>
      <c r="B572" s="2">
        <v>1065694579</v>
      </c>
      <c r="C572" s="1" t="s">
        <v>71</v>
      </c>
      <c r="D572" s="1" t="s">
        <v>25</v>
      </c>
      <c r="E572" s="1">
        <v>0.1</v>
      </c>
      <c r="F572" s="7">
        <v>70.048000000000002</v>
      </c>
      <c r="G572" s="1"/>
      <c r="H572" s="7">
        <v>70.16</v>
      </c>
      <c r="I572" s="1" t="s">
        <v>13118</v>
      </c>
      <c r="J572" s="7">
        <v>70.167000000000002</v>
      </c>
      <c r="K572" s="3">
        <v>-0.2</v>
      </c>
      <c r="L572" s="3">
        <v>0</v>
      </c>
      <c r="M572" s="286">
        <v>1.19</v>
      </c>
      <c r="N572" s="286"/>
      <c r="O572" s="286"/>
      <c r="P572" s="3"/>
      <c r="Q572" s="327">
        <f t="shared" si="8"/>
        <v>0.99</v>
      </c>
      <c r="R572" s="141"/>
      <c r="S572" s="141"/>
    </row>
    <row r="573" spans="1:19" customFormat="1" ht="15" customHeight="1" x14ac:dyDescent="0.2">
      <c r="A573" s="171" t="s">
        <v>13120</v>
      </c>
      <c r="B573" s="172">
        <v>1065780162</v>
      </c>
      <c r="C573" s="171" t="s">
        <v>45</v>
      </c>
      <c r="D573" s="171" t="s">
        <v>21</v>
      </c>
      <c r="E573" s="4">
        <v>0.01</v>
      </c>
      <c r="F573" s="9">
        <v>1.0788800000000001</v>
      </c>
      <c r="G573" s="4"/>
      <c r="H573" s="9">
        <v>1.0808</v>
      </c>
      <c r="I573" s="4" t="s">
        <v>13121</v>
      </c>
      <c r="J573" s="9">
        <v>1.0808</v>
      </c>
      <c r="K573" s="6">
        <v>-0.15</v>
      </c>
      <c r="L573" s="6">
        <v>0</v>
      </c>
      <c r="M573" s="287">
        <v>-1.92</v>
      </c>
      <c r="N573" s="287"/>
      <c r="O573" s="287"/>
      <c r="P573" s="6"/>
      <c r="Q573" s="327">
        <f t="shared" si="8"/>
        <v>-2.0699999999999998</v>
      </c>
      <c r="R573" s="141"/>
      <c r="S573" s="141"/>
    </row>
    <row r="574" spans="1:19" customFormat="1" ht="15" customHeight="1" x14ac:dyDescent="0.2">
      <c r="A574" s="1" t="s">
        <v>13122</v>
      </c>
      <c r="B574" s="2">
        <v>1065780178</v>
      </c>
      <c r="C574" s="1" t="s">
        <v>45</v>
      </c>
      <c r="D574" s="1" t="s">
        <v>21</v>
      </c>
      <c r="E574" s="1">
        <v>0.01</v>
      </c>
      <c r="F574" s="8">
        <v>1.0788500000000001</v>
      </c>
      <c r="G574" s="1"/>
      <c r="H574" s="8">
        <v>1.0808</v>
      </c>
      <c r="I574" s="1" t="s">
        <v>13121</v>
      </c>
      <c r="J574" s="8">
        <v>1.0808</v>
      </c>
      <c r="K574" s="3">
        <v>-0.15</v>
      </c>
      <c r="L574" s="3">
        <v>0</v>
      </c>
      <c r="M574" s="286">
        <v>-1.95</v>
      </c>
      <c r="N574" s="286"/>
      <c r="O574" s="286"/>
      <c r="P574" s="3"/>
      <c r="Q574" s="328">
        <f t="shared" si="8"/>
        <v>-2.1</v>
      </c>
      <c r="R574" s="141"/>
      <c r="S574" s="141"/>
    </row>
    <row r="575" spans="1:19" customFormat="1" ht="15" customHeight="1" x14ac:dyDescent="0.2">
      <c r="A575" s="4" t="s">
        <v>13123</v>
      </c>
      <c r="B575" s="5">
        <v>1065788120</v>
      </c>
      <c r="C575" s="4" t="s">
        <v>45</v>
      </c>
      <c r="D575" s="4" t="s">
        <v>21</v>
      </c>
      <c r="E575" s="4">
        <v>0.01</v>
      </c>
      <c r="F575" s="9">
        <v>1.08094</v>
      </c>
      <c r="G575" s="4"/>
      <c r="H575" s="9">
        <v>1.0807</v>
      </c>
      <c r="I575" s="4" t="s">
        <v>13124</v>
      </c>
      <c r="J575" s="9">
        <v>1.0807</v>
      </c>
      <c r="K575" s="6">
        <v>-0.15</v>
      </c>
      <c r="L575" s="6">
        <v>0</v>
      </c>
      <c r="M575" s="287">
        <v>0.24</v>
      </c>
      <c r="N575" s="287"/>
      <c r="O575" s="287"/>
      <c r="P575" s="6"/>
      <c r="Q575" s="327">
        <f t="shared" si="8"/>
        <v>0.09</v>
      </c>
      <c r="R575" s="141"/>
      <c r="S575" s="141"/>
    </row>
    <row r="576" spans="1:19" customFormat="1" ht="15" customHeight="1" x14ac:dyDescent="0.2">
      <c r="A576" s="1" t="s">
        <v>13123</v>
      </c>
      <c r="B576" s="2">
        <v>1065788280</v>
      </c>
      <c r="C576" s="1" t="s">
        <v>45</v>
      </c>
      <c r="D576" s="1" t="s">
        <v>21</v>
      </c>
      <c r="E576" s="1">
        <v>0.01</v>
      </c>
      <c r="F576" s="8">
        <v>1.08094</v>
      </c>
      <c r="G576" s="1"/>
      <c r="H576" s="8">
        <v>1.0807</v>
      </c>
      <c r="I576" s="1" t="s">
        <v>13124</v>
      </c>
      <c r="J576" s="8">
        <v>1.0807</v>
      </c>
      <c r="K576" s="3">
        <v>-0.15</v>
      </c>
      <c r="L576" s="3">
        <v>0</v>
      </c>
      <c r="M576" s="286">
        <v>0.24</v>
      </c>
      <c r="N576" s="286"/>
      <c r="O576" s="286"/>
      <c r="P576" s="3"/>
      <c r="Q576" s="328">
        <f t="shared" si="8"/>
        <v>0.09</v>
      </c>
      <c r="R576" s="141"/>
      <c r="S576" s="141"/>
    </row>
    <row r="577" spans="1:19" customFormat="1" ht="15" customHeight="1" x14ac:dyDescent="0.2">
      <c r="A577" s="189" t="s">
        <v>13133</v>
      </c>
      <c r="B577" s="5">
        <v>1065802707</v>
      </c>
      <c r="C577" s="4" t="s">
        <v>45</v>
      </c>
      <c r="D577" s="4" t="s">
        <v>21</v>
      </c>
      <c r="E577" s="4">
        <v>0.01</v>
      </c>
      <c r="F577" s="9">
        <v>1.08294</v>
      </c>
      <c r="G577" s="4"/>
      <c r="H577" s="9">
        <v>1.0809</v>
      </c>
      <c r="I577" s="170" t="s">
        <v>13134</v>
      </c>
      <c r="J577" s="9">
        <v>1.08087</v>
      </c>
      <c r="K577" s="6">
        <v>-0.15</v>
      </c>
      <c r="L577" s="6">
        <v>0</v>
      </c>
      <c r="M577" s="287">
        <v>2.0699999999999998</v>
      </c>
      <c r="N577" s="287"/>
      <c r="O577" s="287"/>
      <c r="P577" s="6"/>
      <c r="Q577" s="327">
        <f t="shared" si="8"/>
        <v>1.92</v>
      </c>
      <c r="R577" s="141"/>
      <c r="S577" s="141"/>
    </row>
    <row r="578" spans="1:19" customFormat="1" ht="15" customHeight="1" x14ac:dyDescent="0.2">
      <c r="A578" s="1" t="s">
        <v>13133</v>
      </c>
      <c r="B578" s="2">
        <v>1065802886</v>
      </c>
      <c r="C578" s="1" t="s">
        <v>45</v>
      </c>
      <c r="D578" s="1" t="s">
        <v>21</v>
      </c>
      <c r="E578" s="1">
        <v>0.01</v>
      </c>
      <c r="F578" s="8">
        <v>1.08294</v>
      </c>
      <c r="G578" s="1"/>
      <c r="H578" s="8">
        <v>1.0809</v>
      </c>
      <c r="I578" s="1" t="s">
        <v>13134</v>
      </c>
      <c r="J578" s="8">
        <v>1.08087</v>
      </c>
      <c r="K578" s="3">
        <v>-0.15</v>
      </c>
      <c r="L578" s="3">
        <v>0</v>
      </c>
      <c r="M578" s="286">
        <v>2.0699999999999998</v>
      </c>
      <c r="N578" s="286"/>
      <c r="O578" s="286"/>
      <c r="P578" s="3"/>
      <c r="Q578" s="327">
        <f t="shared" si="8"/>
        <v>1.92</v>
      </c>
      <c r="R578" s="141"/>
      <c r="S578" s="141"/>
    </row>
    <row r="579" spans="1:19" customFormat="1" ht="15" customHeight="1" x14ac:dyDescent="0.2">
      <c r="A579" s="171" t="s">
        <v>13125</v>
      </c>
      <c r="B579" s="172">
        <v>1065805397</v>
      </c>
      <c r="C579" s="171" t="s">
        <v>71</v>
      </c>
      <c r="D579" s="171" t="s">
        <v>25</v>
      </c>
      <c r="E579" s="4">
        <v>0.1</v>
      </c>
      <c r="F579" s="10">
        <v>69.947999999999993</v>
      </c>
      <c r="G579" s="4"/>
      <c r="H579" s="10">
        <v>70.045000000000002</v>
      </c>
      <c r="I579" s="170" t="s">
        <v>13126</v>
      </c>
      <c r="J579" s="10">
        <v>70.049000000000007</v>
      </c>
      <c r="K579" s="6">
        <v>-0.2</v>
      </c>
      <c r="L579" s="6">
        <v>0</v>
      </c>
      <c r="M579" s="287">
        <v>1.01</v>
      </c>
      <c r="N579" s="287"/>
      <c r="O579" s="287"/>
      <c r="P579" s="6"/>
      <c r="Q579" s="328">
        <f t="shared" ref="Q579:Q642" si="9">SUM(K579,L579,M579)</f>
        <v>0.81</v>
      </c>
      <c r="R579" s="141"/>
      <c r="S579" s="141"/>
    </row>
    <row r="580" spans="1:19" customFormat="1" ht="15" customHeight="1" x14ac:dyDescent="0.2">
      <c r="A580" s="1" t="s">
        <v>13127</v>
      </c>
      <c r="B580" s="2">
        <v>1065805409</v>
      </c>
      <c r="C580" s="1" t="s">
        <v>71</v>
      </c>
      <c r="D580" s="1" t="s">
        <v>25</v>
      </c>
      <c r="E580" s="1">
        <v>0.1</v>
      </c>
      <c r="F580" s="7">
        <v>69.947999999999993</v>
      </c>
      <c r="G580" s="1"/>
      <c r="H580" s="7">
        <v>69.998999999999995</v>
      </c>
      <c r="I580" s="1" t="s">
        <v>13128</v>
      </c>
      <c r="J580" s="7">
        <v>69.994</v>
      </c>
      <c r="K580" s="3">
        <v>-0.2</v>
      </c>
      <c r="L580" s="3">
        <v>0</v>
      </c>
      <c r="M580" s="286">
        <v>0.46</v>
      </c>
      <c r="N580" s="286"/>
      <c r="O580" s="286"/>
      <c r="P580" s="3"/>
      <c r="Q580" s="327">
        <f t="shared" si="9"/>
        <v>0.26</v>
      </c>
      <c r="R580" s="141"/>
      <c r="S580" s="141"/>
    </row>
    <row r="581" spans="1:19" customFormat="1" ht="15" customHeight="1" x14ac:dyDescent="0.2">
      <c r="A581" s="171" t="s">
        <v>13129</v>
      </c>
      <c r="B581" s="172">
        <v>1065815569</v>
      </c>
      <c r="C581" s="171" t="s">
        <v>9489</v>
      </c>
      <c r="D581" s="171" t="s">
        <v>25</v>
      </c>
      <c r="E581" s="4">
        <v>0.01</v>
      </c>
      <c r="F581" s="6">
        <v>3080.77</v>
      </c>
      <c r="G581" s="6">
        <v>3082.5</v>
      </c>
      <c r="H581" s="4"/>
      <c r="I581" s="4" t="s">
        <v>13130</v>
      </c>
      <c r="J581" s="6">
        <v>3082.43</v>
      </c>
      <c r="K581" s="6">
        <v>-0.15</v>
      </c>
      <c r="L581" s="6">
        <v>0</v>
      </c>
      <c r="M581" s="287">
        <v>1.66</v>
      </c>
      <c r="N581" s="287"/>
      <c r="O581" s="287"/>
      <c r="P581" s="6"/>
      <c r="Q581" s="328">
        <f t="shared" si="9"/>
        <v>1.51</v>
      </c>
      <c r="R581" s="141"/>
      <c r="S581" s="141"/>
    </row>
    <row r="582" spans="1:19" customFormat="1" ht="15" customHeight="1" thickBot="1" x14ac:dyDescent="0.25">
      <c r="A582" s="84" t="s">
        <v>13131</v>
      </c>
      <c r="B582" s="85">
        <v>1065815573</v>
      </c>
      <c r="C582" s="84" t="s">
        <v>9489</v>
      </c>
      <c r="D582" s="84" t="s">
        <v>25</v>
      </c>
      <c r="E582" s="84">
        <v>0.01</v>
      </c>
      <c r="F582" s="86">
        <v>3080.74</v>
      </c>
      <c r="G582" s="86">
        <v>3082.1</v>
      </c>
      <c r="H582" s="84"/>
      <c r="I582" s="84" t="s">
        <v>13132</v>
      </c>
      <c r="J582" s="86">
        <v>3081.96</v>
      </c>
      <c r="K582" s="86">
        <v>-0.15</v>
      </c>
      <c r="L582" s="86">
        <v>0</v>
      </c>
      <c r="M582" s="290">
        <v>1.22</v>
      </c>
      <c r="N582" s="290"/>
      <c r="O582" s="290"/>
      <c r="P582" s="3"/>
      <c r="Q582" s="327">
        <f t="shared" si="9"/>
        <v>1.07</v>
      </c>
      <c r="R582" s="141"/>
      <c r="S582" s="141"/>
    </row>
    <row r="583" spans="1:19" customFormat="1" ht="15" customHeight="1" thickTop="1" x14ac:dyDescent="0.2">
      <c r="A583" s="171" t="s">
        <v>13135</v>
      </c>
      <c r="B583" s="172">
        <v>1066041485</v>
      </c>
      <c r="C583" s="171" t="s">
        <v>45</v>
      </c>
      <c r="D583" s="171" t="s">
        <v>25</v>
      </c>
      <c r="E583" s="4">
        <v>0.01</v>
      </c>
      <c r="F583" s="9">
        <v>1.0827199999999999</v>
      </c>
      <c r="G583" s="4"/>
      <c r="H583" s="9">
        <v>1.0840000000000001</v>
      </c>
      <c r="I583" s="4" t="s">
        <v>13136</v>
      </c>
      <c r="J583" s="9">
        <v>1.08185</v>
      </c>
      <c r="K583" s="6">
        <v>-0.15</v>
      </c>
      <c r="L583" s="6">
        <v>0</v>
      </c>
      <c r="M583" s="287">
        <v>-0.87</v>
      </c>
      <c r="N583" s="287"/>
      <c r="O583" s="287"/>
      <c r="P583" s="6"/>
      <c r="Q583" s="327">
        <f t="shared" si="9"/>
        <v>-1.02</v>
      </c>
      <c r="R583" s="141"/>
      <c r="S583" s="141"/>
    </row>
    <row r="584" spans="1:19" customFormat="1" ht="15" customHeight="1" x14ac:dyDescent="0.2">
      <c r="A584" s="1" t="s">
        <v>13135</v>
      </c>
      <c r="B584" s="2">
        <v>1066041486</v>
      </c>
      <c r="C584" s="1" t="s">
        <v>45</v>
      </c>
      <c r="D584" s="1" t="s">
        <v>25</v>
      </c>
      <c r="E584" s="1">
        <v>0.01</v>
      </c>
      <c r="F584" s="8">
        <v>1.0827199999999999</v>
      </c>
      <c r="G584" s="1"/>
      <c r="H584" s="8">
        <v>1.08372</v>
      </c>
      <c r="I584" s="1" t="s">
        <v>13137</v>
      </c>
      <c r="J584" s="8">
        <v>1.0819300000000001</v>
      </c>
      <c r="K584" s="3">
        <v>-0.15</v>
      </c>
      <c r="L584" s="3">
        <v>0</v>
      </c>
      <c r="M584" s="286">
        <v>-0.79</v>
      </c>
      <c r="N584" s="286"/>
      <c r="O584" s="286"/>
      <c r="P584" s="3"/>
      <c r="Q584" s="328">
        <f t="shared" si="9"/>
        <v>-0.94000000000000006</v>
      </c>
      <c r="R584" s="141"/>
      <c r="S584" s="141"/>
    </row>
    <row r="585" spans="1:19" customFormat="1" ht="15" customHeight="1" x14ac:dyDescent="0.2">
      <c r="A585" s="171" t="s">
        <v>13138</v>
      </c>
      <c r="B585" s="172">
        <v>1066041547</v>
      </c>
      <c r="C585" s="171" t="s">
        <v>71</v>
      </c>
      <c r="D585" s="171" t="s">
        <v>21</v>
      </c>
      <c r="E585" s="4">
        <v>0.1</v>
      </c>
      <c r="F585" s="10">
        <v>70.039000000000001</v>
      </c>
      <c r="G585" s="4"/>
      <c r="H585" s="10">
        <v>69.8</v>
      </c>
      <c r="I585" s="4" t="s">
        <v>13139</v>
      </c>
      <c r="J585" s="10">
        <v>69.91</v>
      </c>
      <c r="K585" s="6">
        <v>-0.2</v>
      </c>
      <c r="L585" s="6">
        <v>0</v>
      </c>
      <c r="M585" s="287">
        <v>1.29</v>
      </c>
      <c r="N585" s="287"/>
      <c r="O585" s="287"/>
      <c r="P585" s="6"/>
      <c r="Q585" s="327">
        <f t="shared" si="9"/>
        <v>1.0900000000000001</v>
      </c>
      <c r="R585" s="141"/>
      <c r="S585" s="141"/>
    </row>
    <row r="586" spans="1:19" customFormat="1" ht="15" customHeight="1" x14ac:dyDescent="0.2">
      <c r="A586" s="1" t="s">
        <v>13138</v>
      </c>
      <c r="B586" s="2">
        <v>1066041549</v>
      </c>
      <c r="C586" s="1" t="s">
        <v>71</v>
      </c>
      <c r="D586" s="1" t="s">
        <v>21</v>
      </c>
      <c r="E586" s="1">
        <v>0.1</v>
      </c>
      <c r="F586" s="7">
        <v>70.039000000000001</v>
      </c>
      <c r="G586" s="1"/>
      <c r="H586" s="7">
        <v>69.900000000000006</v>
      </c>
      <c r="I586" s="1" t="s">
        <v>13140</v>
      </c>
      <c r="J586" s="7">
        <v>69.900000000000006</v>
      </c>
      <c r="K586" s="3">
        <v>-0.2</v>
      </c>
      <c r="L586" s="3">
        <v>0</v>
      </c>
      <c r="M586" s="286">
        <v>1.39</v>
      </c>
      <c r="N586" s="286"/>
      <c r="O586" s="286"/>
      <c r="P586" s="3"/>
      <c r="Q586" s="328">
        <f t="shared" si="9"/>
        <v>1.19</v>
      </c>
      <c r="R586" s="141"/>
      <c r="S586" s="141"/>
    </row>
    <row r="587" spans="1:19" customFormat="1" ht="15" customHeight="1" x14ac:dyDescent="0.2">
      <c r="A587" s="170" t="s">
        <v>13141</v>
      </c>
      <c r="B587" s="175">
        <v>1066041602</v>
      </c>
      <c r="C587" s="170" t="s">
        <v>76</v>
      </c>
      <c r="D587" s="170" t="s">
        <v>21</v>
      </c>
      <c r="E587" s="4">
        <v>0.01</v>
      </c>
      <c r="F587" s="10">
        <v>149.03700000000001</v>
      </c>
      <c r="G587" s="4"/>
      <c r="H587" s="10">
        <v>149.39500000000001</v>
      </c>
      <c r="I587" s="15" t="s">
        <v>13142</v>
      </c>
      <c r="J587" s="10">
        <v>149.63800000000001</v>
      </c>
      <c r="K587" s="6">
        <v>-0.15</v>
      </c>
      <c r="L587" s="6">
        <v>0</v>
      </c>
      <c r="M587" s="287">
        <v>-4.0199999999999996</v>
      </c>
      <c r="N587" s="287"/>
      <c r="O587" s="287"/>
      <c r="P587" s="6"/>
      <c r="Q587" s="327">
        <f t="shared" si="9"/>
        <v>-4.17</v>
      </c>
      <c r="R587" s="141"/>
      <c r="S587" s="141"/>
    </row>
    <row r="588" spans="1:19" customFormat="1" ht="15" customHeight="1" x14ac:dyDescent="0.2">
      <c r="A588" s="1" t="s">
        <v>13141</v>
      </c>
      <c r="B588" s="2">
        <v>1066041603</v>
      </c>
      <c r="C588" s="1" t="s">
        <v>76</v>
      </c>
      <c r="D588" s="1" t="s">
        <v>21</v>
      </c>
      <c r="E588" s="1">
        <v>0.01</v>
      </c>
      <c r="F588" s="7">
        <v>149.03700000000001</v>
      </c>
      <c r="G588" s="1"/>
      <c r="H588" s="7">
        <v>149.42699999999999</v>
      </c>
      <c r="I588" s="1" t="s">
        <v>13143</v>
      </c>
      <c r="J588" s="7">
        <v>149.63800000000001</v>
      </c>
      <c r="K588" s="3">
        <v>-0.15</v>
      </c>
      <c r="L588" s="3">
        <v>0</v>
      </c>
      <c r="M588" s="286">
        <v>-4.0199999999999996</v>
      </c>
      <c r="N588" s="286"/>
      <c r="O588" s="286"/>
      <c r="P588" s="3"/>
      <c r="Q588" s="327">
        <f t="shared" si="9"/>
        <v>-4.17</v>
      </c>
      <c r="R588" s="141"/>
      <c r="S588" s="141"/>
    </row>
    <row r="589" spans="1:19" customFormat="1" ht="15" customHeight="1" x14ac:dyDescent="0.2">
      <c r="A589" s="189" t="s">
        <v>13148</v>
      </c>
      <c r="B589" s="5">
        <v>1066055853</v>
      </c>
      <c r="C589" s="4" t="s">
        <v>76</v>
      </c>
      <c r="D589" s="4" t="s">
        <v>21</v>
      </c>
      <c r="E589" s="4">
        <v>0.01</v>
      </c>
      <c r="F589" s="10">
        <v>149.339</v>
      </c>
      <c r="G589" s="4"/>
      <c r="H589" s="10">
        <v>149.38800000000001</v>
      </c>
      <c r="I589" s="170" t="s">
        <v>13149</v>
      </c>
      <c r="J589" s="10">
        <v>149.63999999999999</v>
      </c>
      <c r="K589" s="6">
        <v>-0.15</v>
      </c>
      <c r="L589" s="6">
        <v>0</v>
      </c>
      <c r="M589" s="287">
        <v>-2.0099999999999998</v>
      </c>
      <c r="N589" s="287"/>
      <c r="O589" s="287"/>
      <c r="P589" s="6"/>
      <c r="Q589" s="328">
        <f t="shared" si="9"/>
        <v>-2.1599999999999997</v>
      </c>
      <c r="R589" s="141"/>
      <c r="S589" s="141"/>
    </row>
    <row r="590" spans="1:19" customFormat="1" ht="15" customHeight="1" x14ac:dyDescent="0.2">
      <c r="A590" s="1" t="s">
        <v>13148</v>
      </c>
      <c r="B590" s="2">
        <v>1066055896</v>
      </c>
      <c r="C590" s="1" t="s">
        <v>76</v>
      </c>
      <c r="D590" s="1" t="s">
        <v>21</v>
      </c>
      <c r="E590" s="1">
        <v>0.01</v>
      </c>
      <c r="F590" s="7">
        <v>149.339</v>
      </c>
      <c r="G590" s="1"/>
      <c r="H590" s="7">
        <v>149.37200000000001</v>
      </c>
      <c r="I590" s="1" t="s">
        <v>13150</v>
      </c>
      <c r="J590" s="7">
        <v>149.63999999999999</v>
      </c>
      <c r="K590" s="3">
        <v>-0.15</v>
      </c>
      <c r="L590" s="3">
        <v>0</v>
      </c>
      <c r="M590" s="286">
        <v>-2.0099999999999998</v>
      </c>
      <c r="N590" s="286"/>
      <c r="O590" s="286"/>
      <c r="P590" s="3"/>
      <c r="Q590" s="327">
        <f t="shared" si="9"/>
        <v>-2.1599999999999997</v>
      </c>
      <c r="R590" s="141"/>
      <c r="S590" s="141"/>
    </row>
    <row r="591" spans="1:19" customFormat="1" ht="15" customHeight="1" x14ac:dyDescent="0.2">
      <c r="A591" s="4" t="s">
        <v>13151</v>
      </c>
      <c r="B591" s="5">
        <v>1066076473</v>
      </c>
      <c r="C591" s="4" t="s">
        <v>76</v>
      </c>
      <c r="D591" s="4" t="s">
        <v>21</v>
      </c>
      <c r="E591" s="4">
        <v>0.01</v>
      </c>
      <c r="F591" s="10">
        <v>149.64099999999999</v>
      </c>
      <c r="G591" s="4"/>
      <c r="H591" s="10">
        <v>149.40299999999999</v>
      </c>
      <c r="I591" s="4" t="s">
        <v>13152</v>
      </c>
      <c r="J591" s="10">
        <v>149.64699999999999</v>
      </c>
      <c r="K591" s="6">
        <v>-0.15</v>
      </c>
      <c r="L591" s="6">
        <v>0</v>
      </c>
      <c r="M591" s="287">
        <v>-0.04</v>
      </c>
      <c r="N591" s="287"/>
      <c r="O591" s="287"/>
      <c r="P591" s="6"/>
      <c r="Q591" s="328">
        <f t="shared" si="9"/>
        <v>-0.19</v>
      </c>
      <c r="R591" s="141"/>
      <c r="S591" s="141"/>
    </row>
    <row r="592" spans="1:19" customFormat="1" ht="15" customHeight="1" x14ac:dyDescent="0.2">
      <c r="A592" s="1" t="s">
        <v>13153</v>
      </c>
      <c r="B592" s="2">
        <v>1066093157</v>
      </c>
      <c r="C592" s="1" t="s">
        <v>76</v>
      </c>
      <c r="D592" s="1" t="s">
        <v>21</v>
      </c>
      <c r="E592" s="1">
        <v>0.01</v>
      </c>
      <c r="F592" s="7">
        <v>149.63300000000001</v>
      </c>
      <c r="G592" s="1"/>
      <c r="H592" s="7">
        <v>149.38800000000001</v>
      </c>
      <c r="I592" s="1" t="s">
        <v>13154</v>
      </c>
      <c r="J592" s="7">
        <v>149.64699999999999</v>
      </c>
      <c r="K592" s="3">
        <v>-0.15</v>
      </c>
      <c r="L592" s="3">
        <v>0</v>
      </c>
      <c r="M592" s="286">
        <v>-0.09</v>
      </c>
      <c r="N592" s="286"/>
      <c r="O592" s="286"/>
      <c r="P592" s="3"/>
      <c r="Q592" s="327">
        <f t="shared" si="9"/>
        <v>-0.24</v>
      </c>
      <c r="R592" s="141"/>
      <c r="S592" s="141"/>
    </row>
    <row r="593" spans="1:19" customFormat="1" ht="15" customHeight="1" x14ac:dyDescent="0.2">
      <c r="A593" s="189" t="s">
        <v>13163</v>
      </c>
      <c r="B593" s="2">
        <v>1066097731</v>
      </c>
      <c r="C593" s="1" t="s">
        <v>76</v>
      </c>
      <c r="D593" s="1" t="s">
        <v>21</v>
      </c>
      <c r="E593" s="1">
        <v>0.01</v>
      </c>
      <c r="F593" s="7">
        <v>149.941</v>
      </c>
      <c r="G593" s="1"/>
      <c r="H593" s="7">
        <v>149.38</v>
      </c>
      <c r="I593" s="1" t="s">
        <v>13164</v>
      </c>
      <c r="J593" s="7">
        <v>149.64099999999999</v>
      </c>
      <c r="K593" s="3">
        <v>-0.15</v>
      </c>
      <c r="L593" s="3">
        <v>0</v>
      </c>
      <c r="M593" s="286">
        <v>2</v>
      </c>
      <c r="N593" s="286"/>
      <c r="O593" s="286"/>
      <c r="P593" s="3"/>
      <c r="Q593" s="327">
        <f t="shared" si="9"/>
        <v>1.85</v>
      </c>
      <c r="R593" s="141"/>
      <c r="S593" s="141"/>
    </row>
    <row r="594" spans="1:19" customFormat="1" ht="15" customHeight="1" x14ac:dyDescent="0.2">
      <c r="A594" s="4" t="s">
        <v>13163</v>
      </c>
      <c r="B594" s="5">
        <v>1066097791</v>
      </c>
      <c r="C594" s="4" t="s">
        <v>76</v>
      </c>
      <c r="D594" s="4" t="s">
        <v>21</v>
      </c>
      <c r="E594" s="4">
        <v>0.01</v>
      </c>
      <c r="F594" s="10">
        <v>149.941</v>
      </c>
      <c r="G594" s="4"/>
      <c r="H594" s="10">
        <v>149.30000000000001</v>
      </c>
      <c r="I594" s="4" t="s">
        <v>13165</v>
      </c>
      <c r="J594" s="10">
        <v>149.63900000000001</v>
      </c>
      <c r="K594" s="6">
        <v>-0.15</v>
      </c>
      <c r="L594" s="6">
        <v>0</v>
      </c>
      <c r="M594" s="287">
        <v>2.02</v>
      </c>
      <c r="N594" s="287"/>
      <c r="O594" s="287"/>
      <c r="P594" s="6"/>
      <c r="Q594" s="328">
        <f t="shared" si="9"/>
        <v>1.87</v>
      </c>
      <c r="R594" s="141"/>
      <c r="S594" s="141"/>
    </row>
    <row r="595" spans="1:19" customFormat="1" ht="15" customHeight="1" x14ac:dyDescent="0.2">
      <c r="A595" s="171" t="s">
        <v>13144</v>
      </c>
      <c r="B595" s="172">
        <v>1066055612</v>
      </c>
      <c r="C595" s="171" t="s">
        <v>45</v>
      </c>
      <c r="D595" s="171" t="s">
        <v>25</v>
      </c>
      <c r="E595" s="4">
        <v>0.01</v>
      </c>
      <c r="F595" s="9">
        <v>1.0807100000000001</v>
      </c>
      <c r="G595" s="9">
        <v>1.0819000000000001</v>
      </c>
      <c r="H595" s="9">
        <v>1.0820000000000001</v>
      </c>
      <c r="I595" s="4" t="s">
        <v>13145</v>
      </c>
      <c r="J595" s="9">
        <v>1.08188</v>
      </c>
      <c r="K595" s="6">
        <v>-0.15</v>
      </c>
      <c r="L595" s="6">
        <v>0</v>
      </c>
      <c r="M595" s="287">
        <v>1.17</v>
      </c>
      <c r="N595" s="287"/>
      <c r="O595" s="287"/>
      <c r="P595" s="6"/>
      <c r="Q595" s="327">
        <f t="shared" si="9"/>
        <v>1.02</v>
      </c>
      <c r="R595" s="141"/>
      <c r="S595" s="141"/>
    </row>
    <row r="596" spans="1:19" customFormat="1" ht="15" customHeight="1" x14ac:dyDescent="0.2">
      <c r="A596" s="1" t="s">
        <v>13146</v>
      </c>
      <c r="B596" s="2">
        <v>1066055667</v>
      </c>
      <c r="C596" s="1" t="s">
        <v>45</v>
      </c>
      <c r="D596" s="1" t="s">
        <v>25</v>
      </c>
      <c r="E596" s="1">
        <v>0.01</v>
      </c>
      <c r="F596" s="8">
        <v>1.0806899999999999</v>
      </c>
      <c r="G596" s="1"/>
      <c r="H596" s="8">
        <v>1.0819000000000001</v>
      </c>
      <c r="I596" s="1" t="s">
        <v>13147</v>
      </c>
      <c r="J596" s="8">
        <v>1.0819000000000001</v>
      </c>
      <c r="K596" s="3">
        <v>-0.15</v>
      </c>
      <c r="L596" s="3">
        <v>0</v>
      </c>
      <c r="M596" s="286">
        <v>1.21</v>
      </c>
      <c r="N596" s="286"/>
      <c r="O596" s="286"/>
      <c r="P596" s="3"/>
      <c r="Q596" s="328">
        <f t="shared" si="9"/>
        <v>1.06</v>
      </c>
      <c r="R596" s="141"/>
      <c r="S596" s="141"/>
    </row>
    <row r="597" spans="1:19" customFormat="1" ht="15" customHeight="1" x14ac:dyDescent="0.2">
      <c r="A597" s="170" t="s">
        <v>13155</v>
      </c>
      <c r="B597" s="175">
        <v>1066113289</v>
      </c>
      <c r="C597" s="170" t="s">
        <v>24</v>
      </c>
      <c r="D597" s="170" t="s">
        <v>21</v>
      </c>
      <c r="E597" s="4">
        <v>0.1</v>
      </c>
      <c r="F597" s="6">
        <v>18817.64</v>
      </c>
      <c r="G597" s="6">
        <v>19044.48</v>
      </c>
      <c r="H597" s="6">
        <v>18810</v>
      </c>
      <c r="I597" s="4" t="s">
        <v>13156</v>
      </c>
      <c r="J597" s="6">
        <v>19044.95</v>
      </c>
      <c r="K597" s="6">
        <v>-7.0000000000000007E-2</v>
      </c>
      <c r="L597" s="6">
        <v>0</v>
      </c>
      <c r="M597" s="287">
        <v>-22.73</v>
      </c>
      <c r="N597" s="287"/>
      <c r="O597" s="287"/>
      <c r="P597" s="6"/>
      <c r="Q597" s="327">
        <f t="shared" si="9"/>
        <v>-22.8</v>
      </c>
      <c r="R597" s="141"/>
      <c r="S597" s="141" t="s">
        <v>13202</v>
      </c>
    </row>
    <row r="598" spans="1:19" customFormat="1" ht="15" customHeight="1" x14ac:dyDescent="0.2">
      <c r="A598" s="1" t="s">
        <v>13155</v>
      </c>
      <c r="B598" s="2">
        <v>1066113298</v>
      </c>
      <c r="C598" s="1" t="s">
        <v>24</v>
      </c>
      <c r="D598" s="1" t="s">
        <v>21</v>
      </c>
      <c r="E598" s="1">
        <v>0.1</v>
      </c>
      <c r="F598" s="3">
        <v>18818.27</v>
      </c>
      <c r="G598" s="3">
        <v>19040.87</v>
      </c>
      <c r="H598" s="3">
        <v>18810</v>
      </c>
      <c r="I598" s="1" t="s">
        <v>13157</v>
      </c>
      <c r="J598" s="3">
        <v>19041.7</v>
      </c>
      <c r="K598" s="3">
        <v>-7.0000000000000007E-2</v>
      </c>
      <c r="L598" s="3">
        <v>0</v>
      </c>
      <c r="M598" s="286">
        <v>-22.34</v>
      </c>
      <c r="N598" s="286"/>
      <c r="O598" s="286"/>
      <c r="P598" s="3"/>
      <c r="Q598" s="327">
        <f t="shared" si="9"/>
        <v>-22.41</v>
      </c>
      <c r="R598" s="141"/>
      <c r="S598" s="141"/>
    </row>
    <row r="599" spans="1:19" customFormat="1" ht="15" customHeight="1" x14ac:dyDescent="0.2">
      <c r="A599" s="171" t="s">
        <v>13158</v>
      </c>
      <c r="B599" s="172">
        <v>1066123386</v>
      </c>
      <c r="C599" s="171" t="s">
        <v>9489</v>
      </c>
      <c r="D599" s="171" t="s">
        <v>25</v>
      </c>
      <c r="E599" s="4">
        <v>0.01</v>
      </c>
      <c r="F599" s="6">
        <v>3112.96</v>
      </c>
      <c r="G599" s="6">
        <v>3115.5</v>
      </c>
      <c r="H599" s="4"/>
      <c r="I599" s="4" t="s">
        <v>13159</v>
      </c>
      <c r="J599" s="6">
        <v>3115.29</v>
      </c>
      <c r="K599" s="6">
        <v>-0.15</v>
      </c>
      <c r="L599" s="6">
        <v>0</v>
      </c>
      <c r="M599" s="287">
        <v>2.33</v>
      </c>
      <c r="N599" s="287"/>
      <c r="O599" s="287"/>
      <c r="P599" s="6"/>
      <c r="Q599" s="328">
        <f t="shared" si="9"/>
        <v>2.1800000000000002</v>
      </c>
      <c r="R599" s="141"/>
      <c r="S599" s="141"/>
    </row>
    <row r="600" spans="1:19" customFormat="1" ht="15" customHeight="1" x14ac:dyDescent="0.2">
      <c r="A600" s="1" t="s">
        <v>13160</v>
      </c>
      <c r="B600" s="2">
        <v>1066123392</v>
      </c>
      <c r="C600" s="1" t="s">
        <v>9489</v>
      </c>
      <c r="D600" s="1" t="s">
        <v>25</v>
      </c>
      <c r="E600" s="1">
        <v>0.01</v>
      </c>
      <c r="F600" s="3">
        <v>3113.1</v>
      </c>
      <c r="G600" s="3">
        <v>3115.5</v>
      </c>
      <c r="H600" s="1"/>
      <c r="I600" s="1" t="s">
        <v>13161</v>
      </c>
      <c r="J600" s="3">
        <v>3115.58</v>
      </c>
      <c r="K600" s="3">
        <v>-0.15</v>
      </c>
      <c r="L600" s="3">
        <v>0</v>
      </c>
      <c r="M600" s="286">
        <v>2.48</v>
      </c>
      <c r="N600" s="286"/>
      <c r="O600" s="286"/>
      <c r="P600" s="3"/>
      <c r="Q600" s="327">
        <f t="shared" si="9"/>
        <v>2.33</v>
      </c>
      <c r="R600" s="141"/>
      <c r="S600" s="141"/>
    </row>
    <row r="601" spans="1:19" customFormat="1" ht="15" customHeight="1" thickBot="1" x14ac:dyDescent="0.25">
      <c r="A601" s="16" t="s">
        <v>13160</v>
      </c>
      <c r="B601" s="17">
        <v>1066123404</v>
      </c>
      <c r="C601" s="16" t="s">
        <v>9489</v>
      </c>
      <c r="D601" s="16" t="s">
        <v>25</v>
      </c>
      <c r="E601" s="16">
        <v>0.01</v>
      </c>
      <c r="F601" s="19">
        <v>3112.94</v>
      </c>
      <c r="G601" s="16"/>
      <c r="H601" s="16"/>
      <c r="I601" s="16" t="s">
        <v>13162</v>
      </c>
      <c r="J601" s="19">
        <v>3115.71</v>
      </c>
      <c r="K601" s="19">
        <v>-0.15</v>
      </c>
      <c r="L601" s="19">
        <v>0</v>
      </c>
      <c r="M601" s="288">
        <v>2.77</v>
      </c>
      <c r="N601" s="288"/>
      <c r="O601" s="288"/>
      <c r="P601" s="6"/>
      <c r="Q601" s="328">
        <f t="shared" si="9"/>
        <v>2.62</v>
      </c>
      <c r="R601" s="141"/>
      <c r="S601" s="141"/>
    </row>
    <row r="602" spans="1:19" customFormat="1" ht="15" customHeight="1" x14ac:dyDescent="0.2">
      <c r="A602" s="170" t="s">
        <v>13166</v>
      </c>
      <c r="B602" s="175">
        <v>1066288492</v>
      </c>
      <c r="C602" s="170" t="s">
        <v>24</v>
      </c>
      <c r="D602" s="170" t="s">
        <v>21</v>
      </c>
      <c r="E602" s="1">
        <v>0.1</v>
      </c>
      <c r="F602" s="3">
        <v>19222.93</v>
      </c>
      <c r="G602" s="3">
        <v>19320</v>
      </c>
      <c r="H602" s="3">
        <v>19210</v>
      </c>
      <c r="I602" s="1" t="s">
        <v>13167</v>
      </c>
      <c r="J602" s="3">
        <v>19322.82</v>
      </c>
      <c r="K602" s="3">
        <v>-7.0000000000000007E-2</v>
      </c>
      <c r="L602" s="3">
        <v>0</v>
      </c>
      <c r="M602" s="286">
        <v>-9.99</v>
      </c>
      <c r="N602" s="286"/>
      <c r="O602" s="286"/>
      <c r="P602" s="3"/>
      <c r="Q602" s="327">
        <f t="shared" si="9"/>
        <v>-10.06</v>
      </c>
      <c r="R602" s="141"/>
      <c r="S602" s="141" t="s">
        <v>13203</v>
      </c>
    </row>
    <row r="603" spans="1:19" customFormat="1" ht="15" customHeight="1" x14ac:dyDescent="0.2">
      <c r="A603" s="4" t="s">
        <v>13166</v>
      </c>
      <c r="B603" s="5">
        <v>1066288496</v>
      </c>
      <c r="C603" s="4" t="s">
        <v>24</v>
      </c>
      <c r="D603" s="4" t="s">
        <v>21</v>
      </c>
      <c r="E603" s="4">
        <v>0.1</v>
      </c>
      <c r="F603" s="6">
        <v>19227.830000000002</v>
      </c>
      <c r="G603" s="6">
        <v>19320</v>
      </c>
      <c r="H603" s="6">
        <v>19200</v>
      </c>
      <c r="I603" s="4" t="s">
        <v>13167</v>
      </c>
      <c r="J603" s="6">
        <v>19322.82</v>
      </c>
      <c r="K603" s="6">
        <v>-7.0000000000000007E-2</v>
      </c>
      <c r="L603" s="6">
        <v>0</v>
      </c>
      <c r="M603" s="287">
        <v>-9.5</v>
      </c>
      <c r="N603" s="287"/>
      <c r="O603" s="287"/>
      <c r="P603" s="6"/>
      <c r="Q603" s="327">
        <f t="shared" si="9"/>
        <v>-9.57</v>
      </c>
      <c r="R603" s="141"/>
      <c r="S603" s="141"/>
    </row>
    <row r="604" spans="1:19" customFormat="1" ht="15" customHeight="1" x14ac:dyDescent="0.2">
      <c r="A604" s="1" t="s">
        <v>13168</v>
      </c>
      <c r="B604" s="2">
        <v>1066288499</v>
      </c>
      <c r="C604" s="1" t="s">
        <v>24</v>
      </c>
      <c r="D604" s="1" t="s">
        <v>21</v>
      </c>
      <c r="E604" s="1">
        <v>0.1</v>
      </c>
      <c r="F604" s="3">
        <v>19228.560000000001</v>
      </c>
      <c r="G604" s="3">
        <v>19320</v>
      </c>
      <c r="H604" s="1"/>
      <c r="I604" s="1" t="s">
        <v>13167</v>
      </c>
      <c r="J604" s="3">
        <v>19322.82</v>
      </c>
      <c r="K604" s="3">
        <v>-7.0000000000000007E-2</v>
      </c>
      <c r="L604" s="3">
        <v>0</v>
      </c>
      <c r="M604" s="286">
        <v>-9.43</v>
      </c>
      <c r="N604" s="286"/>
      <c r="O604" s="286"/>
      <c r="P604" s="3"/>
      <c r="Q604" s="328">
        <f t="shared" si="9"/>
        <v>-9.5</v>
      </c>
      <c r="R604" s="141"/>
      <c r="S604" s="141"/>
    </row>
    <row r="605" spans="1:19" customFormat="1" ht="15" customHeight="1" x14ac:dyDescent="0.2">
      <c r="A605" s="171" t="s">
        <v>13169</v>
      </c>
      <c r="B605" s="172">
        <v>1066290123</v>
      </c>
      <c r="C605" s="171" t="s">
        <v>71</v>
      </c>
      <c r="D605" s="171" t="s">
        <v>25</v>
      </c>
      <c r="E605" s="4">
        <v>0.1</v>
      </c>
      <c r="F605" s="10">
        <v>71.370999999999995</v>
      </c>
      <c r="G605" s="10">
        <v>71.8</v>
      </c>
      <c r="H605" s="10">
        <v>71.900000000000006</v>
      </c>
      <c r="I605" s="4" t="s">
        <v>13170</v>
      </c>
      <c r="J605" s="10">
        <v>71.89</v>
      </c>
      <c r="K605" s="6">
        <v>-0.2</v>
      </c>
      <c r="L605" s="6">
        <v>0</v>
      </c>
      <c r="M605" s="287">
        <v>5.19</v>
      </c>
      <c r="N605" s="287"/>
      <c r="O605" s="287"/>
      <c r="P605" s="6"/>
      <c r="Q605" s="327">
        <f t="shared" si="9"/>
        <v>4.99</v>
      </c>
      <c r="R605" s="141"/>
      <c r="S605" s="141"/>
    </row>
    <row r="606" spans="1:19" customFormat="1" ht="15" customHeight="1" x14ac:dyDescent="0.2">
      <c r="A606" s="1" t="s">
        <v>13171</v>
      </c>
      <c r="B606" s="2">
        <v>1066290128</v>
      </c>
      <c r="C606" s="1" t="s">
        <v>71</v>
      </c>
      <c r="D606" s="1" t="s">
        <v>25</v>
      </c>
      <c r="E606" s="1">
        <v>0.1</v>
      </c>
      <c r="F606" s="7">
        <v>71.370999999999995</v>
      </c>
      <c r="G606" s="7">
        <v>71.53</v>
      </c>
      <c r="H606" s="7">
        <v>71.7</v>
      </c>
      <c r="I606" s="1" t="s">
        <v>13172</v>
      </c>
      <c r="J606" s="7">
        <v>71.709999999999994</v>
      </c>
      <c r="K606" s="3">
        <v>-0.2</v>
      </c>
      <c r="L606" s="3">
        <v>0</v>
      </c>
      <c r="M606" s="286">
        <v>3.39</v>
      </c>
      <c r="N606" s="286"/>
      <c r="O606" s="286"/>
      <c r="P606" s="3"/>
      <c r="Q606" s="328">
        <f t="shared" si="9"/>
        <v>3.19</v>
      </c>
      <c r="R606" s="141"/>
      <c r="S606" s="141"/>
    </row>
    <row r="607" spans="1:19" customFormat="1" ht="15" customHeight="1" x14ac:dyDescent="0.2">
      <c r="A607" s="171" t="s">
        <v>13173</v>
      </c>
      <c r="B607" s="172">
        <v>1066343550</v>
      </c>
      <c r="C607" s="171" t="s">
        <v>9489</v>
      </c>
      <c r="D607" s="171" t="s">
        <v>25</v>
      </c>
      <c r="E607" s="4">
        <v>0.01</v>
      </c>
      <c r="F607" s="6">
        <v>3132.86</v>
      </c>
      <c r="G607" s="6">
        <v>3136.05</v>
      </c>
      <c r="H607" s="4"/>
      <c r="I607" s="4" t="s">
        <v>13174</v>
      </c>
      <c r="J607" s="6">
        <v>3135.98</v>
      </c>
      <c r="K607" s="6">
        <v>-0.15</v>
      </c>
      <c r="L607" s="6">
        <v>0</v>
      </c>
      <c r="M607" s="287">
        <v>3.12</v>
      </c>
      <c r="N607" s="287"/>
      <c r="O607" s="287"/>
      <c r="P607" s="6"/>
      <c r="Q607" s="327">
        <f t="shared" si="9"/>
        <v>2.97</v>
      </c>
      <c r="R607" s="141"/>
      <c r="S607" s="141"/>
    </row>
    <row r="608" spans="1:19" customFormat="1" ht="15" customHeight="1" x14ac:dyDescent="0.2">
      <c r="A608" s="1" t="s">
        <v>13175</v>
      </c>
      <c r="B608" s="2">
        <v>1066343557</v>
      </c>
      <c r="C608" s="1" t="s">
        <v>9489</v>
      </c>
      <c r="D608" s="1" t="s">
        <v>25</v>
      </c>
      <c r="E608" s="1">
        <v>0.01</v>
      </c>
      <c r="F608" s="3">
        <v>3132.86</v>
      </c>
      <c r="G608" s="3">
        <v>3135</v>
      </c>
      <c r="H608" s="1"/>
      <c r="I608" s="1" t="s">
        <v>13176</v>
      </c>
      <c r="J608" s="3">
        <v>3134.58</v>
      </c>
      <c r="K608" s="3">
        <v>-0.15</v>
      </c>
      <c r="L608" s="3">
        <v>0</v>
      </c>
      <c r="M608" s="286">
        <v>1.72</v>
      </c>
      <c r="N608" s="286"/>
      <c r="O608" s="286"/>
      <c r="P608" s="3"/>
      <c r="Q608" s="327">
        <f t="shared" si="9"/>
        <v>1.57</v>
      </c>
      <c r="R608" s="141"/>
      <c r="S608" s="141"/>
    </row>
    <row r="609" spans="1:19" customFormat="1" ht="15" customHeight="1" x14ac:dyDescent="0.2">
      <c r="A609" s="4" t="s">
        <v>13177</v>
      </c>
      <c r="B609" s="5">
        <v>1066346759</v>
      </c>
      <c r="C609" s="4" t="s">
        <v>9489</v>
      </c>
      <c r="D609" s="4" t="s">
        <v>25</v>
      </c>
      <c r="E609" s="4">
        <v>0.01</v>
      </c>
      <c r="F609" s="6">
        <v>3133.72</v>
      </c>
      <c r="G609" s="6">
        <v>3135.28</v>
      </c>
      <c r="H609" s="4"/>
      <c r="I609" s="4" t="s">
        <v>13178</v>
      </c>
      <c r="J609" s="6">
        <v>3135.22</v>
      </c>
      <c r="K609" s="6">
        <v>-0.15</v>
      </c>
      <c r="L609" s="6">
        <v>0</v>
      </c>
      <c r="M609" s="287">
        <v>1.5</v>
      </c>
      <c r="N609" s="287"/>
      <c r="O609" s="287"/>
      <c r="P609" s="6"/>
      <c r="Q609" s="328">
        <f t="shared" si="9"/>
        <v>1.35</v>
      </c>
      <c r="R609" s="141"/>
      <c r="S609" s="141"/>
    </row>
    <row r="610" spans="1:19" customFormat="1" ht="15" customHeight="1" x14ac:dyDescent="0.2">
      <c r="A610" s="170" t="s">
        <v>13179</v>
      </c>
      <c r="B610" s="175">
        <v>1066358058</v>
      </c>
      <c r="C610" s="170" t="s">
        <v>24</v>
      </c>
      <c r="D610" s="170" t="s">
        <v>25</v>
      </c>
      <c r="E610" s="1">
        <v>0.1</v>
      </c>
      <c r="F610" s="3">
        <v>19262.21</v>
      </c>
      <c r="G610" s="3">
        <v>19184.34</v>
      </c>
      <c r="H610" s="1"/>
      <c r="I610" s="1" t="s">
        <v>13180</v>
      </c>
      <c r="J610" s="3">
        <v>19183</v>
      </c>
      <c r="K610" s="3">
        <v>-7.0000000000000007E-2</v>
      </c>
      <c r="L610" s="3">
        <v>0</v>
      </c>
      <c r="M610" s="286">
        <v>-7.92</v>
      </c>
      <c r="N610" s="286"/>
      <c r="O610" s="286"/>
      <c r="P610" s="3"/>
      <c r="Q610" s="327">
        <f t="shared" si="9"/>
        <v>-7.99</v>
      </c>
      <c r="R610" s="141"/>
      <c r="S610" s="141" t="s">
        <v>13204</v>
      </c>
    </row>
    <row r="611" spans="1:19" customFormat="1" ht="15" customHeight="1" x14ac:dyDescent="0.2">
      <c r="A611" s="4" t="s">
        <v>13181</v>
      </c>
      <c r="B611" s="5">
        <v>1066358070</v>
      </c>
      <c r="C611" s="4" t="s">
        <v>24</v>
      </c>
      <c r="D611" s="4" t="s">
        <v>25</v>
      </c>
      <c r="E611" s="4">
        <v>0.1</v>
      </c>
      <c r="F611" s="6">
        <v>19265.330000000002</v>
      </c>
      <c r="G611" s="6">
        <v>19183.37</v>
      </c>
      <c r="H611" s="4"/>
      <c r="I611" s="4" t="s">
        <v>13182</v>
      </c>
      <c r="J611" s="6">
        <v>19182.310000000001</v>
      </c>
      <c r="K611" s="6">
        <v>-7.0000000000000007E-2</v>
      </c>
      <c r="L611" s="6">
        <v>0</v>
      </c>
      <c r="M611" s="287">
        <v>-8.3000000000000007</v>
      </c>
      <c r="N611" s="287"/>
      <c r="O611" s="287"/>
      <c r="P611" s="6"/>
      <c r="Q611" s="328">
        <f t="shared" si="9"/>
        <v>-8.370000000000001</v>
      </c>
      <c r="R611" s="141"/>
      <c r="S611" s="141"/>
    </row>
    <row r="612" spans="1:19" customFormat="1" ht="15" customHeight="1" x14ac:dyDescent="0.2">
      <c r="A612" s="171" t="s">
        <v>13183</v>
      </c>
      <c r="B612" s="172">
        <v>1066371362</v>
      </c>
      <c r="C612" s="171" t="s">
        <v>9489</v>
      </c>
      <c r="D612" s="171" t="s">
        <v>25</v>
      </c>
      <c r="E612" s="1">
        <v>0.01</v>
      </c>
      <c r="F612" s="3">
        <v>3132.51</v>
      </c>
      <c r="G612" s="3">
        <v>3134</v>
      </c>
      <c r="H612" s="1"/>
      <c r="I612" s="1" t="s">
        <v>13184</v>
      </c>
      <c r="J612" s="3">
        <v>3133.95</v>
      </c>
      <c r="K612" s="3">
        <v>-0.15</v>
      </c>
      <c r="L612" s="3">
        <v>0</v>
      </c>
      <c r="M612" s="286">
        <v>1.44</v>
      </c>
      <c r="N612" s="286"/>
      <c r="O612" s="286"/>
      <c r="P612" s="3"/>
      <c r="Q612" s="327">
        <f t="shared" si="9"/>
        <v>1.29</v>
      </c>
      <c r="R612" s="141"/>
      <c r="S612" s="141"/>
    </row>
    <row r="613" spans="1:19" customFormat="1" ht="15" customHeight="1" x14ac:dyDescent="0.2">
      <c r="A613" s="4" t="s">
        <v>13183</v>
      </c>
      <c r="B613" s="5">
        <v>1066371364</v>
      </c>
      <c r="C613" s="4" t="s">
        <v>9489</v>
      </c>
      <c r="D613" s="4" t="s">
        <v>25</v>
      </c>
      <c r="E613" s="4">
        <v>0.01</v>
      </c>
      <c r="F613" s="6">
        <v>3132.45</v>
      </c>
      <c r="G613" s="6">
        <v>3134</v>
      </c>
      <c r="H613" s="4"/>
      <c r="I613" s="4" t="s">
        <v>13185</v>
      </c>
      <c r="J613" s="6">
        <v>3133.83</v>
      </c>
      <c r="K613" s="6">
        <v>-0.15</v>
      </c>
      <c r="L613" s="6">
        <v>0</v>
      </c>
      <c r="M613" s="287">
        <v>1.38</v>
      </c>
      <c r="N613" s="287"/>
      <c r="O613" s="287"/>
      <c r="P613" s="6"/>
      <c r="Q613" s="327">
        <f t="shared" si="9"/>
        <v>1.23</v>
      </c>
      <c r="R613" s="141"/>
      <c r="S613" s="141"/>
    </row>
    <row r="614" spans="1:19" customFormat="1" ht="15" customHeight="1" x14ac:dyDescent="0.2">
      <c r="A614" s="171" t="s">
        <v>13186</v>
      </c>
      <c r="B614" s="172">
        <v>1066389604</v>
      </c>
      <c r="C614" s="171" t="s">
        <v>9489</v>
      </c>
      <c r="D614" s="171" t="s">
        <v>25</v>
      </c>
      <c r="E614" s="1">
        <v>0.01</v>
      </c>
      <c r="F614" s="3">
        <v>3127.62</v>
      </c>
      <c r="G614" s="3">
        <v>3129.41</v>
      </c>
      <c r="H614" s="1"/>
      <c r="I614" s="1" t="s">
        <v>13187</v>
      </c>
      <c r="J614" s="3">
        <v>3129.3</v>
      </c>
      <c r="K614" s="3">
        <v>-0.15</v>
      </c>
      <c r="L614" s="3">
        <v>0</v>
      </c>
      <c r="M614" s="286">
        <v>1.68</v>
      </c>
      <c r="N614" s="286"/>
      <c r="O614" s="286"/>
      <c r="P614" s="3"/>
      <c r="Q614" s="328">
        <f t="shared" si="9"/>
        <v>1.53</v>
      </c>
      <c r="R614" s="141"/>
      <c r="S614" s="141"/>
    </row>
    <row r="615" spans="1:19" customFormat="1" ht="15" customHeight="1" x14ac:dyDescent="0.2">
      <c r="A615" s="4" t="s">
        <v>13188</v>
      </c>
      <c r="B615" s="5">
        <v>1066389606</v>
      </c>
      <c r="C615" s="4" t="s">
        <v>9489</v>
      </c>
      <c r="D615" s="4" t="s">
        <v>25</v>
      </c>
      <c r="E615" s="4">
        <v>0.01</v>
      </c>
      <c r="F615" s="6">
        <v>3127.68</v>
      </c>
      <c r="G615" s="6">
        <v>3129.33</v>
      </c>
      <c r="H615" s="4"/>
      <c r="I615" s="4" t="s">
        <v>13187</v>
      </c>
      <c r="J615" s="6">
        <v>3129.3</v>
      </c>
      <c r="K615" s="6">
        <v>-0.15</v>
      </c>
      <c r="L615" s="6">
        <v>0</v>
      </c>
      <c r="M615" s="287">
        <v>1.62</v>
      </c>
      <c r="N615" s="287"/>
      <c r="O615" s="287"/>
      <c r="P615" s="6"/>
      <c r="Q615" s="327">
        <f t="shared" si="9"/>
        <v>1.4700000000000002</v>
      </c>
      <c r="R615" s="141"/>
      <c r="S615" s="141"/>
    </row>
    <row r="616" spans="1:19" customFormat="1" ht="15" customHeight="1" x14ac:dyDescent="0.2">
      <c r="A616" s="171" t="s">
        <v>13189</v>
      </c>
      <c r="B616" s="172">
        <v>1066400300</v>
      </c>
      <c r="C616" s="171" t="s">
        <v>9489</v>
      </c>
      <c r="D616" s="171" t="s">
        <v>25</v>
      </c>
      <c r="E616" s="1">
        <v>0.01</v>
      </c>
      <c r="F616" s="3">
        <v>3128.79</v>
      </c>
      <c r="G616" s="3">
        <v>3131.21</v>
      </c>
      <c r="H616" s="3">
        <v>3138.43</v>
      </c>
      <c r="I616" s="1" t="s">
        <v>13190</v>
      </c>
      <c r="J616" s="3">
        <v>3131.2</v>
      </c>
      <c r="K616" s="3">
        <v>-0.15</v>
      </c>
      <c r="L616" s="3">
        <v>0</v>
      </c>
      <c r="M616" s="286">
        <v>2.41</v>
      </c>
      <c r="N616" s="286"/>
      <c r="O616" s="286"/>
      <c r="P616" s="3"/>
      <c r="Q616" s="328">
        <f t="shared" si="9"/>
        <v>2.2600000000000002</v>
      </c>
      <c r="R616" s="141"/>
      <c r="S616" s="141"/>
    </row>
    <row r="617" spans="1:19" customFormat="1" ht="15" customHeight="1" thickBot="1" x14ac:dyDescent="0.25">
      <c r="A617" s="16" t="s">
        <v>13191</v>
      </c>
      <c r="B617" s="17">
        <v>1066400304</v>
      </c>
      <c r="C617" s="16" t="s">
        <v>9489</v>
      </c>
      <c r="D617" s="16" t="s">
        <v>25</v>
      </c>
      <c r="E617" s="16">
        <v>0.01</v>
      </c>
      <c r="F617" s="19">
        <v>3128.6</v>
      </c>
      <c r="G617" s="16"/>
      <c r="H617" s="19">
        <v>3132</v>
      </c>
      <c r="I617" s="16" t="s">
        <v>13192</v>
      </c>
      <c r="J617" s="19">
        <v>3132</v>
      </c>
      <c r="K617" s="19">
        <v>-0.15</v>
      </c>
      <c r="L617" s="19">
        <v>0</v>
      </c>
      <c r="M617" s="288">
        <v>3.4</v>
      </c>
      <c r="N617" s="288"/>
      <c r="O617" s="288"/>
      <c r="P617" s="6"/>
      <c r="Q617" s="327">
        <f t="shared" si="9"/>
        <v>3.25</v>
      </c>
      <c r="R617" s="141"/>
      <c r="S617" s="141"/>
    </row>
    <row r="618" spans="1:19" customFormat="1" ht="15" customHeight="1" x14ac:dyDescent="0.2">
      <c r="A618" s="171" t="s">
        <v>13205</v>
      </c>
      <c r="B618" s="172">
        <v>1066465462</v>
      </c>
      <c r="C618" s="171" t="s">
        <v>9489</v>
      </c>
      <c r="D618" s="171" t="s">
        <v>25</v>
      </c>
      <c r="E618" s="1">
        <v>0.01</v>
      </c>
      <c r="F618" s="3">
        <v>3111.69</v>
      </c>
      <c r="G618" s="3">
        <v>3113.4</v>
      </c>
      <c r="H618" s="1"/>
      <c r="I618" s="1" t="s">
        <v>13206</v>
      </c>
      <c r="J618" s="3">
        <v>3113.34</v>
      </c>
      <c r="K618" s="3">
        <v>-0.15</v>
      </c>
      <c r="L618" s="3">
        <v>0</v>
      </c>
      <c r="M618" s="286">
        <v>1.65</v>
      </c>
      <c r="N618" s="286"/>
      <c r="O618" s="286"/>
      <c r="P618" s="3"/>
      <c r="Q618" s="327">
        <f t="shared" si="9"/>
        <v>1.5</v>
      </c>
      <c r="R618" s="141"/>
      <c r="S618" s="141"/>
    </row>
    <row r="619" spans="1:19" customFormat="1" ht="15" customHeight="1" x14ac:dyDescent="0.2">
      <c r="A619" s="4" t="s">
        <v>13205</v>
      </c>
      <c r="B619" s="5">
        <v>1066465471</v>
      </c>
      <c r="C619" s="4" t="s">
        <v>9489</v>
      </c>
      <c r="D619" s="4" t="s">
        <v>25</v>
      </c>
      <c r="E619" s="4">
        <v>0.01</v>
      </c>
      <c r="F619" s="6">
        <v>3111.69</v>
      </c>
      <c r="G619" s="6">
        <v>3113.2</v>
      </c>
      <c r="H619" s="4"/>
      <c r="I619" s="4" t="s">
        <v>13207</v>
      </c>
      <c r="J619" s="6">
        <v>3112.99</v>
      </c>
      <c r="K619" s="6">
        <v>-0.15</v>
      </c>
      <c r="L619" s="6">
        <v>0</v>
      </c>
      <c r="M619" s="287">
        <v>1.3</v>
      </c>
      <c r="N619" s="287"/>
      <c r="O619" s="287"/>
      <c r="P619" s="6"/>
      <c r="Q619" s="328">
        <f t="shared" si="9"/>
        <v>1.1500000000000001</v>
      </c>
      <c r="R619" s="141"/>
      <c r="S619" s="141"/>
    </row>
    <row r="620" spans="1:19" customFormat="1" ht="15" customHeight="1" x14ac:dyDescent="0.2">
      <c r="A620" s="171" t="s">
        <v>13208</v>
      </c>
      <c r="B620" s="172">
        <v>1066491276</v>
      </c>
      <c r="C620" s="171" t="s">
        <v>9489</v>
      </c>
      <c r="D620" s="171" t="s">
        <v>21</v>
      </c>
      <c r="E620" s="1">
        <v>0.01</v>
      </c>
      <c r="F620" s="3">
        <v>3133.33</v>
      </c>
      <c r="G620" s="3">
        <v>3132</v>
      </c>
      <c r="H620" s="3">
        <v>3130</v>
      </c>
      <c r="I620" s="1" t="s">
        <v>13209</v>
      </c>
      <c r="J620" s="3">
        <v>3132.14</v>
      </c>
      <c r="K620" s="3">
        <v>-0.15</v>
      </c>
      <c r="L620" s="3">
        <v>0</v>
      </c>
      <c r="M620" s="286">
        <v>1.19</v>
      </c>
      <c r="N620" s="286"/>
      <c r="O620" s="286"/>
      <c r="P620" s="3"/>
      <c r="Q620" s="327">
        <f t="shared" si="9"/>
        <v>1.04</v>
      </c>
      <c r="R620" s="141"/>
      <c r="S620" s="141"/>
    </row>
    <row r="621" spans="1:19" customFormat="1" ht="15" customHeight="1" x14ac:dyDescent="0.2">
      <c r="A621" s="4" t="s">
        <v>13208</v>
      </c>
      <c r="B621" s="5">
        <v>1066491283</v>
      </c>
      <c r="C621" s="4" t="s">
        <v>9489</v>
      </c>
      <c r="D621" s="4" t="s">
        <v>21</v>
      </c>
      <c r="E621" s="4">
        <v>0.01</v>
      </c>
      <c r="F621" s="6">
        <v>3133.26</v>
      </c>
      <c r="G621" s="6">
        <v>3132</v>
      </c>
      <c r="H621" s="6">
        <v>3125</v>
      </c>
      <c r="I621" s="4" t="s">
        <v>13209</v>
      </c>
      <c r="J621" s="6">
        <v>3132.14</v>
      </c>
      <c r="K621" s="6">
        <v>-0.15</v>
      </c>
      <c r="L621" s="6">
        <v>0</v>
      </c>
      <c r="M621" s="287">
        <v>1.1200000000000001</v>
      </c>
      <c r="N621" s="287"/>
      <c r="O621" s="287"/>
      <c r="P621" s="6"/>
      <c r="Q621" s="328">
        <f t="shared" si="9"/>
        <v>0.97000000000000008</v>
      </c>
      <c r="R621" s="141"/>
      <c r="S621" s="141"/>
    </row>
    <row r="622" spans="1:19" customFormat="1" ht="15" customHeight="1" x14ac:dyDescent="0.2">
      <c r="A622" s="171" t="s">
        <v>13210</v>
      </c>
      <c r="B622" s="172">
        <v>1066527608</v>
      </c>
      <c r="C622" s="171" t="s">
        <v>9489</v>
      </c>
      <c r="D622" s="171" t="s">
        <v>25</v>
      </c>
      <c r="E622" s="1">
        <v>0.01</v>
      </c>
      <c r="F622" s="3">
        <v>3117.99</v>
      </c>
      <c r="G622" s="3">
        <v>3119.3</v>
      </c>
      <c r="H622" s="3">
        <v>3121</v>
      </c>
      <c r="I622" s="1" t="s">
        <v>13211</v>
      </c>
      <c r="J622" s="3">
        <v>3119.29</v>
      </c>
      <c r="K622" s="3">
        <v>-0.15</v>
      </c>
      <c r="L622" s="3">
        <v>0</v>
      </c>
      <c r="M622" s="286">
        <v>1.3</v>
      </c>
      <c r="N622" s="286"/>
      <c r="O622" s="286"/>
      <c r="P622" s="3"/>
      <c r="Q622" s="327">
        <f t="shared" si="9"/>
        <v>1.1500000000000001</v>
      </c>
      <c r="R622" s="141"/>
      <c r="S622" s="141" t="s">
        <v>13216</v>
      </c>
    </row>
    <row r="623" spans="1:19" customFormat="1" ht="15" customHeight="1" x14ac:dyDescent="0.2">
      <c r="A623" s="4" t="s">
        <v>13210</v>
      </c>
      <c r="B623" s="5">
        <v>1066527609</v>
      </c>
      <c r="C623" s="4" t="s">
        <v>9489</v>
      </c>
      <c r="D623" s="4" t="s">
        <v>25</v>
      </c>
      <c r="E623" s="4">
        <v>0.01</v>
      </c>
      <c r="F623" s="6">
        <v>3117.99</v>
      </c>
      <c r="G623" s="6">
        <v>3119.1</v>
      </c>
      <c r="H623" s="6">
        <v>3124</v>
      </c>
      <c r="I623" s="4" t="s">
        <v>13212</v>
      </c>
      <c r="J623" s="6">
        <v>3119.03</v>
      </c>
      <c r="K623" s="6">
        <v>-0.15</v>
      </c>
      <c r="L623" s="6">
        <v>0</v>
      </c>
      <c r="M623" s="287">
        <v>1.04</v>
      </c>
      <c r="N623" s="287"/>
      <c r="O623" s="287"/>
      <c r="P623" s="6"/>
      <c r="Q623" s="327">
        <f t="shared" si="9"/>
        <v>0.89</v>
      </c>
      <c r="R623" s="141"/>
      <c r="S623" s="141"/>
    </row>
    <row r="624" spans="1:19" customFormat="1" ht="15" customHeight="1" x14ac:dyDescent="0.2">
      <c r="A624" s="171" t="s">
        <v>13213</v>
      </c>
      <c r="B624" s="172">
        <v>1066549051</v>
      </c>
      <c r="C624" s="171" t="s">
        <v>24</v>
      </c>
      <c r="D624" s="171" t="s">
        <v>25</v>
      </c>
      <c r="E624" s="1">
        <v>0.1</v>
      </c>
      <c r="F624" s="3">
        <v>19362.13</v>
      </c>
      <c r="G624" s="1"/>
      <c r="H624" s="1"/>
      <c r="I624" s="1" t="s">
        <v>13214</v>
      </c>
      <c r="J624" s="3">
        <v>19375.099999999999</v>
      </c>
      <c r="K624" s="3">
        <v>-7.0000000000000007E-2</v>
      </c>
      <c r="L624" s="3">
        <v>0</v>
      </c>
      <c r="M624" s="286">
        <v>1.3</v>
      </c>
      <c r="N624" s="286"/>
      <c r="O624" s="286"/>
      <c r="P624" s="3"/>
      <c r="Q624" s="328">
        <f t="shared" si="9"/>
        <v>1.23</v>
      </c>
      <c r="R624" s="141"/>
      <c r="S624" s="141" t="s">
        <v>13217</v>
      </c>
    </row>
    <row r="625" spans="1:19" customFormat="1" ht="15" customHeight="1" x14ac:dyDescent="0.2">
      <c r="A625" s="4" t="s">
        <v>13213</v>
      </c>
      <c r="B625" s="5">
        <v>1066549052</v>
      </c>
      <c r="C625" s="4" t="s">
        <v>24</v>
      </c>
      <c r="D625" s="4" t="s">
        <v>25</v>
      </c>
      <c r="E625" s="4">
        <v>0.1</v>
      </c>
      <c r="F625" s="6">
        <v>19362.13</v>
      </c>
      <c r="G625" s="6">
        <v>19392</v>
      </c>
      <c r="H625" s="4"/>
      <c r="I625" s="4" t="s">
        <v>13215</v>
      </c>
      <c r="J625" s="6">
        <v>19392.13</v>
      </c>
      <c r="K625" s="6">
        <v>-7.0000000000000007E-2</v>
      </c>
      <c r="L625" s="6">
        <v>0</v>
      </c>
      <c r="M625" s="287">
        <v>3</v>
      </c>
      <c r="N625" s="287"/>
      <c r="O625" s="287"/>
      <c r="P625" s="6"/>
      <c r="Q625" s="327">
        <f t="shared" si="9"/>
        <v>2.93</v>
      </c>
      <c r="R625" s="141"/>
      <c r="S625" s="141"/>
    </row>
    <row r="626" spans="1:19" customFormat="1" ht="15" customHeight="1" x14ac:dyDescent="0.2">
      <c r="A626" s="171" t="s">
        <v>13218</v>
      </c>
      <c r="B626" s="172">
        <v>1066587238</v>
      </c>
      <c r="C626" s="171" t="s">
        <v>24</v>
      </c>
      <c r="D626" s="171" t="s">
        <v>25</v>
      </c>
      <c r="E626" s="1">
        <v>0.1</v>
      </c>
      <c r="F626" s="3">
        <v>19310.02</v>
      </c>
      <c r="G626" s="3">
        <v>19010</v>
      </c>
      <c r="H626" s="3">
        <v>19340</v>
      </c>
      <c r="I626" s="1" t="s">
        <v>13219</v>
      </c>
      <c r="J626" s="3">
        <v>19255.16</v>
      </c>
      <c r="K626" s="3">
        <v>-7.0000000000000007E-2</v>
      </c>
      <c r="L626" s="3">
        <v>0</v>
      </c>
      <c r="M626" s="286">
        <v>-5.49</v>
      </c>
      <c r="N626" s="286"/>
      <c r="O626" s="286"/>
      <c r="P626" s="3"/>
      <c r="Q626" s="328">
        <f t="shared" si="9"/>
        <v>-5.5600000000000005</v>
      </c>
      <c r="R626" s="141"/>
      <c r="S626" s="141" t="s">
        <v>13263</v>
      </c>
    </row>
    <row r="627" spans="1:19" customFormat="1" ht="15" customHeight="1" x14ac:dyDescent="0.2">
      <c r="A627" s="4" t="s">
        <v>13220</v>
      </c>
      <c r="B627" s="5">
        <v>1066587267</v>
      </c>
      <c r="C627" s="4" t="s">
        <v>24</v>
      </c>
      <c r="D627" s="4" t="s">
        <v>25</v>
      </c>
      <c r="E627" s="4">
        <v>0.1</v>
      </c>
      <c r="F627" s="6">
        <v>19310.8</v>
      </c>
      <c r="G627" s="6">
        <v>19010</v>
      </c>
      <c r="H627" s="6">
        <v>19350</v>
      </c>
      <c r="I627" s="4" t="s">
        <v>13221</v>
      </c>
      <c r="J627" s="6">
        <v>19258.669999999998</v>
      </c>
      <c r="K627" s="6">
        <v>-7.0000000000000007E-2</v>
      </c>
      <c r="L627" s="6">
        <v>0</v>
      </c>
      <c r="M627" s="287">
        <v>-5.21</v>
      </c>
      <c r="N627" s="287"/>
      <c r="O627" s="287"/>
      <c r="P627" s="6"/>
      <c r="Q627" s="327">
        <f t="shared" si="9"/>
        <v>-5.28</v>
      </c>
      <c r="R627" s="141"/>
      <c r="S627" s="141"/>
    </row>
    <row r="628" spans="1:19" customFormat="1" ht="15" customHeight="1" x14ac:dyDescent="0.2">
      <c r="A628" s="1" t="s">
        <v>13222</v>
      </c>
      <c r="B628" s="2">
        <v>1066603038</v>
      </c>
      <c r="C628" s="1" t="s">
        <v>24</v>
      </c>
      <c r="D628" s="1" t="s">
        <v>25</v>
      </c>
      <c r="E628" s="1">
        <v>0.1</v>
      </c>
      <c r="F628" s="3">
        <v>19160.150000000001</v>
      </c>
      <c r="G628" s="1"/>
      <c r="H628" s="3">
        <v>19260</v>
      </c>
      <c r="I628" s="1" t="s">
        <v>13223</v>
      </c>
      <c r="J628" s="3">
        <v>19254.62</v>
      </c>
      <c r="K628" s="3">
        <v>-7.0000000000000007E-2</v>
      </c>
      <c r="L628" s="3">
        <v>0</v>
      </c>
      <c r="M628" s="286">
        <v>9.4499999999999993</v>
      </c>
      <c r="N628" s="286"/>
      <c r="O628" s="286"/>
      <c r="P628" s="3"/>
      <c r="Q628" s="327">
        <f t="shared" si="9"/>
        <v>9.379999999999999</v>
      </c>
      <c r="R628" s="141"/>
      <c r="S628" s="141"/>
    </row>
    <row r="629" spans="1:19" customFormat="1" ht="15" customHeight="1" thickBot="1" x14ac:dyDescent="0.25">
      <c r="A629" s="16" t="s">
        <v>13222</v>
      </c>
      <c r="B629" s="17">
        <v>1066604400</v>
      </c>
      <c r="C629" s="16" t="s">
        <v>24</v>
      </c>
      <c r="D629" s="16" t="s">
        <v>25</v>
      </c>
      <c r="E629" s="16">
        <v>0.1</v>
      </c>
      <c r="F629" s="19">
        <v>19160.150000000001</v>
      </c>
      <c r="G629" s="16"/>
      <c r="H629" s="19">
        <v>19260</v>
      </c>
      <c r="I629" s="16" t="s">
        <v>13224</v>
      </c>
      <c r="J629" s="19">
        <v>19256.95</v>
      </c>
      <c r="K629" s="19">
        <v>-7.0000000000000007E-2</v>
      </c>
      <c r="L629" s="19">
        <v>0</v>
      </c>
      <c r="M629" s="288">
        <v>9.68</v>
      </c>
      <c r="N629" s="288"/>
      <c r="O629" s="288"/>
      <c r="P629" s="6"/>
      <c r="Q629" s="328">
        <f t="shared" si="9"/>
        <v>9.61</v>
      </c>
      <c r="R629" s="141"/>
      <c r="S629" s="141"/>
    </row>
    <row r="630" spans="1:19" customFormat="1" ht="15" customHeight="1" x14ac:dyDescent="0.2">
      <c r="A630" s="171" t="s">
        <v>13225</v>
      </c>
      <c r="B630" s="172">
        <v>1066885455</v>
      </c>
      <c r="C630" s="171" t="s">
        <v>9489</v>
      </c>
      <c r="D630" s="171" t="s">
        <v>25</v>
      </c>
      <c r="E630" s="1">
        <v>0.01</v>
      </c>
      <c r="F630" s="3">
        <v>3126.02</v>
      </c>
      <c r="G630" s="1"/>
      <c r="H630" s="3">
        <v>3128</v>
      </c>
      <c r="I630" s="1" t="s">
        <v>13226</v>
      </c>
      <c r="J630" s="3">
        <v>3127.92</v>
      </c>
      <c r="K630" s="3">
        <v>-0.15</v>
      </c>
      <c r="L630" s="3">
        <v>0</v>
      </c>
      <c r="M630" s="286">
        <v>1.9</v>
      </c>
      <c r="N630" s="286"/>
      <c r="O630" s="286"/>
      <c r="P630" s="3"/>
      <c r="Q630" s="327">
        <f t="shared" si="9"/>
        <v>1.75</v>
      </c>
      <c r="R630" s="141"/>
      <c r="S630" s="141"/>
    </row>
    <row r="631" spans="1:19" customFormat="1" ht="15" customHeight="1" x14ac:dyDescent="0.2">
      <c r="A631" s="4" t="s">
        <v>13227</v>
      </c>
      <c r="B631" s="5">
        <v>1066885457</v>
      </c>
      <c r="C631" s="4" t="s">
        <v>9489</v>
      </c>
      <c r="D631" s="4" t="s">
        <v>25</v>
      </c>
      <c r="E631" s="4">
        <v>0.01</v>
      </c>
      <c r="F631" s="6">
        <v>3125.85</v>
      </c>
      <c r="G631" s="4"/>
      <c r="H631" s="6">
        <v>3128</v>
      </c>
      <c r="I631" s="4" t="s">
        <v>13226</v>
      </c>
      <c r="J631" s="6">
        <v>3127.92</v>
      </c>
      <c r="K631" s="6">
        <v>-0.15</v>
      </c>
      <c r="L631" s="6">
        <v>0</v>
      </c>
      <c r="M631" s="287">
        <v>2.0699999999999998</v>
      </c>
      <c r="N631" s="287"/>
      <c r="O631" s="287"/>
      <c r="P631" s="6"/>
      <c r="Q631" s="328">
        <f t="shared" si="9"/>
        <v>1.92</v>
      </c>
      <c r="R631" s="141"/>
      <c r="S631" s="141"/>
    </row>
    <row r="632" spans="1:19" customFormat="1" ht="15" customHeight="1" x14ac:dyDescent="0.2">
      <c r="A632" s="1" t="s">
        <v>13227</v>
      </c>
      <c r="B632" s="2">
        <v>1066885459</v>
      </c>
      <c r="C632" s="1" t="s">
        <v>9489</v>
      </c>
      <c r="D632" s="1" t="s">
        <v>25</v>
      </c>
      <c r="E632" s="1">
        <v>0.01</v>
      </c>
      <c r="F632" s="3">
        <v>3125.82</v>
      </c>
      <c r="G632" s="1"/>
      <c r="H632" s="3">
        <v>3127</v>
      </c>
      <c r="I632" s="1" t="s">
        <v>13228</v>
      </c>
      <c r="J632" s="3">
        <v>3127</v>
      </c>
      <c r="K632" s="3">
        <v>-0.15</v>
      </c>
      <c r="L632" s="3">
        <v>0</v>
      </c>
      <c r="M632" s="286">
        <v>1.18</v>
      </c>
      <c r="N632" s="286"/>
      <c r="O632" s="286"/>
      <c r="P632" s="3"/>
      <c r="Q632" s="327">
        <f t="shared" si="9"/>
        <v>1.03</v>
      </c>
      <c r="R632" s="141"/>
      <c r="S632" s="141"/>
    </row>
    <row r="633" spans="1:19" customFormat="1" ht="15" customHeight="1" x14ac:dyDescent="0.2">
      <c r="A633" s="171" t="s">
        <v>13229</v>
      </c>
      <c r="B633" s="172">
        <v>1066920990</v>
      </c>
      <c r="C633" s="170" t="s">
        <v>9489</v>
      </c>
      <c r="D633" s="170" t="s">
        <v>25</v>
      </c>
      <c r="E633" s="4">
        <v>0.01</v>
      </c>
      <c r="F633" s="6">
        <v>3121.47</v>
      </c>
      <c r="G633" s="6">
        <v>3068</v>
      </c>
      <c r="H633" s="6">
        <v>3107</v>
      </c>
      <c r="I633" s="4" t="s">
        <v>13230</v>
      </c>
      <c r="J633" s="6">
        <v>3067.84</v>
      </c>
      <c r="K633" s="6">
        <v>-0.15</v>
      </c>
      <c r="L633" s="6">
        <v>0</v>
      </c>
      <c r="M633" s="287">
        <v>-53.63</v>
      </c>
      <c r="N633" s="287"/>
      <c r="O633" s="287"/>
      <c r="P633" s="6"/>
      <c r="Q633" s="327">
        <f t="shared" si="9"/>
        <v>-53.78</v>
      </c>
      <c r="R633" s="141"/>
      <c r="S633" s="174" t="s">
        <v>13635</v>
      </c>
    </row>
    <row r="634" spans="1:19" customFormat="1" ht="15" customHeight="1" x14ac:dyDescent="0.2">
      <c r="A634" s="1" t="s">
        <v>13231</v>
      </c>
      <c r="B634" s="2">
        <v>1066920993</v>
      </c>
      <c r="C634" s="1" t="s">
        <v>9489</v>
      </c>
      <c r="D634" s="1" t="s">
        <v>25</v>
      </c>
      <c r="E634" s="1">
        <v>0.01</v>
      </c>
      <c r="F634" s="3">
        <v>3121.93</v>
      </c>
      <c r="G634" s="3">
        <v>3068</v>
      </c>
      <c r="H634" s="3">
        <v>3107</v>
      </c>
      <c r="I634" s="1" t="s">
        <v>13230</v>
      </c>
      <c r="J634" s="3">
        <v>3067.84</v>
      </c>
      <c r="K634" s="3">
        <v>-0.15</v>
      </c>
      <c r="L634" s="3">
        <v>0</v>
      </c>
      <c r="M634" s="286">
        <v>-54.09</v>
      </c>
      <c r="N634" s="286"/>
      <c r="O634" s="286"/>
      <c r="P634" s="3"/>
      <c r="Q634" s="328">
        <f t="shared" si="9"/>
        <v>-54.24</v>
      </c>
      <c r="R634" s="141"/>
      <c r="S634" s="141"/>
    </row>
    <row r="635" spans="1:19" customFormat="1" ht="15" customHeight="1" x14ac:dyDescent="0.2">
      <c r="A635" s="4" t="s">
        <v>13232</v>
      </c>
      <c r="B635" s="5">
        <v>1066932439</v>
      </c>
      <c r="C635" s="4" t="s">
        <v>9489</v>
      </c>
      <c r="D635" s="4" t="s">
        <v>25</v>
      </c>
      <c r="E635" s="4">
        <v>0.01</v>
      </c>
      <c r="F635" s="6">
        <v>3105.92</v>
      </c>
      <c r="G635" s="6">
        <v>3068</v>
      </c>
      <c r="H635" s="6">
        <v>3120</v>
      </c>
      <c r="I635" s="4" t="s">
        <v>13230</v>
      </c>
      <c r="J635" s="6">
        <v>3067.84</v>
      </c>
      <c r="K635" s="6">
        <v>-0.15</v>
      </c>
      <c r="L635" s="6">
        <v>0</v>
      </c>
      <c r="M635" s="287">
        <v>-38.08</v>
      </c>
      <c r="N635" s="287"/>
      <c r="O635" s="287"/>
      <c r="P635" s="6"/>
      <c r="Q635" s="327">
        <f t="shared" si="9"/>
        <v>-38.229999999999997</v>
      </c>
      <c r="R635" s="141"/>
      <c r="S635" s="141"/>
    </row>
    <row r="636" spans="1:19" customFormat="1" ht="15" customHeight="1" x14ac:dyDescent="0.2">
      <c r="A636" s="1" t="s">
        <v>13232</v>
      </c>
      <c r="B636" s="2">
        <v>1066932529</v>
      </c>
      <c r="C636" s="1" t="s">
        <v>9489</v>
      </c>
      <c r="D636" s="1" t="s">
        <v>25</v>
      </c>
      <c r="E636" s="1">
        <v>0.01</v>
      </c>
      <c r="F636" s="3">
        <v>3105.92</v>
      </c>
      <c r="G636" s="3">
        <v>3068</v>
      </c>
      <c r="H636" s="3">
        <v>3109</v>
      </c>
      <c r="I636" s="1" t="s">
        <v>13230</v>
      </c>
      <c r="J636" s="3">
        <v>3067.84</v>
      </c>
      <c r="K636" s="3">
        <v>-0.15</v>
      </c>
      <c r="L636" s="3">
        <v>0</v>
      </c>
      <c r="M636" s="286">
        <v>-38.08</v>
      </c>
      <c r="N636" s="286"/>
      <c r="O636" s="286"/>
      <c r="P636" s="3"/>
      <c r="Q636" s="328">
        <f t="shared" si="9"/>
        <v>-38.229999999999997</v>
      </c>
      <c r="R636" s="141"/>
      <c r="S636" s="141"/>
    </row>
    <row r="637" spans="1:19" customFormat="1" ht="15" customHeight="1" x14ac:dyDescent="0.2">
      <c r="A637" s="4" t="s">
        <v>13233</v>
      </c>
      <c r="B637" s="5">
        <v>1066933392</v>
      </c>
      <c r="C637" s="4" t="s">
        <v>9489</v>
      </c>
      <c r="D637" s="4" t="s">
        <v>25</v>
      </c>
      <c r="E637" s="4">
        <v>0.01</v>
      </c>
      <c r="F637" s="6">
        <v>3090.64</v>
      </c>
      <c r="G637" s="6">
        <v>3068</v>
      </c>
      <c r="H637" s="6">
        <v>3107</v>
      </c>
      <c r="I637" s="4" t="s">
        <v>13230</v>
      </c>
      <c r="J637" s="6">
        <v>3067.84</v>
      </c>
      <c r="K637" s="6">
        <v>-0.15</v>
      </c>
      <c r="L637" s="6">
        <v>0</v>
      </c>
      <c r="M637" s="287">
        <v>-22.8</v>
      </c>
      <c r="N637" s="287"/>
      <c r="O637" s="287"/>
      <c r="P637" s="6"/>
      <c r="Q637" s="327">
        <f t="shared" si="9"/>
        <v>-22.95</v>
      </c>
      <c r="R637" s="141"/>
      <c r="S637" s="141"/>
    </row>
    <row r="638" spans="1:19" customFormat="1" ht="15" customHeight="1" x14ac:dyDescent="0.2">
      <c r="A638" s="1" t="s">
        <v>13233</v>
      </c>
      <c r="B638" s="2">
        <v>1066933562</v>
      </c>
      <c r="C638" s="1" t="s">
        <v>9489</v>
      </c>
      <c r="D638" s="1" t="s">
        <v>25</v>
      </c>
      <c r="E638" s="1">
        <v>0.01</v>
      </c>
      <c r="F638" s="3">
        <v>3090.64</v>
      </c>
      <c r="G638" s="3">
        <v>3068</v>
      </c>
      <c r="H638" s="3">
        <v>3107</v>
      </c>
      <c r="I638" s="1" t="s">
        <v>13230</v>
      </c>
      <c r="J638" s="3">
        <v>3067.84</v>
      </c>
      <c r="K638" s="3">
        <v>-0.15</v>
      </c>
      <c r="L638" s="3">
        <v>0</v>
      </c>
      <c r="M638" s="286">
        <v>-22.8</v>
      </c>
      <c r="N638" s="286"/>
      <c r="O638" s="286"/>
      <c r="P638" s="3"/>
      <c r="Q638" s="327">
        <f t="shared" si="9"/>
        <v>-22.95</v>
      </c>
      <c r="R638" s="141"/>
      <c r="S638" s="141"/>
    </row>
    <row r="639" spans="1:19" customFormat="1" ht="15" customHeight="1" x14ac:dyDescent="0.2">
      <c r="A639" s="4" t="s">
        <v>13234</v>
      </c>
      <c r="B639" s="5">
        <v>1066948624</v>
      </c>
      <c r="C639" s="4" t="s">
        <v>9489</v>
      </c>
      <c r="D639" s="4" t="s">
        <v>25</v>
      </c>
      <c r="E639" s="4">
        <v>0.01</v>
      </c>
      <c r="F639" s="6">
        <v>3075.11</v>
      </c>
      <c r="G639" s="6">
        <v>3068</v>
      </c>
      <c r="H639" s="4"/>
      <c r="I639" s="4" t="s">
        <v>13230</v>
      </c>
      <c r="J639" s="6">
        <v>3067.84</v>
      </c>
      <c r="K639" s="6">
        <v>-0.15</v>
      </c>
      <c r="L639" s="6">
        <v>0</v>
      </c>
      <c r="M639" s="287">
        <v>-7.27</v>
      </c>
      <c r="N639" s="287"/>
      <c r="O639" s="287"/>
      <c r="P639" s="6"/>
      <c r="Q639" s="328">
        <f t="shared" si="9"/>
        <v>-7.42</v>
      </c>
      <c r="R639" s="141"/>
      <c r="S639" s="141"/>
    </row>
    <row r="640" spans="1:19" customFormat="1" ht="15" customHeight="1" thickBot="1" x14ac:dyDescent="0.25">
      <c r="A640" s="84" t="s">
        <v>13234</v>
      </c>
      <c r="B640" s="85">
        <v>1066948779</v>
      </c>
      <c r="C640" s="84" t="s">
        <v>9489</v>
      </c>
      <c r="D640" s="84" t="s">
        <v>25</v>
      </c>
      <c r="E640" s="84">
        <v>0.01</v>
      </c>
      <c r="F640" s="86">
        <v>3075.11</v>
      </c>
      <c r="G640" s="86">
        <v>3068</v>
      </c>
      <c r="H640" s="84"/>
      <c r="I640" s="84" t="s">
        <v>13230</v>
      </c>
      <c r="J640" s="86">
        <v>3067.84</v>
      </c>
      <c r="K640" s="86">
        <v>-0.15</v>
      </c>
      <c r="L640" s="86">
        <v>0</v>
      </c>
      <c r="M640" s="290">
        <v>-7.27</v>
      </c>
      <c r="N640" s="290"/>
      <c r="O640" s="290"/>
      <c r="P640" s="3"/>
      <c r="Q640" s="327">
        <f t="shared" si="9"/>
        <v>-7.42</v>
      </c>
      <c r="R640" s="141"/>
      <c r="S640" s="141"/>
    </row>
    <row r="641" spans="1:19" customFormat="1" ht="15" customHeight="1" thickTop="1" x14ac:dyDescent="0.2">
      <c r="A641" s="171" t="s">
        <v>13235</v>
      </c>
      <c r="B641" s="172">
        <v>1067603630</v>
      </c>
      <c r="C641" s="171" t="s">
        <v>24</v>
      </c>
      <c r="D641" s="171" t="s">
        <v>21</v>
      </c>
      <c r="E641" s="4">
        <v>0.1</v>
      </c>
      <c r="F641" s="6">
        <v>16752.060000000001</v>
      </c>
      <c r="G641" s="6">
        <v>16723</v>
      </c>
      <c r="H641" s="4"/>
      <c r="I641" s="4" t="s">
        <v>13236</v>
      </c>
      <c r="J641" s="6">
        <v>16723.669999999998</v>
      </c>
      <c r="K641" s="6">
        <v>-7.0000000000000007E-2</v>
      </c>
      <c r="L641" s="6">
        <v>0</v>
      </c>
      <c r="M641" s="287">
        <v>2.84</v>
      </c>
      <c r="N641" s="287"/>
      <c r="O641" s="287"/>
      <c r="P641" s="6"/>
      <c r="Q641" s="328">
        <f t="shared" si="9"/>
        <v>2.77</v>
      </c>
      <c r="R641" s="141"/>
      <c r="S641" s="141"/>
    </row>
    <row r="642" spans="1:19" customFormat="1" ht="15" customHeight="1" x14ac:dyDescent="0.2">
      <c r="A642" s="1" t="s">
        <v>13235</v>
      </c>
      <c r="B642" s="2">
        <v>1067603633</v>
      </c>
      <c r="C642" s="1" t="s">
        <v>24</v>
      </c>
      <c r="D642" s="1" t="s">
        <v>21</v>
      </c>
      <c r="E642" s="1">
        <v>0.1</v>
      </c>
      <c r="F642" s="3">
        <v>16751.939999999999</v>
      </c>
      <c r="G642" s="3">
        <v>16722</v>
      </c>
      <c r="H642" s="1"/>
      <c r="I642" s="1" t="s">
        <v>13236</v>
      </c>
      <c r="J642" s="3">
        <v>16723.669999999998</v>
      </c>
      <c r="K642" s="3">
        <v>-7.0000000000000007E-2</v>
      </c>
      <c r="L642" s="3">
        <v>0</v>
      </c>
      <c r="M642" s="286">
        <v>2.83</v>
      </c>
      <c r="N642" s="286"/>
      <c r="O642" s="286"/>
      <c r="P642" s="3"/>
      <c r="Q642" s="327">
        <f t="shared" si="9"/>
        <v>2.7600000000000002</v>
      </c>
      <c r="R642" s="141"/>
      <c r="S642" s="141"/>
    </row>
    <row r="643" spans="1:19" customFormat="1" ht="15" customHeight="1" x14ac:dyDescent="0.2">
      <c r="A643" s="171" t="s">
        <v>13237</v>
      </c>
      <c r="B643" s="172">
        <v>1067691166</v>
      </c>
      <c r="C643" s="171" t="s">
        <v>24</v>
      </c>
      <c r="D643" s="171" t="s">
        <v>21</v>
      </c>
      <c r="E643" s="4">
        <v>0.1</v>
      </c>
      <c r="F643" s="6">
        <v>16692.810000000001</v>
      </c>
      <c r="G643" s="4"/>
      <c r="H643" s="4"/>
      <c r="I643" s="4" t="s">
        <v>13238</v>
      </c>
      <c r="J643" s="6">
        <v>16678.39</v>
      </c>
      <c r="K643" s="6">
        <v>-7.0000000000000007E-2</v>
      </c>
      <c r="L643" s="6">
        <v>0</v>
      </c>
      <c r="M643" s="287">
        <v>1.44</v>
      </c>
      <c r="N643" s="287"/>
      <c r="O643" s="287"/>
      <c r="P643" s="6"/>
      <c r="Q643" s="327">
        <f t="shared" ref="Q643:Q690" si="10">SUM(K643,L643,M643)</f>
        <v>1.3699999999999999</v>
      </c>
      <c r="R643" s="141"/>
      <c r="S643" s="141"/>
    </row>
    <row r="644" spans="1:19" customFormat="1" ht="15" customHeight="1" x14ac:dyDescent="0.2">
      <c r="A644" s="1" t="s">
        <v>13239</v>
      </c>
      <c r="B644" s="2">
        <v>1067691167</v>
      </c>
      <c r="C644" s="1" t="s">
        <v>24</v>
      </c>
      <c r="D644" s="1" t="s">
        <v>21</v>
      </c>
      <c r="E644" s="1">
        <v>0.1</v>
      </c>
      <c r="F644" s="3">
        <v>16694.240000000002</v>
      </c>
      <c r="G644" s="1"/>
      <c r="H644" s="3">
        <v>16670</v>
      </c>
      <c r="I644" s="1" t="s">
        <v>13240</v>
      </c>
      <c r="J644" s="3">
        <v>16669.41</v>
      </c>
      <c r="K644" s="3">
        <v>-7.0000000000000007E-2</v>
      </c>
      <c r="L644" s="3">
        <v>0</v>
      </c>
      <c r="M644" s="286">
        <v>2.48</v>
      </c>
      <c r="N644" s="286"/>
      <c r="O644" s="286"/>
      <c r="P644" s="3"/>
      <c r="Q644" s="328">
        <f t="shared" si="10"/>
        <v>2.41</v>
      </c>
      <c r="R644" s="141"/>
      <c r="S644" s="141"/>
    </row>
    <row r="645" spans="1:19" customFormat="1" ht="15" customHeight="1" x14ac:dyDescent="0.2">
      <c r="A645" s="171" t="s">
        <v>13241</v>
      </c>
      <c r="B645" s="172">
        <v>1067738940</v>
      </c>
      <c r="C645" s="171" t="s">
        <v>9489</v>
      </c>
      <c r="D645" s="171" t="s">
        <v>21</v>
      </c>
      <c r="E645" s="4">
        <v>0.01</v>
      </c>
      <c r="F645" s="6">
        <v>3030.5</v>
      </c>
      <c r="G645" s="4"/>
      <c r="H645" s="4"/>
      <c r="I645" s="4" t="s">
        <v>13242</v>
      </c>
      <c r="J645" s="6">
        <v>3028.78</v>
      </c>
      <c r="K645" s="6">
        <v>-0.15</v>
      </c>
      <c r="L645" s="6">
        <v>0</v>
      </c>
      <c r="M645" s="287">
        <v>1.72</v>
      </c>
      <c r="N645" s="287"/>
      <c r="O645" s="287"/>
      <c r="P645" s="6"/>
      <c r="Q645" s="327">
        <f t="shared" si="10"/>
        <v>1.57</v>
      </c>
      <c r="R645" s="141"/>
      <c r="S645" s="141"/>
    </row>
    <row r="646" spans="1:19" customFormat="1" ht="15" customHeight="1" x14ac:dyDescent="0.2">
      <c r="A646" s="1" t="s">
        <v>13241</v>
      </c>
      <c r="B646" s="2">
        <v>1067738945</v>
      </c>
      <c r="C646" s="1" t="s">
        <v>9489</v>
      </c>
      <c r="D646" s="1" t="s">
        <v>21</v>
      </c>
      <c r="E646" s="1">
        <v>0.01</v>
      </c>
      <c r="F646" s="3">
        <v>3030.99</v>
      </c>
      <c r="G646" s="1"/>
      <c r="H646" s="1"/>
      <c r="I646" s="1" t="s">
        <v>13243</v>
      </c>
      <c r="J646" s="3">
        <v>3029.39</v>
      </c>
      <c r="K646" s="3">
        <v>-0.15</v>
      </c>
      <c r="L646" s="3">
        <v>0</v>
      </c>
      <c r="M646" s="286">
        <v>1.6</v>
      </c>
      <c r="N646" s="286"/>
      <c r="O646" s="286"/>
      <c r="P646" s="3"/>
      <c r="Q646" s="328">
        <f t="shared" si="10"/>
        <v>1.4500000000000002</v>
      </c>
      <c r="R646" s="141"/>
      <c r="S646" s="141"/>
    </row>
    <row r="647" spans="1:19" customFormat="1" ht="15" customHeight="1" x14ac:dyDescent="0.2">
      <c r="A647" s="171" t="s">
        <v>13244</v>
      </c>
      <c r="B647" s="172">
        <v>1067790922</v>
      </c>
      <c r="C647" s="170" t="s">
        <v>24</v>
      </c>
      <c r="D647" s="170" t="s">
        <v>25</v>
      </c>
      <c r="E647" s="4">
        <v>0.1</v>
      </c>
      <c r="F647" s="6">
        <v>17200.82</v>
      </c>
      <c r="G647" s="6">
        <v>17545.48</v>
      </c>
      <c r="H647" s="4"/>
      <c r="I647" s="4" t="s">
        <v>13245</v>
      </c>
      <c r="J647" s="6">
        <v>17542.330000000002</v>
      </c>
      <c r="K647" s="6">
        <v>-7.0000000000000007E-2</v>
      </c>
      <c r="L647" s="6">
        <v>0</v>
      </c>
      <c r="M647" s="287">
        <v>34.15</v>
      </c>
      <c r="N647" s="287"/>
      <c r="O647" s="287"/>
      <c r="P647" s="6"/>
      <c r="Q647" s="327">
        <f t="shared" si="10"/>
        <v>34.08</v>
      </c>
      <c r="R647" s="141"/>
      <c r="S647" s="174" t="s">
        <v>13262</v>
      </c>
    </row>
    <row r="648" spans="1:19" customFormat="1" ht="15" customHeight="1" x14ac:dyDescent="0.2">
      <c r="A648" s="1" t="s">
        <v>13244</v>
      </c>
      <c r="B648" s="2">
        <v>1067790933</v>
      </c>
      <c r="C648" s="1" t="s">
        <v>24</v>
      </c>
      <c r="D648" s="1" t="s">
        <v>25</v>
      </c>
      <c r="E648" s="1">
        <v>0.1</v>
      </c>
      <c r="F648" s="3">
        <v>17203.580000000002</v>
      </c>
      <c r="G648" s="3">
        <v>17518.689999999999</v>
      </c>
      <c r="H648" s="1"/>
      <c r="I648" s="1" t="s">
        <v>13246</v>
      </c>
      <c r="J648" s="3">
        <v>17510.05</v>
      </c>
      <c r="K648" s="3">
        <v>-7.0000000000000007E-2</v>
      </c>
      <c r="L648" s="3">
        <v>0</v>
      </c>
      <c r="M648" s="286">
        <v>30.65</v>
      </c>
      <c r="N648" s="286"/>
      <c r="O648" s="286"/>
      <c r="P648" s="3"/>
      <c r="Q648" s="327">
        <f t="shared" si="10"/>
        <v>30.58</v>
      </c>
      <c r="R648" s="141"/>
      <c r="S648" s="141"/>
    </row>
    <row r="649" spans="1:19" customFormat="1" ht="15" customHeight="1" x14ac:dyDescent="0.2">
      <c r="A649" s="171" t="s">
        <v>13247</v>
      </c>
      <c r="B649" s="172">
        <v>1067834001</v>
      </c>
      <c r="C649" s="171" t="s">
        <v>71</v>
      </c>
      <c r="D649" s="171" t="s">
        <v>21</v>
      </c>
      <c r="E649" s="4">
        <v>0.1</v>
      </c>
      <c r="F649" s="10">
        <v>61.268999999999998</v>
      </c>
      <c r="G649" s="4"/>
      <c r="H649" s="4"/>
      <c r="I649" s="4" t="s">
        <v>13248</v>
      </c>
      <c r="J649" s="10">
        <v>61.164999999999999</v>
      </c>
      <c r="K649" s="6">
        <v>-0.2</v>
      </c>
      <c r="L649" s="6">
        <v>0</v>
      </c>
      <c r="M649" s="287">
        <v>1.04</v>
      </c>
      <c r="N649" s="287"/>
      <c r="O649" s="287"/>
      <c r="P649" s="6"/>
      <c r="Q649" s="328">
        <f t="shared" si="10"/>
        <v>0.84000000000000008</v>
      </c>
      <c r="R649" s="141"/>
      <c r="S649" s="141"/>
    </row>
    <row r="650" spans="1:19" customFormat="1" ht="15" customHeight="1" x14ac:dyDescent="0.2">
      <c r="A650" s="1" t="s">
        <v>13249</v>
      </c>
      <c r="B650" s="2">
        <v>1067834007</v>
      </c>
      <c r="C650" s="1" t="s">
        <v>71</v>
      </c>
      <c r="D650" s="1" t="s">
        <v>21</v>
      </c>
      <c r="E650" s="1">
        <v>0.1</v>
      </c>
      <c r="F650" s="7">
        <v>61.283999999999999</v>
      </c>
      <c r="G650" s="7">
        <v>61.15</v>
      </c>
      <c r="H650" s="1"/>
      <c r="I650" s="1" t="s">
        <v>13250</v>
      </c>
      <c r="J650" s="7">
        <v>61.155000000000001</v>
      </c>
      <c r="K650" s="3">
        <v>-0.2</v>
      </c>
      <c r="L650" s="3">
        <v>0</v>
      </c>
      <c r="M650" s="286">
        <v>1.29</v>
      </c>
      <c r="N650" s="286"/>
      <c r="O650" s="286"/>
      <c r="P650" s="3"/>
      <c r="Q650" s="327">
        <f t="shared" si="10"/>
        <v>1.0900000000000001</v>
      </c>
      <c r="R650" s="141"/>
      <c r="S650" s="141"/>
    </row>
    <row r="651" spans="1:19" customFormat="1" ht="15" customHeight="1" x14ac:dyDescent="0.2">
      <c r="A651" s="171" t="s">
        <v>13251</v>
      </c>
      <c r="B651" s="172">
        <v>1067835581</v>
      </c>
      <c r="C651" s="171" t="s">
        <v>9489</v>
      </c>
      <c r="D651" s="171" t="s">
        <v>21</v>
      </c>
      <c r="E651" s="4">
        <v>0.01</v>
      </c>
      <c r="F651" s="6">
        <v>3000.33</v>
      </c>
      <c r="G651" s="6">
        <v>2997.72</v>
      </c>
      <c r="H651" s="4"/>
      <c r="I651" s="4" t="s">
        <v>13252</v>
      </c>
      <c r="J651" s="6">
        <v>2997.88</v>
      </c>
      <c r="K651" s="6">
        <v>-0.15</v>
      </c>
      <c r="L651" s="6">
        <v>0</v>
      </c>
      <c r="M651" s="287">
        <v>2.4500000000000002</v>
      </c>
      <c r="N651" s="287"/>
      <c r="O651" s="287"/>
      <c r="P651" s="6"/>
      <c r="Q651" s="328">
        <f t="shared" si="10"/>
        <v>2.3000000000000003</v>
      </c>
      <c r="R651" s="141"/>
      <c r="S651" s="141"/>
    </row>
    <row r="652" spans="1:19" customFormat="1" ht="15" customHeight="1" thickBot="1" x14ac:dyDescent="0.25">
      <c r="A652" s="20" t="s">
        <v>13253</v>
      </c>
      <c r="B652" s="21">
        <v>1067835590</v>
      </c>
      <c r="C652" s="20" t="s">
        <v>9489</v>
      </c>
      <c r="D652" s="20" t="s">
        <v>21</v>
      </c>
      <c r="E652" s="20">
        <v>0.01</v>
      </c>
      <c r="F652" s="22">
        <v>3000.04</v>
      </c>
      <c r="G652" s="22">
        <v>2997.57</v>
      </c>
      <c r="H652" s="20"/>
      <c r="I652" s="20" t="s">
        <v>13254</v>
      </c>
      <c r="J652" s="22">
        <v>2997.71</v>
      </c>
      <c r="K652" s="22">
        <v>-0.15</v>
      </c>
      <c r="L652" s="22">
        <v>0</v>
      </c>
      <c r="M652" s="289">
        <v>2.33</v>
      </c>
      <c r="N652" s="289"/>
      <c r="O652" s="289"/>
      <c r="P652" s="3"/>
      <c r="Q652" s="327">
        <f t="shared" si="10"/>
        <v>2.1800000000000002</v>
      </c>
      <c r="R652" s="141"/>
      <c r="S652" s="141"/>
    </row>
    <row r="653" spans="1:19" customFormat="1" ht="15" customHeight="1" x14ac:dyDescent="0.2">
      <c r="A653" s="171" t="s">
        <v>13255</v>
      </c>
      <c r="B653" s="172">
        <v>1067992381</v>
      </c>
      <c r="C653" s="171" t="s">
        <v>9489</v>
      </c>
      <c r="D653" s="171" t="s">
        <v>21</v>
      </c>
      <c r="E653" s="4">
        <v>0.01</v>
      </c>
      <c r="F653" s="6">
        <v>2999.82</v>
      </c>
      <c r="G653" s="6">
        <v>2998.1</v>
      </c>
      <c r="H653" s="4"/>
      <c r="I653" s="4" t="s">
        <v>13256</v>
      </c>
      <c r="J653" s="6">
        <v>2998.12</v>
      </c>
      <c r="K653" s="6">
        <v>-0.15</v>
      </c>
      <c r="L653" s="6">
        <v>0</v>
      </c>
      <c r="M653" s="287">
        <v>1.7</v>
      </c>
      <c r="N653" s="287"/>
      <c r="O653" s="287"/>
      <c r="P653" s="6"/>
      <c r="Q653" s="327">
        <f t="shared" si="10"/>
        <v>1.55</v>
      </c>
      <c r="R653" s="141"/>
      <c r="S653" s="141"/>
    </row>
    <row r="654" spans="1:19" customFormat="1" ht="15" customHeight="1" x14ac:dyDescent="0.2">
      <c r="A654" s="1" t="s">
        <v>13255</v>
      </c>
      <c r="B654" s="2">
        <v>1067992382</v>
      </c>
      <c r="C654" s="1" t="s">
        <v>9489</v>
      </c>
      <c r="D654" s="1" t="s">
        <v>21</v>
      </c>
      <c r="E654" s="1">
        <v>0.01</v>
      </c>
      <c r="F654" s="3">
        <v>2999.82</v>
      </c>
      <c r="G654" s="3">
        <v>2997.96</v>
      </c>
      <c r="H654" s="1"/>
      <c r="I654" s="1" t="s">
        <v>13257</v>
      </c>
      <c r="J654" s="3">
        <v>2997.96</v>
      </c>
      <c r="K654" s="3">
        <v>-0.15</v>
      </c>
      <c r="L654" s="3">
        <v>0</v>
      </c>
      <c r="M654" s="286">
        <v>1.86</v>
      </c>
      <c r="N654" s="286"/>
      <c r="O654" s="286"/>
      <c r="P654" s="3"/>
      <c r="Q654" s="328">
        <f t="shared" si="10"/>
        <v>1.7100000000000002</v>
      </c>
      <c r="R654" s="141"/>
      <c r="S654" s="141"/>
    </row>
    <row r="655" spans="1:19" customFormat="1" ht="15" customHeight="1" x14ac:dyDescent="0.2">
      <c r="A655" s="171" t="s">
        <v>13258</v>
      </c>
      <c r="B655" s="172">
        <v>1068021359</v>
      </c>
      <c r="C655" s="171" t="s">
        <v>24</v>
      </c>
      <c r="D655" s="171" t="s">
        <v>25</v>
      </c>
      <c r="E655" s="4">
        <v>0.1</v>
      </c>
      <c r="F655" s="6">
        <v>17583.48</v>
      </c>
      <c r="G655" s="6">
        <v>17618.14</v>
      </c>
      <c r="H655" s="4"/>
      <c r="I655" s="4" t="s">
        <v>13259</v>
      </c>
      <c r="J655" s="6">
        <v>17618.13</v>
      </c>
      <c r="K655" s="6">
        <v>-7.0000000000000007E-2</v>
      </c>
      <c r="L655" s="6">
        <v>0</v>
      </c>
      <c r="M655" s="287">
        <v>3.47</v>
      </c>
      <c r="N655" s="287"/>
      <c r="O655" s="287"/>
      <c r="P655" s="6"/>
      <c r="Q655" s="327">
        <f t="shared" si="10"/>
        <v>3.4000000000000004</v>
      </c>
      <c r="R655" s="141"/>
      <c r="S655" s="141"/>
    </row>
    <row r="656" spans="1:19" customFormat="1" ht="15" customHeight="1" x14ac:dyDescent="0.2">
      <c r="A656" s="1" t="s">
        <v>13260</v>
      </c>
      <c r="B656" s="2">
        <v>1068021360</v>
      </c>
      <c r="C656" s="1" t="s">
        <v>24</v>
      </c>
      <c r="D656" s="1" t="s">
        <v>25</v>
      </c>
      <c r="E656" s="1">
        <v>0.1</v>
      </c>
      <c r="F656" s="3">
        <v>17583.78</v>
      </c>
      <c r="G656" s="3">
        <v>17619.55</v>
      </c>
      <c r="H656" s="1"/>
      <c r="I656" s="1" t="s">
        <v>13261</v>
      </c>
      <c r="J656" s="3">
        <v>17619.43</v>
      </c>
      <c r="K656" s="3">
        <v>-7.0000000000000007E-2</v>
      </c>
      <c r="L656" s="3">
        <v>0</v>
      </c>
      <c r="M656" s="286">
        <v>3.57</v>
      </c>
      <c r="N656" s="286"/>
      <c r="O656" s="286"/>
      <c r="P656" s="3"/>
      <c r="Q656" s="328">
        <f t="shared" si="10"/>
        <v>3.5</v>
      </c>
      <c r="R656" s="141"/>
      <c r="S656" s="141"/>
    </row>
    <row r="657" spans="1:19" customFormat="1" ht="15" customHeight="1" x14ac:dyDescent="0.2">
      <c r="A657" s="171" t="s">
        <v>13264</v>
      </c>
      <c r="B657" s="172">
        <v>1068073829</v>
      </c>
      <c r="C657" s="171" t="s">
        <v>9489</v>
      </c>
      <c r="D657" s="171" t="s">
        <v>25</v>
      </c>
      <c r="E657" s="1">
        <v>0.01</v>
      </c>
      <c r="F657" s="3">
        <v>3007.09</v>
      </c>
      <c r="G657" s="3">
        <v>3008.29</v>
      </c>
      <c r="H657" s="1"/>
      <c r="I657" s="1" t="s">
        <v>13265</v>
      </c>
      <c r="J657" s="3">
        <v>3008.24</v>
      </c>
      <c r="K657" s="3">
        <v>-0.15</v>
      </c>
      <c r="L657" s="3">
        <v>0</v>
      </c>
      <c r="M657" s="286">
        <v>1.1499999999999999</v>
      </c>
      <c r="N657" s="286"/>
      <c r="O657" s="286"/>
      <c r="P657" s="3"/>
      <c r="Q657" s="327">
        <f t="shared" si="10"/>
        <v>0.99999999999999989</v>
      </c>
      <c r="R657" s="141"/>
      <c r="S657" s="141"/>
    </row>
    <row r="658" spans="1:19" customFormat="1" ht="15" customHeight="1" x14ac:dyDescent="0.2">
      <c r="A658" s="4" t="s">
        <v>13266</v>
      </c>
      <c r="B658" s="5">
        <v>1068073837</v>
      </c>
      <c r="C658" s="4" t="s">
        <v>9489</v>
      </c>
      <c r="D658" s="4" t="s">
        <v>25</v>
      </c>
      <c r="E658" s="4">
        <v>0.01</v>
      </c>
      <c r="F658" s="6">
        <v>3007</v>
      </c>
      <c r="G658" s="6">
        <v>3008.4</v>
      </c>
      <c r="H658" s="4"/>
      <c r="I658" s="4" t="s">
        <v>13265</v>
      </c>
      <c r="J658" s="6">
        <v>3008.24</v>
      </c>
      <c r="K658" s="6">
        <v>-0.15</v>
      </c>
      <c r="L658" s="6">
        <v>0</v>
      </c>
      <c r="M658" s="287">
        <v>1.24</v>
      </c>
      <c r="N658" s="287"/>
      <c r="O658" s="287"/>
      <c r="P658" s="6"/>
      <c r="Q658" s="327">
        <f t="shared" si="10"/>
        <v>1.0900000000000001</v>
      </c>
      <c r="R658" s="141"/>
      <c r="S658" s="141"/>
    </row>
    <row r="659" spans="1:19" customFormat="1" ht="15" customHeight="1" x14ac:dyDescent="0.2">
      <c r="A659" s="171" t="s">
        <v>13267</v>
      </c>
      <c r="B659" s="172">
        <v>1068147758</v>
      </c>
      <c r="C659" s="171" t="s">
        <v>24</v>
      </c>
      <c r="D659" s="171" t="s">
        <v>25</v>
      </c>
      <c r="E659" s="1">
        <v>0.1</v>
      </c>
      <c r="F659" s="3">
        <v>18181.939999999999</v>
      </c>
      <c r="G659" s="3">
        <v>18205.05</v>
      </c>
      <c r="H659" s="1"/>
      <c r="I659" s="1" t="s">
        <v>13268</v>
      </c>
      <c r="J659" s="3">
        <v>18205.04</v>
      </c>
      <c r="K659" s="3">
        <v>-7.0000000000000007E-2</v>
      </c>
      <c r="L659" s="3">
        <v>0</v>
      </c>
      <c r="M659" s="286">
        <v>2.31</v>
      </c>
      <c r="N659" s="286"/>
      <c r="O659" s="286"/>
      <c r="P659" s="3"/>
      <c r="Q659" s="328">
        <f t="shared" si="10"/>
        <v>2.2400000000000002</v>
      </c>
      <c r="R659" s="141"/>
      <c r="S659" s="141"/>
    </row>
    <row r="660" spans="1:19" customFormat="1" ht="15" customHeight="1" x14ac:dyDescent="0.2">
      <c r="A660" s="4" t="s">
        <v>13269</v>
      </c>
      <c r="B660" s="5">
        <v>1068147760</v>
      </c>
      <c r="C660" s="4" t="s">
        <v>24</v>
      </c>
      <c r="D660" s="4" t="s">
        <v>25</v>
      </c>
      <c r="E660" s="4">
        <v>0.1</v>
      </c>
      <c r="F660" s="6">
        <v>18181.02</v>
      </c>
      <c r="G660" s="6">
        <v>18200</v>
      </c>
      <c r="H660" s="4"/>
      <c r="I660" s="4" t="s">
        <v>13270</v>
      </c>
      <c r="J660" s="6">
        <v>18198.46</v>
      </c>
      <c r="K660" s="6">
        <v>-7.0000000000000007E-2</v>
      </c>
      <c r="L660" s="6">
        <v>0</v>
      </c>
      <c r="M660" s="287">
        <v>1.74</v>
      </c>
      <c r="N660" s="287"/>
      <c r="O660" s="287"/>
      <c r="P660" s="6"/>
      <c r="Q660" s="327">
        <f t="shared" si="10"/>
        <v>1.67</v>
      </c>
      <c r="R660" s="141"/>
      <c r="S660" s="141"/>
    </row>
    <row r="661" spans="1:19" customFormat="1" ht="15" customHeight="1" x14ac:dyDescent="0.2">
      <c r="A661" s="171" t="s">
        <v>13271</v>
      </c>
      <c r="B661" s="172">
        <v>1068148257</v>
      </c>
      <c r="C661" s="171" t="s">
        <v>9489</v>
      </c>
      <c r="D661" s="171" t="s">
        <v>25</v>
      </c>
      <c r="E661" s="1">
        <v>0.01</v>
      </c>
      <c r="F661" s="3">
        <v>3013.64</v>
      </c>
      <c r="G661" s="3">
        <v>3014</v>
      </c>
      <c r="H661" s="1"/>
      <c r="I661" s="1" t="s">
        <v>13272</v>
      </c>
      <c r="J661" s="3">
        <v>3014</v>
      </c>
      <c r="K661" s="3">
        <v>-0.15</v>
      </c>
      <c r="L661" s="3">
        <v>0</v>
      </c>
      <c r="M661" s="286">
        <v>0.36</v>
      </c>
      <c r="N661" s="286"/>
      <c r="O661" s="286"/>
      <c r="P661" s="3"/>
      <c r="Q661" s="328">
        <f t="shared" si="10"/>
        <v>0.21</v>
      </c>
      <c r="R661" s="141"/>
      <c r="S661" s="141"/>
    </row>
    <row r="662" spans="1:19" s="88" customFormat="1" ht="15" customHeight="1" thickBot="1" x14ac:dyDescent="0.25">
      <c r="A662" s="42" t="s">
        <v>13273</v>
      </c>
      <c r="B662" s="68">
        <v>1068148268</v>
      </c>
      <c r="C662" s="42" t="s">
        <v>9489</v>
      </c>
      <c r="D662" s="42" t="s">
        <v>25</v>
      </c>
      <c r="E662" s="42">
        <v>0.01</v>
      </c>
      <c r="F662" s="43">
        <v>3013.6</v>
      </c>
      <c r="G662" s="42"/>
      <c r="H662" s="42"/>
      <c r="I662" s="42" t="s">
        <v>13274</v>
      </c>
      <c r="J662" s="43">
        <v>3014.72</v>
      </c>
      <c r="K662" s="43">
        <v>-0.15</v>
      </c>
      <c r="L662" s="43">
        <v>0</v>
      </c>
      <c r="M662" s="291">
        <v>1.1200000000000001</v>
      </c>
      <c r="N662" s="291"/>
      <c r="O662" s="291"/>
      <c r="P662" s="43"/>
      <c r="Q662" s="327">
        <f t="shared" si="10"/>
        <v>0.97000000000000008</v>
      </c>
      <c r="R662" s="194"/>
      <c r="S662" s="194"/>
    </row>
    <row r="663" spans="1:19" customFormat="1" ht="15" customHeight="1" thickTop="1" x14ac:dyDescent="0.2">
      <c r="A663" s="1" t="s">
        <v>13275</v>
      </c>
      <c r="B663" s="2">
        <v>64500907</v>
      </c>
      <c r="C663" s="1" t="s">
        <v>13276</v>
      </c>
      <c r="D663" s="1" t="s">
        <v>21</v>
      </c>
      <c r="E663" s="1">
        <v>0.1</v>
      </c>
      <c r="F663" s="3">
        <v>21798.89</v>
      </c>
      <c r="G663" s="3">
        <v>22100</v>
      </c>
      <c r="H663" s="3">
        <v>21780</v>
      </c>
      <c r="I663" s="1" t="s">
        <v>13277</v>
      </c>
      <c r="J663" s="3">
        <v>21779.29</v>
      </c>
      <c r="K663" s="3">
        <v>-0.06</v>
      </c>
      <c r="L663" s="3">
        <v>0</v>
      </c>
      <c r="M663" s="286">
        <v>1.96</v>
      </c>
      <c r="N663" s="286"/>
      <c r="O663" s="286"/>
      <c r="P663" s="3"/>
      <c r="Q663" s="327">
        <f t="shared" si="10"/>
        <v>1.9</v>
      </c>
      <c r="R663" s="141"/>
      <c r="S663" s="141"/>
    </row>
    <row r="664" spans="1:19" customFormat="1" ht="15" customHeight="1" x14ac:dyDescent="0.2">
      <c r="A664" s="4" t="s">
        <v>13278</v>
      </c>
      <c r="B664" s="5">
        <v>64500910</v>
      </c>
      <c r="C664" s="4" t="s">
        <v>13276</v>
      </c>
      <c r="D664" s="4" t="s">
        <v>21</v>
      </c>
      <c r="E664" s="4">
        <v>0.1</v>
      </c>
      <c r="F664" s="6">
        <v>21797.64</v>
      </c>
      <c r="G664" s="6">
        <v>21784</v>
      </c>
      <c r="H664" s="6">
        <v>21770</v>
      </c>
      <c r="I664" s="4" t="s">
        <v>13279</v>
      </c>
      <c r="J664" s="6">
        <v>21783.54</v>
      </c>
      <c r="K664" s="6">
        <v>-0.06</v>
      </c>
      <c r="L664" s="6">
        <v>0</v>
      </c>
      <c r="M664" s="287">
        <v>1.41</v>
      </c>
      <c r="N664" s="287"/>
      <c r="O664" s="287"/>
      <c r="P664" s="6"/>
      <c r="Q664" s="328">
        <f t="shared" si="10"/>
        <v>1.3499999999999999</v>
      </c>
      <c r="R664" s="141"/>
      <c r="S664" s="141"/>
    </row>
    <row r="665" spans="1:19" customFormat="1" ht="15" customHeight="1" x14ac:dyDescent="0.2">
      <c r="A665" s="1" t="s">
        <v>13280</v>
      </c>
      <c r="B665" s="2">
        <v>65005534</v>
      </c>
      <c r="C665" s="1" t="s">
        <v>13276</v>
      </c>
      <c r="D665" s="1" t="s">
        <v>25</v>
      </c>
      <c r="E665" s="1">
        <v>0.1</v>
      </c>
      <c r="F665" s="3">
        <v>21815.32</v>
      </c>
      <c r="G665" s="1"/>
      <c r="H665" s="3">
        <v>21840</v>
      </c>
      <c r="I665" s="1" t="s">
        <v>13281</v>
      </c>
      <c r="J665" s="3">
        <v>21840.62</v>
      </c>
      <c r="K665" s="3">
        <v>-0.06</v>
      </c>
      <c r="L665" s="3">
        <v>0</v>
      </c>
      <c r="M665" s="286">
        <v>2.5299999999999998</v>
      </c>
      <c r="N665" s="286"/>
      <c r="O665" s="286"/>
      <c r="P665" s="3"/>
      <c r="Q665" s="327">
        <f t="shared" si="10"/>
        <v>2.4699999999999998</v>
      </c>
      <c r="R665" s="141"/>
      <c r="S665" s="141"/>
    </row>
    <row r="666" spans="1:19" customFormat="1" ht="15" customHeight="1" x14ac:dyDescent="0.2">
      <c r="A666" s="4" t="s">
        <v>13280</v>
      </c>
      <c r="B666" s="5">
        <v>65005536</v>
      </c>
      <c r="C666" s="4" t="s">
        <v>13276</v>
      </c>
      <c r="D666" s="4" t="s">
        <v>25</v>
      </c>
      <c r="E666" s="4">
        <v>0.1</v>
      </c>
      <c r="F666" s="6">
        <v>21817.32</v>
      </c>
      <c r="G666" s="6">
        <v>21835</v>
      </c>
      <c r="H666" s="6">
        <v>21870</v>
      </c>
      <c r="I666" s="4" t="s">
        <v>13282</v>
      </c>
      <c r="J666" s="6">
        <v>21834.5</v>
      </c>
      <c r="K666" s="6">
        <v>-0.06</v>
      </c>
      <c r="L666" s="6">
        <v>0</v>
      </c>
      <c r="M666" s="287">
        <v>1.72</v>
      </c>
      <c r="N666" s="287"/>
      <c r="O666" s="287"/>
      <c r="P666" s="6"/>
      <c r="Q666" s="328">
        <f t="shared" si="10"/>
        <v>1.66</v>
      </c>
      <c r="R666" s="141"/>
      <c r="S666" s="141"/>
    </row>
    <row r="667" spans="1:19" customFormat="1" ht="15" customHeight="1" x14ac:dyDescent="0.2">
      <c r="A667" s="1" t="s">
        <v>13280</v>
      </c>
      <c r="B667" s="2">
        <v>65005537</v>
      </c>
      <c r="C667" s="1" t="s">
        <v>13276</v>
      </c>
      <c r="D667" s="1" t="s">
        <v>25</v>
      </c>
      <c r="E667" s="1">
        <v>0.1</v>
      </c>
      <c r="F667" s="3">
        <v>21817.32</v>
      </c>
      <c r="G667" s="3">
        <v>21836</v>
      </c>
      <c r="H667" s="3">
        <v>21850</v>
      </c>
      <c r="I667" s="1" t="s">
        <v>13283</v>
      </c>
      <c r="J667" s="3">
        <v>21835.62</v>
      </c>
      <c r="K667" s="3">
        <v>-0.06</v>
      </c>
      <c r="L667" s="3">
        <v>0</v>
      </c>
      <c r="M667" s="286">
        <v>1.83</v>
      </c>
      <c r="N667" s="286"/>
      <c r="O667" s="286"/>
      <c r="P667" s="3"/>
      <c r="Q667" s="327">
        <f t="shared" si="10"/>
        <v>1.77</v>
      </c>
      <c r="R667" s="141"/>
      <c r="S667" s="141"/>
    </row>
    <row r="668" spans="1:19" customFormat="1" ht="15" customHeight="1" x14ac:dyDescent="0.2">
      <c r="A668" s="4" t="s">
        <v>13284</v>
      </c>
      <c r="B668" s="5">
        <v>65005539</v>
      </c>
      <c r="C668" s="4" t="s">
        <v>13276</v>
      </c>
      <c r="D668" s="4" t="s">
        <v>25</v>
      </c>
      <c r="E668" s="4">
        <v>0.1</v>
      </c>
      <c r="F668" s="6">
        <v>21817.57</v>
      </c>
      <c r="G668" s="6">
        <v>21837</v>
      </c>
      <c r="H668" s="6">
        <v>21860</v>
      </c>
      <c r="I668" s="4" t="s">
        <v>13285</v>
      </c>
      <c r="J668" s="6">
        <v>21837.119999999999</v>
      </c>
      <c r="K668" s="6">
        <v>-0.06</v>
      </c>
      <c r="L668" s="6">
        <v>0</v>
      </c>
      <c r="M668" s="287">
        <v>1.96</v>
      </c>
      <c r="N668" s="287"/>
      <c r="O668" s="287"/>
      <c r="P668" s="6"/>
      <c r="Q668" s="327">
        <f t="shared" si="10"/>
        <v>1.9</v>
      </c>
      <c r="R668" s="141"/>
      <c r="S668" s="141"/>
    </row>
    <row r="669" spans="1:19" customFormat="1" ht="15" customHeight="1" x14ac:dyDescent="0.2">
      <c r="A669" s="1" t="s">
        <v>13286</v>
      </c>
      <c r="B669" s="2">
        <v>65641042</v>
      </c>
      <c r="C669" s="1" t="s">
        <v>13287</v>
      </c>
      <c r="D669" s="1" t="s">
        <v>25</v>
      </c>
      <c r="E669" s="1">
        <v>0.01</v>
      </c>
      <c r="F669" s="3">
        <v>3369.03</v>
      </c>
      <c r="G669" s="1"/>
      <c r="H669" s="3">
        <v>3371</v>
      </c>
      <c r="I669" s="1" t="s">
        <v>13288</v>
      </c>
      <c r="J669" s="3">
        <v>3371</v>
      </c>
      <c r="K669" s="3">
        <v>-0.15</v>
      </c>
      <c r="L669" s="3">
        <v>0</v>
      </c>
      <c r="M669" s="286">
        <v>1.97</v>
      </c>
      <c r="N669" s="286"/>
      <c r="O669" s="286"/>
      <c r="P669" s="3"/>
      <c r="Q669" s="328">
        <f t="shared" si="10"/>
        <v>1.82</v>
      </c>
      <c r="R669" s="141"/>
      <c r="S669" s="141"/>
    </row>
    <row r="670" spans="1:19" customFormat="1" ht="15" customHeight="1" x14ac:dyDescent="0.2">
      <c r="A670" s="4" t="s">
        <v>13286</v>
      </c>
      <c r="B670" s="5">
        <v>65641044</v>
      </c>
      <c r="C670" s="4" t="s">
        <v>13287</v>
      </c>
      <c r="D670" s="4" t="s">
        <v>25</v>
      </c>
      <c r="E670" s="4">
        <v>0.01</v>
      </c>
      <c r="F670" s="6">
        <v>3369.03</v>
      </c>
      <c r="G670" s="4"/>
      <c r="H670" s="6">
        <v>3374</v>
      </c>
      <c r="I670" s="4" t="s">
        <v>13289</v>
      </c>
      <c r="J670" s="6">
        <v>3374</v>
      </c>
      <c r="K670" s="6">
        <v>-0.15</v>
      </c>
      <c r="L670" s="6">
        <v>0</v>
      </c>
      <c r="M670" s="287">
        <v>4.97</v>
      </c>
      <c r="N670" s="287"/>
      <c r="O670" s="287"/>
      <c r="P670" s="6"/>
      <c r="Q670" s="327">
        <f t="shared" si="10"/>
        <v>4.8199999999999994</v>
      </c>
      <c r="R670" s="141"/>
      <c r="S670" s="141"/>
    </row>
    <row r="671" spans="1:19" customFormat="1" ht="15" customHeight="1" x14ac:dyDescent="0.2">
      <c r="A671" s="1" t="s">
        <v>13290</v>
      </c>
      <c r="B671" s="2">
        <v>65641048</v>
      </c>
      <c r="C671" s="1" t="s">
        <v>13287</v>
      </c>
      <c r="D671" s="1" t="s">
        <v>25</v>
      </c>
      <c r="E671" s="1">
        <v>0.01</v>
      </c>
      <c r="F671" s="3">
        <v>3369.12</v>
      </c>
      <c r="G671" s="1"/>
      <c r="H671" s="3">
        <v>3372</v>
      </c>
      <c r="I671" s="1" t="s">
        <v>13291</v>
      </c>
      <c r="J671" s="3">
        <v>3372</v>
      </c>
      <c r="K671" s="3">
        <v>-0.15</v>
      </c>
      <c r="L671" s="3">
        <v>0</v>
      </c>
      <c r="M671" s="286">
        <v>2.88</v>
      </c>
      <c r="N671" s="286"/>
      <c r="O671" s="286"/>
      <c r="P671" s="3"/>
      <c r="Q671" s="328">
        <f t="shared" si="10"/>
        <v>2.73</v>
      </c>
      <c r="R671" s="141"/>
      <c r="S671" s="141"/>
    </row>
    <row r="672" spans="1:19" customFormat="1" ht="15" customHeight="1" x14ac:dyDescent="0.2">
      <c r="A672" s="4" t="s">
        <v>13290</v>
      </c>
      <c r="B672" s="5">
        <v>65641049</v>
      </c>
      <c r="C672" s="4" t="s">
        <v>13287</v>
      </c>
      <c r="D672" s="4" t="s">
        <v>25</v>
      </c>
      <c r="E672" s="4">
        <v>0.01</v>
      </c>
      <c r="F672" s="6">
        <v>3369.12</v>
      </c>
      <c r="G672" s="4"/>
      <c r="H672" s="6">
        <v>3373</v>
      </c>
      <c r="I672" s="4" t="s">
        <v>13292</v>
      </c>
      <c r="J672" s="6">
        <v>3373</v>
      </c>
      <c r="K672" s="6">
        <v>-0.15</v>
      </c>
      <c r="L672" s="6">
        <v>0</v>
      </c>
      <c r="M672" s="287">
        <v>3.88</v>
      </c>
      <c r="N672" s="287"/>
      <c r="O672" s="287"/>
      <c r="P672" s="6"/>
      <c r="Q672" s="327">
        <f t="shared" si="10"/>
        <v>3.73</v>
      </c>
      <c r="R672" s="141"/>
      <c r="S672" s="141"/>
    </row>
    <row r="673" spans="1:19" customFormat="1" ht="15" customHeight="1" x14ac:dyDescent="0.2">
      <c r="A673" s="1" t="s">
        <v>13293</v>
      </c>
      <c r="B673" s="2">
        <v>65673808</v>
      </c>
      <c r="C673" s="1" t="s">
        <v>13287</v>
      </c>
      <c r="D673" s="1" t="s">
        <v>25</v>
      </c>
      <c r="E673" s="1">
        <v>0.01</v>
      </c>
      <c r="F673" s="3">
        <v>3348.27</v>
      </c>
      <c r="G673" s="1"/>
      <c r="H673" s="3">
        <v>3352</v>
      </c>
      <c r="I673" s="1" t="s">
        <v>13294</v>
      </c>
      <c r="J673" s="3">
        <v>3352</v>
      </c>
      <c r="K673" s="3">
        <v>-0.15</v>
      </c>
      <c r="L673" s="3">
        <v>0</v>
      </c>
      <c r="M673" s="286">
        <v>3.73</v>
      </c>
      <c r="N673" s="286"/>
      <c r="O673" s="286"/>
      <c r="P673" s="3"/>
      <c r="Q673" s="327">
        <f t="shared" si="10"/>
        <v>3.58</v>
      </c>
      <c r="R673" s="141"/>
      <c r="S673" s="141"/>
    </row>
    <row r="674" spans="1:19" customFormat="1" ht="15" customHeight="1" x14ac:dyDescent="0.2">
      <c r="A674" s="4" t="s">
        <v>13293</v>
      </c>
      <c r="B674" s="5">
        <v>65673810</v>
      </c>
      <c r="C674" s="4" t="s">
        <v>13287</v>
      </c>
      <c r="D674" s="4" t="s">
        <v>25</v>
      </c>
      <c r="E674" s="4">
        <v>0.01</v>
      </c>
      <c r="F674" s="6">
        <v>3348.29</v>
      </c>
      <c r="G674" s="4"/>
      <c r="H674" s="6">
        <v>3350</v>
      </c>
      <c r="I674" s="4" t="s">
        <v>13295</v>
      </c>
      <c r="J674" s="6">
        <v>3350</v>
      </c>
      <c r="K674" s="6">
        <v>-0.15</v>
      </c>
      <c r="L674" s="6">
        <v>0</v>
      </c>
      <c r="M674" s="287">
        <v>1.71</v>
      </c>
      <c r="N674" s="287"/>
      <c r="O674" s="287"/>
      <c r="P674" s="6"/>
      <c r="Q674" s="328">
        <f t="shared" si="10"/>
        <v>1.56</v>
      </c>
      <c r="R674" s="141"/>
      <c r="S674" s="141"/>
    </row>
    <row r="675" spans="1:19" customFormat="1" ht="15" customHeight="1" x14ac:dyDescent="0.2">
      <c r="A675" s="1" t="s">
        <v>13296</v>
      </c>
      <c r="B675" s="2">
        <v>65673938</v>
      </c>
      <c r="C675" s="1" t="s">
        <v>13297</v>
      </c>
      <c r="D675" s="1" t="s">
        <v>25</v>
      </c>
      <c r="E675" s="1">
        <v>0.1</v>
      </c>
      <c r="F675" s="3">
        <v>66.47</v>
      </c>
      <c r="G675" s="1"/>
      <c r="H675" s="3">
        <v>66.599999999999994</v>
      </c>
      <c r="I675" s="1" t="s">
        <v>13298</v>
      </c>
      <c r="J675" s="3">
        <v>66.58</v>
      </c>
      <c r="K675" s="3">
        <v>-0.2</v>
      </c>
      <c r="L675" s="3">
        <v>0</v>
      </c>
      <c r="M675" s="286">
        <v>1.1000000000000001</v>
      </c>
      <c r="N675" s="286"/>
      <c r="O675" s="286"/>
      <c r="P675" s="3"/>
      <c r="Q675" s="327">
        <f t="shared" si="10"/>
        <v>0.90000000000000013</v>
      </c>
      <c r="R675" s="141"/>
      <c r="S675" s="141"/>
    </row>
    <row r="676" spans="1:19" customFormat="1" ht="15" customHeight="1" x14ac:dyDescent="0.2">
      <c r="A676" s="4" t="s">
        <v>13296</v>
      </c>
      <c r="B676" s="5">
        <v>65673939</v>
      </c>
      <c r="C676" s="4" t="s">
        <v>13297</v>
      </c>
      <c r="D676" s="4" t="s">
        <v>25</v>
      </c>
      <c r="E676" s="4">
        <v>0.1</v>
      </c>
      <c r="F676" s="6">
        <v>66.47</v>
      </c>
      <c r="G676" s="4"/>
      <c r="H676" s="6">
        <v>66.7</v>
      </c>
      <c r="I676" s="4" t="s">
        <v>13299</v>
      </c>
      <c r="J676" s="6">
        <v>66.7</v>
      </c>
      <c r="K676" s="6">
        <v>-0.2</v>
      </c>
      <c r="L676" s="6">
        <v>0</v>
      </c>
      <c r="M676" s="287">
        <v>2.2999999999999998</v>
      </c>
      <c r="N676" s="287"/>
      <c r="O676" s="287"/>
      <c r="P676" s="6"/>
      <c r="Q676" s="328">
        <f t="shared" si="10"/>
        <v>2.0999999999999996</v>
      </c>
      <c r="R676" s="141"/>
      <c r="S676" s="141"/>
    </row>
    <row r="677" spans="1:19" customFormat="1" ht="15" customHeight="1" x14ac:dyDescent="0.2">
      <c r="A677" s="1" t="s">
        <v>13300</v>
      </c>
      <c r="B677" s="2">
        <v>65945900</v>
      </c>
      <c r="C677" s="1" t="s">
        <v>13276</v>
      </c>
      <c r="D677" s="1" t="s">
        <v>25</v>
      </c>
      <c r="E677" s="1">
        <v>0.1</v>
      </c>
      <c r="F677" s="3">
        <v>21522.85</v>
      </c>
      <c r="G677" s="1"/>
      <c r="H677" s="3">
        <v>21570</v>
      </c>
      <c r="I677" s="1" t="s">
        <v>13301</v>
      </c>
      <c r="J677" s="3">
        <v>21561.18</v>
      </c>
      <c r="K677" s="3">
        <v>-0.06</v>
      </c>
      <c r="L677" s="3">
        <v>0</v>
      </c>
      <c r="M677" s="286">
        <v>3.83</v>
      </c>
      <c r="N677" s="286"/>
      <c r="O677" s="286"/>
      <c r="P677" s="3"/>
      <c r="Q677" s="327">
        <f t="shared" si="10"/>
        <v>3.77</v>
      </c>
      <c r="R677" s="141"/>
      <c r="S677" s="141"/>
    </row>
    <row r="678" spans="1:19" customFormat="1" ht="15" customHeight="1" x14ac:dyDescent="0.2">
      <c r="A678" s="4" t="s">
        <v>13300</v>
      </c>
      <c r="B678" s="5">
        <v>65945902</v>
      </c>
      <c r="C678" s="4" t="s">
        <v>13276</v>
      </c>
      <c r="D678" s="4" t="s">
        <v>25</v>
      </c>
      <c r="E678" s="4">
        <v>0.1</v>
      </c>
      <c r="F678" s="6">
        <v>21522.98</v>
      </c>
      <c r="G678" s="4"/>
      <c r="H678" s="6">
        <v>21560</v>
      </c>
      <c r="I678" s="4" t="s">
        <v>13302</v>
      </c>
      <c r="J678" s="6">
        <v>21566.799999999999</v>
      </c>
      <c r="K678" s="6">
        <v>-0.06</v>
      </c>
      <c r="L678" s="6">
        <v>0</v>
      </c>
      <c r="M678" s="287">
        <v>4.38</v>
      </c>
      <c r="N678" s="287"/>
      <c r="O678" s="287"/>
      <c r="P678" s="6"/>
      <c r="Q678" s="327">
        <f t="shared" si="10"/>
        <v>4.32</v>
      </c>
      <c r="R678" s="141"/>
      <c r="S678" s="141"/>
    </row>
    <row r="679" spans="1:19" customFormat="1" ht="15" customHeight="1" x14ac:dyDescent="0.2">
      <c r="A679" s="1" t="s">
        <v>13303</v>
      </c>
      <c r="B679" s="2">
        <v>65945903</v>
      </c>
      <c r="C679" s="1" t="s">
        <v>13276</v>
      </c>
      <c r="D679" s="1" t="s">
        <v>25</v>
      </c>
      <c r="E679" s="1">
        <v>0.1</v>
      </c>
      <c r="F679" s="3">
        <v>21521.599999999999</v>
      </c>
      <c r="G679" s="1"/>
      <c r="H679" s="3">
        <v>21550</v>
      </c>
      <c r="I679" s="1" t="s">
        <v>13302</v>
      </c>
      <c r="J679" s="3">
        <v>21566.799999999999</v>
      </c>
      <c r="K679" s="3">
        <v>-0.06</v>
      </c>
      <c r="L679" s="3">
        <v>0</v>
      </c>
      <c r="M679" s="286">
        <v>4.5199999999999996</v>
      </c>
      <c r="N679" s="286"/>
      <c r="O679" s="286"/>
      <c r="P679" s="3"/>
      <c r="Q679" s="328">
        <f t="shared" si="10"/>
        <v>4.46</v>
      </c>
      <c r="R679" s="141"/>
      <c r="S679" s="141"/>
    </row>
    <row r="680" spans="1:19" customFormat="1" ht="15" customHeight="1" x14ac:dyDescent="0.2">
      <c r="A680" s="4" t="s">
        <v>13303</v>
      </c>
      <c r="B680" s="5">
        <v>65945905</v>
      </c>
      <c r="C680" s="4" t="s">
        <v>13276</v>
      </c>
      <c r="D680" s="4" t="s">
        <v>25</v>
      </c>
      <c r="E680" s="4">
        <v>0.1</v>
      </c>
      <c r="F680" s="6">
        <v>21521.599999999999</v>
      </c>
      <c r="G680" s="4"/>
      <c r="H680" s="6">
        <v>21540</v>
      </c>
      <c r="I680" s="4" t="s">
        <v>13304</v>
      </c>
      <c r="J680" s="6">
        <v>21516.18</v>
      </c>
      <c r="K680" s="6">
        <v>-0.06</v>
      </c>
      <c r="L680" s="6">
        <v>0</v>
      </c>
      <c r="M680" s="287">
        <v>-0.54</v>
      </c>
      <c r="N680" s="287"/>
      <c r="O680" s="287"/>
      <c r="P680" s="6"/>
      <c r="Q680" s="327">
        <f t="shared" si="10"/>
        <v>-0.60000000000000009</v>
      </c>
      <c r="R680" s="141"/>
      <c r="S680" s="141"/>
    </row>
    <row r="681" spans="1:19" customFormat="1" ht="15" customHeight="1" x14ac:dyDescent="0.2">
      <c r="A681" s="1" t="s">
        <v>13305</v>
      </c>
      <c r="B681" s="2">
        <v>66036122</v>
      </c>
      <c r="C681" s="1" t="s">
        <v>13287</v>
      </c>
      <c r="D681" s="1" t="s">
        <v>25</v>
      </c>
      <c r="E681" s="1">
        <v>0.01</v>
      </c>
      <c r="F681" s="3">
        <v>3417.66</v>
      </c>
      <c r="G681" s="1"/>
      <c r="H681" s="3">
        <v>3419</v>
      </c>
      <c r="I681" s="1" t="s">
        <v>13306</v>
      </c>
      <c r="J681" s="3">
        <v>3419.2</v>
      </c>
      <c r="K681" s="3">
        <v>-0.15</v>
      </c>
      <c r="L681" s="3">
        <v>0</v>
      </c>
      <c r="M681" s="286">
        <v>1.54</v>
      </c>
      <c r="N681" s="286"/>
      <c r="O681" s="286"/>
      <c r="P681" s="3"/>
      <c r="Q681" s="328">
        <f t="shared" si="10"/>
        <v>1.3900000000000001</v>
      </c>
      <c r="R681" s="141"/>
      <c r="S681" s="141"/>
    </row>
    <row r="682" spans="1:19" customFormat="1" ht="15" customHeight="1" x14ac:dyDescent="0.2">
      <c r="A682" s="4" t="s">
        <v>13305</v>
      </c>
      <c r="B682" s="5">
        <v>66036125</v>
      </c>
      <c r="C682" s="4" t="s">
        <v>13287</v>
      </c>
      <c r="D682" s="4" t="s">
        <v>25</v>
      </c>
      <c r="E682" s="4">
        <v>0.01</v>
      </c>
      <c r="F682" s="6">
        <v>3417.77</v>
      </c>
      <c r="G682" s="4"/>
      <c r="H682" s="6">
        <v>3420</v>
      </c>
      <c r="I682" s="4" t="s">
        <v>13307</v>
      </c>
      <c r="J682" s="6">
        <v>3420.11</v>
      </c>
      <c r="K682" s="6">
        <v>-0.15</v>
      </c>
      <c r="L682" s="6">
        <v>0</v>
      </c>
      <c r="M682" s="287">
        <v>2.34</v>
      </c>
      <c r="N682" s="287"/>
      <c r="O682" s="287"/>
      <c r="P682" s="6"/>
      <c r="Q682" s="327">
        <f t="shared" si="10"/>
        <v>2.19</v>
      </c>
      <c r="R682" s="141"/>
      <c r="S682" s="141"/>
    </row>
    <row r="683" spans="1:19" customFormat="1" ht="15" customHeight="1" x14ac:dyDescent="0.2">
      <c r="A683" s="1" t="s">
        <v>13305</v>
      </c>
      <c r="B683" s="2">
        <v>66036129</v>
      </c>
      <c r="C683" s="1" t="s">
        <v>13287</v>
      </c>
      <c r="D683" s="1" t="s">
        <v>25</v>
      </c>
      <c r="E683" s="1">
        <v>0.01</v>
      </c>
      <c r="F683" s="3">
        <v>3417.83</v>
      </c>
      <c r="G683" s="1"/>
      <c r="H683" s="3">
        <v>3421</v>
      </c>
      <c r="I683" s="1" t="s">
        <v>13308</v>
      </c>
      <c r="J683" s="3">
        <v>3421.41</v>
      </c>
      <c r="K683" s="3">
        <v>-0.15</v>
      </c>
      <c r="L683" s="3">
        <v>0</v>
      </c>
      <c r="M683" s="286">
        <v>3.58</v>
      </c>
      <c r="N683" s="286"/>
      <c r="O683" s="286"/>
      <c r="P683" s="3"/>
      <c r="Q683" s="327">
        <f t="shared" si="10"/>
        <v>3.43</v>
      </c>
      <c r="R683" s="141"/>
      <c r="S683" s="141"/>
    </row>
    <row r="684" spans="1:19" customFormat="1" ht="15" customHeight="1" x14ac:dyDescent="0.2">
      <c r="A684" s="4" t="s">
        <v>13305</v>
      </c>
      <c r="B684" s="5">
        <v>66036130</v>
      </c>
      <c r="C684" s="4" t="s">
        <v>13287</v>
      </c>
      <c r="D684" s="4" t="s">
        <v>25</v>
      </c>
      <c r="E684" s="4">
        <v>0.01</v>
      </c>
      <c r="F684" s="6">
        <v>3417.83</v>
      </c>
      <c r="G684" s="4"/>
      <c r="H684" s="6">
        <v>3422</v>
      </c>
      <c r="I684" s="4" t="s">
        <v>13309</v>
      </c>
      <c r="J684" s="6">
        <v>3422</v>
      </c>
      <c r="K684" s="6">
        <v>-0.15</v>
      </c>
      <c r="L684" s="6">
        <v>0</v>
      </c>
      <c r="M684" s="287">
        <v>4.17</v>
      </c>
      <c r="N684" s="287"/>
      <c r="O684" s="287"/>
      <c r="P684" s="6"/>
      <c r="Q684" s="328">
        <f t="shared" si="10"/>
        <v>4.0199999999999996</v>
      </c>
      <c r="R684" s="141"/>
      <c r="S684" s="141"/>
    </row>
    <row r="685" spans="1:19" customFormat="1" ht="15" customHeight="1" x14ac:dyDescent="0.2">
      <c r="A685" s="1" t="s">
        <v>13310</v>
      </c>
      <c r="B685" s="2">
        <v>66379910</v>
      </c>
      <c r="C685" s="1" t="s">
        <v>13297</v>
      </c>
      <c r="D685" s="1" t="s">
        <v>25</v>
      </c>
      <c r="E685" s="1">
        <v>0.1</v>
      </c>
      <c r="F685" s="3">
        <v>71.959999999999994</v>
      </c>
      <c r="G685" s="1"/>
      <c r="H685" s="3">
        <v>71.599999999999994</v>
      </c>
      <c r="I685" s="1" t="s">
        <v>13311</v>
      </c>
      <c r="J685" s="3">
        <v>69.11</v>
      </c>
      <c r="K685" s="3">
        <v>-0.2</v>
      </c>
      <c r="L685" s="3">
        <v>0</v>
      </c>
      <c r="M685" s="286">
        <v>-28.5</v>
      </c>
      <c r="N685" s="286"/>
      <c r="O685" s="286"/>
      <c r="P685" s="3"/>
      <c r="Q685" s="327">
        <f t="shared" si="10"/>
        <v>-28.7</v>
      </c>
      <c r="R685" s="141"/>
      <c r="S685" s="141"/>
    </row>
    <row r="686" spans="1:19" customFormat="1" ht="15" customHeight="1" x14ac:dyDescent="0.2">
      <c r="A686" s="4" t="s">
        <v>13310</v>
      </c>
      <c r="B686" s="5">
        <v>66379911</v>
      </c>
      <c r="C686" s="4" t="s">
        <v>13297</v>
      </c>
      <c r="D686" s="4" t="s">
        <v>25</v>
      </c>
      <c r="E686" s="4">
        <v>0.1</v>
      </c>
      <c r="F686" s="6">
        <v>71.959999999999994</v>
      </c>
      <c r="G686" s="4"/>
      <c r="H686" s="6">
        <v>71.5</v>
      </c>
      <c r="I686" s="4" t="s">
        <v>13311</v>
      </c>
      <c r="J686" s="6">
        <v>69</v>
      </c>
      <c r="K686" s="6">
        <v>-0.2</v>
      </c>
      <c r="L686" s="6">
        <v>0</v>
      </c>
      <c r="M686" s="287">
        <v>-29.6</v>
      </c>
      <c r="N686" s="287"/>
      <c r="O686" s="287"/>
      <c r="P686" s="6"/>
      <c r="Q686" s="328">
        <f t="shared" si="10"/>
        <v>-29.8</v>
      </c>
      <c r="R686" s="141"/>
      <c r="S686" s="141"/>
    </row>
    <row r="687" spans="1:19" customFormat="1" ht="15" customHeight="1" x14ac:dyDescent="0.2">
      <c r="A687" s="1" t="s">
        <v>13310</v>
      </c>
      <c r="B687" s="2">
        <v>66379914</v>
      </c>
      <c r="C687" s="1" t="s">
        <v>13297</v>
      </c>
      <c r="D687" s="1" t="s">
        <v>25</v>
      </c>
      <c r="E687" s="1">
        <v>0.1</v>
      </c>
      <c r="F687" s="3">
        <v>71.95</v>
      </c>
      <c r="G687" s="1"/>
      <c r="H687" s="3">
        <v>72.099999999999994</v>
      </c>
      <c r="I687" s="1" t="s">
        <v>13312</v>
      </c>
      <c r="J687" s="3">
        <v>68.73</v>
      </c>
      <c r="K687" s="3">
        <v>-0.2</v>
      </c>
      <c r="L687" s="3">
        <v>0</v>
      </c>
      <c r="M687" s="286">
        <v>-32.200000000000003</v>
      </c>
      <c r="N687" s="286"/>
      <c r="O687" s="286"/>
      <c r="P687" s="3"/>
      <c r="Q687" s="327">
        <f t="shared" si="10"/>
        <v>-32.400000000000006</v>
      </c>
      <c r="R687" s="141"/>
      <c r="S687" s="141"/>
    </row>
    <row r="688" spans="1:19" customFormat="1" ht="15" customHeight="1" x14ac:dyDescent="0.2">
      <c r="A688" s="4" t="s">
        <v>13310</v>
      </c>
      <c r="B688" s="5">
        <v>66379915</v>
      </c>
      <c r="C688" s="4" t="s">
        <v>13297</v>
      </c>
      <c r="D688" s="4" t="s">
        <v>25</v>
      </c>
      <c r="E688" s="4">
        <v>0.1</v>
      </c>
      <c r="F688" s="6">
        <v>71.95</v>
      </c>
      <c r="G688" s="4"/>
      <c r="H688" s="6">
        <v>72.2</v>
      </c>
      <c r="I688" s="4" t="s">
        <v>13312</v>
      </c>
      <c r="J688" s="6">
        <v>68.739999999999995</v>
      </c>
      <c r="K688" s="6">
        <v>-0.2</v>
      </c>
      <c r="L688" s="6">
        <v>0</v>
      </c>
      <c r="M688" s="287">
        <v>-32.1</v>
      </c>
      <c r="N688" s="287"/>
      <c r="O688" s="287"/>
      <c r="P688" s="6"/>
      <c r="Q688" s="327">
        <f t="shared" si="10"/>
        <v>-32.300000000000004</v>
      </c>
      <c r="R688" s="141"/>
      <c r="S688" s="141"/>
    </row>
    <row r="689" spans="1:19" customFormat="1" ht="15" customHeight="1" x14ac:dyDescent="0.2">
      <c r="A689" s="1" t="s">
        <v>13313</v>
      </c>
      <c r="B689" s="2">
        <v>66387706</v>
      </c>
      <c r="C689" s="1" t="s">
        <v>13297</v>
      </c>
      <c r="D689" s="1" t="s">
        <v>25</v>
      </c>
      <c r="E689" s="1">
        <v>0.1</v>
      </c>
      <c r="F689" s="3">
        <v>70.88</v>
      </c>
      <c r="G689" s="1"/>
      <c r="H689" s="3">
        <v>71.599999999999994</v>
      </c>
      <c r="I689" s="1" t="s">
        <v>13312</v>
      </c>
      <c r="J689" s="3">
        <v>68.77</v>
      </c>
      <c r="K689" s="3">
        <v>-0.2</v>
      </c>
      <c r="L689" s="3">
        <v>0</v>
      </c>
      <c r="M689" s="286">
        <v>-21.1</v>
      </c>
      <c r="N689" s="286"/>
      <c r="O689" s="286"/>
      <c r="P689" s="3"/>
      <c r="Q689" s="328">
        <f t="shared" si="10"/>
        <v>-21.3</v>
      </c>
      <c r="R689" s="141"/>
      <c r="S689" s="141"/>
    </row>
    <row r="690" spans="1:19" s="88" customFormat="1" ht="15" customHeight="1" thickBot="1" x14ac:dyDescent="0.25">
      <c r="A690" s="42" t="s">
        <v>13313</v>
      </c>
      <c r="B690" s="68">
        <v>66387731</v>
      </c>
      <c r="C690" s="42" t="s">
        <v>13297</v>
      </c>
      <c r="D690" s="42" t="s">
        <v>25</v>
      </c>
      <c r="E690" s="42">
        <v>0.1</v>
      </c>
      <c r="F690" s="43">
        <v>70.88</v>
      </c>
      <c r="G690" s="42"/>
      <c r="H690" s="43">
        <v>71.5</v>
      </c>
      <c r="I690" s="42" t="s">
        <v>13314</v>
      </c>
      <c r="J690" s="43">
        <v>68.81</v>
      </c>
      <c r="K690" s="43">
        <v>-0.2</v>
      </c>
      <c r="L690" s="43">
        <v>0</v>
      </c>
      <c r="M690" s="291">
        <v>-20.7</v>
      </c>
      <c r="N690" s="291"/>
      <c r="O690" s="291"/>
      <c r="P690" s="43"/>
      <c r="Q690" s="327">
        <f t="shared" si="10"/>
        <v>-20.9</v>
      </c>
      <c r="R690" s="194"/>
      <c r="S690" s="194"/>
    </row>
    <row r="691" spans="1:19" ht="15" customHeight="1" thickTop="1" x14ac:dyDescent="0.2">
      <c r="S691" s="141"/>
    </row>
    <row r="692" spans="1:19" ht="15" customHeight="1" x14ac:dyDescent="0.2">
      <c r="S692" s="141"/>
    </row>
    <row r="693" spans="1:19" ht="15" customHeight="1" x14ac:dyDescent="0.2">
      <c r="S693" s="141"/>
    </row>
    <row r="694" spans="1:19" ht="15" customHeight="1" x14ac:dyDescent="0.2">
      <c r="S694" s="141"/>
    </row>
    <row r="695" spans="1:19" ht="15" customHeight="1" x14ac:dyDescent="0.2">
      <c r="S695" s="141"/>
    </row>
    <row r="696" spans="1:19" ht="15" customHeight="1" x14ac:dyDescent="0.2">
      <c r="S696" s="141"/>
    </row>
    <row r="697" spans="1:19" ht="15" customHeight="1" x14ac:dyDescent="0.2">
      <c r="S697" s="141"/>
    </row>
    <row r="698" spans="1:19" ht="15" customHeight="1" x14ac:dyDescent="0.2">
      <c r="S698" s="141"/>
    </row>
    <row r="699" spans="1:19" ht="15" customHeight="1" x14ac:dyDescent="0.2">
      <c r="S699" s="141"/>
    </row>
    <row r="700" spans="1:19" ht="15" customHeight="1" x14ac:dyDescent="0.2">
      <c r="S700" s="141"/>
    </row>
    <row r="701" spans="1:19" ht="15" customHeight="1" x14ac:dyDescent="0.2">
      <c r="S701" s="141"/>
    </row>
    <row r="702" spans="1:19" ht="15" customHeight="1" x14ac:dyDescent="0.2">
      <c r="S702" s="141"/>
    </row>
    <row r="703" spans="1:19" ht="15" customHeight="1" x14ac:dyDescent="0.2">
      <c r="S703" s="141"/>
    </row>
    <row r="704" spans="1:19" ht="15" customHeight="1" x14ac:dyDescent="0.2">
      <c r="S704" s="141"/>
    </row>
    <row r="705" spans="19:19" ht="15" customHeight="1" x14ac:dyDescent="0.2">
      <c r="S705" s="141"/>
    </row>
    <row r="706" spans="19:19" ht="15" customHeight="1" x14ac:dyDescent="0.2">
      <c r="S706" s="141"/>
    </row>
    <row r="707" spans="19:19" ht="15" customHeight="1" x14ac:dyDescent="0.2">
      <c r="S707" s="141"/>
    </row>
    <row r="708" spans="19:19" ht="15" customHeight="1" x14ac:dyDescent="0.2">
      <c r="S708" s="141"/>
    </row>
    <row r="709" spans="19:19" ht="15" customHeight="1" x14ac:dyDescent="0.2">
      <c r="S709" s="141"/>
    </row>
    <row r="710" spans="19:19" ht="15" customHeight="1" x14ac:dyDescent="0.2">
      <c r="S710" s="141"/>
    </row>
    <row r="711" spans="19:19" ht="15" customHeight="1" x14ac:dyDescent="0.2">
      <c r="S711" s="141"/>
    </row>
    <row r="712" spans="19:19" ht="15" customHeight="1" x14ac:dyDescent="0.2">
      <c r="S712" s="141"/>
    </row>
    <row r="713" spans="19:19" ht="15" customHeight="1" x14ac:dyDescent="0.2">
      <c r="S713" s="141"/>
    </row>
    <row r="714" spans="19:19" ht="15" customHeight="1" x14ac:dyDescent="0.2">
      <c r="S714" s="141"/>
    </row>
    <row r="715" spans="19:19" ht="15" customHeight="1" x14ac:dyDescent="0.2">
      <c r="S715" s="141"/>
    </row>
    <row r="716" spans="19:19" ht="15" customHeight="1" x14ac:dyDescent="0.2">
      <c r="S716" s="141"/>
    </row>
    <row r="717" spans="19:19" ht="15" customHeight="1" x14ac:dyDescent="0.2">
      <c r="S717" s="141"/>
    </row>
  </sheetData>
  <mergeCells count="690">
    <mergeCell ref="M682:O682"/>
    <mergeCell ref="M683:O683"/>
    <mergeCell ref="M684:O684"/>
    <mergeCell ref="M685:O685"/>
    <mergeCell ref="M686:O686"/>
    <mergeCell ref="M687:O687"/>
    <mergeCell ref="M688:O688"/>
    <mergeCell ref="M689:O689"/>
    <mergeCell ref="M690:O690"/>
    <mergeCell ref="M581:O581"/>
    <mergeCell ref="M582:O582"/>
    <mergeCell ref="M577:O577"/>
    <mergeCell ref="M578:O578"/>
    <mergeCell ref="M583:O583"/>
    <mergeCell ref="M584:O584"/>
    <mergeCell ref="M585:O585"/>
    <mergeCell ref="M611:O611"/>
    <mergeCell ref="M612:O612"/>
    <mergeCell ref="M587:O587"/>
    <mergeCell ref="M588:O588"/>
    <mergeCell ref="M595:O595"/>
    <mergeCell ref="M596:O596"/>
    <mergeCell ref="M589:O589"/>
    <mergeCell ref="M590:O590"/>
    <mergeCell ref="M591:O591"/>
    <mergeCell ref="M592:O592"/>
    <mergeCell ref="M597:O597"/>
    <mergeCell ref="M598:O598"/>
    <mergeCell ref="M599:O599"/>
    <mergeCell ref="M482:O482"/>
    <mergeCell ref="M483:O483"/>
    <mergeCell ref="M573:O573"/>
    <mergeCell ref="M574:O574"/>
    <mergeCell ref="M575:O575"/>
    <mergeCell ref="M576:O576"/>
    <mergeCell ref="M579:O579"/>
    <mergeCell ref="M580:O580"/>
    <mergeCell ref="M566:O566"/>
    <mergeCell ref="M567:O567"/>
    <mergeCell ref="M492:O492"/>
    <mergeCell ref="M543:O543"/>
    <mergeCell ref="M531:O531"/>
    <mergeCell ref="M532:O532"/>
    <mergeCell ref="M503:O503"/>
    <mergeCell ref="M504:O504"/>
    <mergeCell ref="M505:O505"/>
    <mergeCell ref="M516:O516"/>
    <mergeCell ref="M495:O495"/>
    <mergeCell ref="M496:O496"/>
    <mergeCell ref="M544:O544"/>
    <mergeCell ref="M545:O545"/>
    <mergeCell ref="M546:O546"/>
    <mergeCell ref="M501:O501"/>
    <mergeCell ref="M402:O402"/>
    <mergeCell ref="M412:O412"/>
    <mergeCell ref="M399:O399"/>
    <mergeCell ref="M600:O600"/>
    <mergeCell ref="M601:O601"/>
    <mergeCell ref="M594:O594"/>
    <mergeCell ref="M484:O484"/>
    <mergeCell ref="M485:O485"/>
    <mergeCell ref="M417:O417"/>
    <mergeCell ref="M409:O409"/>
    <mergeCell ref="M569:O569"/>
    <mergeCell ref="M570:O570"/>
    <mergeCell ref="M541:O541"/>
    <mergeCell ref="M542:O542"/>
    <mergeCell ref="M471:O471"/>
    <mergeCell ref="M472:O472"/>
    <mergeCell ref="M473:O473"/>
    <mergeCell ref="M474:O474"/>
    <mergeCell ref="M475:O475"/>
    <mergeCell ref="M448:O448"/>
    <mergeCell ref="M449:O449"/>
    <mergeCell ref="M458:O458"/>
    <mergeCell ref="M459:O459"/>
    <mergeCell ref="M480:O480"/>
    <mergeCell ref="M425:O425"/>
    <mergeCell ref="M426:O426"/>
    <mergeCell ref="M427:O427"/>
    <mergeCell ref="M422:O422"/>
    <mergeCell ref="M423:O423"/>
    <mergeCell ref="M446:O446"/>
    <mergeCell ref="M447:O447"/>
    <mergeCell ref="M470:O470"/>
    <mergeCell ref="M440:O440"/>
    <mergeCell ref="M441:O441"/>
    <mergeCell ref="M442:O442"/>
    <mergeCell ref="M443:O443"/>
    <mergeCell ref="M428:O428"/>
    <mergeCell ref="M429:O429"/>
    <mergeCell ref="M432:O432"/>
    <mergeCell ref="M433:O433"/>
    <mergeCell ref="M424:O424"/>
    <mergeCell ref="M430:O430"/>
    <mergeCell ref="M431:O431"/>
    <mergeCell ref="M434:O434"/>
    <mergeCell ref="M435:O435"/>
    <mergeCell ref="M436:O436"/>
    <mergeCell ref="M437:O437"/>
    <mergeCell ref="M438:O438"/>
    <mergeCell ref="M481:O481"/>
    <mergeCell ref="M444:O444"/>
    <mergeCell ref="M445:O445"/>
    <mergeCell ref="M450:O450"/>
    <mergeCell ref="M464:O464"/>
    <mergeCell ref="M465:O465"/>
    <mergeCell ref="M466:O466"/>
    <mergeCell ref="M467:O467"/>
    <mergeCell ref="M468:O468"/>
    <mergeCell ref="M469:O469"/>
    <mergeCell ref="M452:O452"/>
    <mergeCell ref="M453:O453"/>
    <mergeCell ref="M451:O451"/>
    <mergeCell ref="M460:O460"/>
    <mergeCell ref="M461:O461"/>
    <mergeCell ref="M462:O462"/>
    <mergeCell ref="M478:O478"/>
    <mergeCell ref="M479:O479"/>
    <mergeCell ref="M477:O477"/>
    <mergeCell ref="M463:O463"/>
    <mergeCell ref="M439:O439"/>
    <mergeCell ref="M454:O454"/>
    <mergeCell ref="M455:O455"/>
    <mergeCell ref="M456:O456"/>
    <mergeCell ref="M457:O457"/>
    <mergeCell ref="M383:O383"/>
    <mergeCell ref="M386:O386"/>
    <mergeCell ref="M387:O387"/>
    <mergeCell ref="M388:O388"/>
    <mergeCell ref="M395:O395"/>
    <mergeCell ref="M411:O411"/>
    <mergeCell ref="M401:O401"/>
    <mergeCell ref="M421:O421"/>
    <mergeCell ref="M400:O400"/>
    <mergeCell ref="M406:O406"/>
    <mergeCell ref="M410:O410"/>
    <mergeCell ref="M407:O407"/>
    <mergeCell ref="M408:O408"/>
    <mergeCell ref="M416:O416"/>
    <mergeCell ref="M404:O404"/>
    <mergeCell ref="M384:O384"/>
    <mergeCell ref="M385:O385"/>
    <mergeCell ref="M389:O389"/>
    <mergeCell ref="M390:O390"/>
    <mergeCell ref="M396:O396"/>
    <mergeCell ref="M413:O413"/>
    <mergeCell ref="M414:O414"/>
    <mergeCell ref="M415:O415"/>
    <mergeCell ref="M403:O403"/>
    <mergeCell ref="M374:O374"/>
    <mergeCell ref="M536:O536"/>
    <mergeCell ref="M537:O537"/>
    <mergeCell ref="M418:O418"/>
    <mergeCell ref="M419:O419"/>
    <mergeCell ref="M420:O420"/>
    <mergeCell ref="M476:O476"/>
    <mergeCell ref="M391:O391"/>
    <mergeCell ref="M392:O392"/>
    <mergeCell ref="M393:O393"/>
    <mergeCell ref="M394:O394"/>
    <mergeCell ref="M397:O397"/>
    <mergeCell ref="M398:O398"/>
    <mergeCell ref="M376:O376"/>
    <mergeCell ref="M377:O377"/>
    <mergeCell ref="M378:O378"/>
    <mergeCell ref="M379:O379"/>
    <mergeCell ref="M380:O380"/>
    <mergeCell ref="M381:O381"/>
    <mergeCell ref="M382:O382"/>
    <mergeCell ref="M375:O375"/>
    <mergeCell ref="M405:O405"/>
    <mergeCell ref="M493:O493"/>
    <mergeCell ref="M494:O494"/>
    <mergeCell ref="M347:O347"/>
    <mergeCell ref="M348:O348"/>
    <mergeCell ref="M349:O349"/>
    <mergeCell ref="M373:O373"/>
    <mergeCell ref="M350:O350"/>
    <mergeCell ref="M351:O351"/>
    <mergeCell ref="M352:O352"/>
    <mergeCell ref="M353:O353"/>
    <mergeCell ref="M354:O354"/>
    <mergeCell ref="M355:O355"/>
    <mergeCell ref="M362:O362"/>
    <mergeCell ref="M363:O363"/>
    <mergeCell ref="M364:O364"/>
    <mergeCell ref="M365:O365"/>
    <mergeCell ref="M366:O366"/>
    <mergeCell ref="M367:O367"/>
    <mergeCell ref="M368:O368"/>
    <mergeCell ref="M369:O369"/>
    <mergeCell ref="M370:O370"/>
    <mergeCell ref="M371:O371"/>
    <mergeCell ref="M372:O372"/>
    <mergeCell ref="M356:O356"/>
    <mergeCell ref="M357:O357"/>
    <mergeCell ref="M358:O358"/>
    <mergeCell ref="M359:O359"/>
    <mergeCell ref="M360:O360"/>
    <mergeCell ref="M361:O361"/>
    <mergeCell ref="M326:O326"/>
    <mergeCell ref="M327:O327"/>
    <mergeCell ref="M328:O328"/>
    <mergeCell ref="M329:O329"/>
    <mergeCell ref="M330:O330"/>
    <mergeCell ref="M331:O331"/>
    <mergeCell ref="M344:O344"/>
    <mergeCell ref="M345:O345"/>
    <mergeCell ref="M346:O346"/>
    <mergeCell ref="M338:O338"/>
    <mergeCell ref="M339:O339"/>
    <mergeCell ref="M340:O340"/>
    <mergeCell ref="M341:O341"/>
    <mergeCell ref="M342:O342"/>
    <mergeCell ref="M343:O343"/>
    <mergeCell ref="M332:O332"/>
    <mergeCell ref="M296:O296"/>
    <mergeCell ref="M297:O297"/>
    <mergeCell ref="M298:O298"/>
    <mergeCell ref="M333:O333"/>
    <mergeCell ref="M334:O334"/>
    <mergeCell ref="M335:O335"/>
    <mergeCell ref="M336:O336"/>
    <mergeCell ref="M337:O337"/>
    <mergeCell ref="M323:O323"/>
    <mergeCell ref="M324:O324"/>
    <mergeCell ref="M325:O325"/>
    <mergeCell ref="M314:O314"/>
    <mergeCell ref="M315:O315"/>
    <mergeCell ref="M316:O316"/>
    <mergeCell ref="M317:O317"/>
    <mergeCell ref="M318:O318"/>
    <mergeCell ref="M319:O319"/>
    <mergeCell ref="M320:O320"/>
    <mergeCell ref="M321:O321"/>
    <mergeCell ref="M322:O322"/>
    <mergeCell ref="M308:O308"/>
    <mergeCell ref="M309:O309"/>
    <mergeCell ref="M310:O310"/>
    <mergeCell ref="M311:O311"/>
    <mergeCell ref="M312:O312"/>
    <mergeCell ref="M313:O313"/>
    <mergeCell ref="M299:O299"/>
    <mergeCell ref="M300:O300"/>
    <mergeCell ref="M301:O301"/>
    <mergeCell ref="M302:O302"/>
    <mergeCell ref="M303:O303"/>
    <mergeCell ref="M304:O304"/>
    <mergeCell ref="M305:O305"/>
    <mergeCell ref="M306:O306"/>
    <mergeCell ref="M307:O307"/>
    <mergeCell ref="M290:O290"/>
    <mergeCell ref="M291:O291"/>
    <mergeCell ref="M292:O292"/>
    <mergeCell ref="M293:O293"/>
    <mergeCell ref="M294:O294"/>
    <mergeCell ref="M295:O295"/>
    <mergeCell ref="M266:O266"/>
    <mergeCell ref="M267:O267"/>
    <mergeCell ref="M268:O268"/>
    <mergeCell ref="M269:O269"/>
    <mergeCell ref="M270:O270"/>
    <mergeCell ref="M271:O271"/>
    <mergeCell ref="M287:O287"/>
    <mergeCell ref="M288:O288"/>
    <mergeCell ref="M289:O289"/>
    <mergeCell ref="M278:O278"/>
    <mergeCell ref="M279:O279"/>
    <mergeCell ref="M280:O280"/>
    <mergeCell ref="M281:O281"/>
    <mergeCell ref="M282:O282"/>
    <mergeCell ref="M283:O283"/>
    <mergeCell ref="M260:O260"/>
    <mergeCell ref="M261:O261"/>
    <mergeCell ref="M262:O262"/>
    <mergeCell ref="M284:O284"/>
    <mergeCell ref="M285:O285"/>
    <mergeCell ref="M286:O286"/>
    <mergeCell ref="M272:O272"/>
    <mergeCell ref="M273:O273"/>
    <mergeCell ref="M274:O274"/>
    <mergeCell ref="M275:O275"/>
    <mergeCell ref="M276:O276"/>
    <mergeCell ref="M277:O277"/>
    <mergeCell ref="M263:O263"/>
    <mergeCell ref="M264:O264"/>
    <mergeCell ref="M265:O265"/>
    <mergeCell ref="M254:O254"/>
    <mergeCell ref="M255:O255"/>
    <mergeCell ref="M256:O256"/>
    <mergeCell ref="M257:O257"/>
    <mergeCell ref="M258:O258"/>
    <mergeCell ref="M259:O259"/>
    <mergeCell ref="M230:O230"/>
    <mergeCell ref="M231:O231"/>
    <mergeCell ref="M232:O232"/>
    <mergeCell ref="M233:O233"/>
    <mergeCell ref="M234:O234"/>
    <mergeCell ref="M235:O235"/>
    <mergeCell ref="M251:O251"/>
    <mergeCell ref="M252:O252"/>
    <mergeCell ref="M253:O253"/>
    <mergeCell ref="M242:O242"/>
    <mergeCell ref="M243:O243"/>
    <mergeCell ref="M244:O244"/>
    <mergeCell ref="M245:O245"/>
    <mergeCell ref="M246:O246"/>
    <mergeCell ref="M247:O247"/>
    <mergeCell ref="M224:O224"/>
    <mergeCell ref="M225:O225"/>
    <mergeCell ref="M226:O226"/>
    <mergeCell ref="M248:O248"/>
    <mergeCell ref="M249:O249"/>
    <mergeCell ref="M250:O250"/>
    <mergeCell ref="M236:O236"/>
    <mergeCell ref="M237:O237"/>
    <mergeCell ref="M238:O238"/>
    <mergeCell ref="M239:O239"/>
    <mergeCell ref="M240:O240"/>
    <mergeCell ref="M241:O241"/>
    <mergeCell ref="M227:O227"/>
    <mergeCell ref="M228:O228"/>
    <mergeCell ref="M229:O229"/>
    <mergeCell ref="M218:O218"/>
    <mergeCell ref="M219:O219"/>
    <mergeCell ref="M220:O220"/>
    <mergeCell ref="M221:O221"/>
    <mergeCell ref="M222:O222"/>
    <mergeCell ref="M223:O223"/>
    <mergeCell ref="M194:O194"/>
    <mergeCell ref="M195:O195"/>
    <mergeCell ref="M196:O196"/>
    <mergeCell ref="M197:O197"/>
    <mergeCell ref="M198:O198"/>
    <mergeCell ref="M199:O199"/>
    <mergeCell ref="M215:O215"/>
    <mergeCell ref="M216:O216"/>
    <mergeCell ref="M217:O217"/>
    <mergeCell ref="M206:O206"/>
    <mergeCell ref="M207:O207"/>
    <mergeCell ref="M208:O208"/>
    <mergeCell ref="M209:O209"/>
    <mergeCell ref="M210:O210"/>
    <mergeCell ref="M211:O211"/>
    <mergeCell ref="M188:O188"/>
    <mergeCell ref="M189:O189"/>
    <mergeCell ref="M190:O190"/>
    <mergeCell ref="M212:O212"/>
    <mergeCell ref="M213:O213"/>
    <mergeCell ref="M214:O214"/>
    <mergeCell ref="M200:O200"/>
    <mergeCell ref="M201:O201"/>
    <mergeCell ref="M202:O202"/>
    <mergeCell ref="M203:O203"/>
    <mergeCell ref="M204:O204"/>
    <mergeCell ref="M205:O205"/>
    <mergeCell ref="M191:O191"/>
    <mergeCell ref="M192:O192"/>
    <mergeCell ref="M193:O193"/>
    <mergeCell ref="M182:O182"/>
    <mergeCell ref="M183:O183"/>
    <mergeCell ref="M184:O184"/>
    <mergeCell ref="M185:O185"/>
    <mergeCell ref="M186:O186"/>
    <mergeCell ref="M187:O187"/>
    <mergeCell ref="M158:O158"/>
    <mergeCell ref="M159:O159"/>
    <mergeCell ref="M160:O160"/>
    <mergeCell ref="M161:O161"/>
    <mergeCell ref="M162:O162"/>
    <mergeCell ref="M163:O163"/>
    <mergeCell ref="M179:O179"/>
    <mergeCell ref="M180:O180"/>
    <mergeCell ref="M181:O181"/>
    <mergeCell ref="M170:O170"/>
    <mergeCell ref="M171:O171"/>
    <mergeCell ref="M172:O172"/>
    <mergeCell ref="M173:O173"/>
    <mergeCell ref="M174:O174"/>
    <mergeCell ref="M175:O175"/>
    <mergeCell ref="M152:O152"/>
    <mergeCell ref="M153:O153"/>
    <mergeCell ref="M154:O154"/>
    <mergeCell ref="M176:O176"/>
    <mergeCell ref="M177:O177"/>
    <mergeCell ref="M178:O178"/>
    <mergeCell ref="M164:O164"/>
    <mergeCell ref="M165:O165"/>
    <mergeCell ref="M166:O166"/>
    <mergeCell ref="M167:O167"/>
    <mergeCell ref="M168:O168"/>
    <mergeCell ref="M169:O169"/>
    <mergeCell ref="M155:O155"/>
    <mergeCell ref="M156:O156"/>
    <mergeCell ref="M157:O157"/>
    <mergeCell ref="M146:O146"/>
    <mergeCell ref="M147:O147"/>
    <mergeCell ref="M148:O148"/>
    <mergeCell ref="M149:O149"/>
    <mergeCell ref="M150:O150"/>
    <mergeCell ref="M151:O151"/>
    <mergeCell ref="M122:O122"/>
    <mergeCell ref="M123:O123"/>
    <mergeCell ref="M124:O124"/>
    <mergeCell ref="M125:O125"/>
    <mergeCell ref="M126:O126"/>
    <mergeCell ref="M127:O127"/>
    <mergeCell ref="M143:O143"/>
    <mergeCell ref="M144:O144"/>
    <mergeCell ref="M145:O145"/>
    <mergeCell ref="M134:O134"/>
    <mergeCell ref="M135:O135"/>
    <mergeCell ref="M136:O136"/>
    <mergeCell ref="M137:O137"/>
    <mergeCell ref="M138:O138"/>
    <mergeCell ref="M139:O139"/>
    <mergeCell ref="M116:O116"/>
    <mergeCell ref="M117:O117"/>
    <mergeCell ref="M118:O118"/>
    <mergeCell ref="M140:O140"/>
    <mergeCell ref="M141:O141"/>
    <mergeCell ref="M142:O142"/>
    <mergeCell ref="M128:O128"/>
    <mergeCell ref="M129:O129"/>
    <mergeCell ref="M130:O130"/>
    <mergeCell ref="M131:O131"/>
    <mergeCell ref="M132:O132"/>
    <mergeCell ref="M133:O133"/>
    <mergeCell ref="M119:O119"/>
    <mergeCell ref="M120:O120"/>
    <mergeCell ref="M121:O121"/>
    <mergeCell ref="M110:O110"/>
    <mergeCell ref="M111:O111"/>
    <mergeCell ref="M112:O112"/>
    <mergeCell ref="M113:O113"/>
    <mergeCell ref="M114:O114"/>
    <mergeCell ref="M115:O115"/>
    <mergeCell ref="M86:O86"/>
    <mergeCell ref="M87:O87"/>
    <mergeCell ref="M88:O88"/>
    <mergeCell ref="M89:O89"/>
    <mergeCell ref="M90:O90"/>
    <mergeCell ref="M91:O91"/>
    <mergeCell ref="M107:O107"/>
    <mergeCell ref="M108:O108"/>
    <mergeCell ref="M109:O109"/>
    <mergeCell ref="M98:O98"/>
    <mergeCell ref="M99:O99"/>
    <mergeCell ref="M100:O100"/>
    <mergeCell ref="M101:O101"/>
    <mergeCell ref="M102:O102"/>
    <mergeCell ref="M103:O103"/>
    <mergeCell ref="M80:O80"/>
    <mergeCell ref="M81:O81"/>
    <mergeCell ref="M82:O82"/>
    <mergeCell ref="M104:O104"/>
    <mergeCell ref="M105:O105"/>
    <mergeCell ref="M106:O106"/>
    <mergeCell ref="M92:O92"/>
    <mergeCell ref="M93:O93"/>
    <mergeCell ref="M94:O94"/>
    <mergeCell ref="M95:O95"/>
    <mergeCell ref="M96:O96"/>
    <mergeCell ref="M97:O97"/>
    <mergeCell ref="M83:O83"/>
    <mergeCell ref="M84:O84"/>
    <mergeCell ref="M85:O85"/>
    <mergeCell ref="M71:O71"/>
    <mergeCell ref="M72:O72"/>
    <mergeCell ref="M73:O73"/>
    <mergeCell ref="M62:O62"/>
    <mergeCell ref="M63:O63"/>
    <mergeCell ref="M64:O64"/>
    <mergeCell ref="M65:O65"/>
    <mergeCell ref="M66:O66"/>
    <mergeCell ref="M67:O67"/>
    <mergeCell ref="M74:O74"/>
    <mergeCell ref="M75:O75"/>
    <mergeCell ref="M76:O76"/>
    <mergeCell ref="M77:O77"/>
    <mergeCell ref="M78:O78"/>
    <mergeCell ref="M79:O79"/>
    <mergeCell ref="M39:O39"/>
    <mergeCell ref="M40:O40"/>
    <mergeCell ref="M41:O41"/>
    <mergeCell ref="M42:O42"/>
    <mergeCell ref="M43:O43"/>
    <mergeCell ref="M68:O68"/>
    <mergeCell ref="M69:O69"/>
    <mergeCell ref="M70:O70"/>
    <mergeCell ref="M56:O56"/>
    <mergeCell ref="M57:O57"/>
    <mergeCell ref="M58:O58"/>
    <mergeCell ref="M59:O59"/>
    <mergeCell ref="M60:O60"/>
    <mergeCell ref="M61:O61"/>
    <mergeCell ref="M50:O50"/>
    <mergeCell ref="M51:O51"/>
    <mergeCell ref="M52:O52"/>
    <mergeCell ref="M53:O53"/>
    <mergeCell ref="M7:O7"/>
    <mergeCell ref="M32:O32"/>
    <mergeCell ref="M33:O33"/>
    <mergeCell ref="M34:O34"/>
    <mergeCell ref="M35:O35"/>
    <mergeCell ref="M36:O36"/>
    <mergeCell ref="M37:O37"/>
    <mergeCell ref="M26:O26"/>
    <mergeCell ref="M27:O27"/>
    <mergeCell ref="M28:O28"/>
    <mergeCell ref="M29:O29"/>
    <mergeCell ref="M30:O30"/>
    <mergeCell ref="M31:O31"/>
    <mergeCell ref="M20:O20"/>
    <mergeCell ref="M21:O21"/>
    <mergeCell ref="A1:O1"/>
    <mergeCell ref="M2:O2"/>
    <mergeCell ref="M502:O502"/>
    <mergeCell ref="M486:O486"/>
    <mergeCell ref="M487:O487"/>
    <mergeCell ref="M488:O488"/>
    <mergeCell ref="M489:O489"/>
    <mergeCell ref="M490:O490"/>
    <mergeCell ref="M491:O491"/>
    <mergeCell ref="M14:O14"/>
    <mergeCell ref="M15:O15"/>
    <mergeCell ref="M16:O16"/>
    <mergeCell ref="M17:O17"/>
    <mergeCell ref="M18:O18"/>
    <mergeCell ref="M19:O19"/>
    <mergeCell ref="M8:O8"/>
    <mergeCell ref="M9:O9"/>
    <mergeCell ref="M10:O10"/>
    <mergeCell ref="M11:O11"/>
    <mergeCell ref="M54:O54"/>
    <mergeCell ref="M55:O55"/>
    <mergeCell ref="M44:O44"/>
    <mergeCell ref="M45:O45"/>
    <mergeCell ref="M46:O46"/>
    <mergeCell ref="M515:O515"/>
    <mergeCell ref="M523:O523"/>
    <mergeCell ref="M517:O517"/>
    <mergeCell ref="M518:O518"/>
    <mergeCell ref="M519:O519"/>
    <mergeCell ref="M520:O520"/>
    <mergeCell ref="M12:O12"/>
    <mergeCell ref="M13:O13"/>
    <mergeCell ref="M3:O3"/>
    <mergeCell ref="M4:O4"/>
    <mergeCell ref="M5:O5"/>
    <mergeCell ref="M497:O497"/>
    <mergeCell ref="M498:O498"/>
    <mergeCell ref="M499:O499"/>
    <mergeCell ref="M500:O500"/>
    <mergeCell ref="M22:O22"/>
    <mergeCell ref="M23:O23"/>
    <mergeCell ref="M24:O24"/>
    <mergeCell ref="M25:O25"/>
    <mergeCell ref="M38:O38"/>
    <mergeCell ref="M47:O47"/>
    <mergeCell ref="M48:O48"/>
    <mergeCell ref="M49:O49"/>
    <mergeCell ref="M6:O6"/>
    <mergeCell ref="M507:O507"/>
    <mergeCell ref="M508:O508"/>
    <mergeCell ref="M506:O506"/>
    <mergeCell ref="M509:O509"/>
    <mergeCell ref="M510:O510"/>
    <mergeCell ref="M511:O511"/>
    <mergeCell ref="M512:O512"/>
    <mergeCell ref="M513:O513"/>
    <mergeCell ref="M514:O514"/>
    <mergeCell ref="M558:O558"/>
    <mergeCell ref="M559:O559"/>
    <mergeCell ref="M560:O560"/>
    <mergeCell ref="M561:O561"/>
    <mergeCell ref="M562:O562"/>
    <mergeCell ref="M563:O563"/>
    <mergeCell ref="M564:O564"/>
    <mergeCell ref="M565:O565"/>
    <mergeCell ref="M538:O538"/>
    <mergeCell ref="M539:O539"/>
    <mergeCell ref="M548:O548"/>
    <mergeCell ref="M549:O549"/>
    <mergeCell ref="M550:O550"/>
    <mergeCell ref="M553:O553"/>
    <mergeCell ref="M554:O554"/>
    <mergeCell ref="M551:O551"/>
    <mergeCell ref="M552:O552"/>
    <mergeCell ref="M547:O547"/>
    <mergeCell ref="M540:O540"/>
    <mergeCell ref="M533:O533"/>
    <mergeCell ref="M555:O555"/>
    <mergeCell ref="M556:O556"/>
    <mergeCell ref="M557:O557"/>
    <mergeCell ref="M534:O534"/>
    <mergeCell ref="M522:O522"/>
    <mergeCell ref="M535:O535"/>
    <mergeCell ref="M521:O521"/>
    <mergeCell ref="M528:O528"/>
    <mergeCell ref="M529:O529"/>
    <mergeCell ref="M530:O530"/>
    <mergeCell ref="M524:O524"/>
    <mergeCell ref="M525:O525"/>
    <mergeCell ref="M526:O526"/>
    <mergeCell ref="M527:O527"/>
    <mergeCell ref="M655:O655"/>
    <mergeCell ref="M656:O656"/>
    <mergeCell ref="M658:O658"/>
    <mergeCell ref="M659:O659"/>
    <mergeCell ref="M660:O660"/>
    <mergeCell ref="M661:O661"/>
    <mergeCell ref="M662:O662"/>
    <mergeCell ref="M679:O679"/>
    <mergeCell ref="M680:O680"/>
    <mergeCell ref="M681:O681"/>
    <mergeCell ref="M593:O593"/>
    <mergeCell ref="M668:O668"/>
    <mergeCell ref="M669:O669"/>
    <mergeCell ref="M670:O670"/>
    <mergeCell ref="M671:O671"/>
    <mergeCell ref="M672:O672"/>
    <mergeCell ref="M673:O673"/>
    <mergeCell ref="M674:O674"/>
    <mergeCell ref="M675:O675"/>
    <mergeCell ref="M676:O676"/>
    <mergeCell ref="M677:O677"/>
    <mergeCell ref="M678:O678"/>
    <mergeCell ref="M657:O657"/>
    <mergeCell ref="M666:O666"/>
    <mergeCell ref="M667:O667"/>
    <mergeCell ref="M634:O634"/>
    <mergeCell ref="M640:O640"/>
    <mergeCell ref="M641:O641"/>
    <mergeCell ref="M642:O642"/>
    <mergeCell ref="M663:O663"/>
    <mergeCell ref="M664:O664"/>
    <mergeCell ref="M665:O665"/>
    <mergeCell ref="M654:O654"/>
    <mergeCell ref="M653:O653"/>
    <mergeCell ref="M635:O635"/>
    <mergeCell ref="M636:O636"/>
    <mergeCell ref="M637:O637"/>
    <mergeCell ref="M638:O638"/>
    <mergeCell ref="M639:O639"/>
    <mergeCell ref="M568:O568"/>
    <mergeCell ref="M604:O604"/>
    <mergeCell ref="M605:O605"/>
    <mergeCell ref="M606:O606"/>
    <mergeCell ref="M607:O607"/>
    <mergeCell ref="M608:O608"/>
    <mergeCell ref="M609:O609"/>
    <mergeCell ref="M610:O610"/>
    <mergeCell ref="M613:O613"/>
    <mergeCell ref="M614:O614"/>
    <mergeCell ref="M615:O615"/>
    <mergeCell ref="M616:O616"/>
    <mergeCell ref="M572:O572"/>
    <mergeCell ref="M586:O586"/>
    <mergeCell ref="M617:O617"/>
    <mergeCell ref="M602:O602"/>
    <mergeCell ref="M603:O603"/>
    <mergeCell ref="M571:O571"/>
    <mergeCell ref="M644:O644"/>
    <mergeCell ref="M645:O645"/>
    <mergeCell ref="M646:O646"/>
    <mergeCell ref="M647:O647"/>
    <mergeCell ref="M648:O648"/>
    <mergeCell ref="M649:O649"/>
    <mergeCell ref="M650:O650"/>
    <mergeCell ref="M651:O651"/>
    <mergeCell ref="M652:O652"/>
    <mergeCell ref="M618:O618"/>
    <mergeCell ref="M619:O619"/>
    <mergeCell ref="M620:O620"/>
    <mergeCell ref="M621:O621"/>
    <mergeCell ref="M622:O622"/>
    <mergeCell ref="M623:O623"/>
    <mergeCell ref="M624:O624"/>
    <mergeCell ref="M625:O625"/>
    <mergeCell ref="M643:O643"/>
    <mergeCell ref="M626:O626"/>
    <mergeCell ref="M627:O627"/>
    <mergeCell ref="M628:O628"/>
    <mergeCell ref="M629:O629"/>
    <mergeCell ref="M630:O630"/>
    <mergeCell ref="M631:O631"/>
    <mergeCell ref="M632:O632"/>
    <mergeCell ref="M633:O633"/>
  </mergeCells>
  <phoneticPr fontId="6" type="noConversion"/>
  <conditionalFormatting sqref="E3:E690">
    <cfRule type="dataBar" priority="3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{142AA324-F9F8-47B5-8F13-49233F303FF9}</x14:id>
        </ext>
      </extLst>
    </cfRule>
  </conditionalFormatting>
  <conditionalFormatting sqref="K3:O690">
    <cfRule type="dataBar" priority="3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{5CA9429F-335F-4C27-8C83-5044DC937B97}</x14:id>
        </ext>
      </extLst>
    </cfRule>
  </conditionalFormatting>
  <conditionalFormatting sqref="Q3:Q690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{C841FAF0-A33F-41C1-93A8-EE4567EF78B5}</x14:id>
        </ext>
      </extLst>
    </cfRule>
  </conditionalFormatting>
  <pageMargins left="0.7" right="0.7" top="0.7" bottom="0.7" header="0.3" footer="0.3"/>
  <pageSetup paperSize="9" orientation="landscape" horizontalDpi="360" verticalDpi="36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42AA324-F9F8-47B5-8F13-49233F303F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E3:E690</xm:sqref>
        </x14:conditionalFormatting>
        <x14:conditionalFormatting xmlns:xm="http://schemas.microsoft.com/office/excel/2006/main">
          <x14:cfRule type="dataBar" id="{5CA9429F-335F-4C27-8C83-5044DC937B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K3:O690</xm:sqref>
        </x14:conditionalFormatting>
        <x14:conditionalFormatting xmlns:xm="http://schemas.microsoft.com/office/excel/2006/main">
          <x14:cfRule type="dataBar" id="{C841FAF0-A33F-41C1-93A8-EE4567EF78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Q3:Q690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C02DE-D726-4DCB-B245-F93866ED7035}">
  <dimension ref="A1:R2645"/>
  <sheetViews>
    <sheetView zoomScaleNormal="100" workbookViewId="0">
      <pane ySplit="2" topLeftCell="A1489" activePane="bottomLeft" state="frozen"/>
      <selection pane="bottomLeft" activeCell="R1685" sqref="R1685"/>
    </sheetView>
  </sheetViews>
  <sheetFormatPr defaultColWidth="9" defaultRowHeight="15" customHeight="1" x14ac:dyDescent="0.2"/>
  <cols>
    <col min="1" max="1" width="18" style="56" bestFit="1" customWidth="1"/>
    <col min="2" max="8" width="10" style="56" bestFit="1" customWidth="1"/>
    <col min="9" max="9" width="18" style="56" bestFit="1" customWidth="1"/>
    <col min="10" max="12" width="10" style="56" bestFit="1" customWidth="1"/>
    <col min="13" max="13" width="2.75" style="56" customWidth="1"/>
    <col min="14" max="14" width="2.875" style="56" customWidth="1"/>
    <col min="15" max="15" width="3.375" style="56" customWidth="1"/>
    <col min="16" max="16" width="9.875" style="56" bestFit="1" customWidth="1"/>
    <col min="17" max="17" width="15" style="193" bestFit="1" customWidth="1"/>
    <col min="18" max="18" width="30.875" style="193" customWidth="1"/>
    <col min="19" max="16384" width="9" style="56"/>
  </cols>
  <sheetData>
    <row r="1" spans="1:18" ht="24.95" customHeight="1" x14ac:dyDescent="0.2">
      <c r="A1" s="292" t="s">
        <v>0</v>
      </c>
      <c r="B1" s="292"/>
      <c r="C1" s="292"/>
      <c r="D1" s="292"/>
      <c r="E1" s="292"/>
      <c r="F1" s="292"/>
      <c r="G1" s="292"/>
      <c r="H1" s="292"/>
      <c r="I1" s="292"/>
      <c r="J1" s="292"/>
      <c r="K1" s="292"/>
      <c r="L1" s="292"/>
      <c r="M1" s="292"/>
      <c r="N1" s="292"/>
      <c r="O1" s="292"/>
      <c r="P1" s="191"/>
    </row>
    <row r="2" spans="1:18" ht="20.100000000000001" customHeight="1" x14ac:dyDescent="0.2">
      <c r="A2" s="285" t="s">
        <v>13806</v>
      </c>
      <c r="B2" s="65" t="s">
        <v>8</v>
      </c>
      <c r="C2" s="65" t="s">
        <v>10</v>
      </c>
      <c r="D2" s="65" t="s">
        <v>11</v>
      </c>
      <c r="E2" s="65" t="s">
        <v>12</v>
      </c>
      <c r="F2" s="285" t="s">
        <v>13808</v>
      </c>
      <c r="G2" s="65" t="s">
        <v>14</v>
      </c>
      <c r="H2" s="65" t="s">
        <v>15</v>
      </c>
      <c r="I2" s="285" t="s">
        <v>13807</v>
      </c>
      <c r="J2" s="285" t="s">
        <v>13809</v>
      </c>
      <c r="K2" s="65" t="s">
        <v>16</v>
      </c>
      <c r="L2" s="65" t="s">
        <v>17</v>
      </c>
      <c r="M2" s="293" t="s">
        <v>18</v>
      </c>
      <c r="N2" s="293"/>
      <c r="O2" s="293"/>
      <c r="P2" s="192" t="s">
        <v>13744</v>
      </c>
      <c r="Q2" s="192" t="s">
        <v>13437</v>
      </c>
      <c r="R2" s="192" t="s">
        <v>8439</v>
      </c>
    </row>
    <row r="3" spans="1:18" ht="15" customHeight="1" x14ac:dyDescent="0.2">
      <c r="A3" s="70" t="s">
        <v>9392</v>
      </c>
      <c r="B3" s="71">
        <v>1038916312</v>
      </c>
      <c r="C3" s="70" t="s">
        <v>9378</v>
      </c>
      <c r="D3" s="70" t="s">
        <v>21</v>
      </c>
      <c r="E3" s="64">
        <v>0.8</v>
      </c>
      <c r="F3" s="61">
        <v>2501.77</v>
      </c>
      <c r="G3" s="74">
        <v>2518</v>
      </c>
      <c r="H3" s="74">
        <v>2499</v>
      </c>
      <c r="I3" s="64" t="s">
        <v>9393</v>
      </c>
      <c r="J3" s="61">
        <v>2498.59</v>
      </c>
      <c r="K3" s="61">
        <v>-1.2</v>
      </c>
      <c r="L3" s="61">
        <v>0</v>
      </c>
      <c r="M3" s="312">
        <v>25.44</v>
      </c>
      <c r="N3" s="312"/>
      <c r="O3" s="312"/>
      <c r="P3" s="61"/>
    </row>
    <row r="4" spans="1:18" ht="15" customHeight="1" x14ac:dyDescent="0.2">
      <c r="A4" s="60" t="s">
        <v>9392</v>
      </c>
      <c r="B4" s="58">
        <v>1038916313</v>
      </c>
      <c r="C4" s="60" t="s">
        <v>9378</v>
      </c>
      <c r="D4" s="60" t="s">
        <v>21</v>
      </c>
      <c r="E4" s="60">
        <v>0.8</v>
      </c>
      <c r="F4" s="57">
        <v>2501.77</v>
      </c>
      <c r="G4" s="75">
        <v>2518</v>
      </c>
      <c r="H4" s="75">
        <v>2500</v>
      </c>
      <c r="I4" s="60" t="s">
        <v>9391</v>
      </c>
      <c r="J4" s="57">
        <v>2499.94</v>
      </c>
      <c r="K4" s="57">
        <v>-1.2</v>
      </c>
      <c r="L4" s="57">
        <v>0</v>
      </c>
      <c r="M4" s="313">
        <v>14.64</v>
      </c>
      <c r="N4" s="313"/>
      <c r="O4" s="313"/>
      <c r="P4" s="57"/>
    </row>
    <row r="5" spans="1:18" ht="15" customHeight="1" x14ac:dyDescent="0.2">
      <c r="A5" s="70" t="s">
        <v>9389</v>
      </c>
      <c r="B5" s="71">
        <v>1038930532</v>
      </c>
      <c r="C5" s="70" t="s">
        <v>24</v>
      </c>
      <c r="D5" s="70" t="s">
        <v>25</v>
      </c>
      <c r="E5" s="64">
        <v>0.8</v>
      </c>
      <c r="F5" s="61">
        <v>19552.080000000002</v>
      </c>
      <c r="G5" s="76"/>
      <c r="H5" s="74">
        <v>19570</v>
      </c>
      <c r="I5" s="64" t="s">
        <v>9390</v>
      </c>
      <c r="J5" s="61">
        <v>19556.48</v>
      </c>
      <c r="K5" s="61">
        <v>-0.56000000000000005</v>
      </c>
      <c r="L5" s="61">
        <v>0</v>
      </c>
      <c r="M5" s="312">
        <v>3.52</v>
      </c>
      <c r="N5" s="312"/>
      <c r="O5" s="312"/>
      <c r="P5" s="61"/>
    </row>
    <row r="6" spans="1:18" ht="15" customHeight="1" x14ac:dyDescent="0.2">
      <c r="A6" s="60" t="s">
        <v>9389</v>
      </c>
      <c r="B6" s="58">
        <v>1038930533</v>
      </c>
      <c r="C6" s="60" t="s">
        <v>24</v>
      </c>
      <c r="D6" s="60" t="s">
        <v>25</v>
      </c>
      <c r="E6" s="60">
        <v>0.8</v>
      </c>
      <c r="F6" s="57">
        <v>19552.080000000002</v>
      </c>
      <c r="G6" s="77"/>
      <c r="H6" s="75">
        <v>19565</v>
      </c>
      <c r="I6" s="60" t="s">
        <v>9388</v>
      </c>
      <c r="J6" s="57">
        <v>19565.23</v>
      </c>
      <c r="K6" s="57">
        <v>-0.56000000000000005</v>
      </c>
      <c r="L6" s="57">
        <v>0</v>
      </c>
      <c r="M6" s="313">
        <v>10.52</v>
      </c>
      <c r="N6" s="313"/>
      <c r="O6" s="313"/>
      <c r="P6" s="57"/>
    </row>
    <row r="7" spans="1:18" ht="15" customHeight="1" x14ac:dyDescent="0.2">
      <c r="A7" s="70" t="s">
        <v>9386</v>
      </c>
      <c r="B7" s="71">
        <v>1038938301</v>
      </c>
      <c r="C7" s="70" t="s">
        <v>24</v>
      </c>
      <c r="D7" s="70" t="s">
        <v>25</v>
      </c>
      <c r="E7" s="64">
        <v>0.8</v>
      </c>
      <c r="F7" s="61">
        <v>19526.830000000002</v>
      </c>
      <c r="G7" s="74">
        <v>19400</v>
      </c>
      <c r="H7" s="74">
        <v>19550</v>
      </c>
      <c r="I7" s="64" t="s">
        <v>9387</v>
      </c>
      <c r="J7" s="61">
        <v>19538.73</v>
      </c>
      <c r="K7" s="61">
        <v>-0.56000000000000005</v>
      </c>
      <c r="L7" s="61">
        <v>0</v>
      </c>
      <c r="M7" s="312">
        <v>9.52</v>
      </c>
      <c r="N7" s="312"/>
      <c r="O7" s="312"/>
      <c r="P7" s="61"/>
    </row>
    <row r="8" spans="1:18" ht="15" customHeight="1" x14ac:dyDescent="0.2">
      <c r="A8" s="60" t="s">
        <v>9386</v>
      </c>
      <c r="B8" s="58">
        <v>1038938302</v>
      </c>
      <c r="C8" s="60" t="s">
        <v>24</v>
      </c>
      <c r="D8" s="60" t="s">
        <v>25</v>
      </c>
      <c r="E8" s="60">
        <v>0.8</v>
      </c>
      <c r="F8" s="57">
        <v>19526.830000000002</v>
      </c>
      <c r="G8" s="75">
        <v>19534</v>
      </c>
      <c r="H8" s="75">
        <v>19549</v>
      </c>
      <c r="I8" s="60" t="s">
        <v>9385</v>
      </c>
      <c r="J8" s="57">
        <v>19533.98</v>
      </c>
      <c r="K8" s="57">
        <v>-0.56000000000000005</v>
      </c>
      <c r="L8" s="57">
        <v>0</v>
      </c>
      <c r="M8" s="313">
        <v>5.72</v>
      </c>
      <c r="N8" s="313"/>
      <c r="O8" s="313"/>
      <c r="P8" s="57"/>
    </row>
    <row r="9" spans="1:18" ht="15" customHeight="1" x14ac:dyDescent="0.2">
      <c r="A9" s="70" t="s">
        <v>9383</v>
      </c>
      <c r="B9" s="71">
        <v>1038948868</v>
      </c>
      <c r="C9" s="70" t="s">
        <v>76</v>
      </c>
      <c r="D9" s="70" t="s">
        <v>25</v>
      </c>
      <c r="E9" s="64">
        <v>0.1</v>
      </c>
      <c r="F9" s="63">
        <v>146.714</v>
      </c>
      <c r="G9" s="79">
        <v>146.74</v>
      </c>
      <c r="H9" s="79">
        <v>146.87</v>
      </c>
      <c r="I9" s="64" t="s">
        <v>9384</v>
      </c>
      <c r="J9" s="63">
        <v>146.74</v>
      </c>
      <c r="K9" s="61">
        <v>-1.5</v>
      </c>
      <c r="L9" s="61">
        <v>0</v>
      </c>
      <c r="M9" s="312">
        <v>1.77</v>
      </c>
      <c r="N9" s="312"/>
      <c r="O9" s="312"/>
      <c r="P9" s="61"/>
    </row>
    <row r="10" spans="1:18" ht="15" customHeight="1" x14ac:dyDescent="0.2">
      <c r="A10" s="60" t="s">
        <v>9383</v>
      </c>
      <c r="B10" s="58">
        <v>1038948878</v>
      </c>
      <c r="C10" s="60" t="s">
        <v>76</v>
      </c>
      <c r="D10" s="60" t="s">
        <v>25</v>
      </c>
      <c r="E10" s="60">
        <v>0.1</v>
      </c>
      <c r="F10" s="59">
        <v>146.714</v>
      </c>
      <c r="G10" s="78">
        <v>146.74</v>
      </c>
      <c r="H10" s="78">
        <v>146.81</v>
      </c>
      <c r="I10" s="60" t="s">
        <v>9382</v>
      </c>
      <c r="J10" s="59">
        <v>146.74</v>
      </c>
      <c r="K10" s="57">
        <v>-1.5</v>
      </c>
      <c r="L10" s="57">
        <v>0</v>
      </c>
      <c r="M10" s="313">
        <v>1.77</v>
      </c>
      <c r="N10" s="313"/>
      <c r="O10" s="313"/>
      <c r="P10" s="57"/>
    </row>
    <row r="11" spans="1:18" ht="15" customHeight="1" x14ac:dyDescent="0.2">
      <c r="A11" s="70" t="s">
        <v>9381</v>
      </c>
      <c r="B11" s="71">
        <v>1038949228</v>
      </c>
      <c r="C11" s="70" t="s">
        <v>24</v>
      </c>
      <c r="D11" s="70" t="s">
        <v>25</v>
      </c>
      <c r="E11" s="64">
        <v>0.8</v>
      </c>
      <c r="F11" s="61">
        <v>19542.580000000002</v>
      </c>
      <c r="G11" s="74">
        <v>19553</v>
      </c>
      <c r="H11" s="74">
        <v>19569</v>
      </c>
      <c r="I11" s="64" t="s">
        <v>9380</v>
      </c>
      <c r="J11" s="61">
        <v>19552.48</v>
      </c>
      <c r="K11" s="61">
        <v>-0.56000000000000005</v>
      </c>
      <c r="L11" s="61">
        <v>0</v>
      </c>
      <c r="M11" s="312">
        <v>7.92</v>
      </c>
      <c r="N11" s="312"/>
      <c r="O11" s="312"/>
      <c r="P11" s="61"/>
    </row>
    <row r="12" spans="1:18" ht="15" customHeight="1" x14ac:dyDescent="0.2">
      <c r="A12" s="60" t="s">
        <v>9381</v>
      </c>
      <c r="B12" s="58">
        <v>1038949229</v>
      </c>
      <c r="C12" s="60" t="s">
        <v>24</v>
      </c>
      <c r="D12" s="60" t="s">
        <v>25</v>
      </c>
      <c r="E12" s="60">
        <v>0.8</v>
      </c>
      <c r="F12" s="57">
        <v>19542.580000000002</v>
      </c>
      <c r="G12" s="75">
        <v>19553</v>
      </c>
      <c r="H12" s="75">
        <v>19578</v>
      </c>
      <c r="I12" s="60" t="s">
        <v>9380</v>
      </c>
      <c r="J12" s="57">
        <v>19552.48</v>
      </c>
      <c r="K12" s="57">
        <v>-0.56000000000000005</v>
      </c>
      <c r="L12" s="57">
        <v>0</v>
      </c>
      <c r="M12" s="313">
        <v>7.92</v>
      </c>
      <c r="N12" s="313"/>
      <c r="O12" s="313"/>
      <c r="P12" s="57"/>
    </row>
    <row r="13" spans="1:18" ht="15" customHeight="1" x14ac:dyDescent="0.2">
      <c r="A13" s="70" t="s">
        <v>9379</v>
      </c>
      <c r="B13" s="71">
        <v>1038954014</v>
      </c>
      <c r="C13" s="70" t="s">
        <v>9378</v>
      </c>
      <c r="D13" s="70" t="s">
        <v>25</v>
      </c>
      <c r="E13" s="64">
        <v>0.8</v>
      </c>
      <c r="F13" s="61">
        <v>2500.65</v>
      </c>
      <c r="G13" s="74">
        <v>2501.4</v>
      </c>
      <c r="H13" s="74">
        <v>2505</v>
      </c>
      <c r="I13" s="64" t="s">
        <v>9377</v>
      </c>
      <c r="J13" s="61">
        <v>2501.34</v>
      </c>
      <c r="K13" s="61">
        <v>-1.2</v>
      </c>
      <c r="L13" s="61">
        <v>0</v>
      </c>
      <c r="M13" s="312">
        <v>5.52</v>
      </c>
      <c r="N13" s="312"/>
      <c r="O13" s="312"/>
      <c r="P13" s="61"/>
    </row>
    <row r="14" spans="1:18" ht="15" customHeight="1" x14ac:dyDescent="0.2">
      <c r="A14" s="60" t="s">
        <v>9379</v>
      </c>
      <c r="B14" s="58">
        <v>1038954015</v>
      </c>
      <c r="C14" s="60" t="s">
        <v>9378</v>
      </c>
      <c r="D14" s="60" t="s">
        <v>25</v>
      </c>
      <c r="E14" s="60">
        <v>0.8</v>
      </c>
      <c r="F14" s="57">
        <v>2500.65</v>
      </c>
      <c r="G14" s="75">
        <v>2501.35</v>
      </c>
      <c r="H14" s="75">
        <v>2504.3000000000002</v>
      </c>
      <c r="I14" s="60" t="s">
        <v>9377</v>
      </c>
      <c r="J14" s="57">
        <v>2501.34</v>
      </c>
      <c r="K14" s="57">
        <v>-1.2</v>
      </c>
      <c r="L14" s="57">
        <v>0</v>
      </c>
      <c r="M14" s="313">
        <v>5.52</v>
      </c>
      <c r="N14" s="313"/>
      <c r="O14" s="313"/>
      <c r="P14" s="57"/>
    </row>
    <row r="15" spans="1:18" customFormat="1" ht="15" customHeight="1" thickBot="1" x14ac:dyDescent="0.25">
      <c r="A15" s="41" t="s">
        <v>9394</v>
      </c>
      <c r="B15" s="66">
        <v>1038971763</v>
      </c>
      <c r="C15" s="41" t="s">
        <v>9378</v>
      </c>
      <c r="D15" s="41" t="s">
        <v>25</v>
      </c>
      <c r="E15" s="20">
        <v>0.8</v>
      </c>
      <c r="F15" s="22">
        <v>2500.42</v>
      </c>
      <c r="G15" s="26">
        <v>2500.54</v>
      </c>
      <c r="H15" s="26">
        <v>2501.36</v>
      </c>
      <c r="I15" s="20" t="s">
        <v>9395</v>
      </c>
      <c r="J15" s="22">
        <v>2500.5</v>
      </c>
      <c r="K15" s="22">
        <v>-1.2</v>
      </c>
      <c r="L15" s="22">
        <v>0</v>
      </c>
      <c r="M15" s="289">
        <v>0.64</v>
      </c>
      <c r="N15" s="289"/>
      <c r="O15" s="289"/>
      <c r="P15" s="3"/>
      <c r="Q15" s="141"/>
      <c r="R15" s="141"/>
    </row>
    <row r="16" spans="1:18" customFormat="1" ht="15" customHeight="1" x14ac:dyDescent="0.2">
      <c r="A16" s="14" t="s">
        <v>9396</v>
      </c>
      <c r="B16" s="46">
        <v>1038992896</v>
      </c>
      <c r="C16" s="14" t="s">
        <v>24</v>
      </c>
      <c r="D16" s="14" t="s">
        <v>25</v>
      </c>
      <c r="E16" s="4">
        <v>0.8</v>
      </c>
      <c r="F16" s="6">
        <v>19560.48</v>
      </c>
      <c r="G16" s="28">
        <v>19574.099999999999</v>
      </c>
      <c r="H16" s="28">
        <v>19590</v>
      </c>
      <c r="I16" s="4" t="s">
        <v>9397</v>
      </c>
      <c r="J16" s="6">
        <v>19573.13</v>
      </c>
      <c r="K16" s="6">
        <v>-0.56000000000000005</v>
      </c>
      <c r="L16" s="6">
        <v>0</v>
      </c>
      <c r="M16" s="287">
        <v>10.119999999999999</v>
      </c>
      <c r="N16" s="287"/>
      <c r="O16" s="287"/>
      <c r="P16" s="6"/>
      <c r="Q16" s="141"/>
      <c r="R16" s="141"/>
    </row>
    <row r="17" spans="1:18" customFormat="1" ht="15" customHeight="1" x14ac:dyDescent="0.2">
      <c r="A17" s="1" t="s">
        <v>9396</v>
      </c>
      <c r="B17" s="2">
        <v>1038992898</v>
      </c>
      <c r="C17" s="1" t="s">
        <v>24</v>
      </c>
      <c r="D17" s="1" t="s">
        <v>25</v>
      </c>
      <c r="E17" s="1">
        <v>0.8</v>
      </c>
      <c r="F17" s="3">
        <v>19560.48</v>
      </c>
      <c r="G17" s="24">
        <v>19574</v>
      </c>
      <c r="H17" s="24">
        <v>19585</v>
      </c>
      <c r="I17" s="1" t="s">
        <v>9397</v>
      </c>
      <c r="J17" s="3">
        <v>19573.13</v>
      </c>
      <c r="K17" s="3">
        <v>-0.56000000000000005</v>
      </c>
      <c r="L17" s="3">
        <v>0</v>
      </c>
      <c r="M17" s="286">
        <v>10.119999999999999</v>
      </c>
      <c r="N17" s="286"/>
      <c r="O17" s="286"/>
      <c r="P17" s="3"/>
      <c r="Q17" s="141"/>
      <c r="R17" s="141"/>
    </row>
    <row r="18" spans="1:18" customFormat="1" ht="15" customHeight="1" x14ac:dyDescent="0.2">
      <c r="A18" s="14" t="s">
        <v>9398</v>
      </c>
      <c r="B18" s="46">
        <v>1039005452</v>
      </c>
      <c r="C18" s="14" t="s">
        <v>9378</v>
      </c>
      <c r="D18" s="14" t="s">
        <v>25</v>
      </c>
      <c r="E18" s="4">
        <v>0.8</v>
      </c>
      <c r="F18" s="6">
        <v>2494.64</v>
      </c>
      <c r="G18" s="28">
        <v>2495.6</v>
      </c>
      <c r="H18" s="28">
        <v>2496.3000000000002</v>
      </c>
      <c r="I18" s="4" t="s">
        <v>9399</v>
      </c>
      <c r="J18" s="6">
        <v>2495.61</v>
      </c>
      <c r="K18" s="6">
        <v>-1.2</v>
      </c>
      <c r="L18" s="6">
        <v>0</v>
      </c>
      <c r="M18" s="287">
        <v>7.76</v>
      </c>
      <c r="N18" s="287"/>
      <c r="O18" s="287"/>
      <c r="P18" s="6"/>
      <c r="Q18" s="141"/>
      <c r="R18" s="141"/>
    </row>
    <row r="19" spans="1:18" customFormat="1" ht="15" customHeight="1" x14ac:dyDescent="0.2">
      <c r="A19" s="1" t="s">
        <v>9398</v>
      </c>
      <c r="B19" s="2">
        <v>1039005454</v>
      </c>
      <c r="C19" s="1" t="s">
        <v>9378</v>
      </c>
      <c r="D19" s="1" t="s">
        <v>25</v>
      </c>
      <c r="E19" s="1">
        <v>0.8</v>
      </c>
      <c r="F19" s="3">
        <v>2494.66</v>
      </c>
      <c r="G19" s="24">
        <v>2495.6</v>
      </c>
      <c r="H19" s="24">
        <v>2497</v>
      </c>
      <c r="I19" s="1" t="s">
        <v>9400</v>
      </c>
      <c r="J19" s="3">
        <v>2495.59</v>
      </c>
      <c r="K19" s="3">
        <v>-1.2</v>
      </c>
      <c r="L19" s="3">
        <v>0</v>
      </c>
      <c r="M19" s="286">
        <v>7.44</v>
      </c>
      <c r="N19" s="286"/>
      <c r="O19" s="286"/>
      <c r="P19" s="3"/>
      <c r="Q19" s="141"/>
      <c r="R19" s="141"/>
    </row>
    <row r="20" spans="1:18" customFormat="1" ht="15" customHeight="1" x14ac:dyDescent="0.2">
      <c r="A20" s="14" t="s">
        <v>9401</v>
      </c>
      <c r="B20" s="46">
        <v>1039010337</v>
      </c>
      <c r="C20" s="14" t="s">
        <v>24</v>
      </c>
      <c r="D20" s="14" t="s">
        <v>25</v>
      </c>
      <c r="E20" s="4">
        <v>0.8</v>
      </c>
      <c r="F20" s="6">
        <v>19528.48</v>
      </c>
      <c r="G20" s="28">
        <v>19400</v>
      </c>
      <c r="H20" s="28">
        <v>19550</v>
      </c>
      <c r="I20" s="4" t="s">
        <v>9402</v>
      </c>
      <c r="J20" s="6">
        <v>19534.63</v>
      </c>
      <c r="K20" s="6">
        <v>-0.56000000000000005</v>
      </c>
      <c r="L20" s="6">
        <v>0</v>
      </c>
      <c r="M20" s="287">
        <v>4.92</v>
      </c>
      <c r="N20" s="287"/>
      <c r="O20" s="287"/>
      <c r="P20" s="6"/>
      <c r="Q20" s="141"/>
      <c r="R20" s="141"/>
    </row>
    <row r="21" spans="1:18" customFormat="1" ht="15" customHeight="1" x14ac:dyDescent="0.2">
      <c r="A21" s="1" t="s">
        <v>9403</v>
      </c>
      <c r="B21" s="2">
        <v>1039010338</v>
      </c>
      <c r="C21" s="1" t="s">
        <v>24</v>
      </c>
      <c r="D21" s="1" t="s">
        <v>25</v>
      </c>
      <c r="E21" s="1">
        <v>0.8</v>
      </c>
      <c r="F21" s="3">
        <v>19528.48</v>
      </c>
      <c r="G21" s="24">
        <v>19400</v>
      </c>
      <c r="H21" s="24">
        <v>19540</v>
      </c>
      <c r="I21" s="1" t="s">
        <v>9404</v>
      </c>
      <c r="J21" s="3">
        <v>19532.13</v>
      </c>
      <c r="K21" s="3">
        <v>-0.56000000000000005</v>
      </c>
      <c r="L21" s="3">
        <v>0</v>
      </c>
      <c r="M21" s="286">
        <v>2.92</v>
      </c>
      <c r="N21" s="286"/>
      <c r="O21" s="286"/>
      <c r="P21" s="3"/>
      <c r="Q21" s="141"/>
      <c r="R21" s="141"/>
    </row>
    <row r="22" spans="1:18" customFormat="1" ht="15" customHeight="1" x14ac:dyDescent="0.2">
      <c r="A22" s="14" t="s">
        <v>9405</v>
      </c>
      <c r="B22" s="46">
        <v>1039039471</v>
      </c>
      <c r="C22" s="14" t="s">
        <v>45</v>
      </c>
      <c r="D22" s="14" t="s">
        <v>21</v>
      </c>
      <c r="E22" s="4">
        <v>0.1</v>
      </c>
      <c r="F22" s="9">
        <v>1.10439</v>
      </c>
      <c r="G22" s="31">
        <v>1.10375</v>
      </c>
      <c r="H22" s="27"/>
      <c r="I22" s="4" t="s">
        <v>9406</v>
      </c>
      <c r="J22" s="9">
        <v>1.10375</v>
      </c>
      <c r="K22" s="6">
        <v>-1.5</v>
      </c>
      <c r="L22" s="6">
        <v>0</v>
      </c>
      <c r="M22" s="287">
        <v>6.4</v>
      </c>
      <c r="N22" s="287"/>
      <c r="O22" s="287"/>
      <c r="P22" s="6"/>
      <c r="Q22" s="141"/>
      <c r="R22" s="141"/>
    </row>
    <row r="23" spans="1:18" customFormat="1" ht="15" customHeight="1" x14ac:dyDescent="0.2">
      <c r="A23" s="1" t="s">
        <v>9405</v>
      </c>
      <c r="B23" s="2">
        <v>1039039472</v>
      </c>
      <c r="C23" s="1" t="s">
        <v>45</v>
      </c>
      <c r="D23" s="1" t="s">
        <v>21</v>
      </c>
      <c r="E23" s="1">
        <v>0.1</v>
      </c>
      <c r="F23" s="8">
        <v>1.10439</v>
      </c>
      <c r="G23" s="30">
        <v>1.1037999999999999</v>
      </c>
      <c r="H23" s="23"/>
      <c r="I23" s="1" t="s">
        <v>9407</v>
      </c>
      <c r="J23" s="8">
        <v>1.1037999999999999</v>
      </c>
      <c r="K23" s="3">
        <v>-1.5</v>
      </c>
      <c r="L23" s="3">
        <v>0</v>
      </c>
      <c r="M23" s="286">
        <v>5.9</v>
      </c>
      <c r="N23" s="286"/>
      <c r="O23" s="286"/>
      <c r="P23" s="3"/>
      <c r="Q23" s="141"/>
      <c r="R23" s="141"/>
    </row>
    <row r="24" spans="1:18" customFormat="1" ht="15" customHeight="1" x14ac:dyDescent="0.2">
      <c r="A24" s="14" t="s">
        <v>9408</v>
      </c>
      <c r="B24" s="46">
        <v>1039041315</v>
      </c>
      <c r="C24" s="14" t="s">
        <v>9378</v>
      </c>
      <c r="D24" s="14" t="s">
        <v>25</v>
      </c>
      <c r="E24" s="4">
        <v>0.8</v>
      </c>
      <c r="F24" s="6">
        <v>2503.5100000000002</v>
      </c>
      <c r="G24" s="28">
        <v>2500</v>
      </c>
      <c r="H24" s="28">
        <v>2506</v>
      </c>
      <c r="I24" s="14" t="s">
        <v>9409</v>
      </c>
      <c r="J24" s="6">
        <v>2499.9299999999998</v>
      </c>
      <c r="K24" s="6">
        <v>-1.2</v>
      </c>
      <c r="L24" s="6">
        <v>0</v>
      </c>
      <c r="M24" s="287">
        <v>-28.64</v>
      </c>
      <c r="N24" s="287"/>
      <c r="O24" s="287"/>
      <c r="P24" s="6"/>
      <c r="Q24" s="141"/>
      <c r="R24" s="141"/>
    </row>
    <row r="25" spans="1:18" customFormat="1" ht="15" customHeight="1" x14ac:dyDescent="0.2">
      <c r="A25" s="1" t="s">
        <v>9408</v>
      </c>
      <c r="B25" s="2">
        <v>1039041316</v>
      </c>
      <c r="C25" s="1" t="s">
        <v>9378</v>
      </c>
      <c r="D25" s="1" t="s">
        <v>25</v>
      </c>
      <c r="E25" s="1">
        <v>0.8</v>
      </c>
      <c r="F25" s="3">
        <v>2503.5100000000002</v>
      </c>
      <c r="G25" s="24">
        <v>2499</v>
      </c>
      <c r="H25" s="24">
        <v>2505</v>
      </c>
      <c r="I25" s="1" t="s">
        <v>9410</v>
      </c>
      <c r="J25" s="3">
        <v>2498.66</v>
      </c>
      <c r="K25" s="3">
        <v>-1.2</v>
      </c>
      <c r="L25" s="3">
        <v>0</v>
      </c>
      <c r="M25" s="286">
        <v>-38.799999999999997</v>
      </c>
      <c r="N25" s="286"/>
      <c r="O25" s="286"/>
      <c r="P25" s="3"/>
      <c r="Q25" s="141"/>
      <c r="R25" s="141"/>
    </row>
    <row r="26" spans="1:18" customFormat="1" ht="15" customHeight="1" x14ac:dyDescent="0.2">
      <c r="A26" s="39" t="s">
        <v>9415</v>
      </c>
      <c r="B26" s="5">
        <v>1039041984</v>
      </c>
      <c r="C26" s="4" t="s">
        <v>9378</v>
      </c>
      <c r="D26" s="4" t="s">
        <v>25</v>
      </c>
      <c r="E26" s="4">
        <v>0.8</v>
      </c>
      <c r="F26" s="6">
        <v>2490</v>
      </c>
      <c r="G26" s="28">
        <v>2494</v>
      </c>
      <c r="H26" s="28">
        <v>2497</v>
      </c>
      <c r="I26" s="4" t="s">
        <v>9416</v>
      </c>
      <c r="J26" s="6">
        <v>2494.0700000000002</v>
      </c>
      <c r="K26" s="6">
        <v>-1.2</v>
      </c>
      <c r="L26" s="6">
        <v>0</v>
      </c>
      <c r="M26" s="287">
        <v>32.56</v>
      </c>
      <c r="N26" s="287"/>
      <c r="O26" s="287"/>
      <c r="P26" s="6"/>
      <c r="Q26" s="141"/>
      <c r="R26" s="141"/>
    </row>
    <row r="27" spans="1:18" customFormat="1" ht="15" customHeight="1" x14ac:dyDescent="0.2">
      <c r="A27" s="1" t="s">
        <v>9417</v>
      </c>
      <c r="B27" s="2">
        <v>1039059328</v>
      </c>
      <c r="C27" s="1" t="s">
        <v>9378</v>
      </c>
      <c r="D27" s="1" t="s">
        <v>25</v>
      </c>
      <c r="E27" s="1">
        <v>0.8</v>
      </c>
      <c r="F27" s="3">
        <v>2490.2399999999998</v>
      </c>
      <c r="G27" s="24">
        <v>2494</v>
      </c>
      <c r="H27" s="24">
        <v>2498</v>
      </c>
      <c r="I27" s="1" t="s">
        <v>9416</v>
      </c>
      <c r="J27" s="3">
        <v>2494.0700000000002</v>
      </c>
      <c r="K27" s="3">
        <v>-1.2</v>
      </c>
      <c r="L27" s="3">
        <v>0</v>
      </c>
      <c r="M27" s="286">
        <v>30.64</v>
      </c>
      <c r="N27" s="286"/>
      <c r="O27" s="286"/>
      <c r="P27" s="3"/>
      <c r="Q27" s="141"/>
      <c r="R27" s="141"/>
    </row>
    <row r="28" spans="1:18" customFormat="1" ht="15" customHeight="1" x14ac:dyDescent="0.2">
      <c r="A28" s="14" t="s">
        <v>9411</v>
      </c>
      <c r="B28" s="46">
        <v>1039041353</v>
      </c>
      <c r="C28" s="14" t="s">
        <v>24</v>
      </c>
      <c r="D28" s="14" t="s">
        <v>21</v>
      </c>
      <c r="E28" s="4">
        <v>0.8</v>
      </c>
      <c r="F28" s="6">
        <v>19436.38</v>
      </c>
      <c r="G28" s="28">
        <v>19590</v>
      </c>
      <c r="H28" s="28">
        <v>19410</v>
      </c>
      <c r="I28" s="4" t="s">
        <v>9412</v>
      </c>
      <c r="J28" s="6">
        <v>19433.23</v>
      </c>
      <c r="K28" s="6">
        <v>-0.56000000000000005</v>
      </c>
      <c r="L28" s="6">
        <v>0</v>
      </c>
      <c r="M28" s="287">
        <v>2.52</v>
      </c>
      <c r="N28" s="287"/>
      <c r="O28" s="287"/>
      <c r="P28" s="6"/>
      <c r="Q28" s="141"/>
      <c r="R28" s="141"/>
    </row>
    <row r="29" spans="1:18" customFormat="1" ht="15" customHeight="1" x14ac:dyDescent="0.2">
      <c r="A29" s="1" t="s">
        <v>9413</v>
      </c>
      <c r="B29" s="2">
        <v>1039041354</v>
      </c>
      <c r="C29" s="1" t="s">
        <v>24</v>
      </c>
      <c r="D29" s="1" t="s">
        <v>21</v>
      </c>
      <c r="E29" s="1">
        <v>0.8</v>
      </c>
      <c r="F29" s="3">
        <v>19436.63</v>
      </c>
      <c r="G29" s="24">
        <v>19590</v>
      </c>
      <c r="H29" s="24">
        <v>19420</v>
      </c>
      <c r="I29" s="1" t="s">
        <v>9414</v>
      </c>
      <c r="J29" s="3">
        <v>19417.63</v>
      </c>
      <c r="K29" s="3">
        <v>-0.56000000000000005</v>
      </c>
      <c r="L29" s="3">
        <v>0</v>
      </c>
      <c r="M29" s="286">
        <v>15.2</v>
      </c>
      <c r="N29" s="286"/>
      <c r="O29" s="286"/>
      <c r="P29" s="3"/>
      <c r="Q29" s="141"/>
      <c r="R29" s="141"/>
    </row>
    <row r="30" spans="1:18" customFormat="1" ht="15" customHeight="1" x14ac:dyDescent="0.2">
      <c r="A30" s="14" t="s">
        <v>9418</v>
      </c>
      <c r="B30" s="46">
        <v>1039105435</v>
      </c>
      <c r="C30" s="14" t="s">
        <v>71</v>
      </c>
      <c r="D30" s="14" t="s">
        <v>21</v>
      </c>
      <c r="E30" s="4">
        <v>0.8</v>
      </c>
      <c r="F30" s="10">
        <v>71.236000000000004</v>
      </c>
      <c r="G30" s="32">
        <v>71.197000000000003</v>
      </c>
      <c r="H30" s="32">
        <v>71</v>
      </c>
      <c r="I30" s="4" t="s">
        <v>9419</v>
      </c>
      <c r="J30" s="10">
        <v>71.197000000000003</v>
      </c>
      <c r="K30" s="6">
        <v>-1.6</v>
      </c>
      <c r="L30" s="6">
        <v>0</v>
      </c>
      <c r="M30" s="287">
        <v>3.12</v>
      </c>
      <c r="N30" s="287"/>
      <c r="O30" s="287"/>
      <c r="P30" s="6"/>
      <c r="Q30" s="141"/>
      <c r="R30" s="141"/>
    </row>
    <row r="31" spans="1:18" customFormat="1" ht="15" customHeight="1" x14ac:dyDescent="0.2">
      <c r="A31" s="1" t="s">
        <v>9420</v>
      </c>
      <c r="B31" s="2">
        <v>1039105437</v>
      </c>
      <c r="C31" s="1" t="s">
        <v>71</v>
      </c>
      <c r="D31" s="1" t="s">
        <v>21</v>
      </c>
      <c r="E31" s="1">
        <v>0.8</v>
      </c>
      <c r="F31" s="7">
        <v>71.236000000000004</v>
      </c>
      <c r="G31" s="29">
        <v>71.173000000000002</v>
      </c>
      <c r="H31" s="29">
        <v>71.078000000000003</v>
      </c>
      <c r="I31" s="1" t="s">
        <v>9419</v>
      </c>
      <c r="J31" s="7">
        <v>71.197000000000003</v>
      </c>
      <c r="K31" s="3">
        <v>-1.6</v>
      </c>
      <c r="L31" s="3">
        <v>0</v>
      </c>
      <c r="M31" s="286">
        <v>3.12</v>
      </c>
      <c r="N31" s="286"/>
      <c r="O31" s="286"/>
      <c r="P31" s="3"/>
      <c r="Q31" s="141"/>
      <c r="R31" s="141"/>
    </row>
    <row r="32" spans="1:18" customFormat="1" ht="15" customHeight="1" x14ac:dyDescent="0.2">
      <c r="A32" s="14" t="s">
        <v>9421</v>
      </c>
      <c r="B32" s="46">
        <v>1039105612</v>
      </c>
      <c r="C32" s="14" t="s">
        <v>24</v>
      </c>
      <c r="D32" s="14" t="s">
        <v>21</v>
      </c>
      <c r="E32" s="4">
        <v>0.8</v>
      </c>
      <c r="F32" s="6">
        <v>19177.88</v>
      </c>
      <c r="G32" s="28">
        <v>19171.560000000001</v>
      </c>
      <c r="H32" s="28">
        <v>19160</v>
      </c>
      <c r="I32" s="4" t="s">
        <v>9422</v>
      </c>
      <c r="J32" s="6">
        <v>19172.23</v>
      </c>
      <c r="K32" s="6">
        <v>-0.56000000000000005</v>
      </c>
      <c r="L32" s="6">
        <v>0</v>
      </c>
      <c r="M32" s="287">
        <v>4.5199999999999996</v>
      </c>
      <c r="N32" s="287"/>
      <c r="O32" s="287"/>
      <c r="P32" s="6"/>
      <c r="Q32" s="141"/>
      <c r="R32" s="141"/>
    </row>
    <row r="33" spans="1:18" customFormat="1" ht="15" customHeight="1" x14ac:dyDescent="0.2">
      <c r="A33" s="1" t="s">
        <v>9423</v>
      </c>
      <c r="B33" s="2">
        <v>1039105613</v>
      </c>
      <c r="C33" s="1" t="s">
        <v>24</v>
      </c>
      <c r="D33" s="1" t="s">
        <v>21</v>
      </c>
      <c r="E33" s="1">
        <v>0.8</v>
      </c>
      <c r="F33" s="3">
        <v>19177.63</v>
      </c>
      <c r="G33" s="24">
        <v>19168.330000000002</v>
      </c>
      <c r="H33" s="24">
        <v>19150</v>
      </c>
      <c r="I33" s="1" t="s">
        <v>9424</v>
      </c>
      <c r="J33" s="3">
        <v>19168.98</v>
      </c>
      <c r="K33" s="3">
        <v>-0.56000000000000005</v>
      </c>
      <c r="L33" s="3">
        <v>0</v>
      </c>
      <c r="M33" s="286">
        <v>6.92</v>
      </c>
      <c r="N33" s="286"/>
      <c r="O33" s="286"/>
      <c r="P33" s="3"/>
      <c r="Q33" s="141"/>
      <c r="R33" s="141"/>
    </row>
    <row r="34" spans="1:18" customFormat="1" ht="15" customHeight="1" x14ac:dyDescent="0.2">
      <c r="A34" s="14" t="s">
        <v>9425</v>
      </c>
      <c r="B34" s="46">
        <v>1039105685</v>
      </c>
      <c r="C34" s="14" t="s">
        <v>9378</v>
      </c>
      <c r="D34" s="14" t="s">
        <v>21</v>
      </c>
      <c r="E34" s="4">
        <v>0.8</v>
      </c>
      <c r="F34" s="6">
        <v>2479.67</v>
      </c>
      <c r="G34" s="28">
        <v>2503</v>
      </c>
      <c r="H34" s="28">
        <v>2485</v>
      </c>
      <c r="I34" s="39" t="s">
        <v>9426</v>
      </c>
      <c r="J34" s="6">
        <v>2487.9899999999998</v>
      </c>
      <c r="K34" s="6">
        <v>-1.2</v>
      </c>
      <c r="L34" s="6">
        <v>0</v>
      </c>
      <c r="M34" s="287">
        <v>-66.56</v>
      </c>
      <c r="N34" s="287"/>
      <c r="O34" s="287"/>
      <c r="P34" s="6"/>
      <c r="Q34" s="141"/>
      <c r="R34" s="141"/>
    </row>
    <row r="35" spans="1:18" customFormat="1" ht="15" customHeight="1" x14ac:dyDescent="0.2">
      <c r="A35" s="1" t="s">
        <v>9425</v>
      </c>
      <c r="B35" s="2">
        <v>1039105688</v>
      </c>
      <c r="C35" s="1" t="s">
        <v>9378</v>
      </c>
      <c r="D35" s="1" t="s">
        <v>21</v>
      </c>
      <c r="E35" s="1">
        <v>0.8</v>
      </c>
      <c r="F35" s="3">
        <v>2479.66</v>
      </c>
      <c r="G35" s="24">
        <v>2503</v>
      </c>
      <c r="H35" s="24">
        <v>2485</v>
      </c>
      <c r="I35" s="14" t="s">
        <v>9427</v>
      </c>
      <c r="J35" s="3">
        <v>2484.9899999999998</v>
      </c>
      <c r="K35" s="3">
        <v>-1.2</v>
      </c>
      <c r="L35" s="3">
        <v>0</v>
      </c>
      <c r="M35" s="286">
        <v>-42.64</v>
      </c>
      <c r="N35" s="286"/>
      <c r="O35" s="286"/>
      <c r="P35" s="3"/>
      <c r="Q35" s="141"/>
      <c r="R35" s="141"/>
    </row>
    <row r="36" spans="1:18" customFormat="1" ht="15" customHeight="1" x14ac:dyDescent="0.2">
      <c r="A36" s="39" t="s">
        <v>9428</v>
      </c>
      <c r="B36" s="5">
        <v>1039111974</v>
      </c>
      <c r="C36" s="4" t="s">
        <v>9378</v>
      </c>
      <c r="D36" s="4" t="s">
        <v>21</v>
      </c>
      <c r="E36" s="4">
        <v>0.8</v>
      </c>
      <c r="F36" s="6">
        <v>2492.96</v>
      </c>
      <c r="G36" s="28">
        <v>2502</v>
      </c>
      <c r="H36" s="28">
        <v>2486</v>
      </c>
      <c r="I36" s="4" t="s">
        <v>9429</v>
      </c>
      <c r="J36" s="6">
        <v>2486.0700000000002</v>
      </c>
      <c r="K36" s="6">
        <v>-1.2</v>
      </c>
      <c r="L36" s="6">
        <v>0</v>
      </c>
      <c r="M36" s="287">
        <v>55.12</v>
      </c>
      <c r="N36" s="287"/>
      <c r="O36" s="287"/>
      <c r="P36" s="6"/>
      <c r="Q36" s="141"/>
      <c r="R36" s="141"/>
    </row>
    <row r="37" spans="1:18" customFormat="1" ht="15" customHeight="1" thickBot="1" x14ac:dyDescent="0.25">
      <c r="A37" s="20" t="s">
        <v>9428</v>
      </c>
      <c r="B37" s="21">
        <v>1039112104</v>
      </c>
      <c r="C37" s="20" t="s">
        <v>9378</v>
      </c>
      <c r="D37" s="20" t="s">
        <v>21</v>
      </c>
      <c r="E37" s="20">
        <v>0.8</v>
      </c>
      <c r="F37" s="22">
        <v>2492.96</v>
      </c>
      <c r="G37" s="26">
        <v>2502</v>
      </c>
      <c r="H37" s="26">
        <v>2486</v>
      </c>
      <c r="I37" s="20" t="s">
        <v>9429</v>
      </c>
      <c r="J37" s="22">
        <v>2486.0700000000002</v>
      </c>
      <c r="K37" s="22">
        <v>-1.2</v>
      </c>
      <c r="L37" s="22">
        <v>0</v>
      </c>
      <c r="M37" s="289">
        <v>55.12</v>
      </c>
      <c r="N37" s="289"/>
      <c r="O37" s="289"/>
      <c r="P37" s="3"/>
      <c r="Q37" s="141"/>
      <c r="R37" s="141"/>
    </row>
    <row r="38" spans="1:18" customFormat="1" ht="15" customHeight="1" x14ac:dyDescent="0.2">
      <c r="A38" s="14" t="s">
        <v>9430</v>
      </c>
      <c r="B38" s="46">
        <v>1039172970</v>
      </c>
      <c r="C38" s="14" t="s">
        <v>857</v>
      </c>
      <c r="D38" s="14" t="s">
        <v>25</v>
      </c>
      <c r="E38" s="4">
        <v>0.1</v>
      </c>
      <c r="F38" s="9">
        <v>1.3121499999999999</v>
      </c>
      <c r="G38" s="31">
        <v>1.3126</v>
      </c>
      <c r="H38" s="31">
        <v>1.3131999999999999</v>
      </c>
      <c r="I38" s="4" t="s">
        <v>9431</v>
      </c>
      <c r="J38" s="9">
        <v>1.31257</v>
      </c>
      <c r="K38" s="6">
        <v>-1.5</v>
      </c>
      <c r="L38" s="6">
        <v>0</v>
      </c>
      <c r="M38" s="287">
        <v>4.2</v>
      </c>
      <c r="N38" s="287"/>
      <c r="O38" s="287"/>
      <c r="P38" s="6"/>
      <c r="Q38" s="141"/>
      <c r="R38" s="141"/>
    </row>
    <row r="39" spans="1:18" customFormat="1" ht="15" customHeight="1" x14ac:dyDescent="0.2">
      <c r="A39" s="1" t="s">
        <v>9430</v>
      </c>
      <c r="B39" s="2">
        <v>1039172972</v>
      </c>
      <c r="C39" s="1" t="s">
        <v>857</v>
      </c>
      <c r="D39" s="1" t="s">
        <v>25</v>
      </c>
      <c r="E39" s="1">
        <v>0.1</v>
      </c>
      <c r="F39" s="8">
        <v>1.3121799999999999</v>
      </c>
      <c r="G39" s="30">
        <v>1.3126</v>
      </c>
      <c r="H39" s="30">
        <v>1.3140000000000001</v>
      </c>
      <c r="I39" s="1" t="s">
        <v>9431</v>
      </c>
      <c r="J39" s="8">
        <v>1.31257</v>
      </c>
      <c r="K39" s="3">
        <v>-1.5</v>
      </c>
      <c r="L39" s="3">
        <v>0</v>
      </c>
      <c r="M39" s="286">
        <v>3.9</v>
      </c>
      <c r="N39" s="286"/>
      <c r="O39" s="286"/>
      <c r="P39" s="3"/>
      <c r="Q39" s="141"/>
      <c r="R39" s="141"/>
    </row>
    <row r="40" spans="1:18" customFormat="1" ht="15" customHeight="1" x14ac:dyDescent="0.2">
      <c r="A40" s="14" t="s">
        <v>9432</v>
      </c>
      <c r="B40" s="46">
        <v>1039173515</v>
      </c>
      <c r="C40" s="14" t="s">
        <v>24</v>
      </c>
      <c r="D40" s="14" t="s">
        <v>25</v>
      </c>
      <c r="E40" s="4">
        <v>0.8</v>
      </c>
      <c r="F40" s="6">
        <v>18881.580000000002</v>
      </c>
      <c r="G40" s="28">
        <v>18890.2</v>
      </c>
      <c r="H40" s="28">
        <v>18898</v>
      </c>
      <c r="I40" s="4" t="s">
        <v>9433</v>
      </c>
      <c r="J40" s="6">
        <v>18889.349999999999</v>
      </c>
      <c r="K40" s="6">
        <v>-0.56000000000000005</v>
      </c>
      <c r="L40" s="6">
        <v>0</v>
      </c>
      <c r="M40" s="287">
        <v>6.22</v>
      </c>
      <c r="N40" s="287"/>
      <c r="O40" s="287"/>
      <c r="P40" s="6"/>
      <c r="Q40" s="141"/>
      <c r="R40" s="141"/>
    </row>
    <row r="41" spans="1:18" customFormat="1" ht="15" customHeight="1" x14ac:dyDescent="0.2">
      <c r="A41" s="1" t="s">
        <v>9432</v>
      </c>
      <c r="B41" s="2">
        <v>1039173517</v>
      </c>
      <c r="C41" s="1" t="s">
        <v>24</v>
      </c>
      <c r="D41" s="1" t="s">
        <v>25</v>
      </c>
      <c r="E41" s="1">
        <v>0.8</v>
      </c>
      <c r="F41" s="3">
        <v>18882.080000000002</v>
      </c>
      <c r="G41" s="24">
        <v>18891</v>
      </c>
      <c r="H41" s="24">
        <v>18910</v>
      </c>
      <c r="I41" s="1" t="s">
        <v>9434</v>
      </c>
      <c r="J41" s="3">
        <v>18894.73</v>
      </c>
      <c r="K41" s="3">
        <v>-0.56000000000000005</v>
      </c>
      <c r="L41" s="3">
        <v>0</v>
      </c>
      <c r="M41" s="286">
        <v>10.119999999999999</v>
      </c>
      <c r="N41" s="286"/>
      <c r="O41" s="286"/>
      <c r="P41" s="3"/>
      <c r="Q41" s="141"/>
      <c r="R41" s="141"/>
    </row>
    <row r="42" spans="1:18" customFormat="1" ht="15" customHeight="1" x14ac:dyDescent="0.2">
      <c r="A42" s="14" t="s">
        <v>9435</v>
      </c>
      <c r="B42" s="46">
        <v>1039174847</v>
      </c>
      <c r="C42" s="14" t="s">
        <v>76</v>
      </c>
      <c r="D42" s="14" t="s">
        <v>25</v>
      </c>
      <c r="E42" s="4">
        <v>0.1</v>
      </c>
      <c r="F42" s="10">
        <v>145.16399999999999</v>
      </c>
      <c r="G42" s="32">
        <v>145.25</v>
      </c>
      <c r="H42" s="32">
        <v>145.35</v>
      </c>
      <c r="I42" s="4" t="s">
        <v>9436</v>
      </c>
      <c r="J42" s="10">
        <v>145.25</v>
      </c>
      <c r="K42" s="6">
        <v>-1.5</v>
      </c>
      <c r="L42" s="6">
        <v>0</v>
      </c>
      <c r="M42" s="287">
        <v>5.92</v>
      </c>
      <c r="N42" s="287"/>
      <c r="O42" s="287"/>
      <c r="P42" s="6"/>
      <c r="Q42" s="141"/>
      <c r="R42" s="141"/>
    </row>
    <row r="43" spans="1:18" customFormat="1" ht="15" customHeight="1" x14ac:dyDescent="0.2">
      <c r="A43" s="1" t="s">
        <v>9437</v>
      </c>
      <c r="B43" s="2">
        <v>1039174850</v>
      </c>
      <c r="C43" s="1" t="s">
        <v>76</v>
      </c>
      <c r="D43" s="1" t="s">
        <v>25</v>
      </c>
      <c r="E43" s="1">
        <v>0.1</v>
      </c>
      <c r="F43" s="7">
        <v>145.16200000000001</v>
      </c>
      <c r="G43" s="29">
        <v>145.215</v>
      </c>
      <c r="H43" s="29">
        <v>145.25</v>
      </c>
      <c r="I43" s="1" t="s">
        <v>9438</v>
      </c>
      <c r="J43" s="7">
        <v>145.21199999999999</v>
      </c>
      <c r="K43" s="3">
        <v>-1.5</v>
      </c>
      <c r="L43" s="3">
        <v>0</v>
      </c>
      <c r="M43" s="286">
        <v>3.44</v>
      </c>
      <c r="N43" s="286"/>
      <c r="O43" s="286"/>
      <c r="P43" s="3"/>
      <c r="Q43" s="141"/>
      <c r="R43" s="141"/>
    </row>
    <row r="44" spans="1:18" customFormat="1" ht="15" customHeight="1" x14ac:dyDescent="0.2">
      <c r="A44" s="14" t="s">
        <v>9439</v>
      </c>
      <c r="B44" s="46">
        <v>1039176286</v>
      </c>
      <c r="C44" s="14" t="s">
        <v>71</v>
      </c>
      <c r="D44" s="14" t="s">
        <v>25</v>
      </c>
      <c r="E44" s="4">
        <v>0.8</v>
      </c>
      <c r="F44" s="10">
        <v>70.649000000000001</v>
      </c>
      <c r="G44" s="32">
        <v>69.099999999999994</v>
      </c>
      <c r="H44" s="32">
        <v>70.900000000000006</v>
      </c>
      <c r="I44" s="4" t="s">
        <v>9452</v>
      </c>
      <c r="J44" s="10">
        <v>71.037999999999997</v>
      </c>
      <c r="K44" s="6">
        <v>-1.6</v>
      </c>
      <c r="L44" s="6">
        <v>0</v>
      </c>
      <c r="M44" s="287">
        <v>31.12</v>
      </c>
      <c r="N44" s="287"/>
      <c r="O44" s="287"/>
      <c r="P44" s="6"/>
      <c r="Q44" s="141"/>
      <c r="R44" s="141"/>
    </row>
    <row r="45" spans="1:18" customFormat="1" ht="15" customHeight="1" x14ac:dyDescent="0.2">
      <c r="A45" s="1" t="s">
        <v>9439</v>
      </c>
      <c r="B45" s="2">
        <v>1039176287</v>
      </c>
      <c r="C45" s="1" t="s">
        <v>71</v>
      </c>
      <c r="D45" s="1" t="s">
        <v>25</v>
      </c>
      <c r="E45" s="1">
        <v>0.8</v>
      </c>
      <c r="F45" s="7">
        <v>70.659000000000006</v>
      </c>
      <c r="G45" s="29">
        <v>69.099999999999994</v>
      </c>
      <c r="H45" s="29">
        <v>70.989999999999995</v>
      </c>
      <c r="I45" s="1" t="s">
        <v>9440</v>
      </c>
      <c r="J45" s="7">
        <v>71.028000000000006</v>
      </c>
      <c r="K45" s="3">
        <v>-1.6</v>
      </c>
      <c r="L45" s="3">
        <v>0</v>
      </c>
      <c r="M45" s="286">
        <v>29.52</v>
      </c>
      <c r="N45" s="286"/>
      <c r="O45" s="286"/>
      <c r="P45" s="3"/>
      <c r="Q45" s="141"/>
      <c r="R45" s="141"/>
    </row>
    <row r="46" spans="1:18" customFormat="1" ht="15" customHeight="1" x14ac:dyDescent="0.2">
      <c r="A46" s="14" t="s">
        <v>9441</v>
      </c>
      <c r="B46" s="46">
        <v>1039185333</v>
      </c>
      <c r="C46" s="14" t="s">
        <v>857</v>
      </c>
      <c r="D46" s="14" t="s">
        <v>25</v>
      </c>
      <c r="E46" s="4">
        <v>0.1</v>
      </c>
      <c r="F46" s="9">
        <v>1.3114399999999999</v>
      </c>
      <c r="G46" s="31">
        <v>1.3119499999999999</v>
      </c>
      <c r="H46" s="31">
        <v>1.3125</v>
      </c>
      <c r="I46" s="4" t="s">
        <v>9442</v>
      </c>
      <c r="J46" s="9">
        <v>1.3119499999999999</v>
      </c>
      <c r="K46" s="6">
        <v>-1.5</v>
      </c>
      <c r="L46" s="6">
        <v>0</v>
      </c>
      <c r="M46" s="287">
        <v>5.0999999999999996</v>
      </c>
      <c r="N46" s="287"/>
      <c r="O46" s="287"/>
      <c r="P46" s="6"/>
      <c r="Q46" s="141"/>
      <c r="R46" s="141"/>
    </row>
    <row r="47" spans="1:18" customFormat="1" ht="15" customHeight="1" x14ac:dyDescent="0.2">
      <c r="A47" s="1" t="s">
        <v>9441</v>
      </c>
      <c r="B47" s="2">
        <v>1039185334</v>
      </c>
      <c r="C47" s="1" t="s">
        <v>857</v>
      </c>
      <c r="D47" s="1" t="s">
        <v>25</v>
      </c>
      <c r="E47" s="1">
        <v>0.1</v>
      </c>
      <c r="F47" s="8">
        <v>1.3114399999999999</v>
      </c>
      <c r="G47" s="30">
        <v>1.3119000000000001</v>
      </c>
      <c r="H47" s="30">
        <v>1.3121</v>
      </c>
      <c r="I47" s="1" t="s">
        <v>9443</v>
      </c>
      <c r="J47" s="8">
        <v>1.3119000000000001</v>
      </c>
      <c r="K47" s="3">
        <v>-1.5</v>
      </c>
      <c r="L47" s="3">
        <v>0</v>
      </c>
      <c r="M47" s="286">
        <v>4.5999999999999996</v>
      </c>
      <c r="N47" s="286"/>
      <c r="O47" s="286"/>
      <c r="P47" s="3"/>
      <c r="Q47" s="141"/>
      <c r="R47" s="141"/>
    </row>
    <row r="48" spans="1:18" customFormat="1" ht="15" customHeight="1" x14ac:dyDescent="0.2">
      <c r="A48" s="14" t="s">
        <v>9444</v>
      </c>
      <c r="B48" s="46">
        <v>1039185452</v>
      </c>
      <c r="C48" s="14" t="s">
        <v>76</v>
      </c>
      <c r="D48" s="14" t="s">
        <v>25</v>
      </c>
      <c r="E48" s="4">
        <v>0.1</v>
      </c>
      <c r="F48" s="10">
        <v>145.095</v>
      </c>
      <c r="G48" s="32">
        <v>145.18</v>
      </c>
      <c r="H48" s="32">
        <v>145.19999999999999</v>
      </c>
      <c r="I48" s="4" t="s">
        <v>9445</v>
      </c>
      <c r="J48" s="10">
        <v>145.17599999999999</v>
      </c>
      <c r="K48" s="6">
        <v>-1.5</v>
      </c>
      <c r="L48" s="6">
        <v>0</v>
      </c>
      <c r="M48" s="287">
        <v>5.58</v>
      </c>
      <c r="N48" s="287"/>
      <c r="O48" s="287"/>
      <c r="P48" s="6"/>
      <c r="Q48" s="141"/>
      <c r="R48" s="141"/>
    </row>
    <row r="49" spans="1:18" customFormat="1" ht="15" customHeight="1" x14ac:dyDescent="0.2">
      <c r="A49" s="1" t="s">
        <v>9444</v>
      </c>
      <c r="B49" s="2">
        <v>1039185453</v>
      </c>
      <c r="C49" s="1" t="s">
        <v>76</v>
      </c>
      <c r="D49" s="1" t="s">
        <v>25</v>
      </c>
      <c r="E49" s="1">
        <v>0.1</v>
      </c>
      <c r="F49" s="7">
        <v>145.095</v>
      </c>
      <c r="G49" s="29">
        <v>145.185</v>
      </c>
      <c r="H49" s="29">
        <v>145.22</v>
      </c>
      <c r="I49" s="1" t="s">
        <v>9446</v>
      </c>
      <c r="J49" s="7">
        <v>145.18299999999999</v>
      </c>
      <c r="K49" s="3">
        <v>-1.5</v>
      </c>
      <c r="L49" s="3">
        <v>0</v>
      </c>
      <c r="M49" s="286">
        <v>6.06</v>
      </c>
      <c r="N49" s="286"/>
      <c r="O49" s="286"/>
      <c r="P49" s="3"/>
      <c r="Q49" s="141"/>
      <c r="R49" s="141"/>
    </row>
    <row r="50" spans="1:18" customFormat="1" ht="15" customHeight="1" x14ac:dyDescent="0.2">
      <c r="A50" s="14" t="s">
        <v>9447</v>
      </c>
      <c r="B50" s="46">
        <v>1039199094</v>
      </c>
      <c r="C50" s="14" t="s">
        <v>45</v>
      </c>
      <c r="D50" s="14" t="s">
        <v>25</v>
      </c>
      <c r="E50" s="4">
        <v>0.1</v>
      </c>
      <c r="F50" s="9">
        <v>1.1050800000000001</v>
      </c>
      <c r="G50" s="31">
        <v>1.10545</v>
      </c>
      <c r="H50" s="31">
        <v>1.1062000000000001</v>
      </c>
      <c r="I50" s="4" t="s">
        <v>9448</v>
      </c>
      <c r="J50" s="9">
        <v>1.10545</v>
      </c>
      <c r="K50" s="6">
        <v>-1.5</v>
      </c>
      <c r="L50" s="6">
        <v>0</v>
      </c>
      <c r="M50" s="287">
        <v>3.7</v>
      </c>
      <c r="N50" s="287"/>
      <c r="O50" s="287"/>
      <c r="P50" s="6"/>
      <c r="Q50" s="141"/>
      <c r="R50" s="141"/>
    </row>
    <row r="51" spans="1:18" customFormat="1" ht="15" customHeight="1" x14ac:dyDescent="0.2">
      <c r="A51" s="1" t="s">
        <v>9447</v>
      </c>
      <c r="B51" s="2">
        <v>1039199095</v>
      </c>
      <c r="C51" s="1" t="s">
        <v>45</v>
      </c>
      <c r="D51" s="1" t="s">
        <v>25</v>
      </c>
      <c r="E51" s="1">
        <v>0.1</v>
      </c>
      <c r="F51" s="8">
        <v>1.1050800000000001</v>
      </c>
      <c r="G51" s="30">
        <v>1.1054999999999999</v>
      </c>
      <c r="H51" s="30">
        <v>1.1057999999999999</v>
      </c>
      <c r="I51" s="1" t="s">
        <v>9449</v>
      </c>
      <c r="J51" s="8">
        <v>1.1054999999999999</v>
      </c>
      <c r="K51" s="3">
        <v>-1.5</v>
      </c>
      <c r="L51" s="3">
        <v>0</v>
      </c>
      <c r="M51" s="286">
        <v>4.2</v>
      </c>
      <c r="N51" s="286"/>
      <c r="O51" s="286"/>
      <c r="P51" s="3"/>
      <c r="Q51" s="141"/>
      <c r="R51" s="141"/>
    </row>
    <row r="52" spans="1:18" customFormat="1" ht="15" customHeight="1" x14ac:dyDescent="0.2">
      <c r="A52" s="14" t="s">
        <v>9450</v>
      </c>
      <c r="B52" s="46">
        <v>1039215444</v>
      </c>
      <c r="C52" s="14" t="s">
        <v>24</v>
      </c>
      <c r="D52" s="14" t="s">
        <v>25</v>
      </c>
      <c r="E52" s="4">
        <v>0.8</v>
      </c>
      <c r="F52" s="6">
        <v>18889.95</v>
      </c>
      <c r="G52" s="28">
        <v>18902.63</v>
      </c>
      <c r="H52" s="27"/>
      <c r="I52" s="4" t="s">
        <v>9451</v>
      </c>
      <c r="J52" s="6">
        <v>18900.099999999999</v>
      </c>
      <c r="K52" s="6">
        <v>-0.56000000000000005</v>
      </c>
      <c r="L52" s="6">
        <v>0</v>
      </c>
      <c r="M52" s="287">
        <v>8.1199999999999992</v>
      </c>
      <c r="N52" s="287"/>
      <c r="O52" s="287"/>
      <c r="P52" s="6"/>
      <c r="Q52" s="141"/>
      <c r="R52" s="141"/>
    </row>
    <row r="53" spans="1:18" customFormat="1" ht="15" customHeight="1" x14ac:dyDescent="0.2">
      <c r="A53" s="14" t="s">
        <v>9453</v>
      </c>
      <c r="B53" s="46">
        <v>1039227627</v>
      </c>
      <c r="C53" s="14" t="s">
        <v>9378</v>
      </c>
      <c r="D53" s="14" t="s">
        <v>25</v>
      </c>
      <c r="E53" s="1">
        <v>0.8</v>
      </c>
      <c r="F53" s="3">
        <v>2498.2199999999998</v>
      </c>
      <c r="G53" s="24">
        <v>2499.2199999999998</v>
      </c>
      <c r="H53" s="24">
        <v>2500.63</v>
      </c>
      <c r="I53" s="1" t="s">
        <v>9454</v>
      </c>
      <c r="J53" s="3">
        <v>2499.2800000000002</v>
      </c>
      <c r="K53" s="3">
        <v>-1.2</v>
      </c>
      <c r="L53" s="3">
        <v>0</v>
      </c>
      <c r="M53" s="286">
        <v>8.48</v>
      </c>
      <c r="N53" s="286"/>
      <c r="O53" s="286"/>
      <c r="P53" s="3"/>
      <c r="Q53" s="141"/>
      <c r="R53" s="141"/>
    </row>
    <row r="54" spans="1:18" customFormat="1" ht="15" customHeight="1" x14ac:dyDescent="0.2">
      <c r="A54" s="4" t="s">
        <v>9455</v>
      </c>
      <c r="B54" s="5">
        <v>1039227631</v>
      </c>
      <c r="C54" s="4" t="s">
        <v>9378</v>
      </c>
      <c r="D54" s="4" t="s">
        <v>25</v>
      </c>
      <c r="E54" s="4">
        <v>0.8</v>
      </c>
      <c r="F54" s="6">
        <v>2498.25</v>
      </c>
      <c r="G54" s="28">
        <v>2499.5</v>
      </c>
      <c r="H54" s="28">
        <v>2502.37</v>
      </c>
      <c r="I54" s="4" t="s">
        <v>9456</v>
      </c>
      <c r="J54" s="6">
        <v>2499.39</v>
      </c>
      <c r="K54" s="6">
        <v>-1.2</v>
      </c>
      <c r="L54" s="6">
        <v>0</v>
      </c>
      <c r="M54" s="287">
        <v>9.1199999999999992</v>
      </c>
      <c r="N54" s="287"/>
      <c r="O54" s="287"/>
      <c r="P54" s="6"/>
      <c r="Q54" s="141"/>
      <c r="R54" s="141"/>
    </row>
    <row r="55" spans="1:18" customFormat="1" ht="15" customHeight="1" x14ac:dyDescent="0.2">
      <c r="A55" s="14" t="s">
        <v>9457</v>
      </c>
      <c r="B55" s="46">
        <v>1039230306</v>
      </c>
      <c r="C55" s="14" t="s">
        <v>9378</v>
      </c>
      <c r="D55" s="14" t="s">
        <v>25</v>
      </c>
      <c r="E55" s="1">
        <v>0.8</v>
      </c>
      <c r="F55" s="3">
        <v>2497.21</v>
      </c>
      <c r="G55" s="24">
        <v>2497.6799999999998</v>
      </c>
      <c r="H55" s="24">
        <v>2501</v>
      </c>
      <c r="I55" s="1" t="s">
        <v>9458</v>
      </c>
      <c r="J55" s="3">
        <v>2497.52</v>
      </c>
      <c r="K55" s="3">
        <v>-1.2</v>
      </c>
      <c r="L55" s="3">
        <v>0</v>
      </c>
      <c r="M55" s="286">
        <v>2.48</v>
      </c>
      <c r="N55" s="286"/>
      <c r="O55" s="286"/>
      <c r="P55" s="3"/>
      <c r="Q55" s="141"/>
      <c r="R55" s="141"/>
    </row>
    <row r="56" spans="1:18" customFormat="1" ht="15" customHeight="1" thickBot="1" x14ac:dyDescent="0.25">
      <c r="A56" s="16" t="s">
        <v>9459</v>
      </c>
      <c r="B56" s="17">
        <v>1039230315</v>
      </c>
      <c r="C56" s="16" t="s">
        <v>9378</v>
      </c>
      <c r="D56" s="16" t="s">
        <v>25</v>
      </c>
      <c r="E56" s="16">
        <v>0.8</v>
      </c>
      <c r="F56" s="19">
        <v>2497.17</v>
      </c>
      <c r="G56" s="40">
        <v>2497.81</v>
      </c>
      <c r="H56" s="40">
        <v>2499.4299999999998</v>
      </c>
      <c r="I56" s="16" t="s">
        <v>9460</v>
      </c>
      <c r="J56" s="19">
        <v>2497.75</v>
      </c>
      <c r="K56" s="19">
        <v>-1.2</v>
      </c>
      <c r="L56" s="19">
        <v>0</v>
      </c>
      <c r="M56" s="288">
        <v>4.6399999999999997</v>
      </c>
      <c r="N56" s="288"/>
      <c r="O56" s="288"/>
      <c r="P56" s="6"/>
      <c r="Q56" s="141"/>
      <c r="R56" s="141"/>
    </row>
    <row r="57" spans="1:18" customFormat="1" ht="15" customHeight="1" x14ac:dyDescent="0.2">
      <c r="A57" s="14" t="s">
        <v>9461</v>
      </c>
      <c r="B57" s="46">
        <v>1039258441</v>
      </c>
      <c r="C57" s="14" t="s">
        <v>24</v>
      </c>
      <c r="D57" s="14" t="s">
        <v>25</v>
      </c>
      <c r="E57" s="1">
        <v>0.8</v>
      </c>
      <c r="F57" s="3">
        <v>18905.68</v>
      </c>
      <c r="G57" s="24">
        <v>18936</v>
      </c>
      <c r="H57" s="24">
        <v>18950</v>
      </c>
      <c r="I57" s="1" t="s">
        <v>9462</v>
      </c>
      <c r="J57" s="3">
        <v>18935.580000000002</v>
      </c>
      <c r="K57" s="3">
        <v>-0.56000000000000005</v>
      </c>
      <c r="L57" s="3">
        <v>0</v>
      </c>
      <c r="M57" s="286">
        <v>23.92</v>
      </c>
      <c r="N57" s="286"/>
      <c r="O57" s="286"/>
      <c r="P57" s="3"/>
      <c r="Q57" s="141"/>
      <c r="R57" s="141"/>
    </row>
    <row r="58" spans="1:18" customFormat="1" ht="15" customHeight="1" x14ac:dyDescent="0.2">
      <c r="A58" s="4" t="s">
        <v>9461</v>
      </c>
      <c r="B58" s="5">
        <v>1039258442</v>
      </c>
      <c r="C58" s="4" t="s">
        <v>24</v>
      </c>
      <c r="D58" s="4" t="s">
        <v>25</v>
      </c>
      <c r="E58" s="4">
        <v>0.8</v>
      </c>
      <c r="F58" s="6">
        <v>18905.68</v>
      </c>
      <c r="G58" s="28">
        <v>18800</v>
      </c>
      <c r="H58" s="28">
        <v>18925</v>
      </c>
      <c r="I58" s="4" t="s">
        <v>9463</v>
      </c>
      <c r="J58" s="6">
        <v>18925.28</v>
      </c>
      <c r="K58" s="6">
        <v>-0.56000000000000005</v>
      </c>
      <c r="L58" s="6">
        <v>0</v>
      </c>
      <c r="M58" s="287">
        <v>15.68</v>
      </c>
      <c r="N58" s="287"/>
      <c r="O58" s="287"/>
      <c r="P58" s="6"/>
      <c r="Q58" s="141"/>
      <c r="R58" s="141"/>
    </row>
    <row r="59" spans="1:18" customFormat="1" ht="15" customHeight="1" x14ac:dyDescent="0.2">
      <c r="A59" s="14" t="s">
        <v>9464</v>
      </c>
      <c r="B59" s="46">
        <v>1039258548</v>
      </c>
      <c r="C59" s="14" t="s">
        <v>9465</v>
      </c>
      <c r="D59" s="14" t="s">
        <v>25</v>
      </c>
      <c r="E59" s="1">
        <v>0.03</v>
      </c>
      <c r="F59" s="3">
        <v>58010.26</v>
      </c>
      <c r="G59" s="24">
        <v>58128</v>
      </c>
      <c r="H59" s="24">
        <v>58300</v>
      </c>
      <c r="I59" s="1" t="s">
        <v>9466</v>
      </c>
      <c r="J59" s="3">
        <v>58124.14</v>
      </c>
      <c r="K59" s="3">
        <v>-0.6</v>
      </c>
      <c r="L59" s="3">
        <v>0</v>
      </c>
      <c r="M59" s="286">
        <v>3.42</v>
      </c>
      <c r="N59" s="286"/>
      <c r="O59" s="286"/>
      <c r="P59" s="3"/>
      <c r="Q59" s="141"/>
      <c r="R59" s="141"/>
    </row>
    <row r="60" spans="1:18" customFormat="1" ht="15" customHeight="1" x14ac:dyDescent="0.2">
      <c r="A60" s="4" t="s">
        <v>9464</v>
      </c>
      <c r="B60" s="5">
        <v>1039258549</v>
      </c>
      <c r="C60" s="4" t="s">
        <v>9465</v>
      </c>
      <c r="D60" s="4" t="s">
        <v>25</v>
      </c>
      <c r="E60" s="4">
        <v>0.03</v>
      </c>
      <c r="F60" s="6">
        <v>58010.26</v>
      </c>
      <c r="G60" s="28">
        <v>58110</v>
      </c>
      <c r="H60" s="28">
        <v>58200</v>
      </c>
      <c r="I60" s="4" t="s">
        <v>9467</v>
      </c>
      <c r="J60" s="6">
        <v>58111.34</v>
      </c>
      <c r="K60" s="6">
        <v>-0.6</v>
      </c>
      <c r="L60" s="6">
        <v>0</v>
      </c>
      <c r="M60" s="287">
        <v>3.03</v>
      </c>
      <c r="N60" s="287"/>
      <c r="O60" s="287"/>
      <c r="P60" s="6"/>
      <c r="Q60" s="141"/>
      <c r="R60" s="141"/>
    </row>
    <row r="61" spans="1:18" customFormat="1" ht="15" customHeight="1" x14ac:dyDescent="0.2">
      <c r="A61" s="14" t="s">
        <v>9468</v>
      </c>
      <c r="B61" s="46">
        <v>1039265373</v>
      </c>
      <c r="C61" s="14" t="s">
        <v>71</v>
      </c>
      <c r="D61" s="14" t="s">
        <v>21</v>
      </c>
      <c r="E61" s="1">
        <v>0.8</v>
      </c>
      <c r="F61" s="7">
        <v>69.971000000000004</v>
      </c>
      <c r="G61" s="29">
        <v>69.844999999999999</v>
      </c>
      <c r="H61" s="29">
        <v>69.5</v>
      </c>
      <c r="I61" s="1" t="s">
        <v>9469</v>
      </c>
      <c r="J61" s="7">
        <v>69.846999999999994</v>
      </c>
      <c r="K61" s="3">
        <v>-1.6</v>
      </c>
      <c r="L61" s="3">
        <v>0</v>
      </c>
      <c r="M61" s="286">
        <v>9.92</v>
      </c>
      <c r="N61" s="286"/>
      <c r="O61" s="286"/>
      <c r="P61" s="3"/>
      <c r="Q61" s="141"/>
      <c r="R61" s="141"/>
    </row>
    <row r="62" spans="1:18" customFormat="1" ht="15" customHeight="1" x14ac:dyDescent="0.2">
      <c r="A62" s="4" t="s">
        <v>9468</v>
      </c>
      <c r="B62" s="5">
        <v>1039265374</v>
      </c>
      <c r="C62" s="4" t="s">
        <v>71</v>
      </c>
      <c r="D62" s="4" t="s">
        <v>21</v>
      </c>
      <c r="E62" s="4">
        <v>0.8</v>
      </c>
      <c r="F62" s="10">
        <v>69.971000000000004</v>
      </c>
      <c r="G62" s="32">
        <v>69.849999999999994</v>
      </c>
      <c r="H62" s="32">
        <v>69.8</v>
      </c>
      <c r="I62" s="4" t="s">
        <v>9470</v>
      </c>
      <c r="J62" s="10">
        <v>69.846999999999994</v>
      </c>
      <c r="K62" s="6">
        <v>-1.6</v>
      </c>
      <c r="L62" s="6">
        <v>0</v>
      </c>
      <c r="M62" s="287">
        <v>9.92</v>
      </c>
      <c r="N62" s="287"/>
      <c r="O62" s="287"/>
      <c r="P62" s="6"/>
      <c r="Q62" s="141"/>
      <c r="R62" s="141"/>
    </row>
    <row r="63" spans="1:18" customFormat="1" ht="15" customHeight="1" x14ac:dyDescent="0.2">
      <c r="A63" s="14" t="s">
        <v>9471</v>
      </c>
      <c r="B63" s="46">
        <v>1039293793</v>
      </c>
      <c r="C63" s="14" t="s">
        <v>857</v>
      </c>
      <c r="D63" s="14" t="s">
        <v>25</v>
      </c>
      <c r="E63" s="1">
        <v>0.1</v>
      </c>
      <c r="F63" s="8">
        <v>1.3148</v>
      </c>
      <c r="G63" s="30">
        <v>1.3153999999999999</v>
      </c>
      <c r="H63" s="30">
        <v>1.3165</v>
      </c>
      <c r="I63" s="1" t="s">
        <v>9472</v>
      </c>
      <c r="J63" s="8">
        <v>1.3153900000000001</v>
      </c>
      <c r="K63" s="3">
        <v>-1.5</v>
      </c>
      <c r="L63" s="3">
        <v>0</v>
      </c>
      <c r="M63" s="286">
        <v>5.9</v>
      </c>
      <c r="N63" s="286"/>
      <c r="O63" s="286"/>
      <c r="P63" s="3"/>
      <c r="Q63" s="141"/>
      <c r="R63" s="141"/>
    </row>
    <row r="64" spans="1:18" customFormat="1" ht="15" customHeight="1" x14ac:dyDescent="0.2">
      <c r="A64" s="4" t="s">
        <v>9471</v>
      </c>
      <c r="B64" s="5">
        <v>1039293795</v>
      </c>
      <c r="C64" s="4" t="s">
        <v>857</v>
      </c>
      <c r="D64" s="4" t="s">
        <v>25</v>
      </c>
      <c r="E64" s="4">
        <v>0.1</v>
      </c>
      <c r="F64" s="9">
        <v>1.3148</v>
      </c>
      <c r="G64" s="31">
        <v>1.3069999999999999</v>
      </c>
      <c r="H64" s="31">
        <v>1.3154999999999999</v>
      </c>
      <c r="I64" s="4" t="s">
        <v>9473</v>
      </c>
      <c r="J64" s="9">
        <v>1.31549</v>
      </c>
      <c r="K64" s="6">
        <v>-1.5</v>
      </c>
      <c r="L64" s="6">
        <v>0</v>
      </c>
      <c r="M64" s="287">
        <v>6.9</v>
      </c>
      <c r="N64" s="287"/>
      <c r="O64" s="287"/>
      <c r="P64" s="6"/>
      <c r="Q64" s="141"/>
      <c r="R64" s="141"/>
    </row>
    <row r="65" spans="1:18" customFormat="1" ht="15" customHeight="1" x14ac:dyDescent="0.2">
      <c r="A65" s="14" t="s">
        <v>9474</v>
      </c>
      <c r="B65" s="46">
        <v>1039311658</v>
      </c>
      <c r="C65" s="14" t="s">
        <v>71</v>
      </c>
      <c r="D65" s="14" t="s">
        <v>25</v>
      </c>
      <c r="E65" s="1">
        <v>0.8</v>
      </c>
      <c r="F65" s="7">
        <v>70.037000000000006</v>
      </c>
      <c r="G65" s="29">
        <v>70.150000000000006</v>
      </c>
      <c r="H65" s="29">
        <v>70.400000000000006</v>
      </c>
      <c r="I65" s="1" t="s">
        <v>9475</v>
      </c>
      <c r="J65" s="7">
        <v>70.146000000000001</v>
      </c>
      <c r="K65" s="3">
        <v>-1.6</v>
      </c>
      <c r="L65" s="3">
        <v>0</v>
      </c>
      <c r="M65" s="286">
        <v>8.7200000000000006</v>
      </c>
      <c r="N65" s="286"/>
      <c r="O65" s="286"/>
      <c r="P65" s="3"/>
      <c r="Q65" s="141"/>
      <c r="R65" s="141"/>
    </row>
    <row r="66" spans="1:18" customFormat="1" ht="15" customHeight="1" x14ac:dyDescent="0.2">
      <c r="A66" s="4" t="s">
        <v>9474</v>
      </c>
      <c r="B66" s="5">
        <v>1039311659</v>
      </c>
      <c r="C66" s="4" t="s">
        <v>71</v>
      </c>
      <c r="D66" s="4" t="s">
        <v>25</v>
      </c>
      <c r="E66" s="4">
        <v>0.8</v>
      </c>
      <c r="F66" s="10">
        <v>70.037000000000006</v>
      </c>
      <c r="G66" s="32">
        <v>70.14</v>
      </c>
      <c r="H66" s="32">
        <v>70.3</v>
      </c>
      <c r="I66" s="4" t="s">
        <v>9476</v>
      </c>
      <c r="J66" s="10">
        <v>70.135999999999996</v>
      </c>
      <c r="K66" s="6">
        <v>-1.6</v>
      </c>
      <c r="L66" s="6">
        <v>0</v>
      </c>
      <c r="M66" s="287">
        <v>7.92</v>
      </c>
      <c r="N66" s="287"/>
      <c r="O66" s="287"/>
      <c r="P66" s="6"/>
      <c r="Q66" s="141"/>
      <c r="R66" s="141"/>
    </row>
    <row r="67" spans="1:18" customFormat="1" ht="15" customHeight="1" x14ac:dyDescent="0.2">
      <c r="A67" s="14" t="s">
        <v>9477</v>
      </c>
      <c r="B67" s="46">
        <v>1039355958</v>
      </c>
      <c r="C67" s="14" t="s">
        <v>24</v>
      </c>
      <c r="D67" s="14" t="s">
        <v>25</v>
      </c>
      <c r="E67" s="1">
        <v>0.8</v>
      </c>
      <c r="F67" s="3">
        <v>19029.78</v>
      </c>
      <c r="G67" s="24">
        <v>19096.5</v>
      </c>
      <c r="H67" s="24">
        <v>19116.95</v>
      </c>
      <c r="I67" s="1" t="s">
        <v>9478</v>
      </c>
      <c r="J67" s="3">
        <v>19096.43</v>
      </c>
      <c r="K67" s="3">
        <v>-0.56000000000000005</v>
      </c>
      <c r="L67" s="3">
        <v>0</v>
      </c>
      <c r="M67" s="286">
        <v>53.32</v>
      </c>
      <c r="N67" s="286"/>
      <c r="O67" s="286"/>
      <c r="P67" s="3"/>
      <c r="Q67" s="141"/>
      <c r="R67" s="141"/>
    </row>
    <row r="68" spans="1:18" customFormat="1" ht="15" customHeight="1" x14ac:dyDescent="0.2">
      <c r="A68" s="4" t="s">
        <v>9479</v>
      </c>
      <c r="B68" s="5">
        <v>1039355966</v>
      </c>
      <c r="C68" s="4" t="s">
        <v>24</v>
      </c>
      <c r="D68" s="4" t="s">
        <v>25</v>
      </c>
      <c r="E68" s="4">
        <v>0.8</v>
      </c>
      <c r="F68" s="6">
        <v>19029.03</v>
      </c>
      <c r="G68" s="28">
        <v>19080.16</v>
      </c>
      <c r="H68" s="28">
        <v>19095.48</v>
      </c>
      <c r="I68" s="4" t="s">
        <v>9480</v>
      </c>
      <c r="J68" s="6">
        <v>19080.78</v>
      </c>
      <c r="K68" s="6">
        <v>-0.56000000000000005</v>
      </c>
      <c r="L68" s="6">
        <v>0</v>
      </c>
      <c r="M68" s="287">
        <v>41.4</v>
      </c>
      <c r="N68" s="287"/>
      <c r="O68" s="287"/>
      <c r="P68" s="6"/>
      <c r="Q68" s="141"/>
      <c r="R68" s="141"/>
    </row>
    <row r="69" spans="1:18" customFormat="1" ht="15" customHeight="1" x14ac:dyDescent="0.2">
      <c r="A69" s="14" t="s">
        <v>9481</v>
      </c>
      <c r="B69" s="46">
        <v>1039356293</v>
      </c>
      <c r="C69" s="14" t="s">
        <v>71</v>
      </c>
      <c r="D69" s="14" t="s">
        <v>25</v>
      </c>
      <c r="E69" s="1">
        <v>0.8</v>
      </c>
      <c r="F69" s="7">
        <v>70.572000000000003</v>
      </c>
      <c r="G69" s="29">
        <v>70.635999999999996</v>
      </c>
      <c r="H69" s="29">
        <v>70.897000000000006</v>
      </c>
      <c r="I69" s="1" t="s">
        <v>9482</v>
      </c>
      <c r="J69" s="7">
        <v>70.631</v>
      </c>
      <c r="K69" s="3">
        <v>-1.6</v>
      </c>
      <c r="L69" s="3">
        <v>0</v>
      </c>
      <c r="M69" s="286">
        <v>4.72</v>
      </c>
      <c r="N69" s="286"/>
      <c r="O69" s="286"/>
      <c r="P69" s="3"/>
      <c r="Q69" s="141"/>
      <c r="R69" s="141"/>
    </row>
    <row r="70" spans="1:18" customFormat="1" ht="15" customHeight="1" thickBot="1" x14ac:dyDescent="0.25">
      <c r="A70" s="16" t="s">
        <v>9483</v>
      </c>
      <c r="B70" s="17">
        <v>1039356299</v>
      </c>
      <c r="C70" s="16" t="s">
        <v>71</v>
      </c>
      <c r="D70" s="16" t="s">
        <v>25</v>
      </c>
      <c r="E70" s="16">
        <v>0.8</v>
      </c>
      <c r="F70" s="18">
        <v>70.561999999999998</v>
      </c>
      <c r="G70" s="34">
        <v>70.66</v>
      </c>
      <c r="H70" s="34">
        <v>70.759</v>
      </c>
      <c r="I70" s="16" t="s">
        <v>9484</v>
      </c>
      <c r="J70" s="18">
        <v>70.650999999999996</v>
      </c>
      <c r="K70" s="19">
        <v>-1.6</v>
      </c>
      <c r="L70" s="19">
        <v>0</v>
      </c>
      <c r="M70" s="288">
        <v>7.12</v>
      </c>
      <c r="N70" s="288"/>
      <c r="O70" s="288"/>
      <c r="P70" s="6"/>
      <c r="Q70" s="141"/>
      <c r="R70" s="141"/>
    </row>
    <row r="71" spans="1:18" customFormat="1" ht="15" customHeight="1" x14ac:dyDescent="0.2">
      <c r="A71" s="14" t="s">
        <v>9485</v>
      </c>
      <c r="B71" s="46">
        <v>1039398081</v>
      </c>
      <c r="C71" s="14" t="s">
        <v>24</v>
      </c>
      <c r="D71" s="14" t="s">
        <v>25</v>
      </c>
      <c r="E71" s="1">
        <v>0.8</v>
      </c>
      <c r="F71" s="3">
        <v>18808.93</v>
      </c>
      <c r="G71" s="24">
        <v>18818</v>
      </c>
      <c r="H71" s="24">
        <v>18830</v>
      </c>
      <c r="I71" s="1" t="s">
        <v>9486</v>
      </c>
      <c r="J71" s="3">
        <v>18820.330000000002</v>
      </c>
      <c r="K71" s="3">
        <v>-0.56000000000000005</v>
      </c>
      <c r="L71" s="3">
        <v>0</v>
      </c>
      <c r="M71" s="286">
        <v>9.1199999999999992</v>
      </c>
      <c r="N71" s="286"/>
      <c r="O71" s="286"/>
      <c r="P71" s="3"/>
      <c r="Q71" s="141"/>
      <c r="R71" s="141"/>
    </row>
    <row r="72" spans="1:18" customFormat="1" ht="15" customHeight="1" x14ac:dyDescent="0.2">
      <c r="A72" s="4" t="s">
        <v>9485</v>
      </c>
      <c r="B72" s="5">
        <v>1039398085</v>
      </c>
      <c r="C72" s="4" t="s">
        <v>24</v>
      </c>
      <c r="D72" s="4" t="s">
        <v>25</v>
      </c>
      <c r="E72" s="4">
        <v>0.8</v>
      </c>
      <c r="F72" s="6">
        <v>18808.93</v>
      </c>
      <c r="G72" s="28">
        <v>18650</v>
      </c>
      <c r="H72" s="28">
        <v>18820</v>
      </c>
      <c r="I72" s="4" t="s">
        <v>9487</v>
      </c>
      <c r="J72" s="6">
        <v>18820.53</v>
      </c>
      <c r="K72" s="6">
        <v>-0.56000000000000005</v>
      </c>
      <c r="L72" s="6">
        <v>0</v>
      </c>
      <c r="M72" s="287">
        <v>9.2799999999999994</v>
      </c>
      <c r="N72" s="287"/>
      <c r="O72" s="287"/>
      <c r="P72" s="6"/>
      <c r="Q72" s="141"/>
      <c r="R72" s="141"/>
    </row>
    <row r="73" spans="1:18" customFormat="1" ht="15" customHeight="1" x14ac:dyDescent="0.2">
      <c r="A73" s="14" t="s">
        <v>9488</v>
      </c>
      <c r="B73" s="46">
        <v>1039403169</v>
      </c>
      <c r="C73" s="14" t="s">
        <v>9489</v>
      </c>
      <c r="D73" s="14" t="s">
        <v>25</v>
      </c>
      <c r="E73" s="1">
        <v>0.08</v>
      </c>
      <c r="F73" s="3">
        <v>2513.81</v>
      </c>
      <c r="G73" s="24">
        <v>2515</v>
      </c>
      <c r="H73" s="24">
        <v>2516</v>
      </c>
      <c r="I73" s="1" t="s">
        <v>9490</v>
      </c>
      <c r="J73" s="3">
        <v>2515.02</v>
      </c>
      <c r="K73" s="3">
        <v>-1.2</v>
      </c>
      <c r="L73" s="3">
        <v>0</v>
      </c>
      <c r="M73" s="286">
        <v>9.68</v>
      </c>
      <c r="N73" s="286"/>
      <c r="O73" s="286"/>
      <c r="P73" s="3"/>
      <c r="Q73" s="141"/>
      <c r="R73" s="141"/>
    </row>
    <row r="74" spans="1:18" customFormat="1" ht="15" customHeight="1" x14ac:dyDescent="0.2">
      <c r="A74" s="4" t="s">
        <v>9488</v>
      </c>
      <c r="B74" s="5">
        <v>1039403170</v>
      </c>
      <c r="C74" s="4" t="s">
        <v>9489</v>
      </c>
      <c r="D74" s="4" t="s">
        <v>25</v>
      </c>
      <c r="E74" s="4">
        <v>0.08</v>
      </c>
      <c r="F74" s="6">
        <v>2513.8200000000002</v>
      </c>
      <c r="G74" s="28">
        <v>2515</v>
      </c>
      <c r="H74" s="28">
        <v>2518</v>
      </c>
      <c r="I74" s="4" t="s">
        <v>9490</v>
      </c>
      <c r="J74" s="6">
        <v>2515.02</v>
      </c>
      <c r="K74" s="6">
        <v>-1.2</v>
      </c>
      <c r="L74" s="6">
        <v>0</v>
      </c>
      <c r="M74" s="287">
        <v>9.6</v>
      </c>
      <c r="N74" s="287"/>
      <c r="O74" s="287"/>
      <c r="P74" s="6"/>
      <c r="Q74" s="141"/>
      <c r="R74" s="141"/>
    </row>
    <row r="75" spans="1:18" customFormat="1" ht="15" customHeight="1" x14ac:dyDescent="0.2">
      <c r="A75" s="14" t="s">
        <v>9491</v>
      </c>
      <c r="B75" s="46">
        <v>1039428643</v>
      </c>
      <c r="C75" s="14" t="s">
        <v>9489</v>
      </c>
      <c r="D75" s="14" t="s">
        <v>25</v>
      </c>
      <c r="E75" s="1">
        <v>0.08</v>
      </c>
      <c r="F75" s="3">
        <v>2515.98</v>
      </c>
      <c r="G75" s="24">
        <v>2517</v>
      </c>
      <c r="H75" s="24">
        <v>2520</v>
      </c>
      <c r="I75" s="1" t="s">
        <v>9492</v>
      </c>
      <c r="J75" s="3">
        <v>2516.9899999999998</v>
      </c>
      <c r="K75" s="3">
        <v>-1.2</v>
      </c>
      <c r="L75" s="3">
        <v>0</v>
      </c>
      <c r="M75" s="286">
        <v>8.08</v>
      </c>
      <c r="N75" s="286"/>
      <c r="O75" s="286"/>
      <c r="P75" s="3"/>
      <c r="Q75" s="141"/>
      <c r="R75" s="141"/>
    </row>
    <row r="76" spans="1:18" customFormat="1" ht="15" customHeight="1" x14ac:dyDescent="0.2">
      <c r="A76" s="4" t="s">
        <v>9491</v>
      </c>
      <c r="B76" s="5">
        <v>1039428645</v>
      </c>
      <c r="C76" s="4" t="s">
        <v>9489</v>
      </c>
      <c r="D76" s="4" t="s">
        <v>25</v>
      </c>
      <c r="E76" s="4">
        <v>0.08</v>
      </c>
      <c r="F76" s="6">
        <v>2515.98</v>
      </c>
      <c r="G76" s="28">
        <v>2517.9</v>
      </c>
      <c r="H76" s="28">
        <v>2522</v>
      </c>
      <c r="I76" s="4" t="s">
        <v>9493</v>
      </c>
      <c r="J76" s="6">
        <v>2517.92</v>
      </c>
      <c r="K76" s="6">
        <v>-1.2</v>
      </c>
      <c r="L76" s="6">
        <v>0</v>
      </c>
      <c r="M76" s="287">
        <v>15.52</v>
      </c>
      <c r="N76" s="287"/>
      <c r="O76" s="287"/>
      <c r="P76" s="6"/>
      <c r="Q76" s="141"/>
      <c r="R76" s="141"/>
    </row>
    <row r="77" spans="1:18" customFormat="1" ht="15" customHeight="1" x14ac:dyDescent="0.2">
      <c r="A77" s="14" t="s">
        <v>9494</v>
      </c>
      <c r="B77" s="46">
        <v>1039428685</v>
      </c>
      <c r="C77" s="14" t="s">
        <v>76</v>
      </c>
      <c r="D77" s="14" t="s">
        <v>25</v>
      </c>
      <c r="E77" s="1">
        <v>0.08</v>
      </c>
      <c r="F77" s="7">
        <v>142.60499999999999</v>
      </c>
      <c r="G77" s="29">
        <v>142.69</v>
      </c>
      <c r="H77" s="29">
        <v>142.80000000000001</v>
      </c>
      <c r="I77" s="1" t="s">
        <v>9495</v>
      </c>
      <c r="J77" s="7">
        <v>142.69</v>
      </c>
      <c r="K77" s="3">
        <v>-1.2</v>
      </c>
      <c r="L77" s="3">
        <v>0</v>
      </c>
      <c r="M77" s="286">
        <v>4.7699999999999996</v>
      </c>
      <c r="N77" s="286"/>
      <c r="O77" s="286"/>
      <c r="P77" s="3"/>
      <c r="Q77" s="141"/>
      <c r="R77" s="141"/>
    </row>
    <row r="78" spans="1:18" customFormat="1" ht="15" customHeight="1" thickBot="1" x14ac:dyDescent="0.25">
      <c r="A78" s="16" t="s">
        <v>9496</v>
      </c>
      <c r="B78" s="17">
        <v>1039428690</v>
      </c>
      <c r="C78" s="16" t="s">
        <v>76</v>
      </c>
      <c r="D78" s="16" t="s">
        <v>25</v>
      </c>
      <c r="E78" s="16">
        <v>0.08</v>
      </c>
      <c r="F78" s="18">
        <v>142.60499999999999</v>
      </c>
      <c r="G78" s="34">
        <v>142.66999999999999</v>
      </c>
      <c r="H78" s="34">
        <v>142.69999999999999</v>
      </c>
      <c r="I78" s="16" t="s">
        <v>9497</v>
      </c>
      <c r="J78" s="18">
        <v>142.66999999999999</v>
      </c>
      <c r="K78" s="19">
        <v>-1.2</v>
      </c>
      <c r="L78" s="19">
        <v>0</v>
      </c>
      <c r="M78" s="288">
        <v>3.64</v>
      </c>
      <c r="N78" s="288"/>
      <c r="O78" s="288"/>
      <c r="P78" s="6"/>
      <c r="Q78" s="141"/>
      <c r="R78" s="141"/>
    </row>
    <row r="79" spans="1:18" customFormat="1" ht="15" customHeight="1" x14ac:dyDescent="0.2">
      <c r="A79" s="39" t="s">
        <v>9498</v>
      </c>
      <c r="B79" s="46">
        <v>1039436655</v>
      </c>
      <c r="C79" s="14" t="s">
        <v>9489</v>
      </c>
      <c r="D79" s="14" t="s">
        <v>25</v>
      </c>
      <c r="E79" s="1">
        <v>0.08</v>
      </c>
      <c r="F79" s="3">
        <v>2519.09</v>
      </c>
      <c r="G79" s="24">
        <v>2524.86</v>
      </c>
      <c r="H79" s="24">
        <v>2528.56</v>
      </c>
      <c r="I79" s="1" t="s">
        <v>9499</v>
      </c>
      <c r="J79" s="3">
        <v>2524.83</v>
      </c>
      <c r="K79" s="3">
        <v>-1.2</v>
      </c>
      <c r="L79" s="3">
        <v>0</v>
      </c>
      <c r="M79" s="286">
        <v>45.92</v>
      </c>
      <c r="N79" s="286"/>
      <c r="O79" s="286"/>
      <c r="P79" s="3"/>
      <c r="Q79" s="141"/>
      <c r="R79" s="141"/>
    </row>
    <row r="80" spans="1:18" customFormat="1" ht="15" customHeight="1" x14ac:dyDescent="0.2">
      <c r="A80" s="4" t="s">
        <v>9500</v>
      </c>
      <c r="B80" s="5">
        <v>1039436656</v>
      </c>
      <c r="C80" s="4" t="s">
        <v>9489</v>
      </c>
      <c r="D80" s="4" t="s">
        <v>25</v>
      </c>
      <c r="E80" s="4">
        <v>0.08</v>
      </c>
      <c r="F80" s="6">
        <v>2519.19</v>
      </c>
      <c r="G80" s="28">
        <v>2527.7399999999998</v>
      </c>
      <c r="H80" s="28">
        <v>2534.31</v>
      </c>
      <c r="I80" s="4" t="s">
        <v>9501</v>
      </c>
      <c r="J80" s="6">
        <v>2526.96</v>
      </c>
      <c r="K80" s="6">
        <v>-1.2</v>
      </c>
      <c r="L80" s="6">
        <v>0</v>
      </c>
      <c r="M80" s="287">
        <v>62.16</v>
      </c>
      <c r="N80" s="287"/>
      <c r="O80" s="287"/>
      <c r="P80" s="6"/>
      <c r="Q80" s="141"/>
      <c r="R80" s="141"/>
    </row>
    <row r="81" spans="1:18" customFormat="1" ht="15" customHeight="1" x14ac:dyDescent="0.2">
      <c r="A81" s="14" t="s">
        <v>9502</v>
      </c>
      <c r="B81" s="46">
        <v>1039436801</v>
      </c>
      <c r="C81" s="14" t="s">
        <v>45</v>
      </c>
      <c r="D81" s="14" t="s">
        <v>25</v>
      </c>
      <c r="E81" s="1">
        <v>0.1</v>
      </c>
      <c r="F81" s="8">
        <v>1.1110199999999999</v>
      </c>
      <c r="G81" s="30">
        <v>1.1103400000000001</v>
      </c>
      <c r="H81" s="30">
        <v>1.1119000000000001</v>
      </c>
      <c r="I81" s="1" t="s">
        <v>9503</v>
      </c>
      <c r="J81" s="8">
        <v>1.11012</v>
      </c>
      <c r="K81" s="3">
        <v>-1.5</v>
      </c>
      <c r="L81" s="3">
        <v>0</v>
      </c>
      <c r="M81" s="286">
        <v>-9</v>
      </c>
      <c r="N81" s="286"/>
      <c r="O81" s="286"/>
      <c r="P81" s="3"/>
      <c r="Q81" s="141"/>
      <c r="R81" s="141"/>
    </row>
    <row r="82" spans="1:18" customFormat="1" ht="15" customHeight="1" x14ac:dyDescent="0.2">
      <c r="A82" s="4" t="s">
        <v>9502</v>
      </c>
      <c r="B82" s="5">
        <v>1039436802</v>
      </c>
      <c r="C82" s="4" t="s">
        <v>45</v>
      </c>
      <c r="D82" s="4" t="s">
        <v>25</v>
      </c>
      <c r="E82" s="4">
        <v>0.1</v>
      </c>
      <c r="F82" s="9">
        <v>1.11104</v>
      </c>
      <c r="G82" s="31">
        <v>1.1102399999999999</v>
      </c>
      <c r="H82" s="31">
        <v>1.1125</v>
      </c>
      <c r="I82" s="4" t="s">
        <v>9503</v>
      </c>
      <c r="J82" s="9">
        <v>1.11012</v>
      </c>
      <c r="K82" s="6">
        <v>-1.5</v>
      </c>
      <c r="L82" s="6">
        <v>0</v>
      </c>
      <c r="M82" s="287">
        <v>-9.1999999999999993</v>
      </c>
      <c r="N82" s="287"/>
      <c r="O82" s="287"/>
      <c r="P82" s="6"/>
      <c r="Q82" s="141"/>
      <c r="R82" s="141"/>
    </row>
    <row r="83" spans="1:18" customFormat="1" ht="15" customHeight="1" x14ac:dyDescent="0.2">
      <c r="A83" s="14" t="s">
        <v>9504</v>
      </c>
      <c r="B83" s="46">
        <v>1039490596</v>
      </c>
      <c r="C83" s="14" t="s">
        <v>24</v>
      </c>
      <c r="D83" s="14" t="s">
        <v>21</v>
      </c>
      <c r="E83" s="1">
        <v>0.8</v>
      </c>
      <c r="F83" s="3">
        <v>18734.580000000002</v>
      </c>
      <c r="G83" s="24">
        <v>18724.45</v>
      </c>
      <c r="H83" s="24">
        <v>18681.07</v>
      </c>
      <c r="I83" s="1" t="s">
        <v>9505</v>
      </c>
      <c r="J83" s="3">
        <v>18729.53</v>
      </c>
      <c r="K83" s="3">
        <v>-0.56000000000000005</v>
      </c>
      <c r="L83" s="3">
        <v>0</v>
      </c>
      <c r="M83" s="286">
        <v>4.04</v>
      </c>
      <c r="N83" s="286"/>
      <c r="O83" s="286"/>
      <c r="P83" s="3"/>
      <c r="Q83" s="141"/>
      <c r="R83" s="141"/>
    </row>
    <row r="84" spans="1:18" customFormat="1" ht="15" customHeight="1" x14ac:dyDescent="0.2">
      <c r="A84" s="4" t="s">
        <v>9506</v>
      </c>
      <c r="B84" s="5">
        <v>1039490605</v>
      </c>
      <c r="C84" s="4" t="s">
        <v>24</v>
      </c>
      <c r="D84" s="4" t="s">
        <v>21</v>
      </c>
      <c r="E84" s="4">
        <v>0.8</v>
      </c>
      <c r="F84" s="6">
        <v>18736.43</v>
      </c>
      <c r="G84" s="28">
        <v>18713.259999999998</v>
      </c>
      <c r="H84" s="28">
        <v>18692.27</v>
      </c>
      <c r="I84" s="4" t="s">
        <v>9507</v>
      </c>
      <c r="J84" s="6">
        <v>18713.78</v>
      </c>
      <c r="K84" s="6">
        <v>-0.56000000000000005</v>
      </c>
      <c r="L84" s="6">
        <v>0</v>
      </c>
      <c r="M84" s="287">
        <v>18.12</v>
      </c>
      <c r="N84" s="287"/>
      <c r="O84" s="287"/>
      <c r="P84" s="6"/>
      <c r="Q84" s="141"/>
      <c r="R84" s="141"/>
    </row>
    <row r="85" spans="1:18" customFormat="1" ht="15" customHeight="1" x14ac:dyDescent="0.2">
      <c r="A85" s="14" t="s">
        <v>9508</v>
      </c>
      <c r="B85" s="46">
        <v>1039494624</v>
      </c>
      <c r="C85" s="14" t="s">
        <v>9489</v>
      </c>
      <c r="D85" s="14" t="s">
        <v>25</v>
      </c>
      <c r="E85" s="39">
        <v>0.8</v>
      </c>
      <c r="F85" s="3">
        <v>2508.9699999999998</v>
      </c>
      <c r="G85" s="23"/>
      <c r="H85" s="23"/>
      <c r="I85" s="1" t="s">
        <v>9509</v>
      </c>
      <c r="J85" s="3">
        <v>2509.59</v>
      </c>
      <c r="K85" s="3">
        <v>-12</v>
      </c>
      <c r="L85" s="3">
        <v>0</v>
      </c>
      <c r="M85" s="286">
        <v>49.6</v>
      </c>
      <c r="N85" s="286"/>
      <c r="O85" s="286"/>
      <c r="P85" s="3"/>
      <c r="Q85" s="141"/>
      <c r="R85" s="141"/>
    </row>
    <row r="86" spans="1:18" customFormat="1" ht="15" customHeight="1" x14ac:dyDescent="0.2">
      <c r="A86" s="14" t="s">
        <v>9510</v>
      </c>
      <c r="B86" s="46">
        <v>1039502553</v>
      </c>
      <c r="C86" s="14" t="s">
        <v>24</v>
      </c>
      <c r="D86" s="14" t="s">
        <v>21</v>
      </c>
      <c r="E86" s="4">
        <v>0.8</v>
      </c>
      <c r="F86" s="6">
        <v>18586.18</v>
      </c>
      <c r="G86" s="28">
        <v>18539.830000000002</v>
      </c>
      <c r="H86" s="28">
        <v>18520.419999999998</v>
      </c>
      <c r="I86" s="4" t="s">
        <v>9511</v>
      </c>
      <c r="J86" s="6">
        <v>18538.28</v>
      </c>
      <c r="K86" s="6">
        <v>-0.56000000000000005</v>
      </c>
      <c r="L86" s="6">
        <v>0</v>
      </c>
      <c r="M86" s="287">
        <v>38.32</v>
      </c>
      <c r="N86" s="287"/>
      <c r="O86" s="287"/>
      <c r="P86" s="6"/>
      <c r="Q86" s="141"/>
      <c r="R86" s="141"/>
    </row>
    <row r="87" spans="1:18" customFormat="1" ht="15" customHeight="1" x14ac:dyDescent="0.2">
      <c r="A87" s="1" t="s">
        <v>9512</v>
      </c>
      <c r="B87" s="2">
        <v>1039502560</v>
      </c>
      <c r="C87" s="1" t="s">
        <v>24</v>
      </c>
      <c r="D87" s="1" t="s">
        <v>21</v>
      </c>
      <c r="E87" s="1">
        <v>0.8</v>
      </c>
      <c r="F87" s="3">
        <v>18586.18</v>
      </c>
      <c r="G87" s="24">
        <v>18556</v>
      </c>
      <c r="H87" s="24">
        <v>18544.46</v>
      </c>
      <c r="I87" s="1" t="s">
        <v>9513</v>
      </c>
      <c r="J87" s="3">
        <v>18543.43</v>
      </c>
      <c r="K87" s="3">
        <v>-0.56000000000000005</v>
      </c>
      <c r="L87" s="3">
        <v>0</v>
      </c>
      <c r="M87" s="286">
        <v>34.200000000000003</v>
      </c>
      <c r="N87" s="286"/>
      <c r="O87" s="286"/>
      <c r="P87" s="3"/>
      <c r="Q87" s="141"/>
      <c r="R87" s="141"/>
    </row>
    <row r="88" spans="1:18" customFormat="1" ht="15" customHeight="1" x14ac:dyDescent="0.2">
      <c r="A88" s="14" t="s">
        <v>9514</v>
      </c>
      <c r="B88" s="46">
        <v>1039509320</v>
      </c>
      <c r="C88" s="14" t="s">
        <v>9489</v>
      </c>
      <c r="D88" s="14" t="s">
        <v>25</v>
      </c>
      <c r="E88" s="4">
        <v>0.08</v>
      </c>
      <c r="F88" s="6">
        <v>2509.41</v>
      </c>
      <c r="G88" s="27"/>
      <c r="H88" s="27"/>
      <c r="I88" s="4" t="s">
        <v>9515</v>
      </c>
      <c r="J88" s="6">
        <v>2512.5100000000002</v>
      </c>
      <c r="K88" s="6">
        <v>-1.2</v>
      </c>
      <c r="L88" s="6">
        <v>0</v>
      </c>
      <c r="M88" s="287">
        <v>24.8</v>
      </c>
      <c r="N88" s="287"/>
      <c r="O88" s="287"/>
      <c r="P88" s="6"/>
      <c r="Q88" s="141"/>
      <c r="R88" s="141"/>
    </row>
    <row r="89" spans="1:18" customFormat="1" ht="15" customHeight="1" x14ac:dyDescent="0.2">
      <c r="A89" s="1" t="s">
        <v>9516</v>
      </c>
      <c r="B89" s="2">
        <v>1039509333</v>
      </c>
      <c r="C89" s="1" t="s">
        <v>9489</v>
      </c>
      <c r="D89" s="1" t="s">
        <v>25</v>
      </c>
      <c r="E89" s="1">
        <v>0.08</v>
      </c>
      <c r="F89" s="3">
        <v>2509.66</v>
      </c>
      <c r="G89" s="24">
        <v>2515.6</v>
      </c>
      <c r="H89" s="23"/>
      <c r="I89" s="1" t="s">
        <v>9517</v>
      </c>
      <c r="J89" s="3">
        <v>2515.71</v>
      </c>
      <c r="K89" s="3">
        <v>-1.2</v>
      </c>
      <c r="L89" s="3">
        <v>0</v>
      </c>
      <c r="M89" s="286">
        <v>48.4</v>
      </c>
      <c r="N89" s="286"/>
      <c r="O89" s="286"/>
      <c r="P89" s="3"/>
      <c r="Q89" s="141"/>
      <c r="R89" s="141"/>
    </row>
    <row r="90" spans="1:18" customFormat="1" ht="15" customHeight="1" x14ac:dyDescent="0.2">
      <c r="A90" s="14" t="s">
        <v>9518</v>
      </c>
      <c r="B90" s="46">
        <v>1039525554</v>
      </c>
      <c r="C90" s="14" t="s">
        <v>24</v>
      </c>
      <c r="D90" s="14" t="s">
        <v>21</v>
      </c>
      <c r="E90" s="4">
        <v>0.8</v>
      </c>
      <c r="F90" s="6">
        <v>18433.43</v>
      </c>
      <c r="G90" s="28">
        <v>18435.490000000002</v>
      </c>
      <c r="H90" s="28">
        <v>18420</v>
      </c>
      <c r="I90" s="4" t="s">
        <v>9519</v>
      </c>
      <c r="J90" s="6">
        <v>18436.53</v>
      </c>
      <c r="K90" s="6">
        <v>-0.56000000000000005</v>
      </c>
      <c r="L90" s="6">
        <v>0</v>
      </c>
      <c r="M90" s="287">
        <v>-2.48</v>
      </c>
      <c r="N90" s="287"/>
      <c r="O90" s="287"/>
      <c r="P90" s="6"/>
      <c r="Q90" s="141"/>
      <c r="R90" s="141"/>
    </row>
    <row r="91" spans="1:18" customFormat="1" ht="15" customHeight="1" x14ac:dyDescent="0.2">
      <c r="A91" s="1" t="s">
        <v>9520</v>
      </c>
      <c r="B91" s="2">
        <v>1039525555</v>
      </c>
      <c r="C91" s="1" t="s">
        <v>24</v>
      </c>
      <c r="D91" s="1" t="s">
        <v>21</v>
      </c>
      <c r="E91" s="1">
        <v>0.8</v>
      </c>
      <c r="F91" s="3">
        <v>18432.68</v>
      </c>
      <c r="G91" s="24">
        <v>18439.09</v>
      </c>
      <c r="H91" s="24">
        <v>18401.61</v>
      </c>
      <c r="I91" s="1" t="s">
        <v>9521</v>
      </c>
      <c r="J91" s="3">
        <v>18440.03</v>
      </c>
      <c r="K91" s="3">
        <v>-0.56000000000000005</v>
      </c>
      <c r="L91" s="3">
        <v>0</v>
      </c>
      <c r="M91" s="286">
        <v>-5.88</v>
      </c>
      <c r="N91" s="286"/>
      <c r="O91" s="286"/>
      <c r="P91" s="3"/>
      <c r="Q91" s="141"/>
      <c r="R91" s="141"/>
    </row>
    <row r="92" spans="1:18" customFormat="1" ht="15" customHeight="1" x14ac:dyDescent="0.2">
      <c r="A92" s="14" t="s">
        <v>9522</v>
      </c>
      <c r="B92" s="46">
        <v>1039527627</v>
      </c>
      <c r="C92" s="14" t="s">
        <v>9489</v>
      </c>
      <c r="D92" s="14" t="s">
        <v>21</v>
      </c>
      <c r="E92" s="4">
        <v>0.08</v>
      </c>
      <c r="F92" s="6">
        <v>2499.39</v>
      </c>
      <c r="G92" s="28">
        <v>2498.54</v>
      </c>
      <c r="H92" s="28">
        <v>2496.48</v>
      </c>
      <c r="I92" s="4" t="s">
        <v>9523</v>
      </c>
      <c r="J92" s="6">
        <v>2498.63</v>
      </c>
      <c r="K92" s="6">
        <v>-1.2</v>
      </c>
      <c r="L92" s="6">
        <v>0</v>
      </c>
      <c r="M92" s="287">
        <v>6.08</v>
      </c>
      <c r="N92" s="287"/>
      <c r="O92" s="287"/>
      <c r="P92" s="6"/>
      <c r="Q92" s="141"/>
      <c r="R92" s="141"/>
    </row>
    <row r="93" spans="1:18" customFormat="1" ht="15" customHeight="1" thickBot="1" x14ac:dyDescent="0.25">
      <c r="A93" s="84" t="s">
        <v>9522</v>
      </c>
      <c r="B93" s="85">
        <v>1039527628</v>
      </c>
      <c r="C93" s="84" t="s">
        <v>9489</v>
      </c>
      <c r="D93" s="84" t="s">
        <v>21</v>
      </c>
      <c r="E93" s="84">
        <v>0.08</v>
      </c>
      <c r="F93" s="86">
        <v>2499.2800000000002</v>
      </c>
      <c r="G93" s="89">
        <v>2498.2399999999998</v>
      </c>
      <c r="H93" s="89">
        <v>2495.63</v>
      </c>
      <c r="I93" s="84" t="s">
        <v>9524</v>
      </c>
      <c r="J93" s="86">
        <v>2498.52</v>
      </c>
      <c r="K93" s="86">
        <v>-1.2</v>
      </c>
      <c r="L93" s="86">
        <v>0</v>
      </c>
      <c r="M93" s="290">
        <v>6.08</v>
      </c>
      <c r="N93" s="290"/>
      <c r="O93" s="290"/>
      <c r="P93" s="3"/>
      <c r="Q93" s="141"/>
      <c r="R93" s="141"/>
    </row>
    <row r="94" spans="1:18" customFormat="1" ht="15" customHeight="1" thickTop="1" x14ac:dyDescent="0.2">
      <c r="A94" s="14" t="s">
        <v>9528</v>
      </c>
      <c r="B94" s="46">
        <v>1039551252</v>
      </c>
      <c r="C94" s="14" t="s">
        <v>9465</v>
      </c>
      <c r="D94" s="14" t="s">
        <v>21</v>
      </c>
      <c r="E94" s="1">
        <v>0.05</v>
      </c>
      <c r="F94" s="3">
        <v>54062.34</v>
      </c>
      <c r="G94" s="24">
        <v>54414.34</v>
      </c>
      <c r="H94" s="24">
        <v>53697.81</v>
      </c>
      <c r="I94" s="1" t="s">
        <v>9529</v>
      </c>
      <c r="J94" s="3">
        <v>54415.26</v>
      </c>
      <c r="K94" s="3">
        <v>-1</v>
      </c>
      <c r="L94" s="3">
        <v>0</v>
      </c>
      <c r="M94" s="286">
        <v>-17.649999999999999</v>
      </c>
      <c r="N94" s="286"/>
      <c r="O94" s="286"/>
      <c r="P94" s="3"/>
      <c r="Q94" s="141"/>
      <c r="R94" s="141"/>
    </row>
    <row r="95" spans="1:18" customFormat="1" ht="15" customHeight="1" x14ac:dyDescent="0.2">
      <c r="A95" s="4" t="s">
        <v>9530</v>
      </c>
      <c r="B95" s="5">
        <v>1039551253</v>
      </c>
      <c r="C95" s="4" t="s">
        <v>9465</v>
      </c>
      <c r="D95" s="4" t="s">
        <v>21</v>
      </c>
      <c r="E95" s="4">
        <v>0.05</v>
      </c>
      <c r="F95" s="6">
        <v>54062.34</v>
      </c>
      <c r="G95" s="28">
        <v>55000</v>
      </c>
      <c r="H95" s="28">
        <v>53846.67</v>
      </c>
      <c r="I95" s="4" t="s">
        <v>9531</v>
      </c>
      <c r="J95" s="6">
        <v>54523.96</v>
      </c>
      <c r="K95" s="6">
        <v>-1</v>
      </c>
      <c r="L95" s="6">
        <v>0</v>
      </c>
      <c r="M95" s="287">
        <v>-23.08</v>
      </c>
      <c r="N95" s="287"/>
      <c r="O95" s="287"/>
      <c r="P95" s="6"/>
      <c r="Q95" s="141"/>
      <c r="R95" s="141"/>
    </row>
    <row r="96" spans="1:18" customFormat="1" ht="15" customHeight="1" x14ac:dyDescent="0.2">
      <c r="A96" s="14" t="s">
        <v>9532</v>
      </c>
      <c r="B96" s="46">
        <v>1039556301</v>
      </c>
      <c r="C96" s="14" t="s">
        <v>9465</v>
      </c>
      <c r="D96" s="14" t="s">
        <v>25</v>
      </c>
      <c r="E96" s="1">
        <v>0.05</v>
      </c>
      <c r="F96" s="3">
        <v>54103.76</v>
      </c>
      <c r="G96" s="24">
        <v>54280</v>
      </c>
      <c r="H96" s="24">
        <v>54600</v>
      </c>
      <c r="I96" s="1" t="s">
        <v>9533</v>
      </c>
      <c r="J96" s="3">
        <v>54281.84</v>
      </c>
      <c r="K96" s="3">
        <v>-1</v>
      </c>
      <c r="L96" s="3">
        <v>0</v>
      </c>
      <c r="M96" s="286">
        <v>8.9</v>
      </c>
      <c r="N96" s="286"/>
      <c r="O96" s="286"/>
      <c r="P96" s="3"/>
      <c r="Q96" s="141"/>
      <c r="R96" s="141"/>
    </row>
    <row r="97" spans="1:18" customFormat="1" ht="15" customHeight="1" x14ac:dyDescent="0.2">
      <c r="A97" s="4" t="s">
        <v>9532</v>
      </c>
      <c r="B97" s="5">
        <v>1039556302</v>
      </c>
      <c r="C97" s="4" t="s">
        <v>9465</v>
      </c>
      <c r="D97" s="4" t="s">
        <v>25</v>
      </c>
      <c r="E97" s="4">
        <v>0.05</v>
      </c>
      <c r="F97" s="6">
        <v>54103.76</v>
      </c>
      <c r="G97" s="28">
        <v>54270</v>
      </c>
      <c r="H97" s="28">
        <v>54500</v>
      </c>
      <c r="I97" s="4" t="s">
        <v>9534</v>
      </c>
      <c r="J97" s="6">
        <v>54268.74</v>
      </c>
      <c r="K97" s="6">
        <v>-1</v>
      </c>
      <c r="L97" s="6">
        <v>0</v>
      </c>
      <c r="M97" s="287">
        <v>8.25</v>
      </c>
      <c r="N97" s="287"/>
      <c r="O97" s="287"/>
      <c r="P97" s="6"/>
      <c r="Q97" s="141"/>
      <c r="R97" s="141"/>
    </row>
    <row r="98" spans="1:18" customFormat="1" ht="15" customHeight="1" x14ac:dyDescent="0.2">
      <c r="A98" s="14" t="s">
        <v>9535</v>
      </c>
      <c r="B98" s="46">
        <v>1039563565</v>
      </c>
      <c r="C98" s="14" t="s">
        <v>9465</v>
      </c>
      <c r="D98" s="14" t="s">
        <v>25</v>
      </c>
      <c r="E98" s="1">
        <v>0.05</v>
      </c>
      <c r="F98" s="3">
        <v>54371.06</v>
      </c>
      <c r="G98" s="24">
        <v>54410</v>
      </c>
      <c r="H98" s="24">
        <v>54600</v>
      </c>
      <c r="I98" s="1" t="s">
        <v>9536</v>
      </c>
      <c r="J98" s="3">
        <v>54408.85</v>
      </c>
      <c r="K98" s="3">
        <v>-1</v>
      </c>
      <c r="L98" s="3">
        <v>0</v>
      </c>
      <c r="M98" s="286">
        <v>1.89</v>
      </c>
      <c r="N98" s="286"/>
      <c r="O98" s="286"/>
      <c r="P98" s="3"/>
      <c r="Q98" s="141"/>
      <c r="R98" s="141"/>
    </row>
    <row r="99" spans="1:18" customFormat="1" ht="15" customHeight="1" thickBot="1" x14ac:dyDescent="0.25">
      <c r="A99" s="42" t="s">
        <v>9537</v>
      </c>
      <c r="B99" s="68">
        <v>1039563566</v>
      </c>
      <c r="C99" s="42" t="s">
        <v>9465</v>
      </c>
      <c r="D99" s="42" t="s">
        <v>25</v>
      </c>
      <c r="E99" s="42">
        <v>0.05</v>
      </c>
      <c r="F99" s="43">
        <v>54371.06</v>
      </c>
      <c r="G99" s="45">
        <v>53371</v>
      </c>
      <c r="H99" s="45">
        <v>54546.26</v>
      </c>
      <c r="I99" s="42" t="s">
        <v>9538</v>
      </c>
      <c r="J99" s="43">
        <v>54566.84</v>
      </c>
      <c r="K99" s="43">
        <v>-1</v>
      </c>
      <c r="L99" s="43">
        <v>0</v>
      </c>
      <c r="M99" s="291">
        <v>9.7899999999999991</v>
      </c>
      <c r="N99" s="291"/>
      <c r="O99" s="291"/>
      <c r="P99" s="6"/>
      <c r="Q99" s="141"/>
      <c r="R99" s="141"/>
    </row>
    <row r="100" spans="1:18" customFormat="1" ht="15" customHeight="1" thickTop="1" x14ac:dyDescent="0.2">
      <c r="A100" s="14" t="s">
        <v>9539</v>
      </c>
      <c r="B100" s="46">
        <v>1039580485</v>
      </c>
      <c r="C100" s="14" t="s">
        <v>71</v>
      </c>
      <c r="D100" s="14" t="s">
        <v>21</v>
      </c>
      <c r="E100" s="1">
        <v>0.9</v>
      </c>
      <c r="F100" s="7">
        <v>68.801000000000002</v>
      </c>
      <c r="G100" s="29">
        <v>68.73</v>
      </c>
      <c r="H100" s="29">
        <v>68.5</v>
      </c>
      <c r="I100" s="1" t="s">
        <v>9540</v>
      </c>
      <c r="J100" s="7">
        <v>68.721999999999994</v>
      </c>
      <c r="K100" s="3">
        <v>-1.8</v>
      </c>
      <c r="L100" s="3">
        <v>0</v>
      </c>
      <c r="M100" s="286">
        <v>7.11</v>
      </c>
      <c r="N100" s="286"/>
      <c r="O100" s="286"/>
      <c r="P100" s="3"/>
      <c r="Q100" s="141"/>
      <c r="R100" s="141"/>
    </row>
    <row r="101" spans="1:18" customFormat="1" ht="15" customHeight="1" x14ac:dyDescent="0.2">
      <c r="A101" s="4" t="s">
        <v>9539</v>
      </c>
      <c r="B101" s="5">
        <v>1039580486</v>
      </c>
      <c r="C101" s="4" t="s">
        <v>71</v>
      </c>
      <c r="D101" s="4" t="s">
        <v>21</v>
      </c>
      <c r="E101" s="4">
        <v>0.9</v>
      </c>
      <c r="F101" s="10">
        <v>68.805999999999997</v>
      </c>
      <c r="G101" s="32">
        <v>68.72</v>
      </c>
      <c r="H101" s="32">
        <v>68.599999999999994</v>
      </c>
      <c r="I101" s="4" t="s">
        <v>9541</v>
      </c>
      <c r="J101" s="10">
        <v>68.721999999999994</v>
      </c>
      <c r="K101" s="6">
        <v>-1.8</v>
      </c>
      <c r="L101" s="6">
        <v>0</v>
      </c>
      <c r="M101" s="287">
        <v>7.56</v>
      </c>
      <c r="N101" s="287"/>
      <c r="O101" s="287"/>
      <c r="P101" s="6"/>
      <c r="Q101" s="141"/>
      <c r="R101" s="141"/>
    </row>
    <row r="102" spans="1:18" customFormat="1" ht="15" customHeight="1" x14ac:dyDescent="0.2">
      <c r="A102" s="14" t="s">
        <v>9542</v>
      </c>
      <c r="B102" s="46">
        <v>1039587184</v>
      </c>
      <c r="C102" s="14" t="s">
        <v>9489</v>
      </c>
      <c r="D102" s="14" t="s">
        <v>21</v>
      </c>
      <c r="E102" s="39">
        <v>0.9</v>
      </c>
      <c r="F102" s="3">
        <v>2498.96</v>
      </c>
      <c r="G102" s="24">
        <v>2501</v>
      </c>
      <c r="H102" s="24">
        <v>2498</v>
      </c>
      <c r="I102" s="1" t="s">
        <v>9543</v>
      </c>
      <c r="J102" s="3">
        <v>2498.79</v>
      </c>
      <c r="K102" s="3">
        <v>-13.5</v>
      </c>
      <c r="L102" s="3">
        <v>0</v>
      </c>
      <c r="M102" s="286">
        <v>15.3</v>
      </c>
      <c r="N102" s="286"/>
      <c r="O102" s="286"/>
      <c r="P102" s="3"/>
      <c r="Q102" s="141"/>
      <c r="R102" s="141"/>
    </row>
    <row r="103" spans="1:18" customFormat="1" ht="15" customHeight="1" x14ac:dyDescent="0.2">
      <c r="A103" s="4" t="s">
        <v>9544</v>
      </c>
      <c r="B103" s="5">
        <v>1039587185</v>
      </c>
      <c r="C103" s="4" t="s">
        <v>9489</v>
      </c>
      <c r="D103" s="4" t="s">
        <v>21</v>
      </c>
      <c r="E103" s="4">
        <v>0.9</v>
      </c>
      <c r="F103" s="6">
        <v>2498.92</v>
      </c>
      <c r="G103" s="28">
        <v>2500.2199999999998</v>
      </c>
      <c r="H103" s="28">
        <v>2497.5100000000002</v>
      </c>
      <c r="I103" s="4" t="s">
        <v>9545</v>
      </c>
      <c r="J103" s="6">
        <v>2498.77</v>
      </c>
      <c r="K103" s="6">
        <v>-13.5</v>
      </c>
      <c r="L103" s="6">
        <v>0</v>
      </c>
      <c r="M103" s="287">
        <v>13.5</v>
      </c>
      <c r="N103" s="287"/>
      <c r="O103" s="287"/>
      <c r="P103" s="6"/>
      <c r="Q103" s="141"/>
      <c r="R103" s="141"/>
    </row>
    <row r="104" spans="1:18" customFormat="1" ht="15" customHeight="1" x14ac:dyDescent="0.2">
      <c r="A104" s="14" t="s">
        <v>9546</v>
      </c>
      <c r="B104" s="46">
        <v>1039588874</v>
      </c>
      <c r="C104" s="14" t="s">
        <v>9489</v>
      </c>
      <c r="D104" s="14" t="s">
        <v>21</v>
      </c>
      <c r="E104" s="1">
        <v>0.09</v>
      </c>
      <c r="F104" s="3">
        <v>2498.11</v>
      </c>
      <c r="G104" s="24">
        <v>2497.2199999999998</v>
      </c>
      <c r="H104" s="24">
        <v>2496.81</v>
      </c>
      <c r="I104" s="1" t="s">
        <v>9547</v>
      </c>
      <c r="J104" s="3">
        <v>2497.23</v>
      </c>
      <c r="K104" s="3">
        <v>-1.35</v>
      </c>
      <c r="L104" s="3">
        <v>0</v>
      </c>
      <c r="M104" s="286">
        <v>7.92</v>
      </c>
      <c r="N104" s="286"/>
      <c r="O104" s="286"/>
      <c r="P104" s="3"/>
      <c r="Q104" s="141"/>
      <c r="R104" s="141"/>
    </row>
    <row r="105" spans="1:18" customFormat="1" ht="15" customHeight="1" x14ac:dyDescent="0.2">
      <c r="A105" s="4" t="s">
        <v>9548</v>
      </c>
      <c r="B105" s="5">
        <v>1039588875</v>
      </c>
      <c r="C105" s="4" t="s">
        <v>9489</v>
      </c>
      <c r="D105" s="4" t="s">
        <v>21</v>
      </c>
      <c r="E105" s="4">
        <v>0.09</v>
      </c>
      <c r="F105" s="6">
        <v>2498.09</v>
      </c>
      <c r="G105" s="28">
        <v>2496.96</v>
      </c>
      <c r="H105" s="28">
        <v>2496</v>
      </c>
      <c r="I105" s="4" t="s">
        <v>9549</v>
      </c>
      <c r="J105" s="6">
        <v>2496.96</v>
      </c>
      <c r="K105" s="6">
        <v>-1.35</v>
      </c>
      <c r="L105" s="6">
        <v>0</v>
      </c>
      <c r="M105" s="287">
        <v>10.17</v>
      </c>
      <c r="N105" s="287"/>
      <c r="O105" s="287"/>
      <c r="P105" s="6"/>
      <c r="Q105" s="141"/>
      <c r="R105" s="141"/>
    </row>
    <row r="106" spans="1:18" customFormat="1" ht="15" customHeight="1" x14ac:dyDescent="0.2">
      <c r="A106" s="14" t="s">
        <v>9550</v>
      </c>
      <c r="B106" s="46">
        <v>1039607365</v>
      </c>
      <c r="C106" s="14" t="s">
        <v>71</v>
      </c>
      <c r="D106" s="14" t="s">
        <v>25</v>
      </c>
      <c r="E106" s="1">
        <v>0.9</v>
      </c>
      <c r="F106" s="7">
        <v>68.981999999999999</v>
      </c>
      <c r="G106" s="29">
        <v>68.5</v>
      </c>
      <c r="H106" s="29">
        <v>69.2</v>
      </c>
      <c r="I106" s="1" t="s">
        <v>9551</v>
      </c>
      <c r="J106" s="7">
        <v>68.501000000000005</v>
      </c>
      <c r="K106" s="3">
        <v>-1.8</v>
      </c>
      <c r="L106" s="3">
        <v>0</v>
      </c>
      <c r="M106" s="286">
        <v>-43.29</v>
      </c>
      <c r="N106" s="286"/>
      <c r="O106" s="286"/>
      <c r="P106" s="3"/>
      <c r="Q106" s="141"/>
      <c r="R106" s="141"/>
    </row>
    <row r="107" spans="1:18" customFormat="1" ht="15" customHeight="1" x14ac:dyDescent="0.2">
      <c r="A107" s="4" t="s">
        <v>9552</v>
      </c>
      <c r="B107" s="5">
        <v>1039607367</v>
      </c>
      <c r="C107" s="4" t="s">
        <v>71</v>
      </c>
      <c r="D107" s="4" t="s">
        <v>25</v>
      </c>
      <c r="E107" s="4">
        <v>0.9</v>
      </c>
      <c r="F107" s="10">
        <v>68.981999999999999</v>
      </c>
      <c r="G107" s="32">
        <v>68.510000000000005</v>
      </c>
      <c r="H107" s="32">
        <v>69.099999999999994</v>
      </c>
      <c r="I107" s="4" t="s">
        <v>9553</v>
      </c>
      <c r="J107" s="10">
        <v>68.510999999999996</v>
      </c>
      <c r="K107" s="6">
        <v>-1.8</v>
      </c>
      <c r="L107" s="6">
        <v>0</v>
      </c>
      <c r="M107" s="287">
        <v>-42.39</v>
      </c>
      <c r="N107" s="287"/>
      <c r="O107" s="287"/>
      <c r="P107" s="6"/>
      <c r="Q107" s="141"/>
      <c r="R107" s="141"/>
    </row>
    <row r="108" spans="1:18" customFormat="1" ht="15" customHeight="1" x14ac:dyDescent="0.2">
      <c r="A108" s="39" t="s">
        <v>9560</v>
      </c>
      <c r="B108" s="67">
        <v>1039644141</v>
      </c>
      <c r="C108" s="15" t="s">
        <v>71</v>
      </c>
      <c r="D108" s="15" t="s">
        <v>25</v>
      </c>
      <c r="E108" s="1">
        <v>0.9</v>
      </c>
      <c r="F108" s="7">
        <v>67.992000000000004</v>
      </c>
      <c r="G108" s="29">
        <v>68.5</v>
      </c>
      <c r="H108" s="29">
        <v>68.876999999999995</v>
      </c>
      <c r="I108" s="14" t="s">
        <v>9551</v>
      </c>
      <c r="J108" s="7">
        <v>68.501000000000005</v>
      </c>
      <c r="K108" s="3">
        <v>-1.8</v>
      </c>
      <c r="L108" s="3">
        <v>0</v>
      </c>
      <c r="M108" s="286">
        <v>45.81</v>
      </c>
      <c r="N108" s="286"/>
      <c r="O108" s="286"/>
      <c r="P108" s="3"/>
      <c r="Q108" s="141"/>
      <c r="R108" s="141"/>
    </row>
    <row r="109" spans="1:18" customFormat="1" ht="15" customHeight="1" x14ac:dyDescent="0.2">
      <c r="A109" s="4" t="s">
        <v>9560</v>
      </c>
      <c r="B109" s="5">
        <v>1039644142</v>
      </c>
      <c r="C109" s="4" t="s">
        <v>71</v>
      </c>
      <c r="D109" s="4" t="s">
        <v>25</v>
      </c>
      <c r="E109" s="4">
        <v>0.9</v>
      </c>
      <c r="F109" s="10">
        <v>67.992000000000004</v>
      </c>
      <c r="G109" s="32">
        <v>68.510000000000005</v>
      </c>
      <c r="H109" s="32">
        <v>68.680999999999997</v>
      </c>
      <c r="I109" s="4" t="s">
        <v>9553</v>
      </c>
      <c r="J109" s="10">
        <v>68.510999999999996</v>
      </c>
      <c r="K109" s="6">
        <v>-1.8</v>
      </c>
      <c r="L109" s="6">
        <v>0</v>
      </c>
      <c r="M109" s="287">
        <v>46.71</v>
      </c>
      <c r="N109" s="287"/>
      <c r="O109" s="287"/>
      <c r="P109" s="6"/>
      <c r="Q109" s="141"/>
      <c r="R109" s="141"/>
    </row>
    <row r="110" spans="1:18" customFormat="1" ht="15" customHeight="1" x14ac:dyDescent="0.2">
      <c r="A110" s="14" t="s">
        <v>9554</v>
      </c>
      <c r="B110" s="46">
        <v>1039611746</v>
      </c>
      <c r="C110" s="14" t="s">
        <v>76</v>
      </c>
      <c r="D110" s="14" t="s">
        <v>25</v>
      </c>
      <c r="E110" s="1">
        <v>0.1</v>
      </c>
      <c r="F110" s="7">
        <v>143.38</v>
      </c>
      <c r="G110" s="29">
        <v>143.47</v>
      </c>
      <c r="H110" s="29">
        <v>143.6</v>
      </c>
      <c r="I110" s="1" t="s">
        <v>9555</v>
      </c>
      <c r="J110" s="7">
        <v>143.46799999999999</v>
      </c>
      <c r="K110" s="3">
        <v>-1.5</v>
      </c>
      <c r="L110" s="3">
        <v>0</v>
      </c>
      <c r="M110" s="286">
        <v>6.13</v>
      </c>
      <c r="N110" s="286"/>
      <c r="O110" s="286"/>
      <c r="P110" s="3"/>
      <c r="Q110" s="141"/>
      <c r="R110" s="141"/>
    </row>
    <row r="111" spans="1:18" customFormat="1" ht="15" customHeight="1" x14ac:dyDescent="0.2">
      <c r="A111" s="4" t="s">
        <v>9556</v>
      </c>
      <c r="B111" s="5">
        <v>1039611749</v>
      </c>
      <c r="C111" s="4" t="s">
        <v>76</v>
      </c>
      <c r="D111" s="4" t="s">
        <v>25</v>
      </c>
      <c r="E111" s="4">
        <v>0.1</v>
      </c>
      <c r="F111" s="10">
        <v>143.386</v>
      </c>
      <c r="G111" s="32">
        <v>143.47</v>
      </c>
      <c r="H111" s="32">
        <v>143.69999999999999</v>
      </c>
      <c r="I111" s="4" t="s">
        <v>9555</v>
      </c>
      <c r="J111" s="10">
        <v>143.46799999999999</v>
      </c>
      <c r="K111" s="6">
        <v>-1.5</v>
      </c>
      <c r="L111" s="6">
        <v>0</v>
      </c>
      <c r="M111" s="287">
        <v>5.72</v>
      </c>
      <c r="N111" s="287"/>
      <c r="O111" s="287"/>
      <c r="P111" s="6"/>
      <c r="Q111" s="141"/>
      <c r="R111" s="141"/>
    </row>
    <row r="112" spans="1:18" customFormat="1" ht="15" customHeight="1" x14ac:dyDescent="0.2">
      <c r="A112" s="14" t="s">
        <v>9557</v>
      </c>
      <c r="B112" s="46">
        <v>1039612326</v>
      </c>
      <c r="C112" s="14" t="s">
        <v>45</v>
      </c>
      <c r="D112" s="14" t="s">
        <v>21</v>
      </c>
      <c r="E112" s="1">
        <v>0.1</v>
      </c>
      <c r="F112" s="8">
        <v>1.10497</v>
      </c>
      <c r="G112" s="30">
        <v>1.1100000000000001</v>
      </c>
      <c r="H112" s="30">
        <v>1.1044</v>
      </c>
      <c r="I112" s="1" t="s">
        <v>9558</v>
      </c>
      <c r="J112" s="8">
        <v>1.1044</v>
      </c>
      <c r="K112" s="3">
        <v>-1.5</v>
      </c>
      <c r="L112" s="3">
        <v>0</v>
      </c>
      <c r="M112" s="286">
        <v>5.7</v>
      </c>
      <c r="N112" s="286"/>
      <c r="O112" s="286"/>
      <c r="P112" s="3"/>
      <c r="Q112" s="141"/>
      <c r="R112" s="141"/>
    </row>
    <row r="113" spans="1:18" customFormat="1" ht="15" customHeight="1" x14ac:dyDescent="0.2">
      <c r="A113" s="4" t="s">
        <v>9557</v>
      </c>
      <c r="B113" s="5">
        <v>1039612327</v>
      </c>
      <c r="C113" s="4" t="s">
        <v>45</v>
      </c>
      <c r="D113" s="4" t="s">
        <v>21</v>
      </c>
      <c r="E113" s="4">
        <v>0.1</v>
      </c>
      <c r="F113" s="9">
        <v>1.10494</v>
      </c>
      <c r="G113" s="31">
        <v>1.1100000000000001</v>
      </c>
      <c r="H113" s="31">
        <v>1.1040000000000001</v>
      </c>
      <c r="I113" s="4" t="s">
        <v>9559</v>
      </c>
      <c r="J113" s="9">
        <v>1.1041300000000001</v>
      </c>
      <c r="K113" s="6">
        <v>-1.5</v>
      </c>
      <c r="L113" s="6">
        <v>0</v>
      </c>
      <c r="M113" s="287">
        <v>8.1</v>
      </c>
      <c r="N113" s="287"/>
      <c r="O113" s="287"/>
      <c r="P113" s="6"/>
      <c r="Q113" s="141"/>
      <c r="R113" s="141"/>
    </row>
    <row r="114" spans="1:18" customFormat="1" ht="15" customHeight="1" x14ac:dyDescent="0.2">
      <c r="A114" s="14" t="s">
        <v>9561</v>
      </c>
      <c r="B114" s="46">
        <v>1039648593</v>
      </c>
      <c r="C114" s="14" t="s">
        <v>9489</v>
      </c>
      <c r="D114" s="14" t="s">
        <v>21</v>
      </c>
      <c r="E114" s="1">
        <v>0.09</v>
      </c>
      <c r="F114" s="3">
        <v>2498.96</v>
      </c>
      <c r="G114" s="24">
        <v>2496.7600000000002</v>
      </c>
      <c r="H114" s="24">
        <v>2494</v>
      </c>
      <c r="I114" s="1" t="s">
        <v>9562</v>
      </c>
      <c r="J114" s="3">
        <v>2496.7600000000002</v>
      </c>
      <c r="K114" s="3">
        <v>-1.35</v>
      </c>
      <c r="L114" s="3">
        <v>0</v>
      </c>
      <c r="M114" s="286">
        <v>19.8</v>
      </c>
      <c r="N114" s="286"/>
      <c r="O114" s="286"/>
      <c r="P114" s="3"/>
      <c r="Q114" s="141"/>
      <c r="R114" s="141"/>
    </row>
    <row r="115" spans="1:18" customFormat="1" ht="15" customHeight="1" x14ac:dyDescent="0.2">
      <c r="A115" s="4" t="s">
        <v>9563</v>
      </c>
      <c r="B115" s="5">
        <v>1039648605</v>
      </c>
      <c r="C115" s="4" t="s">
        <v>9489</v>
      </c>
      <c r="D115" s="4" t="s">
        <v>21</v>
      </c>
      <c r="E115" s="4">
        <v>0.09</v>
      </c>
      <c r="F115" s="6">
        <v>2498.77</v>
      </c>
      <c r="G115" s="28">
        <v>2497.09</v>
      </c>
      <c r="H115" s="28">
        <v>2492</v>
      </c>
      <c r="I115" s="4" t="s">
        <v>9564</v>
      </c>
      <c r="J115" s="6">
        <v>2497.16</v>
      </c>
      <c r="K115" s="6">
        <v>-1.35</v>
      </c>
      <c r="L115" s="6">
        <v>0</v>
      </c>
      <c r="M115" s="287">
        <v>14.49</v>
      </c>
      <c r="N115" s="287"/>
      <c r="O115" s="287"/>
      <c r="P115" s="6"/>
      <c r="Q115" s="141"/>
      <c r="R115" s="141"/>
    </row>
    <row r="116" spans="1:18" customFormat="1" ht="15" customHeight="1" x14ac:dyDescent="0.2">
      <c r="A116" s="14" t="s">
        <v>9565</v>
      </c>
      <c r="B116" s="46">
        <v>1039663128</v>
      </c>
      <c r="C116" s="14" t="s">
        <v>9489</v>
      </c>
      <c r="D116" s="14" t="s">
        <v>21</v>
      </c>
      <c r="E116" s="39">
        <v>0.9</v>
      </c>
      <c r="F116" s="3">
        <v>2497.2600000000002</v>
      </c>
      <c r="G116" s="23"/>
      <c r="H116" s="23"/>
      <c r="I116" s="1" t="s">
        <v>9566</v>
      </c>
      <c r="J116" s="3">
        <v>2496.77</v>
      </c>
      <c r="K116" s="3">
        <v>-13.5</v>
      </c>
      <c r="L116" s="3">
        <v>0</v>
      </c>
      <c r="M116" s="286">
        <v>44.1</v>
      </c>
      <c r="N116" s="286"/>
      <c r="O116" s="286"/>
      <c r="P116" s="3"/>
      <c r="Q116" s="141"/>
      <c r="R116" s="141"/>
    </row>
    <row r="117" spans="1:18" customFormat="1" ht="15" customHeight="1" x14ac:dyDescent="0.2">
      <c r="A117" s="4" t="s">
        <v>9565</v>
      </c>
      <c r="B117" s="5">
        <v>1039663129</v>
      </c>
      <c r="C117" s="4" t="s">
        <v>9489</v>
      </c>
      <c r="D117" s="4" t="s">
        <v>21</v>
      </c>
      <c r="E117" s="4">
        <v>0.9</v>
      </c>
      <c r="F117" s="6">
        <v>2497.0100000000002</v>
      </c>
      <c r="G117" s="27"/>
      <c r="H117" s="27"/>
      <c r="I117" s="4" t="s">
        <v>9567</v>
      </c>
      <c r="J117" s="6">
        <v>2496.8200000000002</v>
      </c>
      <c r="K117" s="6">
        <v>-13.5</v>
      </c>
      <c r="L117" s="6">
        <v>0</v>
      </c>
      <c r="M117" s="287">
        <v>17.100000000000001</v>
      </c>
      <c r="N117" s="287"/>
      <c r="O117" s="287"/>
      <c r="P117" s="6"/>
      <c r="Q117" s="141"/>
      <c r="R117" s="141"/>
    </row>
    <row r="118" spans="1:18" customFormat="1" ht="15" customHeight="1" x14ac:dyDescent="0.2">
      <c r="A118" s="14" t="s">
        <v>9568</v>
      </c>
      <c r="B118" s="46">
        <v>1039663448</v>
      </c>
      <c r="C118" s="14" t="s">
        <v>24</v>
      </c>
      <c r="D118" s="14" t="s">
        <v>21</v>
      </c>
      <c r="E118" s="1">
        <v>0.9</v>
      </c>
      <c r="F118" s="3">
        <v>18522.18</v>
      </c>
      <c r="G118" s="24">
        <v>18518.53</v>
      </c>
      <c r="H118" s="23"/>
      <c r="I118" s="1" t="s">
        <v>9569</v>
      </c>
      <c r="J118" s="3">
        <v>18518.78</v>
      </c>
      <c r="K118" s="3">
        <v>-0.63</v>
      </c>
      <c r="L118" s="3">
        <v>0</v>
      </c>
      <c r="M118" s="286">
        <v>3.06</v>
      </c>
      <c r="N118" s="286"/>
      <c r="O118" s="286"/>
      <c r="P118" s="3"/>
      <c r="Q118" s="141"/>
      <c r="R118" s="141"/>
    </row>
    <row r="119" spans="1:18" customFormat="1" ht="15" customHeight="1" x14ac:dyDescent="0.2">
      <c r="A119" s="4" t="s">
        <v>9570</v>
      </c>
      <c r="B119" s="5">
        <v>1039663450</v>
      </c>
      <c r="C119" s="4" t="s">
        <v>24</v>
      </c>
      <c r="D119" s="4" t="s">
        <v>21</v>
      </c>
      <c r="E119" s="4">
        <v>0.9</v>
      </c>
      <c r="F119" s="6">
        <v>18520.93</v>
      </c>
      <c r="G119" s="28">
        <v>18507.13</v>
      </c>
      <c r="H119" s="27"/>
      <c r="I119" s="4" t="s">
        <v>9571</v>
      </c>
      <c r="J119" s="6">
        <v>18508.53</v>
      </c>
      <c r="K119" s="6">
        <v>-0.63</v>
      </c>
      <c r="L119" s="6">
        <v>0</v>
      </c>
      <c r="M119" s="287">
        <v>11.16</v>
      </c>
      <c r="N119" s="287"/>
      <c r="O119" s="287"/>
      <c r="P119" s="6"/>
      <c r="Q119" s="141"/>
      <c r="R119" s="141"/>
    </row>
    <row r="120" spans="1:18" customFormat="1" ht="15" customHeight="1" x14ac:dyDescent="0.2">
      <c r="A120" s="14" t="s">
        <v>9572</v>
      </c>
      <c r="B120" s="46">
        <v>1039665512</v>
      </c>
      <c r="C120" s="14" t="s">
        <v>71</v>
      </c>
      <c r="D120" s="14" t="s">
        <v>25</v>
      </c>
      <c r="E120" s="1">
        <v>0.9</v>
      </c>
      <c r="F120" s="7">
        <v>68.481999999999999</v>
      </c>
      <c r="G120" s="29">
        <v>68.558000000000007</v>
      </c>
      <c r="H120" s="29">
        <v>68.897000000000006</v>
      </c>
      <c r="I120" s="1" t="s">
        <v>9573</v>
      </c>
      <c r="J120" s="7">
        <v>68.555999999999997</v>
      </c>
      <c r="K120" s="3">
        <v>-1.8</v>
      </c>
      <c r="L120" s="3">
        <v>0</v>
      </c>
      <c r="M120" s="286">
        <v>6.66</v>
      </c>
      <c r="N120" s="286"/>
      <c r="O120" s="286"/>
      <c r="P120" s="3"/>
      <c r="Q120" s="141"/>
      <c r="R120" s="141"/>
    </row>
    <row r="121" spans="1:18" customFormat="1" ht="15" customHeight="1" x14ac:dyDescent="0.2">
      <c r="A121" s="4" t="s">
        <v>9572</v>
      </c>
      <c r="B121" s="5">
        <v>1039665513</v>
      </c>
      <c r="C121" s="4" t="s">
        <v>71</v>
      </c>
      <c r="D121" s="4" t="s">
        <v>25</v>
      </c>
      <c r="E121" s="4">
        <v>0.9</v>
      </c>
      <c r="F121" s="10">
        <v>68.481999999999999</v>
      </c>
      <c r="G121" s="32">
        <v>66.599999999999994</v>
      </c>
      <c r="H121" s="32">
        <v>68.799000000000007</v>
      </c>
      <c r="I121" s="4" t="s">
        <v>9574</v>
      </c>
      <c r="J121" s="10">
        <v>68.620999999999995</v>
      </c>
      <c r="K121" s="6">
        <v>-1.8</v>
      </c>
      <c r="L121" s="6">
        <v>0</v>
      </c>
      <c r="M121" s="287">
        <v>12.51</v>
      </c>
      <c r="N121" s="287"/>
      <c r="O121" s="287"/>
      <c r="P121" s="6"/>
      <c r="Q121" s="141"/>
      <c r="R121" s="141"/>
    </row>
    <row r="122" spans="1:18" customFormat="1" ht="15" customHeight="1" x14ac:dyDescent="0.2">
      <c r="A122" s="14" t="s">
        <v>9575</v>
      </c>
      <c r="B122" s="46">
        <v>1039666864</v>
      </c>
      <c r="C122" s="14" t="s">
        <v>9489</v>
      </c>
      <c r="D122" s="14" t="s">
        <v>21</v>
      </c>
      <c r="E122" s="1">
        <v>0.09</v>
      </c>
      <c r="F122" s="3">
        <v>2494.89</v>
      </c>
      <c r="G122" s="24">
        <v>2510</v>
      </c>
      <c r="H122" s="24">
        <v>2500</v>
      </c>
      <c r="I122" s="1" t="s">
        <v>9576</v>
      </c>
      <c r="J122" s="3">
        <v>2504.4299999999998</v>
      </c>
      <c r="K122" s="3">
        <v>-1.35</v>
      </c>
      <c r="L122" s="3">
        <v>0</v>
      </c>
      <c r="M122" s="286">
        <v>-85.86</v>
      </c>
      <c r="N122" s="286"/>
      <c r="O122" s="286"/>
      <c r="P122" s="3"/>
      <c r="Q122" s="141"/>
      <c r="R122" s="141"/>
    </row>
    <row r="123" spans="1:18" customFormat="1" ht="15" customHeight="1" x14ac:dyDescent="0.2">
      <c r="A123" s="4" t="s">
        <v>9575</v>
      </c>
      <c r="B123" s="5">
        <v>1039666866</v>
      </c>
      <c r="C123" s="4" t="s">
        <v>9489</v>
      </c>
      <c r="D123" s="4" t="s">
        <v>21</v>
      </c>
      <c r="E123" s="4">
        <v>0.09</v>
      </c>
      <c r="F123" s="6">
        <v>2494.84</v>
      </c>
      <c r="G123" s="28">
        <v>2510</v>
      </c>
      <c r="H123" s="28">
        <v>2501</v>
      </c>
      <c r="I123" s="39" t="s">
        <v>9577</v>
      </c>
      <c r="J123" s="6">
        <v>2501.37</v>
      </c>
      <c r="K123" s="6">
        <v>-1.35</v>
      </c>
      <c r="L123" s="6">
        <v>0</v>
      </c>
      <c r="M123" s="287">
        <v>-58.77</v>
      </c>
      <c r="N123" s="287"/>
      <c r="O123" s="287"/>
      <c r="P123" s="6"/>
      <c r="Q123" s="141"/>
      <c r="R123" s="141"/>
    </row>
    <row r="124" spans="1:18" customFormat="1" ht="15" customHeight="1" x14ac:dyDescent="0.2">
      <c r="A124" s="39" t="s">
        <v>9578</v>
      </c>
      <c r="B124" s="2">
        <v>1039669926</v>
      </c>
      <c r="C124" s="1" t="s">
        <v>9489</v>
      </c>
      <c r="D124" s="1" t="s">
        <v>21</v>
      </c>
      <c r="E124" s="1">
        <v>0.09</v>
      </c>
      <c r="F124" s="3">
        <v>2505.0100000000002</v>
      </c>
      <c r="G124" s="24">
        <v>2510</v>
      </c>
      <c r="H124" s="24">
        <v>2500</v>
      </c>
      <c r="I124" s="1" t="s">
        <v>9579</v>
      </c>
      <c r="J124" s="3">
        <v>2499.9499999999998</v>
      </c>
      <c r="K124" s="3">
        <v>-1.35</v>
      </c>
      <c r="L124" s="3">
        <v>0</v>
      </c>
      <c r="M124" s="286">
        <v>45.54</v>
      </c>
      <c r="N124" s="286"/>
      <c r="O124" s="286"/>
      <c r="P124" s="3"/>
      <c r="Q124" s="141"/>
      <c r="R124" s="141"/>
    </row>
    <row r="125" spans="1:18" customFormat="1" ht="15" customHeight="1" x14ac:dyDescent="0.2">
      <c r="A125" s="4" t="s">
        <v>9578</v>
      </c>
      <c r="B125" s="5">
        <v>1039669966</v>
      </c>
      <c r="C125" s="4" t="s">
        <v>9489</v>
      </c>
      <c r="D125" s="4" t="s">
        <v>21</v>
      </c>
      <c r="E125" s="4">
        <v>0.09</v>
      </c>
      <c r="F125" s="6">
        <v>2505.0100000000002</v>
      </c>
      <c r="G125" s="28">
        <v>2510</v>
      </c>
      <c r="H125" s="28">
        <v>2500</v>
      </c>
      <c r="I125" s="4" t="s">
        <v>9580</v>
      </c>
      <c r="J125" s="6">
        <v>2505.11</v>
      </c>
      <c r="K125" s="6">
        <v>-1.35</v>
      </c>
      <c r="L125" s="6">
        <v>0</v>
      </c>
      <c r="M125" s="287">
        <v>-0.9</v>
      </c>
      <c r="N125" s="287"/>
      <c r="O125" s="287"/>
      <c r="P125" s="6"/>
      <c r="Q125" s="141"/>
      <c r="R125" s="141"/>
    </row>
    <row r="126" spans="1:18" customFormat="1" ht="15" customHeight="1" thickBot="1" x14ac:dyDescent="0.25">
      <c r="A126" s="54" t="s">
        <v>9581</v>
      </c>
      <c r="B126" s="21">
        <v>1039684332</v>
      </c>
      <c r="C126" s="20" t="s">
        <v>9489</v>
      </c>
      <c r="D126" s="20" t="s">
        <v>21</v>
      </c>
      <c r="E126" s="20">
        <v>0.09</v>
      </c>
      <c r="F126" s="22">
        <v>2505.0300000000002</v>
      </c>
      <c r="G126" s="26">
        <v>2510</v>
      </c>
      <c r="H126" s="26">
        <v>2501</v>
      </c>
      <c r="I126" s="20" t="s">
        <v>9582</v>
      </c>
      <c r="J126" s="22">
        <v>2505.08</v>
      </c>
      <c r="K126" s="22">
        <v>-1.35</v>
      </c>
      <c r="L126" s="22">
        <v>0</v>
      </c>
      <c r="M126" s="289">
        <v>-0.45</v>
      </c>
      <c r="N126" s="289"/>
      <c r="O126" s="289"/>
      <c r="P126" s="3"/>
      <c r="Q126" s="141"/>
      <c r="R126" s="141"/>
    </row>
    <row r="127" spans="1:18" customFormat="1" ht="15" customHeight="1" x14ac:dyDescent="0.2">
      <c r="A127" s="14" t="s">
        <v>9583</v>
      </c>
      <c r="B127" s="46">
        <v>1039693893</v>
      </c>
      <c r="C127" s="14" t="s">
        <v>24</v>
      </c>
      <c r="D127" s="14" t="s">
        <v>25</v>
      </c>
      <c r="E127" s="4">
        <v>0.9</v>
      </c>
      <c r="F127" s="6">
        <v>18656.13</v>
      </c>
      <c r="G127" s="28">
        <v>18520</v>
      </c>
      <c r="H127" s="28">
        <v>18690</v>
      </c>
      <c r="I127" s="4" t="s">
        <v>9584</v>
      </c>
      <c r="J127" s="6">
        <v>18666.28</v>
      </c>
      <c r="K127" s="6">
        <v>-0.63</v>
      </c>
      <c r="L127" s="6">
        <v>0</v>
      </c>
      <c r="M127" s="287">
        <v>9.14</v>
      </c>
      <c r="N127" s="287"/>
      <c r="O127" s="287"/>
      <c r="P127" s="6"/>
      <c r="Q127" s="141"/>
      <c r="R127" s="141"/>
    </row>
    <row r="128" spans="1:18" customFormat="1" ht="15" customHeight="1" x14ac:dyDescent="0.2">
      <c r="A128" s="1" t="s">
        <v>9583</v>
      </c>
      <c r="B128" s="2">
        <v>1039693894</v>
      </c>
      <c r="C128" s="1" t="s">
        <v>24</v>
      </c>
      <c r="D128" s="1" t="s">
        <v>25</v>
      </c>
      <c r="E128" s="1">
        <v>0.9</v>
      </c>
      <c r="F128" s="3">
        <v>18656.63</v>
      </c>
      <c r="G128" s="24">
        <v>18520</v>
      </c>
      <c r="H128" s="24">
        <v>18699</v>
      </c>
      <c r="I128" s="1" t="s">
        <v>9585</v>
      </c>
      <c r="J128" s="3">
        <v>18667.28</v>
      </c>
      <c r="K128" s="3">
        <v>-0.63</v>
      </c>
      <c r="L128" s="3">
        <v>0</v>
      </c>
      <c r="M128" s="286">
        <v>9.59</v>
      </c>
      <c r="N128" s="286"/>
      <c r="O128" s="286"/>
      <c r="P128" s="3"/>
      <c r="Q128" s="141"/>
      <c r="R128" s="141"/>
    </row>
    <row r="129" spans="1:18" customFormat="1" ht="15" customHeight="1" x14ac:dyDescent="0.2">
      <c r="A129" s="14" t="s">
        <v>9586</v>
      </c>
      <c r="B129" s="46">
        <v>1039695391</v>
      </c>
      <c r="C129" s="14" t="s">
        <v>9489</v>
      </c>
      <c r="D129" s="14" t="s">
        <v>25</v>
      </c>
      <c r="E129" s="4">
        <v>0.09</v>
      </c>
      <c r="F129" s="6">
        <v>2505.35</v>
      </c>
      <c r="G129" s="28">
        <v>2506.4</v>
      </c>
      <c r="H129" s="28">
        <v>2507</v>
      </c>
      <c r="I129" s="4" t="s">
        <v>9587</v>
      </c>
      <c r="J129" s="6">
        <v>2506.33</v>
      </c>
      <c r="K129" s="6">
        <v>-1.35</v>
      </c>
      <c r="L129" s="6">
        <v>0</v>
      </c>
      <c r="M129" s="287">
        <v>8.82</v>
      </c>
      <c r="N129" s="287"/>
      <c r="O129" s="287"/>
      <c r="P129" s="6"/>
      <c r="Q129" s="141"/>
      <c r="R129" s="141"/>
    </row>
    <row r="130" spans="1:18" customFormat="1" ht="15" customHeight="1" x14ac:dyDescent="0.2">
      <c r="A130" s="1" t="s">
        <v>9588</v>
      </c>
      <c r="B130" s="2">
        <v>1039695393</v>
      </c>
      <c r="C130" s="1" t="s">
        <v>9489</v>
      </c>
      <c r="D130" s="1" t="s">
        <v>25</v>
      </c>
      <c r="E130" s="1">
        <v>0.09</v>
      </c>
      <c r="F130" s="3">
        <v>2505.35</v>
      </c>
      <c r="G130" s="24">
        <v>2506.4</v>
      </c>
      <c r="H130" s="24">
        <v>2507</v>
      </c>
      <c r="I130" s="1" t="s">
        <v>9589</v>
      </c>
      <c r="J130" s="3">
        <v>2506.29</v>
      </c>
      <c r="K130" s="3">
        <v>-1.35</v>
      </c>
      <c r="L130" s="3">
        <v>0</v>
      </c>
      <c r="M130" s="286">
        <v>8.4600000000000009</v>
      </c>
      <c r="N130" s="286"/>
      <c r="O130" s="286"/>
      <c r="P130" s="3"/>
      <c r="Q130" s="141"/>
      <c r="R130" s="141"/>
    </row>
    <row r="131" spans="1:18" customFormat="1" ht="15" customHeight="1" x14ac:dyDescent="0.2">
      <c r="A131" s="4" t="s">
        <v>9590</v>
      </c>
      <c r="B131" s="5">
        <v>1039695753</v>
      </c>
      <c r="C131" s="4" t="s">
        <v>9489</v>
      </c>
      <c r="D131" s="4" t="s">
        <v>25</v>
      </c>
      <c r="E131" s="4">
        <v>0.09</v>
      </c>
      <c r="F131" s="6">
        <v>2505.64</v>
      </c>
      <c r="G131" s="28">
        <v>2506.1</v>
      </c>
      <c r="H131" s="28">
        <v>2507</v>
      </c>
      <c r="I131" s="14" t="s">
        <v>9591</v>
      </c>
      <c r="J131" s="6">
        <v>2506.06</v>
      </c>
      <c r="K131" s="6">
        <v>-1.35</v>
      </c>
      <c r="L131" s="6">
        <v>0</v>
      </c>
      <c r="M131" s="287">
        <v>3.78</v>
      </c>
      <c r="N131" s="287"/>
      <c r="O131" s="287"/>
      <c r="P131" s="6"/>
      <c r="Q131" s="141"/>
      <c r="R131" s="141"/>
    </row>
    <row r="132" spans="1:18" customFormat="1" ht="15" customHeight="1" x14ac:dyDescent="0.2">
      <c r="A132" s="1" t="s">
        <v>9592</v>
      </c>
      <c r="B132" s="2">
        <v>1039695754</v>
      </c>
      <c r="C132" s="1" t="s">
        <v>9489</v>
      </c>
      <c r="D132" s="1" t="s">
        <v>25</v>
      </c>
      <c r="E132" s="1">
        <v>0.09</v>
      </c>
      <c r="F132" s="3">
        <v>2505.77</v>
      </c>
      <c r="G132" s="24">
        <v>2506.1999999999998</v>
      </c>
      <c r="H132" s="24">
        <v>2508</v>
      </c>
      <c r="I132" s="1" t="s">
        <v>9593</v>
      </c>
      <c r="J132" s="3">
        <v>2506.19</v>
      </c>
      <c r="K132" s="3">
        <v>-1.35</v>
      </c>
      <c r="L132" s="3">
        <v>0</v>
      </c>
      <c r="M132" s="286">
        <v>3.78</v>
      </c>
      <c r="N132" s="286"/>
      <c r="O132" s="286"/>
      <c r="P132" s="3"/>
      <c r="Q132" s="141"/>
      <c r="R132" s="141"/>
    </row>
    <row r="133" spans="1:18" customFormat="1" ht="15" customHeight="1" x14ac:dyDescent="0.2">
      <c r="A133" s="39" t="s">
        <v>9594</v>
      </c>
      <c r="B133" s="5">
        <v>1039698179</v>
      </c>
      <c r="C133" s="4" t="s">
        <v>9489</v>
      </c>
      <c r="D133" s="4" t="s">
        <v>25</v>
      </c>
      <c r="E133" s="4">
        <v>0.09</v>
      </c>
      <c r="F133" s="6">
        <v>2504.2800000000002</v>
      </c>
      <c r="G133" s="28">
        <v>2505.8000000000002</v>
      </c>
      <c r="H133" s="28">
        <v>2506.5</v>
      </c>
      <c r="I133" s="4" t="s">
        <v>9595</v>
      </c>
      <c r="J133" s="6">
        <v>2505.75</v>
      </c>
      <c r="K133" s="6">
        <v>-1.35</v>
      </c>
      <c r="L133" s="6">
        <v>0</v>
      </c>
      <c r="M133" s="287">
        <v>13.23</v>
      </c>
      <c r="N133" s="287"/>
      <c r="O133" s="287"/>
      <c r="P133" s="6"/>
      <c r="Q133" s="141"/>
      <c r="R133" s="141"/>
    </row>
    <row r="134" spans="1:18" customFormat="1" ht="15" customHeight="1" x14ac:dyDescent="0.2">
      <c r="A134" s="1" t="s">
        <v>9596</v>
      </c>
      <c r="B134" s="2">
        <v>1039698182</v>
      </c>
      <c r="C134" s="1" t="s">
        <v>9489</v>
      </c>
      <c r="D134" s="1" t="s">
        <v>25</v>
      </c>
      <c r="E134" s="1">
        <v>0.09</v>
      </c>
      <c r="F134" s="3">
        <v>2504.2800000000002</v>
      </c>
      <c r="G134" s="24">
        <v>2505.3000000000002</v>
      </c>
      <c r="H134" s="24">
        <v>2506</v>
      </c>
      <c r="I134" s="1" t="s">
        <v>9597</v>
      </c>
      <c r="J134" s="3">
        <v>2505.3000000000002</v>
      </c>
      <c r="K134" s="3">
        <v>-1.35</v>
      </c>
      <c r="L134" s="3">
        <v>0</v>
      </c>
      <c r="M134" s="286">
        <v>9.18</v>
      </c>
      <c r="N134" s="286"/>
      <c r="O134" s="286"/>
      <c r="P134" s="3"/>
      <c r="Q134" s="141"/>
      <c r="R134" s="141"/>
    </row>
    <row r="135" spans="1:18" customFormat="1" ht="15" customHeight="1" x14ac:dyDescent="0.2">
      <c r="A135" s="14" t="s">
        <v>9598</v>
      </c>
      <c r="B135" s="46">
        <v>1039702505</v>
      </c>
      <c r="C135" s="14" t="s">
        <v>24</v>
      </c>
      <c r="D135" s="14" t="s">
        <v>25</v>
      </c>
      <c r="E135" s="4">
        <v>0.9</v>
      </c>
      <c r="F135" s="6">
        <v>18656.88</v>
      </c>
      <c r="G135" s="28">
        <v>18666</v>
      </c>
      <c r="H135" s="28">
        <v>18680</v>
      </c>
      <c r="I135" s="4" t="s">
        <v>9599</v>
      </c>
      <c r="J135" s="6">
        <v>18665.53</v>
      </c>
      <c r="K135" s="6">
        <v>-0.63</v>
      </c>
      <c r="L135" s="6">
        <v>0</v>
      </c>
      <c r="M135" s="287">
        <v>7.79</v>
      </c>
      <c r="N135" s="287"/>
      <c r="O135" s="287"/>
      <c r="P135" s="6"/>
      <c r="Q135" s="141"/>
      <c r="R135" s="141"/>
    </row>
    <row r="136" spans="1:18" customFormat="1" ht="15" customHeight="1" x14ac:dyDescent="0.2">
      <c r="A136" s="1" t="s">
        <v>9598</v>
      </c>
      <c r="B136" s="2">
        <v>1039702507</v>
      </c>
      <c r="C136" s="1" t="s">
        <v>24</v>
      </c>
      <c r="D136" s="1" t="s">
        <v>25</v>
      </c>
      <c r="E136" s="1">
        <v>0.9</v>
      </c>
      <c r="F136" s="3">
        <v>18656.88</v>
      </c>
      <c r="G136" s="24">
        <v>18668</v>
      </c>
      <c r="H136" s="24">
        <v>18690</v>
      </c>
      <c r="I136" s="1" t="s">
        <v>9600</v>
      </c>
      <c r="J136" s="3">
        <v>18667.53</v>
      </c>
      <c r="K136" s="3">
        <v>-0.63</v>
      </c>
      <c r="L136" s="3">
        <v>0</v>
      </c>
      <c r="M136" s="286">
        <v>9.59</v>
      </c>
      <c r="N136" s="286"/>
      <c r="O136" s="286"/>
      <c r="P136" s="3"/>
      <c r="Q136" s="141"/>
      <c r="R136" s="141"/>
    </row>
    <row r="137" spans="1:18" customFormat="1" ht="15" customHeight="1" x14ac:dyDescent="0.2">
      <c r="A137" s="14" t="s">
        <v>9601</v>
      </c>
      <c r="B137" s="46">
        <v>1039721056</v>
      </c>
      <c r="C137" s="14" t="s">
        <v>71</v>
      </c>
      <c r="D137" s="14" t="s">
        <v>25</v>
      </c>
      <c r="E137" s="4">
        <v>0.9</v>
      </c>
      <c r="F137" s="10">
        <v>68.653999999999996</v>
      </c>
      <c r="G137" s="32">
        <v>68.8</v>
      </c>
      <c r="H137" s="32">
        <v>69.099999999999994</v>
      </c>
      <c r="I137" s="4" t="s">
        <v>9602</v>
      </c>
      <c r="J137" s="10">
        <v>68.793000000000006</v>
      </c>
      <c r="K137" s="6">
        <v>-1.8</v>
      </c>
      <c r="L137" s="6">
        <v>0</v>
      </c>
      <c r="M137" s="287">
        <v>12.51</v>
      </c>
      <c r="N137" s="287"/>
      <c r="O137" s="287"/>
      <c r="P137" s="6"/>
      <c r="Q137" s="141"/>
      <c r="R137" s="141"/>
    </row>
    <row r="138" spans="1:18" customFormat="1" ht="15" customHeight="1" x14ac:dyDescent="0.2">
      <c r="A138" s="1" t="s">
        <v>9603</v>
      </c>
      <c r="B138" s="2">
        <v>1039721057</v>
      </c>
      <c r="C138" s="1" t="s">
        <v>71</v>
      </c>
      <c r="D138" s="1" t="s">
        <v>25</v>
      </c>
      <c r="E138" s="1">
        <v>0.9</v>
      </c>
      <c r="F138" s="7">
        <v>68.653999999999996</v>
      </c>
      <c r="G138" s="29">
        <v>68.8</v>
      </c>
      <c r="H138" s="29">
        <v>69</v>
      </c>
      <c r="I138" s="1" t="s">
        <v>9604</v>
      </c>
      <c r="J138" s="7">
        <v>68.793000000000006</v>
      </c>
      <c r="K138" s="3">
        <v>-1.8</v>
      </c>
      <c r="L138" s="3">
        <v>0</v>
      </c>
      <c r="M138" s="286">
        <v>12.51</v>
      </c>
      <c r="N138" s="286"/>
      <c r="O138" s="286"/>
      <c r="P138" s="3"/>
      <c r="Q138" s="141"/>
      <c r="R138" s="141"/>
    </row>
    <row r="139" spans="1:18" customFormat="1" ht="15" customHeight="1" x14ac:dyDescent="0.2">
      <c r="A139" s="14" t="s">
        <v>9605</v>
      </c>
      <c r="B139" s="46">
        <v>1039731092</v>
      </c>
      <c r="C139" s="14" t="s">
        <v>9489</v>
      </c>
      <c r="D139" s="14" t="s">
        <v>25</v>
      </c>
      <c r="E139" s="4">
        <v>0.09</v>
      </c>
      <c r="F139" s="6">
        <v>2501.8200000000002</v>
      </c>
      <c r="G139" s="28">
        <v>2503</v>
      </c>
      <c r="H139" s="28">
        <v>2505</v>
      </c>
      <c r="I139" s="4" t="s">
        <v>9606</v>
      </c>
      <c r="J139" s="6">
        <v>2502.9899999999998</v>
      </c>
      <c r="K139" s="6">
        <v>-1.35</v>
      </c>
      <c r="L139" s="6">
        <v>0</v>
      </c>
      <c r="M139" s="287">
        <v>10.53</v>
      </c>
      <c r="N139" s="287"/>
      <c r="O139" s="287"/>
      <c r="P139" s="6"/>
      <c r="Q139" s="141"/>
      <c r="R139" s="141"/>
    </row>
    <row r="140" spans="1:18" customFormat="1" ht="15" customHeight="1" x14ac:dyDescent="0.2">
      <c r="A140" s="1" t="s">
        <v>9607</v>
      </c>
      <c r="B140" s="2">
        <v>1039731094</v>
      </c>
      <c r="C140" s="1" t="s">
        <v>9489</v>
      </c>
      <c r="D140" s="1" t="s">
        <v>25</v>
      </c>
      <c r="E140" s="1">
        <v>0.09</v>
      </c>
      <c r="F140" s="3">
        <v>2501.8200000000002</v>
      </c>
      <c r="G140" s="24">
        <v>2503.1</v>
      </c>
      <c r="H140" s="24">
        <v>2504</v>
      </c>
      <c r="I140" s="1" t="s">
        <v>9608</v>
      </c>
      <c r="J140" s="3">
        <v>2503.08</v>
      </c>
      <c r="K140" s="3">
        <v>-1.35</v>
      </c>
      <c r="L140" s="3">
        <v>0</v>
      </c>
      <c r="M140" s="286">
        <v>11.34</v>
      </c>
      <c r="N140" s="286"/>
      <c r="O140" s="286"/>
      <c r="P140" s="3"/>
      <c r="Q140" s="141"/>
      <c r="R140" s="141"/>
    </row>
    <row r="141" spans="1:18" customFormat="1" ht="15" customHeight="1" x14ac:dyDescent="0.2">
      <c r="A141" s="14" t="s">
        <v>9609</v>
      </c>
      <c r="B141" s="46">
        <v>1039731916</v>
      </c>
      <c r="C141" s="14" t="s">
        <v>24</v>
      </c>
      <c r="D141" s="14" t="s">
        <v>21</v>
      </c>
      <c r="E141" s="4">
        <v>0.9</v>
      </c>
      <c r="F141" s="6">
        <v>18600.78</v>
      </c>
      <c r="G141" s="28">
        <v>18582</v>
      </c>
      <c r="H141" s="28">
        <v>18530</v>
      </c>
      <c r="I141" s="4" t="s">
        <v>9610</v>
      </c>
      <c r="J141" s="6">
        <v>18582.13</v>
      </c>
      <c r="K141" s="6">
        <v>-0.63</v>
      </c>
      <c r="L141" s="6">
        <v>0</v>
      </c>
      <c r="M141" s="287">
        <v>16.79</v>
      </c>
      <c r="N141" s="287"/>
      <c r="O141" s="287"/>
      <c r="P141" s="6"/>
      <c r="Q141" s="141"/>
      <c r="R141" s="141"/>
    </row>
    <row r="142" spans="1:18" customFormat="1" ht="15" customHeight="1" x14ac:dyDescent="0.2">
      <c r="A142" s="1" t="s">
        <v>9611</v>
      </c>
      <c r="B142" s="2">
        <v>1039731917</v>
      </c>
      <c r="C142" s="1" t="s">
        <v>24</v>
      </c>
      <c r="D142" s="1" t="s">
        <v>21</v>
      </c>
      <c r="E142" s="1">
        <v>0.9</v>
      </c>
      <c r="F142" s="3">
        <v>18601.03</v>
      </c>
      <c r="G142" s="24">
        <v>18582</v>
      </c>
      <c r="H142" s="24">
        <v>18550</v>
      </c>
      <c r="I142" s="1" t="s">
        <v>9612</v>
      </c>
      <c r="J142" s="3">
        <v>18578.88</v>
      </c>
      <c r="K142" s="3">
        <v>-0.63</v>
      </c>
      <c r="L142" s="3">
        <v>0</v>
      </c>
      <c r="M142" s="286">
        <v>19.940000000000001</v>
      </c>
      <c r="N142" s="286"/>
      <c r="O142" s="286"/>
      <c r="P142" s="3"/>
      <c r="Q142" s="141"/>
      <c r="R142" s="141"/>
    </row>
    <row r="143" spans="1:18" customFormat="1" ht="15" customHeight="1" x14ac:dyDescent="0.2">
      <c r="A143" s="14" t="s">
        <v>9613</v>
      </c>
      <c r="B143" s="46">
        <v>1039733532</v>
      </c>
      <c r="C143" s="14" t="s">
        <v>71</v>
      </c>
      <c r="D143" s="14" t="s">
        <v>21</v>
      </c>
      <c r="E143" s="4">
        <v>0.9</v>
      </c>
      <c r="F143" s="10">
        <v>68.013000000000005</v>
      </c>
      <c r="G143" s="32">
        <v>67.98</v>
      </c>
      <c r="H143" s="32">
        <v>67.8</v>
      </c>
      <c r="I143" s="4" t="s">
        <v>9614</v>
      </c>
      <c r="J143" s="10">
        <v>67.983999999999995</v>
      </c>
      <c r="K143" s="6">
        <v>-1.8</v>
      </c>
      <c r="L143" s="6">
        <v>0</v>
      </c>
      <c r="M143" s="287">
        <v>2.61</v>
      </c>
      <c r="N143" s="287"/>
      <c r="O143" s="287"/>
      <c r="P143" s="6"/>
      <c r="Q143" s="141"/>
      <c r="R143" s="141"/>
    </row>
    <row r="144" spans="1:18" customFormat="1" ht="15" customHeight="1" x14ac:dyDescent="0.2">
      <c r="A144" s="1" t="s">
        <v>9613</v>
      </c>
      <c r="B144" s="2">
        <v>1039733533</v>
      </c>
      <c r="C144" s="1" t="s">
        <v>71</v>
      </c>
      <c r="D144" s="1" t="s">
        <v>21</v>
      </c>
      <c r="E144" s="1">
        <v>0.9</v>
      </c>
      <c r="F144" s="7">
        <v>68.013000000000005</v>
      </c>
      <c r="G144" s="29">
        <v>67.97</v>
      </c>
      <c r="H144" s="29">
        <v>67.849999999999994</v>
      </c>
      <c r="I144" s="1" t="s">
        <v>9615</v>
      </c>
      <c r="J144" s="7">
        <v>67.974000000000004</v>
      </c>
      <c r="K144" s="3">
        <v>-1.8</v>
      </c>
      <c r="L144" s="3">
        <v>0</v>
      </c>
      <c r="M144" s="286">
        <v>3.51</v>
      </c>
      <c r="N144" s="286"/>
      <c r="O144" s="286"/>
      <c r="P144" s="3"/>
      <c r="Q144" s="141"/>
      <c r="R144" s="141"/>
    </row>
    <row r="145" spans="1:18" customFormat="1" ht="15" customHeight="1" x14ac:dyDescent="0.2">
      <c r="A145" s="14" t="s">
        <v>9616</v>
      </c>
      <c r="B145" s="46">
        <v>1039735071</v>
      </c>
      <c r="C145" s="14" t="s">
        <v>24</v>
      </c>
      <c r="D145" s="14" t="s">
        <v>25</v>
      </c>
      <c r="E145" s="4">
        <v>0.9</v>
      </c>
      <c r="F145" s="6">
        <v>18616.38</v>
      </c>
      <c r="G145" s="28">
        <v>18624</v>
      </c>
      <c r="H145" s="28">
        <v>18640</v>
      </c>
      <c r="I145" s="4" t="s">
        <v>9617</v>
      </c>
      <c r="J145" s="6">
        <v>18623.78</v>
      </c>
      <c r="K145" s="6">
        <v>-0.63</v>
      </c>
      <c r="L145" s="6">
        <v>0</v>
      </c>
      <c r="M145" s="287">
        <v>6.66</v>
      </c>
      <c r="N145" s="287"/>
      <c r="O145" s="287"/>
      <c r="P145" s="6"/>
      <c r="Q145" s="141"/>
      <c r="R145" s="141"/>
    </row>
    <row r="146" spans="1:18" customFormat="1" ht="15" customHeight="1" x14ac:dyDescent="0.2">
      <c r="A146" s="1" t="s">
        <v>9618</v>
      </c>
      <c r="B146" s="2">
        <v>1039735074</v>
      </c>
      <c r="C146" s="1" t="s">
        <v>24</v>
      </c>
      <c r="D146" s="1" t="s">
        <v>25</v>
      </c>
      <c r="E146" s="1">
        <v>0.9</v>
      </c>
      <c r="F146" s="3">
        <v>18618.13</v>
      </c>
      <c r="G146" s="24">
        <v>18624</v>
      </c>
      <c r="H146" s="24">
        <v>18650</v>
      </c>
      <c r="I146" s="1" t="s">
        <v>9617</v>
      </c>
      <c r="J146" s="3">
        <v>18623.78</v>
      </c>
      <c r="K146" s="3">
        <v>-0.63</v>
      </c>
      <c r="L146" s="3">
        <v>0</v>
      </c>
      <c r="M146" s="286">
        <v>5.09</v>
      </c>
      <c r="N146" s="286"/>
      <c r="O146" s="286"/>
      <c r="P146" s="3"/>
      <c r="Q146" s="141"/>
      <c r="R146" s="141"/>
    </row>
    <row r="147" spans="1:18" customFormat="1" ht="15" customHeight="1" x14ac:dyDescent="0.2">
      <c r="A147" s="14" t="s">
        <v>9619</v>
      </c>
      <c r="B147" s="46">
        <v>1039780613</v>
      </c>
      <c r="C147" s="14" t="s">
        <v>24</v>
      </c>
      <c r="D147" s="14" t="s">
        <v>25</v>
      </c>
      <c r="E147" s="4">
        <v>0.9</v>
      </c>
      <c r="F147" s="6">
        <v>18749.03</v>
      </c>
      <c r="G147" s="28">
        <v>18782.419999999998</v>
      </c>
      <c r="H147" s="27"/>
      <c r="I147" s="4" t="s">
        <v>9620</v>
      </c>
      <c r="J147" s="6">
        <v>18781.63</v>
      </c>
      <c r="K147" s="6">
        <v>-0.63</v>
      </c>
      <c r="L147" s="6">
        <v>0</v>
      </c>
      <c r="M147" s="287">
        <v>29.34</v>
      </c>
      <c r="N147" s="287"/>
      <c r="O147" s="287"/>
      <c r="P147" s="6"/>
      <c r="Q147" s="141"/>
      <c r="R147" s="141"/>
    </row>
    <row r="148" spans="1:18" customFormat="1" ht="15" customHeight="1" x14ac:dyDescent="0.2">
      <c r="A148" s="1" t="s">
        <v>9619</v>
      </c>
      <c r="B148" s="2">
        <v>1039780631</v>
      </c>
      <c r="C148" s="1" t="s">
        <v>24</v>
      </c>
      <c r="D148" s="1" t="s">
        <v>25</v>
      </c>
      <c r="E148" s="1">
        <v>0.9</v>
      </c>
      <c r="F148" s="3">
        <v>18749.28</v>
      </c>
      <c r="G148" s="24">
        <v>18787.939999999999</v>
      </c>
      <c r="H148" s="23"/>
      <c r="I148" s="1" t="s">
        <v>9621</v>
      </c>
      <c r="J148" s="3">
        <v>18787.63</v>
      </c>
      <c r="K148" s="3">
        <v>-0.63</v>
      </c>
      <c r="L148" s="3">
        <v>0</v>
      </c>
      <c r="M148" s="286">
        <v>34.520000000000003</v>
      </c>
      <c r="N148" s="286"/>
      <c r="O148" s="286"/>
      <c r="P148" s="3"/>
      <c r="Q148" s="141"/>
      <c r="R148" s="141"/>
    </row>
    <row r="149" spans="1:18" customFormat="1" ht="15" customHeight="1" x14ac:dyDescent="0.2">
      <c r="A149" s="14" t="s">
        <v>9622</v>
      </c>
      <c r="B149" s="46">
        <v>1039797191</v>
      </c>
      <c r="C149" s="14" t="s">
        <v>9489</v>
      </c>
      <c r="D149" s="14" t="s">
        <v>25</v>
      </c>
      <c r="E149" s="4">
        <v>0.09</v>
      </c>
      <c r="F149" s="6">
        <v>2509.25</v>
      </c>
      <c r="G149" s="28">
        <v>2510.64</v>
      </c>
      <c r="H149" s="28">
        <v>2515</v>
      </c>
      <c r="I149" s="4" t="s">
        <v>9623</v>
      </c>
      <c r="J149" s="6">
        <v>2510.64</v>
      </c>
      <c r="K149" s="6">
        <v>-1.35</v>
      </c>
      <c r="L149" s="6">
        <v>0</v>
      </c>
      <c r="M149" s="287">
        <v>12.51</v>
      </c>
      <c r="N149" s="287"/>
      <c r="O149" s="287"/>
      <c r="P149" s="6"/>
      <c r="Q149" s="141"/>
      <c r="R149" s="141"/>
    </row>
    <row r="150" spans="1:18" customFormat="1" ht="15" customHeight="1" x14ac:dyDescent="0.2">
      <c r="A150" s="1" t="s">
        <v>9622</v>
      </c>
      <c r="B150" s="2">
        <v>1039797202</v>
      </c>
      <c r="C150" s="1" t="s">
        <v>9489</v>
      </c>
      <c r="D150" s="1" t="s">
        <v>25</v>
      </c>
      <c r="E150" s="1">
        <v>0.09</v>
      </c>
      <c r="F150" s="3">
        <v>2509.14</v>
      </c>
      <c r="G150" s="24">
        <v>2510.7399999999998</v>
      </c>
      <c r="H150" s="24">
        <v>2513</v>
      </c>
      <c r="I150" s="1" t="s">
        <v>9624</v>
      </c>
      <c r="J150" s="3">
        <v>2510.71</v>
      </c>
      <c r="K150" s="3">
        <v>-1.35</v>
      </c>
      <c r="L150" s="3">
        <v>0</v>
      </c>
      <c r="M150" s="286">
        <v>14.13</v>
      </c>
      <c r="N150" s="286"/>
      <c r="O150" s="286"/>
      <c r="P150" s="3"/>
      <c r="Q150" s="141"/>
      <c r="R150" s="141"/>
    </row>
    <row r="151" spans="1:18" customFormat="1" ht="15" customHeight="1" x14ac:dyDescent="0.2">
      <c r="A151" s="14" t="s">
        <v>9625</v>
      </c>
      <c r="B151" s="46">
        <v>1039798463</v>
      </c>
      <c r="C151" s="14" t="s">
        <v>24</v>
      </c>
      <c r="D151" s="14" t="s">
        <v>25</v>
      </c>
      <c r="E151" s="4">
        <v>0.9</v>
      </c>
      <c r="F151" s="6">
        <v>18718.13</v>
      </c>
      <c r="G151" s="28">
        <v>18725.84</v>
      </c>
      <c r="H151" s="28">
        <v>18790</v>
      </c>
      <c r="I151" s="4" t="s">
        <v>9626</v>
      </c>
      <c r="J151" s="6">
        <v>18725.78</v>
      </c>
      <c r="K151" s="6">
        <v>-0.63</v>
      </c>
      <c r="L151" s="6">
        <v>0</v>
      </c>
      <c r="M151" s="287">
        <v>6.89</v>
      </c>
      <c r="N151" s="287"/>
      <c r="O151" s="287"/>
      <c r="P151" s="6"/>
      <c r="Q151" s="141"/>
      <c r="R151" s="141"/>
    </row>
    <row r="152" spans="1:18" customFormat="1" ht="15" customHeight="1" thickBot="1" x14ac:dyDescent="0.25">
      <c r="A152" s="20" t="s">
        <v>9625</v>
      </c>
      <c r="B152" s="21">
        <v>1039798464</v>
      </c>
      <c r="C152" s="20" t="s">
        <v>24</v>
      </c>
      <c r="D152" s="20" t="s">
        <v>25</v>
      </c>
      <c r="E152" s="20">
        <v>0.9</v>
      </c>
      <c r="F152" s="22">
        <v>18717.38</v>
      </c>
      <c r="G152" s="26">
        <v>18729.25</v>
      </c>
      <c r="H152" s="26">
        <v>18770</v>
      </c>
      <c r="I152" s="20" t="s">
        <v>9627</v>
      </c>
      <c r="J152" s="22">
        <v>18728.28</v>
      </c>
      <c r="K152" s="22">
        <v>-0.63</v>
      </c>
      <c r="L152" s="22">
        <v>0</v>
      </c>
      <c r="M152" s="289">
        <v>9.81</v>
      </c>
      <c r="N152" s="289"/>
      <c r="O152" s="289"/>
      <c r="P152" s="3"/>
      <c r="Q152" s="141"/>
      <c r="R152" s="141"/>
    </row>
    <row r="153" spans="1:18" customFormat="1" ht="15" customHeight="1" x14ac:dyDescent="0.2">
      <c r="A153" s="14" t="s">
        <v>9628</v>
      </c>
      <c r="B153" s="46">
        <v>1039830897</v>
      </c>
      <c r="C153" s="14" t="s">
        <v>24</v>
      </c>
      <c r="D153" s="14" t="s">
        <v>25</v>
      </c>
      <c r="E153" s="4">
        <v>0.9</v>
      </c>
      <c r="F153" s="6">
        <v>18796.93</v>
      </c>
      <c r="G153" s="28">
        <v>18782</v>
      </c>
      <c r="H153" s="28">
        <v>18810</v>
      </c>
      <c r="I153" s="14" t="s">
        <v>9629</v>
      </c>
      <c r="J153" s="6">
        <v>18785.580000000002</v>
      </c>
      <c r="K153" s="6">
        <v>-0.63</v>
      </c>
      <c r="L153" s="6">
        <v>0</v>
      </c>
      <c r="M153" s="287">
        <v>-10.220000000000001</v>
      </c>
      <c r="N153" s="287"/>
      <c r="O153" s="287"/>
      <c r="P153" s="6"/>
      <c r="Q153" s="141"/>
      <c r="R153" s="141"/>
    </row>
    <row r="154" spans="1:18" customFormat="1" ht="15" customHeight="1" x14ac:dyDescent="0.2">
      <c r="A154" s="1" t="s">
        <v>9628</v>
      </c>
      <c r="B154" s="2">
        <v>1039830898</v>
      </c>
      <c r="C154" s="1" t="s">
        <v>24</v>
      </c>
      <c r="D154" s="1" t="s">
        <v>25</v>
      </c>
      <c r="E154" s="1">
        <v>0.9</v>
      </c>
      <c r="F154" s="3">
        <v>18796.93</v>
      </c>
      <c r="G154" s="24">
        <v>18650</v>
      </c>
      <c r="H154" s="24">
        <v>18820</v>
      </c>
      <c r="I154" s="1" t="s">
        <v>9630</v>
      </c>
      <c r="J154" s="3">
        <v>18786.580000000002</v>
      </c>
      <c r="K154" s="3">
        <v>-0.63</v>
      </c>
      <c r="L154" s="3">
        <v>0</v>
      </c>
      <c r="M154" s="286">
        <v>-9.32</v>
      </c>
      <c r="N154" s="286"/>
      <c r="O154" s="286"/>
      <c r="P154" s="3"/>
      <c r="Q154" s="141"/>
      <c r="R154" s="141"/>
    </row>
    <row r="155" spans="1:18" customFormat="1" ht="15" customHeight="1" x14ac:dyDescent="0.2">
      <c r="A155" s="4" t="s">
        <v>9631</v>
      </c>
      <c r="B155" s="5">
        <v>1039834052</v>
      </c>
      <c r="C155" s="4" t="s">
        <v>24</v>
      </c>
      <c r="D155" s="4" t="s">
        <v>25</v>
      </c>
      <c r="E155" s="4">
        <v>0.9</v>
      </c>
      <c r="F155" s="6">
        <v>18756.93</v>
      </c>
      <c r="G155" s="28">
        <v>18796</v>
      </c>
      <c r="H155" s="27"/>
      <c r="I155" s="4" t="s">
        <v>9632</v>
      </c>
      <c r="J155" s="6">
        <v>18794.88</v>
      </c>
      <c r="K155" s="6">
        <v>-0.63</v>
      </c>
      <c r="L155" s="6">
        <v>0</v>
      </c>
      <c r="M155" s="287">
        <v>34.159999999999997</v>
      </c>
      <c r="N155" s="287"/>
      <c r="O155" s="287"/>
      <c r="P155" s="6"/>
      <c r="Q155" s="141"/>
      <c r="R155" s="141"/>
    </row>
    <row r="156" spans="1:18" customFormat="1" ht="15" customHeight="1" x14ac:dyDescent="0.2">
      <c r="A156" s="1" t="s">
        <v>9633</v>
      </c>
      <c r="B156" s="2">
        <v>1039834054</v>
      </c>
      <c r="C156" s="1" t="s">
        <v>24</v>
      </c>
      <c r="D156" s="1" t="s">
        <v>25</v>
      </c>
      <c r="E156" s="1">
        <v>0.9</v>
      </c>
      <c r="F156" s="3">
        <v>18756.93</v>
      </c>
      <c r="G156" s="24">
        <v>18796</v>
      </c>
      <c r="H156" s="23"/>
      <c r="I156" s="1" t="s">
        <v>9632</v>
      </c>
      <c r="J156" s="3">
        <v>18794.88</v>
      </c>
      <c r="K156" s="3">
        <v>-0.63</v>
      </c>
      <c r="L156" s="3">
        <v>0</v>
      </c>
      <c r="M156" s="286">
        <v>34.159999999999997</v>
      </c>
      <c r="N156" s="286"/>
      <c r="O156" s="286"/>
      <c r="P156" s="3"/>
      <c r="Q156" s="141"/>
      <c r="R156" s="141"/>
    </row>
    <row r="157" spans="1:18" customFormat="1" ht="15" customHeight="1" x14ac:dyDescent="0.2">
      <c r="A157" s="4" t="s">
        <v>9634</v>
      </c>
      <c r="B157" s="5">
        <v>1039837828</v>
      </c>
      <c r="C157" s="4" t="s">
        <v>24</v>
      </c>
      <c r="D157" s="4" t="s">
        <v>25</v>
      </c>
      <c r="E157" s="4">
        <v>0.9</v>
      </c>
      <c r="F157" s="6">
        <v>18773.18</v>
      </c>
      <c r="G157" s="28">
        <v>18787</v>
      </c>
      <c r="H157" s="28">
        <v>18795</v>
      </c>
      <c r="I157" s="4" t="s">
        <v>9635</v>
      </c>
      <c r="J157" s="6">
        <v>18786.830000000002</v>
      </c>
      <c r="K157" s="6">
        <v>-0.63</v>
      </c>
      <c r="L157" s="6">
        <v>0</v>
      </c>
      <c r="M157" s="287">
        <v>12.29</v>
      </c>
      <c r="N157" s="287"/>
      <c r="O157" s="287"/>
      <c r="P157" s="6"/>
      <c r="Q157" s="141"/>
      <c r="R157" s="141"/>
    </row>
    <row r="158" spans="1:18" customFormat="1" ht="15" customHeight="1" x14ac:dyDescent="0.2">
      <c r="A158" s="1" t="s">
        <v>9634</v>
      </c>
      <c r="B158" s="2">
        <v>1039837829</v>
      </c>
      <c r="C158" s="1" t="s">
        <v>24</v>
      </c>
      <c r="D158" s="1" t="s">
        <v>25</v>
      </c>
      <c r="E158" s="1">
        <v>0.9</v>
      </c>
      <c r="F158" s="3">
        <v>18773.68</v>
      </c>
      <c r="G158" s="24">
        <v>18788</v>
      </c>
      <c r="H158" s="24">
        <v>18797</v>
      </c>
      <c r="I158" s="1" t="s">
        <v>9636</v>
      </c>
      <c r="J158" s="3">
        <v>18787.080000000002</v>
      </c>
      <c r="K158" s="3">
        <v>-0.63</v>
      </c>
      <c r="L158" s="3">
        <v>0</v>
      </c>
      <c r="M158" s="286">
        <v>12.06</v>
      </c>
      <c r="N158" s="286"/>
      <c r="O158" s="286"/>
      <c r="P158" s="3"/>
      <c r="Q158" s="141"/>
      <c r="R158" s="141"/>
    </row>
    <row r="159" spans="1:18" customFormat="1" ht="15" customHeight="1" x14ac:dyDescent="0.2">
      <c r="A159" s="14" t="s">
        <v>9637</v>
      </c>
      <c r="B159" s="46">
        <v>1039917937</v>
      </c>
      <c r="C159" s="14" t="s">
        <v>9489</v>
      </c>
      <c r="D159" s="14" t="s">
        <v>25</v>
      </c>
      <c r="E159" s="4">
        <v>0.09</v>
      </c>
      <c r="F159" s="6">
        <v>2510.42</v>
      </c>
      <c r="G159" s="28">
        <v>2511.59</v>
      </c>
      <c r="H159" s="28">
        <v>2515.7399999999998</v>
      </c>
      <c r="I159" s="4" t="s">
        <v>9638</v>
      </c>
      <c r="J159" s="6">
        <v>2511.59</v>
      </c>
      <c r="K159" s="6">
        <v>-1.35</v>
      </c>
      <c r="L159" s="6">
        <v>0</v>
      </c>
      <c r="M159" s="287">
        <v>10.53</v>
      </c>
      <c r="N159" s="287"/>
      <c r="O159" s="287"/>
      <c r="P159" s="6"/>
      <c r="Q159" s="141"/>
      <c r="R159" s="141"/>
    </row>
    <row r="160" spans="1:18" customFormat="1" ht="15" customHeight="1" thickBot="1" x14ac:dyDescent="0.25">
      <c r="A160" s="20" t="s">
        <v>9639</v>
      </c>
      <c r="B160" s="21">
        <v>1039917939</v>
      </c>
      <c r="C160" s="20" t="s">
        <v>9489</v>
      </c>
      <c r="D160" s="20" t="s">
        <v>25</v>
      </c>
      <c r="E160" s="20">
        <v>0.09</v>
      </c>
      <c r="F160" s="22">
        <v>2510.4299999999998</v>
      </c>
      <c r="G160" s="26">
        <v>2511.39</v>
      </c>
      <c r="H160" s="26">
        <v>2517.0300000000002</v>
      </c>
      <c r="I160" s="20" t="s">
        <v>9640</v>
      </c>
      <c r="J160" s="22">
        <v>2511.19</v>
      </c>
      <c r="K160" s="22">
        <v>-1.35</v>
      </c>
      <c r="L160" s="22">
        <v>0</v>
      </c>
      <c r="M160" s="289">
        <v>6.84</v>
      </c>
      <c r="N160" s="289"/>
      <c r="O160" s="289"/>
      <c r="P160" s="3"/>
      <c r="Q160" s="141"/>
      <c r="R160" s="141"/>
    </row>
    <row r="161" spans="1:18" customFormat="1" ht="15" customHeight="1" x14ac:dyDescent="0.2">
      <c r="A161" s="14" t="s">
        <v>9651</v>
      </c>
      <c r="B161" s="46">
        <v>1040026033</v>
      </c>
      <c r="C161" s="14" t="s">
        <v>71</v>
      </c>
      <c r="D161" s="14" t="s">
        <v>21</v>
      </c>
      <c r="E161" s="4">
        <v>0.9</v>
      </c>
      <c r="F161" s="10">
        <v>68.177999999999997</v>
      </c>
      <c r="G161" s="32">
        <v>68.253</v>
      </c>
      <c r="H161" s="32">
        <v>67.861000000000004</v>
      </c>
      <c r="I161" s="4" t="s">
        <v>9652</v>
      </c>
      <c r="J161" s="10">
        <v>68.254000000000005</v>
      </c>
      <c r="K161" s="6">
        <v>-1.8</v>
      </c>
      <c r="L161" s="6">
        <v>0</v>
      </c>
      <c r="M161" s="287">
        <v>-6.84</v>
      </c>
      <c r="N161" s="287"/>
      <c r="O161" s="287"/>
      <c r="P161" s="6"/>
      <c r="Q161" s="141"/>
      <c r="R161" s="141"/>
    </row>
    <row r="162" spans="1:18" customFormat="1" ht="15" customHeight="1" x14ac:dyDescent="0.2">
      <c r="A162" s="1" t="s">
        <v>9651</v>
      </c>
      <c r="B162" s="2">
        <v>1040026034</v>
      </c>
      <c r="C162" s="1" t="s">
        <v>71</v>
      </c>
      <c r="D162" s="1" t="s">
        <v>21</v>
      </c>
      <c r="E162" s="1">
        <v>0.9</v>
      </c>
      <c r="F162" s="7">
        <v>68.177999999999997</v>
      </c>
      <c r="G162" s="29">
        <v>68.262</v>
      </c>
      <c r="H162" s="29">
        <v>67.676000000000002</v>
      </c>
      <c r="I162" s="1" t="s">
        <v>9653</v>
      </c>
      <c r="J162" s="7">
        <v>68.269000000000005</v>
      </c>
      <c r="K162" s="3">
        <v>-1.8</v>
      </c>
      <c r="L162" s="3">
        <v>0</v>
      </c>
      <c r="M162" s="286">
        <v>-8.19</v>
      </c>
      <c r="N162" s="286"/>
      <c r="O162" s="286"/>
      <c r="P162" s="3"/>
      <c r="Q162" s="141"/>
      <c r="R162" s="141"/>
    </row>
    <row r="163" spans="1:18" customFormat="1" ht="15" customHeight="1" x14ac:dyDescent="0.2">
      <c r="A163" s="14" t="s">
        <v>9641</v>
      </c>
      <c r="B163" s="46">
        <v>1040026040</v>
      </c>
      <c r="C163" s="14" t="s">
        <v>24</v>
      </c>
      <c r="D163" s="14" t="s">
        <v>25</v>
      </c>
      <c r="E163" s="4">
        <v>0.9</v>
      </c>
      <c r="F163" s="6">
        <v>19294.03</v>
      </c>
      <c r="G163" s="28">
        <v>19150</v>
      </c>
      <c r="H163" s="28">
        <v>19310</v>
      </c>
      <c r="I163" s="4" t="s">
        <v>9642</v>
      </c>
      <c r="J163" s="6">
        <v>19310.18</v>
      </c>
      <c r="K163" s="6">
        <v>-0.63</v>
      </c>
      <c r="L163" s="6">
        <v>0</v>
      </c>
      <c r="M163" s="287">
        <v>14.54</v>
      </c>
      <c r="N163" s="287"/>
      <c r="O163" s="287"/>
      <c r="P163" s="6"/>
      <c r="Q163" s="141"/>
      <c r="R163" s="141"/>
    </row>
    <row r="164" spans="1:18" customFormat="1" ht="15" customHeight="1" x14ac:dyDescent="0.2">
      <c r="A164" s="1" t="s">
        <v>9643</v>
      </c>
      <c r="B164" s="2">
        <v>1040026041</v>
      </c>
      <c r="C164" s="1" t="s">
        <v>24</v>
      </c>
      <c r="D164" s="1" t="s">
        <v>25</v>
      </c>
      <c r="E164" s="1">
        <v>0.9</v>
      </c>
      <c r="F164" s="3">
        <v>19294.03</v>
      </c>
      <c r="G164" s="24">
        <v>19305</v>
      </c>
      <c r="H164" s="24">
        <v>19330</v>
      </c>
      <c r="I164" s="1" t="s">
        <v>9644</v>
      </c>
      <c r="J164" s="3">
        <v>19304.18</v>
      </c>
      <c r="K164" s="3">
        <v>-0.63</v>
      </c>
      <c r="L164" s="3">
        <v>0</v>
      </c>
      <c r="M164" s="286">
        <v>9.14</v>
      </c>
      <c r="N164" s="286"/>
      <c r="O164" s="286"/>
      <c r="P164" s="3"/>
      <c r="Q164" s="141"/>
      <c r="R164" s="141"/>
    </row>
    <row r="165" spans="1:18" customFormat="1" ht="15" customHeight="1" x14ac:dyDescent="0.2">
      <c r="A165" s="14" t="s">
        <v>9645</v>
      </c>
      <c r="B165" s="46">
        <v>1040027349</v>
      </c>
      <c r="C165" s="14" t="s">
        <v>45</v>
      </c>
      <c r="D165" s="14" t="s">
        <v>25</v>
      </c>
      <c r="E165" s="4">
        <v>0.1</v>
      </c>
      <c r="F165" s="9">
        <v>1.1018399999999999</v>
      </c>
      <c r="G165" s="31">
        <v>1.1022000000000001</v>
      </c>
      <c r="H165" s="31">
        <v>1.1025</v>
      </c>
      <c r="I165" s="4" t="s">
        <v>9646</v>
      </c>
      <c r="J165" s="9">
        <v>1.10219</v>
      </c>
      <c r="K165" s="6">
        <v>-1.5</v>
      </c>
      <c r="L165" s="6">
        <v>0</v>
      </c>
      <c r="M165" s="287">
        <v>3.5</v>
      </c>
      <c r="N165" s="287"/>
      <c r="O165" s="287"/>
      <c r="P165" s="6"/>
      <c r="Q165" s="141"/>
      <c r="R165" s="141"/>
    </row>
    <row r="166" spans="1:18" customFormat="1" ht="15" customHeight="1" x14ac:dyDescent="0.2">
      <c r="A166" s="1" t="s">
        <v>9645</v>
      </c>
      <c r="B166" s="2">
        <v>1040027350</v>
      </c>
      <c r="C166" s="1" t="s">
        <v>45</v>
      </c>
      <c r="D166" s="1" t="s">
        <v>25</v>
      </c>
      <c r="E166" s="1">
        <v>0.1</v>
      </c>
      <c r="F166" s="8">
        <v>1.1018399999999999</v>
      </c>
      <c r="G166" s="30">
        <v>1.1023000000000001</v>
      </c>
      <c r="H166" s="30">
        <v>1.1026</v>
      </c>
      <c r="I166" s="1" t="s">
        <v>9647</v>
      </c>
      <c r="J166" s="8">
        <v>1.10229</v>
      </c>
      <c r="K166" s="3">
        <v>-1.5</v>
      </c>
      <c r="L166" s="3">
        <v>0</v>
      </c>
      <c r="M166" s="286">
        <v>4.5</v>
      </c>
      <c r="N166" s="286"/>
      <c r="O166" s="286"/>
      <c r="P166" s="3"/>
      <c r="Q166" s="141"/>
      <c r="R166" s="141"/>
    </row>
    <row r="167" spans="1:18" customFormat="1" ht="15" customHeight="1" x14ac:dyDescent="0.2">
      <c r="A167" s="14" t="s">
        <v>9648</v>
      </c>
      <c r="B167" s="46">
        <v>1040040256</v>
      </c>
      <c r="C167" s="14" t="s">
        <v>9489</v>
      </c>
      <c r="D167" s="14" t="s">
        <v>25</v>
      </c>
      <c r="E167" s="4">
        <v>0.09</v>
      </c>
      <c r="F167" s="6">
        <v>2516.13</v>
      </c>
      <c r="G167" s="28">
        <v>2500</v>
      </c>
      <c r="H167" s="28">
        <v>2518</v>
      </c>
      <c r="I167" s="4" t="s">
        <v>9649</v>
      </c>
      <c r="J167" s="6">
        <v>2518</v>
      </c>
      <c r="K167" s="6">
        <v>-1.35</v>
      </c>
      <c r="L167" s="6">
        <v>0</v>
      </c>
      <c r="M167" s="287">
        <v>16.829999999999998</v>
      </c>
      <c r="N167" s="287"/>
      <c r="O167" s="287"/>
      <c r="P167" s="6"/>
      <c r="Q167" s="141"/>
      <c r="R167" s="141"/>
    </row>
    <row r="168" spans="1:18" customFormat="1" ht="15" customHeight="1" x14ac:dyDescent="0.2">
      <c r="A168" s="1" t="s">
        <v>9648</v>
      </c>
      <c r="B168" s="2">
        <v>1040040257</v>
      </c>
      <c r="C168" s="1" t="s">
        <v>9489</v>
      </c>
      <c r="D168" s="1" t="s">
        <v>25</v>
      </c>
      <c r="E168" s="1">
        <v>0.09</v>
      </c>
      <c r="F168" s="3">
        <v>2516.13</v>
      </c>
      <c r="G168" s="24">
        <v>2517</v>
      </c>
      <c r="H168" s="24">
        <v>2520</v>
      </c>
      <c r="I168" s="1" t="s">
        <v>9650</v>
      </c>
      <c r="J168" s="3">
        <v>2516.83</v>
      </c>
      <c r="K168" s="3">
        <v>-1.35</v>
      </c>
      <c r="L168" s="3">
        <v>0</v>
      </c>
      <c r="M168" s="286">
        <v>6.3</v>
      </c>
      <c r="N168" s="286"/>
      <c r="O168" s="286"/>
      <c r="P168" s="3"/>
      <c r="Q168" s="141"/>
      <c r="R168" s="141"/>
    </row>
    <row r="169" spans="1:18" customFormat="1" ht="15" customHeight="1" x14ac:dyDescent="0.2">
      <c r="A169" s="14" t="s">
        <v>9654</v>
      </c>
      <c r="B169" s="46">
        <v>1040058358</v>
      </c>
      <c r="C169" s="14" t="s">
        <v>24</v>
      </c>
      <c r="D169" s="14" t="s">
        <v>25</v>
      </c>
      <c r="E169" s="4">
        <v>0.9</v>
      </c>
      <c r="F169" s="6">
        <v>19263.53</v>
      </c>
      <c r="G169" s="28">
        <v>19272</v>
      </c>
      <c r="H169" s="28">
        <v>19300</v>
      </c>
      <c r="I169" s="4" t="s">
        <v>9655</v>
      </c>
      <c r="J169" s="6">
        <v>19271.18</v>
      </c>
      <c r="K169" s="6">
        <v>-0.63</v>
      </c>
      <c r="L169" s="6">
        <v>0</v>
      </c>
      <c r="M169" s="287">
        <v>6.89</v>
      </c>
      <c r="N169" s="287"/>
      <c r="O169" s="287"/>
      <c r="P169" s="6"/>
      <c r="Q169" s="141"/>
      <c r="R169" s="141"/>
    </row>
    <row r="170" spans="1:18" customFormat="1" ht="15" customHeight="1" x14ac:dyDescent="0.2">
      <c r="A170" s="1" t="s">
        <v>9654</v>
      </c>
      <c r="B170" s="2">
        <v>1040058363</v>
      </c>
      <c r="C170" s="1" t="s">
        <v>24</v>
      </c>
      <c r="D170" s="1" t="s">
        <v>25</v>
      </c>
      <c r="E170" s="1">
        <v>0.9</v>
      </c>
      <c r="F170" s="3">
        <v>19262.53</v>
      </c>
      <c r="G170" s="24">
        <v>19270</v>
      </c>
      <c r="H170" s="24">
        <v>19292</v>
      </c>
      <c r="I170" s="1" t="s">
        <v>9656</v>
      </c>
      <c r="J170" s="3">
        <v>19268.18</v>
      </c>
      <c r="K170" s="3">
        <v>-0.63</v>
      </c>
      <c r="L170" s="3">
        <v>0</v>
      </c>
      <c r="M170" s="286">
        <v>5.09</v>
      </c>
      <c r="N170" s="286"/>
      <c r="O170" s="286"/>
      <c r="P170" s="3"/>
      <c r="Q170" s="141"/>
      <c r="R170" s="141"/>
    </row>
    <row r="171" spans="1:18" customFormat="1" ht="15" customHeight="1" x14ac:dyDescent="0.2">
      <c r="A171" s="14" t="s">
        <v>9657</v>
      </c>
      <c r="B171" s="46">
        <v>1040062734</v>
      </c>
      <c r="C171" s="14" t="s">
        <v>9489</v>
      </c>
      <c r="D171" s="14" t="s">
        <v>25</v>
      </c>
      <c r="E171" s="4">
        <v>0.09</v>
      </c>
      <c r="F171" s="6">
        <v>2529.48</v>
      </c>
      <c r="G171" s="28">
        <v>2530.61</v>
      </c>
      <c r="H171" s="27"/>
      <c r="I171" s="4" t="s">
        <v>9658</v>
      </c>
      <c r="J171" s="6">
        <v>2530.16</v>
      </c>
      <c r="K171" s="6">
        <v>-1.35</v>
      </c>
      <c r="L171" s="6">
        <v>0</v>
      </c>
      <c r="M171" s="287">
        <v>6.12</v>
      </c>
      <c r="N171" s="287"/>
      <c r="O171" s="287"/>
      <c r="P171" s="6"/>
      <c r="Q171" s="141"/>
      <c r="R171" s="141"/>
    </row>
    <row r="172" spans="1:18" customFormat="1" ht="15" customHeight="1" x14ac:dyDescent="0.2">
      <c r="A172" s="1" t="s">
        <v>9657</v>
      </c>
      <c r="B172" s="2">
        <v>1040062738</v>
      </c>
      <c r="C172" s="1" t="s">
        <v>9489</v>
      </c>
      <c r="D172" s="1" t="s">
        <v>25</v>
      </c>
      <c r="E172" s="1">
        <v>0.09</v>
      </c>
      <c r="F172" s="3">
        <v>2529.58</v>
      </c>
      <c r="G172" s="24">
        <v>2530.33</v>
      </c>
      <c r="H172" s="23"/>
      <c r="I172" s="1" t="s">
        <v>9659</v>
      </c>
      <c r="J172" s="3">
        <v>2530.15</v>
      </c>
      <c r="K172" s="3">
        <v>-1.35</v>
      </c>
      <c r="L172" s="3">
        <v>0</v>
      </c>
      <c r="M172" s="286">
        <v>5.13</v>
      </c>
      <c r="N172" s="286"/>
      <c r="O172" s="286"/>
      <c r="P172" s="3"/>
      <c r="Q172" s="141"/>
      <c r="R172" s="141"/>
    </row>
    <row r="173" spans="1:18" customFormat="1" ht="15" customHeight="1" x14ac:dyDescent="0.2">
      <c r="A173" s="14" t="s">
        <v>9660</v>
      </c>
      <c r="B173" s="46">
        <v>1040086387</v>
      </c>
      <c r="C173" s="14" t="s">
        <v>24</v>
      </c>
      <c r="D173" s="14" t="s">
        <v>25</v>
      </c>
      <c r="E173" s="4">
        <v>0.9</v>
      </c>
      <c r="F173" s="6">
        <v>19238.28</v>
      </c>
      <c r="G173" s="28">
        <v>19252.38</v>
      </c>
      <c r="H173" s="28">
        <v>19300</v>
      </c>
      <c r="I173" s="4" t="s">
        <v>9661</v>
      </c>
      <c r="J173" s="6">
        <v>19253.18</v>
      </c>
      <c r="K173" s="6">
        <v>-0.63</v>
      </c>
      <c r="L173" s="6">
        <v>0</v>
      </c>
      <c r="M173" s="287">
        <v>13.41</v>
      </c>
      <c r="N173" s="287"/>
      <c r="O173" s="287"/>
      <c r="P173" s="6"/>
      <c r="Q173" s="141"/>
      <c r="R173" s="141"/>
    </row>
    <row r="174" spans="1:18" customFormat="1" ht="15" customHeight="1" x14ac:dyDescent="0.2">
      <c r="A174" s="1" t="s">
        <v>9662</v>
      </c>
      <c r="B174" s="2">
        <v>1040086388</v>
      </c>
      <c r="C174" s="1" t="s">
        <v>24</v>
      </c>
      <c r="D174" s="1" t="s">
        <v>25</v>
      </c>
      <c r="E174" s="1">
        <v>0.9</v>
      </c>
      <c r="F174" s="3">
        <v>19237.03</v>
      </c>
      <c r="G174" s="24">
        <v>19255.96</v>
      </c>
      <c r="H174" s="24">
        <v>19278</v>
      </c>
      <c r="I174" s="1" t="s">
        <v>9663</v>
      </c>
      <c r="J174" s="3">
        <v>19255.93</v>
      </c>
      <c r="K174" s="3">
        <v>-0.63</v>
      </c>
      <c r="L174" s="3">
        <v>0</v>
      </c>
      <c r="M174" s="286">
        <v>17.010000000000002</v>
      </c>
      <c r="N174" s="286"/>
      <c r="O174" s="286"/>
      <c r="P174" s="3"/>
      <c r="Q174" s="141"/>
      <c r="R174" s="141"/>
    </row>
    <row r="175" spans="1:18" customFormat="1" ht="15" customHeight="1" x14ac:dyDescent="0.2">
      <c r="A175" s="14" t="s">
        <v>9664</v>
      </c>
      <c r="B175" s="46">
        <v>1040088052</v>
      </c>
      <c r="C175" s="14" t="s">
        <v>9489</v>
      </c>
      <c r="D175" s="14" t="s">
        <v>25</v>
      </c>
      <c r="E175" s="4">
        <v>0.09</v>
      </c>
      <c r="F175" s="6">
        <v>2546.5500000000002</v>
      </c>
      <c r="G175" s="28">
        <v>2547.6999999999998</v>
      </c>
      <c r="H175" s="28">
        <v>2550</v>
      </c>
      <c r="I175" s="4" t="s">
        <v>9665</v>
      </c>
      <c r="J175" s="6">
        <v>2547.3200000000002</v>
      </c>
      <c r="K175" s="6">
        <v>-1.35</v>
      </c>
      <c r="L175" s="6">
        <v>0</v>
      </c>
      <c r="M175" s="287">
        <v>6.93</v>
      </c>
      <c r="N175" s="287"/>
      <c r="O175" s="287"/>
      <c r="P175" s="6"/>
      <c r="Q175" s="141"/>
      <c r="R175" s="141"/>
    </row>
    <row r="176" spans="1:18" customFormat="1" ht="15" customHeight="1" x14ac:dyDescent="0.2">
      <c r="A176" s="1" t="s">
        <v>9666</v>
      </c>
      <c r="B176" s="2">
        <v>1040088058</v>
      </c>
      <c r="C176" s="1" t="s">
        <v>9489</v>
      </c>
      <c r="D176" s="1" t="s">
        <v>25</v>
      </c>
      <c r="E176" s="1">
        <v>0.09</v>
      </c>
      <c r="F176" s="3">
        <v>2546.6999999999998</v>
      </c>
      <c r="G176" s="24">
        <v>2548.86</v>
      </c>
      <c r="H176" s="24">
        <v>2552</v>
      </c>
      <c r="I176" s="1" t="s">
        <v>9667</v>
      </c>
      <c r="J176" s="3">
        <v>2548.67</v>
      </c>
      <c r="K176" s="3">
        <v>-1.35</v>
      </c>
      <c r="L176" s="3">
        <v>0</v>
      </c>
      <c r="M176" s="286">
        <v>17.73</v>
      </c>
      <c r="N176" s="286"/>
      <c r="O176" s="286"/>
      <c r="P176" s="3"/>
      <c r="Q176" s="141"/>
      <c r="R176" s="141"/>
    </row>
    <row r="177" spans="1:18" customFormat="1" ht="15" customHeight="1" x14ac:dyDescent="0.2">
      <c r="A177" s="14" t="s">
        <v>9668</v>
      </c>
      <c r="B177" s="46">
        <v>1040102803</v>
      </c>
      <c r="C177" s="14" t="s">
        <v>9489</v>
      </c>
      <c r="D177" s="14" t="s">
        <v>25</v>
      </c>
      <c r="E177" s="4">
        <v>0.09</v>
      </c>
      <c r="F177" s="6">
        <v>2552.5500000000002</v>
      </c>
      <c r="G177" s="28">
        <v>2554.0500000000002</v>
      </c>
      <c r="H177" s="28">
        <v>2555</v>
      </c>
      <c r="I177" s="4" t="s">
        <v>9669</v>
      </c>
      <c r="J177" s="6">
        <v>2554.08</v>
      </c>
      <c r="K177" s="6">
        <v>0</v>
      </c>
      <c r="L177" s="6">
        <v>0</v>
      </c>
      <c r="M177" s="287">
        <v>13.77</v>
      </c>
      <c r="N177" s="287"/>
      <c r="O177" s="287"/>
      <c r="P177" s="6"/>
      <c r="Q177" s="141"/>
      <c r="R177" s="141"/>
    </row>
    <row r="178" spans="1:18" customFormat="1" ht="15" customHeight="1" x14ac:dyDescent="0.2">
      <c r="A178" s="1" t="s">
        <v>9668</v>
      </c>
      <c r="B178" s="2">
        <v>1040102812</v>
      </c>
      <c r="C178" s="1" t="s">
        <v>9489</v>
      </c>
      <c r="D178" s="1" t="s">
        <v>25</v>
      </c>
      <c r="E178" s="1">
        <v>0.09</v>
      </c>
      <c r="F178" s="3">
        <v>2552.71</v>
      </c>
      <c r="G178" s="24">
        <v>2553.91</v>
      </c>
      <c r="H178" s="24">
        <v>2558</v>
      </c>
      <c r="I178" s="1" t="s">
        <v>9670</v>
      </c>
      <c r="J178" s="3">
        <v>2553.89</v>
      </c>
      <c r="K178" s="3">
        <v>-1.35</v>
      </c>
      <c r="L178" s="3">
        <v>0</v>
      </c>
      <c r="M178" s="286">
        <v>10.62</v>
      </c>
      <c r="N178" s="286"/>
      <c r="O178" s="286"/>
      <c r="P178" s="3"/>
      <c r="Q178" s="141"/>
      <c r="R178" s="141"/>
    </row>
    <row r="179" spans="1:18" customFormat="1" ht="15" customHeight="1" x14ac:dyDescent="0.2">
      <c r="A179" s="14" t="s">
        <v>9671</v>
      </c>
      <c r="B179" s="46">
        <v>1040103310</v>
      </c>
      <c r="C179" s="14" t="s">
        <v>71</v>
      </c>
      <c r="D179" s="14" t="s">
        <v>25</v>
      </c>
      <c r="E179" s="4">
        <v>0.9</v>
      </c>
      <c r="F179" s="10">
        <v>69.299000000000007</v>
      </c>
      <c r="G179" s="32">
        <v>69.331000000000003</v>
      </c>
      <c r="H179" s="27"/>
      <c r="I179" s="4" t="s">
        <v>9672</v>
      </c>
      <c r="J179" s="10">
        <v>69.337999999999994</v>
      </c>
      <c r="K179" s="6">
        <v>-1.8</v>
      </c>
      <c r="L179" s="6">
        <v>0</v>
      </c>
      <c r="M179" s="287">
        <v>3.51</v>
      </c>
      <c r="N179" s="287"/>
      <c r="O179" s="287"/>
      <c r="P179" s="6"/>
      <c r="Q179" s="141"/>
      <c r="R179" s="141"/>
    </row>
    <row r="180" spans="1:18" customFormat="1" ht="15" customHeight="1" thickBot="1" x14ac:dyDescent="0.25">
      <c r="A180" s="20" t="s">
        <v>9673</v>
      </c>
      <c r="B180" s="21">
        <v>1040103314</v>
      </c>
      <c r="C180" s="20" t="s">
        <v>71</v>
      </c>
      <c r="D180" s="20" t="s">
        <v>25</v>
      </c>
      <c r="E180" s="20">
        <v>0.9</v>
      </c>
      <c r="F180" s="37">
        <v>69.299000000000007</v>
      </c>
      <c r="G180" s="38">
        <v>69.322000000000003</v>
      </c>
      <c r="H180" s="25"/>
      <c r="I180" s="20" t="s">
        <v>9674</v>
      </c>
      <c r="J180" s="37">
        <v>69.317999999999998</v>
      </c>
      <c r="K180" s="22">
        <v>-1.8</v>
      </c>
      <c r="L180" s="22">
        <v>0</v>
      </c>
      <c r="M180" s="289">
        <v>1.71</v>
      </c>
      <c r="N180" s="289"/>
      <c r="O180" s="289"/>
      <c r="P180" s="3"/>
      <c r="Q180" s="141"/>
      <c r="R180" s="141"/>
    </row>
    <row r="181" spans="1:18" customFormat="1" ht="15" customHeight="1" x14ac:dyDescent="0.2">
      <c r="A181" s="14" t="s">
        <v>9675</v>
      </c>
      <c r="B181" s="46">
        <v>1040148811</v>
      </c>
      <c r="C181" s="14" t="s">
        <v>9489</v>
      </c>
      <c r="D181" s="14" t="s">
        <v>25</v>
      </c>
      <c r="E181" s="4">
        <v>0.09</v>
      </c>
      <c r="F181" s="6">
        <v>2563.39</v>
      </c>
      <c r="G181" s="28">
        <v>2550</v>
      </c>
      <c r="H181" s="28">
        <v>2566.5</v>
      </c>
      <c r="I181" s="4" t="s">
        <v>9676</v>
      </c>
      <c r="J181" s="6">
        <v>2566.4899999999998</v>
      </c>
      <c r="K181" s="6">
        <v>-1.35</v>
      </c>
      <c r="L181" s="6">
        <v>0</v>
      </c>
      <c r="M181" s="287">
        <v>27.9</v>
      </c>
      <c r="N181" s="287"/>
      <c r="O181" s="287"/>
      <c r="P181" s="6"/>
      <c r="Q181" s="141"/>
      <c r="R181" s="141"/>
    </row>
    <row r="182" spans="1:18" customFormat="1" ht="15" customHeight="1" x14ac:dyDescent="0.2">
      <c r="A182" s="1" t="s">
        <v>9677</v>
      </c>
      <c r="B182" s="2">
        <v>1040148813</v>
      </c>
      <c r="C182" s="1" t="s">
        <v>9489</v>
      </c>
      <c r="D182" s="1" t="s">
        <v>25</v>
      </c>
      <c r="E182" s="1">
        <v>0.09</v>
      </c>
      <c r="F182" s="3">
        <v>2563.54</v>
      </c>
      <c r="G182" s="24">
        <v>2565.6999999999998</v>
      </c>
      <c r="H182" s="24">
        <v>2567.5</v>
      </c>
      <c r="I182" s="1" t="s">
        <v>9678</v>
      </c>
      <c r="J182" s="3">
        <v>2565.66</v>
      </c>
      <c r="K182" s="3">
        <v>-1.35</v>
      </c>
      <c r="L182" s="3">
        <v>0</v>
      </c>
      <c r="M182" s="286">
        <v>19.079999999999998</v>
      </c>
      <c r="N182" s="286"/>
      <c r="O182" s="286"/>
      <c r="P182" s="3"/>
      <c r="Q182" s="141"/>
      <c r="R182" s="141"/>
    </row>
    <row r="183" spans="1:18" customFormat="1" ht="15" customHeight="1" x14ac:dyDescent="0.2">
      <c r="A183" s="14" t="s">
        <v>9679</v>
      </c>
      <c r="B183" s="46">
        <v>1040149374</v>
      </c>
      <c r="C183" s="14" t="s">
        <v>24</v>
      </c>
      <c r="D183" s="14" t="s">
        <v>25</v>
      </c>
      <c r="E183" s="4">
        <v>0.9</v>
      </c>
      <c r="F183" s="6">
        <v>19441.28</v>
      </c>
      <c r="G183" s="28">
        <v>19300</v>
      </c>
      <c r="H183" s="28">
        <v>19455</v>
      </c>
      <c r="I183" s="4" t="s">
        <v>9680</v>
      </c>
      <c r="J183" s="6">
        <v>19455.18</v>
      </c>
      <c r="K183" s="6">
        <v>-0.63</v>
      </c>
      <c r="L183" s="6">
        <v>0</v>
      </c>
      <c r="M183" s="287">
        <v>12.51</v>
      </c>
      <c r="N183" s="287"/>
      <c r="O183" s="287"/>
      <c r="P183" s="6"/>
      <c r="Q183" s="141"/>
      <c r="R183" s="141"/>
    </row>
    <row r="184" spans="1:18" customFormat="1" ht="15" customHeight="1" x14ac:dyDescent="0.2">
      <c r="A184" s="1" t="s">
        <v>9681</v>
      </c>
      <c r="B184" s="2">
        <v>1040149375</v>
      </c>
      <c r="C184" s="1" t="s">
        <v>24</v>
      </c>
      <c r="D184" s="1" t="s">
        <v>25</v>
      </c>
      <c r="E184" s="1">
        <v>0.9</v>
      </c>
      <c r="F184" s="3">
        <v>19441.53</v>
      </c>
      <c r="G184" s="24">
        <v>19454</v>
      </c>
      <c r="H184" s="24">
        <v>19465</v>
      </c>
      <c r="I184" s="1" t="s">
        <v>9682</v>
      </c>
      <c r="J184" s="3">
        <v>19453.68</v>
      </c>
      <c r="K184" s="3">
        <v>-0.63</v>
      </c>
      <c r="L184" s="3">
        <v>0</v>
      </c>
      <c r="M184" s="286">
        <v>10.94</v>
      </c>
      <c r="N184" s="286"/>
      <c r="O184" s="286"/>
      <c r="P184" s="3"/>
      <c r="Q184" s="141"/>
      <c r="R184" s="141"/>
    </row>
    <row r="185" spans="1:18" customFormat="1" ht="15" customHeight="1" x14ac:dyDescent="0.2">
      <c r="A185" s="14" t="s">
        <v>9683</v>
      </c>
      <c r="B185" s="46">
        <v>1040150553</v>
      </c>
      <c r="C185" s="14" t="s">
        <v>71</v>
      </c>
      <c r="D185" s="14" t="s">
        <v>25</v>
      </c>
      <c r="E185" s="4">
        <v>0.9</v>
      </c>
      <c r="F185" s="10">
        <v>69.527000000000001</v>
      </c>
      <c r="G185" s="32">
        <v>69.575000000000003</v>
      </c>
      <c r="H185" s="32">
        <v>69.650000000000006</v>
      </c>
      <c r="I185" s="4" t="s">
        <v>9684</v>
      </c>
      <c r="J185" s="10">
        <v>69.570999999999998</v>
      </c>
      <c r="K185" s="6">
        <v>-1.8</v>
      </c>
      <c r="L185" s="6">
        <v>0</v>
      </c>
      <c r="M185" s="287">
        <v>3.96</v>
      </c>
      <c r="N185" s="287"/>
      <c r="O185" s="287"/>
      <c r="P185" s="6"/>
      <c r="Q185" s="141"/>
      <c r="R185" s="141"/>
    </row>
    <row r="186" spans="1:18" customFormat="1" ht="15" customHeight="1" x14ac:dyDescent="0.2">
      <c r="A186" s="1" t="s">
        <v>9683</v>
      </c>
      <c r="B186" s="2">
        <v>1040150554</v>
      </c>
      <c r="C186" s="1" t="s">
        <v>71</v>
      </c>
      <c r="D186" s="1" t="s">
        <v>25</v>
      </c>
      <c r="E186" s="1">
        <v>0.9</v>
      </c>
      <c r="F186" s="7">
        <v>69.527000000000001</v>
      </c>
      <c r="G186" s="29">
        <v>69.569999999999993</v>
      </c>
      <c r="H186" s="29">
        <v>69.7</v>
      </c>
      <c r="I186" s="1" t="s">
        <v>9684</v>
      </c>
      <c r="J186" s="7">
        <v>69.570999999999998</v>
      </c>
      <c r="K186" s="3">
        <v>-1.8</v>
      </c>
      <c r="L186" s="3">
        <v>0</v>
      </c>
      <c r="M186" s="286">
        <v>3.96</v>
      </c>
      <c r="N186" s="286"/>
      <c r="O186" s="286"/>
      <c r="P186" s="3"/>
      <c r="Q186" s="141"/>
      <c r="R186" s="141"/>
    </row>
    <row r="187" spans="1:18" customFormat="1" ht="15" customHeight="1" x14ac:dyDescent="0.2">
      <c r="A187" s="14" t="s">
        <v>9693</v>
      </c>
      <c r="B187" s="46">
        <v>1040222429</v>
      </c>
      <c r="C187" s="14" t="s">
        <v>9489</v>
      </c>
      <c r="D187" s="14" t="s">
        <v>25</v>
      </c>
      <c r="E187" s="4">
        <v>0.09</v>
      </c>
      <c r="F187" s="6">
        <v>2580.58</v>
      </c>
      <c r="G187" s="28">
        <v>2582.12</v>
      </c>
      <c r="H187" s="27"/>
      <c r="I187" s="4" t="s">
        <v>9694</v>
      </c>
      <c r="J187" s="6">
        <v>2581.87</v>
      </c>
      <c r="K187" s="6">
        <v>-1.35</v>
      </c>
      <c r="L187" s="6">
        <v>0</v>
      </c>
      <c r="M187" s="287">
        <v>11.61</v>
      </c>
      <c r="N187" s="287"/>
      <c r="O187" s="287"/>
      <c r="P187" s="6"/>
      <c r="Q187" s="141"/>
      <c r="R187" s="141"/>
    </row>
    <row r="188" spans="1:18" customFormat="1" ht="15" customHeight="1" x14ac:dyDescent="0.2">
      <c r="A188" s="1" t="s">
        <v>9693</v>
      </c>
      <c r="B188" s="2">
        <v>1040222436</v>
      </c>
      <c r="C188" s="1" t="s">
        <v>9489</v>
      </c>
      <c r="D188" s="1" t="s">
        <v>25</v>
      </c>
      <c r="E188" s="1">
        <v>0.09</v>
      </c>
      <c r="F188" s="3">
        <v>2580.5100000000002</v>
      </c>
      <c r="G188" s="24">
        <v>2581.4499999999998</v>
      </c>
      <c r="H188" s="23"/>
      <c r="I188" s="1" t="s">
        <v>9695</v>
      </c>
      <c r="J188" s="3">
        <v>2581.5100000000002</v>
      </c>
      <c r="K188" s="3">
        <v>-1.35</v>
      </c>
      <c r="L188" s="3">
        <v>0</v>
      </c>
      <c r="M188" s="286">
        <v>9</v>
      </c>
      <c r="N188" s="286"/>
      <c r="O188" s="286"/>
      <c r="P188" s="3"/>
      <c r="Q188" s="141"/>
      <c r="R188" s="141"/>
    </row>
    <row r="189" spans="1:18" customFormat="1" ht="15" customHeight="1" x14ac:dyDescent="0.2">
      <c r="A189" s="14" t="s">
        <v>9685</v>
      </c>
      <c r="B189" s="46">
        <v>1040222983</v>
      </c>
      <c r="C189" s="14" t="s">
        <v>24</v>
      </c>
      <c r="D189" s="14" t="s">
        <v>25</v>
      </c>
      <c r="E189" s="4">
        <v>0.9</v>
      </c>
      <c r="F189" s="6">
        <v>19468.78</v>
      </c>
      <c r="G189" s="28">
        <v>19490.64</v>
      </c>
      <c r="H189" s="27"/>
      <c r="I189" s="4" t="s">
        <v>9686</v>
      </c>
      <c r="J189" s="6">
        <v>19491.43</v>
      </c>
      <c r="K189" s="6">
        <v>-0.63</v>
      </c>
      <c r="L189" s="6">
        <v>0</v>
      </c>
      <c r="M189" s="287">
        <v>20.39</v>
      </c>
      <c r="N189" s="287"/>
      <c r="O189" s="287"/>
      <c r="P189" s="6"/>
      <c r="Q189" s="141"/>
      <c r="R189" s="141"/>
    </row>
    <row r="190" spans="1:18" customFormat="1" ht="15" customHeight="1" x14ac:dyDescent="0.2">
      <c r="A190" s="1" t="s">
        <v>9687</v>
      </c>
      <c r="B190" s="2">
        <v>1040222984</v>
      </c>
      <c r="C190" s="1" t="s">
        <v>24</v>
      </c>
      <c r="D190" s="1" t="s">
        <v>25</v>
      </c>
      <c r="E190" s="1">
        <v>0.9</v>
      </c>
      <c r="F190" s="3">
        <v>19468.28</v>
      </c>
      <c r="G190" s="24">
        <v>19481.810000000001</v>
      </c>
      <c r="H190" s="23"/>
      <c r="I190" s="1" t="s">
        <v>9688</v>
      </c>
      <c r="J190" s="3">
        <v>19481.78</v>
      </c>
      <c r="K190" s="3">
        <v>-0.63</v>
      </c>
      <c r="L190" s="3">
        <v>0</v>
      </c>
      <c r="M190" s="286">
        <v>12.15</v>
      </c>
      <c r="N190" s="286"/>
      <c r="O190" s="286"/>
      <c r="P190" s="3"/>
      <c r="Q190" s="141"/>
      <c r="R190" s="141"/>
    </row>
    <row r="191" spans="1:18" customFormat="1" ht="15" customHeight="1" x14ac:dyDescent="0.2">
      <c r="A191" s="14" t="s">
        <v>9689</v>
      </c>
      <c r="B191" s="46">
        <v>1040229120</v>
      </c>
      <c r="C191" s="14" t="s">
        <v>24</v>
      </c>
      <c r="D191" s="14" t="s">
        <v>25</v>
      </c>
      <c r="E191" s="4">
        <v>0.9</v>
      </c>
      <c r="F191" s="6">
        <v>19484.78</v>
      </c>
      <c r="G191" s="28">
        <v>19489.34</v>
      </c>
      <c r="H191" s="27"/>
      <c r="I191" s="4" t="s">
        <v>9690</v>
      </c>
      <c r="J191" s="6">
        <v>19490.23</v>
      </c>
      <c r="K191" s="6">
        <v>-0.63</v>
      </c>
      <c r="L191" s="6">
        <v>0</v>
      </c>
      <c r="M191" s="287">
        <v>4.91</v>
      </c>
      <c r="N191" s="287"/>
      <c r="O191" s="287"/>
      <c r="P191" s="6"/>
      <c r="Q191" s="141"/>
      <c r="R191" s="141"/>
    </row>
    <row r="192" spans="1:18" customFormat="1" ht="15" customHeight="1" x14ac:dyDescent="0.2">
      <c r="A192" s="1" t="s">
        <v>9691</v>
      </c>
      <c r="B192" s="2">
        <v>1040229133</v>
      </c>
      <c r="C192" s="1" t="s">
        <v>24</v>
      </c>
      <c r="D192" s="1" t="s">
        <v>25</v>
      </c>
      <c r="E192" s="1">
        <v>0.9</v>
      </c>
      <c r="F192" s="3">
        <v>19485.03</v>
      </c>
      <c r="G192" s="24">
        <v>19487.66</v>
      </c>
      <c r="H192" s="23"/>
      <c r="I192" s="1" t="s">
        <v>9692</v>
      </c>
      <c r="J192" s="3">
        <v>19488.23</v>
      </c>
      <c r="K192" s="3">
        <v>-0.63</v>
      </c>
      <c r="L192" s="3">
        <v>0</v>
      </c>
      <c r="M192" s="286">
        <v>2.88</v>
      </c>
      <c r="N192" s="286"/>
      <c r="O192" s="286"/>
      <c r="P192" s="3"/>
      <c r="Q192" s="141"/>
      <c r="R192" s="141"/>
    </row>
    <row r="193" spans="1:18" customFormat="1" ht="15" customHeight="1" x14ac:dyDescent="0.2">
      <c r="A193" s="14" t="s">
        <v>9696</v>
      </c>
      <c r="B193" s="46">
        <v>1040240621</v>
      </c>
      <c r="C193" s="14" t="s">
        <v>71</v>
      </c>
      <c r="D193" s="14" t="s">
        <v>25</v>
      </c>
      <c r="E193" s="4">
        <v>0.9</v>
      </c>
      <c r="F193" s="10">
        <v>69.861000000000004</v>
      </c>
      <c r="G193" s="32">
        <v>67.5</v>
      </c>
      <c r="H193" s="32">
        <v>69.549000000000007</v>
      </c>
      <c r="I193" s="4" t="s">
        <v>9697</v>
      </c>
      <c r="J193" s="10">
        <v>69.34</v>
      </c>
      <c r="K193" s="6">
        <v>-1.8</v>
      </c>
      <c r="L193" s="6">
        <v>0</v>
      </c>
      <c r="M193" s="287">
        <v>-46.89</v>
      </c>
      <c r="N193" s="287"/>
      <c r="O193" s="287"/>
      <c r="P193" s="6"/>
      <c r="Q193" s="141"/>
      <c r="R193" s="141"/>
    </row>
    <row r="194" spans="1:18" customFormat="1" ht="15" customHeight="1" x14ac:dyDescent="0.2">
      <c r="A194" s="1" t="s">
        <v>9698</v>
      </c>
      <c r="B194" s="2">
        <v>1040240623</v>
      </c>
      <c r="C194" s="1" t="s">
        <v>71</v>
      </c>
      <c r="D194" s="1" t="s">
        <v>25</v>
      </c>
      <c r="E194" s="1">
        <v>0.9</v>
      </c>
      <c r="F194" s="7">
        <v>69.861000000000004</v>
      </c>
      <c r="G194" s="29">
        <v>69.349999999999994</v>
      </c>
      <c r="H194" s="29">
        <v>69.522999999999996</v>
      </c>
      <c r="I194" s="1" t="s">
        <v>9699</v>
      </c>
      <c r="J194" s="7">
        <v>69.349999999999994</v>
      </c>
      <c r="K194" s="3">
        <v>-1.8</v>
      </c>
      <c r="L194" s="3">
        <v>0</v>
      </c>
      <c r="M194" s="286">
        <v>-45.99</v>
      </c>
      <c r="N194" s="286"/>
      <c r="O194" s="286"/>
      <c r="P194" s="3"/>
      <c r="Q194" s="141"/>
      <c r="R194" s="141"/>
    </row>
    <row r="195" spans="1:18" customFormat="1" ht="15" customHeight="1" x14ac:dyDescent="0.2">
      <c r="A195" s="39" t="s">
        <v>9703</v>
      </c>
      <c r="B195" s="5">
        <v>1040246028</v>
      </c>
      <c r="C195" s="4" t="s">
        <v>71</v>
      </c>
      <c r="D195" s="4" t="s">
        <v>25</v>
      </c>
      <c r="E195" s="4">
        <v>0.9</v>
      </c>
      <c r="F195" s="10">
        <v>68.790999999999997</v>
      </c>
      <c r="G195" s="32">
        <v>67.5</v>
      </c>
      <c r="H195" s="32">
        <v>69.5</v>
      </c>
      <c r="I195" s="14" t="s">
        <v>9704</v>
      </c>
      <c r="J195" s="10">
        <v>69.361000000000004</v>
      </c>
      <c r="K195" s="6">
        <v>-1.8</v>
      </c>
      <c r="L195" s="6">
        <v>0</v>
      </c>
      <c r="M195" s="287">
        <v>51.3</v>
      </c>
      <c r="N195" s="287"/>
      <c r="O195" s="287"/>
      <c r="P195" s="6"/>
      <c r="Q195" s="141"/>
      <c r="R195" s="141"/>
    </row>
    <row r="196" spans="1:18" customFormat="1" ht="15" customHeight="1" x14ac:dyDescent="0.2">
      <c r="A196" s="1" t="s">
        <v>9703</v>
      </c>
      <c r="B196" s="2">
        <v>1040245821</v>
      </c>
      <c r="C196" s="1" t="s">
        <v>71</v>
      </c>
      <c r="D196" s="1" t="s">
        <v>25</v>
      </c>
      <c r="E196" s="1">
        <v>0.9</v>
      </c>
      <c r="F196" s="7">
        <v>68.790999999999997</v>
      </c>
      <c r="G196" s="29">
        <v>69.33</v>
      </c>
      <c r="H196" s="29">
        <v>69.36</v>
      </c>
      <c r="I196" s="1" t="s">
        <v>9705</v>
      </c>
      <c r="J196" s="7">
        <v>69.33</v>
      </c>
      <c r="K196" s="3">
        <v>-1.8</v>
      </c>
      <c r="L196" s="3">
        <v>0</v>
      </c>
      <c r="M196" s="286">
        <v>48.51</v>
      </c>
      <c r="N196" s="286"/>
      <c r="O196" s="286"/>
      <c r="P196" s="3"/>
      <c r="Q196" s="141"/>
      <c r="R196" s="141"/>
    </row>
    <row r="197" spans="1:18" customFormat="1" ht="15" customHeight="1" x14ac:dyDescent="0.2">
      <c r="A197" s="14" t="s">
        <v>9700</v>
      </c>
      <c r="B197" s="46">
        <v>1040246790</v>
      </c>
      <c r="C197" s="14" t="s">
        <v>24</v>
      </c>
      <c r="D197" s="14" t="s">
        <v>25</v>
      </c>
      <c r="E197" s="4">
        <v>0.9</v>
      </c>
      <c r="F197" s="6">
        <v>19518.28</v>
      </c>
      <c r="G197" s="28">
        <v>19532</v>
      </c>
      <c r="H197" s="28">
        <v>19540</v>
      </c>
      <c r="I197" s="4" t="s">
        <v>9701</v>
      </c>
      <c r="J197" s="6">
        <v>19529.93</v>
      </c>
      <c r="K197" s="6">
        <v>-0.63</v>
      </c>
      <c r="L197" s="6">
        <v>0</v>
      </c>
      <c r="M197" s="287">
        <v>10.49</v>
      </c>
      <c r="N197" s="287"/>
      <c r="O197" s="287"/>
      <c r="P197" s="6"/>
      <c r="Q197" s="141"/>
      <c r="R197" s="141"/>
    </row>
    <row r="198" spans="1:18" customFormat="1" ht="15" customHeight="1" thickBot="1" x14ac:dyDescent="0.25">
      <c r="A198" s="84" t="s">
        <v>9702</v>
      </c>
      <c r="B198" s="85">
        <v>1040246795</v>
      </c>
      <c r="C198" s="84" t="s">
        <v>24</v>
      </c>
      <c r="D198" s="84" t="s">
        <v>25</v>
      </c>
      <c r="E198" s="84">
        <v>0.9</v>
      </c>
      <c r="F198" s="86">
        <v>19518.53</v>
      </c>
      <c r="G198" s="89">
        <v>19531</v>
      </c>
      <c r="H198" s="89">
        <v>19550</v>
      </c>
      <c r="I198" s="84" t="s">
        <v>9701</v>
      </c>
      <c r="J198" s="86">
        <v>19531.18</v>
      </c>
      <c r="K198" s="86">
        <v>-0.63</v>
      </c>
      <c r="L198" s="86">
        <v>0</v>
      </c>
      <c r="M198" s="290">
        <v>11.39</v>
      </c>
      <c r="N198" s="290"/>
      <c r="O198" s="290"/>
      <c r="P198" s="3"/>
      <c r="Q198" s="141"/>
      <c r="R198" s="141"/>
    </row>
    <row r="199" spans="1:18" customFormat="1" ht="15" customHeight="1" thickTop="1" x14ac:dyDescent="0.2">
      <c r="A199" s="14" t="s">
        <v>9706</v>
      </c>
      <c r="B199" s="46">
        <v>1040310876</v>
      </c>
      <c r="C199" s="14" t="s">
        <v>24</v>
      </c>
      <c r="D199" s="14" t="s">
        <v>25</v>
      </c>
      <c r="E199" s="4">
        <v>0.9</v>
      </c>
      <c r="F199" s="6">
        <v>19491.48</v>
      </c>
      <c r="G199" s="28">
        <v>19502</v>
      </c>
      <c r="H199" s="28">
        <v>19530</v>
      </c>
      <c r="I199" s="4" t="s">
        <v>9707</v>
      </c>
      <c r="J199" s="6">
        <v>19501.88</v>
      </c>
      <c r="K199" s="6">
        <v>-0.63</v>
      </c>
      <c r="L199" s="6">
        <v>0</v>
      </c>
      <c r="M199" s="287">
        <v>9.36</v>
      </c>
      <c r="N199" s="287"/>
      <c r="O199" s="287"/>
      <c r="P199" s="6"/>
      <c r="Q199" s="141"/>
      <c r="R199" s="141"/>
    </row>
    <row r="200" spans="1:18" customFormat="1" ht="15" customHeight="1" x14ac:dyDescent="0.2">
      <c r="A200" s="1" t="s">
        <v>9708</v>
      </c>
      <c r="B200" s="2">
        <v>1040310881</v>
      </c>
      <c r="C200" s="1" t="s">
        <v>24</v>
      </c>
      <c r="D200" s="1" t="s">
        <v>25</v>
      </c>
      <c r="E200" s="1">
        <v>0.9</v>
      </c>
      <c r="F200" s="3">
        <v>19491.48</v>
      </c>
      <c r="G200" s="24">
        <v>19502</v>
      </c>
      <c r="H200" s="24">
        <v>19520</v>
      </c>
      <c r="I200" s="1" t="s">
        <v>9707</v>
      </c>
      <c r="J200" s="3">
        <v>19501.88</v>
      </c>
      <c r="K200" s="3">
        <v>-0.63</v>
      </c>
      <c r="L200" s="3">
        <v>0</v>
      </c>
      <c r="M200" s="286">
        <v>9.36</v>
      </c>
      <c r="N200" s="286"/>
      <c r="O200" s="286"/>
      <c r="P200" s="3"/>
      <c r="Q200" s="141"/>
      <c r="R200" s="141"/>
    </row>
    <row r="201" spans="1:18" customFormat="1" ht="15" customHeight="1" x14ac:dyDescent="0.2">
      <c r="A201" s="14" t="s">
        <v>9709</v>
      </c>
      <c r="B201" s="46">
        <v>1040316402</v>
      </c>
      <c r="C201" s="14" t="s">
        <v>9489</v>
      </c>
      <c r="D201" s="14" t="s">
        <v>25</v>
      </c>
      <c r="E201" s="4">
        <v>0.1</v>
      </c>
      <c r="F201" s="6">
        <v>2584.11</v>
      </c>
      <c r="G201" s="28">
        <v>2585.6999999999998</v>
      </c>
      <c r="H201" s="28">
        <v>2590</v>
      </c>
      <c r="I201" s="4" t="s">
        <v>9710</v>
      </c>
      <c r="J201" s="6">
        <v>2585.5500000000002</v>
      </c>
      <c r="K201" s="6">
        <v>-1.5</v>
      </c>
      <c r="L201" s="6">
        <v>0</v>
      </c>
      <c r="M201" s="287">
        <v>14.4</v>
      </c>
      <c r="N201" s="287"/>
      <c r="O201" s="287"/>
      <c r="P201" s="6"/>
      <c r="Q201" s="141"/>
      <c r="R201" s="141"/>
    </row>
    <row r="202" spans="1:18" customFormat="1" ht="15" customHeight="1" x14ac:dyDescent="0.2">
      <c r="A202" s="1" t="s">
        <v>9709</v>
      </c>
      <c r="B202" s="2">
        <v>1040316404</v>
      </c>
      <c r="C202" s="1" t="s">
        <v>9489</v>
      </c>
      <c r="D202" s="1" t="s">
        <v>25</v>
      </c>
      <c r="E202" s="1">
        <v>0.1</v>
      </c>
      <c r="F202" s="3">
        <v>2584.11</v>
      </c>
      <c r="G202" s="24">
        <v>2585.1</v>
      </c>
      <c r="H202" s="24">
        <v>2588</v>
      </c>
      <c r="I202" s="1" t="s">
        <v>9711</v>
      </c>
      <c r="J202" s="3">
        <v>2585.13</v>
      </c>
      <c r="K202" s="3">
        <v>-1.5</v>
      </c>
      <c r="L202" s="3">
        <v>0</v>
      </c>
      <c r="M202" s="286">
        <v>10.199999999999999</v>
      </c>
      <c r="N202" s="286"/>
      <c r="O202" s="286"/>
      <c r="P202" s="3"/>
      <c r="Q202" s="141"/>
      <c r="R202" s="141"/>
    </row>
    <row r="203" spans="1:18" customFormat="1" ht="15" customHeight="1" x14ac:dyDescent="0.2">
      <c r="A203" s="4" t="s">
        <v>9712</v>
      </c>
      <c r="B203" s="5">
        <v>1040317854</v>
      </c>
      <c r="C203" s="4" t="s">
        <v>9489</v>
      </c>
      <c r="D203" s="4" t="s">
        <v>25</v>
      </c>
      <c r="E203" s="4">
        <v>0.1</v>
      </c>
      <c r="F203" s="6">
        <v>2582.42</v>
      </c>
      <c r="G203" s="27"/>
      <c r="H203" s="28">
        <v>2584</v>
      </c>
      <c r="I203" s="4" t="s">
        <v>9713</v>
      </c>
      <c r="J203" s="6">
        <v>2584.11</v>
      </c>
      <c r="K203" s="6">
        <v>-1.5</v>
      </c>
      <c r="L203" s="6">
        <v>0</v>
      </c>
      <c r="M203" s="287">
        <v>16.899999999999999</v>
      </c>
      <c r="N203" s="287"/>
      <c r="O203" s="287"/>
      <c r="P203" s="6"/>
      <c r="Q203" s="141"/>
      <c r="R203" s="141"/>
    </row>
    <row r="204" spans="1:18" customFormat="1" ht="15" customHeight="1" x14ac:dyDescent="0.2">
      <c r="A204" s="1" t="s">
        <v>9714</v>
      </c>
      <c r="B204" s="2">
        <v>1040317858</v>
      </c>
      <c r="C204" s="1" t="s">
        <v>9489</v>
      </c>
      <c r="D204" s="1" t="s">
        <v>25</v>
      </c>
      <c r="E204" s="1">
        <v>0.1</v>
      </c>
      <c r="F204" s="3">
        <v>2582.59</v>
      </c>
      <c r="G204" s="24">
        <v>2584.5</v>
      </c>
      <c r="H204" s="24">
        <v>2587</v>
      </c>
      <c r="I204" s="1" t="s">
        <v>9715</v>
      </c>
      <c r="J204" s="3">
        <v>2584.46</v>
      </c>
      <c r="K204" s="3">
        <v>-1.5</v>
      </c>
      <c r="L204" s="3">
        <v>0</v>
      </c>
      <c r="M204" s="286">
        <v>18.7</v>
      </c>
      <c r="N204" s="286"/>
      <c r="O204" s="286"/>
      <c r="P204" s="3"/>
      <c r="Q204" s="141"/>
      <c r="R204" s="141"/>
    </row>
    <row r="205" spans="1:18" customFormat="1" ht="15" customHeight="1" x14ac:dyDescent="0.2">
      <c r="A205" s="14" t="s">
        <v>9716</v>
      </c>
      <c r="B205" s="46">
        <v>1040324665</v>
      </c>
      <c r="C205" s="14" t="s">
        <v>9489</v>
      </c>
      <c r="D205" s="14" t="s">
        <v>25</v>
      </c>
      <c r="E205" s="4">
        <v>0.1</v>
      </c>
      <c r="F205" s="6">
        <v>2587.64</v>
      </c>
      <c r="G205" s="28">
        <v>2565</v>
      </c>
      <c r="H205" s="28">
        <v>2590</v>
      </c>
      <c r="I205" s="4" t="s">
        <v>9717</v>
      </c>
      <c r="J205" s="6">
        <v>2582.75</v>
      </c>
      <c r="K205" s="6">
        <v>-1.5</v>
      </c>
      <c r="L205" s="6">
        <v>0</v>
      </c>
      <c r="M205" s="287">
        <v>-48.9</v>
      </c>
      <c r="N205" s="287"/>
      <c r="O205" s="287"/>
      <c r="P205" s="6"/>
      <c r="Q205" s="141"/>
      <c r="R205" s="141"/>
    </row>
    <row r="206" spans="1:18" customFormat="1" ht="15" customHeight="1" x14ac:dyDescent="0.2">
      <c r="A206" s="1" t="s">
        <v>9718</v>
      </c>
      <c r="B206" s="2">
        <v>1040324666</v>
      </c>
      <c r="C206" s="1" t="s">
        <v>9489</v>
      </c>
      <c r="D206" s="1" t="s">
        <v>25</v>
      </c>
      <c r="E206" s="1">
        <v>0.1</v>
      </c>
      <c r="F206" s="3">
        <v>2587.75</v>
      </c>
      <c r="G206" s="24">
        <v>2565</v>
      </c>
      <c r="H206" s="24">
        <v>2583.1</v>
      </c>
      <c r="I206" s="1" t="s">
        <v>9719</v>
      </c>
      <c r="J206" s="3">
        <v>2583.02</v>
      </c>
      <c r="K206" s="3">
        <v>-1.5</v>
      </c>
      <c r="L206" s="3">
        <v>0</v>
      </c>
      <c r="M206" s="286">
        <v>-47.3</v>
      </c>
      <c r="N206" s="286"/>
      <c r="O206" s="286"/>
      <c r="P206" s="3"/>
      <c r="Q206" s="141"/>
      <c r="R206" s="141"/>
    </row>
    <row r="207" spans="1:18" customFormat="1" ht="15" customHeight="1" x14ac:dyDescent="0.2">
      <c r="A207" s="39" t="s">
        <v>9731</v>
      </c>
      <c r="B207" s="5">
        <v>1040334073</v>
      </c>
      <c r="C207" s="4" t="s">
        <v>9489</v>
      </c>
      <c r="D207" s="4" t="s">
        <v>25</v>
      </c>
      <c r="E207" s="4">
        <v>0.1</v>
      </c>
      <c r="F207" s="6">
        <v>2577.58</v>
      </c>
      <c r="G207" s="28">
        <v>2565</v>
      </c>
      <c r="H207" s="28">
        <v>2583.1</v>
      </c>
      <c r="I207" s="4" t="s">
        <v>9732</v>
      </c>
      <c r="J207" s="6">
        <v>2582.91</v>
      </c>
      <c r="K207" s="6">
        <v>-1.5</v>
      </c>
      <c r="L207" s="6">
        <v>0</v>
      </c>
      <c r="M207" s="287">
        <v>53.3</v>
      </c>
      <c r="N207" s="287"/>
      <c r="O207" s="287"/>
      <c r="P207" s="6"/>
      <c r="Q207" s="141"/>
      <c r="R207" s="141"/>
    </row>
    <row r="208" spans="1:18" customFormat="1" ht="15" customHeight="1" x14ac:dyDescent="0.2">
      <c r="A208" s="1" t="s">
        <v>9731</v>
      </c>
      <c r="B208" s="2">
        <v>1040334075</v>
      </c>
      <c r="C208" s="1" t="s">
        <v>9489</v>
      </c>
      <c r="D208" s="1" t="s">
        <v>25</v>
      </c>
      <c r="E208" s="1">
        <v>0.1</v>
      </c>
      <c r="F208" s="3">
        <v>2577.66</v>
      </c>
      <c r="G208" s="24">
        <v>2583.1</v>
      </c>
      <c r="H208" s="24">
        <v>2585</v>
      </c>
      <c r="I208" s="1" t="s">
        <v>9733</v>
      </c>
      <c r="J208" s="3">
        <v>2583.15</v>
      </c>
      <c r="K208" s="3">
        <v>-1.5</v>
      </c>
      <c r="L208" s="3">
        <v>0</v>
      </c>
      <c r="M208" s="286">
        <v>54.9</v>
      </c>
      <c r="N208" s="286"/>
      <c r="O208" s="286"/>
      <c r="P208" s="3"/>
      <c r="Q208" s="141"/>
      <c r="R208" s="141"/>
    </row>
    <row r="209" spans="1:18" customFormat="1" ht="15" customHeight="1" x14ac:dyDescent="0.2">
      <c r="A209" s="14" t="s">
        <v>9720</v>
      </c>
      <c r="B209" s="46">
        <v>1040324677</v>
      </c>
      <c r="C209" s="14" t="s">
        <v>71</v>
      </c>
      <c r="D209" s="14" t="s">
        <v>25</v>
      </c>
      <c r="E209" s="4">
        <v>1</v>
      </c>
      <c r="F209" s="10">
        <v>69.403999999999996</v>
      </c>
      <c r="G209" s="32">
        <v>69.400000000000006</v>
      </c>
      <c r="H209" s="32">
        <v>69.599999999999994</v>
      </c>
      <c r="I209" s="4" t="s">
        <v>9721</v>
      </c>
      <c r="J209" s="10">
        <v>69.403000000000006</v>
      </c>
      <c r="K209" s="6">
        <v>-2</v>
      </c>
      <c r="L209" s="6">
        <v>0</v>
      </c>
      <c r="M209" s="287">
        <v>-0.1</v>
      </c>
      <c r="N209" s="287"/>
      <c r="O209" s="287"/>
      <c r="P209" s="6"/>
      <c r="Q209" s="141"/>
      <c r="R209" s="141"/>
    </row>
    <row r="210" spans="1:18" customFormat="1" ht="15" customHeight="1" x14ac:dyDescent="0.2">
      <c r="A210" s="1" t="s">
        <v>9722</v>
      </c>
      <c r="B210" s="2">
        <v>1040324678</v>
      </c>
      <c r="C210" s="1" t="s">
        <v>71</v>
      </c>
      <c r="D210" s="1" t="s">
        <v>25</v>
      </c>
      <c r="E210" s="1">
        <v>1</v>
      </c>
      <c r="F210" s="7">
        <v>69.409000000000006</v>
      </c>
      <c r="G210" s="29">
        <v>67</v>
      </c>
      <c r="H210" s="29">
        <v>69.7</v>
      </c>
      <c r="I210" s="1" t="s">
        <v>9723</v>
      </c>
      <c r="J210" s="7">
        <v>69.403000000000006</v>
      </c>
      <c r="K210" s="3">
        <v>-2</v>
      </c>
      <c r="L210" s="3">
        <v>0</v>
      </c>
      <c r="M210" s="286">
        <v>-0.6</v>
      </c>
      <c r="N210" s="286"/>
      <c r="O210" s="286"/>
      <c r="P210" s="3"/>
      <c r="Q210" s="141"/>
      <c r="R210" s="141"/>
    </row>
    <row r="211" spans="1:18" customFormat="1" ht="15" customHeight="1" x14ac:dyDescent="0.2">
      <c r="A211" s="4" t="s">
        <v>9724</v>
      </c>
      <c r="B211" s="5">
        <v>1040325980</v>
      </c>
      <c r="C211" s="4" t="s">
        <v>71</v>
      </c>
      <c r="D211" s="4" t="s">
        <v>25</v>
      </c>
      <c r="E211" s="4">
        <v>1</v>
      </c>
      <c r="F211" s="10">
        <v>69.058999999999997</v>
      </c>
      <c r="G211" s="32">
        <v>69.400000000000006</v>
      </c>
      <c r="H211" s="32">
        <v>69.5</v>
      </c>
      <c r="I211" s="4" t="s">
        <v>9721</v>
      </c>
      <c r="J211" s="10">
        <v>69.403000000000006</v>
      </c>
      <c r="K211" s="6">
        <v>-2</v>
      </c>
      <c r="L211" s="6">
        <v>0</v>
      </c>
      <c r="M211" s="287">
        <v>34.4</v>
      </c>
      <c r="N211" s="287"/>
      <c r="O211" s="287"/>
      <c r="P211" s="6"/>
      <c r="Q211" s="141"/>
      <c r="R211" s="141"/>
    </row>
    <row r="212" spans="1:18" customFormat="1" ht="15" customHeight="1" x14ac:dyDescent="0.2">
      <c r="A212" s="39" t="s">
        <v>9729</v>
      </c>
      <c r="B212" s="2">
        <v>1040329186</v>
      </c>
      <c r="C212" s="1" t="s">
        <v>71</v>
      </c>
      <c r="D212" s="1" t="s">
        <v>25</v>
      </c>
      <c r="E212" s="1">
        <v>1</v>
      </c>
      <c r="F212" s="7">
        <v>69.058999999999997</v>
      </c>
      <c r="G212" s="29">
        <v>69.41</v>
      </c>
      <c r="H212" s="29">
        <v>69.55</v>
      </c>
      <c r="I212" s="1" t="s">
        <v>9730</v>
      </c>
      <c r="J212" s="7">
        <v>69.408000000000001</v>
      </c>
      <c r="K212" s="3">
        <v>-2</v>
      </c>
      <c r="L212" s="3">
        <v>0</v>
      </c>
      <c r="M212" s="286">
        <v>34.9</v>
      </c>
      <c r="N212" s="286"/>
      <c r="O212" s="286"/>
      <c r="P212" s="3"/>
      <c r="Q212" s="141"/>
      <c r="R212" s="141"/>
    </row>
    <row r="213" spans="1:18" customFormat="1" ht="15" customHeight="1" x14ac:dyDescent="0.2">
      <c r="A213" s="14" t="s">
        <v>9734</v>
      </c>
      <c r="B213" s="46">
        <v>1040324683</v>
      </c>
      <c r="C213" s="14" t="s">
        <v>24</v>
      </c>
      <c r="D213" s="14" t="s">
        <v>25</v>
      </c>
      <c r="E213" s="4">
        <v>1</v>
      </c>
      <c r="F213" s="6">
        <v>19532.98</v>
      </c>
      <c r="G213" s="28">
        <v>19300</v>
      </c>
      <c r="H213" s="28">
        <v>19560</v>
      </c>
      <c r="I213" s="4" t="s">
        <v>9735</v>
      </c>
      <c r="J213" s="6">
        <v>19446.13</v>
      </c>
      <c r="K213" s="6">
        <v>-0.7</v>
      </c>
      <c r="L213" s="6">
        <v>0</v>
      </c>
      <c r="M213" s="287">
        <v>-86.85</v>
      </c>
      <c r="N213" s="287"/>
      <c r="O213" s="287"/>
      <c r="P213" s="6"/>
      <c r="Q213" s="141"/>
      <c r="R213" s="141"/>
    </row>
    <row r="214" spans="1:18" customFormat="1" ht="15" customHeight="1" x14ac:dyDescent="0.2">
      <c r="A214" s="1" t="s">
        <v>9736</v>
      </c>
      <c r="B214" s="2">
        <v>1040324684</v>
      </c>
      <c r="C214" s="1" t="s">
        <v>24</v>
      </c>
      <c r="D214" s="1" t="s">
        <v>25</v>
      </c>
      <c r="E214" s="1">
        <v>1</v>
      </c>
      <c r="F214" s="3">
        <v>19532.23</v>
      </c>
      <c r="G214" s="24">
        <v>19300</v>
      </c>
      <c r="H214" s="24">
        <v>19550</v>
      </c>
      <c r="I214" s="1" t="s">
        <v>9737</v>
      </c>
      <c r="J214" s="3">
        <v>19454.38</v>
      </c>
      <c r="K214" s="3">
        <v>-0.7</v>
      </c>
      <c r="L214" s="3">
        <v>0</v>
      </c>
      <c r="M214" s="286">
        <v>-77.849999999999994</v>
      </c>
      <c r="N214" s="286"/>
      <c r="O214" s="286"/>
      <c r="P214" s="3"/>
      <c r="Q214" s="141"/>
      <c r="R214" s="141"/>
    </row>
    <row r="215" spans="1:18" customFormat="1" ht="15" customHeight="1" x14ac:dyDescent="0.2">
      <c r="A215" s="39" t="s">
        <v>9739</v>
      </c>
      <c r="B215" s="5">
        <v>1040329641</v>
      </c>
      <c r="C215" s="4" t="s">
        <v>24</v>
      </c>
      <c r="D215" s="4" t="s">
        <v>25</v>
      </c>
      <c r="E215" s="4">
        <v>1</v>
      </c>
      <c r="F215" s="6">
        <v>19395.63</v>
      </c>
      <c r="G215" s="28">
        <v>19451</v>
      </c>
      <c r="H215" s="28">
        <v>19480</v>
      </c>
      <c r="I215" s="4" t="s">
        <v>9740</v>
      </c>
      <c r="J215" s="6">
        <v>19451.38</v>
      </c>
      <c r="K215" s="6">
        <v>-0.7</v>
      </c>
      <c r="L215" s="6">
        <v>0</v>
      </c>
      <c r="M215" s="287">
        <v>55.75</v>
      </c>
      <c r="N215" s="287"/>
      <c r="O215" s="287"/>
      <c r="P215" s="6"/>
      <c r="Q215" s="141"/>
      <c r="R215" s="141"/>
    </row>
    <row r="216" spans="1:18" customFormat="1" ht="15" customHeight="1" x14ac:dyDescent="0.2">
      <c r="A216" s="1" t="s">
        <v>9739</v>
      </c>
      <c r="B216" s="2">
        <v>1040329657</v>
      </c>
      <c r="C216" s="1" t="s">
        <v>24</v>
      </c>
      <c r="D216" s="1" t="s">
        <v>25</v>
      </c>
      <c r="E216" s="1">
        <v>1</v>
      </c>
      <c r="F216" s="3">
        <v>19394.88</v>
      </c>
      <c r="G216" s="24">
        <v>19453</v>
      </c>
      <c r="H216" s="24">
        <v>19480</v>
      </c>
      <c r="I216" s="1" t="s">
        <v>9738</v>
      </c>
      <c r="J216" s="3">
        <v>19453.13</v>
      </c>
      <c r="K216" s="3">
        <v>-0.7</v>
      </c>
      <c r="L216" s="3">
        <v>0</v>
      </c>
      <c r="M216" s="286">
        <v>58.25</v>
      </c>
      <c r="N216" s="286"/>
      <c r="O216" s="286"/>
      <c r="P216" s="3"/>
      <c r="Q216" s="141"/>
      <c r="R216" s="141"/>
    </row>
    <row r="217" spans="1:18" customFormat="1" ht="15" customHeight="1" x14ac:dyDescent="0.2">
      <c r="A217" s="14" t="s">
        <v>9725</v>
      </c>
      <c r="B217" s="46">
        <v>1040328459</v>
      </c>
      <c r="C217" s="14" t="s">
        <v>45</v>
      </c>
      <c r="D217" s="14" t="s">
        <v>25</v>
      </c>
      <c r="E217" s="1">
        <v>0.1</v>
      </c>
      <c r="F217" s="8">
        <v>1.11209</v>
      </c>
      <c r="G217" s="30">
        <v>1.1126</v>
      </c>
      <c r="H217" s="30">
        <v>1.1128</v>
      </c>
      <c r="I217" s="1" t="s">
        <v>9726</v>
      </c>
      <c r="J217" s="8">
        <v>1.1126</v>
      </c>
      <c r="K217" s="3">
        <v>-1.5</v>
      </c>
      <c r="L217" s="3">
        <v>0</v>
      </c>
      <c r="M217" s="286">
        <v>5.0999999999999996</v>
      </c>
      <c r="N217" s="286"/>
      <c r="O217" s="286"/>
      <c r="P217" s="3"/>
      <c r="Q217" s="141"/>
      <c r="R217" s="141"/>
    </row>
    <row r="218" spans="1:18" customFormat="1" ht="15" customHeight="1" x14ac:dyDescent="0.2">
      <c r="A218" s="4" t="s">
        <v>9727</v>
      </c>
      <c r="B218" s="5">
        <v>1040328460</v>
      </c>
      <c r="C218" s="4" t="s">
        <v>45</v>
      </c>
      <c r="D218" s="4" t="s">
        <v>25</v>
      </c>
      <c r="E218" s="4">
        <v>0.1</v>
      </c>
      <c r="F218" s="9">
        <v>1.11209</v>
      </c>
      <c r="G218" s="31">
        <v>1.1126</v>
      </c>
      <c r="H218" s="31">
        <v>1.113</v>
      </c>
      <c r="I218" s="4" t="s">
        <v>9728</v>
      </c>
      <c r="J218" s="9">
        <v>1.1126</v>
      </c>
      <c r="K218" s="6">
        <v>-1.5</v>
      </c>
      <c r="L218" s="6">
        <v>0</v>
      </c>
      <c r="M218" s="287">
        <v>5.0999999999999996</v>
      </c>
      <c r="N218" s="287"/>
      <c r="O218" s="287"/>
      <c r="P218" s="6"/>
      <c r="Q218" s="141"/>
      <c r="R218" s="141"/>
    </row>
    <row r="219" spans="1:18" customFormat="1" ht="15" customHeight="1" x14ac:dyDescent="0.2">
      <c r="A219" s="14" t="s">
        <v>9741</v>
      </c>
      <c r="B219" s="46">
        <v>1040374283</v>
      </c>
      <c r="C219" s="14" t="s">
        <v>24</v>
      </c>
      <c r="D219" s="14" t="s">
        <v>25</v>
      </c>
      <c r="E219" s="4">
        <v>1</v>
      </c>
      <c r="F219" s="6">
        <v>19363.73</v>
      </c>
      <c r="G219" s="27"/>
      <c r="H219" s="28">
        <v>19375</v>
      </c>
      <c r="I219" s="4" t="s">
        <v>9742</v>
      </c>
      <c r="J219" s="6">
        <v>19366.63</v>
      </c>
      <c r="K219" s="6">
        <v>-0.7</v>
      </c>
      <c r="L219" s="6">
        <v>0</v>
      </c>
      <c r="M219" s="287">
        <v>2.9</v>
      </c>
      <c r="N219" s="287"/>
      <c r="O219" s="287"/>
      <c r="P219" s="6"/>
      <c r="Q219" s="141"/>
      <c r="R219" s="141"/>
    </row>
    <row r="220" spans="1:18" customFormat="1" ht="15" customHeight="1" thickBot="1" x14ac:dyDescent="0.25">
      <c r="A220" s="20" t="s">
        <v>9741</v>
      </c>
      <c r="B220" s="21">
        <v>1040374286</v>
      </c>
      <c r="C220" s="20" t="s">
        <v>24</v>
      </c>
      <c r="D220" s="20" t="s">
        <v>25</v>
      </c>
      <c r="E220" s="20">
        <v>1</v>
      </c>
      <c r="F220" s="22">
        <v>19363.98</v>
      </c>
      <c r="G220" s="25"/>
      <c r="H220" s="26">
        <v>19385</v>
      </c>
      <c r="I220" s="20" t="s">
        <v>9743</v>
      </c>
      <c r="J220" s="22">
        <v>19366.88</v>
      </c>
      <c r="K220" s="22">
        <v>-0.7</v>
      </c>
      <c r="L220" s="22">
        <v>0</v>
      </c>
      <c r="M220" s="289">
        <v>2.9</v>
      </c>
      <c r="N220" s="289"/>
      <c r="O220" s="289"/>
      <c r="P220" s="3"/>
      <c r="Q220" s="141"/>
      <c r="R220" s="141"/>
    </row>
    <row r="221" spans="1:18" customFormat="1" ht="15" customHeight="1" x14ac:dyDescent="0.2">
      <c r="A221" s="14" t="s">
        <v>9744</v>
      </c>
      <c r="B221" s="46">
        <v>1040404603</v>
      </c>
      <c r="C221" s="14" t="s">
        <v>9489</v>
      </c>
      <c r="D221" s="14" t="s">
        <v>25</v>
      </c>
      <c r="E221" s="4">
        <v>0.1</v>
      </c>
      <c r="F221" s="6">
        <v>2580.56</v>
      </c>
      <c r="G221" s="28">
        <v>2581.6999999999998</v>
      </c>
      <c r="H221" s="28">
        <v>2583</v>
      </c>
      <c r="I221" s="4" t="s">
        <v>9745</v>
      </c>
      <c r="J221" s="6">
        <v>2581.66</v>
      </c>
      <c r="K221" s="6">
        <v>-1.5</v>
      </c>
      <c r="L221" s="6">
        <v>0</v>
      </c>
      <c r="M221" s="287">
        <v>11</v>
      </c>
      <c r="N221" s="287"/>
      <c r="O221" s="287"/>
      <c r="P221" s="6"/>
      <c r="Q221" s="141"/>
      <c r="R221" s="141"/>
    </row>
    <row r="222" spans="1:18" customFormat="1" ht="15" customHeight="1" x14ac:dyDescent="0.2">
      <c r="A222" s="1" t="s">
        <v>9744</v>
      </c>
      <c r="B222" s="2">
        <v>1040404604</v>
      </c>
      <c r="C222" s="1" t="s">
        <v>9489</v>
      </c>
      <c r="D222" s="1" t="s">
        <v>25</v>
      </c>
      <c r="E222" s="1">
        <v>0.1</v>
      </c>
      <c r="F222" s="3">
        <v>2580.56</v>
      </c>
      <c r="G222" s="24">
        <v>2565</v>
      </c>
      <c r="H222" s="24">
        <v>2582</v>
      </c>
      <c r="I222" s="1" t="s">
        <v>9746</v>
      </c>
      <c r="J222" s="3">
        <v>2581.9</v>
      </c>
      <c r="K222" s="3">
        <v>-1.5</v>
      </c>
      <c r="L222" s="3">
        <v>0</v>
      </c>
      <c r="M222" s="286">
        <v>13.4</v>
      </c>
      <c r="N222" s="286"/>
      <c r="O222" s="286"/>
      <c r="P222" s="3"/>
      <c r="Q222" s="141"/>
      <c r="R222" s="141"/>
    </row>
    <row r="223" spans="1:18" customFormat="1" ht="15" customHeight="1" x14ac:dyDescent="0.2">
      <c r="A223" s="14" t="s">
        <v>9747</v>
      </c>
      <c r="B223" s="46">
        <v>1040410312</v>
      </c>
      <c r="C223" s="14" t="s">
        <v>76</v>
      </c>
      <c r="D223" s="14" t="s">
        <v>25</v>
      </c>
      <c r="E223" s="4">
        <v>0.1</v>
      </c>
      <c r="F223" s="10">
        <v>140.49799999999999</v>
      </c>
      <c r="G223" s="32">
        <v>140.61000000000001</v>
      </c>
      <c r="H223" s="32">
        <v>140.69999999999999</v>
      </c>
      <c r="I223" s="4" t="s">
        <v>9748</v>
      </c>
      <c r="J223" s="10">
        <v>140.61000000000001</v>
      </c>
      <c r="K223" s="6">
        <v>-1.5</v>
      </c>
      <c r="L223" s="6">
        <v>0</v>
      </c>
      <c r="M223" s="287">
        <v>7.97</v>
      </c>
      <c r="N223" s="287"/>
      <c r="O223" s="287"/>
      <c r="P223" s="6"/>
      <c r="Q223" s="141"/>
      <c r="R223" s="141"/>
    </row>
    <row r="224" spans="1:18" customFormat="1" ht="15" customHeight="1" x14ac:dyDescent="0.2">
      <c r="A224" s="1" t="s">
        <v>9747</v>
      </c>
      <c r="B224" s="2">
        <v>1040410314</v>
      </c>
      <c r="C224" s="1" t="s">
        <v>76</v>
      </c>
      <c r="D224" s="1" t="s">
        <v>25</v>
      </c>
      <c r="E224" s="1">
        <v>0.1</v>
      </c>
      <c r="F224" s="7">
        <v>140.49799999999999</v>
      </c>
      <c r="G224" s="29">
        <v>140.58500000000001</v>
      </c>
      <c r="H224" s="29">
        <v>140.66999999999999</v>
      </c>
      <c r="I224" s="1" t="s">
        <v>9749</v>
      </c>
      <c r="J224" s="7">
        <v>140.58500000000001</v>
      </c>
      <c r="K224" s="3">
        <v>-1.5</v>
      </c>
      <c r="L224" s="3">
        <v>0</v>
      </c>
      <c r="M224" s="286">
        <v>6.19</v>
      </c>
      <c r="N224" s="286"/>
      <c r="O224" s="286"/>
      <c r="P224" s="3"/>
      <c r="Q224" s="141"/>
      <c r="R224" s="141"/>
    </row>
    <row r="225" spans="1:18" customFormat="1" ht="15" customHeight="1" x14ac:dyDescent="0.2">
      <c r="A225" s="14" t="s">
        <v>9750</v>
      </c>
      <c r="B225" s="46">
        <v>1040420579</v>
      </c>
      <c r="C225" s="14" t="s">
        <v>9489</v>
      </c>
      <c r="D225" s="14" t="s">
        <v>25</v>
      </c>
      <c r="E225" s="4">
        <v>0.1</v>
      </c>
      <c r="F225" s="6">
        <v>2579.21</v>
      </c>
      <c r="G225" s="28">
        <v>2581</v>
      </c>
      <c r="H225" s="28">
        <v>2582</v>
      </c>
      <c r="I225" s="4" t="s">
        <v>9751</v>
      </c>
      <c r="J225" s="6">
        <v>2581.89</v>
      </c>
      <c r="K225" s="6">
        <v>-1.5</v>
      </c>
      <c r="L225" s="6">
        <v>0</v>
      </c>
      <c r="M225" s="287">
        <v>26.8</v>
      </c>
      <c r="N225" s="287"/>
      <c r="O225" s="287"/>
      <c r="P225" s="6"/>
      <c r="Q225" s="141"/>
      <c r="R225" s="141"/>
    </row>
    <row r="226" spans="1:18" customFormat="1" ht="15" customHeight="1" x14ac:dyDescent="0.2">
      <c r="A226" s="1" t="s">
        <v>9752</v>
      </c>
      <c r="B226" s="2">
        <v>1040420581</v>
      </c>
      <c r="C226" s="1" t="s">
        <v>9489</v>
      </c>
      <c r="D226" s="1" t="s">
        <v>25</v>
      </c>
      <c r="E226" s="1">
        <v>0.1</v>
      </c>
      <c r="F226" s="3">
        <v>2579.3200000000002</v>
      </c>
      <c r="G226" s="24">
        <v>2581.3000000000002</v>
      </c>
      <c r="H226" s="24">
        <v>2583</v>
      </c>
      <c r="I226" s="1" t="s">
        <v>9753</v>
      </c>
      <c r="J226" s="3">
        <v>2581.2199999999998</v>
      </c>
      <c r="K226" s="3">
        <v>-1.5</v>
      </c>
      <c r="L226" s="3">
        <v>0</v>
      </c>
      <c r="M226" s="286">
        <v>19</v>
      </c>
      <c r="N226" s="286"/>
      <c r="O226" s="286"/>
      <c r="P226" s="3"/>
      <c r="Q226" s="141"/>
      <c r="R226" s="141"/>
    </row>
    <row r="227" spans="1:18" customFormat="1" ht="15" customHeight="1" x14ac:dyDescent="0.2">
      <c r="A227" s="14" t="s">
        <v>9754</v>
      </c>
      <c r="B227" s="46">
        <v>1040431487</v>
      </c>
      <c r="C227" s="14" t="s">
        <v>71</v>
      </c>
      <c r="D227" s="14" t="s">
        <v>25</v>
      </c>
      <c r="E227" s="4">
        <v>1</v>
      </c>
      <c r="F227" s="10">
        <v>70.100999999999999</v>
      </c>
      <c r="G227" s="32">
        <v>70.355000000000004</v>
      </c>
      <c r="H227" s="32">
        <v>70.599999999999994</v>
      </c>
      <c r="I227" s="4" t="s">
        <v>9755</v>
      </c>
      <c r="J227" s="10">
        <v>70.36</v>
      </c>
      <c r="K227" s="6">
        <v>-2</v>
      </c>
      <c r="L227" s="6">
        <v>0</v>
      </c>
      <c r="M227" s="287">
        <v>25.9</v>
      </c>
      <c r="N227" s="287"/>
      <c r="O227" s="287"/>
      <c r="P227" s="6"/>
      <c r="Q227" s="141"/>
      <c r="R227" s="141"/>
    </row>
    <row r="228" spans="1:18" customFormat="1" ht="15" customHeight="1" x14ac:dyDescent="0.2">
      <c r="A228" s="1" t="s">
        <v>9756</v>
      </c>
      <c r="B228" s="2">
        <v>1040431489</v>
      </c>
      <c r="C228" s="1" t="s">
        <v>71</v>
      </c>
      <c r="D228" s="1" t="s">
        <v>25</v>
      </c>
      <c r="E228" s="1">
        <v>1</v>
      </c>
      <c r="F228" s="7">
        <v>70.100999999999999</v>
      </c>
      <c r="G228" s="29">
        <v>70.36</v>
      </c>
      <c r="H228" s="29">
        <v>70.400000000000006</v>
      </c>
      <c r="I228" s="1" t="s">
        <v>9757</v>
      </c>
      <c r="J228" s="7">
        <v>70.36</v>
      </c>
      <c r="K228" s="3">
        <v>-2</v>
      </c>
      <c r="L228" s="3">
        <v>0</v>
      </c>
      <c r="M228" s="286">
        <v>25.9</v>
      </c>
      <c r="N228" s="286"/>
      <c r="O228" s="286"/>
      <c r="P228" s="3"/>
      <c r="Q228" s="141"/>
      <c r="R228" s="141"/>
    </row>
    <row r="229" spans="1:18" customFormat="1" ht="15" customHeight="1" x14ac:dyDescent="0.2">
      <c r="A229" s="4" t="s">
        <v>9758</v>
      </c>
      <c r="B229" s="5">
        <v>1040431628</v>
      </c>
      <c r="C229" s="4" t="s">
        <v>71</v>
      </c>
      <c r="D229" s="4" t="s">
        <v>25</v>
      </c>
      <c r="E229" s="4">
        <v>1</v>
      </c>
      <c r="F229" s="10">
        <v>70.141000000000005</v>
      </c>
      <c r="G229" s="32">
        <v>68.5</v>
      </c>
      <c r="H229" s="32">
        <v>70.37</v>
      </c>
      <c r="I229" s="4" t="s">
        <v>9759</v>
      </c>
      <c r="J229" s="10">
        <v>70.36</v>
      </c>
      <c r="K229" s="6">
        <v>-2</v>
      </c>
      <c r="L229" s="6">
        <v>0</v>
      </c>
      <c r="M229" s="287">
        <v>21.9</v>
      </c>
      <c r="N229" s="287"/>
      <c r="O229" s="287"/>
      <c r="P229" s="6"/>
      <c r="Q229" s="141"/>
      <c r="R229" s="141"/>
    </row>
    <row r="230" spans="1:18" customFormat="1" ht="15" customHeight="1" x14ac:dyDescent="0.2">
      <c r="A230" s="14" t="s">
        <v>9760</v>
      </c>
      <c r="B230" s="46">
        <v>1040432286</v>
      </c>
      <c r="C230" s="14" t="s">
        <v>76</v>
      </c>
      <c r="D230" s="14" t="s">
        <v>25</v>
      </c>
      <c r="E230" s="1">
        <v>0.1</v>
      </c>
      <c r="F230" s="7">
        <v>140.64699999999999</v>
      </c>
      <c r="G230" s="29">
        <v>140.59</v>
      </c>
      <c r="H230" s="29">
        <v>140.72</v>
      </c>
      <c r="I230" s="1" t="s">
        <v>9761</v>
      </c>
      <c r="J230" s="7">
        <v>140.59100000000001</v>
      </c>
      <c r="K230" s="3">
        <v>-1.5</v>
      </c>
      <c r="L230" s="3">
        <v>0</v>
      </c>
      <c r="M230" s="286">
        <v>-3.98</v>
      </c>
      <c r="N230" s="286"/>
      <c r="O230" s="286"/>
      <c r="P230" s="3"/>
      <c r="Q230" s="141"/>
      <c r="R230" s="141"/>
    </row>
    <row r="231" spans="1:18" customFormat="1" ht="15" customHeight="1" x14ac:dyDescent="0.2">
      <c r="A231" s="4" t="s">
        <v>9762</v>
      </c>
      <c r="B231" s="5">
        <v>1040432292</v>
      </c>
      <c r="C231" s="4" t="s">
        <v>76</v>
      </c>
      <c r="D231" s="4" t="s">
        <v>25</v>
      </c>
      <c r="E231" s="4">
        <v>0.1</v>
      </c>
      <c r="F231" s="10">
        <v>140.654</v>
      </c>
      <c r="G231" s="32">
        <v>140.58000000000001</v>
      </c>
      <c r="H231" s="32">
        <v>140.76</v>
      </c>
      <c r="I231" s="4" t="s">
        <v>9763</v>
      </c>
      <c r="J231" s="10">
        <v>140.58000000000001</v>
      </c>
      <c r="K231" s="6">
        <v>-1.5</v>
      </c>
      <c r="L231" s="6">
        <v>0</v>
      </c>
      <c r="M231" s="287">
        <v>-5.26</v>
      </c>
      <c r="N231" s="287"/>
      <c r="O231" s="287"/>
      <c r="P231" s="6"/>
      <c r="Q231" s="141"/>
      <c r="R231" s="141"/>
    </row>
    <row r="232" spans="1:18" customFormat="1" ht="15" customHeight="1" x14ac:dyDescent="0.2">
      <c r="A232" s="1" t="s">
        <v>9764</v>
      </c>
      <c r="B232" s="2">
        <v>1040434040</v>
      </c>
      <c r="C232" s="1" t="s">
        <v>76</v>
      </c>
      <c r="D232" s="1" t="s">
        <v>25</v>
      </c>
      <c r="E232" s="1">
        <v>0.1</v>
      </c>
      <c r="F232" s="7">
        <v>140.446</v>
      </c>
      <c r="G232" s="29">
        <v>140</v>
      </c>
      <c r="H232" s="29">
        <v>140.6</v>
      </c>
      <c r="I232" s="1" t="s">
        <v>9765</v>
      </c>
      <c r="J232" s="7">
        <v>140.59899999999999</v>
      </c>
      <c r="K232" s="3">
        <v>-1.5</v>
      </c>
      <c r="L232" s="3">
        <v>0</v>
      </c>
      <c r="M232" s="286">
        <v>10.88</v>
      </c>
      <c r="N232" s="286"/>
      <c r="O232" s="286"/>
      <c r="P232" s="3"/>
      <c r="Q232" s="141"/>
      <c r="R232" s="141"/>
    </row>
    <row r="233" spans="1:18" customFormat="1" ht="15" customHeight="1" x14ac:dyDescent="0.2">
      <c r="A233" s="4" t="s">
        <v>9764</v>
      </c>
      <c r="B233" s="5">
        <v>1040434049</v>
      </c>
      <c r="C233" s="4" t="s">
        <v>76</v>
      </c>
      <c r="D233" s="4" t="s">
        <v>25</v>
      </c>
      <c r="E233" s="4">
        <v>0.1</v>
      </c>
      <c r="F233" s="10">
        <v>140.446</v>
      </c>
      <c r="G233" s="32">
        <v>140</v>
      </c>
      <c r="H233" s="32">
        <v>140.57</v>
      </c>
      <c r="I233" s="4" t="s">
        <v>9766</v>
      </c>
      <c r="J233" s="10">
        <v>140.57</v>
      </c>
      <c r="K233" s="6">
        <v>-1.5</v>
      </c>
      <c r="L233" s="6">
        <v>0</v>
      </c>
      <c r="M233" s="287">
        <v>8.82</v>
      </c>
      <c r="N233" s="287"/>
      <c r="O233" s="287"/>
      <c r="P233" s="6"/>
      <c r="Q233" s="141"/>
      <c r="R233" s="141"/>
    </row>
    <row r="234" spans="1:18" customFormat="1" ht="15" customHeight="1" x14ac:dyDescent="0.2">
      <c r="A234" s="14" t="s">
        <v>9767</v>
      </c>
      <c r="B234" s="46">
        <v>1040437104</v>
      </c>
      <c r="C234" s="14" t="s">
        <v>45</v>
      </c>
      <c r="D234" s="14" t="s">
        <v>25</v>
      </c>
      <c r="E234" s="1">
        <v>0.1</v>
      </c>
      <c r="F234" s="8">
        <v>1.11398</v>
      </c>
      <c r="G234" s="30">
        <v>1.109</v>
      </c>
      <c r="H234" s="30">
        <v>1.1149</v>
      </c>
      <c r="I234" s="1" t="s">
        <v>9768</v>
      </c>
      <c r="J234" s="8">
        <v>1.1140300000000001</v>
      </c>
      <c r="K234" s="3">
        <v>-1.5</v>
      </c>
      <c r="L234" s="3">
        <v>0</v>
      </c>
      <c r="M234" s="286">
        <v>0.5</v>
      </c>
      <c r="N234" s="286"/>
      <c r="O234" s="286"/>
      <c r="P234" s="3"/>
      <c r="Q234" s="141"/>
      <c r="R234" s="141"/>
    </row>
    <row r="235" spans="1:18" customFormat="1" ht="15" customHeight="1" x14ac:dyDescent="0.2">
      <c r="A235" s="4" t="s">
        <v>9767</v>
      </c>
      <c r="B235" s="5">
        <v>1040437106</v>
      </c>
      <c r="C235" s="4" t="s">
        <v>45</v>
      </c>
      <c r="D235" s="4" t="s">
        <v>25</v>
      </c>
      <c r="E235" s="4">
        <v>0.1</v>
      </c>
      <c r="F235" s="9">
        <v>1.11398</v>
      </c>
      <c r="G235" s="31">
        <v>1.11405</v>
      </c>
      <c r="H235" s="31">
        <v>1.1146</v>
      </c>
      <c r="I235" s="4" t="s">
        <v>9769</v>
      </c>
      <c r="J235" s="9">
        <v>1.1140300000000001</v>
      </c>
      <c r="K235" s="6">
        <v>-1.5</v>
      </c>
      <c r="L235" s="6">
        <v>0</v>
      </c>
      <c r="M235" s="287">
        <v>0.5</v>
      </c>
      <c r="N235" s="287"/>
      <c r="O235" s="287"/>
      <c r="P235" s="6"/>
      <c r="Q235" s="141"/>
      <c r="R235" s="141"/>
    </row>
    <row r="236" spans="1:18" customFormat="1" ht="15" customHeight="1" x14ac:dyDescent="0.2">
      <c r="A236" s="14" t="s">
        <v>9770</v>
      </c>
      <c r="B236" s="46">
        <v>1040443654</v>
      </c>
      <c r="C236" s="14" t="s">
        <v>71</v>
      </c>
      <c r="D236" s="14" t="s">
        <v>25</v>
      </c>
      <c r="E236" s="1">
        <v>1</v>
      </c>
      <c r="F236" s="7">
        <v>69.881</v>
      </c>
      <c r="G236" s="29">
        <v>70.069999999999993</v>
      </c>
      <c r="H236" s="29">
        <v>70.3</v>
      </c>
      <c r="I236" s="1" t="s">
        <v>9771</v>
      </c>
      <c r="J236" s="7">
        <v>70.069999999999993</v>
      </c>
      <c r="K236" s="3">
        <v>-2</v>
      </c>
      <c r="L236" s="3">
        <v>0</v>
      </c>
      <c r="M236" s="286">
        <v>18.899999999999999</v>
      </c>
      <c r="N236" s="286"/>
      <c r="O236" s="286"/>
      <c r="P236" s="3"/>
      <c r="Q236" s="141"/>
      <c r="R236" s="141"/>
    </row>
    <row r="237" spans="1:18" customFormat="1" ht="15" customHeight="1" x14ac:dyDescent="0.2">
      <c r="A237" s="4" t="s">
        <v>9772</v>
      </c>
      <c r="B237" s="5">
        <v>1040443655</v>
      </c>
      <c r="C237" s="4" t="s">
        <v>71</v>
      </c>
      <c r="D237" s="4" t="s">
        <v>25</v>
      </c>
      <c r="E237" s="4">
        <v>1</v>
      </c>
      <c r="F237" s="10">
        <v>69.881</v>
      </c>
      <c r="G237" s="32">
        <v>70.08</v>
      </c>
      <c r="H237" s="32">
        <v>70.22</v>
      </c>
      <c r="I237" s="4" t="s">
        <v>9773</v>
      </c>
      <c r="J237" s="10">
        <v>70.08</v>
      </c>
      <c r="K237" s="6">
        <v>-2</v>
      </c>
      <c r="L237" s="6">
        <v>0</v>
      </c>
      <c r="M237" s="287">
        <v>19.899999999999999</v>
      </c>
      <c r="N237" s="287"/>
      <c r="O237" s="287"/>
      <c r="P237" s="6"/>
      <c r="Q237" s="141"/>
      <c r="R237" s="141"/>
    </row>
    <row r="238" spans="1:18" customFormat="1" ht="15" customHeight="1" x14ac:dyDescent="0.2">
      <c r="A238" s="14" t="s">
        <v>9774</v>
      </c>
      <c r="B238" s="46">
        <v>1040485834</v>
      </c>
      <c r="C238" s="14" t="s">
        <v>24</v>
      </c>
      <c r="D238" s="14" t="s">
        <v>21</v>
      </c>
      <c r="E238" s="1">
        <v>1</v>
      </c>
      <c r="F238" s="3">
        <v>19525.330000000002</v>
      </c>
      <c r="G238" s="24">
        <v>19541.400000000001</v>
      </c>
      <c r="H238" s="23"/>
      <c r="I238" s="1" t="s">
        <v>9775</v>
      </c>
      <c r="J238" s="3">
        <v>19521.43</v>
      </c>
      <c r="K238" s="3">
        <v>-0.7</v>
      </c>
      <c r="L238" s="3">
        <v>0</v>
      </c>
      <c r="M238" s="286">
        <v>3.9</v>
      </c>
      <c r="N238" s="286"/>
      <c r="O238" s="286"/>
      <c r="P238" s="3"/>
      <c r="Q238" s="141"/>
      <c r="R238" s="141"/>
    </row>
    <row r="239" spans="1:18" customFormat="1" ht="15" customHeight="1" x14ac:dyDescent="0.2">
      <c r="A239" s="4" t="s">
        <v>9776</v>
      </c>
      <c r="B239" s="5">
        <v>1040485847</v>
      </c>
      <c r="C239" s="4" t="s">
        <v>24</v>
      </c>
      <c r="D239" s="4" t="s">
        <v>21</v>
      </c>
      <c r="E239" s="4">
        <v>1</v>
      </c>
      <c r="F239" s="6">
        <v>19527.080000000002</v>
      </c>
      <c r="G239" s="28">
        <v>19522</v>
      </c>
      <c r="H239" s="27"/>
      <c r="I239" s="4" t="s">
        <v>9777</v>
      </c>
      <c r="J239" s="6">
        <v>19526.93</v>
      </c>
      <c r="K239" s="6">
        <v>-0.7</v>
      </c>
      <c r="L239" s="6">
        <v>0</v>
      </c>
      <c r="M239" s="287">
        <v>0.15</v>
      </c>
      <c r="N239" s="287"/>
      <c r="O239" s="287"/>
      <c r="P239" s="6"/>
      <c r="Q239" s="141"/>
      <c r="R239" s="141"/>
    </row>
    <row r="240" spans="1:18" customFormat="1" ht="15" customHeight="1" x14ac:dyDescent="0.2">
      <c r="A240" s="14" t="s">
        <v>9778</v>
      </c>
      <c r="B240" s="46">
        <v>1040489861</v>
      </c>
      <c r="C240" s="14" t="s">
        <v>24</v>
      </c>
      <c r="D240" s="14" t="s">
        <v>25</v>
      </c>
      <c r="E240" s="1">
        <v>1</v>
      </c>
      <c r="F240" s="3">
        <v>19561.93</v>
      </c>
      <c r="G240" s="24">
        <v>19490</v>
      </c>
      <c r="H240" s="24">
        <v>19616.439999999999</v>
      </c>
      <c r="I240" s="1" t="s">
        <v>9779</v>
      </c>
      <c r="J240" s="3">
        <v>19568.330000000002</v>
      </c>
      <c r="K240" s="3">
        <v>-0.7</v>
      </c>
      <c r="L240" s="3">
        <v>0</v>
      </c>
      <c r="M240" s="286">
        <v>6.4</v>
      </c>
      <c r="N240" s="286"/>
      <c r="O240" s="286"/>
      <c r="P240" s="3"/>
      <c r="Q240" s="141"/>
      <c r="R240" s="141"/>
    </row>
    <row r="241" spans="1:18" customFormat="1" ht="15" customHeight="1" x14ac:dyDescent="0.2">
      <c r="A241" s="4" t="s">
        <v>9780</v>
      </c>
      <c r="B241" s="5">
        <v>1040489864</v>
      </c>
      <c r="C241" s="4" t="s">
        <v>24</v>
      </c>
      <c r="D241" s="4" t="s">
        <v>25</v>
      </c>
      <c r="E241" s="4">
        <v>1</v>
      </c>
      <c r="F241" s="6">
        <v>19560.43</v>
      </c>
      <c r="G241" s="28">
        <v>19574.240000000002</v>
      </c>
      <c r="H241" s="28">
        <v>19600</v>
      </c>
      <c r="I241" s="4" t="s">
        <v>9781</v>
      </c>
      <c r="J241" s="6">
        <v>19573.580000000002</v>
      </c>
      <c r="K241" s="6">
        <v>-0.7</v>
      </c>
      <c r="L241" s="6">
        <v>0</v>
      </c>
      <c r="M241" s="287">
        <v>13.15</v>
      </c>
      <c r="N241" s="287"/>
      <c r="O241" s="287"/>
      <c r="P241" s="6"/>
      <c r="Q241" s="141"/>
      <c r="R241" s="141"/>
    </row>
    <row r="242" spans="1:18" customFormat="1" ht="15" customHeight="1" x14ac:dyDescent="0.2">
      <c r="A242" s="14" t="s">
        <v>9782</v>
      </c>
      <c r="B242" s="46">
        <v>1040502699</v>
      </c>
      <c r="C242" s="14" t="s">
        <v>24</v>
      </c>
      <c r="D242" s="14" t="s">
        <v>25</v>
      </c>
      <c r="E242" s="1">
        <v>1</v>
      </c>
      <c r="F242" s="3">
        <v>19554.43</v>
      </c>
      <c r="G242" s="24">
        <v>19577</v>
      </c>
      <c r="H242" s="24">
        <v>19606.14</v>
      </c>
      <c r="I242" s="1" t="s">
        <v>9783</v>
      </c>
      <c r="J242" s="3">
        <v>19576.330000000002</v>
      </c>
      <c r="K242" s="3">
        <v>-0.7</v>
      </c>
      <c r="L242" s="3">
        <v>0</v>
      </c>
      <c r="M242" s="286">
        <v>21.9</v>
      </c>
      <c r="N242" s="286"/>
      <c r="O242" s="286"/>
      <c r="P242" s="3"/>
      <c r="Q242" s="141"/>
      <c r="R242" s="141"/>
    </row>
    <row r="243" spans="1:18" customFormat="1" ht="15" customHeight="1" x14ac:dyDescent="0.2">
      <c r="A243" s="4" t="s">
        <v>9782</v>
      </c>
      <c r="B243" s="5">
        <v>1040502698</v>
      </c>
      <c r="C243" s="4" t="s">
        <v>24</v>
      </c>
      <c r="D243" s="4" t="s">
        <v>25</v>
      </c>
      <c r="E243" s="4">
        <v>1</v>
      </c>
      <c r="F243" s="6">
        <v>19554.43</v>
      </c>
      <c r="G243" s="28">
        <v>19560</v>
      </c>
      <c r="H243" s="28">
        <v>19590</v>
      </c>
      <c r="I243" s="4" t="s">
        <v>9784</v>
      </c>
      <c r="J243" s="6">
        <v>19559.330000000002</v>
      </c>
      <c r="K243" s="6">
        <v>-0.7</v>
      </c>
      <c r="L243" s="6">
        <v>0</v>
      </c>
      <c r="M243" s="287">
        <v>4.9000000000000004</v>
      </c>
      <c r="N243" s="287"/>
      <c r="O243" s="287"/>
      <c r="P243" s="6"/>
      <c r="Q243" s="141"/>
      <c r="R243" s="141"/>
    </row>
    <row r="244" spans="1:18" customFormat="1" ht="15" customHeight="1" x14ac:dyDescent="0.2">
      <c r="A244" s="14" t="s">
        <v>9785</v>
      </c>
      <c r="B244" s="46">
        <v>1040504640</v>
      </c>
      <c r="C244" s="14" t="s">
        <v>71</v>
      </c>
      <c r="D244" s="14" t="s">
        <v>25</v>
      </c>
      <c r="E244" s="1">
        <v>1</v>
      </c>
      <c r="F244" s="7">
        <v>70.945999999999998</v>
      </c>
      <c r="G244" s="29">
        <v>70.972999999999999</v>
      </c>
      <c r="H244" s="29">
        <v>71.3</v>
      </c>
      <c r="I244" s="1" t="s">
        <v>9786</v>
      </c>
      <c r="J244" s="7">
        <v>70.954999999999998</v>
      </c>
      <c r="K244" s="3">
        <v>-2</v>
      </c>
      <c r="L244" s="3">
        <v>0</v>
      </c>
      <c r="M244" s="286">
        <v>0.9</v>
      </c>
      <c r="N244" s="286"/>
      <c r="O244" s="286"/>
      <c r="P244" s="3"/>
      <c r="Q244" s="141"/>
      <c r="R244" s="141"/>
    </row>
    <row r="245" spans="1:18" customFormat="1" ht="15" customHeight="1" thickBot="1" x14ac:dyDescent="0.25">
      <c r="A245" s="16" t="s">
        <v>9787</v>
      </c>
      <c r="B245" s="17">
        <v>1040504644</v>
      </c>
      <c r="C245" s="16" t="s">
        <v>71</v>
      </c>
      <c r="D245" s="16" t="s">
        <v>25</v>
      </c>
      <c r="E245" s="16">
        <v>1</v>
      </c>
      <c r="F245" s="18">
        <v>70.941000000000003</v>
      </c>
      <c r="G245" s="34">
        <v>70.981999999999999</v>
      </c>
      <c r="H245" s="34">
        <v>71.5</v>
      </c>
      <c r="I245" s="16" t="s">
        <v>9788</v>
      </c>
      <c r="J245" s="18">
        <v>70.98</v>
      </c>
      <c r="K245" s="19">
        <v>-2</v>
      </c>
      <c r="L245" s="19">
        <v>0</v>
      </c>
      <c r="M245" s="288">
        <v>3.9</v>
      </c>
      <c r="N245" s="288"/>
      <c r="O245" s="288"/>
      <c r="P245" s="6"/>
      <c r="Q245" s="141"/>
      <c r="R245" s="141"/>
    </row>
    <row r="246" spans="1:18" customFormat="1" ht="15" customHeight="1" x14ac:dyDescent="0.2">
      <c r="A246" s="14" t="s">
        <v>9789</v>
      </c>
      <c r="B246" s="46">
        <v>1040543170</v>
      </c>
      <c r="C246" s="14" t="s">
        <v>9489</v>
      </c>
      <c r="D246" s="14" t="s">
        <v>21</v>
      </c>
      <c r="E246" s="1">
        <v>0.1</v>
      </c>
      <c r="F246" s="3">
        <v>2574.04</v>
      </c>
      <c r="G246" s="24">
        <v>2572.4</v>
      </c>
      <c r="H246" s="24">
        <v>2572</v>
      </c>
      <c r="I246" s="1" t="s">
        <v>9790</v>
      </c>
      <c r="J246" s="3">
        <v>2571.9899999999998</v>
      </c>
      <c r="K246" s="3">
        <v>-1.5</v>
      </c>
      <c r="L246" s="3">
        <v>0</v>
      </c>
      <c r="M246" s="286">
        <v>20.5</v>
      </c>
      <c r="N246" s="286"/>
      <c r="O246" s="286"/>
      <c r="P246" s="3"/>
      <c r="Q246" s="141"/>
      <c r="R246" s="141"/>
    </row>
    <row r="247" spans="1:18" customFormat="1" ht="15" customHeight="1" x14ac:dyDescent="0.2">
      <c r="A247" s="4" t="s">
        <v>9791</v>
      </c>
      <c r="B247" s="5">
        <v>1040543171</v>
      </c>
      <c r="C247" s="4" t="s">
        <v>9489</v>
      </c>
      <c r="D247" s="4" t="s">
        <v>21</v>
      </c>
      <c r="E247" s="4">
        <v>0.1</v>
      </c>
      <c r="F247" s="6">
        <v>2574.04</v>
      </c>
      <c r="G247" s="28">
        <v>2572.1</v>
      </c>
      <c r="H247" s="28">
        <v>2570</v>
      </c>
      <c r="I247" s="4" t="s">
        <v>9792</v>
      </c>
      <c r="J247" s="6">
        <v>2572.12</v>
      </c>
      <c r="K247" s="6">
        <v>-1.5</v>
      </c>
      <c r="L247" s="6">
        <v>0</v>
      </c>
      <c r="M247" s="287">
        <v>19.2</v>
      </c>
      <c r="N247" s="287"/>
      <c r="O247" s="287"/>
      <c r="P247" s="6"/>
      <c r="Q247" s="141"/>
      <c r="R247" s="141"/>
    </row>
    <row r="248" spans="1:18" customFormat="1" ht="15" customHeight="1" x14ac:dyDescent="0.2">
      <c r="A248" s="14" t="s">
        <v>9797</v>
      </c>
      <c r="B248" s="46">
        <v>1040547462</v>
      </c>
      <c r="C248" s="14" t="s">
        <v>71</v>
      </c>
      <c r="D248" s="14" t="s">
        <v>25</v>
      </c>
      <c r="E248" s="1">
        <v>1</v>
      </c>
      <c r="F248" s="7">
        <v>70.897999999999996</v>
      </c>
      <c r="G248" s="29">
        <v>70.427000000000007</v>
      </c>
      <c r="H248" s="29">
        <v>70.768000000000001</v>
      </c>
      <c r="I248" s="14" t="s">
        <v>9802</v>
      </c>
      <c r="J248" s="7">
        <v>70.421999999999997</v>
      </c>
      <c r="K248" s="3">
        <v>-2</v>
      </c>
      <c r="L248" s="3">
        <v>0</v>
      </c>
      <c r="M248" s="286">
        <v>-47.6</v>
      </c>
      <c r="N248" s="286"/>
      <c r="O248" s="286"/>
      <c r="P248" s="3"/>
      <c r="Q248" s="141"/>
      <c r="R248" s="141"/>
    </row>
    <row r="249" spans="1:18" customFormat="1" ht="15" customHeight="1" x14ac:dyDescent="0.2">
      <c r="A249" s="4" t="s">
        <v>9797</v>
      </c>
      <c r="B249" s="5">
        <v>1040547463</v>
      </c>
      <c r="C249" s="4" t="s">
        <v>71</v>
      </c>
      <c r="D249" s="4" t="s">
        <v>25</v>
      </c>
      <c r="E249" s="4">
        <v>1</v>
      </c>
      <c r="F249" s="10">
        <v>70.897999999999996</v>
      </c>
      <c r="G249" s="32">
        <v>69</v>
      </c>
      <c r="H249" s="32">
        <v>70.5</v>
      </c>
      <c r="I249" s="4" t="s">
        <v>9798</v>
      </c>
      <c r="J249" s="10">
        <v>70.201999999999998</v>
      </c>
      <c r="K249" s="6">
        <v>-2</v>
      </c>
      <c r="L249" s="6">
        <v>0</v>
      </c>
      <c r="M249" s="287">
        <v>-69.599999999999994</v>
      </c>
      <c r="N249" s="287"/>
      <c r="O249" s="287"/>
      <c r="P249" s="6"/>
      <c r="Q249" s="141"/>
      <c r="R249" s="141"/>
    </row>
    <row r="250" spans="1:18" customFormat="1" ht="15" customHeight="1" x14ac:dyDescent="0.2">
      <c r="A250" s="39" t="s">
        <v>9799</v>
      </c>
      <c r="B250" s="2">
        <v>1040552401</v>
      </c>
      <c r="C250" s="1" t="s">
        <v>71</v>
      </c>
      <c r="D250" s="1" t="s">
        <v>25</v>
      </c>
      <c r="E250" s="1">
        <v>1</v>
      </c>
      <c r="F250" s="7">
        <v>69.882999999999996</v>
      </c>
      <c r="G250" s="29">
        <v>70.2</v>
      </c>
      <c r="H250" s="29">
        <v>70.599999999999994</v>
      </c>
      <c r="I250" s="1" t="s">
        <v>9800</v>
      </c>
      <c r="J250" s="7">
        <v>70.197000000000003</v>
      </c>
      <c r="K250" s="3">
        <v>-2</v>
      </c>
      <c r="L250" s="3">
        <v>0</v>
      </c>
      <c r="M250" s="286">
        <v>31.4</v>
      </c>
      <c r="N250" s="286"/>
      <c r="O250" s="286"/>
      <c r="P250" s="3"/>
      <c r="Q250" s="141"/>
      <c r="R250" s="141"/>
    </row>
    <row r="251" spans="1:18" customFormat="1" ht="15" customHeight="1" x14ac:dyDescent="0.2">
      <c r="A251" s="4" t="s">
        <v>9799</v>
      </c>
      <c r="B251" s="5">
        <v>1040551611</v>
      </c>
      <c r="C251" s="4" t="s">
        <v>71</v>
      </c>
      <c r="D251" s="4" t="s">
        <v>25</v>
      </c>
      <c r="E251" s="4">
        <v>1</v>
      </c>
      <c r="F251" s="10">
        <v>69.882999999999996</v>
      </c>
      <c r="G251" s="32">
        <v>70.191000000000003</v>
      </c>
      <c r="H251" s="32">
        <v>70.5</v>
      </c>
      <c r="I251" s="4" t="s">
        <v>9801</v>
      </c>
      <c r="J251" s="10">
        <v>70.186999999999998</v>
      </c>
      <c r="K251" s="6">
        <v>-2</v>
      </c>
      <c r="L251" s="6">
        <v>0</v>
      </c>
      <c r="M251" s="287">
        <v>30.4</v>
      </c>
      <c r="N251" s="287"/>
      <c r="O251" s="287"/>
      <c r="P251" s="6"/>
      <c r="Q251" s="141"/>
      <c r="R251" s="141"/>
    </row>
    <row r="252" spans="1:18" customFormat="1" ht="15" customHeight="1" x14ac:dyDescent="0.2">
      <c r="A252" s="14" t="s">
        <v>9793</v>
      </c>
      <c r="B252" s="46">
        <v>1040556653</v>
      </c>
      <c r="C252" s="14" t="s">
        <v>24</v>
      </c>
      <c r="D252" s="14" t="s">
        <v>25</v>
      </c>
      <c r="E252" s="1">
        <v>1</v>
      </c>
      <c r="F252" s="3">
        <v>19456.93</v>
      </c>
      <c r="G252" s="24">
        <v>19479</v>
      </c>
      <c r="H252" s="24">
        <v>19495</v>
      </c>
      <c r="I252" s="1" t="s">
        <v>9794</v>
      </c>
      <c r="J252" s="3">
        <v>19478.830000000002</v>
      </c>
      <c r="K252" s="3">
        <v>-0.7</v>
      </c>
      <c r="L252" s="3">
        <v>0</v>
      </c>
      <c r="M252" s="286">
        <v>21.9</v>
      </c>
      <c r="N252" s="286"/>
      <c r="O252" s="286"/>
      <c r="P252" s="3"/>
      <c r="Q252" s="141"/>
      <c r="R252" s="141"/>
    </row>
    <row r="253" spans="1:18" customFormat="1" ht="15" customHeight="1" x14ac:dyDescent="0.2">
      <c r="A253" s="4" t="s">
        <v>9795</v>
      </c>
      <c r="B253" s="5">
        <v>1040556654</v>
      </c>
      <c r="C253" s="4" t="s">
        <v>24</v>
      </c>
      <c r="D253" s="4" t="s">
        <v>25</v>
      </c>
      <c r="E253" s="4">
        <v>1</v>
      </c>
      <c r="F253" s="6">
        <v>19456.93</v>
      </c>
      <c r="G253" s="28">
        <v>19475</v>
      </c>
      <c r="H253" s="28">
        <v>19480</v>
      </c>
      <c r="I253" s="4" t="s">
        <v>9796</v>
      </c>
      <c r="J253" s="6">
        <v>19479.830000000002</v>
      </c>
      <c r="K253" s="6">
        <v>-0.7</v>
      </c>
      <c r="L253" s="6">
        <v>0</v>
      </c>
      <c r="M253" s="287">
        <v>22.9</v>
      </c>
      <c r="N253" s="287"/>
      <c r="O253" s="287"/>
      <c r="P253" s="6"/>
      <c r="Q253" s="141"/>
      <c r="R253" s="141"/>
    </row>
    <row r="254" spans="1:18" customFormat="1" ht="15" customHeight="1" x14ac:dyDescent="0.2">
      <c r="A254" s="14" t="s">
        <v>9803</v>
      </c>
      <c r="B254" s="46">
        <v>1040620028</v>
      </c>
      <c r="C254" s="14" t="s">
        <v>24</v>
      </c>
      <c r="D254" s="14" t="s">
        <v>25</v>
      </c>
      <c r="E254" s="1">
        <v>1</v>
      </c>
      <c r="F254" s="3">
        <v>19480.18</v>
      </c>
      <c r="G254" s="24">
        <v>19480</v>
      </c>
      <c r="H254" s="24">
        <v>19500</v>
      </c>
      <c r="I254" s="1" t="s">
        <v>9804</v>
      </c>
      <c r="J254" s="3">
        <v>19479.830000000002</v>
      </c>
      <c r="K254" s="3">
        <v>-0.7</v>
      </c>
      <c r="L254" s="3">
        <v>0</v>
      </c>
      <c r="M254" s="286">
        <v>-0.35</v>
      </c>
      <c r="N254" s="286"/>
      <c r="O254" s="286"/>
      <c r="P254" s="3"/>
      <c r="Q254" s="141"/>
      <c r="R254" s="141"/>
    </row>
    <row r="255" spans="1:18" customFormat="1" ht="15" customHeight="1" x14ac:dyDescent="0.2">
      <c r="A255" s="4" t="s">
        <v>9805</v>
      </c>
      <c r="B255" s="5">
        <v>1040620031</v>
      </c>
      <c r="C255" s="4" t="s">
        <v>24</v>
      </c>
      <c r="D255" s="4" t="s">
        <v>25</v>
      </c>
      <c r="E255" s="4">
        <v>1</v>
      </c>
      <c r="F255" s="6">
        <v>19480.43</v>
      </c>
      <c r="G255" s="28">
        <v>19480</v>
      </c>
      <c r="H255" s="28">
        <v>19514.61</v>
      </c>
      <c r="I255" s="4" t="s">
        <v>9804</v>
      </c>
      <c r="J255" s="6">
        <v>19479.830000000002</v>
      </c>
      <c r="K255" s="6">
        <v>-0.7</v>
      </c>
      <c r="L255" s="6">
        <v>0</v>
      </c>
      <c r="M255" s="287">
        <v>-0.6</v>
      </c>
      <c r="N255" s="287"/>
      <c r="O255" s="287"/>
      <c r="P255" s="6"/>
      <c r="Q255" s="141"/>
      <c r="R255" s="141"/>
    </row>
    <row r="256" spans="1:18" customFormat="1" ht="15" customHeight="1" x14ac:dyDescent="0.2">
      <c r="A256" s="14" t="s">
        <v>9806</v>
      </c>
      <c r="B256" s="46">
        <v>1040636203</v>
      </c>
      <c r="C256" s="14" t="s">
        <v>24</v>
      </c>
      <c r="D256" s="14" t="s">
        <v>25</v>
      </c>
      <c r="E256" s="1">
        <v>1</v>
      </c>
      <c r="F256" s="3">
        <v>19461.93</v>
      </c>
      <c r="G256" s="24">
        <v>19362.32</v>
      </c>
      <c r="H256" s="24">
        <v>19485</v>
      </c>
      <c r="I256" s="1" t="s">
        <v>9807</v>
      </c>
      <c r="J256" s="3">
        <v>19359.080000000002</v>
      </c>
      <c r="K256" s="3">
        <v>-0.7</v>
      </c>
      <c r="L256" s="3">
        <v>0</v>
      </c>
      <c r="M256" s="286">
        <v>-102.85</v>
      </c>
      <c r="N256" s="286"/>
      <c r="O256" s="286"/>
      <c r="P256" s="3"/>
      <c r="Q256" s="141"/>
      <c r="R256" s="141"/>
    </row>
    <row r="257" spans="1:18" customFormat="1" ht="15" customHeight="1" x14ac:dyDescent="0.2">
      <c r="A257" s="4" t="s">
        <v>9808</v>
      </c>
      <c r="B257" s="5">
        <v>1040636205</v>
      </c>
      <c r="C257" s="4" t="s">
        <v>24</v>
      </c>
      <c r="D257" s="4" t="s">
        <v>25</v>
      </c>
      <c r="E257" s="4">
        <v>1</v>
      </c>
      <c r="F257" s="6">
        <v>19460.68</v>
      </c>
      <c r="G257" s="28">
        <v>19361.63</v>
      </c>
      <c r="H257" s="28">
        <v>19480</v>
      </c>
      <c r="I257" s="4" t="s">
        <v>9809</v>
      </c>
      <c r="J257" s="6">
        <v>19357.580000000002</v>
      </c>
      <c r="K257" s="6">
        <v>-0.7</v>
      </c>
      <c r="L257" s="6">
        <v>0</v>
      </c>
      <c r="M257" s="287">
        <v>-103.1</v>
      </c>
      <c r="N257" s="287"/>
      <c r="O257" s="287"/>
      <c r="P257" s="6"/>
      <c r="Q257" s="141"/>
      <c r="R257" s="141"/>
    </row>
    <row r="258" spans="1:18" customFormat="1" ht="15" customHeight="1" x14ac:dyDescent="0.2">
      <c r="A258" s="14" t="s">
        <v>9810</v>
      </c>
      <c r="B258" s="46">
        <v>1040637909</v>
      </c>
      <c r="C258" s="14" t="s">
        <v>71</v>
      </c>
      <c r="D258" s="14" t="s">
        <v>25</v>
      </c>
      <c r="E258" s="1">
        <v>1</v>
      </c>
      <c r="F258" s="7">
        <v>71.222999999999999</v>
      </c>
      <c r="G258" s="29">
        <v>71.260999999999996</v>
      </c>
      <c r="H258" s="29">
        <v>71.5</v>
      </c>
      <c r="I258" s="1" t="s">
        <v>9811</v>
      </c>
      <c r="J258" s="7">
        <v>71.257000000000005</v>
      </c>
      <c r="K258" s="3">
        <v>-2</v>
      </c>
      <c r="L258" s="3">
        <v>0</v>
      </c>
      <c r="M258" s="286">
        <v>3.4</v>
      </c>
      <c r="N258" s="286"/>
      <c r="O258" s="286"/>
      <c r="P258" s="3"/>
      <c r="Q258" s="141"/>
      <c r="R258" s="141"/>
    </row>
    <row r="259" spans="1:18" customFormat="1" ht="15" customHeight="1" thickBot="1" x14ac:dyDescent="0.25">
      <c r="A259" s="16" t="s">
        <v>9812</v>
      </c>
      <c r="B259" s="17">
        <v>1040637912</v>
      </c>
      <c r="C259" s="16" t="s">
        <v>71</v>
      </c>
      <c r="D259" s="16" t="s">
        <v>25</v>
      </c>
      <c r="E259" s="16">
        <v>1</v>
      </c>
      <c r="F259" s="18">
        <v>71.222999999999999</v>
      </c>
      <c r="G259" s="34">
        <v>71.302000000000007</v>
      </c>
      <c r="H259" s="34">
        <v>71.400000000000006</v>
      </c>
      <c r="I259" s="16" t="s">
        <v>9813</v>
      </c>
      <c r="J259" s="18">
        <v>71.302000000000007</v>
      </c>
      <c r="K259" s="19">
        <v>-2</v>
      </c>
      <c r="L259" s="19">
        <v>0</v>
      </c>
      <c r="M259" s="288">
        <v>7.9</v>
      </c>
      <c r="N259" s="288"/>
      <c r="O259" s="288"/>
      <c r="P259" s="6"/>
      <c r="Q259" s="141"/>
      <c r="R259" s="141"/>
    </row>
    <row r="260" spans="1:18" customFormat="1" ht="15" customHeight="1" x14ac:dyDescent="0.2">
      <c r="A260" s="14" t="s">
        <v>9814</v>
      </c>
      <c r="B260" s="46">
        <v>1040715732</v>
      </c>
      <c r="C260" s="14" t="s">
        <v>24</v>
      </c>
      <c r="D260" s="14" t="s">
        <v>21</v>
      </c>
      <c r="E260" s="1">
        <v>1</v>
      </c>
      <c r="F260" s="3">
        <v>19501.68</v>
      </c>
      <c r="G260" s="24">
        <v>19495.099999999999</v>
      </c>
      <c r="H260" s="24">
        <v>19479.419999999998</v>
      </c>
      <c r="I260" s="1" t="s">
        <v>9815</v>
      </c>
      <c r="J260" s="3">
        <v>19499.78</v>
      </c>
      <c r="K260" s="3">
        <v>-0.7</v>
      </c>
      <c r="L260" s="3">
        <v>0</v>
      </c>
      <c r="M260" s="286">
        <v>1.9</v>
      </c>
      <c r="N260" s="286"/>
      <c r="O260" s="286"/>
      <c r="P260" s="3"/>
      <c r="Q260" s="141"/>
      <c r="R260" s="141"/>
    </row>
    <row r="261" spans="1:18" customFormat="1" ht="15" customHeight="1" x14ac:dyDescent="0.2">
      <c r="A261" s="4" t="s">
        <v>9814</v>
      </c>
      <c r="B261" s="5">
        <v>1040715734</v>
      </c>
      <c r="C261" s="4" t="s">
        <v>24</v>
      </c>
      <c r="D261" s="4" t="s">
        <v>21</v>
      </c>
      <c r="E261" s="4">
        <v>1</v>
      </c>
      <c r="F261" s="6">
        <v>19502.53</v>
      </c>
      <c r="G261" s="28">
        <v>19534.27</v>
      </c>
      <c r="H261" s="28">
        <v>19490</v>
      </c>
      <c r="I261" s="4" t="s">
        <v>9816</v>
      </c>
      <c r="J261" s="6">
        <v>19491.53</v>
      </c>
      <c r="K261" s="6">
        <v>-0.7</v>
      </c>
      <c r="L261" s="6">
        <v>0</v>
      </c>
      <c r="M261" s="287">
        <v>11</v>
      </c>
      <c r="N261" s="287"/>
      <c r="O261" s="287"/>
      <c r="P261" s="6"/>
      <c r="Q261" s="141"/>
      <c r="R261" s="141"/>
    </row>
    <row r="262" spans="1:18" customFormat="1" ht="15" customHeight="1" x14ac:dyDescent="0.2">
      <c r="A262" s="95" t="s">
        <v>9817</v>
      </c>
      <c r="B262" s="96">
        <v>1040718783</v>
      </c>
      <c r="C262" s="95" t="s">
        <v>9489</v>
      </c>
      <c r="D262" s="95" t="s">
        <v>25</v>
      </c>
      <c r="E262" s="90">
        <v>0.1</v>
      </c>
      <c r="F262" s="91">
        <v>2555.88</v>
      </c>
      <c r="G262" s="24">
        <v>2557.6999999999998</v>
      </c>
      <c r="H262" s="24">
        <v>2559.1999999999998</v>
      </c>
      <c r="I262" s="90" t="s">
        <v>9818</v>
      </c>
      <c r="J262" s="91">
        <v>2557.67</v>
      </c>
      <c r="K262" s="91">
        <v>-1.5</v>
      </c>
      <c r="L262" s="91">
        <v>0</v>
      </c>
      <c r="M262" s="310">
        <v>17.899999999999999</v>
      </c>
      <c r="N262" s="310"/>
      <c r="O262" s="310"/>
      <c r="P262" s="91"/>
      <c r="Q262" s="141"/>
      <c r="R262" s="141"/>
    </row>
    <row r="263" spans="1:18" customFormat="1" ht="15" customHeight="1" x14ac:dyDescent="0.2">
      <c r="A263" s="92" t="s">
        <v>9819</v>
      </c>
      <c r="B263" s="93">
        <v>1040718784</v>
      </c>
      <c r="C263" s="92" t="s">
        <v>9489</v>
      </c>
      <c r="D263" s="92" t="s">
        <v>25</v>
      </c>
      <c r="E263" s="92">
        <v>0.1</v>
      </c>
      <c r="F263" s="94">
        <v>2555.87</v>
      </c>
      <c r="G263" s="28">
        <v>2557</v>
      </c>
      <c r="H263" s="28">
        <v>2558</v>
      </c>
      <c r="I263" s="92" t="s">
        <v>9820</v>
      </c>
      <c r="J263" s="94">
        <v>2558.0500000000002</v>
      </c>
      <c r="K263" s="94">
        <v>-1.5</v>
      </c>
      <c r="L263" s="94">
        <v>0</v>
      </c>
      <c r="M263" s="311">
        <v>21.8</v>
      </c>
      <c r="N263" s="311"/>
      <c r="O263" s="311"/>
      <c r="P263" s="94"/>
      <c r="Q263" s="141"/>
      <c r="R263" s="141"/>
    </row>
    <row r="264" spans="1:18" customFormat="1" ht="15" customHeight="1" x14ac:dyDescent="0.2">
      <c r="A264" s="14" t="s">
        <v>9821</v>
      </c>
      <c r="B264" s="46">
        <v>1040745973</v>
      </c>
      <c r="C264" s="14" t="s">
        <v>36</v>
      </c>
      <c r="D264" s="14" t="s">
        <v>25</v>
      </c>
      <c r="E264" s="1">
        <v>0.1</v>
      </c>
      <c r="F264" s="7">
        <v>188.53800000000001</v>
      </c>
      <c r="G264" s="29">
        <v>188.62</v>
      </c>
      <c r="H264" s="23"/>
      <c r="I264" s="1" t="s">
        <v>9822</v>
      </c>
      <c r="J264" s="7">
        <v>188.62200000000001</v>
      </c>
      <c r="K264" s="3">
        <v>-1.5</v>
      </c>
      <c r="L264" s="3">
        <v>0</v>
      </c>
      <c r="M264" s="286">
        <v>5.89</v>
      </c>
      <c r="N264" s="286"/>
      <c r="O264" s="286"/>
      <c r="P264" s="3"/>
      <c r="Q264" s="141"/>
      <c r="R264" s="141"/>
    </row>
    <row r="265" spans="1:18" customFormat="1" ht="15" customHeight="1" x14ac:dyDescent="0.2">
      <c r="A265" s="4" t="s">
        <v>9821</v>
      </c>
      <c r="B265" s="5">
        <v>1040745975</v>
      </c>
      <c r="C265" s="4" t="s">
        <v>36</v>
      </c>
      <c r="D265" s="4" t="s">
        <v>25</v>
      </c>
      <c r="E265" s="4">
        <v>0.1</v>
      </c>
      <c r="F265" s="10">
        <v>188.541</v>
      </c>
      <c r="G265" s="32">
        <v>188.63</v>
      </c>
      <c r="H265" s="27"/>
      <c r="I265" s="4" t="s">
        <v>9822</v>
      </c>
      <c r="J265" s="10">
        <v>188.62200000000001</v>
      </c>
      <c r="K265" s="6">
        <v>-1.5</v>
      </c>
      <c r="L265" s="6">
        <v>0</v>
      </c>
      <c r="M265" s="287">
        <v>5.68</v>
      </c>
      <c r="N265" s="287"/>
      <c r="O265" s="287"/>
      <c r="P265" s="6"/>
      <c r="Q265" s="141"/>
      <c r="R265" s="141"/>
    </row>
    <row r="266" spans="1:18" customFormat="1" ht="15" customHeight="1" x14ac:dyDescent="0.2">
      <c r="A266" s="14" t="s">
        <v>9823</v>
      </c>
      <c r="B266" s="46">
        <v>1040753491</v>
      </c>
      <c r="C266" s="14" t="s">
        <v>36</v>
      </c>
      <c r="D266" s="14" t="s">
        <v>25</v>
      </c>
      <c r="E266" s="1">
        <v>0.1</v>
      </c>
      <c r="F266" s="7">
        <v>188.61099999999999</v>
      </c>
      <c r="G266" s="29">
        <v>188.74</v>
      </c>
      <c r="H266" s="29">
        <v>188.983</v>
      </c>
      <c r="I266" s="1" t="s">
        <v>9824</v>
      </c>
      <c r="J266" s="7">
        <v>188.73500000000001</v>
      </c>
      <c r="K266" s="3">
        <v>-1.5</v>
      </c>
      <c r="L266" s="3">
        <v>0</v>
      </c>
      <c r="M266" s="286">
        <v>8.7100000000000009</v>
      </c>
      <c r="N266" s="286"/>
      <c r="O266" s="286"/>
      <c r="P266" s="3"/>
      <c r="Q266" s="141"/>
      <c r="R266" s="141"/>
    </row>
    <row r="267" spans="1:18" customFormat="1" ht="15" customHeight="1" x14ac:dyDescent="0.2">
      <c r="A267" s="4" t="s">
        <v>9825</v>
      </c>
      <c r="B267" s="5">
        <v>1040753493</v>
      </c>
      <c r="C267" s="4" t="s">
        <v>36</v>
      </c>
      <c r="D267" s="4" t="s">
        <v>25</v>
      </c>
      <c r="E267" s="4">
        <v>0.1</v>
      </c>
      <c r="F267" s="10">
        <v>188.607</v>
      </c>
      <c r="G267" s="32">
        <v>188.73</v>
      </c>
      <c r="H267" s="32">
        <v>188.91</v>
      </c>
      <c r="I267" s="4" t="s">
        <v>9826</v>
      </c>
      <c r="J267" s="10">
        <v>188.72399999999999</v>
      </c>
      <c r="K267" s="6">
        <v>-1.5</v>
      </c>
      <c r="L267" s="6">
        <v>0</v>
      </c>
      <c r="M267" s="287">
        <v>8.2200000000000006</v>
      </c>
      <c r="N267" s="287"/>
      <c r="O267" s="287"/>
      <c r="P267" s="6"/>
      <c r="Q267" s="141"/>
      <c r="R267" s="141"/>
    </row>
    <row r="268" spans="1:18" customFormat="1" ht="15" customHeight="1" x14ac:dyDescent="0.2">
      <c r="A268" s="14" t="s">
        <v>9827</v>
      </c>
      <c r="B268" s="46">
        <v>1040761353</v>
      </c>
      <c r="C268" s="14" t="s">
        <v>36</v>
      </c>
      <c r="D268" s="14" t="s">
        <v>25</v>
      </c>
      <c r="E268" s="1">
        <v>0.1</v>
      </c>
      <c r="F268" s="7">
        <v>188.76400000000001</v>
      </c>
      <c r="G268" s="29">
        <v>188</v>
      </c>
      <c r="H268" s="29">
        <v>188.864</v>
      </c>
      <c r="I268" s="1" t="s">
        <v>9828</v>
      </c>
      <c r="J268" s="7">
        <v>188.864</v>
      </c>
      <c r="K268" s="3">
        <v>-1.5</v>
      </c>
      <c r="L268" s="3">
        <v>0</v>
      </c>
      <c r="M268" s="286">
        <v>7.02</v>
      </c>
      <c r="N268" s="286"/>
      <c r="O268" s="286"/>
      <c r="P268" s="3"/>
      <c r="Q268" s="141"/>
      <c r="R268" s="141"/>
    </row>
    <row r="269" spans="1:18" customFormat="1" ht="15" customHeight="1" x14ac:dyDescent="0.2">
      <c r="A269" s="4" t="s">
        <v>9827</v>
      </c>
      <c r="B269" s="5">
        <v>1040761357</v>
      </c>
      <c r="C269" s="4" t="s">
        <v>36</v>
      </c>
      <c r="D269" s="4" t="s">
        <v>25</v>
      </c>
      <c r="E269" s="4">
        <v>0.1</v>
      </c>
      <c r="F269" s="10">
        <v>188.76599999999999</v>
      </c>
      <c r="G269" s="32">
        <v>188.91399999999999</v>
      </c>
      <c r="H269" s="32">
        <v>189.16900000000001</v>
      </c>
      <c r="I269" s="4" t="s">
        <v>9829</v>
      </c>
      <c r="J269" s="10">
        <v>188.91200000000001</v>
      </c>
      <c r="K269" s="6">
        <v>-1.5</v>
      </c>
      <c r="L269" s="6">
        <v>0</v>
      </c>
      <c r="M269" s="287">
        <v>10.24</v>
      </c>
      <c r="N269" s="287"/>
      <c r="O269" s="287"/>
      <c r="P269" s="6"/>
      <c r="Q269" s="141"/>
      <c r="R269" s="141"/>
    </row>
    <row r="270" spans="1:18" customFormat="1" ht="15" customHeight="1" x14ac:dyDescent="0.2">
      <c r="A270" s="14" t="s">
        <v>9830</v>
      </c>
      <c r="B270" s="46">
        <v>1040770113</v>
      </c>
      <c r="C270" s="14" t="s">
        <v>24</v>
      </c>
      <c r="D270" s="14" t="s">
        <v>25</v>
      </c>
      <c r="E270" s="1">
        <v>1</v>
      </c>
      <c r="F270" s="3">
        <v>19720.53</v>
      </c>
      <c r="G270" s="24">
        <v>19730</v>
      </c>
      <c r="H270" s="24">
        <v>19745</v>
      </c>
      <c r="I270" s="1" t="s">
        <v>9831</v>
      </c>
      <c r="J270" s="3">
        <v>19729.93</v>
      </c>
      <c r="K270" s="3">
        <v>-0.7</v>
      </c>
      <c r="L270" s="3">
        <v>0</v>
      </c>
      <c r="M270" s="286">
        <v>9.4</v>
      </c>
      <c r="N270" s="286"/>
      <c r="O270" s="286"/>
      <c r="P270" s="3"/>
      <c r="Q270" s="141"/>
      <c r="R270" s="141"/>
    </row>
    <row r="271" spans="1:18" customFormat="1" ht="15" customHeight="1" x14ac:dyDescent="0.2">
      <c r="A271" s="4" t="s">
        <v>9830</v>
      </c>
      <c r="B271" s="5">
        <v>1040770114</v>
      </c>
      <c r="C271" s="4" t="s">
        <v>24</v>
      </c>
      <c r="D271" s="4" t="s">
        <v>25</v>
      </c>
      <c r="E271" s="4">
        <v>1</v>
      </c>
      <c r="F271" s="6">
        <v>19720.53</v>
      </c>
      <c r="G271" s="28">
        <v>19600</v>
      </c>
      <c r="H271" s="28">
        <v>19735</v>
      </c>
      <c r="I271" s="4" t="s">
        <v>9832</v>
      </c>
      <c r="J271" s="6">
        <v>19735.43</v>
      </c>
      <c r="K271" s="6">
        <v>-0.7</v>
      </c>
      <c r="L271" s="6">
        <v>0</v>
      </c>
      <c r="M271" s="287">
        <v>14.9</v>
      </c>
      <c r="N271" s="287"/>
      <c r="O271" s="287"/>
      <c r="P271" s="6"/>
      <c r="Q271" s="141"/>
      <c r="R271" s="141"/>
    </row>
    <row r="272" spans="1:18" customFormat="1" ht="15" customHeight="1" x14ac:dyDescent="0.2">
      <c r="A272" s="14" t="s">
        <v>9833</v>
      </c>
      <c r="B272" s="46">
        <v>1040770156</v>
      </c>
      <c r="C272" s="14" t="s">
        <v>9489</v>
      </c>
      <c r="D272" s="14" t="s">
        <v>25</v>
      </c>
      <c r="E272" s="1">
        <v>0.1</v>
      </c>
      <c r="F272" s="3">
        <v>2585.3000000000002</v>
      </c>
      <c r="G272" s="24">
        <v>2570</v>
      </c>
      <c r="H272" s="24">
        <v>2588</v>
      </c>
      <c r="I272" s="1" t="s">
        <v>9834</v>
      </c>
      <c r="J272" s="3">
        <v>2585.7600000000002</v>
      </c>
      <c r="K272" s="3">
        <v>-1.5</v>
      </c>
      <c r="L272" s="3">
        <v>0</v>
      </c>
      <c r="M272" s="286">
        <v>4.5999999999999996</v>
      </c>
      <c r="N272" s="286"/>
      <c r="O272" s="286"/>
      <c r="P272" s="3"/>
      <c r="Q272" s="141"/>
      <c r="R272" s="141"/>
    </row>
    <row r="273" spans="1:18" customFormat="1" ht="15" customHeight="1" x14ac:dyDescent="0.2">
      <c r="A273" s="4" t="s">
        <v>9835</v>
      </c>
      <c r="B273" s="5">
        <v>1040770158</v>
      </c>
      <c r="C273" s="4" t="s">
        <v>9489</v>
      </c>
      <c r="D273" s="4" t="s">
        <v>25</v>
      </c>
      <c r="E273" s="4">
        <v>0.1</v>
      </c>
      <c r="F273" s="6">
        <v>2585.2199999999998</v>
      </c>
      <c r="G273" s="28">
        <v>2570</v>
      </c>
      <c r="H273" s="28">
        <v>2587</v>
      </c>
      <c r="I273" s="4" t="s">
        <v>9836</v>
      </c>
      <c r="J273" s="6">
        <v>2585.75</v>
      </c>
      <c r="K273" s="6">
        <v>-1.5</v>
      </c>
      <c r="L273" s="6">
        <v>0</v>
      </c>
      <c r="M273" s="287">
        <v>5.3</v>
      </c>
      <c r="N273" s="287"/>
      <c r="O273" s="287"/>
      <c r="P273" s="6"/>
      <c r="Q273" s="141"/>
      <c r="R273" s="141"/>
    </row>
    <row r="274" spans="1:18" customFormat="1" ht="15" customHeight="1" x14ac:dyDescent="0.2">
      <c r="A274" s="14" t="s">
        <v>9837</v>
      </c>
      <c r="B274" s="46">
        <v>1040777745</v>
      </c>
      <c r="C274" s="14" t="s">
        <v>9489</v>
      </c>
      <c r="D274" s="14" t="s">
        <v>25</v>
      </c>
      <c r="E274" s="1">
        <v>0.1</v>
      </c>
      <c r="F274" s="3">
        <v>2591.86</v>
      </c>
      <c r="G274" s="24">
        <v>2581.9299999999998</v>
      </c>
      <c r="H274" s="24">
        <v>2586.7199999999998</v>
      </c>
      <c r="I274" s="14" t="s">
        <v>9838</v>
      </c>
      <c r="J274" s="3">
        <v>2581.83</v>
      </c>
      <c r="K274" s="3">
        <v>-1.5</v>
      </c>
      <c r="L274" s="3">
        <v>0</v>
      </c>
      <c r="M274" s="286">
        <v>-100.3</v>
      </c>
      <c r="N274" s="286"/>
      <c r="O274" s="286"/>
      <c r="P274" s="3"/>
      <c r="Q274" s="141"/>
      <c r="R274" s="141"/>
    </row>
    <row r="275" spans="1:18" customFormat="1" ht="15" customHeight="1" x14ac:dyDescent="0.2">
      <c r="A275" s="4" t="s">
        <v>9839</v>
      </c>
      <c r="B275" s="5">
        <v>1040777747</v>
      </c>
      <c r="C275" s="4" t="s">
        <v>9489</v>
      </c>
      <c r="D275" s="4" t="s">
        <v>25</v>
      </c>
      <c r="E275" s="4">
        <v>0.1</v>
      </c>
      <c r="F275" s="6">
        <v>2591.9699999999998</v>
      </c>
      <c r="G275" s="28">
        <v>2582</v>
      </c>
      <c r="H275" s="28">
        <v>2588.13</v>
      </c>
      <c r="I275" s="4" t="s">
        <v>9840</v>
      </c>
      <c r="J275" s="6">
        <v>2582.06</v>
      </c>
      <c r="K275" s="6">
        <v>-1.5</v>
      </c>
      <c r="L275" s="6">
        <v>0</v>
      </c>
      <c r="M275" s="287">
        <v>-99.1</v>
      </c>
      <c r="N275" s="287"/>
      <c r="O275" s="287"/>
      <c r="P275" s="6"/>
      <c r="Q275" s="141"/>
      <c r="R275" s="141"/>
    </row>
    <row r="276" spans="1:18" customFormat="1" ht="15" customHeight="1" x14ac:dyDescent="0.2">
      <c r="A276" s="1" t="s">
        <v>9841</v>
      </c>
      <c r="B276" s="2">
        <v>1040799096</v>
      </c>
      <c r="C276" s="1" t="s">
        <v>9489</v>
      </c>
      <c r="D276" s="1" t="s">
        <v>25</v>
      </c>
      <c r="E276" s="1">
        <v>0.1</v>
      </c>
      <c r="F276" s="3">
        <v>2578.9899999999998</v>
      </c>
      <c r="G276" s="24">
        <v>2581.71</v>
      </c>
      <c r="H276" s="24">
        <v>2587.6799999999998</v>
      </c>
      <c r="I276" s="1" t="s">
        <v>9842</v>
      </c>
      <c r="J276" s="3">
        <v>2581.6999999999998</v>
      </c>
      <c r="K276" s="3">
        <v>-1.5</v>
      </c>
      <c r="L276" s="3">
        <v>0</v>
      </c>
      <c r="M276" s="286">
        <v>27.1</v>
      </c>
      <c r="N276" s="286"/>
      <c r="O276" s="286"/>
      <c r="P276" s="3"/>
      <c r="Q276" s="141"/>
      <c r="R276" s="141"/>
    </row>
    <row r="277" spans="1:18" customFormat="1" ht="15" customHeight="1" x14ac:dyDescent="0.2">
      <c r="A277" s="4" t="s">
        <v>9841</v>
      </c>
      <c r="B277" s="5">
        <v>1040798984</v>
      </c>
      <c r="C277" s="4" t="s">
        <v>9489</v>
      </c>
      <c r="D277" s="4" t="s">
        <v>25</v>
      </c>
      <c r="E277" s="4">
        <v>0.1</v>
      </c>
      <c r="F277" s="6">
        <v>2578.9899999999998</v>
      </c>
      <c r="G277" s="28">
        <v>2581.69</v>
      </c>
      <c r="H277" s="28">
        <v>2586.4</v>
      </c>
      <c r="I277" s="4" t="s">
        <v>9842</v>
      </c>
      <c r="J277" s="6">
        <v>2581.5500000000002</v>
      </c>
      <c r="K277" s="6">
        <v>-1.5</v>
      </c>
      <c r="L277" s="6">
        <v>0</v>
      </c>
      <c r="M277" s="287">
        <v>25.6</v>
      </c>
      <c r="N277" s="287"/>
      <c r="O277" s="287"/>
      <c r="P277" s="6"/>
      <c r="Q277" s="141"/>
      <c r="R277" s="141"/>
    </row>
    <row r="278" spans="1:18" customFormat="1" ht="15" customHeight="1" x14ac:dyDescent="0.2">
      <c r="A278" s="14" t="s">
        <v>9843</v>
      </c>
      <c r="B278" s="46">
        <v>1040844342</v>
      </c>
      <c r="C278" s="14" t="s">
        <v>24</v>
      </c>
      <c r="D278" s="14" t="s">
        <v>25</v>
      </c>
      <c r="E278" s="1">
        <v>1</v>
      </c>
      <c r="F278" s="3">
        <v>19881.53</v>
      </c>
      <c r="G278" s="24">
        <v>19908</v>
      </c>
      <c r="H278" s="24">
        <v>19928.009999999998</v>
      </c>
      <c r="I278" s="1" t="s">
        <v>9844</v>
      </c>
      <c r="J278" s="3">
        <v>19908.18</v>
      </c>
      <c r="K278" s="3">
        <v>-0.7</v>
      </c>
      <c r="L278" s="3">
        <v>0</v>
      </c>
      <c r="M278" s="286">
        <v>26.65</v>
      </c>
      <c r="N278" s="286"/>
      <c r="O278" s="286"/>
      <c r="P278" s="3"/>
      <c r="Q278" s="141"/>
      <c r="R278" s="141"/>
    </row>
    <row r="279" spans="1:18" customFormat="1" ht="15" customHeight="1" thickBot="1" x14ac:dyDescent="0.25">
      <c r="A279" s="16" t="s">
        <v>9845</v>
      </c>
      <c r="B279" s="17">
        <v>1040844349</v>
      </c>
      <c r="C279" s="16" t="s">
        <v>24</v>
      </c>
      <c r="D279" s="16" t="s">
        <v>25</v>
      </c>
      <c r="E279" s="16">
        <v>1</v>
      </c>
      <c r="F279" s="19">
        <v>19881.53</v>
      </c>
      <c r="G279" s="40">
        <v>19892.95</v>
      </c>
      <c r="H279" s="40">
        <v>19902.939999999999</v>
      </c>
      <c r="I279" s="16" t="s">
        <v>9846</v>
      </c>
      <c r="J279" s="19">
        <v>19902.43</v>
      </c>
      <c r="K279" s="19">
        <v>-0.7</v>
      </c>
      <c r="L279" s="19">
        <v>0</v>
      </c>
      <c r="M279" s="288">
        <v>20.9</v>
      </c>
      <c r="N279" s="288"/>
      <c r="O279" s="288"/>
      <c r="P279" s="6"/>
      <c r="Q279" s="141"/>
      <c r="R279" s="141"/>
    </row>
    <row r="280" spans="1:18" customFormat="1" ht="15" customHeight="1" x14ac:dyDescent="0.2">
      <c r="A280" s="107" t="s">
        <v>9847</v>
      </c>
      <c r="B280" s="108">
        <v>1040873764</v>
      </c>
      <c r="C280" s="107" t="s">
        <v>9489</v>
      </c>
      <c r="D280" s="107" t="s">
        <v>25</v>
      </c>
      <c r="E280" s="97">
        <v>0.1</v>
      </c>
      <c r="F280" s="99">
        <v>2588.14</v>
      </c>
      <c r="G280" s="24">
        <v>2589.4</v>
      </c>
      <c r="H280" s="24">
        <v>2592</v>
      </c>
      <c r="I280" s="97" t="s">
        <v>9848</v>
      </c>
      <c r="J280" s="99">
        <v>2589.34</v>
      </c>
      <c r="K280" s="99">
        <v>-1.5</v>
      </c>
      <c r="L280" s="99">
        <v>0</v>
      </c>
      <c r="M280" s="307">
        <v>12</v>
      </c>
      <c r="N280" s="307"/>
      <c r="O280" s="307"/>
      <c r="P280" s="99"/>
      <c r="Q280" s="141"/>
      <c r="R280" s="141"/>
    </row>
    <row r="281" spans="1:18" customFormat="1" ht="15" customHeight="1" x14ac:dyDescent="0.2">
      <c r="A281" s="100" t="s">
        <v>9847</v>
      </c>
      <c r="B281" s="101">
        <v>1040873765</v>
      </c>
      <c r="C281" s="100" t="s">
        <v>9489</v>
      </c>
      <c r="D281" s="100" t="s">
        <v>25</v>
      </c>
      <c r="E281" s="100">
        <v>0.1</v>
      </c>
      <c r="F281" s="102">
        <v>2588.14</v>
      </c>
      <c r="G281" s="28">
        <v>2589.5</v>
      </c>
      <c r="H281" s="28">
        <v>2591</v>
      </c>
      <c r="I281" s="100" t="s">
        <v>9849</v>
      </c>
      <c r="J281" s="102">
        <v>2589.4299999999998</v>
      </c>
      <c r="K281" s="102">
        <v>-1.5</v>
      </c>
      <c r="L281" s="102">
        <v>0</v>
      </c>
      <c r="M281" s="306">
        <v>12.9</v>
      </c>
      <c r="N281" s="306"/>
      <c r="O281" s="306"/>
      <c r="P281" s="102"/>
      <c r="Q281" s="141"/>
      <c r="R281" s="141"/>
    </row>
    <row r="282" spans="1:18" customFormat="1" ht="15" customHeight="1" x14ac:dyDescent="0.2">
      <c r="A282" s="107" t="s">
        <v>9850</v>
      </c>
      <c r="B282" s="108">
        <v>1040878122</v>
      </c>
      <c r="C282" s="107" t="s">
        <v>71</v>
      </c>
      <c r="D282" s="107" t="s">
        <v>25</v>
      </c>
      <c r="E282" s="97">
        <v>1</v>
      </c>
      <c r="F282" s="103">
        <v>72.006</v>
      </c>
      <c r="G282" s="29">
        <v>72.13</v>
      </c>
      <c r="H282" s="29">
        <v>72.2</v>
      </c>
      <c r="I282" s="97" t="s">
        <v>9851</v>
      </c>
      <c r="J282" s="103">
        <v>72.126000000000005</v>
      </c>
      <c r="K282" s="99">
        <v>-2</v>
      </c>
      <c r="L282" s="99">
        <v>0</v>
      </c>
      <c r="M282" s="307">
        <v>12</v>
      </c>
      <c r="N282" s="307"/>
      <c r="O282" s="307"/>
      <c r="P282" s="99"/>
      <c r="Q282" s="141"/>
      <c r="R282" s="141"/>
    </row>
    <row r="283" spans="1:18" customFormat="1" ht="15" customHeight="1" x14ac:dyDescent="0.2">
      <c r="A283" s="100" t="s">
        <v>9850</v>
      </c>
      <c r="B283" s="101">
        <v>1040878123</v>
      </c>
      <c r="C283" s="100" t="s">
        <v>71</v>
      </c>
      <c r="D283" s="100" t="s">
        <v>25</v>
      </c>
      <c r="E283" s="100">
        <v>1</v>
      </c>
      <c r="F283" s="104">
        <v>72.006</v>
      </c>
      <c r="G283" s="32">
        <v>70</v>
      </c>
      <c r="H283" s="32">
        <v>72.150000000000006</v>
      </c>
      <c r="I283" s="100" t="s">
        <v>9852</v>
      </c>
      <c r="J283" s="104">
        <v>72.150999999999996</v>
      </c>
      <c r="K283" s="102">
        <v>-2</v>
      </c>
      <c r="L283" s="102">
        <v>0</v>
      </c>
      <c r="M283" s="306">
        <v>14.5</v>
      </c>
      <c r="N283" s="306"/>
      <c r="O283" s="306"/>
      <c r="P283" s="102"/>
      <c r="Q283" s="141"/>
      <c r="R283" s="141"/>
    </row>
    <row r="284" spans="1:18" customFormat="1" ht="15" customHeight="1" x14ac:dyDescent="0.2">
      <c r="A284" s="107" t="s">
        <v>9853</v>
      </c>
      <c r="B284" s="108">
        <v>1040883081</v>
      </c>
      <c r="C284" s="107" t="s">
        <v>24</v>
      </c>
      <c r="D284" s="107" t="s">
        <v>25</v>
      </c>
      <c r="E284" s="97">
        <v>1</v>
      </c>
      <c r="F284" s="99">
        <v>19839.23</v>
      </c>
      <c r="G284" s="24">
        <v>19838.599999999999</v>
      </c>
      <c r="H284" s="24">
        <v>19865</v>
      </c>
      <c r="I284" s="97" t="s">
        <v>9854</v>
      </c>
      <c r="J284" s="99">
        <v>19840.13</v>
      </c>
      <c r="K284" s="99">
        <v>-0.7</v>
      </c>
      <c r="L284" s="99">
        <v>0</v>
      </c>
      <c r="M284" s="307">
        <v>0.9</v>
      </c>
      <c r="N284" s="307"/>
      <c r="O284" s="307"/>
      <c r="P284" s="99"/>
      <c r="Q284" s="141"/>
      <c r="R284" s="141"/>
    </row>
    <row r="285" spans="1:18" customFormat="1" ht="15" customHeight="1" x14ac:dyDescent="0.2">
      <c r="A285" s="109" t="s">
        <v>9853</v>
      </c>
      <c r="B285" s="110">
        <v>1040883082</v>
      </c>
      <c r="C285" s="109" t="s">
        <v>24</v>
      </c>
      <c r="D285" s="109" t="s">
        <v>25</v>
      </c>
      <c r="E285" s="109">
        <v>1</v>
      </c>
      <c r="F285" s="111">
        <v>19839.23</v>
      </c>
      <c r="G285" s="126">
        <v>19838</v>
      </c>
      <c r="H285" s="126">
        <v>19870</v>
      </c>
      <c r="I285" s="109" t="s">
        <v>9854</v>
      </c>
      <c r="J285" s="111">
        <v>19840.13</v>
      </c>
      <c r="K285" s="111">
        <v>-0.7</v>
      </c>
      <c r="L285" s="111">
        <v>0</v>
      </c>
      <c r="M285" s="309">
        <v>0.9</v>
      </c>
      <c r="N285" s="309"/>
      <c r="O285" s="309"/>
      <c r="P285" s="102"/>
      <c r="Q285" s="141"/>
      <c r="R285" s="141"/>
    </row>
    <row r="286" spans="1:18" customFormat="1" ht="15" customHeight="1" x14ac:dyDescent="0.2">
      <c r="A286" s="107" t="s">
        <v>9855</v>
      </c>
      <c r="B286" s="108">
        <v>1040905369</v>
      </c>
      <c r="C286" s="107" t="s">
        <v>45</v>
      </c>
      <c r="D286" s="107" t="s">
        <v>21</v>
      </c>
      <c r="E286" s="97">
        <v>0.1</v>
      </c>
      <c r="F286" s="105">
        <v>1.11639</v>
      </c>
      <c r="G286" s="30">
        <v>1.1158999999999999</v>
      </c>
      <c r="H286" s="30">
        <v>1.1153</v>
      </c>
      <c r="I286" s="97" t="s">
        <v>9856</v>
      </c>
      <c r="J286" s="105">
        <v>1.11592</v>
      </c>
      <c r="K286" s="99">
        <v>-1.5</v>
      </c>
      <c r="L286" s="99">
        <v>0</v>
      </c>
      <c r="M286" s="307">
        <v>4.7</v>
      </c>
      <c r="N286" s="307"/>
      <c r="O286" s="307"/>
      <c r="P286" s="99"/>
      <c r="Q286" s="141"/>
      <c r="R286" s="141"/>
    </row>
    <row r="287" spans="1:18" customFormat="1" ht="15" customHeight="1" x14ac:dyDescent="0.2">
      <c r="A287" s="100" t="s">
        <v>9855</v>
      </c>
      <c r="B287" s="101">
        <v>1040905371</v>
      </c>
      <c r="C287" s="100" t="s">
        <v>45</v>
      </c>
      <c r="D287" s="100" t="s">
        <v>21</v>
      </c>
      <c r="E287" s="100">
        <v>0.1</v>
      </c>
      <c r="F287" s="106">
        <v>1.1164000000000001</v>
      </c>
      <c r="G287" s="31">
        <v>1.11595</v>
      </c>
      <c r="H287" s="31">
        <v>1.115</v>
      </c>
      <c r="I287" s="100" t="s">
        <v>9857</v>
      </c>
      <c r="J287" s="106">
        <v>1.11595</v>
      </c>
      <c r="K287" s="102">
        <v>-1.5</v>
      </c>
      <c r="L287" s="102">
        <v>0</v>
      </c>
      <c r="M287" s="306">
        <v>4.5</v>
      </c>
      <c r="N287" s="306"/>
      <c r="O287" s="306"/>
      <c r="P287" s="102"/>
      <c r="Q287" s="141"/>
      <c r="R287" s="141"/>
    </row>
    <row r="288" spans="1:18" customFormat="1" ht="15" customHeight="1" x14ac:dyDescent="0.2">
      <c r="A288" s="107" t="s">
        <v>9858</v>
      </c>
      <c r="B288" s="108">
        <v>1040905410</v>
      </c>
      <c r="C288" s="107" t="s">
        <v>71</v>
      </c>
      <c r="D288" s="107" t="s">
        <v>25</v>
      </c>
      <c r="E288" s="97">
        <v>1</v>
      </c>
      <c r="F288" s="103">
        <v>72.016000000000005</v>
      </c>
      <c r="G288" s="29">
        <v>70</v>
      </c>
      <c r="H288" s="29">
        <v>72.3</v>
      </c>
      <c r="I288" s="97" t="s">
        <v>9859</v>
      </c>
      <c r="J288" s="103">
        <v>72.034999999999997</v>
      </c>
      <c r="K288" s="99">
        <v>-2</v>
      </c>
      <c r="L288" s="99">
        <v>0</v>
      </c>
      <c r="M288" s="307">
        <v>1.9</v>
      </c>
      <c r="N288" s="307"/>
      <c r="O288" s="307"/>
      <c r="P288" s="99"/>
      <c r="Q288" s="141"/>
      <c r="R288" s="141"/>
    </row>
    <row r="289" spans="1:18" customFormat="1" ht="15" customHeight="1" x14ac:dyDescent="0.2">
      <c r="A289" s="100" t="s">
        <v>9860</v>
      </c>
      <c r="B289" s="101">
        <v>1040905411</v>
      </c>
      <c r="C289" s="100" t="s">
        <v>71</v>
      </c>
      <c r="D289" s="100" t="s">
        <v>25</v>
      </c>
      <c r="E289" s="100">
        <v>1</v>
      </c>
      <c r="F289" s="104">
        <v>72.016000000000005</v>
      </c>
      <c r="G289" s="32">
        <v>72.069999999999993</v>
      </c>
      <c r="H289" s="32">
        <v>72.2</v>
      </c>
      <c r="I289" s="100" t="s">
        <v>9861</v>
      </c>
      <c r="J289" s="104">
        <v>72.064999999999998</v>
      </c>
      <c r="K289" s="102">
        <v>-2</v>
      </c>
      <c r="L289" s="102">
        <v>0</v>
      </c>
      <c r="M289" s="306">
        <v>4.9000000000000004</v>
      </c>
      <c r="N289" s="306"/>
      <c r="O289" s="306"/>
      <c r="P289" s="102"/>
      <c r="Q289" s="141"/>
      <c r="R289" s="141"/>
    </row>
    <row r="290" spans="1:18" customFormat="1" ht="15" customHeight="1" x14ac:dyDescent="0.2">
      <c r="A290" s="107" t="s">
        <v>9862</v>
      </c>
      <c r="B290" s="108">
        <v>1041003238</v>
      </c>
      <c r="C290" s="107" t="s">
        <v>24</v>
      </c>
      <c r="D290" s="107" t="s">
        <v>25</v>
      </c>
      <c r="E290" s="97">
        <v>1</v>
      </c>
      <c r="F290" s="99">
        <v>19785.48</v>
      </c>
      <c r="G290" s="23"/>
      <c r="H290" s="24">
        <v>19810</v>
      </c>
      <c r="I290" s="97" t="s">
        <v>9863</v>
      </c>
      <c r="J290" s="99">
        <v>19788.13</v>
      </c>
      <c r="K290" s="99">
        <v>-0.7</v>
      </c>
      <c r="L290" s="99">
        <v>0</v>
      </c>
      <c r="M290" s="307">
        <v>2.65</v>
      </c>
      <c r="N290" s="307"/>
      <c r="O290" s="307"/>
      <c r="P290" s="99"/>
      <c r="Q290" s="141"/>
      <c r="R290" s="141"/>
    </row>
    <row r="291" spans="1:18" customFormat="1" ht="15" customHeight="1" thickBot="1" x14ac:dyDescent="0.25">
      <c r="A291" s="112" t="s">
        <v>9862</v>
      </c>
      <c r="B291" s="113">
        <v>1041003239</v>
      </c>
      <c r="C291" s="112" t="s">
        <v>24</v>
      </c>
      <c r="D291" s="112" t="s">
        <v>25</v>
      </c>
      <c r="E291" s="112">
        <v>1</v>
      </c>
      <c r="F291" s="114">
        <v>19785.48</v>
      </c>
      <c r="G291" s="45">
        <v>19787</v>
      </c>
      <c r="H291" s="45">
        <v>19805</v>
      </c>
      <c r="I291" s="112" t="s">
        <v>9864</v>
      </c>
      <c r="J291" s="114">
        <v>19786.13</v>
      </c>
      <c r="K291" s="114">
        <v>-0.7</v>
      </c>
      <c r="L291" s="114">
        <v>0</v>
      </c>
      <c r="M291" s="308">
        <v>0.65</v>
      </c>
      <c r="N291" s="308"/>
      <c r="O291" s="308"/>
      <c r="P291" s="102"/>
      <c r="Q291" s="141"/>
      <c r="R291" s="141"/>
    </row>
    <row r="292" spans="1:18" customFormat="1" ht="15" customHeight="1" thickTop="1" x14ac:dyDescent="0.2">
      <c r="A292" s="14" t="s">
        <v>9866</v>
      </c>
      <c r="B292" s="46">
        <v>1041024381</v>
      </c>
      <c r="C292" s="14" t="s">
        <v>36</v>
      </c>
      <c r="D292" s="14" t="s">
        <v>25</v>
      </c>
      <c r="E292" s="1">
        <v>0.1</v>
      </c>
      <c r="F292" s="7">
        <v>191.72300000000001</v>
      </c>
      <c r="G292" s="29">
        <v>191.2</v>
      </c>
      <c r="H292" s="29">
        <v>191.857</v>
      </c>
      <c r="I292" s="1" t="s">
        <v>9867</v>
      </c>
      <c r="J292" s="7">
        <v>191.85400000000001</v>
      </c>
      <c r="K292" s="3">
        <v>-1.5</v>
      </c>
      <c r="L292" s="3">
        <v>0</v>
      </c>
      <c r="M292" s="286">
        <v>9.09</v>
      </c>
      <c r="N292" s="286"/>
      <c r="O292" s="286"/>
      <c r="P292" s="3"/>
      <c r="Q292" s="141"/>
      <c r="R292" s="141"/>
    </row>
    <row r="293" spans="1:18" customFormat="1" ht="15" customHeight="1" x14ac:dyDescent="0.2">
      <c r="A293" s="4" t="s">
        <v>9868</v>
      </c>
      <c r="B293" s="5">
        <v>1041024382</v>
      </c>
      <c r="C293" s="4" t="s">
        <v>36</v>
      </c>
      <c r="D293" s="4" t="s">
        <v>25</v>
      </c>
      <c r="E293" s="4">
        <v>0.1</v>
      </c>
      <c r="F293" s="10">
        <v>191.72300000000001</v>
      </c>
      <c r="G293" s="32">
        <v>191.2</v>
      </c>
      <c r="H293" s="32">
        <v>191.822</v>
      </c>
      <c r="I293" s="4" t="s">
        <v>9869</v>
      </c>
      <c r="J293" s="10">
        <v>191.822</v>
      </c>
      <c r="K293" s="6">
        <v>-1.5</v>
      </c>
      <c r="L293" s="6">
        <v>0</v>
      </c>
      <c r="M293" s="287">
        <v>6.87</v>
      </c>
      <c r="N293" s="287"/>
      <c r="O293" s="287"/>
      <c r="P293" s="6"/>
      <c r="Q293" s="141"/>
      <c r="R293" s="141"/>
    </row>
    <row r="294" spans="1:18" customFormat="1" ht="15" customHeight="1" x14ac:dyDescent="0.2">
      <c r="A294" s="14" t="s">
        <v>9870</v>
      </c>
      <c r="B294" s="46">
        <v>1041024385</v>
      </c>
      <c r="C294" s="14" t="s">
        <v>76</v>
      </c>
      <c r="D294" s="14" t="s">
        <v>25</v>
      </c>
      <c r="E294" s="1">
        <v>0.1</v>
      </c>
      <c r="F294" s="7">
        <v>143.97399999999999</v>
      </c>
      <c r="G294" s="29">
        <v>143.4</v>
      </c>
      <c r="H294" s="29">
        <v>144.1</v>
      </c>
      <c r="I294" s="1" t="s">
        <v>9871</v>
      </c>
      <c r="J294" s="7">
        <v>144.11199999999999</v>
      </c>
      <c r="K294" s="3">
        <v>-1.5</v>
      </c>
      <c r="L294" s="3">
        <v>0</v>
      </c>
      <c r="M294" s="286">
        <v>9.58</v>
      </c>
      <c r="N294" s="286"/>
      <c r="O294" s="286"/>
      <c r="P294" s="3"/>
      <c r="Q294" s="141"/>
      <c r="R294" s="141"/>
    </row>
    <row r="295" spans="1:18" customFormat="1" ht="15" customHeight="1" x14ac:dyDescent="0.2">
      <c r="A295" s="4" t="s">
        <v>9870</v>
      </c>
      <c r="B295" s="5">
        <v>1041024387</v>
      </c>
      <c r="C295" s="4" t="s">
        <v>76</v>
      </c>
      <c r="D295" s="4" t="s">
        <v>25</v>
      </c>
      <c r="E295" s="4">
        <v>0.1</v>
      </c>
      <c r="F295" s="10">
        <v>143.97399999999999</v>
      </c>
      <c r="G295" s="32">
        <v>143.4</v>
      </c>
      <c r="H295" s="32">
        <v>144.05000000000001</v>
      </c>
      <c r="I295" s="4" t="s">
        <v>9872</v>
      </c>
      <c r="J295" s="10">
        <v>144.053</v>
      </c>
      <c r="K295" s="6">
        <v>-1.5</v>
      </c>
      <c r="L295" s="6">
        <v>0</v>
      </c>
      <c r="M295" s="287">
        <v>5.48</v>
      </c>
      <c r="N295" s="287"/>
      <c r="O295" s="287"/>
      <c r="P295" s="6"/>
      <c r="Q295" s="141"/>
      <c r="R295" s="141"/>
    </row>
    <row r="296" spans="1:18" customFormat="1" ht="15" customHeight="1" x14ac:dyDescent="0.2">
      <c r="A296" s="14" t="s">
        <v>9873</v>
      </c>
      <c r="B296" s="46">
        <v>1041029784</v>
      </c>
      <c r="C296" s="14" t="s">
        <v>9489</v>
      </c>
      <c r="D296" s="14" t="s">
        <v>25</v>
      </c>
      <c r="E296" s="1">
        <v>0.1</v>
      </c>
      <c r="F296" s="3">
        <v>2616.85</v>
      </c>
      <c r="G296" s="24">
        <v>2618.3000000000002</v>
      </c>
      <c r="H296" s="24">
        <v>2620</v>
      </c>
      <c r="I296" s="1" t="s">
        <v>9874</v>
      </c>
      <c r="J296" s="3">
        <v>2618.29</v>
      </c>
      <c r="K296" s="3">
        <v>-1.5</v>
      </c>
      <c r="L296" s="3">
        <v>0</v>
      </c>
      <c r="M296" s="286">
        <v>14.4</v>
      </c>
      <c r="N296" s="286"/>
      <c r="O296" s="286"/>
      <c r="P296" s="3"/>
      <c r="Q296" s="141"/>
      <c r="R296" s="141"/>
    </row>
    <row r="297" spans="1:18" customFormat="1" ht="15" customHeight="1" x14ac:dyDescent="0.2">
      <c r="A297" s="4" t="s">
        <v>9875</v>
      </c>
      <c r="B297" s="5">
        <v>1041029785</v>
      </c>
      <c r="C297" s="4" t="s">
        <v>9489</v>
      </c>
      <c r="D297" s="4" t="s">
        <v>25</v>
      </c>
      <c r="E297" s="4">
        <v>0.1</v>
      </c>
      <c r="F297" s="6">
        <v>2616.89</v>
      </c>
      <c r="G297" s="28">
        <v>2618.19</v>
      </c>
      <c r="H297" s="28">
        <v>2621</v>
      </c>
      <c r="I297" s="4" t="s">
        <v>9876</v>
      </c>
      <c r="J297" s="6">
        <v>2618.19</v>
      </c>
      <c r="K297" s="6">
        <v>-1.5</v>
      </c>
      <c r="L297" s="6">
        <v>0</v>
      </c>
      <c r="M297" s="287">
        <v>13</v>
      </c>
      <c r="N297" s="287"/>
      <c r="O297" s="287"/>
      <c r="P297" s="6"/>
      <c r="Q297" s="141"/>
      <c r="R297" s="141"/>
    </row>
    <row r="298" spans="1:18" customFormat="1" ht="15" customHeight="1" x14ac:dyDescent="0.2">
      <c r="A298" s="14" t="s">
        <v>9877</v>
      </c>
      <c r="B298" s="46">
        <v>1041048512</v>
      </c>
      <c r="C298" s="14" t="s">
        <v>24</v>
      </c>
      <c r="D298" s="14" t="s">
        <v>21</v>
      </c>
      <c r="E298" s="1">
        <v>1</v>
      </c>
      <c r="F298" s="3">
        <v>19929.78</v>
      </c>
      <c r="G298" s="24">
        <v>19910.52</v>
      </c>
      <c r="H298" s="24">
        <v>19905.580000000002</v>
      </c>
      <c r="I298" s="1" t="s">
        <v>9878</v>
      </c>
      <c r="J298" s="3">
        <v>19910.63</v>
      </c>
      <c r="K298" s="3">
        <v>-0.7</v>
      </c>
      <c r="L298" s="3">
        <v>0</v>
      </c>
      <c r="M298" s="286">
        <v>19.149999999999999</v>
      </c>
      <c r="N298" s="286"/>
      <c r="O298" s="286"/>
      <c r="P298" s="3"/>
      <c r="Q298" s="141"/>
      <c r="R298" s="141"/>
    </row>
    <row r="299" spans="1:18" customFormat="1" ht="15" customHeight="1" x14ac:dyDescent="0.2">
      <c r="A299" s="4" t="s">
        <v>9877</v>
      </c>
      <c r="B299" s="5">
        <v>1041048513</v>
      </c>
      <c r="C299" s="4" t="s">
        <v>24</v>
      </c>
      <c r="D299" s="4" t="s">
        <v>21</v>
      </c>
      <c r="E299" s="4">
        <v>1</v>
      </c>
      <c r="F299" s="6">
        <v>19929.78</v>
      </c>
      <c r="G299" s="28">
        <v>19910.68</v>
      </c>
      <c r="H299" s="28">
        <v>19900</v>
      </c>
      <c r="I299" s="4" t="s">
        <v>9878</v>
      </c>
      <c r="J299" s="6">
        <v>19910.63</v>
      </c>
      <c r="K299" s="6">
        <v>-0.7</v>
      </c>
      <c r="L299" s="6">
        <v>0</v>
      </c>
      <c r="M299" s="287">
        <v>19.149999999999999</v>
      </c>
      <c r="N299" s="287"/>
      <c r="O299" s="287"/>
      <c r="P299" s="6"/>
      <c r="Q299" s="141"/>
      <c r="R299" s="141"/>
    </row>
    <row r="300" spans="1:18" customFormat="1" ht="15" customHeight="1" x14ac:dyDescent="0.2">
      <c r="A300" s="14" t="s">
        <v>9888</v>
      </c>
      <c r="B300" s="46">
        <v>1041058750</v>
      </c>
      <c r="C300" s="14" t="s">
        <v>71</v>
      </c>
      <c r="D300" s="14" t="s">
        <v>25</v>
      </c>
      <c r="E300" s="1">
        <v>1</v>
      </c>
      <c r="F300" s="7">
        <v>72.262</v>
      </c>
      <c r="G300" s="29">
        <v>72.192999999999998</v>
      </c>
      <c r="H300" s="29">
        <v>72.45</v>
      </c>
      <c r="I300" s="1" t="s">
        <v>9889</v>
      </c>
      <c r="J300" s="7">
        <v>72.19</v>
      </c>
      <c r="K300" s="3">
        <v>-2</v>
      </c>
      <c r="L300" s="3">
        <v>0</v>
      </c>
      <c r="M300" s="286">
        <v>-7.2</v>
      </c>
      <c r="N300" s="286"/>
      <c r="O300" s="286"/>
      <c r="P300" s="3"/>
      <c r="Q300" s="141"/>
      <c r="R300" s="141"/>
    </row>
    <row r="301" spans="1:18" customFormat="1" ht="15" customHeight="1" x14ac:dyDescent="0.2">
      <c r="A301" s="4" t="s">
        <v>9888</v>
      </c>
      <c r="B301" s="5">
        <v>1041058751</v>
      </c>
      <c r="C301" s="4" t="s">
        <v>71</v>
      </c>
      <c r="D301" s="4" t="s">
        <v>25</v>
      </c>
      <c r="E301" s="4">
        <v>1</v>
      </c>
      <c r="F301" s="10">
        <v>72.266000000000005</v>
      </c>
      <c r="G301" s="32">
        <v>72.191999999999993</v>
      </c>
      <c r="H301" s="32">
        <v>72.5</v>
      </c>
      <c r="I301" s="4" t="s">
        <v>9890</v>
      </c>
      <c r="J301" s="10">
        <v>72.19</v>
      </c>
      <c r="K301" s="6">
        <v>-2</v>
      </c>
      <c r="L301" s="6">
        <v>0</v>
      </c>
      <c r="M301" s="287">
        <v>-7.6</v>
      </c>
      <c r="N301" s="287"/>
      <c r="O301" s="287"/>
      <c r="P301" s="6"/>
      <c r="Q301" s="141"/>
      <c r="R301" s="141"/>
    </row>
    <row r="302" spans="1:18" customFormat="1" ht="15" customHeight="1" x14ac:dyDescent="0.2">
      <c r="A302" s="14" t="s">
        <v>9879</v>
      </c>
      <c r="B302" s="46">
        <v>1041073340</v>
      </c>
      <c r="C302" s="14" t="s">
        <v>24</v>
      </c>
      <c r="D302" s="14" t="s">
        <v>25</v>
      </c>
      <c r="E302" s="1">
        <v>1.1000000000000001</v>
      </c>
      <c r="F302" s="3">
        <v>19852.38</v>
      </c>
      <c r="G302" s="24">
        <v>19866.5</v>
      </c>
      <c r="H302" s="24">
        <v>19872.02</v>
      </c>
      <c r="I302" s="1" t="s">
        <v>9880</v>
      </c>
      <c r="J302" s="3">
        <v>19866.03</v>
      </c>
      <c r="K302" s="3">
        <v>-0.77</v>
      </c>
      <c r="L302" s="3">
        <v>0</v>
      </c>
      <c r="M302" s="286">
        <v>15.02</v>
      </c>
      <c r="N302" s="286"/>
      <c r="O302" s="286"/>
      <c r="P302" s="3"/>
      <c r="Q302" s="141"/>
      <c r="R302" s="141"/>
    </row>
    <row r="303" spans="1:18" customFormat="1" ht="15" customHeight="1" x14ac:dyDescent="0.2">
      <c r="A303" s="4" t="s">
        <v>9879</v>
      </c>
      <c r="B303" s="5">
        <v>1041073348</v>
      </c>
      <c r="C303" s="4" t="s">
        <v>24</v>
      </c>
      <c r="D303" s="4" t="s">
        <v>25</v>
      </c>
      <c r="E303" s="4">
        <v>1.1000000000000001</v>
      </c>
      <c r="F303" s="6">
        <v>19854.13</v>
      </c>
      <c r="G303" s="28">
        <v>19861</v>
      </c>
      <c r="H303" s="28">
        <v>19886.490000000002</v>
      </c>
      <c r="I303" s="4" t="s">
        <v>9881</v>
      </c>
      <c r="J303" s="6">
        <v>19863.28</v>
      </c>
      <c r="K303" s="6">
        <v>-0.77</v>
      </c>
      <c r="L303" s="6">
        <v>0</v>
      </c>
      <c r="M303" s="287">
        <v>10.07</v>
      </c>
      <c r="N303" s="287"/>
      <c r="O303" s="287"/>
      <c r="P303" s="6"/>
      <c r="Q303" s="141"/>
      <c r="R303" s="141"/>
    </row>
    <row r="304" spans="1:18" customFormat="1" ht="15" customHeight="1" x14ac:dyDescent="0.2">
      <c r="A304" s="14" t="s">
        <v>9882</v>
      </c>
      <c r="B304" s="46">
        <v>1041073387</v>
      </c>
      <c r="C304" s="14" t="s">
        <v>9489</v>
      </c>
      <c r="D304" s="14" t="s">
        <v>25</v>
      </c>
      <c r="E304" s="1">
        <v>0.11</v>
      </c>
      <c r="F304" s="3">
        <v>2615.63</v>
      </c>
      <c r="G304" s="24">
        <v>2617.02</v>
      </c>
      <c r="H304" s="24">
        <v>2621.47</v>
      </c>
      <c r="I304" s="1" t="s">
        <v>9883</v>
      </c>
      <c r="J304" s="3">
        <v>2616.98</v>
      </c>
      <c r="K304" s="3">
        <v>-1.65</v>
      </c>
      <c r="L304" s="3">
        <v>0</v>
      </c>
      <c r="M304" s="286">
        <v>14.85</v>
      </c>
      <c r="N304" s="286"/>
      <c r="O304" s="286"/>
      <c r="P304" s="3"/>
      <c r="Q304" s="141"/>
      <c r="R304" s="141"/>
    </row>
    <row r="305" spans="1:18" customFormat="1" ht="15" customHeight="1" x14ac:dyDescent="0.2">
      <c r="A305" s="4" t="s">
        <v>9882</v>
      </c>
      <c r="B305" s="5">
        <v>1041073390</v>
      </c>
      <c r="C305" s="4" t="s">
        <v>9489</v>
      </c>
      <c r="D305" s="4" t="s">
        <v>25</v>
      </c>
      <c r="E305" s="4">
        <v>0.11</v>
      </c>
      <c r="F305" s="6">
        <v>2615.63</v>
      </c>
      <c r="G305" s="28">
        <v>2617</v>
      </c>
      <c r="H305" s="28">
        <v>2620.31</v>
      </c>
      <c r="I305" s="4" t="s">
        <v>9884</v>
      </c>
      <c r="J305" s="6">
        <v>2616.89</v>
      </c>
      <c r="K305" s="6">
        <v>-1.65</v>
      </c>
      <c r="L305" s="6">
        <v>0</v>
      </c>
      <c r="M305" s="287">
        <v>13.86</v>
      </c>
      <c r="N305" s="287"/>
      <c r="O305" s="287"/>
      <c r="P305" s="6"/>
      <c r="Q305" s="141"/>
      <c r="R305" s="141"/>
    </row>
    <row r="306" spans="1:18" customFormat="1" ht="15" customHeight="1" x14ac:dyDescent="0.2">
      <c r="A306" s="14" t="s">
        <v>9885</v>
      </c>
      <c r="B306" s="46">
        <v>1041080028</v>
      </c>
      <c r="C306" s="14" t="s">
        <v>857</v>
      </c>
      <c r="D306" s="14" t="s">
        <v>25</v>
      </c>
      <c r="E306" s="1">
        <v>0.11</v>
      </c>
      <c r="F306" s="8">
        <v>1.32735</v>
      </c>
      <c r="G306" s="30">
        <v>1.3279000000000001</v>
      </c>
      <c r="H306" s="30">
        <v>1.329</v>
      </c>
      <c r="I306" s="1" t="s">
        <v>9886</v>
      </c>
      <c r="J306" s="8">
        <v>1.32795</v>
      </c>
      <c r="K306" s="3">
        <v>-1.65</v>
      </c>
      <c r="L306" s="3">
        <v>0</v>
      </c>
      <c r="M306" s="286">
        <v>6.6</v>
      </c>
      <c r="N306" s="286"/>
      <c r="O306" s="286"/>
      <c r="P306" s="3"/>
      <c r="Q306" s="141"/>
      <c r="R306" s="141"/>
    </row>
    <row r="307" spans="1:18" customFormat="1" ht="15" customHeight="1" x14ac:dyDescent="0.2">
      <c r="A307" s="4" t="s">
        <v>9885</v>
      </c>
      <c r="B307" s="5">
        <v>1041080029</v>
      </c>
      <c r="C307" s="4" t="s">
        <v>857</v>
      </c>
      <c r="D307" s="4" t="s">
        <v>25</v>
      </c>
      <c r="E307" s="4">
        <v>0.11</v>
      </c>
      <c r="F307" s="9">
        <v>1.32735</v>
      </c>
      <c r="G307" s="31">
        <v>1.3280000000000001</v>
      </c>
      <c r="H307" s="31">
        <v>1.3285</v>
      </c>
      <c r="I307" s="4" t="s">
        <v>9887</v>
      </c>
      <c r="J307" s="9">
        <v>1.3279700000000001</v>
      </c>
      <c r="K307" s="6">
        <v>-1.65</v>
      </c>
      <c r="L307" s="6">
        <v>0</v>
      </c>
      <c r="M307" s="287">
        <v>6.82</v>
      </c>
      <c r="N307" s="287"/>
      <c r="O307" s="287"/>
      <c r="P307" s="6"/>
      <c r="Q307" s="141"/>
      <c r="R307" s="141"/>
    </row>
    <row r="308" spans="1:18" customFormat="1" ht="15" customHeight="1" x14ac:dyDescent="0.2">
      <c r="A308" s="14" t="s">
        <v>9891</v>
      </c>
      <c r="B308" s="46">
        <v>1041132204</v>
      </c>
      <c r="C308" s="14" t="s">
        <v>24</v>
      </c>
      <c r="D308" s="14" t="s">
        <v>25</v>
      </c>
      <c r="E308" s="1">
        <v>1.1000000000000001</v>
      </c>
      <c r="F308" s="3">
        <v>19881.88</v>
      </c>
      <c r="G308" s="24">
        <v>19881</v>
      </c>
      <c r="H308" s="24">
        <v>19910</v>
      </c>
      <c r="I308" s="1" t="s">
        <v>9892</v>
      </c>
      <c r="J308" s="3">
        <v>19880.53</v>
      </c>
      <c r="K308" s="3">
        <v>-0.77</v>
      </c>
      <c r="L308" s="3">
        <v>0</v>
      </c>
      <c r="M308" s="286">
        <v>-1.49</v>
      </c>
      <c r="N308" s="286"/>
      <c r="O308" s="286"/>
      <c r="P308" s="3"/>
      <c r="Q308" s="141"/>
      <c r="R308" s="141"/>
    </row>
    <row r="309" spans="1:18" customFormat="1" ht="15" customHeight="1" x14ac:dyDescent="0.2">
      <c r="A309" s="4" t="s">
        <v>9891</v>
      </c>
      <c r="B309" s="5">
        <v>1041132207</v>
      </c>
      <c r="C309" s="4" t="s">
        <v>24</v>
      </c>
      <c r="D309" s="4" t="s">
        <v>25</v>
      </c>
      <c r="E309" s="4">
        <v>1.1000000000000001</v>
      </c>
      <c r="F309" s="6">
        <v>19879.13</v>
      </c>
      <c r="G309" s="28">
        <v>19881</v>
      </c>
      <c r="H309" s="28">
        <v>19899</v>
      </c>
      <c r="I309" s="4" t="s">
        <v>9892</v>
      </c>
      <c r="J309" s="6">
        <v>19880.53</v>
      </c>
      <c r="K309" s="6">
        <v>-0.77</v>
      </c>
      <c r="L309" s="6">
        <v>0</v>
      </c>
      <c r="M309" s="287">
        <v>1.54</v>
      </c>
      <c r="N309" s="287"/>
      <c r="O309" s="287"/>
      <c r="P309" s="6"/>
      <c r="Q309" s="141"/>
      <c r="R309" s="141"/>
    </row>
    <row r="310" spans="1:18" customFormat="1" ht="15" customHeight="1" x14ac:dyDescent="0.2">
      <c r="A310" s="14" t="s">
        <v>9893</v>
      </c>
      <c r="B310" s="46">
        <v>1041142035</v>
      </c>
      <c r="C310" s="14" t="s">
        <v>24</v>
      </c>
      <c r="D310" s="14" t="s">
        <v>21</v>
      </c>
      <c r="E310" s="1">
        <v>1.1000000000000001</v>
      </c>
      <c r="F310" s="3">
        <v>19861.78</v>
      </c>
      <c r="G310" s="24">
        <v>19852</v>
      </c>
      <c r="H310" s="23"/>
      <c r="I310" s="1" t="s">
        <v>9894</v>
      </c>
      <c r="J310" s="3">
        <v>19852.13</v>
      </c>
      <c r="K310" s="3">
        <v>-0.77</v>
      </c>
      <c r="L310" s="3">
        <v>0</v>
      </c>
      <c r="M310" s="286">
        <v>10.62</v>
      </c>
      <c r="N310" s="286"/>
      <c r="O310" s="286"/>
      <c r="P310" s="3"/>
      <c r="Q310" s="141"/>
      <c r="R310" s="141"/>
    </row>
    <row r="311" spans="1:18" customFormat="1" ht="15" customHeight="1" thickBot="1" x14ac:dyDescent="0.25">
      <c r="A311" s="16" t="s">
        <v>9895</v>
      </c>
      <c r="B311" s="17">
        <v>1041142039</v>
      </c>
      <c r="C311" s="16" t="s">
        <v>24</v>
      </c>
      <c r="D311" s="16" t="s">
        <v>21</v>
      </c>
      <c r="E311" s="16">
        <v>1.1000000000000001</v>
      </c>
      <c r="F311" s="19">
        <v>19859.78</v>
      </c>
      <c r="G311" s="40">
        <v>19853</v>
      </c>
      <c r="H311" s="33"/>
      <c r="I311" s="16" t="s">
        <v>9896</v>
      </c>
      <c r="J311" s="19">
        <v>19853.13</v>
      </c>
      <c r="K311" s="19">
        <v>-0.77</v>
      </c>
      <c r="L311" s="19">
        <v>0</v>
      </c>
      <c r="M311" s="288">
        <v>7.32</v>
      </c>
      <c r="N311" s="288"/>
      <c r="O311" s="288"/>
      <c r="P311" s="6"/>
      <c r="Q311" s="141"/>
      <c r="R311" s="141"/>
    </row>
    <row r="312" spans="1:18" customFormat="1" ht="15" customHeight="1" x14ac:dyDescent="0.2">
      <c r="A312" s="14" t="s">
        <v>9897</v>
      </c>
      <c r="B312" s="46">
        <v>1041168339</v>
      </c>
      <c r="C312" s="14" t="s">
        <v>9489</v>
      </c>
      <c r="D312" s="14" t="s">
        <v>25</v>
      </c>
      <c r="E312" s="1">
        <v>0.11</v>
      </c>
      <c r="F312" s="3">
        <v>2625.16</v>
      </c>
      <c r="G312" s="24">
        <v>2626.2</v>
      </c>
      <c r="H312" s="24">
        <v>2628</v>
      </c>
      <c r="I312" s="1" t="s">
        <v>9898</v>
      </c>
      <c r="J312" s="3">
        <v>2626.17</v>
      </c>
      <c r="K312" s="3">
        <v>-1.65</v>
      </c>
      <c r="L312" s="3">
        <v>0</v>
      </c>
      <c r="M312" s="286">
        <v>11.11</v>
      </c>
      <c r="N312" s="286"/>
      <c r="O312" s="286"/>
      <c r="P312" s="3"/>
      <c r="Q312" s="141"/>
      <c r="R312" s="141"/>
    </row>
    <row r="313" spans="1:18" customFormat="1" ht="15" customHeight="1" x14ac:dyDescent="0.2">
      <c r="A313" s="4" t="s">
        <v>9899</v>
      </c>
      <c r="B313" s="5">
        <v>1041168340</v>
      </c>
      <c r="C313" s="4" t="s">
        <v>9489</v>
      </c>
      <c r="D313" s="4" t="s">
        <v>25</v>
      </c>
      <c r="E313" s="4">
        <v>0.11</v>
      </c>
      <c r="F313" s="6">
        <v>2625.16</v>
      </c>
      <c r="G313" s="28">
        <v>2626.2</v>
      </c>
      <c r="H313" s="28">
        <v>2627</v>
      </c>
      <c r="I313" s="4" t="s">
        <v>9900</v>
      </c>
      <c r="J313" s="6">
        <v>2626.93</v>
      </c>
      <c r="K313" s="6">
        <v>-1.65</v>
      </c>
      <c r="L313" s="6">
        <v>0</v>
      </c>
      <c r="M313" s="287">
        <v>19.47</v>
      </c>
      <c r="N313" s="287"/>
      <c r="O313" s="287"/>
      <c r="P313" s="6"/>
      <c r="Q313" s="141"/>
      <c r="R313" s="141"/>
    </row>
    <row r="314" spans="1:18" customFormat="1" ht="15" customHeight="1" x14ac:dyDescent="0.2">
      <c r="A314" s="14" t="s">
        <v>9901</v>
      </c>
      <c r="B314" s="46">
        <v>1041186240</v>
      </c>
      <c r="C314" s="14" t="s">
        <v>24</v>
      </c>
      <c r="D314" s="14" t="s">
        <v>25</v>
      </c>
      <c r="E314" s="1">
        <v>1.1000000000000001</v>
      </c>
      <c r="F314" s="3">
        <v>19846.13</v>
      </c>
      <c r="G314" s="24">
        <v>19762</v>
      </c>
      <c r="H314" s="24">
        <v>19870</v>
      </c>
      <c r="I314" s="1" t="s">
        <v>9902</v>
      </c>
      <c r="J314" s="3">
        <v>19870.53</v>
      </c>
      <c r="K314" s="3">
        <v>-0.77</v>
      </c>
      <c r="L314" s="3">
        <v>0</v>
      </c>
      <c r="M314" s="286">
        <v>26.84</v>
      </c>
      <c r="N314" s="286"/>
      <c r="O314" s="286"/>
      <c r="P314" s="3"/>
      <c r="Q314" s="141"/>
      <c r="R314" s="141"/>
    </row>
    <row r="315" spans="1:18" customFormat="1" ht="15" customHeight="1" x14ac:dyDescent="0.2">
      <c r="A315" s="4" t="s">
        <v>9901</v>
      </c>
      <c r="B315" s="5">
        <v>1041186241</v>
      </c>
      <c r="C315" s="4" t="s">
        <v>24</v>
      </c>
      <c r="D315" s="4" t="s">
        <v>25</v>
      </c>
      <c r="E315" s="4">
        <v>1.1000000000000001</v>
      </c>
      <c r="F315" s="6">
        <v>19845.88</v>
      </c>
      <c r="G315" s="28">
        <v>19700</v>
      </c>
      <c r="H315" s="28">
        <v>19860</v>
      </c>
      <c r="I315" s="4" t="s">
        <v>9903</v>
      </c>
      <c r="J315" s="6">
        <v>19860.03</v>
      </c>
      <c r="K315" s="6">
        <v>-0.77</v>
      </c>
      <c r="L315" s="6">
        <v>0</v>
      </c>
      <c r="M315" s="287">
        <v>15.57</v>
      </c>
      <c r="N315" s="287"/>
      <c r="O315" s="287"/>
      <c r="P315" s="6"/>
      <c r="Q315" s="141"/>
      <c r="R315" s="141"/>
    </row>
    <row r="316" spans="1:18" customFormat="1" ht="15" customHeight="1" x14ac:dyDescent="0.2">
      <c r="A316" s="14" t="s">
        <v>9904</v>
      </c>
      <c r="B316" s="46">
        <v>1041222144</v>
      </c>
      <c r="C316" s="14" t="s">
        <v>9489</v>
      </c>
      <c r="D316" s="14" t="s">
        <v>25</v>
      </c>
      <c r="E316" s="1">
        <v>0.11</v>
      </c>
      <c r="F316" s="3">
        <v>2628.13</v>
      </c>
      <c r="G316" s="24">
        <v>2629</v>
      </c>
      <c r="H316" s="24">
        <v>2629.81</v>
      </c>
      <c r="I316" s="1" t="s">
        <v>9905</v>
      </c>
      <c r="J316" s="3">
        <v>2628.95</v>
      </c>
      <c r="K316" s="3">
        <v>-1.65</v>
      </c>
      <c r="L316" s="3">
        <v>0</v>
      </c>
      <c r="M316" s="286">
        <v>9.02</v>
      </c>
      <c r="N316" s="286"/>
      <c r="O316" s="286"/>
      <c r="P316" s="3"/>
      <c r="Q316" s="141"/>
      <c r="R316" s="141"/>
    </row>
    <row r="317" spans="1:18" customFormat="1" ht="15" customHeight="1" x14ac:dyDescent="0.2">
      <c r="A317" s="4" t="s">
        <v>9906</v>
      </c>
      <c r="B317" s="5">
        <v>1041222145</v>
      </c>
      <c r="C317" s="4" t="s">
        <v>9489</v>
      </c>
      <c r="D317" s="4" t="s">
        <v>25</v>
      </c>
      <c r="E317" s="4">
        <v>0.11</v>
      </c>
      <c r="F317" s="6">
        <v>2628.18</v>
      </c>
      <c r="G317" s="28">
        <v>2629</v>
      </c>
      <c r="H317" s="28">
        <v>2631</v>
      </c>
      <c r="I317" s="4" t="s">
        <v>9905</v>
      </c>
      <c r="J317" s="6">
        <v>2628.95</v>
      </c>
      <c r="K317" s="6">
        <v>-1.65</v>
      </c>
      <c r="L317" s="6">
        <v>0</v>
      </c>
      <c r="M317" s="287">
        <v>8.4700000000000006</v>
      </c>
      <c r="N317" s="287"/>
      <c r="O317" s="287"/>
      <c r="P317" s="6"/>
      <c r="Q317" s="141"/>
      <c r="R317" s="141"/>
    </row>
    <row r="318" spans="1:18" customFormat="1" ht="15" customHeight="1" x14ac:dyDescent="0.2">
      <c r="A318" s="14" t="s">
        <v>9907</v>
      </c>
      <c r="B318" s="46">
        <v>1041226291</v>
      </c>
      <c r="C318" s="14" t="s">
        <v>9489</v>
      </c>
      <c r="D318" s="14" t="s">
        <v>25</v>
      </c>
      <c r="E318" s="1">
        <v>0.11</v>
      </c>
      <c r="F318" s="3">
        <v>2629.01</v>
      </c>
      <c r="G318" s="24">
        <v>2632.14</v>
      </c>
      <c r="H318" s="24">
        <v>2632.55</v>
      </c>
      <c r="I318" s="1" t="s">
        <v>9908</v>
      </c>
      <c r="J318" s="3">
        <v>2632.55</v>
      </c>
      <c r="K318" s="3">
        <v>-1.65</v>
      </c>
      <c r="L318" s="3">
        <v>0</v>
      </c>
      <c r="M318" s="286">
        <v>38.94</v>
      </c>
      <c r="N318" s="286"/>
      <c r="O318" s="286"/>
      <c r="P318" s="3"/>
      <c r="Q318" s="141"/>
      <c r="R318" s="141"/>
    </row>
    <row r="319" spans="1:18" customFormat="1" ht="15" customHeight="1" x14ac:dyDescent="0.2">
      <c r="A319" s="4" t="s">
        <v>9907</v>
      </c>
      <c r="B319" s="5">
        <v>1041226295</v>
      </c>
      <c r="C319" s="4" t="s">
        <v>9489</v>
      </c>
      <c r="D319" s="4" t="s">
        <v>25</v>
      </c>
      <c r="E319" s="4">
        <v>0.11</v>
      </c>
      <c r="F319" s="6">
        <v>2629.03</v>
      </c>
      <c r="G319" s="28">
        <v>2632.22</v>
      </c>
      <c r="H319" s="28">
        <v>2634</v>
      </c>
      <c r="I319" s="4" t="s">
        <v>9909</v>
      </c>
      <c r="J319" s="6">
        <v>2632.21</v>
      </c>
      <c r="K319" s="6">
        <v>-1.65</v>
      </c>
      <c r="L319" s="6">
        <v>0</v>
      </c>
      <c r="M319" s="287">
        <v>34.979999999999997</v>
      </c>
      <c r="N319" s="287"/>
      <c r="O319" s="287"/>
      <c r="P319" s="6"/>
      <c r="Q319" s="141"/>
      <c r="R319" s="141"/>
    </row>
    <row r="320" spans="1:18" customFormat="1" ht="15" customHeight="1" x14ac:dyDescent="0.2">
      <c r="A320" s="14" t="s">
        <v>9910</v>
      </c>
      <c r="B320" s="46">
        <v>1041226468</v>
      </c>
      <c r="C320" s="14" t="s">
        <v>24</v>
      </c>
      <c r="D320" s="14" t="s">
        <v>25</v>
      </c>
      <c r="E320" s="1">
        <v>1.1000000000000001</v>
      </c>
      <c r="F320" s="3">
        <v>19951.38</v>
      </c>
      <c r="G320" s="24">
        <v>19944</v>
      </c>
      <c r="H320" s="24">
        <v>19970</v>
      </c>
      <c r="I320" s="1" t="s">
        <v>9911</v>
      </c>
      <c r="J320" s="3">
        <v>19943.78</v>
      </c>
      <c r="K320" s="3">
        <v>-0.77</v>
      </c>
      <c r="L320" s="3">
        <v>0</v>
      </c>
      <c r="M320" s="286">
        <v>-8.36</v>
      </c>
      <c r="N320" s="286"/>
      <c r="O320" s="286"/>
      <c r="P320" s="3"/>
      <c r="Q320" s="141"/>
      <c r="R320" s="141"/>
    </row>
    <row r="321" spans="1:18" customFormat="1" ht="15" customHeight="1" x14ac:dyDescent="0.2">
      <c r="A321" s="4" t="s">
        <v>9912</v>
      </c>
      <c r="B321" s="5">
        <v>1041226469</v>
      </c>
      <c r="C321" s="4" t="s">
        <v>24</v>
      </c>
      <c r="D321" s="4" t="s">
        <v>25</v>
      </c>
      <c r="E321" s="4">
        <v>1.1000000000000001</v>
      </c>
      <c r="F321" s="6">
        <v>19951.38</v>
      </c>
      <c r="G321" s="28">
        <v>19944</v>
      </c>
      <c r="H321" s="28">
        <v>19980</v>
      </c>
      <c r="I321" s="4" t="s">
        <v>9911</v>
      </c>
      <c r="J321" s="6">
        <v>19943.78</v>
      </c>
      <c r="K321" s="6">
        <v>-0.77</v>
      </c>
      <c r="L321" s="6">
        <v>0</v>
      </c>
      <c r="M321" s="287">
        <v>-8.36</v>
      </c>
      <c r="N321" s="287"/>
      <c r="O321" s="287"/>
      <c r="P321" s="6"/>
      <c r="Q321" s="141"/>
      <c r="R321" s="141"/>
    </row>
    <row r="322" spans="1:18" customFormat="1" ht="15" customHeight="1" x14ac:dyDescent="0.2">
      <c r="A322" s="14" t="s">
        <v>9913</v>
      </c>
      <c r="B322" s="46">
        <v>1041251887</v>
      </c>
      <c r="C322" s="14" t="s">
        <v>9489</v>
      </c>
      <c r="D322" s="14" t="s">
        <v>25</v>
      </c>
      <c r="E322" s="1">
        <v>0.11</v>
      </c>
      <c r="F322" s="3">
        <v>2626.77</v>
      </c>
      <c r="G322" s="24">
        <v>2627.8</v>
      </c>
      <c r="H322" s="24">
        <v>2628.4</v>
      </c>
      <c r="I322" s="1" t="s">
        <v>9914</v>
      </c>
      <c r="J322" s="3">
        <v>2627.75</v>
      </c>
      <c r="K322" s="3">
        <v>-1.65</v>
      </c>
      <c r="L322" s="3">
        <v>0</v>
      </c>
      <c r="M322" s="286">
        <v>10.78</v>
      </c>
      <c r="N322" s="286"/>
      <c r="O322" s="286"/>
      <c r="P322" s="3"/>
      <c r="Q322" s="141"/>
      <c r="R322" s="141"/>
    </row>
    <row r="323" spans="1:18" customFormat="1" ht="15" customHeight="1" x14ac:dyDescent="0.2">
      <c r="A323" s="4" t="s">
        <v>9915</v>
      </c>
      <c r="B323" s="5">
        <v>1041251890</v>
      </c>
      <c r="C323" s="4" t="s">
        <v>9489</v>
      </c>
      <c r="D323" s="4" t="s">
        <v>25</v>
      </c>
      <c r="E323" s="4">
        <v>0.11</v>
      </c>
      <c r="F323" s="6">
        <v>2626.84</v>
      </c>
      <c r="G323" s="28">
        <v>2628.2</v>
      </c>
      <c r="H323" s="28">
        <v>2630</v>
      </c>
      <c r="I323" s="4" t="s">
        <v>9916</v>
      </c>
      <c r="J323" s="6">
        <v>2628.09</v>
      </c>
      <c r="K323" s="6">
        <v>-1.65</v>
      </c>
      <c r="L323" s="6">
        <v>0</v>
      </c>
      <c r="M323" s="287">
        <v>13.75</v>
      </c>
      <c r="N323" s="287"/>
      <c r="O323" s="287"/>
      <c r="P323" s="6"/>
      <c r="Q323" s="141"/>
      <c r="R323" s="141"/>
    </row>
    <row r="324" spans="1:18" customFormat="1" ht="15" customHeight="1" x14ac:dyDescent="0.2">
      <c r="A324" s="14" t="s">
        <v>9917</v>
      </c>
      <c r="B324" s="46">
        <v>1041251909</v>
      </c>
      <c r="C324" s="14" t="s">
        <v>24</v>
      </c>
      <c r="D324" s="14" t="s">
        <v>25</v>
      </c>
      <c r="E324" s="1">
        <v>1.1000000000000001</v>
      </c>
      <c r="F324" s="3">
        <v>19897.38</v>
      </c>
      <c r="G324" s="24">
        <v>19905</v>
      </c>
      <c r="H324" s="24">
        <v>19919.02</v>
      </c>
      <c r="I324" s="1" t="s">
        <v>9918</v>
      </c>
      <c r="J324" s="3">
        <v>19903.53</v>
      </c>
      <c r="K324" s="3">
        <v>-0.77</v>
      </c>
      <c r="L324" s="3">
        <v>0</v>
      </c>
      <c r="M324" s="286">
        <v>6.77</v>
      </c>
      <c r="N324" s="286"/>
      <c r="O324" s="286"/>
      <c r="P324" s="3"/>
      <c r="Q324" s="141"/>
      <c r="R324" s="141"/>
    </row>
    <row r="325" spans="1:18" customFormat="1" ht="15" customHeight="1" x14ac:dyDescent="0.2">
      <c r="A325" s="4" t="s">
        <v>9919</v>
      </c>
      <c r="B325" s="5">
        <v>1041251910</v>
      </c>
      <c r="C325" s="4" t="s">
        <v>24</v>
      </c>
      <c r="D325" s="4" t="s">
        <v>25</v>
      </c>
      <c r="E325" s="4">
        <v>1.1000000000000001</v>
      </c>
      <c r="F325" s="6">
        <v>19897.38</v>
      </c>
      <c r="G325" s="28">
        <v>19904</v>
      </c>
      <c r="H325" s="28">
        <v>19938.330000000002</v>
      </c>
      <c r="I325" s="4" t="s">
        <v>9920</v>
      </c>
      <c r="J325" s="6">
        <v>19903.53</v>
      </c>
      <c r="K325" s="6">
        <v>-0.77</v>
      </c>
      <c r="L325" s="6">
        <v>0</v>
      </c>
      <c r="M325" s="287">
        <v>6.77</v>
      </c>
      <c r="N325" s="287"/>
      <c r="O325" s="287"/>
      <c r="P325" s="6"/>
      <c r="Q325" s="141"/>
      <c r="R325" s="141"/>
    </row>
    <row r="326" spans="1:18" customFormat="1" ht="15" customHeight="1" x14ac:dyDescent="0.2">
      <c r="A326" s="14" t="s">
        <v>9952</v>
      </c>
      <c r="B326" s="46">
        <v>1041298455</v>
      </c>
      <c r="C326" s="14" t="s">
        <v>71</v>
      </c>
      <c r="D326" s="14" t="s">
        <v>25</v>
      </c>
      <c r="E326" s="1">
        <v>1.1000000000000001</v>
      </c>
      <c r="F326" s="7">
        <v>72.572999999999993</v>
      </c>
      <c r="G326" s="29">
        <v>72.52</v>
      </c>
      <c r="H326" s="29">
        <v>73.081999999999994</v>
      </c>
      <c r="I326" s="1" t="s">
        <v>9953</v>
      </c>
      <c r="J326" s="7">
        <v>72.512</v>
      </c>
      <c r="K326" s="3">
        <v>-2.2000000000000002</v>
      </c>
      <c r="L326" s="3">
        <v>0</v>
      </c>
      <c r="M326" s="286">
        <v>-6.71</v>
      </c>
      <c r="N326" s="286"/>
      <c r="O326" s="286"/>
      <c r="P326" s="3"/>
      <c r="Q326" s="141"/>
      <c r="R326" s="141"/>
    </row>
    <row r="327" spans="1:18" customFormat="1" ht="15" customHeight="1" x14ac:dyDescent="0.2">
      <c r="A327" s="4" t="s">
        <v>9954</v>
      </c>
      <c r="B327" s="5">
        <v>1041298463</v>
      </c>
      <c r="C327" s="4" t="s">
        <v>71</v>
      </c>
      <c r="D327" s="4" t="s">
        <v>25</v>
      </c>
      <c r="E327" s="4">
        <v>1.1000000000000001</v>
      </c>
      <c r="F327" s="10">
        <v>72.563000000000002</v>
      </c>
      <c r="G327" s="32">
        <v>72.53</v>
      </c>
      <c r="H327" s="32">
        <v>72.932000000000002</v>
      </c>
      <c r="I327" s="4" t="s">
        <v>9955</v>
      </c>
      <c r="J327" s="10">
        <v>72.527000000000001</v>
      </c>
      <c r="K327" s="6">
        <v>-2.2000000000000002</v>
      </c>
      <c r="L327" s="6">
        <v>0</v>
      </c>
      <c r="M327" s="287">
        <v>-3.96</v>
      </c>
      <c r="N327" s="287"/>
      <c r="O327" s="287"/>
      <c r="P327" s="6"/>
      <c r="Q327" s="141"/>
      <c r="R327" s="141"/>
    </row>
    <row r="328" spans="1:18" customFormat="1" ht="15" customHeight="1" x14ac:dyDescent="0.2">
      <c r="A328" s="14" t="s">
        <v>9921</v>
      </c>
      <c r="B328" s="46">
        <v>1041300603</v>
      </c>
      <c r="C328" s="14" t="s">
        <v>9489</v>
      </c>
      <c r="D328" s="14" t="s">
        <v>25</v>
      </c>
      <c r="E328" s="1">
        <v>0.11</v>
      </c>
      <c r="F328" s="3">
        <v>2645.26</v>
      </c>
      <c r="G328" s="24">
        <v>2646</v>
      </c>
      <c r="H328" s="23"/>
      <c r="I328" s="1" t="s">
        <v>9922</v>
      </c>
      <c r="J328" s="3">
        <v>2645.94</v>
      </c>
      <c r="K328" s="3">
        <v>-1.65</v>
      </c>
      <c r="L328" s="3">
        <v>0</v>
      </c>
      <c r="M328" s="286">
        <v>7.48</v>
      </c>
      <c r="N328" s="286"/>
      <c r="O328" s="286"/>
      <c r="P328" s="3"/>
      <c r="Q328" s="141"/>
      <c r="R328" s="141"/>
    </row>
    <row r="329" spans="1:18" customFormat="1" ht="15" customHeight="1" x14ac:dyDescent="0.2">
      <c r="A329" s="4" t="s">
        <v>9921</v>
      </c>
      <c r="B329" s="5">
        <v>1041300607</v>
      </c>
      <c r="C329" s="4" t="s">
        <v>9489</v>
      </c>
      <c r="D329" s="4" t="s">
        <v>25</v>
      </c>
      <c r="E329" s="4">
        <v>0.11</v>
      </c>
      <c r="F329" s="6">
        <v>2645.27</v>
      </c>
      <c r="G329" s="28">
        <v>2646.1</v>
      </c>
      <c r="H329" s="27"/>
      <c r="I329" s="4" t="s">
        <v>9923</v>
      </c>
      <c r="J329" s="6">
        <v>2646.08</v>
      </c>
      <c r="K329" s="6">
        <v>-1.65</v>
      </c>
      <c r="L329" s="6">
        <v>0</v>
      </c>
      <c r="M329" s="287">
        <v>8.91</v>
      </c>
      <c r="N329" s="287"/>
      <c r="O329" s="287"/>
      <c r="P329" s="6"/>
      <c r="Q329" s="141"/>
      <c r="R329" s="141"/>
    </row>
    <row r="330" spans="1:18" customFormat="1" ht="15" customHeight="1" x14ac:dyDescent="0.2">
      <c r="A330" s="14" t="s">
        <v>9924</v>
      </c>
      <c r="B330" s="46">
        <v>1041309213</v>
      </c>
      <c r="C330" s="14" t="s">
        <v>24</v>
      </c>
      <c r="D330" s="14" t="s">
        <v>25</v>
      </c>
      <c r="E330" s="1">
        <v>1.1000000000000001</v>
      </c>
      <c r="F330" s="3">
        <v>19912.88</v>
      </c>
      <c r="G330" s="24">
        <v>19923.689999999999</v>
      </c>
      <c r="H330" s="24">
        <v>19950</v>
      </c>
      <c r="I330" s="1" t="s">
        <v>9925</v>
      </c>
      <c r="J330" s="3">
        <v>19923.03</v>
      </c>
      <c r="K330" s="3">
        <v>-0.77</v>
      </c>
      <c r="L330" s="3">
        <v>0</v>
      </c>
      <c r="M330" s="286">
        <v>11.17</v>
      </c>
      <c r="N330" s="286"/>
      <c r="O330" s="286"/>
      <c r="P330" s="3"/>
      <c r="Q330" s="141"/>
      <c r="R330" s="141"/>
    </row>
    <row r="331" spans="1:18" customFormat="1" ht="15" customHeight="1" thickBot="1" x14ac:dyDescent="0.25">
      <c r="A331" s="16" t="s">
        <v>9926</v>
      </c>
      <c r="B331" s="17">
        <v>1041309216</v>
      </c>
      <c r="C331" s="16" t="s">
        <v>24</v>
      </c>
      <c r="D331" s="16" t="s">
        <v>25</v>
      </c>
      <c r="E331" s="16">
        <v>1.1000000000000001</v>
      </c>
      <c r="F331" s="19">
        <v>19912.38</v>
      </c>
      <c r="G331" s="40">
        <v>19924.95</v>
      </c>
      <c r="H331" s="40">
        <v>19943.099999999999</v>
      </c>
      <c r="I331" s="16" t="s">
        <v>9927</v>
      </c>
      <c r="J331" s="19">
        <v>19924.53</v>
      </c>
      <c r="K331" s="19">
        <v>-0.77</v>
      </c>
      <c r="L331" s="19">
        <v>0</v>
      </c>
      <c r="M331" s="288">
        <v>13.37</v>
      </c>
      <c r="N331" s="288"/>
      <c r="O331" s="288"/>
      <c r="P331" s="6"/>
      <c r="Q331" s="141"/>
      <c r="R331" s="141"/>
    </row>
    <row r="332" spans="1:18" customFormat="1" ht="15" customHeight="1" x14ac:dyDescent="0.2">
      <c r="A332" s="14" t="s">
        <v>9928</v>
      </c>
      <c r="B332" s="46">
        <v>1041356823</v>
      </c>
      <c r="C332" s="14" t="s">
        <v>24</v>
      </c>
      <c r="D332" s="14" t="s">
        <v>25</v>
      </c>
      <c r="E332" s="1">
        <v>1.1000000000000001</v>
      </c>
      <c r="F332" s="3">
        <v>19940.73</v>
      </c>
      <c r="G332" s="24">
        <v>19928.599999999999</v>
      </c>
      <c r="H332" s="24">
        <v>19970</v>
      </c>
      <c r="I332" s="1" t="s">
        <v>9929</v>
      </c>
      <c r="J332" s="3">
        <v>19929.63</v>
      </c>
      <c r="K332" s="3">
        <v>-0.77</v>
      </c>
      <c r="L332" s="3">
        <v>0</v>
      </c>
      <c r="M332" s="286">
        <v>-12.21</v>
      </c>
      <c r="N332" s="286"/>
      <c r="O332" s="286"/>
      <c r="P332" s="3"/>
      <c r="Q332" s="141"/>
      <c r="R332" s="141"/>
    </row>
    <row r="333" spans="1:18" customFormat="1" ht="15" customHeight="1" x14ac:dyDescent="0.2">
      <c r="A333" s="4" t="s">
        <v>9930</v>
      </c>
      <c r="B333" s="5">
        <v>1041356836</v>
      </c>
      <c r="C333" s="4" t="s">
        <v>24</v>
      </c>
      <c r="D333" s="4" t="s">
        <v>25</v>
      </c>
      <c r="E333" s="4">
        <v>1.1000000000000001</v>
      </c>
      <c r="F333" s="6">
        <v>19940.48</v>
      </c>
      <c r="G333" s="28">
        <v>19930.3</v>
      </c>
      <c r="H333" s="28">
        <v>19960</v>
      </c>
      <c r="I333" s="4" t="s">
        <v>9931</v>
      </c>
      <c r="J333" s="6">
        <v>19930.13</v>
      </c>
      <c r="K333" s="6">
        <v>-0.77</v>
      </c>
      <c r="L333" s="6">
        <v>0</v>
      </c>
      <c r="M333" s="287">
        <v>-11.39</v>
      </c>
      <c r="N333" s="287"/>
      <c r="O333" s="287"/>
      <c r="P333" s="6"/>
      <c r="Q333" s="141"/>
      <c r="R333" s="141"/>
    </row>
    <row r="334" spans="1:18" customFormat="1" ht="15" customHeight="1" x14ac:dyDescent="0.2">
      <c r="A334" s="14" t="s">
        <v>9932</v>
      </c>
      <c r="B334" s="46">
        <v>1041356942</v>
      </c>
      <c r="C334" s="14" t="s">
        <v>71</v>
      </c>
      <c r="D334" s="14" t="s">
        <v>25</v>
      </c>
      <c r="E334" s="1">
        <v>1.1000000000000001</v>
      </c>
      <c r="F334" s="7">
        <v>72.325000000000003</v>
      </c>
      <c r="G334" s="29">
        <v>72.45</v>
      </c>
      <c r="H334" s="29">
        <v>72.5</v>
      </c>
      <c r="I334" s="1" t="s">
        <v>9933</v>
      </c>
      <c r="J334" s="7">
        <v>72.503</v>
      </c>
      <c r="K334" s="3">
        <v>-2.2000000000000002</v>
      </c>
      <c r="L334" s="3">
        <v>0</v>
      </c>
      <c r="M334" s="286">
        <v>19.579999999999998</v>
      </c>
      <c r="N334" s="286"/>
      <c r="O334" s="286"/>
      <c r="P334" s="3"/>
      <c r="Q334" s="141"/>
      <c r="R334" s="141"/>
    </row>
    <row r="335" spans="1:18" customFormat="1" ht="15" customHeight="1" x14ac:dyDescent="0.2">
      <c r="A335" s="4" t="s">
        <v>9932</v>
      </c>
      <c r="B335" s="5">
        <v>1041356945</v>
      </c>
      <c r="C335" s="4" t="s">
        <v>71</v>
      </c>
      <c r="D335" s="4" t="s">
        <v>25</v>
      </c>
      <c r="E335" s="4">
        <v>1.1000000000000001</v>
      </c>
      <c r="F335" s="10">
        <v>72.325000000000003</v>
      </c>
      <c r="G335" s="32">
        <v>72.510000000000005</v>
      </c>
      <c r="H335" s="32">
        <v>72.7</v>
      </c>
      <c r="I335" s="4" t="s">
        <v>9934</v>
      </c>
      <c r="J335" s="10">
        <v>72.503</v>
      </c>
      <c r="K335" s="6">
        <v>-2.2000000000000002</v>
      </c>
      <c r="L335" s="6">
        <v>0</v>
      </c>
      <c r="M335" s="287">
        <v>19.579999999999998</v>
      </c>
      <c r="N335" s="287"/>
      <c r="O335" s="287"/>
      <c r="P335" s="6"/>
      <c r="Q335" s="141"/>
      <c r="R335" s="141"/>
    </row>
    <row r="336" spans="1:18" customFormat="1" ht="15" customHeight="1" x14ac:dyDescent="0.2">
      <c r="A336" s="14" t="s">
        <v>9935</v>
      </c>
      <c r="B336" s="46">
        <v>1041365774</v>
      </c>
      <c r="C336" s="14" t="s">
        <v>9489</v>
      </c>
      <c r="D336" s="14" t="s">
        <v>25</v>
      </c>
      <c r="E336" s="1">
        <v>0.11</v>
      </c>
      <c r="F336" s="3">
        <v>2660.48</v>
      </c>
      <c r="G336" s="24">
        <v>2662.4</v>
      </c>
      <c r="H336" s="24">
        <v>2664</v>
      </c>
      <c r="I336" s="1" t="s">
        <v>9936</v>
      </c>
      <c r="J336" s="3">
        <v>2662.36</v>
      </c>
      <c r="K336" s="3">
        <v>-1.65</v>
      </c>
      <c r="L336" s="3">
        <v>0</v>
      </c>
      <c r="M336" s="286">
        <v>20.68</v>
      </c>
      <c r="N336" s="286"/>
      <c r="O336" s="286"/>
      <c r="P336" s="3"/>
      <c r="Q336" s="141"/>
      <c r="R336" s="141"/>
    </row>
    <row r="337" spans="1:18" customFormat="1" ht="15" customHeight="1" x14ac:dyDescent="0.2">
      <c r="A337" s="4" t="s">
        <v>9937</v>
      </c>
      <c r="B337" s="5">
        <v>1041365777</v>
      </c>
      <c r="C337" s="4" t="s">
        <v>9489</v>
      </c>
      <c r="D337" s="4" t="s">
        <v>25</v>
      </c>
      <c r="E337" s="4">
        <v>0.11</v>
      </c>
      <c r="F337" s="6">
        <v>2660.48</v>
      </c>
      <c r="G337" s="28">
        <v>2662.3</v>
      </c>
      <c r="H337" s="28">
        <v>2665</v>
      </c>
      <c r="I337" s="4" t="s">
        <v>9938</v>
      </c>
      <c r="J337" s="6">
        <v>2662.3</v>
      </c>
      <c r="K337" s="6">
        <v>-1.65</v>
      </c>
      <c r="L337" s="6">
        <v>0</v>
      </c>
      <c r="M337" s="287">
        <v>20.02</v>
      </c>
      <c r="N337" s="287"/>
      <c r="O337" s="287"/>
      <c r="P337" s="6"/>
      <c r="Q337" s="141"/>
      <c r="R337" s="141"/>
    </row>
    <row r="338" spans="1:18" customFormat="1" ht="15" customHeight="1" x14ac:dyDescent="0.2">
      <c r="A338" s="14" t="s">
        <v>9939</v>
      </c>
      <c r="B338" s="46">
        <v>1041365873</v>
      </c>
      <c r="C338" s="14" t="s">
        <v>76</v>
      </c>
      <c r="D338" s="14" t="s">
        <v>21</v>
      </c>
      <c r="E338" s="1">
        <v>0.11</v>
      </c>
      <c r="F338" s="7">
        <v>143.44200000000001</v>
      </c>
      <c r="G338" s="29">
        <v>143.4</v>
      </c>
      <c r="H338" s="29">
        <v>143.35</v>
      </c>
      <c r="I338" s="1" t="s">
        <v>9940</v>
      </c>
      <c r="J338" s="7">
        <v>143.40600000000001</v>
      </c>
      <c r="K338" s="3">
        <v>-1.65</v>
      </c>
      <c r="L338" s="3">
        <v>0</v>
      </c>
      <c r="M338" s="286">
        <v>2.76</v>
      </c>
      <c r="N338" s="286"/>
      <c r="O338" s="286"/>
      <c r="P338" s="3"/>
      <c r="Q338" s="141"/>
      <c r="R338" s="141"/>
    </row>
    <row r="339" spans="1:18" customFormat="1" ht="15" customHeight="1" x14ac:dyDescent="0.2">
      <c r="A339" s="4" t="s">
        <v>9939</v>
      </c>
      <c r="B339" s="5">
        <v>1041365874</v>
      </c>
      <c r="C339" s="4" t="s">
        <v>76</v>
      </c>
      <c r="D339" s="4" t="s">
        <v>21</v>
      </c>
      <c r="E339" s="4">
        <v>0.11</v>
      </c>
      <c r="F339" s="10">
        <v>143.44200000000001</v>
      </c>
      <c r="G339" s="32">
        <v>143.41</v>
      </c>
      <c r="H339" s="32">
        <v>143.33000000000001</v>
      </c>
      <c r="I339" s="4" t="s">
        <v>9941</v>
      </c>
      <c r="J339" s="10">
        <v>143.41</v>
      </c>
      <c r="K339" s="6">
        <v>-1.65</v>
      </c>
      <c r="L339" s="6">
        <v>0</v>
      </c>
      <c r="M339" s="287">
        <v>2.4500000000000002</v>
      </c>
      <c r="N339" s="287"/>
      <c r="O339" s="287"/>
      <c r="P339" s="6"/>
      <c r="Q339" s="141"/>
      <c r="R339" s="141"/>
    </row>
    <row r="340" spans="1:18" customFormat="1" ht="15" customHeight="1" x14ac:dyDescent="0.2">
      <c r="A340" s="14" t="s">
        <v>9942</v>
      </c>
      <c r="B340" s="46">
        <v>1041377828</v>
      </c>
      <c r="C340" s="14" t="s">
        <v>71</v>
      </c>
      <c r="D340" s="14" t="s">
        <v>25</v>
      </c>
      <c r="E340" s="1">
        <v>1.1000000000000001</v>
      </c>
      <c r="F340" s="7">
        <v>72.153999999999996</v>
      </c>
      <c r="G340" s="29">
        <v>72.2</v>
      </c>
      <c r="H340" s="29">
        <v>72.3</v>
      </c>
      <c r="I340" s="1" t="s">
        <v>9943</v>
      </c>
      <c r="J340" s="7">
        <v>72.192999999999998</v>
      </c>
      <c r="K340" s="3">
        <v>-2.2000000000000002</v>
      </c>
      <c r="L340" s="3">
        <v>0</v>
      </c>
      <c r="M340" s="286">
        <v>4.29</v>
      </c>
      <c r="N340" s="286"/>
      <c r="O340" s="286"/>
      <c r="P340" s="3"/>
      <c r="Q340" s="141"/>
      <c r="R340" s="141"/>
    </row>
    <row r="341" spans="1:18" customFormat="1" ht="15" customHeight="1" x14ac:dyDescent="0.2">
      <c r="A341" s="4" t="s">
        <v>9942</v>
      </c>
      <c r="B341" s="5">
        <v>1041377829</v>
      </c>
      <c r="C341" s="4" t="s">
        <v>71</v>
      </c>
      <c r="D341" s="4" t="s">
        <v>25</v>
      </c>
      <c r="E341" s="4">
        <v>1.1000000000000001</v>
      </c>
      <c r="F341" s="10">
        <v>72.153999999999996</v>
      </c>
      <c r="G341" s="32">
        <v>72.2</v>
      </c>
      <c r="H341" s="32">
        <v>72.400000000000006</v>
      </c>
      <c r="I341" s="4" t="s">
        <v>9943</v>
      </c>
      <c r="J341" s="10">
        <v>72.192999999999998</v>
      </c>
      <c r="K341" s="6">
        <v>-2.2000000000000002</v>
      </c>
      <c r="L341" s="6">
        <v>0</v>
      </c>
      <c r="M341" s="287">
        <v>4.29</v>
      </c>
      <c r="N341" s="287"/>
      <c r="O341" s="287"/>
      <c r="P341" s="6"/>
      <c r="Q341" s="141"/>
      <c r="R341" s="141"/>
    </row>
    <row r="342" spans="1:18" customFormat="1" ht="15" customHeight="1" x14ac:dyDescent="0.2">
      <c r="A342" s="14" t="s">
        <v>9944</v>
      </c>
      <c r="B342" s="46">
        <v>1041407329</v>
      </c>
      <c r="C342" s="14" t="s">
        <v>45</v>
      </c>
      <c r="D342" s="14" t="s">
        <v>25</v>
      </c>
      <c r="E342" s="1">
        <v>0.11</v>
      </c>
      <c r="F342" s="8">
        <v>1.1185799999999999</v>
      </c>
      <c r="G342" s="30">
        <v>1.1188</v>
      </c>
      <c r="H342" s="30">
        <v>1.1193</v>
      </c>
      <c r="I342" s="1" t="s">
        <v>9945</v>
      </c>
      <c r="J342" s="8">
        <v>1.11877</v>
      </c>
      <c r="K342" s="3">
        <v>-1.65</v>
      </c>
      <c r="L342" s="3">
        <v>0</v>
      </c>
      <c r="M342" s="286">
        <v>2.09</v>
      </c>
      <c r="N342" s="286"/>
      <c r="O342" s="286"/>
      <c r="P342" s="3"/>
      <c r="Q342" s="141"/>
      <c r="R342" s="141"/>
    </row>
    <row r="343" spans="1:18" customFormat="1" ht="15" customHeight="1" x14ac:dyDescent="0.2">
      <c r="A343" s="4" t="s">
        <v>9944</v>
      </c>
      <c r="B343" s="5">
        <v>1041407330</v>
      </c>
      <c r="C343" s="4" t="s">
        <v>45</v>
      </c>
      <c r="D343" s="4" t="s">
        <v>25</v>
      </c>
      <c r="E343" s="4">
        <v>0.11</v>
      </c>
      <c r="F343" s="9">
        <v>1.1185799999999999</v>
      </c>
      <c r="G343" s="31">
        <v>1.1187800000000001</v>
      </c>
      <c r="H343" s="31">
        <v>1.1197999999999999</v>
      </c>
      <c r="I343" s="4" t="s">
        <v>9946</v>
      </c>
      <c r="J343" s="9">
        <v>1.11877</v>
      </c>
      <c r="K343" s="6">
        <v>-1.65</v>
      </c>
      <c r="L343" s="6">
        <v>0</v>
      </c>
      <c r="M343" s="287">
        <v>2.09</v>
      </c>
      <c r="N343" s="287"/>
      <c r="O343" s="287"/>
      <c r="P343" s="6"/>
      <c r="Q343" s="141"/>
      <c r="R343" s="141"/>
    </row>
    <row r="344" spans="1:18" customFormat="1" ht="15" customHeight="1" x14ac:dyDescent="0.2">
      <c r="A344" s="14" t="s">
        <v>9947</v>
      </c>
      <c r="B344" s="46">
        <v>1041407353</v>
      </c>
      <c r="C344" s="14" t="s">
        <v>71</v>
      </c>
      <c r="D344" s="14" t="s">
        <v>25</v>
      </c>
      <c r="E344" s="1">
        <v>1.1000000000000001</v>
      </c>
      <c r="F344" s="7">
        <v>72.343999999999994</v>
      </c>
      <c r="G344" s="29">
        <v>71</v>
      </c>
      <c r="H344" s="29">
        <v>72.5</v>
      </c>
      <c r="I344" s="1" t="s">
        <v>9948</v>
      </c>
      <c r="J344" s="7">
        <v>70.992999999999995</v>
      </c>
      <c r="K344" s="3">
        <v>-2.2000000000000002</v>
      </c>
      <c r="L344" s="3">
        <v>0</v>
      </c>
      <c r="M344" s="286">
        <v>-148.61000000000001</v>
      </c>
      <c r="N344" s="286"/>
      <c r="O344" s="286"/>
      <c r="P344" s="3"/>
      <c r="Q344" s="141"/>
      <c r="R344" s="141"/>
    </row>
    <row r="345" spans="1:18" customFormat="1" ht="15" customHeight="1" x14ac:dyDescent="0.2">
      <c r="A345" s="4" t="s">
        <v>9947</v>
      </c>
      <c r="B345" s="5">
        <v>1041407354</v>
      </c>
      <c r="C345" s="4" t="s">
        <v>71</v>
      </c>
      <c r="D345" s="4" t="s">
        <v>25</v>
      </c>
      <c r="E345" s="4">
        <v>1.1000000000000001</v>
      </c>
      <c r="F345" s="10">
        <v>72.343999999999994</v>
      </c>
      <c r="G345" s="32">
        <v>71</v>
      </c>
      <c r="H345" s="32">
        <v>72.7</v>
      </c>
      <c r="I345" s="4" t="s">
        <v>9948</v>
      </c>
      <c r="J345" s="10">
        <v>70.992999999999995</v>
      </c>
      <c r="K345" s="6">
        <v>-2.2000000000000002</v>
      </c>
      <c r="L345" s="6">
        <v>0</v>
      </c>
      <c r="M345" s="287">
        <v>-148.61000000000001</v>
      </c>
      <c r="N345" s="287"/>
      <c r="O345" s="287"/>
      <c r="P345" s="6"/>
      <c r="Q345" s="141"/>
      <c r="R345" s="141"/>
    </row>
    <row r="346" spans="1:18" customFormat="1" ht="15" customHeight="1" x14ac:dyDescent="0.2">
      <c r="A346" s="39" t="s">
        <v>9951</v>
      </c>
      <c r="B346" s="2">
        <v>1041416251</v>
      </c>
      <c r="C346" s="1" t="s">
        <v>71</v>
      </c>
      <c r="D346" s="1" t="s">
        <v>25</v>
      </c>
      <c r="E346" s="1">
        <v>1.1000000000000001</v>
      </c>
      <c r="F346" s="7">
        <v>71.299000000000007</v>
      </c>
      <c r="G346" s="29">
        <v>71</v>
      </c>
      <c r="H346" s="29">
        <v>71.900000000000006</v>
      </c>
      <c r="I346" s="1" t="s">
        <v>9948</v>
      </c>
      <c r="J346" s="7">
        <v>70.992999999999995</v>
      </c>
      <c r="K346" s="3">
        <v>-2.2000000000000002</v>
      </c>
      <c r="L346" s="3">
        <v>0</v>
      </c>
      <c r="M346" s="286">
        <v>-33.659999999999997</v>
      </c>
      <c r="N346" s="286"/>
      <c r="O346" s="286"/>
      <c r="P346" s="3"/>
      <c r="Q346" s="141"/>
      <c r="R346" s="141"/>
    </row>
    <row r="347" spans="1:18" customFormat="1" ht="15" customHeight="1" x14ac:dyDescent="0.2">
      <c r="A347" s="14" t="s">
        <v>9949</v>
      </c>
      <c r="B347" s="46">
        <v>1041411250</v>
      </c>
      <c r="C347" s="14" t="s">
        <v>9489</v>
      </c>
      <c r="D347" s="14" t="s">
        <v>25</v>
      </c>
      <c r="E347" s="1">
        <v>0.11</v>
      </c>
      <c r="F347" s="3">
        <v>2656.43</v>
      </c>
      <c r="G347" s="24">
        <v>2657.5</v>
      </c>
      <c r="H347" s="24">
        <v>2660</v>
      </c>
      <c r="I347" s="1" t="s">
        <v>9950</v>
      </c>
      <c r="J347" s="3">
        <v>2657.46</v>
      </c>
      <c r="K347" s="3">
        <v>-1.65</v>
      </c>
      <c r="L347" s="3">
        <v>0</v>
      </c>
      <c r="M347" s="286">
        <v>11.33</v>
      </c>
      <c r="N347" s="286"/>
      <c r="O347" s="286"/>
      <c r="P347" s="3"/>
      <c r="Q347" s="141"/>
      <c r="R347" s="141"/>
    </row>
    <row r="348" spans="1:18" customFormat="1" ht="15" customHeight="1" x14ac:dyDescent="0.2">
      <c r="A348" s="4" t="s">
        <v>9949</v>
      </c>
      <c r="B348" s="5">
        <v>1041411251</v>
      </c>
      <c r="C348" s="4" t="s">
        <v>9489</v>
      </c>
      <c r="D348" s="4" t="s">
        <v>25</v>
      </c>
      <c r="E348" s="4">
        <v>0.11</v>
      </c>
      <c r="F348" s="6">
        <v>2656.43</v>
      </c>
      <c r="G348" s="28">
        <v>2657.5</v>
      </c>
      <c r="H348" s="28">
        <v>2661</v>
      </c>
      <c r="I348" s="4" t="s">
        <v>9950</v>
      </c>
      <c r="J348" s="6">
        <v>2657.46</v>
      </c>
      <c r="K348" s="6">
        <v>-1.65</v>
      </c>
      <c r="L348" s="6">
        <v>0</v>
      </c>
      <c r="M348" s="287">
        <v>11.33</v>
      </c>
      <c r="N348" s="287"/>
      <c r="O348" s="287"/>
      <c r="P348" s="6"/>
      <c r="Q348" s="141"/>
      <c r="R348" s="141"/>
    </row>
    <row r="349" spans="1:18" customFormat="1" ht="15" customHeight="1" x14ac:dyDescent="0.2">
      <c r="A349" s="115" t="s">
        <v>9956</v>
      </c>
      <c r="B349" s="116">
        <v>1041438485</v>
      </c>
      <c r="C349" s="115" t="s">
        <v>24</v>
      </c>
      <c r="D349" s="115" t="s">
        <v>25</v>
      </c>
      <c r="E349" s="117">
        <v>1.1000000000000001</v>
      </c>
      <c r="F349" s="118">
        <v>19960.48</v>
      </c>
      <c r="G349" s="28">
        <v>19977.54</v>
      </c>
      <c r="H349" s="27"/>
      <c r="I349" s="117" t="s">
        <v>9957</v>
      </c>
      <c r="J349" s="118">
        <v>19976.38</v>
      </c>
      <c r="K349" s="118">
        <v>-0.77</v>
      </c>
      <c r="L349" s="118">
        <v>0</v>
      </c>
      <c r="M349" s="303">
        <v>17.489999999999998</v>
      </c>
      <c r="N349" s="303"/>
      <c r="O349" s="303"/>
      <c r="P349" s="118"/>
      <c r="Q349" s="141"/>
      <c r="R349" s="141"/>
    </row>
    <row r="350" spans="1:18" customFormat="1" ht="15" customHeight="1" x14ac:dyDescent="0.2">
      <c r="A350" s="119" t="s">
        <v>9958</v>
      </c>
      <c r="B350" s="120">
        <v>1041438491</v>
      </c>
      <c r="C350" s="119" t="s">
        <v>24</v>
      </c>
      <c r="D350" s="119" t="s">
        <v>25</v>
      </c>
      <c r="E350" s="119">
        <v>1.1000000000000001</v>
      </c>
      <c r="F350" s="121">
        <v>19960.98</v>
      </c>
      <c r="G350" s="24">
        <v>19976.22</v>
      </c>
      <c r="H350" s="23"/>
      <c r="I350" s="119" t="s">
        <v>9959</v>
      </c>
      <c r="J350" s="121">
        <v>19975.88</v>
      </c>
      <c r="K350" s="121">
        <v>-0.77</v>
      </c>
      <c r="L350" s="121">
        <v>0</v>
      </c>
      <c r="M350" s="304">
        <v>16.39</v>
      </c>
      <c r="N350" s="304"/>
      <c r="O350" s="304"/>
      <c r="P350" s="121"/>
      <c r="Q350" s="141"/>
      <c r="R350" s="141"/>
    </row>
    <row r="351" spans="1:18" customFormat="1" ht="15" customHeight="1" x14ac:dyDescent="0.2">
      <c r="A351" s="115" t="s">
        <v>9960</v>
      </c>
      <c r="B351" s="116">
        <v>1041447638</v>
      </c>
      <c r="C351" s="115" t="s">
        <v>24</v>
      </c>
      <c r="D351" s="115" t="s">
        <v>25</v>
      </c>
      <c r="E351" s="117">
        <v>1.1000000000000001</v>
      </c>
      <c r="F351" s="118">
        <v>20051.23</v>
      </c>
      <c r="G351" s="27"/>
      <c r="H351" s="28">
        <v>20060</v>
      </c>
      <c r="I351" s="117" t="s">
        <v>9961</v>
      </c>
      <c r="J351" s="118">
        <v>20030.18</v>
      </c>
      <c r="K351" s="118">
        <v>-0.77</v>
      </c>
      <c r="L351" s="118">
        <v>0</v>
      </c>
      <c r="M351" s="303">
        <v>-23.16</v>
      </c>
      <c r="N351" s="303"/>
      <c r="O351" s="303"/>
      <c r="P351" s="118"/>
      <c r="Q351" s="141"/>
      <c r="R351" s="141"/>
    </row>
    <row r="352" spans="1:18" customFormat="1" ht="15" customHeight="1" x14ac:dyDescent="0.2">
      <c r="A352" s="119" t="s">
        <v>9960</v>
      </c>
      <c r="B352" s="120">
        <v>1041447640</v>
      </c>
      <c r="C352" s="119" t="s">
        <v>24</v>
      </c>
      <c r="D352" s="119" t="s">
        <v>25</v>
      </c>
      <c r="E352" s="119">
        <v>1.1000000000000001</v>
      </c>
      <c r="F352" s="121">
        <v>20049.73</v>
      </c>
      <c r="G352" s="24">
        <v>20030.740000000002</v>
      </c>
      <c r="H352" s="24">
        <v>20058</v>
      </c>
      <c r="I352" s="119" t="s">
        <v>9962</v>
      </c>
      <c r="J352" s="121">
        <v>20030.93</v>
      </c>
      <c r="K352" s="121">
        <v>-0.77</v>
      </c>
      <c r="L352" s="121">
        <v>0</v>
      </c>
      <c r="M352" s="304">
        <v>-20.68</v>
      </c>
      <c r="N352" s="304"/>
      <c r="O352" s="304"/>
      <c r="P352" s="121"/>
      <c r="Q352" s="141"/>
      <c r="R352" s="141"/>
    </row>
    <row r="353" spans="1:18" customFormat="1" ht="15" customHeight="1" x14ac:dyDescent="0.2">
      <c r="A353" s="115" t="s">
        <v>9963</v>
      </c>
      <c r="B353" s="116">
        <v>1041458032</v>
      </c>
      <c r="C353" s="115" t="s">
        <v>9489</v>
      </c>
      <c r="D353" s="115" t="s">
        <v>21</v>
      </c>
      <c r="E353" s="117">
        <v>0.11</v>
      </c>
      <c r="F353" s="118">
        <v>2658.1</v>
      </c>
      <c r="G353" s="28">
        <v>2665.07</v>
      </c>
      <c r="H353" s="28">
        <v>2657</v>
      </c>
      <c r="I353" s="117" t="s">
        <v>9964</v>
      </c>
      <c r="J353" s="118">
        <v>2657</v>
      </c>
      <c r="K353" s="118">
        <v>-1.65</v>
      </c>
      <c r="L353" s="118">
        <v>0</v>
      </c>
      <c r="M353" s="303">
        <v>12.1</v>
      </c>
      <c r="N353" s="303"/>
      <c r="O353" s="303"/>
      <c r="P353" s="118"/>
      <c r="Q353" s="141"/>
      <c r="R353" s="141"/>
    </row>
    <row r="354" spans="1:18" customFormat="1" ht="15" customHeight="1" thickBot="1" x14ac:dyDescent="0.25">
      <c r="A354" s="122" t="s">
        <v>9963</v>
      </c>
      <c r="B354" s="123">
        <v>1041458044</v>
      </c>
      <c r="C354" s="122" t="s">
        <v>9489</v>
      </c>
      <c r="D354" s="122" t="s">
        <v>21</v>
      </c>
      <c r="E354" s="122">
        <v>0.11</v>
      </c>
      <c r="F354" s="124">
        <v>2658.07</v>
      </c>
      <c r="G354" s="26">
        <v>2657.49</v>
      </c>
      <c r="H354" s="26">
        <v>2655.23</v>
      </c>
      <c r="I354" s="122" t="s">
        <v>9965</v>
      </c>
      <c r="J354" s="124">
        <v>2657.5</v>
      </c>
      <c r="K354" s="124">
        <v>-1.65</v>
      </c>
      <c r="L354" s="124">
        <v>0</v>
      </c>
      <c r="M354" s="305">
        <v>6.27</v>
      </c>
      <c r="N354" s="305"/>
      <c r="O354" s="305"/>
      <c r="P354" s="121"/>
      <c r="Q354" s="141"/>
      <c r="R354" s="141"/>
    </row>
    <row r="355" spans="1:18" customFormat="1" ht="15" customHeight="1" x14ac:dyDescent="0.2">
      <c r="A355" s="14" t="s">
        <v>9966</v>
      </c>
      <c r="B355" s="46">
        <v>1041503131</v>
      </c>
      <c r="C355" s="14" t="s">
        <v>71</v>
      </c>
      <c r="D355" s="14" t="s">
        <v>21</v>
      </c>
      <c r="E355" s="4">
        <v>1.1000000000000001</v>
      </c>
      <c r="F355" s="10">
        <v>70.69</v>
      </c>
      <c r="G355" s="32">
        <v>70.61</v>
      </c>
      <c r="H355" s="32">
        <v>70.5</v>
      </c>
      <c r="I355" s="4" t="s">
        <v>9967</v>
      </c>
      <c r="J355" s="10">
        <v>70.611000000000004</v>
      </c>
      <c r="K355" s="6">
        <v>-2.2000000000000002</v>
      </c>
      <c r="L355" s="6">
        <v>0</v>
      </c>
      <c r="M355" s="287">
        <v>8.69</v>
      </c>
      <c r="N355" s="287"/>
      <c r="O355" s="287"/>
      <c r="P355" s="6"/>
      <c r="Q355" s="141"/>
      <c r="R355" s="141"/>
    </row>
    <row r="356" spans="1:18" customFormat="1" ht="15" customHeight="1" x14ac:dyDescent="0.2">
      <c r="A356" s="1" t="s">
        <v>9966</v>
      </c>
      <c r="B356" s="2">
        <v>1041503132</v>
      </c>
      <c r="C356" s="1" t="s">
        <v>71</v>
      </c>
      <c r="D356" s="1" t="s">
        <v>21</v>
      </c>
      <c r="E356" s="1">
        <v>1.1000000000000001</v>
      </c>
      <c r="F356" s="7">
        <v>70.69</v>
      </c>
      <c r="G356" s="29">
        <v>70.62</v>
      </c>
      <c r="H356" s="29">
        <v>70.53</v>
      </c>
      <c r="I356" s="1" t="s">
        <v>9968</v>
      </c>
      <c r="J356" s="7">
        <v>70.616</v>
      </c>
      <c r="K356" s="3">
        <v>-2.2000000000000002</v>
      </c>
      <c r="L356" s="3">
        <v>0</v>
      </c>
      <c r="M356" s="286">
        <v>8.14</v>
      </c>
      <c r="N356" s="286"/>
      <c r="O356" s="286"/>
      <c r="P356" s="3"/>
      <c r="Q356" s="141"/>
      <c r="R356" s="141"/>
    </row>
    <row r="357" spans="1:18" customFormat="1" ht="15" customHeight="1" x14ac:dyDescent="0.2">
      <c r="A357" s="14" t="s">
        <v>9969</v>
      </c>
      <c r="B357" s="46">
        <v>1041535428</v>
      </c>
      <c r="C357" s="14" t="s">
        <v>71</v>
      </c>
      <c r="D357" s="14" t="s">
        <v>25</v>
      </c>
      <c r="E357" s="4">
        <v>1.1000000000000001</v>
      </c>
      <c r="F357" s="10">
        <v>69.016000000000005</v>
      </c>
      <c r="G357" s="32">
        <v>69.14</v>
      </c>
      <c r="H357" s="32">
        <v>69.5</v>
      </c>
      <c r="I357" s="4" t="s">
        <v>9970</v>
      </c>
      <c r="J357" s="10">
        <v>69.135000000000005</v>
      </c>
      <c r="K357" s="6">
        <v>-2.2000000000000002</v>
      </c>
      <c r="L357" s="6">
        <v>0</v>
      </c>
      <c r="M357" s="287">
        <v>13.09</v>
      </c>
      <c r="N357" s="287"/>
      <c r="O357" s="287"/>
      <c r="P357" s="6"/>
      <c r="Q357" s="141"/>
      <c r="R357" s="141"/>
    </row>
    <row r="358" spans="1:18" customFormat="1" ht="15" customHeight="1" x14ac:dyDescent="0.2">
      <c r="A358" s="1" t="s">
        <v>9969</v>
      </c>
      <c r="B358" s="2">
        <v>1041535429</v>
      </c>
      <c r="C358" s="1" t="s">
        <v>71</v>
      </c>
      <c r="D358" s="1" t="s">
        <v>25</v>
      </c>
      <c r="E358" s="1">
        <v>1.1000000000000001</v>
      </c>
      <c r="F358" s="7">
        <v>69.016000000000005</v>
      </c>
      <c r="G358" s="29">
        <v>69.13</v>
      </c>
      <c r="H358" s="29">
        <v>69.599999999999994</v>
      </c>
      <c r="I358" s="1" t="s">
        <v>9971</v>
      </c>
      <c r="J358" s="7">
        <v>69.125</v>
      </c>
      <c r="K358" s="3">
        <v>-2.2000000000000002</v>
      </c>
      <c r="L358" s="3">
        <v>0</v>
      </c>
      <c r="M358" s="286">
        <v>11.99</v>
      </c>
      <c r="N358" s="286"/>
      <c r="O358" s="286"/>
      <c r="P358" s="3"/>
      <c r="Q358" s="141"/>
      <c r="R358" s="141"/>
    </row>
    <row r="359" spans="1:18" customFormat="1" ht="15" customHeight="1" x14ac:dyDescent="0.2">
      <c r="A359" s="4" t="s">
        <v>9972</v>
      </c>
      <c r="B359" s="5">
        <v>1041535468</v>
      </c>
      <c r="C359" s="4" t="s">
        <v>71</v>
      </c>
      <c r="D359" s="4" t="s">
        <v>25</v>
      </c>
      <c r="E359" s="4">
        <v>1.1000000000000001</v>
      </c>
      <c r="F359" s="10">
        <v>69.040999999999997</v>
      </c>
      <c r="G359" s="32">
        <v>69.14</v>
      </c>
      <c r="H359" s="32">
        <v>69.400000000000006</v>
      </c>
      <c r="I359" s="4" t="s">
        <v>9973</v>
      </c>
      <c r="J359" s="10">
        <v>69.14</v>
      </c>
      <c r="K359" s="6">
        <v>-2.2000000000000002</v>
      </c>
      <c r="L359" s="6">
        <v>0</v>
      </c>
      <c r="M359" s="287">
        <v>10.89</v>
      </c>
      <c r="N359" s="287"/>
      <c r="O359" s="287"/>
      <c r="P359" s="6"/>
      <c r="Q359" s="141"/>
      <c r="R359" s="141"/>
    </row>
    <row r="360" spans="1:18" customFormat="1" ht="15" customHeight="1" x14ac:dyDescent="0.2">
      <c r="A360" s="1" t="s">
        <v>9974</v>
      </c>
      <c r="B360" s="2">
        <v>1041535482</v>
      </c>
      <c r="C360" s="1" t="s">
        <v>71</v>
      </c>
      <c r="D360" s="1" t="s">
        <v>25</v>
      </c>
      <c r="E360" s="1">
        <v>1.1000000000000001</v>
      </c>
      <c r="F360" s="7">
        <v>69.051000000000002</v>
      </c>
      <c r="G360" s="29">
        <v>69.150000000000006</v>
      </c>
      <c r="H360" s="29">
        <v>69.400000000000006</v>
      </c>
      <c r="I360" s="1" t="s">
        <v>9975</v>
      </c>
      <c r="J360" s="7">
        <v>69.144999999999996</v>
      </c>
      <c r="K360" s="3">
        <v>-2.2000000000000002</v>
      </c>
      <c r="L360" s="3">
        <v>0</v>
      </c>
      <c r="M360" s="286">
        <v>10.34</v>
      </c>
      <c r="N360" s="286"/>
      <c r="O360" s="286"/>
      <c r="P360" s="3"/>
      <c r="Q360" s="141"/>
      <c r="R360" s="141"/>
    </row>
    <row r="361" spans="1:18" customFormat="1" ht="15" customHeight="1" x14ac:dyDescent="0.2">
      <c r="A361" s="14" t="s">
        <v>9976</v>
      </c>
      <c r="B361" s="46">
        <v>1041537561</v>
      </c>
      <c r="C361" s="14" t="s">
        <v>71</v>
      </c>
      <c r="D361" s="14" t="s">
        <v>25</v>
      </c>
      <c r="E361" s="4">
        <v>1.1000000000000001</v>
      </c>
      <c r="F361" s="10">
        <v>69.046000000000006</v>
      </c>
      <c r="G361" s="32">
        <v>67</v>
      </c>
      <c r="H361" s="32">
        <v>69.2</v>
      </c>
      <c r="I361" s="4" t="s">
        <v>9977</v>
      </c>
      <c r="J361" s="10">
        <v>69.2</v>
      </c>
      <c r="K361" s="6">
        <v>-2.2000000000000002</v>
      </c>
      <c r="L361" s="6">
        <v>0</v>
      </c>
      <c r="M361" s="287">
        <v>16.940000000000001</v>
      </c>
      <c r="N361" s="287"/>
      <c r="O361" s="287"/>
      <c r="P361" s="6"/>
      <c r="Q361" s="141"/>
      <c r="R361" s="141"/>
    </row>
    <row r="362" spans="1:18" customFormat="1" ht="15" customHeight="1" x14ac:dyDescent="0.2">
      <c r="A362" s="1" t="s">
        <v>9976</v>
      </c>
      <c r="B362" s="2">
        <v>1041537562</v>
      </c>
      <c r="C362" s="1" t="s">
        <v>71</v>
      </c>
      <c r="D362" s="1" t="s">
        <v>25</v>
      </c>
      <c r="E362" s="1">
        <v>1.1000000000000001</v>
      </c>
      <c r="F362" s="7">
        <v>69.046000000000006</v>
      </c>
      <c r="G362" s="29">
        <v>69.180000000000007</v>
      </c>
      <c r="H362" s="29">
        <v>69.3</v>
      </c>
      <c r="I362" s="1" t="s">
        <v>9978</v>
      </c>
      <c r="J362" s="7">
        <v>69.174999999999997</v>
      </c>
      <c r="K362" s="3">
        <v>-2.2000000000000002</v>
      </c>
      <c r="L362" s="3">
        <v>0</v>
      </c>
      <c r="M362" s="286">
        <v>14.19</v>
      </c>
      <c r="N362" s="286"/>
      <c r="O362" s="286"/>
      <c r="P362" s="3"/>
      <c r="Q362" s="141"/>
      <c r="R362" s="141"/>
    </row>
    <row r="363" spans="1:18" customFormat="1" ht="15" customHeight="1" x14ac:dyDescent="0.2">
      <c r="A363" s="14" t="s">
        <v>9979</v>
      </c>
      <c r="B363" s="46">
        <v>1041550669</v>
      </c>
      <c r="C363" s="14" t="s">
        <v>9489</v>
      </c>
      <c r="D363" s="14" t="s">
        <v>25</v>
      </c>
      <c r="E363" s="4">
        <v>0.11</v>
      </c>
      <c r="F363" s="6">
        <v>2668.67</v>
      </c>
      <c r="G363" s="28">
        <v>2672.27</v>
      </c>
      <c r="H363" s="28">
        <v>2678.85</v>
      </c>
      <c r="I363" s="4" t="s">
        <v>9980</v>
      </c>
      <c r="J363" s="6">
        <v>2672.27</v>
      </c>
      <c r="K363" s="6">
        <v>-1.65</v>
      </c>
      <c r="L363" s="6">
        <v>0</v>
      </c>
      <c r="M363" s="287">
        <v>39.6</v>
      </c>
      <c r="N363" s="287"/>
      <c r="O363" s="287"/>
      <c r="P363" s="6"/>
      <c r="Q363" s="141"/>
      <c r="R363" s="141"/>
    </row>
    <row r="364" spans="1:18" customFormat="1" ht="15" customHeight="1" x14ac:dyDescent="0.2">
      <c r="A364" s="1" t="s">
        <v>9979</v>
      </c>
      <c r="B364" s="2">
        <v>1041550670</v>
      </c>
      <c r="C364" s="1" t="s">
        <v>9489</v>
      </c>
      <c r="D364" s="1" t="s">
        <v>25</v>
      </c>
      <c r="E364" s="1">
        <v>0.11</v>
      </c>
      <c r="F364" s="3">
        <v>2668.67</v>
      </c>
      <c r="G364" s="24">
        <v>2672.43</v>
      </c>
      <c r="H364" s="24">
        <v>2681.84</v>
      </c>
      <c r="I364" s="1" t="s">
        <v>9981</v>
      </c>
      <c r="J364" s="3">
        <v>2672.24</v>
      </c>
      <c r="K364" s="3">
        <v>-1.65</v>
      </c>
      <c r="L364" s="3">
        <v>0</v>
      </c>
      <c r="M364" s="286">
        <v>39.270000000000003</v>
      </c>
      <c r="N364" s="286"/>
      <c r="O364" s="286"/>
      <c r="P364" s="3"/>
      <c r="Q364" s="141"/>
      <c r="R364" s="141"/>
    </row>
    <row r="365" spans="1:18" customFormat="1" ht="15" customHeight="1" x14ac:dyDescent="0.2">
      <c r="A365" s="14" t="s">
        <v>9982</v>
      </c>
      <c r="B365" s="46">
        <v>1041630555</v>
      </c>
      <c r="C365" s="14" t="s">
        <v>9489</v>
      </c>
      <c r="D365" s="14" t="s">
        <v>25</v>
      </c>
      <c r="E365" s="4">
        <v>0.11</v>
      </c>
      <c r="F365" s="6">
        <v>2666.32</v>
      </c>
      <c r="G365" s="28">
        <v>2669.29</v>
      </c>
      <c r="H365" s="28">
        <v>2675.84</v>
      </c>
      <c r="I365" s="4" t="s">
        <v>9983</v>
      </c>
      <c r="J365" s="6">
        <v>2669.29</v>
      </c>
      <c r="K365" s="6">
        <v>-1.65</v>
      </c>
      <c r="L365" s="6">
        <v>0</v>
      </c>
      <c r="M365" s="287">
        <v>32.67</v>
      </c>
      <c r="N365" s="287"/>
      <c r="O365" s="287"/>
      <c r="P365" s="6"/>
      <c r="Q365" s="141"/>
      <c r="R365" s="141"/>
    </row>
    <row r="366" spans="1:18" customFormat="1" ht="15" customHeight="1" thickBot="1" x14ac:dyDescent="0.25">
      <c r="A366" s="20" t="s">
        <v>9984</v>
      </c>
      <c r="B366" s="21">
        <v>1041630557</v>
      </c>
      <c r="C366" s="20" t="s">
        <v>9489</v>
      </c>
      <c r="D366" s="20" t="s">
        <v>25</v>
      </c>
      <c r="E366" s="20">
        <v>0.11</v>
      </c>
      <c r="F366" s="22">
        <v>2666.31</v>
      </c>
      <c r="G366" s="26">
        <v>2667.89</v>
      </c>
      <c r="H366" s="26">
        <v>2669.7</v>
      </c>
      <c r="I366" s="20" t="s">
        <v>9985</v>
      </c>
      <c r="J366" s="22">
        <v>2667.88</v>
      </c>
      <c r="K366" s="22">
        <v>-1.65</v>
      </c>
      <c r="L366" s="22">
        <v>0</v>
      </c>
      <c r="M366" s="289">
        <v>17.27</v>
      </c>
      <c r="N366" s="289"/>
      <c r="O366" s="289"/>
      <c r="P366" s="3"/>
      <c r="Q366" s="141"/>
      <c r="R366" s="141"/>
    </row>
    <row r="367" spans="1:18" customFormat="1" ht="15" customHeight="1" x14ac:dyDescent="0.2">
      <c r="A367" s="14" t="s">
        <v>9992</v>
      </c>
      <c r="B367" s="46">
        <v>1041671331</v>
      </c>
      <c r="C367" s="14" t="s">
        <v>24</v>
      </c>
      <c r="D367" s="14" t="s">
        <v>25</v>
      </c>
      <c r="E367" s="4">
        <v>1.1000000000000001</v>
      </c>
      <c r="F367" s="6">
        <v>20135.330000000002</v>
      </c>
      <c r="G367" s="28">
        <v>20140</v>
      </c>
      <c r="H367" s="28">
        <v>20178.45</v>
      </c>
      <c r="I367" s="4" t="s">
        <v>9993</v>
      </c>
      <c r="J367" s="6">
        <v>20139.98</v>
      </c>
      <c r="K367" s="6">
        <v>-0.77</v>
      </c>
      <c r="L367" s="6">
        <v>0</v>
      </c>
      <c r="M367" s="287">
        <v>5.12</v>
      </c>
      <c r="N367" s="287"/>
      <c r="O367" s="287"/>
      <c r="P367" s="6"/>
      <c r="Q367" s="141"/>
      <c r="R367" s="141"/>
    </row>
    <row r="368" spans="1:18" customFormat="1" ht="15" customHeight="1" x14ac:dyDescent="0.2">
      <c r="A368" s="1" t="s">
        <v>9992</v>
      </c>
      <c r="B368" s="2">
        <v>1041671332</v>
      </c>
      <c r="C368" s="1" t="s">
        <v>24</v>
      </c>
      <c r="D368" s="1" t="s">
        <v>25</v>
      </c>
      <c r="E368" s="1">
        <v>1.1000000000000001</v>
      </c>
      <c r="F368" s="3">
        <v>20135.330000000002</v>
      </c>
      <c r="G368" s="24">
        <v>20140</v>
      </c>
      <c r="H368" s="24">
        <v>20160</v>
      </c>
      <c r="I368" s="1" t="s">
        <v>9993</v>
      </c>
      <c r="J368" s="3">
        <v>20139.98</v>
      </c>
      <c r="K368" s="3">
        <v>-0.77</v>
      </c>
      <c r="L368" s="3">
        <v>0</v>
      </c>
      <c r="M368" s="286">
        <v>5.12</v>
      </c>
      <c r="N368" s="286"/>
      <c r="O368" s="286"/>
      <c r="P368" s="3"/>
      <c r="Q368" s="141"/>
      <c r="R368" s="141"/>
    </row>
    <row r="369" spans="1:18" customFormat="1" ht="15" customHeight="1" x14ac:dyDescent="0.2">
      <c r="A369" s="14" t="s">
        <v>9986</v>
      </c>
      <c r="B369" s="46">
        <v>1041671705</v>
      </c>
      <c r="C369" s="14" t="s">
        <v>9489</v>
      </c>
      <c r="D369" s="14" t="s">
        <v>25</v>
      </c>
      <c r="E369" s="4">
        <v>0.11</v>
      </c>
      <c r="F369" s="6">
        <v>2669.27</v>
      </c>
      <c r="G369" s="28">
        <v>2670.31</v>
      </c>
      <c r="H369" s="28">
        <v>2674</v>
      </c>
      <c r="I369" s="4" t="s">
        <v>9987</v>
      </c>
      <c r="J369" s="6">
        <v>2670.31</v>
      </c>
      <c r="K369" s="6">
        <v>-1.65</v>
      </c>
      <c r="L369" s="6">
        <v>0</v>
      </c>
      <c r="M369" s="287">
        <v>11.44</v>
      </c>
      <c r="N369" s="287"/>
      <c r="O369" s="287"/>
      <c r="P369" s="6"/>
      <c r="Q369" s="141"/>
      <c r="R369" s="141"/>
    </row>
    <row r="370" spans="1:18" customFormat="1" ht="15" customHeight="1" x14ac:dyDescent="0.2">
      <c r="A370" s="1" t="s">
        <v>9988</v>
      </c>
      <c r="B370" s="2">
        <v>1041671706</v>
      </c>
      <c r="C370" s="1" t="s">
        <v>9489</v>
      </c>
      <c r="D370" s="1" t="s">
        <v>25</v>
      </c>
      <c r="E370" s="1">
        <v>0.11</v>
      </c>
      <c r="F370" s="3">
        <v>2669.21</v>
      </c>
      <c r="G370" s="24">
        <v>2670.67</v>
      </c>
      <c r="H370" s="24">
        <v>2672.39</v>
      </c>
      <c r="I370" s="1" t="s">
        <v>9989</v>
      </c>
      <c r="J370" s="3">
        <v>2670.63</v>
      </c>
      <c r="K370" s="3">
        <v>-1.65</v>
      </c>
      <c r="L370" s="3">
        <v>0</v>
      </c>
      <c r="M370" s="286">
        <v>15.62</v>
      </c>
      <c r="N370" s="286"/>
      <c r="O370" s="286"/>
      <c r="P370" s="3"/>
      <c r="Q370" s="141"/>
      <c r="R370" s="141"/>
    </row>
    <row r="371" spans="1:18" customFormat="1" ht="15" customHeight="1" x14ac:dyDescent="0.2">
      <c r="A371" s="14" t="s">
        <v>9990</v>
      </c>
      <c r="B371" s="46">
        <v>1041675871</v>
      </c>
      <c r="C371" s="14" t="s">
        <v>9489</v>
      </c>
      <c r="D371" s="14" t="s">
        <v>25</v>
      </c>
      <c r="E371" s="4">
        <v>0.11</v>
      </c>
      <c r="F371" s="6">
        <v>2668.92</v>
      </c>
      <c r="G371" s="28">
        <v>2670.65</v>
      </c>
      <c r="H371" s="28">
        <v>2672.37</v>
      </c>
      <c r="I371" s="4" t="s">
        <v>9991</v>
      </c>
      <c r="J371" s="6">
        <v>2670.45</v>
      </c>
      <c r="K371" s="6">
        <v>-1.65</v>
      </c>
      <c r="L371" s="6">
        <v>0</v>
      </c>
      <c r="M371" s="287">
        <v>16.829999999999998</v>
      </c>
      <c r="N371" s="287"/>
      <c r="O371" s="287"/>
      <c r="P371" s="6"/>
      <c r="Q371" s="141"/>
      <c r="R371" s="141"/>
    </row>
    <row r="372" spans="1:18" customFormat="1" ht="15" customHeight="1" x14ac:dyDescent="0.2">
      <c r="A372" s="1" t="s">
        <v>9990</v>
      </c>
      <c r="B372" s="2">
        <v>1041675873</v>
      </c>
      <c r="C372" s="1" t="s">
        <v>9489</v>
      </c>
      <c r="D372" s="1" t="s">
        <v>25</v>
      </c>
      <c r="E372" s="1">
        <v>0.11</v>
      </c>
      <c r="F372" s="3">
        <v>2668.96</v>
      </c>
      <c r="G372" s="24">
        <v>2670.51</v>
      </c>
      <c r="H372" s="24">
        <v>2671.41</v>
      </c>
      <c r="I372" s="1" t="s">
        <v>9991</v>
      </c>
      <c r="J372" s="3">
        <v>2670.45</v>
      </c>
      <c r="K372" s="3">
        <v>-1.65</v>
      </c>
      <c r="L372" s="3">
        <v>0</v>
      </c>
      <c r="M372" s="286">
        <v>16.39</v>
      </c>
      <c r="N372" s="286"/>
      <c r="O372" s="286"/>
      <c r="P372" s="3"/>
      <c r="Q372" s="141"/>
      <c r="R372" s="141"/>
    </row>
    <row r="373" spans="1:18" customFormat="1" ht="15" customHeight="1" x14ac:dyDescent="0.2">
      <c r="A373" s="14" t="s">
        <v>9994</v>
      </c>
      <c r="B373" s="46">
        <v>1041712496</v>
      </c>
      <c r="C373" s="14" t="s">
        <v>9489</v>
      </c>
      <c r="D373" s="14" t="s">
        <v>21</v>
      </c>
      <c r="E373" s="4">
        <v>0.11</v>
      </c>
      <c r="F373" s="6">
        <v>2663.46</v>
      </c>
      <c r="G373" s="28">
        <v>2661.25</v>
      </c>
      <c r="H373" s="28">
        <v>2659.13</v>
      </c>
      <c r="I373" s="4" t="s">
        <v>9995</v>
      </c>
      <c r="J373" s="6">
        <v>2661.41</v>
      </c>
      <c r="K373" s="6">
        <v>-1.65</v>
      </c>
      <c r="L373" s="6">
        <v>0</v>
      </c>
      <c r="M373" s="287">
        <v>22.55</v>
      </c>
      <c r="N373" s="287"/>
      <c r="O373" s="287"/>
      <c r="P373" s="6"/>
      <c r="Q373" s="141"/>
      <c r="R373" s="141"/>
    </row>
    <row r="374" spans="1:18" customFormat="1" ht="15" customHeight="1" x14ac:dyDescent="0.2">
      <c r="A374" s="1" t="s">
        <v>9994</v>
      </c>
      <c r="B374" s="2">
        <v>1041712498</v>
      </c>
      <c r="C374" s="1" t="s">
        <v>9489</v>
      </c>
      <c r="D374" s="1" t="s">
        <v>21</v>
      </c>
      <c r="E374" s="1">
        <v>0.11</v>
      </c>
      <c r="F374" s="3">
        <v>2663.4</v>
      </c>
      <c r="G374" s="24">
        <v>2661.45</v>
      </c>
      <c r="H374" s="24">
        <v>2657.5</v>
      </c>
      <c r="I374" s="1" t="s">
        <v>9996</v>
      </c>
      <c r="J374" s="3">
        <v>2661.4</v>
      </c>
      <c r="K374" s="3">
        <v>-1.65</v>
      </c>
      <c r="L374" s="3">
        <v>0</v>
      </c>
      <c r="M374" s="286">
        <v>22</v>
      </c>
      <c r="N374" s="286"/>
      <c r="O374" s="286"/>
      <c r="P374" s="3"/>
      <c r="Q374" s="141"/>
      <c r="R374" s="141"/>
    </row>
    <row r="375" spans="1:18" customFormat="1" ht="15" customHeight="1" x14ac:dyDescent="0.2">
      <c r="A375" s="14" t="s">
        <v>9997</v>
      </c>
      <c r="B375" s="46">
        <v>1041714447</v>
      </c>
      <c r="C375" s="14" t="s">
        <v>76</v>
      </c>
      <c r="D375" s="14" t="s">
        <v>25</v>
      </c>
      <c r="E375" s="4">
        <v>0.11</v>
      </c>
      <c r="F375" s="10">
        <v>143.34200000000001</v>
      </c>
      <c r="G375" s="32">
        <v>143.68899999999999</v>
      </c>
      <c r="H375" s="32">
        <v>144.17400000000001</v>
      </c>
      <c r="I375" s="4" t="s">
        <v>9998</v>
      </c>
      <c r="J375" s="10">
        <v>143.684</v>
      </c>
      <c r="K375" s="6">
        <v>-1.65</v>
      </c>
      <c r="L375" s="6">
        <v>0</v>
      </c>
      <c r="M375" s="287">
        <v>26.18</v>
      </c>
      <c r="N375" s="287"/>
      <c r="O375" s="287"/>
      <c r="P375" s="6"/>
      <c r="Q375" s="141"/>
      <c r="R375" s="141"/>
    </row>
    <row r="376" spans="1:18" customFormat="1" ht="15" customHeight="1" x14ac:dyDescent="0.2">
      <c r="A376" s="1" t="s">
        <v>9999</v>
      </c>
      <c r="B376" s="2">
        <v>1041714450</v>
      </c>
      <c r="C376" s="1" t="s">
        <v>76</v>
      </c>
      <c r="D376" s="1" t="s">
        <v>25</v>
      </c>
      <c r="E376" s="1">
        <v>0.11</v>
      </c>
      <c r="F376" s="7">
        <v>143.34200000000001</v>
      </c>
      <c r="G376" s="29">
        <v>143.61600000000001</v>
      </c>
      <c r="H376" s="29">
        <v>144.429</v>
      </c>
      <c r="I376" s="1" t="s">
        <v>10000</v>
      </c>
      <c r="J376" s="7">
        <v>143.61500000000001</v>
      </c>
      <c r="K376" s="3">
        <v>-1.65</v>
      </c>
      <c r="L376" s="3">
        <v>0</v>
      </c>
      <c r="M376" s="286">
        <v>20.91</v>
      </c>
      <c r="N376" s="286"/>
      <c r="O376" s="286"/>
      <c r="P376" s="3"/>
      <c r="Q376" s="141"/>
      <c r="R376" s="141"/>
    </row>
    <row r="377" spans="1:18" customFormat="1" ht="15" customHeight="1" x14ac:dyDescent="0.2">
      <c r="A377" s="14" t="s">
        <v>10004</v>
      </c>
      <c r="B377" s="46">
        <v>1041720699</v>
      </c>
      <c r="C377" s="14" t="s">
        <v>857</v>
      </c>
      <c r="D377" s="14" t="s">
        <v>25</v>
      </c>
      <c r="E377" s="4">
        <v>0.11</v>
      </c>
      <c r="F377" s="9">
        <v>1.3374600000000001</v>
      </c>
      <c r="G377" s="31">
        <v>1.33772</v>
      </c>
      <c r="H377" s="31">
        <v>1.3394999999999999</v>
      </c>
      <c r="I377" s="4" t="s">
        <v>10005</v>
      </c>
      <c r="J377" s="9">
        <v>1.33771</v>
      </c>
      <c r="K377" s="6">
        <v>-1.65</v>
      </c>
      <c r="L377" s="6">
        <v>0</v>
      </c>
      <c r="M377" s="287">
        <v>2.75</v>
      </c>
      <c r="N377" s="287"/>
      <c r="O377" s="287"/>
      <c r="P377" s="6"/>
      <c r="Q377" s="141"/>
      <c r="R377" s="141"/>
    </row>
    <row r="378" spans="1:18" customFormat="1" ht="15" customHeight="1" x14ac:dyDescent="0.2">
      <c r="A378" s="1" t="s">
        <v>10006</v>
      </c>
      <c r="B378" s="2">
        <v>1041720702</v>
      </c>
      <c r="C378" s="1" t="s">
        <v>857</v>
      </c>
      <c r="D378" s="1" t="s">
        <v>25</v>
      </c>
      <c r="E378" s="1">
        <v>0.11</v>
      </c>
      <c r="F378" s="8">
        <v>1.3374600000000001</v>
      </c>
      <c r="G378" s="30">
        <v>1.3376999999999999</v>
      </c>
      <c r="H378" s="30">
        <v>1.3385</v>
      </c>
      <c r="I378" s="1" t="s">
        <v>10007</v>
      </c>
      <c r="J378" s="8">
        <v>1.33769</v>
      </c>
      <c r="K378" s="3">
        <v>-1.65</v>
      </c>
      <c r="L378" s="3">
        <v>0</v>
      </c>
      <c r="M378" s="286">
        <v>2.5299999999999998</v>
      </c>
      <c r="N378" s="286"/>
      <c r="O378" s="286"/>
      <c r="P378" s="3"/>
      <c r="Q378" s="141"/>
      <c r="R378" s="141"/>
    </row>
    <row r="379" spans="1:18" customFormat="1" ht="15" customHeight="1" x14ac:dyDescent="0.2">
      <c r="A379" s="14" t="s">
        <v>10008</v>
      </c>
      <c r="B379" s="46">
        <v>1041720833</v>
      </c>
      <c r="C379" s="14" t="s">
        <v>45</v>
      </c>
      <c r="D379" s="14" t="s">
        <v>25</v>
      </c>
      <c r="E379" s="4">
        <v>0.11</v>
      </c>
      <c r="F379" s="9">
        <v>1.1144000000000001</v>
      </c>
      <c r="G379" s="31">
        <v>1.11473</v>
      </c>
      <c r="H379" s="31">
        <v>1.1158300000000001</v>
      </c>
      <c r="I379" s="4" t="s">
        <v>10009</v>
      </c>
      <c r="J379" s="9">
        <v>1.11473</v>
      </c>
      <c r="K379" s="6">
        <v>-1.65</v>
      </c>
      <c r="L379" s="6">
        <v>0</v>
      </c>
      <c r="M379" s="287">
        <v>3.63</v>
      </c>
      <c r="N379" s="287"/>
      <c r="O379" s="287"/>
      <c r="P379" s="6"/>
      <c r="Q379" s="141"/>
      <c r="R379" s="141"/>
    </row>
    <row r="380" spans="1:18" customFormat="1" ht="15" customHeight="1" x14ac:dyDescent="0.2">
      <c r="A380" s="1" t="s">
        <v>10008</v>
      </c>
      <c r="B380" s="2">
        <v>1041720834</v>
      </c>
      <c r="C380" s="1" t="s">
        <v>45</v>
      </c>
      <c r="D380" s="1" t="s">
        <v>25</v>
      </c>
      <c r="E380" s="1">
        <v>0.11</v>
      </c>
      <c r="F380" s="8">
        <v>1.1144000000000001</v>
      </c>
      <c r="G380" s="30">
        <v>1.11463</v>
      </c>
      <c r="H380" s="30">
        <v>1.1154999999999999</v>
      </c>
      <c r="I380" s="1" t="s">
        <v>10010</v>
      </c>
      <c r="J380" s="8">
        <v>1.11463</v>
      </c>
      <c r="K380" s="3">
        <v>-1.65</v>
      </c>
      <c r="L380" s="3">
        <v>0</v>
      </c>
      <c r="M380" s="286">
        <v>2.5299999999999998</v>
      </c>
      <c r="N380" s="286"/>
      <c r="O380" s="286"/>
      <c r="P380" s="3"/>
      <c r="Q380" s="141"/>
      <c r="R380" s="141"/>
    </row>
    <row r="381" spans="1:18" customFormat="1" ht="15" customHeight="1" x14ac:dyDescent="0.2">
      <c r="A381" s="14" t="s">
        <v>10001</v>
      </c>
      <c r="B381" s="46">
        <v>1041722156</v>
      </c>
      <c r="C381" s="14" t="s">
        <v>24</v>
      </c>
      <c r="D381" s="14" t="s">
        <v>25</v>
      </c>
      <c r="E381" s="4">
        <v>1.1000000000000001</v>
      </c>
      <c r="F381" s="6">
        <v>20098.830000000002</v>
      </c>
      <c r="G381" s="28">
        <v>20117.37</v>
      </c>
      <c r="H381" s="28">
        <v>20147.96</v>
      </c>
      <c r="I381" s="4" t="s">
        <v>10002</v>
      </c>
      <c r="J381" s="6">
        <v>20117.23</v>
      </c>
      <c r="K381" s="6">
        <v>-0.77</v>
      </c>
      <c r="L381" s="6">
        <v>0</v>
      </c>
      <c r="M381" s="287">
        <v>20.239999999999998</v>
      </c>
      <c r="N381" s="287"/>
      <c r="O381" s="287"/>
      <c r="P381" s="6"/>
      <c r="Q381" s="141"/>
      <c r="R381" s="141"/>
    </row>
    <row r="382" spans="1:18" customFormat="1" ht="15" customHeight="1" x14ac:dyDescent="0.2">
      <c r="A382" s="1" t="s">
        <v>10001</v>
      </c>
      <c r="B382" s="2">
        <v>1041722160</v>
      </c>
      <c r="C382" s="1" t="s">
        <v>24</v>
      </c>
      <c r="D382" s="1" t="s">
        <v>25</v>
      </c>
      <c r="E382" s="1">
        <v>1.1000000000000001</v>
      </c>
      <c r="F382" s="3">
        <v>20098.830000000002</v>
      </c>
      <c r="G382" s="24">
        <v>20110</v>
      </c>
      <c r="H382" s="24">
        <v>20115.91</v>
      </c>
      <c r="I382" s="1" t="s">
        <v>10003</v>
      </c>
      <c r="J382" s="3">
        <v>20116.23</v>
      </c>
      <c r="K382" s="3">
        <v>-0.77</v>
      </c>
      <c r="L382" s="3">
        <v>0</v>
      </c>
      <c r="M382" s="286">
        <v>19.14</v>
      </c>
      <c r="N382" s="286"/>
      <c r="O382" s="286"/>
      <c r="P382" s="3"/>
      <c r="Q382" s="141"/>
      <c r="R382" s="141"/>
    </row>
    <row r="383" spans="1:18" customFormat="1" ht="15" customHeight="1" x14ac:dyDescent="0.2">
      <c r="A383" s="14" t="s">
        <v>10011</v>
      </c>
      <c r="B383" s="46">
        <v>1041728481</v>
      </c>
      <c r="C383" s="14" t="s">
        <v>9489</v>
      </c>
      <c r="D383" s="14" t="s">
        <v>25</v>
      </c>
      <c r="E383" s="4">
        <v>0.11</v>
      </c>
      <c r="F383" s="6">
        <v>2664.23</v>
      </c>
      <c r="G383" s="28">
        <v>2665.31</v>
      </c>
      <c r="H383" s="28">
        <v>2667</v>
      </c>
      <c r="I383" s="4" t="s">
        <v>10012</v>
      </c>
      <c r="J383" s="6">
        <v>2665.22</v>
      </c>
      <c r="K383" s="6">
        <v>-1.65</v>
      </c>
      <c r="L383" s="6">
        <v>0</v>
      </c>
      <c r="M383" s="287">
        <v>10.89</v>
      </c>
      <c r="N383" s="287"/>
      <c r="O383" s="287"/>
      <c r="P383" s="6"/>
      <c r="Q383" s="141"/>
      <c r="R383" s="141"/>
    </row>
    <row r="384" spans="1:18" customFormat="1" ht="15" customHeight="1" x14ac:dyDescent="0.2">
      <c r="A384" s="1" t="s">
        <v>10013</v>
      </c>
      <c r="B384" s="2">
        <v>1041728482</v>
      </c>
      <c r="C384" s="1" t="s">
        <v>9489</v>
      </c>
      <c r="D384" s="1" t="s">
        <v>25</v>
      </c>
      <c r="E384" s="1">
        <v>0.11</v>
      </c>
      <c r="F384" s="3">
        <v>2664.24</v>
      </c>
      <c r="G384" s="24">
        <v>2645</v>
      </c>
      <c r="H384" s="24">
        <v>2668</v>
      </c>
      <c r="I384" s="1" t="s">
        <v>10014</v>
      </c>
      <c r="J384" s="3">
        <v>2664.97</v>
      </c>
      <c r="K384" s="3">
        <v>-1.65</v>
      </c>
      <c r="L384" s="3">
        <v>0</v>
      </c>
      <c r="M384" s="286">
        <v>8.0299999999999994</v>
      </c>
      <c r="N384" s="286"/>
      <c r="O384" s="286"/>
      <c r="P384" s="3"/>
      <c r="Q384" s="141"/>
      <c r="R384" s="141"/>
    </row>
    <row r="385" spans="1:18" customFormat="1" ht="15" customHeight="1" x14ac:dyDescent="0.2">
      <c r="A385" s="14" t="s">
        <v>10015</v>
      </c>
      <c r="B385" s="46">
        <v>1041783330</v>
      </c>
      <c r="C385" s="14" t="s">
        <v>9489</v>
      </c>
      <c r="D385" s="14" t="s">
        <v>21</v>
      </c>
      <c r="E385" s="4">
        <v>0.11</v>
      </c>
      <c r="F385" s="6">
        <v>2650.87</v>
      </c>
      <c r="G385" s="28">
        <v>2650</v>
      </c>
      <c r="H385" s="27"/>
      <c r="I385" s="4" t="s">
        <v>10016</v>
      </c>
      <c r="J385" s="6">
        <v>2650.15</v>
      </c>
      <c r="K385" s="6">
        <v>-1.65</v>
      </c>
      <c r="L385" s="6">
        <v>0</v>
      </c>
      <c r="M385" s="287">
        <v>7.92</v>
      </c>
      <c r="N385" s="287"/>
      <c r="O385" s="287"/>
      <c r="P385" s="6"/>
      <c r="Q385" s="141"/>
      <c r="R385" s="141"/>
    </row>
    <row r="386" spans="1:18" customFormat="1" ht="15" customHeight="1" x14ac:dyDescent="0.2">
      <c r="A386" s="1" t="s">
        <v>10015</v>
      </c>
      <c r="B386" s="2">
        <v>1041783336</v>
      </c>
      <c r="C386" s="1" t="s">
        <v>9489</v>
      </c>
      <c r="D386" s="1" t="s">
        <v>21</v>
      </c>
      <c r="E386" s="1">
        <v>0.11</v>
      </c>
      <c r="F386" s="3">
        <v>2650.63</v>
      </c>
      <c r="G386" s="24">
        <v>2649.75</v>
      </c>
      <c r="H386" s="24">
        <v>2647.01</v>
      </c>
      <c r="I386" s="1" t="s">
        <v>10017</v>
      </c>
      <c r="J386" s="3">
        <v>2649.73</v>
      </c>
      <c r="K386" s="3">
        <v>-1.65</v>
      </c>
      <c r="L386" s="3">
        <v>0</v>
      </c>
      <c r="M386" s="286">
        <v>9.9</v>
      </c>
      <c r="N386" s="286"/>
      <c r="O386" s="286"/>
      <c r="P386" s="3"/>
      <c r="Q386" s="141"/>
      <c r="R386" s="141"/>
    </row>
    <row r="387" spans="1:18" customFormat="1" ht="15" customHeight="1" x14ac:dyDescent="0.2">
      <c r="A387" s="14" t="s">
        <v>10018</v>
      </c>
      <c r="B387" s="46">
        <v>1041785389</v>
      </c>
      <c r="C387" s="14" t="s">
        <v>71</v>
      </c>
      <c r="D387" s="14" t="s">
        <v>25</v>
      </c>
      <c r="E387" s="4">
        <v>1.1000000000000001</v>
      </c>
      <c r="F387" s="10">
        <v>68.703000000000003</v>
      </c>
      <c r="G387" s="32">
        <v>68.748000000000005</v>
      </c>
      <c r="H387" s="32">
        <v>69.177000000000007</v>
      </c>
      <c r="I387" s="4" t="s">
        <v>10019</v>
      </c>
      <c r="J387" s="10">
        <v>68.736999999999995</v>
      </c>
      <c r="K387" s="6">
        <v>-2.2000000000000002</v>
      </c>
      <c r="L387" s="6">
        <v>0</v>
      </c>
      <c r="M387" s="287">
        <v>3.74</v>
      </c>
      <c r="N387" s="287"/>
      <c r="O387" s="287"/>
      <c r="P387" s="6"/>
      <c r="Q387" s="141"/>
      <c r="R387" s="141"/>
    </row>
    <row r="388" spans="1:18" customFormat="1" ht="15" customHeight="1" thickBot="1" x14ac:dyDescent="0.25">
      <c r="A388" s="84" t="s">
        <v>10020</v>
      </c>
      <c r="B388" s="85">
        <v>1041785403</v>
      </c>
      <c r="C388" s="84" t="s">
        <v>71</v>
      </c>
      <c r="D388" s="84" t="s">
        <v>25</v>
      </c>
      <c r="E388" s="84">
        <v>1.1000000000000001</v>
      </c>
      <c r="F388" s="125">
        <v>68.707999999999998</v>
      </c>
      <c r="G388" s="127">
        <v>68.763000000000005</v>
      </c>
      <c r="H388" s="127">
        <v>69.251999999999995</v>
      </c>
      <c r="I388" s="84" t="s">
        <v>10021</v>
      </c>
      <c r="J388" s="125">
        <v>68.757000000000005</v>
      </c>
      <c r="K388" s="86">
        <v>-2.2000000000000002</v>
      </c>
      <c r="L388" s="86">
        <v>0</v>
      </c>
      <c r="M388" s="290">
        <v>5.39</v>
      </c>
      <c r="N388" s="290"/>
      <c r="O388" s="290"/>
      <c r="P388" s="3"/>
      <c r="Q388" s="141"/>
      <c r="R388" s="141"/>
    </row>
    <row r="389" spans="1:18" customFormat="1" ht="15" customHeight="1" thickTop="1" x14ac:dyDescent="0.2">
      <c r="A389" s="14" t="s">
        <v>10022</v>
      </c>
      <c r="B389" s="46">
        <v>1041843158</v>
      </c>
      <c r="C389" s="14" t="s">
        <v>24</v>
      </c>
      <c r="D389" s="14" t="s">
        <v>25</v>
      </c>
      <c r="E389" s="4">
        <v>1.1000000000000001</v>
      </c>
      <c r="F389" s="6">
        <v>20058.830000000002</v>
      </c>
      <c r="G389" s="28">
        <v>20076</v>
      </c>
      <c r="H389" s="28">
        <v>20096</v>
      </c>
      <c r="I389" s="4" t="s">
        <v>10023</v>
      </c>
      <c r="J389" s="6">
        <v>20075.23</v>
      </c>
      <c r="K389" s="6">
        <v>-0.77</v>
      </c>
      <c r="L389" s="6">
        <v>0</v>
      </c>
      <c r="M389" s="287">
        <v>18.04</v>
      </c>
      <c r="N389" s="287"/>
      <c r="O389" s="287"/>
      <c r="P389" s="6"/>
      <c r="Q389" s="141"/>
      <c r="R389" s="141"/>
    </row>
    <row r="390" spans="1:18" customFormat="1" ht="15" customHeight="1" x14ac:dyDescent="0.2">
      <c r="A390" s="1" t="s">
        <v>10022</v>
      </c>
      <c r="B390" s="2">
        <v>1041843159</v>
      </c>
      <c r="C390" s="1" t="s">
        <v>24</v>
      </c>
      <c r="D390" s="1" t="s">
        <v>25</v>
      </c>
      <c r="E390" s="1">
        <v>1.1000000000000001</v>
      </c>
      <c r="F390" s="3">
        <v>20058.830000000002</v>
      </c>
      <c r="G390" s="24">
        <v>20070</v>
      </c>
      <c r="H390" s="24">
        <v>20080</v>
      </c>
      <c r="I390" s="1" t="s">
        <v>10024</v>
      </c>
      <c r="J390" s="3">
        <v>20079.48</v>
      </c>
      <c r="K390" s="3">
        <v>-0.77</v>
      </c>
      <c r="L390" s="3">
        <v>0</v>
      </c>
      <c r="M390" s="286">
        <v>22.72</v>
      </c>
      <c r="N390" s="286"/>
      <c r="O390" s="286"/>
      <c r="P390" s="3"/>
      <c r="Q390" s="141"/>
      <c r="R390" s="141"/>
    </row>
    <row r="391" spans="1:18" customFormat="1" ht="15" customHeight="1" x14ac:dyDescent="0.2">
      <c r="A391" s="14" t="s">
        <v>10025</v>
      </c>
      <c r="B391" s="46">
        <v>1041860421</v>
      </c>
      <c r="C391" s="14" t="s">
        <v>9489</v>
      </c>
      <c r="D391" s="14" t="s">
        <v>25</v>
      </c>
      <c r="E391" s="1">
        <v>0.11</v>
      </c>
      <c r="F391" s="3">
        <v>2653.24</v>
      </c>
      <c r="G391" s="24">
        <v>2655.3</v>
      </c>
      <c r="H391" s="24">
        <v>2661</v>
      </c>
      <c r="I391" s="1" t="s">
        <v>10026</v>
      </c>
      <c r="J391" s="3">
        <v>2655.11</v>
      </c>
      <c r="K391" s="3">
        <v>-1.65</v>
      </c>
      <c r="L391" s="3">
        <v>0</v>
      </c>
      <c r="M391" s="286">
        <v>20.57</v>
      </c>
      <c r="N391" s="286"/>
      <c r="O391" s="286"/>
      <c r="P391" s="3"/>
      <c r="Q391" s="141"/>
      <c r="R391" s="141"/>
    </row>
    <row r="392" spans="1:18" customFormat="1" ht="15" customHeight="1" x14ac:dyDescent="0.2">
      <c r="A392" s="4" t="s">
        <v>10025</v>
      </c>
      <c r="B392" s="5">
        <v>1041860422</v>
      </c>
      <c r="C392" s="4" t="s">
        <v>9489</v>
      </c>
      <c r="D392" s="4" t="s">
        <v>25</v>
      </c>
      <c r="E392" s="4">
        <v>0.11</v>
      </c>
      <c r="F392" s="6">
        <v>2653.24</v>
      </c>
      <c r="G392" s="28">
        <v>2655.3</v>
      </c>
      <c r="H392" s="28">
        <v>2658.05</v>
      </c>
      <c r="I392" s="4" t="s">
        <v>10027</v>
      </c>
      <c r="J392" s="6">
        <v>2655.31</v>
      </c>
      <c r="K392" s="6">
        <v>-1.65</v>
      </c>
      <c r="L392" s="6">
        <v>0</v>
      </c>
      <c r="M392" s="287">
        <v>22.77</v>
      </c>
      <c r="N392" s="287"/>
      <c r="O392" s="287"/>
      <c r="P392" s="6"/>
      <c r="Q392" s="141"/>
      <c r="R392" s="141"/>
    </row>
    <row r="393" spans="1:18" customFormat="1" ht="15" customHeight="1" x14ac:dyDescent="0.2">
      <c r="A393" s="14" t="s">
        <v>10028</v>
      </c>
      <c r="B393" s="46">
        <v>1041865506</v>
      </c>
      <c r="C393" s="14" t="s">
        <v>24</v>
      </c>
      <c r="D393" s="14" t="s">
        <v>25</v>
      </c>
      <c r="E393" s="1">
        <v>1.2</v>
      </c>
      <c r="F393" s="3">
        <v>20000.830000000002</v>
      </c>
      <c r="G393" s="24">
        <v>20015</v>
      </c>
      <c r="H393" s="24">
        <v>20030</v>
      </c>
      <c r="I393" s="1" t="s">
        <v>10029</v>
      </c>
      <c r="J393" s="3">
        <v>20015.73</v>
      </c>
      <c r="K393" s="3">
        <v>-0.84</v>
      </c>
      <c r="L393" s="3">
        <v>0</v>
      </c>
      <c r="M393" s="286">
        <v>17.88</v>
      </c>
      <c r="N393" s="286"/>
      <c r="O393" s="286"/>
      <c r="P393" s="3"/>
      <c r="Q393" s="141"/>
      <c r="R393" s="141"/>
    </row>
    <row r="394" spans="1:18" customFormat="1" ht="15" customHeight="1" x14ac:dyDescent="0.2">
      <c r="A394" s="4" t="s">
        <v>10028</v>
      </c>
      <c r="B394" s="5">
        <v>1041865507</v>
      </c>
      <c r="C394" s="4" t="s">
        <v>24</v>
      </c>
      <c r="D394" s="4" t="s">
        <v>25</v>
      </c>
      <c r="E394" s="4">
        <v>1.2</v>
      </c>
      <c r="F394" s="6">
        <v>20000.830000000002</v>
      </c>
      <c r="G394" s="28">
        <v>20010</v>
      </c>
      <c r="H394" s="28">
        <v>20020</v>
      </c>
      <c r="I394" s="4" t="s">
        <v>10030</v>
      </c>
      <c r="J394" s="6">
        <v>20019.98</v>
      </c>
      <c r="K394" s="6">
        <v>-0.84</v>
      </c>
      <c r="L394" s="6">
        <v>0</v>
      </c>
      <c r="M394" s="287">
        <v>22.98</v>
      </c>
      <c r="N394" s="287"/>
      <c r="O394" s="287"/>
      <c r="P394" s="6"/>
      <c r="Q394" s="141"/>
      <c r="R394" s="141"/>
    </row>
    <row r="395" spans="1:18" customFormat="1" ht="15" customHeight="1" x14ac:dyDescent="0.2">
      <c r="A395" s="14" t="s">
        <v>10031</v>
      </c>
      <c r="B395" s="46">
        <v>1041895970</v>
      </c>
      <c r="C395" s="14" t="s">
        <v>24</v>
      </c>
      <c r="D395" s="14" t="s">
        <v>21</v>
      </c>
      <c r="E395" s="1">
        <v>1.2</v>
      </c>
      <c r="F395" s="3">
        <v>19999.48</v>
      </c>
      <c r="G395" s="24">
        <v>19983.62</v>
      </c>
      <c r="H395" s="24">
        <v>19971.310000000001</v>
      </c>
      <c r="I395" s="1" t="s">
        <v>10032</v>
      </c>
      <c r="J395" s="3">
        <v>19984.830000000002</v>
      </c>
      <c r="K395" s="3">
        <v>-0.84</v>
      </c>
      <c r="L395" s="3">
        <v>0</v>
      </c>
      <c r="M395" s="286">
        <v>17.579999999999998</v>
      </c>
      <c r="N395" s="286"/>
      <c r="O395" s="286"/>
      <c r="P395" s="3"/>
      <c r="Q395" s="141"/>
      <c r="R395" s="141"/>
    </row>
    <row r="396" spans="1:18" customFormat="1" ht="15" customHeight="1" x14ac:dyDescent="0.2">
      <c r="A396" s="4" t="s">
        <v>10033</v>
      </c>
      <c r="B396" s="5">
        <v>1041895972</v>
      </c>
      <c r="C396" s="4" t="s">
        <v>24</v>
      </c>
      <c r="D396" s="4" t="s">
        <v>21</v>
      </c>
      <c r="E396" s="4">
        <v>1.2</v>
      </c>
      <c r="F396" s="6">
        <v>19999.23</v>
      </c>
      <c r="G396" s="28">
        <v>19982.849999999999</v>
      </c>
      <c r="H396" s="28">
        <v>19960</v>
      </c>
      <c r="I396" s="4" t="s">
        <v>10034</v>
      </c>
      <c r="J396" s="6">
        <v>19983.080000000002</v>
      </c>
      <c r="K396" s="6">
        <v>-0.84</v>
      </c>
      <c r="L396" s="6">
        <v>0</v>
      </c>
      <c r="M396" s="287">
        <v>19.38</v>
      </c>
      <c r="N396" s="287"/>
      <c r="O396" s="287"/>
      <c r="P396" s="6"/>
      <c r="Q396" s="141"/>
      <c r="R396" s="141"/>
    </row>
    <row r="397" spans="1:18" customFormat="1" ht="15" customHeight="1" x14ac:dyDescent="0.2">
      <c r="A397" s="14" t="s">
        <v>10035</v>
      </c>
      <c r="B397" s="46">
        <v>1041895991</v>
      </c>
      <c r="C397" s="14" t="s">
        <v>71</v>
      </c>
      <c r="D397" s="14" t="s">
        <v>21</v>
      </c>
      <c r="E397" s="1">
        <v>1.2</v>
      </c>
      <c r="F397" s="7">
        <v>69.037000000000006</v>
      </c>
      <c r="G397" s="29">
        <v>68.933999999999997</v>
      </c>
      <c r="H397" s="29">
        <v>68.7</v>
      </c>
      <c r="I397" s="1" t="s">
        <v>10036</v>
      </c>
      <c r="J397" s="7">
        <v>68.933000000000007</v>
      </c>
      <c r="K397" s="3">
        <v>-2.4</v>
      </c>
      <c r="L397" s="3">
        <v>0</v>
      </c>
      <c r="M397" s="286">
        <v>12.48</v>
      </c>
      <c r="N397" s="286"/>
      <c r="O397" s="286"/>
      <c r="P397" s="3"/>
      <c r="Q397" s="141"/>
      <c r="R397" s="141"/>
    </row>
    <row r="398" spans="1:18" customFormat="1" ht="15" customHeight="1" x14ac:dyDescent="0.2">
      <c r="A398" s="4" t="s">
        <v>10037</v>
      </c>
      <c r="B398" s="5">
        <v>1041895993</v>
      </c>
      <c r="C398" s="4" t="s">
        <v>71</v>
      </c>
      <c r="D398" s="4" t="s">
        <v>21</v>
      </c>
      <c r="E398" s="4">
        <v>1.2</v>
      </c>
      <c r="F398" s="10">
        <v>69.031999999999996</v>
      </c>
      <c r="G398" s="32">
        <v>68.915999999999997</v>
      </c>
      <c r="H398" s="32">
        <v>68.5</v>
      </c>
      <c r="I398" s="4" t="s">
        <v>10038</v>
      </c>
      <c r="J398" s="10">
        <v>68.912999999999997</v>
      </c>
      <c r="K398" s="6">
        <v>-2.4</v>
      </c>
      <c r="L398" s="6">
        <v>0</v>
      </c>
      <c r="M398" s="287">
        <v>14.28</v>
      </c>
      <c r="N398" s="287"/>
      <c r="O398" s="287"/>
      <c r="P398" s="6"/>
      <c r="Q398" s="141"/>
      <c r="R398" s="141"/>
    </row>
    <row r="399" spans="1:18" customFormat="1" ht="15" customHeight="1" x14ac:dyDescent="0.2">
      <c r="A399" s="14" t="s">
        <v>10039</v>
      </c>
      <c r="B399" s="46">
        <v>1041896789</v>
      </c>
      <c r="C399" s="14" t="s">
        <v>9489</v>
      </c>
      <c r="D399" s="14" t="s">
        <v>21</v>
      </c>
      <c r="E399" s="1">
        <v>0.12</v>
      </c>
      <c r="F399" s="3">
        <v>2650.17</v>
      </c>
      <c r="G399" s="24">
        <v>2648.94</v>
      </c>
      <c r="H399" s="24">
        <v>2646.19</v>
      </c>
      <c r="I399" s="1" t="s">
        <v>10040</v>
      </c>
      <c r="J399" s="3">
        <v>2649.02</v>
      </c>
      <c r="K399" s="3">
        <v>-1.8</v>
      </c>
      <c r="L399" s="3">
        <v>0</v>
      </c>
      <c r="M399" s="286">
        <v>13.8</v>
      </c>
      <c r="N399" s="286"/>
      <c r="O399" s="286"/>
      <c r="P399" s="3"/>
      <c r="Q399" s="141"/>
      <c r="R399" s="141"/>
    </row>
    <row r="400" spans="1:18" customFormat="1" ht="15" customHeight="1" x14ac:dyDescent="0.2">
      <c r="A400" s="4" t="s">
        <v>10039</v>
      </c>
      <c r="B400" s="5">
        <v>1041896794</v>
      </c>
      <c r="C400" s="4" t="s">
        <v>9489</v>
      </c>
      <c r="D400" s="4" t="s">
        <v>21</v>
      </c>
      <c r="E400" s="4">
        <v>0.12</v>
      </c>
      <c r="F400" s="6">
        <v>2650.16</v>
      </c>
      <c r="G400" s="28">
        <v>2648.89</v>
      </c>
      <c r="H400" s="28">
        <v>2645</v>
      </c>
      <c r="I400" s="4" t="s">
        <v>10040</v>
      </c>
      <c r="J400" s="6">
        <v>2648.94</v>
      </c>
      <c r="K400" s="6">
        <v>-1.8</v>
      </c>
      <c r="L400" s="6">
        <v>0</v>
      </c>
      <c r="M400" s="287">
        <v>14.64</v>
      </c>
      <c r="N400" s="287"/>
      <c r="O400" s="287"/>
      <c r="P400" s="6"/>
      <c r="Q400" s="141"/>
      <c r="R400" s="141"/>
    </row>
    <row r="401" spans="1:18" customFormat="1" ht="15" customHeight="1" x14ac:dyDescent="0.2">
      <c r="A401" s="14" t="s">
        <v>10041</v>
      </c>
      <c r="B401" s="46">
        <v>1041898928</v>
      </c>
      <c r="C401" s="14" t="s">
        <v>36</v>
      </c>
      <c r="D401" s="14" t="s">
        <v>25</v>
      </c>
      <c r="E401" s="1">
        <v>0.12</v>
      </c>
      <c r="F401" s="7">
        <v>191.136</v>
      </c>
      <c r="G401" s="29">
        <v>190.995</v>
      </c>
      <c r="H401" s="29">
        <v>191.47200000000001</v>
      </c>
      <c r="I401" s="1" t="s">
        <v>10042</v>
      </c>
      <c r="J401" s="7">
        <v>191.19800000000001</v>
      </c>
      <c r="K401" s="3">
        <v>-1.8</v>
      </c>
      <c r="L401" s="3">
        <v>0</v>
      </c>
      <c r="M401" s="286">
        <v>5.21</v>
      </c>
      <c r="N401" s="286"/>
      <c r="O401" s="286"/>
      <c r="P401" s="3"/>
      <c r="Q401" s="141"/>
      <c r="R401" s="141"/>
    </row>
    <row r="402" spans="1:18" customFormat="1" ht="15" customHeight="1" x14ac:dyDescent="0.2">
      <c r="A402" s="4" t="s">
        <v>10041</v>
      </c>
      <c r="B402" s="5">
        <v>1041898929</v>
      </c>
      <c r="C402" s="4" t="s">
        <v>36</v>
      </c>
      <c r="D402" s="4" t="s">
        <v>25</v>
      </c>
      <c r="E402" s="4">
        <v>0.12</v>
      </c>
      <c r="F402" s="10">
        <v>191.12899999999999</v>
      </c>
      <c r="G402" s="32">
        <v>191.191</v>
      </c>
      <c r="H402" s="32">
        <v>191.30799999999999</v>
      </c>
      <c r="I402" s="4" t="s">
        <v>10043</v>
      </c>
      <c r="J402" s="10">
        <v>191.19</v>
      </c>
      <c r="K402" s="6">
        <v>-1.8</v>
      </c>
      <c r="L402" s="6">
        <v>0</v>
      </c>
      <c r="M402" s="287">
        <v>5.13</v>
      </c>
      <c r="N402" s="287"/>
      <c r="O402" s="287"/>
      <c r="P402" s="6"/>
      <c r="Q402" s="141"/>
      <c r="R402" s="141"/>
    </row>
    <row r="403" spans="1:18" customFormat="1" ht="15" customHeight="1" x14ac:dyDescent="0.2">
      <c r="A403" s="14" t="s">
        <v>10044</v>
      </c>
      <c r="B403" s="46">
        <v>1041949043</v>
      </c>
      <c r="C403" s="14" t="s">
        <v>9489</v>
      </c>
      <c r="D403" s="14" t="s">
        <v>21</v>
      </c>
      <c r="E403" s="1">
        <v>0.12</v>
      </c>
      <c r="F403" s="3">
        <v>2634.91</v>
      </c>
      <c r="G403" s="24">
        <v>2634.5</v>
      </c>
      <c r="H403" s="24">
        <v>2632</v>
      </c>
      <c r="I403" s="1" t="s">
        <v>10045</v>
      </c>
      <c r="J403" s="3">
        <v>2634.56</v>
      </c>
      <c r="K403" s="3">
        <v>-1.8</v>
      </c>
      <c r="L403" s="3">
        <v>0</v>
      </c>
      <c r="M403" s="286">
        <v>4.2</v>
      </c>
      <c r="N403" s="286"/>
      <c r="O403" s="286"/>
      <c r="P403" s="3"/>
      <c r="Q403" s="141"/>
      <c r="R403" s="141"/>
    </row>
    <row r="404" spans="1:18" customFormat="1" ht="15" customHeight="1" x14ac:dyDescent="0.2">
      <c r="A404" s="4" t="s">
        <v>10046</v>
      </c>
      <c r="B404" s="5">
        <v>1041949047</v>
      </c>
      <c r="C404" s="4" t="s">
        <v>9489</v>
      </c>
      <c r="D404" s="4" t="s">
        <v>21</v>
      </c>
      <c r="E404" s="4">
        <v>0.12</v>
      </c>
      <c r="F404" s="6">
        <v>2634.85</v>
      </c>
      <c r="G404" s="28">
        <v>2633</v>
      </c>
      <c r="H404" s="28">
        <v>2630</v>
      </c>
      <c r="I404" s="4" t="s">
        <v>10047</v>
      </c>
      <c r="J404" s="6">
        <v>2632.99</v>
      </c>
      <c r="K404" s="6">
        <v>-1.8</v>
      </c>
      <c r="L404" s="6">
        <v>0</v>
      </c>
      <c r="M404" s="287">
        <v>22.32</v>
      </c>
      <c r="N404" s="287"/>
      <c r="O404" s="287"/>
      <c r="P404" s="6"/>
      <c r="Q404" s="141"/>
      <c r="R404" s="141"/>
    </row>
    <row r="405" spans="1:18" customFormat="1" ht="15" customHeight="1" x14ac:dyDescent="0.2">
      <c r="A405" s="14" t="s">
        <v>10048</v>
      </c>
      <c r="B405" s="46">
        <v>1041966445</v>
      </c>
      <c r="C405" s="14" t="s">
        <v>24</v>
      </c>
      <c r="D405" s="14" t="s">
        <v>25</v>
      </c>
      <c r="E405" s="1">
        <v>1.2</v>
      </c>
      <c r="F405" s="3">
        <v>19999.330000000002</v>
      </c>
      <c r="G405" s="24">
        <v>20009.13</v>
      </c>
      <c r="H405" s="24">
        <v>20025</v>
      </c>
      <c r="I405" s="1" t="s">
        <v>10049</v>
      </c>
      <c r="J405" s="3">
        <v>20009.23</v>
      </c>
      <c r="K405" s="3">
        <v>-0.84</v>
      </c>
      <c r="L405" s="3">
        <v>0</v>
      </c>
      <c r="M405" s="286">
        <v>11.88</v>
      </c>
      <c r="N405" s="286"/>
      <c r="O405" s="286"/>
      <c r="P405" s="3"/>
      <c r="Q405" s="141"/>
      <c r="R405" s="141"/>
    </row>
    <row r="406" spans="1:18" customFormat="1" ht="15" customHeight="1" x14ac:dyDescent="0.2">
      <c r="A406" s="4" t="s">
        <v>10050</v>
      </c>
      <c r="B406" s="5">
        <v>1041966446</v>
      </c>
      <c r="C406" s="4" t="s">
        <v>24</v>
      </c>
      <c r="D406" s="4" t="s">
        <v>25</v>
      </c>
      <c r="E406" s="4">
        <v>1.2</v>
      </c>
      <c r="F406" s="6">
        <v>19998.330000000002</v>
      </c>
      <c r="G406" s="28">
        <v>20008.990000000002</v>
      </c>
      <c r="H406" s="28">
        <v>20019.59</v>
      </c>
      <c r="I406" s="4" t="s">
        <v>10049</v>
      </c>
      <c r="J406" s="6">
        <v>20009.23</v>
      </c>
      <c r="K406" s="6">
        <v>-0.84</v>
      </c>
      <c r="L406" s="6">
        <v>0</v>
      </c>
      <c r="M406" s="287">
        <v>13.08</v>
      </c>
      <c r="N406" s="287"/>
      <c r="O406" s="287"/>
      <c r="P406" s="6"/>
      <c r="Q406" s="141"/>
      <c r="R406" s="141"/>
    </row>
    <row r="407" spans="1:18" customFormat="1" ht="15" customHeight="1" x14ac:dyDescent="0.2">
      <c r="A407" s="14" t="s">
        <v>10051</v>
      </c>
      <c r="B407" s="46">
        <v>1041967459</v>
      </c>
      <c r="C407" s="14" t="s">
        <v>71</v>
      </c>
      <c r="D407" s="14" t="s">
        <v>25</v>
      </c>
      <c r="E407" s="1">
        <v>1.2</v>
      </c>
      <c r="F407" s="7">
        <v>69.552999999999997</v>
      </c>
      <c r="G407" s="29">
        <v>69.594999999999999</v>
      </c>
      <c r="H407" s="29">
        <v>69.991</v>
      </c>
      <c r="I407" s="1" t="s">
        <v>10052</v>
      </c>
      <c r="J407" s="7">
        <v>69.626999999999995</v>
      </c>
      <c r="K407" s="3">
        <v>-2.4</v>
      </c>
      <c r="L407" s="3">
        <v>0</v>
      </c>
      <c r="M407" s="286">
        <v>8.8800000000000008</v>
      </c>
      <c r="N407" s="286"/>
      <c r="O407" s="286"/>
      <c r="P407" s="3"/>
      <c r="Q407" s="141"/>
      <c r="R407" s="141"/>
    </row>
    <row r="408" spans="1:18" customFormat="1" ht="15" customHeight="1" x14ac:dyDescent="0.2">
      <c r="A408" s="4" t="s">
        <v>10053</v>
      </c>
      <c r="B408" s="5">
        <v>1041967462</v>
      </c>
      <c r="C408" s="4" t="s">
        <v>71</v>
      </c>
      <c r="D408" s="4" t="s">
        <v>25</v>
      </c>
      <c r="E408" s="4">
        <v>1.2</v>
      </c>
      <c r="F408" s="10">
        <v>69.543000000000006</v>
      </c>
      <c r="G408" s="32">
        <v>69.676000000000002</v>
      </c>
      <c r="H408" s="32">
        <v>69.869</v>
      </c>
      <c r="I408" s="4" t="s">
        <v>10054</v>
      </c>
      <c r="J408" s="10">
        <v>69.677000000000007</v>
      </c>
      <c r="K408" s="6">
        <v>-2.4</v>
      </c>
      <c r="L408" s="6">
        <v>0</v>
      </c>
      <c r="M408" s="287">
        <v>16.079999999999998</v>
      </c>
      <c r="N408" s="287"/>
      <c r="O408" s="287"/>
      <c r="P408" s="6"/>
      <c r="Q408" s="141"/>
      <c r="R408" s="141"/>
    </row>
    <row r="409" spans="1:18" customFormat="1" ht="15" customHeight="1" x14ac:dyDescent="0.2">
      <c r="A409" s="14" t="s">
        <v>10055</v>
      </c>
      <c r="B409" s="46">
        <v>1041967605</v>
      </c>
      <c r="C409" s="14" t="s">
        <v>9489</v>
      </c>
      <c r="D409" s="14" t="s">
        <v>21</v>
      </c>
      <c r="E409" s="1">
        <v>0.12</v>
      </c>
      <c r="F409" s="3">
        <v>2633.67</v>
      </c>
      <c r="G409" s="24">
        <v>2633.27</v>
      </c>
      <c r="H409" s="24">
        <v>2629.32</v>
      </c>
      <c r="I409" s="1" t="s">
        <v>10056</v>
      </c>
      <c r="J409" s="3">
        <v>2633.27</v>
      </c>
      <c r="K409" s="3">
        <v>-1.8</v>
      </c>
      <c r="L409" s="3">
        <v>0</v>
      </c>
      <c r="M409" s="286">
        <v>4.8</v>
      </c>
      <c r="N409" s="286"/>
      <c r="O409" s="286"/>
      <c r="P409" s="3"/>
      <c r="Q409" s="141"/>
      <c r="R409" s="141"/>
    </row>
    <row r="410" spans="1:18" customFormat="1" ht="15" customHeight="1" thickBot="1" x14ac:dyDescent="0.25">
      <c r="A410" s="16" t="s">
        <v>10057</v>
      </c>
      <c r="B410" s="17">
        <v>1041967607</v>
      </c>
      <c r="C410" s="16" t="s">
        <v>9489</v>
      </c>
      <c r="D410" s="16" t="s">
        <v>21</v>
      </c>
      <c r="E410" s="16">
        <v>0.12</v>
      </c>
      <c r="F410" s="19">
        <v>2633.61</v>
      </c>
      <c r="G410" s="40">
        <v>2633.27</v>
      </c>
      <c r="H410" s="40">
        <v>2626.21</v>
      </c>
      <c r="I410" s="16" t="s">
        <v>10056</v>
      </c>
      <c r="J410" s="19">
        <v>2633.27</v>
      </c>
      <c r="K410" s="19">
        <v>-1.8</v>
      </c>
      <c r="L410" s="19">
        <v>0</v>
      </c>
      <c r="M410" s="288">
        <v>4.08</v>
      </c>
      <c r="N410" s="288"/>
      <c r="O410" s="288"/>
      <c r="P410" s="6"/>
      <c r="Q410" s="141"/>
      <c r="R410" s="141"/>
    </row>
    <row r="411" spans="1:18" customFormat="1" ht="15" customHeight="1" x14ac:dyDescent="0.2">
      <c r="A411" s="14" t="s">
        <v>10058</v>
      </c>
      <c r="B411" s="46">
        <v>1041998979</v>
      </c>
      <c r="C411" s="14" t="s">
        <v>76</v>
      </c>
      <c r="D411" s="14" t="s">
        <v>25</v>
      </c>
      <c r="E411" s="4">
        <v>0.12</v>
      </c>
      <c r="F411" s="10">
        <v>143.75200000000001</v>
      </c>
      <c r="G411" s="32">
        <v>143.858</v>
      </c>
      <c r="H411" s="32">
        <v>143.9</v>
      </c>
      <c r="I411" s="4" t="s">
        <v>10059</v>
      </c>
      <c r="J411" s="10">
        <v>143.85400000000001</v>
      </c>
      <c r="K411" s="6">
        <v>-1.8</v>
      </c>
      <c r="L411" s="6">
        <v>0</v>
      </c>
      <c r="M411" s="287">
        <v>8.51</v>
      </c>
      <c r="N411" s="287"/>
      <c r="O411" s="287"/>
      <c r="P411" s="6"/>
      <c r="Q411" s="141"/>
      <c r="R411" s="141"/>
    </row>
    <row r="412" spans="1:18" customFormat="1" ht="15" customHeight="1" x14ac:dyDescent="0.2">
      <c r="A412" s="1" t="s">
        <v>10058</v>
      </c>
      <c r="B412" s="2">
        <v>1041998981</v>
      </c>
      <c r="C412" s="1" t="s">
        <v>76</v>
      </c>
      <c r="D412" s="1" t="s">
        <v>25</v>
      </c>
      <c r="E412" s="1">
        <v>0.12</v>
      </c>
      <c r="F412" s="7">
        <v>143.75299999999999</v>
      </c>
      <c r="G412" s="29">
        <v>143.851</v>
      </c>
      <c r="H412" s="29">
        <v>144</v>
      </c>
      <c r="I412" s="1" t="s">
        <v>10060</v>
      </c>
      <c r="J412" s="7">
        <v>143.851</v>
      </c>
      <c r="K412" s="3">
        <v>-1.8</v>
      </c>
      <c r="L412" s="3">
        <v>0</v>
      </c>
      <c r="M412" s="286">
        <v>8.18</v>
      </c>
      <c r="N412" s="286"/>
      <c r="O412" s="286"/>
      <c r="P412" s="3"/>
      <c r="Q412" s="141"/>
      <c r="R412" s="141"/>
    </row>
    <row r="413" spans="1:18" customFormat="1" ht="15" customHeight="1" x14ac:dyDescent="0.2">
      <c r="A413" s="14" t="s">
        <v>10061</v>
      </c>
      <c r="B413" s="46">
        <v>1041998983</v>
      </c>
      <c r="C413" s="14" t="s">
        <v>36</v>
      </c>
      <c r="D413" s="14" t="s">
        <v>25</v>
      </c>
      <c r="E413" s="4">
        <v>0.12</v>
      </c>
      <c r="F413" s="10">
        <v>192.256</v>
      </c>
      <c r="G413" s="32">
        <v>192.33099999999999</v>
      </c>
      <c r="H413" s="32">
        <v>192.4</v>
      </c>
      <c r="I413" s="4" t="s">
        <v>10062</v>
      </c>
      <c r="J413" s="10">
        <v>192.33</v>
      </c>
      <c r="K413" s="6">
        <v>-1.8</v>
      </c>
      <c r="L413" s="6">
        <v>0</v>
      </c>
      <c r="M413" s="287">
        <v>6.18</v>
      </c>
      <c r="N413" s="287"/>
      <c r="O413" s="287"/>
      <c r="P413" s="6"/>
      <c r="Q413" s="141"/>
      <c r="R413" s="141"/>
    </row>
    <row r="414" spans="1:18" customFormat="1" ht="15" customHeight="1" x14ac:dyDescent="0.2">
      <c r="A414" s="1" t="s">
        <v>10063</v>
      </c>
      <c r="B414" s="2">
        <v>1041998984</v>
      </c>
      <c r="C414" s="1" t="s">
        <v>36</v>
      </c>
      <c r="D414" s="1" t="s">
        <v>25</v>
      </c>
      <c r="E414" s="1">
        <v>0.12</v>
      </c>
      <c r="F414" s="7">
        <v>192.267</v>
      </c>
      <c r="G414" s="29">
        <v>192.32300000000001</v>
      </c>
      <c r="H414" s="29">
        <v>192.5</v>
      </c>
      <c r="I414" s="1" t="s">
        <v>10064</v>
      </c>
      <c r="J414" s="7">
        <v>192.32400000000001</v>
      </c>
      <c r="K414" s="3">
        <v>-1.8</v>
      </c>
      <c r="L414" s="3">
        <v>0</v>
      </c>
      <c r="M414" s="286">
        <v>4.76</v>
      </c>
      <c r="N414" s="286"/>
      <c r="O414" s="286"/>
      <c r="P414" s="3"/>
      <c r="Q414" s="141"/>
      <c r="R414" s="141"/>
    </row>
    <row r="415" spans="1:18" customFormat="1" ht="15" customHeight="1" x14ac:dyDescent="0.2">
      <c r="A415" s="14" t="s">
        <v>10065</v>
      </c>
      <c r="B415" s="46">
        <v>1042006344</v>
      </c>
      <c r="C415" s="14" t="s">
        <v>9489</v>
      </c>
      <c r="D415" s="14" t="s">
        <v>21</v>
      </c>
      <c r="E415" s="1">
        <v>0.12</v>
      </c>
      <c r="F415" s="3">
        <v>2639.1</v>
      </c>
      <c r="G415" s="24">
        <v>2637.19</v>
      </c>
      <c r="H415" s="24">
        <v>2636.45</v>
      </c>
      <c r="I415" s="1" t="s">
        <v>10066</v>
      </c>
      <c r="J415" s="3">
        <v>2637.26</v>
      </c>
      <c r="K415" s="3">
        <v>-1.8</v>
      </c>
      <c r="L415" s="3">
        <v>0</v>
      </c>
      <c r="M415" s="286">
        <v>22.08</v>
      </c>
      <c r="N415" s="286"/>
      <c r="O415" s="286"/>
      <c r="P415" s="3"/>
      <c r="Q415" s="141"/>
      <c r="R415" s="141"/>
    </row>
    <row r="416" spans="1:18" customFormat="1" ht="15" customHeight="1" x14ac:dyDescent="0.2">
      <c r="A416" s="4" t="s">
        <v>10065</v>
      </c>
      <c r="B416" s="5">
        <v>1042006345</v>
      </c>
      <c r="C416" s="4" t="s">
        <v>9489</v>
      </c>
      <c r="D416" s="4" t="s">
        <v>21</v>
      </c>
      <c r="E416" s="4">
        <v>0.12</v>
      </c>
      <c r="F416" s="6">
        <v>2639.02</v>
      </c>
      <c r="G416" s="28">
        <v>2637.31</v>
      </c>
      <c r="H416" s="28">
        <v>2634</v>
      </c>
      <c r="I416" s="4" t="s">
        <v>10067</v>
      </c>
      <c r="J416" s="6">
        <v>2637.42</v>
      </c>
      <c r="K416" s="6">
        <v>-1.8</v>
      </c>
      <c r="L416" s="6">
        <v>0</v>
      </c>
      <c r="M416" s="287">
        <v>19.2</v>
      </c>
      <c r="N416" s="287"/>
      <c r="O416" s="287"/>
      <c r="P416" s="6"/>
      <c r="Q416" s="141"/>
      <c r="R416" s="141"/>
    </row>
    <row r="417" spans="1:18" customFormat="1" ht="15" customHeight="1" x14ac:dyDescent="0.2">
      <c r="A417" s="14" t="s">
        <v>10068</v>
      </c>
      <c r="B417" s="46">
        <v>1042007493</v>
      </c>
      <c r="C417" s="14" t="s">
        <v>71</v>
      </c>
      <c r="D417" s="14" t="s">
        <v>25</v>
      </c>
      <c r="E417" s="1">
        <v>1.2</v>
      </c>
      <c r="F417" s="7">
        <v>68.86</v>
      </c>
      <c r="G417" s="29">
        <v>68.962999999999994</v>
      </c>
      <c r="H417" s="29">
        <v>69</v>
      </c>
      <c r="I417" s="1" t="s">
        <v>10069</v>
      </c>
      <c r="J417" s="7">
        <v>68.957999999999998</v>
      </c>
      <c r="K417" s="3">
        <v>-2.4</v>
      </c>
      <c r="L417" s="3">
        <v>0</v>
      </c>
      <c r="M417" s="286">
        <v>11.76</v>
      </c>
      <c r="N417" s="286"/>
      <c r="O417" s="286"/>
      <c r="P417" s="3"/>
      <c r="Q417" s="141"/>
      <c r="R417" s="141"/>
    </row>
    <row r="418" spans="1:18" customFormat="1" ht="15" customHeight="1" x14ac:dyDescent="0.2">
      <c r="A418" s="4" t="s">
        <v>10070</v>
      </c>
      <c r="B418" s="5">
        <v>1042007495</v>
      </c>
      <c r="C418" s="4" t="s">
        <v>71</v>
      </c>
      <c r="D418" s="4" t="s">
        <v>25</v>
      </c>
      <c r="E418" s="4">
        <v>1.2</v>
      </c>
      <c r="F418" s="10">
        <v>68.86</v>
      </c>
      <c r="G418" s="32">
        <v>68.959999999999994</v>
      </c>
      <c r="H418" s="32">
        <v>69.099999999999994</v>
      </c>
      <c r="I418" s="4" t="s">
        <v>10069</v>
      </c>
      <c r="J418" s="10">
        <v>68.957999999999998</v>
      </c>
      <c r="K418" s="6">
        <v>-2.4</v>
      </c>
      <c r="L418" s="6">
        <v>0</v>
      </c>
      <c r="M418" s="287">
        <v>11.76</v>
      </c>
      <c r="N418" s="287"/>
      <c r="O418" s="287"/>
      <c r="P418" s="6"/>
      <c r="Q418" s="141"/>
      <c r="R418" s="141"/>
    </row>
    <row r="419" spans="1:18" customFormat="1" ht="15" customHeight="1" x14ac:dyDescent="0.2">
      <c r="A419" s="14" t="s">
        <v>10071</v>
      </c>
      <c r="B419" s="46">
        <v>1042035647</v>
      </c>
      <c r="C419" s="14" t="s">
        <v>24</v>
      </c>
      <c r="D419" s="14" t="s">
        <v>25</v>
      </c>
      <c r="E419" s="1">
        <v>1.2</v>
      </c>
      <c r="F419" s="3">
        <v>20102.73</v>
      </c>
      <c r="G419" s="24">
        <v>19950</v>
      </c>
      <c r="H419" s="24">
        <v>20130</v>
      </c>
      <c r="I419" s="1" t="s">
        <v>10072</v>
      </c>
      <c r="J419" s="3">
        <v>20096.63</v>
      </c>
      <c r="K419" s="3">
        <v>-0.84</v>
      </c>
      <c r="L419" s="3">
        <v>0</v>
      </c>
      <c r="M419" s="286">
        <v>-7.32</v>
      </c>
      <c r="N419" s="286"/>
      <c r="O419" s="286"/>
      <c r="P419" s="3"/>
      <c r="Q419" s="141"/>
      <c r="R419" s="141"/>
    </row>
    <row r="420" spans="1:18" customFormat="1" ht="15" customHeight="1" x14ac:dyDescent="0.2">
      <c r="A420" s="4" t="s">
        <v>10071</v>
      </c>
      <c r="B420" s="5">
        <v>1042035649</v>
      </c>
      <c r="C420" s="4" t="s">
        <v>24</v>
      </c>
      <c r="D420" s="4" t="s">
        <v>25</v>
      </c>
      <c r="E420" s="4">
        <v>1.2</v>
      </c>
      <c r="F420" s="6">
        <v>20102.98</v>
      </c>
      <c r="G420" s="28">
        <v>19950</v>
      </c>
      <c r="H420" s="28">
        <v>20140</v>
      </c>
      <c r="I420" s="4" t="s">
        <v>10073</v>
      </c>
      <c r="J420" s="6">
        <v>20097.13</v>
      </c>
      <c r="K420" s="6">
        <v>-0.84</v>
      </c>
      <c r="L420" s="6">
        <v>0</v>
      </c>
      <c r="M420" s="287">
        <v>-7.02</v>
      </c>
      <c r="N420" s="287"/>
      <c r="O420" s="287"/>
      <c r="P420" s="6"/>
      <c r="Q420" s="141"/>
      <c r="R420" s="141"/>
    </row>
    <row r="421" spans="1:18" customFormat="1" ht="15" customHeight="1" x14ac:dyDescent="0.2">
      <c r="A421" s="14" t="s">
        <v>10074</v>
      </c>
      <c r="B421" s="46">
        <v>1042037022</v>
      </c>
      <c r="C421" s="14" t="s">
        <v>71</v>
      </c>
      <c r="D421" s="14" t="s">
        <v>21</v>
      </c>
      <c r="E421" s="1">
        <v>1.2</v>
      </c>
      <c r="F421" s="7">
        <v>67.757999999999996</v>
      </c>
      <c r="G421" s="29">
        <v>67.644000000000005</v>
      </c>
      <c r="H421" s="29">
        <v>67.256</v>
      </c>
      <c r="I421" s="1" t="s">
        <v>10075</v>
      </c>
      <c r="J421" s="7">
        <v>67.644000000000005</v>
      </c>
      <c r="K421" s="3">
        <v>-2.4</v>
      </c>
      <c r="L421" s="3">
        <v>0</v>
      </c>
      <c r="M421" s="286">
        <v>13.68</v>
      </c>
      <c r="N421" s="286"/>
      <c r="O421" s="286"/>
      <c r="P421" s="3"/>
      <c r="Q421" s="141"/>
      <c r="R421" s="141"/>
    </row>
    <row r="422" spans="1:18" customFormat="1" ht="15" customHeight="1" x14ac:dyDescent="0.2">
      <c r="A422" s="4" t="s">
        <v>10074</v>
      </c>
      <c r="B422" s="5">
        <v>1042037024</v>
      </c>
      <c r="C422" s="4" t="s">
        <v>71</v>
      </c>
      <c r="D422" s="4" t="s">
        <v>21</v>
      </c>
      <c r="E422" s="4">
        <v>1.2</v>
      </c>
      <c r="F422" s="10">
        <v>67.757999999999996</v>
      </c>
      <c r="G422" s="32">
        <v>67.650999999999996</v>
      </c>
      <c r="H422" s="32">
        <v>67.373000000000005</v>
      </c>
      <c r="I422" s="4" t="s">
        <v>10076</v>
      </c>
      <c r="J422" s="10">
        <v>67.653999999999996</v>
      </c>
      <c r="K422" s="6">
        <v>-2.4</v>
      </c>
      <c r="L422" s="6">
        <v>0</v>
      </c>
      <c r="M422" s="287">
        <v>12.48</v>
      </c>
      <c r="N422" s="287"/>
      <c r="O422" s="287"/>
      <c r="P422" s="6"/>
      <c r="Q422" s="141"/>
      <c r="R422" s="141"/>
    </row>
    <row r="423" spans="1:18" customFormat="1" ht="15" customHeight="1" x14ac:dyDescent="0.2">
      <c r="A423" s="14" t="s">
        <v>10077</v>
      </c>
      <c r="B423" s="46">
        <v>1042042489</v>
      </c>
      <c r="C423" s="14" t="s">
        <v>45</v>
      </c>
      <c r="D423" s="14" t="s">
        <v>21</v>
      </c>
      <c r="E423" s="1">
        <v>0.12</v>
      </c>
      <c r="F423" s="8">
        <v>1.1108100000000001</v>
      </c>
      <c r="G423" s="30">
        <v>1.1104499999999999</v>
      </c>
      <c r="H423" s="30">
        <v>1.1100000000000001</v>
      </c>
      <c r="I423" s="1" t="s">
        <v>10078</v>
      </c>
      <c r="J423" s="8">
        <v>1.1104499999999999</v>
      </c>
      <c r="K423" s="3">
        <v>-1.8</v>
      </c>
      <c r="L423" s="3">
        <v>0</v>
      </c>
      <c r="M423" s="286">
        <v>4.32</v>
      </c>
      <c r="N423" s="286"/>
      <c r="O423" s="286"/>
      <c r="P423" s="3"/>
      <c r="Q423" s="141"/>
      <c r="R423" s="141"/>
    </row>
    <row r="424" spans="1:18" customFormat="1" ht="15" customHeight="1" x14ac:dyDescent="0.2">
      <c r="A424" s="4" t="s">
        <v>10077</v>
      </c>
      <c r="B424" s="5">
        <v>1042042491</v>
      </c>
      <c r="C424" s="4" t="s">
        <v>45</v>
      </c>
      <c r="D424" s="4" t="s">
        <v>21</v>
      </c>
      <c r="E424" s="4">
        <v>0.12</v>
      </c>
      <c r="F424" s="9">
        <v>1.1108</v>
      </c>
      <c r="G424" s="31">
        <v>1.11042</v>
      </c>
      <c r="H424" s="31">
        <v>1.1094999999999999</v>
      </c>
      <c r="I424" s="4" t="s">
        <v>10079</v>
      </c>
      <c r="J424" s="9">
        <v>1.11046</v>
      </c>
      <c r="K424" s="6">
        <v>-1.8</v>
      </c>
      <c r="L424" s="6">
        <v>0</v>
      </c>
      <c r="M424" s="287">
        <v>4.08</v>
      </c>
      <c r="N424" s="287"/>
      <c r="O424" s="287"/>
      <c r="P424" s="6"/>
      <c r="Q424" s="141"/>
      <c r="R424" s="141"/>
    </row>
    <row r="425" spans="1:18" customFormat="1" ht="15" customHeight="1" x14ac:dyDescent="0.2">
      <c r="A425" s="14" t="s">
        <v>10080</v>
      </c>
      <c r="B425" s="46">
        <v>1042042510</v>
      </c>
      <c r="C425" s="14" t="s">
        <v>857</v>
      </c>
      <c r="D425" s="14" t="s">
        <v>21</v>
      </c>
      <c r="E425" s="1">
        <v>0.12</v>
      </c>
      <c r="F425" s="8">
        <v>1.33318</v>
      </c>
      <c r="G425" s="30">
        <v>1.3329</v>
      </c>
      <c r="H425" s="30">
        <v>1.3323</v>
      </c>
      <c r="I425" s="1" t="s">
        <v>10081</v>
      </c>
      <c r="J425" s="8">
        <v>1.3329</v>
      </c>
      <c r="K425" s="3">
        <v>-1.8</v>
      </c>
      <c r="L425" s="3">
        <v>0</v>
      </c>
      <c r="M425" s="286">
        <v>3.36</v>
      </c>
      <c r="N425" s="286"/>
      <c r="O425" s="286"/>
      <c r="P425" s="3"/>
      <c r="Q425" s="141"/>
      <c r="R425" s="141"/>
    </row>
    <row r="426" spans="1:18" customFormat="1" ht="15" customHeight="1" x14ac:dyDescent="0.2">
      <c r="A426" s="4" t="s">
        <v>10082</v>
      </c>
      <c r="B426" s="5">
        <v>1042042511</v>
      </c>
      <c r="C426" s="4" t="s">
        <v>857</v>
      </c>
      <c r="D426" s="4" t="s">
        <v>21</v>
      </c>
      <c r="E426" s="4">
        <v>0.12</v>
      </c>
      <c r="F426" s="9">
        <v>1.33314</v>
      </c>
      <c r="G426" s="31">
        <v>1.3325499999999999</v>
      </c>
      <c r="H426" s="31">
        <v>1.3316300000000001</v>
      </c>
      <c r="I426" s="4" t="s">
        <v>10083</v>
      </c>
      <c r="J426" s="9">
        <v>1.3325499999999999</v>
      </c>
      <c r="K426" s="6">
        <v>-1.8</v>
      </c>
      <c r="L426" s="6">
        <v>0</v>
      </c>
      <c r="M426" s="287">
        <v>7.08</v>
      </c>
      <c r="N426" s="287"/>
      <c r="O426" s="287"/>
      <c r="P426" s="6"/>
      <c r="Q426" s="141"/>
      <c r="R426" s="141"/>
    </row>
    <row r="427" spans="1:18" customFormat="1" ht="15" customHeight="1" x14ac:dyDescent="0.2">
      <c r="A427" s="14" t="s">
        <v>10084</v>
      </c>
      <c r="B427" s="46">
        <v>1042067576</v>
      </c>
      <c r="C427" s="14" t="s">
        <v>76</v>
      </c>
      <c r="D427" s="14" t="s">
        <v>25</v>
      </c>
      <c r="E427" s="1">
        <v>0.12</v>
      </c>
      <c r="F427" s="7">
        <v>143.767</v>
      </c>
      <c r="G427" s="29">
        <v>143.84</v>
      </c>
      <c r="H427" s="29">
        <v>143.9</v>
      </c>
      <c r="I427" s="1" t="s">
        <v>10085</v>
      </c>
      <c r="J427" s="7">
        <v>143.85</v>
      </c>
      <c r="K427" s="3">
        <v>-1.8</v>
      </c>
      <c r="L427" s="3">
        <v>0</v>
      </c>
      <c r="M427" s="286">
        <v>6.92</v>
      </c>
      <c r="N427" s="286"/>
      <c r="O427" s="286"/>
      <c r="P427" s="3"/>
      <c r="Q427" s="141"/>
      <c r="R427" s="141"/>
    </row>
    <row r="428" spans="1:18" customFormat="1" ht="15" customHeight="1" x14ac:dyDescent="0.2">
      <c r="A428" s="4" t="s">
        <v>10086</v>
      </c>
      <c r="B428" s="5">
        <v>1042067577</v>
      </c>
      <c r="C428" s="4" t="s">
        <v>76</v>
      </c>
      <c r="D428" s="4" t="s">
        <v>25</v>
      </c>
      <c r="E428" s="4">
        <v>0.12</v>
      </c>
      <c r="F428" s="10">
        <v>143.767</v>
      </c>
      <c r="G428" s="32">
        <v>143.85</v>
      </c>
      <c r="H428" s="32">
        <v>143.97</v>
      </c>
      <c r="I428" s="4" t="s">
        <v>10087</v>
      </c>
      <c r="J428" s="10">
        <v>143.85</v>
      </c>
      <c r="K428" s="6">
        <v>-1.8</v>
      </c>
      <c r="L428" s="6">
        <v>0</v>
      </c>
      <c r="M428" s="287">
        <v>6.92</v>
      </c>
      <c r="N428" s="287"/>
      <c r="O428" s="287"/>
      <c r="P428" s="6"/>
      <c r="Q428" s="141"/>
      <c r="R428" s="141"/>
    </row>
    <row r="429" spans="1:18" customFormat="1" ht="15" customHeight="1" x14ac:dyDescent="0.2">
      <c r="A429" s="14" t="s">
        <v>10088</v>
      </c>
      <c r="B429" s="46">
        <v>1042098998</v>
      </c>
      <c r="C429" s="14" t="s">
        <v>9489</v>
      </c>
      <c r="D429" s="14" t="s">
        <v>25</v>
      </c>
      <c r="E429" s="1">
        <v>0.12</v>
      </c>
      <c r="F429" s="3">
        <v>2666.36</v>
      </c>
      <c r="G429" s="24">
        <v>2666.93</v>
      </c>
      <c r="H429" s="24">
        <v>2672</v>
      </c>
      <c r="I429" s="1" t="s">
        <v>10089</v>
      </c>
      <c r="J429" s="3">
        <v>2666.78</v>
      </c>
      <c r="K429" s="3">
        <v>-1.8</v>
      </c>
      <c r="L429" s="3">
        <v>0</v>
      </c>
      <c r="M429" s="286">
        <v>5.04</v>
      </c>
      <c r="N429" s="286"/>
      <c r="O429" s="286"/>
      <c r="P429" s="3"/>
      <c r="Q429" s="141"/>
      <c r="R429" s="141"/>
    </row>
    <row r="430" spans="1:18" customFormat="1" ht="15" customHeight="1" x14ac:dyDescent="0.2">
      <c r="A430" s="4" t="s">
        <v>10090</v>
      </c>
      <c r="B430" s="5">
        <v>1042099006</v>
      </c>
      <c r="C430" s="4" t="s">
        <v>9489</v>
      </c>
      <c r="D430" s="4" t="s">
        <v>25</v>
      </c>
      <c r="E430" s="4">
        <v>0.12</v>
      </c>
      <c r="F430" s="6">
        <v>2666.36</v>
      </c>
      <c r="G430" s="28">
        <v>2667.18</v>
      </c>
      <c r="H430" s="28">
        <v>2670</v>
      </c>
      <c r="I430" s="4" t="s">
        <v>10091</v>
      </c>
      <c r="J430" s="6">
        <v>2667.09</v>
      </c>
      <c r="K430" s="6">
        <v>-1.8</v>
      </c>
      <c r="L430" s="6">
        <v>0</v>
      </c>
      <c r="M430" s="287">
        <v>8.76</v>
      </c>
      <c r="N430" s="287"/>
      <c r="O430" s="287"/>
      <c r="P430" s="6"/>
      <c r="Q430" s="141"/>
      <c r="R430" s="141"/>
    </row>
    <row r="431" spans="1:18" customFormat="1" ht="15" customHeight="1" x14ac:dyDescent="0.2">
      <c r="A431" s="14" t="s">
        <v>10092</v>
      </c>
      <c r="B431" s="46">
        <v>1042101488</v>
      </c>
      <c r="C431" s="14" t="s">
        <v>24</v>
      </c>
      <c r="D431" s="14" t="s">
        <v>21</v>
      </c>
      <c r="E431" s="1">
        <v>1.2</v>
      </c>
      <c r="F431" s="3">
        <v>19764.43</v>
      </c>
      <c r="G431" s="24">
        <v>19742.669999999998</v>
      </c>
      <c r="H431" s="24">
        <v>19713.14</v>
      </c>
      <c r="I431" s="1" t="s">
        <v>10093</v>
      </c>
      <c r="J431" s="3">
        <v>19743.53</v>
      </c>
      <c r="K431" s="3">
        <v>-0.84</v>
      </c>
      <c r="L431" s="3">
        <v>0</v>
      </c>
      <c r="M431" s="286">
        <v>25.08</v>
      </c>
      <c r="N431" s="286"/>
      <c r="O431" s="286"/>
      <c r="P431" s="3"/>
      <c r="Q431" s="141"/>
      <c r="R431" s="141"/>
    </row>
    <row r="432" spans="1:18" customFormat="1" ht="15" customHeight="1" x14ac:dyDescent="0.2">
      <c r="A432" s="4" t="s">
        <v>10094</v>
      </c>
      <c r="B432" s="5">
        <v>1042101494</v>
      </c>
      <c r="C432" s="4" t="s">
        <v>24</v>
      </c>
      <c r="D432" s="4" t="s">
        <v>21</v>
      </c>
      <c r="E432" s="4">
        <v>1.2</v>
      </c>
      <c r="F432" s="6">
        <v>19765.68</v>
      </c>
      <c r="G432" s="28">
        <v>19756.39</v>
      </c>
      <c r="H432" s="28">
        <v>19731.96</v>
      </c>
      <c r="I432" s="4" t="s">
        <v>10095</v>
      </c>
      <c r="J432" s="6">
        <v>19755.53</v>
      </c>
      <c r="K432" s="6">
        <v>-0.84</v>
      </c>
      <c r="L432" s="6">
        <v>0</v>
      </c>
      <c r="M432" s="287">
        <v>12.18</v>
      </c>
      <c r="N432" s="287"/>
      <c r="O432" s="287"/>
      <c r="P432" s="6"/>
      <c r="Q432" s="141"/>
      <c r="R432" s="141"/>
    </row>
    <row r="433" spans="1:18" customFormat="1" ht="15" customHeight="1" x14ac:dyDescent="0.2">
      <c r="A433" s="14" t="s">
        <v>10096</v>
      </c>
      <c r="B433" s="46">
        <v>1042114455</v>
      </c>
      <c r="C433" s="14" t="s">
        <v>24</v>
      </c>
      <c r="D433" s="14" t="s">
        <v>21</v>
      </c>
      <c r="E433" s="1">
        <v>1.2</v>
      </c>
      <c r="F433" s="3">
        <v>19713.43</v>
      </c>
      <c r="G433" s="24">
        <v>19705</v>
      </c>
      <c r="H433" s="23"/>
      <c r="I433" s="1" t="s">
        <v>10097</v>
      </c>
      <c r="J433" s="3">
        <v>19707.28</v>
      </c>
      <c r="K433" s="3">
        <v>-0.84</v>
      </c>
      <c r="L433" s="3">
        <v>0</v>
      </c>
      <c r="M433" s="286">
        <v>7.38</v>
      </c>
      <c r="N433" s="286"/>
      <c r="O433" s="286"/>
      <c r="P433" s="3"/>
      <c r="Q433" s="141"/>
      <c r="R433" s="141"/>
    </row>
    <row r="434" spans="1:18" customFormat="1" ht="15" customHeight="1" x14ac:dyDescent="0.2">
      <c r="A434" s="4" t="s">
        <v>10098</v>
      </c>
      <c r="B434" s="5">
        <v>1042114462</v>
      </c>
      <c r="C434" s="4" t="s">
        <v>24</v>
      </c>
      <c r="D434" s="4" t="s">
        <v>21</v>
      </c>
      <c r="E434" s="4">
        <v>1.2</v>
      </c>
      <c r="F434" s="6">
        <v>19711.68</v>
      </c>
      <c r="G434" s="28">
        <v>19705.89</v>
      </c>
      <c r="H434" s="27"/>
      <c r="I434" s="4" t="s">
        <v>10097</v>
      </c>
      <c r="J434" s="6">
        <v>19706.28</v>
      </c>
      <c r="K434" s="6">
        <v>-0.84</v>
      </c>
      <c r="L434" s="6">
        <v>0</v>
      </c>
      <c r="M434" s="287">
        <v>6.48</v>
      </c>
      <c r="N434" s="287"/>
      <c r="O434" s="287"/>
      <c r="P434" s="6"/>
      <c r="Q434" s="141"/>
      <c r="R434" s="141"/>
    </row>
    <row r="435" spans="1:18" customFormat="1" ht="15" customHeight="1" x14ac:dyDescent="0.2">
      <c r="A435" s="14" t="s">
        <v>10099</v>
      </c>
      <c r="B435" s="46">
        <v>1042115032</v>
      </c>
      <c r="C435" s="14" t="s">
        <v>9489</v>
      </c>
      <c r="D435" s="14" t="s">
        <v>21</v>
      </c>
      <c r="E435" s="1">
        <v>0.12</v>
      </c>
      <c r="F435" s="3">
        <v>2658.12</v>
      </c>
      <c r="G435" s="24">
        <v>2656.9</v>
      </c>
      <c r="H435" s="23"/>
      <c r="I435" s="1" t="s">
        <v>10100</v>
      </c>
      <c r="J435" s="3">
        <v>2656.96</v>
      </c>
      <c r="K435" s="3">
        <v>-1.8</v>
      </c>
      <c r="L435" s="3">
        <v>0</v>
      </c>
      <c r="M435" s="286">
        <v>13.92</v>
      </c>
      <c r="N435" s="286"/>
      <c r="O435" s="286"/>
      <c r="P435" s="3"/>
      <c r="Q435" s="141"/>
      <c r="R435" s="141"/>
    </row>
    <row r="436" spans="1:18" customFormat="1" ht="15" customHeight="1" thickBot="1" x14ac:dyDescent="0.25">
      <c r="A436" s="16" t="s">
        <v>10101</v>
      </c>
      <c r="B436" s="17">
        <v>1042115039</v>
      </c>
      <c r="C436" s="16" t="s">
        <v>9489</v>
      </c>
      <c r="D436" s="16" t="s">
        <v>21</v>
      </c>
      <c r="E436" s="16">
        <v>0.12</v>
      </c>
      <c r="F436" s="19">
        <v>2657.86</v>
      </c>
      <c r="G436" s="40">
        <v>2656.25</v>
      </c>
      <c r="H436" s="33"/>
      <c r="I436" s="16" t="s">
        <v>10102</v>
      </c>
      <c r="J436" s="19">
        <v>2656.26</v>
      </c>
      <c r="K436" s="19">
        <v>-1.8</v>
      </c>
      <c r="L436" s="19">
        <v>0</v>
      </c>
      <c r="M436" s="288">
        <v>19.2</v>
      </c>
      <c r="N436" s="288"/>
      <c r="O436" s="288"/>
      <c r="P436" s="6"/>
      <c r="Q436" s="141"/>
      <c r="R436" s="141"/>
    </row>
    <row r="437" spans="1:18" customFormat="1" ht="15" customHeight="1" x14ac:dyDescent="0.2">
      <c r="A437" s="14" t="s">
        <v>10103</v>
      </c>
      <c r="B437" s="46">
        <v>1042165387</v>
      </c>
      <c r="C437" s="14" t="s">
        <v>9489</v>
      </c>
      <c r="D437" s="14" t="s">
        <v>25</v>
      </c>
      <c r="E437" s="1">
        <v>0.12</v>
      </c>
      <c r="F437" s="3">
        <v>2660.34</v>
      </c>
      <c r="G437" s="24">
        <v>2655.2</v>
      </c>
      <c r="H437" s="24">
        <v>2656</v>
      </c>
      <c r="I437" s="1" t="s">
        <v>10104</v>
      </c>
      <c r="J437" s="3">
        <v>2655.17</v>
      </c>
      <c r="K437" s="3">
        <v>-1.8</v>
      </c>
      <c r="L437" s="3">
        <v>0</v>
      </c>
      <c r="M437" s="286">
        <v>-62.04</v>
      </c>
      <c r="N437" s="286"/>
      <c r="O437" s="286"/>
      <c r="P437" s="3"/>
      <c r="Q437" s="141"/>
      <c r="R437" s="141"/>
    </row>
    <row r="438" spans="1:18" customFormat="1" ht="15" customHeight="1" x14ac:dyDescent="0.2">
      <c r="A438" s="4" t="s">
        <v>10103</v>
      </c>
      <c r="B438" s="5">
        <v>1042165388</v>
      </c>
      <c r="C438" s="4" t="s">
        <v>9489</v>
      </c>
      <c r="D438" s="4" t="s">
        <v>25</v>
      </c>
      <c r="E438" s="4">
        <v>0.12</v>
      </c>
      <c r="F438" s="6">
        <v>2660.34</v>
      </c>
      <c r="G438" s="28">
        <v>2655.1</v>
      </c>
      <c r="H438" s="28">
        <v>2657</v>
      </c>
      <c r="I438" s="4" t="s">
        <v>10105</v>
      </c>
      <c r="J438" s="6">
        <v>2655.1</v>
      </c>
      <c r="K438" s="6">
        <v>-1.8</v>
      </c>
      <c r="L438" s="6">
        <v>0</v>
      </c>
      <c r="M438" s="287">
        <v>-62.88</v>
      </c>
      <c r="N438" s="287"/>
      <c r="O438" s="287"/>
      <c r="P438" s="6"/>
      <c r="Q438" s="141"/>
      <c r="R438" s="141"/>
    </row>
    <row r="439" spans="1:18" customFormat="1" ht="15" customHeight="1" x14ac:dyDescent="0.2">
      <c r="A439" s="39" t="s">
        <v>10111</v>
      </c>
      <c r="B439" s="5">
        <v>1042180101</v>
      </c>
      <c r="C439" s="4" t="s">
        <v>9489</v>
      </c>
      <c r="D439" s="4" t="s">
        <v>25</v>
      </c>
      <c r="E439" s="4">
        <v>0.12</v>
      </c>
      <c r="F439" s="6">
        <v>2649.1</v>
      </c>
      <c r="G439" s="28">
        <v>2652.4</v>
      </c>
      <c r="H439" s="28">
        <v>2655</v>
      </c>
      <c r="I439" s="4" t="s">
        <v>10112</v>
      </c>
      <c r="J439" s="6">
        <v>2652.39</v>
      </c>
      <c r="K439" s="6">
        <v>-1.8</v>
      </c>
      <c r="L439" s="6">
        <v>0</v>
      </c>
      <c r="M439" s="287">
        <v>39.479999999999997</v>
      </c>
      <c r="N439" s="287"/>
      <c r="O439" s="287"/>
      <c r="P439" s="6"/>
      <c r="Q439" s="141"/>
      <c r="R439" s="141"/>
    </row>
    <row r="440" spans="1:18" customFormat="1" ht="15" customHeight="1" x14ac:dyDescent="0.2">
      <c r="A440" s="1" t="s">
        <v>10111</v>
      </c>
      <c r="B440" s="2">
        <v>1042180103</v>
      </c>
      <c r="C440" s="1" t="s">
        <v>9489</v>
      </c>
      <c r="D440" s="1" t="s">
        <v>25</v>
      </c>
      <c r="E440" s="1">
        <v>0.12</v>
      </c>
      <c r="F440" s="3">
        <v>2649.1</v>
      </c>
      <c r="G440" s="24">
        <v>2652.5</v>
      </c>
      <c r="H440" s="24">
        <v>2656</v>
      </c>
      <c r="I440" s="1" t="s">
        <v>10113</v>
      </c>
      <c r="J440" s="3">
        <v>2652.54</v>
      </c>
      <c r="K440" s="3">
        <v>-1.8</v>
      </c>
      <c r="L440" s="3">
        <v>0</v>
      </c>
      <c r="M440" s="286">
        <v>41.28</v>
      </c>
      <c r="N440" s="286"/>
      <c r="O440" s="286"/>
      <c r="P440" s="3"/>
      <c r="Q440" s="141"/>
      <c r="R440" s="141"/>
    </row>
    <row r="441" spans="1:18" customFormat="1" ht="15" customHeight="1" x14ac:dyDescent="0.2">
      <c r="A441" s="14" t="s">
        <v>10106</v>
      </c>
      <c r="B441" s="46">
        <v>1042170659</v>
      </c>
      <c r="C441" s="14" t="s">
        <v>24</v>
      </c>
      <c r="D441" s="39" t="s">
        <v>25</v>
      </c>
      <c r="E441" s="1">
        <v>1.2</v>
      </c>
      <c r="F441" s="3">
        <v>19770.38</v>
      </c>
      <c r="G441" s="23"/>
      <c r="H441" s="23"/>
      <c r="I441" s="1" t="s">
        <v>10107</v>
      </c>
      <c r="J441" s="3">
        <v>19771.13</v>
      </c>
      <c r="K441" s="3">
        <v>-0.84</v>
      </c>
      <c r="L441" s="3">
        <v>0</v>
      </c>
      <c r="M441" s="286">
        <v>0.9</v>
      </c>
      <c r="N441" s="286"/>
      <c r="O441" s="286"/>
      <c r="P441" s="3"/>
      <c r="Q441" s="141"/>
      <c r="R441" s="141"/>
    </row>
    <row r="442" spans="1:18" customFormat="1" ht="15" customHeight="1" x14ac:dyDescent="0.2">
      <c r="A442" s="14" t="s">
        <v>10108</v>
      </c>
      <c r="B442" s="46">
        <v>1042170661</v>
      </c>
      <c r="C442" s="14" t="s">
        <v>24</v>
      </c>
      <c r="D442" s="14" t="s">
        <v>21</v>
      </c>
      <c r="E442" s="4">
        <v>1.2</v>
      </c>
      <c r="F442" s="6">
        <v>19770.38</v>
      </c>
      <c r="G442" s="28">
        <v>19745</v>
      </c>
      <c r="H442" s="28">
        <v>19710</v>
      </c>
      <c r="I442" s="4" t="s">
        <v>10109</v>
      </c>
      <c r="J442" s="6">
        <v>19745.53</v>
      </c>
      <c r="K442" s="6">
        <v>-0.84</v>
      </c>
      <c r="L442" s="6">
        <v>0</v>
      </c>
      <c r="M442" s="287">
        <v>29.82</v>
      </c>
      <c r="N442" s="287"/>
      <c r="O442" s="287"/>
      <c r="P442" s="6"/>
      <c r="Q442" s="141"/>
      <c r="R442" s="141"/>
    </row>
    <row r="443" spans="1:18" customFormat="1" ht="15" customHeight="1" x14ac:dyDescent="0.2">
      <c r="A443" s="1" t="s">
        <v>10110</v>
      </c>
      <c r="B443" s="2">
        <v>1042170662</v>
      </c>
      <c r="C443" s="1" t="s">
        <v>24</v>
      </c>
      <c r="D443" s="1" t="s">
        <v>21</v>
      </c>
      <c r="E443" s="1">
        <v>1.2</v>
      </c>
      <c r="F443" s="3">
        <v>19770.78</v>
      </c>
      <c r="G443" s="24">
        <v>19745</v>
      </c>
      <c r="H443" s="24">
        <v>19730</v>
      </c>
      <c r="I443" s="1" t="s">
        <v>10109</v>
      </c>
      <c r="J443" s="3">
        <v>19745.53</v>
      </c>
      <c r="K443" s="3">
        <v>-0.84</v>
      </c>
      <c r="L443" s="3">
        <v>0</v>
      </c>
      <c r="M443" s="286">
        <v>30.3</v>
      </c>
      <c r="N443" s="286"/>
      <c r="O443" s="286"/>
      <c r="P443" s="3"/>
      <c r="Q443" s="141"/>
      <c r="R443" s="141"/>
    </row>
    <row r="444" spans="1:18" customFormat="1" ht="15" customHeight="1" x14ac:dyDescent="0.2">
      <c r="A444" s="14" t="s">
        <v>10114</v>
      </c>
      <c r="B444" s="46">
        <v>1042203348</v>
      </c>
      <c r="C444" s="14" t="s">
        <v>24</v>
      </c>
      <c r="D444" s="14" t="s">
        <v>21</v>
      </c>
      <c r="E444" s="4">
        <v>1.2</v>
      </c>
      <c r="F444" s="6">
        <v>19736.03</v>
      </c>
      <c r="G444" s="28">
        <v>19910</v>
      </c>
      <c r="H444" s="28">
        <v>19695</v>
      </c>
      <c r="I444" s="4" t="s">
        <v>10115</v>
      </c>
      <c r="J444" s="6">
        <v>19730.13</v>
      </c>
      <c r="K444" s="6">
        <v>-0.84</v>
      </c>
      <c r="L444" s="6">
        <v>0</v>
      </c>
      <c r="M444" s="287">
        <v>7.08</v>
      </c>
      <c r="N444" s="287"/>
      <c r="O444" s="287"/>
      <c r="P444" s="6"/>
      <c r="Q444" s="141"/>
      <c r="R444" s="141"/>
    </row>
    <row r="445" spans="1:18" customFormat="1" ht="15" customHeight="1" x14ac:dyDescent="0.2">
      <c r="A445" s="1" t="s">
        <v>10114</v>
      </c>
      <c r="B445" s="2">
        <v>1042203349</v>
      </c>
      <c r="C445" s="1" t="s">
        <v>24</v>
      </c>
      <c r="D445" s="1" t="s">
        <v>21</v>
      </c>
      <c r="E445" s="1">
        <v>1.2</v>
      </c>
      <c r="F445" s="3">
        <v>19736.28</v>
      </c>
      <c r="G445" s="24">
        <v>19900</v>
      </c>
      <c r="H445" s="24">
        <v>19700</v>
      </c>
      <c r="I445" s="1" t="s">
        <v>10116</v>
      </c>
      <c r="J445" s="3">
        <v>19729.63</v>
      </c>
      <c r="K445" s="3">
        <v>-0.84</v>
      </c>
      <c r="L445" s="3">
        <v>0</v>
      </c>
      <c r="M445" s="286">
        <v>7.98</v>
      </c>
      <c r="N445" s="286"/>
      <c r="O445" s="286"/>
      <c r="P445" s="3"/>
      <c r="Q445" s="141"/>
      <c r="R445" s="141"/>
    </row>
    <row r="446" spans="1:18" customFormat="1" ht="15" customHeight="1" x14ac:dyDescent="0.2">
      <c r="A446" s="14" t="s">
        <v>10117</v>
      </c>
      <c r="B446" s="46">
        <v>1042203453</v>
      </c>
      <c r="C446" s="14" t="s">
        <v>9489</v>
      </c>
      <c r="D446" s="14" t="s">
        <v>25</v>
      </c>
      <c r="E446" s="4">
        <v>0.12</v>
      </c>
      <c r="F446" s="6">
        <v>2652.84</v>
      </c>
      <c r="G446" s="28">
        <v>2654.1</v>
      </c>
      <c r="H446" s="28">
        <v>2658</v>
      </c>
      <c r="I446" s="4" t="s">
        <v>10118</v>
      </c>
      <c r="J446" s="6">
        <v>2653.89</v>
      </c>
      <c r="K446" s="6">
        <v>-1.8</v>
      </c>
      <c r="L446" s="6">
        <v>0</v>
      </c>
      <c r="M446" s="287">
        <v>12.6</v>
      </c>
      <c r="N446" s="287"/>
      <c r="O446" s="287"/>
      <c r="P446" s="6"/>
      <c r="Q446" s="141"/>
      <c r="R446" s="141"/>
    </row>
    <row r="447" spans="1:18" customFormat="1" ht="15" customHeight="1" x14ac:dyDescent="0.2">
      <c r="A447" s="1" t="s">
        <v>10117</v>
      </c>
      <c r="B447" s="2">
        <v>1042203456</v>
      </c>
      <c r="C447" s="1" t="s">
        <v>9489</v>
      </c>
      <c r="D447" s="1" t="s">
        <v>25</v>
      </c>
      <c r="E447" s="1">
        <v>0.12</v>
      </c>
      <c r="F447" s="3">
        <v>2652.84</v>
      </c>
      <c r="G447" s="24">
        <v>2654.1</v>
      </c>
      <c r="H447" s="24">
        <v>2656</v>
      </c>
      <c r="I447" s="1" t="s">
        <v>10118</v>
      </c>
      <c r="J447" s="3">
        <v>2653.89</v>
      </c>
      <c r="K447" s="3">
        <v>-1.8</v>
      </c>
      <c r="L447" s="3">
        <v>0</v>
      </c>
      <c r="M447" s="286">
        <v>12.6</v>
      </c>
      <c r="N447" s="286"/>
      <c r="O447" s="286"/>
      <c r="P447" s="3"/>
      <c r="Q447" s="141"/>
      <c r="R447" s="141"/>
    </row>
    <row r="448" spans="1:18" customFormat="1" ht="15" customHeight="1" x14ac:dyDescent="0.2">
      <c r="A448" s="14" t="s">
        <v>10119</v>
      </c>
      <c r="B448" s="46">
        <v>1042282188</v>
      </c>
      <c r="C448" s="14" t="s">
        <v>9489</v>
      </c>
      <c r="D448" s="14" t="s">
        <v>25</v>
      </c>
      <c r="E448" s="4">
        <v>0.12</v>
      </c>
      <c r="F448" s="6">
        <v>2650.66</v>
      </c>
      <c r="G448" s="28">
        <v>2651.3</v>
      </c>
      <c r="H448" s="28">
        <v>2656</v>
      </c>
      <c r="I448" s="4" t="s">
        <v>10120</v>
      </c>
      <c r="J448" s="6">
        <v>2651.11</v>
      </c>
      <c r="K448" s="6">
        <v>-1.8</v>
      </c>
      <c r="L448" s="6">
        <v>0</v>
      </c>
      <c r="M448" s="287">
        <v>5.4</v>
      </c>
      <c r="N448" s="287"/>
      <c r="O448" s="287"/>
      <c r="P448" s="6"/>
      <c r="Q448" s="141"/>
      <c r="R448" s="141"/>
    </row>
    <row r="449" spans="1:18" customFormat="1" ht="15" customHeight="1" x14ac:dyDescent="0.2">
      <c r="A449" s="1" t="s">
        <v>10119</v>
      </c>
      <c r="B449" s="2">
        <v>1042282189</v>
      </c>
      <c r="C449" s="1" t="s">
        <v>9489</v>
      </c>
      <c r="D449" s="1" t="s">
        <v>25</v>
      </c>
      <c r="E449" s="1">
        <v>0.12</v>
      </c>
      <c r="F449" s="3">
        <v>2650.66</v>
      </c>
      <c r="G449" s="24">
        <v>2651.3</v>
      </c>
      <c r="H449" s="24">
        <v>2654</v>
      </c>
      <c r="I449" s="1" t="s">
        <v>10121</v>
      </c>
      <c r="J449" s="3">
        <v>2651.28</v>
      </c>
      <c r="K449" s="3">
        <v>-1.8</v>
      </c>
      <c r="L449" s="3">
        <v>0</v>
      </c>
      <c r="M449" s="286">
        <v>7.44</v>
      </c>
      <c r="N449" s="286"/>
      <c r="O449" s="286"/>
      <c r="P449" s="3"/>
      <c r="Q449" s="141"/>
      <c r="R449" s="141"/>
    </row>
    <row r="450" spans="1:18" customFormat="1" ht="15" customHeight="1" x14ac:dyDescent="0.2">
      <c r="A450" s="14" t="s">
        <v>10122</v>
      </c>
      <c r="B450" s="46">
        <v>1042285166</v>
      </c>
      <c r="C450" s="14" t="s">
        <v>24</v>
      </c>
      <c r="D450" s="14" t="s">
        <v>21</v>
      </c>
      <c r="E450" s="4">
        <v>1.2</v>
      </c>
      <c r="F450" s="6">
        <v>19840.28</v>
      </c>
      <c r="G450" s="28">
        <v>20000</v>
      </c>
      <c r="H450" s="28">
        <v>19815</v>
      </c>
      <c r="I450" s="4" t="s">
        <v>10123</v>
      </c>
      <c r="J450" s="6">
        <v>19839.88</v>
      </c>
      <c r="K450" s="6">
        <v>-0.84</v>
      </c>
      <c r="L450" s="6">
        <v>0</v>
      </c>
      <c r="M450" s="287">
        <v>0.48</v>
      </c>
      <c r="N450" s="287"/>
      <c r="O450" s="287"/>
      <c r="P450" s="6"/>
      <c r="Q450" s="141"/>
      <c r="R450" s="141"/>
    </row>
    <row r="451" spans="1:18" customFormat="1" ht="15" customHeight="1" thickBot="1" x14ac:dyDescent="0.25">
      <c r="A451" s="20" t="s">
        <v>10124</v>
      </c>
      <c r="B451" s="21">
        <v>1042285167</v>
      </c>
      <c r="C451" s="20" t="s">
        <v>24</v>
      </c>
      <c r="D451" s="20" t="s">
        <v>21</v>
      </c>
      <c r="E451" s="20">
        <v>1.2</v>
      </c>
      <c r="F451" s="22">
        <v>19840.28</v>
      </c>
      <c r="G451" s="26">
        <v>20000</v>
      </c>
      <c r="H451" s="26">
        <v>19825</v>
      </c>
      <c r="I451" s="20" t="s">
        <v>10125</v>
      </c>
      <c r="J451" s="22">
        <v>19824.38</v>
      </c>
      <c r="K451" s="22">
        <v>-0.84</v>
      </c>
      <c r="L451" s="22">
        <v>0</v>
      </c>
      <c r="M451" s="289">
        <v>19.079999999999998</v>
      </c>
      <c r="N451" s="289"/>
      <c r="O451" s="289"/>
      <c r="P451" s="3"/>
      <c r="Q451" s="141"/>
      <c r="R451" s="141"/>
    </row>
    <row r="452" spans="1:18" customFormat="1" ht="15" customHeight="1" x14ac:dyDescent="0.2">
      <c r="A452" s="14" t="s">
        <v>10126</v>
      </c>
      <c r="B452" s="46">
        <v>1042308964</v>
      </c>
      <c r="C452" s="14" t="s">
        <v>24</v>
      </c>
      <c r="D452" s="14" t="s">
        <v>25</v>
      </c>
      <c r="E452" s="4">
        <v>1.2</v>
      </c>
      <c r="F452" s="6">
        <v>19819.48</v>
      </c>
      <c r="G452" s="28">
        <v>19690</v>
      </c>
      <c r="H452" s="28">
        <v>19850</v>
      </c>
      <c r="I452" s="4" t="s">
        <v>10127</v>
      </c>
      <c r="J452" s="6">
        <v>19690.63</v>
      </c>
      <c r="K452" s="6">
        <v>-0.84</v>
      </c>
      <c r="L452" s="6">
        <v>0</v>
      </c>
      <c r="M452" s="287">
        <v>-154.62</v>
      </c>
      <c r="N452" s="287"/>
      <c r="O452" s="287"/>
      <c r="P452" s="6"/>
      <c r="Q452" s="141"/>
      <c r="R452" s="141"/>
    </row>
    <row r="453" spans="1:18" customFormat="1" ht="15" customHeight="1" x14ac:dyDescent="0.2">
      <c r="A453" s="1" t="s">
        <v>10126</v>
      </c>
      <c r="B453" s="2">
        <v>1042308965</v>
      </c>
      <c r="C453" s="1" t="s">
        <v>24</v>
      </c>
      <c r="D453" s="1" t="s">
        <v>25</v>
      </c>
      <c r="E453" s="1">
        <v>1.2</v>
      </c>
      <c r="F453" s="3">
        <v>19819.48</v>
      </c>
      <c r="G453" s="24">
        <v>19680</v>
      </c>
      <c r="H453" s="24">
        <v>19870</v>
      </c>
      <c r="I453" s="1" t="s">
        <v>10128</v>
      </c>
      <c r="J453" s="3">
        <v>19688.13</v>
      </c>
      <c r="K453" s="3">
        <v>-0.84</v>
      </c>
      <c r="L453" s="3">
        <v>0</v>
      </c>
      <c r="M453" s="286">
        <v>-157.62</v>
      </c>
      <c r="N453" s="286"/>
      <c r="O453" s="286"/>
      <c r="P453" s="3"/>
      <c r="Q453" s="141"/>
      <c r="R453" s="141"/>
    </row>
    <row r="454" spans="1:18" customFormat="1" ht="15" customHeight="1" x14ac:dyDescent="0.2">
      <c r="A454" s="39" t="s">
        <v>10132</v>
      </c>
      <c r="B454" s="5">
        <v>1042314543</v>
      </c>
      <c r="C454" s="4" t="s">
        <v>24</v>
      </c>
      <c r="D454" s="4" t="s">
        <v>25</v>
      </c>
      <c r="E454" s="4">
        <v>1.2</v>
      </c>
      <c r="F454" s="6">
        <v>19788.48</v>
      </c>
      <c r="G454" s="28">
        <v>19600</v>
      </c>
      <c r="H454" s="28">
        <v>19810</v>
      </c>
      <c r="I454" s="4" t="s">
        <v>10133</v>
      </c>
      <c r="J454" s="6">
        <v>19678.63</v>
      </c>
      <c r="K454" s="6">
        <v>-0.84</v>
      </c>
      <c r="L454" s="6">
        <v>0</v>
      </c>
      <c r="M454" s="287">
        <v>-131.82</v>
      </c>
      <c r="N454" s="287"/>
      <c r="O454" s="287"/>
      <c r="P454" s="6"/>
      <c r="Q454" s="141"/>
      <c r="R454" s="141"/>
    </row>
    <row r="455" spans="1:18" customFormat="1" ht="15" customHeight="1" x14ac:dyDescent="0.2">
      <c r="A455" s="1" t="s">
        <v>10132</v>
      </c>
      <c r="B455" s="2">
        <v>1042314545</v>
      </c>
      <c r="C455" s="1" t="s">
        <v>24</v>
      </c>
      <c r="D455" s="1" t="s">
        <v>25</v>
      </c>
      <c r="E455" s="1">
        <v>1.2</v>
      </c>
      <c r="F455" s="3">
        <v>19788.48</v>
      </c>
      <c r="G455" s="24">
        <v>19608</v>
      </c>
      <c r="H455" s="24">
        <v>19815</v>
      </c>
      <c r="I455" s="1" t="s">
        <v>10134</v>
      </c>
      <c r="J455" s="3">
        <v>19679.38</v>
      </c>
      <c r="K455" s="3">
        <v>-0.84</v>
      </c>
      <c r="L455" s="3">
        <v>0</v>
      </c>
      <c r="M455" s="286">
        <v>-130.91999999999999</v>
      </c>
      <c r="N455" s="286"/>
      <c r="O455" s="286"/>
      <c r="P455" s="3"/>
      <c r="Q455" s="141"/>
      <c r="R455" s="141"/>
    </row>
    <row r="456" spans="1:18" customFormat="1" ht="15" customHeight="1" x14ac:dyDescent="0.2">
      <c r="A456" s="14" t="s">
        <v>10129</v>
      </c>
      <c r="B456" s="46">
        <v>1042309803</v>
      </c>
      <c r="C456" s="14" t="s">
        <v>9489</v>
      </c>
      <c r="D456" s="14" t="s">
        <v>21</v>
      </c>
      <c r="E456" s="4">
        <v>0.12</v>
      </c>
      <c r="F456" s="6">
        <v>2657.43</v>
      </c>
      <c r="G456" s="28">
        <v>2655.6</v>
      </c>
      <c r="H456" s="28">
        <v>2654</v>
      </c>
      <c r="I456" s="4" t="s">
        <v>10130</v>
      </c>
      <c r="J456" s="6">
        <v>2655.62</v>
      </c>
      <c r="K456" s="6">
        <v>-1.8</v>
      </c>
      <c r="L456" s="6">
        <v>0</v>
      </c>
      <c r="M456" s="287">
        <v>21.72</v>
      </c>
      <c r="N456" s="287"/>
      <c r="O456" s="287"/>
      <c r="P456" s="6"/>
      <c r="Q456" s="141"/>
      <c r="R456" s="141"/>
    </row>
    <row r="457" spans="1:18" customFormat="1" ht="15" customHeight="1" x14ac:dyDescent="0.2">
      <c r="A457" s="1" t="s">
        <v>10129</v>
      </c>
      <c r="B457" s="2">
        <v>1042309804</v>
      </c>
      <c r="C457" s="1" t="s">
        <v>9489</v>
      </c>
      <c r="D457" s="1" t="s">
        <v>21</v>
      </c>
      <c r="E457" s="1">
        <v>0.12</v>
      </c>
      <c r="F457" s="3">
        <v>2657.32</v>
      </c>
      <c r="G457" s="24">
        <v>2655.8</v>
      </c>
      <c r="H457" s="24">
        <v>2653</v>
      </c>
      <c r="I457" s="1" t="s">
        <v>10131</v>
      </c>
      <c r="J457" s="3">
        <v>2655.94</v>
      </c>
      <c r="K457" s="3">
        <v>-1.8</v>
      </c>
      <c r="L457" s="3">
        <v>0</v>
      </c>
      <c r="M457" s="286">
        <v>16.559999999999999</v>
      </c>
      <c r="N457" s="286"/>
      <c r="O457" s="286"/>
      <c r="P457" s="3"/>
      <c r="Q457" s="141"/>
      <c r="R457" s="141"/>
    </row>
    <row r="458" spans="1:18" customFormat="1" ht="15" customHeight="1" x14ac:dyDescent="0.2">
      <c r="A458" s="14" t="s">
        <v>10135</v>
      </c>
      <c r="B458" s="46">
        <v>1042314549</v>
      </c>
      <c r="C458" s="14" t="s">
        <v>9489</v>
      </c>
      <c r="D458" s="14" t="s">
        <v>25</v>
      </c>
      <c r="E458" s="4">
        <v>0.12</v>
      </c>
      <c r="F458" s="6">
        <v>2658.04</v>
      </c>
      <c r="G458" s="27"/>
      <c r="H458" s="28">
        <v>2660</v>
      </c>
      <c r="I458" s="4" t="s">
        <v>10136</v>
      </c>
      <c r="J458" s="6">
        <v>2645.15</v>
      </c>
      <c r="K458" s="6">
        <v>-1.8</v>
      </c>
      <c r="L458" s="6">
        <v>0</v>
      </c>
      <c r="M458" s="287">
        <v>-154.68</v>
      </c>
      <c r="N458" s="287"/>
      <c r="O458" s="287"/>
      <c r="P458" s="6"/>
      <c r="Q458" s="141"/>
      <c r="R458" s="141"/>
    </row>
    <row r="459" spans="1:18" customFormat="1" ht="15" customHeight="1" x14ac:dyDescent="0.2">
      <c r="A459" s="1" t="s">
        <v>10135</v>
      </c>
      <c r="B459" s="2">
        <v>1042314550</v>
      </c>
      <c r="C459" s="1" t="s">
        <v>9489</v>
      </c>
      <c r="D459" s="1" t="s">
        <v>25</v>
      </c>
      <c r="E459" s="1">
        <v>0.12</v>
      </c>
      <c r="F459" s="3">
        <v>2658.14</v>
      </c>
      <c r="G459" s="24">
        <v>2640</v>
      </c>
      <c r="H459" s="24">
        <v>2662</v>
      </c>
      <c r="I459" s="1" t="s">
        <v>10136</v>
      </c>
      <c r="J459" s="3">
        <v>2645.12</v>
      </c>
      <c r="K459" s="3">
        <v>-1.8</v>
      </c>
      <c r="L459" s="3">
        <v>0</v>
      </c>
      <c r="M459" s="286">
        <v>-156.24</v>
      </c>
      <c r="N459" s="286"/>
      <c r="O459" s="286"/>
      <c r="P459" s="3"/>
      <c r="Q459" s="141"/>
      <c r="R459" s="141"/>
    </row>
    <row r="460" spans="1:18" customFormat="1" ht="15" customHeight="1" x14ac:dyDescent="0.2">
      <c r="A460" s="14" t="s">
        <v>10137</v>
      </c>
      <c r="B460" s="46">
        <v>1042358119</v>
      </c>
      <c r="C460" s="14" t="s">
        <v>76</v>
      </c>
      <c r="D460" s="14" t="s">
        <v>25</v>
      </c>
      <c r="E460" s="4">
        <v>0.12</v>
      </c>
      <c r="F460" s="10">
        <v>146.77500000000001</v>
      </c>
      <c r="G460" s="32">
        <v>146.87</v>
      </c>
      <c r="H460" s="32">
        <v>146.94999999999999</v>
      </c>
      <c r="I460" s="4" t="s">
        <v>10138</v>
      </c>
      <c r="J460" s="10">
        <v>146.87</v>
      </c>
      <c r="K460" s="6">
        <v>-1.8</v>
      </c>
      <c r="L460" s="6">
        <v>0</v>
      </c>
      <c r="M460" s="287">
        <v>7.76</v>
      </c>
      <c r="N460" s="287"/>
      <c r="O460" s="287"/>
      <c r="P460" s="6"/>
      <c r="Q460" s="141"/>
      <c r="R460" s="141"/>
    </row>
    <row r="461" spans="1:18" customFormat="1" ht="15" customHeight="1" x14ac:dyDescent="0.2">
      <c r="A461" s="1" t="s">
        <v>10137</v>
      </c>
      <c r="B461" s="2">
        <v>1042358121</v>
      </c>
      <c r="C461" s="1" t="s">
        <v>76</v>
      </c>
      <c r="D461" s="1" t="s">
        <v>25</v>
      </c>
      <c r="E461" s="1">
        <v>0.12</v>
      </c>
      <c r="F461" s="7">
        <v>146.77500000000001</v>
      </c>
      <c r="G461" s="29">
        <v>146.19999999999999</v>
      </c>
      <c r="H461" s="29">
        <v>146.86000000000001</v>
      </c>
      <c r="I461" s="1" t="s">
        <v>10139</v>
      </c>
      <c r="J461" s="7">
        <v>146.87299999999999</v>
      </c>
      <c r="K461" s="3">
        <v>-1.8</v>
      </c>
      <c r="L461" s="3">
        <v>0</v>
      </c>
      <c r="M461" s="286">
        <v>8.01</v>
      </c>
      <c r="N461" s="286"/>
      <c r="O461" s="286"/>
      <c r="P461" s="3"/>
      <c r="Q461" s="141"/>
      <c r="R461" s="141"/>
    </row>
    <row r="462" spans="1:18" customFormat="1" ht="15" customHeight="1" x14ac:dyDescent="0.2">
      <c r="A462" s="14" t="s">
        <v>10140</v>
      </c>
      <c r="B462" s="46">
        <v>1042418239</v>
      </c>
      <c r="C462" s="14" t="s">
        <v>9489</v>
      </c>
      <c r="D462" s="14" t="s">
        <v>25</v>
      </c>
      <c r="E462" s="1">
        <v>0.12</v>
      </c>
      <c r="F462" s="3">
        <v>2650.18</v>
      </c>
      <c r="G462" s="24">
        <v>2651</v>
      </c>
      <c r="H462" s="24">
        <v>2653</v>
      </c>
      <c r="I462" s="1" t="s">
        <v>10141</v>
      </c>
      <c r="J462" s="3">
        <v>2650.9</v>
      </c>
      <c r="K462" s="3">
        <v>-1.8</v>
      </c>
      <c r="L462" s="3">
        <v>0</v>
      </c>
      <c r="M462" s="286">
        <v>8.64</v>
      </c>
      <c r="N462" s="286"/>
      <c r="O462" s="286"/>
      <c r="P462" s="3"/>
      <c r="Q462" s="141"/>
      <c r="R462" s="141"/>
    </row>
    <row r="463" spans="1:18" customFormat="1" ht="15" customHeight="1" x14ac:dyDescent="0.2">
      <c r="A463" s="4" t="s">
        <v>10140</v>
      </c>
      <c r="B463" s="5">
        <v>1042418240</v>
      </c>
      <c r="C463" s="4" t="s">
        <v>9489</v>
      </c>
      <c r="D463" s="4" t="s">
        <v>25</v>
      </c>
      <c r="E463" s="4">
        <v>0.12</v>
      </c>
      <c r="F463" s="6">
        <v>2650.21</v>
      </c>
      <c r="G463" s="28">
        <v>2651</v>
      </c>
      <c r="H463" s="28">
        <v>2656</v>
      </c>
      <c r="I463" s="4" t="s">
        <v>10142</v>
      </c>
      <c r="J463" s="6">
        <v>2650.98</v>
      </c>
      <c r="K463" s="6">
        <v>-1.8</v>
      </c>
      <c r="L463" s="6">
        <v>0</v>
      </c>
      <c r="M463" s="287">
        <v>9.24</v>
      </c>
      <c r="N463" s="287"/>
      <c r="O463" s="287"/>
      <c r="P463" s="6"/>
      <c r="Q463" s="141"/>
      <c r="R463" s="141"/>
    </row>
    <row r="464" spans="1:18" customFormat="1" ht="15" customHeight="1" x14ac:dyDescent="0.2">
      <c r="A464" s="14" t="s">
        <v>10143</v>
      </c>
      <c r="B464" s="46">
        <v>1042429509</v>
      </c>
      <c r="C464" s="14" t="s">
        <v>24</v>
      </c>
      <c r="D464" s="14" t="s">
        <v>21</v>
      </c>
      <c r="E464" s="1">
        <v>1.2</v>
      </c>
      <c r="F464" s="3">
        <v>19759.93</v>
      </c>
      <c r="G464" s="24">
        <v>19788</v>
      </c>
      <c r="H464" s="24">
        <v>19747.2</v>
      </c>
      <c r="I464" s="1" t="s">
        <v>10144</v>
      </c>
      <c r="J464" s="3">
        <v>19788.03</v>
      </c>
      <c r="K464" s="3">
        <v>-0.84</v>
      </c>
      <c r="L464" s="3">
        <v>0</v>
      </c>
      <c r="M464" s="286">
        <v>-33.72</v>
      </c>
      <c r="N464" s="286"/>
      <c r="O464" s="286"/>
      <c r="P464" s="3"/>
      <c r="Q464" s="141"/>
      <c r="R464" s="141"/>
    </row>
    <row r="465" spans="1:18" customFormat="1" ht="15" customHeight="1" x14ac:dyDescent="0.2">
      <c r="A465" s="4" t="s">
        <v>10145</v>
      </c>
      <c r="B465" s="5">
        <v>1042429516</v>
      </c>
      <c r="C465" s="4" t="s">
        <v>24</v>
      </c>
      <c r="D465" s="4" t="s">
        <v>21</v>
      </c>
      <c r="E465" s="4">
        <v>1.2</v>
      </c>
      <c r="F465" s="6">
        <v>19757.43</v>
      </c>
      <c r="G465" s="28">
        <v>19785</v>
      </c>
      <c r="H465" s="28">
        <v>19740.88</v>
      </c>
      <c r="I465" s="4" t="s">
        <v>10146</v>
      </c>
      <c r="J465" s="6">
        <v>19784.78</v>
      </c>
      <c r="K465" s="6">
        <v>-0.84</v>
      </c>
      <c r="L465" s="6">
        <v>0</v>
      </c>
      <c r="M465" s="287">
        <v>-32.82</v>
      </c>
      <c r="N465" s="287"/>
      <c r="O465" s="287"/>
      <c r="P465" s="6"/>
      <c r="Q465" s="141"/>
      <c r="R465" s="141"/>
    </row>
    <row r="466" spans="1:18" customFormat="1" ht="15" customHeight="1" x14ac:dyDescent="0.2">
      <c r="A466" s="14" t="s">
        <v>10147</v>
      </c>
      <c r="B466" s="46">
        <v>1042430109</v>
      </c>
      <c r="C466" s="14" t="s">
        <v>71</v>
      </c>
      <c r="D466" s="14" t="s">
        <v>25</v>
      </c>
      <c r="E466" s="1">
        <v>1.2</v>
      </c>
      <c r="F466" s="7">
        <v>73.768000000000001</v>
      </c>
      <c r="G466" s="29">
        <v>73.81</v>
      </c>
      <c r="H466" s="29">
        <v>73.923000000000002</v>
      </c>
      <c r="I466" s="1" t="s">
        <v>10148</v>
      </c>
      <c r="J466" s="7">
        <v>73.807000000000002</v>
      </c>
      <c r="K466" s="3">
        <v>-2.4</v>
      </c>
      <c r="L466" s="3">
        <v>0</v>
      </c>
      <c r="M466" s="286">
        <v>4.68</v>
      </c>
      <c r="N466" s="286"/>
      <c r="O466" s="286"/>
      <c r="P466" s="3"/>
      <c r="Q466" s="141"/>
      <c r="R466" s="141"/>
    </row>
    <row r="467" spans="1:18" customFormat="1" ht="15" customHeight="1" thickBot="1" x14ac:dyDescent="0.25">
      <c r="A467" s="16" t="s">
        <v>10147</v>
      </c>
      <c r="B467" s="17">
        <v>1042430111</v>
      </c>
      <c r="C467" s="16" t="s">
        <v>71</v>
      </c>
      <c r="D467" s="16" t="s">
        <v>25</v>
      </c>
      <c r="E467" s="16">
        <v>1.2</v>
      </c>
      <c r="F467" s="18">
        <v>73.753</v>
      </c>
      <c r="G467" s="34">
        <v>73.8</v>
      </c>
      <c r="H467" s="34">
        <v>73.900000000000006</v>
      </c>
      <c r="I467" s="16" t="s">
        <v>10149</v>
      </c>
      <c r="J467" s="18">
        <v>73.787000000000006</v>
      </c>
      <c r="K467" s="19">
        <v>-2.4</v>
      </c>
      <c r="L467" s="19">
        <v>0</v>
      </c>
      <c r="M467" s="288">
        <v>4.08</v>
      </c>
      <c r="N467" s="288"/>
      <c r="O467" s="288"/>
      <c r="P467" s="6"/>
      <c r="Q467" s="141"/>
      <c r="R467" s="141"/>
    </row>
    <row r="468" spans="1:18" customFormat="1" ht="15" customHeight="1" x14ac:dyDescent="0.2">
      <c r="A468" s="14" t="s">
        <v>10150</v>
      </c>
      <c r="B468" s="46">
        <v>1042464068</v>
      </c>
      <c r="C468" s="14" t="s">
        <v>76</v>
      </c>
      <c r="D468" s="14" t="s">
        <v>25</v>
      </c>
      <c r="E468" s="1">
        <v>0.12</v>
      </c>
      <c r="F468" s="7">
        <v>146.876</v>
      </c>
      <c r="G468" s="29">
        <v>146.30000000000001</v>
      </c>
      <c r="H468" s="29">
        <v>147</v>
      </c>
      <c r="I468" s="1" t="s">
        <v>10151</v>
      </c>
      <c r="J468" s="7">
        <v>146.291</v>
      </c>
      <c r="K468" s="3">
        <v>-1.8</v>
      </c>
      <c r="L468" s="3">
        <v>0</v>
      </c>
      <c r="M468" s="286">
        <v>-47.99</v>
      </c>
      <c r="N468" s="286"/>
      <c r="O468" s="286"/>
      <c r="P468" s="3"/>
      <c r="Q468" s="141"/>
      <c r="R468" s="141"/>
    </row>
    <row r="469" spans="1:18" customFormat="1" ht="15" customHeight="1" x14ac:dyDescent="0.2">
      <c r="A469" s="4" t="s">
        <v>10150</v>
      </c>
      <c r="B469" s="5">
        <v>1042464069</v>
      </c>
      <c r="C469" s="4" t="s">
        <v>76</v>
      </c>
      <c r="D469" s="4" t="s">
        <v>25</v>
      </c>
      <c r="E469" s="4">
        <v>0.12</v>
      </c>
      <c r="F469" s="10">
        <v>146.874</v>
      </c>
      <c r="G469" s="32">
        <v>146.30000000000001</v>
      </c>
      <c r="H469" s="32">
        <v>146.94</v>
      </c>
      <c r="I469" s="4" t="s">
        <v>10151</v>
      </c>
      <c r="J469" s="10">
        <v>146.291</v>
      </c>
      <c r="K469" s="6">
        <v>-1.8</v>
      </c>
      <c r="L469" s="6">
        <v>0</v>
      </c>
      <c r="M469" s="287">
        <v>-47.82</v>
      </c>
      <c r="N469" s="287"/>
      <c r="O469" s="287"/>
      <c r="P469" s="6"/>
      <c r="Q469" s="141"/>
      <c r="R469" s="141"/>
    </row>
    <row r="470" spans="1:18" customFormat="1" ht="15" customHeight="1" x14ac:dyDescent="0.2">
      <c r="A470" s="1" t="s">
        <v>10152</v>
      </c>
      <c r="B470" s="2">
        <v>1042467225</v>
      </c>
      <c r="C470" s="1" t="s">
        <v>76</v>
      </c>
      <c r="D470" s="1" t="s">
        <v>25</v>
      </c>
      <c r="E470" s="1">
        <v>0.12</v>
      </c>
      <c r="F470" s="7">
        <v>146.619</v>
      </c>
      <c r="G470" s="29">
        <v>146.30000000000001</v>
      </c>
      <c r="H470" s="29">
        <v>146.75</v>
      </c>
      <c r="I470" s="1" t="s">
        <v>10151</v>
      </c>
      <c r="J470" s="7">
        <v>146.291</v>
      </c>
      <c r="K470" s="3">
        <v>-1.8</v>
      </c>
      <c r="L470" s="3">
        <v>0</v>
      </c>
      <c r="M470" s="286">
        <v>-26.91</v>
      </c>
      <c r="N470" s="286"/>
      <c r="O470" s="286"/>
      <c r="P470" s="3"/>
      <c r="Q470" s="141"/>
      <c r="R470" s="141"/>
    </row>
    <row r="471" spans="1:18" customFormat="1" ht="15" customHeight="1" x14ac:dyDescent="0.2">
      <c r="A471" s="4" t="s">
        <v>10153</v>
      </c>
      <c r="B471" s="5">
        <v>1042467441</v>
      </c>
      <c r="C471" s="4" t="s">
        <v>76</v>
      </c>
      <c r="D471" s="4" t="s">
        <v>25</v>
      </c>
      <c r="E471" s="4">
        <v>0.12</v>
      </c>
      <c r="F471" s="10">
        <v>146.626</v>
      </c>
      <c r="G471" s="32">
        <v>146.30000000000001</v>
      </c>
      <c r="H471" s="32">
        <v>146.80000000000001</v>
      </c>
      <c r="I471" s="4" t="s">
        <v>10151</v>
      </c>
      <c r="J471" s="10">
        <v>146.291</v>
      </c>
      <c r="K471" s="6">
        <v>-1.8</v>
      </c>
      <c r="L471" s="6">
        <v>0</v>
      </c>
      <c r="M471" s="287">
        <v>-27.48</v>
      </c>
      <c r="N471" s="287"/>
      <c r="O471" s="287"/>
      <c r="P471" s="6"/>
      <c r="Q471" s="141"/>
      <c r="R471" s="141"/>
    </row>
    <row r="472" spans="1:18" customFormat="1" ht="15" customHeight="1" x14ac:dyDescent="0.2">
      <c r="A472" s="14" t="s">
        <v>10154</v>
      </c>
      <c r="B472" s="46">
        <v>1042471337</v>
      </c>
      <c r="C472" s="14" t="s">
        <v>71</v>
      </c>
      <c r="D472" s="14" t="s">
        <v>25</v>
      </c>
      <c r="E472" s="1">
        <v>1.2</v>
      </c>
      <c r="F472" s="7">
        <v>74.278999999999996</v>
      </c>
      <c r="G472" s="29">
        <v>74.31</v>
      </c>
      <c r="H472" s="29">
        <v>74.5</v>
      </c>
      <c r="I472" s="1" t="s">
        <v>10155</v>
      </c>
      <c r="J472" s="7">
        <v>74.313000000000002</v>
      </c>
      <c r="K472" s="3">
        <v>-2.4</v>
      </c>
      <c r="L472" s="3">
        <v>0</v>
      </c>
      <c r="M472" s="286">
        <v>4.08</v>
      </c>
      <c r="N472" s="286"/>
      <c r="O472" s="286"/>
      <c r="P472" s="3"/>
      <c r="Q472" s="141"/>
      <c r="R472" s="141"/>
    </row>
    <row r="473" spans="1:18" customFormat="1" ht="15" customHeight="1" x14ac:dyDescent="0.2">
      <c r="A473" s="4" t="s">
        <v>10154</v>
      </c>
      <c r="B473" s="5">
        <v>1042471338</v>
      </c>
      <c r="C473" s="4" t="s">
        <v>71</v>
      </c>
      <c r="D473" s="4" t="s">
        <v>25</v>
      </c>
      <c r="E473" s="4">
        <v>1.2</v>
      </c>
      <c r="F473" s="10">
        <v>74.278999999999996</v>
      </c>
      <c r="G473" s="32">
        <v>74.344999999999999</v>
      </c>
      <c r="H473" s="32">
        <v>74.400000000000006</v>
      </c>
      <c r="I473" s="4" t="s">
        <v>10156</v>
      </c>
      <c r="J473" s="10">
        <v>74.337999999999994</v>
      </c>
      <c r="K473" s="6">
        <v>-2.4</v>
      </c>
      <c r="L473" s="6">
        <v>0</v>
      </c>
      <c r="M473" s="287">
        <v>7.08</v>
      </c>
      <c r="N473" s="287"/>
      <c r="O473" s="287"/>
      <c r="P473" s="6"/>
      <c r="Q473" s="141"/>
      <c r="R473" s="141"/>
    </row>
    <row r="474" spans="1:18" customFormat="1" ht="15" customHeight="1" x14ac:dyDescent="0.2">
      <c r="A474" s="14" t="s">
        <v>10157</v>
      </c>
      <c r="B474" s="46">
        <v>1042478873</v>
      </c>
      <c r="C474" s="14" t="s">
        <v>24</v>
      </c>
      <c r="D474" s="14" t="s">
        <v>21</v>
      </c>
      <c r="E474" s="1">
        <v>1.2</v>
      </c>
      <c r="F474" s="3">
        <v>19851.78</v>
      </c>
      <c r="G474" s="24">
        <v>19846</v>
      </c>
      <c r="H474" s="24">
        <v>19835</v>
      </c>
      <c r="I474" s="1" t="s">
        <v>10158</v>
      </c>
      <c r="J474" s="3">
        <v>19845.88</v>
      </c>
      <c r="K474" s="3">
        <v>-0.84</v>
      </c>
      <c r="L474" s="3">
        <v>0</v>
      </c>
      <c r="M474" s="286">
        <v>7.08</v>
      </c>
      <c r="N474" s="286"/>
      <c r="O474" s="286"/>
      <c r="P474" s="3"/>
      <c r="Q474" s="141"/>
      <c r="R474" s="141"/>
    </row>
    <row r="475" spans="1:18" customFormat="1" ht="15" customHeight="1" x14ac:dyDescent="0.2">
      <c r="A475" s="4" t="s">
        <v>10157</v>
      </c>
      <c r="B475" s="5">
        <v>1042478874</v>
      </c>
      <c r="C475" s="4" t="s">
        <v>24</v>
      </c>
      <c r="D475" s="4" t="s">
        <v>21</v>
      </c>
      <c r="E475" s="4">
        <v>1.2</v>
      </c>
      <c r="F475" s="6">
        <v>19851.78</v>
      </c>
      <c r="G475" s="28">
        <v>20000</v>
      </c>
      <c r="H475" s="28">
        <v>19825</v>
      </c>
      <c r="I475" s="4" t="s">
        <v>10159</v>
      </c>
      <c r="J475" s="6">
        <v>19846.88</v>
      </c>
      <c r="K475" s="6">
        <v>-0.84</v>
      </c>
      <c r="L475" s="6">
        <v>0</v>
      </c>
      <c r="M475" s="287">
        <v>5.88</v>
      </c>
      <c r="N475" s="287"/>
      <c r="O475" s="287"/>
      <c r="P475" s="6"/>
      <c r="Q475" s="141"/>
      <c r="R475" s="141"/>
    </row>
    <row r="476" spans="1:18" customFormat="1" ht="15" customHeight="1" x14ac:dyDescent="0.2">
      <c r="A476" s="14" t="s">
        <v>10160</v>
      </c>
      <c r="B476" s="46">
        <v>1042509050</v>
      </c>
      <c r="C476" s="14" t="s">
        <v>71</v>
      </c>
      <c r="D476" s="14" t="s">
        <v>25</v>
      </c>
      <c r="E476" s="1">
        <v>1.2</v>
      </c>
      <c r="F476" s="7">
        <v>75.009</v>
      </c>
      <c r="G476" s="29">
        <v>75.2</v>
      </c>
      <c r="H476" s="29">
        <v>75.400000000000006</v>
      </c>
      <c r="I476" s="1" t="s">
        <v>10161</v>
      </c>
      <c r="J476" s="7">
        <v>75.197999999999993</v>
      </c>
      <c r="K476" s="3">
        <v>-2.4</v>
      </c>
      <c r="L476" s="3">
        <v>0</v>
      </c>
      <c r="M476" s="286">
        <v>22.68</v>
      </c>
      <c r="N476" s="286"/>
      <c r="O476" s="286"/>
      <c r="P476" s="3"/>
      <c r="Q476" s="141"/>
      <c r="R476" s="141"/>
    </row>
    <row r="477" spans="1:18" customFormat="1" ht="15" customHeight="1" x14ac:dyDescent="0.2">
      <c r="A477" s="4" t="s">
        <v>10160</v>
      </c>
      <c r="B477" s="5">
        <v>1042509052</v>
      </c>
      <c r="C477" s="4" t="s">
        <v>71</v>
      </c>
      <c r="D477" s="4" t="s">
        <v>25</v>
      </c>
      <c r="E477" s="4">
        <v>1.2</v>
      </c>
      <c r="F477" s="10">
        <v>75.009</v>
      </c>
      <c r="G477" s="32">
        <v>75.12</v>
      </c>
      <c r="H477" s="32">
        <v>75.2</v>
      </c>
      <c r="I477" s="4" t="s">
        <v>10162</v>
      </c>
      <c r="J477" s="10">
        <v>75.218000000000004</v>
      </c>
      <c r="K477" s="6">
        <v>-2.4</v>
      </c>
      <c r="L477" s="6">
        <v>0</v>
      </c>
      <c r="M477" s="287">
        <v>25.08</v>
      </c>
      <c r="N477" s="287"/>
      <c r="O477" s="287"/>
      <c r="P477" s="6"/>
      <c r="Q477" s="141"/>
      <c r="R477" s="141"/>
    </row>
    <row r="478" spans="1:18" customFormat="1" ht="15" customHeight="1" x14ac:dyDescent="0.2">
      <c r="A478" s="14" t="s">
        <v>10163</v>
      </c>
      <c r="B478" s="46">
        <v>1042509218</v>
      </c>
      <c r="C478" s="14" t="s">
        <v>36</v>
      </c>
      <c r="D478" s="14" t="s">
        <v>25</v>
      </c>
      <c r="E478" s="1">
        <v>0.12</v>
      </c>
      <c r="F478" s="7">
        <v>192.58799999999999</v>
      </c>
      <c r="G478" s="29">
        <v>192.66</v>
      </c>
      <c r="H478" s="29">
        <v>192.68</v>
      </c>
      <c r="I478" s="1" t="s">
        <v>10164</v>
      </c>
      <c r="J478" s="7">
        <v>192.65899999999999</v>
      </c>
      <c r="K478" s="3">
        <v>-1.8</v>
      </c>
      <c r="L478" s="3">
        <v>0</v>
      </c>
      <c r="M478" s="286">
        <v>5.82</v>
      </c>
      <c r="N478" s="286"/>
      <c r="O478" s="286"/>
      <c r="P478" s="3"/>
      <c r="Q478" s="141"/>
      <c r="R478" s="141"/>
    </row>
    <row r="479" spans="1:18" customFormat="1" ht="15" customHeight="1" x14ac:dyDescent="0.2">
      <c r="A479" s="4" t="s">
        <v>10165</v>
      </c>
      <c r="B479" s="5">
        <v>1042509219</v>
      </c>
      <c r="C479" s="4" t="s">
        <v>36</v>
      </c>
      <c r="D479" s="4" t="s">
        <v>25</v>
      </c>
      <c r="E479" s="4">
        <v>0.12</v>
      </c>
      <c r="F479" s="10">
        <v>192.58799999999999</v>
      </c>
      <c r="G479" s="32">
        <v>192</v>
      </c>
      <c r="H479" s="32">
        <v>192.7</v>
      </c>
      <c r="I479" s="4" t="s">
        <v>10166</v>
      </c>
      <c r="J479" s="10">
        <v>192.64099999999999</v>
      </c>
      <c r="K479" s="6">
        <v>-1.8</v>
      </c>
      <c r="L479" s="6">
        <v>0</v>
      </c>
      <c r="M479" s="287">
        <v>4.34</v>
      </c>
      <c r="N479" s="287"/>
      <c r="O479" s="287"/>
      <c r="P479" s="6"/>
      <c r="Q479" s="141"/>
      <c r="R479" s="141"/>
    </row>
    <row r="480" spans="1:18" customFormat="1" ht="15" customHeight="1" x14ac:dyDescent="0.2">
      <c r="A480" s="14" t="s">
        <v>10167</v>
      </c>
      <c r="B480" s="46">
        <v>1042533591</v>
      </c>
      <c r="C480" s="14" t="s">
        <v>71</v>
      </c>
      <c r="D480" s="14" t="s">
        <v>25</v>
      </c>
      <c r="E480" s="1">
        <v>1.2</v>
      </c>
      <c r="F480" s="7">
        <v>74.808999999999997</v>
      </c>
      <c r="G480" s="29">
        <v>74.855999999999995</v>
      </c>
      <c r="H480" s="23"/>
      <c r="I480" s="1" t="s">
        <v>10168</v>
      </c>
      <c r="J480" s="7">
        <v>74.843000000000004</v>
      </c>
      <c r="K480" s="3">
        <v>-2.4</v>
      </c>
      <c r="L480" s="3">
        <v>0</v>
      </c>
      <c r="M480" s="286">
        <v>4.08</v>
      </c>
      <c r="N480" s="286"/>
      <c r="O480" s="286"/>
      <c r="P480" s="3"/>
      <c r="Q480" s="141"/>
      <c r="R480" s="141"/>
    </row>
    <row r="481" spans="1:18" customFormat="1" ht="15" customHeight="1" x14ac:dyDescent="0.2">
      <c r="A481" s="4" t="s">
        <v>10169</v>
      </c>
      <c r="B481" s="5">
        <v>1042533613</v>
      </c>
      <c r="C481" s="4" t="s">
        <v>71</v>
      </c>
      <c r="D481" s="4" t="s">
        <v>25</v>
      </c>
      <c r="E481" s="4">
        <v>1.2</v>
      </c>
      <c r="F481" s="10">
        <v>74.808999999999997</v>
      </c>
      <c r="G481" s="32">
        <v>74.876000000000005</v>
      </c>
      <c r="H481" s="27"/>
      <c r="I481" s="4" t="s">
        <v>10170</v>
      </c>
      <c r="J481" s="10">
        <v>74.878</v>
      </c>
      <c r="K481" s="6">
        <v>-2.4</v>
      </c>
      <c r="L481" s="6">
        <v>0</v>
      </c>
      <c r="M481" s="287">
        <v>8.2799999999999994</v>
      </c>
      <c r="N481" s="287"/>
      <c r="O481" s="287"/>
      <c r="P481" s="6"/>
      <c r="Q481" s="141"/>
      <c r="R481" s="141"/>
    </row>
    <row r="482" spans="1:18" customFormat="1" ht="15" customHeight="1" x14ac:dyDescent="0.2">
      <c r="A482" s="14" t="s">
        <v>10171</v>
      </c>
      <c r="B482" s="46">
        <v>1042535247</v>
      </c>
      <c r="C482" s="14" t="s">
        <v>24</v>
      </c>
      <c r="D482" s="14" t="s">
        <v>25</v>
      </c>
      <c r="E482" s="1">
        <v>1.2</v>
      </c>
      <c r="F482" s="3">
        <v>19937.63</v>
      </c>
      <c r="G482" s="24">
        <v>19957.8</v>
      </c>
      <c r="H482" s="23"/>
      <c r="I482" s="1" t="s">
        <v>10172</v>
      </c>
      <c r="J482" s="3">
        <v>19957.68</v>
      </c>
      <c r="K482" s="3">
        <v>-0.84</v>
      </c>
      <c r="L482" s="3">
        <v>0</v>
      </c>
      <c r="M482" s="286">
        <v>24.06</v>
      </c>
      <c r="N482" s="286"/>
      <c r="O482" s="286"/>
      <c r="P482" s="3"/>
      <c r="Q482" s="141"/>
      <c r="R482" s="141"/>
    </row>
    <row r="483" spans="1:18" customFormat="1" ht="15" customHeight="1" x14ac:dyDescent="0.2">
      <c r="A483" s="4" t="s">
        <v>10171</v>
      </c>
      <c r="B483" s="5">
        <v>1042535257</v>
      </c>
      <c r="C483" s="4" t="s">
        <v>24</v>
      </c>
      <c r="D483" s="4" t="s">
        <v>25</v>
      </c>
      <c r="E483" s="4">
        <v>1.2</v>
      </c>
      <c r="F483" s="6">
        <v>19939.03</v>
      </c>
      <c r="G483" s="28">
        <v>19961.97</v>
      </c>
      <c r="H483" s="27"/>
      <c r="I483" s="4" t="s">
        <v>10173</v>
      </c>
      <c r="J483" s="6">
        <v>19961.18</v>
      </c>
      <c r="K483" s="6">
        <v>-0.84</v>
      </c>
      <c r="L483" s="6">
        <v>0</v>
      </c>
      <c r="M483" s="287">
        <v>26.58</v>
      </c>
      <c r="N483" s="287"/>
      <c r="O483" s="287"/>
      <c r="P483" s="6"/>
      <c r="Q483" s="141"/>
      <c r="R483" s="141"/>
    </row>
    <row r="484" spans="1:18" customFormat="1" ht="15" customHeight="1" x14ac:dyDescent="0.2">
      <c r="A484" s="14" t="s">
        <v>10174</v>
      </c>
      <c r="B484" s="46">
        <v>1042557727</v>
      </c>
      <c r="C484" s="14" t="s">
        <v>24</v>
      </c>
      <c r="D484" s="14" t="s">
        <v>21</v>
      </c>
      <c r="E484" s="1">
        <v>1.2</v>
      </c>
      <c r="F484" s="3">
        <v>20053.63</v>
      </c>
      <c r="G484" s="24">
        <v>20043.490000000002</v>
      </c>
      <c r="H484" s="23"/>
      <c r="I484" s="1" t="s">
        <v>10175</v>
      </c>
      <c r="J484" s="3">
        <v>20043.73</v>
      </c>
      <c r="K484" s="3">
        <v>-0.84</v>
      </c>
      <c r="L484" s="3">
        <v>0</v>
      </c>
      <c r="M484" s="286">
        <v>11.88</v>
      </c>
      <c r="N484" s="286"/>
      <c r="O484" s="286"/>
      <c r="P484" s="3"/>
      <c r="Q484" s="141"/>
      <c r="R484" s="141"/>
    </row>
    <row r="485" spans="1:18" customFormat="1" ht="15" customHeight="1" x14ac:dyDescent="0.2">
      <c r="A485" s="4" t="s">
        <v>10176</v>
      </c>
      <c r="B485" s="5">
        <v>1042557728</v>
      </c>
      <c r="C485" s="4" t="s">
        <v>24</v>
      </c>
      <c r="D485" s="4" t="s">
        <v>21</v>
      </c>
      <c r="E485" s="4">
        <v>1.2</v>
      </c>
      <c r="F485" s="6">
        <v>20051.88</v>
      </c>
      <c r="G485" s="28">
        <v>20044.54</v>
      </c>
      <c r="H485" s="27"/>
      <c r="I485" s="4" t="s">
        <v>10177</v>
      </c>
      <c r="J485" s="6">
        <v>20044.73</v>
      </c>
      <c r="K485" s="6">
        <v>-0.84</v>
      </c>
      <c r="L485" s="6">
        <v>0</v>
      </c>
      <c r="M485" s="287">
        <v>8.58</v>
      </c>
      <c r="N485" s="287"/>
      <c r="O485" s="287"/>
      <c r="P485" s="6"/>
      <c r="Q485" s="141"/>
      <c r="R485" s="141"/>
    </row>
    <row r="486" spans="1:18" customFormat="1" ht="15" customHeight="1" x14ac:dyDescent="0.2">
      <c r="A486" s="14" t="s">
        <v>10178</v>
      </c>
      <c r="B486" s="46">
        <v>1042570761</v>
      </c>
      <c r="C486" s="14" t="s">
        <v>9489</v>
      </c>
      <c r="D486" s="14" t="s">
        <v>25</v>
      </c>
      <c r="E486" s="1">
        <v>0.12</v>
      </c>
      <c r="F486" s="3">
        <v>2650.18</v>
      </c>
      <c r="G486" s="24">
        <v>2652</v>
      </c>
      <c r="H486" s="23"/>
      <c r="I486" s="1" t="s">
        <v>10179</v>
      </c>
      <c r="J486" s="3">
        <v>2651.98</v>
      </c>
      <c r="K486" s="3">
        <v>-1.8</v>
      </c>
      <c r="L486" s="3">
        <v>0</v>
      </c>
      <c r="M486" s="286">
        <v>21.6</v>
      </c>
      <c r="N486" s="286"/>
      <c r="O486" s="286"/>
      <c r="P486" s="3"/>
      <c r="Q486" s="141"/>
      <c r="R486" s="141"/>
    </row>
    <row r="487" spans="1:18" customFormat="1" ht="15" customHeight="1" x14ac:dyDescent="0.2">
      <c r="A487" s="4" t="s">
        <v>10180</v>
      </c>
      <c r="B487" s="5">
        <v>1042570776</v>
      </c>
      <c r="C487" s="4" t="s">
        <v>9489</v>
      </c>
      <c r="D487" s="4" t="s">
        <v>25</v>
      </c>
      <c r="E487" s="4">
        <v>0.12</v>
      </c>
      <c r="F487" s="6">
        <v>2649.92</v>
      </c>
      <c r="G487" s="28">
        <v>2652.24</v>
      </c>
      <c r="H487" s="27"/>
      <c r="I487" s="4" t="s">
        <v>10179</v>
      </c>
      <c r="J487" s="6">
        <v>2651.98</v>
      </c>
      <c r="K487" s="6">
        <v>-1.8</v>
      </c>
      <c r="L487" s="6">
        <v>0</v>
      </c>
      <c r="M487" s="287">
        <v>24.72</v>
      </c>
      <c r="N487" s="287"/>
      <c r="O487" s="287"/>
      <c r="P487" s="6"/>
      <c r="Q487" s="141"/>
      <c r="R487" s="141"/>
    </row>
    <row r="488" spans="1:18" customFormat="1" ht="15" customHeight="1" x14ac:dyDescent="0.2">
      <c r="A488" s="14" t="s">
        <v>10181</v>
      </c>
      <c r="B488" s="46">
        <v>1042571577</v>
      </c>
      <c r="C488" s="14" t="s">
        <v>24</v>
      </c>
      <c r="D488" s="14" t="s">
        <v>21</v>
      </c>
      <c r="E488" s="1">
        <v>1.2</v>
      </c>
      <c r="F488" s="3">
        <v>19899.13</v>
      </c>
      <c r="G488" s="24">
        <v>19861.38</v>
      </c>
      <c r="H488" s="23"/>
      <c r="I488" s="1" t="s">
        <v>10182</v>
      </c>
      <c r="J488" s="3">
        <v>19863.98</v>
      </c>
      <c r="K488" s="3">
        <v>-0.84</v>
      </c>
      <c r="L488" s="3">
        <v>0</v>
      </c>
      <c r="M488" s="286">
        <v>42.18</v>
      </c>
      <c r="N488" s="286"/>
      <c r="O488" s="286"/>
      <c r="P488" s="3"/>
      <c r="Q488" s="141"/>
      <c r="R488" s="141"/>
    </row>
    <row r="489" spans="1:18" customFormat="1" ht="15" customHeight="1" x14ac:dyDescent="0.2">
      <c r="A489" s="4" t="s">
        <v>10183</v>
      </c>
      <c r="B489" s="5">
        <v>1042571584</v>
      </c>
      <c r="C489" s="4" t="s">
        <v>24</v>
      </c>
      <c r="D489" s="4" t="s">
        <v>21</v>
      </c>
      <c r="E489" s="4">
        <v>1.2</v>
      </c>
      <c r="F489" s="6">
        <v>19900.13</v>
      </c>
      <c r="G489" s="28">
        <v>19860.95</v>
      </c>
      <c r="H489" s="27"/>
      <c r="I489" s="4" t="s">
        <v>10182</v>
      </c>
      <c r="J489" s="6">
        <v>19863.98</v>
      </c>
      <c r="K489" s="6">
        <v>-0.84</v>
      </c>
      <c r="L489" s="6">
        <v>0</v>
      </c>
      <c r="M489" s="287">
        <v>43.38</v>
      </c>
      <c r="N489" s="287"/>
      <c r="O489" s="287"/>
      <c r="P489" s="6"/>
      <c r="Q489" s="141"/>
      <c r="R489" s="141"/>
    </row>
    <row r="490" spans="1:18" customFormat="1" ht="15" customHeight="1" x14ac:dyDescent="0.2">
      <c r="A490" s="14" t="s">
        <v>10184</v>
      </c>
      <c r="B490" s="46">
        <v>1042586323</v>
      </c>
      <c r="C490" s="14" t="s">
        <v>24</v>
      </c>
      <c r="D490" s="14" t="s">
        <v>25</v>
      </c>
      <c r="E490" s="1">
        <v>1.2</v>
      </c>
      <c r="F490" s="3">
        <v>19947.23</v>
      </c>
      <c r="G490" s="24">
        <v>19962</v>
      </c>
      <c r="H490" s="23"/>
      <c r="I490" s="1" t="s">
        <v>10185</v>
      </c>
      <c r="J490" s="3">
        <v>19961.38</v>
      </c>
      <c r="K490" s="3">
        <v>-0.84</v>
      </c>
      <c r="L490" s="3">
        <v>0</v>
      </c>
      <c r="M490" s="286">
        <v>16.98</v>
      </c>
      <c r="N490" s="286"/>
      <c r="O490" s="286"/>
      <c r="P490" s="3"/>
      <c r="Q490" s="141"/>
      <c r="R490" s="141"/>
    </row>
    <row r="491" spans="1:18" customFormat="1" ht="15" customHeight="1" x14ac:dyDescent="0.2">
      <c r="A491" s="4" t="s">
        <v>10184</v>
      </c>
      <c r="B491" s="5">
        <v>1042586325</v>
      </c>
      <c r="C491" s="4" t="s">
        <v>24</v>
      </c>
      <c r="D491" s="4" t="s">
        <v>25</v>
      </c>
      <c r="E491" s="4">
        <v>1.2</v>
      </c>
      <c r="F491" s="6">
        <v>19946.98</v>
      </c>
      <c r="G491" s="28">
        <v>19962</v>
      </c>
      <c r="H491" s="27"/>
      <c r="I491" s="4" t="s">
        <v>10185</v>
      </c>
      <c r="J491" s="6">
        <v>19961.38</v>
      </c>
      <c r="K491" s="6">
        <v>-0.84</v>
      </c>
      <c r="L491" s="6">
        <v>0</v>
      </c>
      <c r="M491" s="287">
        <v>17.28</v>
      </c>
      <c r="N491" s="287"/>
      <c r="O491" s="287"/>
      <c r="P491" s="6"/>
      <c r="Q491" s="141"/>
      <c r="R491" s="141"/>
    </row>
    <row r="492" spans="1:18" customFormat="1" ht="15" customHeight="1" x14ac:dyDescent="0.2">
      <c r="A492" s="14" t="s">
        <v>10186</v>
      </c>
      <c r="B492" s="46">
        <v>1042591713</v>
      </c>
      <c r="C492" s="14" t="s">
        <v>857</v>
      </c>
      <c r="D492" s="14" t="s">
        <v>25</v>
      </c>
      <c r="E492" s="1">
        <v>0.12</v>
      </c>
      <c r="F492" s="8">
        <v>1.3113999999999999</v>
      </c>
      <c r="G492" s="30">
        <v>1.30996</v>
      </c>
      <c r="H492" s="30">
        <v>1.3128</v>
      </c>
      <c r="I492" s="1" t="s">
        <v>10187</v>
      </c>
      <c r="J492" s="8">
        <v>1.3103499999999999</v>
      </c>
      <c r="K492" s="3">
        <v>-1.8</v>
      </c>
      <c r="L492" s="3">
        <v>0</v>
      </c>
      <c r="M492" s="286">
        <v>-12.6</v>
      </c>
      <c r="N492" s="286"/>
      <c r="O492" s="286"/>
      <c r="P492" s="3"/>
      <c r="Q492" s="141"/>
      <c r="R492" s="141"/>
    </row>
    <row r="493" spans="1:18" customFormat="1" ht="15" customHeight="1" x14ac:dyDescent="0.2">
      <c r="A493" s="4" t="s">
        <v>10188</v>
      </c>
      <c r="B493" s="5">
        <v>1042591715</v>
      </c>
      <c r="C493" s="4" t="s">
        <v>857</v>
      </c>
      <c r="D493" s="4" t="s">
        <v>25</v>
      </c>
      <c r="E493" s="4">
        <v>0.12</v>
      </c>
      <c r="F493" s="9">
        <v>1.3113999999999999</v>
      </c>
      <c r="G493" s="31">
        <v>1.3096099999999999</v>
      </c>
      <c r="H493" s="31">
        <v>1.3129999999999999</v>
      </c>
      <c r="I493" s="4" t="s">
        <v>10189</v>
      </c>
      <c r="J493" s="9">
        <v>1.3103499999999999</v>
      </c>
      <c r="K493" s="6">
        <v>-1.8</v>
      </c>
      <c r="L493" s="6">
        <v>0</v>
      </c>
      <c r="M493" s="287">
        <v>-12.6</v>
      </c>
      <c r="N493" s="287"/>
      <c r="O493" s="287"/>
      <c r="P493" s="6"/>
      <c r="Q493" s="141"/>
      <c r="R493" s="141"/>
    </row>
    <row r="494" spans="1:18" customFormat="1" ht="15" customHeight="1" x14ac:dyDescent="0.2">
      <c r="A494" s="14" t="s">
        <v>10190</v>
      </c>
      <c r="B494" s="46">
        <v>1042593458</v>
      </c>
      <c r="C494" s="14" t="s">
        <v>71</v>
      </c>
      <c r="D494" s="14" t="s">
        <v>25</v>
      </c>
      <c r="E494" s="1">
        <v>1.2</v>
      </c>
      <c r="F494" s="7">
        <v>75.138999999999996</v>
      </c>
      <c r="G494" s="29">
        <v>75.197999999999993</v>
      </c>
      <c r="H494" s="29">
        <v>75.5</v>
      </c>
      <c r="I494" s="1" t="s">
        <v>10191</v>
      </c>
      <c r="J494" s="7">
        <v>75.197999999999993</v>
      </c>
      <c r="K494" s="3">
        <v>-2.4</v>
      </c>
      <c r="L494" s="3">
        <v>0</v>
      </c>
      <c r="M494" s="286">
        <v>7.08</v>
      </c>
      <c r="N494" s="286"/>
      <c r="O494" s="286"/>
      <c r="P494" s="3"/>
      <c r="Q494" s="141"/>
      <c r="R494" s="141"/>
    </row>
    <row r="495" spans="1:18" customFormat="1" ht="15" customHeight="1" x14ac:dyDescent="0.2">
      <c r="A495" s="4" t="s">
        <v>10192</v>
      </c>
      <c r="B495" s="5">
        <v>1042593464</v>
      </c>
      <c r="C495" s="4" t="s">
        <v>71</v>
      </c>
      <c r="D495" s="4" t="s">
        <v>25</v>
      </c>
      <c r="E495" s="4">
        <v>1.2</v>
      </c>
      <c r="F495" s="10">
        <v>75.138999999999996</v>
      </c>
      <c r="G495" s="32">
        <v>75.206000000000003</v>
      </c>
      <c r="H495" s="32">
        <v>75.7</v>
      </c>
      <c r="I495" s="4" t="s">
        <v>10191</v>
      </c>
      <c r="J495" s="10">
        <v>75.197999999999993</v>
      </c>
      <c r="K495" s="6">
        <v>-2.4</v>
      </c>
      <c r="L495" s="6">
        <v>0</v>
      </c>
      <c r="M495" s="287">
        <v>7.08</v>
      </c>
      <c r="N495" s="287"/>
      <c r="O495" s="287"/>
      <c r="P495" s="6"/>
      <c r="Q495" s="141"/>
      <c r="R495" s="141"/>
    </row>
    <row r="496" spans="1:18" customFormat="1" ht="15" customHeight="1" x14ac:dyDescent="0.2">
      <c r="A496" s="14" t="s">
        <v>10193</v>
      </c>
      <c r="B496" s="46">
        <v>1042593807</v>
      </c>
      <c r="C496" s="14" t="s">
        <v>9489</v>
      </c>
      <c r="D496" s="14" t="s">
        <v>25</v>
      </c>
      <c r="E496" s="1">
        <v>0.12</v>
      </c>
      <c r="F496" s="3">
        <v>2667.71</v>
      </c>
      <c r="G496" s="24">
        <v>2669.57</v>
      </c>
      <c r="H496" s="23"/>
      <c r="I496" s="1" t="s">
        <v>10194</v>
      </c>
      <c r="J496" s="3">
        <v>2669.42</v>
      </c>
      <c r="K496" s="3">
        <v>-1.8</v>
      </c>
      <c r="L496" s="3">
        <v>0</v>
      </c>
      <c r="M496" s="286">
        <v>20.52</v>
      </c>
      <c r="N496" s="286"/>
      <c r="O496" s="286"/>
      <c r="P496" s="3"/>
      <c r="Q496" s="141"/>
      <c r="R496" s="141"/>
    </row>
    <row r="497" spans="1:18" customFormat="1" ht="15" customHeight="1" thickBot="1" x14ac:dyDescent="0.25">
      <c r="A497" s="42" t="s">
        <v>10195</v>
      </c>
      <c r="B497" s="68">
        <v>1042593811</v>
      </c>
      <c r="C497" s="42" t="s">
        <v>9489</v>
      </c>
      <c r="D497" s="42" t="s">
        <v>25</v>
      </c>
      <c r="E497" s="42">
        <v>0.12</v>
      </c>
      <c r="F497" s="43">
        <v>2667.71</v>
      </c>
      <c r="G497" s="45">
        <v>2669.36</v>
      </c>
      <c r="H497" s="44"/>
      <c r="I497" s="42" t="s">
        <v>10196</v>
      </c>
      <c r="J497" s="43">
        <v>2669.09</v>
      </c>
      <c r="K497" s="43">
        <v>-1.8</v>
      </c>
      <c r="L497" s="43">
        <v>0</v>
      </c>
      <c r="M497" s="291">
        <v>16.559999999999999</v>
      </c>
      <c r="N497" s="291"/>
      <c r="O497" s="291"/>
      <c r="P497" s="6"/>
      <c r="Q497" s="141"/>
      <c r="R497" s="141"/>
    </row>
    <row r="498" spans="1:18" customFormat="1" ht="15" customHeight="1" thickTop="1" x14ac:dyDescent="0.2">
      <c r="A498" s="14" t="s">
        <v>10197</v>
      </c>
      <c r="B498" s="46">
        <v>1042641470</v>
      </c>
      <c r="C498" s="14" t="s">
        <v>76</v>
      </c>
      <c r="D498" s="14" t="s">
        <v>21</v>
      </c>
      <c r="E498" s="1">
        <v>0.12</v>
      </c>
      <c r="F498" s="7">
        <v>148.75299999999999</v>
      </c>
      <c r="G498" s="29">
        <v>148.70400000000001</v>
      </c>
      <c r="H498" s="29">
        <v>148.601</v>
      </c>
      <c r="I498" s="1" t="s">
        <v>10198</v>
      </c>
      <c r="J498" s="7">
        <v>148.70500000000001</v>
      </c>
      <c r="K498" s="3">
        <v>-1.8</v>
      </c>
      <c r="L498" s="3">
        <v>0</v>
      </c>
      <c r="M498" s="286">
        <v>3.87</v>
      </c>
      <c r="N498" s="286"/>
      <c r="O498" s="286"/>
      <c r="P498" s="3"/>
      <c r="Q498" s="141"/>
      <c r="R498" s="141"/>
    </row>
    <row r="499" spans="1:18" customFormat="1" ht="15" customHeight="1" x14ac:dyDescent="0.2">
      <c r="A499" s="4" t="s">
        <v>10199</v>
      </c>
      <c r="B499" s="5">
        <v>1042641481</v>
      </c>
      <c r="C499" s="4" t="s">
        <v>76</v>
      </c>
      <c r="D499" s="4" t="s">
        <v>21</v>
      </c>
      <c r="E499" s="4">
        <v>0.12</v>
      </c>
      <c r="F499" s="10">
        <v>148.75</v>
      </c>
      <c r="G499" s="32">
        <v>148.71199999999999</v>
      </c>
      <c r="H499" s="32">
        <v>148.47900000000001</v>
      </c>
      <c r="I499" s="4" t="s">
        <v>10200</v>
      </c>
      <c r="J499" s="10">
        <v>148.72300000000001</v>
      </c>
      <c r="K499" s="6">
        <v>-1.8</v>
      </c>
      <c r="L499" s="6">
        <v>0</v>
      </c>
      <c r="M499" s="287">
        <v>2.1800000000000002</v>
      </c>
      <c r="N499" s="287"/>
      <c r="O499" s="287"/>
      <c r="P499" s="6"/>
      <c r="Q499" s="141"/>
      <c r="R499" s="141"/>
    </row>
    <row r="500" spans="1:18" customFormat="1" ht="15" customHeight="1" x14ac:dyDescent="0.2">
      <c r="A500" s="14" t="s">
        <v>10201</v>
      </c>
      <c r="B500" s="46">
        <v>1042646220</v>
      </c>
      <c r="C500" s="14" t="s">
        <v>9489</v>
      </c>
      <c r="D500" s="14" t="s">
        <v>25</v>
      </c>
      <c r="E500" s="14">
        <v>0.13</v>
      </c>
      <c r="F500" s="3">
        <v>2649.63</v>
      </c>
      <c r="G500" s="24">
        <v>2651.5</v>
      </c>
      <c r="H500" s="24">
        <v>2654</v>
      </c>
      <c r="I500" s="1" t="s">
        <v>10202</v>
      </c>
      <c r="J500" s="3">
        <v>2651.42</v>
      </c>
      <c r="K500" s="3">
        <v>-1.95</v>
      </c>
      <c r="L500" s="3">
        <v>0</v>
      </c>
      <c r="M500" s="286">
        <v>23.27</v>
      </c>
      <c r="N500" s="286"/>
      <c r="O500" s="286"/>
      <c r="P500" s="3"/>
      <c r="Q500" s="141"/>
      <c r="R500" s="141"/>
    </row>
    <row r="501" spans="1:18" customFormat="1" ht="15" customHeight="1" x14ac:dyDescent="0.2">
      <c r="A501" s="4" t="s">
        <v>10203</v>
      </c>
      <c r="B501" s="5">
        <v>1042646221</v>
      </c>
      <c r="C501" s="4" t="s">
        <v>9489</v>
      </c>
      <c r="D501" s="4" t="s">
        <v>25</v>
      </c>
      <c r="E501" s="4">
        <v>0.13</v>
      </c>
      <c r="F501" s="6">
        <v>2649.63</v>
      </c>
      <c r="G501" s="28">
        <v>2651</v>
      </c>
      <c r="H501" s="28">
        <v>2653</v>
      </c>
      <c r="I501" s="4" t="s">
        <v>10204</v>
      </c>
      <c r="J501" s="6">
        <v>2650.98</v>
      </c>
      <c r="K501" s="6">
        <v>-1.95</v>
      </c>
      <c r="L501" s="6">
        <v>0</v>
      </c>
      <c r="M501" s="287">
        <v>17.55</v>
      </c>
      <c r="N501" s="287"/>
      <c r="O501" s="287"/>
      <c r="P501" s="6"/>
      <c r="Q501" s="141"/>
      <c r="R501" s="141"/>
    </row>
    <row r="502" spans="1:18" customFormat="1" ht="15" customHeight="1" x14ac:dyDescent="0.2">
      <c r="A502" s="14" t="s">
        <v>10205</v>
      </c>
      <c r="B502" s="46">
        <v>1042646231</v>
      </c>
      <c r="C502" s="14" t="s">
        <v>24</v>
      </c>
      <c r="D502" s="14" t="s">
        <v>25</v>
      </c>
      <c r="E502" s="1">
        <v>1.3</v>
      </c>
      <c r="F502" s="3">
        <v>20039.23</v>
      </c>
      <c r="G502" s="24">
        <v>20053.86</v>
      </c>
      <c r="H502" s="24">
        <v>20106.2</v>
      </c>
      <c r="I502" s="1" t="s">
        <v>10206</v>
      </c>
      <c r="J502" s="3">
        <v>20053.38</v>
      </c>
      <c r="K502" s="3">
        <v>-0.91</v>
      </c>
      <c r="L502" s="3">
        <v>0</v>
      </c>
      <c r="M502" s="286">
        <v>18.399999999999999</v>
      </c>
      <c r="N502" s="286"/>
      <c r="O502" s="286"/>
      <c r="P502" s="3"/>
      <c r="Q502" s="141"/>
      <c r="R502" s="141"/>
    </row>
    <row r="503" spans="1:18" customFormat="1" ht="15" customHeight="1" x14ac:dyDescent="0.2">
      <c r="A503" s="4" t="s">
        <v>10205</v>
      </c>
      <c r="B503" s="5">
        <v>1042646251</v>
      </c>
      <c r="C503" s="4" t="s">
        <v>24</v>
      </c>
      <c r="D503" s="4" t="s">
        <v>25</v>
      </c>
      <c r="E503" s="4">
        <v>1.3</v>
      </c>
      <c r="F503" s="6">
        <v>20039.23</v>
      </c>
      <c r="G503" s="28">
        <v>20053.03</v>
      </c>
      <c r="H503" s="28">
        <v>20089.060000000001</v>
      </c>
      <c r="I503" s="4" t="s">
        <v>10207</v>
      </c>
      <c r="J503" s="6">
        <v>20053.88</v>
      </c>
      <c r="K503" s="6">
        <v>-0.91</v>
      </c>
      <c r="L503" s="6">
        <v>0</v>
      </c>
      <c r="M503" s="287">
        <v>19.05</v>
      </c>
      <c r="N503" s="287"/>
      <c r="O503" s="287"/>
      <c r="P503" s="6"/>
      <c r="Q503" s="141"/>
      <c r="R503" s="141"/>
    </row>
    <row r="504" spans="1:18" customFormat="1" ht="15" customHeight="1" x14ac:dyDescent="0.2">
      <c r="A504" s="14" t="s">
        <v>10208</v>
      </c>
      <c r="B504" s="46">
        <v>1042653802</v>
      </c>
      <c r="C504" s="14" t="s">
        <v>9489</v>
      </c>
      <c r="D504" s="14" t="s">
        <v>25</v>
      </c>
      <c r="E504" s="1">
        <v>0.13</v>
      </c>
      <c r="F504" s="3">
        <v>2647.1</v>
      </c>
      <c r="G504" s="24">
        <v>2648.1</v>
      </c>
      <c r="H504" s="24">
        <v>2651</v>
      </c>
      <c r="I504" s="1" t="s">
        <v>10209</v>
      </c>
      <c r="J504" s="3">
        <v>2648.07</v>
      </c>
      <c r="K504" s="3">
        <v>-1.95</v>
      </c>
      <c r="L504" s="3">
        <v>0</v>
      </c>
      <c r="M504" s="286">
        <v>12.61</v>
      </c>
      <c r="N504" s="286"/>
      <c r="O504" s="286"/>
      <c r="P504" s="3"/>
      <c r="Q504" s="141"/>
      <c r="R504" s="141"/>
    </row>
    <row r="505" spans="1:18" customFormat="1" ht="15" customHeight="1" x14ac:dyDescent="0.2">
      <c r="A505" s="4" t="s">
        <v>10210</v>
      </c>
      <c r="B505" s="5">
        <v>1042653803</v>
      </c>
      <c r="C505" s="4" t="s">
        <v>9489</v>
      </c>
      <c r="D505" s="4" t="s">
        <v>25</v>
      </c>
      <c r="E505" s="4">
        <v>0.13</v>
      </c>
      <c r="F505" s="6">
        <v>2647.05</v>
      </c>
      <c r="G505" s="28">
        <v>2648.1</v>
      </c>
      <c r="H505" s="28">
        <v>2650</v>
      </c>
      <c r="I505" s="4" t="s">
        <v>10209</v>
      </c>
      <c r="J505" s="6">
        <v>2648.07</v>
      </c>
      <c r="K505" s="6">
        <v>-1.95</v>
      </c>
      <c r="L505" s="6">
        <v>0</v>
      </c>
      <c r="M505" s="287">
        <v>13.26</v>
      </c>
      <c r="N505" s="287"/>
      <c r="O505" s="287"/>
      <c r="P505" s="6"/>
      <c r="Q505" s="141"/>
      <c r="R505" s="141"/>
    </row>
    <row r="506" spans="1:18" customFormat="1" ht="15" customHeight="1" x14ac:dyDescent="0.2">
      <c r="A506" s="14" t="s">
        <v>10211</v>
      </c>
      <c r="B506" s="46">
        <v>1042698061</v>
      </c>
      <c r="C506" s="14" t="s">
        <v>45</v>
      </c>
      <c r="D506" s="14" t="s">
        <v>21</v>
      </c>
      <c r="E506" s="1">
        <v>0.13</v>
      </c>
      <c r="F506" s="8">
        <v>1.0969</v>
      </c>
      <c r="G506" s="30">
        <v>1.0966499999999999</v>
      </c>
      <c r="H506" s="30">
        <v>1.095</v>
      </c>
      <c r="I506" s="1" t="s">
        <v>10212</v>
      </c>
      <c r="J506" s="8">
        <v>1.0966499999999999</v>
      </c>
      <c r="K506" s="3">
        <v>-1.95</v>
      </c>
      <c r="L506" s="3">
        <v>0</v>
      </c>
      <c r="M506" s="286">
        <v>3.25</v>
      </c>
      <c r="N506" s="286"/>
      <c r="O506" s="286"/>
      <c r="P506" s="3"/>
      <c r="Q506" s="141"/>
      <c r="R506" s="141"/>
    </row>
    <row r="507" spans="1:18" customFormat="1" ht="15" customHeight="1" x14ac:dyDescent="0.2">
      <c r="A507" s="4" t="s">
        <v>10213</v>
      </c>
      <c r="B507" s="5">
        <v>1042698063</v>
      </c>
      <c r="C507" s="4" t="s">
        <v>45</v>
      </c>
      <c r="D507" s="4" t="s">
        <v>21</v>
      </c>
      <c r="E507" s="4">
        <v>0.13</v>
      </c>
      <c r="F507" s="9">
        <v>1.09687</v>
      </c>
      <c r="G507" s="31">
        <v>1.0966800000000001</v>
      </c>
      <c r="H507" s="31">
        <v>1.0940000000000001</v>
      </c>
      <c r="I507" s="4" t="s">
        <v>10214</v>
      </c>
      <c r="J507" s="9">
        <v>1.0967</v>
      </c>
      <c r="K507" s="6">
        <v>-1.95</v>
      </c>
      <c r="L507" s="6">
        <v>0</v>
      </c>
      <c r="M507" s="287">
        <v>2.21</v>
      </c>
      <c r="N507" s="287"/>
      <c r="O507" s="287"/>
      <c r="P507" s="6"/>
      <c r="Q507" s="141"/>
      <c r="R507" s="141"/>
    </row>
    <row r="508" spans="1:18" customFormat="1" ht="15" customHeight="1" x14ac:dyDescent="0.2">
      <c r="A508" s="14" t="s">
        <v>10215</v>
      </c>
      <c r="B508" s="46">
        <v>1042698085</v>
      </c>
      <c r="C508" s="14" t="s">
        <v>76</v>
      </c>
      <c r="D508" s="14" t="s">
        <v>25</v>
      </c>
      <c r="E508" s="1">
        <v>0.13</v>
      </c>
      <c r="F508" s="7">
        <v>148.32300000000001</v>
      </c>
      <c r="G508" s="29">
        <v>148.381</v>
      </c>
      <c r="H508" s="23"/>
      <c r="I508" s="1" t="s">
        <v>10216</v>
      </c>
      <c r="J508" s="7">
        <v>148.38</v>
      </c>
      <c r="K508" s="3">
        <v>-1.95</v>
      </c>
      <c r="L508" s="3">
        <v>0</v>
      </c>
      <c r="M508" s="286">
        <v>4.99</v>
      </c>
      <c r="N508" s="286"/>
      <c r="O508" s="286"/>
      <c r="P508" s="3"/>
      <c r="Q508" s="141"/>
      <c r="R508" s="141"/>
    </row>
    <row r="509" spans="1:18" customFormat="1" ht="15" customHeight="1" x14ac:dyDescent="0.2">
      <c r="A509" s="4" t="s">
        <v>10217</v>
      </c>
      <c r="B509" s="5">
        <v>1042698090</v>
      </c>
      <c r="C509" s="4" t="s">
        <v>76</v>
      </c>
      <c r="D509" s="4" t="s">
        <v>25</v>
      </c>
      <c r="E509" s="4">
        <v>0.13</v>
      </c>
      <c r="F509" s="10">
        <v>148.31899999999999</v>
      </c>
      <c r="G509" s="32">
        <v>148.37</v>
      </c>
      <c r="H509" s="27"/>
      <c r="I509" s="4" t="s">
        <v>10218</v>
      </c>
      <c r="J509" s="10">
        <v>148.36799999999999</v>
      </c>
      <c r="K509" s="6">
        <v>-1.95</v>
      </c>
      <c r="L509" s="6">
        <v>0</v>
      </c>
      <c r="M509" s="287">
        <v>4.29</v>
      </c>
      <c r="N509" s="287"/>
      <c r="O509" s="287"/>
      <c r="P509" s="6"/>
      <c r="Q509" s="141"/>
      <c r="R509" s="141"/>
    </row>
    <row r="510" spans="1:18" customFormat="1" ht="15" customHeight="1" x14ac:dyDescent="0.2">
      <c r="A510" s="14" t="s">
        <v>10219</v>
      </c>
      <c r="B510" s="46">
        <v>1042698126</v>
      </c>
      <c r="C510" s="14" t="s">
        <v>24</v>
      </c>
      <c r="D510" s="14" t="s">
        <v>21</v>
      </c>
      <c r="E510" s="1">
        <v>1.3</v>
      </c>
      <c r="F510" s="3">
        <v>19930.13</v>
      </c>
      <c r="G510" s="24">
        <v>19914.060000000001</v>
      </c>
      <c r="H510" s="24">
        <v>19905</v>
      </c>
      <c r="I510" s="1" t="s">
        <v>10220</v>
      </c>
      <c r="J510" s="3">
        <v>19913.98</v>
      </c>
      <c r="K510" s="3">
        <v>-0.91</v>
      </c>
      <c r="L510" s="3">
        <v>0</v>
      </c>
      <c r="M510" s="286">
        <v>21</v>
      </c>
      <c r="N510" s="286"/>
      <c r="O510" s="286"/>
      <c r="P510" s="3"/>
      <c r="Q510" s="141"/>
      <c r="R510" s="141"/>
    </row>
    <row r="511" spans="1:18" customFormat="1" ht="15" customHeight="1" x14ac:dyDescent="0.2">
      <c r="A511" s="4" t="s">
        <v>10221</v>
      </c>
      <c r="B511" s="5">
        <v>1042698130</v>
      </c>
      <c r="C511" s="4" t="s">
        <v>24</v>
      </c>
      <c r="D511" s="4" t="s">
        <v>21</v>
      </c>
      <c r="E511" s="4">
        <v>1.3</v>
      </c>
      <c r="F511" s="6">
        <v>19929.88</v>
      </c>
      <c r="G511" s="28">
        <v>19915.48</v>
      </c>
      <c r="H511" s="28">
        <v>19890</v>
      </c>
      <c r="I511" s="4" t="s">
        <v>10222</v>
      </c>
      <c r="J511" s="6">
        <v>19915.73</v>
      </c>
      <c r="K511" s="6">
        <v>-0.91</v>
      </c>
      <c r="L511" s="6">
        <v>0</v>
      </c>
      <c r="M511" s="287">
        <v>18.399999999999999</v>
      </c>
      <c r="N511" s="287"/>
      <c r="O511" s="287"/>
      <c r="P511" s="6"/>
      <c r="Q511" s="141"/>
      <c r="R511" s="141"/>
    </row>
    <row r="512" spans="1:18" customFormat="1" ht="15" customHeight="1" x14ac:dyDescent="0.2">
      <c r="A512" s="14" t="s">
        <v>10223</v>
      </c>
      <c r="B512" s="46">
        <v>1042698176</v>
      </c>
      <c r="C512" s="14" t="s">
        <v>9489</v>
      </c>
      <c r="D512" s="14" t="s">
        <v>21</v>
      </c>
      <c r="E512" s="1">
        <v>0.13</v>
      </c>
      <c r="F512" s="3">
        <v>2652.19</v>
      </c>
      <c r="G512" s="24">
        <v>2651.39</v>
      </c>
      <c r="H512" s="24">
        <v>2649</v>
      </c>
      <c r="I512" s="1" t="s">
        <v>10224</v>
      </c>
      <c r="J512" s="3">
        <v>2651.39</v>
      </c>
      <c r="K512" s="3">
        <v>-1.95</v>
      </c>
      <c r="L512" s="3">
        <v>0</v>
      </c>
      <c r="M512" s="286">
        <v>10.4</v>
      </c>
      <c r="N512" s="286"/>
      <c r="O512" s="286"/>
      <c r="P512" s="3"/>
      <c r="Q512" s="141"/>
      <c r="R512" s="141"/>
    </row>
    <row r="513" spans="1:18" customFormat="1" ht="15" customHeight="1" x14ac:dyDescent="0.2">
      <c r="A513" s="4" t="s">
        <v>10225</v>
      </c>
      <c r="B513" s="5">
        <v>1042698181</v>
      </c>
      <c r="C513" s="4" t="s">
        <v>9489</v>
      </c>
      <c r="D513" s="4" t="s">
        <v>21</v>
      </c>
      <c r="E513" s="4">
        <v>0.13</v>
      </c>
      <c r="F513" s="6">
        <v>2652.06</v>
      </c>
      <c r="G513" s="28">
        <v>2651.44</v>
      </c>
      <c r="H513" s="28">
        <v>2648</v>
      </c>
      <c r="I513" s="4" t="s">
        <v>10226</v>
      </c>
      <c r="J513" s="6">
        <v>2651.43</v>
      </c>
      <c r="K513" s="6">
        <v>-1.95</v>
      </c>
      <c r="L513" s="6">
        <v>0</v>
      </c>
      <c r="M513" s="287">
        <v>8.19</v>
      </c>
      <c r="N513" s="287"/>
      <c r="O513" s="287"/>
      <c r="P513" s="6"/>
      <c r="Q513" s="141"/>
      <c r="R513" s="141"/>
    </row>
    <row r="514" spans="1:18" customFormat="1" ht="15" customHeight="1" x14ac:dyDescent="0.2">
      <c r="A514" s="14" t="s">
        <v>10227</v>
      </c>
      <c r="B514" s="46">
        <v>1042762536</v>
      </c>
      <c r="C514" s="14" t="s">
        <v>71</v>
      </c>
      <c r="D514" s="14" t="s">
        <v>25</v>
      </c>
      <c r="E514" s="1">
        <v>1.3</v>
      </c>
      <c r="F514" s="7">
        <v>76.034000000000006</v>
      </c>
      <c r="G514" s="29">
        <v>76.075999999999993</v>
      </c>
      <c r="H514" s="29">
        <v>76.900000000000006</v>
      </c>
      <c r="I514" s="1" t="s">
        <v>10228</v>
      </c>
      <c r="J514" s="7">
        <v>76.063000000000002</v>
      </c>
      <c r="K514" s="3">
        <v>-2.6</v>
      </c>
      <c r="L514" s="3">
        <v>0</v>
      </c>
      <c r="M514" s="286">
        <v>3.77</v>
      </c>
      <c r="N514" s="286"/>
      <c r="O514" s="286"/>
      <c r="P514" s="3"/>
      <c r="Q514" s="141"/>
      <c r="R514" s="141"/>
    </row>
    <row r="515" spans="1:18" customFormat="1" ht="15" customHeight="1" x14ac:dyDescent="0.2">
      <c r="A515" s="4" t="s">
        <v>10229</v>
      </c>
      <c r="B515" s="5">
        <v>1042762541</v>
      </c>
      <c r="C515" s="4" t="s">
        <v>71</v>
      </c>
      <c r="D515" s="4" t="s">
        <v>25</v>
      </c>
      <c r="E515" s="4">
        <v>1.3</v>
      </c>
      <c r="F515" s="10">
        <v>76.034000000000006</v>
      </c>
      <c r="G515" s="32">
        <v>76.094999999999999</v>
      </c>
      <c r="H515" s="32">
        <v>76.7</v>
      </c>
      <c r="I515" s="4" t="s">
        <v>10228</v>
      </c>
      <c r="J515" s="10">
        <v>76.063000000000002</v>
      </c>
      <c r="K515" s="6">
        <v>-2.6</v>
      </c>
      <c r="L515" s="6">
        <v>0</v>
      </c>
      <c r="M515" s="287">
        <v>3.77</v>
      </c>
      <c r="N515" s="287"/>
      <c r="O515" s="287"/>
      <c r="P515" s="6"/>
      <c r="Q515" s="141"/>
      <c r="R515" s="141"/>
    </row>
    <row r="516" spans="1:18" customFormat="1" ht="15" customHeight="1" x14ac:dyDescent="0.2">
      <c r="A516" s="14" t="s">
        <v>10230</v>
      </c>
      <c r="B516" s="46">
        <v>1042763114</v>
      </c>
      <c r="C516" s="14" t="s">
        <v>24</v>
      </c>
      <c r="D516" s="14" t="s">
        <v>21</v>
      </c>
      <c r="E516" s="1">
        <v>1.3</v>
      </c>
      <c r="F516" s="3">
        <v>19956.13</v>
      </c>
      <c r="G516" s="24">
        <v>19945.939999999999</v>
      </c>
      <c r="H516" s="24">
        <v>19900</v>
      </c>
      <c r="I516" s="1" t="s">
        <v>10231</v>
      </c>
      <c r="J516" s="3">
        <v>19947.48</v>
      </c>
      <c r="K516" s="3">
        <v>-0.91</v>
      </c>
      <c r="L516" s="3">
        <v>0</v>
      </c>
      <c r="M516" s="286">
        <v>11.25</v>
      </c>
      <c r="N516" s="286"/>
      <c r="O516" s="286"/>
      <c r="P516" s="3"/>
      <c r="Q516" s="141"/>
      <c r="R516" s="141"/>
    </row>
    <row r="517" spans="1:18" customFormat="1" ht="15" customHeight="1" x14ac:dyDescent="0.2">
      <c r="A517" s="4" t="s">
        <v>10230</v>
      </c>
      <c r="B517" s="5">
        <v>1042763120</v>
      </c>
      <c r="C517" s="4" t="s">
        <v>24</v>
      </c>
      <c r="D517" s="4" t="s">
        <v>21</v>
      </c>
      <c r="E517" s="4">
        <v>1.3</v>
      </c>
      <c r="F517" s="6">
        <v>19955.88</v>
      </c>
      <c r="G517" s="28">
        <v>19944.2</v>
      </c>
      <c r="H517" s="28">
        <v>19920</v>
      </c>
      <c r="I517" s="4" t="s">
        <v>10232</v>
      </c>
      <c r="J517" s="6">
        <v>19945.48</v>
      </c>
      <c r="K517" s="6">
        <v>-0.91</v>
      </c>
      <c r="L517" s="6">
        <v>0</v>
      </c>
      <c r="M517" s="287">
        <v>13.52</v>
      </c>
      <c r="N517" s="287"/>
      <c r="O517" s="287"/>
      <c r="P517" s="6"/>
      <c r="Q517" s="141"/>
      <c r="R517" s="141"/>
    </row>
    <row r="518" spans="1:18" customFormat="1" ht="15" customHeight="1" x14ac:dyDescent="0.2">
      <c r="A518" s="14" t="s">
        <v>10233</v>
      </c>
      <c r="B518" s="46">
        <v>1042763601</v>
      </c>
      <c r="C518" s="14" t="s">
        <v>9489</v>
      </c>
      <c r="D518" s="14" t="s">
        <v>21</v>
      </c>
      <c r="E518" s="1">
        <v>0.13</v>
      </c>
      <c r="F518" s="3">
        <v>2643.46</v>
      </c>
      <c r="G518" s="24">
        <v>2643.29</v>
      </c>
      <c r="H518" s="24">
        <v>2637.16</v>
      </c>
      <c r="I518" s="1" t="s">
        <v>10234</v>
      </c>
      <c r="J518" s="3">
        <v>2643.45</v>
      </c>
      <c r="K518" s="3">
        <v>-1.95</v>
      </c>
      <c r="L518" s="3">
        <v>0</v>
      </c>
      <c r="M518" s="286">
        <v>0.13</v>
      </c>
      <c r="N518" s="286"/>
      <c r="O518" s="286"/>
      <c r="P518" s="3"/>
      <c r="Q518" s="141"/>
      <c r="R518" s="141"/>
    </row>
    <row r="519" spans="1:18" customFormat="1" ht="15" customHeight="1" x14ac:dyDescent="0.2">
      <c r="A519" s="4" t="s">
        <v>10235</v>
      </c>
      <c r="B519" s="5">
        <v>1042763603</v>
      </c>
      <c r="C519" s="4" t="s">
        <v>9489</v>
      </c>
      <c r="D519" s="4" t="s">
        <v>21</v>
      </c>
      <c r="E519" s="4">
        <v>0.13</v>
      </c>
      <c r="F519" s="6">
        <v>2643.46</v>
      </c>
      <c r="G519" s="28">
        <v>2645.78</v>
      </c>
      <c r="H519" s="28">
        <v>2640</v>
      </c>
      <c r="I519" s="4" t="s">
        <v>10236</v>
      </c>
      <c r="J519" s="6">
        <v>2643.11</v>
      </c>
      <c r="K519" s="6">
        <v>-1.95</v>
      </c>
      <c r="L519" s="6">
        <v>0</v>
      </c>
      <c r="M519" s="287">
        <v>4.55</v>
      </c>
      <c r="N519" s="287"/>
      <c r="O519" s="287"/>
      <c r="P519" s="6"/>
      <c r="Q519" s="141"/>
      <c r="R519" s="141"/>
    </row>
    <row r="520" spans="1:18" customFormat="1" ht="15" customHeight="1" x14ac:dyDescent="0.2">
      <c r="A520" s="14" t="s">
        <v>10237</v>
      </c>
      <c r="B520" s="46">
        <v>1042778716</v>
      </c>
      <c r="C520" s="14" t="s">
        <v>24</v>
      </c>
      <c r="D520" s="14" t="s">
        <v>25</v>
      </c>
      <c r="E520" s="1">
        <v>1.3</v>
      </c>
      <c r="F520" s="3">
        <v>19962.23</v>
      </c>
      <c r="G520" s="24">
        <v>19980.32</v>
      </c>
      <c r="H520" s="24">
        <v>19995</v>
      </c>
      <c r="I520" s="1" t="s">
        <v>10238</v>
      </c>
      <c r="J520" s="3">
        <v>19980.88</v>
      </c>
      <c r="K520" s="3">
        <v>-0.91</v>
      </c>
      <c r="L520" s="3">
        <v>0</v>
      </c>
      <c r="M520" s="286">
        <v>24.25</v>
      </c>
      <c r="N520" s="286"/>
      <c r="O520" s="286"/>
      <c r="P520" s="3"/>
      <c r="Q520" s="141"/>
      <c r="R520" s="141"/>
    </row>
    <row r="521" spans="1:18" customFormat="1" ht="15" customHeight="1" x14ac:dyDescent="0.2">
      <c r="A521" s="4" t="s">
        <v>10239</v>
      </c>
      <c r="B521" s="5">
        <v>1042778720</v>
      </c>
      <c r="C521" s="4" t="s">
        <v>24</v>
      </c>
      <c r="D521" s="4" t="s">
        <v>25</v>
      </c>
      <c r="E521" s="4">
        <v>1.3</v>
      </c>
      <c r="F521" s="6">
        <v>19962.48</v>
      </c>
      <c r="G521" s="28">
        <v>19979.59</v>
      </c>
      <c r="H521" s="28">
        <v>19998.71</v>
      </c>
      <c r="I521" s="4" t="s">
        <v>10240</v>
      </c>
      <c r="J521" s="6">
        <v>19978.88</v>
      </c>
      <c r="K521" s="6">
        <v>-0.91</v>
      </c>
      <c r="L521" s="6">
        <v>0</v>
      </c>
      <c r="M521" s="287">
        <v>21.32</v>
      </c>
      <c r="N521" s="287"/>
      <c r="O521" s="287"/>
      <c r="P521" s="6"/>
      <c r="Q521" s="141"/>
      <c r="R521" s="141"/>
    </row>
    <row r="522" spans="1:18" customFormat="1" ht="15" customHeight="1" x14ac:dyDescent="0.2">
      <c r="A522" s="14" t="s">
        <v>10241</v>
      </c>
      <c r="B522" s="46">
        <v>1042778738</v>
      </c>
      <c r="C522" s="14" t="s">
        <v>9489</v>
      </c>
      <c r="D522" s="14" t="s">
        <v>21</v>
      </c>
      <c r="E522" s="1">
        <v>0.13</v>
      </c>
      <c r="F522" s="3">
        <v>2641.73</v>
      </c>
      <c r="G522" s="24">
        <v>2640.99</v>
      </c>
      <c r="H522" s="24">
        <v>2635.18</v>
      </c>
      <c r="I522" s="1" t="s">
        <v>10242</v>
      </c>
      <c r="J522" s="3">
        <v>2640.99</v>
      </c>
      <c r="K522" s="3">
        <v>-1.95</v>
      </c>
      <c r="L522" s="3">
        <v>0</v>
      </c>
      <c r="M522" s="286">
        <v>9.6199999999999992</v>
      </c>
      <c r="N522" s="286"/>
      <c r="O522" s="286"/>
      <c r="P522" s="3"/>
      <c r="Q522" s="141"/>
      <c r="R522" s="141"/>
    </row>
    <row r="523" spans="1:18" customFormat="1" ht="15" customHeight="1" x14ac:dyDescent="0.2">
      <c r="A523" s="4" t="s">
        <v>10243</v>
      </c>
      <c r="B523" s="5">
        <v>1042778741</v>
      </c>
      <c r="C523" s="4" t="s">
        <v>9489</v>
      </c>
      <c r="D523" s="4" t="s">
        <v>21</v>
      </c>
      <c r="E523" s="4">
        <v>0.13</v>
      </c>
      <c r="F523" s="6">
        <v>2641.81</v>
      </c>
      <c r="G523" s="28">
        <v>2640.5</v>
      </c>
      <c r="H523" s="28">
        <v>2638.31</v>
      </c>
      <c r="I523" s="4" t="s">
        <v>10244</v>
      </c>
      <c r="J523" s="6">
        <v>2640.59</v>
      </c>
      <c r="K523" s="6">
        <v>-1.95</v>
      </c>
      <c r="L523" s="6">
        <v>0</v>
      </c>
      <c r="M523" s="287">
        <v>15.86</v>
      </c>
      <c r="N523" s="287"/>
      <c r="O523" s="287"/>
      <c r="P523" s="6"/>
      <c r="Q523" s="141"/>
      <c r="R523" s="141"/>
    </row>
    <row r="524" spans="1:18" customFormat="1" ht="15" customHeight="1" x14ac:dyDescent="0.2">
      <c r="A524" s="14" t="s">
        <v>10245</v>
      </c>
      <c r="B524" s="46">
        <v>1042788873</v>
      </c>
      <c r="C524" s="14" t="s">
        <v>9489</v>
      </c>
      <c r="D524" s="14" t="s">
        <v>21</v>
      </c>
      <c r="E524" s="1">
        <v>0.13</v>
      </c>
      <c r="F524" s="3">
        <v>2645.28</v>
      </c>
      <c r="G524" s="24">
        <v>2644.75</v>
      </c>
      <c r="H524" s="23"/>
      <c r="I524" s="1" t="s">
        <v>10246</v>
      </c>
      <c r="J524" s="3">
        <v>2644.86</v>
      </c>
      <c r="K524" s="3">
        <v>-1.95</v>
      </c>
      <c r="L524" s="3">
        <v>0</v>
      </c>
      <c r="M524" s="286">
        <v>5.46</v>
      </c>
      <c r="N524" s="286"/>
      <c r="O524" s="286"/>
      <c r="P524" s="3"/>
      <c r="Q524" s="141"/>
      <c r="R524" s="141"/>
    </row>
    <row r="525" spans="1:18" customFormat="1" ht="15" customHeight="1" thickBot="1" x14ac:dyDescent="0.25">
      <c r="A525" s="16" t="s">
        <v>10245</v>
      </c>
      <c r="B525" s="17">
        <v>1042788877</v>
      </c>
      <c r="C525" s="16" t="s">
        <v>9489</v>
      </c>
      <c r="D525" s="16" t="s">
        <v>21</v>
      </c>
      <c r="E525" s="16">
        <v>0.13</v>
      </c>
      <c r="F525" s="19">
        <v>2645.3</v>
      </c>
      <c r="G525" s="40">
        <v>2644.37</v>
      </c>
      <c r="H525" s="33"/>
      <c r="I525" s="16" t="s">
        <v>10247</v>
      </c>
      <c r="J525" s="19">
        <v>2644.51</v>
      </c>
      <c r="K525" s="19">
        <v>-1.95</v>
      </c>
      <c r="L525" s="19">
        <v>0</v>
      </c>
      <c r="M525" s="288">
        <v>10.27</v>
      </c>
      <c r="N525" s="288"/>
      <c r="O525" s="288"/>
      <c r="P525" s="6"/>
      <c r="Q525" s="141"/>
      <c r="R525" s="141"/>
    </row>
    <row r="526" spans="1:18" customFormat="1" ht="15" customHeight="1" x14ac:dyDescent="0.2">
      <c r="A526" s="14" t="s">
        <v>10248</v>
      </c>
      <c r="B526" s="46">
        <v>1042816425</v>
      </c>
      <c r="C526" s="14" t="s">
        <v>71</v>
      </c>
      <c r="D526" s="14" t="s">
        <v>25</v>
      </c>
      <c r="E526" s="1">
        <v>1.3</v>
      </c>
      <c r="F526" s="7">
        <v>77.051000000000002</v>
      </c>
      <c r="G526" s="29">
        <v>75</v>
      </c>
      <c r="H526" s="29">
        <v>76.599999999999994</v>
      </c>
      <c r="I526" s="1" t="s">
        <v>10249</v>
      </c>
      <c r="J526" s="7">
        <v>76.275000000000006</v>
      </c>
      <c r="K526" s="3">
        <v>-2.6</v>
      </c>
      <c r="L526" s="3">
        <v>0</v>
      </c>
      <c r="M526" s="286">
        <v>-100.88</v>
      </c>
      <c r="N526" s="286"/>
      <c r="O526" s="286"/>
      <c r="P526" s="3"/>
      <c r="Q526" s="141"/>
      <c r="R526" s="141"/>
    </row>
    <row r="527" spans="1:18" customFormat="1" ht="15" customHeight="1" x14ac:dyDescent="0.2">
      <c r="A527" s="4" t="s">
        <v>10248</v>
      </c>
      <c r="B527" s="5">
        <v>1042816426</v>
      </c>
      <c r="C527" s="4" t="s">
        <v>71</v>
      </c>
      <c r="D527" s="4" t="s">
        <v>25</v>
      </c>
      <c r="E527" s="4">
        <v>1.3</v>
      </c>
      <c r="F527" s="10">
        <v>77.055999999999997</v>
      </c>
      <c r="G527" s="32">
        <v>75</v>
      </c>
      <c r="H527" s="32">
        <v>76.599999999999994</v>
      </c>
      <c r="I527" s="4" t="s">
        <v>10250</v>
      </c>
      <c r="J527" s="10">
        <v>74.97</v>
      </c>
      <c r="K527" s="6">
        <v>-2.6</v>
      </c>
      <c r="L527" s="6">
        <v>0</v>
      </c>
      <c r="M527" s="287">
        <v>-271.18</v>
      </c>
      <c r="N527" s="287"/>
      <c r="O527" s="287"/>
      <c r="P527" s="6"/>
      <c r="Q527" s="141"/>
      <c r="R527" s="141"/>
    </row>
    <row r="528" spans="1:18" customFormat="1" ht="15" customHeight="1" x14ac:dyDescent="0.2">
      <c r="A528" s="39" t="s">
        <v>10253</v>
      </c>
      <c r="B528" s="2">
        <v>1042830084</v>
      </c>
      <c r="C528" s="1" t="s">
        <v>71</v>
      </c>
      <c r="D528" s="1" t="s">
        <v>25</v>
      </c>
      <c r="E528" s="1">
        <v>1.3</v>
      </c>
      <c r="F528" s="7">
        <v>75.995999999999995</v>
      </c>
      <c r="G528" s="29">
        <v>75</v>
      </c>
      <c r="H528" s="29">
        <v>76.7</v>
      </c>
      <c r="I528" s="1" t="s">
        <v>10254</v>
      </c>
      <c r="J528" s="7">
        <v>76.27</v>
      </c>
      <c r="K528" s="3">
        <v>-2.6</v>
      </c>
      <c r="L528" s="3">
        <v>0</v>
      </c>
      <c r="M528" s="286">
        <v>35.619999999999997</v>
      </c>
      <c r="N528" s="286"/>
      <c r="O528" s="286"/>
      <c r="P528" s="3"/>
      <c r="Q528" s="141"/>
      <c r="R528" s="141"/>
    </row>
    <row r="529" spans="1:18" customFormat="1" ht="15" customHeight="1" x14ac:dyDescent="0.2">
      <c r="A529" s="4" t="s">
        <v>10255</v>
      </c>
      <c r="B529" s="5">
        <v>1042830567</v>
      </c>
      <c r="C529" s="4" t="s">
        <v>71</v>
      </c>
      <c r="D529" s="4" t="s">
        <v>25</v>
      </c>
      <c r="E529" s="4">
        <v>1.3</v>
      </c>
      <c r="F529" s="10">
        <v>76.001000000000005</v>
      </c>
      <c r="G529" s="32">
        <v>76.316999999999993</v>
      </c>
      <c r="H529" s="32">
        <v>76.599999999999994</v>
      </c>
      <c r="I529" s="4" t="s">
        <v>10256</v>
      </c>
      <c r="J529" s="10">
        <v>76.31</v>
      </c>
      <c r="K529" s="6">
        <v>-2.6</v>
      </c>
      <c r="L529" s="6">
        <v>0</v>
      </c>
      <c r="M529" s="287">
        <v>40.17</v>
      </c>
      <c r="N529" s="287"/>
      <c r="O529" s="287"/>
      <c r="P529" s="6"/>
      <c r="Q529" s="141"/>
      <c r="R529" s="141"/>
    </row>
    <row r="530" spans="1:18" customFormat="1" ht="15" customHeight="1" x14ac:dyDescent="0.2">
      <c r="A530" s="1" t="s">
        <v>10257</v>
      </c>
      <c r="B530" s="2">
        <v>1042875802</v>
      </c>
      <c r="C530" s="1" t="s">
        <v>71</v>
      </c>
      <c r="D530" s="1" t="s">
        <v>25</v>
      </c>
      <c r="E530" s="1">
        <v>1.3</v>
      </c>
      <c r="F530" s="7">
        <v>75.891000000000005</v>
      </c>
      <c r="G530" s="23"/>
      <c r="H530" s="29">
        <v>76.5</v>
      </c>
      <c r="I530" s="1" t="s">
        <v>10258</v>
      </c>
      <c r="J530" s="7">
        <v>74.665000000000006</v>
      </c>
      <c r="K530" s="3">
        <v>-2.6</v>
      </c>
      <c r="L530" s="3">
        <v>0</v>
      </c>
      <c r="M530" s="286">
        <v>-159.38</v>
      </c>
      <c r="N530" s="286"/>
      <c r="O530" s="286"/>
      <c r="P530" s="3"/>
      <c r="Q530" s="141"/>
      <c r="R530" s="141"/>
    </row>
    <row r="531" spans="1:18" customFormat="1" ht="15" customHeight="1" x14ac:dyDescent="0.2">
      <c r="A531" s="14" t="s">
        <v>10251</v>
      </c>
      <c r="B531" s="46">
        <v>1042824941</v>
      </c>
      <c r="C531" s="14" t="s">
        <v>9489</v>
      </c>
      <c r="D531" s="14" t="s">
        <v>25</v>
      </c>
      <c r="E531" s="1">
        <v>0.13</v>
      </c>
      <c r="F531" s="3">
        <v>2646.67</v>
      </c>
      <c r="G531" s="24">
        <v>2647.8</v>
      </c>
      <c r="H531" s="24">
        <v>2648.8</v>
      </c>
      <c r="I531" s="1" t="s">
        <v>10252</v>
      </c>
      <c r="J531" s="3">
        <v>2647.72</v>
      </c>
      <c r="K531" s="3">
        <v>-1.95</v>
      </c>
      <c r="L531" s="3">
        <v>0</v>
      </c>
      <c r="M531" s="286">
        <v>13.65</v>
      </c>
      <c r="N531" s="286"/>
      <c r="O531" s="286"/>
      <c r="P531" s="3"/>
      <c r="Q531" s="141"/>
      <c r="R531" s="141"/>
    </row>
    <row r="532" spans="1:18" customFormat="1" ht="15" customHeight="1" x14ac:dyDescent="0.2">
      <c r="A532" s="4" t="s">
        <v>10251</v>
      </c>
      <c r="B532" s="5">
        <v>1042824942</v>
      </c>
      <c r="C532" s="4" t="s">
        <v>9489</v>
      </c>
      <c r="D532" s="4" t="s">
        <v>25</v>
      </c>
      <c r="E532" s="4">
        <v>0.13</v>
      </c>
      <c r="F532" s="6">
        <v>2646.82</v>
      </c>
      <c r="G532" s="28">
        <v>2647.8</v>
      </c>
      <c r="H532" s="28">
        <v>2650</v>
      </c>
      <c r="I532" s="4" t="s">
        <v>10252</v>
      </c>
      <c r="J532" s="6">
        <v>2647.72</v>
      </c>
      <c r="K532" s="6">
        <v>-1.95</v>
      </c>
      <c r="L532" s="6">
        <v>0</v>
      </c>
      <c r="M532" s="287">
        <v>11.7</v>
      </c>
      <c r="N532" s="287"/>
      <c r="O532" s="287"/>
      <c r="P532" s="6"/>
      <c r="Q532" s="141"/>
      <c r="R532" s="141"/>
    </row>
    <row r="533" spans="1:18" customFormat="1" ht="15" customHeight="1" x14ac:dyDescent="0.2">
      <c r="A533" s="14" t="s">
        <v>10259</v>
      </c>
      <c r="B533" s="46">
        <v>1042878511</v>
      </c>
      <c r="C533" s="14" t="s">
        <v>24</v>
      </c>
      <c r="D533" s="14" t="s">
        <v>25</v>
      </c>
      <c r="E533" s="4">
        <v>1.3</v>
      </c>
      <c r="F533" s="6">
        <v>19847.18</v>
      </c>
      <c r="G533" s="28">
        <v>19867</v>
      </c>
      <c r="H533" s="28">
        <v>19895</v>
      </c>
      <c r="I533" s="4" t="s">
        <v>10260</v>
      </c>
      <c r="J533" s="6">
        <v>19866.830000000002</v>
      </c>
      <c r="K533" s="6">
        <v>-0.91</v>
      </c>
      <c r="L533" s="6">
        <v>0</v>
      </c>
      <c r="M533" s="287">
        <v>25.55</v>
      </c>
      <c r="N533" s="287"/>
      <c r="O533" s="287"/>
      <c r="P533" s="6"/>
      <c r="Q533" s="141"/>
      <c r="R533" s="141"/>
    </row>
    <row r="534" spans="1:18" customFormat="1" ht="15" customHeight="1" x14ac:dyDescent="0.2">
      <c r="A534" s="1" t="s">
        <v>10259</v>
      </c>
      <c r="B534" s="2">
        <v>1042878512</v>
      </c>
      <c r="C534" s="1" t="s">
        <v>24</v>
      </c>
      <c r="D534" s="1" t="s">
        <v>25</v>
      </c>
      <c r="E534" s="1">
        <v>1.3</v>
      </c>
      <c r="F534" s="3">
        <v>19847.18</v>
      </c>
      <c r="G534" s="24">
        <v>19867</v>
      </c>
      <c r="H534" s="24">
        <v>19885</v>
      </c>
      <c r="I534" s="1" t="s">
        <v>10260</v>
      </c>
      <c r="J534" s="3">
        <v>19866.830000000002</v>
      </c>
      <c r="K534" s="3">
        <v>-0.91</v>
      </c>
      <c r="L534" s="3">
        <v>0</v>
      </c>
      <c r="M534" s="286">
        <v>25.55</v>
      </c>
      <c r="N534" s="286"/>
      <c r="O534" s="286"/>
      <c r="P534" s="3"/>
      <c r="Q534" s="141"/>
      <c r="R534" s="141"/>
    </row>
    <row r="535" spans="1:18" customFormat="1" ht="15" customHeight="1" x14ac:dyDescent="0.2">
      <c r="A535" s="14" t="s">
        <v>10261</v>
      </c>
      <c r="B535" s="46">
        <v>1042878734</v>
      </c>
      <c r="C535" s="14" t="s">
        <v>9489</v>
      </c>
      <c r="D535" s="14" t="s">
        <v>25</v>
      </c>
      <c r="E535" s="4">
        <v>0.13</v>
      </c>
      <c r="F535" s="6">
        <v>2638.2</v>
      </c>
      <c r="G535" s="28">
        <v>2639.5</v>
      </c>
      <c r="H535" s="28">
        <v>2641</v>
      </c>
      <c r="I535" s="4" t="s">
        <v>10262</v>
      </c>
      <c r="J535" s="6">
        <v>2639.5</v>
      </c>
      <c r="K535" s="6">
        <v>-1.95</v>
      </c>
      <c r="L535" s="6">
        <v>0</v>
      </c>
      <c r="M535" s="287">
        <v>16.899999999999999</v>
      </c>
      <c r="N535" s="287"/>
      <c r="O535" s="287"/>
      <c r="P535" s="6"/>
      <c r="Q535" s="141"/>
      <c r="R535" s="141"/>
    </row>
    <row r="536" spans="1:18" customFormat="1" ht="15" customHeight="1" x14ac:dyDescent="0.2">
      <c r="A536" s="1" t="s">
        <v>10263</v>
      </c>
      <c r="B536" s="2">
        <v>1042878735</v>
      </c>
      <c r="C536" s="1" t="s">
        <v>9489</v>
      </c>
      <c r="D536" s="1" t="s">
        <v>25</v>
      </c>
      <c r="E536" s="1">
        <v>0.13</v>
      </c>
      <c r="F536" s="3">
        <v>2638.2</v>
      </c>
      <c r="G536" s="24">
        <v>2639.5</v>
      </c>
      <c r="H536" s="24">
        <v>2643</v>
      </c>
      <c r="I536" s="1" t="s">
        <v>10262</v>
      </c>
      <c r="J536" s="3">
        <v>2639.5</v>
      </c>
      <c r="K536" s="3">
        <v>-1.95</v>
      </c>
      <c r="L536" s="3">
        <v>0</v>
      </c>
      <c r="M536" s="286">
        <v>16.899999999999999</v>
      </c>
      <c r="N536" s="286"/>
      <c r="O536" s="286"/>
      <c r="P536" s="3"/>
      <c r="Q536" s="141"/>
      <c r="R536" s="141"/>
    </row>
    <row r="537" spans="1:18" customFormat="1" ht="15" customHeight="1" x14ac:dyDescent="0.2">
      <c r="A537" s="14" t="s">
        <v>10264</v>
      </c>
      <c r="B537" s="46">
        <v>1042878810</v>
      </c>
      <c r="C537" s="14" t="s">
        <v>45</v>
      </c>
      <c r="D537" s="14" t="s">
        <v>25</v>
      </c>
      <c r="E537" s="4">
        <v>0.13</v>
      </c>
      <c r="F537" s="9">
        <v>1.0993599999999999</v>
      </c>
      <c r="G537" s="27"/>
      <c r="H537" s="31">
        <v>1.0986</v>
      </c>
      <c r="I537" s="4" t="s">
        <v>10265</v>
      </c>
      <c r="J537" s="9">
        <v>1.0981399999999999</v>
      </c>
      <c r="K537" s="6">
        <v>-1.95</v>
      </c>
      <c r="L537" s="6">
        <v>0</v>
      </c>
      <c r="M537" s="287">
        <v>-15.86</v>
      </c>
      <c r="N537" s="287"/>
      <c r="O537" s="287"/>
      <c r="P537" s="6"/>
      <c r="Q537" s="141"/>
      <c r="R537" s="141"/>
    </row>
    <row r="538" spans="1:18" customFormat="1" ht="15" customHeight="1" x14ac:dyDescent="0.2">
      <c r="A538" s="1" t="s">
        <v>10264</v>
      </c>
      <c r="B538" s="2">
        <v>1042878812</v>
      </c>
      <c r="C538" s="1" t="s">
        <v>45</v>
      </c>
      <c r="D538" s="1" t="s">
        <v>25</v>
      </c>
      <c r="E538" s="1">
        <v>0.13</v>
      </c>
      <c r="F538" s="8">
        <v>1.0993900000000001</v>
      </c>
      <c r="G538" s="23"/>
      <c r="H538" s="30">
        <v>1.1005</v>
      </c>
      <c r="I538" s="1" t="s">
        <v>10266</v>
      </c>
      <c r="J538" s="8">
        <v>1.09806</v>
      </c>
      <c r="K538" s="3">
        <v>-1.95</v>
      </c>
      <c r="L538" s="3">
        <v>0</v>
      </c>
      <c r="M538" s="286">
        <v>-17.29</v>
      </c>
      <c r="N538" s="286"/>
      <c r="O538" s="286"/>
      <c r="P538" s="3"/>
      <c r="Q538" s="141"/>
      <c r="R538" s="141"/>
    </row>
    <row r="539" spans="1:18" customFormat="1" ht="15" customHeight="1" x14ac:dyDescent="0.2">
      <c r="A539" s="39" t="s">
        <v>10270</v>
      </c>
      <c r="B539" s="5">
        <v>1042916953</v>
      </c>
      <c r="C539" s="4" t="s">
        <v>45</v>
      </c>
      <c r="D539" s="4" t="s">
        <v>25</v>
      </c>
      <c r="E539" s="4">
        <v>0.13</v>
      </c>
      <c r="F539" s="9">
        <v>1.09771</v>
      </c>
      <c r="G539" s="31">
        <v>1.09816</v>
      </c>
      <c r="H539" s="31">
        <v>1.0986</v>
      </c>
      <c r="I539" s="4" t="s">
        <v>10271</v>
      </c>
      <c r="J539" s="9">
        <v>1.0981399999999999</v>
      </c>
      <c r="K539" s="6">
        <v>-1.95</v>
      </c>
      <c r="L539" s="6">
        <v>0</v>
      </c>
      <c r="M539" s="287">
        <v>5.59</v>
      </c>
      <c r="N539" s="287"/>
      <c r="O539" s="287"/>
      <c r="P539" s="6"/>
      <c r="Q539" s="141"/>
      <c r="R539" s="141"/>
    </row>
    <row r="540" spans="1:18" customFormat="1" ht="15" customHeight="1" x14ac:dyDescent="0.2">
      <c r="A540" s="1" t="s">
        <v>10270</v>
      </c>
      <c r="B540" s="2">
        <v>1042916954</v>
      </c>
      <c r="C540" s="1" t="s">
        <v>45</v>
      </c>
      <c r="D540" s="1" t="s">
        <v>25</v>
      </c>
      <c r="E540" s="1">
        <v>0.13</v>
      </c>
      <c r="F540" s="8">
        <v>1.0977300000000001</v>
      </c>
      <c r="G540" s="30">
        <v>1.09812</v>
      </c>
      <c r="H540" s="30">
        <v>1.0988</v>
      </c>
      <c r="I540" s="1" t="s">
        <v>10272</v>
      </c>
      <c r="J540" s="8">
        <v>1.0981000000000001</v>
      </c>
      <c r="K540" s="3">
        <v>-1.95</v>
      </c>
      <c r="L540" s="3">
        <v>0</v>
      </c>
      <c r="M540" s="286">
        <v>4.8099999999999996</v>
      </c>
      <c r="N540" s="286"/>
      <c r="O540" s="286"/>
      <c r="P540" s="3"/>
      <c r="Q540" s="141"/>
      <c r="R540" s="141"/>
    </row>
    <row r="541" spans="1:18" customFormat="1" ht="15" customHeight="1" x14ac:dyDescent="0.2">
      <c r="A541" s="14" t="s">
        <v>10267</v>
      </c>
      <c r="B541" s="46">
        <v>1042878814</v>
      </c>
      <c r="C541" s="14" t="s">
        <v>36</v>
      </c>
      <c r="D541" s="14" t="s">
        <v>25</v>
      </c>
      <c r="E541" s="4">
        <v>0.13</v>
      </c>
      <c r="F541" s="10">
        <v>193.678</v>
      </c>
      <c r="G541" s="32">
        <v>193.72</v>
      </c>
      <c r="H541" s="32">
        <v>193.79</v>
      </c>
      <c r="I541" s="4" t="s">
        <v>10268</v>
      </c>
      <c r="J541" s="10">
        <v>193.721</v>
      </c>
      <c r="K541" s="6">
        <v>-1.95</v>
      </c>
      <c r="L541" s="6">
        <v>0</v>
      </c>
      <c r="M541" s="287">
        <v>3.78</v>
      </c>
      <c r="N541" s="287"/>
      <c r="O541" s="287"/>
      <c r="P541" s="6"/>
      <c r="Q541" s="141"/>
      <c r="R541" s="141"/>
    </row>
    <row r="542" spans="1:18" customFormat="1" ht="15" customHeight="1" x14ac:dyDescent="0.2">
      <c r="A542" s="1" t="s">
        <v>10267</v>
      </c>
      <c r="B542" s="2">
        <v>1042878817</v>
      </c>
      <c r="C542" s="1" t="s">
        <v>36</v>
      </c>
      <c r="D542" s="1" t="s">
        <v>25</v>
      </c>
      <c r="E542" s="1">
        <v>0.13</v>
      </c>
      <c r="F542" s="7">
        <v>193.66</v>
      </c>
      <c r="G542" s="23"/>
      <c r="H542" s="29">
        <v>193.72</v>
      </c>
      <c r="I542" s="1" t="s">
        <v>10269</v>
      </c>
      <c r="J542" s="7">
        <v>193.71799999999999</v>
      </c>
      <c r="K542" s="3">
        <v>-1.95</v>
      </c>
      <c r="L542" s="3">
        <v>0</v>
      </c>
      <c r="M542" s="286">
        <v>5.0999999999999996</v>
      </c>
      <c r="N542" s="286"/>
      <c r="O542" s="286"/>
      <c r="P542" s="3"/>
      <c r="Q542" s="141"/>
      <c r="R542" s="141"/>
    </row>
    <row r="543" spans="1:18" customFormat="1" ht="15" customHeight="1" x14ac:dyDescent="0.2">
      <c r="A543" s="14" t="s">
        <v>10273</v>
      </c>
      <c r="B543" s="46">
        <v>1042935166</v>
      </c>
      <c r="C543" s="14" t="s">
        <v>9489</v>
      </c>
      <c r="D543" s="14" t="s">
        <v>21</v>
      </c>
      <c r="E543" s="4">
        <v>0.13</v>
      </c>
      <c r="F543" s="6">
        <v>2639.63</v>
      </c>
      <c r="G543" s="28">
        <v>2638.66</v>
      </c>
      <c r="H543" s="28">
        <v>2637</v>
      </c>
      <c r="I543" s="4" t="s">
        <v>10274</v>
      </c>
      <c r="J543" s="6">
        <v>2638.82</v>
      </c>
      <c r="K543" s="6">
        <v>-1.95</v>
      </c>
      <c r="L543" s="6">
        <v>0</v>
      </c>
      <c r="M543" s="287">
        <v>10.53</v>
      </c>
      <c r="N543" s="287"/>
      <c r="O543" s="287"/>
      <c r="P543" s="6"/>
      <c r="Q543" s="141"/>
      <c r="R543" s="141"/>
    </row>
    <row r="544" spans="1:18" customFormat="1" ht="15" customHeight="1" x14ac:dyDescent="0.2">
      <c r="A544" s="1" t="s">
        <v>10273</v>
      </c>
      <c r="B544" s="2">
        <v>1042935174</v>
      </c>
      <c r="C544" s="1" t="s">
        <v>9489</v>
      </c>
      <c r="D544" s="1" t="s">
        <v>21</v>
      </c>
      <c r="E544" s="1">
        <v>0.13</v>
      </c>
      <c r="F544" s="3">
        <v>2639.59</v>
      </c>
      <c r="G544" s="24">
        <v>2638.32</v>
      </c>
      <c r="H544" s="24">
        <v>2634</v>
      </c>
      <c r="I544" s="1" t="s">
        <v>10275</v>
      </c>
      <c r="J544" s="3">
        <v>2638.45</v>
      </c>
      <c r="K544" s="3">
        <v>-1.95</v>
      </c>
      <c r="L544" s="3">
        <v>0</v>
      </c>
      <c r="M544" s="286">
        <v>14.82</v>
      </c>
      <c r="N544" s="286"/>
      <c r="O544" s="286"/>
      <c r="P544" s="3"/>
      <c r="Q544" s="141"/>
      <c r="R544" s="141"/>
    </row>
    <row r="545" spans="1:18" customFormat="1" ht="15" customHeight="1" x14ac:dyDescent="0.2">
      <c r="A545" s="14" t="s">
        <v>10276</v>
      </c>
      <c r="B545" s="46">
        <v>1042936799</v>
      </c>
      <c r="C545" s="14" t="s">
        <v>24</v>
      </c>
      <c r="D545" s="14" t="s">
        <v>25</v>
      </c>
      <c r="E545" s="4">
        <v>1.3</v>
      </c>
      <c r="F545" s="6">
        <v>20020.18</v>
      </c>
      <c r="G545" s="28">
        <v>20019.650000000001</v>
      </c>
      <c r="H545" s="28">
        <v>20070</v>
      </c>
      <c r="I545" s="4" t="s">
        <v>10277</v>
      </c>
      <c r="J545" s="6">
        <v>20019.580000000002</v>
      </c>
      <c r="K545" s="6">
        <v>-0.91</v>
      </c>
      <c r="L545" s="6">
        <v>0</v>
      </c>
      <c r="M545" s="287">
        <v>-0.78</v>
      </c>
      <c r="N545" s="287"/>
      <c r="O545" s="287"/>
      <c r="P545" s="6"/>
      <c r="Q545" s="141"/>
      <c r="R545" s="141"/>
    </row>
    <row r="546" spans="1:18" customFormat="1" ht="15" customHeight="1" x14ac:dyDescent="0.2">
      <c r="A546" s="1" t="s">
        <v>10276</v>
      </c>
      <c r="B546" s="2">
        <v>1042936813</v>
      </c>
      <c r="C546" s="1" t="s">
        <v>24</v>
      </c>
      <c r="D546" s="1" t="s">
        <v>25</v>
      </c>
      <c r="E546" s="1">
        <v>1.3</v>
      </c>
      <c r="F546" s="3">
        <v>20019.93</v>
      </c>
      <c r="G546" s="24">
        <v>20017.43</v>
      </c>
      <c r="H546" s="24">
        <v>20053.169999999998</v>
      </c>
      <c r="I546" s="1" t="s">
        <v>10278</v>
      </c>
      <c r="J546" s="3">
        <v>20017.330000000002</v>
      </c>
      <c r="K546" s="3">
        <v>-0.91</v>
      </c>
      <c r="L546" s="3">
        <v>0</v>
      </c>
      <c r="M546" s="286">
        <v>-3.38</v>
      </c>
      <c r="N546" s="286"/>
      <c r="O546" s="286"/>
      <c r="P546" s="3"/>
      <c r="Q546" s="141"/>
      <c r="R546" s="141"/>
    </row>
    <row r="547" spans="1:18" customFormat="1" ht="15" customHeight="1" x14ac:dyDescent="0.2">
      <c r="A547" s="14" t="s">
        <v>10279</v>
      </c>
      <c r="B547" s="46">
        <v>1042937237</v>
      </c>
      <c r="C547" s="14" t="s">
        <v>71</v>
      </c>
      <c r="D547" s="14" t="s">
        <v>21</v>
      </c>
      <c r="E547" s="4">
        <v>1.3</v>
      </c>
      <c r="F547" s="10">
        <v>74.224999999999994</v>
      </c>
      <c r="G547" s="32">
        <v>73.611999999999995</v>
      </c>
      <c r="H547" s="32">
        <v>72.677000000000007</v>
      </c>
      <c r="I547" s="4" t="s">
        <v>10280</v>
      </c>
      <c r="J547" s="10">
        <v>73.626000000000005</v>
      </c>
      <c r="K547" s="6">
        <v>-2.6</v>
      </c>
      <c r="L547" s="6">
        <v>0</v>
      </c>
      <c r="M547" s="287">
        <v>77.87</v>
      </c>
      <c r="N547" s="287"/>
      <c r="O547" s="287"/>
      <c r="P547" s="6"/>
      <c r="Q547" s="141"/>
      <c r="R547" s="141"/>
    </row>
    <row r="548" spans="1:18" customFormat="1" ht="15" customHeight="1" x14ac:dyDescent="0.2">
      <c r="A548" s="1" t="s">
        <v>10281</v>
      </c>
      <c r="B548" s="2">
        <v>1042937243</v>
      </c>
      <c r="C548" s="1" t="s">
        <v>71</v>
      </c>
      <c r="D548" s="1" t="s">
        <v>21</v>
      </c>
      <c r="E548" s="1">
        <v>1.3</v>
      </c>
      <c r="F548" s="7">
        <v>74.23</v>
      </c>
      <c r="G548" s="29">
        <v>74.614000000000004</v>
      </c>
      <c r="H548" s="29">
        <v>73.840999999999994</v>
      </c>
      <c r="I548" s="1" t="s">
        <v>10282</v>
      </c>
      <c r="J548" s="7">
        <v>73.796000000000006</v>
      </c>
      <c r="K548" s="3">
        <v>-2.6</v>
      </c>
      <c r="L548" s="3">
        <v>0</v>
      </c>
      <c r="M548" s="286">
        <v>56.42</v>
      </c>
      <c r="N548" s="286"/>
      <c r="O548" s="286"/>
      <c r="P548" s="3"/>
      <c r="Q548" s="141"/>
      <c r="R548" s="141"/>
    </row>
    <row r="549" spans="1:18" customFormat="1" ht="15" customHeight="1" x14ac:dyDescent="0.2">
      <c r="A549" s="14" t="s">
        <v>10283</v>
      </c>
      <c r="B549" s="46">
        <v>1042958221</v>
      </c>
      <c r="C549" s="14" t="s">
        <v>24</v>
      </c>
      <c r="D549" s="14" t="s">
        <v>25</v>
      </c>
      <c r="E549" s="4">
        <v>1.3</v>
      </c>
      <c r="F549" s="6">
        <v>20074.93</v>
      </c>
      <c r="G549" s="28">
        <v>20059.759999999998</v>
      </c>
      <c r="H549" s="27"/>
      <c r="I549" s="4" t="s">
        <v>10284</v>
      </c>
      <c r="J549" s="6">
        <v>20059.080000000002</v>
      </c>
      <c r="K549" s="6">
        <v>-0.91</v>
      </c>
      <c r="L549" s="6">
        <v>0</v>
      </c>
      <c r="M549" s="287">
        <v>-20.61</v>
      </c>
      <c r="N549" s="287"/>
      <c r="O549" s="287"/>
      <c r="P549" s="6"/>
      <c r="Q549" s="141"/>
      <c r="R549" s="141"/>
    </row>
    <row r="550" spans="1:18" customFormat="1" ht="15" customHeight="1" x14ac:dyDescent="0.2">
      <c r="A550" s="1" t="s">
        <v>10285</v>
      </c>
      <c r="B550" s="2">
        <v>1042958225</v>
      </c>
      <c r="C550" s="1" t="s">
        <v>24</v>
      </c>
      <c r="D550" s="1" t="s">
        <v>25</v>
      </c>
      <c r="E550" s="1">
        <v>1.3</v>
      </c>
      <c r="F550" s="3">
        <v>20074.93</v>
      </c>
      <c r="G550" s="24">
        <v>20060.23</v>
      </c>
      <c r="H550" s="23"/>
      <c r="I550" s="1" t="s">
        <v>10284</v>
      </c>
      <c r="J550" s="3">
        <v>20059.830000000002</v>
      </c>
      <c r="K550" s="3">
        <v>-0.91</v>
      </c>
      <c r="L550" s="3">
        <v>0</v>
      </c>
      <c r="M550" s="286">
        <v>-19.63</v>
      </c>
      <c r="N550" s="286"/>
      <c r="O550" s="286"/>
      <c r="P550" s="3"/>
      <c r="Q550" s="141"/>
      <c r="R550" s="141"/>
    </row>
    <row r="551" spans="1:18" customFormat="1" ht="15" customHeight="1" x14ac:dyDescent="0.2">
      <c r="A551" s="14" t="s">
        <v>10286</v>
      </c>
      <c r="B551" s="46">
        <v>1042958310</v>
      </c>
      <c r="C551" s="14" t="s">
        <v>71</v>
      </c>
      <c r="D551" s="14" t="s">
        <v>21</v>
      </c>
      <c r="E551" s="4">
        <v>1.3</v>
      </c>
      <c r="F551" s="10">
        <v>73.944999999999993</v>
      </c>
      <c r="G551" s="32">
        <v>73.876999999999995</v>
      </c>
      <c r="H551" s="27"/>
      <c r="I551" s="4" t="s">
        <v>10287</v>
      </c>
      <c r="J551" s="10">
        <v>73.881</v>
      </c>
      <c r="K551" s="6">
        <v>-2.6</v>
      </c>
      <c r="L551" s="6">
        <v>0</v>
      </c>
      <c r="M551" s="287">
        <v>8.32</v>
      </c>
      <c r="N551" s="287"/>
      <c r="O551" s="287"/>
      <c r="P551" s="6"/>
      <c r="Q551" s="141"/>
      <c r="R551" s="141"/>
    </row>
    <row r="552" spans="1:18" customFormat="1" ht="15" customHeight="1" x14ac:dyDescent="0.2">
      <c r="A552" s="1" t="s">
        <v>10286</v>
      </c>
      <c r="B552" s="2">
        <v>1042958311</v>
      </c>
      <c r="C552" s="1" t="s">
        <v>71</v>
      </c>
      <c r="D552" s="1" t="s">
        <v>21</v>
      </c>
      <c r="E552" s="1">
        <v>1.3</v>
      </c>
      <c r="F552" s="7">
        <v>73.94</v>
      </c>
      <c r="G552" s="29">
        <v>73.814999999999998</v>
      </c>
      <c r="H552" s="23"/>
      <c r="I552" s="1" t="s">
        <v>10288</v>
      </c>
      <c r="J552" s="7">
        <v>73.816000000000003</v>
      </c>
      <c r="K552" s="3">
        <v>-2.6</v>
      </c>
      <c r="L552" s="3">
        <v>0</v>
      </c>
      <c r="M552" s="286">
        <v>16.12</v>
      </c>
      <c r="N552" s="286"/>
      <c r="O552" s="286"/>
      <c r="P552" s="3"/>
      <c r="Q552" s="141"/>
      <c r="R552" s="141"/>
    </row>
    <row r="553" spans="1:18" customFormat="1" ht="15" customHeight="1" x14ac:dyDescent="0.2">
      <c r="A553" s="14" t="s">
        <v>10289</v>
      </c>
      <c r="B553" s="46">
        <v>1042960593</v>
      </c>
      <c r="C553" s="14" t="s">
        <v>9489</v>
      </c>
      <c r="D553" s="14" t="s">
        <v>21</v>
      </c>
      <c r="E553" s="4">
        <v>0.13</v>
      </c>
      <c r="F553" s="6">
        <v>2617.73</v>
      </c>
      <c r="G553" s="28">
        <v>2614.41</v>
      </c>
      <c r="H553" s="27"/>
      <c r="I553" s="4" t="s">
        <v>10290</v>
      </c>
      <c r="J553" s="6">
        <v>2614.5</v>
      </c>
      <c r="K553" s="6">
        <v>-1.95</v>
      </c>
      <c r="L553" s="6">
        <v>0</v>
      </c>
      <c r="M553" s="287">
        <v>41.99</v>
      </c>
      <c r="N553" s="287"/>
      <c r="O553" s="287"/>
      <c r="P553" s="6"/>
      <c r="Q553" s="141"/>
      <c r="R553" s="141"/>
    </row>
    <row r="554" spans="1:18" customFormat="1" ht="15" customHeight="1" x14ac:dyDescent="0.2">
      <c r="A554" s="1" t="s">
        <v>10291</v>
      </c>
      <c r="B554" s="2">
        <v>1042960596</v>
      </c>
      <c r="C554" s="1" t="s">
        <v>9489</v>
      </c>
      <c r="D554" s="1" t="s">
        <v>21</v>
      </c>
      <c r="E554" s="1">
        <v>0.13</v>
      </c>
      <c r="F554" s="3">
        <v>2617.54</v>
      </c>
      <c r="G554" s="24">
        <v>2614.8200000000002</v>
      </c>
      <c r="H554" s="23"/>
      <c r="I554" s="1" t="s">
        <v>10292</v>
      </c>
      <c r="J554" s="3">
        <v>2614.92</v>
      </c>
      <c r="K554" s="3">
        <v>-1.95</v>
      </c>
      <c r="L554" s="3">
        <v>0</v>
      </c>
      <c r="M554" s="286">
        <v>34.06</v>
      </c>
      <c r="N554" s="286"/>
      <c r="O554" s="286"/>
      <c r="P554" s="3"/>
      <c r="Q554" s="141"/>
      <c r="R554" s="141"/>
    </row>
    <row r="555" spans="1:18" customFormat="1" ht="15" customHeight="1" x14ac:dyDescent="0.2">
      <c r="A555" s="14" t="s">
        <v>10293</v>
      </c>
      <c r="B555" s="46">
        <v>1042963062</v>
      </c>
      <c r="C555" s="14" t="s">
        <v>76</v>
      </c>
      <c r="D555" s="14" t="s">
        <v>25</v>
      </c>
      <c r="E555" s="4">
        <v>0.13</v>
      </c>
      <c r="F555" s="10">
        <v>148.33699999999999</v>
      </c>
      <c r="G555" s="32">
        <v>148.267</v>
      </c>
      <c r="H555" s="32">
        <v>148.53399999999999</v>
      </c>
      <c r="I555" s="4" t="s">
        <v>10294</v>
      </c>
      <c r="J555" s="10">
        <v>148.26499999999999</v>
      </c>
      <c r="K555" s="6">
        <v>-1.95</v>
      </c>
      <c r="L555" s="6">
        <v>0</v>
      </c>
      <c r="M555" s="287">
        <v>-6.31</v>
      </c>
      <c r="N555" s="287"/>
      <c r="O555" s="287"/>
      <c r="P555" s="6"/>
      <c r="Q555" s="141"/>
      <c r="R555" s="141"/>
    </row>
    <row r="556" spans="1:18" customFormat="1" ht="15" customHeight="1" x14ac:dyDescent="0.2">
      <c r="A556" s="1" t="s">
        <v>10293</v>
      </c>
      <c r="B556" s="2">
        <v>1042963063</v>
      </c>
      <c r="C556" s="1" t="s">
        <v>76</v>
      </c>
      <c r="D556" s="1" t="s">
        <v>25</v>
      </c>
      <c r="E556" s="1">
        <v>0.13</v>
      </c>
      <c r="F556" s="7">
        <v>148.33099999999999</v>
      </c>
      <c r="G556" s="29">
        <v>148.27199999999999</v>
      </c>
      <c r="H556" s="29">
        <v>148.43799999999999</v>
      </c>
      <c r="I556" s="1" t="s">
        <v>10294</v>
      </c>
      <c r="J556" s="7">
        <v>148.26599999999999</v>
      </c>
      <c r="K556" s="3">
        <v>-1.95</v>
      </c>
      <c r="L556" s="3">
        <v>0</v>
      </c>
      <c r="M556" s="286">
        <v>-5.7</v>
      </c>
      <c r="N556" s="286"/>
      <c r="O556" s="286"/>
      <c r="P556" s="3"/>
      <c r="Q556" s="141"/>
      <c r="R556" s="141"/>
    </row>
    <row r="557" spans="1:18" customFormat="1" ht="15" customHeight="1" x14ac:dyDescent="0.2">
      <c r="A557" s="14" t="s">
        <v>10295</v>
      </c>
      <c r="B557" s="46">
        <v>1042963209</v>
      </c>
      <c r="C557" s="14" t="s">
        <v>71</v>
      </c>
      <c r="D557" s="14" t="s">
        <v>21</v>
      </c>
      <c r="E557" s="4">
        <v>1.3</v>
      </c>
      <c r="F557" s="10">
        <v>73.935000000000002</v>
      </c>
      <c r="G557" s="32">
        <v>73.786000000000001</v>
      </c>
      <c r="H557" s="32">
        <v>73.558999999999997</v>
      </c>
      <c r="I557" s="4" t="s">
        <v>10296</v>
      </c>
      <c r="J557" s="10">
        <v>73.781000000000006</v>
      </c>
      <c r="K557" s="6">
        <v>-2.6</v>
      </c>
      <c r="L557" s="6">
        <v>0</v>
      </c>
      <c r="M557" s="287">
        <v>20.02</v>
      </c>
      <c r="N557" s="287"/>
      <c r="O557" s="287"/>
      <c r="P557" s="6"/>
      <c r="Q557" s="141"/>
      <c r="R557" s="141"/>
    </row>
    <row r="558" spans="1:18" customFormat="1" ht="15" customHeight="1" x14ac:dyDescent="0.2">
      <c r="A558" s="1" t="s">
        <v>10295</v>
      </c>
      <c r="B558" s="2">
        <v>1042963214</v>
      </c>
      <c r="C558" s="1" t="s">
        <v>71</v>
      </c>
      <c r="D558" s="1" t="s">
        <v>21</v>
      </c>
      <c r="E558" s="1">
        <v>1.3</v>
      </c>
      <c r="F558" s="7">
        <v>73.924999999999997</v>
      </c>
      <c r="G558" s="29">
        <v>73.730999999999995</v>
      </c>
      <c r="H558" s="29">
        <v>73.400000000000006</v>
      </c>
      <c r="I558" s="1" t="s">
        <v>10297</v>
      </c>
      <c r="J558" s="7">
        <v>73.730999999999995</v>
      </c>
      <c r="K558" s="3">
        <v>-2.6</v>
      </c>
      <c r="L558" s="3">
        <v>0</v>
      </c>
      <c r="M558" s="286">
        <v>25.22</v>
      </c>
      <c r="N558" s="286"/>
      <c r="O558" s="286"/>
      <c r="P558" s="3"/>
      <c r="Q558" s="141"/>
      <c r="R558" s="141"/>
    </row>
    <row r="559" spans="1:18" customFormat="1" ht="15" customHeight="1" x14ac:dyDescent="0.2">
      <c r="A559" s="14" t="s">
        <v>10298</v>
      </c>
      <c r="B559" s="46">
        <v>1042965018</v>
      </c>
      <c r="C559" s="14" t="s">
        <v>9489</v>
      </c>
      <c r="D559" s="14" t="s">
        <v>21</v>
      </c>
      <c r="E559" s="4">
        <v>0.13</v>
      </c>
      <c r="F559" s="6">
        <v>2614.5500000000002</v>
      </c>
      <c r="G559" s="28">
        <v>2614</v>
      </c>
      <c r="H559" s="28">
        <v>2608</v>
      </c>
      <c r="I559" s="4" t="s">
        <v>10299</v>
      </c>
      <c r="J559" s="6">
        <v>2614.04</v>
      </c>
      <c r="K559" s="6">
        <v>-1.95</v>
      </c>
      <c r="L559" s="6">
        <v>0</v>
      </c>
      <c r="M559" s="287">
        <v>6.63</v>
      </c>
      <c r="N559" s="287"/>
      <c r="O559" s="287"/>
      <c r="P559" s="6"/>
      <c r="Q559" s="141"/>
      <c r="R559" s="141"/>
    </row>
    <row r="560" spans="1:18" customFormat="1" ht="15" customHeight="1" x14ac:dyDescent="0.2">
      <c r="A560" s="1" t="s">
        <v>10298</v>
      </c>
      <c r="B560" s="2">
        <v>1042965019</v>
      </c>
      <c r="C560" s="1" t="s">
        <v>9489</v>
      </c>
      <c r="D560" s="1" t="s">
        <v>21</v>
      </c>
      <c r="E560" s="1">
        <v>0.13</v>
      </c>
      <c r="F560" s="3">
        <v>2614.59</v>
      </c>
      <c r="G560" s="24">
        <v>2613.96</v>
      </c>
      <c r="H560" s="24">
        <v>2610</v>
      </c>
      <c r="I560" s="1" t="s">
        <v>10299</v>
      </c>
      <c r="J560" s="3">
        <v>2613.9499999999998</v>
      </c>
      <c r="K560" s="3">
        <v>-1.95</v>
      </c>
      <c r="L560" s="3">
        <v>0</v>
      </c>
      <c r="M560" s="286">
        <v>8.32</v>
      </c>
      <c r="N560" s="286"/>
      <c r="O560" s="286"/>
      <c r="P560" s="3"/>
      <c r="Q560" s="141"/>
      <c r="R560" s="141"/>
    </row>
    <row r="561" spans="1:18" customFormat="1" ht="15" customHeight="1" x14ac:dyDescent="0.2">
      <c r="A561" s="14" t="s">
        <v>10300</v>
      </c>
      <c r="B561" s="46">
        <v>1042972769</v>
      </c>
      <c r="C561" s="14" t="s">
        <v>9489</v>
      </c>
      <c r="D561" s="14" t="s">
        <v>21</v>
      </c>
      <c r="E561" s="4">
        <v>0.13</v>
      </c>
      <c r="F561" s="6">
        <v>2611.34</v>
      </c>
      <c r="G561" s="28">
        <v>2610.9899999999998</v>
      </c>
      <c r="H561" s="27"/>
      <c r="I561" s="4" t="s">
        <v>10301</v>
      </c>
      <c r="J561" s="6">
        <v>2611.04</v>
      </c>
      <c r="K561" s="6">
        <v>-1.95</v>
      </c>
      <c r="L561" s="6">
        <v>0</v>
      </c>
      <c r="M561" s="287">
        <v>3.9</v>
      </c>
      <c r="N561" s="287"/>
      <c r="O561" s="287"/>
      <c r="P561" s="6"/>
      <c r="Q561" s="141"/>
      <c r="R561" s="141"/>
    </row>
    <row r="562" spans="1:18" customFormat="1" ht="15" customHeight="1" thickBot="1" x14ac:dyDescent="0.25">
      <c r="A562" s="20" t="s">
        <v>10302</v>
      </c>
      <c r="B562" s="21">
        <v>1042972771</v>
      </c>
      <c r="C562" s="20" t="s">
        <v>9489</v>
      </c>
      <c r="D562" s="20" t="s">
        <v>21</v>
      </c>
      <c r="E562" s="20">
        <v>0.13</v>
      </c>
      <c r="F562" s="22">
        <v>2611.25</v>
      </c>
      <c r="G562" s="26">
        <v>2610.9699999999998</v>
      </c>
      <c r="H562" s="25"/>
      <c r="I562" s="20" t="s">
        <v>10301</v>
      </c>
      <c r="J562" s="22">
        <v>2611.04</v>
      </c>
      <c r="K562" s="22">
        <v>-1.95</v>
      </c>
      <c r="L562" s="22">
        <v>0</v>
      </c>
      <c r="M562" s="289">
        <v>2.73</v>
      </c>
      <c r="N562" s="289"/>
      <c r="O562" s="289"/>
      <c r="P562" s="3"/>
      <c r="Q562" s="141"/>
      <c r="R562" s="141"/>
    </row>
    <row r="563" spans="1:18" customFormat="1" ht="15" customHeight="1" x14ac:dyDescent="0.2">
      <c r="A563" s="14" t="s">
        <v>10303</v>
      </c>
      <c r="B563" s="46">
        <v>1043008443</v>
      </c>
      <c r="C563" s="14" t="s">
        <v>9489</v>
      </c>
      <c r="D563" s="14" t="s">
        <v>21</v>
      </c>
      <c r="E563" s="1">
        <v>0.13</v>
      </c>
      <c r="F563" s="3">
        <v>2622.27</v>
      </c>
      <c r="G563" s="24">
        <v>2620.6999999999998</v>
      </c>
      <c r="H563" s="24">
        <v>2618.71</v>
      </c>
      <c r="I563" s="1" t="s">
        <v>10304</v>
      </c>
      <c r="J563" s="3">
        <v>2620.75</v>
      </c>
      <c r="K563" s="3">
        <v>-1.95</v>
      </c>
      <c r="L563" s="3">
        <v>0</v>
      </c>
      <c r="M563" s="286">
        <v>19.760000000000002</v>
      </c>
      <c r="N563" s="286"/>
      <c r="O563" s="286"/>
      <c r="P563" s="3"/>
      <c r="Q563" s="141"/>
      <c r="R563" s="141"/>
    </row>
    <row r="564" spans="1:18" customFormat="1" ht="15" customHeight="1" x14ac:dyDescent="0.2">
      <c r="A564" s="4" t="s">
        <v>10305</v>
      </c>
      <c r="B564" s="5">
        <v>1043008445</v>
      </c>
      <c r="C564" s="4" t="s">
        <v>9489</v>
      </c>
      <c r="D564" s="4" t="s">
        <v>21</v>
      </c>
      <c r="E564" s="4">
        <v>0.13</v>
      </c>
      <c r="F564" s="6">
        <v>2622.12</v>
      </c>
      <c r="G564" s="28">
        <v>2620.6999999999998</v>
      </c>
      <c r="H564" s="28">
        <v>2618</v>
      </c>
      <c r="I564" s="4" t="s">
        <v>10304</v>
      </c>
      <c r="J564" s="6">
        <v>2620.75</v>
      </c>
      <c r="K564" s="6">
        <v>-1.95</v>
      </c>
      <c r="L564" s="6">
        <v>0</v>
      </c>
      <c r="M564" s="287">
        <v>17.809999999999999</v>
      </c>
      <c r="N564" s="287"/>
      <c r="O564" s="287"/>
      <c r="P564" s="6"/>
      <c r="Q564" s="141"/>
      <c r="R564" s="141"/>
    </row>
    <row r="565" spans="1:18" customFormat="1" ht="15" customHeight="1" x14ac:dyDescent="0.2">
      <c r="A565" s="14" t="s">
        <v>10306</v>
      </c>
      <c r="B565" s="46">
        <v>1043011853</v>
      </c>
      <c r="C565" s="14" t="s">
        <v>71</v>
      </c>
      <c r="D565" s="14" t="s">
        <v>21</v>
      </c>
      <c r="E565" s="1">
        <v>1.3</v>
      </c>
      <c r="F565" s="7">
        <v>74.171999999999997</v>
      </c>
      <c r="G565" s="29">
        <v>74.05</v>
      </c>
      <c r="H565" s="29">
        <v>73.95</v>
      </c>
      <c r="I565" s="1" t="s">
        <v>10307</v>
      </c>
      <c r="J565" s="7">
        <v>74.058000000000007</v>
      </c>
      <c r="K565" s="3">
        <v>-2.6</v>
      </c>
      <c r="L565" s="3">
        <v>0</v>
      </c>
      <c r="M565" s="286">
        <v>14.82</v>
      </c>
      <c r="N565" s="286"/>
      <c r="O565" s="286"/>
      <c r="P565" s="3"/>
      <c r="Q565" s="141"/>
      <c r="R565" s="141"/>
    </row>
    <row r="566" spans="1:18" customFormat="1" ht="15" customHeight="1" x14ac:dyDescent="0.2">
      <c r="A566" s="4" t="s">
        <v>10306</v>
      </c>
      <c r="B566" s="5">
        <v>1043011854</v>
      </c>
      <c r="C566" s="4" t="s">
        <v>71</v>
      </c>
      <c r="D566" s="4" t="s">
        <v>21</v>
      </c>
      <c r="E566" s="4">
        <v>1.3</v>
      </c>
      <c r="F566" s="10">
        <v>74.167000000000002</v>
      </c>
      <c r="G566" s="32">
        <v>74.010000000000005</v>
      </c>
      <c r="H566" s="32">
        <v>73.900000000000006</v>
      </c>
      <c r="I566" s="4" t="s">
        <v>10308</v>
      </c>
      <c r="J566" s="10">
        <v>74.018000000000001</v>
      </c>
      <c r="K566" s="6">
        <v>-2.6</v>
      </c>
      <c r="L566" s="6">
        <v>0</v>
      </c>
      <c r="M566" s="287">
        <v>19.37</v>
      </c>
      <c r="N566" s="287"/>
      <c r="O566" s="287"/>
      <c r="P566" s="6"/>
      <c r="Q566" s="141"/>
      <c r="R566" s="141"/>
    </row>
    <row r="567" spans="1:18" customFormat="1" ht="15" customHeight="1" x14ac:dyDescent="0.2">
      <c r="A567" s="14" t="s">
        <v>10309</v>
      </c>
      <c r="B567" s="46">
        <v>1043012487</v>
      </c>
      <c r="C567" s="14" t="s">
        <v>9489</v>
      </c>
      <c r="D567" s="14" t="s">
        <v>21</v>
      </c>
      <c r="E567" s="39">
        <v>0.3</v>
      </c>
      <c r="F567" s="3">
        <v>2619.9899999999998</v>
      </c>
      <c r="G567" s="23"/>
      <c r="H567" s="23"/>
      <c r="I567" s="1" t="s">
        <v>10310</v>
      </c>
      <c r="J567" s="3">
        <v>2619.8000000000002</v>
      </c>
      <c r="K567" s="3">
        <v>-4.5</v>
      </c>
      <c r="L567" s="3">
        <v>0</v>
      </c>
      <c r="M567" s="286">
        <v>5.7</v>
      </c>
      <c r="N567" s="286"/>
      <c r="O567" s="286"/>
      <c r="P567" s="3"/>
      <c r="Q567" s="141"/>
      <c r="R567" s="141"/>
    </row>
    <row r="568" spans="1:18" customFormat="1" ht="15" customHeight="1" x14ac:dyDescent="0.2">
      <c r="A568" s="4" t="s">
        <v>10309</v>
      </c>
      <c r="B568" s="5">
        <v>1043012491</v>
      </c>
      <c r="C568" s="4" t="s">
        <v>9489</v>
      </c>
      <c r="D568" s="4" t="s">
        <v>21</v>
      </c>
      <c r="E568" s="4">
        <v>0.3</v>
      </c>
      <c r="F568" s="6">
        <v>2619.94</v>
      </c>
      <c r="G568" s="27"/>
      <c r="H568" s="27"/>
      <c r="I568" s="4" t="s">
        <v>10311</v>
      </c>
      <c r="J568" s="6">
        <v>2619.5</v>
      </c>
      <c r="K568" s="6">
        <v>-4.5</v>
      </c>
      <c r="L568" s="6">
        <v>0</v>
      </c>
      <c r="M568" s="287">
        <v>13.2</v>
      </c>
      <c r="N568" s="287"/>
      <c r="O568" s="287"/>
      <c r="P568" s="6"/>
      <c r="Q568" s="141"/>
      <c r="R568" s="141"/>
    </row>
    <row r="569" spans="1:18" customFormat="1" ht="15" customHeight="1" x14ac:dyDescent="0.2">
      <c r="A569" s="14" t="s">
        <v>10312</v>
      </c>
      <c r="B569" s="46">
        <v>1043012600</v>
      </c>
      <c r="C569" s="14" t="s">
        <v>9489</v>
      </c>
      <c r="D569" s="14" t="s">
        <v>21</v>
      </c>
      <c r="E569" s="1">
        <v>0.13</v>
      </c>
      <c r="F569" s="3">
        <v>2619.29</v>
      </c>
      <c r="G569" s="24">
        <v>2618.61</v>
      </c>
      <c r="H569" s="24">
        <v>2614</v>
      </c>
      <c r="I569" s="1" t="s">
        <v>10313</v>
      </c>
      <c r="J569" s="3">
        <v>2618.62</v>
      </c>
      <c r="K569" s="3">
        <v>-1.95</v>
      </c>
      <c r="L569" s="3">
        <v>0</v>
      </c>
      <c r="M569" s="286">
        <v>8.7100000000000009</v>
      </c>
      <c r="N569" s="286"/>
      <c r="O569" s="286"/>
      <c r="P569" s="3"/>
      <c r="Q569" s="141"/>
      <c r="R569" s="141"/>
    </row>
    <row r="570" spans="1:18" customFormat="1" ht="15" customHeight="1" x14ac:dyDescent="0.2">
      <c r="A570" s="4" t="s">
        <v>10312</v>
      </c>
      <c r="B570" s="5">
        <v>1043012604</v>
      </c>
      <c r="C570" s="4" t="s">
        <v>9489</v>
      </c>
      <c r="D570" s="4" t="s">
        <v>21</v>
      </c>
      <c r="E570" s="4">
        <v>0.13</v>
      </c>
      <c r="F570" s="6">
        <v>2619.29</v>
      </c>
      <c r="G570" s="28">
        <v>2619.0100000000002</v>
      </c>
      <c r="H570" s="28">
        <v>2616</v>
      </c>
      <c r="I570" s="4" t="s">
        <v>10314</v>
      </c>
      <c r="J570" s="6">
        <v>2619.1</v>
      </c>
      <c r="K570" s="6">
        <v>-1.95</v>
      </c>
      <c r="L570" s="6">
        <v>0</v>
      </c>
      <c r="M570" s="287">
        <v>2.4700000000000002</v>
      </c>
      <c r="N570" s="287"/>
      <c r="O570" s="287"/>
      <c r="P570" s="6"/>
      <c r="Q570" s="141"/>
      <c r="R570" s="141"/>
    </row>
    <row r="571" spans="1:18" customFormat="1" ht="15" customHeight="1" x14ac:dyDescent="0.2">
      <c r="A571" s="14" t="s">
        <v>10315</v>
      </c>
      <c r="B571" s="46">
        <v>1043021092</v>
      </c>
      <c r="C571" s="14" t="s">
        <v>24</v>
      </c>
      <c r="D571" s="14" t="s">
        <v>25</v>
      </c>
      <c r="E571" s="1">
        <v>1.3</v>
      </c>
      <c r="F571" s="3">
        <v>20076.48</v>
      </c>
      <c r="G571" s="24">
        <v>20088.3</v>
      </c>
      <c r="H571" s="24">
        <v>20133.47</v>
      </c>
      <c r="I571" s="1" t="s">
        <v>10316</v>
      </c>
      <c r="J571" s="3">
        <v>20088.13</v>
      </c>
      <c r="K571" s="3">
        <v>-0.91</v>
      </c>
      <c r="L571" s="3">
        <v>0</v>
      </c>
      <c r="M571" s="286">
        <v>15.15</v>
      </c>
      <c r="N571" s="286"/>
      <c r="O571" s="286"/>
      <c r="P571" s="3"/>
      <c r="Q571" s="141"/>
      <c r="R571" s="141"/>
    </row>
    <row r="572" spans="1:18" customFormat="1" ht="15" customHeight="1" x14ac:dyDescent="0.2">
      <c r="A572" s="4" t="s">
        <v>10315</v>
      </c>
      <c r="B572" s="5">
        <v>1043021093</v>
      </c>
      <c r="C572" s="4" t="s">
        <v>24</v>
      </c>
      <c r="D572" s="4" t="s">
        <v>25</v>
      </c>
      <c r="E572" s="4">
        <v>1.3</v>
      </c>
      <c r="F572" s="6">
        <v>20076.23</v>
      </c>
      <c r="G572" s="28">
        <v>20090.240000000002</v>
      </c>
      <c r="H572" s="28">
        <v>20115.09</v>
      </c>
      <c r="I572" s="4" t="s">
        <v>10317</v>
      </c>
      <c r="J572" s="6">
        <v>20089.88</v>
      </c>
      <c r="K572" s="6">
        <v>-0.91</v>
      </c>
      <c r="L572" s="6">
        <v>0</v>
      </c>
      <c r="M572" s="287">
        <v>17.75</v>
      </c>
      <c r="N572" s="287"/>
      <c r="O572" s="287"/>
      <c r="P572" s="6"/>
      <c r="Q572" s="141"/>
      <c r="R572" s="141"/>
    </row>
    <row r="573" spans="1:18" customFormat="1" ht="15" customHeight="1" x14ac:dyDescent="0.2">
      <c r="A573" s="14" t="s">
        <v>10318</v>
      </c>
      <c r="B573" s="46">
        <v>1043052398</v>
      </c>
      <c r="C573" s="14" t="s">
        <v>9489</v>
      </c>
      <c r="D573" s="14" t="s">
        <v>21</v>
      </c>
      <c r="E573" s="1">
        <v>0.13</v>
      </c>
      <c r="F573" s="3">
        <v>2612.27</v>
      </c>
      <c r="G573" s="24">
        <v>2615.23</v>
      </c>
      <c r="H573" s="24">
        <v>2608</v>
      </c>
      <c r="I573" s="1" t="s">
        <v>10319</v>
      </c>
      <c r="J573" s="3">
        <v>2615.2199999999998</v>
      </c>
      <c r="K573" s="3">
        <v>-1.95</v>
      </c>
      <c r="L573" s="3">
        <v>0</v>
      </c>
      <c r="M573" s="286">
        <v>-38.35</v>
      </c>
      <c r="N573" s="286"/>
      <c r="O573" s="286"/>
      <c r="P573" s="3"/>
      <c r="Q573" s="141"/>
      <c r="R573" s="141"/>
    </row>
    <row r="574" spans="1:18" customFormat="1" ht="15" customHeight="1" x14ac:dyDescent="0.2">
      <c r="A574" s="4" t="s">
        <v>10320</v>
      </c>
      <c r="B574" s="5">
        <v>1043052400</v>
      </c>
      <c r="C574" s="4" t="s">
        <v>9489</v>
      </c>
      <c r="D574" s="4" t="s">
        <v>21</v>
      </c>
      <c r="E574" s="4">
        <v>0.13</v>
      </c>
      <c r="F574" s="6">
        <v>2612.29</v>
      </c>
      <c r="G574" s="28">
        <v>2614.86</v>
      </c>
      <c r="H574" s="28">
        <v>2610</v>
      </c>
      <c r="I574" s="4" t="s">
        <v>10321</v>
      </c>
      <c r="J574" s="6">
        <v>2614.88</v>
      </c>
      <c r="K574" s="6">
        <v>-1.95</v>
      </c>
      <c r="L574" s="6">
        <v>0</v>
      </c>
      <c r="M574" s="287">
        <v>-33.67</v>
      </c>
      <c r="N574" s="287"/>
      <c r="O574" s="287"/>
      <c r="P574" s="6"/>
      <c r="Q574" s="141"/>
      <c r="R574" s="141"/>
    </row>
    <row r="575" spans="1:18" customFormat="1" ht="15" customHeight="1" x14ac:dyDescent="0.2">
      <c r="A575" s="14" t="s">
        <v>10322</v>
      </c>
      <c r="B575" s="46">
        <v>1043053667</v>
      </c>
      <c r="C575" s="14" t="s">
        <v>71</v>
      </c>
      <c r="D575" s="14" t="s">
        <v>25</v>
      </c>
      <c r="E575" s="1">
        <v>1.3</v>
      </c>
      <c r="F575" s="7">
        <v>74.278000000000006</v>
      </c>
      <c r="G575" s="29">
        <v>74.394000000000005</v>
      </c>
      <c r="H575" s="29">
        <v>74.786000000000001</v>
      </c>
      <c r="I575" s="1" t="s">
        <v>10323</v>
      </c>
      <c r="J575" s="7">
        <v>74.397000000000006</v>
      </c>
      <c r="K575" s="3">
        <v>-2.6</v>
      </c>
      <c r="L575" s="3">
        <v>0</v>
      </c>
      <c r="M575" s="286">
        <v>15.47</v>
      </c>
      <c r="N575" s="286"/>
      <c r="O575" s="286"/>
      <c r="P575" s="3"/>
      <c r="Q575" s="141"/>
      <c r="R575" s="141"/>
    </row>
    <row r="576" spans="1:18" customFormat="1" ht="15" customHeight="1" x14ac:dyDescent="0.2">
      <c r="A576" s="4" t="s">
        <v>10322</v>
      </c>
      <c r="B576" s="5">
        <v>1043053668</v>
      </c>
      <c r="C576" s="4" t="s">
        <v>71</v>
      </c>
      <c r="D576" s="4" t="s">
        <v>25</v>
      </c>
      <c r="E576" s="4">
        <v>1.3</v>
      </c>
      <c r="F576" s="10">
        <v>74.272999999999996</v>
      </c>
      <c r="G576" s="32">
        <v>74.382000000000005</v>
      </c>
      <c r="H576" s="32">
        <v>74.591999999999999</v>
      </c>
      <c r="I576" s="4" t="s">
        <v>10324</v>
      </c>
      <c r="J576" s="10">
        <v>74.387</v>
      </c>
      <c r="K576" s="6">
        <v>-2.6</v>
      </c>
      <c r="L576" s="6">
        <v>0</v>
      </c>
      <c r="M576" s="287">
        <v>14.82</v>
      </c>
      <c r="N576" s="287"/>
      <c r="O576" s="287"/>
      <c r="P576" s="6"/>
      <c r="Q576" s="141"/>
      <c r="R576" s="141"/>
    </row>
    <row r="577" spans="1:18" customFormat="1" ht="15" customHeight="1" x14ac:dyDescent="0.2">
      <c r="A577" s="14" t="s">
        <v>10325</v>
      </c>
      <c r="B577" s="46">
        <v>1043057721</v>
      </c>
      <c r="C577" s="14" t="s">
        <v>45</v>
      </c>
      <c r="D577" s="14" t="s">
        <v>21</v>
      </c>
      <c r="E577" s="1">
        <v>0.13</v>
      </c>
      <c r="F577" s="8">
        <v>1.09602</v>
      </c>
      <c r="G577" s="30">
        <v>1.0957699999999999</v>
      </c>
      <c r="H577" s="30">
        <v>1.0945</v>
      </c>
      <c r="I577" s="1" t="s">
        <v>10326</v>
      </c>
      <c r="J577" s="8">
        <v>1.09588</v>
      </c>
      <c r="K577" s="3" t="s">
        <v>10332</v>
      </c>
      <c r="L577" s="3">
        <v>0</v>
      </c>
      <c r="M577" s="286">
        <v>1.82</v>
      </c>
      <c r="N577" s="286"/>
      <c r="O577" s="286"/>
      <c r="P577" s="3"/>
      <c r="Q577" s="141"/>
      <c r="R577" s="141"/>
    </row>
    <row r="578" spans="1:18" customFormat="1" ht="15" customHeight="1" x14ac:dyDescent="0.2">
      <c r="A578" s="4" t="s">
        <v>10327</v>
      </c>
      <c r="B578" s="5">
        <v>1043057722</v>
      </c>
      <c r="C578" s="4" t="s">
        <v>45</v>
      </c>
      <c r="D578" s="4" t="s">
        <v>21</v>
      </c>
      <c r="E578" s="4">
        <v>0.13</v>
      </c>
      <c r="F578" s="9">
        <v>1.09602</v>
      </c>
      <c r="G578" s="31">
        <v>1.09585</v>
      </c>
      <c r="H578" s="31">
        <v>1.095</v>
      </c>
      <c r="I578" s="4" t="s">
        <v>10328</v>
      </c>
      <c r="J578" s="9">
        <v>1.0958600000000001</v>
      </c>
      <c r="K578" s="6">
        <v>-1.95</v>
      </c>
      <c r="L578" s="6">
        <v>0</v>
      </c>
      <c r="M578" s="287">
        <v>2.08</v>
      </c>
      <c r="N578" s="287"/>
      <c r="O578" s="287"/>
      <c r="P578" s="6"/>
      <c r="Q578" s="141"/>
      <c r="R578" s="141"/>
    </row>
    <row r="579" spans="1:18" customFormat="1" ht="15" customHeight="1" x14ac:dyDescent="0.2">
      <c r="A579" s="14" t="s">
        <v>10333</v>
      </c>
      <c r="B579" s="46">
        <v>1043057870</v>
      </c>
      <c r="C579" s="14" t="s">
        <v>76</v>
      </c>
      <c r="D579" s="14" t="s">
        <v>25</v>
      </c>
      <c r="E579" s="1">
        <v>0.13</v>
      </c>
      <c r="F579" s="7">
        <v>148.72399999999999</v>
      </c>
      <c r="G579" s="29">
        <v>148.72900000000001</v>
      </c>
      <c r="H579" s="29">
        <v>148.9</v>
      </c>
      <c r="I579" s="1" t="s">
        <v>10334</v>
      </c>
      <c r="J579" s="7">
        <v>148.72800000000001</v>
      </c>
      <c r="K579" s="3">
        <v>-1.95</v>
      </c>
      <c r="L579" s="3">
        <v>0</v>
      </c>
      <c r="M579" s="286">
        <v>0.35</v>
      </c>
      <c r="N579" s="286"/>
      <c r="O579" s="286"/>
      <c r="P579" s="3"/>
      <c r="Q579" s="141"/>
      <c r="R579" s="141"/>
    </row>
    <row r="580" spans="1:18" customFormat="1" ht="15" customHeight="1" x14ac:dyDescent="0.2">
      <c r="A580" s="4" t="s">
        <v>10333</v>
      </c>
      <c r="B580" s="5">
        <v>1043057871</v>
      </c>
      <c r="C580" s="4" t="s">
        <v>76</v>
      </c>
      <c r="D580" s="4" t="s">
        <v>25</v>
      </c>
      <c r="E580" s="4">
        <v>0.13</v>
      </c>
      <c r="F580" s="10">
        <v>148.72</v>
      </c>
      <c r="G580" s="32">
        <v>148.72800000000001</v>
      </c>
      <c r="H580" s="32">
        <v>148.82</v>
      </c>
      <c r="I580" s="4" t="s">
        <v>10335</v>
      </c>
      <c r="J580" s="10">
        <v>148.72300000000001</v>
      </c>
      <c r="K580" s="6">
        <v>-1.95</v>
      </c>
      <c r="L580" s="6">
        <v>0</v>
      </c>
      <c r="M580" s="287">
        <v>0.26</v>
      </c>
      <c r="N580" s="287"/>
      <c r="O580" s="287"/>
      <c r="P580" s="6"/>
      <c r="Q580" s="141"/>
      <c r="R580" s="141"/>
    </row>
    <row r="581" spans="1:18" customFormat="1" ht="15" customHeight="1" x14ac:dyDescent="0.2">
      <c r="A581" s="14" t="s">
        <v>10329</v>
      </c>
      <c r="B581" s="46">
        <v>1043058122</v>
      </c>
      <c r="C581" s="14" t="s">
        <v>9489</v>
      </c>
      <c r="D581" s="14" t="s">
        <v>25</v>
      </c>
      <c r="E581" s="1">
        <v>0.13</v>
      </c>
      <c r="F581" s="3">
        <v>2616.7199999999998</v>
      </c>
      <c r="G581" s="24">
        <v>2618.0500000000002</v>
      </c>
      <c r="H581" s="24">
        <v>2624.36</v>
      </c>
      <c r="I581" s="1" t="s">
        <v>10330</v>
      </c>
      <c r="J581" s="3">
        <v>2617.91</v>
      </c>
      <c r="K581" s="3">
        <v>-1.95</v>
      </c>
      <c r="L581" s="3">
        <v>0</v>
      </c>
      <c r="M581" s="286">
        <v>15.47</v>
      </c>
      <c r="N581" s="286"/>
      <c r="O581" s="286"/>
      <c r="P581" s="3"/>
      <c r="Q581" s="141"/>
      <c r="R581" s="141"/>
    </row>
    <row r="582" spans="1:18" customFormat="1" ht="15" customHeight="1" x14ac:dyDescent="0.2">
      <c r="A582" s="4" t="s">
        <v>10329</v>
      </c>
      <c r="B582" s="5">
        <v>1043058123</v>
      </c>
      <c r="C582" s="4" t="s">
        <v>9489</v>
      </c>
      <c r="D582" s="4" t="s">
        <v>25</v>
      </c>
      <c r="E582" s="4">
        <v>0.13</v>
      </c>
      <c r="F582" s="6">
        <v>2616.7199999999998</v>
      </c>
      <c r="G582" s="28">
        <v>2618.1999999999998</v>
      </c>
      <c r="H582" s="28">
        <v>2622.9</v>
      </c>
      <c r="I582" s="4" t="s">
        <v>10331</v>
      </c>
      <c r="J582" s="6">
        <v>2618.21</v>
      </c>
      <c r="K582" s="6">
        <v>-1.95</v>
      </c>
      <c r="L582" s="6">
        <v>0</v>
      </c>
      <c r="M582" s="287">
        <v>19.37</v>
      </c>
      <c r="N582" s="287"/>
      <c r="O582" s="287"/>
      <c r="P582" s="6"/>
      <c r="Q582" s="141"/>
      <c r="R582" s="141"/>
    </row>
    <row r="583" spans="1:18" customFormat="1" ht="15" customHeight="1" x14ac:dyDescent="0.2">
      <c r="A583" s="14" t="s">
        <v>10336</v>
      </c>
      <c r="B583" s="46">
        <v>1043072826</v>
      </c>
      <c r="C583" s="14" t="s">
        <v>71</v>
      </c>
      <c r="D583" s="14" t="s">
        <v>25</v>
      </c>
      <c r="E583" s="1">
        <v>1.3</v>
      </c>
      <c r="F583" s="7">
        <v>73.673000000000002</v>
      </c>
      <c r="G583" s="29">
        <v>73.796000000000006</v>
      </c>
      <c r="H583" s="29">
        <v>74.099999999999994</v>
      </c>
      <c r="I583" s="1" t="s">
        <v>10337</v>
      </c>
      <c r="J583" s="7">
        <v>73.787000000000006</v>
      </c>
      <c r="K583" s="3">
        <v>-2.6</v>
      </c>
      <c r="L583" s="3">
        <v>0</v>
      </c>
      <c r="M583" s="286">
        <v>14.82</v>
      </c>
      <c r="N583" s="286"/>
      <c r="O583" s="286"/>
      <c r="P583" s="3"/>
      <c r="Q583" s="141"/>
      <c r="R583" s="141"/>
    </row>
    <row r="584" spans="1:18" customFormat="1" ht="15" customHeight="1" x14ac:dyDescent="0.2">
      <c r="A584" s="4" t="s">
        <v>10336</v>
      </c>
      <c r="B584" s="5">
        <v>1043072828</v>
      </c>
      <c r="C584" s="4" t="s">
        <v>71</v>
      </c>
      <c r="D584" s="4" t="s">
        <v>25</v>
      </c>
      <c r="E584" s="4">
        <v>1.3</v>
      </c>
      <c r="F584" s="10">
        <v>73.673000000000002</v>
      </c>
      <c r="G584" s="32">
        <v>73.811999999999998</v>
      </c>
      <c r="H584" s="32">
        <v>73.95</v>
      </c>
      <c r="I584" s="4" t="s">
        <v>10338</v>
      </c>
      <c r="J584" s="10">
        <v>73.802000000000007</v>
      </c>
      <c r="K584" s="6">
        <v>-2.6</v>
      </c>
      <c r="L584" s="6">
        <v>0</v>
      </c>
      <c r="M584" s="287">
        <v>16.77</v>
      </c>
      <c r="N584" s="287"/>
      <c r="O584" s="287"/>
      <c r="P584" s="6"/>
      <c r="Q584" s="141"/>
      <c r="R584" s="141"/>
    </row>
    <row r="585" spans="1:18" customFormat="1" ht="15" customHeight="1" x14ac:dyDescent="0.2">
      <c r="A585" s="14" t="s">
        <v>10339</v>
      </c>
      <c r="B585" s="46">
        <v>1043114263</v>
      </c>
      <c r="C585" s="14" t="s">
        <v>9489</v>
      </c>
      <c r="D585" s="14" t="s">
        <v>25</v>
      </c>
      <c r="E585" s="1">
        <v>0.13</v>
      </c>
      <c r="F585" s="3">
        <v>2610.16</v>
      </c>
      <c r="G585" s="24">
        <v>2611.2199999999998</v>
      </c>
      <c r="H585" s="24">
        <v>2620</v>
      </c>
      <c r="I585" s="1" t="s">
        <v>10340</v>
      </c>
      <c r="J585" s="3">
        <v>2611.13</v>
      </c>
      <c r="K585" s="3">
        <v>-1.95</v>
      </c>
      <c r="L585" s="3">
        <v>0</v>
      </c>
      <c r="M585" s="286">
        <v>12.61</v>
      </c>
      <c r="N585" s="286"/>
      <c r="O585" s="286"/>
      <c r="P585" s="3"/>
      <c r="Q585" s="141"/>
      <c r="R585" s="141"/>
    </row>
    <row r="586" spans="1:18" customFormat="1" ht="15" customHeight="1" x14ac:dyDescent="0.2">
      <c r="A586" s="4" t="s">
        <v>10341</v>
      </c>
      <c r="B586" s="5">
        <v>1043114268</v>
      </c>
      <c r="C586" s="4" t="s">
        <v>9489</v>
      </c>
      <c r="D586" s="4" t="s">
        <v>25</v>
      </c>
      <c r="E586" s="4">
        <v>0.13</v>
      </c>
      <c r="F586" s="6">
        <v>2610.1799999999998</v>
      </c>
      <c r="G586" s="28">
        <v>2615.34</v>
      </c>
      <c r="H586" s="28">
        <v>2620.09</v>
      </c>
      <c r="I586" s="4" t="s">
        <v>10342</v>
      </c>
      <c r="J586" s="6">
        <v>2615.25</v>
      </c>
      <c r="K586" s="6">
        <v>-1.95</v>
      </c>
      <c r="L586" s="6">
        <v>0</v>
      </c>
      <c r="M586" s="287">
        <v>65.91</v>
      </c>
      <c r="N586" s="287"/>
      <c r="O586" s="287"/>
      <c r="P586" s="6"/>
      <c r="Q586" s="141"/>
      <c r="R586" s="141"/>
    </row>
    <row r="587" spans="1:18" customFormat="1" ht="15" customHeight="1" x14ac:dyDescent="0.2">
      <c r="A587" s="14" t="s">
        <v>10343</v>
      </c>
      <c r="B587" s="46">
        <v>1043114603</v>
      </c>
      <c r="C587" s="14" t="s">
        <v>71</v>
      </c>
      <c r="D587" s="14" t="s">
        <v>25</v>
      </c>
      <c r="E587" s="1">
        <v>1.3</v>
      </c>
      <c r="F587" s="7">
        <v>72.808000000000007</v>
      </c>
      <c r="G587" s="29">
        <v>73.061999999999998</v>
      </c>
      <c r="H587" s="29">
        <v>74</v>
      </c>
      <c r="I587" s="1" t="s">
        <v>10344</v>
      </c>
      <c r="J587" s="7">
        <v>73.066999999999993</v>
      </c>
      <c r="K587" s="3">
        <v>-2.6</v>
      </c>
      <c r="L587" s="3">
        <v>0</v>
      </c>
      <c r="M587" s="286">
        <v>33.67</v>
      </c>
      <c r="N587" s="286"/>
      <c r="O587" s="286"/>
      <c r="P587" s="3"/>
      <c r="Q587" s="141"/>
      <c r="R587" s="141"/>
    </row>
    <row r="588" spans="1:18" customFormat="1" ht="15" customHeight="1" x14ac:dyDescent="0.2">
      <c r="A588" s="4" t="s">
        <v>10343</v>
      </c>
      <c r="B588" s="5">
        <v>1043114609</v>
      </c>
      <c r="C588" s="4" t="s">
        <v>71</v>
      </c>
      <c r="D588" s="4" t="s">
        <v>25</v>
      </c>
      <c r="E588" s="4">
        <v>1.3</v>
      </c>
      <c r="F588" s="10">
        <v>72.798000000000002</v>
      </c>
      <c r="G588" s="32">
        <v>72.905000000000001</v>
      </c>
      <c r="H588" s="32">
        <v>73.8</v>
      </c>
      <c r="I588" s="4" t="s">
        <v>10345</v>
      </c>
      <c r="J588" s="10">
        <v>72.897000000000006</v>
      </c>
      <c r="K588" s="6">
        <v>-2.6</v>
      </c>
      <c r="L588" s="6">
        <v>0</v>
      </c>
      <c r="M588" s="287">
        <v>12.87</v>
      </c>
      <c r="N588" s="287"/>
      <c r="O588" s="287"/>
      <c r="P588" s="6"/>
      <c r="Q588" s="141"/>
      <c r="R588" s="141"/>
    </row>
    <row r="589" spans="1:18" customFormat="1" ht="15" customHeight="1" x14ac:dyDescent="0.2">
      <c r="A589" s="14" t="s">
        <v>10346</v>
      </c>
      <c r="B589" s="46">
        <v>1043116323</v>
      </c>
      <c r="C589" s="14" t="s">
        <v>24</v>
      </c>
      <c r="D589" s="14" t="s">
        <v>25</v>
      </c>
      <c r="E589" s="1">
        <v>1.3</v>
      </c>
      <c r="F589" s="3">
        <v>20212.23</v>
      </c>
      <c r="G589" s="24">
        <v>20215</v>
      </c>
      <c r="H589" s="24">
        <v>20266.47</v>
      </c>
      <c r="I589" s="1" t="s">
        <v>10347</v>
      </c>
      <c r="J589" s="3">
        <v>20214.88</v>
      </c>
      <c r="K589" s="3">
        <v>-0.91</v>
      </c>
      <c r="L589" s="3">
        <v>0</v>
      </c>
      <c r="M589" s="286">
        <v>3.45</v>
      </c>
      <c r="N589" s="286"/>
      <c r="O589" s="286"/>
      <c r="P589" s="3"/>
      <c r="Q589" s="141"/>
      <c r="R589" s="141"/>
    </row>
    <row r="590" spans="1:18" customFormat="1" ht="15" customHeight="1" thickBot="1" x14ac:dyDescent="0.25">
      <c r="A590" s="16" t="s">
        <v>10348</v>
      </c>
      <c r="B590" s="17">
        <v>1043116361</v>
      </c>
      <c r="C590" s="16" t="s">
        <v>24</v>
      </c>
      <c r="D590" s="16" t="s">
        <v>25</v>
      </c>
      <c r="E590" s="16">
        <v>1.3</v>
      </c>
      <c r="F590" s="19">
        <v>20212.48</v>
      </c>
      <c r="G590" s="40">
        <v>20214</v>
      </c>
      <c r="H590" s="40">
        <v>20248.009999999998</v>
      </c>
      <c r="I590" s="16" t="s">
        <v>10349</v>
      </c>
      <c r="J590" s="19">
        <v>20212.88</v>
      </c>
      <c r="K590" s="19">
        <v>-0.91</v>
      </c>
      <c r="L590" s="19">
        <v>0</v>
      </c>
      <c r="M590" s="288">
        <v>0.52</v>
      </c>
      <c r="N590" s="288"/>
      <c r="O590" s="288"/>
      <c r="P590" s="6"/>
      <c r="Q590" s="141"/>
      <c r="R590" s="141"/>
    </row>
    <row r="591" spans="1:18" customFormat="1" ht="15" customHeight="1" x14ac:dyDescent="0.2">
      <c r="A591" s="14" t="s">
        <v>10350</v>
      </c>
      <c r="B591" s="46">
        <v>1043150866</v>
      </c>
      <c r="C591" s="14" t="s">
        <v>9489</v>
      </c>
      <c r="D591" s="14" t="s">
        <v>25</v>
      </c>
      <c r="E591" s="1">
        <v>0.13</v>
      </c>
      <c r="F591" s="3">
        <v>2609.44</v>
      </c>
      <c r="G591" s="24">
        <v>2610</v>
      </c>
      <c r="H591" s="24">
        <v>2612</v>
      </c>
      <c r="I591" s="1" t="s">
        <v>10351</v>
      </c>
      <c r="J591" s="3">
        <v>2609.91</v>
      </c>
      <c r="K591" s="3">
        <v>-1.95</v>
      </c>
      <c r="L591" s="3">
        <v>0</v>
      </c>
      <c r="M591" s="286">
        <v>6.11</v>
      </c>
      <c r="N591" s="286"/>
      <c r="O591" s="286"/>
      <c r="P591" s="3"/>
      <c r="Q591" s="141"/>
      <c r="R591" s="141"/>
    </row>
    <row r="592" spans="1:18" customFormat="1" ht="15" customHeight="1" x14ac:dyDescent="0.2">
      <c r="A592" s="4" t="s">
        <v>10352</v>
      </c>
      <c r="B592" s="5">
        <v>1043150867</v>
      </c>
      <c r="C592" s="4" t="s">
        <v>9489</v>
      </c>
      <c r="D592" s="4" t="s">
        <v>25</v>
      </c>
      <c r="E592" s="4">
        <v>0.13</v>
      </c>
      <c r="F592" s="6">
        <v>2609.44</v>
      </c>
      <c r="G592" s="28">
        <v>2609.6</v>
      </c>
      <c r="H592" s="28">
        <v>2611</v>
      </c>
      <c r="I592" s="4" t="s">
        <v>10353</v>
      </c>
      <c r="J592" s="6">
        <v>2609.52</v>
      </c>
      <c r="K592" s="6">
        <v>-1.95</v>
      </c>
      <c r="L592" s="6">
        <v>0</v>
      </c>
      <c r="M592" s="287">
        <v>1.04</v>
      </c>
      <c r="N592" s="287"/>
      <c r="O592" s="287"/>
      <c r="P592" s="6"/>
      <c r="Q592" s="141"/>
      <c r="R592" s="141"/>
    </row>
    <row r="593" spans="1:18" customFormat="1" ht="15" customHeight="1" x14ac:dyDescent="0.2">
      <c r="A593" s="14" t="s">
        <v>10354</v>
      </c>
      <c r="B593" s="46">
        <v>1043157997</v>
      </c>
      <c r="C593" s="14" t="s">
        <v>9489</v>
      </c>
      <c r="D593" s="14" t="s">
        <v>21</v>
      </c>
      <c r="E593" s="1">
        <v>0.13</v>
      </c>
      <c r="F593" s="3">
        <v>2609.91</v>
      </c>
      <c r="G593" s="23"/>
      <c r="H593" s="24">
        <v>2608</v>
      </c>
      <c r="I593" s="1" t="s">
        <v>10355</v>
      </c>
      <c r="J593" s="3">
        <v>2609.04</v>
      </c>
      <c r="K593" s="3">
        <v>-1.95</v>
      </c>
      <c r="L593" s="3">
        <v>0</v>
      </c>
      <c r="M593" s="286">
        <v>11.31</v>
      </c>
      <c r="N593" s="286"/>
      <c r="O593" s="286"/>
      <c r="P593" s="3"/>
      <c r="Q593" s="141"/>
      <c r="R593" s="141"/>
    </row>
    <row r="594" spans="1:18" customFormat="1" ht="15" customHeight="1" x14ac:dyDescent="0.2">
      <c r="A594" s="4" t="s">
        <v>10354</v>
      </c>
      <c r="B594" s="5">
        <v>1043157998</v>
      </c>
      <c r="C594" s="4" t="s">
        <v>9489</v>
      </c>
      <c r="D594" s="4" t="s">
        <v>21</v>
      </c>
      <c r="E594" s="4">
        <v>0.13</v>
      </c>
      <c r="F594" s="6">
        <v>2609.77</v>
      </c>
      <c r="G594" s="27"/>
      <c r="H594" s="28">
        <v>2607</v>
      </c>
      <c r="I594" s="4" t="s">
        <v>10356</v>
      </c>
      <c r="J594" s="6">
        <v>2609.27</v>
      </c>
      <c r="K594" s="6">
        <v>-1.95</v>
      </c>
      <c r="L594" s="6">
        <v>0</v>
      </c>
      <c r="M594" s="287">
        <v>6.5</v>
      </c>
      <c r="N594" s="287"/>
      <c r="O594" s="287"/>
      <c r="P594" s="6"/>
      <c r="Q594" s="141"/>
      <c r="R594" s="141"/>
    </row>
    <row r="595" spans="1:18" customFormat="1" ht="15" customHeight="1" x14ac:dyDescent="0.2">
      <c r="A595" s="14" t="s">
        <v>10357</v>
      </c>
      <c r="B595" s="46">
        <v>1043166447</v>
      </c>
      <c r="C595" s="14" t="s">
        <v>9489</v>
      </c>
      <c r="D595" s="14" t="s">
        <v>21</v>
      </c>
      <c r="E595" s="1">
        <v>0.13</v>
      </c>
      <c r="F595" s="3">
        <v>2614.4499999999998</v>
      </c>
      <c r="G595" s="24">
        <v>2612.1999999999998</v>
      </c>
      <c r="H595" s="24">
        <v>2610</v>
      </c>
      <c r="I595" s="1" t="s">
        <v>10358</v>
      </c>
      <c r="J595" s="3">
        <v>2612.38</v>
      </c>
      <c r="K595" s="3">
        <v>-1.95</v>
      </c>
      <c r="L595" s="3">
        <v>0</v>
      </c>
      <c r="M595" s="286">
        <v>26.91</v>
      </c>
      <c r="N595" s="286"/>
      <c r="O595" s="286"/>
      <c r="P595" s="3"/>
      <c r="Q595" s="141"/>
      <c r="R595" s="141"/>
    </row>
    <row r="596" spans="1:18" customFormat="1" ht="15" customHeight="1" x14ac:dyDescent="0.2">
      <c r="A596" s="4" t="s">
        <v>10357</v>
      </c>
      <c r="B596" s="5">
        <v>1043166450</v>
      </c>
      <c r="C596" s="4" t="s">
        <v>9489</v>
      </c>
      <c r="D596" s="4" t="s">
        <v>21</v>
      </c>
      <c r="E596" s="4">
        <v>0.13</v>
      </c>
      <c r="F596" s="6">
        <v>2614.54</v>
      </c>
      <c r="G596" s="28">
        <v>2613.5</v>
      </c>
      <c r="H596" s="28">
        <v>2613</v>
      </c>
      <c r="I596" s="4" t="s">
        <v>10359</v>
      </c>
      <c r="J596" s="6">
        <v>2612.9499999999998</v>
      </c>
      <c r="K596" s="6">
        <v>-1.95</v>
      </c>
      <c r="L596" s="6">
        <v>0</v>
      </c>
      <c r="M596" s="287">
        <v>20.67</v>
      </c>
      <c r="N596" s="287"/>
      <c r="O596" s="287"/>
      <c r="P596" s="6"/>
      <c r="Q596" s="141"/>
      <c r="R596" s="141"/>
    </row>
    <row r="597" spans="1:18" customFormat="1" ht="15" customHeight="1" x14ac:dyDescent="0.2">
      <c r="A597" s="14" t="s">
        <v>10360</v>
      </c>
      <c r="B597" s="46">
        <v>1043186429</v>
      </c>
      <c r="C597" s="14" t="s">
        <v>9489</v>
      </c>
      <c r="D597" s="14" t="s">
        <v>25</v>
      </c>
      <c r="E597" s="1">
        <v>0.13</v>
      </c>
      <c r="F597" s="3">
        <v>2615.6799999999998</v>
      </c>
      <c r="G597" s="24">
        <v>2617</v>
      </c>
      <c r="H597" s="24">
        <v>2619</v>
      </c>
      <c r="I597" s="1" t="s">
        <v>10361</v>
      </c>
      <c r="J597" s="3">
        <v>2616.9</v>
      </c>
      <c r="K597" s="3">
        <v>-1.95</v>
      </c>
      <c r="L597" s="3">
        <v>0</v>
      </c>
      <c r="M597" s="286">
        <v>15.86</v>
      </c>
      <c r="N597" s="286"/>
      <c r="O597" s="286"/>
      <c r="P597" s="3"/>
      <c r="Q597" s="141"/>
      <c r="R597" s="141"/>
    </row>
    <row r="598" spans="1:18" customFormat="1" ht="15" customHeight="1" x14ac:dyDescent="0.2">
      <c r="A598" s="4" t="s">
        <v>10360</v>
      </c>
      <c r="B598" s="5">
        <v>1043186430</v>
      </c>
      <c r="C598" s="4" t="s">
        <v>9489</v>
      </c>
      <c r="D598" s="4" t="s">
        <v>25</v>
      </c>
      <c r="E598" s="4">
        <v>0.13</v>
      </c>
      <c r="F598" s="6">
        <v>2615.6799999999998</v>
      </c>
      <c r="G598" s="28">
        <v>2598</v>
      </c>
      <c r="H598" s="28">
        <v>2620</v>
      </c>
      <c r="I598" s="4" t="s">
        <v>10362</v>
      </c>
      <c r="J598" s="6">
        <v>2616.75</v>
      </c>
      <c r="K598" s="6">
        <v>-1.95</v>
      </c>
      <c r="L598" s="6">
        <v>0</v>
      </c>
      <c r="M598" s="287">
        <v>13.91</v>
      </c>
      <c r="N598" s="287"/>
      <c r="O598" s="287"/>
      <c r="P598" s="6"/>
      <c r="Q598" s="141"/>
      <c r="R598" s="141"/>
    </row>
    <row r="599" spans="1:18" customFormat="1" ht="15" customHeight="1" x14ac:dyDescent="0.2">
      <c r="A599" s="14" t="s">
        <v>10363</v>
      </c>
      <c r="B599" s="46">
        <v>1043186433</v>
      </c>
      <c r="C599" s="14" t="s">
        <v>71</v>
      </c>
      <c r="D599" s="14" t="s">
        <v>25</v>
      </c>
      <c r="E599" s="1">
        <v>1.3</v>
      </c>
      <c r="F599" s="7">
        <v>74.019000000000005</v>
      </c>
      <c r="G599" s="29">
        <v>74.150000000000006</v>
      </c>
      <c r="H599" s="29">
        <v>74.5</v>
      </c>
      <c r="I599" s="1" t="s">
        <v>10364</v>
      </c>
      <c r="J599" s="7">
        <v>74.153000000000006</v>
      </c>
      <c r="K599" s="3">
        <v>-2.6</v>
      </c>
      <c r="L599" s="3">
        <v>0</v>
      </c>
      <c r="M599" s="286">
        <v>17.420000000000002</v>
      </c>
      <c r="N599" s="286"/>
      <c r="O599" s="286"/>
      <c r="P599" s="3"/>
      <c r="Q599" s="141"/>
      <c r="R599" s="141"/>
    </row>
    <row r="600" spans="1:18" customFormat="1" ht="15" customHeight="1" x14ac:dyDescent="0.2">
      <c r="A600" s="4" t="s">
        <v>10363</v>
      </c>
      <c r="B600" s="5">
        <v>1043186434</v>
      </c>
      <c r="C600" s="4" t="s">
        <v>71</v>
      </c>
      <c r="D600" s="4" t="s">
        <v>25</v>
      </c>
      <c r="E600" s="4">
        <v>1.3</v>
      </c>
      <c r="F600" s="10">
        <v>74.019000000000005</v>
      </c>
      <c r="G600" s="32">
        <v>74.12</v>
      </c>
      <c r="H600" s="32">
        <v>74.400000000000006</v>
      </c>
      <c r="I600" s="4" t="s">
        <v>10365</v>
      </c>
      <c r="J600" s="10">
        <v>74.123000000000005</v>
      </c>
      <c r="K600" s="6">
        <v>-2.6</v>
      </c>
      <c r="L600" s="6">
        <v>0</v>
      </c>
      <c r="M600" s="287">
        <v>13.52</v>
      </c>
      <c r="N600" s="287"/>
      <c r="O600" s="287"/>
      <c r="P600" s="6"/>
      <c r="Q600" s="141"/>
      <c r="R600" s="141"/>
    </row>
    <row r="601" spans="1:18" customFormat="1" ht="15" customHeight="1" x14ac:dyDescent="0.2">
      <c r="A601" s="14" t="s">
        <v>10366</v>
      </c>
      <c r="B601" s="46">
        <v>1043192462</v>
      </c>
      <c r="C601" s="14" t="s">
        <v>36</v>
      </c>
      <c r="D601" s="14" t="s">
        <v>21</v>
      </c>
      <c r="E601" s="1">
        <v>0.13</v>
      </c>
      <c r="F601" s="7">
        <v>194.83799999999999</v>
      </c>
      <c r="G601" s="29">
        <v>194.77</v>
      </c>
      <c r="H601" s="29">
        <v>194.7</v>
      </c>
      <c r="I601" s="1" t="s">
        <v>10367</v>
      </c>
      <c r="J601" s="7">
        <v>194.77099999999999</v>
      </c>
      <c r="K601" s="3">
        <v>-1.95</v>
      </c>
      <c r="L601" s="3">
        <v>0</v>
      </c>
      <c r="M601" s="286">
        <v>5.85</v>
      </c>
      <c r="N601" s="286"/>
      <c r="O601" s="286"/>
      <c r="P601" s="3"/>
      <c r="Q601" s="141"/>
      <c r="R601" s="141"/>
    </row>
    <row r="602" spans="1:18" customFormat="1" ht="15" customHeight="1" x14ac:dyDescent="0.2">
      <c r="A602" s="4" t="s">
        <v>10366</v>
      </c>
      <c r="B602" s="5">
        <v>1043192463</v>
      </c>
      <c r="C602" s="4" t="s">
        <v>36</v>
      </c>
      <c r="D602" s="4" t="s">
        <v>21</v>
      </c>
      <c r="E602" s="4">
        <v>0.13</v>
      </c>
      <c r="F602" s="10">
        <v>194.83799999999999</v>
      </c>
      <c r="G602" s="32">
        <v>194.76</v>
      </c>
      <c r="H602" s="32">
        <v>194.6</v>
      </c>
      <c r="I602" s="4" t="s">
        <v>10368</v>
      </c>
      <c r="J602" s="10">
        <v>194.761</v>
      </c>
      <c r="K602" s="6">
        <v>-1.95</v>
      </c>
      <c r="L602" s="6">
        <v>0</v>
      </c>
      <c r="M602" s="287">
        <v>6.72</v>
      </c>
      <c r="N602" s="287"/>
      <c r="O602" s="287"/>
      <c r="P602" s="6"/>
      <c r="Q602" s="141"/>
      <c r="R602" s="141"/>
    </row>
    <row r="603" spans="1:18" customFormat="1" ht="15" customHeight="1" x14ac:dyDescent="0.2">
      <c r="A603" s="14" t="s">
        <v>10369</v>
      </c>
      <c r="B603" s="46">
        <v>1043192513</v>
      </c>
      <c r="C603" s="14" t="s">
        <v>9489</v>
      </c>
      <c r="D603" s="14" t="s">
        <v>25</v>
      </c>
      <c r="E603" s="1">
        <v>0.13</v>
      </c>
      <c r="F603" s="3">
        <v>2615.46</v>
      </c>
      <c r="G603" s="24">
        <v>2617.1</v>
      </c>
      <c r="H603" s="24">
        <v>2619</v>
      </c>
      <c r="I603" s="1" t="s">
        <v>10370</v>
      </c>
      <c r="J603" s="3">
        <v>2617.1</v>
      </c>
      <c r="K603" s="3">
        <v>-1.95</v>
      </c>
      <c r="L603" s="3">
        <v>0</v>
      </c>
      <c r="M603" s="286">
        <v>21.32</v>
      </c>
      <c r="N603" s="286"/>
      <c r="O603" s="286"/>
      <c r="P603" s="3"/>
      <c r="Q603" s="141"/>
      <c r="R603" s="141"/>
    </row>
    <row r="604" spans="1:18" customFormat="1" ht="15" customHeight="1" x14ac:dyDescent="0.2">
      <c r="A604" s="4" t="s">
        <v>10371</v>
      </c>
      <c r="B604" s="5">
        <v>1043192514</v>
      </c>
      <c r="C604" s="4" t="s">
        <v>9489</v>
      </c>
      <c r="D604" s="4" t="s">
        <v>25</v>
      </c>
      <c r="E604" s="4">
        <v>0.13</v>
      </c>
      <c r="F604" s="6">
        <v>2615.56</v>
      </c>
      <c r="G604" s="28">
        <v>2617.1</v>
      </c>
      <c r="H604" s="28">
        <v>2621</v>
      </c>
      <c r="I604" s="4" t="s">
        <v>10372</v>
      </c>
      <c r="J604" s="6">
        <v>2617.08</v>
      </c>
      <c r="K604" s="6">
        <v>-1.95</v>
      </c>
      <c r="L604" s="6">
        <v>0</v>
      </c>
      <c r="M604" s="287">
        <v>19.760000000000002</v>
      </c>
      <c r="N604" s="287"/>
      <c r="O604" s="287"/>
      <c r="P604" s="6"/>
      <c r="Q604" s="141"/>
      <c r="R604" s="141"/>
    </row>
    <row r="605" spans="1:18" customFormat="1" ht="15" customHeight="1" x14ac:dyDescent="0.2">
      <c r="A605" s="14" t="s">
        <v>10373</v>
      </c>
      <c r="B605" s="46">
        <v>1043192516</v>
      </c>
      <c r="C605" s="14" t="s">
        <v>71</v>
      </c>
      <c r="D605" s="14" t="s">
        <v>25</v>
      </c>
      <c r="E605" s="1">
        <v>1.3</v>
      </c>
      <c r="F605" s="7">
        <v>74.373999999999995</v>
      </c>
      <c r="G605" s="29">
        <v>73.099999999999994</v>
      </c>
      <c r="H605" s="29">
        <v>74.599999999999994</v>
      </c>
      <c r="I605" s="1" t="s">
        <v>10374</v>
      </c>
      <c r="J605" s="7">
        <v>74.597999999999999</v>
      </c>
      <c r="K605" s="3">
        <v>-2.6</v>
      </c>
      <c r="L605" s="3">
        <v>0</v>
      </c>
      <c r="M605" s="286">
        <v>29.12</v>
      </c>
      <c r="N605" s="286"/>
      <c r="O605" s="286"/>
      <c r="P605" s="3"/>
      <c r="Q605" s="141"/>
      <c r="R605" s="141"/>
    </row>
    <row r="606" spans="1:18" customFormat="1" ht="15" customHeight="1" x14ac:dyDescent="0.2">
      <c r="A606" s="4" t="s">
        <v>10375</v>
      </c>
      <c r="B606" s="5">
        <v>1043192517</v>
      </c>
      <c r="C606" s="4" t="s">
        <v>71</v>
      </c>
      <c r="D606" s="4" t="s">
        <v>25</v>
      </c>
      <c r="E606" s="4">
        <v>1.3</v>
      </c>
      <c r="F606" s="10">
        <v>74.379000000000005</v>
      </c>
      <c r="G606" s="32">
        <v>74.53</v>
      </c>
      <c r="H606" s="32">
        <v>74.8</v>
      </c>
      <c r="I606" s="4" t="s">
        <v>10376</v>
      </c>
      <c r="J606" s="10">
        <v>74.528000000000006</v>
      </c>
      <c r="K606" s="6">
        <v>-2.6</v>
      </c>
      <c r="L606" s="6">
        <v>0</v>
      </c>
      <c r="M606" s="287">
        <v>19.37</v>
      </c>
      <c r="N606" s="287"/>
      <c r="O606" s="287"/>
      <c r="P606" s="6"/>
      <c r="Q606" s="141"/>
      <c r="R606" s="141"/>
    </row>
    <row r="607" spans="1:18" customFormat="1" ht="15" customHeight="1" x14ac:dyDescent="0.2">
      <c r="A607" s="14" t="s">
        <v>10377</v>
      </c>
      <c r="B607" s="46">
        <v>1043236297</v>
      </c>
      <c r="C607" s="14" t="s">
        <v>9489</v>
      </c>
      <c r="D607" s="14" t="s">
        <v>25</v>
      </c>
      <c r="E607" s="1">
        <v>0.13</v>
      </c>
      <c r="F607" s="3">
        <v>2622.62</v>
      </c>
      <c r="G607" s="24">
        <v>2624.4</v>
      </c>
      <c r="H607" s="23"/>
      <c r="I607" s="1" t="s">
        <v>10378</v>
      </c>
      <c r="J607" s="3">
        <v>2624.36</v>
      </c>
      <c r="K607" s="3">
        <v>-1.95</v>
      </c>
      <c r="L607" s="3">
        <v>0</v>
      </c>
      <c r="M607" s="286">
        <v>22.62</v>
      </c>
      <c r="N607" s="286"/>
      <c r="O607" s="286"/>
      <c r="P607" s="3"/>
      <c r="Q607" s="141"/>
      <c r="R607" s="141"/>
    </row>
    <row r="608" spans="1:18" customFormat="1" ht="15" customHeight="1" x14ac:dyDescent="0.2">
      <c r="A608" s="4" t="s">
        <v>10379</v>
      </c>
      <c r="B608" s="5">
        <v>1043236305</v>
      </c>
      <c r="C608" s="4" t="s">
        <v>9489</v>
      </c>
      <c r="D608" s="4" t="s">
        <v>25</v>
      </c>
      <c r="E608" s="4">
        <v>0.13</v>
      </c>
      <c r="F608" s="6">
        <v>2622.9</v>
      </c>
      <c r="G608" s="28">
        <v>2624.46</v>
      </c>
      <c r="H608" s="27"/>
      <c r="I608" s="4" t="s">
        <v>10378</v>
      </c>
      <c r="J608" s="6">
        <v>2624.36</v>
      </c>
      <c r="K608" s="6">
        <v>-1.95</v>
      </c>
      <c r="L608" s="6">
        <v>0</v>
      </c>
      <c r="M608" s="287">
        <v>18.98</v>
      </c>
      <c r="N608" s="287"/>
      <c r="O608" s="287"/>
      <c r="P608" s="6"/>
      <c r="Q608" s="141"/>
      <c r="R608" s="141"/>
    </row>
    <row r="609" spans="1:18" customFormat="1" ht="15" customHeight="1" x14ac:dyDescent="0.2">
      <c r="A609" s="14" t="s">
        <v>10380</v>
      </c>
      <c r="B609" s="46">
        <v>1043237767</v>
      </c>
      <c r="C609" s="14" t="s">
        <v>71</v>
      </c>
      <c r="D609" s="14" t="s">
        <v>25</v>
      </c>
      <c r="E609" s="1">
        <v>1.3</v>
      </c>
      <c r="F609" s="7">
        <v>74.778999999999996</v>
      </c>
      <c r="G609" s="29">
        <v>74.863</v>
      </c>
      <c r="H609" s="23"/>
      <c r="I609" s="1" t="s">
        <v>10381</v>
      </c>
      <c r="J609" s="7">
        <v>74.837999999999994</v>
      </c>
      <c r="K609" s="3">
        <v>-2.6</v>
      </c>
      <c r="L609" s="3">
        <v>0</v>
      </c>
      <c r="M609" s="286">
        <v>7.67</v>
      </c>
      <c r="N609" s="286"/>
      <c r="O609" s="286"/>
      <c r="P609" s="3"/>
      <c r="Q609" s="141"/>
      <c r="R609" s="141"/>
    </row>
    <row r="610" spans="1:18" customFormat="1" ht="15" customHeight="1" x14ac:dyDescent="0.2">
      <c r="A610" s="4" t="s">
        <v>10382</v>
      </c>
      <c r="B610" s="5">
        <v>1043237769</v>
      </c>
      <c r="C610" s="4" t="s">
        <v>71</v>
      </c>
      <c r="D610" s="4" t="s">
        <v>25</v>
      </c>
      <c r="E610" s="4">
        <v>1.3</v>
      </c>
      <c r="F610" s="10">
        <v>74.769000000000005</v>
      </c>
      <c r="G610" s="32">
        <v>74.879000000000005</v>
      </c>
      <c r="H610" s="27"/>
      <c r="I610" s="4" t="s">
        <v>10383</v>
      </c>
      <c r="J610" s="10">
        <v>74.878</v>
      </c>
      <c r="K610" s="6">
        <v>-2.6</v>
      </c>
      <c r="L610" s="6">
        <v>0</v>
      </c>
      <c r="M610" s="287">
        <v>14.17</v>
      </c>
      <c r="N610" s="287"/>
      <c r="O610" s="287"/>
      <c r="P610" s="6"/>
      <c r="Q610" s="141"/>
      <c r="R610" s="141"/>
    </row>
    <row r="611" spans="1:18" customFormat="1" ht="15" customHeight="1" x14ac:dyDescent="0.2">
      <c r="A611" s="14" t="s">
        <v>10384</v>
      </c>
      <c r="B611" s="46">
        <v>1043254942</v>
      </c>
      <c r="C611" s="14" t="s">
        <v>24</v>
      </c>
      <c r="D611" s="14" t="s">
        <v>25</v>
      </c>
      <c r="E611" s="1">
        <v>1.3</v>
      </c>
      <c r="F611" s="3">
        <v>20207.330000000002</v>
      </c>
      <c r="G611" s="24">
        <v>20211.25</v>
      </c>
      <c r="H611" s="23"/>
      <c r="I611" s="1" t="s">
        <v>10385</v>
      </c>
      <c r="J611" s="3">
        <v>20211.080000000002</v>
      </c>
      <c r="K611" s="3">
        <v>-0.91</v>
      </c>
      <c r="L611" s="3">
        <v>0</v>
      </c>
      <c r="M611" s="286">
        <v>4.88</v>
      </c>
      <c r="N611" s="286"/>
      <c r="O611" s="286"/>
      <c r="P611" s="3"/>
      <c r="Q611" s="141"/>
      <c r="R611" s="141"/>
    </row>
    <row r="612" spans="1:18" customFormat="1" ht="15" customHeight="1" x14ac:dyDescent="0.2">
      <c r="A612" s="4" t="s">
        <v>10386</v>
      </c>
      <c r="B612" s="5">
        <v>1043254944</v>
      </c>
      <c r="C612" s="4" t="s">
        <v>24</v>
      </c>
      <c r="D612" s="4" t="s">
        <v>25</v>
      </c>
      <c r="E612" s="4">
        <v>1.3</v>
      </c>
      <c r="F612" s="6">
        <v>20208.080000000002</v>
      </c>
      <c r="G612" s="28">
        <v>20212.82</v>
      </c>
      <c r="H612" s="27"/>
      <c r="I612" s="4" t="s">
        <v>10387</v>
      </c>
      <c r="J612" s="6">
        <v>20211.080000000002</v>
      </c>
      <c r="K612" s="6">
        <v>-0.91</v>
      </c>
      <c r="L612" s="6">
        <v>0</v>
      </c>
      <c r="M612" s="287">
        <v>3.9</v>
      </c>
      <c r="N612" s="287"/>
      <c r="O612" s="287"/>
      <c r="P612" s="6"/>
      <c r="Q612" s="141"/>
      <c r="R612" s="141"/>
    </row>
    <row r="613" spans="1:18" customFormat="1" ht="15" customHeight="1" x14ac:dyDescent="0.2">
      <c r="A613" s="14" t="s">
        <v>10388</v>
      </c>
      <c r="B613" s="46">
        <v>1043258091</v>
      </c>
      <c r="C613" s="14" t="s">
        <v>9489</v>
      </c>
      <c r="D613" s="14" t="s">
        <v>25</v>
      </c>
      <c r="E613" s="1">
        <v>0.13</v>
      </c>
      <c r="F613" s="3">
        <v>2627.22</v>
      </c>
      <c r="G613" s="24">
        <v>2627.65</v>
      </c>
      <c r="H613" s="24">
        <v>2632.17</v>
      </c>
      <c r="I613" s="1" t="s">
        <v>10389</v>
      </c>
      <c r="J613" s="3">
        <v>2627.65</v>
      </c>
      <c r="K613" s="3">
        <v>-1.95</v>
      </c>
      <c r="L613" s="3">
        <v>0</v>
      </c>
      <c r="M613" s="286">
        <v>5.59</v>
      </c>
      <c r="N613" s="286"/>
      <c r="O613" s="286"/>
      <c r="P613" s="3"/>
      <c r="Q613" s="141"/>
      <c r="R613" s="141"/>
    </row>
    <row r="614" spans="1:18" customFormat="1" ht="15" customHeight="1" x14ac:dyDescent="0.2">
      <c r="A614" s="4" t="s">
        <v>10388</v>
      </c>
      <c r="B614" s="5">
        <v>1043258098</v>
      </c>
      <c r="C614" s="4" t="s">
        <v>9489</v>
      </c>
      <c r="D614" s="4" t="s">
        <v>25</v>
      </c>
      <c r="E614" s="4">
        <v>0.13</v>
      </c>
      <c r="F614" s="6">
        <v>2627.1</v>
      </c>
      <c r="G614" s="28">
        <v>2627.98</v>
      </c>
      <c r="H614" s="28">
        <v>2630.17</v>
      </c>
      <c r="I614" s="4" t="s">
        <v>10390</v>
      </c>
      <c r="J614" s="6">
        <v>2627.77</v>
      </c>
      <c r="K614" s="6">
        <v>-1.95</v>
      </c>
      <c r="L614" s="6">
        <v>0</v>
      </c>
      <c r="M614" s="287">
        <v>8.7100000000000009</v>
      </c>
      <c r="N614" s="287"/>
      <c r="O614" s="287"/>
      <c r="P614" s="6"/>
      <c r="Q614" s="141"/>
      <c r="R614" s="141"/>
    </row>
    <row r="615" spans="1:18" customFormat="1" ht="15" customHeight="1" x14ac:dyDescent="0.2">
      <c r="A615" s="14" t="s">
        <v>10391</v>
      </c>
      <c r="B615" s="46">
        <v>1043259868</v>
      </c>
      <c r="C615" s="14" t="s">
        <v>71</v>
      </c>
      <c r="D615" s="14" t="s">
        <v>25</v>
      </c>
      <c r="E615" s="1">
        <v>1.3</v>
      </c>
      <c r="F615" s="7">
        <v>74.539000000000001</v>
      </c>
      <c r="G615" s="29">
        <v>74.649000000000001</v>
      </c>
      <c r="H615" s="29">
        <v>74.900000000000006</v>
      </c>
      <c r="I615" s="1" t="s">
        <v>10392</v>
      </c>
      <c r="J615" s="7">
        <v>74.638000000000005</v>
      </c>
      <c r="K615" s="3">
        <v>-2.6</v>
      </c>
      <c r="L615" s="3">
        <v>0</v>
      </c>
      <c r="M615" s="286">
        <v>12.87</v>
      </c>
      <c r="N615" s="286"/>
      <c r="O615" s="286"/>
      <c r="P615" s="3"/>
      <c r="Q615" s="141"/>
      <c r="R615" s="141"/>
    </row>
    <row r="616" spans="1:18" customFormat="1" ht="15" customHeight="1" x14ac:dyDescent="0.2">
      <c r="A616" s="4" t="s">
        <v>10391</v>
      </c>
      <c r="B616" s="5">
        <v>1043259878</v>
      </c>
      <c r="C616" s="4" t="s">
        <v>71</v>
      </c>
      <c r="D616" s="4" t="s">
        <v>25</v>
      </c>
      <c r="E616" s="4">
        <v>1.3</v>
      </c>
      <c r="F616" s="10">
        <v>74.519000000000005</v>
      </c>
      <c r="G616" s="32">
        <v>74.677999999999997</v>
      </c>
      <c r="H616" s="32">
        <v>74.716999999999999</v>
      </c>
      <c r="I616" s="4" t="s">
        <v>10393</v>
      </c>
      <c r="J616" s="10">
        <v>74.677999999999997</v>
      </c>
      <c r="K616" s="6">
        <v>-2.6</v>
      </c>
      <c r="L616" s="6">
        <v>0</v>
      </c>
      <c r="M616" s="287">
        <v>20.67</v>
      </c>
      <c r="N616" s="287"/>
      <c r="O616" s="287"/>
      <c r="P616" s="6"/>
      <c r="Q616" s="141"/>
      <c r="R616" s="141"/>
    </row>
    <row r="617" spans="1:18" customFormat="1" ht="15" customHeight="1" x14ac:dyDescent="0.2">
      <c r="A617" s="14" t="s">
        <v>10394</v>
      </c>
      <c r="B617" s="46">
        <v>1043271912</v>
      </c>
      <c r="C617" s="14" t="s">
        <v>71</v>
      </c>
      <c r="D617" s="14" t="s">
        <v>25</v>
      </c>
      <c r="E617" s="1">
        <v>1.3</v>
      </c>
      <c r="F617" s="7">
        <v>75.269000000000005</v>
      </c>
      <c r="G617" s="29">
        <v>75.569000000000003</v>
      </c>
      <c r="H617" s="29">
        <v>76.17</v>
      </c>
      <c r="I617" s="1" t="s">
        <v>10395</v>
      </c>
      <c r="J617" s="7">
        <v>75.567999999999998</v>
      </c>
      <c r="K617" s="3">
        <v>-2.6</v>
      </c>
      <c r="L617" s="3">
        <v>0</v>
      </c>
      <c r="M617" s="286">
        <v>38.869999999999997</v>
      </c>
      <c r="N617" s="286"/>
      <c r="O617" s="286"/>
      <c r="P617" s="3"/>
      <c r="Q617" s="141"/>
      <c r="R617" s="141"/>
    </row>
    <row r="618" spans="1:18" customFormat="1" ht="15" customHeight="1" x14ac:dyDescent="0.2">
      <c r="A618" s="4" t="s">
        <v>10396</v>
      </c>
      <c r="B618" s="5">
        <v>1043271914</v>
      </c>
      <c r="C618" s="4" t="s">
        <v>71</v>
      </c>
      <c r="D618" s="4" t="s">
        <v>25</v>
      </c>
      <c r="E618" s="4">
        <v>1.3</v>
      </c>
      <c r="F618" s="10">
        <v>75.269000000000005</v>
      </c>
      <c r="G618" s="32">
        <v>75.498000000000005</v>
      </c>
      <c r="H618" s="32">
        <v>75.861999999999995</v>
      </c>
      <c r="I618" s="4" t="s">
        <v>10397</v>
      </c>
      <c r="J618" s="10">
        <v>75.507999999999996</v>
      </c>
      <c r="K618" s="6">
        <v>-2.6</v>
      </c>
      <c r="L618" s="6">
        <v>0</v>
      </c>
      <c r="M618" s="287">
        <v>31.07</v>
      </c>
      <c r="N618" s="287"/>
      <c r="O618" s="287"/>
      <c r="P618" s="6"/>
      <c r="Q618" s="141"/>
      <c r="R618" s="141"/>
    </row>
    <row r="619" spans="1:18" customFormat="1" ht="15" customHeight="1" x14ac:dyDescent="0.2">
      <c r="A619" s="14" t="s">
        <v>10398</v>
      </c>
      <c r="B619" s="46">
        <v>1043274857</v>
      </c>
      <c r="C619" s="14" t="s">
        <v>9489</v>
      </c>
      <c r="D619" s="14" t="s">
        <v>25</v>
      </c>
      <c r="E619" s="1">
        <v>0.13</v>
      </c>
      <c r="F619" s="3">
        <v>2625.68</v>
      </c>
      <c r="G619" s="24">
        <v>2626.39</v>
      </c>
      <c r="H619" s="24">
        <v>2629</v>
      </c>
      <c r="I619" s="1" t="s">
        <v>10399</v>
      </c>
      <c r="J619" s="3">
        <v>2626.34</v>
      </c>
      <c r="K619" s="3">
        <v>-1.95</v>
      </c>
      <c r="L619" s="3">
        <v>0</v>
      </c>
      <c r="M619" s="286">
        <v>8.58</v>
      </c>
      <c r="N619" s="286"/>
      <c r="O619" s="286"/>
      <c r="P619" s="3"/>
      <c r="Q619" s="141"/>
      <c r="R619" s="141"/>
    </row>
    <row r="620" spans="1:18" customFormat="1" ht="15" customHeight="1" thickBot="1" x14ac:dyDescent="0.25">
      <c r="A620" s="16" t="s">
        <v>10400</v>
      </c>
      <c r="B620" s="17">
        <v>1043274866</v>
      </c>
      <c r="C620" s="16" t="s">
        <v>9489</v>
      </c>
      <c r="D620" s="16" t="s">
        <v>25</v>
      </c>
      <c r="E620" s="16">
        <v>0.13</v>
      </c>
      <c r="F620" s="19">
        <v>2625.82</v>
      </c>
      <c r="G620" s="40">
        <v>2626.32</v>
      </c>
      <c r="H620" s="40">
        <v>2631</v>
      </c>
      <c r="I620" s="16" t="s">
        <v>10401</v>
      </c>
      <c r="J620" s="19">
        <v>2626.28</v>
      </c>
      <c r="K620" s="19">
        <v>-1.95</v>
      </c>
      <c r="L620" s="19">
        <v>0</v>
      </c>
      <c r="M620" s="288">
        <v>5.98</v>
      </c>
      <c r="N620" s="288"/>
      <c r="O620" s="288"/>
      <c r="P620" s="6"/>
      <c r="Q620" s="141"/>
      <c r="R620" s="141"/>
    </row>
    <row r="621" spans="1:18" customFormat="1" ht="15" customHeight="1" x14ac:dyDescent="0.2">
      <c r="A621" s="14" t="s">
        <v>10402</v>
      </c>
      <c r="B621" s="46">
        <v>1043315942</v>
      </c>
      <c r="C621" s="14" t="s">
        <v>71</v>
      </c>
      <c r="D621" s="14" t="s">
        <v>25</v>
      </c>
      <c r="E621" s="1">
        <v>1.3</v>
      </c>
      <c r="F621" s="7">
        <v>75.762</v>
      </c>
      <c r="G621" s="29">
        <v>75.840999999999994</v>
      </c>
      <c r="H621" s="29">
        <v>76.061000000000007</v>
      </c>
      <c r="I621" s="1" t="s">
        <v>10403</v>
      </c>
      <c r="J621" s="7">
        <v>75.84</v>
      </c>
      <c r="K621" s="3">
        <v>-2.6</v>
      </c>
      <c r="L621" s="3">
        <v>0</v>
      </c>
      <c r="M621" s="286">
        <v>10.14</v>
      </c>
      <c r="N621" s="286"/>
      <c r="O621" s="286"/>
      <c r="P621" s="3"/>
      <c r="Q621" s="141"/>
      <c r="R621" s="141"/>
    </row>
    <row r="622" spans="1:18" customFormat="1" ht="15" customHeight="1" x14ac:dyDescent="0.2">
      <c r="A622" s="4" t="s">
        <v>10402</v>
      </c>
      <c r="B622" s="5">
        <v>1043315943</v>
      </c>
      <c r="C622" s="4" t="s">
        <v>71</v>
      </c>
      <c r="D622" s="4" t="s">
        <v>25</v>
      </c>
      <c r="E622" s="4">
        <v>1.3</v>
      </c>
      <c r="F622" s="10">
        <v>75.762</v>
      </c>
      <c r="G622" s="32">
        <v>75.847999999999999</v>
      </c>
      <c r="H622" s="32">
        <v>75.98</v>
      </c>
      <c r="I622" s="4" t="s">
        <v>10404</v>
      </c>
      <c r="J622" s="10">
        <v>75.844999999999999</v>
      </c>
      <c r="K622" s="6">
        <v>-2.6</v>
      </c>
      <c r="L622" s="6">
        <v>0</v>
      </c>
      <c r="M622" s="287">
        <v>10.79</v>
      </c>
      <c r="N622" s="287"/>
      <c r="O622" s="287"/>
      <c r="P622" s="6"/>
      <c r="Q622" s="141"/>
      <c r="R622" s="141"/>
    </row>
    <row r="623" spans="1:18" customFormat="1" ht="15" customHeight="1" x14ac:dyDescent="0.2">
      <c r="A623" s="14" t="s">
        <v>10405</v>
      </c>
      <c r="B623" s="46">
        <v>1043328157</v>
      </c>
      <c r="C623" s="14" t="s">
        <v>24</v>
      </c>
      <c r="D623" s="14" t="s">
        <v>25</v>
      </c>
      <c r="E623" s="1">
        <v>1.3</v>
      </c>
      <c r="F623" s="3">
        <v>20288.03</v>
      </c>
      <c r="G623" s="24">
        <v>20244.57</v>
      </c>
      <c r="H623" s="24">
        <v>20305</v>
      </c>
      <c r="I623" s="1" t="s">
        <v>10406</v>
      </c>
      <c r="J623" s="3">
        <v>20244.68</v>
      </c>
      <c r="K623" s="3">
        <v>-0.91</v>
      </c>
      <c r="L623" s="3">
        <v>0</v>
      </c>
      <c r="M623" s="286">
        <v>-56.36</v>
      </c>
      <c r="N623" s="286"/>
      <c r="O623" s="286"/>
      <c r="P623" s="3"/>
      <c r="Q623" s="141"/>
      <c r="R623" s="141"/>
    </row>
    <row r="624" spans="1:18" customFormat="1" ht="15" customHeight="1" x14ac:dyDescent="0.2">
      <c r="A624" s="4" t="s">
        <v>10407</v>
      </c>
      <c r="B624" s="5">
        <v>1043328159</v>
      </c>
      <c r="C624" s="4" t="s">
        <v>24</v>
      </c>
      <c r="D624" s="4" t="s">
        <v>25</v>
      </c>
      <c r="E624" s="4">
        <v>1.3</v>
      </c>
      <c r="F624" s="6">
        <v>20288.03</v>
      </c>
      <c r="G624" s="28">
        <v>20247.310000000001</v>
      </c>
      <c r="H624" s="28">
        <v>20299</v>
      </c>
      <c r="I624" s="4" t="s">
        <v>10408</v>
      </c>
      <c r="J624" s="6">
        <v>20247.18</v>
      </c>
      <c r="K624" s="6">
        <v>-0.91</v>
      </c>
      <c r="L624" s="6">
        <v>0</v>
      </c>
      <c r="M624" s="287">
        <v>-53.11</v>
      </c>
      <c r="N624" s="287"/>
      <c r="O624" s="287"/>
      <c r="P624" s="6"/>
      <c r="Q624" s="141"/>
      <c r="R624" s="141"/>
    </row>
    <row r="625" spans="1:18" customFormat="1" ht="15" customHeight="1" x14ac:dyDescent="0.2">
      <c r="A625" s="14" t="s">
        <v>10409</v>
      </c>
      <c r="B625" s="46">
        <v>1043341492</v>
      </c>
      <c r="C625" s="14" t="s">
        <v>71</v>
      </c>
      <c r="D625" s="14" t="s">
        <v>25</v>
      </c>
      <c r="E625" s="1">
        <v>1.3</v>
      </c>
      <c r="F625" s="7">
        <v>75.150999999999996</v>
      </c>
      <c r="G625" s="29">
        <v>75.36</v>
      </c>
      <c r="H625" s="29">
        <v>75.7</v>
      </c>
      <c r="I625" s="1" t="s">
        <v>10410</v>
      </c>
      <c r="J625" s="7">
        <v>75.355000000000004</v>
      </c>
      <c r="K625" s="3">
        <v>-2.6</v>
      </c>
      <c r="L625" s="3">
        <v>0</v>
      </c>
      <c r="M625" s="286">
        <v>26.52</v>
      </c>
      <c r="N625" s="286"/>
      <c r="O625" s="286"/>
      <c r="P625" s="3"/>
      <c r="Q625" s="141"/>
      <c r="R625" s="141"/>
    </row>
    <row r="626" spans="1:18" customFormat="1" ht="15" customHeight="1" x14ac:dyDescent="0.2">
      <c r="A626" s="4" t="s">
        <v>10411</v>
      </c>
      <c r="B626" s="5">
        <v>1043341496</v>
      </c>
      <c r="C626" s="4" t="s">
        <v>71</v>
      </c>
      <c r="D626" s="4" t="s">
        <v>25</v>
      </c>
      <c r="E626" s="4">
        <v>1.3</v>
      </c>
      <c r="F626" s="10">
        <v>75.150999999999996</v>
      </c>
      <c r="G626" s="32">
        <v>75.349999999999994</v>
      </c>
      <c r="H626" s="32">
        <v>75.5</v>
      </c>
      <c r="I626" s="4" t="s">
        <v>10412</v>
      </c>
      <c r="J626" s="10">
        <v>75.349999999999994</v>
      </c>
      <c r="K626" s="6">
        <v>-2.6</v>
      </c>
      <c r="L626" s="6">
        <v>0</v>
      </c>
      <c r="M626" s="287">
        <v>25.87</v>
      </c>
      <c r="N626" s="287"/>
      <c r="O626" s="287"/>
      <c r="P626" s="6"/>
      <c r="Q626" s="141"/>
      <c r="R626" s="141"/>
    </row>
    <row r="627" spans="1:18" customFormat="1" ht="15" customHeight="1" x14ac:dyDescent="0.2">
      <c r="A627" s="14" t="s">
        <v>10413</v>
      </c>
      <c r="B627" s="46">
        <v>1043347544</v>
      </c>
      <c r="C627" s="14" t="s">
        <v>9489</v>
      </c>
      <c r="D627" s="14" t="s">
        <v>25</v>
      </c>
      <c r="E627" s="1">
        <v>0.13</v>
      </c>
      <c r="F627" s="3">
        <v>2645.32</v>
      </c>
      <c r="G627" s="24">
        <v>2647</v>
      </c>
      <c r="H627" s="24">
        <v>2651.32</v>
      </c>
      <c r="I627" s="1" t="s">
        <v>10414</v>
      </c>
      <c r="J627" s="3">
        <v>2646.88</v>
      </c>
      <c r="K627" s="3">
        <v>-1.95</v>
      </c>
      <c r="L627" s="3">
        <v>0</v>
      </c>
      <c r="M627" s="286">
        <v>20.28</v>
      </c>
      <c r="N627" s="286"/>
      <c r="O627" s="286"/>
      <c r="P627" s="3"/>
      <c r="Q627" s="141"/>
      <c r="R627" s="141"/>
    </row>
    <row r="628" spans="1:18" customFormat="1" ht="15" customHeight="1" x14ac:dyDescent="0.2">
      <c r="A628" s="4" t="s">
        <v>10415</v>
      </c>
      <c r="B628" s="5">
        <v>1043347546</v>
      </c>
      <c r="C628" s="4" t="s">
        <v>9489</v>
      </c>
      <c r="D628" s="4" t="s">
        <v>25</v>
      </c>
      <c r="E628" s="4">
        <v>0.13</v>
      </c>
      <c r="F628" s="6">
        <v>2645.33</v>
      </c>
      <c r="G628" s="28">
        <v>2647</v>
      </c>
      <c r="H628" s="28">
        <v>2655.01</v>
      </c>
      <c r="I628" s="4" t="s">
        <v>10414</v>
      </c>
      <c r="J628" s="6">
        <v>2646.88</v>
      </c>
      <c r="K628" s="6">
        <v>-1.95</v>
      </c>
      <c r="L628" s="6">
        <v>0</v>
      </c>
      <c r="M628" s="287">
        <v>20.149999999999999</v>
      </c>
      <c r="N628" s="287"/>
      <c r="O628" s="287"/>
      <c r="P628" s="6"/>
      <c r="Q628" s="141"/>
      <c r="R628" s="141"/>
    </row>
    <row r="629" spans="1:18" customFormat="1" ht="15" customHeight="1" x14ac:dyDescent="0.2">
      <c r="A629" s="39" t="s">
        <v>10423</v>
      </c>
      <c r="B629" s="2">
        <v>1043357633</v>
      </c>
      <c r="C629" s="1" t="s">
        <v>9489</v>
      </c>
      <c r="D629" s="39" t="s">
        <v>21</v>
      </c>
      <c r="E629" s="1">
        <v>0.13</v>
      </c>
      <c r="F629" s="3">
        <v>2636.52</v>
      </c>
      <c r="G629" s="24">
        <v>2643.33</v>
      </c>
      <c r="H629" s="24">
        <v>2635.4</v>
      </c>
      <c r="I629" s="1" t="s">
        <v>10424</v>
      </c>
      <c r="J629" s="3">
        <v>2643.41</v>
      </c>
      <c r="K629" s="3">
        <v>-1.95</v>
      </c>
      <c r="L629" s="3">
        <v>0</v>
      </c>
      <c r="M629" s="286">
        <v>-89.57</v>
      </c>
      <c r="N629" s="286"/>
      <c r="O629" s="286"/>
      <c r="P629" s="3"/>
      <c r="Q629" s="141"/>
      <c r="R629" s="141"/>
    </row>
    <row r="630" spans="1:18" customFormat="1" ht="15" customHeight="1" x14ac:dyDescent="0.2">
      <c r="A630" s="4" t="s">
        <v>10425</v>
      </c>
      <c r="B630" s="5">
        <v>1043357637</v>
      </c>
      <c r="C630" s="4" t="s">
        <v>9489</v>
      </c>
      <c r="D630" s="4" t="s">
        <v>21</v>
      </c>
      <c r="E630" s="4">
        <v>0.13</v>
      </c>
      <c r="F630" s="6">
        <v>2636.47</v>
      </c>
      <c r="G630" s="28">
        <v>2643.77</v>
      </c>
      <c r="H630" s="28">
        <v>2634.61</v>
      </c>
      <c r="I630" s="4" t="s">
        <v>10426</v>
      </c>
      <c r="J630" s="6">
        <v>2643.78</v>
      </c>
      <c r="K630" s="6">
        <v>-1.95</v>
      </c>
      <c r="L630" s="6">
        <v>0</v>
      </c>
      <c r="M630" s="287">
        <v>-95.03</v>
      </c>
      <c r="N630" s="287"/>
      <c r="O630" s="287"/>
      <c r="P630" s="6"/>
      <c r="Q630" s="141"/>
      <c r="R630" s="141"/>
    </row>
    <row r="631" spans="1:18" customFormat="1" ht="15" customHeight="1" x14ac:dyDescent="0.2">
      <c r="A631" s="14" t="s">
        <v>10416</v>
      </c>
      <c r="B631" s="46">
        <v>1043354981</v>
      </c>
      <c r="C631" s="14" t="s">
        <v>857</v>
      </c>
      <c r="D631" s="14" t="s">
        <v>25</v>
      </c>
      <c r="E631" s="1">
        <v>0.13</v>
      </c>
      <c r="F631" s="8">
        <v>1.30741</v>
      </c>
      <c r="G631" s="30">
        <v>1.30345</v>
      </c>
      <c r="H631" s="30">
        <v>1.3089999999999999</v>
      </c>
      <c r="I631" s="1" t="s">
        <v>10417</v>
      </c>
      <c r="J631" s="8">
        <v>1.30802</v>
      </c>
      <c r="K631" s="3">
        <v>-1.95</v>
      </c>
      <c r="L631" s="3">
        <v>0</v>
      </c>
      <c r="M631" s="286">
        <v>7.93</v>
      </c>
      <c r="N631" s="286"/>
      <c r="O631" s="286"/>
      <c r="P631" s="3"/>
      <c r="Q631" s="141"/>
      <c r="R631" s="141"/>
    </row>
    <row r="632" spans="1:18" customFormat="1" ht="15" customHeight="1" x14ac:dyDescent="0.2">
      <c r="A632" s="4" t="s">
        <v>10416</v>
      </c>
      <c r="B632" s="5">
        <v>1043354984</v>
      </c>
      <c r="C632" s="4" t="s">
        <v>857</v>
      </c>
      <c r="D632" s="4" t="s">
        <v>25</v>
      </c>
      <c r="E632" s="4">
        <v>0.13</v>
      </c>
      <c r="F632" s="9">
        <v>1.30741</v>
      </c>
      <c r="G632" s="31">
        <v>1.30382</v>
      </c>
      <c r="H632" s="31">
        <v>1.3083</v>
      </c>
      <c r="I632" s="4" t="s">
        <v>10418</v>
      </c>
      <c r="J632" s="9">
        <v>1.3077399999999999</v>
      </c>
      <c r="K632" s="6">
        <v>-1.95</v>
      </c>
      <c r="L632" s="6">
        <v>0</v>
      </c>
      <c r="M632" s="287">
        <v>4.29</v>
      </c>
      <c r="N632" s="287"/>
      <c r="O632" s="287"/>
      <c r="P632" s="6"/>
      <c r="Q632" s="141"/>
      <c r="R632" s="141"/>
    </row>
    <row r="633" spans="1:18" customFormat="1" ht="15" customHeight="1" x14ac:dyDescent="0.2">
      <c r="A633" s="14" t="s">
        <v>10419</v>
      </c>
      <c r="B633" s="46">
        <v>1043354990</v>
      </c>
      <c r="C633" s="14" t="s">
        <v>45</v>
      </c>
      <c r="D633" s="14" t="s">
        <v>25</v>
      </c>
      <c r="E633" s="1">
        <v>0.13</v>
      </c>
      <c r="F633" s="8">
        <v>1.0951</v>
      </c>
      <c r="G633" s="30">
        <v>1.09483</v>
      </c>
      <c r="H633" s="30">
        <v>1.0965</v>
      </c>
      <c r="I633" s="1" t="s">
        <v>10420</v>
      </c>
      <c r="J633" s="8">
        <v>1.0948</v>
      </c>
      <c r="K633" s="3">
        <v>-1.95</v>
      </c>
      <c r="L633" s="3">
        <v>0</v>
      </c>
      <c r="M633" s="286">
        <v>-3.9</v>
      </c>
      <c r="N633" s="286"/>
      <c r="O633" s="286"/>
      <c r="P633" s="3"/>
      <c r="Q633" s="141"/>
      <c r="R633" s="141"/>
    </row>
    <row r="634" spans="1:18" customFormat="1" ht="15" customHeight="1" x14ac:dyDescent="0.2">
      <c r="A634" s="4" t="s">
        <v>10421</v>
      </c>
      <c r="B634" s="5">
        <v>1043354991</v>
      </c>
      <c r="C634" s="4" t="s">
        <v>45</v>
      </c>
      <c r="D634" s="4" t="s">
        <v>25</v>
      </c>
      <c r="E634" s="4">
        <v>0.13</v>
      </c>
      <c r="F634" s="9">
        <v>1.09507</v>
      </c>
      <c r="G634" s="31">
        <v>1.09497</v>
      </c>
      <c r="H634" s="31">
        <v>1.0960000000000001</v>
      </c>
      <c r="I634" s="4" t="s">
        <v>10422</v>
      </c>
      <c r="J634" s="9">
        <v>1.09494</v>
      </c>
      <c r="K634" s="6">
        <v>-1.95</v>
      </c>
      <c r="L634" s="6">
        <v>0</v>
      </c>
      <c r="M634" s="287">
        <v>-1.69</v>
      </c>
      <c r="N634" s="287"/>
      <c r="O634" s="287"/>
      <c r="P634" s="6"/>
      <c r="Q634" s="141"/>
      <c r="R634" s="141"/>
    </row>
    <row r="635" spans="1:18" customFormat="1" ht="15" customHeight="1" x14ac:dyDescent="0.2">
      <c r="A635" s="14" t="s">
        <v>10427</v>
      </c>
      <c r="B635" s="46">
        <v>1043358702</v>
      </c>
      <c r="C635" s="14" t="s">
        <v>71</v>
      </c>
      <c r="D635" s="14" t="s">
        <v>25</v>
      </c>
      <c r="E635" s="1">
        <v>1.3</v>
      </c>
      <c r="F635" s="7">
        <v>75.531000000000006</v>
      </c>
      <c r="G635" s="29">
        <v>75.650999999999996</v>
      </c>
      <c r="H635" s="29">
        <v>75.763000000000005</v>
      </c>
      <c r="I635" s="1" t="s">
        <v>10428</v>
      </c>
      <c r="J635" s="7">
        <v>75.644999999999996</v>
      </c>
      <c r="K635" s="3">
        <v>-2.6</v>
      </c>
      <c r="L635" s="3">
        <v>0</v>
      </c>
      <c r="M635" s="286">
        <v>14.82</v>
      </c>
      <c r="N635" s="286"/>
      <c r="O635" s="286"/>
      <c r="P635" s="3"/>
      <c r="Q635" s="141"/>
      <c r="R635" s="141"/>
    </row>
    <row r="636" spans="1:18" customFormat="1" ht="15" customHeight="1" x14ac:dyDescent="0.2">
      <c r="A636" s="4" t="s">
        <v>10427</v>
      </c>
      <c r="B636" s="5">
        <v>1043358703</v>
      </c>
      <c r="C636" s="4" t="s">
        <v>71</v>
      </c>
      <c r="D636" s="4" t="s">
        <v>25</v>
      </c>
      <c r="E636" s="4">
        <v>1.3</v>
      </c>
      <c r="F636" s="10">
        <v>75.531000000000006</v>
      </c>
      <c r="G636" s="32">
        <v>75.641000000000005</v>
      </c>
      <c r="H636" s="32">
        <v>75.991</v>
      </c>
      <c r="I636" s="4" t="s">
        <v>10428</v>
      </c>
      <c r="J636" s="10">
        <v>75.644999999999996</v>
      </c>
      <c r="K636" s="6">
        <v>-2.6</v>
      </c>
      <c r="L636" s="6">
        <v>0</v>
      </c>
      <c r="M636" s="287">
        <v>14.82</v>
      </c>
      <c r="N636" s="287"/>
      <c r="O636" s="287"/>
      <c r="P636" s="6"/>
      <c r="Q636" s="141"/>
      <c r="R636" s="141"/>
    </row>
    <row r="637" spans="1:18" customFormat="1" ht="15" customHeight="1" x14ac:dyDescent="0.2">
      <c r="A637" s="14" t="s">
        <v>10429</v>
      </c>
      <c r="B637" s="46">
        <v>1043404838</v>
      </c>
      <c r="C637" s="14" t="s">
        <v>24</v>
      </c>
      <c r="D637" s="14" t="s">
        <v>25</v>
      </c>
      <c r="E637" s="1">
        <v>1.3</v>
      </c>
      <c r="F637" s="3">
        <v>20193.23</v>
      </c>
      <c r="G637" s="24">
        <v>20205.89</v>
      </c>
      <c r="H637" s="23"/>
      <c r="I637" s="1" t="s">
        <v>10430</v>
      </c>
      <c r="J637" s="3">
        <v>20205.48</v>
      </c>
      <c r="K637" s="3">
        <v>-0.91</v>
      </c>
      <c r="L637" s="3">
        <v>0</v>
      </c>
      <c r="M637" s="286">
        <v>15.93</v>
      </c>
      <c r="N637" s="286"/>
      <c r="O637" s="286"/>
      <c r="P637" s="3"/>
      <c r="Q637" s="141"/>
      <c r="R637" s="141"/>
    </row>
    <row r="638" spans="1:18" customFormat="1" ht="15" customHeight="1" x14ac:dyDescent="0.2">
      <c r="A638" s="4" t="s">
        <v>10431</v>
      </c>
      <c r="B638" s="5">
        <v>1043404844</v>
      </c>
      <c r="C638" s="4" t="s">
        <v>24</v>
      </c>
      <c r="D638" s="4" t="s">
        <v>25</v>
      </c>
      <c r="E638" s="4">
        <v>1.3</v>
      </c>
      <c r="F638" s="6">
        <v>20191.23</v>
      </c>
      <c r="G638" s="28">
        <v>20208.11</v>
      </c>
      <c r="H638" s="27"/>
      <c r="I638" s="4" t="s">
        <v>10432</v>
      </c>
      <c r="J638" s="6">
        <v>20207.73</v>
      </c>
      <c r="K638" s="6">
        <v>-0.91</v>
      </c>
      <c r="L638" s="6">
        <v>0</v>
      </c>
      <c r="M638" s="287">
        <v>21.45</v>
      </c>
      <c r="N638" s="287"/>
      <c r="O638" s="287"/>
      <c r="P638" s="6"/>
      <c r="Q638" s="141"/>
      <c r="R638" s="141"/>
    </row>
    <row r="639" spans="1:18" customFormat="1" ht="15" customHeight="1" x14ac:dyDescent="0.2">
      <c r="A639" s="14" t="s">
        <v>10433</v>
      </c>
      <c r="B639" s="46">
        <v>1043405366</v>
      </c>
      <c r="C639" s="14" t="s">
        <v>71</v>
      </c>
      <c r="D639" s="14" t="s">
        <v>25</v>
      </c>
      <c r="E639" s="1">
        <v>1.3</v>
      </c>
      <c r="F639" s="7">
        <v>75.286000000000001</v>
      </c>
      <c r="G639" s="29">
        <v>75.454999999999998</v>
      </c>
      <c r="H639" s="29">
        <v>75.628</v>
      </c>
      <c r="I639" s="1" t="s">
        <v>10434</v>
      </c>
      <c r="J639" s="7">
        <v>75.459999999999994</v>
      </c>
      <c r="K639" s="3">
        <v>-2.6</v>
      </c>
      <c r="L639" s="3">
        <v>0</v>
      </c>
      <c r="M639" s="286">
        <v>22.62</v>
      </c>
      <c r="N639" s="286"/>
      <c r="O639" s="286"/>
      <c r="P639" s="3"/>
      <c r="Q639" s="141"/>
      <c r="R639" s="141"/>
    </row>
    <row r="640" spans="1:18" customFormat="1" ht="15" customHeight="1" x14ac:dyDescent="0.2">
      <c r="A640" s="4" t="s">
        <v>10435</v>
      </c>
      <c r="B640" s="5">
        <v>1043405376</v>
      </c>
      <c r="C640" s="4" t="s">
        <v>71</v>
      </c>
      <c r="D640" s="4" t="s">
        <v>25</v>
      </c>
      <c r="E640" s="4">
        <v>1.3</v>
      </c>
      <c r="F640" s="10">
        <v>75.290999999999997</v>
      </c>
      <c r="G640" s="32">
        <v>75.44</v>
      </c>
      <c r="H640" s="32">
        <v>75.715999999999994</v>
      </c>
      <c r="I640" s="4" t="s">
        <v>10436</v>
      </c>
      <c r="J640" s="10">
        <v>75.44</v>
      </c>
      <c r="K640" s="6">
        <v>-2.6</v>
      </c>
      <c r="L640" s="6">
        <v>0</v>
      </c>
      <c r="M640" s="287">
        <v>19.37</v>
      </c>
      <c r="N640" s="287"/>
      <c r="O640" s="287"/>
      <c r="P640" s="6"/>
      <c r="Q640" s="141"/>
      <c r="R640" s="141"/>
    </row>
    <row r="641" spans="1:18" customFormat="1" ht="15" customHeight="1" x14ac:dyDescent="0.2">
      <c r="A641" s="14" t="s">
        <v>10437</v>
      </c>
      <c r="B641" s="46">
        <v>1043406007</v>
      </c>
      <c r="C641" s="14" t="s">
        <v>9489</v>
      </c>
      <c r="D641" s="14" t="s">
        <v>25</v>
      </c>
      <c r="E641" s="1">
        <v>0.13</v>
      </c>
      <c r="F641" s="3">
        <v>2648.93</v>
      </c>
      <c r="G641" s="24">
        <v>2651.41</v>
      </c>
      <c r="H641" s="24">
        <v>2656.18</v>
      </c>
      <c r="I641" s="1" t="s">
        <v>10438</v>
      </c>
      <c r="J641" s="3">
        <v>2651.38</v>
      </c>
      <c r="K641" s="3">
        <v>-1.95</v>
      </c>
      <c r="L641" s="3">
        <v>0</v>
      </c>
      <c r="M641" s="286">
        <v>31.85</v>
      </c>
      <c r="N641" s="286"/>
      <c r="O641" s="286"/>
      <c r="P641" s="3"/>
      <c r="Q641" s="141"/>
      <c r="R641" s="141"/>
    </row>
    <row r="642" spans="1:18" customFormat="1" ht="15" customHeight="1" x14ac:dyDescent="0.2">
      <c r="A642" s="4" t="s">
        <v>10439</v>
      </c>
      <c r="B642" s="5">
        <v>1043406029</v>
      </c>
      <c r="C642" s="4" t="s">
        <v>9489</v>
      </c>
      <c r="D642" s="4" t="s">
        <v>25</v>
      </c>
      <c r="E642" s="4">
        <v>0.13</v>
      </c>
      <c r="F642" s="6">
        <v>2648.55</v>
      </c>
      <c r="G642" s="28">
        <v>2651.07</v>
      </c>
      <c r="H642" s="28">
        <v>2653</v>
      </c>
      <c r="I642" s="4" t="s">
        <v>10440</v>
      </c>
      <c r="J642" s="6">
        <v>2651.01</v>
      </c>
      <c r="K642" s="6">
        <v>-1.95</v>
      </c>
      <c r="L642" s="6">
        <v>0</v>
      </c>
      <c r="M642" s="287">
        <v>31.98</v>
      </c>
      <c r="N642" s="287"/>
      <c r="O642" s="287"/>
      <c r="P642" s="6"/>
      <c r="Q642" s="141"/>
      <c r="R642" s="141"/>
    </row>
    <row r="643" spans="1:18" customFormat="1" ht="15" customHeight="1" x14ac:dyDescent="0.2">
      <c r="A643" s="14" t="s">
        <v>10451</v>
      </c>
      <c r="B643" s="46">
        <v>1043421553</v>
      </c>
      <c r="C643" s="14" t="s">
        <v>71</v>
      </c>
      <c r="D643" s="14" t="s">
        <v>25</v>
      </c>
      <c r="E643" s="1">
        <v>1.3</v>
      </c>
      <c r="F643" s="7">
        <v>76.081000000000003</v>
      </c>
      <c r="G643" s="29">
        <v>75.665000000000006</v>
      </c>
      <c r="H643" s="29">
        <v>75.929000000000002</v>
      </c>
      <c r="I643" s="1" t="s">
        <v>10452</v>
      </c>
      <c r="J643" s="7">
        <v>75.67</v>
      </c>
      <c r="K643" s="3">
        <v>-2.6</v>
      </c>
      <c r="L643" s="3">
        <v>0</v>
      </c>
      <c r="M643" s="286">
        <v>-53.43</v>
      </c>
      <c r="N643" s="286"/>
      <c r="O643" s="286"/>
      <c r="P643" s="3"/>
      <c r="Q643" s="141"/>
      <c r="R643" s="141"/>
    </row>
    <row r="644" spans="1:18" customFormat="1" ht="15" customHeight="1" x14ac:dyDescent="0.2">
      <c r="A644" s="4" t="s">
        <v>10453</v>
      </c>
      <c r="B644" s="5">
        <v>1043421554</v>
      </c>
      <c r="C644" s="4" t="s">
        <v>71</v>
      </c>
      <c r="D644" s="4" t="s">
        <v>25</v>
      </c>
      <c r="E644" s="4">
        <v>1.3</v>
      </c>
      <c r="F644" s="10">
        <v>76.081000000000003</v>
      </c>
      <c r="G644" s="32">
        <v>75.685000000000002</v>
      </c>
      <c r="H644" s="32">
        <v>75.95</v>
      </c>
      <c r="I644" s="4" t="s">
        <v>10454</v>
      </c>
      <c r="J644" s="10">
        <v>75.686000000000007</v>
      </c>
      <c r="K644" s="6">
        <v>-2.6</v>
      </c>
      <c r="L644" s="6">
        <v>0</v>
      </c>
      <c r="M644" s="287">
        <v>-51.35</v>
      </c>
      <c r="N644" s="287"/>
      <c r="O644" s="287"/>
      <c r="P644" s="6"/>
      <c r="Q644" s="141"/>
      <c r="R644" s="141"/>
    </row>
    <row r="645" spans="1:18" customFormat="1" ht="15" customHeight="1" x14ac:dyDescent="0.2">
      <c r="A645" s="14" t="s">
        <v>10441</v>
      </c>
      <c r="B645" s="46">
        <v>1043421945</v>
      </c>
      <c r="C645" s="14" t="s">
        <v>9489</v>
      </c>
      <c r="D645" s="14" t="s">
        <v>25</v>
      </c>
      <c r="E645" s="1">
        <v>0.13</v>
      </c>
      <c r="F645" s="3">
        <v>2655.62</v>
      </c>
      <c r="G645" s="24">
        <v>2656.72</v>
      </c>
      <c r="H645" s="24">
        <v>2663.22</v>
      </c>
      <c r="I645" s="1" t="s">
        <v>10442</v>
      </c>
      <c r="J645" s="3">
        <v>2656.72</v>
      </c>
      <c r="K645" s="3">
        <v>-1.95</v>
      </c>
      <c r="L645" s="3">
        <v>0</v>
      </c>
      <c r="M645" s="286">
        <v>14.3</v>
      </c>
      <c r="N645" s="286"/>
      <c r="O645" s="286"/>
      <c r="P645" s="3"/>
      <c r="Q645" s="141"/>
      <c r="R645" s="141"/>
    </row>
    <row r="646" spans="1:18" customFormat="1" ht="15" customHeight="1" x14ac:dyDescent="0.2">
      <c r="A646" s="4" t="s">
        <v>10441</v>
      </c>
      <c r="B646" s="5">
        <v>1043421948</v>
      </c>
      <c r="C646" s="4" t="s">
        <v>9489</v>
      </c>
      <c r="D646" s="4" t="s">
        <v>25</v>
      </c>
      <c r="E646" s="4">
        <v>0.13</v>
      </c>
      <c r="F646" s="6">
        <v>2655.55</v>
      </c>
      <c r="G646" s="28">
        <v>2656.59</v>
      </c>
      <c r="H646" s="28">
        <v>2661.54</v>
      </c>
      <c r="I646" s="4" t="s">
        <v>10443</v>
      </c>
      <c r="J646" s="6">
        <v>2656.54</v>
      </c>
      <c r="K646" s="6">
        <v>-1.95</v>
      </c>
      <c r="L646" s="6">
        <v>0</v>
      </c>
      <c r="M646" s="287">
        <v>12.87</v>
      </c>
      <c r="N646" s="287"/>
      <c r="O646" s="287"/>
      <c r="P646" s="6"/>
      <c r="Q646" s="141"/>
      <c r="R646" s="141"/>
    </row>
    <row r="647" spans="1:18" customFormat="1" ht="15" customHeight="1" x14ac:dyDescent="0.2">
      <c r="A647" s="14" t="s">
        <v>10444</v>
      </c>
      <c r="B647" s="46">
        <v>1043423310</v>
      </c>
      <c r="C647" s="14" t="s">
        <v>24</v>
      </c>
      <c r="D647" s="14" t="s">
        <v>25</v>
      </c>
      <c r="E647" s="1">
        <v>1.3</v>
      </c>
      <c r="F647" s="3">
        <v>20278.73</v>
      </c>
      <c r="G647" s="24">
        <v>20300</v>
      </c>
      <c r="H647" s="24">
        <v>20330</v>
      </c>
      <c r="I647" s="1" t="s">
        <v>10445</v>
      </c>
      <c r="J647" s="3">
        <v>20299.88</v>
      </c>
      <c r="K647" s="3">
        <v>-0.91</v>
      </c>
      <c r="L647" s="3">
        <v>0</v>
      </c>
      <c r="M647" s="286">
        <v>27.5</v>
      </c>
      <c r="N647" s="286"/>
      <c r="O647" s="286"/>
      <c r="P647" s="3"/>
      <c r="Q647" s="141"/>
      <c r="R647" s="141"/>
    </row>
    <row r="648" spans="1:18" customFormat="1" ht="15" customHeight="1" x14ac:dyDescent="0.2">
      <c r="A648" s="4" t="s">
        <v>10444</v>
      </c>
      <c r="B648" s="5">
        <v>1043423343</v>
      </c>
      <c r="C648" s="4" t="s">
        <v>24</v>
      </c>
      <c r="D648" s="4" t="s">
        <v>25</v>
      </c>
      <c r="E648" s="4">
        <v>1.3</v>
      </c>
      <c r="F648" s="6">
        <v>20276.48</v>
      </c>
      <c r="G648" s="28">
        <v>20296.96</v>
      </c>
      <c r="H648" s="28">
        <v>20312</v>
      </c>
      <c r="I648" s="4" t="s">
        <v>10446</v>
      </c>
      <c r="J648" s="6">
        <v>20296.88</v>
      </c>
      <c r="K648" s="6">
        <v>-0.91</v>
      </c>
      <c r="L648" s="6">
        <v>0</v>
      </c>
      <c r="M648" s="287">
        <v>26.52</v>
      </c>
      <c r="N648" s="287"/>
      <c r="O648" s="287"/>
      <c r="P648" s="6"/>
      <c r="Q648" s="141"/>
      <c r="R648" s="141"/>
    </row>
    <row r="649" spans="1:18" customFormat="1" ht="15" customHeight="1" x14ac:dyDescent="0.2">
      <c r="A649" s="14" t="s">
        <v>10447</v>
      </c>
      <c r="B649" s="46">
        <v>1043433876</v>
      </c>
      <c r="C649" s="14" t="s">
        <v>9489</v>
      </c>
      <c r="D649" s="14" t="s">
        <v>25</v>
      </c>
      <c r="E649" s="1">
        <v>0.13</v>
      </c>
      <c r="F649" s="3">
        <v>2659.12</v>
      </c>
      <c r="G649" s="24">
        <v>2659.5</v>
      </c>
      <c r="H649" s="24">
        <v>2662</v>
      </c>
      <c r="I649" s="1" t="s">
        <v>10448</v>
      </c>
      <c r="J649" s="3">
        <v>2659.5</v>
      </c>
      <c r="K649" s="3">
        <v>-1.95</v>
      </c>
      <c r="L649" s="3">
        <v>0</v>
      </c>
      <c r="M649" s="286">
        <v>4.9400000000000004</v>
      </c>
      <c r="N649" s="286"/>
      <c r="O649" s="286"/>
      <c r="P649" s="3"/>
      <c r="Q649" s="141"/>
      <c r="R649" s="141"/>
    </row>
    <row r="650" spans="1:18" customFormat="1" ht="15" customHeight="1" thickBot="1" x14ac:dyDescent="0.25">
      <c r="A650" s="42" t="s">
        <v>10449</v>
      </c>
      <c r="B650" s="68">
        <v>1043433881</v>
      </c>
      <c r="C650" s="42" t="s">
        <v>9489</v>
      </c>
      <c r="D650" s="42" t="s">
        <v>25</v>
      </c>
      <c r="E650" s="42">
        <v>0.13</v>
      </c>
      <c r="F650" s="43">
        <v>2659.12</v>
      </c>
      <c r="G650" s="45">
        <v>2659.4</v>
      </c>
      <c r="H650" s="45">
        <v>2660</v>
      </c>
      <c r="I650" s="42" t="s">
        <v>10450</v>
      </c>
      <c r="J650" s="43">
        <v>2659.38</v>
      </c>
      <c r="K650" s="43">
        <v>-1.95</v>
      </c>
      <c r="L650" s="43">
        <v>0</v>
      </c>
      <c r="M650" s="291">
        <v>3.38</v>
      </c>
      <c r="N650" s="291"/>
      <c r="O650" s="291"/>
      <c r="P650" s="6"/>
      <c r="Q650" s="141"/>
      <c r="R650" s="141"/>
    </row>
    <row r="651" spans="1:18" customFormat="1" ht="15" customHeight="1" thickTop="1" x14ac:dyDescent="0.2">
      <c r="A651" s="14" t="s">
        <v>10455</v>
      </c>
      <c r="B651" s="46">
        <v>1043477958</v>
      </c>
      <c r="C651" s="14" t="s">
        <v>71</v>
      </c>
      <c r="D651" s="14" t="s">
        <v>25</v>
      </c>
      <c r="E651" s="1">
        <v>1.3</v>
      </c>
      <c r="F651" s="7">
        <v>74.506</v>
      </c>
      <c r="G651" s="29">
        <v>74.58</v>
      </c>
      <c r="H651" s="29">
        <v>74.7</v>
      </c>
      <c r="I651" s="1" t="s">
        <v>10456</v>
      </c>
      <c r="J651" s="7">
        <v>74.569999999999993</v>
      </c>
      <c r="K651" s="3">
        <v>-2.6</v>
      </c>
      <c r="L651" s="3">
        <v>0</v>
      </c>
      <c r="M651" s="286">
        <v>8.32</v>
      </c>
      <c r="N651" s="286"/>
      <c r="O651" s="286"/>
      <c r="P651" s="3"/>
      <c r="Q651" s="141"/>
      <c r="R651" s="141"/>
    </row>
    <row r="652" spans="1:18" customFormat="1" ht="15" customHeight="1" x14ac:dyDescent="0.2">
      <c r="A652" s="4" t="s">
        <v>10455</v>
      </c>
      <c r="B652" s="5">
        <v>1043477959</v>
      </c>
      <c r="C652" s="4" t="s">
        <v>71</v>
      </c>
      <c r="D652" s="4" t="s">
        <v>25</v>
      </c>
      <c r="E652" s="4">
        <v>1.3</v>
      </c>
      <c r="F652" s="10">
        <v>74.506</v>
      </c>
      <c r="G652" s="32">
        <v>73</v>
      </c>
      <c r="H652" s="32">
        <v>74.61</v>
      </c>
      <c r="I652" s="4" t="s">
        <v>10457</v>
      </c>
      <c r="J652" s="10">
        <v>74.605000000000004</v>
      </c>
      <c r="K652" s="6">
        <v>-2.6</v>
      </c>
      <c r="L652" s="6">
        <v>0</v>
      </c>
      <c r="M652" s="287">
        <v>12.87</v>
      </c>
      <c r="N652" s="287"/>
      <c r="O652" s="287"/>
      <c r="P652" s="6"/>
      <c r="Q652" s="141"/>
      <c r="R652" s="141"/>
    </row>
    <row r="653" spans="1:18" customFormat="1" ht="15" customHeight="1" x14ac:dyDescent="0.2">
      <c r="A653" s="14" t="s">
        <v>10458</v>
      </c>
      <c r="B653" s="46">
        <v>1043481946</v>
      </c>
      <c r="C653" s="14" t="s">
        <v>9489</v>
      </c>
      <c r="D653" s="14" t="s">
        <v>25</v>
      </c>
      <c r="E653" s="1">
        <v>0.14000000000000001</v>
      </c>
      <c r="F653" s="3">
        <v>2648.13</v>
      </c>
      <c r="G653" s="24">
        <v>2654</v>
      </c>
      <c r="H653" s="24">
        <v>2658</v>
      </c>
      <c r="I653" s="1" t="s">
        <v>10459</v>
      </c>
      <c r="J653" s="3">
        <v>2654</v>
      </c>
      <c r="K653" s="3">
        <v>-2.1</v>
      </c>
      <c r="L653" s="3">
        <v>0</v>
      </c>
      <c r="M653" s="286">
        <v>82.18</v>
      </c>
      <c r="N653" s="286"/>
      <c r="O653" s="286"/>
      <c r="P653" s="3"/>
      <c r="Q653" s="141"/>
      <c r="R653" s="141"/>
    </row>
    <row r="654" spans="1:18" customFormat="1" ht="15" customHeight="1" x14ac:dyDescent="0.2">
      <c r="A654" s="4" t="s">
        <v>10458</v>
      </c>
      <c r="B654" s="5">
        <v>1043481947</v>
      </c>
      <c r="C654" s="4" t="s">
        <v>9489</v>
      </c>
      <c r="D654" s="4" t="s">
        <v>25</v>
      </c>
      <c r="E654" s="4">
        <v>0.14000000000000001</v>
      </c>
      <c r="F654" s="6">
        <v>2648.25</v>
      </c>
      <c r="G654" s="28">
        <v>2654</v>
      </c>
      <c r="H654" s="28">
        <v>2660</v>
      </c>
      <c r="I654" s="4" t="s">
        <v>10459</v>
      </c>
      <c r="J654" s="6">
        <v>2654</v>
      </c>
      <c r="K654" s="6">
        <v>-2.1</v>
      </c>
      <c r="L654" s="6">
        <v>0</v>
      </c>
      <c r="M654" s="287">
        <v>80.5</v>
      </c>
      <c r="N654" s="287"/>
      <c r="O654" s="287"/>
      <c r="P654" s="6"/>
      <c r="Q654" s="141"/>
      <c r="R654" s="141"/>
    </row>
    <row r="655" spans="1:18" customFormat="1" ht="15" customHeight="1" x14ac:dyDescent="0.2">
      <c r="A655" s="14" t="s">
        <v>10460</v>
      </c>
      <c r="B655" s="46">
        <v>1043494198</v>
      </c>
      <c r="C655" s="14" t="s">
        <v>24</v>
      </c>
      <c r="D655" s="14" t="s">
        <v>25</v>
      </c>
      <c r="E655" s="1">
        <v>1.4</v>
      </c>
      <c r="F655" s="3">
        <v>20256.73</v>
      </c>
      <c r="G655" s="24">
        <v>20274.599999999999</v>
      </c>
      <c r="H655" s="24">
        <v>20289</v>
      </c>
      <c r="I655" s="1" t="s">
        <v>10461</v>
      </c>
      <c r="J655" s="3">
        <v>20274.38</v>
      </c>
      <c r="K655" s="3">
        <v>-0.98</v>
      </c>
      <c r="L655" s="3">
        <v>0</v>
      </c>
      <c r="M655" s="286">
        <v>24.71</v>
      </c>
      <c r="N655" s="286"/>
      <c r="O655" s="286"/>
      <c r="P655" s="3"/>
      <c r="Q655" s="141"/>
      <c r="R655" s="141"/>
    </row>
    <row r="656" spans="1:18" customFormat="1" ht="15" customHeight="1" x14ac:dyDescent="0.2">
      <c r="A656" s="4" t="s">
        <v>10460</v>
      </c>
      <c r="B656" s="5">
        <v>1043494199</v>
      </c>
      <c r="C656" s="4" t="s">
        <v>24</v>
      </c>
      <c r="D656" s="4" t="s">
        <v>25</v>
      </c>
      <c r="E656" s="4">
        <v>1.4</v>
      </c>
      <c r="F656" s="6">
        <v>20256.48</v>
      </c>
      <c r="G656" s="28">
        <v>20266.3</v>
      </c>
      <c r="H656" s="28">
        <v>20279</v>
      </c>
      <c r="I656" s="4" t="s">
        <v>10462</v>
      </c>
      <c r="J656" s="6">
        <v>20268.63</v>
      </c>
      <c r="K656" s="6">
        <v>-0.98</v>
      </c>
      <c r="L656" s="6">
        <v>0</v>
      </c>
      <c r="M656" s="287">
        <v>17.010000000000002</v>
      </c>
      <c r="N656" s="287"/>
      <c r="O656" s="287"/>
      <c r="P656" s="6"/>
      <c r="Q656" s="141"/>
      <c r="R656" s="141"/>
    </row>
    <row r="657" spans="1:18" customFormat="1" ht="15" customHeight="1" x14ac:dyDescent="0.2">
      <c r="A657" s="14" t="s">
        <v>10463</v>
      </c>
      <c r="B657" s="46">
        <v>1043523078</v>
      </c>
      <c r="C657" s="14" t="s">
        <v>24</v>
      </c>
      <c r="D657" s="14" t="s">
        <v>21</v>
      </c>
      <c r="E657" s="1">
        <v>1.4</v>
      </c>
      <c r="F657" s="3">
        <v>20311.88</v>
      </c>
      <c r="G657" s="24">
        <v>20420</v>
      </c>
      <c r="H657" s="24">
        <v>20200</v>
      </c>
      <c r="I657" s="1" t="s">
        <v>10464</v>
      </c>
      <c r="J657" s="3">
        <v>20333.23</v>
      </c>
      <c r="K657" s="3">
        <v>-0.98</v>
      </c>
      <c r="L657" s="3">
        <v>0</v>
      </c>
      <c r="M657" s="286">
        <v>-29.89</v>
      </c>
      <c r="N657" s="286"/>
      <c r="O657" s="286"/>
      <c r="P657" s="3"/>
      <c r="Q657" s="141"/>
      <c r="R657" s="141"/>
    </row>
    <row r="658" spans="1:18" customFormat="1" ht="15" customHeight="1" x14ac:dyDescent="0.2">
      <c r="A658" s="4" t="s">
        <v>10463</v>
      </c>
      <c r="B658" s="5">
        <v>1043523079</v>
      </c>
      <c r="C658" s="4" t="s">
        <v>24</v>
      </c>
      <c r="D658" s="4" t="s">
        <v>21</v>
      </c>
      <c r="E658" s="4">
        <v>1.4</v>
      </c>
      <c r="F658" s="6">
        <v>20311.88</v>
      </c>
      <c r="G658" s="28">
        <v>20410</v>
      </c>
      <c r="H658" s="28">
        <v>20290</v>
      </c>
      <c r="I658" s="4" t="s">
        <v>10465</v>
      </c>
      <c r="J658" s="6">
        <v>20330.98</v>
      </c>
      <c r="K658" s="6">
        <v>-0.98</v>
      </c>
      <c r="L658" s="6">
        <v>0</v>
      </c>
      <c r="M658" s="287">
        <v>-26.74</v>
      </c>
      <c r="N658" s="287"/>
      <c r="O658" s="287"/>
      <c r="P658" s="6"/>
      <c r="Q658" s="141"/>
      <c r="R658" s="141"/>
    </row>
    <row r="659" spans="1:18" customFormat="1" ht="15" customHeight="1" x14ac:dyDescent="0.2">
      <c r="A659" s="14" t="s">
        <v>10466</v>
      </c>
      <c r="B659" s="46">
        <v>1043523116</v>
      </c>
      <c r="C659" s="14" t="s">
        <v>9489</v>
      </c>
      <c r="D659" s="14" t="s">
        <v>21</v>
      </c>
      <c r="E659" s="1">
        <v>0.14000000000000001</v>
      </c>
      <c r="F659" s="3">
        <v>2659.58</v>
      </c>
      <c r="G659" s="24">
        <v>2658.2</v>
      </c>
      <c r="H659" s="24">
        <v>2654</v>
      </c>
      <c r="I659" s="1" t="s">
        <v>10467</v>
      </c>
      <c r="J659" s="3">
        <v>2657.97</v>
      </c>
      <c r="K659" s="3">
        <v>-2.1</v>
      </c>
      <c r="L659" s="3">
        <v>0</v>
      </c>
      <c r="M659" s="286">
        <v>22.54</v>
      </c>
      <c r="N659" s="286"/>
      <c r="O659" s="286"/>
      <c r="P659" s="3"/>
      <c r="Q659" s="141"/>
      <c r="R659" s="141"/>
    </row>
    <row r="660" spans="1:18" customFormat="1" ht="15" customHeight="1" x14ac:dyDescent="0.2">
      <c r="A660" s="4" t="s">
        <v>10468</v>
      </c>
      <c r="B660" s="5">
        <v>1043523117</v>
      </c>
      <c r="C660" s="4" t="s">
        <v>9489</v>
      </c>
      <c r="D660" s="4" t="s">
        <v>21</v>
      </c>
      <c r="E660" s="4">
        <v>0.14000000000000001</v>
      </c>
      <c r="F660" s="6">
        <v>2659.58</v>
      </c>
      <c r="G660" s="28">
        <v>2657.99</v>
      </c>
      <c r="H660" s="28">
        <v>2656</v>
      </c>
      <c r="I660" s="4" t="s">
        <v>10469</v>
      </c>
      <c r="J660" s="6">
        <v>2658.08</v>
      </c>
      <c r="K660" s="6">
        <v>-2.1</v>
      </c>
      <c r="L660" s="6">
        <v>0</v>
      </c>
      <c r="M660" s="287">
        <v>21</v>
      </c>
      <c r="N660" s="287"/>
      <c r="O660" s="287"/>
      <c r="P660" s="6"/>
      <c r="Q660" s="141"/>
      <c r="R660" s="141"/>
    </row>
    <row r="661" spans="1:18" customFormat="1" ht="15" customHeight="1" x14ac:dyDescent="0.2">
      <c r="A661" s="14" t="s">
        <v>10470</v>
      </c>
      <c r="B661" s="46">
        <v>1043523426</v>
      </c>
      <c r="C661" s="14" t="s">
        <v>71</v>
      </c>
      <c r="D661" s="14" t="s">
        <v>21</v>
      </c>
      <c r="E661" s="1">
        <v>1.4</v>
      </c>
      <c r="F661" s="7">
        <v>74.004999999999995</v>
      </c>
      <c r="G661" s="29">
        <v>73.8</v>
      </c>
      <c r="H661" s="29">
        <v>73.7</v>
      </c>
      <c r="I661" s="1" t="s">
        <v>10471</v>
      </c>
      <c r="J661" s="7">
        <v>73.805999999999997</v>
      </c>
      <c r="K661" s="3">
        <v>-2.8</v>
      </c>
      <c r="L661" s="3">
        <v>0</v>
      </c>
      <c r="M661" s="286">
        <v>27.86</v>
      </c>
      <c r="N661" s="286"/>
      <c r="O661" s="286"/>
      <c r="P661" s="3"/>
      <c r="Q661" s="141"/>
      <c r="R661" s="141"/>
    </row>
    <row r="662" spans="1:18" customFormat="1" ht="15" customHeight="1" x14ac:dyDescent="0.2">
      <c r="A662" s="4" t="s">
        <v>10470</v>
      </c>
      <c r="B662" s="5">
        <v>1043523427</v>
      </c>
      <c r="C662" s="4" t="s">
        <v>71</v>
      </c>
      <c r="D662" s="4" t="s">
        <v>21</v>
      </c>
      <c r="E662" s="4">
        <v>1.4</v>
      </c>
      <c r="F662" s="10">
        <v>74.004999999999995</v>
      </c>
      <c r="G662" s="32">
        <v>73.87</v>
      </c>
      <c r="H662" s="32">
        <v>73.599999999999994</v>
      </c>
      <c r="I662" s="4" t="s">
        <v>10472</v>
      </c>
      <c r="J662" s="10">
        <v>73.876000000000005</v>
      </c>
      <c r="K662" s="6">
        <v>-2.8</v>
      </c>
      <c r="L662" s="6">
        <v>0</v>
      </c>
      <c r="M662" s="287">
        <v>18.059999999999999</v>
      </c>
      <c r="N662" s="287"/>
      <c r="O662" s="287"/>
      <c r="P662" s="6"/>
      <c r="Q662" s="141"/>
      <c r="R662" s="141"/>
    </row>
    <row r="663" spans="1:18" customFormat="1" ht="15" customHeight="1" x14ac:dyDescent="0.2">
      <c r="A663" s="14" t="s">
        <v>10473</v>
      </c>
      <c r="B663" s="46">
        <v>1043525281</v>
      </c>
      <c r="C663" s="14" t="s">
        <v>857</v>
      </c>
      <c r="D663" s="14" t="s">
        <v>25</v>
      </c>
      <c r="E663" s="1">
        <v>0.14000000000000001</v>
      </c>
      <c r="F663" s="8">
        <v>1.3066</v>
      </c>
      <c r="G663" s="30">
        <v>1.3059000000000001</v>
      </c>
      <c r="H663" s="30">
        <v>1.3077000000000001</v>
      </c>
      <c r="I663" s="1" t="s">
        <v>10474</v>
      </c>
      <c r="J663" s="8">
        <v>1.30589</v>
      </c>
      <c r="K663" s="3">
        <v>-2.1</v>
      </c>
      <c r="L663" s="3">
        <v>0</v>
      </c>
      <c r="M663" s="286">
        <v>-9.94</v>
      </c>
      <c r="N663" s="286"/>
      <c r="O663" s="286"/>
      <c r="P663" s="3"/>
      <c r="Q663" s="141"/>
      <c r="R663" s="141"/>
    </row>
    <row r="664" spans="1:18" customFormat="1" ht="15" customHeight="1" x14ac:dyDescent="0.2">
      <c r="A664" s="4" t="s">
        <v>10473</v>
      </c>
      <c r="B664" s="5">
        <v>1043525282</v>
      </c>
      <c r="C664" s="4" t="s">
        <v>857</v>
      </c>
      <c r="D664" s="4" t="s">
        <v>25</v>
      </c>
      <c r="E664" s="4">
        <v>0.14000000000000001</v>
      </c>
      <c r="F664" s="9">
        <v>1.3066</v>
      </c>
      <c r="G664" s="31">
        <v>1.306</v>
      </c>
      <c r="H664" s="31">
        <v>1.3070999999999999</v>
      </c>
      <c r="I664" s="4" t="s">
        <v>10474</v>
      </c>
      <c r="J664" s="9">
        <v>1.30592</v>
      </c>
      <c r="K664" s="6">
        <v>-2.1</v>
      </c>
      <c r="L664" s="6">
        <v>0</v>
      </c>
      <c r="M664" s="287">
        <v>-9.52</v>
      </c>
      <c r="N664" s="287"/>
      <c r="O664" s="287"/>
      <c r="P664" s="6"/>
      <c r="Q664" s="141"/>
      <c r="R664" s="141"/>
    </row>
    <row r="665" spans="1:18" customFormat="1" ht="15" customHeight="1" x14ac:dyDescent="0.2">
      <c r="A665" s="1" t="s">
        <v>10475</v>
      </c>
      <c r="B665" s="2">
        <v>1043529700</v>
      </c>
      <c r="C665" s="1" t="s">
        <v>857</v>
      </c>
      <c r="D665" s="1" t="s">
        <v>25</v>
      </c>
      <c r="E665" s="1">
        <v>0.14000000000000001</v>
      </c>
      <c r="F665" s="8">
        <v>1.3053999999999999</v>
      </c>
      <c r="G665" s="30">
        <v>1.3055000000000001</v>
      </c>
      <c r="H665" s="30">
        <v>1.3067</v>
      </c>
      <c r="I665" s="1" t="s">
        <v>10476</v>
      </c>
      <c r="J665" s="8">
        <v>1.30542</v>
      </c>
      <c r="K665" s="3">
        <v>-2.1</v>
      </c>
      <c r="L665" s="3">
        <v>0</v>
      </c>
      <c r="M665" s="286">
        <v>0.28000000000000003</v>
      </c>
      <c r="N665" s="286"/>
      <c r="O665" s="286"/>
      <c r="P665" s="3"/>
      <c r="Q665" s="141"/>
      <c r="R665" s="141"/>
    </row>
    <row r="666" spans="1:18" customFormat="1" ht="15" customHeight="1" x14ac:dyDescent="0.2">
      <c r="A666" s="4" t="s">
        <v>10477</v>
      </c>
      <c r="B666" s="5">
        <v>1043534772</v>
      </c>
      <c r="C666" s="4" t="s">
        <v>857</v>
      </c>
      <c r="D666" s="4" t="s">
        <v>25</v>
      </c>
      <c r="E666" s="4">
        <v>0.14000000000000001</v>
      </c>
      <c r="F666" s="9">
        <v>1.30464</v>
      </c>
      <c r="G666" s="31">
        <v>1.3057000000000001</v>
      </c>
      <c r="H666" s="31">
        <v>1.306</v>
      </c>
      <c r="I666" s="4" t="s">
        <v>10478</v>
      </c>
      <c r="J666" s="9">
        <v>1.306</v>
      </c>
      <c r="K666" s="6">
        <v>-2.1</v>
      </c>
      <c r="L666" s="6">
        <v>0</v>
      </c>
      <c r="M666" s="287">
        <v>19.04</v>
      </c>
      <c r="N666" s="287"/>
      <c r="O666" s="287"/>
      <c r="P666" s="6"/>
      <c r="Q666" s="141"/>
      <c r="R666" s="141"/>
    </row>
    <row r="667" spans="1:18" customFormat="1" ht="15" customHeight="1" x14ac:dyDescent="0.2">
      <c r="A667" s="14" t="s">
        <v>10479</v>
      </c>
      <c r="B667" s="46">
        <v>1043560855</v>
      </c>
      <c r="C667" s="14" t="s">
        <v>9489</v>
      </c>
      <c r="D667" s="14" t="s">
        <v>25</v>
      </c>
      <c r="E667" s="1">
        <v>0.14000000000000001</v>
      </c>
      <c r="F667" s="3">
        <v>2656.08</v>
      </c>
      <c r="G667" s="24">
        <v>2657.95</v>
      </c>
      <c r="H667" s="24">
        <v>2659.79</v>
      </c>
      <c r="I667" s="1" t="s">
        <v>10480</v>
      </c>
      <c r="J667" s="3">
        <v>2657.95</v>
      </c>
      <c r="K667" s="3">
        <v>-2.1</v>
      </c>
      <c r="L667" s="3">
        <v>0</v>
      </c>
      <c r="M667" s="286">
        <v>26.18</v>
      </c>
      <c r="N667" s="286"/>
      <c r="O667" s="286"/>
      <c r="P667" s="3"/>
      <c r="Q667" s="141"/>
      <c r="R667" s="141"/>
    </row>
    <row r="668" spans="1:18" customFormat="1" ht="15" customHeight="1" x14ac:dyDescent="0.2">
      <c r="A668" s="4" t="s">
        <v>10481</v>
      </c>
      <c r="B668" s="5">
        <v>1043560861</v>
      </c>
      <c r="C668" s="4" t="s">
        <v>9489</v>
      </c>
      <c r="D668" s="4" t="s">
        <v>25</v>
      </c>
      <c r="E668" s="4">
        <v>0.14000000000000001</v>
      </c>
      <c r="F668" s="6">
        <v>2656.26</v>
      </c>
      <c r="G668" s="28">
        <v>2658.66</v>
      </c>
      <c r="H668" s="28">
        <v>2661.74</v>
      </c>
      <c r="I668" s="4" t="s">
        <v>10482</v>
      </c>
      <c r="J668" s="6">
        <v>2658.65</v>
      </c>
      <c r="K668" s="6">
        <v>-2.1</v>
      </c>
      <c r="L668" s="6">
        <v>0</v>
      </c>
      <c r="M668" s="287">
        <v>33.46</v>
      </c>
      <c r="N668" s="287"/>
      <c r="O668" s="287"/>
      <c r="P668" s="6"/>
      <c r="Q668" s="141"/>
      <c r="R668" s="141"/>
    </row>
    <row r="669" spans="1:18" customFormat="1" ht="15" customHeight="1" x14ac:dyDescent="0.2">
      <c r="A669" s="14" t="s">
        <v>10495</v>
      </c>
      <c r="B669" s="46">
        <v>1043568824</v>
      </c>
      <c r="C669" s="14" t="s">
        <v>9489</v>
      </c>
      <c r="D669" s="14" t="s">
        <v>25</v>
      </c>
      <c r="E669" s="1">
        <v>0.14000000000000001</v>
      </c>
      <c r="F669" s="3">
        <v>2656.71</v>
      </c>
      <c r="G669" s="24">
        <v>2647.35</v>
      </c>
      <c r="H669" s="24">
        <v>2663.79</v>
      </c>
      <c r="I669" s="1" t="s">
        <v>10496</v>
      </c>
      <c r="J669" s="3">
        <v>2647.29</v>
      </c>
      <c r="K669" s="3">
        <v>-2.1</v>
      </c>
      <c r="L669" s="3">
        <v>0</v>
      </c>
      <c r="M669" s="286">
        <v>-131.88</v>
      </c>
      <c r="N669" s="286"/>
      <c r="O669" s="286"/>
      <c r="P669" s="3"/>
      <c r="Q669" s="141"/>
      <c r="R669" s="141"/>
    </row>
    <row r="670" spans="1:18" customFormat="1" ht="15" customHeight="1" x14ac:dyDescent="0.2">
      <c r="A670" s="4" t="s">
        <v>10497</v>
      </c>
      <c r="B670" s="5">
        <v>1043568828</v>
      </c>
      <c r="C670" s="4" t="s">
        <v>9489</v>
      </c>
      <c r="D670" s="4" t="s">
        <v>25</v>
      </c>
      <c r="E670" s="4">
        <v>0.14000000000000001</v>
      </c>
      <c r="F670" s="6">
        <v>2656.44</v>
      </c>
      <c r="G670" s="28">
        <v>2646.37</v>
      </c>
      <c r="H670" s="28">
        <v>2661.23</v>
      </c>
      <c r="I670" s="4" t="s">
        <v>10498</v>
      </c>
      <c r="J670" s="6">
        <v>2646.31</v>
      </c>
      <c r="K670" s="6">
        <v>-2.1</v>
      </c>
      <c r="L670" s="6">
        <v>0</v>
      </c>
      <c r="M670" s="287">
        <v>-141.82</v>
      </c>
      <c r="N670" s="287"/>
      <c r="O670" s="287"/>
      <c r="P670" s="6"/>
      <c r="Q670" s="141"/>
      <c r="R670" s="141"/>
    </row>
    <row r="671" spans="1:18" customFormat="1" ht="15" customHeight="1" x14ac:dyDescent="0.2">
      <c r="A671" s="14" t="s">
        <v>10483</v>
      </c>
      <c r="B671" s="46">
        <v>1043577069</v>
      </c>
      <c r="C671" s="14" t="s">
        <v>71</v>
      </c>
      <c r="D671" s="14" t="s">
        <v>25</v>
      </c>
      <c r="E671" s="1">
        <v>1.4</v>
      </c>
      <c r="F671" s="7">
        <v>74.206000000000003</v>
      </c>
      <c r="G671" s="29">
        <v>74.421999999999997</v>
      </c>
      <c r="H671" s="29">
        <v>74.795000000000002</v>
      </c>
      <c r="I671" s="1" t="s">
        <v>10484</v>
      </c>
      <c r="J671" s="7">
        <v>74.42</v>
      </c>
      <c r="K671" s="3">
        <v>-2.8</v>
      </c>
      <c r="L671" s="3">
        <v>0</v>
      </c>
      <c r="M671" s="286">
        <v>29.96</v>
      </c>
      <c r="N671" s="286"/>
      <c r="O671" s="286"/>
      <c r="P671" s="3"/>
      <c r="Q671" s="141"/>
      <c r="R671" s="141"/>
    </row>
    <row r="672" spans="1:18" customFormat="1" ht="15" customHeight="1" x14ac:dyDescent="0.2">
      <c r="A672" s="4" t="s">
        <v>10483</v>
      </c>
      <c r="B672" s="5">
        <v>1043577073</v>
      </c>
      <c r="C672" s="4" t="s">
        <v>71</v>
      </c>
      <c r="D672" s="4" t="s">
        <v>25</v>
      </c>
      <c r="E672" s="4">
        <v>1.4</v>
      </c>
      <c r="F672" s="10">
        <v>74.200999999999993</v>
      </c>
      <c r="G672" s="32">
        <v>74.436999999999998</v>
      </c>
      <c r="H672" s="32">
        <v>74.591999999999999</v>
      </c>
      <c r="I672" s="4" t="s">
        <v>10484</v>
      </c>
      <c r="J672" s="10">
        <v>74.42</v>
      </c>
      <c r="K672" s="6">
        <v>-2.8</v>
      </c>
      <c r="L672" s="6">
        <v>0</v>
      </c>
      <c r="M672" s="287">
        <v>30.66</v>
      </c>
      <c r="N672" s="287"/>
      <c r="O672" s="287"/>
      <c r="P672" s="6"/>
      <c r="Q672" s="141"/>
      <c r="R672" s="141"/>
    </row>
    <row r="673" spans="1:18" customFormat="1" ht="15" customHeight="1" x14ac:dyDescent="0.2">
      <c r="A673" s="14" t="s">
        <v>10485</v>
      </c>
      <c r="B673" s="46">
        <v>1043585703</v>
      </c>
      <c r="C673" s="14" t="s">
        <v>24</v>
      </c>
      <c r="D673" s="14" t="s">
        <v>21</v>
      </c>
      <c r="E673" s="1">
        <v>1.4</v>
      </c>
      <c r="F673" s="3">
        <v>20395.73</v>
      </c>
      <c r="G673" s="24">
        <v>20385.189999999999</v>
      </c>
      <c r="H673" s="23"/>
      <c r="I673" s="1" t="s">
        <v>10486</v>
      </c>
      <c r="J673" s="3">
        <v>20386.23</v>
      </c>
      <c r="K673" s="3">
        <v>-0.98</v>
      </c>
      <c r="L673" s="3">
        <v>0</v>
      </c>
      <c r="M673" s="286">
        <v>13.3</v>
      </c>
      <c r="N673" s="286"/>
      <c r="O673" s="286"/>
      <c r="P673" s="3"/>
      <c r="Q673" s="141"/>
      <c r="R673" s="141"/>
    </row>
    <row r="674" spans="1:18" customFormat="1" ht="15" customHeight="1" x14ac:dyDescent="0.2">
      <c r="A674" s="4" t="s">
        <v>10485</v>
      </c>
      <c r="B674" s="5">
        <v>1043585710</v>
      </c>
      <c r="C674" s="4" t="s">
        <v>24</v>
      </c>
      <c r="D674" s="4" t="s">
        <v>21</v>
      </c>
      <c r="E674" s="4">
        <v>1.4</v>
      </c>
      <c r="F674" s="6">
        <v>20392.23</v>
      </c>
      <c r="G674" s="28">
        <v>20384.12</v>
      </c>
      <c r="H674" s="27"/>
      <c r="I674" s="4" t="s">
        <v>10487</v>
      </c>
      <c r="J674" s="6">
        <v>20384.48</v>
      </c>
      <c r="K674" s="6">
        <v>-0.98</v>
      </c>
      <c r="L674" s="6">
        <v>0</v>
      </c>
      <c r="M674" s="287">
        <v>10.85</v>
      </c>
      <c r="N674" s="287"/>
      <c r="O674" s="287"/>
      <c r="P674" s="6"/>
      <c r="Q674" s="141"/>
      <c r="R674" s="141"/>
    </row>
    <row r="675" spans="1:18" customFormat="1" ht="15" customHeight="1" x14ac:dyDescent="0.2">
      <c r="A675" s="14" t="s">
        <v>10488</v>
      </c>
      <c r="B675" s="46">
        <v>1043588752</v>
      </c>
      <c r="C675" s="14" t="s">
        <v>24</v>
      </c>
      <c r="D675" s="14" t="s">
        <v>25</v>
      </c>
      <c r="E675" s="1">
        <v>1.4</v>
      </c>
      <c r="F675" s="3">
        <v>20415.23</v>
      </c>
      <c r="G675" s="24">
        <v>20425.490000000002</v>
      </c>
      <c r="H675" s="24">
        <v>20470</v>
      </c>
      <c r="I675" s="1" t="s">
        <v>10489</v>
      </c>
      <c r="J675" s="3">
        <v>20424.38</v>
      </c>
      <c r="K675" s="3">
        <v>-0.98</v>
      </c>
      <c r="L675" s="3">
        <v>0</v>
      </c>
      <c r="M675" s="286">
        <v>12.81</v>
      </c>
      <c r="N675" s="286"/>
      <c r="O675" s="286"/>
      <c r="P675" s="3"/>
      <c r="Q675" s="141"/>
      <c r="R675" s="141"/>
    </row>
    <row r="676" spans="1:18" customFormat="1" ht="15" customHeight="1" x14ac:dyDescent="0.2">
      <c r="A676" s="4" t="s">
        <v>10490</v>
      </c>
      <c r="B676" s="5">
        <v>1043588754</v>
      </c>
      <c r="C676" s="4" t="s">
        <v>24</v>
      </c>
      <c r="D676" s="4" t="s">
        <v>25</v>
      </c>
      <c r="E676" s="4">
        <v>1.4</v>
      </c>
      <c r="F676" s="6">
        <v>20415.23</v>
      </c>
      <c r="G676" s="28">
        <v>20426.59</v>
      </c>
      <c r="H676" s="28">
        <v>20450</v>
      </c>
      <c r="I676" s="4" t="s">
        <v>10491</v>
      </c>
      <c r="J676" s="6">
        <v>20426.38</v>
      </c>
      <c r="K676" s="6">
        <v>-0.98</v>
      </c>
      <c r="L676" s="6">
        <v>0</v>
      </c>
      <c r="M676" s="287">
        <v>15.61</v>
      </c>
      <c r="N676" s="287"/>
      <c r="O676" s="287"/>
      <c r="P676" s="6"/>
      <c r="Q676" s="141"/>
      <c r="R676" s="141"/>
    </row>
    <row r="677" spans="1:18" customFormat="1" ht="15" customHeight="1" x14ac:dyDescent="0.2">
      <c r="A677" s="14" t="s">
        <v>10492</v>
      </c>
      <c r="B677" s="46">
        <v>1043596269</v>
      </c>
      <c r="C677" s="14" t="s">
        <v>24</v>
      </c>
      <c r="D677" s="14" t="s">
        <v>25</v>
      </c>
      <c r="E677" s="1">
        <v>1.4</v>
      </c>
      <c r="F677" s="3">
        <v>20438.73</v>
      </c>
      <c r="G677" s="24">
        <v>20445.060000000001</v>
      </c>
      <c r="H677" s="24">
        <v>20500</v>
      </c>
      <c r="I677" s="1" t="s">
        <v>10493</v>
      </c>
      <c r="J677" s="3">
        <v>20445.13</v>
      </c>
      <c r="K677" s="3">
        <v>-0.98</v>
      </c>
      <c r="L677" s="3">
        <v>0</v>
      </c>
      <c r="M677" s="286">
        <v>8.9600000000000009</v>
      </c>
      <c r="N677" s="286"/>
      <c r="O677" s="286"/>
      <c r="P677" s="3"/>
      <c r="Q677" s="141"/>
      <c r="R677" s="141"/>
    </row>
    <row r="678" spans="1:18" customFormat="1" ht="15" customHeight="1" thickBot="1" x14ac:dyDescent="0.25">
      <c r="A678" s="16" t="s">
        <v>10492</v>
      </c>
      <c r="B678" s="17">
        <v>1043596270</v>
      </c>
      <c r="C678" s="16" t="s">
        <v>24</v>
      </c>
      <c r="D678" s="16" t="s">
        <v>25</v>
      </c>
      <c r="E678" s="16">
        <v>1.4</v>
      </c>
      <c r="F678" s="19">
        <v>20438.73</v>
      </c>
      <c r="G678" s="40">
        <v>20446.36</v>
      </c>
      <c r="H678" s="40">
        <v>20476</v>
      </c>
      <c r="I678" s="16" t="s">
        <v>10494</v>
      </c>
      <c r="J678" s="19">
        <v>20445.88</v>
      </c>
      <c r="K678" s="19">
        <v>-0.98</v>
      </c>
      <c r="L678" s="19">
        <v>0</v>
      </c>
      <c r="M678" s="288">
        <v>10.01</v>
      </c>
      <c r="N678" s="288"/>
      <c r="O678" s="288"/>
      <c r="P678" s="6"/>
      <c r="Q678" s="141"/>
      <c r="R678" s="141"/>
    </row>
    <row r="679" spans="1:18" customFormat="1" ht="15" customHeight="1" x14ac:dyDescent="0.2">
      <c r="A679" s="14" t="s">
        <v>10499</v>
      </c>
      <c r="B679" s="46">
        <v>1043619634</v>
      </c>
      <c r="C679" s="14" t="s">
        <v>24</v>
      </c>
      <c r="D679" s="14" t="s">
        <v>25</v>
      </c>
      <c r="E679" s="1">
        <v>1.4</v>
      </c>
      <c r="F679" s="3">
        <v>20450.88</v>
      </c>
      <c r="G679" s="24">
        <v>20465</v>
      </c>
      <c r="H679" s="24">
        <v>20477</v>
      </c>
      <c r="I679" s="1" t="s">
        <v>10500</v>
      </c>
      <c r="J679" s="3">
        <v>20464.53</v>
      </c>
      <c r="K679" s="3">
        <v>-0.98</v>
      </c>
      <c r="L679" s="3">
        <v>0</v>
      </c>
      <c r="M679" s="286">
        <v>19.11</v>
      </c>
      <c r="N679" s="286"/>
      <c r="O679" s="286"/>
      <c r="P679" s="3"/>
      <c r="Q679" s="141"/>
      <c r="R679" s="141"/>
    </row>
    <row r="680" spans="1:18" customFormat="1" ht="15" customHeight="1" x14ac:dyDescent="0.2">
      <c r="A680" s="4" t="s">
        <v>10499</v>
      </c>
      <c r="B680" s="5">
        <v>1043619635</v>
      </c>
      <c r="C680" s="4" t="s">
        <v>24</v>
      </c>
      <c r="D680" s="4" t="s">
        <v>25</v>
      </c>
      <c r="E680" s="4">
        <v>1.4</v>
      </c>
      <c r="F680" s="6">
        <v>20450.13</v>
      </c>
      <c r="G680" s="28">
        <v>20463</v>
      </c>
      <c r="H680" s="28">
        <v>20469</v>
      </c>
      <c r="I680" s="4" t="s">
        <v>10501</v>
      </c>
      <c r="J680" s="6">
        <v>20469.28</v>
      </c>
      <c r="K680" s="6">
        <v>-0.98</v>
      </c>
      <c r="L680" s="6">
        <v>0</v>
      </c>
      <c r="M680" s="287">
        <v>26.81</v>
      </c>
      <c r="N680" s="287"/>
      <c r="O680" s="287"/>
      <c r="P680" s="6"/>
      <c r="Q680" s="141"/>
      <c r="R680" s="141"/>
    </row>
    <row r="681" spans="1:18" customFormat="1" ht="15" customHeight="1" x14ac:dyDescent="0.2">
      <c r="A681" s="14" t="s">
        <v>10502</v>
      </c>
      <c r="B681" s="46">
        <v>1043628122</v>
      </c>
      <c r="C681" s="14" t="s">
        <v>9489</v>
      </c>
      <c r="D681" s="14" t="s">
        <v>21</v>
      </c>
      <c r="E681" s="1">
        <v>0.14000000000000001</v>
      </c>
      <c r="F681" s="3">
        <v>2650</v>
      </c>
      <c r="G681" s="24">
        <v>2649.5</v>
      </c>
      <c r="H681" s="24">
        <v>2648</v>
      </c>
      <c r="I681" s="1" t="s">
        <v>10503</v>
      </c>
      <c r="J681" s="3">
        <v>2649.59</v>
      </c>
      <c r="K681" s="3">
        <v>-2.1</v>
      </c>
      <c r="L681" s="3">
        <v>0</v>
      </c>
      <c r="M681" s="286">
        <v>5.74</v>
      </c>
      <c r="N681" s="286"/>
      <c r="O681" s="286"/>
      <c r="P681" s="3"/>
      <c r="Q681" s="141"/>
      <c r="R681" s="141"/>
    </row>
    <row r="682" spans="1:18" customFormat="1" ht="15" customHeight="1" x14ac:dyDescent="0.2">
      <c r="A682" s="4" t="s">
        <v>10504</v>
      </c>
      <c r="B682" s="5">
        <v>1043628125</v>
      </c>
      <c r="C682" s="4" t="s">
        <v>9489</v>
      </c>
      <c r="D682" s="4" t="s">
        <v>21</v>
      </c>
      <c r="E682" s="4">
        <v>0.14000000000000001</v>
      </c>
      <c r="F682" s="6">
        <v>2649.91</v>
      </c>
      <c r="G682" s="28">
        <v>2649.5</v>
      </c>
      <c r="H682" s="28">
        <v>2646</v>
      </c>
      <c r="I682" s="4" t="s">
        <v>10503</v>
      </c>
      <c r="J682" s="6">
        <v>2649.59</v>
      </c>
      <c r="K682" s="6">
        <v>-2.1</v>
      </c>
      <c r="L682" s="6">
        <v>0</v>
      </c>
      <c r="M682" s="287">
        <v>4.4800000000000004</v>
      </c>
      <c r="N682" s="287"/>
      <c r="O682" s="287"/>
      <c r="P682" s="6"/>
      <c r="Q682" s="141"/>
      <c r="R682" s="141"/>
    </row>
    <row r="683" spans="1:18" customFormat="1" ht="15" customHeight="1" x14ac:dyDescent="0.2">
      <c r="A683" s="14" t="s">
        <v>10505</v>
      </c>
      <c r="B683" s="46">
        <v>1043663285</v>
      </c>
      <c r="C683" s="14" t="s">
        <v>9489</v>
      </c>
      <c r="D683" s="14" t="s">
        <v>21</v>
      </c>
      <c r="E683" s="1">
        <v>0.14000000000000001</v>
      </c>
      <c r="F683" s="3">
        <v>2650.35</v>
      </c>
      <c r="G683" s="24">
        <v>2669</v>
      </c>
      <c r="H683" s="24">
        <v>2642</v>
      </c>
      <c r="I683" s="1" t="s">
        <v>10506</v>
      </c>
      <c r="J683" s="3">
        <v>2653.86</v>
      </c>
      <c r="K683" s="3">
        <v>-2.1</v>
      </c>
      <c r="L683" s="3">
        <v>0</v>
      </c>
      <c r="M683" s="286">
        <v>-49.14</v>
      </c>
      <c r="N683" s="286"/>
      <c r="O683" s="286"/>
      <c r="P683" s="3"/>
      <c r="Q683" s="141"/>
      <c r="R683" s="141"/>
    </row>
    <row r="684" spans="1:18" customFormat="1" ht="15" customHeight="1" x14ac:dyDescent="0.2">
      <c r="A684" s="4" t="s">
        <v>10505</v>
      </c>
      <c r="B684" s="5">
        <v>1043663286</v>
      </c>
      <c r="C684" s="4" t="s">
        <v>9489</v>
      </c>
      <c r="D684" s="4" t="s">
        <v>21</v>
      </c>
      <c r="E684" s="4">
        <v>0.14000000000000001</v>
      </c>
      <c r="F684" s="6">
        <v>2650.36</v>
      </c>
      <c r="G684" s="28">
        <v>2665</v>
      </c>
      <c r="H684" s="28">
        <v>2647</v>
      </c>
      <c r="I684" s="4" t="s">
        <v>10507</v>
      </c>
      <c r="J684" s="6">
        <v>2653.33</v>
      </c>
      <c r="K684" s="6">
        <v>-2.1</v>
      </c>
      <c r="L684" s="6">
        <v>0</v>
      </c>
      <c r="M684" s="287">
        <v>-41.58</v>
      </c>
      <c r="N684" s="287"/>
      <c r="O684" s="287"/>
      <c r="P684" s="6"/>
      <c r="Q684" s="141"/>
      <c r="R684" s="141"/>
    </row>
    <row r="685" spans="1:18" customFormat="1" ht="15" customHeight="1" x14ac:dyDescent="0.2">
      <c r="A685" s="14" t="s">
        <v>10508</v>
      </c>
      <c r="B685" s="46">
        <v>1043663348</v>
      </c>
      <c r="C685" s="14" t="s">
        <v>24</v>
      </c>
      <c r="D685" s="14" t="s">
        <v>25</v>
      </c>
      <c r="E685" s="1">
        <v>1.4</v>
      </c>
      <c r="F685" s="3">
        <v>20445.63</v>
      </c>
      <c r="G685" s="24">
        <v>20455</v>
      </c>
      <c r="H685" s="24">
        <v>20480</v>
      </c>
      <c r="I685" s="1" t="s">
        <v>10509</v>
      </c>
      <c r="J685" s="3">
        <v>20454.78</v>
      </c>
      <c r="K685" s="3">
        <v>-0.98</v>
      </c>
      <c r="L685" s="3">
        <v>0</v>
      </c>
      <c r="M685" s="286">
        <v>12.81</v>
      </c>
      <c r="N685" s="286"/>
      <c r="O685" s="286"/>
      <c r="P685" s="3"/>
      <c r="Q685" s="141"/>
      <c r="R685" s="141"/>
    </row>
    <row r="686" spans="1:18" customFormat="1" ht="15" customHeight="1" x14ac:dyDescent="0.2">
      <c r="A686" s="4" t="s">
        <v>10510</v>
      </c>
      <c r="B686" s="5">
        <v>1043663350</v>
      </c>
      <c r="C686" s="4" t="s">
        <v>24</v>
      </c>
      <c r="D686" s="4" t="s">
        <v>25</v>
      </c>
      <c r="E686" s="4">
        <v>1.4</v>
      </c>
      <c r="F686" s="6">
        <v>20445.38</v>
      </c>
      <c r="G686" s="28">
        <v>20448</v>
      </c>
      <c r="H686" s="28">
        <v>20456</v>
      </c>
      <c r="I686" s="4" t="s">
        <v>10511</v>
      </c>
      <c r="J686" s="6">
        <v>20455.78</v>
      </c>
      <c r="K686" s="6">
        <v>-0.98</v>
      </c>
      <c r="L686" s="6">
        <v>0</v>
      </c>
      <c r="M686" s="287">
        <v>14.56</v>
      </c>
      <c r="N686" s="287"/>
      <c r="O686" s="287"/>
      <c r="P686" s="6"/>
      <c r="Q686" s="141"/>
      <c r="R686" s="141"/>
    </row>
    <row r="687" spans="1:18" customFormat="1" ht="15" customHeight="1" x14ac:dyDescent="0.2">
      <c r="A687" s="14" t="s">
        <v>10512</v>
      </c>
      <c r="B687" s="46">
        <v>1043669831</v>
      </c>
      <c r="C687" s="14" t="s">
        <v>71</v>
      </c>
      <c r="D687" s="14" t="s">
        <v>21</v>
      </c>
      <c r="E687" s="1">
        <v>1.4</v>
      </c>
      <c r="F687" s="7">
        <v>70.542000000000002</v>
      </c>
      <c r="G687" s="29">
        <v>70.48</v>
      </c>
      <c r="H687" s="29">
        <v>70</v>
      </c>
      <c r="I687" s="1" t="s">
        <v>10513</v>
      </c>
      <c r="J687" s="7">
        <v>70.483000000000004</v>
      </c>
      <c r="K687" s="3">
        <v>-2.8</v>
      </c>
      <c r="L687" s="3">
        <v>0</v>
      </c>
      <c r="M687" s="286">
        <v>8.26</v>
      </c>
      <c r="N687" s="286"/>
      <c r="O687" s="286"/>
      <c r="P687" s="3"/>
      <c r="Q687" s="141"/>
      <c r="R687" s="141"/>
    </row>
    <row r="688" spans="1:18" customFormat="1" ht="15" customHeight="1" x14ac:dyDescent="0.2">
      <c r="A688" s="4" t="s">
        <v>10512</v>
      </c>
      <c r="B688" s="5">
        <v>1043669832</v>
      </c>
      <c r="C688" s="4" t="s">
        <v>71</v>
      </c>
      <c r="D688" s="4" t="s">
        <v>21</v>
      </c>
      <c r="E688" s="4">
        <v>1.4</v>
      </c>
      <c r="F688" s="10">
        <v>70.542000000000002</v>
      </c>
      <c r="G688" s="32">
        <v>70.45</v>
      </c>
      <c r="H688" s="32">
        <v>70.2</v>
      </c>
      <c r="I688" s="4" t="s">
        <v>10514</v>
      </c>
      <c r="J688" s="10">
        <v>70.453000000000003</v>
      </c>
      <c r="K688" s="6">
        <v>-2.8</v>
      </c>
      <c r="L688" s="6">
        <v>0</v>
      </c>
      <c r="M688" s="287">
        <v>12.46</v>
      </c>
      <c r="N688" s="287"/>
      <c r="O688" s="287"/>
      <c r="P688" s="6"/>
      <c r="Q688" s="141"/>
      <c r="R688" s="141"/>
    </row>
    <row r="689" spans="1:18" customFormat="1" ht="15" customHeight="1" x14ac:dyDescent="0.2">
      <c r="A689" s="14" t="s">
        <v>10515</v>
      </c>
      <c r="B689" s="46">
        <v>1043669853</v>
      </c>
      <c r="C689" s="14" t="s">
        <v>36</v>
      </c>
      <c r="D689" s="14" t="s">
        <v>25</v>
      </c>
      <c r="E689" s="1">
        <v>0.14000000000000001</v>
      </c>
      <c r="F689" s="7">
        <v>195.06800000000001</v>
      </c>
      <c r="G689" s="29">
        <v>195.04499999999999</v>
      </c>
      <c r="H689" s="29">
        <v>195.5</v>
      </c>
      <c r="I689" s="1" t="s">
        <v>10516</v>
      </c>
      <c r="J689" s="7">
        <v>195.04499999999999</v>
      </c>
      <c r="K689" s="3">
        <v>-2.1</v>
      </c>
      <c r="L689" s="3">
        <v>0</v>
      </c>
      <c r="M689" s="286">
        <v>-2.16</v>
      </c>
      <c r="N689" s="286"/>
      <c r="O689" s="286"/>
      <c r="P689" s="3"/>
      <c r="Q689" s="141"/>
      <c r="R689" s="141"/>
    </row>
    <row r="690" spans="1:18" customFormat="1" ht="15" customHeight="1" x14ac:dyDescent="0.2">
      <c r="A690" s="4" t="s">
        <v>10517</v>
      </c>
      <c r="B690" s="5">
        <v>1043669855</v>
      </c>
      <c r="C690" s="4" t="s">
        <v>36</v>
      </c>
      <c r="D690" s="4" t="s">
        <v>25</v>
      </c>
      <c r="E690" s="4">
        <v>0.14000000000000001</v>
      </c>
      <c r="F690" s="10">
        <v>195.06800000000001</v>
      </c>
      <c r="G690" s="32">
        <v>194.5</v>
      </c>
      <c r="H690" s="32">
        <v>195.3</v>
      </c>
      <c r="I690" s="4" t="s">
        <v>10518</v>
      </c>
      <c r="J690" s="10">
        <v>194.94</v>
      </c>
      <c r="K690" s="6">
        <v>-2.1</v>
      </c>
      <c r="L690" s="6">
        <v>0</v>
      </c>
      <c r="M690" s="287">
        <v>-12.03</v>
      </c>
      <c r="N690" s="287"/>
      <c r="O690" s="287"/>
      <c r="P690" s="6"/>
      <c r="Q690" s="141"/>
      <c r="R690" s="141"/>
    </row>
    <row r="691" spans="1:18" customFormat="1" ht="15" customHeight="1" x14ac:dyDescent="0.2">
      <c r="A691" s="1" t="s">
        <v>10519</v>
      </c>
      <c r="B691" s="2">
        <v>1043671121</v>
      </c>
      <c r="C691" s="1" t="s">
        <v>36</v>
      </c>
      <c r="D691" s="1" t="s">
        <v>25</v>
      </c>
      <c r="E691" s="1">
        <v>0.14000000000000001</v>
      </c>
      <c r="F691" s="7">
        <v>194.845</v>
      </c>
      <c r="G691" s="29">
        <v>194.3</v>
      </c>
      <c r="H691" s="29">
        <v>195</v>
      </c>
      <c r="I691" s="1" t="s">
        <v>10520</v>
      </c>
      <c r="J691" s="7">
        <v>194.922</v>
      </c>
      <c r="K691" s="3">
        <v>-2.1</v>
      </c>
      <c r="L691" s="3">
        <v>0</v>
      </c>
      <c r="M691" s="286">
        <v>7.24</v>
      </c>
      <c r="N691" s="286"/>
      <c r="O691" s="286"/>
      <c r="P691" s="3"/>
      <c r="Q691" s="141"/>
      <c r="R691" s="141"/>
    </row>
    <row r="692" spans="1:18" customFormat="1" ht="15" customHeight="1" x14ac:dyDescent="0.2">
      <c r="A692" s="4" t="s">
        <v>10519</v>
      </c>
      <c r="B692" s="5">
        <v>1043671122</v>
      </c>
      <c r="C692" s="4" t="s">
        <v>36</v>
      </c>
      <c r="D692" s="4" t="s">
        <v>25</v>
      </c>
      <c r="E692" s="4">
        <v>0.14000000000000001</v>
      </c>
      <c r="F692" s="10">
        <v>194.845</v>
      </c>
      <c r="G692" s="32">
        <v>194.93</v>
      </c>
      <c r="H692" s="32">
        <v>195.1</v>
      </c>
      <c r="I692" s="4" t="s">
        <v>10521</v>
      </c>
      <c r="J692" s="10">
        <v>194.92599999999999</v>
      </c>
      <c r="K692" s="6">
        <v>-2.1</v>
      </c>
      <c r="L692" s="6">
        <v>0</v>
      </c>
      <c r="M692" s="287">
        <v>7.61</v>
      </c>
      <c r="N692" s="287"/>
      <c r="O692" s="287"/>
      <c r="P692" s="6"/>
      <c r="Q692" s="141"/>
      <c r="R692" s="141"/>
    </row>
    <row r="693" spans="1:18" customFormat="1" ht="15" customHeight="1" x14ac:dyDescent="0.2">
      <c r="A693" s="14" t="s">
        <v>10522</v>
      </c>
      <c r="B693" s="46">
        <v>1043689804</v>
      </c>
      <c r="C693" s="14" t="s">
        <v>9489</v>
      </c>
      <c r="D693" s="14" t="s">
        <v>25</v>
      </c>
      <c r="E693" s="1">
        <v>0.14000000000000001</v>
      </c>
      <c r="F693" s="3">
        <v>2648.55</v>
      </c>
      <c r="G693" s="24">
        <v>2649.2</v>
      </c>
      <c r="H693" s="24">
        <v>2652.03</v>
      </c>
      <c r="I693" s="1" t="s">
        <v>10523</v>
      </c>
      <c r="J693" s="3">
        <v>2649.2</v>
      </c>
      <c r="K693" s="3">
        <v>-2.1</v>
      </c>
      <c r="L693" s="3">
        <v>0</v>
      </c>
      <c r="M693" s="286">
        <v>9.1</v>
      </c>
      <c r="N693" s="286"/>
      <c r="O693" s="286"/>
      <c r="P693" s="3"/>
      <c r="Q693" s="141"/>
      <c r="R693" s="141"/>
    </row>
    <row r="694" spans="1:18" customFormat="1" ht="15" customHeight="1" x14ac:dyDescent="0.2">
      <c r="A694" s="4" t="s">
        <v>10522</v>
      </c>
      <c r="B694" s="5">
        <v>1043689806</v>
      </c>
      <c r="C694" s="4" t="s">
        <v>9489</v>
      </c>
      <c r="D694" s="4" t="s">
        <v>25</v>
      </c>
      <c r="E694" s="4">
        <v>0.14000000000000001</v>
      </c>
      <c r="F694" s="6">
        <v>2648.57</v>
      </c>
      <c r="G694" s="28">
        <v>2649.53</v>
      </c>
      <c r="H694" s="28">
        <v>2654.05</v>
      </c>
      <c r="I694" s="4" t="s">
        <v>10524</v>
      </c>
      <c r="J694" s="6">
        <v>2649.43</v>
      </c>
      <c r="K694" s="6">
        <v>-2.1</v>
      </c>
      <c r="L694" s="6">
        <v>0</v>
      </c>
      <c r="M694" s="287">
        <v>12.04</v>
      </c>
      <c r="N694" s="287"/>
      <c r="O694" s="287"/>
      <c r="P694" s="6"/>
      <c r="Q694" s="141"/>
      <c r="R694" s="141"/>
    </row>
    <row r="695" spans="1:18" customFormat="1" ht="15" customHeight="1" x14ac:dyDescent="0.2">
      <c r="A695" s="14" t="s">
        <v>10525</v>
      </c>
      <c r="B695" s="46">
        <v>1043719682</v>
      </c>
      <c r="C695" s="14" t="s">
        <v>24</v>
      </c>
      <c r="D695" s="14" t="s">
        <v>21</v>
      </c>
      <c r="E695" s="1">
        <v>1.4</v>
      </c>
      <c r="F695" s="3">
        <v>20484.03</v>
      </c>
      <c r="G695" s="24">
        <v>20479</v>
      </c>
      <c r="H695" s="24">
        <v>20460</v>
      </c>
      <c r="I695" s="1" t="s">
        <v>10526</v>
      </c>
      <c r="J695" s="3">
        <v>20479.38</v>
      </c>
      <c r="K695" s="3">
        <v>-0.98</v>
      </c>
      <c r="L695" s="3">
        <v>0</v>
      </c>
      <c r="M695" s="286">
        <v>6.51</v>
      </c>
      <c r="N695" s="286"/>
      <c r="O695" s="286"/>
      <c r="P695" s="3"/>
      <c r="Q695" s="141"/>
      <c r="R695" s="141"/>
    </row>
    <row r="696" spans="1:18" customFormat="1" ht="15" customHeight="1" x14ac:dyDescent="0.2">
      <c r="A696" s="4" t="s">
        <v>10527</v>
      </c>
      <c r="B696" s="5">
        <v>1043719687</v>
      </c>
      <c r="C696" s="4" t="s">
        <v>24</v>
      </c>
      <c r="D696" s="4" t="s">
        <v>21</v>
      </c>
      <c r="E696" s="4">
        <v>1.4</v>
      </c>
      <c r="F696" s="6">
        <v>20484.03</v>
      </c>
      <c r="G696" s="28">
        <v>20465.55</v>
      </c>
      <c r="H696" s="28">
        <v>20445</v>
      </c>
      <c r="I696" s="4" t="s">
        <v>10528</v>
      </c>
      <c r="J696" s="6">
        <v>20466.38</v>
      </c>
      <c r="K696" s="6">
        <v>-0.98</v>
      </c>
      <c r="L696" s="6">
        <v>0</v>
      </c>
      <c r="M696" s="287">
        <v>24.71</v>
      </c>
      <c r="N696" s="287"/>
      <c r="O696" s="287"/>
      <c r="P696" s="6"/>
      <c r="Q696" s="141"/>
      <c r="R696" s="141"/>
    </row>
    <row r="697" spans="1:18" customFormat="1" ht="15" customHeight="1" x14ac:dyDescent="0.2">
      <c r="A697" s="14" t="s">
        <v>10529</v>
      </c>
      <c r="B697" s="46">
        <v>1043728206</v>
      </c>
      <c r="C697" s="14" t="s">
        <v>71</v>
      </c>
      <c r="D697" s="14" t="s">
        <v>21</v>
      </c>
      <c r="E697" s="1">
        <v>1.4</v>
      </c>
      <c r="F697" s="7">
        <v>70.447000000000003</v>
      </c>
      <c r="G697" s="29">
        <v>70.293000000000006</v>
      </c>
      <c r="H697" s="29">
        <v>69.908000000000001</v>
      </c>
      <c r="I697" s="1" t="s">
        <v>10530</v>
      </c>
      <c r="J697" s="7">
        <v>70.317999999999998</v>
      </c>
      <c r="K697" s="3">
        <v>-2.8</v>
      </c>
      <c r="L697" s="3">
        <v>0</v>
      </c>
      <c r="M697" s="286">
        <v>18.059999999999999</v>
      </c>
      <c r="N697" s="286"/>
      <c r="O697" s="286"/>
      <c r="P697" s="3"/>
      <c r="Q697" s="141"/>
      <c r="R697" s="141"/>
    </row>
    <row r="698" spans="1:18" customFormat="1" ht="15" customHeight="1" x14ac:dyDescent="0.2">
      <c r="A698" s="4" t="s">
        <v>10531</v>
      </c>
      <c r="B698" s="5">
        <v>1043728217</v>
      </c>
      <c r="C698" s="4" t="s">
        <v>71</v>
      </c>
      <c r="D698" s="4" t="s">
        <v>21</v>
      </c>
      <c r="E698" s="4">
        <v>1.4</v>
      </c>
      <c r="F698" s="10">
        <v>70.447000000000003</v>
      </c>
      <c r="G698" s="32">
        <v>70.337999999999994</v>
      </c>
      <c r="H698" s="32">
        <v>70.045000000000002</v>
      </c>
      <c r="I698" s="4" t="s">
        <v>10532</v>
      </c>
      <c r="J698" s="10">
        <v>70.358000000000004</v>
      </c>
      <c r="K698" s="6">
        <v>-2.8</v>
      </c>
      <c r="L698" s="6">
        <v>0</v>
      </c>
      <c r="M698" s="287">
        <v>12.46</v>
      </c>
      <c r="N698" s="287"/>
      <c r="O698" s="287"/>
      <c r="P698" s="6"/>
      <c r="Q698" s="141"/>
      <c r="R698" s="141"/>
    </row>
    <row r="699" spans="1:18" customFormat="1" ht="15" customHeight="1" x14ac:dyDescent="0.2">
      <c r="A699" s="14" t="s">
        <v>10533</v>
      </c>
      <c r="B699" s="46">
        <v>1043743325</v>
      </c>
      <c r="C699" s="14" t="s">
        <v>24</v>
      </c>
      <c r="D699" s="14" t="s">
        <v>21</v>
      </c>
      <c r="E699" s="1">
        <v>1.4</v>
      </c>
      <c r="F699" s="3">
        <v>20234.28</v>
      </c>
      <c r="G699" s="24">
        <v>20378.52</v>
      </c>
      <c r="H699" s="24">
        <v>20150</v>
      </c>
      <c r="I699" s="1" t="s">
        <v>10534</v>
      </c>
      <c r="J699" s="3">
        <v>20242.38</v>
      </c>
      <c r="K699" s="3">
        <v>-0.98</v>
      </c>
      <c r="L699" s="3">
        <v>0</v>
      </c>
      <c r="M699" s="286">
        <v>-11.34</v>
      </c>
      <c r="N699" s="286"/>
      <c r="O699" s="286"/>
      <c r="P699" s="3"/>
      <c r="Q699" s="141"/>
      <c r="R699" s="141"/>
    </row>
    <row r="700" spans="1:18" customFormat="1" ht="15" customHeight="1" x14ac:dyDescent="0.2">
      <c r="A700" s="4" t="s">
        <v>10535</v>
      </c>
      <c r="B700" s="5">
        <v>1043743331</v>
      </c>
      <c r="C700" s="4" t="s">
        <v>24</v>
      </c>
      <c r="D700" s="4" t="s">
        <v>21</v>
      </c>
      <c r="E700" s="4">
        <v>1.4</v>
      </c>
      <c r="F700" s="6">
        <v>20235.53</v>
      </c>
      <c r="G700" s="28">
        <v>20283.62</v>
      </c>
      <c r="H700" s="28">
        <v>20191.07</v>
      </c>
      <c r="I700" s="4" t="s">
        <v>10536</v>
      </c>
      <c r="J700" s="6">
        <v>20242.88</v>
      </c>
      <c r="K700" s="6">
        <v>-0.98</v>
      </c>
      <c r="L700" s="6">
        <v>0</v>
      </c>
      <c r="M700" s="287">
        <v>-10.29</v>
      </c>
      <c r="N700" s="287"/>
      <c r="O700" s="287"/>
      <c r="P700" s="6"/>
      <c r="Q700" s="141"/>
      <c r="R700" s="141"/>
    </row>
    <row r="701" spans="1:18" customFormat="1" ht="15" customHeight="1" x14ac:dyDescent="0.2">
      <c r="A701" s="14" t="s">
        <v>10537</v>
      </c>
      <c r="B701" s="46">
        <v>1043745030</v>
      </c>
      <c r="C701" s="14" t="s">
        <v>71</v>
      </c>
      <c r="D701" s="14" t="s">
        <v>21</v>
      </c>
      <c r="E701" s="1">
        <v>1.4</v>
      </c>
      <c r="F701" s="7">
        <v>70.186999999999998</v>
      </c>
      <c r="G701" s="29">
        <v>70.103999999999999</v>
      </c>
      <c r="H701" s="29">
        <v>69.599999999999994</v>
      </c>
      <c r="I701" s="1" t="s">
        <v>10538</v>
      </c>
      <c r="J701" s="7">
        <v>70.108000000000004</v>
      </c>
      <c r="K701" s="3">
        <v>-2.8</v>
      </c>
      <c r="L701" s="3">
        <v>0</v>
      </c>
      <c r="M701" s="286">
        <v>11.06</v>
      </c>
      <c r="N701" s="286"/>
      <c r="O701" s="286"/>
      <c r="P701" s="3"/>
      <c r="Q701" s="141"/>
      <c r="R701" s="141"/>
    </row>
    <row r="702" spans="1:18" customFormat="1" ht="15" customHeight="1" x14ac:dyDescent="0.2">
      <c r="A702" s="4" t="s">
        <v>10537</v>
      </c>
      <c r="B702" s="5">
        <v>1043745033</v>
      </c>
      <c r="C702" s="4" t="s">
        <v>71</v>
      </c>
      <c r="D702" s="4" t="s">
        <v>21</v>
      </c>
      <c r="E702" s="4">
        <v>1.4</v>
      </c>
      <c r="F702" s="10">
        <v>70.191999999999993</v>
      </c>
      <c r="G702" s="32">
        <v>70.073999999999998</v>
      </c>
      <c r="H702" s="32">
        <v>69.8</v>
      </c>
      <c r="I702" s="4" t="s">
        <v>10539</v>
      </c>
      <c r="J702" s="10">
        <v>70.078000000000003</v>
      </c>
      <c r="K702" s="6">
        <v>-2.8</v>
      </c>
      <c r="L702" s="6">
        <v>0</v>
      </c>
      <c r="M702" s="287">
        <v>15.96</v>
      </c>
      <c r="N702" s="287"/>
      <c r="O702" s="287"/>
      <c r="P702" s="6"/>
      <c r="Q702" s="141"/>
      <c r="R702" s="141"/>
    </row>
    <row r="703" spans="1:18" customFormat="1" ht="15" customHeight="1" x14ac:dyDescent="0.2">
      <c r="A703" s="14" t="s">
        <v>10540</v>
      </c>
      <c r="B703" s="46">
        <v>1043746992</v>
      </c>
      <c r="C703" s="14" t="s">
        <v>9489</v>
      </c>
      <c r="D703" s="14" t="s">
        <v>25</v>
      </c>
      <c r="E703" s="1">
        <v>0.14000000000000001</v>
      </c>
      <c r="F703" s="3">
        <v>2660.86</v>
      </c>
      <c r="G703" s="24">
        <v>2661.93</v>
      </c>
      <c r="H703" s="24">
        <v>2664</v>
      </c>
      <c r="I703" s="1" t="s">
        <v>10541</v>
      </c>
      <c r="J703" s="3">
        <v>2661.93</v>
      </c>
      <c r="K703" s="3">
        <v>-2.1</v>
      </c>
      <c r="L703" s="3">
        <v>0</v>
      </c>
      <c r="M703" s="286">
        <v>14.98</v>
      </c>
      <c r="N703" s="286"/>
      <c r="O703" s="286"/>
      <c r="P703" s="3"/>
      <c r="Q703" s="141"/>
      <c r="R703" s="141"/>
    </row>
    <row r="704" spans="1:18" customFormat="1" ht="15" customHeight="1" thickBot="1" x14ac:dyDescent="0.25">
      <c r="A704" s="16" t="s">
        <v>10540</v>
      </c>
      <c r="B704" s="17">
        <v>1043746995</v>
      </c>
      <c r="C704" s="16" t="s">
        <v>9489</v>
      </c>
      <c r="D704" s="16" t="s">
        <v>25</v>
      </c>
      <c r="E704" s="16">
        <v>0.14000000000000001</v>
      </c>
      <c r="F704" s="19">
        <v>2661.05</v>
      </c>
      <c r="G704" s="40">
        <v>2663.42</v>
      </c>
      <c r="H704" s="40">
        <v>2668</v>
      </c>
      <c r="I704" s="16" t="s">
        <v>10542</v>
      </c>
      <c r="J704" s="19">
        <v>2663.4</v>
      </c>
      <c r="K704" s="19">
        <v>-2.1</v>
      </c>
      <c r="L704" s="19">
        <v>0</v>
      </c>
      <c r="M704" s="288">
        <v>32.9</v>
      </c>
      <c r="N704" s="288"/>
      <c r="O704" s="288"/>
      <c r="P704" s="6"/>
      <c r="Q704" s="141"/>
      <c r="R704" s="141"/>
    </row>
    <row r="705" spans="1:18" customFormat="1" ht="15" customHeight="1" x14ac:dyDescent="0.2">
      <c r="A705" s="14" t="s">
        <v>10543</v>
      </c>
      <c r="B705" s="46">
        <v>1043783331</v>
      </c>
      <c r="C705" s="14" t="s">
        <v>9489</v>
      </c>
      <c r="D705" s="14" t="s">
        <v>25</v>
      </c>
      <c r="E705" s="1">
        <v>0.14000000000000001</v>
      </c>
      <c r="F705" s="3">
        <v>2659.55</v>
      </c>
      <c r="G705" s="24">
        <v>2660.95</v>
      </c>
      <c r="H705" s="24">
        <v>2664.82</v>
      </c>
      <c r="I705" s="1" t="s">
        <v>10544</v>
      </c>
      <c r="J705" s="3">
        <v>2660.95</v>
      </c>
      <c r="K705" s="3">
        <v>-2.1</v>
      </c>
      <c r="L705" s="3">
        <v>0</v>
      </c>
      <c r="M705" s="286">
        <v>19.600000000000001</v>
      </c>
      <c r="N705" s="286"/>
      <c r="O705" s="286"/>
      <c r="P705" s="3"/>
      <c r="Q705" s="141"/>
      <c r="R705" s="141"/>
    </row>
    <row r="706" spans="1:18" customFormat="1" ht="15" customHeight="1" x14ac:dyDescent="0.2">
      <c r="A706" s="4" t="s">
        <v>10545</v>
      </c>
      <c r="B706" s="5">
        <v>1043783332</v>
      </c>
      <c r="C706" s="4" t="s">
        <v>9489</v>
      </c>
      <c r="D706" s="4" t="s">
        <v>25</v>
      </c>
      <c r="E706" s="4">
        <v>0.14000000000000001</v>
      </c>
      <c r="F706" s="6">
        <v>2659.55</v>
      </c>
      <c r="G706" s="28">
        <v>2661.32</v>
      </c>
      <c r="H706" s="28">
        <v>2663.25</v>
      </c>
      <c r="I706" s="4" t="s">
        <v>10546</v>
      </c>
      <c r="J706" s="6">
        <v>2661.31</v>
      </c>
      <c r="K706" s="6">
        <v>-2.1</v>
      </c>
      <c r="L706" s="6">
        <v>0</v>
      </c>
      <c r="M706" s="287">
        <v>24.64</v>
      </c>
      <c r="N706" s="287"/>
      <c r="O706" s="287"/>
      <c r="P706" s="6"/>
      <c r="Q706" s="141"/>
      <c r="R706" s="141"/>
    </row>
    <row r="707" spans="1:18" customFormat="1" ht="15" customHeight="1" x14ac:dyDescent="0.2">
      <c r="A707" s="14" t="s">
        <v>10547</v>
      </c>
      <c r="B707" s="46">
        <v>1043783400</v>
      </c>
      <c r="C707" s="14" t="s">
        <v>71</v>
      </c>
      <c r="D707" s="14" t="s">
        <v>25</v>
      </c>
      <c r="E707" s="1">
        <v>1.4</v>
      </c>
      <c r="F707" s="7">
        <v>70.938999999999993</v>
      </c>
      <c r="G707" s="29">
        <v>70.971000000000004</v>
      </c>
      <c r="H707" s="29">
        <v>71.126000000000005</v>
      </c>
      <c r="I707" s="1" t="s">
        <v>10548</v>
      </c>
      <c r="J707" s="7">
        <v>70.968000000000004</v>
      </c>
      <c r="K707" s="3">
        <v>-2.8</v>
      </c>
      <c r="L707" s="3">
        <v>0</v>
      </c>
      <c r="M707" s="286">
        <v>4.0599999999999996</v>
      </c>
      <c r="N707" s="286"/>
      <c r="O707" s="286"/>
      <c r="P707" s="3"/>
      <c r="Q707" s="141"/>
      <c r="R707" s="141"/>
    </row>
    <row r="708" spans="1:18" customFormat="1" ht="15" customHeight="1" x14ac:dyDescent="0.2">
      <c r="A708" s="4" t="s">
        <v>10549</v>
      </c>
      <c r="B708" s="5">
        <v>1043783402</v>
      </c>
      <c r="C708" s="4" t="s">
        <v>71</v>
      </c>
      <c r="D708" s="4" t="s">
        <v>25</v>
      </c>
      <c r="E708" s="4">
        <v>1.4</v>
      </c>
      <c r="F708" s="10">
        <v>70.938999999999993</v>
      </c>
      <c r="G708" s="32">
        <v>70.977999999999994</v>
      </c>
      <c r="H708" s="32">
        <v>71.099999999999994</v>
      </c>
      <c r="I708" s="4" t="s">
        <v>10550</v>
      </c>
      <c r="J708" s="10">
        <v>70.977999999999994</v>
      </c>
      <c r="K708" s="6">
        <v>-2.8</v>
      </c>
      <c r="L708" s="6">
        <v>0</v>
      </c>
      <c r="M708" s="287">
        <v>5.46</v>
      </c>
      <c r="N708" s="287"/>
      <c r="O708" s="287"/>
      <c r="P708" s="6"/>
      <c r="Q708" s="141"/>
      <c r="R708" s="141"/>
    </row>
    <row r="709" spans="1:18" customFormat="1" ht="15" customHeight="1" x14ac:dyDescent="0.2">
      <c r="A709" s="14" t="s">
        <v>10551</v>
      </c>
      <c r="B709" s="46">
        <v>1043794730</v>
      </c>
      <c r="C709" s="14" t="s">
        <v>71</v>
      </c>
      <c r="D709" s="14" t="s">
        <v>25</v>
      </c>
      <c r="E709" s="1">
        <v>1.4</v>
      </c>
      <c r="F709" s="7">
        <v>70.875</v>
      </c>
      <c r="G709" s="29">
        <v>70.91</v>
      </c>
      <c r="H709" s="29">
        <v>71.2</v>
      </c>
      <c r="I709" s="1" t="s">
        <v>10552</v>
      </c>
      <c r="J709" s="7">
        <v>70.909000000000006</v>
      </c>
      <c r="K709" s="3">
        <v>-2.8</v>
      </c>
      <c r="L709" s="3">
        <v>0</v>
      </c>
      <c r="M709" s="286">
        <v>4.76</v>
      </c>
      <c r="N709" s="286"/>
      <c r="O709" s="286"/>
      <c r="P709" s="3"/>
      <c r="Q709" s="141"/>
      <c r="R709" s="141"/>
    </row>
    <row r="710" spans="1:18" customFormat="1" ht="15" customHeight="1" x14ac:dyDescent="0.2">
      <c r="A710" s="4" t="s">
        <v>10551</v>
      </c>
      <c r="B710" s="5">
        <v>1043794731</v>
      </c>
      <c r="C710" s="4" t="s">
        <v>71</v>
      </c>
      <c r="D710" s="4" t="s">
        <v>25</v>
      </c>
      <c r="E710" s="4">
        <v>1.4</v>
      </c>
      <c r="F710" s="10">
        <v>70.875</v>
      </c>
      <c r="G710" s="32">
        <v>70.91</v>
      </c>
      <c r="H710" s="32">
        <v>71.05</v>
      </c>
      <c r="I710" s="4" t="s">
        <v>10553</v>
      </c>
      <c r="J710" s="10">
        <v>70.909000000000006</v>
      </c>
      <c r="K710" s="6">
        <v>-2.8</v>
      </c>
      <c r="L710" s="6">
        <v>0</v>
      </c>
      <c r="M710" s="287">
        <v>4.76</v>
      </c>
      <c r="N710" s="287"/>
      <c r="O710" s="287"/>
      <c r="P710" s="6"/>
      <c r="Q710" s="141"/>
      <c r="R710" s="141"/>
    </row>
    <row r="711" spans="1:18" customFormat="1" ht="15" customHeight="1" x14ac:dyDescent="0.2">
      <c r="A711" s="14" t="s">
        <v>10554</v>
      </c>
      <c r="B711" s="46">
        <v>1043828222</v>
      </c>
      <c r="C711" s="14" t="s">
        <v>9489</v>
      </c>
      <c r="D711" s="14" t="s">
        <v>25</v>
      </c>
      <c r="E711" s="1">
        <v>0.14000000000000001</v>
      </c>
      <c r="F711" s="3">
        <v>2680.49</v>
      </c>
      <c r="G711" s="24">
        <v>2680.46</v>
      </c>
      <c r="H711" s="24">
        <v>2689</v>
      </c>
      <c r="I711" s="1" t="s">
        <v>10555</v>
      </c>
      <c r="J711" s="3">
        <v>2680.36</v>
      </c>
      <c r="K711" s="3">
        <v>-2.1</v>
      </c>
      <c r="L711" s="3">
        <v>0</v>
      </c>
      <c r="M711" s="286">
        <v>-1.82</v>
      </c>
      <c r="N711" s="286"/>
      <c r="O711" s="286"/>
      <c r="P711" s="3"/>
      <c r="Q711" s="141"/>
      <c r="R711" s="141"/>
    </row>
    <row r="712" spans="1:18" customFormat="1" ht="15" customHeight="1" x14ac:dyDescent="0.2">
      <c r="A712" s="4" t="s">
        <v>10556</v>
      </c>
      <c r="B712" s="5">
        <v>1043828223</v>
      </c>
      <c r="C712" s="4" t="s">
        <v>9489</v>
      </c>
      <c r="D712" s="4" t="s">
        <v>25</v>
      </c>
      <c r="E712" s="4">
        <v>0.14000000000000001</v>
      </c>
      <c r="F712" s="6">
        <v>2680.49</v>
      </c>
      <c r="G712" s="28">
        <v>2680.26</v>
      </c>
      <c r="H712" s="28">
        <v>2686</v>
      </c>
      <c r="I712" s="4" t="s">
        <v>10557</v>
      </c>
      <c r="J712" s="6">
        <v>2680.1</v>
      </c>
      <c r="K712" s="6">
        <v>-2.1</v>
      </c>
      <c r="L712" s="6">
        <v>0</v>
      </c>
      <c r="M712" s="287">
        <v>-5.46</v>
      </c>
      <c r="N712" s="287"/>
      <c r="O712" s="287"/>
      <c r="P712" s="6"/>
      <c r="Q712" s="141"/>
      <c r="R712" s="141"/>
    </row>
    <row r="713" spans="1:18" customFormat="1" ht="15" customHeight="1" x14ac:dyDescent="0.2">
      <c r="A713" s="14" t="s">
        <v>10558</v>
      </c>
      <c r="B713" s="46">
        <v>1043829169</v>
      </c>
      <c r="C713" s="14" t="s">
        <v>71</v>
      </c>
      <c r="D713" s="14" t="s">
        <v>21</v>
      </c>
      <c r="E713" s="1">
        <v>1.4</v>
      </c>
      <c r="F713" s="7">
        <v>70.582999999999998</v>
      </c>
      <c r="G713" s="29">
        <v>71.900000000000006</v>
      </c>
      <c r="H713" s="29">
        <v>70.400000000000006</v>
      </c>
      <c r="I713" s="1" t="s">
        <v>10559</v>
      </c>
      <c r="J713" s="7">
        <v>70.494</v>
      </c>
      <c r="K713" s="3">
        <v>-2.8</v>
      </c>
      <c r="L713" s="3">
        <v>0</v>
      </c>
      <c r="M713" s="286">
        <v>12.46</v>
      </c>
      <c r="N713" s="286"/>
      <c r="O713" s="286"/>
      <c r="P713" s="3"/>
      <c r="Q713" s="141"/>
      <c r="R713" s="141"/>
    </row>
    <row r="714" spans="1:18" customFormat="1" ht="15" customHeight="1" x14ac:dyDescent="0.2">
      <c r="A714" s="4" t="s">
        <v>10558</v>
      </c>
      <c r="B714" s="5">
        <v>1043829170</v>
      </c>
      <c r="C714" s="4" t="s">
        <v>71</v>
      </c>
      <c r="D714" s="4" t="s">
        <v>21</v>
      </c>
      <c r="E714" s="4">
        <v>1.4</v>
      </c>
      <c r="F714" s="10">
        <v>70.582999999999998</v>
      </c>
      <c r="G714" s="32">
        <v>70.459999999999994</v>
      </c>
      <c r="H714" s="32">
        <v>70.3</v>
      </c>
      <c r="I714" s="4" t="s">
        <v>10560</v>
      </c>
      <c r="J714" s="10">
        <v>70.474000000000004</v>
      </c>
      <c r="K714" s="6">
        <v>-2.8</v>
      </c>
      <c r="L714" s="6">
        <v>0</v>
      </c>
      <c r="M714" s="287">
        <v>15.26</v>
      </c>
      <c r="N714" s="287"/>
      <c r="O714" s="287"/>
      <c r="P714" s="6"/>
      <c r="Q714" s="141"/>
      <c r="R714" s="141"/>
    </row>
    <row r="715" spans="1:18" customFormat="1" ht="15" customHeight="1" x14ac:dyDescent="0.2">
      <c r="A715" s="14" t="s">
        <v>10561</v>
      </c>
      <c r="B715" s="46">
        <v>1043829419</v>
      </c>
      <c r="C715" s="14" t="s">
        <v>857</v>
      </c>
      <c r="D715" s="14" t="s">
        <v>25</v>
      </c>
      <c r="E715" s="1">
        <v>0.14000000000000001</v>
      </c>
      <c r="F715" s="8">
        <v>1.3006</v>
      </c>
      <c r="G715" s="30">
        <v>1.3009999999999999</v>
      </c>
      <c r="H715" s="30">
        <v>1.302</v>
      </c>
      <c r="I715" s="1" t="s">
        <v>10562</v>
      </c>
      <c r="J715" s="8">
        <v>1.3009999999999999</v>
      </c>
      <c r="K715" s="3">
        <v>-2.1</v>
      </c>
      <c r="L715" s="3">
        <v>0</v>
      </c>
      <c r="M715" s="286">
        <v>5.6</v>
      </c>
      <c r="N715" s="286"/>
      <c r="O715" s="286"/>
      <c r="P715" s="3"/>
      <c r="Q715" s="141"/>
      <c r="R715" s="141"/>
    </row>
    <row r="716" spans="1:18" customFormat="1" ht="15" customHeight="1" x14ac:dyDescent="0.2">
      <c r="A716" s="4" t="s">
        <v>10561</v>
      </c>
      <c r="B716" s="5">
        <v>1043829420</v>
      </c>
      <c r="C716" s="4" t="s">
        <v>857</v>
      </c>
      <c r="D716" s="4" t="s">
        <v>25</v>
      </c>
      <c r="E716" s="4">
        <v>0.14000000000000001</v>
      </c>
      <c r="F716" s="9">
        <v>1.3006</v>
      </c>
      <c r="G716" s="31">
        <v>1.3010999999999999</v>
      </c>
      <c r="H716" s="31">
        <v>1.3016000000000001</v>
      </c>
      <c r="I716" s="4" t="s">
        <v>10563</v>
      </c>
      <c r="J716" s="9">
        <v>1.3010299999999999</v>
      </c>
      <c r="K716" s="6">
        <v>-2.1</v>
      </c>
      <c r="L716" s="6">
        <v>0</v>
      </c>
      <c r="M716" s="287">
        <v>6.02</v>
      </c>
      <c r="N716" s="287"/>
      <c r="O716" s="287"/>
      <c r="P716" s="6"/>
      <c r="Q716" s="141"/>
      <c r="R716" s="141"/>
    </row>
    <row r="717" spans="1:18" customFormat="1" ht="15" customHeight="1" x14ac:dyDescent="0.2">
      <c r="A717" s="14" t="s">
        <v>10564</v>
      </c>
      <c r="B717" s="46">
        <v>1043832335</v>
      </c>
      <c r="C717" s="14" t="s">
        <v>24</v>
      </c>
      <c r="D717" s="14" t="s">
        <v>25</v>
      </c>
      <c r="E717" s="1">
        <v>1.4</v>
      </c>
      <c r="F717" s="3">
        <v>20217.38</v>
      </c>
      <c r="G717" s="24">
        <v>20219.400000000001</v>
      </c>
      <c r="H717" s="24">
        <v>20240</v>
      </c>
      <c r="I717" s="1" t="s">
        <v>10565</v>
      </c>
      <c r="J717" s="3">
        <v>20220.78</v>
      </c>
      <c r="K717" s="3">
        <v>-0.98</v>
      </c>
      <c r="L717" s="3">
        <v>0</v>
      </c>
      <c r="M717" s="286">
        <v>4.76</v>
      </c>
      <c r="N717" s="286"/>
      <c r="O717" s="286"/>
      <c r="P717" s="3"/>
      <c r="Q717" s="141"/>
      <c r="R717" s="141"/>
    </row>
    <row r="718" spans="1:18" customFormat="1" ht="15" customHeight="1" x14ac:dyDescent="0.2">
      <c r="A718" s="4" t="s">
        <v>10566</v>
      </c>
      <c r="B718" s="5">
        <v>1043832338</v>
      </c>
      <c r="C718" s="4" t="s">
        <v>24</v>
      </c>
      <c r="D718" s="4" t="s">
        <v>25</v>
      </c>
      <c r="E718" s="4">
        <v>1.4</v>
      </c>
      <c r="F718" s="6">
        <v>20216.63</v>
      </c>
      <c r="G718" s="28">
        <v>20050</v>
      </c>
      <c r="H718" s="28">
        <v>20230</v>
      </c>
      <c r="I718" s="4" t="s">
        <v>10567</v>
      </c>
      <c r="J718" s="6">
        <v>20219.78</v>
      </c>
      <c r="K718" s="6">
        <v>-0.98</v>
      </c>
      <c r="L718" s="6">
        <v>0</v>
      </c>
      <c r="M718" s="287">
        <v>4.41</v>
      </c>
      <c r="N718" s="287"/>
      <c r="O718" s="287"/>
      <c r="P718" s="6"/>
      <c r="Q718" s="141"/>
      <c r="R718" s="141"/>
    </row>
    <row r="719" spans="1:18" customFormat="1" ht="15" customHeight="1" x14ac:dyDescent="0.2">
      <c r="A719" s="14" t="s">
        <v>10568</v>
      </c>
      <c r="B719" s="46">
        <v>1043835441</v>
      </c>
      <c r="C719" s="14" t="s">
        <v>76</v>
      </c>
      <c r="D719" s="14" t="s">
        <v>25</v>
      </c>
      <c r="E719" s="1">
        <v>0.14000000000000001</v>
      </c>
      <c r="F719" s="7">
        <v>149.273</v>
      </c>
      <c r="G719" s="29">
        <v>149.32</v>
      </c>
      <c r="H719" s="29">
        <v>149.44999999999999</v>
      </c>
      <c r="I719" s="1" t="s">
        <v>10569</v>
      </c>
      <c r="J719" s="7">
        <v>149.32</v>
      </c>
      <c r="K719" s="3">
        <v>-2.1</v>
      </c>
      <c r="L719" s="3">
        <v>0</v>
      </c>
      <c r="M719" s="286">
        <v>4.41</v>
      </c>
      <c r="N719" s="286"/>
      <c r="O719" s="286"/>
      <c r="P719" s="3"/>
      <c r="Q719" s="141"/>
      <c r="R719" s="141"/>
    </row>
    <row r="720" spans="1:18" customFormat="1" ht="15" customHeight="1" x14ac:dyDescent="0.2">
      <c r="A720" s="4" t="s">
        <v>10568</v>
      </c>
      <c r="B720" s="5">
        <v>1043835442</v>
      </c>
      <c r="C720" s="4" t="s">
        <v>76</v>
      </c>
      <c r="D720" s="4" t="s">
        <v>25</v>
      </c>
      <c r="E720" s="4">
        <v>0.14000000000000001</v>
      </c>
      <c r="F720" s="10">
        <v>149.273</v>
      </c>
      <c r="G720" s="32">
        <v>149.32</v>
      </c>
      <c r="H720" s="32">
        <v>149.38999999999999</v>
      </c>
      <c r="I720" s="4" t="s">
        <v>10569</v>
      </c>
      <c r="J720" s="10">
        <v>149.32</v>
      </c>
      <c r="K720" s="6">
        <v>-2.1</v>
      </c>
      <c r="L720" s="6">
        <v>0</v>
      </c>
      <c r="M720" s="287">
        <v>4.41</v>
      </c>
      <c r="N720" s="287"/>
      <c r="O720" s="287"/>
      <c r="P720" s="6"/>
      <c r="Q720" s="141"/>
      <c r="R720" s="141"/>
    </row>
    <row r="721" spans="1:18" customFormat="1" ht="15" customHeight="1" x14ac:dyDescent="0.2">
      <c r="A721" s="14" t="s">
        <v>10589</v>
      </c>
      <c r="B721" s="46">
        <v>1043882653</v>
      </c>
      <c r="C721" s="14" t="s">
        <v>24</v>
      </c>
      <c r="D721" s="14" t="s">
        <v>21</v>
      </c>
      <c r="E721" s="1">
        <v>1.4</v>
      </c>
      <c r="F721" s="3">
        <v>20063.78</v>
      </c>
      <c r="G721" s="24">
        <v>20169.900000000001</v>
      </c>
      <c r="H721" s="24">
        <v>19976.509999999998</v>
      </c>
      <c r="I721" s="39" t="s">
        <v>10590</v>
      </c>
      <c r="J721" s="3">
        <v>20169.13</v>
      </c>
      <c r="K721" s="3">
        <v>-0.98</v>
      </c>
      <c r="L721" s="3">
        <v>0</v>
      </c>
      <c r="M721" s="286">
        <v>-147.49</v>
      </c>
      <c r="N721" s="286"/>
      <c r="O721" s="286"/>
      <c r="P721" s="3"/>
      <c r="Q721" s="141"/>
      <c r="R721" s="141"/>
    </row>
    <row r="722" spans="1:18" customFormat="1" ht="15" customHeight="1" x14ac:dyDescent="0.2">
      <c r="A722" s="4" t="s">
        <v>10591</v>
      </c>
      <c r="B722" s="5">
        <v>1043882657</v>
      </c>
      <c r="C722" s="4" t="s">
        <v>24</v>
      </c>
      <c r="D722" s="4" t="s">
        <v>21</v>
      </c>
      <c r="E722" s="4">
        <v>1.4</v>
      </c>
      <c r="F722" s="6">
        <v>20065.53</v>
      </c>
      <c r="G722" s="28">
        <v>20169.900000000001</v>
      </c>
      <c r="H722" s="28">
        <v>20015.86</v>
      </c>
      <c r="I722" s="14" t="s">
        <v>10592</v>
      </c>
      <c r="J722" s="6">
        <v>20169.63</v>
      </c>
      <c r="K722" s="6">
        <v>-0.98</v>
      </c>
      <c r="L722" s="6">
        <v>0</v>
      </c>
      <c r="M722" s="287">
        <v>-145.74</v>
      </c>
      <c r="N722" s="287"/>
      <c r="O722" s="287"/>
      <c r="P722" s="6"/>
      <c r="Q722" s="141"/>
      <c r="R722" s="141"/>
    </row>
    <row r="723" spans="1:18" customFormat="1" ht="15" customHeight="1" x14ac:dyDescent="0.2">
      <c r="A723" s="39" t="s">
        <v>10593</v>
      </c>
      <c r="B723" s="2">
        <v>1043904606</v>
      </c>
      <c r="C723" s="1" t="s">
        <v>24</v>
      </c>
      <c r="D723" s="1" t="s">
        <v>21</v>
      </c>
      <c r="E723" s="1">
        <v>1.4</v>
      </c>
      <c r="F723" s="3">
        <v>20201.98</v>
      </c>
      <c r="G723" s="24">
        <v>20168.900000000001</v>
      </c>
      <c r="H723" s="24">
        <v>20140</v>
      </c>
      <c r="I723" s="1" t="s">
        <v>10594</v>
      </c>
      <c r="J723" s="3">
        <v>20168.88</v>
      </c>
      <c r="K723" s="3">
        <v>-0.98</v>
      </c>
      <c r="L723" s="3">
        <v>0</v>
      </c>
      <c r="M723" s="286">
        <v>46.34</v>
      </c>
      <c r="N723" s="286"/>
      <c r="O723" s="286"/>
      <c r="P723" s="3"/>
      <c r="Q723" s="141"/>
      <c r="R723" s="141"/>
    </row>
    <row r="724" spans="1:18" customFormat="1" ht="15" customHeight="1" x14ac:dyDescent="0.2">
      <c r="A724" s="14" t="s">
        <v>10570</v>
      </c>
      <c r="B724" s="46">
        <v>1043883974</v>
      </c>
      <c r="C724" s="14" t="s">
        <v>9489</v>
      </c>
      <c r="D724" s="14" t="s">
        <v>21</v>
      </c>
      <c r="E724" s="1">
        <v>0.14000000000000001</v>
      </c>
      <c r="F724" s="3">
        <v>2675.79</v>
      </c>
      <c r="G724" s="24">
        <v>2678.17</v>
      </c>
      <c r="H724" s="24">
        <v>2670</v>
      </c>
      <c r="I724" s="1" t="s">
        <v>10571</v>
      </c>
      <c r="J724" s="3">
        <v>2674.87</v>
      </c>
      <c r="K724" s="3">
        <v>-2.1</v>
      </c>
      <c r="L724" s="3">
        <v>0</v>
      </c>
      <c r="M724" s="286">
        <v>12.88</v>
      </c>
      <c r="N724" s="286"/>
      <c r="O724" s="286"/>
      <c r="P724" s="3"/>
      <c r="Q724" s="141"/>
      <c r="R724" s="141"/>
    </row>
    <row r="725" spans="1:18" customFormat="1" ht="15" customHeight="1" x14ac:dyDescent="0.2">
      <c r="A725" s="4" t="s">
        <v>10570</v>
      </c>
      <c r="B725" s="5">
        <v>1043883975</v>
      </c>
      <c r="C725" s="4" t="s">
        <v>9489</v>
      </c>
      <c r="D725" s="4" t="s">
        <v>21</v>
      </c>
      <c r="E725" s="4">
        <v>0.14000000000000001</v>
      </c>
      <c r="F725" s="6">
        <v>2675.91</v>
      </c>
      <c r="G725" s="28">
        <v>2678.97</v>
      </c>
      <c r="H725" s="28">
        <v>2673.15</v>
      </c>
      <c r="I725" s="4" t="s">
        <v>10572</v>
      </c>
      <c r="J725" s="6">
        <v>2675.5</v>
      </c>
      <c r="K725" s="6">
        <v>-2.1</v>
      </c>
      <c r="L725" s="6">
        <v>0</v>
      </c>
      <c r="M725" s="287">
        <v>5.74</v>
      </c>
      <c r="N725" s="287"/>
      <c r="O725" s="287"/>
      <c r="P725" s="6"/>
      <c r="Q725" s="141"/>
      <c r="R725" s="141"/>
    </row>
    <row r="726" spans="1:18" customFormat="1" ht="15" customHeight="1" x14ac:dyDescent="0.2">
      <c r="A726" s="14" t="s">
        <v>10573</v>
      </c>
      <c r="B726" s="46">
        <v>1043898402</v>
      </c>
      <c r="C726" s="14" t="s">
        <v>9489</v>
      </c>
      <c r="D726" s="14" t="s">
        <v>21</v>
      </c>
      <c r="E726" s="1">
        <v>0.14000000000000001</v>
      </c>
      <c r="F726" s="3">
        <v>2671.97</v>
      </c>
      <c r="G726" s="23"/>
      <c r="H726" s="23"/>
      <c r="I726" s="1" t="s">
        <v>10574</v>
      </c>
      <c r="J726" s="3">
        <v>2671.56</v>
      </c>
      <c r="K726" s="3">
        <v>-2.1</v>
      </c>
      <c r="L726" s="3">
        <v>0</v>
      </c>
      <c r="M726" s="286">
        <v>5.74</v>
      </c>
      <c r="N726" s="286"/>
      <c r="O726" s="286"/>
      <c r="P726" s="3"/>
      <c r="Q726" s="141"/>
      <c r="R726" s="141"/>
    </row>
    <row r="727" spans="1:18" customFormat="1" ht="15" customHeight="1" x14ac:dyDescent="0.2">
      <c r="A727" s="4" t="s">
        <v>10575</v>
      </c>
      <c r="B727" s="5">
        <v>1043898408</v>
      </c>
      <c r="C727" s="4" t="s">
        <v>9489</v>
      </c>
      <c r="D727" s="4" t="s">
        <v>21</v>
      </c>
      <c r="E727" s="4">
        <v>0.14000000000000001</v>
      </c>
      <c r="F727" s="6">
        <v>2672.06</v>
      </c>
      <c r="G727" s="28">
        <v>2671.49</v>
      </c>
      <c r="H727" s="27"/>
      <c r="I727" s="4" t="s">
        <v>10576</v>
      </c>
      <c r="J727" s="6">
        <v>2671.52</v>
      </c>
      <c r="K727" s="6">
        <v>-2.1</v>
      </c>
      <c r="L727" s="6">
        <v>0</v>
      </c>
      <c r="M727" s="287">
        <v>7.56</v>
      </c>
      <c r="N727" s="287"/>
      <c r="O727" s="287"/>
      <c r="P727" s="6"/>
      <c r="Q727" s="141"/>
      <c r="R727" s="141"/>
    </row>
    <row r="728" spans="1:18" customFormat="1" ht="15" customHeight="1" x14ac:dyDescent="0.2">
      <c r="A728" s="14" t="s">
        <v>10577</v>
      </c>
      <c r="B728" s="46">
        <v>1043901805</v>
      </c>
      <c r="C728" s="14" t="s">
        <v>9489</v>
      </c>
      <c r="D728" s="14" t="s">
        <v>21</v>
      </c>
      <c r="E728" s="1">
        <v>0.14000000000000001</v>
      </c>
      <c r="F728" s="3">
        <v>2668.62</v>
      </c>
      <c r="G728" s="24">
        <v>2668.11</v>
      </c>
      <c r="H728" s="24">
        <v>2664</v>
      </c>
      <c r="I728" s="1" t="s">
        <v>10578</v>
      </c>
      <c r="J728" s="3">
        <v>2668.12</v>
      </c>
      <c r="K728" s="3">
        <v>-2.1</v>
      </c>
      <c r="L728" s="3">
        <v>0</v>
      </c>
      <c r="M728" s="286">
        <v>7</v>
      </c>
      <c r="N728" s="286"/>
      <c r="O728" s="286"/>
      <c r="P728" s="3"/>
      <c r="Q728" s="141"/>
      <c r="R728" s="141"/>
    </row>
    <row r="729" spans="1:18" customFormat="1" ht="15" customHeight="1" x14ac:dyDescent="0.2">
      <c r="A729" s="4" t="s">
        <v>10579</v>
      </c>
      <c r="B729" s="5">
        <v>1043901843</v>
      </c>
      <c r="C729" s="4" t="s">
        <v>9489</v>
      </c>
      <c r="D729" s="4" t="s">
        <v>21</v>
      </c>
      <c r="E729" s="4">
        <v>0.14000000000000001</v>
      </c>
      <c r="F729" s="6">
        <v>2668.47</v>
      </c>
      <c r="G729" s="28">
        <v>2667.91</v>
      </c>
      <c r="H729" s="28">
        <v>2662</v>
      </c>
      <c r="I729" s="4" t="s">
        <v>10580</v>
      </c>
      <c r="J729" s="6">
        <v>2667.94</v>
      </c>
      <c r="K729" s="6">
        <v>-2.1</v>
      </c>
      <c r="L729" s="6">
        <v>0</v>
      </c>
      <c r="M729" s="287">
        <v>7.42</v>
      </c>
      <c r="N729" s="287"/>
      <c r="O729" s="287"/>
      <c r="P729" s="6"/>
      <c r="Q729" s="141"/>
      <c r="R729" s="141"/>
    </row>
    <row r="730" spans="1:18" customFormat="1" ht="15" customHeight="1" x14ac:dyDescent="0.2">
      <c r="A730" s="14" t="s">
        <v>10581</v>
      </c>
      <c r="B730" s="46">
        <v>1043903573</v>
      </c>
      <c r="C730" s="14" t="s">
        <v>71</v>
      </c>
      <c r="D730" s="14" t="s">
        <v>21</v>
      </c>
      <c r="E730" s="1">
        <v>1.4</v>
      </c>
      <c r="F730" s="7">
        <v>69.927999999999997</v>
      </c>
      <c r="G730" s="29">
        <v>69.802000000000007</v>
      </c>
      <c r="H730" s="23"/>
      <c r="I730" s="1" t="s">
        <v>10582</v>
      </c>
      <c r="J730" s="7">
        <v>69.823999999999998</v>
      </c>
      <c r="K730" s="3">
        <v>-2.8</v>
      </c>
      <c r="L730" s="3">
        <v>0</v>
      </c>
      <c r="M730" s="286">
        <v>14.56</v>
      </c>
      <c r="N730" s="286"/>
      <c r="O730" s="286"/>
      <c r="P730" s="3"/>
      <c r="Q730" s="141"/>
      <c r="R730" s="141"/>
    </row>
    <row r="731" spans="1:18" customFormat="1" ht="15" customHeight="1" x14ac:dyDescent="0.2">
      <c r="A731" s="4" t="s">
        <v>10583</v>
      </c>
      <c r="B731" s="5">
        <v>1043903576</v>
      </c>
      <c r="C731" s="4" t="s">
        <v>71</v>
      </c>
      <c r="D731" s="4" t="s">
        <v>21</v>
      </c>
      <c r="E731" s="4">
        <v>1.4</v>
      </c>
      <c r="F731" s="10">
        <v>69.933000000000007</v>
      </c>
      <c r="G731" s="32">
        <v>69.805999999999997</v>
      </c>
      <c r="H731" s="27"/>
      <c r="I731" s="4" t="s">
        <v>10584</v>
      </c>
      <c r="J731" s="10">
        <v>69.799000000000007</v>
      </c>
      <c r="K731" s="6">
        <v>-2.8</v>
      </c>
      <c r="L731" s="6">
        <v>0</v>
      </c>
      <c r="M731" s="287">
        <v>18.760000000000002</v>
      </c>
      <c r="N731" s="287"/>
      <c r="O731" s="287"/>
      <c r="P731" s="6"/>
      <c r="Q731" s="141"/>
      <c r="R731" s="141"/>
    </row>
    <row r="732" spans="1:18" customFormat="1" ht="15" customHeight="1" x14ac:dyDescent="0.2">
      <c r="A732" s="14" t="s">
        <v>10585</v>
      </c>
      <c r="B732" s="46">
        <v>1043910562</v>
      </c>
      <c r="C732" s="14" t="s">
        <v>71</v>
      </c>
      <c r="D732" s="14" t="s">
        <v>25</v>
      </c>
      <c r="E732" s="1">
        <v>1.4</v>
      </c>
      <c r="F732" s="7">
        <v>70.483999999999995</v>
      </c>
      <c r="G732" s="29">
        <v>70.587999999999994</v>
      </c>
      <c r="H732" s="29">
        <v>70.856999999999999</v>
      </c>
      <c r="I732" s="1" t="s">
        <v>10586</v>
      </c>
      <c r="J732" s="7">
        <v>70.587999999999994</v>
      </c>
      <c r="K732" s="3">
        <v>-2.8</v>
      </c>
      <c r="L732" s="3">
        <v>0</v>
      </c>
      <c r="M732" s="286">
        <v>14.56</v>
      </c>
      <c r="N732" s="286"/>
      <c r="O732" s="286"/>
      <c r="P732" s="3"/>
      <c r="Q732" s="141"/>
      <c r="R732" s="141"/>
    </row>
    <row r="733" spans="1:18" customFormat="1" ht="15" customHeight="1" thickBot="1" x14ac:dyDescent="0.25">
      <c r="A733" s="16" t="s">
        <v>10587</v>
      </c>
      <c r="B733" s="17">
        <v>1043910565</v>
      </c>
      <c r="C733" s="16" t="s">
        <v>71</v>
      </c>
      <c r="D733" s="16" t="s">
        <v>25</v>
      </c>
      <c r="E733" s="16">
        <v>1.4</v>
      </c>
      <c r="F733" s="18">
        <v>70.483999999999995</v>
      </c>
      <c r="G733" s="34">
        <v>70.58</v>
      </c>
      <c r="H733" s="34">
        <v>70.731999999999999</v>
      </c>
      <c r="I733" s="16" t="s">
        <v>10588</v>
      </c>
      <c r="J733" s="18">
        <v>70.587999999999994</v>
      </c>
      <c r="K733" s="19">
        <v>-2.8</v>
      </c>
      <c r="L733" s="19">
        <v>0</v>
      </c>
      <c r="M733" s="288">
        <v>14.56</v>
      </c>
      <c r="N733" s="288"/>
      <c r="O733" s="288"/>
      <c r="P733" s="6"/>
      <c r="Q733" s="141"/>
      <c r="R733" s="141"/>
    </row>
    <row r="734" spans="1:18" customFormat="1" ht="15" customHeight="1" x14ac:dyDescent="0.2">
      <c r="A734" s="14" t="s">
        <v>10595</v>
      </c>
      <c r="B734" s="46">
        <v>1043935629</v>
      </c>
      <c r="C734" s="14" t="s">
        <v>24</v>
      </c>
      <c r="D734" s="14" t="s">
        <v>25</v>
      </c>
      <c r="E734" s="4">
        <v>1.4</v>
      </c>
      <c r="F734" s="6">
        <v>20170.38</v>
      </c>
      <c r="G734" s="28">
        <v>20000</v>
      </c>
      <c r="H734" s="28">
        <v>20181</v>
      </c>
      <c r="I734" s="4" t="s">
        <v>10596</v>
      </c>
      <c r="J734" s="6">
        <v>20180.78</v>
      </c>
      <c r="K734" s="6">
        <v>-0.98</v>
      </c>
      <c r="L734" s="6">
        <v>0</v>
      </c>
      <c r="M734" s="287">
        <v>14.56</v>
      </c>
      <c r="N734" s="287"/>
      <c r="O734" s="287"/>
      <c r="P734" s="6"/>
      <c r="Q734" s="141"/>
      <c r="R734" s="141"/>
    </row>
    <row r="735" spans="1:18" customFormat="1" ht="15" customHeight="1" x14ac:dyDescent="0.2">
      <c r="A735" s="1" t="s">
        <v>10595</v>
      </c>
      <c r="B735" s="2">
        <v>1043935630</v>
      </c>
      <c r="C735" s="1" t="s">
        <v>24</v>
      </c>
      <c r="D735" s="1" t="s">
        <v>25</v>
      </c>
      <c r="E735" s="1">
        <v>1.4</v>
      </c>
      <c r="F735" s="3">
        <v>20170.63</v>
      </c>
      <c r="G735" s="24">
        <v>20000</v>
      </c>
      <c r="H735" s="24">
        <v>20190</v>
      </c>
      <c r="I735" s="1" t="s">
        <v>10597</v>
      </c>
      <c r="J735" s="3">
        <v>20190.53</v>
      </c>
      <c r="K735" s="3">
        <v>-0.98</v>
      </c>
      <c r="L735" s="3">
        <v>0</v>
      </c>
      <c r="M735" s="286">
        <v>27.86</v>
      </c>
      <c r="N735" s="286"/>
      <c r="O735" s="286"/>
      <c r="P735" s="3"/>
      <c r="Q735" s="141"/>
      <c r="R735" s="141"/>
    </row>
    <row r="736" spans="1:18" customFormat="1" ht="15" customHeight="1" x14ac:dyDescent="0.2">
      <c r="A736" s="14" t="s">
        <v>10598</v>
      </c>
      <c r="B736" s="46">
        <v>1043970120</v>
      </c>
      <c r="C736" s="14" t="s">
        <v>24</v>
      </c>
      <c r="D736" s="14" t="s">
        <v>21</v>
      </c>
      <c r="E736" s="4">
        <v>1.4</v>
      </c>
      <c r="F736" s="6">
        <v>20275.28</v>
      </c>
      <c r="G736" s="28">
        <v>20271</v>
      </c>
      <c r="H736" s="28">
        <v>20250</v>
      </c>
      <c r="I736" s="4" t="s">
        <v>10599</v>
      </c>
      <c r="J736" s="6">
        <v>20271.38</v>
      </c>
      <c r="K736" s="6">
        <v>-0.98</v>
      </c>
      <c r="L736" s="6">
        <v>0</v>
      </c>
      <c r="M736" s="287">
        <v>5.46</v>
      </c>
      <c r="N736" s="287"/>
      <c r="O736" s="287"/>
      <c r="P736" s="6"/>
      <c r="Q736" s="141"/>
      <c r="R736" s="141"/>
    </row>
    <row r="737" spans="1:18" customFormat="1" ht="15" customHeight="1" x14ac:dyDescent="0.2">
      <c r="A737" s="1" t="s">
        <v>10598</v>
      </c>
      <c r="B737" s="2">
        <v>1043970121</v>
      </c>
      <c r="C737" s="1" t="s">
        <v>24</v>
      </c>
      <c r="D737" s="1" t="s">
        <v>21</v>
      </c>
      <c r="E737" s="1">
        <v>1.4</v>
      </c>
      <c r="F737" s="3">
        <v>20275.28</v>
      </c>
      <c r="G737" s="24">
        <v>20270</v>
      </c>
      <c r="H737" s="24">
        <v>20260</v>
      </c>
      <c r="I737" s="1" t="s">
        <v>10600</v>
      </c>
      <c r="J737" s="3">
        <v>20270.38</v>
      </c>
      <c r="K737" s="3">
        <v>-0.98</v>
      </c>
      <c r="L737" s="3">
        <v>0</v>
      </c>
      <c r="M737" s="286">
        <v>6.86</v>
      </c>
      <c r="N737" s="286"/>
      <c r="O737" s="286"/>
      <c r="P737" s="3"/>
      <c r="Q737" s="141"/>
      <c r="R737" s="141"/>
    </row>
    <row r="738" spans="1:18" customFormat="1" ht="15" customHeight="1" x14ac:dyDescent="0.2">
      <c r="A738" s="14" t="s">
        <v>10601</v>
      </c>
      <c r="B738" s="46">
        <v>1043976962</v>
      </c>
      <c r="C738" s="14" t="s">
        <v>9489</v>
      </c>
      <c r="D738" s="14" t="s">
        <v>25</v>
      </c>
      <c r="E738" s="4">
        <v>0.14000000000000001</v>
      </c>
      <c r="F738" s="6">
        <v>2682.79</v>
      </c>
      <c r="G738" s="28">
        <v>2668</v>
      </c>
      <c r="H738" s="28">
        <v>2685</v>
      </c>
      <c r="I738" s="4" t="s">
        <v>10602</v>
      </c>
      <c r="J738" s="6">
        <v>2682.64</v>
      </c>
      <c r="K738" s="6">
        <v>-2.1</v>
      </c>
      <c r="L738" s="6">
        <v>0</v>
      </c>
      <c r="M738" s="287">
        <v>-2.1</v>
      </c>
      <c r="N738" s="287"/>
      <c r="O738" s="287"/>
      <c r="P738" s="6"/>
      <c r="Q738" s="141"/>
      <c r="R738" s="141"/>
    </row>
    <row r="739" spans="1:18" customFormat="1" ht="15" customHeight="1" x14ac:dyDescent="0.2">
      <c r="A739" s="1" t="s">
        <v>10603</v>
      </c>
      <c r="B739" s="2">
        <v>1043976963</v>
      </c>
      <c r="C739" s="1" t="s">
        <v>9489</v>
      </c>
      <c r="D739" s="1" t="s">
        <v>25</v>
      </c>
      <c r="E739" s="1">
        <v>0.14000000000000001</v>
      </c>
      <c r="F739" s="3">
        <v>2682.86</v>
      </c>
      <c r="G739" s="24">
        <v>2668</v>
      </c>
      <c r="H739" s="24">
        <v>2687</v>
      </c>
      <c r="I739" s="1" t="s">
        <v>10604</v>
      </c>
      <c r="J739" s="3">
        <v>2683.1</v>
      </c>
      <c r="K739" s="3">
        <v>-2.1</v>
      </c>
      <c r="L739" s="3">
        <v>0</v>
      </c>
      <c r="M739" s="286">
        <v>3.36</v>
      </c>
      <c r="N739" s="286"/>
      <c r="O739" s="286"/>
      <c r="P739" s="3"/>
      <c r="Q739" s="141"/>
      <c r="R739" s="141"/>
    </row>
    <row r="740" spans="1:18" customFormat="1" ht="15" customHeight="1" x14ac:dyDescent="0.2">
      <c r="A740" s="39" t="s">
        <v>10615</v>
      </c>
      <c r="B740" s="5">
        <v>1043985619</v>
      </c>
      <c r="C740" s="4" t="s">
        <v>9489</v>
      </c>
      <c r="D740" s="4" t="s">
        <v>25</v>
      </c>
      <c r="E740" s="4">
        <v>0.14000000000000001</v>
      </c>
      <c r="F740" s="6">
        <v>2679.54</v>
      </c>
      <c r="G740" s="28">
        <v>2660</v>
      </c>
      <c r="H740" s="28">
        <v>2683</v>
      </c>
      <c r="I740" s="4" t="s">
        <v>10616</v>
      </c>
      <c r="J740" s="6">
        <v>2682.88</v>
      </c>
      <c r="K740" s="6">
        <v>-2.1</v>
      </c>
      <c r="L740" s="6">
        <v>0</v>
      </c>
      <c r="M740" s="287">
        <v>46.76</v>
      </c>
      <c r="N740" s="287"/>
      <c r="O740" s="287"/>
      <c r="P740" s="6"/>
      <c r="Q740" s="141"/>
      <c r="R740" s="141"/>
    </row>
    <row r="741" spans="1:18" customFormat="1" ht="15" customHeight="1" x14ac:dyDescent="0.2">
      <c r="A741" s="14" t="s">
        <v>10605</v>
      </c>
      <c r="B741" s="46">
        <v>1043977474</v>
      </c>
      <c r="C741" s="14" t="s">
        <v>71</v>
      </c>
      <c r="D741" s="14" t="s">
        <v>25</v>
      </c>
      <c r="E741" s="4">
        <v>1.4</v>
      </c>
      <c r="F741" s="10">
        <v>70.650999999999996</v>
      </c>
      <c r="G741" s="32">
        <v>70.748999999999995</v>
      </c>
      <c r="H741" s="32">
        <v>70.8</v>
      </c>
      <c r="I741" s="4" t="s">
        <v>10606</v>
      </c>
      <c r="J741" s="10">
        <v>70.724999999999994</v>
      </c>
      <c r="K741" s="6">
        <v>-2.8</v>
      </c>
      <c r="L741" s="6">
        <v>0</v>
      </c>
      <c r="M741" s="287">
        <v>10.36</v>
      </c>
      <c r="N741" s="287"/>
      <c r="O741" s="287"/>
      <c r="P741" s="6"/>
      <c r="Q741" s="141"/>
      <c r="R741" s="141"/>
    </row>
    <row r="742" spans="1:18" customFormat="1" ht="15" customHeight="1" x14ac:dyDescent="0.2">
      <c r="A742" s="1" t="s">
        <v>10605</v>
      </c>
      <c r="B742" s="2">
        <v>1043977476</v>
      </c>
      <c r="C742" s="1" t="s">
        <v>71</v>
      </c>
      <c r="D742" s="1" t="s">
        <v>25</v>
      </c>
      <c r="E742" s="1">
        <v>1.4</v>
      </c>
      <c r="F742" s="7">
        <v>70.661000000000001</v>
      </c>
      <c r="G742" s="29">
        <v>70.75</v>
      </c>
      <c r="H742" s="29">
        <v>71</v>
      </c>
      <c r="I742" s="1" t="s">
        <v>10607</v>
      </c>
      <c r="J742" s="7">
        <v>70.75</v>
      </c>
      <c r="K742" s="3">
        <v>-2.8</v>
      </c>
      <c r="L742" s="3">
        <v>0</v>
      </c>
      <c r="M742" s="286">
        <v>12.46</v>
      </c>
      <c r="N742" s="286"/>
      <c r="O742" s="286"/>
      <c r="P742" s="3"/>
      <c r="Q742" s="141"/>
      <c r="R742" s="141"/>
    </row>
    <row r="743" spans="1:18" customFormat="1" ht="15" customHeight="1" x14ac:dyDescent="0.2">
      <c r="A743" s="4" t="s">
        <v>10608</v>
      </c>
      <c r="B743" s="5">
        <v>1043979819</v>
      </c>
      <c r="C743" s="4" t="s">
        <v>71</v>
      </c>
      <c r="D743" s="4" t="s">
        <v>25</v>
      </c>
      <c r="E743" s="4">
        <v>1.4</v>
      </c>
      <c r="F743" s="10">
        <v>70.546000000000006</v>
      </c>
      <c r="G743" s="32">
        <v>70.650000000000006</v>
      </c>
      <c r="H743" s="32">
        <v>70.7</v>
      </c>
      <c r="I743" s="4" t="s">
        <v>10609</v>
      </c>
      <c r="J743" s="10">
        <v>70.650000000000006</v>
      </c>
      <c r="K743" s="6">
        <v>-2.8</v>
      </c>
      <c r="L743" s="6">
        <v>0</v>
      </c>
      <c r="M743" s="287">
        <v>14.56</v>
      </c>
      <c r="N743" s="287"/>
      <c r="O743" s="287"/>
      <c r="P743" s="6"/>
      <c r="Q743" s="141"/>
      <c r="R743" s="141"/>
    </row>
    <row r="744" spans="1:18" customFormat="1" ht="15" customHeight="1" x14ac:dyDescent="0.2">
      <c r="A744" s="1" t="s">
        <v>10608</v>
      </c>
      <c r="B744" s="2">
        <v>1043979820</v>
      </c>
      <c r="C744" s="1" t="s">
        <v>71</v>
      </c>
      <c r="D744" s="1" t="s">
        <v>25</v>
      </c>
      <c r="E744" s="1">
        <v>1.4</v>
      </c>
      <c r="F744" s="7">
        <v>70.546000000000006</v>
      </c>
      <c r="G744" s="23"/>
      <c r="H744" s="29">
        <v>70.8</v>
      </c>
      <c r="I744" s="1" t="s">
        <v>10610</v>
      </c>
      <c r="J744" s="7">
        <v>70.644999999999996</v>
      </c>
      <c r="K744" s="3">
        <v>-2.8</v>
      </c>
      <c r="L744" s="3">
        <v>0</v>
      </c>
      <c r="M744" s="286">
        <v>13.86</v>
      </c>
      <c r="N744" s="286"/>
      <c r="O744" s="286"/>
      <c r="P744" s="3"/>
      <c r="Q744" s="141"/>
      <c r="R744" s="141"/>
    </row>
    <row r="745" spans="1:18" customFormat="1" ht="15" customHeight="1" x14ac:dyDescent="0.2">
      <c r="A745" s="14" t="s">
        <v>10611</v>
      </c>
      <c r="B745" s="46">
        <v>1043980136</v>
      </c>
      <c r="C745" s="14" t="s">
        <v>24</v>
      </c>
      <c r="D745" s="14" t="s">
        <v>25</v>
      </c>
      <c r="E745" s="4">
        <v>1.4</v>
      </c>
      <c r="F745" s="6">
        <v>20352.63</v>
      </c>
      <c r="G745" s="28">
        <v>20150</v>
      </c>
      <c r="H745" s="28">
        <v>20390</v>
      </c>
      <c r="I745" s="4" t="s">
        <v>10612</v>
      </c>
      <c r="J745" s="6">
        <v>20360.28</v>
      </c>
      <c r="K745" s="6">
        <v>-0.98</v>
      </c>
      <c r="L745" s="6">
        <v>0</v>
      </c>
      <c r="M745" s="287">
        <v>10.71</v>
      </c>
      <c r="N745" s="287"/>
      <c r="O745" s="287"/>
      <c r="P745" s="6"/>
      <c r="Q745" s="141"/>
      <c r="R745" s="141"/>
    </row>
    <row r="746" spans="1:18" customFormat="1" ht="15" customHeight="1" x14ac:dyDescent="0.2">
      <c r="A746" s="1" t="s">
        <v>10613</v>
      </c>
      <c r="B746" s="2">
        <v>1043980146</v>
      </c>
      <c r="C746" s="1" t="s">
        <v>24</v>
      </c>
      <c r="D746" s="1" t="s">
        <v>25</v>
      </c>
      <c r="E746" s="1">
        <v>1.4</v>
      </c>
      <c r="F746" s="3">
        <v>20353.88</v>
      </c>
      <c r="G746" s="24">
        <v>20150</v>
      </c>
      <c r="H746" s="24">
        <v>20420</v>
      </c>
      <c r="I746" s="1" t="s">
        <v>10614</v>
      </c>
      <c r="J746" s="3">
        <v>20358.78</v>
      </c>
      <c r="K746" s="3">
        <v>-0.98</v>
      </c>
      <c r="L746" s="3">
        <v>0</v>
      </c>
      <c r="M746" s="286">
        <v>6.86</v>
      </c>
      <c r="N746" s="286"/>
      <c r="O746" s="286"/>
      <c r="P746" s="3"/>
      <c r="Q746" s="141"/>
      <c r="R746" s="141"/>
    </row>
    <row r="747" spans="1:18" customFormat="1" ht="15" customHeight="1" x14ac:dyDescent="0.2">
      <c r="A747" s="14" t="s">
        <v>10620</v>
      </c>
      <c r="B747" s="46">
        <v>1043981436</v>
      </c>
      <c r="C747" s="14" t="s">
        <v>857</v>
      </c>
      <c r="D747" s="14" t="s">
        <v>21</v>
      </c>
      <c r="E747" s="4">
        <v>0.14000000000000001</v>
      </c>
      <c r="F747" s="9">
        <v>1.2980100000000001</v>
      </c>
      <c r="G747" s="31">
        <v>1.29989</v>
      </c>
      <c r="H747" s="31">
        <v>1.2971999999999999</v>
      </c>
      <c r="I747" s="4" t="s">
        <v>10621</v>
      </c>
      <c r="J747" s="9">
        <v>1.29989</v>
      </c>
      <c r="K747" s="6">
        <v>-2.1</v>
      </c>
      <c r="L747" s="6">
        <v>0</v>
      </c>
      <c r="M747" s="287">
        <v>-26.32</v>
      </c>
      <c r="N747" s="287"/>
      <c r="O747" s="287"/>
      <c r="P747" s="6"/>
      <c r="Q747" s="141"/>
      <c r="R747" s="141"/>
    </row>
    <row r="748" spans="1:18" customFormat="1" ht="15" customHeight="1" x14ac:dyDescent="0.2">
      <c r="A748" s="1" t="s">
        <v>10622</v>
      </c>
      <c r="B748" s="2">
        <v>1043981438</v>
      </c>
      <c r="C748" s="1" t="s">
        <v>857</v>
      </c>
      <c r="D748" s="1" t="s">
        <v>21</v>
      </c>
      <c r="E748" s="1">
        <v>0.14000000000000001</v>
      </c>
      <c r="F748" s="8">
        <v>1.2980100000000001</v>
      </c>
      <c r="G748" s="30">
        <v>1.2995000000000001</v>
      </c>
      <c r="H748" s="30">
        <v>1.2965</v>
      </c>
      <c r="I748" s="1" t="s">
        <v>10623</v>
      </c>
      <c r="J748" s="8">
        <v>1.29966</v>
      </c>
      <c r="K748" s="3">
        <v>-2.1</v>
      </c>
      <c r="L748" s="3">
        <v>0</v>
      </c>
      <c r="M748" s="286">
        <v>-23.1</v>
      </c>
      <c r="N748" s="286"/>
      <c r="O748" s="286"/>
      <c r="P748" s="3"/>
      <c r="Q748" s="141"/>
      <c r="R748" s="141"/>
    </row>
    <row r="749" spans="1:18" customFormat="1" ht="15" customHeight="1" x14ac:dyDescent="0.2">
      <c r="A749" s="39" t="s">
        <v>10624</v>
      </c>
      <c r="B749" s="2">
        <v>1043990657</v>
      </c>
      <c r="C749" s="1" t="s">
        <v>857</v>
      </c>
      <c r="D749" s="1" t="s">
        <v>21</v>
      </c>
      <c r="E749" s="1">
        <v>0.14000000000000001</v>
      </c>
      <c r="F749" s="8">
        <v>1.3005</v>
      </c>
      <c r="G749" s="30">
        <v>1.304</v>
      </c>
      <c r="H749" s="30">
        <v>1.2989999999999999</v>
      </c>
      <c r="I749" s="1" t="s">
        <v>10625</v>
      </c>
      <c r="J749" s="8">
        <v>1.30054</v>
      </c>
      <c r="K749" s="3">
        <v>-2.1</v>
      </c>
      <c r="L749" s="3">
        <v>0</v>
      </c>
      <c r="M749" s="286">
        <v>-0.56000000000000005</v>
      </c>
      <c r="N749" s="286"/>
      <c r="O749" s="286"/>
      <c r="P749" s="3"/>
      <c r="Q749" s="141"/>
      <c r="R749" s="141"/>
    </row>
    <row r="750" spans="1:18" customFormat="1" ht="15" customHeight="1" x14ac:dyDescent="0.2">
      <c r="A750" s="4" t="s">
        <v>10624</v>
      </c>
      <c r="B750" s="5">
        <v>1043990704</v>
      </c>
      <c r="C750" s="4" t="s">
        <v>857</v>
      </c>
      <c r="D750" s="4" t="s">
        <v>21</v>
      </c>
      <c r="E750" s="4">
        <v>0.14000000000000001</v>
      </c>
      <c r="F750" s="9">
        <v>1.3005</v>
      </c>
      <c r="G750" s="31">
        <v>1.304</v>
      </c>
      <c r="H750" s="31">
        <v>1.2985</v>
      </c>
      <c r="I750" s="4" t="s">
        <v>10626</v>
      </c>
      <c r="J750" s="9">
        <v>1.3004500000000001</v>
      </c>
      <c r="K750" s="6">
        <v>-2.1</v>
      </c>
      <c r="L750" s="6">
        <v>0</v>
      </c>
      <c r="M750" s="287">
        <v>0.7</v>
      </c>
      <c r="N750" s="287"/>
      <c r="O750" s="287"/>
      <c r="P750" s="6"/>
      <c r="Q750" s="141"/>
      <c r="R750" s="141"/>
    </row>
    <row r="751" spans="1:18" customFormat="1" ht="15" customHeight="1" x14ac:dyDescent="0.2">
      <c r="A751" s="14" t="s">
        <v>10617</v>
      </c>
      <c r="B751" s="46">
        <v>1043988281</v>
      </c>
      <c r="C751" s="14" t="s">
        <v>36</v>
      </c>
      <c r="D751" s="14" t="s">
        <v>25</v>
      </c>
      <c r="E751" s="1">
        <v>0.14000000000000001</v>
      </c>
      <c r="F751" s="7">
        <v>194.44</v>
      </c>
      <c r="G751" s="29">
        <v>194.47499999999999</v>
      </c>
      <c r="H751" s="29">
        <v>194.51</v>
      </c>
      <c r="I751" s="1" t="s">
        <v>10618</v>
      </c>
      <c r="J751" s="7">
        <v>194.477</v>
      </c>
      <c r="K751" s="3">
        <v>-2.1</v>
      </c>
      <c r="L751" s="3">
        <v>0</v>
      </c>
      <c r="M751" s="286">
        <v>3.46</v>
      </c>
      <c r="N751" s="286"/>
      <c r="O751" s="286"/>
      <c r="P751" s="3"/>
      <c r="Q751" s="141"/>
      <c r="R751" s="141"/>
    </row>
    <row r="752" spans="1:18" customFormat="1" ht="15" customHeight="1" x14ac:dyDescent="0.2">
      <c r="A752" s="4" t="s">
        <v>10619</v>
      </c>
      <c r="B752" s="5">
        <v>1043988284</v>
      </c>
      <c r="C752" s="4" t="s">
        <v>36</v>
      </c>
      <c r="D752" s="4" t="s">
        <v>25</v>
      </c>
      <c r="E752" s="4">
        <v>0.14000000000000001</v>
      </c>
      <c r="F752" s="10">
        <v>194.44399999999999</v>
      </c>
      <c r="G752" s="32">
        <v>194.47499999999999</v>
      </c>
      <c r="H752" s="32">
        <v>194.6</v>
      </c>
      <c r="I752" s="4" t="s">
        <v>10618</v>
      </c>
      <c r="J752" s="10">
        <v>194.477</v>
      </c>
      <c r="K752" s="6">
        <v>-2.1</v>
      </c>
      <c r="L752" s="6">
        <v>0</v>
      </c>
      <c r="M752" s="287">
        <v>3.09</v>
      </c>
      <c r="N752" s="287"/>
      <c r="O752" s="287"/>
      <c r="P752" s="6"/>
      <c r="Q752" s="141"/>
      <c r="R752" s="141"/>
    </row>
    <row r="753" spans="1:18" customFormat="1" ht="15" customHeight="1" x14ac:dyDescent="0.2">
      <c r="A753" s="14" t="s">
        <v>10653</v>
      </c>
      <c r="B753" s="46">
        <v>1043993413</v>
      </c>
      <c r="C753" s="14" t="s">
        <v>6222</v>
      </c>
      <c r="D753" s="14" t="s">
        <v>25</v>
      </c>
      <c r="E753" s="1">
        <v>0.05</v>
      </c>
      <c r="F753" s="3">
        <v>67210.570000000007</v>
      </c>
      <c r="G753" s="24">
        <v>67241.31</v>
      </c>
      <c r="H753" s="24">
        <v>67434.23</v>
      </c>
      <c r="I753" s="1" t="s">
        <v>10654</v>
      </c>
      <c r="J753" s="3">
        <v>67242.710000000006</v>
      </c>
      <c r="K753" s="3">
        <v>-1</v>
      </c>
      <c r="L753" s="3">
        <v>0</v>
      </c>
      <c r="M753" s="286">
        <v>1.61</v>
      </c>
      <c r="N753" s="286"/>
      <c r="O753" s="286"/>
      <c r="P753" s="3"/>
      <c r="Q753" s="141"/>
      <c r="R753" s="141"/>
    </row>
    <row r="754" spans="1:18" customFormat="1" ht="15" customHeight="1" x14ac:dyDescent="0.2">
      <c r="A754" s="4" t="s">
        <v>10653</v>
      </c>
      <c r="B754" s="5">
        <v>1043993415</v>
      </c>
      <c r="C754" s="4" t="s">
        <v>6222</v>
      </c>
      <c r="D754" s="4" t="s">
        <v>25</v>
      </c>
      <c r="E754" s="4">
        <v>0.05</v>
      </c>
      <c r="F754" s="6">
        <v>67211.37</v>
      </c>
      <c r="G754" s="28">
        <v>66939.73</v>
      </c>
      <c r="H754" s="28">
        <v>67630.27</v>
      </c>
      <c r="I754" s="4" t="s">
        <v>10655</v>
      </c>
      <c r="J754" s="6">
        <v>67218.67</v>
      </c>
      <c r="K754" s="6">
        <v>-1</v>
      </c>
      <c r="L754" s="6">
        <v>0</v>
      </c>
      <c r="M754" s="287">
        <v>0.37</v>
      </c>
      <c r="N754" s="287"/>
      <c r="O754" s="287"/>
      <c r="P754" s="6"/>
      <c r="Q754" s="141"/>
      <c r="R754" s="141"/>
    </row>
    <row r="755" spans="1:18" customFormat="1" ht="15" customHeight="1" x14ac:dyDescent="0.2">
      <c r="A755" s="14" t="s">
        <v>10627</v>
      </c>
      <c r="B755" s="46">
        <v>1043993825</v>
      </c>
      <c r="C755" s="14" t="s">
        <v>76</v>
      </c>
      <c r="D755" s="14" t="s">
        <v>25</v>
      </c>
      <c r="E755" s="1">
        <v>0.14000000000000001</v>
      </c>
      <c r="F755" s="7">
        <v>149.626</v>
      </c>
      <c r="G755" s="29">
        <v>149.1</v>
      </c>
      <c r="H755" s="29">
        <v>149.75</v>
      </c>
      <c r="I755" s="1" t="s">
        <v>10628</v>
      </c>
      <c r="J755" s="7">
        <v>149.81800000000001</v>
      </c>
      <c r="K755" s="3">
        <v>-2.1</v>
      </c>
      <c r="L755" s="3">
        <v>0</v>
      </c>
      <c r="M755" s="286">
        <v>17.940000000000001</v>
      </c>
      <c r="N755" s="286"/>
      <c r="O755" s="286"/>
      <c r="P755" s="3"/>
      <c r="Q755" s="141"/>
      <c r="R755" s="141"/>
    </row>
    <row r="756" spans="1:18" customFormat="1" ht="15" customHeight="1" x14ac:dyDescent="0.2">
      <c r="A756" s="4" t="s">
        <v>10629</v>
      </c>
      <c r="B756" s="5">
        <v>1043993826</v>
      </c>
      <c r="C756" s="4" t="s">
        <v>76</v>
      </c>
      <c r="D756" s="4" t="s">
        <v>25</v>
      </c>
      <c r="E756" s="4">
        <v>0.14000000000000001</v>
      </c>
      <c r="F756" s="10">
        <v>149.62700000000001</v>
      </c>
      <c r="G756" s="32">
        <v>149.1</v>
      </c>
      <c r="H756" s="32">
        <v>149.85</v>
      </c>
      <c r="I756" s="4" t="s">
        <v>10630</v>
      </c>
      <c r="J756" s="10">
        <v>149.84700000000001</v>
      </c>
      <c r="K756" s="6">
        <v>-2.1</v>
      </c>
      <c r="L756" s="6">
        <v>0</v>
      </c>
      <c r="M756" s="287">
        <v>20.55</v>
      </c>
      <c r="N756" s="287"/>
      <c r="O756" s="287"/>
      <c r="P756" s="6"/>
      <c r="Q756" s="141"/>
      <c r="R756" s="141"/>
    </row>
    <row r="757" spans="1:18" customFormat="1" ht="15" customHeight="1" x14ac:dyDescent="0.2">
      <c r="A757" s="14" t="s">
        <v>10631</v>
      </c>
      <c r="B757" s="46">
        <v>1043994068</v>
      </c>
      <c r="C757" s="14" t="s">
        <v>71</v>
      </c>
      <c r="D757" s="14" t="s">
        <v>25</v>
      </c>
      <c r="E757" s="1">
        <v>1.4</v>
      </c>
      <c r="F757" s="7">
        <v>70.460999999999999</v>
      </c>
      <c r="G757" s="29">
        <v>70.617999999999995</v>
      </c>
      <c r="H757" s="29">
        <v>70.75</v>
      </c>
      <c r="I757" s="1" t="s">
        <v>10632</v>
      </c>
      <c r="J757" s="7">
        <v>70.599999999999994</v>
      </c>
      <c r="K757" s="3">
        <v>-2.8</v>
      </c>
      <c r="L757" s="3">
        <v>0</v>
      </c>
      <c r="M757" s="286">
        <v>19.46</v>
      </c>
      <c r="N757" s="286"/>
      <c r="O757" s="286"/>
      <c r="P757" s="3"/>
      <c r="Q757" s="141"/>
      <c r="R757" s="141"/>
    </row>
    <row r="758" spans="1:18" customFormat="1" ht="15" customHeight="1" x14ac:dyDescent="0.2">
      <c r="A758" s="4" t="s">
        <v>10633</v>
      </c>
      <c r="B758" s="5">
        <v>1043994071</v>
      </c>
      <c r="C758" s="4" t="s">
        <v>71</v>
      </c>
      <c r="D758" s="4" t="s">
        <v>25</v>
      </c>
      <c r="E758" s="4">
        <v>1.4</v>
      </c>
      <c r="F758" s="10">
        <v>70.471000000000004</v>
      </c>
      <c r="G758" s="32">
        <v>70.608999999999995</v>
      </c>
      <c r="H758" s="32">
        <v>70.924999999999997</v>
      </c>
      <c r="I758" s="4" t="s">
        <v>10632</v>
      </c>
      <c r="J758" s="10">
        <v>70.599999999999994</v>
      </c>
      <c r="K758" s="6">
        <v>-2.8</v>
      </c>
      <c r="L758" s="6">
        <v>0</v>
      </c>
      <c r="M758" s="287">
        <v>18.059999999999999</v>
      </c>
      <c r="N758" s="287"/>
      <c r="O758" s="287"/>
      <c r="P758" s="6"/>
      <c r="Q758" s="141"/>
      <c r="R758" s="141"/>
    </row>
    <row r="759" spans="1:18" customFormat="1" ht="15" customHeight="1" x14ac:dyDescent="0.2">
      <c r="A759" s="14" t="s">
        <v>10634</v>
      </c>
      <c r="B759" s="46">
        <v>1044007840</v>
      </c>
      <c r="C759" s="14" t="s">
        <v>9489</v>
      </c>
      <c r="D759" s="14" t="s">
        <v>25</v>
      </c>
      <c r="E759" s="1">
        <v>0.14000000000000001</v>
      </c>
      <c r="F759" s="3">
        <v>2678.33</v>
      </c>
      <c r="G759" s="24">
        <v>2678.69</v>
      </c>
      <c r="H759" s="23"/>
      <c r="I759" s="1" t="s">
        <v>10635</v>
      </c>
      <c r="J759" s="3">
        <v>2678.7</v>
      </c>
      <c r="K759" s="3">
        <v>-2.1</v>
      </c>
      <c r="L759" s="3">
        <v>0</v>
      </c>
      <c r="M759" s="286">
        <v>5.18</v>
      </c>
      <c r="N759" s="286"/>
      <c r="O759" s="286"/>
      <c r="P759" s="3"/>
      <c r="Q759" s="141"/>
      <c r="R759" s="141"/>
    </row>
    <row r="760" spans="1:18" customFormat="1" ht="15" customHeight="1" x14ac:dyDescent="0.2">
      <c r="A760" s="4" t="s">
        <v>10636</v>
      </c>
      <c r="B760" s="5">
        <v>1044007849</v>
      </c>
      <c r="C760" s="4" t="s">
        <v>9489</v>
      </c>
      <c r="D760" s="4" t="s">
        <v>25</v>
      </c>
      <c r="E760" s="4">
        <v>0.14000000000000001</v>
      </c>
      <c r="F760" s="6">
        <v>2678.17</v>
      </c>
      <c r="G760" s="28">
        <v>2678.78</v>
      </c>
      <c r="H760" s="27"/>
      <c r="I760" s="4" t="s">
        <v>10637</v>
      </c>
      <c r="J760" s="6">
        <v>2678.98</v>
      </c>
      <c r="K760" s="6">
        <v>-2.1</v>
      </c>
      <c r="L760" s="6">
        <v>0</v>
      </c>
      <c r="M760" s="287">
        <v>11.34</v>
      </c>
      <c r="N760" s="287"/>
      <c r="O760" s="287"/>
      <c r="P760" s="6"/>
      <c r="Q760" s="141"/>
      <c r="R760" s="141"/>
    </row>
    <row r="761" spans="1:18" customFormat="1" ht="15" customHeight="1" x14ac:dyDescent="0.2">
      <c r="A761" s="14" t="s">
        <v>10638</v>
      </c>
      <c r="B761" s="46">
        <v>1044034911</v>
      </c>
      <c r="C761" s="14" t="s">
        <v>24</v>
      </c>
      <c r="D761" s="14" t="s">
        <v>25</v>
      </c>
      <c r="E761" s="1">
        <v>1.4</v>
      </c>
      <c r="F761" s="3">
        <v>20304.63</v>
      </c>
      <c r="G761" s="24">
        <v>20311</v>
      </c>
      <c r="H761" s="24">
        <v>20383.16</v>
      </c>
      <c r="I761" s="1" t="s">
        <v>10639</v>
      </c>
      <c r="J761" s="3">
        <v>20311.03</v>
      </c>
      <c r="K761" s="3">
        <v>-0.98</v>
      </c>
      <c r="L761" s="3">
        <v>0</v>
      </c>
      <c r="M761" s="286">
        <v>8.9600000000000009</v>
      </c>
      <c r="N761" s="286"/>
      <c r="O761" s="286"/>
      <c r="P761" s="3"/>
      <c r="Q761" s="141"/>
      <c r="R761" s="141"/>
    </row>
    <row r="762" spans="1:18" customFormat="1" ht="15" customHeight="1" x14ac:dyDescent="0.2">
      <c r="A762" s="4" t="s">
        <v>10640</v>
      </c>
      <c r="B762" s="5">
        <v>1044034914</v>
      </c>
      <c r="C762" s="4" t="s">
        <v>24</v>
      </c>
      <c r="D762" s="4" t="s">
        <v>25</v>
      </c>
      <c r="E762" s="4">
        <v>1.4</v>
      </c>
      <c r="F762" s="6">
        <v>20302.88</v>
      </c>
      <c r="G762" s="28">
        <v>20310</v>
      </c>
      <c r="H762" s="28">
        <v>20350</v>
      </c>
      <c r="I762" s="4" t="s">
        <v>10641</v>
      </c>
      <c r="J762" s="6">
        <v>20308.53</v>
      </c>
      <c r="K762" s="6">
        <v>-0.98</v>
      </c>
      <c r="L762" s="6">
        <v>0</v>
      </c>
      <c r="M762" s="287">
        <v>7.91</v>
      </c>
      <c r="N762" s="287"/>
      <c r="O762" s="287"/>
      <c r="P762" s="6"/>
      <c r="Q762" s="141"/>
      <c r="R762" s="141"/>
    </row>
    <row r="763" spans="1:18" customFormat="1" ht="15" customHeight="1" x14ac:dyDescent="0.2">
      <c r="A763" s="14" t="s">
        <v>10642</v>
      </c>
      <c r="B763" s="46">
        <v>1044036211</v>
      </c>
      <c r="C763" s="14" t="s">
        <v>9489</v>
      </c>
      <c r="D763" s="14" t="s">
        <v>25</v>
      </c>
      <c r="E763" s="1">
        <v>0.14000000000000001</v>
      </c>
      <c r="F763" s="3">
        <v>2689.15</v>
      </c>
      <c r="G763" s="24">
        <v>2690.11</v>
      </c>
      <c r="H763" s="24">
        <v>2692</v>
      </c>
      <c r="I763" s="1" t="s">
        <v>10643</v>
      </c>
      <c r="J763" s="3">
        <v>2690</v>
      </c>
      <c r="K763" s="3">
        <v>-2.1</v>
      </c>
      <c r="L763" s="3">
        <v>0</v>
      </c>
      <c r="M763" s="286">
        <v>11.9</v>
      </c>
      <c r="N763" s="286"/>
      <c r="O763" s="286"/>
      <c r="P763" s="3"/>
      <c r="Q763" s="141"/>
      <c r="R763" s="141"/>
    </row>
    <row r="764" spans="1:18" customFormat="1" ht="15" customHeight="1" x14ac:dyDescent="0.2">
      <c r="A764" s="4" t="s">
        <v>10644</v>
      </c>
      <c r="B764" s="5">
        <v>1044036224</v>
      </c>
      <c r="C764" s="4" t="s">
        <v>9489</v>
      </c>
      <c r="D764" s="4" t="s">
        <v>25</v>
      </c>
      <c r="E764" s="4">
        <v>0.14000000000000001</v>
      </c>
      <c r="F764" s="6">
        <v>2689.26</v>
      </c>
      <c r="G764" s="28">
        <v>2689.97</v>
      </c>
      <c r="H764" s="28">
        <v>2694</v>
      </c>
      <c r="I764" s="4" t="s">
        <v>10645</v>
      </c>
      <c r="J764" s="6">
        <v>2690.01</v>
      </c>
      <c r="K764" s="6">
        <v>-2.1</v>
      </c>
      <c r="L764" s="6">
        <v>0</v>
      </c>
      <c r="M764" s="287">
        <v>10.5</v>
      </c>
      <c r="N764" s="287"/>
      <c r="O764" s="287"/>
      <c r="P764" s="6"/>
      <c r="Q764" s="141"/>
      <c r="R764" s="141"/>
    </row>
    <row r="765" spans="1:18" customFormat="1" ht="15" customHeight="1" x14ac:dyDescent="0.2">
      <c r="A765" s="14" t="s">
        <v>10646</v>
      </c>
      <c r="B765" s="46">
        <v>1044036649</v>
      </c>
      <c r="C765" s="14" t="s">
        <v>71</v>
      </c>
      <c r="D765" s="14" t="s">
        <v>25</v>
      </c>
      <c r="E765" s="1">
        <v>1.4</v>
      </c>
      <c r="F765" s="7">
        <v>70.736000000000004</v>
      </c>
      <c r="G765" s="29">
        <v>70.778999999999996</v>
      </c>
      <c r="H765" s="29">
        <v>71.099999999999994</v>
      </c>
      <c r="I765" s="1" t="s">
        <v>10647</v>
      </c>
      <c r="J765" s="7">
        <v>70.784999999999997</v>
      </c>
      <c r="K765" s="3">
        <v>-2.8</v>
      </c>
      <c r="L765" s="3">
        <v>0</v>
      </c>
      <c r="M765" s="286">
        <v>6.86</v>
      </c>
      <c r="N765" s="286"/>
      <c r="O765" s="286"/>
      <c r="P765" s="3"/>
      <c r="Q765" s="141"/>
      <c r="R765" s="141"/>
    </row>
    <row r="766" spans="1:18" customFormat="1" ht="15" customHeight="1" x14ac:dyDescent="0.2">
      <c r="A766" s="4" t="s">
        <v>10646</v>
      </c>
      <c r="B766" s="5">
        <v>1044036653</v>
      </c>
      <c r="C766" s="4" t="s">
        <v>71</v>
      </c>
      <c r="D766" s="4" t="s">
        <v>25</v>
      </c>
      <c r="E766" s="4">
        <v>1.4</v>
      </c>
      <c r="F766" s="10">
        <v>70.730999999999995</v>
      </c>
      <c r="G766" s="32">
        <v>70.793999999999997</v>
      </c>
      <c r="H766" s="32">
        <v>70.947999999999993</v>
      </c>
      <c r="I766" s="4" t="s">
        <v>10648</v>
      </c>
      <c r="J766" s="10">
        <v>70.790000000000006</v>
      </c>
      <c r="K766" s="6">
        <v>-2.8</v>
      </c>
      <c r="L766" s="6">
        <v>0</v>
      </c>
      <c r="M766" s="287">
        <v>8.26</v>
      </c>
      <c r="N766" s="287"/>
      <c r="O766" s="287"/>
      <c r="P766" s="6"/>
      <c r="Q766" s="141"/>
      <c r="R766" s="141"/>
    </row>
    <row r="767" spans="1:18" customFormat="1" ht="15" customHeight="1" x14ac:dyDescent="0.2">
      <c r="A767" s="14" t="s">
        <v>10649</v>
      </c>
      <c r="B767" s="46">
        <v>1044042064</v>
      </c>
      <c r="C767" s="14" t="s">
        <v>9489</v>
      </c>
      <c r="D767" s="14" t="s">
        <v>25</v>
      </c>
      <c r="E767" s="1">
        <v>0.14000000000000001</v>
      </c>
      <c r="F767" s="3">
        <v>2689.25</v>
      </c>
      <c r="G767" s="24">
        <v>2690.22</v>
      </c>
      <c r="H767" s="23"/>
      <c r="I767" s="1" t="s">
        <v>10650</v>
      </c>
      <c r="J767" s="3">
        <v>2689.99</v>
      </c>
      <c r="K767" s="3">
        <v>-2.1</v>
      </c>
      <c r="L767" s="3">
        <v>0</v>
      </c>
      <c r="M767" s="286">
        <v>10.36</v>
      </c>
      <c r="N767" s="286"/>
      <c r="O767" s="286"/>
      <c r="P767" s="3"/>
      <c r="Q767" s="141"/>
      <c r="R767" s="141"/>
    </row>
    <row r="768" spans="1:18" customFormat="1" ht="15" customHeight="1" x14ac:dyDescent="0.2">
      <c r="A768" s="4" t="s">
        <v>10651</v>
      </c>
      <c r="B768" s="5">
        <v>1044042066</v>
      </c>
      <c r="C768" s="4" t="s">
        <v>9489</v>
      </c>
      <c r="D768" s="4" t="s">
        <v>25</v>
      </c>
      <c r="E768" s="4">
        <v>0.14000000000000001</v>
      </c>
      <c r="F768" s="6">
        <v>2689.31</v>
      </c>
      <c r="G768" s="28">
        <v>2690.1</v>
      </c>
      <c r="H768" s="27"/>
      <c r="I768" s="4" t="s">
        <v>10650</v>
      </c>
      <c r="J768" s="6">
        <v>2689.98</v>
      </c>
      <c r="K768" s="6">
        <v>-2.1</v>
      </c>
      <c r="L768" s="6">
        <v>0</v>
      </c>
      <c r="M768" s="287">
        <v>9.3800000000000008</v>
      </c>
      <c r="N768" s="287"/>
      <c r="O768" s="287"/>
      <c r="P768" s="6"/>
      <c r="Q768" s="141"/>
      <c r="R768" s="141"/>
    </row>
    <row r="769" spans="1:18" customFormat="1" ht="15" customHeight="1" x14ac:dyDescent="0.2">
      <c r="A769" s="1" t="s">
        <v>10651</v>
      </c>
      <c r="B769" s="2">
        <v>1044042068</v>
      </c>
      <c r="C769" s="1" t="s">
        <v>9489</v>
      </c>
      <c r="D769" s="1" t="s">
        <v>25</v>
      </c>
      <c r="E769" s="1">
        <v>0.14000000000000001</v>
      </c>
      <c r="F769" s="3">
        <v>2689.02</v>
      </c>
      <c r="G769" s="23"/>
      <c r="H769" s="23"/>
      <c r="I769" s="1" t="s">
        <v>10652</v>
      </c>
      <c r="J769" s="3">
        <v>2689.65</v>
      </c>
      <c r="K769" s="3">
        <v>-2.1</v>
      </c>
      <c r="L769" s="3">
        <v>0</v>
      </c>
      <c r="M769" s="286">
        <v>8.82</v>
      </c>
      <c r="N769" s="286"/>
      <c r="O769" s="286"/>
      <c r="P769" s="3"/>
      <c r="Q769" s="141"/>
      <c r="R769" s="141"/>
    </row>
    <row r="770" spans="1:18" customFormat="1" ht="15" customHeight="1" x14ac:dyDescent="0.2">
      <c r="A770" s="14" t="s">
        <v>10656</v>
      </c>
      <c r="B770" s="46">
        <v>1044044547</v>
      </c>
      <c r="C770" s="14" t="s">
        <v>24</v>
      </c>
      <c r="D770" s="14" t="s">
        <v>25</v>
      </c>
      <c r="E770" s="4">
        <v>1.4</v>
      </c>
      <c r="F770" s="6">
        <v>20299.88</v>
      </c>
      <c r="G770" s="28">
        <v>20302</v>
      </c>
      <c r="H770" s="28">
        <v>20350</v>
      </c>
      <c r="I770" s="4" t="s">
        <v>10657</v>
      </c>
      <c r="J770" s="6">
        <v>20301.53</v>
      </c>
      <c r="K770" s="6">
        <v>-0.98</v>
      </c>
      <c r="L770" s="6">
        <v>0</v>
      </c>
      <c r="M770" s="287">
        <v>2.31</v>
      </c>
      <c r="N770" s="287"/>
      <c r="O770" s="287"/>
      <c r="P770" s="6"/>
      <c r="Q770" s="141"/>
      <c r="R770" s="141"/>
    </row>
    <row r="771" spans="1:18" customFormat="1" ht="15" customHeight="1" x14ac:dyDescent="0.2">
      <c r="A771" s="1" t="s">
        <v>10658</v>
      </c>
      <c r="B771" s="2">
        <v>1044044552</v>
      </c>
      <c r="C771" s="1" t="s">
        <v>24</v>
      </c>
      <c r="D771" s="1" t="s">
        <v>25</v>
      </c>
      <c r="E771" s="1">
        <v>1.4</v>
      </c>
      <c r="F771" s="3">
        <v>20299.88</v>
      </c>
      <c r="G771" s="24">
        <v>20301</v>
      </c>
      <c r="H771" s="24">
        <v>20330</v>
      </c>
      <c r="I771" s="1" t="s">
        <v>10659</v>
      </c>
      <c r="J771" s="3">
        <v>20298.53</v>
      </c>
      <c r="K771" s="3">
        <v>-0.98</v>
      </c>
      <c r="L771" s="3">
        <v>0</v>
      </c>
      <c r="M771" s="286">
        <v>-1.89</v>
      </c>
      <c r="N771" s="286"/>
      <c r="O771" s="286"/>
      <c r="P771" s="3"/>
      <c r="Q771" s="141"/>
      <c r="R771" s="141"/>
    </row>
    <row r="772" spans="1:18" customFormat="1" ht="15" customHeight="1" x14ac:dyDescent="0.2">
      <c r="A772" s="14" t="s">
        <v>10660</v>
      </c>
      <c r="B772" s="46">
        <v>1044054258</v>
      </c>
      <c r="C772" s="14" t="s">
        <v>24</v>
      </c>
      <c r="D772" s="14" t="s">
        <v>25</v>
      </c>
      <c r="E772" s="4">
        <v>1.4</v>
      </c>
      <c r="F772" s="6">
        <v>20250.63</v>
      </c>
      <c r="G772" s="28">
        <v>20272.11</v>
      </c>
      <c r="H772" s="28">
        <v>20299</v>
      </c>
      <c r="I772" s="4" t="s">
        <v>10661</v>
      </c>
      <c r="J772" s="6">
        <v>20270.53</v>
      </c>
      <c r="K772" s="6">
        <v>-0.98</v>
      </c>
      <c r="L772" s="6">
        <v>0</v>
      </c>
      <c r="M772" s="287">
        <v>27.86</v>
      </c>
      <c r="N772" s="287"/>
      <c r="O772" s="287"/>
      <c r="P772" s="6"/>
      <c r="Q772" s="141"/>
      <c r="R772" s="141"/>
    </row>
    <row r="773" spans="1:18" customFormat="1" ht="15" customHeight="1" x14ac:dyDescent="0.2">
      <c r="A773" s="1" t="s">
        <v>10662</v>
      </c>
      <c r="B773" s="2">
        <v>1044054262</v>
      </c>
      <c r="C773" s="1" t="s">
        <v>24</v>
      </c>
      <c r="D773" s="1" t="s">
        <v>25</v>
      </c>
      <c r="E773" s="1">
        <v>1.4</v>
      </c>
      <c r="F773" s="3">
        <v>20250.63</v>
      </c>
      <c r="G773" s="24">
        <v>20272.34</v>
      </c>
      <c r="H773" s="24">
        <v>20282.47</v>
      </c>
      <c r="I773" s="1" t="s">
        <v>10661</v>
      </c>
      <c r="J773" s="3">
        <v>20270.53</v>
      </c>
      <c r="K773" s="3">
        <v>-0.98</v>
      </c>
      <c r="L773" s="3">
        <v>0</v>
      </c>
      <c r="M773" s="286">
        <v>27.86</v>
      </c>
      <c r="N773" s="286"/>
      <c r="O773" s="286"/>
      <c r="P773" s="3"/>
      <c r="Q773" s="141"/>
      <c r="R773" s="141"/>
    </row>
    <row r="774" spans="1:18" customFormat="1" ht="15" customHeight="1" x14ac:dyDescent="0.2">
      <c r="A774" s="14" t="s">
        <v>10663</v>
      </c>
      <c r="B774" s="46">
        <v>1044059960</v>
      </c>
      <c r="C774" s="14" t="s">
        <v>9489</v>
      </c>
      <c r="D774" s="14" t="s">
        <v>25</v>
      </c>
      <c r="E774" s="4">
        <v>0.14000000000000001</v>
      </c>
      <c r="F774" s="6">
        <v>2693.69</v>
      </c>
      <c r="G774" s="28">
        <v>2694.87</v>
      </c>
      <c r="H774" s="28">
        <v>2697</v>
      </c>
      <c r="I774" s="4" t="s">
        <v>10664</v>
      </c>
      <c r="J774" s="6">
        <v>2694.85</v>
      </c>
      <c r="K774" s="6">
        <v>-2.1</v>
      </c>
      <c r="L774" s="6">
        <v>0</v>
      </c>
      <c r="M774" s="287">
        <v>16.239999999999998</v>
      </c>
      <c r="N774" s="287"/>
      <c r="O774" s="287"/>
      <c r="P774" s="6"/>
      <c r="Q774" s="141"/>
      <c r="R774" s="141"/>
    </row>
    <row r="775" spans="1:18" customFormat="1" ht="15" customHeight="1" x14ac:dyDescent="0.2">
      <c r="A775" s="1" t="s">
        <v>10665</v>
      </c>
      <c r="B775" s="2">
        <v>1044059961</v>
      </c>
      <c r="C775" s="1" t="s">
        <v>9489</v>
      </c>
      <c r="D775" s="1" t="s">
        <v>25</v>
      </c>
      <c r="E775" s="1">
        <v>0.14000000000000001</v>
      </c>
      <c r="F775" s="3">
        <v>2693.69</v>
      </c>
      <c r="G775" s="24">
        <v>2694.95</v>
      </c>
      <c r="H775" s="24">
        <v>2699</v>
      </c>
      <c r="I775" s="1" t="s">
        <v>10664</v>
      </c>
      <c r="J775" s="3">
        <v>2694.89</v>
      </c>
      <c r="K775" s="3">
        <v>-2.1</v>
      </c>
      <c r="L775" s="3">
        <v>0</v>
      </c>
      <c r="M775" s="286">
        <v>16.8</v>
      </c>
      <c r="N775" s="286"/>
      <c r="O775" s="286"/>
      <c r="P775" s="3"/>
      <c r="Q775" s="141"/>
      <c r="R775" s="141"/>
    </row>
    <row r="776" spans="1:18" customFormat="1" ht="15" customHeight="1" x14ac:dyDescent="0.2">
      <c r="A776" s="128" t="s">
        <v>10666</v>
      </c>
      <c r="B776" s="129">
        <v>1044064237</v>
      </c>
      <c r="C776" s="128" t="s">
        <v>9489</v>
      </c>
      <c r="D776" s="128" t="s">
        <v>25</v>
      </c>
      <c r="E776" s="130">
        <v>0.14000000000000001</v>
      </c>
      <c r="F776" s="131">
        <v>2693.19</v>
      </c>
      <c r="G776" s="28">
        <v>2693.4</v>
      </c>
      <c r="H776" s="27"/>
      <c r="I776" s="130" t="s">
        <v>10667</v>
      </c>
      <c r="J776" s="131">
        <v>2693.38</v>
      </c>
      <c r="K776" s="131">
        <v>-2.1</v>
      </c>
      <c r="L776" s="131">
        <v>0</v>
      </c>
      <c r="M776" s="300">
        <v>2.66</v>
      </c>
      <c r="N776" s="300"/>
      <c r="O776" s="300"/>
      <c r="P776" s="131"/>
      <c r="Q776" s="141"/>
      <c r="R776" s="141"/>
    </row>
    <row r="777" spans="1:18" customFormat="1" ht="15" customHeight="1" x14ac:dyDescent="0.2">
      <c r="A777" s="132" t="s">
        <v>10668</v>
      </c>
      <c r="B777" s="133">
        <v>1044064239</v>
      </c>
      <c r="C777" s="132" t="s">
        <v>9489</v>
      </c>
      <c r="D777" s="132" t="s">
        <v>25</v>
      </c>
      <c r="E777" s="132">
        <v>0.14000000000000001</v>
      </c>
      <c r="F777" s="134">
        <v>2693.18</v>
      </c>
      <c r="G777" s="24">
        <v>2693.5</v>
      </c>
      <c r="H777" s="23"/>
      <c r="I777" s="132" t="s">
        <v>10667</v>
      </c>
      <c r="J777" s="134">
        <v>2693.47</v>
      </c>
      <c r="K777" s="134">
        <v>-2.1</v>
      </c>
      <c r="L777" s="134">
        <v>0</v>
      </c>
      <c r="M777" s="301">
        <v>4.0599999999999996</v>
      </c>
      <c r="N777" s="301"/>
      <c r="O777" s="301"/>
      <c r="P777" s="134"/>
      <c r="Q777" s="141"/>
      <c r="R777" s="141"/>
    </row>
    <row r="778" spans="1:18" customFormat="1" ht="15" customHeight="1" x14ac:dyDescent="0.2">
      <c r="A778" s="128" t="s">
        <v>10669</v>
      </c>
      <c r="B778" s="129">
        <v>1044067190</v>
      </c>
      <c r="C778" s="128" t="s">
        <v>24</v>
      </c>
      <c r="D778" s="128" t="s">
        <v>25</v>
      </c>
      <c r="E778" s="130">
        <v>1.4</v>
      </c>
      <c r="F778" s="131">
        <v>20351.88</v>
      </c>
      <c r="G778" s="28">
        <v>20250</v>
      </c>
      <c r="H778" s="28">
        <v>20370</v>
      </c>
      <c r="I778" s="130" t="s">
        <v>10670</v>
      </c>
      <c r="J778" s="131">
        <v>20324.28</v>
      </c>
      <c r="K778" s="131">
        <v>-0.98</v>
      </c>
      <c r="L778" s="131">
        <v>0</v>
      </c>
      <c r="M778" s="300">
        <v>-38.64</v>
      </c>
      <c r="N778" s="300"/>
      <c r="O778" s="300"/>
      <c r="P778" s="131"/>
      <c r="Q778" s="141"/>
      <c r="R778" s="141"/>
    </row>
    <row r="779" spans="1:18" customFormat="1" ht="15" customHeight="1" thickBot="1" x14ac:dyDescent="0.25">
      <c r="A779" s="135" t="s">
        <v>10669</v>
      </c>
      <c r="B779" s="136">
        <v>1044067191</v>
      </c>
      <c r="C779" s="135" t="s">
        <v>24</v>
      </c>
      <c r="D779" s="135" t="s">
        <v>25</v>
      </c>
      <c r="E779" s="135">
        <v>1.4</v>
      </c>
      <c r="F779" s="137">
        <v>20352.63</v>
      </c>
      <c r="G779" s="26">
        <v>20240</v>
      </c>
      <c r="H779" s="26">
        <v>20380</v>
      </c>
      <c r="I779" s="135" t="s">
        <v>10671</v>
      </c>
      <c r="J779" s="137">
        <v>20324.03</v>
      </c>
      <c r="K779" s="137">
        <v>-0.98</v>
      </c>
      <c r="L779" s="137">
        <v>0</v>
      </c>
      <c r="M779" s="302">
        <v>-40.04</v>
      </c>
      <c r="N779" s="302"/>
      <c r="O779" s="302"/>
      <c r="P779" s="134"/>
      <c r="Q779" s="141"/>
      <c r="R779" s="141"/>
    </row>
    <row r="780" spans="1:18" customFormat="1" ht="15" customHeight="1" x14ac:dyDescent="0.2">
      <c r="A780" s="14" t="s">
        <v>10676</v>
      </c>
      <c r="B780" s="46">
        <v>1044083081</v>
      </c>
      <c r="C780" s="14" t="s">
        <v>24</v>
      </c>
      <c r="D780" s="14" t="s">
        <v>25</v>
      </c>
      <c r="E780" s="4">
        <v>1.4</v>
      </c>
      <c r="F780" s="6">
        <v>20261.68</v>
      </c>
      <c r="G780" s="28">
        <v>20090</v>
      </c>
      <c r="H780" s="28">
        <v>20290</v>
      </c>
      <c r="I780" s="4" t="s">
        <v>10677</v>
      </c>
      <c r="J780" s="6">
        <v>20253.080000000002</v>
      </c>
      <c r="K780" s="6">
        <v>-0.98</v>
      </c>
      <c r="L780" s="6">
        <v>0</v>
      </c>
      <c r="M780" s="287">
        <v>-12.04</v>
      </c>
      <c r="N780" s="287"/>
      <c r="O780" s="287"/>
      <c r="P780" s="6"/>
      <c r="Q780" s="141"/>
      <c r="R780" s="141"/>
    </row>
    <row r="781" spans="1:18" customFormat="1" ht="15" customHeight="1" x14ac:dyDescent="0.2">
      <c r="A781" s="1" t="s">
        <v>10678</v>
      </c>
      <c r="B781" s="2">
        <v>1044083084</v>
      </c>
      <c r="C781" s="1" t="s">
        <v>24</v>
      </c>
      <c r="D781" s="1" t="s">
        <v>25</v>
      </c>
      <c r="E781" s="1">
        <v>1.4</v>
      </c>
      <c r="F781" s="3">
        <v>20261.18</v>
      </c>
      <c r="G781" s="24">
        <v>20100</v>
      </c>
      <c r="H781" s="24">
        <v>20275</v>
      </c>
      <c r="I781" s="1" t="s">
        <v>10679</v>
      </c>
      <c r="J781" s="3">
        <v>20254.330000000002</v>
      </c>
      <c r="K781" s="3">
        <v>-0.98</v>
      </c>
      <c r="L781" s="3">
        <v>0</v>
      </c>
      <c r="M781" s="286">
        <v>-9.59</v>
      </c>
      <c r="N781" s="286"/>
      <c r="O781" s="286"/>
      <c r="P781" s="3"/>
      <c r="Q781" s="141"/>
      <c r="R781" s="141"/>
    </row>
    <row r="782" spans="1:18" customFormat="1" ht="15" customHeight="1" x14ac:dyDescent="0.2">
      <c r="A782" s="14" t="s">
        <v>10672</v>
      </c>
      <c r="B782" s="46">
        <v>1044097169</v>
      </c>
      <c r="C782" s="14" t="s">
        <v>76</v>
      </c>
      <c r="D782" s="14" t="s">
        <v>25</v>
      </c>
      <c r="E782" s="4">
        <v>0.14000000000000001</v>
      </c>
      <c r="F782" s="10">
        <v>150.041</v>
      </c>
      <c r="G782" s="32">
        <v>150.08500000000001</v>
      </c>
      <c r="H782" s="27"/>
      <c r="I782" s="4" t="s">
        <v>10673</v>
      </c>
      <c r="J782" s="10">
        <v>150.084</v>
      </c>
      <c r="K782" s="6">
        <v>-2.1</v>
      </c>
      <c r="L782" s="6">
        <v>0</v>
      </c>
      <c r="M782" s="287">
        <v>4.01</v>
      </c>
      <c r="N782" s="287"/>
      <c r="O782" s="287"/>
      <c r="P782" s="6"/>
      <c r="Q782" s="141"/>
      <c r="R782" s="141"/>
    </row>
    <row r="783" spans="1:18" customFormat="1" ht="15" customHeight="1" x14ac:dyDescent="0.2">
      <c r="A783" s="1" t="s">
        <v>10674</v>
      </c>
      <c r="B783" s="2">
        <v>1044097171</v>
      </c>
      <c r="C783" s="1" t="s">
        <v>76</v>
      </c>
      <c r="D783" s="1" t="s">
        <v>25</v>
      </c>
      <c r="E783" s="1">
        <v>0.14000000000000001</v>
      </c>
      <c r="F783" s="7">
        <v>150.041</v>
      </c>
      <c r="G783" s="29">
        <v>150.08000000000001</v>
      </c>
      <c r="H783" s="23"/>
      <c r="I783" s="1" t="s">
        <v>10675</v>
      </c>
      <c r="J783" s="7">
        <v>150.077</v>
      </c>
      <c r="K783" s="3">
        <v>-2.1</v>
      </c>
      <c r="L783" s="3">
        <v>0</v>
      </c>
      <c r="M783" s="286">
        <v>3.36</v>
      </c>
      <c r="N783" s="286"/>
      <c r="O783" s="286"/>
      <c r="P783" s="3"/>
      <c r="Q783" s="141"/>
      <c r="R783" s="141"/>
    </row>
    <row r="784" spans="1:18" customFormat="1" ht="15" customHeight="1" x14ac:dyDescent="0.2">
      <c r="A784" s="14" t="s">
        <v>10680</v>
      </c>
      <c r="B784" s="46">
        <v>1044125379</v>
      </c>
      <c r="C784" s="14" t="s">
        <v>9489</v>
      </c>
      <c r="D784" s="14" t="s">
        <v>25</v>
      </c>
      <c r="E784" s="4">
        <v>0.14000000000000001</v>
      </c>
      <c r="F784" s="6">
        <v>2707.11</v>
      </c>
      <c r="G784" s="28">
        <v>2708.5</v>
      </c>
      <c r="H784" s="28">
        <v>2711</v>
      </c>
      <c r="I784" s="4" t="s">
        <v>10681</v>
      </c>
      <c r="J784" s="6">
        <v>2708.68</v>
      </c>
      <c r="K784" s="6">
        <v>-2.1</v>
      </c>
      <c r="L784" s="6">
        <v>0</v>
      </c>
      <c r="M784" s="287">
        <v>21.98</v>
      </c>
      <c r="N784" s="287"/>
      <c r="O784" s="287"/>
      <c r="P784" s="6"/>
      <c r="Q784" s="141"/>
      <c r="R784" s="141"/>
    </row>
    <row r="785" spans="1:18" customFormat="1" ht="15" customHeight="1" x14ac:dyDescent="0.2">
      <c r="A785" s="1" t="s">
        <v>10682</v>
      </c>
      <c r="B785" s="2">
        <v>1044125381</v>
      </c>
      <c r="C785" s="1" t="s">
        <v>9489</v>
      </c>
      <c r="D785" s="1" t="s">
        <v>25</v>
      </c>
      <c r="E785" s="1">
        <v>0.14000000000000001</v>
      </c>
      <c r="F785" s="3">
        <v>2707.21</v>
      </c>
      <c r="G785" s="24">
        <v>2708.1</v>
      </c>
      <c r="H785" s="24">
        <v>2713</v>
      </c>
      <c r="I785" s="1" t="s">
        <v>10683</v>
      </c>
      <c r="J785" s="3">
        <v>2708.04</v>
      </c>
      <c r="K785" s="3">
        <v>-2.1</v>
      </c>
      <c r="L785" s="3">
        <v>0</v>
      </c>
      <c r="M785" s="286">
        <v>11.62</v>
      </c>
      <c r="N785" s="286"/>
      <c r="O785" s="286"/>
      <c r="P785" s="3"/>
      <c r="Q785" s="141"/>
      <c r="R785" s="141"/>
    </row>
    <row r="786" spans="1:18" customFormat="1" ht="15" customHeight="1" x14ac:dyDescent="0.2">
      <c r="A786" s="14" t="s">
        <v>10684</v>
      </c>
      <c r="B786" s="46">
        <v>1044130942</v>
      </c>
      <c r="C786" s="14" t="s">
        <v>71</v>
      </c>
      <c r="D786" s="14" t="s">
        <v>25</v>
      </c>
      <c r="E786" s="4">
        <v>1.4</v>
      </c>
      <c r="F786" s="10">
        <v>70.756</v>
      </c>
      <c r="G786" s="32">
        <v>70.819999999999993</v>
      </c>
      <c r="H786" s="32">
        <v>71.2</v>
      </c>
      <c r="I786" s="4" t="s">
        <v>10685</v>
      </c>
      <c r="J786" s="10">
        <v>70.819999999999993</v>
      </c>
      <c r="K786" s="6">
        <v>-2.8</v>
      </c>
      <c r="L786" s="6">
        <v>0</v>
      </c>
      <c r="M786" s="287">
        <v>8.9600000000000009</v>
      </c>
      <c r="N786" s="287"/>
      <c r="O786" s="287"/>
      <c r="P786" s="6"/>
      <c r="Q786" s="141"/>
      <c r="R786" s="141"/>
    </row>
    <row r="787" spans="1:18" customFormat="1" ht="15" customHeight="1" x14ac:dyDescent="0.2">
      <c r="A787" s="1" t="s">
        <v>10686</v>
      </c>
      <c r="B787" s="2">
        <v>1044130944</v>
      </c>
      <c r="C787" s="1" t="s">
        <v>71</v>
      </c>
      <c r="D787" s="1" t="s">
        <v>25</v>
      </c>
      <c r="E787" s="1">
        <v>1.4</v>
      </c>
      <c r="F787" s="7">
        <v>70.751000000000005</v>
      </c>
      <c r="G787" s="29">
        <v>70.81</v>
      </c>
      <c r="H787" s="29">
        <v>71.055999999999997</v>
      </c>
      <c r="I787" s="1" t="s">
        <v>10687</v>
      </c>
      <c r="J787" s="7">
        <v>70.81</v>
      </c>
      <c r="K787" s="3">
        <v>-2.8</v>
      </c>
      <c r="L787" s="3">
        <v>0</v>
      </c>
      <c r="M787" s="286">
        <v>8.26</v>
      </c>
      <c r="N787" s="286"/>
      <c r="O787" s="286"/>
      <c r="P787" s="3"/>
      <c r="Q787" s="141"/>
      <c r="R787" s="141"/>
    </row>
    <row r="788" spans="1:18" customFormat="1" ht="15" customHeight="1" x14ac:dyDescent="0.2">
      <c r="A788" s="14" t="s">
        <v>10688</v>
      </c>
      <c r="B788" s="46">
        <v>1044130965</v>
      </c>
      <c r="C788" s="14" t="s">
        <v>9489</v>
      </c>
      <c r="D788" s="14" t="s">
        <v>25</v>
      </c>
      <c r="E788" s="4">
        <v>0.14000000000000001</v>
      </c>
      <c r="F788" s="6">
        <v>2703.62</v>
      </c>
      <c r="G788" s="28">
        <v>2704.45</v>
      </c>
      <c r="H788" s="28">
        <v>2709</v>
      </c>
      <c r="I788" s="4" t="s">
        <v>10689</v>
      </c>
      <c r="J788" s="6">
        <v>2704.27</v>
      </c>
      <c r="K788" s="6">
        <v>-2.1</v>
      </c>
      <c r="L788" s="6">
        <v>0</v>
      </c>
      <c r="M788" s="287">
        <v>9.1</v>
      </c>
      <c r="N788" s="287"/>
      <c r="O788" s="287"/>
      <c r="P788" s="6"/>
      <c r="Q788" s="141"/>
      <c r="R788" s="141"/>
    </row>
    <row r="789" spans="1:18" customFormat="1" ht="15" customHeight="1" x14ac:dyDescent="0.2">
      <c r="A789" s="1" t="s">
        <v>10688</v>
      </c>
      <c r="B789" s="2">
        <v>1044130967</v>
      </c>
      <c r="C789" s="1" t="s">
        <v>9489</v>
      </c>
      <c r="D789" s="1" t="s">
        <v>25</v>
      </c>
      <c r="E789" s="1">
        <v>0.14000000000000001</v>
      </c>
      <c r="F789" s="3">
        <v>2703.62</v>
      </c>
      <c r="G789" s="24">
        <v>2704.39</v>
      </c>
      <c r="H789" s="24">
        <v>2712</v>
      </c>
      <c r="I789" s="1" t="s">
        <v>10690</v>
      </c>
      <c r="J789" s="3">
        <v>2704.13</v>
      </c>
      <c r="K789" s="3">
        <v>-2.1</v>
      </c>
      <c r="L789" s="3">
        <v>0</v>
      </c>
      <c r="M789" s="286">
        <v>7.14</v>
      </c>
      <c r="N789" s="286"/>
      <c r="O789" s="286"/>
      <c r="P789" s="3"/>
      <c r="Q789" s="141"/>
      <c r="R789" s="141"/>
    </row>
    <row r="790" spans="1:18" customFormat="1" ht="15" customHeight="1" x14ac:dyDescent="0.2">
      <c r="A790" s="14" t="s">
        <v>10691</v>
      </c>
      <c r="B790" s="46">
        <v>1044135287</v>
      </c>
      <c r="C790" s="14" t="s">
        <v>9489</v>
      </c>
      <c r="D790" s="14" t="s">
        <v>25</v>
      </c>
      <c r="E790" s="1">
        <v>0.14000000000000001</v>
      </c>
      <c r="F790" s="3">
        <v>2706.62</v>
      </c>
      <c r="G790" s="24">
        <v>2709.72</v>
      </c>
      <c r="H790" s="24">
        <v>2713</v>
      </c>
      <c r="I790" s="1" t="s">
        <v>10692</v>
      </c>
      <c r="J790" s="3">
        <v>2709.68</v>
      </c>
      <c r="K790" s="3">
        <v>-2.1</v>
      </c>
      <c r="L790" s="3">
        <v>0</v>
      </c>
      <c r="M790" s="286">
        <v>42.84</v>
      </c>
      <c r="N790" s="286"/>
      <c r="O790" s="286"/>
      <c r="P790" s="3"/>
      <c r="Q790" s="141"/>
      <c r="R790" s="141"/>
    </row>
    <row r="791" spans="1:18" customFormat="1" ht="15" customHeight="1" x14ac:dyDescent="0.2">
      <c r="A791" s="4" t="s">
        <v>10693</v>
      </c>
      <c r="B791" s="5">
        <v>1044135290</v>
      </c>
      <c r="C791" s="4" t="s">
        <v>9489</v>
      </c>
      <c r="D791" s="4" t="s">
        <v>25</v>
      </c>
      <c r="E791" s="4">
        <v>0.14000000000000001</v>
      </c>
      <c r="F791" s="6">
        <v>2706.66</v>
      </c>
      <c r="G791" s="28">
        <v>2709.55</v>
      </c>
      <c r="H791" s="28">
        <v>2714.99</v>
      </c>
      <c r="I791" s="4" t="s">
        <v>10694</v>
      </c>
      <c r="J791" s="6">
        <v>2709.44</v>
      </c>
      <c r="K791" s="6">
        <v>-2.1</v>
      </c>
      <c r="L791" s="6">
        <v>0</v>
      </c>
      <c r="M791" s="287">
        <v>38.92</v>
      </c>
      <c r="N791" s="287"/>
      <c r="O791" s="287"/>
      <c r="P791" s="6"/>
      <c r="Q791" s="141"/>
      <c r="R791" s="141"/>
    </row>
    <row r="792" spans="1:18" customFormat="1" ht="15" customHeight="1" x14ac:dyDescent="0.2">
      <c r="A792" s="14" t="s">
        <v>10695</v>
      </c>
      <c r="B792" s="46">
        <v>1044135379</v>
      </c>
      <c r="C792" s="14" t="s">
        <v>857</v>
      </c>
      <c r="D792" s="14" t="s">
        <v>21</v>
      </c>
      <c r="E792" s="1">
        <v>0.14000000000000001</v>
      </c>
      <c r="F792" s="8">
        <v>1.30379</v>
      </c>
      <c r="G792" s="30">
        <v>1.3089999999999999</v>
      </c>
      <c r="H792" s="30">
        <v>1.302</v>
      </c>
      <c r="I792" s="1" t="s">
        <v>10696</v>
      </c>
      <c r="J792" s="8">
        <v>1.3047500000000001</v>
      </c>
      <c r="K792" s="3">
        <v>-2.1</v>
      </c>
      <c r="L792" s="3">
        <v>0</v>
      </c>
      <c r="M792" s="286">
        <v>-13.44</v>
      </c>
      <c r="N792" s="286"/>
      <c r="O792" s="286"/>
      <c r="P792" s="3"/>
      <c r="Q792" s="141"/>
      <c r="R792" s="141"/>
    </row>
    <row r="793" spans="1:18" customFormat="1" ht="15" customHeight="1" x14ac:dyDescent="0.2">
      <c r="A793" s="4" t="s">
        <v>10697</v>
      </c>
      <c r="B793" s="5">
        <v>1044135380</v>
      </c>
      <c r="C793" s="4" t="s">
        <v>857</v>
      </c>
      <c r="D793" s="4" t="s">
        <v>21</v>
      </c>
      <c r="E793" s="4">
        <v>0.14000000000000001</v>
      </c>
      <c r="F793" s="9">
        <v>1.30376</v>
      </c>
      <c r="G793" s="31">
        <v>1.3089999999999999</v>
      </c>
      <c r="H793" s="31">
        <v>1.3028999999999999</v>
      </c>
      <c r="I793" s="4" t="s">
        <v>10698</v>
      </c>
      <c r="J793" s="9">
        <v>1.3047899999999999</v>
      </c>
      <c r="K793" s="6">
        <v>-2.1</v>
      </c>
      <c r="L793" s="6">
        <v>0</v>
      </c>
      <c r="M793" s="287">
        <v>-14.42</v>
      </c>
      <c r="N793" s="287"/>
      <c r="O793" s="287"/>
      <c r="P793" s="6"/>
      <c r="Q793" s="141"/>
      <c r="R793" s="141"/>
    </row>
    <row r="794" spans="1:18" customFormat="1" ht="15" customHeight="1" x14ac:dyDescent="0.2">
      <c r="A794" s="14" t="s">
        <v>10699</v>
      </c>
      <c r="B794" s="46">
        <v>1044135801</v>
      </c>
      <c r="C794" s="14" t="s">
        <v>24</v>
      </c>
      <c r="D794" s="14" t="s">
        <v>25</v>
      </c>
      <c r="E794" s="1">
        <v>1.4</v>
      </c>
      <c r="F794" s="3">
        <v>20306.93</v>
      </c>
      <c r="G794" s="24">
        <v>20260.21</v>
      </c>
      <c r="H794" s="24">
        <v>20370</v>
      </c>
      <c r="I794" s="1" t="s">
        <v>10700</v>
      </c>
      <c r="J794" s="3">
        <v>20306.580000000002</v>
      </c>
      <c r="K794" s="3">
        <v>-0.98</v>
      </c>
      <c r="L794" s="3">
        <v>0</v>
      </c>
      <c r="M794" s="286">
        <v>-0.49</v>
      </c>
      <c r="N794" s="286"/>
      <c r="O794" s="286"/>
      <c r="P794" s="3"/>
      <c r="Q794" s="141"/>
      <c r="R794" s="141"/>
    </row>
    <row r="795" spans="1:18" customFormat="1" ht="15" customHeight="1" x14ac:dyDescent="0.2">
      <c r="A795" s="4" t="s">
        <v>10701</v>
      </c>
      <c r="B795" s="5">
        <v>1044135805</v>
      </c>
      <c r="C795" s="4" t="s">
        <v>24</v>
      </c>
      <c r="D795" s="4" t="s">
        <v>25</v>
      </c>
      <c r="E795" s="4">
        <v>1.4</v>
      </c>
      <c r="F795" s="6">
        <v>20306.68</v>
      </c>
      <c r="G795" s="28">
        <v>20292.62</v>
      </c>
      <c r="H795" s="28">
        <v>20340</v>
      </c>
      <c r="I795" s="4" t="s">
        <v>10702</v>
      </c>
      <c r="J795" s="6">
        <v>20306.580000000002</v>
      </c>
      <c r="K795" s="6">
        <v>-0.98</v>
      </c>
      <c r="L795" s="6">
        <v>0</v>
      </c>
      <c r="M795" s="287">
        <v>-0.14000000000000001</v>
      </c>
      <c r="N795" s="287"/>
      <c r="O795" s="287"/>
      <c r="P795" s="6"/>
      <c r="Q795" s="141"/>
      <c r="R795" s="141"/>
    </row>
    <row r="796" spans="1:18" customFormat="1" ht="15" customHeight="1" x14ac:dyDescent="0.2">
      <c r="A796" s="14" t="s">
        <v>10703</v>
      </c>
      <c r="B796" s="46">
        <v>1044137722</v>
      </c>
      <c r="C796" s="14" t="s">
        <v>71</v>
      </c>
      <c r="D796" s="14" t="s">
        <v>21</v>
      </c>
      <c r="E796" s="1">
        <v>1.4</v>
      </c>
      <c r="F796" s="7">
        <v>70.84</v>
      </c>
      <c r="G796" s="29">
        <v>70.8</v>
      </c>
      <c r="H796" s="29">
        <v>70.5</v>
      </c>
      <c r="I796" s="1" t="s">
        <v>10704</v>
      </c>
      <c r="J796" s="7">
        <v>70.801000000000002</v>
      </c>
      <c r="K796" s="3">
        <v>-2.8</v>
      </c>
      <c r="L796" s="3">
        <v>0</v>
      </c>
      <c r="M796" s="286">
        <v>5.46</v>
      </c>
      <c r="N796" s="286"/>
      <c r="O796" s="286"/>
      <c r="P796" s="3"/>
      <c r="Q796" s="141"/>
      <c r="R796" s="141"/>
    </row>
    <row r="797" spans="1:18" customFormat="1" ht="15" customHeight="1" x14ac:dyDescent="0.2">
      <c r="A797" s="4" t="s">
        <v>10703</v>
      </c>
      <c r="B797" s="5">
        <v>1044137723</v>
      </c>
      <c r="C797" s="4" t="s">
        <v>71</v>
      </c>
      <c r="D797" s="4" t="s">
        <v>21</v>
      </c>
      <c r="E797" s="4">
        <v>1.4</v>
      </c>
      <c r="F797" s="10">
        <v>70.84</v>
      </c>
      <c r="G797" s="32">
        <v>70.790000000000006</v>
      </c>
      <c r="H797" s="32">
        <v>70.7</v>
      </c>
      <c r="I797" s="4" t="s">
        <v>10705</v>
      </c>
      <c r="J797" s="10">
        <v>70.790999999999997</v>
      </c>
      <c r="K797" s="6">
        <v>-2.8</v>
      </c>
      <c r="L797" s="6">
        <v>0</v>
      </c>
      <c r="M797" s="287">
        <v>6.86</v>
      </c>
      <c r="N797" s="287"/>
      <c r="O797" s="287"/>
      <c r="P797" s="6"/>
      <c r="Q797" s="141"/>
      <c r="R797" s="141"/>
    </row>
    <row r="798" spans="1:18" customFormat="1" ht="15" customHeight="1" x14ac:dyDescent="0.2">
      <c r="A798" s="14" t="s">
        <v>10706</v>
      </c>
      <c r="B798" s="46">
        <v>1044143259</v>
      </c>
      <c r="C798" s="14" t="s">
        <v>76</v>
      </c>
      <c r="D798" s="14" t="s">
        <v>25</v>
      </c>
      <c r="E798" s="1">
        <v>0.14000000000000001</v>
      </c>
      <c r="F798" s="7">
        <v>149.93199999999999</v>
      </c>
      <c r="G798" s="29">
        <v>149.4</v>
      </c>
      <c r="H798" s="29">
        <v>150.05000000000001</v>
      </c>
      <c r="I798" s="1" t="s">
        <v>10707</v>
      </c>
      <c r="J798" s="7">
        <v>149.846</v>
      </c>
      <c r="K798" s="3">
        <v>-2.1</v>
      </c>
      <c r="L798" s="3">
        <v>0</v>
      </c>
      <c r="M798" s="286">
        <v>-8.0299999999999994</v>
      </c>
      <c r="N798" s="286"/>
      <c r="O798" s="286"/>
      <c r="P798" s="3"/>
      <c r="Q798" s="141"/>
      <c r="R798" s="141"/>
    </row>
    <row r="799" spans="1:18" customFormat="1" ht="15" customHeight="1" x14ac:dyDescent="0.2">
      <c r="A799" s="4" t="s">
        <v>10708</v>
      </c>
      <c r="B799" s="5">
        <v>1044143261</v>
      </c>
      <c r="C799" s="4" t="s">
        <v>76</v>
      </c>
      <c r="D799" s="4" t="s">
        <v>25</v>
      </c>
      <c r="E799" s="4">
        <v>0.14000000000000001</v>
      </c>
      <c r="F799" s="10">
        <v>149.93299999999999</v>
      </c>
      <c r="G799" s="32">
        <v>149.4</v>
      </c>
      <c r="H799" s="32">
        <v>150.15</v>
      </c>
      <c r="I799" s="4" t="s">
        <v>10709</v>
      </c>
      <c r="J799" s="10">
        <v>149.83600000000001</v>
      </c>
      <c r="K799" s="6">
        <v>-2.1</v>
      </c>
      <c r="L799" s="6">
        <v>0</v>
      </c>
      <c r="M799" s="287">
        <v>-9.06</v>
      </c>
      <c r="N799" s="287"/>
      <c r="O799" s="287"/>
      <c r="P799" s="6"/>
      <c r="Q799" s="141"/>
      <c r="R799" s="141"/>
    </row>
    <row r="800" spans="1:18" customFormat="1" ht="15" customHeight="1" x14ac:dyDescent="0.2">
      <c r="A800" s="39" t="s">
        <v>10713</v>
      </c>
      <c r="B800" s="2">
        <v>1044144706</v>
      </c>
      <c r="C800" s="1" t="s">
        <v>76</v>
      </c>
      <c r="D800" s="1" t="s">
        <v>25</v>
      </c>
      <c r="E800" s="1">
        <v>0.14000000000000001</v>
      </c>
      <c r="F800" s="7">
        <v>149.69300000000001</v>
      </c>
      <c r="G800" s="29">
        <v>149.84</v>
      </c>
      <c r="H800" s="29">
        <v>149.94999999999999</v>
      </c>
      <c r="I800" s="1" t="s">
        <v>10714</v>
      </c>
      <c r="J800" s="7">
        <v>149.839</v>
      </c>
      <c r="K800" s="3">
        <v>-2.1</v>
      </c>
      <c r="L800" s="3">
        <v>0</v>
      </c>
      <c r="M800" s="286">
        <v>13.64</v>
      </c>
      <c r="N800" s="286"/>
      <c r="O800" s="286"/>
      <c r="P800" s="3"/>
      <c r="Q800" s="141"/>
      <c r="R800" s="141"/>
    </row>
    <row r="801" spans="1:18" customFormat="1" ht="15" customHeight="1" x14ac:dyDescent="0.2">
      <c r="A801" s="4" t="s">
        <v>10715</v>
      </c>
      <c r="B801" s="5">
        <v>1044144707</v>
      </c>
      <c r="C801" s="4" t="s">
        <v>76</v>
      </c>
      <c r="D801" s="4" t="s">
        <v>25</v>
      </c>
      <c r="E801" s="4">
        <v>0.14000000000000001</v>
      </c>
      <c r="F801" s="10">
        <v>149.68899999999999</v>
      </c>
      <c r="G801" s="32">
        <v>149.85</v>
      </c>
      <c r="H801" s="32">
        <v>149.94999999999999</v>
      </c>
      <c r="I801" s="4" t="s">
        <v>10716</v>
      </c>
      <c r="J801" s="10">
        <v>149.84299999999999</v>
      </c>
      <c r="K801" s="6">
        <v>-2.1</v>
      </c>
      <c r="L801" s="6">
        <v>0</v>
      </c>
      <c r="M801" s="287">
        <v>14.39</v>
      </c>
      <c r="N801" s="287"/>
      <c r="O801" s="287"/>
      <c r="P801" s="6"/>
      <c r="Q801" s="141"/>
      <c r="R801" s="141"/>
    </row>
    <row r="802" spans="1:18" customFormat="1" ht="15" customHeight="1" x14ac:dyDescent="0.2">
      <c r="A802" s="14" t="s">
        <v>10710</v>
      </c>
      <c r="B802" s="46">
        <v>1044143287</v>
      </c>
      <c r="C802" s="14" t="s">
        <v>45</v>
      </c>
      <c r="D802" s="14" t="s">
        <v>25</v>
      </c>
      <c r="E802" s="1">
        <v>0.14000000000000001</v>
      </c>
      <c r="F802" s="8">
        <v>1.0845</v>
      </c>
      <c r="G802" s="30">
        <v>1.0847</v>
      </c>
      <c r="H802" s="30">
        <v>1.0852900000000001</v>
      </c>
      <c r="I802" s="1" t="s">
        <v>10711</v>
      </c>
      <c r="J802" s="8">
        <v>1.0847</v>
      </c>
      <c r="K802" s="3">
        <v>-2.1</v>
      </c>
      <c r="L802" s="3">
        <v>0</v>
      </c>
      <c r="M802" s="286">
        <v>2.8</v>
      </c>
      <c r="N802" s="286"/>
      <c r="O802" s="286"/>
      <c r="P802" s="3"/>
      <c r="Q802" s="141"/>
      <c r="R802" s="141"/>
    </row>
    <row r="803" spans="1:18" customFormat="1" ht="15" customHeight="1" x14ac:dyDescent="0.2">
      <c r="A803" s="4" t="s">
        <v>10712</v>
      </c>
      <c r="B803" s="5">
        <v>1044143288</v>
      </c>
      <c r="C803" s="4" t="s">
        <v>45</v>
      </c>
      <c r="D803" s="4" t="s">
        <v>25</v>
      </c>
      <c r="E803" s="4">
        <v>0.14000000000000001</v>
      </c>
      <c r="F803" s="9">
        <v>1.0845</v>
      </c>
      <c r="G803" s="31">
        <v>1.0847100000000001</v>
      </c>
      <c r="H803" s="31">
        <v>1.08491</v>
      </c>
      <c r="I803" s="4" t="s">
        <v>10711</v>
      </c>
      <c r="J803" s="9">
        <v>1.0847</v>
      </c>
      <c r="K803" s="6">
        <v>-2.1</v>
      </c>
      <c r="L803" s="6">
        <v>0</v>
      </c>
      <c r="M803" s="287">
        <v>2.8</v>
      </c>
      <c r="N803" s="287"/>
      <c r="O803" s="287"/>
      <c r="P803" s="6"/>
      <c r="Q803" s="141"/>
      <c r="R803" s="141"/>
    </row>
    <row r="804" spans="1:18" customFormat="1" ht="15" customHeight="1" x14ac:dyDescent="0.2">
      <c r="A804" s="14" t="s">
        <v>10717</v>
      </c>
      <c r="B804" s="46">
        <v>1044169290</v>
      </c>
      <c r="C804" s="14" t="s">
        <v>9489</v>
      </c>
      <c r="D804" s="14" t="s">
        <v>25</v>
      </c>
      <c r="E804" s="1">
        <v>0.14000000000000001</v>
      </c>
      <c r="F804" s="3">
        <v>2707.79</v>
      </c>
      <c r="G804" s="24">
        <v>2708.21</v>
      </c>
      <c r="H804" s="23"/>
      <c r="I804" s="1" t="s">
        <v>10718</v>
      </c>
      <c r="J804" s="3">
        <v>2708.21</v>
      </c>
      <c r="K804" s="3">
        <v>-2.1</v>
      </c>
      <c r="L804" s="3">
        <v>0</v>
      </c>
      <c r="M804" s="286">
        <v>5.88</v>
      </c>
      <c r="N804" s="286"/>
      <c r="O804" s="286"/>
      <c r="P804" s="3"/>
      <c r="Q804" s="141"/>
      <c r="R804" s="141"/>
    </row>
    <row r="805" spans="1:18" customFormat="1" ht="15" customHeight="1" x14ac:dyDescent="0.2">
      <c r="A805" s="14" t="s">
        <v>10719</v>
      </c>
      <c r="B805" s="5">
        <v>1044174739</v>
      </c>
      <c r="C805" s="4" t="s">
        <v>9489</v>
      </c>
      <c r="D805" s="4" t="s">
        <v>25</v>
      </c>
      <c r="E805" s="4">
        <v>0.14000000000000001</v>
      </c>
      <c r="F805" s="6">
        <v>2710.28</v>
      </c>
      <c r="G805" s="28">
        <v>2711.69</v>
      </c>
      <c r="H805" s="27"/>
      <c r="I805" s="4" t="s">
        <v>10720</v>
      </c>
      <c r="J805" s="6">
        <v>2711.7</v>
      </c>
      <c r="K805" s="6">
        <v>-2.1</v>
      </c>
      <c r="L805" s="6">
        <v>0</v>
      </c>
      <c r="M805" s="287">
        <v>19.88</v>
      </c>
      <c r="N805" s="287"/>
      <c r="O805" s="287"/>
      <c r="P805" s="6"/>
      <c r="Q805" s="141"/>
      <c r="R805" s="141"/>
    </row>
    <row r="806" spans="1:18" customFormat="1" ht="15" customHeight="1" x14ac:dyDescent="0.2">
      <c r="A806" s="14" t="s">
        <v>10721</v>
      </c>
      <c r="B806" s="46">
        <v>1044182533</v>
      </c>
      <c r="C806" s="14" t="s">
        <v>9489</v>
      </c>
      <c r="D806" s="14" t="s">
        <v>25</v>
      </c>
      <c r="E806" s="1">
        <v>0.14000000000000001</v>
      </c>
      <c r="F806" s="3">
        <v>2714.58</v>
      </c>
      <c r="G806" s="24">
        <v>2715.29</v>
      </c>
      <c r="H806" s="24">
        <v>2718</v>
      </c>
      <c r="I806" s="1" t="s">
        <v>10722</v>
      </c>
      <c r="J806" s="3">
        <v>2715.23</v>
      </c>
      <c r="K806" s="3">
        <v>-2.1</v>
      </c>
      <c r="L806" s="3">
        <v>0</v>
      </c>
      <c r="M806" s="286">
        <v>9.1</v>
      </c>
      <c r="N806" s="286"/>
      <c r="O806" s="286"/>
      <c r="P806" s="3"/>
      <c r="Q806" s="141"/>
      <c r="R806" s="141"/>
    </row>
    <row r="807" spans="1:18" customFormat="1" ht="15" customHeight="1" x14ac:dyDescent="0.2">
      <c r="A807" s="4" t="s">
        <v>10721</v>
      </c>
      <c r="B807" s="5">
        <v>1044182536</v>
      </c>
      <c r="C807" s="4" t="s">
        <v>9489</v>
      </c>
      <c r="D807" s="4" t="s">
        <v>25</v>
      </c>
      <c r="E807" s="4">
        <v>0.14000000000000001</v>
      </c>
      <c r="F807" s="6">
        <v>2714.76</v>
      </c>
      <c r="G807" s="28">
        <v>2715.22</v>
      </c>
      <c r="H807" s="27"/>
      <c r="I807" s="4" t="s">
        <v>10723</v>
      </c>
      <c r="J807" s="6">
        <v>2715.21</v>
      </c>
      <c r="K807" s="6">
        <v>-2.1</v>
      </c>
      <c r="L807" s="6">
        <v>0</v>
      </c>
      <c r="M807" s="287">
        <v>6.3</v>
      </c>
      <c r="N807" s="287"/>
      <c r="O807" s="287"/>
      <c r="P807" s="6"/>
      <c r="Q807" s="141"/>
      <c r="R807" s="141"/>
    </row>
    <row r="808" spans="1:18" customFormat="1" ht="15" customHeight="1" x14ac:dyDescent="0.2">
      <c r="A808" s="14" t="s">
        <v>10724</v>
      </c>
      <c r="B808" s="46">
        <v>1044182785</v>
      </c>
      <c r="C808" s="14" t="s">
        <v>24</v>
      </c>
      <c r="D808" s="14" t="s">
        <v>25</v>
      </c>
      <c r="E808" s="1">
        <v>1.4</v>
      </c>
      <c r="F808" s="3">
        <v>20345.43</v>
      </c>
      <c r="G808" s="24">
        <v>20362.89</v>
      </c>
      <c r="H808" s="23"/>
      <c r="I808" s="1" t="s">
        <v>10725</v>
      </c>
      <c r="J808" s="3">
        <v>20362.830000000002</v>
      </c>
      <c r="K808" s="3">
        <v>-0.98</v>
      </c>
      <c r="L808" s="3">
        <v>0</v>
      </c>
      <c r="M808" s="286">
        <v>24.36</v>
      </c>
      <c r="N808" s="286"/>
      <c r="O808" s="286"/>
      <c r="P808" s="3"/>
      <c r="Q808" s="141"/>
      <c r="R808" s="141"/>
    </row>
    <row r="809" spans="1:18" customFormat="1" ht="15" customHeight="1" x14ac:dyDescent="0.2">
      <c r="A809" s="4" t="s">
        <v>10726</v>
      </c>
      <c r="B809" s="5">
        <v>1044182786</v>
      </c>
      <c r="C809" s="4" t="s">
        <v>24</v>
      </c>
      <c r="D809" s="4" t="s">
        <v>25</v>
      </c>
      <c r="E809" s="4">
        <v>1.4</v>
      </c>
      <c r="F809" s="6">
        <v>20344.93</v>
      </c>
      <c r="G809" s="28">
        <v>20363.14</v>
      </c>
      <c r="H809" s="27"/>
      <c r="I809" s="4" t="s">
        <v>10725</v>
      </c>
      <c r="J809" s="6">
        <v>20362.830000000002</v>
      </c>
      <c r="K809" s="6">
        <v>-0.98</v>
      </c>
      <c r="L809" s="6">
        <v>0</v>
      </c>
      <c r="M809" s="287">
        <v>25.06</v>
      </c>
      <c r="N809" s="287"/>
      <c r="O809" s="287"/>
      <c r="P809" s="6"/>
      <c r="Q809" s="141"/>
      <c r="R809" s="141"/>
    </row>
    <row r="810" spans="1:18" customFormat="1" ht="15" customHeight="1" x14ac:dyDescent="0.2">
      <c r="A810" s="14" t="s">
        <v>10727</v>
      </c>
      <c r="B810" s="46">
        <v>1044189940</v>
      </c>
      <c r="C810" s="14" t="s">
        <v>71</v>
      </c>
      <c r="D810" s="14" t="s">
        <v>21</v>
      </c>
      <c r="E810" s="1">
        <v>1.4</v>
      </c>
      <c r="F810" s="7">
        <v>69.23</v>
      </c>
      <c r="G810" s="29">
        <v>69.195999999999998</v>
      </c>
      <c r="H810" s="29">
        <v>68.7</v>
      </c>
      <c r="I810" s="1" t="s">
        <v>10728</v>
      </c>
      <c r="J810" s="7">
        <v>69.210999999999999</v>
      </c>
      <c r="K810" s="3">
        <v>-2.8</v>
      </c>
      <c r="L810" s="3">
        <v>0</v>
      </c>
      <c r="M810" s="286">
        <v>2.66</v>
      </c>
      <c r="N810" s="286"/>
      <c r="O810" s="286"/>
      <c r="P810" s="3"/>
      <c r="Q810" s="141"/>
      <c r="R810" s="141"/>
    </row>
    <row r="811" spans="1:18" customFormat="1" ht="15" customHeight="1" x14ac:dyDescent="0.2">
      <c r="A811" s="4" t="s">
        <v>10729</v>
      </c>
      <c r="B811" s="5">
        <v>1044189942</v>
      </c>
      <c r="C811" s="4" t="s">
        <v>71</v>
      </c>
      <c r="D811" s="4" t="s">
        <v>21</v>
      </c>
      <c r="E811" s="4">
        <v>1.4</v>
      </c>
      <c r="F811" s="10">
        <v>69.234999999999999</v>
      </c>
      <c r="G811" s="32">
        <v>69.17</v>
      </c>
      <c r="H811" s="32">
        <v>68.900000000000006</v>
      </c>
      <c r="I811" s="4" t="s">
        <v>10730</v>
      </c>
      <c r="J811" s="10">
        <v>69.180999999999997</v>
      </c>
      <c r="K811" s="6">
        <v>-2.8</v>
      </c>
      <c r="L811" s="6">
        <v>0</v>
      </c>
      <c r="M811" s="287">
        <v>7.56</v>
      </c>
      <c r="N811" s="287"/>
      <c r="O811" s="287"/>
      <c r="P811" s="6"/>
      <c r="Q811" s="141"/>
      <c r="R811" s="141"/>
    </row>
    <row r="812" spans="1:18" customFormat="1" ht="15" customHeight="1" x14ac:dyDescent="0.2">
      <c r="A812" s="14" t="s">
        <v>10731</v>
      </c>
      <c r="B812" s="46">
        <v>1044194798</v>
      </c>
      <c r="C812" s="14" t="s">
        <v>9489</v>
      </c>
      <c r="D812" s="14" t="s">
        <v>25</v>
      </c>
      <c r="E812" s="1">
        <v>0.14000000000000001</v>
      </c>
      <c r="F812" s="3">
        <v>2715.86</v>
      </c>
      <c r="G812" s="24">
        <v>2717.6</v>
      </c>
      <c r="H812" s="24">
        <v>2722.12</v>
      </c>
      <c r="I812" s="1" t="s">
        <v>10732</v>
      </c>
      <c r="J812" s="3">
        <v>2717.61</v>
      </c>
      <c r="K812" s="3">
        <v>-2.1</v>
      </c>
      <c r="L812" s="3">
        <v>0</v>
      </c>
      <c r="M812" s="286">
        <v>24.5</v>
      </c>
      <c r="N812" s="286"/>
      <c r="O812" s="286"/>
      <c r="P812" s="3"/>
      <c r="Q812" s="141"/>
      <c r="R812" s="141"/>
    </row>
    <row r="813" spans="1:18" customFormat="1" ht="15" customHeight="1" x14ac:dyDescent="0.2">
      <c r="A813" s="4" t="s">
        <v>10731</v>
      </c>
      <c r="B813" s="5">
        <v>1044194801</v>
      </c>
      <c r="C813" s="4" t="s">
        <v>9489</v>
      </c>
      <c r="D813" s="4" t="s">
        <v>25</v>
      </c>
      <c r="E813" s="4">
        <v>0.14000000000000001</v>
      </c>
      <c r="F813" s="6">
        <v>2715.82</v>
      </c>
      <c r="G813" s="28">
        <v>2717.77</v>
      </c>
      <c r="H813" s="28">
        <v>2719.64</v>
      </c>
      <c r="I813" s="4" t="s">
        <v>10733</v>
      </c>
      <c r="J813" s="6">
        <v>2717.77</v>
      </c>
      <c r="K813" s="6">
        <v>-2.1</v>
      </c>
      <c r="L813" s="6">
        <v>0</v>
      </c>
      <c r="M813" s="287">
        <v>27.3</v>
      </c>
      <c r="N813" s="287"/>
      <c r="O813" s="287"/>
      <c r="P813" s="6"/>
      <c r="Q813" s="141"/>
      <c r="R813" s="141"/>
    </row>
    <row r="814" spans="1:18" customFormat="1" ht="15" customHeight="1" x14ac:dyDescent="0.2">
      <c r="A814" s="14" t="s">
        <v>10734</v>
      </c>
      <c r="B814" s="46">
        <v>1044195648</v>
      </c>
      <c r="C814" s="14" t="s">
        <v>71</v>
      </c>
      <c r="D814" s="14" t="s">
        <v>21</v>
      </c>
      <c r="E814" s="1">
        <v>1.4</v>
      </c>
      <c r="F814" s="7">
        <v>68.98</v>
      </c>
      <c r="G814" s="29">
        <v>68.929000000000002</v>
      </c>
      <c r="H814" s="23"/>
      <c r="I814" s="1" t="s">
        <v>10735</v>
      </c>
      <c r="J814" s="7">
        <v>68.930999999999997</v>
      </c>
      <c r="K814" s="3">
        <v>-2.8</v>
      </c>
      <c r="L814" s="3">
        <v>0</v>
      </c>
      <c r="M814" s="286">
        <v>6.86</v>
      </c>
      <c r="N814" s="286"/>
      <c r="O814" s="286"/>
      <c r="P814" s="3"/>
      <c r="Q814" s="141"/>
      <c r="R814" s="141"/>
    </row>
    <row r="815" spans="1:18" customFormat="1" ht="15" customHeight="1" thickBot="1" x14ac:dyDescent="0.25">
      <c r="A815" s="42" t="s">
        <v>10736</v>
      </c>
      <c r="B815" s="68">
        <v>1044195650</v>
      </c>
      <c r="C815" s="42" t="s">
        <v>71</v>
      </c>
      <c r="D815" s="42" t="s">
        <v>21</v>
      </c>
      <c r="E815" s="42">
        <v>1.4</v>
      </c>
      <c r="F815" s="69">
        <v>68.984999999999999</v>
      </c>
      <c r="G815" s="139">
        <v>68.948999999999998</v>
      </c>
      <c r="H815" s="44"/>
      <c r="I815" s="42" t="s">
        <v>10737</v>
      </c>
      <c r="J815" s="69">
        <v>68.945999999999998</v>
      </c>
      <c r="K815" s="43">
        <v>-2.8</v>
      </c>
      <c r="L815" s="43">
        <v>0</v>
      </c>
      <c r="M815" s="291">
        <v>5.46</v>
      </c>
      <c r="N815" s="291"/>
      <c r="O815" s="291"/>
      <c r="P815" s="6"/>
      <c r="Q815" s="141"/>
      <c r="R815" s="141"/>
    </row>
    <row r="816" spans="1:18" customFormat="1" ht="15" customHeight="1" thickTop="1" x14ac:dyDescent="0.2">
      <c r="A816" s="14" t="s">
        <v>10739</v>
      </c>
      <c r="B816" s="46">
        <v>1044279633</v>
      </c>
      <c r="C816" s="14" t="s">
        <v>24</v>
      </c>
      <c r="D816" s="14" t="s">
        <v>25</v>
      </c>
      <c r="E816" s="1">
        <v>1.4</v>
      </c>
      <c r="F816" s="3">
        <v>20354.330000000002</v>
      </c>
      <c r="G816" s="24">
        <v>20130</v>
      </c>
      <c r="H816" s="24">
        <v>20390</v>
      </c>
      <c r="I816" s="1" t="s">
        <v>10740</v>
      </c>
      <c r="J816" s="3">
        <v>20294.73</v>
      </c>
      <c r="K816" s="3">
        <v>-0.98</v>
      </c>
      <c r="L816" s="3">
        <v>0</v>
      </c>
      <c r="M816" s="286">
        <v>-83.44</v>
      </c>
      <c r="N816" s="286"/>
      <c r="O816" s="286"/>
      <c r="P816" s="3"/>
      <c r="Q816" s="141"/>
      <c r="R816" s="141"/>
    </row>
    <row r="817" spans="1:18" customFormat="1" ht="15" customHeight="1" x14ac:dyDescent="0.2">
      <c r="A817" s="4" t="s">
        <v>10739</v>
      </c>
      <c r="B817" s="5">
        <v>1044279634</v>
      </c>
      <c r="C817" s="4" t="s">
        <v>24</v>
      </c>
      <c r="D817" s="4" t="s">
        <v>25</v>
      </c>
      <c r="E817" s="4">
        <v>1.4</v>
      </c>
      <c r="F817" s="6">
        <v>20354.330000000002</v>
      </c>
      <c r="G817" s="28">
        <v>20310</v>
      </c>
      <c r="H817" s="28">
        <v>20375</v>
      </c>
      <c r="I817" s="4" t="s">
        <v>10741</v>
      </c>
      <c r="J817" s="6">
        <v>20309.98</v>
      </c>
      <c r="K817" s="6">
        <v>-0.98</v>
      </c>
      <c r="L817" s="6">
        <v>0</v>
      </c>
      <c r="M817" s="287">
        <v>-62.09</v>
      </c>
      <c r="N817" s="287"/>
      <c r="O817" s="287"/>
      <c r="P817" s="6"/>
      <c r="Q817" s="141"/>
      <c r="R817" s="141"/>
    </row>
    <row r="818" spans="1:18" customFormat="1" ht="15" customHeight="1" x14ac:dyDescent="0.2">
      <c r="A818" s="39" t="s">
        <v>10748</v>
      </c>
      <c r="B818" s="2">
        <v>1044314574</v>
      </c>
      <c r="C818" s="1" t="s">
        <v>24</v>
      </c>
      <c r="D818" s="1" t="s">
        <v>25</v>
      </c>
      <c r="E818" s="1">
        <v>1.5</v>
      </c>
      <c r="F818" s="3">
        <v>20307.830000000002</v>
      </c>
      <c r="G818" s="24">
        <v>20280</v>
      </c>
      <c r="H818" s="24">
        <v>20330</v>
      </c>
      <c r="I818" s="1" t="s">
        <v>10749</v>
      </c>
      <c r="J818" s="3">
        <v>20279.73</v>
      </c>
      <c r="K818" s="3">
        <v>-1.05</v>
      </c>
      <c r="L818" s="3">
        <v>0</v>
      </c>
      <c r="M818" s="286">
        <v>-42.15</v>
      </c>
      <c r="N818" s="286"/>
      <c r="O818" s="286"/>
      <c r="P818" s="3"/>
      <c r="Q818" s="141"/>
      <c r="R818" s="141"/>
    </row>
    <row r="819" spans="1:18" customFormat="1" ht="15" customHeight="1" x14ac:dyDescent="0.2">
      <c r="A819" s="39" t="s">
        <v>10753</v>
      </c>
      <c r="B819" s="5">
        <v>1044318000</v>
      </c>
      <c r="C819" s="4" t="s">
        <v>24</v>
      </c>
      <c r="D819" s="4" t="s">
        <v>25</v>
      </c>
      <c r="E819" s="4">
        <v>1.5</v>
      </c>
      <c r="F819" s="6">
        <v>20267.830000000002</v>
      </c>
      <c r="G819" s="28">
        <v>20285</v>
      </c>
      <c r="H819" s="28">
        <v>20350</v>
      </c>
      <c r="I819" s="4" t="s">
        <v>10754</v>
      </c>
      <c r="J819" s="6">
        <v>20285.23</v>
      </c>
      <c r="K819" s="6">
        <v>-1.05</v>
      </c>
      <c r="L819" s="6">
        <v>0</v>
      </c>
      <c r="M819" s="287">
        <v>26.1</v>
      </c>
      <c r="N819" s="287"/>
      <c r="O819" s="287"/>
      <c r="P819" s="6"/>
      <c r="Q819" s="141"/>
      <c r="R819" s="141"/>
    </row>
    <row r="820" spans="1:18" customFormat="1" ht="15" customHeight="1" x14ac:dyDescent="0.2">
      <c r="A820" s="39" t="s">
        <v>10755</v>
      </c>
      <c r="B820" s="2">
        <v>1044328114</v>
      </c>
      <c r="C820" s="1" t="s">
        <v>24</v>
      </c>
      <c r="D820" s="1" t="s">
        <v>25</v>
      </c>
      <c r="E820" s="1">
        <v>1.5</v>
      </c>
      <c r="F820" s="3">
        <v>20248.830000000002</v>
      </c>
      <c r="G820" s="24">
        <v>20259</v>
      </c>
      <c r="H820" s="24">
        <v>20290</v>
      </c>
      <c r="I820" s="1" t="s">
        <v>10756</v>
      </c>
      <c r="J820" s="3">
        <v>20259.23</v>
      </c>
      <c r="K820" s="3">
        <v>-1.05</v>
      </c>
      <c r="L820" s="3">
        <v>0</v>
      </c>
      <c r="M820" s="286">
        <v>15.6</v>
      </c>
      <c r="N820" s="286"/>
      <c r="O820" s="286"/>
      <c r="P820" s="3"/>
      <c r="Q820" s="141"/>
      <c r="R820" s="141"/>
    </row>
    <row r="821" spans="1:18" customFormat="1" ht="15" customHeight="1" x14ac:dyDescent="0.2">
      <c r="A821" s="14" t="s">
        <v>10742</v>
      </c>
      <c r="B821" s="46">
        <v>1044313363</v>
      </c>
      <c r="C821" s="14" t="s">
        <v>857</v>
      </c>
      <c r="D821" s="14" t="s">
        <v>25</v>
      </c>
      <c r="E821" s="1">
        <v>0.15</v>
      </c>
      <c r="F821" s="8">
        <v>1.30271</v>
      </c>
      <c r="G821" s="30">
        <v>1.30301</v>
      </c>
      <c r="H821" s="30">
        <v>1.304</v>
      </c>
      <c r="I821" s="1" t="s">
        <v>10743</v>
      </c>
      <c r="J821" s="8">
        <v>1.30301</v>
      </c>
      <c r="K821" s="3">
        <v>-2.25</v>
      </c>
      <c r="L821" s="3">
        <v>0</v>
      </c>
      <c r="M821" s="286">
        <v>4.5</v>
      </c>
      <c r="N821" s="286"/>
      <c r="O821" s="286"/>
      <c r="P821" s="3"/>
      <c r="Q821" s="141"/>
      <c r="R821" s="141"/>
    </row>
    <row r="822" spans="1:18" customFormat="1" ht="15" customHeight="1" x14ac:dyDescent="0.2">
      <c r="A822" s="4" t="s">
        <v>10742</v>
      </c>
      <c r="B822" s="5">
        <v>1044313364</v>
      </c>
      <c r="C822" s="4" t="s">
        <v>857</v>
      </c>
      <c r="D822" s="4" t="s">
        <v>25</v>
      </c>
      <c r="E822" s="4">
        <v>0.15</v>
      </c>
      <c r="F822" s="9">
        <v>1.3027599999999999</v>
      </c>
      <c r="G822" s="31">
        <v>1.30298</v>
      </c>
      <c r="H822" s="31">
        <v>1.3049999999999999</v>
      </c>
      <c r="I822" s="4" t="s">
        <v>10744</v>
      </c>
      <c r="J822" s="9">
        <v>1.3029599999999999</v>
      </c>
      <c r="K822" s="6">
        <v>-2.25</v>
      </c>
      <c r="L822" s="6">
        <v>0</v>
      </c>
      <c r="M822" s="287">
        <v>3</v>
      </c>
      <c r="N822" s="287"/>
      <c r="O822" s="287"/>
      <c r="P822" s="6"/>
      <c r="Q822" s="141"/>
      <c r="R822" s="141"/>
    </row>
    <row r="823" spans="1:18" customFormat="1" ht="15" customHeight="1" x14ac:dyDescent="0.2">
      <c r="A823" s="14" t="s">
        <v>10745</v>
      </c>
      <c r="B823" s="46">
        <v>1044313457</v>
      </c>
      <c r="C823" s="14" t="s">
        <v>71</v>
      </c>
      <c r="D823" s="14" t="s">
        <v>25</v>
      </c>
      <c r="E823" s="1">
        <v>1.5</v>
      </c>
      <c r="F823" s="7">
        <v>70.111999999999995</v>
      </c>
      <c r="G823" s="29">
        <v>70.254999999999995</v>
      </c>
      <c r="H823" s="29">
        <v>70.47</v>
      </c>
      <c r="I823" s="1" t="s">
        <v>10746</v>
      </c>
      <c r="J823" s="7">
        <v>70.251000000000005</v>
      </c>
      <c r="K823" s="3">
        <v>-3</v>
      </c>
      <c r="L823" s="3">
        <v>0</v>
      </c>
      <c r="M823" s="286">
        <v>20.85</v>
      </c>
      <c r="N823" s="286"/>
      <c r="O823" s="286"/>
      <c r="P823" s="3"/>
      <c r="Q823" s="141"/>
      <c r="R823" s="141"/>
    </row>
    <row r="824" spans="1:18" customFormat="1" ht="15" customHeight="1" x14ac:dyDescent="0.2">
      <c r="A824" s="4" t="s">
        <v>10745</v>
      </c>
      <c r="B824" s="5">
        <v>1044313458</v>
      </c>
      <c r="C824" s="4" t="s">
        <v>71</v>
      </c>
      <c r="D824" s="4" t="s">
        <v>25</v>
      </c>
      <c r="E824" s="4">
        <v>1.5</v>
      </c>
      <c r="F824" s="10">
        <v>70.111999999999995</v>
      </c>
      <c r="G824" s="32">
        <v>70.242000000000004</v>
      </c>
      <c r="H824" s="32">
        <v>70.900000000000006</v>
      </c>
      <c r="I824" s="4" t="s">
        <v>10747</v>
      </c>
      <c r="J824" s="10">
        <v>70.251000000000005</v>
      </c>
      <c r="K824" s="6">
        <v>-3</v>
      </c>
      <c r="L824" s="6">
        <v>0</v>
      </c>
      <c r="M824" s="287">
        <v>20.85</v>
      </c>
      <c r="N824" s="287"/>
      <c r="O824" s="287"/>
      <c r="P824" s="6"/>
      <c r="Q824" s="141"/>
      <c r="R824" s="141"/>
    </row>
    <row r="825" spans="1:18" customFormat="1" ht="15" customHeight="1" x14ac:dyDescent="0.2">
      <c r="A825" s="14" t="s">
        <v>10750</v>
      </c>
      <c r="B825" s="46">
        <v>1044316409</v>
      </c>
      <c r="C825" s="14" t="s">
        <v>9489</v>
      </c>
      <c r="D825" s="14" t="s">
        <v>25</v>
      </c>
      <c r="E825" s="4">
        <v>0.15</v>
      </c>
      <c r="F825" s="6">
        <v>2734.58</v>
      </c>
      <c r="G825" s="28">
        <v>2735.18</v>
      </c>
      <c r="H825" s="28">
        <v>2737</v>
      </c>
      <c r="I825" s="4" t="s">
        <v>10751</v>
      </c>
      <c r="J825" s="6">
        <v>2735.01</v>
      </c>
      <c r="K825" s="6">
        <v>-2.25</v>
      </c>
      <c r="L825" s="6">
        <v>0</v>
      </c>
      <c r="M825" s="287">
        <v>6.45</v>
      </c>
      <c r="N825" s="287"/>
      <c r="O825" s="287"/>
      <c r="P825" s="6"/>
      <c r="Q825" s="141"/>
      <c r="R825" s="141"/>
    </row>
    <row r="826" spans="1:18" customFormat="1" ht="15" customHeight="1" x14ac:dyDescent="0.2">
      <c r="A826" s="1" t="s">
        <v>10752</v>
      </c>
      <c r="B826" s="2">
        <v>1044316411</v>
      </c>
      <c r="C826" s="1" t="s">
        <v>9489</v>
      </c>
      <c r="D826" s="1" t="s">
        <v>25</v>
      </c>
      <c r="E826" s="1">
        <v>0.15</v>
      </c>
      <c r="F826" s="3">
        <v>2734.59</v>
      </c>
      <c r="G826" s="24">
        <v>2735.05</v>
      </c>
      <c r="H826" s="24">
        <v>2739</v>
      </c>
      <c r="I826" s="1" t="s">
        <v>10751</v>
      </c>
      <c r="J826" s="3">
        <v>2735.01</v>
      </c>
      <c r="K826" s="3">
        <v>-2.25</v>
      </c>
      <c r="L826" s="3">
        <v>0</v>
      </c>
      <c r="M826" s="286">
        <v>6.3</v>
      </c>
      <c r="N826" s="286"/>
      <c r="O826" s="286"/>
      <c r="P826" s="3"/>
      <c r="Q826" s="141"/>
      <c r="R826" s="141"/>
    </row>
    <row r="827" spans="1:18" customFormat="1" ht="15" customHeight="1" x14ac:dyDescent="0.2">
      <c r="A827" s="14" t="s">
        <v>10757</v>
      </c>
      <c r="B827" s="46">
        <v>1044363606</v>
      </c>
      <c r="C827" s="14" t="s">
        <v>9489</v>
      </c>
      <c r="D827" s="14" t="s">
        <v>25</v>
      </c>
      <c r="E827" s="4">
        <v>0.15</v>
      </c>
      <c r="F827" s="6">
        <v>2737.45</v>
      </c>
      <c r="G827" s="28">
        <v>2737.86</v>
      </c>
      <c r="H827" s="28">
        <v>2746.29</v>
      </c>
      <c r="I827" s="4" t="s">
        <v>10758</v>
      </c>
      <c r="J827" s="6">
        <v>2737.85</v>
      </c>
      <c r="K827" s="6">
        <v>-2.25</v>
      </c>
      <c r="L827" s="6">
        <v>0</v>
      </c>
      <c r="M827" s="287">
        <v>6</v>
      </c>
      <c r="N827" s="287"/>
      <c r="O827" s="287"/>
      <c r="P827" s="6"/>
      <c r="Q827" s="141"/>
      <c r="R827" s="141"/>
    </row>
    <row r="828" spans="1:18" customFormat="1" ht="15" customHeight="1" x14ac:dyDescent="0.2">
      <c r="A828" s="1" t="s">
        <v>10759</v>
      </c>
      <c r="B828" s="2">
        <v>1044363609</v>
      </c>
      <c r="C828" s="1" t="s">
        <v>9489</v>
      </c>
      <c r="D828" s="1" t="s">
        <v>25</v>
      </c>
      <c r="E828" s="1">
        <v>0.15</v>
      </c>
      <c r="F828" s="3">
        <v>2737.27</v>
      </c>
      <c r="G828" s="24">
        <v>2738.03</v>
      </c>
      <c r="H828" s="24">
        <v>2741.89</v>
      </c>
      <c r="I828" s="1" t="s">
        <v>10758</v>
      </c>
      <c r="J828" s="3">
        <v>2738.05</v>
      </c>
      <c r="K828" s="3">
        <v>-2.25</v>
      </c>
      <c r="L828" s="3">
        <v>0</v>
      </c>
      <c r="M828" s="286">
        <v>11.7</v>
      </c>
      <c r="N828" s="286"/>
      <c r="O828" s="286"/>
      <c r="P828" s="3"/>
      <c r="Q828" s="141"/>
      <c r="R828" s="141"/>
    </row>
    <row r="829" spans="1:18" customFormat="1" ht="15" customHeight="1" x14ac:dyDescent="0.2">
      <c r="A829" s="14" t="s">
        <v>10772</v>
      </c>
      <c r="B829" s="46">
        <v>1044378402</v>
      </c>
      <c r="C829" s="14" t="s">
        <v>24</v>
      </c>
      <c r="D829" s="14" t="s">
        <v>25</v>
      </c>
      <c r="E829" s="4">
        <v>1.5</v>
      </c>
      <c r="F829" s="6">
        <v>20288.68</v>
      </c>
      <c r="G829" s="28">
        <v>20296</v>
      </c>
      <c r="H829" s="28">
        <v>20350</v>
      </c>
      <c r="I829" s="4" t="s">
        <v>10773</v>
      </c>
      <c r="J829" s="6">
        <v>20296.23</v>
      </c>
      <c r="K829" s="6">
        <v>-1.05</v>
      </c>
      <c r="L829" s="6">
        <v>0</v>
      </c>
      <c r="M829" s="287">
        <v>11.33</v>
      </c>
      <c r="N829" s="287"/>
      <c r="O829" s="287"/>
      <c r="P829" s="6"/>
      <c r="Q829" s="141"/>
      <c r="R829" s="141"/>
    </row>
    <row r="830" spans="1:18" customFormat="1" ht="15" customHeight="1" x14ac:dyDescent="0.2">
      <c r="A830" s="1" t="s">
        <v>10774</v>
      </c>
      <c r="B830" s="2">
        <v>1044378408</v>
      </c>
      <c r="C830" s="1" t="s">
        <v>24</v>
      </c>
      <c r="D830" s="1" t="s">
        <v>25</v>
      </c>
      <c r="E830" s="1">
        <v>1.5</v>
      </c>
      <c r="F830" s="3">
        <v>20288.18</v>
      </c>
      <c r="G830" s="24">
        <v>20296</v>
      </c>
      <c r="H830" s="24">
        <v>20320</v>
      </c>
      <c r="I830" s="1" t="s">
        <v>10773</v>
      </c>
      <c r="J830" s="3">
        <v>20296.23</v>
      </c>
      <c r="K830" s="3">
        <v>-1.05</v>
      </c>
      <c r="L830" s="3">
        <v>0</v>
      </c>
      <c r="M830" s="286">
        <v>12.08</v>
      </c>
      <c r="N830" s="286"/>
      <c r="O830" s="286"/>
      <c r="P830" s="3"/>
      <c r="Q830" s="141"/>
      <c r="R830" s="141"/>
    </row>
    <row r="831" spans="1:18" customFormat="1" ht="15" customHeight="1" x14ac:dyDescent="0.2">
      <c r="A831" s="14" t="s">
        <v>10760</v>
      </c>
      <c r="B831" s="46">
        <v>1044383564</v>
      </c>
      <c r="C831" s="14" t="s">
        <v>71</v>
      </c>
      <c r="D831" s="14" t="s">
        <v>25</v>
      </c>
      <c r="E831" s="4">
        <v>1.5</v>
      </c>
      <c r="F831" s="10">
        <v>69.981999999999999</v>
      </c>
      <c r="G831" s="32">
        <v>70.17</v>
      </c>
      <c r="H831" s="32">
        <v>70.7</v>
      </c>
      <c r="I831" s="4" t="s">
        <v>10761</v>
      </c>
      <c r="J831" s="10">
        <v>70.165999999999997</v>
      </c>
      <c r="K831" s="6">
        <v>-3</v>
      </c>
      <c r="L831" s="6">
        <v>0</v>
      </c>
      <c r="M831" s="287">
        <v>27.6</v>
      </c>
      <c r="N831" s="287"/>
      <c r="O831" s="287"/>
      <c r="P831" s="6"/>
      <c r="Q831" s="141"/>
      <c r="R831" s="141"/>
    </row>
    <row r="832" spans="1:18" customFormat="1" ht="15" customHeight="1" x14ac:dyDescent="0.2">
      <c r="A832" s="1" t="s">
        <v>10762</v>
      </c>
      <c r="B832" s="2">
        <v>1044383567</v>
      </c>
      <c r="C832" s="1" t="s">
        <v>71</v>
      </c>
      <c r="D832" s="1" t="s">
        <v>25</v>
      </c>
      <c r="E832" s="1">
        <v>1.5</v>
      </c>
      <c r="F832" s="7">
        <v>69.981999999999999</v>
      </c>
      <c r="G832" s="29">
        <v>70.182000000000002</v>
      </c>
      <c r="H832" s="29">
        <v>70.400000000000006</v>
      </c>
      <c r="I832" s="1" t="s">
        <v>10763</v>
      </c>
      <c r="J832" s="7">
        <v>70.180999999999997</v>
      </c>
      <c r="K832" s="3">
        <v>-3</v>
      </c>
      <c r="L832" s="3">
        <v>0</v>
      </c>
      <c r="M832" s="286">
        <v>29.85</v>
      </c>
      <c r="N832" s="286"/>
      <c r="O832" s="286"/>
      <c r="P832" s="3"/>
      <c r="Q832" s="141"/>
      <c r="R832" s="141"/>
    </row>
    <row r="833" spans="1:18" customFormat="1" ht="15" customHeight="1" x14ac:dyDescent="0.2">
      <c r="A833" s="14" t="s">
        <v>10764</v>
      </c>
      <c r="B833" s="46">
        <v>1044384839</v>
      </c>
      <c r="C833" s="14" t="s">
        <v>9489</v>
      </c>
      <c r="D833" s="14" t="s">
        <v>21</v>
      </c>
      <c r="E833" s="4">
        <v>0.15</v>
      </c>
      <c r="F833" s="6">
        <v>2721.29</v>
      </c>
      <c r="G833" s="28">
        <v>2719.9</v>
      </c>
      <c r="H833" s="28">
        <v>2715</v>
      </c>
      <c r="I833" s="4" t="s">
        <v>10765</v>
      </c>
      <c r="J833" s="6">
        <v>2720.12</v>
      </c>
      <c r="K833" s="6">
        <v>-2.25</v>
      </c>
      <c r="L833" s="6">
        <v>0</v>
      </c>
      <c r="M833" s="287">
        <v>17.55</v>
      </c>
      <c r="N833" s="287"/>
      <c r="O833" s="287"/>
      <c r="P833" s="6"/>
      <c r="Q833" s="141"/>
      <c r="R833" s="141"/>
    </row>
    <row r="834" spans="1:18" customFormat="1" ht="15" customHeight="1" x14ac:dyDescent="0.2">
      <c r="A834" s="1" t="s">
        <v>10766</v>
      </c>
      <c r="B834" s="2">
        <v>1044384851</v>
      </c>
      <c r="C834" s="1" t="s">
        <v>9489</v>
      </c>
      <c r="D834" s="1" t="s">
        <v>21</v>
      </c>
      <c r="E834" s="1">
        <v>0.15</v>
      </c>
      <c r="F834" s="3">
        <v>2721.1</v>
      </c>
      <c r="G834" s="24">
        <v>2719.69</v>
      </c>
      <c r="H834" s="24">
        <v>2710</v>
      </c>
      <c r="I834" s="1" t="s">
        <v>10767</v>
      </c>
      <c r="J834" s="3">
        <v>2719.84</v>
      </c>
      <c r="K834" s="3">
        <v>-2.25</v>
      </c>
      <c r="L834" s="3">
        <v>0</v>
      </c>
      <c r="M834" s="286">
        <v>18.899999999999999</v>
      </c>
      <c r="N834" s="286"/>
      <c r="O834" s="286"/>
      <c r="P834" s="3"/>
      <c r="Q834" s="141"/>
      <c r="R834" s="141"/>
    </row>
    <row r="835" spans="1:18" customFormat="1" ht="15" customHeight="1" x14ac:dyDescent="0.2">
      <c r="A835" s="14" t="s">
        <v>10768</v>
      </c>
      <c r="B835" s="46">
        <v>1044385858</v>
      </c>
      <c r="C835" s="14" t="s">
        <v>24</v>
      </c>
      <c r="D835" s="14" t="s">
        <v>21</v>
      </c>
      <c r="E835" s="4">
        <v>1.5</v>
      </c>
      <c r="F835" s="6">
        <v>20217.48</v>
      </c>
      <c r="G835" s="28">
        <v>20216.12</v>
      </c>
      <c r="H835" s="27"/>
      <c r="I835" s="4" t="s">
        <v>10769</v>
      </c>
      <c r="J835" s="6">
        <v>20216.580000000002</v>
      </c>
      <c r="K835" s="6">
        <v>-1.05</v>
      </c>
      <c r="L835" s="6">
        <v>0</v>
      </c>
      <c r="M835" s="287">
        <v>1.35</v>
      </c>
      <c r="N835" s="287"/>
      <c r="O835" s="287"/>
      <c r="P835" s="6"/>
      <c r="Q835" s="141"/>
      <c r="R835" s="141"/>
    </row>
    <row r="836" spans="1:18" customFormat="1" ht="15" customHeight="1" x14ac:dyDescent="0.2">
      <c r="A836" s="1" t="s">
        <v>10770</v>
      </c>
      <c r="B836" s="2">
        <v>1044385869</v>
      </c>
      <c r="C836" s="1" t="s">
        <v>24</v>
      </c>
      <c r="D836" s="1" t="s">
        <v>21</v>
      </c>
      <c r="E836" s="1">
        <v>1.5</v>
      </c>
      <c r="F836" s="3">
        <v>20217.48</v>
      </c>
      <c r="G836" s="24">
        <v>20234.72</v>
      </c>
      <c r="H836" s="24">
        <v>20150</v>
      </c>
      <c r="I836" s="1" t="s">
        <v>10771</v>
      </c>
      <c r="J836" s="3">
        <v>20234.580000000002</v>
      </c>
      <c r="K836" s="3">
        <v>-1.05</v>
      </c>
      <c r="L836" s="3">
        <v>0</v>
      </c>
      <c r="M836" s="286">
        <v>-25.65</v>
      </c>
      <c r="N836" s="286"/>
      <c r="O836" s="286"/>
      <c r="P836" s="3"/>
      <c r="Q836" s="141"/>
      <c r="R836" s="141"/>
    </row>
    <row r="837" spans="1:18" customFormat="1" ht="15" customHeight="1" x14ac:dyDescent="0.2">
      <c r="A837" s="14" t="s">
        <v>10775</v>
      </c>
      <c r="B837" s="46">
        <v>1044392736</v>
      </c>
      <c r="C837" s="14" t="s">
        <v>9489</v>
      </c>
      <c r="D837" s="14" t="s">
        <v>25</v>
      </c>
      <c r="E837" s="4">
        <v>0.15</v>
      </c>
      <c r="F837" s="6">
        <v>2723.33</v>
      </c>
      <c r="G837" s="28">
        <v>2719.75</v>
      </c>
      <c r="H837" s="28">
        <v>2728.65</v>
      </c>
      <c r="I837" s="4" t="s">
        <v>10776</v>
      </c>
      <c r="J837" s="6">
        <v>2721.6</v>
      </c>
      <c r="K837" s="6">
        <v>-2.25</v>
      </c>
      <c r="L837" s="6">
        <v>0</v>
      </c>
      <c r="M837" s="287">
        <v>-25.95</v>
      </c>
      <c r="N837" s="287"/>
      <c r="O837" s="287"/>
      <c r="P837" s="6"/>
      <c r="Q837" s="141"/>
      <c r="R837" s="141"/>
    </row>
    <row r="838" spans="1:18" customFormat="1" ht="15" customHeight="1" x14ac:dyDescent="0.2">
      <c r="A838" s="1" t="s">
        <v>10775</v>
      </c>
      <c r="B838" s="2">
        <v>1044392739</v>
      </c>
      <c r="C838" s="1" t="s">
        <v>9489</v>
      </c>
      <c r="D838" s="1" t="s">
        <v>25</v>
      </c>
      <c r="E838" s="1">
        <v>0.15</v>
      </c>
      <c r="F838" s="3">
        <v>2723.3</v>
      </c>
      <c r="G838" s="24">
        <v>2712.86</v>
      </c>
      <c r="H838" s="24">
        <v>2733.53</v>
      </c>
      <c r="I838" s="1" t="s">
        <v>10777</v>
      </c>
      <c r="J838" s="3">
        <v>2722.67</v>
      </c>
      <c r="K838" s="3">
        <v>-2.25</v>
      </c>
      <c r="L838" s="3">
        <v>0</v>
      </c>
      <c r="M838" s="286">
        <v>-9.4499999999999993</v>
      </c>
      <c r="N838" s="286"/>
      <c r="O838" s="286"/>
      <c r="P838" s="3"/>
      <c r="Q838" s="141"/>
      <c r="R838" s="141"/>
    </row>
    <row r="839" spans="1:18" customFormat="1" ht="15" customHeight="1" x14ac:dyDescent="0.2">
      <c r="A839" s="14" t="s">
        <v>10778</v>
      </c>
      <c r="B839" s="46">
        <v>1044395376</v>
      </c>
      <c r="C839" s="14" t="s">
        <v>24</v>
      </c>
      <c r="D839" s="14" t="s">
        <v>25</v>
      </c>
      <c r="E839" s="4">
        <v>1.5</v>
      </c>
      <c r="F839" s="6">
        <v>20311.98</v>
      </c>
      <c r="G839" s="28">
        <v>20320.91</v>
      </c>
      <c r="H839" s="28">
        <v>20350</v>
      </c>
      <c r="I839" s="4" t="s">
        <v>10779</v>
      </c>
      <c r="J839" s="6">
        <v>20321.13</v>
      </c>
      <c r="K839" s="6">
        <v>-1.05</v>
      </c>
      <c r="L839" s="6">
        <v>0</v>
      </c>
      <c r="M839" s="287">
        <v>13.73</v>
      </c>
      <c r="N839" s="287"/>
      <c r="O839" s="287"/>
      <c r="P839" s="6"/>
      <c r="Q839" s="141"/>
      <c r="R839" s="141"/>
    </row>
    <row r="840" spans="1:18" customFormat="1" ht="15" customHeight="1" x14ac:dyDescent="0.2">
      <c r="A840" s="1" t="s">
        <v>10780</v>
      </c>
      <c r="B840" s="2">
        <v>1044395377</v>
      </c>
      <c r="C840" s="1" t="s">
        <v>24</v>
      </c>
      <c r="D840" s="1" t="s">
        <v>25</v>
      </c>
      <c r="E840" s="1">
        <v>1.5</v>
      </c>
      <c r="F840" s="3">
        <v>20312.73</v>
      </c>
      <c r="G840" s="24">
        <v>20321.27</v>
      </c>
      <c r="H840" s="24">
        <v>20370</v>
      </c>
      <c r="I840" s="1" t="s">
        <v>10779</v>
      </c>
      <c r="J840" s="3">
        <v>20321.13</v>
      </c>
      <c r="K840" s="3">
        <v>-1.05</v>
      </c>
      <c r="L840" s="3">
        <v>0</v>
      </c>
      <c r="M840" s="286">
        <v>12.6</v>
      </c>
      <c r="N840" s="286"/>
      <c r="O840" s="286"/>
      <c r="P840" s="3"/>
      <c r="Q840" s="141"/>
      <c r="R840" s="141"/>
    </row>
    <row r="841" spans="1:18" customFormat="1" ht="15" customHeight="1" x14ac:dyDescent="0.2">
      <c r="A841" s="14" t="s">
        <v>10781</v>
      </c>
      <c r="B841" s="46">
        <v>1044396182</v>
      </c>
      <c r="C841" s="14" t="s">
        <v>36</v>
      </c>
      <c r="D841" s="14" t="s">
        <v>25</v>
      </c>
      <c r="E841" s="4">
        <v>0.15</v>
      </c>
      <c r="F841" s="10">
        <v>195.357</v>
      </c>
      <c r="G841" s="32">
        <v>195.38300000000001</v>
      </c>
      <c r="H841" s="32">
        <v>195.55</v>
      </c>
      <c r="I841" s="4" t="s">
        <v>10782</v>
      </c>
      <c r="J841" s="10">
        <v>195.38200000000001</v>
      </c>
      <c r="K841" s="6">
        <v>-2.25</v>
      </c>
      <c r="L841" s="6">
        <v>0</v>
      </c>
      <c r="M841" s="287">
        <v>2.4900000000000002</v>
      </c>
      <c r="N841" s="287"/>
      <c r="O841" s="287"/>
      <c r="P841" s="6"/>
      <c r="Q841" s="141"/>
      <c r="R841" s="141"/>
    </row>
    <row r="842" spans="1:18" customFormat="1" ht="15" customHeight="1" x14ac:dyDescent="0.2">
      <c r="A842" s="1" t="s">
        <v>10783</v>
      </c>
      <c r="B842" s="2">
        <v>1044396185</v>
      </c>
      <c r="C842" s="1" t="s">
        <v>36</v>
      </c>
      <c r="D842" s="1" t="s">
        <v>25</v>
      </c>
      <c r="E842" s="1">
        <v>0.15</v>
      </c>
      <c r="F842" s="7">
        <v>195.357</v>
      </c>
      <c r="G842" s="29">
        <v>195.386</v>
      </c>
      <c r="H842" s="29">
        <v>195.45</v>
      </c>
      <c r="I842" s="1" t="s">
        <v>10782</v>
      </c>
      <c r="J842" s="7">
        <v>195.38200000000001</v>
      </c>
      <c r="K842" s="3">
        <v>-2.25</v>
      </c>
      <c r="L842" s="3">
        <v>0</v>
      </c>
      <c r="M842" s="286">
        <v>2.4900000000000002</v>
      </c>
      <c r="N842" s="286"/>
      <c r="O842" s="286"/>
      <c r="P842" s="3"/>
      <c r="Q842" s="141"/>
      <c r="R842" s="141"/>
    </row>
    <row r="843" spans="1:18" customFormat="1" ht="15" customHeight="1" x14ac:dyDescent="0.2">
      <c r="A843" s="14" t="s">
        <v>10784</v>
      </c>
      <c r="B843" s="46">
        <v>1044397608</v>
      </c>
      <c r="C843" s="14" t="s">
        <v>24</v>
      </c>
      <c r="D843" s="14" t="s">
        <v>25</v>
      </c>
      <c r="E843" s="4">
        <v>1.5</v>
      </c>
      <c r="F843" s="6">
        <v>20309.48</v>
      </c>
      <c r="G843" s="28">
        <v>20314</v>
      </c>
      <c r="H843" s="28">
        <v>20340</v>
      </c>
      <c r="I843" s="4" t="s">
        <v>10785</v>
      </c>
      <c r="J843" s="6">
        <v>20313.73</v>
      </c>
      <c r="K843" s="6">
        <v>-1.05</v>
      </c>
      <c r="L843" s="6">
        <v>0</v>
      </c>
      <c r="M843" s="287">
        <v>6.38</v>
      </c>
      <c r="N843" s="287"/>
      <c r="O843" s="287"/>
      <c r="P843" s="6"/>
      <c r="Q843" s="141"/>
      <c r="R843" s="141"/>
    </row>
    <row r="844" spans="1:18" customFormat="1" ht="15" customHeight="1" thickBot="1" x14ac:dyDescent="0.25">
      <c r="A844" s="20" t="s">
        <v>10786</v>
      </c>
      <c r="B844" s="21">
        <v>1044397609</v>
      </c>
      <c r="C844" s="20" t="s">
        <v>24</v>
      </c>
      <c r="D844" s="20" t="s">
        <v>25</v>
      </c>
      <c r="E844" s="20">
        <v>1.5</v>
      </c>
      <c r="F844" s="22">
        <v>20308.73</v>
      </c>
      <c r="G844" s="26">
        <v>20314</v>
      </c>
      <c r="H844" s="26">
        <v>20322.330000000002</v>
      </c>
      <c r="I844" s="20" t="s">
        <v>10785</v>
      </c>
      <c r="J844" s="22">
        <v>20313.73</v>
      </c>
      <c r="K844" s="22">
        <v>-1.05</v>
      </c>
      <c r="L844" s="22">
        <v>0</v>
      </c>
      <c r="M844" s="289">
        <v>7.5</v>
      </c>
      <c r="N844" s="289"/>
      <c r="O844" s="289"/>
      <c r="P844" s="3"/>
      <c r="Q844" s="141"/>
      <c r="R844" s="141"/>
    </row>
    <row r="845" spans="1:18" customFormat="1" ht="15" customHeight="1" x14ac:dyDescent="0.2">
      <c r="A845" s="14" t="s">
        <v>10787</v>
      </c>
      <c r="B845" s="46">
        <v>1044426831</v>
      </c>
      <c r="C845" s="14" t="s">
        <v>71</v>
      </c>
      <c r="D845" s="14" t="s">
        <v>25</v>
      </c>
      <c r="E845" s="1">
        <v>1.5</v>
      </c>
      <c r="F845" s="7">
        <v>70.302999999999997</v>
      </c>
      <c r="G845" s="29">
        <v>70.314999999999998</v>
      </c>
      <c r="H845" s="29">
        <v>70.5</v>
      </c>
      <c r="I845" s="1" t="s">
        <v>10788</v>
      </c>
      <c r="J845" s="7">
        <v>70.361999999999995</v>
      </c>
      <c r="K845" s="3">
        <v>-3</v>
      </c>
      <c r="L845" s="3">
        <v>0</v>
      </c>
      <c r="M845" s="286">
        <v>8.85</v>
      </c>
      <c r="N845" s="286"/>
      <c r="O845" s="286"/>
      <c r="P845" s="3"/>
      <c r="Q845" s="141"/>
      <c r="R845" s="141"/>
    </row>
    <row r="846" spans="1:18" customFormat="1" ht="15" customHeight="1" x14ac:dyDescent="0.2">
      <c r="A846" s="4" t="s">
        <v>10789</v>
      </c>
      <c r="B846" s="5">
        <v>1044426832</v>
      </c>
      <c r="C846" s="4" t="s">
        <v>71</v>
      </c>
      <c r="D846" s="4" t="s">
        <v>25</v>
      </c>
      <c r="E846" s="4">
        <v>1.5</v>
      </c>
      <c r="F846" s="10">
        <v>70.313000000000002</v>
      </c>
      <c r="G846" s="32">
        <v>70.347999999999999</v>
      </c>
      <c r="H846" s="32">
        <v>70.7</v>
      </c>
      <c r="I846" s="4" t="s">
        <v>10790</v>
      </c>
      <c r="J846" s="10">
        <v>70.341999999999999</v>
      </c>
      <c r="K846" s="6">
        <v>-3</v>
      </c>
      <c r="L846" s="6">
        <v>0</v>
      </c>
      <c r="M846" s="287">
        <v>4.3499999999999996</v>
      </c>
      <c r="N846" s="287"/>
      <c r="O846" s="287"/>
      <c r="P846" s="6"/>
      <c r="Q846" s="141"/>
      <c r="R846" s="141"/>
    </row>
    <row r="847" spans="1:18" customFormat="1" ht="15" customHeight="1" x14ac:dyDescent="0.2">
      <c r="A847" s="14" t="s">
        <v>10791</v>
      </c>
      <c r="B847" s="46">
        <v>1044426887</v>
      </c>
      <c r="C847" s="14" t="s">
        <v>24</v>
      </c>
      <c r="D847" s="14" t="s">
        <v>25</v>
      </c>
      <c r="E847" s="1">
        <v>1.5</v>
      </c>
      <c r="F847" s="3">
        <v>20336.88</v>
      </c>
      <c r="G847" s="24">
        <v>20344</v>
      </c>
      <c r="H847" s="24">
        <v>20380</v>
      </c>
      <c r="I847" s="1" t="s">
        <v>10792</v>
      </c>
      <c r="J847" s="3">
        <v>20344.03</v>
      </c>
      <c r="K847" s="3">
        <v>-1.05</v>
      </c>
      <c r="L847" s="3">
        <v>0</v>
      </c>
      <c r="M847" s="286">
        <v>10.73</v>
      </c>
      <c r="N847" s="286"/>
      <c r="O847" s="286"/>
      <c r="P847" s="3"/>
      <c r="Q847" s="141"/>
      <c r="R847" s="141"/>
    </row>
    <row r="848" spans="1:18" customFormat="1" ht="15" customHeight="1" x14ac:dyDescent="0.2">
      <c r="A848" s="4" t="s">
        <v>10793</v>
      </c>
      <c r="B848" s="5">
        <v>1044426888</v>
      </c>
      <c r="C848" s="4" t="s">
        <v>24</v>
      </c>
      <c r="D848" s="4" t="s">
        <v>25</v>
      </c>
      <c r="E848" s="4">
        <v>1.5</v>
      </c>
      <c r="F848" s="6">
        <v>20336.88</v>
      </c>
      <c r="G848" s="28">
        <v>20344</v>
      </c>
      <c r="H848" s="28">
        <v>20360</v>
      </c>
      <c r="I848" s="4" t="s">
        <v>10792</v>
      </c>
      <c r="J848" s="6">
        <v>20344.03</v>
      </c>
      <c r="K848" s="6">
        <v>-1.05</v>
      </c>
      <c r="L848" s="6">
        <v>0</v>
      </c>
      <c r="M848" s="287">
        <v>10.73</v>
      </c>
      <c r="N848" s="287"/>
      <c r="O848" s="287"/>
      <c r="P848" s="6"/>
      <c r="Q848" s="141"/>
      <c r="R848" s="141"/>
    </row>
    <row r="849" spans="1:18" customFormat="1" ht="15" customHeight="1" x14ac:dyDescent="0.2">
      <c r="A849" s="14" t="s">
        <v>10794</v>
      </c>
      <c r="B849" s="46">
        <v>1044426894</v>
      </c>
      <c r="C849" s="14" t="s">
        <v>76</v>
      </c>
      <c r="D849" s="14" t="s">
        <v>25</v>
      </c>
      <c r="E849" s="1">
        <v>0.15</v>
      </c>
      <c r="F849" s="7">
        <v>150.66200000000001</v>
      </c>
      <c r="G849" s="29">
        <v>150.69499999999999</v>
      </c>
      <c r="H849" s="29">
        <v>150.75</v>
      </c>
      <c r="I849" s="1" t="s">
        <v>10795</v>
      </c>
      <c r="J849" s="7">
        <v>150.69</v>
      </c>
      <c r="K849" s="3">
        <v>-2.25</v>
      </c>
      <c r="L849" s="3">
        <v>0</v>
      </c>
      <c r="M849" s="286">
        <v>2.79</v>
      </c>
      <c r="N849" s="286"/>
      <c r="O849" s="286"/>
      <c r="P849" s="3"/>
      <c r="Q849" s="141"/>
      <c r="R849" s="141"/>
    </row>
    <row r="850" spans="1:18" customFormat="1" ht="15" customHeight="1" x14ac:dyDescent="0.2">
      <c r="A850" s="4" t="s">
        <v>10796</v>
      </c>
      <c r="B850" s="5">
        <v>1044426897</v>
      </c>
      <c r="C850" s="4" t="s">
        <v>76</v>
      </c>
      <c r="D850" s="4" t="s">
        <v>25</v>
      </c>
      <c r="E850" s="4">
        <v>0.15</v>
      </c>
      <c r="F850" s="10">
        <v>150.66300000000001</v>
      </c>
      <c r="G850" s="32">
        <v>150.69</v>
      </c>
      <c r="H850" s="32">
        <v>150.80000000000001</v>
      </c>
      <c r="I850" s="4" t="s">
        <v>10797</v>
      </c>
      <c r="J850" s="10">
        <v>150.68799999999999</v>
      </c>
      <c r="K850" s="6">
        <v>-2.25</v>
      </c>
      <c r="L850" s="6">
        <v>0</v>
      </c>
      <c r="M850" s="287">
        <v>2.4900000000000002</v>
      </c>
      <c r="N850" s="287"/>
      <c r="O850" s="287"/>
      <c r="P850" s="6"/>
      <c r="Q850" s="141"/>
      <c r="R850" s="141"/>
    </row>
    <row r="851" spans="1:18" customFormat="1" ht="15" customHeight="1" x14ac:dyDescent="0.2">
      <c r="A851" s="14" t="s">
        <v>10798</v>
      </c>
      <c r="B851" s="46">
        <v>1044456249</v>
      </c>
      <c r="C851" s="14" t="s">
        <v>71</v>
      </c>
      <c r="D851" s="14" t="s">
        <v>25</v>
      </c>
      <c r="E851" s="1">
        <v>1.5</v>
      </c>
      <c r="F851" s="7">
        <v>70.183000000000007</v>
      </c>
      <c r="G851" s="29">
        <v>70.27</v>
      </c>
      <c r="H851" s="29">
        <v>70.599999999999994</v>
      </c>
      <c r="I851" s="1" t="s">
        <v>10799</v>
      </c>
      <c r="J851" s="7">
        <v>70.242000000000004</v>
      </c>
      <c r="K851" s="3">
        <v>-3</v>
      </c>
      <c r="L851" s="3">
        <v>0</v>
      </c>
      <c r="M851" s="286">
        <v>8.85</v>
      </c>
      <c r="N851" s="286"/>
      <c r="O851" s="286"/>
      <c r="P851" s="3"/>
      <c r="Q851" s="141"/>
      <c r="R851" s="141"/>
    </row>
    <row r="852" spans="1:18" customFormat="1" ht="15" customHeight="1" x14ac:dyDescent="0.2">
      <c r="A852" s="4" t="s">
        <v>10798</v>
      </c>
      <c r="B852" s="5">
        <v>1044456251</v>
      </c>
      <c r="C852" s="4" t="s">
        <v>71</v>
      </c>
      <c r="D852" s="4" t="s">
        <v>25</v>
      </c>
      <c r="E852" s="4">
        <v>1.5</v>
      </c>
      <c r="F852" s="10">
        <v>70.183000000000007</v>
      </c>
      <c r="G852" s="32">
        <v>70.28</v>
      </c>
      <c r="H852" s="32">
        <v>70.400000000000006</v>
      </c>
      <c r="I852" s="4" t="s">
        <v>10800</v>
      </c>
      <c r="J852" s="10">
        <v>70.266999999999996</v>
      </c>
      <c r="K852" s="6">
        <v>-3</v>
      </c>
      <c r="L852" s="6">
        <v>0</v>
      </c>
      <c r="M852" s="287">
        <v>12.6</v>
      </c>
      <c r="N852" s="287"/>
      <c r="O852" s="287"/>
      <c r="P852" s="6"/>
      <c r="Q852" s="141"/>
      <c r="R852" s="141"/>
    </row>
    <row r="853" spans="1:18" customFormat="1" ht="15" customHeight="1" x14ac:dyDescent="0.2">
      <c r="A853" s="14" t="s">
        <v>10801</v>
      </c>
      <c r="B853" s="46">
        <v>1044457382</v>
      </c>
      <c r="C853" s="14" t="s">
        <v>9489</v>
      </c>
      <c r="D853" s="14" t="s">
        <v>25</v>
      </c>
      <c r="E853" s="1">
        <v>0.15</v>
      </c>
      <c r="F853" s="3">
        <v>2733.91</v>
      </c>
      <c r="G853" s="24">
        <v>2719</v>
      </c>
      <c r="H853" s="24">
        <v>2736</v>
      </c>
      <c r="I853" s="1" t="s">
        <v>10802</v>
      </c>
      <c r="J853" s="3">
        <v>2736.04</v>
      </c>
      <c r="K853" s="3">
        <v>-2.25</v>
      </c>
      <c r="L853" s="3">
        <v>0</v>
      </c>
      <c r="M853" s="286">
        <v>31.95</v>
      </c>
      <c r="N853" s="286"/>
      <c r="O853" s="286"/>
      <c r="P853" s="3"/>
      <c r="Q853" s="141"/>
      <c r="R853" s="141"/>
    </row>
    <row r="854" spans="1:18" customFormat="1" ht="15" customHeight="1" x14ac:dyDescent="0.2">
      <c r="A854" s="4" t="s">
        <v>10801</v>
      </c>
      <c r="B854" s="5">
        <v>1044457384</v>
      </c>
      <c r="C854" s="4" t="s">
        <v>9489</v>
      </c>
      <c r="D854" s="4" t="s">
        <v>25</v>
      </c>
      <c r="E854" s="4">
        <v>0.15</v>
      </c>
      <c r="F854" s="6">
        <v>2733.91</v>
      </c>
      <c r="G854" s="28">
        <v>2737</v>
      </c>
      <c r="H854" s="28">
        <v>2738</v>
      </c>
      <c r="I854" s="4" t="s">
        <v>10803</v>
      </c>
      <c r="J854" s="6">
        <v>2736.94</v>
      </c>
      <c r="K854" s="6">
        <v>-2.25</v>
      </c>
      <c r="L854" s="6">
        <v>0</v>
      </c>
      <c r="M854" s="287">
        <v>45.45</v>
      </c>
      <c r="N854" s="287"/>
      <c r="O854" s="287"/>
      <c r="P854" s="6"/>
      <c r="Q854" s="141"/>
      <c r="R854" s="141"/>
    </row>
    <row r="855" spans="1:18" customFormat="1" ht="15" customHeight="1" x14ac:dyDescent="0.2">
      <c r="A855" s="14" t="s">
        <v>10804</v>
      </c>
      <c r="B855" s="46">
        <v>1044463518</v>
      </c>
      <c r="C855" s="14" t="s">
        <v>76</v>
      </c>
      <c r="D855" s="14" t="s">
        <v>25</v>
      </c>
      <c r="E855" s="1">
        <v>0.15</v>
      </c>
      <c r="F855" s="7">
        <v>151.005</v>
      </c>
      <c r="G855" s="29">
        <v>150.91800000000001</v>
      </c>
      <c r="H855" s="29">
        <v>151.07</v>
      </c>
      <c r="I855" s="1" t="s">
        <v>10805</v>
      </c>
      <c r="J855" s="7">
        <v>150.91800000000001</v>
      </c>
      <c r="K855" s="3">
        <v>-2.25</v>
      </c>
      <c r="L855" s="3">
        <v>0</v>
      </c>
      <c r="M855" s="286">
        <v>-8.65</v>
      </c>
      <c r="N855" s="286"/>
      <c r="O855" s="286"/>
      <c r="P855" s="3"/>
      <c r="Q855" s="141"/>
      <c r="R855" s="141"/>
    </row>
    <row r="856" spans="1:18" customFormat="1" ht="15" customHeight="1" x14ac:dyDescent="0.2">
      <c r="A856" s="4" t="s">
        <v>10806</v>
      </c>
      <c r="B856" s="5">
        <v>1044463520</v>
      </c>
      <c r="C856" s="4" t="s">
        <v>76</v>
      </c>
      <c r="D856" s="4" t="s">
        <v>25</v>
      </c>
      <c r="E856" s="4">
        <v>0.15</v>
      </c>
      <c r="F856" s="10">
        <v>151.01</v>
      </c>
      <c r="G856" s="32">
        <v>150.44999999999999</v>
      </c>
      <c r="H856" s="32">
        <v>151.15</v>
      </c>
      <c r="I856" s="4" t="s">
        <v>10807</v>
      </c>
      <c r="J856" s="10">
        <v>150.84399999999999</v>
      </c>
      <c r="K856" s="6">
        <v>-2.25</v>
      </c>
      <c r="L856" s="6">
        <v>0</v>
      </c>
      <c r="M856" s="287">
        <v>-16.510000000000002</v>
      </c>
      <c r="N856" s="287"/>
      <c r="O856" s="287"/>
      <c r="P856" s="6"/>
      <c r="Q856" s="141"/>
      <c r="R856" s="141"/>
    </row>
    <row r="857" spans="1:18" customFormat="1" ht="15" customHeight="1" x14ac:dyDescent="0.2">
      <c r="A857" s="1" t="s">
        <v>10808</v>
      </c>
      <c r="B857" s="2">
        <v>1044470920</v>
      </c>
      <c r="C857" s="1" t="s">
        <v>76</v>
      </c>
      <c r="D857" s="1" t="s">
        <v>25</v>
      </c>
      <c r="E857" s="1">
        <v>0.15</v>
      </c>
      <c r="F857" s="7">
        <v>150.749</v>
      </c>
      <c r="G857" s="29">
        <v>150.85</v>
      </c>
      <c r="H857" s="29">
        <v>151</v>
      </c>
      <c r="I857" s="1" t="s">
        <v>10809</v>
      </c>
      <c r="J857" s="7">
        <v>150.84899999999999</v>
      </c>
      <c r="K857" s="3">
        <v>-2.25</v>
      </c>
      <c r="L857" s="3">
        <v>0</v>
      </c>
      <c r="M857" s="286">
        <v>9.94</v>
      </c>
      <c r="N857" s="286"/>
      <c r="O857" s="286"/>
      <c r="P857" s="3"/>
      <c r="Q857" s="141"/>
      <c r="R857" s="141"/>
    </row>
    <row r="858" spans="1:18" customFormat="1" ht="15" customHeight="1" x14ac:dyDescent="0.2">
      <c r="A858" s="4" t="s">
        <v>10810</v>
      </c>
      <c r="B858" s="5">
        <v>1044504362</v>
      </c>
      <c r="C858" s="4" t="s">
        <v>76</v>
      </c>
      <c r="D858" s="4" t="s">
        <v>25</v>
      </c>
      <c r="E858" s="4">
        <v>0.15</v>
      </c>
      <c r="F858" s="10">
        <v>150.73599999999999</v>
      </c>
      <c r="G858" s="32">
        <v>150.85</v>
      </c>
      <c r="H858" s="32">
        <v>150.9</v>
      </c>
      <c r="I858" s="4" t="s">
        <v>10809</v>
      </c>
      <c r="J858" s="10">
        <v>150.84899999999999</v>
      </c>
      <c r="K858" s="6">
        <v>-2.25</v>
      </c>
      <c r="L858" s="6">
        <v>0</v>
      </c>
      <c r="M858" s="287">
        <v>11.24</v>
      </c>
      <c r="N858" s="287"/>
      <c r="O858" s="287"/>
      <c r="P858" s="6"/>
      <c r="Q858" s="141"/>
      <c r="R858" s="141"/>
    </row>
    <row r="859" spans="1:18" customFormat="1" ht="15" customHeight="1" x14ac:dyDescent="0.2">
      <c r="A859" s="14" t="s">
        <v>10811</v>
      </c>
      <c r="B859" s="46">
        <v>1044516498</v>
      </c>
      <c r="C859" s="14" t="s">
        <v>71</v>
      </c>
      <c r="D859" s="14" t="s">
        <v>25</v>
      </c>
      <c r="E859" s="1">
        <v>1.5</v>
      </c>
      <c r="F859" s="7">
        <v>71.772999999999996</v>
      </c>
      <c r="G859" s="29">
        <v>72.010999999999996</v>
      </c>
      <c r="H859" s="23"/>
      <c r="I859" s="1" t="s">
        <v>10812</v>
      </c>
      <c r="J859" s="7">
        <v>71.992000000000004</v>
      </c>
      <c r="K859" s="3">
        <v>-3</v>
      </c>
      <c r="L859" s="3">
        <v>0</v>
      </c>
      <c r="M859" s="286">
        <v>32.85</v>
      </c>
      <c r="N859" s="286"/>
      <c r="O859" s="286"/>
      <c r="P859" s="3"/>
      <c r="Q859" s="141"/>
      <c r="R859" s="141"/>
    </row>
    <row r="860" spans="1:18" customFormat="1" ht="15" customHeight="1" x14ac:dyDescent="0.2">
      <c r="A860" s="4" t="s">
        <v>10813</v>
      </c>
      <c r="B860" s="5">
        <v>1044516506</v>
      </c>
      <c r="C860" s="4" t="s">
        <v>71</v>
      </c>
      <c r="D860" s="4" t="s">
        <v>25</v>
      </c>
      <c r="E860" s="4">
        <v>1.5</v>
      </c>
      <c r="F860" s="10">
        <v>71.808000000000007</v>
      </c>
      <c r="G860" s="32">
        <v>71.941999999999993</v>
      </c>
      <c r="H860" s="27"/>
      <c r="I860" s="4" t="s">
        <v>10814</v>
      </c>
      <c r="J860" s="10">
        <v>71.941999999999993</v>
      </c>
      <c r="K860" s="6">
        <v>-3</v>
      </c>
      <c r="L860" s="6">
        <v>0</v>
      </c>
      <c r="M860" s="287">
        <v>20.100000000000001</v>
      </c>
      <c r="N860" s="287"/>
      <c r="O860" s="287"/>
      <c r="P860" s="6"/>
      <c r="Q860" s="141"/>
      <c r="R860" s="141"/>
    </row>
    <row r="861" spans="1:18" customFormat="1" ht="15" customHeight="1" x14ac:dyDescent="0.2">
      <c r="A861" s="14" t="s">
        <v>10815</v>
      </c>
      <c r="B861" s="46">
        <v>1044517401</v>
      </c>
      <c r="C861" s="14" t="s">
        <v>9489</v>
      </c>
      <c r="D861" s="14" t="s">
        <v>21</v>
      </c>
      <c r="E861" s="1">
        <v>0.15</v>
      </c>
      <c r="F861" s="3">
        <v>2734.05</v>
      </c>
      <c r="G861" s="24">
        <v>2746.9</v>
      </c>
      <c r="H861" s="24">
        <v>2732</v>
      </c>
      <c r="I861" s="1" t="s">
        <v>10816</v>
      </c>
      <c r="J861" s="3">
        <v>2739</v>
      </c>
      <c r="K861" s="3">
        <v>-2.25</v>
      </c>
      <c r="L861" s="3">
        <v>0</v>
      </c>
      <c r="M861" s="286">
        <v>-74.25</v>
      </c>
      <c r="N861" s="286"/>
      <c r="O861" s="286"/>
      <c r="P861" s="3"/>
      <c r="Q861" s="141"/>
      <c r="R861" s="141"/>
    </row>
    <row r="862" spans="1:18" customFormat="1" ht="15" customHeight="1" x14ac:dyDescent="0.2">
      <c r="A862" s="4" t="s">
        <v>10815</v>
      </c>
      <c r="B862" s="5">
        <v>1044517408</v>
      </c>
      <c r="C862" s="4" t="s">
        <v>9489</v>
      </c>
      <c r="D862" s="4" t="s">
        <v>21</v>
      </c>
      <c r="E862" s="4">
        <v>0.15</v>
      </c>
      <c r="F862" s="6">
        <v>2733.85</v>
      </c>
      <c r="G862" s="28">
        <v>2747.89</v>
      </c>
      <c r="H862" s="27"/>
      <c r="I862" s="4" t="s">
        <v>10817</v>
      </c>
      <c r="J862" s="6">
        <v>2738.72</v>
      </c>
      <c r="K862" s="6">
        <v>-2.25</v>
      </c>
      <c r="L862" s="6">
        <v>0</v>
      </c>
      <c r="M862" s="287">
        <v>-73.05</v>
      </c>
      <c r="N862" s="287"/>
      <c r="O862" s="287"/>
      <c r="P862" s="6"/>
      <c r="Q862" s="141"/>
      <c r="R862" s="141"/>
    </row>
    <row r="863" spans="1:18" customFormat="1" ht="15" customHeight="1" x14ac:dyDescent="0.2">
      <c r="A863" s="14" t="s">
        <v>10818</v>
      </c>
      <c r="B863" s="46">
        <v>1044523802</v>
      </c>
      <c r="C863" s="14" t="s">
        <v>24</v>
      </c>
      <c r="D863" s="14" t="s">
        <v>25</v>
      </c>
      <c r="E863" s="1">
        <v>1.5</v>
      </c>
      <c r="F863" s="3">
        <v>20359.88</v>
      </c>
      <c r="G863" s="24">
        <v>20250</v>
      </c>
      <c r="H863" s="24">
        <v>20378.12</v>
      </c>
      <c r="I863" s="1" t="s">
        <v>10819</v>
      </c>
      <c r="J863" s="3">
        <v>20362.03</v>
      </c>
      <c r="K863" s="3">
        <v>-1.05</v>
      </c>
      <c r="L863" s="3">
        <v>0</v>
      </c>
      <c r="M863" s="286">
        <v>3.23</v>
      </c>
      <c r="N863" s="286"/>
      <c r="O863" s="286"/>
      <c r="P863" s="3"/>
      <c r="Q863" s="141"/>
      <c r="R863" s="141"/>
    </row>
    <row r="864" spans="1:18" customFormat="1" ht="15" customHeight="1" x14ac:dyDescent="0.2">
      <c r="A864" s="4" t="s">
        <v>10818</v>
      </c>
      <c r="B864" s="5">
        <v>1044523805</v>
      </c>
      <c r="C864" s="4" t="s">
        <v>24</v>
      </c>
      <c r="D864" s="4" t="s">
        <v>25</v>
      </c>
      <c r="E864" s="4">
        <v>1.5</v>
      </c>
      <c r="F864" s="6">
        <v>20360.13</v>
      </c>
      <c r="G864" s="28">
        <v>20240</v>
      </c>
      <c r="H864" s="28">
        <v>20401.96</v>
      </c>
      <c r="I864" s="4" t="s">
        <v>10820</v>
      </c>
      <c r="J864" s="6">
        <v>20359.78</v>
      </c>
      <c r="K864" s="6">
        <v>-1.05</v>
      </c>
      <c r="L864" s="6">
        <v>0</v>
      </c>
      <c r="M864" s="287">
        <v>-0.53</v>
      </c>
      <c r="N864" s="287"/>
      <c r="O864" s="287"/>
      <c r="P864" s="6"/>
      <c r="Q864" s="141"/>
      <c r="R864" s="141"/>
    </row>
    <row r="865" spans="1:18" customFormat="1" ht="15" customHeight="1" x14ac:dyDescent="0.2">
      <c r="A865" s="14" t="s">
        <v>10821</v>
      </c>
      <c r="B865" s="46">
        <v>1044525950</v>
      </c>
      <c r="C865" s="14" t="s">
        <v>71</v>
      </c>
      <c r="D865" s="14" t="s">
        <v>25</v>
      </c>
      <c r="E865" s="1">
        <v>1.5</v>
      </c>
      <c r="F865" s="7">
        <v>71.552999999999997</v>
      </c>
      <c r="G865" s="29">
        <v>71.793000000000006</v>
      </c>
      <c r="H865" s="29">
        <v>72.5</v>
      </c>
      <c r="I865" s="1" t="s">
        <v>10822</v>
      </c>
      <c r="J865" s="7">
        <v>71.781999999999996</v>
      </c>
      <c r="K865" s="3">
        <v>-3</v>
      </c>
      <c r="L865" s="3">
        <v>0</v>
      </c>
      <c r="M865" s="286">
        <v>34.35</v>
      </c>
      <c r="N865" s="286"/>
      <c r="O865" s="286"/>
      <c r="P865" s="3"/>
      <c r="Q865" s="141"/>
      <c r="R865" s="141"/>
    </row>
    <row r="866" spans="1:18" customFormat="1" ht="15" customHeight="1" x14ac:dyDescent="0.2">
      <c r="A866" s="4" t="s">
        <v>10823</v>
      </c>
      <c r="B866" s="5">
        <v>1044525951</v>
      </c>
      <c r="C866" s="4" t="s">
        <v>71</v>
      </c>
      <c r="D866" s="4" t="s">
        <v>25</v>
      </c>
      <c r="E866" s="4">
        <v>1.5</v>
      </c>
      <c r="F866" s="10">
        <v>71.548000000000002</v>
      </c>
      <c r="G866" s="32">
        <v>71.674000000000007</v>
      </c>
      <c r="H866" s="32">
        <v>72.2</v>
      </c>
      <c r="I866" s="4" t="s">
        <v>10824</v>
      </c>
      <c r="J866" s="10">
        <v>71.671999999999997</v>
      </c>
      <c r="K866" s="6">
        <v>-3</v>
      </c>
      <c r="L866" s="6">
        <v>0</v>
      </c>
      <c r="M866" s="287">
        <v>18.600000000000001</v>
      </c>
      <c r="N866" s="287"/>
      <c r="O866" s="287"/>
      <c r="P866" s="6"/>
      <c r="Q866" s="141"/>
      <c r="R866" s="141"/>
    </row>
    <row r="867" spans="1:18" customFormat="1" ht="15" customHeight="1" x14ac:dyDescent="0.2">
      <c r="A867" s="14" t="s">
        <v>10822</v>
      </c>
      <c r="B867" s="46">
        <v>1044530401</v>
      </c>
      <c r="C867" s="14" t="s">
        <v>24</v>
      </c>
      <c r="D867" s="14" t="s">
        <v>25</v>
      </c>
      <c r="E867" s="1">
        <v>1.5</v>
      </c>
      <c r="F867" s="3">
        <v>20362.63</v>
      </c>
      <c r="G867" s="24">
        <v>20200.88</v>
      </c>
      <c r="H867" s="24">
        <v>20373</v>
      </c>
      <c r="I867" s="1" t="s">
        <v>10825</v>
      </c>
      <c r="J867" s="3">
        <v>20360.53</v>
      </c>
      <c r="K867" s="3">
        <v>-1.05</v>
      </c>
      <c r="L867" s="3">
        <v>0</v>
      </c>
      <c r="M867" s="286">
        <v>-3.15</v>
      </c>
      <c r="N867" s="286"/>
      <c r="O867" s="286"/>
      <c r="P867" s="3"/>
      <c r="Q867" s="141"/>
      <c r="R867" s="141"/>
    </row>
    <row r="868" spans="1:18" customFormat="1" ht="15" customHeight="1" x14ac:dyDescent="0.2">
      <c r="A868" s="4" t="s">
        <v>10826</v>
      </c>
      <c r="B868" s="5">
        <v>1044530405</v>
      </c>
      <c r="C868" s="4" t="s">
        <v>24</v>
      </c>
      <c r="D868" s="4" t="s">
        <v>25</v>
      </c>
      <c r="E868" s="4">
        <v>1.5</v>
      </c>
      <c r="F868" s="6">
        <v>20362.63</v>
      </c>
      <c r="G868" s="28">
        <v>20200</v>
      </c>
      <c r="H868" s="28">
        <v>20375</v>
      </c>
      <c r="I868" s="4" t="s">
        <v>10827</v>
      </c>
      <c r="J868" s="6">
        <v>20361.78</v>
      </c>
      <c r="K868" s="6">
        <v>-1.05</v>
      </c>
      <c r="L868" s="6">
        <v>0</v>
      </c>
      <c r="M868" s="287">
        <v>-1.28</v>
      </c>
      <c r="N868" s="287"/>
      <c r="O868" s="287"/>
      <c r="P868" s="6"/>
      <c r="Q868" s="141"/>
      <c r="R868" s="141"/>
    </row>
    <row r="869" spans="1:18" customFormat="1" ht="15" customHeight="1" x14ac:dyDescent="0.2">
      <c r="A869" s="14" t="s">
        <v>10828</v>
      </c>
      <c r="B869" s="46">
        <v>1044531374</v>
      </c>
      <c r="C869" s="14" t="s">
        <v>71</v>
      </c>
      <c r="D869" s="14" t="s">
        <v>25</v>
      </c>
      <c r="E869" s="1">
        <v>1.5</v>
      </c>
      <c r="F869" s="7">
        <v>71.882999999999996</v>
      </c>
      <c r="G869" s="29">
        <v>72.045000000000002</v>
      </c>
      <c r="H869" s="29">
        <v>72.5</v>
      </c>
      <c r="I869" s="1" t="s">
        <v>10829</v>
      </c>
      <c r="J869" s="7">
        <v>72.046999999999997</v>
      </c>
      <c r="K869" s="3">
        <v>-3</v>
      </c>
      <c r="L869" s="3">
        <v>0</v>
      </c>
      <c r="M869" s="286">
        <v>24.6</v>
      </c>
      <c r="N869" s="286"/>
      <c r="O869" s="286"/>
      <c r="P869" s="3"/>
      <c r="Q869" s="141"/>
      <c r="R869" s="141"/>
    </row>
    <row r="870" spans="1:18" customFormat="1" ht="15" customHeight="1" x14ac:dyDescent="0.2">
      <c r="A870" s="4" t="s">
        <v>10828</v>
      </c>
      <c r="B870" s="5">
        <v>1044531377</v>
      </c>
      <c r="C870" s="4" t="s">
        <v>71</v>
      </c>
      <c r="D870" s="4" t="s">
        <v>25</v>
      </c>
      <c r="E870" s="4">
        <v>1.5</v>
      </c>
      <c r="F870" s="10">
        <v>71.882999999999996</v>
      </c>
      <c r="G870" s="32">
        <v>72.058999999999997</v>
      </c>
      <c r="H870" s="32">
        <v>72.3</v>
      </c>
      <c r="I870" s="4" t="s">
        <v>10830</v>
      </c>
      <c r="J870" s="10">
        <v>72.052000000000007</v>
      </c>
      <c r="K870" s="6">
        <v>-3</v>
      </c>
      <c r="L870" s="6">
        <v>0</v>
      </c>
      <c r="M870" s="287">
        <v>25.35</v>
      </c>
      <c r="N870" s="287"/>
      <c r="O870" s="287"/>
      <c r="P870" s="6"/>
      <c r="Q870" s="141"/>
      <c r="R870" s="141"/>
    </row>
    <row r="871" spans="1:18" customFormat="1" ht="15" customHeight="1" x14ac:dyDescent="0.2">
      <c r="A871" s="14" t="s">
        <v>10831</v>
      </c>
      <c r="B871" s="46">
        <v>1044540774</v>
      </c>
      <c r="C871" s="14" t="s">
        <v>9489</v>
      </c>
      <c r="D871" s="14" t="s">
        <v>25</v>
      </c>
      <c r="E871" s="1">
        <v>0.15</v>
      </c>
      <c r="F871" s="3">
        <v>2738.72</v>
      </c>
      <c r="G871" s="24">
        <v>2721</v>
      </c>
      <c r="H871" s="24">
        <v>2742</v>
      </c>
      <c r="I871" s="1" t="s">
        <v>10832</v>
      </c>
      <c r="J871" s="3">
        <v>2740</v>
      </c>
      <c r="K871" s="3">
        <v>-2.25</v>
      </c>
      <c r="L871" s="3">
        <v>0</v>
      </c>
      <c r="M871" s="286">
        <v>19.2</v>
      </c>
      <c r="N871" s="286"/>
      <c r="O871" s="286"/>
      <c r="P871" s="3"/>
      <c r="Q871" s="141"/>
      <c r="R871" s="141"/>
    </row>
    <row r="872" spans="1:18" customFormat="1" ht="15" customHeight="1" thickBot="1" x14ac:dyDescent="0.25">
      <c r="A872" s="16" t="s">
        <v>10833</v>
      </c>
      <c r="B872" s="17">
        <v>1044540776</v>
      </c>
      <c r="C872" s="16" t="s">
        <v>9489</v>
      </c>
      <c r="D872" s="16" t="s">
        <v>25</v>
      </c>
      <c r="E872" s="16">
        <v>0.15</v>
      </c>
      <c r="F872" s="19">
        <v>2738.91</v>
      </c>
      <c r="G872" s="40">
        <v>2740.3</v>
      </c>
      <c r="H872" s="40">
        <v>2744</v>
      </c>
      <c r="I872" s="16" t="s">
        <v>10834</v>
      </c>
      <c r="J872" s="19">
        <v>2740.22</v>
      </c>
      <c r="K872" s="19">
        <v>-2.25</v>
      </c>
      <c r="L872" s="19">
        <v>0</v>
      </c>
      <c r="M872" s="288">
        <v>19.649999999999999</v>
      </c>
      <c r="N872" s="288"/>
      <c r="O872" s="288"/>
      <c r="P872" s="6"/>
      <c r="Q872" s="141"/>
      <c r="R872" s="141"/>
    </row>
    <row r="873" spans="1:18" customFormat="1" ht="15" customHeight="1" x14ac:dyDescent="0.2">
      <c r="A873" s="14" t="s">
        <v>10835</v>
      </c>
      <c r="B873" s="46">
        <v>1044566878</v>
      </c>
      <c r="C873" s="14" t="s">
        <v>9489</v>
      </c>
      <c r="D873" s="14" t="s">
        <v>25</v>
      </c>
      <c r="E873" s="1">
        <v>0.15</v>
      </c>
      <c r="F873" s="3">
        <v>2745.89</v>
      </c>
      <c r="G873" s="24">
        <v>2729</v>
      </c>
      <c r="H873" s="24">
        <v>2749</v>
      </c>
      <c r="I873" s="1" t="s">
        <v>10836</v>
      </c>
      <c r="J873" s="3">
        <v>2746.14</v>
      </c>
      <c r="K873" s="3">
        <v>-2.25</v>
      </c>
      <c r="L873" s="3">
        <v>0</v>
      </c>
      <c r="M873" s="286">
        <v>3.75</v>
      </c>
      <c r="N873" s="286"/>
      <c r="O873" s="286"/>
      <c r="P873" s="3"/>
      <c r="Q873" s="141"/>
      <c r="R873" s="141"/>
    </row>
    <row r="874" spans="1:18" customFormat="1" ht="15" customHeight="1" x14ac:dyDescent="0.2">
      <c r="A874" s="4" t="s">
        <v>10835</v>
      </c>
      <c r="B874" s="5">
        <v>1044566879</v>
      </c>
      <c r="C874" s="4" t="s">
        <v>9489</v>
      </c>
      <c r="D874" s="4" t="s">
        <v>25</v>
      </c>
      <c r="E874" s="4">
        <v>0.15</v>
      </c>
      <c r="F874" s="6">
        <v>2745.89</v>
      </c>
      <c r="G874" s="28">
        <v>2730</v>
      </c>
      <c r="H874" s="28">
        <v>2747</v>
      </c>
      <c r="I874" s="4" t="s">
        <v>10837</v>
      </c>
      <c r="J874" s="6">
        <v>2746.99</v>
      </c>
      <c r="K874" s="6">
        <v>-2.25</v>
      </c>
      <c r="L874" s="6">
        <v>0</v>
      </c>
      <c r="M874" s="287">
        <v>16.5</v>
      </c>
      <c r="N874" s="287"/>
      <c r="O874" s="287"/>
      <c r="P874" s="6"/>
      <c r="Q874" s="141"/>
      <c r="R874" s="141"/>
    </row>
    <row r="875" spans="1:18" customFormat="1" ht="15" customHeight="1" x14ac:dyDescent="0.2">
      <c r="A875" s="14" t="s">
        <v>10838</v>
      </c>
      <c r="B875" s="46">
        <v>1044579638</v>
      </c>
      <c r="C875" s="14" t="s">
        <v>9489</v>
      </c>
      <c r="D875" s="14" t="s">
        <v>25</v>
      </c>
      <c r="E875" s="1">
        <v>0.15</v>
      </c>
      <c r="F875" s="3">
        <v>2739.14</v>
      </c>
      <c r="G875" s="24">
        <v>2741.2</v>
      </c>
      <c r="H875" s="24">
        <v>2743</v>
      </c>
      <c r="I875" s="1" t="s">
        <v>10839</v>
      </c>
      <c r="J875" s="3">
        <v>2743</v>
      </c>
      <c r="K875" s="3">
        <v>-2.25</v>
      </c>
      <c r="L875" s="3">
        <v>0</v>
      </c>
      <c r="M875" s="286">
        <v>57.9</v>
      </c>
      <c r="N875" s="286"/>
      <c r="O875" s="286"/>
      <c r="P875" s="3"/>
      <c r="Q875" s="141"/>
      <c r="R875" s="141"/>
    </row>
    <row r="876" spans="1:18" customFormat="1" ht="15" customHeight="1" x14ac:dyDescent="0.2">
      <c r="A876" s="4" t="s">
        <v>10838</v>
      </c>
      <c r="B876" s="5">
        <v>1044579639</v>
      </c>
      <c r="C876" s="4" t="s">
        <v>9489</v>
      </c>
      <c r="D876" s="4" t="s">
        <v>25</v>
      </c>
      <c r="E876" s="4">
        <v>0.15</v>
      </c>
      <c r="F876" s="6">
        <v>2739.14</v>
      </c>
      <c r="G876" s="27"/>
      <c r="H876" s="28">
        <v>2741</v>
      </c>
      <c r="I876" s="4" t="s">
        <v>10840</v>
      </c>
      <c r="J876" s="6">
        <v>2740.97</v>
      </c>
      <c r="K876" s="6">
        <v>-2.25</v>
      </c>
      <c r="L876" s="6">
        <v>0</v>
      </c>
      <c r="M876" s="287">
        <v>27.45</v>
      </c>
      <c r="N876" s="287"/>
      <c r="O876" s="287"/>
      <c r="P876" s="6"/>
      <c r="Q876" s="141"/>
      <c r="R876" s="141"/>
    </row>
    <row r="877" spans="1:18" customFormat="1" ht="15" customHeight="1" x14ac:dyDescent="0.2">
      <c r="A877" s="14" t="s">
        <v>10841</v>
      </c>
      <c r="B877" s="46">
        <v>1044601869</v>
      </c>
      <c r="C877" s="14" t="s">
        <v>24</v>
      </c>
      <c r="D877" s="14" t="s">
        <v>25</v>
      </c>
      <c r="E877" s="1">
        <v>1.5</v>
      </c>
      <c r="F877" s="3">
        <v>20373.48</v>
      </c>
      <c r="G877" s="24">
        <v>20383</v>
      </c>
      <c r="H877" s="23"/>
      <c r="I877" s="1" t="s">
        <v>10842</v>
      </c>
      <c r="J877" s="3">
        <v>20386.13</v>
      </c>
      <c r="K877" s="3">
        <v>-1.05</v>
      </c>
      <c r="L877" s="3">
        <v>0</v>
      </c>
      <c r="M877" s="286">
        <v>18.98</v>
      </c>
      <c r="N877" s="286"/>
      <c r="O877" s="286"/>
      <c r="P877" s="3"/>
      <c r="Q877" s="141"/>
      <c r="R877" s="141"/>
    </row>
    <row r="878" spans="1:18" customFormat="1" ht="15" customHeight="1" x14ac:dyDescent="0.2">
      <c r="A878" s="4" t="s">
        <v>10841</v>
      </c>
      <c r="B878" s="5">
        <v>1044601874</v>
      </c>
      <c r="C878" s="4" t="s">
        <v>24</v>
      </c>
      <c r="D878" s="4" t="s">
        <v>25</v>
      </c>
      <c r="E878" s="4">
        <v>1.5</v>
      </c>
      <c r="F878" s="6">
        <v>20373.48</v>
      </c>
      <c r="G878" s="27"/>
      <c r="H878" s="28">
        <v>20385</v>
      </c>
      <c r="I878" s="4" t="s">
        <v>10843</v>
      </c>
      <c r="J878" s="6">
        <v>20385.13</v>
      </c>
      <c r="K878" s="6">
        <v>-1.05</v>
      </c>
      <c r="L878" s="6">
        <v>0</v>
      </c>
      <c r="M878" s="287">
        <v>17.48</v>
      </c>
      <c r="N878" s="287"/>
      <c r="O878" s="287"/>
      <c r="P878" s="6"/>
      <c r="Q878" s="141"/>
      <c r="R878" s="141"/>
    </row>
    <row r="879" spans="1:18" customFormat="1" ht="15" customHeight="1" x14ac:dyDescent="0.2">
      <c r="A879" s="14" t="s">
        <v>10844</v>
      </c>
      <c r="B879" s="46">
        <v>1044602523</v>
      </c>
      <c r="C879" s="14" t="s">
        <v>71</v>
      </c>
      <c r="D879" s="14" t="s">
        <v>25</v>
      </c>
      <c r="E879" s="1">
        <v>1.5</v>
      </c>
      <c r="F879" s="7">
        <v>71.822999999999993</v>
      </c>
      <c r="G879" s="29">
        <v>71.45</v>
      </c>
      <c r="H879" s="29">
        <v>71.94</v>
      </c>
      <c r="I879" s="1" t="s">
        <v>10845</v>
      </c>
      <c r="J879" s="7">
        <v>71.441999999999993</v>
      </c>
      <c r="K879" s="3">
        <v>-3</v>
      </c>
      <c r="L879" s="3">
        <v>0</v>
      </c>
      <c r="M879" s="286">
        <v>-57.15</v>
      </c>
      <c r="N879" s="286"/>
      <c r="O879" s="286"/>
      <c r="P879" s="3"/>
      <c r="Q879" s="141"/>
      <c r="R879" s="141"/>
    </row>
    <row r="880" spans="1:18" customFormat="1" ht="15" customHeight="1" x14ac:dyDescent="0.2">
      <c r="A880" s="4" t="s">
        <v>10846</v>
      </c>
      <c r="B880" s="5">
        <v>1044602525</v>
      </c>
      <c r="C880" s="4" t="s">
        <v>71</v>
      </c>
      <c r="D880" s="4" t="s">
        <v>25</v>
      </c>
      <c r="E880" s="4">
        <v>1.5</v>
      </c>
      <c r="F880" s="10">
        <v>71.822999999999993</v>
      </c>
      <c r="G880" s="32">
        <v>71.45</v>
      </c>
      <c r="H880" s="32">
        <v>72</v>
      </c>
      <c r="I880" s="4" t="s">
        <v>10845</v>
      </c>
      <c r="J880" s="10">
        <v>71.441999999999993</v>
      </c>
      <c r="K880" s="6">
        <v>-3</v>
      </c>
      <c r="L880" s="6">
        <v>0</v>
      </c>
      <c r="M880" s="287">
        <v>-57.15</v>
      </c>
      <c r="N880" s="287"/>
      <c r="O880" s="287"/>
      <c r="P880" s="6"/>
      <c r="Q880" s="141"/>
      <c r="R880" s="141"/>
    </row>
    <row r="881" spans="1:18" customFormat="1" ht="15" customHeight="1" x14ac:dyDescent="0.2">
      <c r="A881" s="39" t="s">
        <v>10847</v>
      </c>
      <c r="B881" s="2">
        <v>1044628229</v>
      </c>
      <c r="C881" s="1" t="s">
        <v>71</v>
      </c>
      <c r="D881" s="1" t="s">
        <v>25</v>
      </c>
      <c r="E881" s="1">
        <v>1.5</v>
      </c>
      <c r="F881" s="7">
        <v>70.863</v>
      </c>
      <c r="G881" s="29">
        <v>71.45</v>
      </c>
      <c r="H881" s="29">
        <v>71.8</v>
      </c>
      <c r="I881" s="1" t="s">
        <v>10845</v>
      </c>
      <c r="J881" s="7">
        <v>71.441999999999993</v>
      </c>
      <c r="K881" s="3">
        <v>-3</v>
      </c>
      <c r="L881" s="3">
        <v>0</v>
      </c>
      <c r="M881" s="286">
        <v>86.85</v>
      </c>
      <c r="N881" s="286"/>
      <c r="O881" s="286"/>
      <c r="P881" s="3"/>
      <c r="Q881" s="141"/>
      <c r="R881" s="141"/>
    </row>
    <row r="882" spans="1:18" customFormat="1" ht="15" customHeight="1" x14ac:dyDescent="0.2">
      <c r="A882" s="4" t="s">
        <v>10848</v>
      </c>
      <c r="B882" s="5">
        <v>1044628230</v>
      </c>
      <c r="C882" s="4" t="s">
        <v>71</v>
      </c>
      <c r="D882" s="4" t="s">
        <v>25</v>
      </c>
      <c r="E882" s="4">
        <v>1.5</v>
      </c>
      <c r="F882" s="10">
        <v>70.863</v>
      </c>
      <c r="G882" s="32">
        <v>71.45</v>
      </c>
      <c r="H882" s="32">
        <v>71.685000000000002</v>
      </c>
      <c r="I882" s="4" t="s">
        <v>10845</v>
      </c>
      <c r="J882" s="10">
        <v>71.441999999999993</v>
      </c>
      <c r="K882" s="6">
        <v>-3</v>
      </c>
      <c r="L882" s="6">
        <v>0</v>
      </c>
      <c r="M882" s="287">
        <v>86.85</v>
      </c>
      <c r="N882" s="287"/>
      <c r="O882" s="287"/>
      <c r="P882" s="6"/>
      <c r="Q882" s="141"/>
      <c r="R882" s="141"/>
    </row>
    <row r="883" spans="1:18" customFormat="1" ht="15" customHeight="1" x14ac:dyDescent="0.2">
      <c r="A883" s="14" t="s">
        <v>10849</v>
      </c>
      <c r="B883" s="46">
        <v>1044652615</v>
      </c>
      <c r="C883" s="14" t="s">
        <v>9489</v>
      </c>
      <c r="D883" s="14" t="s">
        <v>25</v>
      </c>
      <c r="E883" s="1">
        <v>0.15</v>
      </c>
      <c r="F883" s="3">
        <v>2741.22</v>
      </c>
      <c r="G883" s="24">
        <v>2741.78</v>
      </c>
      <c r="H883" s="24">
        <v>2749</v>
      </c>
      <c r="I883" s="1" t="s">
        <v>10850</v>
      </c>
      <c r="J883" s="3">
        <v>2741.41</v>
      </c>
      <c r="K883" s="3">
        <v>-2.25</v>
      </c>
      <c r="L883" s="3">
        <v>0</v>
      </c>
      <c r="M883" s="286">
        <v>2.85</v>
      </c>
      <c r="N883" s="286"/>
      <c r="O883" s="286"/>
      <c r="P883" s="3"/>
      <c r="Q883" s="141"/>
      <c r="R883" s="141"/>
    </row>
    <row r="884" spans="1:18" customFormat="1" ht="15" customHeight="1" x14ac:dyDescent="0.2">
      <c r="A884" s="4" t="s">
        <v>10849</v>
      </c>
      <c r="B884" s="5">
        <v>1044652622</v>
      </c>
      <c r="C884" s="4" t="s">
        <v>9489</v>
      </c>
      <c r="D884" s="4" t="s">
        <v>25</v>
      </c>
      <c r="E884" s="4">
        <v>0.15</v>
      </c>
      <c r="F884" s="6">
        <v>2741.22</v>
      </c>
      <c r="G884" s="28">
        <v>2710</v>
      </c>
      <c r="H884" s="28">
        <v>2747</v>
      </c>
      <c r="I884" s="4" t="s">
        <v>10851</v>
      </c>
      <c r="J884" s="6">
        <v>2709.9</v>
      </c>
      <c r="K884" s="6">
        <v>-2.25</v>
      </c>
      <c r="L884" s="6">
        <v>0</v>
      </c>
      <c r="M884" s="287">
        <v>-469.8</v>
      </c>
      <c r="N884" s="287"/>
      <c r="O884" s="287"/>
      <c r="P884" s="6"/>
      <c r="Q884" s="141"/>
      <c r="R884" s="141"/>
    </row>
    <row r="885" spans="1:18" customFormat="1" ht="15" customHeight="1" x14ac:dyDescent="0.2">
      <c r="A885" s="1" t="s">
        <v>10852</v>
      </c>
      <c r="B885" s="2">
        <v>1044659845</v>
      </c>
      <c r="C885" s="1" t="s">
        <v>9489</v>
      </c>
      <c r="D885" s="1" t="s">
        <v>25</v>
      </c>
      <c r="E885" s="1">
        <v>0.15</v>
      </c>
      <c r="F885" s="3">
        <v>2735.05</v>
      </c>
      <c r="G885" s="24">
        <v>2736.1</v>
      </c>
      <c r="H885" s="23"/>
      <c r="I885" s="1" t="s">
        <v>10853</v>
      </c>
      <c r="J885" s="3">
        <v>2735.97</v>
      </c>
      <c r="K885" s="3">
        <v>-2.25</v>
      </c>
      <c r="L885" s="3">
        <v>0</v>
      </c>
      <c r="M885" s="286">
        <v>13.8</v>
      </c>
      <c r="N885" s="286"/>
      <c r="O885" s="286"/>
      <c r="P885" s="3"/>
      <c r="Q885" s="141"/>
      <c r="R885" s="141"/>
    </row>
    <row r="886" spans="1:18" customFormat="1" ht="15" customHeight="1" x14ac:dyDescent="0.2">
      <c r="A886" s="4" t="s">
        <v>10854</v>
      </c>
      <c r="B886" s="5">
        <v>1044680157</v>
      </c>
      <c r="C886" s="4" t="s">
        <v>9489</v>
      </c>
      <c r="D886" s="4" t="s">
        <v>25</v>
      </c>
      <c r="E886" s="4">
        <v>0.15</v>
      </c>
      <c r="F886" s="6">
        <v>2728.36</v>
      </c>
      <c r="G886" s="28">
        <v>2712.14</v>
      </c>
      <c r="H886" s="27"/>
      <c r="I886" s="4" t="s">
        <v>10855</v>
      </c>
      <c r="J886" s="6">
        <v>2712.04</v>
      </c>
      <c r="K886" s="6">
        <v>-2.25</v>
      </c>
      <c r="L886" s="6">
        <v>0</v>
      </c>
      <c r="M886" s="287">
        <v>-244.8</v>
      </c>
      <c r="N886" s="287"/>
      <c r="O886" s="287"/>
      <c r="P886" s="6"/>
      <c r="Q886" s="141"/>
      <c r="R886" s="141"/>
    </row>
    <row r="887" spans="1:18" customFormat="1" ht="15" customHeight="1" x14ac:dyDescent="0.2">
      <c r="A887" s="14" t="s">
        <v>10856</v>
      </c>
      <c r="B887" s="46">
        <v>1044698586</v>
      </c>
      <c r="C887" s="14" t="s">
        <v>24</v>
      </c>
      <c r="D887" s="14" t="s">
        <v>21</v>
      </c>
      <c r="E887" s="1">
        <v>1.5</v>
      </c>
      <c r="F887" s="3">
        <v>20265.88</v>
      </c>
      <c r="G887" s="24">
        <v>20252</v>
      </c>
      <c r="H887" s="24">
        <v>20240.77</v>
      </c>
      <c r="I887" s="1" t="s">
        <v>10857</v>
      </c>
      <c r="J887" s="3">
        <v>20252.23</v>
      </c>
      <c r="K887" s="3">
        <v>-1.05</v>
      </c>
      <c r="L887" s="3">
        <v>0</v>
      </c>
      <c r="M887" s="286">
        <v>20.48</v>
      </c>
      <c r="N887" s="286"/>
      <c r="O887" s="286"/>
      <c r="P887" s="3"/>
      <c r="Q887" s="141"/>
      <c r="R887" s="141"/>
    </row>
    <row r="888" spans="1:18" customFormat="1" ht="15" customHeight="1" x14ac:dyDescent="0.2">
      <c r="A888" s="4" t="s">
        <v>10858</v>
      </c>
      <c r="B888" s="5">
        <v>1044698588</v>
      </c>
      <c r="C888" s="4" t="s">
        <v>24</v>
      </c>
      <c r="D888" s="4" t="s">
        <v>21</v>
      </c>
      <c r="E888" s="4">
        <v>1.5</v>
      </c>
      <c r="F888" s="6">
        <v>20265.88</v>
      </c>
      <c r="G888" s="28">
        <v>20320</v>
      </c>
      <c r="H888" s="28">
        <v>20220</v>
      </c>
      <c r="I888" s="4" t="s">
        <v>10859</v>
      </c>
      <c r="J888" s="6">
        <v>20254.73</v>
      </c>
      <c r="K888" s="6">
        <v>-1.05</v>
      </c>
      <c r="L888" s="6">
        <v>0</v>
      </c>
      <c r="M888" s="287">
        <v>16.73</v>
      </c>
      <c r="N888" s="287"/>
      <c r="O888" s="287"/>
      <c r="P888" s="6"/>
      <c r="Q888" s="141"/>
      <c r="R888" s="141"/>
    </row>
    <row r="889" spans="1:18" customFormat="1" ht="15" customHeight="1" x14ac:dyDescent="0.2">
      <c r="A889" s="14" t="s">
        <v>10860</v>
      </c>
      <c r="B889" s="46">
        <v>1044704068</v>
      </c>
      <c r="C889" s="14" t="s">
        <v>71</v>
      </c>
      <c r="D889" s="14" t="s">
        <v>25</v>
      </c>
      <c r="E889" s="1">
        <v>1.5</v>
      </c>
      <c r="F889" s="7">
        <v>71.222999999999999</v>
      </c>
      <c r="G889" s="29">
        <v>71.349999999999994</v>
      </c>
      <c r="H889" s="29">
        <v>72</v>
      </c>
      <c r="I889" s="1" t="s">
        <v>10861</v>
      </c>
      <c r="J889" s="7">
        <v>71.352000000000004</v>
      </c>
      <c r="K889" s="3">
        <v>-3</v>
      </c>
      <c r="L889" s="3">
        <v>0</v>
      </c>
      <c r="M889" s="286">
        <v>19.350000000000001</v>
      </c>
      <c r="N889" s="286"/>
      <c r="O889" s="286"/>
      <c r="P889" s="3"/>
      <c r="Q889" s="141"/>
      <c r="R889" s="141"/>
    </row>
    <row r="890" spans="1:18" customFormat="1" ht="15" customHeight="1" x14ac:dyDescent="0.2">
      <c r="A890" s="4" t="s">
        <v>10860</v>
      </c>
      <c r="B890" s="5">
        <v>1044704071</v>
      </c>
      <c r="C890" s="4" t="s">
        <v>71</v>
      </c>
      <c r="D890" s="4" t="s">
        <v>25</v>
      </c>
      <c r="E890" s="4">
        <v>1.5</v>
      </c>
      <c r="F890" s="10">
        <v>71.222999999999999</v>
      </c>
      <c r="G890" s="32">
        <v>71.400000000000006</v>
      </c>
      <c r="H890" s="32">
        <v>71.641999999999996</v>
      </c>
      <c r="I890" s="4" t="s">
        <v>10862</v>
      </c>
      <c r="J890" s="10">
        <v>71.391999999999996</v>
      </c>
      <c r="K890" s="6">
        <v>-3</v>
      </c>
      <c r="L890" s="6">
        <v>0</v>
      </c>
      <c r="M890" s="287">
        <v>25.35</v>
      </c>
      <c r="N890" s="287"/>
      <c r="O890" s="287"/>
      <c r="P890" s="6"/>
      <c r="Q890" s="141"/>
      <c r="R890" s="141"/>
    </row>
    <row r="891" spans="1:18" customFormat="1" ht="15" customHeight="1" x14ac:dyDescent="0.2">
      <c r="A891" s="14" t="s">
        <v>10863</v>
      </c>
      <c r="B891" s="46">
        <v>1044711928</v>
      </c>
      <c r="C891" s="14" t="s">
        <v>9489</v>
      </c>
      <c r="D891" s="14" t="s">
        <v>25</v>
      </c>
      <c r="E891" s="1">
        <v>0.15</v>
      </c>
      <c r="F891" s="3">
        <v>2722.52</v>
      </c>
      <c r="G891" s="24">
        <v>2716</v>
      </c>
      <c r="H891" s="24">
        <v>2730</v>
      </c>
      <c r="I891" s="1" t="s">
        <v>10864</v>
      </c>
      <c r="J891" s="3">
        <v>2715.91</v>
      </c>
      <c r="K891" s="3">
        <v>-2.25</v>
      </c>
      <c r="L891" s="3">
        <v>0</v>
      </c>
      <c r="M891" s="286">
        <v>-99.15</v>
      </c>
      <c r="N891" s="286"/>
      <c r="O891" s="286"/>
      <c r="P891" s="3"/>
      <c r="Q891" s="141"/>
      <c r="R891" s="141"/>
    </row>
    <row r="892" spans="1:18" customFormat="1" ht="15" customHeight="1" x14ac:dyDescent="0.2">
      <c r="A892" s="4" t="s">
        <v>10863</v>
      </c>
      <c r="B892" s="5">
        <v>1044711932</v>
      </c>
      <c r="C892" s="4" t="s">
        <v>9489</v>
      </c>
      <c r="D892" s="4" t="s">
        <v>25</v>
      </c>
      <c r="E892" s="4">
        <v>0.15</v>
      </c>
      <c r="F892" s="6">
        <v>2722.71</v>
      </c>
      <c r="G892" s="28">
        <v>2715</v>
      </c>
      <c r="H892" s="28">
        <v>2735</v>
      </c>
      <c r="I892" s="4" t="s">
        <v>10865</v>
      </c>
      <c r="J892" s="6">
        <v>2714.85</v>
      </c>
      <c r="K892" s="6">
        <v>-2.25</v>
      </c>
      <c r="L892" s="6">
        <v>0</v>
      </c>
      <c r="M892" s="287">
        <v>-117.9</v>
      </c>
      <c r="N892" s="287"/>
      <c r="O892" s="287"/>
      <c r="P892" s="6"/>
      <c r="Q892" s="141"/>
      <c r="R892" s="141"/>
    </row>
    <row r="893" spans="1:18" customFormat="1" ht="15" customHeight="1" thickBot="1" x14ac:dyDescent="0.25">
      <c r="A893" s="20" t="s">
        <v>10866</v>
      </c>
      <c r="B893" s="21">
        <v>1044711940</v>
      </c>
      <c r="C893" s="20" t="s">
        <v>9489</v>
      </c>
      <c r="D893" s="20" t="s">
        <v>25</v>
      </c>
      <c r="E893" s="20">
        <v>0.15</v>
      </c>
      <c r="F893" s="22">
        <v>2722.65</v>
      </c>
      <c r="G893" s="26">
        <v>2715</v>
      </c>
      <c r="H893" s="26">
        <v>2740</v>
      </c>
      <c r="I893" s="20" t="s">
        <v>10865</v>
      </c>
      <c r="J893" s="22">
        <v>2714.85</v>
      </c>
      <c r="K893" s="22">
        <v>-2.25</v>
      </c>
      <c r="L893" s="22">
        <v>0</v>
      </c>
      <c r="M893" s="289">
        <v>-117</v>
      </c>
      <c r="N893" s="289"/>
      <c r="O893" s="289"/>
      <c r="P893" s="3"/>
      <c r="Q893" s="141"/>
      <c r="R893" s="141"/>
    </row>
    <row r="894" spans="1:18" customFormat="1" ht="15" customHeight="1" x14ac:dyDescent="0.2">
      <c r="A894" s="14" t="s">
        <v>10870</v>
      </c>
      <c r="B894" s="46">
        <v>1044780405</v>
      </c>
      <c r="C894" s="14" t="s">
        <v>24</v>
      </c>
      <c r="D894" s="14" t="s">
        <v>21</v>
      </c>
      <c r="E894" s="4">
        <v>1.5</v>
      </c>
      <c r="F894" s="6">
        <v>20241.53</v>
      </c>
      <c r="G894" s="28">
        <v>20247.46</v>
      </c>
      <c r="H894" s="28">
        <v>20201.009999999998</v>
      </c>
      <c r="I894" s="4" t="s">
        <v>10871</v>
      </c>
      <c r="J894" s="6">
        <v>20245.38</v>
      </c>
      <c r="K894" s="6">
        <v>-1.05</v>
      </c>
      <c r="L894" s="6">
        <v>0</v>
      </c>
      <c r="M894" s="287">
        <v>-5.78</v>
      </c>
      <c r="N894" s="287"/>
      <c r="O894" s="287"/>
      <c r="P894" s="6"/>
      <c r="Q894" s="141"/>
      <c r="R894" s="141"/>
    </row>
    <row r="895" spans="1:18" customFormat="1" ht="15" customHeight="1" x14ac:dyDescent="0.2">
      <c r="A895" s="1" t="s">
        <v>10872</v>
      </c>
      <c r="B895" s="2">
        <v>1044780406</v>
      </c>
      <c r="C895" s="1" t="s">
        <v>24</v>
      </c>
      <c r="D895" s="1" t="s">
        <v>21</v>
      </c>
      <c r="E895" s="1">
        <v>1.5</v>
      </c>
      <c r="F895" s="3">
        <v>20241.53</v>
      </c>
      <c r="G895" s="24">
        <v>20291.189999999999</v>
      </c>
      <c r="H895" s="24">
        <v>20217.28</v>
      </c>
      <c r="I895" s="1" t="s">
        <v>10873</v>
      </c>
      <c r="J895" s="3">
        <v>20225.38</v>
      </c>
      <c r="K895" s="3">
        <v>-1.05</v>
      </c>
      <c r="L895" s="3">
        <v>0</v>
      </c>
      <c r="M895" s="286">
        <v>24.23</v>
      </c>
      <c r="N895" s="286"/>
      <c r="O895" s="286"/>
      <c r="P895" s="3"/>
      <c r="Q895" s="141"/>
      <c r="R895" s="141"/>
    </row>
    <row r="896" spans="1:18" customFormat="1" ht="15" customHeight="1" x14ac:dyDescent="0.2">
      <c r="A896" s="14" t="s">
        <v>10867</v>
      </c>
      <c r="B896" s="46">
        <v>1044805361</v>
      </c>
      <c r="C896" s="14" t="s">
        <v>45</v>
      </c>
      <c r="D896" s="14" t="s">
        <v>25</v>
      </c>
      <c r="E896" s="4">
        <v>0.15</v>
      </c>
      <c r="F896" s="9">
        <v>1.0798399999999999</v>
      </c>
      <c r="G896" s="31">
        <v>1.0802</v>
      </c>
      <c r="H896" s="27"/>
      <c r="I896" s="4" t="s">
        <v>10868</v>
      </c>
      <c r="J896" s="9">
        <v>1.08019</v>
      </c>
      <c r="K896" s="6">
        <v>-2.25</v>
      </c>
      <c r="L896" s="6">
        <v>0</v>
      </c>
      <c r="M896" s="287">
        <v>5.25</v>
      </c>
      <c r="N896" s="287"/>
      <c r="O896" s="287"/>
      <c r="P896" s="6"/>
      <c r="Q896" s="141"/>
      <c r="R896" s="141"/>
    </row>
    <row r="897" spans="1:18" customFormat="1" ht="15" customHeight="1" x14ac:dyDescent="0.2">
      <c r="A897" s="1" t="s">
        <v>10869</v>
      </c>
      <c r="B897" s="2">
        <v>1044805363</v>
      </c>
      <c r="C897" s="1" t="s">
        <v>45</v>
      </c>
      <c r="D897" s="1" t="s">
        <v>25</v>
      </c>
      <c r="E897" s="1">
        <v>0.15</v>
      </c>
      <c r="F897" s="8">
        <v>1.07985</v>
      </c>
      <c r="G897" s="30">
        <v>1.0802</v>
      </c>
      <c r="H897" s="23"/>
      <c r="I897" s="1" t="s">
        <v>10868</v>
      </c>
      <c r="J897" s="8">
        <v>1.08019</v>
      </c>
      <c r="K897" s="3">
        <v>-2.25</v>
      </c>
      <c r="L897" s="3">
        <v>0</v>
      </c>
      <c r="M897" s="286">
        <v>5.0999999999999996</v>
      </c>
      <c r="N897" s="286"/>
      <c r="O897" s="286"/>
      <c r="P897" s="3"/>
      <c r="Q897" s="141"/>
      <c r="R897" s="141"/>
    </row>
    <row r="898" spans="1:18" customFormat="1" ht="15" customHeight="1" x14ac:dyDescent="0.2">
      <c r="A898" s="14" t="s">
        <v>10874</v>
      </c>
      <c r="B898" s="46">
        <v>1044821273</v>
      </c>
      <c r="C898" s="14" t="s">
        <v>9489</v>
      </c>
      <c r="D898" s="14" t="s">
        <v>21</v>
      </c>
      <c r="E898" s="1">
        <v>0.15</v>
      </c>
      <c r="F898" s="3">
        <v>2732.59</v>
      </c>
      <c r="G898" s="24">
        <v>2741.42</v>
      </c>
      <c r="H898" s="23"/>
      <c r="I898" s="1" t="s">
        <v>10875</v>
      </c>
      <c r="J898" s="3">
        <v>2732.41</v>
      </c>
      <c r="K898" s="3">
        <v>-2.25</v>
      </c>
      <c r="L898" s="3">
        <v>0</v>
      </c>
      <c r="M898" s="286">
        <v>2.7</v>
      </c>
      <c r="N898" s="286"/>
      <c r="O898" s="286"/>
      <c r="P898" s="3"/>
      <c r="Q898" s="141"/>
      <c r="R898" s="141"/>
    </row>
    <row r="899" spans="1:18" customFormat="1" ht="15" customHeight="1" x14ac:dyDescent="0.2">
      <c r="A899" s="4" t="s">
        <v>10876</v>
      </c>
      <c r="B899" s="5">
        <v>1044821281</v>
      </c>
      <c r="C899" s="4" t="s">
        <v>9489</v>
      </c>
      <c r="D899" s="4" t="s">
        <v>21</v>
      </c>
      <c r="E899" s="4">
        <v>0.15</v>
      </c>
      <c r="F899" s="6">
        <v>2732.44</v>
      </c>
      <c r="G899" s="28">
        <v>2731.8</v>
      </c>
      <c r="H899" s="27"/>
      <c r="I899" s="4" t="s">
        <v>10877</v>
      </c>
      <c r="J899" s="6">
        <v>2731.84</v>
      </c>
      <c r="K899" s="6">
        <v>-2.25</v>
      </c>
      <c r="L899" s="6">
        <v>0</v>
      </c>
      <c r="M899" s="287">
        <v>9</v>
      </c>
      <c r="N899" s="287"/>
      <c r="O899" s="287"/>
      <c r="P899" s="6"/>
      <c r="Q899" s="141"/>
      <c r="R899" s="141"/>
    </row>
    <row r="900" spans="1:18" customFormat="1" ht="15" customHeight="1" x14ac:dyDescent="0.2">
      <c r="A900" s="14" t="s">
        <v>10878</v>
      </c>
      <c r="B900" s="46">
        <v>1044826170</v>
      </c>
      <c r="C900" s="14" t="s">
        <v>24</v>
      </c>
      <c r="D900" s="14" t="s">
        <v>25</v>
      </c>
      <c r="E900" s="1">
        <v>1.5</v>
      </c>
      <c r="F900" s="3">
        <v>20213.13</v>
      </c>
      <c r="G900" s="24">
        <v>20224.2</v>
      </c>
      <c r="H900" s="23"/>
      <c r="I900" s="1" t="s">
        <v>10879</v>
      </c>
      <c r="J900" s="3">
        <v>20224.13</v>
      </c>
      <c r="K900" s="3">
        <v>-1.05</v>
      </c>
      <c r="L900" s="3">
        <v>0</v>
      </c>
      <c r="M900" s="286">
        <v>16.5</v>
      </c>
      <c r="N900" s="286"/>
      <c r="O900" s="286"/>
      <c r="P900" s="3"/>
      <c r="Q900" s="141"/>
      <c r="R900" s="141"/>
    </row>
    <row r="901" spans="1:18" customFormat="1" ht="15" customHeight="1" x14ac:dyDescent="0.2">
      <c r="A901" s="4" t="s">
        <v>10880</v>
      </c>
      <c r="B901" s="5">
        <v>1044826171</v>
      </c>
      <c r="C901" s="4" t="s">
        <v>24</v>
      </c>
      <c r="D901" s="4" t="s">
        <v>25</v>
      </c>
      <c r="E901" s="4">
        <v>1.5</v>
      </c>
      <c r="F901" s="6">
        <v>20215.13</v>
      </c>
      <c r="G901" s="28">
        <v>20223.36</v>
      </c>
      <c r="H901" s="27"/>
      <c r="I901" s="4" t="s">
        <v>10879</v>
      </c>
      <c r="J901" s="6">
        <v>20222.38</v>
      </c>
      <c r="K901" s="6">
        <v>-1.05</v>
      </c>
      <c r="L901" s="6">
        <v>0</v>
      </c>
      <c r="M901" s="287">
        <v>10.88</v>
      </c>
      <c r="N901" s="287"/>
      <c r="O901" s="287"/>
      <c r="P901" s="6"/>
      <c r="Q901" s="141"/>
      <c r="R901" s="141"/>
    </row>
    <row r="902" spans="1:18" customFormat="1" ht="15" customHeight="1" x14ac:dyDescent="0.2">
      <c r="A902" s="14" t="s">
        <v>10881</v>
      </c>
      <c r="B902" s="46">
        <v>1044838180</v>
      </c>
      <c r="C902" s="14" t="s">
        <v>24</v>
      </c>
      <c r="D902" s="14" t="s">
        <v>21</v>
      </c>
      <c r="E902" s="1">
        <v>1.5</v>
      </c>
      <c r="F902" s="3">
        <v>20188.28</v>
      </c>
      <c r="G902" s="24">
        <v>20258.28</v>
      </c>
      <c r="H902" s="24">
        <v>20160</v>
      </c>
      <c r="I902" s="1" t="s">
        <v>10882</v>
      </c>
      <c r="J902" s="3">
        <v>20159.63</v>
      </c>
      <c r="K902" s="3">
        <v>-1.05</v>
      </c>
      <c r="L902" s="3">
        <v>0</v>
      </c>
      <c r="M902" s="286">
        <v>42.98</v>
      </c>
      <c r="N902" s="286"/>
      <c r="O902" s="286"/>
      <c r="P902" s="3"/>
      <c r="Q902" s="141"/>
      <c r="R902" s="141"/>
    </row>
    <row r="903" spans="1:18" customFormat="1" ht="15" customHeight="1" x14ac:dyDescent="0.2">
      <c r="A903" s="4" t="s">
        <v>10883</v>
      </c>
      <c r="B903" s="5">
        <v>1044838184</v>
      </c>
      <c r="C903" s="4" t="s">
        <v>24</v>
      </c>
      <c r="D903" s="4" t="s">
        <v>21</v>
      </c>
      <c r="E903" s="4">
        <v>1.5</v>
      </c>
      <c r="F903" s="6">
        <v>20190.53</v>
      </c>
      <c r="G903" s="28">
        <v>20267.259999999998</v>
      </c>
      <c r="H903" s="28">
        <v>20175</v>
      </c>
      <c r="I903" s="4" t="s">
        <v>10884</v>
      </c>
      <c r="J903" s="6">
        <v>20195.38</v>
      </c>
      <c r="K903" s="6">
        <v>-1.05</v>
      </c>
      <c r="L903" s="6">
        <v>0</v>
      </c>
      <c r="M903" s="287">
        <v>-7.28</v>
      </c>
      <c r="N903" s="287"/>
      <c r="O903" s="287"/>
      <c r="P903" s="6"/>
      <c r="Q903" s="141"/>
      <c r="R903" s="141"/>
    </row>
    <row r="904" spans="1:18" customFormat="1" ht="15" customHeight="1" x14ac:dyDescent="0.2">
      <c r="A904" s="14" t="s">
        <v>10885</v>
      </c>
      <c r="B904" s="46">
        <v>1044838421</v>
      </c>
      <c r="C904" s="14" t="s">
        <v>71</v>
      </c>
      <c r="D904" s="14" t="s">
        <v>21</v>
      </c>
      <c r="E904" s="1">
        <v>1.5</v>
      </c>
      <c r="F904" s="7">
        <v>70.671999999999997</v>
      </c>
      <c r="G904" s="29">
        <v>70.55</v>
      </c>
      <c r="H904" s="23"/>
      <c r="I904" s="1" t="s">
        <v>10886</v>
      </c>
      <c r="J904" s="7">
        <v>70.552999999999997</v>
      </c>
      <c r="K904" s="3">
        <v>-3</v>
      </c>
      <c r="L904" s="3">
        <v>0</v>
      </c>
      <c r="M904" s="286">
        <v>17.850000000000001</v>
      </c>
      <c r="N904" s="286"/>
      <c r="O904" s="286"/>
      <c r="P904" s="3"/>
      <c r="Q904" s="141"/>
      <c r="R904" s="141"/>
    </row>
    <row r="905" spans="1:18" customFormat="1" ht="15" customHeight="1" x14ac:dyDescent="0.2">
      <c r="A905" s="4" t="s">
        <v>10887</v>
      </c>
      <c r="B905" s="5">
        <v>1044838424</v>
      </c>
      <c r="C905" s="4" t="s">
        <v>71</v>
      </c>
      <c r="D905" s="4" t="s">
        <v>21</v>
      </c>
      <c r="E905" s="4">
        <v>1.5</v>
      </c>
      <c r="F905" s="10">
        <v>70.652000000000001</v>
      </c>
      <c r="G905" s="32">
        <v>70.531999999999996</v>
      </c>
      <c r="H905" s="27"/>
      <c r="I905" s="4" t="s">
        <v>10888</v>
      </c>
      <c r="J905" s="10">
        <v>70.533000000000001</v>
      </c>
      <c r="K905" s="6">
        <v>-3</v>
      </c>
      <c r="L905" s="6">
        <v>0</v>
      </c>
      <c r="M905" s="287">
        <v>17.850000000000001</v>
      </c>
      <c r="N905" s="287"/>
      <c r="O905" s="287"/>
      <c r="P905" s="6"/>
      <c r="Q905" s="141"/>
      <c r="R905" s="141"/>
    </row>
    <row r="906" spans="1:18" customFormat="1" ht="15" customHeight="1" x14ac:dyDescent="0.2">
      <c r="A906" s="14" t="s">
        <v>10889</v>
      </c>
      <c r="B906" s="46">
        <v>1044839666</v>
      </c>
      <c r="C906" s="14" t="s">
        <v>9489</v>
      </c>
      <c r="D906" s="14" t="s">
        <v>25</v>
      </c>
      <c r="E906" s="1">
        <v>0.15</v>
      </c>
      <c r="F906" s="3">
        <v>2732.94</v>
      </c>
      <c r="G906" s="24">
        <v>2734.22</v>
      </c>
      <c r="H906" s="24">
        <v>2735</v>
      </c>
      <c r="I906" s="1" t="s">
        <v>10890</v>
      </c>
      <c r="J906" s="3">
        <v>2735</v>
      </c>
      <c r="K906" s="3">
        <v>-2.25</v>
      </c>
      <c r="L906" s="3">
        <v>0</v>
      </c>
      <c r="M906" s="286">
        <v>30.9</v>
      </c>
      <c r="N906" s="286"/>
      <c r="O906" s="286"/>
      <c r="P906" s="3"/>
      <c r="Q906" s="141"/>
      <c r="R906" s="141"/>
    </row>
    <row r="907" spans="1:18" customFormat="1" ht="15" customHeight="1" x14ac:dyDescent="0.2">
      <c r="A907" s="4" t="s">
        <v>10891</v>
      </c>
      <c r="B907" s="5">
        <v>1044839676</v>
      </c>
      <c r="C907" s="4" t="s">
        <v>9489</v>
      </c>
      <c r="D907" s="4" t="s">
        <v>25</v>
      </c>
      <c r="E907" s="4">
        <v>0.15</v>
      </c>
      <c r="F907" s="6">
        <v>2733.28</v>
      </c>
      <c r="G907" s="28">
        <v>2734.64</v>
      </c>
      <c r="H907" s="28">
        <v>2740.15</v>
      </c>
      <c r="I907" s="4" t="s">
        <v>10892</v>
      </c>
      <c r="J907" s="6">
        <v>2734.62</v>
      </c>
      <c r="K907" s="6">
        <v>-2.25</v>
      </c>
      <c r="L907" s="6">
        <v>0</v>
      </c>
      <c r="M907" s="287">
        <v>20.100000000000001</v>
      </c>
      <c r="N907" s="287"/>
      <c r="O907" s="287"/>
      <c r="P907" s="6"/>
      <c r="Q907" s="141"/>
      <c r="R907" s="141"/>
    </row>
    <row r="908" spans="1:18" customFormat="1" ht="15" customHeight="1" x14ac:dyDescent="0.2">
      <c r="A908" s="14" t="s">
        <v>10893</v>
      </c>
      <c r="B908" s="46">
        <v>1044843701</v>
      </c>
      <c r="C908" s="14" t="s">
        <v>71</v>
      </c>
      <c r="D908" s="14" t="s">
        <v>25</v>
      </c>
      <c r="E908" s="1">
        <v>1.5</v>
      </c>
      <c r="F908" s="7">
        <v>70.692999999999998</v>
      </c>
      <c r="G908" s="29">
        <v>69.099999999999994</v>
      </c>
      <c r="H908" s="29">
        <v>70.8</v>
      </c>
      <c r="I908" s="1" t="s">
        <v>10894</v>
      </c>
      <c r="J908" s="7">
        <v>70.802000000000007</v>
      </c>
      <c r="K908" s="3">
        <v>-3</v>
      </c>
      <c r="L908" s="3">
        <v>0</v>
      </c>
      <c r="M908" s="286">
        <v>16.350000000000001</v>
      </c>
      <c r="N908" s="286"/>
      <c r="O908" s="286"/>
      <c r="P908" s="3"/>
      <c r="Q908" s="141"/>
      <c r="R908" s="141"/>
    </row>
    <row r="909" spans="1:18" customFormat="1" ht="15" customHeight="1" thickBot="1" x14ac:dyDescent="0.25">
      <c r="A909" s="16" t="s">
        <v>10895</v>
      </c>
      <c r="B909" s="17">
        <v>1044843702</v>
      </c>
      <c r="C909" s="16" t="s">
        <v>71</v>
      </c>
      <c r="D909" s="16" t="s">
        <v>25</v>
      </c>
      <c r="E909" s="16">
        <v>1.5</v>
      </c>
      <c r="F909" s="18">
        <v>70.703000000000003</v>
      </c>
      <c r="G909" s="34">
        <v>69</v>
      </c>
      <c r="H909" s="34">
        <v>70.849999999999994</v>
      </c>
      <c r="I909" s="16" t="s">
        <v>10896</v>
      </c>
      <c r="J909" s="18">
        <v>70.852000000000004</v>
      </c>
      <c r="K909" s="19">
        <v>-3</v>
      </c>
      <c r="L909" s="19">
        <v>0</v>
      </c>
      <c r="M909" s="288">
        <v>22.35</v>
      </c>
      <c r="N909" s="288"/>
      <c r="O909" s="288"/>
      <c r="P909" s="6"/>
      <c r="Q909" s="141"/>
      <c r="R909" s="141"/>
    </row>
    <row r="910" spans="1:18" customFormat="1" ht="15" customHeight="1" x14ac:dyDescent="0.2">
      <c r="A910" s="14" t="s">
        <v>10897</v>
      </c>
      <c r="B910" s="46">
        <v>1044866569</v>
      </c>
      <c r="C910" s="14" t="s">
        <v>76</v>
      </c>
      <c r="D910" s="14" t="s">
        <v>25</v>
      </c>
      <c r="E910" s="1">
        <v>0.15</v>
      </c>
      <c r="F910" s="7">
        <v>151.77799999999999</v>
      </c>
      <c r="G910" s="29">
        <v>151.815</v>
      </c>
      <c r="H910" s="23"/>
      <c r="I910" s="1" t="s">
        <v>10898</v>
      </c>
      <c r="J910" s="7">
        <v>151.809</v>
      </c>
      <c r="K910" s="3">
        <v>-2.25</v>
      </c>
      <c r="L910" s="3">
        <v>0</v>
      </c>
      <c r="M910" s="286">
        <v>3.06</v>
      </c>
      <c r="N910" s="286"/>
      <c r="O910" s="286"/>
      <c r="P910" s="3"/>
      <c r="Q910" s="141"/>
      <c r="R910" s="141"/>
    </row>
    <row r="911" spans="1:18" customFormat="1" ht="15" customHeight="1" x14ac:dyDescent="0.2">
      <c r="A911" s="4" t="s">
        <v>10897</v>
      </c>
      <c r="B911" s="5">
        <v>1044866571</v>
      </c>
      <c r="C911" s="4" t="s">
        <v>76</v>
      </c>
      <c r="D911" s="4" t="s">
        <v>25</v>
      </c>
      <c r="E911" s="4">
        <v>0.15</v>
      </c>
      <c r="F911" s="10">
        <v>151.77799999999999</v>
      </c>
      <c r="G911" s="32">
        <v>151.82</v>
      </c>
      <c r="H911" s="27"/>
      <c r="I911" s="4" t="s">
        <v>10899</v>
      </c>
      <c r="J911" s="10">
        <v>151.821</v>
      </c>
      <c r="K911" s="6">
        <v>-2.25</v>
      </c>
      <c r="L911" s="6">
        <v>0</v>
      </c>
      <c r="M911" s="287">
        <v>4.25</v>
      </c>
      <c r="N911" s="287"/>
      <c r="O911" s="287"/>
      <c r="P911" s="6"/>
      <c r="Q911" s="141"/>
      <c r="R911" s="141"/>
    </row>
    <row r="912" spans="1:18" customFormat="1" ht="15" customHeight="1" x14ac:dyDescent="0.2">
      <c r="A912" s="14" t="s">
        <v>10900</v>
      </c>
      <c r="B912" s="46">
        <v>1044900027</v>
      </c>
      <c r="C912" s="14" t="s">
        <v>857</v>
      </c>
      <c r="D912" s="14" t="s">
        <v>25</v>
      </c>
      <c r="E912" s="1">
        <v>0.15</v>
      </c>
      <c r="F912" s="8">
        <v>1.2972699999999999</v>
      </c>
      <c r="G912" s="30">
        <v>1.2975000000000001</v>
      </c>
      <c r="H912" s="30">
        <v>1.2989999999999999</v>
      </c>
      <c r="I912" s="1" t="s">
        <v>10901</v>
      </c>
      <c r="J912" s="8">
        <v>1.29749</v>
      </c>
      <c r="K912" s="3">
        <v>-2.25</v>
      </c>
      <c r="L912" s="3">
        <v>0</v>
      </c>
      <c r="M912" s="286">
        <v>3.3</v>
      </c>
      <c r="N912" s="286"/>
      <c r="O912" s="286"/>
      <c r="P912" s="3"/>
      <c r="Q912" s="141"/>
      <c r="R912" s="141"/>
    </row>
    <row r="913" spans="1:18" customFormat="1" ht="15" customHeight="1" x14ac:dyDescent="0.2">
      <c r="A913" s="4" t="s">
        <v>10900</v>
      </c>
      <c r="B913" s="5">
        <v>1044900028</v>
      </c>
      <c r="C913" s="4" t="s">
        <v>857</v>
      </c>
      <c r="D913" s="4" t="s">
        <v>25</v>
      </c>
      <c r="E913" s="4">
        <v>0.15</v>
      </c>
      <c r="F913" s="9">
        <v>1.2972699999999999</v>
      </c>
      <c r="G913" s="31">
        <v>1.29745</v>
      </c>
      <c r="H913" s="31">
        <v>1.298</v>
      </c>
      <c r="I913" s="4" t="s">
        <v>10902</v>
      </c>
      <c r="J913" s="9">
        <v>1.2974300000000001</v>
      </c>
      <c r="K913" s="6">
        <v>-2.25</v>
      </c>
      <c r="L913" s="6">
        <v>0</v>
      </c>
      <c r="M913" s="287">
        <v>2.4</v>
      </c>
      <c r="N913" s="287"/>
      <c r="O913" s="287"/>
      <c r="P913" s="6"/>
      <c r="Q913" s="141"/>
      <c r="R913" s="141"/>
    </row>
    <row r="914" spans="1:18" customFormat="1" ht="15" customHeight="1" x14ac:dyDescent="0.2">
      <c r="A914" s="14" t="s">
        <v>10903</v>
      </c>
      <c r="B914" s="46">
        <v>1044901263</v>
      </c>
      <c r="C914" s="14" t="s">
        <v>24</v>
      </c>
      <c r="D914" s="14" t="s">
        <v>21</v>
      </c>
      <c r="E914" s="1">
        <v>1.5</v>
      </c>
      <c r="F914" s="3">
        <v>20284.38</v>
      </c>
      <c r="G914" s="24">
        <v>20450</v>
      </c>
      <c r="H914" s="24">
        <v>20260</v>
      </c>
      <c r="I914" s="1" t="s">
        <v>10904</v>
      </c>
      <c r="J914" s="3">
        <v>20278.98</v>
      </c>
      <c r="K914" s="3">
        <v>-1.05</v>
      </c>
      <c r="L914" s="3">
        <v>0</v>
      </c>
      <c r="M914" s="286">
        <v>8.1</v>
      </c>
      <c r="N914" s="286"/>
      <c r="O914" s="286"/>
      <c r="P914" s="3"/>
      <c r="Q914" s="141"/>
      <c r="R914" s="141"/>
    </row>
    <row r="915" spans="1:18" customFormat="1" ht="15" customHeight="1" x14ac:dyDescent="0.2">
      <c r="A915" s="4" t="s">
        <v>10903</v>
      </c>
      <c r="B915" s="5">
        <v>1044901264</v>
      </c>
      <c r="C915" s="4" t="s">
        <v>24</v>
      </c>
      <c r="D915" s="4" t="s">
        <v>21</v>
      </c>
      <c r="E915" s="4">
        <v>1.5</v>
      </c>
      <c r="F915" s="6">
        <v>20284.38</v>
      </c>
      <c r="G915" s="28">
        <v>20450</v>
      </c>
      <c r="H915" s="28">
        <v>20274</v>
      </c>
      <c r="I915" s="4" t="s">
        <v>10905</v>
      </c>
      <c r="J915" s="6">
        <v>20273.48</v>
      </c>
      <c r="K915" s="6">
        <v>-1.05</v>
      </c>
      <c r="L915" s="6">
        <v>0</v>
      </c>
      <c r="M915" s="287">
        <v>16.350000000000001</v>
      </c>
      <c r="N915" s="287"/>
      <c r="O915" s="287"/>
      <c r="P915" s="6"/>
      <c r="Q915" s="141"/>
      <c r="R915" s="141"/>
    </row>
    <row r="916" spans="1:18" customFormat="1" ht="15" customHeight="1" x14ac:dyDescent="0.2">
      <c r="A916" s="14" t="s">
        <v>10906</v>
      </c>
      <c r="B916" s="46">
        <v>1044907077</v>
      </c>
      <c r="C916" s="14" t="s">
        <v>24</v>
      </c>
      <c r="D916" s="14" t="s">
        <v>25</v>
      </c>
      <c r="E916" s="1">
        <v>1.5</v>
      </c>
      <c r="F916" s="3">
        <v>20295.73</v>
      </c>
      <c r="G916" s="24">
        <v>20310</v>
      </c>
      <c r="H916" s="24">
        <v>20330</v>
      </c>
      <c r="I916" s="1" t="s">
        <v>10907</v>
      </c>
      <c r="J916" s="3">
        <v>20310.13</v>
      </c>
      <c r="K916" s="3">
        <v>-1.05</v>
      </c>
      <c r="L916" s="3">
        <v>0</v>
      </c>
      <c r="M916" s="286">
        <v>21.6</v>
      </c>
      <c r="N916" s="286"/>
      <c r="O916" s="286"/>
      <c r="P916" s="3"/>
      <c r="Q916" s="141"/>
      <c r="R916" s="141"/>
    </row>
    <row r="917" spans="1:18" customFormat="1" ht="15" customHeight="1" x14ac:dyDescent="0.2">
      <c r="A917" s="4" t="s">
        <v>10908</v>
      </c>
      <c r="B917" s="5">
        <v>1044907078</v>
      </c>
      <c r="C917" s="4" t="s">
        <v>24</v>
      </c>
      <c r="D917" s="4" t="s">
        <v>25</v>
      </c>
      <c r="E917" s="4">
        <v>1.5</v>
      </c>
      <c r="F917" s="6">
        <v>20295.73</v>
      </c>
      <c r="G917" s="28">
        <v>20130</v>
      </c>
      <c r="H917" s="28">
        <v>20310</v>
      </c>
      <c r="I917" s="4" t="s">
        <v>10909</v>
      </c>
      <c r="J917" s="6">
        <v>20310.13</v>
      </c>
      <c r="K917" s="6">
        <v>-1.05</v>
      </c>
      <c r="L917" s="6">
        <v>0</v>
      </c>
      <c r="M917" s="287">
        <v>21.6</v>
      </c>
      <c r="N917" s="287"/>
      <c r="O917" s="287"/>
      <c r="P917" s="6"/>
      <c r="Q917" s="141"/>
      <c r="R917" s="141"/>
    </row>
    <row r="918" spans="1:18" customFormat="1" ht="15" customHeight="1" x14ac:dyDescent="0.2">
      <c r="A918" s="14" t="s">
        <v>10910</v>
      </c>
      <c r="B918" s="46">
        <v>1044907083</v>
      </c>
      <c r="C918" s="14" t="s">
        <v>71</v>
      </c>
      <c r="D918" s="14" t="s">
        <v>25</v>
      </c>
      <c r="E918" s="1">
        <v>1.5</v>
      </c>
      <c r="F918" s="7">
        <v>70.793999999999997</v>
      </c>
      <c r="G918" s="29">
        <v>69.099999999999994</v>
      </c>
      <c r="H918" s="29">
        <v>71.099999999999994</v>
      </c>
      <c r="I918" s="1" t="s">
        <v>10911</v>
      </c>
      <c r="J918" s="7">
        <v>70.852999999999994</v>
      </c>
      <c r="K918" s="3">
        <v>-3</v>
      </c>
      <c r="L918" s="3">
        <v>0</v>
      </c>
      <c r="M918" s="286">
        <v>8.85</v>
      </c>
      <c r="N918" s="286"/>
      <c r="O918" s="286"/>
      <c r="P918" s="3"/>
      <c r="Q918" s="141"/>
      <c r="R918" s="141"/>
    </row>
    <row r="919" spans="1:18" customFormat="1" ht="15" customHeight="1" x14ac:dyDescent="0.2">
      <c r="A919" s="4" t="s">
        <v>10910</v>
      </c>
      <c r="B919" s="5">
        <v>1044907085</v>
      </c>
      <c r="C919" s="4" t="s">
        <v>71</v>
      </c>
      <c r="D919" s="4" t="s">
        <v>25</v>
      </c>
      <c r="E919" s="4">
        <v>1.5</v>
      </c>
      <c r="F919" s="10">
        <v>70.793999999999997</v>
      </c>
      <c r="G919" s="32">
        <v>70.87</v>
      </c>
      <c r="H919" s="32">
        <v>70.91</v>
      </c>
      <c r="I919" s="4" t="s">
        <v>10912</v>
      </c>
      <c r="J919" s="10">
        <v>70.863</v>
      </c>
      <c r="K919" s="6">
        <v>-3</v>
      </c>
      <c r="L919" s="6">
        <v>0</v>
      </c>
      <c r="M919" s="287">
        <v>10.35</v>
      </c>
      <c r="N919" s="287"/>
      <c r="O919" s="287"/>
      <c r="P919" s="6"/>
      <c r="Q919" s="141"/>
      <c r="R919" s="141"/>
    </row>
    <row r="920" spans="1:18" customFormat="1" ht="15" customHeight="1" x14ac:dyDescent="0.2">
      <c r="A920" s="14" t="s">
        <v>10913</v>
      </c>
      <c r="B920" s="46">
        <v>1044908947</v>
      </c>
      <c r="C920" s="14" t="s">
        <v>9489</v>
      </c>
      <c r="D920" s="14" t="s">
        <v>25</v>
      </c>
      <c r="E920" s="1">
        <v>0.15</v>
      </c>
      <c r="F920" s="3">
        <v>2720.82</v>
      </c>
      <c r="G920" s="24">
        <v>2722</v>
      </c>
      <c r="H920" s="24">
        <v>2726</v>
      </c>
      <c r="I920" s="1" t="s">
        <v>10914</v>
      </c>
      <c r="J920" s="3">
        <v>2721.89</v>
      </c>
      <c r="K920" s="3">
        <v>-2.25</v>
      </c>
      <c r="L920" s="3">
        <v>0</v>
      </c>
      <c r="M920" s="286">
        <v>16.05</v>
      </c>
      <c r="N920" s="286"/>
      <c r="O920" s="286"/>
      <c r="P920" s="3"/>
      <c r="Q920" s="141"/>
      <c r="R920" s="141"/>
    </row>
    <row r="921" spans="1:18" customFormat="1" ht="15" customHeight="1" x14ac:dyDescent="0.2">
      <c r="A921" s="4" t="s">
        <v>10913</v>
      </c>
      <c r="B921" s="5">
        <v>1044908948</v>
      </c>
      <c r="C921" s="4" t="s">
        <v>9489</v>
      </c>
      <c r="D921" s="4" t="s">
        <v>25</v>
      </c>
      <c r="E921" s="4">
        <v>0.15</v>
      </c>
      <c r="F921" s="6">
        <v>2720.82</v>
      </c>
      <c r="G921" s="28">
        <v>2701</v>
      </c>
      <c r="H921" s="28">
        <v>2724</v>
      </c>
      <c r="I921" s="4" t="s">
        <v>10915</v>
      </c>
      <c r="J921" s="6">
        <v>2721.54</v>
      </c>
      <c r="K921" s="6">
        <v>-2.25</v>
      </c>
      <c r="L921" s="6">
        <v>0</v>
      </c>
      <c r="M921" s="287">
        <v>10.8</v>
      </c>
      <c r="N921" s="287"/>
      <c r="O921" s="287"/>
      <c r="P921" s="6"/>
      <c r="Q921" s="141"/>
      <c r="R921" s="141"/>
    </row>
    <row r="922" spans="1:18" customFormat="1" ht="15" customHeight="1" x14ac:dyDescent="0.2">
      <c r="A922" s="14" t="s">
        <v>10916</v>
      </c>
      <c r="B922" s="46">
        <v>1044960897</v>
      </c>
      <c r="C922" s="14" t="s">
        <v>71</v>
      </c>
      <c r="D922" s="14" t="s">
        <v>25</v>
      </c>
      <c r="E922" s="1">
        <v>1.5</v>
      </c>
      <c r="F922" s="7">
        <v>71.688999999999993</v>
      </c>
      <c r="G922" s="29">
        <v>71.849999999999994</v>
      </c>
      <c r="H922" s="29">
        <v>72.143000000000001</v>
      </c>
      <c r="I922" s="1" t="s">
        <v>10917</v>
      </c>
      <c r="J922" s="7">
        <v>71.847999999999999</v>
      </c>
      <c r="K922" s="3">
        <v>-3</v>
      </c>
      <c r="L922" s="3">
        <v>0</v>
      </c>
      <c r="M922" s="286">
        <v>23.85</v>
      </c>
      <c r="N922" s="286"/>
      <c r="O922" s="286"/>
      <c r="P922" s="3"/>
      <c r="Q922" s="141"/>
      <c r="R922" s="141"/>
    </row>
    <row r="923" spans="1:18" customFormat="1" ht="15" customHeight="1" x14ac:dyDescent="0.2">
      <c r="A923" s="4" t="s">
        <v>10918</v>
      </c>
      <c r="B923" s="5">
        <v>1044960900</v>
      </c>
      <c r="C923" s="4" t="s">
        <v>71</v>
      </c>
      <c r="D923" s="4" t="s">
        <v>25</v>
      </c>
      <c r="E923" s="4">
        <v>1.5</v>
      </c>
      <c r="F923" s="10">
        <v>71.683999999999997</v>
      </c>
      <c r="G923" s="32">
        <v>71.861999999999995</v>
      </c>
      <c r="H923" s="32">
        <v>72.033000000000001</v>
      </c>
      <c r="I923" s="4" t="s">
        <v>10919</v>
      </c>
      <c r="J923" s="10">
        <v>71.863</v>
      </c>
      <c r="K923" s="6">
        <v>-3</v>
      </c>
      <c r="L923" s="6">
        <v>0</v>
      </c>
      <c r="M923" s="287">
        <v>26.85</v>
      </c>
      <c r="N923" s="287"/>
      <c r="O923" s="287"/>
      <c r="P923" s="6"/>
      <c r="Q923" s="141"/>
      <c r="R923" s="141"/>
    </row>
    <row r="924" spans="1:18" customFormat="1" ht="15" customHeight="1" x14ac:dyDescent="0.2">
      <c r="A924" s="14" t="s">
        <v>10920</v>
      </c>
      <c r="B924" s="46">
        <v>1044963402</v>
      </c>
      <c r="C924" s="14" t="s">
        <v>24</v>
      </c>
      <c r="D924" s="14" t="s">
        <v>25</v>
      </c>
      <c r="E924" s="1">
        <v>1.5</v>
      </c>
      <c r="F924" s="3">
        <v>20517.18</v>
      </c>
      <c r="G924" s="24">
        <v>20527.79</v>
      </c>
      <c r="H924" s="23"/>
      <c r="I924" s="1" t="s">
        <v>10921</v>
      </c>
      <c r="J924" s="3">
        <v>20527.330000000002</v>
      </c>
      <c r="K924" s="3">
        <v>-1.05</v>
      </c>
      <c r="L924" s="3">
        <v>0</v>
      </c>
      <c r="M924" s="286">
        <v>15.23</v>
      </c>
      <c r="N924" s="286"/>
      <c r="O924" s="286"/>
      <c r="P924" s="3"/>
      <c r="Q924" s="141"/>
      <c r="R924" s="141"/>
    </row>
    <row r="925" spans="1:18" customFormat="1" ht="15" customHeight="1" x14ac:dyDescent="0.2">
      <c r="A925" s="4" t="s">
        <v>10922</v>
      </c>
      <c r="B925" s="5">
        <v>1044963405</v>
      </c>
      <c r="C925" s="4" t="s">
        <v>24</v>
      </c>
      <c r="D925" s="4" t="s">
        <v>25</v>
      </c>
      <c r="E925" s="4">
        <v>1.5</v>
      </c>
      <c r="F925" s="6">
        <v>20517.93</v>
      </c>
      <c r="G925" s="28">
        <v>20529.27</v>
      </c>
      <c r="H925" s="27"/>
      <c r="I925" s="4" t="s">
        <v>10923</v>
      </c>
      <c r="J925" s="6">
        <v>20529.080000000002</v>
      </c>
      <c r="K925" s="6">
        <v>-1.05</v>
      </c>
      <c r="L925" s="6">
        <v>0</v>
      </c>
      <c r="M925" s="287">
        <v>16.73</v>
      </c>
      <c r="N925" s="287"/>
      <c r="O925" s="287"/>
      <c r="P925" s="6"/>
      <c r="Q925" s="141"/>
      <c r="R925" s="141"/>
    </row>
    <row r="926" spans="1:18" customFormat="1" ht="15" customHeight="1" x14ac:dyDescent="0.2">
      <c r="A926" s="14" t="s">
        <v>10924</v>
      </c>
      <c r="B926" s="46">
        <v>1044967316</v>
      </c>
      <c r="C926" s="14" t="s">
        <v>24</v>
      </c>
      <c r="D926" s="14" t="s">
        <v>25</v>
      </c>
      <c r="E926" s="1">
        <v>1.5</v>
      </c>
      <c r="F926" s="3">
        <v>20534.18</v>
      </c>
      <c r="G926" s="24">
        <v>20530</v>
      </c>
      <c r="H926" s="24">
        <v>20560</v>
      </c>
      <c r="I926" s="1" t="s">
        <v>10925</v>
      </c>
      <c r="J926" s="3">
        <v>20529.580000000002</v>
      </c>
      <c r="K926" s="3">
        <v>-1.05</v>
      </c>
      <c r="L926" s="3">
        <v>0</v>
      </c>
      <c r="M926" s="286">
        <v>-6.9</v>
      </c>
      <c r="N926" s="286"/>
      <c r="O926" s="286"/>
      <c r="P926" s="3"/>
      <c r="Q926" s="141"/>
      <c r="R926" s="141"/>
    </row>
    <row r="927" spans="1:18" customFormat="1" ht="15" customHeight="1" x14ac:dyDescent="0.2">
      <c r="A927" s="4" t="s">
        <v>10926</v>
      </c>
      <c r="B927" s="5">
        <v>1044967321</v>
      </c>
      <c r="C927" s="4" t="s">
        <v>24</v>
      </c>
      <c r="D927" s="4" t="s">
        <v>25</v>
      </c>
      <c r="E927" s="4">
        <v>1.5</v>
      </c>
      <c r="F927" s="6">
        <v>20534.43</v>
      </c>
      <c r="G927" s="28">
        <v>20420</v>
      </c>
      <c r="H927" s="28">
        <v>20580</v>
      </c>
      <c r="I927" s="4" t="s">
        <v>10927</v>
      </c>
      <c r="J927" s="6">
        <v>20529.080000000002</v>
      </c>
      <c r="K927" s="6">
        <v>-1.05</v>
      </c>
      <c r="L927" s="6">
        <v>0</v>
      </c>
      <c r="M927" s="287">
        <v>-8.0299999999999994</v>
      </c>
      <c r="N927" s="287"/>
      <c r="O927" s="287"/>
      <c r="P927" s="6"/>
      <c r="Q927" s="141"/>
      <c r="R927" s="141"/>
    </row>
    <row r="928" spans="1:18" customFormat="1" ht="15" customHeight="1" x14ac:dyDescent="0.2">
      <c r="A928" s="14" t="s">
        <v>10928</v>
      </c>
      <c r="B928" s="46">
        <v>1044968741</v>
      </c>
      <c r="C928" s="14" t="s">
        <v>9489</v>
      </c>
      <c r="D928" s="14" t="s">
        <v>25</v>
      </c>
      <c r="E928" s="1">
        <v>0.15</v>
      </c>
      <c r="F928" s="3">
        <v>2740.21</v>
      </c>
      <c r="G928" s="24">
        <v>2741.75</v>
      </c>
      <c r="H928" s="24">
        <v>2745</v>
      </c>
      <c r="I928" s="1" t="s">
        <v>10929</v>
      </c>
      <c r="J928" s="3">
        <v>2741.6</v>
      </c>
      <c r="K928" s="3">
        <v>-2.25</v>
      </c>
      <c r="L928" s="3">
        <v>0</v>
      </c>
      <c r="M928" s="286">
        <v>20.85</v>
      </c>
      <c r="N928" s="286"/>
      <c r="O928" s="286"/>
      <c r="P928" s="3"/>
      <c r="Q928" s="141"/>
      <c r="R928" s="141"/>
    </row>
    <row r="929" spans="1:18" customFormat="1" ht="15" customHeight="1" x14ac:dyDescent="0.2">
      <c r="A929" s="4" t="s">
        <v>10930</v>
      </c>
      <c r="B929" s="5">
        <v>1044968745</v>
      </c>
      <c r="C929" s="4" t="s">
        <v>9489</v>
      </c>
      <c r="D929" s="4" t="s">
        <v>25</v>
      </c>
      <c r="E929" s="4">
        <v>0.15</v>
      </c>
      <c r="F929" s="6">
        <v>2740.43</v>
      </c>
      <c r="G929" s="28">
        <v>2741.49</v>
      </c>
      <c r="H929" s="28">
        <v>2748</v>
      </c>
      <c r="I929" s="4" t="s">
        <v>10931</v>
      </c>
      <c r="J929" s="6">
        <v>2741.47</v>
      </c>
      <c r="K929" s="6">
        <v>-2.25</v>
      </c>
      <c r="L929" s="6">
        <v>0</v>
      </c>
      <c r="M929" s="287">
        <v>15.6</v>
      </c>
      <c r="N929" s="287"/>
      <c r="O929" s="287"/>
      <c r="P929" s="6"/>
      <c r="Q929" s="141"/>
      <c r="R929" s="141"/>
    </row>
    <row r="930" spans="1:18" customFormat="1" ht="15" customHeight="1" x14ac:dyDescent="0.2">
      <c r="A930" s="14" t="s">
        <v>10932</v>
      </c>
      <c r="B930" s="46">
        <v>1044979407</v>
      </c>
      <c r="C930" s="14" t="s">
        <v>857</v>
      </c>
      <c r="D930" s="14" t="s">
        <v>25</v>
      </c>
      <c r="E930" s="1">
        <v>0.15</v>
      </c>
      <c r="F930" s="8">
        <v>1.2979499999999999</v>
      </c>
      <c r="G930" s="30">
        <v>1.2918000000000001</v>
      </c>
      <c r="H930" s="30">
        <v>1.2995000000000001</v>
      </c>
      <c r="I930" s="1" t="s">
        <v>10933</v>
      </c>
      <c r="J930" s="8">
        <v>1.29701</v>
      </c>
      <c r="K930" s="3">
        <v>-2.25</v>
      </c>
      <c r="L930" s="3">
        <v>0</v>
      </c>
      <c r="M930" s="286">
        <v>-14.1</v>
      </c>
      <c r="N930" s="286"/>
      <c r="O930" s="286"/>
      <c r="P930" s="3"/>
      <c r="Q930" s="141"/>
      <c r="R930" s="141"/>
    </row>
    <row r="931" spans="1:18" customFormat="1" ht="15" customHeight="1" x14ac:dyDescent="0.2">
      <c r="A931" s="4" t="s">
        <v>10934</v>
      </c>
      <c r="B931" s="5">
        <v>1044979409</v>
      </c>
      <c r="C931" s="4" t="s">
        <v>857</v>
      </c>
      <c r="D931" s="4" t="s">
        <v>25</v>
      </c>
      <c r="E931" s="4">
        <v>0.15</v>
      </c>
      <c r="F931" s="9">
        <v>1.2979499999999999</v>
      </c>
      <c r="G931" s="31">
        <v>1.292</v>
      </c>
      <c r="H931" s="31">
        <v>1.2988999999999999</v>
      </c>
      <c r="I931" s="4" t="s">
        <v>10935</v>
      </c>
      <c r="J931" s="9">
        <v>1.29698</v>
      </c>
      <c r="K931" s="6">
        <v>-2.25</v>
      </c>
      <c r="L931" s="6">
        <v>0</v>
      </c>
      <c r="M931" s="287">
        <v>-14.55</v>
      </c>
      <c r="N931" s="287"/>
      <c r="O931" s="287"/>
      <c r="P931" s="6"/>
      <c r="Q931" s="141"/>
      <c r="R931" s="141"/>
    </row>
    <row r="932" spans="1:18" customFormat="1" ht="15" customHeight="1" x14ac:dyDescent="0.2">
      <c r="A932" s="14" t="s">
        <v>10936</v>
      </c>
      <c r="B932" s="46">
        <v>1044980659</v>
      </c>
      <c r="C932" s="14" t="s">
        <v>9489</v>
      </c>
      <c r="D932" s="14" t="s">
        <v>25</v>
      </c>
      <c r="E932" s="1">
        <v>0.15</v>
      </c>
      <c r="F932" s="3">
        <v>2738.23</v>
      </c>
      <c r="G932" s="24">
        <v>2739.26</v>
      </c>
      <c r="H932" s="24">
        <v>2741.29</v>
      </c>
      <c r="I932" s="1" t="s">
        <v>10937</v>
      </c>
      <c r="J932" s="3">
        <v>2739.24</v>
      </c>
      <c r="K932" s="3">
        <v>-2.25</v>
      </c>
      <c r="L932" s="3">
        <v>0</v>
      </c>
      <c r="M932" s="286">
        <v>15.15</v>
      </c>
      <c r="N932" s="286"/>
      <c r="O932" s="286"/>
      <c r="P932" s="3"/>
      <c r="Q932" s="141"/>
      <c r="R932" s="141"/>
    </row>
    <row r="933" spans="1:18" customFormat="1" ht="15" customHeight="1" thickBot="1" x14ac:dyDescent="0.25">
      <c r="A933" s="42" t="s">
        <v>10938</v>
      </c>
      <c r="B933" s="68">
        <v>1044980661</v>
      </c>
      <c r="C933" s="42" t="s">
        <v>9489</v>
      </c>
      <c r="D933" s="42" t="s">
        <v>25</v>
      </c>
      <c r="E933" s="42">
        <v>0.15</v>
      </c>
      <c r="F933" s="43">
        <v>2738.33</v>
      </c>
      <c r="G933" s="45">
        <v>2739.31</v>
      </c>
      <c r="H933" s="45">
        <v>2748</v>
      </c>
      <c r="I933" s="42" t="s">
        <v>10939</v>
      </c>
      <c r="J933" s="43">
        <v>2739.31</v>
      </c>
      <c r="K933" s="43">
        <v>-2.25</v>
      </c>
      <c r="L933" s="43">
        <v>0</v>
      </c>
      <c r="M933" s="291">
        <v>14.7</v>
      </c>
      <c r="N933" s="291"/>
      <c r="O933" s="291"/>
      <c r="P933" s="6"/>
      <c r="Q933" s="141"/>
      <c r="R933" s="141"/>
    </row>
    <row r="934" spans="1:18" customFormat="1" ht="15" customHeight="1" thickTop="1" x14ac:dyDescent="0.2">
      <c r="A934" s="14" t="s">
        <v>10940</v>
      </c>
      <c r="B934" s="46">
        <v>1045029634</v>
      </c>
      <c r="C934" s="14" t="s">
        <v>9489</v>
      </c>
      <c r="D934" s="14" t="s">
        <v>25</v>
      </c>
      <c r="E934" s="1">
        <v>0.15</v>
      </c>
      <c r="F934" s="3">
        <v>2733.61</v>
      </c>
      <c r="G934" s="3">
        <v>2715</v>
      </c>
      <c r="H934" s="3">
        <v>2735</v>
      </c>
      <c r="I934" s="1" t="s">
        <v>10941</v>
      </c>
      <c r="J934" s="3">
        <v>2735.02</v>
      </c>
      <c r="K934" s="3">
        <v>-2.25</v>
      </c>
      <c r="L934" s="3">
        <v>0</v>
      </c>
      <c r="M934" s="286">
        <v>21.15</v>
      </c>
      <c r="N934" s="286"/>
      <c r="O934" s="286"/>
      <c r="P934" s="3"/>
      <c r="Q934" s="141"/>
      <c r="R934" s="141"/>
    </row>
    <row r="935" spans="1:18" customFormat="1" ht="15" customHeight="1" x14ac:dyDescent="0.2">
      <c r="A935" s="4" t="s">
        <v>10940</v>
      </c>
      <c r="B935" s="5">
        <v>1045029635</v>
      </c>
      <c r="C935" s="4" t="s">
        <v>9489</v>
      </c>
      <c r="D935" s="4" t="s">
        <v>25</v>
      </c>
      <c r="E935" s="4">
        <v>0.15</v>
      </c>
      <c r="F935" s="6">
        <v>2733.61</v>
      </c>
      <c r="G935" s="6">
        <v>2735</v>
      </c>
      <c r="H935" s="6">
        <v>2738</v>
      </c>
      <c r="I935" s="4" t="s">
        <v>10942</v>
      </c>
      <c r="J935" s="6">
        <v>2734.99</v>
      </c>
      <c r="K935" s="6">
        <v>-2.25</v>
      </c>
      <c r="L935" s="6">
        <v>0</v>
      </c>
      <c r="M935" s="287">
        <v>20.7</v>
      </c>
      <c r="N935" s="287"/>
      <c r="O935" s="287"/>
      <c r="P935" s="6"/>
      <c r="Q935" s="141"/>
      <c r="R935" s="141"/>
    </row>
    <row r="936" spans="1:18" customFormat="1" ht="15" customHeight="1" x14ac:dyDescent="0.2">
      <c r="A936" s="14" t="s">
        <v>10943</v>
      </c>
      <c r="B936" s="46">
        <v>1045029662</v>
      </c>
      <c r="C936" s="14" t="s">
        <v>71</v>
      </c>
      <c r="D936" s="14" t="s">
        <v>25</v>
      </c>
      <c r="E936" s="1">
        <v>1.5</v>
      </c>
      <c r="F936" s="7">
        <v>69.010000000000005</v>
      </c>
      <c r="G936" s="7">
        <v>69.13</v>
      </c>
      <c r="H936" s="7">
        <v>69.5</v>
      </c>
      <c r="I936" s="1" t="s">
        <v>10944</v>
      </c>
      <c r="J936" s="7">
        <v>69.119</v>
      </c>
      <c r="K936" s="3">
        <v>-3</v>
      </c>
      <c r="L936" s="3">
        <v>0</v>
      </c>
      <c r="M936" s="286">
        <v>16.350000000000001</v>
      </c>
      <c r="N936" s="286"/>
      <c r="O936" s="286"/>
      <c r="P936" s="3"/>
      <c r="Q936" s="141"/>
      <c r="R936" s="141"/>
    </row>
    <row r="937" spans="1:18" customFormat="1" ht="15" customHeight="1" x14ac:dyDescent="0.2">
      <c r="A937" s="4" t="s">
        <v>10943</v>
      </c>
      <c r="B937" s="5">
        <v>1045029663</v>
      </c>
      <c r="C937" s="4" t="s">
        <v>71</v>
      </c>
      <c r="D937" s="4" t="s">
        <v>25</v>
      </c>
      <c r="E937" s="4">
        <v>1.5</v>
      </c>
      <c r="F937" s="10">
        <v>69.010000000000005</v>
      </c>
      <c r="G937" s="10">
        <v>69.14</v>
      </c>
      <c r="H937" s="10">
        <v>69.3</v>
      </c>
      <c r="I937" s="4" t="s">
        <v>10945</v>
      </c>
      <c r="J937" s="10">
        <v>69.134</v>
      </c>
      <c r="K937" s="6">
        <v>-3</v>
      </c>
      <c r="L937" s="6">
        <v>0</v>
      </c>
      <c r="M937" s="287">
        <v>18.600000000000001</v>
      </c>
      <c r="N937" s="287"/>
      <c r="O937" s="287"/>
      <c r="P937" s="6"/>
      <c r="Q937" s="141"/>
      <c r="R937" s="141"/>
    </row>
    <row r="938" spans="1:18" customFormat="1" ht="15" customHeight="1" x14ac:dyDescent="0.2">
      <c r="A938" s="14" t="s">
        <v>10946</v>
      </c>
      <c r="B938" s="46">
        <v>1045039924</v>
      </c>
      <c r="C938" s="14" t="s">
        <v>9489</v>
      </c>
      <c r="D938" s="14" t="s">
        <v>25</v>
      </c>
      <c r="E938" s="1">
        <v>0.15</v>
      </c>
      <c r="F938" s="3">
        <v>2731.36</v>
      </c>
      <c r="G938" s="3">
        <v>2710</v>
      </c>
      <c r="H938" s="3">
        <v>2732</v>
      </c>
      <c r="I938" s="1" t="s">
        <v>10947</v>
      </c>
      <c r="J938" s="3">
        <v>2732.01</v>
      </c>
      <c r="K938" s="3">
        <v>-2.25</v>
      </c>
      <c r="L938" s="3">
        <v>0</v>
      </c>
      <c r="M938" s="286">
        <v>9.75</v>
      </c>
      <c r="N938" s="286"/>
      <c r="O938" s="286"/>
      <c r="P938" s="3"/>
      <c r="Q938" s="141"/>
      <c r="R938" s="141"/>
    </row>
    <row r="939" spans="1:18" customFormat="1" ht="15" customHeight="1" x14ac:dyDescent="0.2">
      <c r="A939" s="4" t="s">
        <v>10946</v>
      </c>
      <c r="B939" s="5">
        <v>1045039925</v>
      </c>
      <c r="C939" s="4" t="s">
        <v>9489</v>
      </c>
      <c r="D939" s="4" t="s">
        <v>25</v>
      </c>
      <c r="E939" s="4">
        <v>0.15</v>
      </c>
      <c r="F939" s="6">
        <v>2731.36</v>
      </c>
      <c r="G939" s="6">
        <v>2711</v>
      </c>
      <c r="H939" s="6">
        <v>2734</v>
      </c>
      <c r="I939" s="4" t="s">
        <v>10948</v>
      </c>
      <c r="J939" s="6">
        <v>2731.92</v>
      </c>
      <c r="K939" s="6">
        <v>-2.25</v>
      </c>
      <c r="L939" s="6">
        <v>0</v>
      </c>
      <c r="M939" s="287">
        <v>8.4</v>
      </c>
      <c r="N939" s="287"/>
      <c r="O939" s="287"/>
      <c r="P939" s="6"/>
      <c r="Q939" s="141"/>
      <c r="R939" s="141"/>
    </row>
    <row r="940" spans="1:18" customFormat="1" ht="15" customHeight="1" x14ac:dyDescent="0.2">
      <c r="A940" s="14" t="s">
        <v>10949</v>
      </c>
      <c r="B940" s="46">
        <v>1045051661</v>
      </c>
      <c r="C940" s="14" t="s">
        <v>9489</v>
      </c>
      <c r="D940" s="14" t="s">
        <v>25</v>
      </c>
      <c r="E940" s="1">
        <v>0.15</v>
      </c>
      <c r="F940" s="3">
        <v>2734.24</v>
      </c>
      <c r="G940" s="3">
        <v>2715</v>
      </c>
      <c r="H940" s="3">
        <v>2736</v>
      </c>
      <c r="I940" s="1" t="s">
        <v>10950</v>
      </c>
      <c r="J940" s="3">
        <v>2736.01</v>
      </c>
      <c r="K940" s="3">
        <v>-2.25</v>
      </c>
      <c r="L940" s="3">
        <v>0</v>
      </c>
      <c r="M940" s="286">
        <v>26.55</v>
      </c>
      <c r="N940" s="286"/>
      <c r="O940" s="286"/>
      <c r="P940" s="3"/>
      <c r="Q940" s="141"/>
      <c r="R940" s="141"/>
    </row>
    <row r="941" spans="1:18" customFormat="1" ht="15" customHeight="1" x14ac:dyDescent="0.2">
      <c r="A941" s="4" t="s">
        <v>10949</v>
      </c>
      <c r="B941" s="5">
        <v>1045051662</v>
      </c>
      <c r="C941" s="4" t="s">
        <v>9489</v>
      </c>
      <c r="D941" s="4" t="s">
        <v>25</v>
      </c>
      <c r="E941" s="4">
        <v>0.15</v>
      </c>
      <c r="F941" s="6">
        <v>2734.44</v>
      </c>
      <c r="G941" s="6">
        <v>2736.7</v>
      </c>
      <c r="H941" s="6">
        <v>2739</v>
      </c>
      <c r="I941" s="4" t="s">
        <v>10951</v>
      </c>
      <c r="J941" s="6">
        <v>2736.68</v>
      </c>
      <c r="K941" s="6">
        <v>-2.25</v>
      </c>
      <c r="L941" s="6">
        <v>0</v>
      </c>
      <c r="M941" s="287">
        <v>33.6</v>
      </c>
      <c r="N941" s="287"/>
      <c r="O941" s="287"/>
      <c r="P941" s="6"/>
      <c r="Q941" s="141"/>
      <c r="R941" s="141"/>
    </row>
    <row r="942" spans="1:18" customFormat="1" ht="15" customHeight="1" x14ac:dyDescent="0.2">
      <c r="A942" s="14" t="s">
        <v>10963</v>
      </c>
      <c r="B942" s="46">
        <v>1045085260</v>
      </c>
      <c r="C942" s="14" t="s">
        <v>857</v>
      </c>
      <c r="D942" s="14" t="s">
        <v>25</v>
      </c>
      <c r="E942" s="1">
        <v>0.16</v>
      </c>
      <c r="F942" s="8">
        <v>1.2976700000000001</v>
      </c>
      <c r="G942" s="8">
        <v>1.2909999999999999</v>
      </c>
      <c r="H942" s="8">
        <v>1.2999000000000001</v>
      </c>
      <c r="I942" s="1" t="s">
        <v>10964</v>
      </c>
      <c r="J942" s="8">
        <v>1.2975399999999999</v>
      </c>
      <c r="K942" s="3">
        <v>-2.4</v>
      </c>
      <c r="L942" s="3">
        <v>0</v>
      </c>
      <c r="M942" s="286">
        <v>-2.08</v>
      </c>
      <c r="N942" s="286"/>
      <c r="O942" s="286"/>
      <c r="P942" s="3"/>
      <c r="Q942" s="141"/>
      <c r="R942" s="141"/>
    </row>
    <row r="943" spans="1:18" customFormat="1" ht="15" customHeight="1" x14ac:dyDescent="0.2">
      <c r="A943" s="4" t="s">
        <v>10965</v>
      </c>
      <c r="B943" s="5">
        <v>1045085262</v>
      </c>
      <c r="C943" s="4" t="s">
        <v>857</v>
      </c>
      <c r="D943" s="4" t="s">
        <v>25</v>
      </c>
      <c r="E943" s="4">
        <v>0.16</v>
      </c>
      <c r="F943" s="9">
        <v>1.2976700000000001</v>
      </c>
      <c r="G943" s="9">
        <v>1.2909999999999999</v>
      </c>
      <c r="H943" s="9">
        <v>1.2988</v>
      </c>
      <c r="I943" s="4" t="s">
        <v>10966</v>
      </c>
      <c r="J943" s="9">
        <v>1.2976300000000001</v>
      </c>
      <c r="K943" s="6">
        <v>-2.4</v>
      </c>
      <c r="L943" s="6">
        <v>0</v>
      </c>
      <c r="M943" s="287">
        <v>-0.64</v>
      </c>
      <c r="N943" s="287"/>
      <c r="O943" s="287"/>
      <c r="P943" s="6"/>
      <c r="Q943" s="141"/>
      <c r="R943" s="141"/>
    </row>
    <row r="944" spans="1:18" customFormat="1" ht="15" customHeight="1" x14ac:dyDescent="0.2">
      <c r="A944" s="14" t="s">
        <v>10952</v>
      </c>
      <c r="B944" s="46">
        <v>1045086471</v>
      </c>
      <c r="C944" s="14" t="s">
        <v>24</v>
      </c>
      <c r="D944" s="14" t="s">
        <v>25</v>
      </c>
      <c r="E944" s="1">
        <v>1.6</v>
      </c>
      <c r="F944" s="3">
        <v>20544.53</v>
      </c>
      <c r="G944" s="3">
        <v>20556</v>
      </c>
      <c r="H944" s="3">
        <v>20590</v>
      </c>
      <c r="I944" s="1" t="s">
        <v>10953</v>
      </c>
      <c r="J944" s="3">
        <v>20555.68</v>
      </c>
      <c r="K944" s="3">
        <v>-1.1200000000000001</v>
      </c>
      <c r="L944" s="3">
        <v>0</v>
      </c>
      <c r="M944" s="286">
        <v>17.84</v>
      </c>
      <c r="N944" s="286"/>
      <c r="O944" s="286"/>
      <c r="P944" s="3"/>
      <c r="Q944" s="141"/>
      <c r="R944" s="141"/>
    </row>
    <row r="945" spans="1:18" customFormat="1" ht="15" customHeight="1" x14ac:dyDescent="0.2">
      <c r="A945" s="4" t="s">
        <v>10954</v>
      </c>
      <c r="B945" s="5">
        <v>1045086477</v>
      </c>
      <c r="C945" s="4" t="s">
        <v>24</v>
      </c>
      <c r="D945" s="4" t="s">
        <v>25</v>
      </c>
      <c r="E945" s="4">
        <v>1.6</v>
      </c>
      <c r="F945" s="6">
        <v>20544.53</v>
      </c>
      <c r="G945" s="6">
        <v>20556.099999999999</v>
      </c>
      <c r="H945" s="6">
        <v>20570</v>
      </c>
      <c r="I945" s="4" t="s">
        <v>10953</v>
      </c>
      <c r="J945" s="6">
        <v>20555.68</v>
      </c>
      <c r="K945" s="6">
        <v>-1.1200000000000001</v>
      </c>
      <c r="L945" s="6">
        <v>0</v>
      </c>
      <c r="M945" s="287">
        <v>17.84</v>
      </c>
      <c r="N945" s="287"/>
      <c r="O945" s="287"/>
      <c r="P945" s="6"/>
      <c r="Q945" s="141"/>
      <c r="R945" s="141"/>
    </row>
    <row r="946" spans="1:18" customFormat="1" ht="15" customHeight="1" x14ac:dyDescent="0.2">
      <c r="A946" s="14" t="s">
        <v>10955</v>
      </c>
      <c r="B946" s="46">
        <v>1045086856</v>
      </c>
      <c r="C946" s="14" t="s">
        <v>9489</v>
      </c>
      <c r="D946" s="14" t="s">
        <v>21</v>
      </c>
      <c r="E946" s="1">
        <v>0.16</v>
      </c>
      <c r="F946" s="3">
        <v>2732.82</v>
      </c>
      <c r="G946" s="3">
        <v>2731.8</v>
      </c>
      <c r="H946" s="3">
        <v>2731</v>
      </c>
      <c r="I946" s="1" t="s">
        <v>10956</v>
      </c>
      <c r="J946" s="3">
        <v>2731.9</v>
      </c>
      <c r="K946" s="3">
        <v>-2.4</v>
      </c>
      <c r="L946" s="3">
        <v>0</v>
      </c>
      <c r="M946" s="286">
        <v>14.72</v>
      </c>
      <c r="N946" s="286"/>
      <c r="O946" s="286"/>
      <c r="P946" s="3"/>
      <c r="Q946" s="141"/>
      <c r="R946" s="141"/>
    </row>
    <row r="947" spans="1:18" customFormat="1" ht="15" customHeight="1" x14ac:dyDescent="0.2">
      <c r="A947" s="4" t="s">
        <v>10957</v>
      </c>
      <c r="B947" s="5">
        <v>1045086859</v>
      </c>
      <c r="C947" s="4" t="s">
        <v>9489</v>
      </c>
      <c r="D947" s="4" t="s">
        <v>21</v>
      </c>
      <c r="E947" s="4">
        <v>0.16</v>
      </c>
      <c r="F947" s="6">
        <v>2732.75</v>
      </c>
      <c r="G947" s="6">
        <v>2731.8</v>
      </c>
      <c r="H947" s="6">
        <v>2729</v>
      </c>
      <c r="I947" s="4" t="s">
        <v>10958</v>
      </c>
      <c r="J947" s="6">
        <v>2731.9</v>
      </c>
      <c r="K947" s="6">
        <v>-2.4</v>
      </c>
      <c r="L947" s="6">
        <v>0</v>
      </c>
      <c r="M947" s="287">
        <v>13.6</v>
      </c>
      <c r="N947" s="287"/>
      <c r="O947" s="287"/>
      <c r="P947" s="6"/>
      <c r="Q947" s="141"/>
      <c r="R947" s="141"/>
    </row>
    <row r="948" spans="1:18" customFormat="1" ht="15" customHeight="1" x14ac:dyDescent="0.2">
      <c r="A948" s="14" t="s">
        <v>10959</v>
      </c>
      <c r="B948" s="46">
        <v>1045087134</v>
      </c>
      <c r="C948" s="14" t="s">
        <v>71</v>
      </c>
      <c r="D948" s="14" t="s">
        <v>21</v>
      </c>
      <c r="E948" s="1">
        <v>1.6</v>
      </c>
      <c r="F948" s="7">
        <v>68.134</v>
      </c>
      <c r="G948" s="7">
        <v>67.905000000000001</v>
      </c>
      <c r="H948" s="7">
        <v>67.472999999999999</v>
      </c>
      <c r="I948" s="1" t="s">
        <v>10960</v>
      </c>
      <c r="J948" s="7">
        <v>67.900000000000006</v>
      </c>
      <c r="K948" s="3">
        <v>-3.2</v>
      </c>
      <c r="L948" s="3">
        <v>0</v>
      </c>
      <c r="M948" s="286">
        <v>37.44</v>
      </c>
      <c r="N948" s="286"/>
      <c r="O948" s="286"/>
      <c r="P948" s="3"/>
      <c r="Q948" s="141"/>
      <c r="R948" s="141"/>
    </row>
    <row r="949" spans="1:18" customFormat="1" ht="15" customHeight="1" x14ac:dyDescent="0.2">
      <c r="A949" s="4" t="s">
        <v>10961</v>
      </c>
      <c r="B949" s="5">
        <v>1045087136</v>
      </c>
      <c r="C949" s="4" t="s">
        <v>71</v>
      </c>
      <c r="D949" s="4" t="s">
        <v>21</v>
      </c>
      <c r="E949" s="4">
        <v>1.6</v>
      </c>
      <c r="F949" s="10">
        <v>68.134</v>
      </c>
      <c r="G949" s="10">
        <v>67.881</v>
      </c>
      <c r="H949" s="10">
        <v>67.168999999999997</v>
      </c>
      <c r="I949" s="4" t="s">
        <v>10962</v>
      </c>
      <c r="J949" s="10">
        <v>67.88</v>
      </c>
      <c r="K949" s="6">
        <v>-3.2</v>
      </c>
      <c r="L949" s="6">
        <v>0</v>
      </c>
      <c r="M949" s="287">
        <v>40.64</v>
      </c>
      <c r="N949" s="287"/>
      <c r="O949" s="287"/>
      <c r="P949" s="6"/>
      <c r="Q949" s="141"/>
      <c r="R949" s="141"/>
    </row>
    <row r="950" spans="1:18" customFormat="1" ht="15" customHeight="1" x14ac:dyDescent="0.2">
      <c r="A950" s="14" t="s">
        <v>10967</v>
      </c>
      <c r="B950" s="46">
        <v>1045129174</v>
      </c>
      <c r="C950" s="14" t="s">
        <v>24</v>
      </c>
      <c r="D950" s="14" t="s">
        <v>25</v>
      </c>
      <c r="E950" s="1">
        <v>1.6</v>
      </c>
      <c r="F950" s="3">
        <v>20472.03</v>
      </c>
      <c r="G950" s="3">
        <v>20484.96</v>
      </c>
      <c r="H950" s="3">
        <v>20530</v>
      </c>
      <c r="I950" s="1" t="s">
        <v>10968</v>
      </c>
      <c r="J950" s="3">
        <v>20485.43</v>
      </c>
      <c r="K950" s="3">
        <v>-1.1200000000000001</v>
      </c>
      <c r="L950" s="3">
        <v>0</v>
      </c>
      <c r="M950" s="286">
        <v>21.44</v>
      </c>
      <c r="N950" s="286"/>
      <c r="O950" s="286"/>
      <c r="P950" s="3"/>
      <c r="Q950" s="141"/>
      <c r="R950" s="141"/>
    </row>
    <row r="951" spans="1:18" customFormat="1" ht="15" customHeight="1" x14ac:dyDescent="0.2">
      <c r="A951" s="4" t="s">
        <v>10969</v>
      </c>
      <c r="B951" s="5">
        <v>1045129182</v>
      </c>
      <c r="C951" s="4" t="s">
        <v>24</v>
      </c>
      <c r="D951" s="4" t="s">
        <v>25</v>
      </c>
      <c r="E951" s="4">
        <v>1.6</v>
      </c>
      <c r="F951" s="6">
        <v>20471.78</v>
      </c>
      <c r="G951" s="6">
        <v>20486.080000000002</v>
      </c>
      <c r="H951" s="6">
        <v>20502</v>
      </c>
      <c r="I951" s="4" t="s">
        <v>10970</v>
      </c>
      <c r="J951" s="6">
        <v>20485.68</v>
      </c>
      <c r="K951" s="6">
        <v>-1.1200000000000001</v>
      </c>
      <c r="L951" s="6">
        <v>0</v>
      </c>
      <c r="M951" s="287">
        <v>22.24</v>
      </c>
      <c r="N951" s="287"/>
      <c r="O951" s="287"/>
      <c r="P951" s="6"/>
      <c r="Q951" s="141"/>
      <c r="R951" s="141"/>
    </row>
    <row r="952" spans="1:18" customFormat="1" ht="15" customHeight="1" x14ac:dyDescent="0.2">
      <c r="A952" s="14" t="s">
        <v>10971</v>
      </c>
      <c r="B952" s="46">
        <v>1045129548</v>
      </c>
      <c r="C952" s="14" t="s">
        <v>9489</v>
      </c>
      <c r="D952" s="14" t="s">
        <v>25</v>
      </c>
      <c r="E952" s="1">
        <v>0.16</v>
      </c>
      <c r="F952" s="3">
        <v>2742.44</v>
      </c>
      <c r="G952" s="3">
        <v>2730.81</v>
      </c>
      <c r="H952" s="3">
        <v>2750</v>
      </c>
      <c r="I952" s="1" t="s">
        <v>10972</v>
      </c>
      <c r="J952" s="3">
        <v>2742.84</v>
      </c>
      <c r="K952" s="3">
        <v>-2.4</v>
      </c>
      <c r="L952" s="3">
        <v>0</v>
      </c>
      <c r="M952" s="286">
        <v>6.4</v>
      </c>
      <c r="N952" s="286"/>
      <c r="O952" s="286"/>
      <c r="P952" s="3"/>
      <c r="Q952" s="141"/>
      <c r="R952" s="141"/>
    </row>
    <row r="953" spans="1:18" customFormat="1" ht="15" customHeight="1" x14ac:dyDescent="0.2">
      <c r="A953" s="4" t="s">
        <v>10971</v>
      </c>
      <c r="B953" s="5">
        <v>1045129558</v>
      </c>
      <c r="C953" s="4" t="s">
        <v>9489</v>
      </c>
      <c r="D953" s="4" t="s">
        <v>25</v>
      </c>
      <c r="E953" s="4">
        <v>0.16</v>
      </c>
      <c r="F953" s="6">
        <v>2742.45</v>
      </c>
      <c r="G953" s="6">
        <v>2729</v>
      </c>
      <c r="H953" s="6">
        <v>2747</v>
      </c>
      <c r="I953" s="4" t="s">
        <v>10973</v>
      </c>
      <c r="J953" s="6">
        <v>2742.64</v>
      </c>
      <c r="K953" s="6">
        <v>-2.4</v>
      </c>
      <c r="L953" s="6">
        <v>0</v>
      </c>
      <c r="M953" s="287">
        <v>3.04</v>
      </c>
      <c r="N953" s="287"/>
      <c r="O953" s="287"/>
      <c r="P953" s="6"/>
      <c r="Q953" s="141"/>
      <c r="R953" s="141"/>
    </row>
    <row r="954" spans="1:18" customFormat="1" ht="15" customHeight="1" x14ac:dyDescent="0.2">
      <c r="A954" s="14" t="s">
        <v>10974</v>
      </c>
      <c r="B954" s="46">
        <v>1045140869</v>
      </c>
      <c r="C954" s="14" t="s">
        <v>24</v>
      </c>
      <c r="D954" s="14" t="s">
        <v>25</v>
      </c>
      <c r="E954" s="1">
        <v>1.6</v>
      </c>
      <c r="F954" s="3">
        <v>20442.53</v>
      </c>
      <c r="G954" s="3">
        <v>20446.18</v>
      </c>
      <c r="H954" s="3">
        <v>20490</v>
      </c>
      <c r="I954" s="1" t="s">
        <v>10975</v>
      </c>
      <c r="J954" s="3">
        <v>20445.43</v>
      </c>
      <c r="K954" s="3">
        <v>-1.1200000000000001</v>
      </c>
      <c r="L954" s="3">
        <v>0</v>
      </c>
      <c r="M954" s="286">
        <v>4.6399999999999997</v>
      </c>
      <c r="N954" s="286"/>
      <c r="O954" s="286"/>
      <c r="P954" s="3"/>
      <c r="Q954" s="141"/>
      <c r="R954" s="141"/>
    </row>
    <row r="955" spans="1:18" customFormat="1" ht="15" customHeight="1" thickBot="1" x14ac:dyDescent="0.25">
      <c r="A955" s="16" t="s">
        <v>10976</v>
      </c>
      <c r="B955" s="17">
        <v>1045140870</v>
      </c>
      <c r="C955" s="16" t="s">
        <v>24</v>
      </c>
      <c r="D955" s="16" t="s">
        <v>25</v>
      </c>
      <c r="E955" s="16">
        <v>1.6</v>
      </c>
      <c r="F955" s="19">
        <v>20443.03</v>
      </c>
      <c r="G955" s="19">
        <v>20445.68</v>
      </c>
      <c r="H955" s="19">
        <v>20510</v>
      </c>
      <c r="I955" s="16" t="s">
        <v>10975</v>
      </c>
      <c r="J955" s="19">
        <v>20445.43</v>
      </c>
      <c r="K955" s="19">
        <v>-1.1200000000000001</v>
      </c>
      <c r="L955" s="19">
        <v>0</v>
      </c>
      <c r="M955" s="288">
        <v>3.84</v>
      </c>
      <c r="N955" s="288"/>
      <c r="O955" s="288"/>
      <c r="P955" s="6"/>
      <c r="Q955" s="141"/>
      <c r="R955" s="141"/>
    </row>
    <row r="956" spans="1:18" customFormat="1" ht="15" customHeight="1" x14ac:dyDescent="0.2">
      <c r="A956" s="14" t="s">
        <v>10977</v>
      </c>
      <c r="B956" s="46">
        <v>1045193429</v>
      </c>
      <c r="C956" s="14" t="s">
        <v>9489</v>
      </c>
      <c r="D956" s="14" t="s">
        <v>25</v>
      </c>
      <c r="E956" s="1">
        <v>0.15</v>
      </c>
      <c r="F956" s="3">
        <v>2751.56</v>
      </c>
      <c r="G956" s="3">
        <v>2731</v>
      </c>
      <c r="H956" s="3">
        <v>2753</v>
      </c>
      <c r="I956" s="1" t="s">
        <v>10978</v>
      </c>
      <c r="J956" s="3">
        <v>2753.07</v>
      </c>
      <c r="K956" s="3">
        <v>-2.25</v>
      </c>
      <c r="L956" s="3">
        <v>0</v>
      </c>
      <c r="M956" s="286">
        <v>22.65</v>
      </c>
      <c r="N956" s="286"/>
      <c r="O956" s="286"/>
      <c r="P956" s="3"/>
      <c r="Q956" s="141"/>
      <c r="R956" s="141"/>
    </row>
    <row r="957" spans="1:18" customFormat="1" ht="15" customHeight="1" x14ac:dyDescent="0.2">
      <c r="A957" s="4" t="s">
        <v>10977</v>
      </c>
      <c r="B957" s="5">
        <v>1045193430</v>
      </c>
      <c r="C957" s="4" t="s">
        <v>9489</v>
      </c>
      <c r="D957" s="4" t="s">
        <v>25</v>
      </c>
      <c r="E957" s="4">
        <v>0.15</v>
      </c>
      <c r="F957" s="6">
        <v>2751.56</v>
      </c>
      <c r="G957" s="6">
        <v>2730</v>
      </c>
      <c r="H957" s="6">
        <v>2754</v>
      </c>
      <c r="I957" s="4" t="s">
        <v>10979</v>
      </c>
      <c r="J957" s="6">
        <v>2754.02</v>
      </c>
      <c r="K957" s="6">
        <v>-2.25</v>
      </c>
      <c r="L957" s="6">
        <v>0</v>
      </c>
      <c r="M957" s="287">
        <v>36.9</v>
      </c>
      <c r="N957" s="287"/>
      <c r="O957" s="287"/>
      <c r="P957" s="6"/>
      <c r="Q957" s="141"/>
      <c r="R957" s="141"/>
    </row>
    <row r="958" spans="1:18" customFormat="1" ht="15" customHeight="1" x14ac:dyDescent="0.2">
      <c r="A958" s="14" t="s">
        <v>10980</v>
      </c>
      <c r="B958" s="46">
        <v>1045237970</v>
      </c>
      <c r="C958" s="14" t="s">
        <v>9489</v>
      </c>
      <c r="D958" s="14" t="s">
        <v>25</v>
      </c>
      <c r="E958" s="1">
        <v>0.15</v>
      </c>
      <c r="F958" s="3">
        <v>2750.41</v>
      </c>
      <c r="G958" s="3">
        <v>2751.5</v>
      </c>
      <c r="H958" s="3">
        <v>2756</v>
      </c>
      <c r="I958" s="1" t="s">
        <v>10981</v>
      </c>
      <c r="J958" s="3">
        <v>2751.51</v>
      </c>
      <c r="K958" s="3">
        <v>-2.25</v>
      </c>
      <c r="L958" s="3">
        <v>0</v>
      </c>
      <c r="M958" s="286">
        <v>16.5</v>
      </c>
      <c r="N958" s="286"/>
      <c r="O958" s="286"/>
      <c r="P958" s="3"/>
      <c r="Q958" s="141"/>
      <c r="R958" s="141"/>
    </row>
    <row r="959" spans="1:18" customFormat="1" ht="15" customHeight="1" x14ac:dyDescent="0.2">
      <c r="A959" s="4" t="s">
        <v>10982</v>
      </c>
      <c r="B959" s="5">
        <v>1045237971</v>
      </c>
      <c r="C959" s="4" t="s">
        <v>9489</v>
      </c>
      <c r="D959" s="4" t="s">
        <v>25</v>
      </c>
      <c r="E959" s="4">
        <v>0.15</v>
      </c>
      <c r="F959" s="6">
        <v>2750.41</v>
      </c>
      <c r="G959" s="6">
        <v>2751.5</v>
      </c>
      <c r="H959" s="6">
        <v>2753</v>
      </c>
      <c r="I959" s="4" t="s">
        <v>10983</v>
      </c>
      <c r="J959" s="6">
        <v>2751.73</v>
      </c>
      <c r="K959" s="6">
        <v>-2.25</v>
      </c>
      <c r="L959" s="6">
        <v>0</v>
      </c>
      <c r="M959" s="287">
        <v>19.8</v>
      </c>
      <c r="N959" s="287"/>
      <c r="O959" s="287"/>
      <c r="P959" s="6"/>
      <c r="Q959" s="141"/>
      <c r="R959" s="141"/>
    </row>
    <row r="960" spans="1:18" customFormat="1" ht="15" customHeight="1" x14ac:dyDescent="0.2">
      <c r="A960" s="14" t="s">
        <v>10984</v>
      </c>
      <c r="B960" s="46">
        <v>1045275772</v>
      </c>
      <c r="C960" s="14" t="s">
        <v>71</v>
      </c>
      <c r="D960" s="14" t="s">
        <v>25</v>
      </c>
      <c r="E960" s="1">
        <v>1.6</v>
      </c>
      <c r="F960" s="7">
        <v>68.040000000000006</v>
      </c>
      <c r="G960" s="7">
        <v>68.188999999999993</v>
      </c>
      <c r="H960" s="1"/>
      <c r="I960" s="1" t="s">
        <v>10985</v>
      </c>
      <c r="J960" s="7">
        <v>68.188999999999993</v>
      </c>
      <c r="K960" s="3">
        <v>-3.2</v>
      </c>
      <c r="L960" s="3">
        <v>0</v>
      </c>
      <c r="M960" s="286">
        <v>23.84</v>
      </c>
      <c r="N960" s="286"/>
      <c r="O960" s="286"/>
      <c r="P960" s="3"/>
      <c r="Q960" s="141"/>
      <c r="R960" s="141"/>
    </row>
    <row r="961" spans="1:18" customFormat="1" ht="15" customHeight="1" x14ac:dyDescent="0.2">
      <c r="A961" s="4" t="s">
        <v>10986</v>
      </c>
      <c r="B961" s="5">
        <v>1045275780</v>
      </c>
      <c r="C961" s="4" t="s">
        <v>71</v>
      </c>
      <c r="D961" s="4" t="s">
        <v>25</v>
      </c>
      <c r="E961" s="4">
        <v>1.6</v>
      </c>
      <c r="F961" s="10">
        <v>68.045000000000002</v>
      </c>
      <c r="G961" s="10">
        <v>68.17</v>
      </c>
      <c r="H961" s="4"/>
      <c r="I961" s="4" t="s">
        <v>10987</v>
      </c>
      <c r="J961" s="10">
        <v>68.174000000000007</v>
      </c>
      <c r="K961" s="6">
        <v>-3.2</v>
      </c>
      <c r="L961" s="6">
        <v>0</v>
      </c>
      <c r="M961" s="287">
        <v>20.64</v>
      </c>
      <c r="N961" s="287"/>
      <c r="O961" s="287"/>
      <c r="P961" s="6"/>
      <c r="Q961" s="141"/>
      <c r="R961" s="141"/>
    </row>
    <row r="962" spans="1:18" customFormat="1" ht="15" customHeight="1" x14ac:dyDescent="0.2">
      <c r="A962" s="14" t="s">
        <v>10988</v>
      </c>
      <c r="B962" s="46">
        <v>1045276596</v>
      </c>
      <c r="C962" s="14" t="s">
        <v>24</v>
      </c>
      <c r="D962" s="14" t="s">
        <v>25</v>
      </c>
      <c r="E962" s="1">
        <v>1.6</v>
      </c>
      <c r="F962" s="3">
        <v>20403.73</v>
      </c>
      <c r="G962" s="3">
        <v>20411.72</v>
      </c>
      <c r="H962" s="1"/>
      <c r="I962" s="1" t="s">
        <v>10989</v>
      </c>
      <c r="J962" s="3">
        <v>20411.88</v>
      </c>
      <c r="K962" s="3">
        <v>-1.1200000000000001</v>
      </c>
      <c r="L962" s="3">
        <v>0</v>
      </c>
      <c r="M962" s="286">
        <v>13.04</v>
      </c>
      <c r="N962" s="286"/>
      <c r="O962" s="286"/>
      <c r="P962" s="3"/>
      <c r="Q962" s="141"/>
      <c r="R962" s="141"/>
    </row>
    <row r="963" spans="1:18" customFormat="1" ht="15" customHeight="1" x14ac:dyDescent="0.2">
      <c r="A963" s="4" t="s">
        <v>10990</v>
      </c>
      <c r="B963" s="5">
        <v>1045276599</v>
      </c>
      <c r="C963" s="4" t="s">
        <v>24</v>
      </c>
      <c r="D963" s="4" t="s">
        <v>25</v>
      </c>
      <c r="E963" s="4">
        <v>1.6</v>
      </c>
      <c r="F963" s="6">
        <v>20404.23</v>
      </c>
      <c r="G963" s="6">
        <v>20414</v>
      </c>
      <c r="H963" s="4"/>
      <c r="I963" s="4" t="s">
        <v>10989</v>
      </c>
      <c r="J963" s="6">
        <v>20411.88</v>
      </c>
      <c r="K963" s="6">
        <v>-1.1200000000000001</v>
      </c>
      <c r="L963" s="6">
        <v>0</v>
      </c>
      <c r="M963" s="287">
        <v>12.24</v>
      </c>
      <c r="N963" s="287"/>
      <c r="O963" s="287"/>
      <c r="P963" s="6"/>
      <c r="Q963" s="141"/>
      <c r="R963" s="141"/>
    </row>
    <row r="964" spans="1:18" customFormat="1" ht="15" customHeight="1" x14ac:dyDescent="0.2">
      <c r="A964" s="14" t="s">
        <v>11006</v>
      </c>
      <c r="B964" s="46">
        <v>1045296912</v>
      </c>
      <c r="C964" s="14" t="s">
        <v>71</v>
      </c>
      <c r="D964" s="14" t="s">
        <v>25</v>
      </c>
      <c r="E964" s="1">
        <v>1.6</v>
      </c>
      <c r="F964" s="7">
        <v>68</v>
      </c>
      <c r="G964" s="7">
        <v>67.86</v>
      </c>
      <c r="H964" s="7">
        <v>68.099999999999994</v>
      </c>
      <c r="I964" s="1" t="s">
        <v>11007</v>
      </c>
      <c r="J964" s="7">
        <v>67.864000000000004</v>
      </c>
      <c r="K964" s="3">
        <v>-3.2</v>
      </c>
      <c r="L964" s="3">
        <v>0</v>
      </c>
      <c r="M964" s="286">
        <v>-21.76</v>
      </c>
      <c r="N964" s="286"/>
      <c r="O964" s="286"/>
      <c r="P964" s="3"/>
      <c r="Q964" s="141"/>
      <c r="R964" s="141"/>
    </row>
    <row r="965" spans="1:18" customFormat="1" ht="15" customHeight="1" x14ac:dyDescent="0.2">
      <c r="A965" s="4" t="s">
        <v>11008</v>
      </c>
      <c r="B965" s="5">
        <v>1045296914</v>
      </c>
      <c r="C965" s="4" t="s">
        <v>71</v>
      </c>
      <c r="D965" s="4" t="s">
        <v>25</v>
      </c>
      <c r="E965" s="4">
        <v>1.6</v>
      </c>
      <c r="F965" s="10">
        <v>68.004999999999995</v>
      </c>
      <c r="G965" s="10">
        <v>67.849999999999994</v>
      </c>
      <c r="H965" s="10">
        <v>68.2</v>
      </c>
      <c r="I965" s="4" t="s">
        <v>11009</v>
      </c>
      <c r="J965" s="10">
        <v>67.849000000000004</v>
      </c>
      <c r="K965" s="6">
        <v>-3.2</v>
      </c>
      <c r="L965" s="6">
        <v>0</v>
      </c>
      <c r="M965" s="287">
        <v>-24.96</v>
      </c>
      <c r="N965" s="287"/>
      <c r="O965" s="287"/>
      <c r="P965" s="6"/>
      <c r="Q965" s="141"/>
      <c r="R965" s="141"/>
    </row>
    <row r="966" spans="1:18" customFormat="1" ht="15" customHeight="1" x14ac:dyDescent="0.2">
      <c r="A966" s="14" t="s">
        <v>10991</v>
      </c>
      <c r="B966" s="46">
        <v>1045297686</v>
      </c>
      <c r="C966" s="14" t="s">
        <v>76</v>
      </c>
      <c r="D966" s="14" t="s">
        <v>25</v>
      </c>
      <c r="E966" s="1">
        <v>0.16</v>
      </c>
      <c r="F966" s="7">
        <v>153.47</v>
      </c>
      <c r="G966" s="7">
        <v>153.59100000000001</v>
      </c>
      <c r="H966" s="1"/>
      <c r="I966" s="1" t="s">
        <v>10992</v>
      </c>
      <c r="J966" s="7">
        <v>153.589</v>
      </c>
      <c r="K966" s="3">
        <v>-2.4</v>
      </c>
      <c r="L966" s="3">
        <v>0</v>
      </c>
      <c r="M966" s="286">
        <v>12.4</v>
      </c>
      <c r="N966" s="286"/>
      <c r="O966" s="286"/>
      <c r="P966" s="3"/>
      <c r="Q966" s="141"/>
      <c r="R966" s="141"/>
    </row>
    <row r="967" spans="1:18" customFormat="1" ht="15" customHeight="1" x14ac:dyDescent="0.2">
      <c r="A967" s="4" t="s">
        <v>10993</v>
      </c>
      <c r="B967" s="5">
        <v>1045297691</v>
      </c>
      <c r="C967" s="4" t="s">
        <v>76</v>
      </c>
      <c r="D967" s="4" t="s">
        <v>25</v>
      </c>
      <c r="E967" s="4">
        <v>0.16</v>
      </c>
      <c r="F967" s="10">
        <v>153.46899999999999</v>
      </c>
      <c r="G967" s="10">
        <v>153.60499999999999</v>
      </c>
      <c r="H967" s="4"/>
      <c r="I967" s="4" t="s">
        <v>10994</v>
      </c>
      <c r="J967" s="10">
        <v>153.60499999999999</v>
      </c>
      <c r="K967" s="6">
        <v>-2.4</v>
      </c>
      <c r="L967" s="6">
        <v>0</v>
      </c>
      <c r="M967" s="287">
        <v>14.17</v>
      </c>
      <c r="N967" s="287"/>
      <c r="O967" s="287"/>
      <c r="P967" s="6"/>
      <c r="Q967" s="141"/>
      <c r="R967" s="141"/>
    </row>
    <row r="968" spans="1:18" customFormat="1" ht="15" customHeight="1" x14ac:dyDescent="0.2">
      <c r="A968" s="14" t="s">
        <v>10995</v>
      </c>
      <c r="B968" s="46">
        <v>1045299387</v>
      </c>
      <c r="C968" s="14" t="s">
        <v>24</v>
      </c>
      <c r="D968" s="14" t="s">
        <v>25</v>
      </c>
      <c r="E968" s="1">
        <v>1.6</v>
      </c>
      <c r="F968" s="3">
        <v>20485.88</v>
      </c>
      <c r="G968" s="3">
        <v>20487.48</v>
      </c>
      <c r="H968" s="3">
        <v>20519.27</v>
      </c>
      <c r="I968" s="1" t="s">
        <v>10996</v>
      </c>
      <c r="J968" s="3">
        <v>20487.98</v>
      </c>
      <c r="K968" s="3">
        <v>-1.1200000000000001</v>
      </c>
      <c r="L968" s="3">
        <v>0</v>
      </c>
      <c r="M968" s="286">
        <v>3.36</v>
      </c>
      <c r="N968" s="286"/>
      <c r="O968" s="286"/>
      <c r="P968" s="3"/>
      <c r="Q968" s="141"/>
      <c r="R968" s="141"/>
    </row>
    <row r="969" spans="1:18" customFormat="1" ht="15" customHeight="1" x14ac:dyDescent="0.2">
      <c r="A969" s="4" t="s">
        <v>10997</v>
      </c>
      <c r="B969" s="5">
        <v>1045299390</v>
      </c>
      <c r="C969" s="4" t="s">
        <v>24</v>
      </c>
      <c r="D969" s="4" t="s">
        <v>25</v>
      </c>
      <c r="E969" s="4">
        <v>1.6</v>
      </c>
      <c r="F969" s="6">
        <v>20486.13</v>
      </c>
      <c r="G969" s="6">
        <v>20486.48</v>
      </c>
      <c r="H969" s="6">
        <v>20549.43</v>
      </c>
      <c r="I969" s="4" t="s">
        <v>10998</v>
      </c>
      <c r="J969" s="6">
        <v>20486.23</v>
      </c>
      <c r="K969" s="6">
        <v>-1.1200000000000001</v>
      </c>
      <c r="L969" s="6">
        <v>0</v>
      </c>
      <c r="M969" s="287">
        <v>0.16</v>
      </c>
      <c r="N969" s="287"/>
      <c r="O969" s="287"/>
      <c r="P969" s="6"/>
      <c r="Q969" s="141"/>
      <c r="R969" s="141"/>
    </row>
    <row r="970" spans="1:18" customFormat="1" ht="15" customHeight="1" x14ac:dyDescent="0.2">
      <c r="A970" s="14" t="s">
        <v>10999</v>
      </c>
      <c r="B970" s="46">
        <v>1045304415</v>
      </c>
      <c r="C970" s="14" t="s">
        <v>9489</v>
      </c>
      <c r="D970" s="14" t="s">
        <v>25</v>
      </c>
      <c r="E970" s="1">
        <v>0.16</v>
      </c>
      <c r="F970" s="3">
        <v>2762.34</v>
      </c>
      <c r="G970" s="3">
        <v>2764.18</v>
      </c>
      <c r="H970" s="1"/>
      <c r="I970" s="1" t="s">
        <v>11000</v>
      </c>
      <c r="J970" s="3">
        <v>2764.1</v>
      </c>
      <c r="K970" s="3">
        <v>-2.4</v>
      </c>
      <c r="L970" s="3">
        <v>0</v>
      </c>
      <c r="M970" s="286">
        <v>28.16</v>
      </c>
      <c r="N970" s="286"/>
      <c r="O970" s="286"/>
      <c r="P970" s="3"/>
      <c r="Q970" s="141"/>
      <c r="R970" s="141"/>
    </row>
    <row r="971" spans="1:18" customFormat="1" ht="15" customHeight="1" x14ac:dyDescent="0.2">
      <c r="A971" s="4" t="s">
        <v>11001</v>
      </c>
      <c r="B971" s="5">
        <v>1045304418</v>
      </c>
      <c r="C971" s="4" t="s">
        <v>9489</v>
      </c>
      <c r="D971" s="4" t="s">
        <v>25</v>
      </c>
      <c r="E971" s="4">
        <v>0.16</v>
      </c>
      <c r="F971" s="6">
        <v>2762.37</v>
      </c>
      <c r="G971" s="6">
        <v>2763.91</v>
      </c>
      <c r="H971" s="4"/>
      <c r="I971" s="4" t="s">
        <v>11002</v>
      </c>
      <c r="J971" s="6">
        <v>2763.86</v>
      </c>
      <c r="K971" s="6">
        <v>-2.4</v>
      </c>
      <c r="L971" s="6">
        <v>0</v>
      </c>
      <c r="M971" s="287">
        <v>23.84</v>
      </c>
      <c r="N971" s="287"/>
      <c r="O971" s="287"/>
      <c r="P971" s="6"/>
      <c r="Q971" s="141"/>
      <c r="R971" s="141"/>
    </row>
    <row r="972" spans="1:18" customFormat="1" ht="15" customHeight="1" x14ac:dyDescent="0.2">
      <c r="A972" s="14" t="s">
        <v>11003</v>
      </c>
      <c r="B972" s="46">
        <v>1045306202</v>
      </c>
      <c r="C972" s="14" t="s">
        <v>9489</v>
      </c>
      <c r="D972" s="14" t="s">
        <v>25</v>
      </c>
      <c r="E972" s="1">
        <v>0.16</v>
      </c>
      <c r="F972" s="3">
        <v>2764</v>
      </c>
      <c r="G972" s="3">
        <v>2766.34</v>
      </c>
      <c r="H972" s="1"/>
      <c r="I972" s="1" t="s">
        <v>11004</v>
      </c>
      <c r="J972" s="3">
        <v>2766.23</v>
      </c>
      <c r="K972" s="3">
        <v>-2.4</v>
      </c>
      <c r="L972" s="3">
        <v>0</v>
      </c>
      <c r="M972" s="286">
        <v>35.68</v>
      </c>
      <c r="N972" s="286"/>
      <c r="O972" s="286"/>
      <c r="P972" s="3"/>
      <c r="Q972" s="141"/>
      <c r="R972" s="141"/>
    </row>
    <row r="973" spans="1:18" customFormat="1" ht="15" customHeight="1" thickBot="1" x14ac:dyDescent="0.25">
      <c r="A973" s="16" t="s">
        <v>11003</v>
      </c>
      <c r="B973" s="17">
        <v>1045306203</v>
      </c>
      <c r="C973" s="16" t="s">
        <v>9489</v>
      </c>
      <c r="D973" s="16" t="s">
        <v>25</v>
      </c>
      <c r="E973" s="16">
        <v>0.16</v>
      </c>
      <c r="F973" s="19">
        <v>2763.95</v>
      </c>
      <c r="G973" s="19">
        <v>2765.29</v>
      </c>
      <c r="H973" s="19">
        <v>2766.25</v>
      </c>
      <c r="I973" s="16" t="s">
        <v>11005</v>
      </c>
      <c r="J973" s="19">
        <v>2765.29</v>
      </c>
      <c r="K973" s="19">
        <v>-2.4</v>
      </c>
      <c r="L973" s="19">
        <v>0</v>
      </c>
      <c r="M973" s="288">
        <v>21.44</v>
      </c>
      <c r="N973" s="288"/>
      <c r="O973" s="288"/>
      <c r="P973" s="6"/>
      <c r="Q973" s="141"/>
      <c r="R973" s="141"/>
    </row>
    <row r="974" spans="1:18" customFormat="1" ht="15" customHeight="1" x14ac:dyDescent="0.2">
      <c r="A974" s="14" t="s">
        <v>11010</v>
      </c>
      <c r="B974" s="46">
        <v>1045346171</v>
      </c>
      <c r="C974" s="14" t="s">
        <v>76</v>
      </c>
      <c r="D974" s="14" t="s">
        <v>25</v>
      </c>
      <c r="E974" s="1">
        <v>0.16</v>
      </c>
      <c r="F974" s="7">
        <v>153.33199999999999</v>
      </c>
      <c r="G974" s="7">
        <v>153.38</v>
      </c>
      <c r="H974" s="1"/>
      <c r="I974" s="1" t="s">
        <v>11011</v>
      </c>
      <c r="J974" s="7">
        <v>153.37200000000001</v>
      </c>
      <c r="K974" s="3">
        <v>-2.4</v>
      </c>
      <c r="L974" s="3">
        <v>0</v>
      </c>
      <c r="M974" s="286">
        <v>4.17</v>
      </c>
      <c r="N974" s="286"/>
      <c r="O974" s="286"/>
      <c r="P974" s="3"/>
      <c r="Q974" s="141"/>
      <c r="R974" s="141"/>
    </row>
    <row r="975" spans="1:18" customFormat="1" ht="15" customHeight="1" x14ac:dyDescent="0.2">
      <c r="A975" s="4" t="s">
        <v>11012</v>
      </c>
      <c r="B975" s="5">
        <v>1045346173</v>
      </c>
      <c r="C975" s="4" t="s">
        <v>76</v>
      </c>
      <c r="D975" s="4" t="s">
        <v>25</v>
      </c>
      <c r="E975" s="4">
        <v>0.16</v>
      </c>
      <c r="F975" s="10">
        <v>153.33199999999999</v>
      </c>
      <c r="G975" s="10">
        <v>153.375</v>
      </c>
      <c r="H975" s="4"/>
      <c r="I975" s="4" t="s">
        <v>11011</v>
      </c>
      <c r="J975" s="10">
        <v>153.37200000000001</v>
      </c>
      <c r="K975" s="6">
        <v>-2.4</v>
      </c>
      <c r="L975" s="6">
        <v>0</v>
      </c>
      <c r="M975" s="287">
        <v>4.17</v>
      </c>
      <c r="N975" s="287"/>
      <c r="O975" s="287"/>
      <c r="P975" s="6"/>
      <c r="Q975" s="141"/>
      <c r="R975" s="141"/>
    </row>
    <row r="976" spans="1:18" customFormat="1" ht="15" customHeight="1" x14ac:dyDescent="0.2">
      <c r="A976" s="14" t="s">
        <v>11013</v>
      </c>
      <c r="B976" s="46">
        <v>1045375297</v>
      </c>
      <c r="C976" s="14" t="s">
        <v>71</v>
      </c>
      <c r="D976" s="14" t="s">
        <v>25</v>
      </c>
      <c r="E976" s="1">
        <v>1.6</v>
      </c>
      <c r="F976" s="7">
        <v>68.186000000000007</v>
      </c>
      <c r="G976" s="1"/>
      <c r="H976" s="7">
        <v>68.3</v>
      </c>
      <c r="I976" s="1" t="s">
        <v>11014</v>
      </c>
      <c r="J976" s="7">
        <v>68.304000000000002</v>
      </c>
      <c r="K976" s="3">
        <v>-3.2</v>
      </c>
      <c r="L976" s="3">
        <v>0</v>
      </c>
      <c r="M976" s="286">
        <v>18.88</v>
      </c>
      <c r="N976" s="286"/>
      <c r="O976" s="286"/>
      <c r="P976" s="3"/>
      <c r="Q976" s="141"/>
      <c r="R976" s="141"/>
    </row>
    <row r="977" spans="1:18" customFormat="1" ht="15" customHeight="1" x14ac:dyDescent="0.2">
      <c r="A977" s="4" t="s">
        <v>11013</v>
      </c>
      <c r="B977" s="5">
        <v>1045375298</v>
      </c>
      <c r="C977" s="4" t="s">
        <v>71</v>
      </c>
      <c r="D977" s="4" t="s">
        <v>25</v>
      </c>
      <c r="E977" s="4">
        <v>1.6</v>
      </c>
      <c r="F977" s="10">
        <v>68.186000000000007</v>
      </c>
      <c r="G977" s="10">
        <v>68.3</v>
      </c>
      <c r="H977" s="10">
        <v>68.599999999999994</v>
      </c>
      <c r="I977" s="4" t="s">
        <v>11015</v>
      </c>
      <c r="J977" s="10">
        <v>68.293999999999997</v>
      </c>
      <c r="K977" s="6">
        <v>-3.2</v>
      </c>
      <c r="L977" s="6">
        <v>0</v>
      </c>
      <c r="M977" s="287">
        <v>17.28</v>
      </c>
      <c r="N977" s="287"/>
      <c r="O977" s="287"/>
      <c r="P977" s="6"/>
      <c r="Q977" s="141"/>
      <c r="R977" s="141"/>
    </row>
    <row r="978" spans="1:18" customFormat="1" ht="15" customHeight="1" x14ac:dyDescent="0.2">
      <c r="A978" s="14" t="s">
        <v>11016</v>
      </c>
      <c r="B978" s="46">
        <v>1045382282</v>
      </c>
      <c r="C978" s="14" t="s">
        <v>24</v>
      </c>
      <c r="D978" s="14" t="s">
        <v>21</v>
      </c>
      <c r="E978" s="1">
        <v>1.6</v>
      </c>
      <c r="F978" s="3">
        <v>20606.68</v>
      </c>
      <c r="G978" s="3">
        <v>20760</v>
      </c>
      <c r="H978" s="3">
        <v>20570</v>
      </c>
      <c r="I978" s="1" t="s">
        <v>11017</v>
      </c>
      <c r="J978" s="3">
        <v>20610.03</v>
      </c>
      <c r="K978" s="3">
        <v>-1.1200000000000001</v>
      </c>
      <c r="L978" s="3">
        <v>0</v>
      </c>
      <c r="M978" s="286">
        <v>-5.36</v>
      </c>
      <c r="N978" s="286"/>
      <c r="O978" s="286"/>
      <c r="P978" s="3"/>
      <c r="Q978" s="141"/>
      <c r="R978" s="141"/>
    </row>
    <row r="979" spans="1:18" customFormat="1" ht="15" customHeight="1" x14ac:dyDescent="0.2">
      <c r="A979" s="4" t="s">
        <v>11018</v>
      </c>
      <c r="B979" s="5">
        <v>1045382285</v>
      </c>
      <c r="C979" s="4" t="s">
        <v>24</v>
      </c>
      <c r="D979" s="4" t="s">
        <v>21</v>
      </c>
      <c r="E979" s="4">
        <v>1.6</v>
      </c>
      <c r="F979" s="6">
        <v>20606.93</v>
      </c>
      <c r="G979" s="6">
        <v>20610</v>
      </c>
      <c r="H979" s="6">
        <v>20590</v>
      </c>
      <c r="I979" s="4" t="s">
        <v>11019</v>
      </c>
      <c r="J979" s="6">
        <v>20610.53</v>
      </c>
      <c r="K979" s="6">
        <v>-1.1200000000000001</v>
      </c>
      <c r="L979" s="6">
        <v>0</v>
      </c>
      <c r="M979" s="287">
        <v>-5.76</v>
      </c>
      <c r="N979" s="287"/>
      <c r="O979" s="287"/>
      <c r="P979" s="6"/>
      <c r="Q979" s="141"/>
      <c r="R979" s="141"/>
    </row>
    <row r="980" spans="1:18" customFormat="1" ht="15" customHeight="1" x14ac:dyDescent="0.2">
      <c r="A980" s="14" t="s">
        <v>11020</v>
      </c>
      <c r="B980" s="46">
        <v>1045383315</v>
      </c>
      <c r="C980" s="14" t="s">
        <v>9489</v>
      </c>
      <c r="D980" s="14" t="s">
        <v>25</v>
      </c>
      <c r="E980" s="1">
        <v>0.16</v>
      </c>
      <c r="F980" s="3">
        <v>2783.06</v>
      </c>
      <c r="G980" s="3">
        <v>2784.2</v>
      </c>
      <c r="H980" s="3">
        <v>2788</v>
      </c>
      <c r="I980" s="1" t="s">
        <v>11021</v>
      </c>
      <c r="J980" s="3">
        <v>2784.2</v>
      </c>
      <c r="K980" s="3">
        <v>-2.4</v>
      </c>
      <c r="L980" s="3">
        <v>0</v>
      </c>
      <c r="M980" s="286">
        <v>18.239999999999998</v>
      </c>
      <c r="N980" s="286"/>
      <c r="O980" s="286"/>
      <c r="P980" s="3"/>
      <c r="Q980" s="141"/>
      <c r="R980" s="141"/>
    </row>
    <row r="981" spans="1:18" customFormat="1" ht="15" customHeight="1" x14ac:dyDescent="0.2">
      <c r="A981" s="4" t="s">
        <v>11022</v>
      </c>
      <c r="B981" s="5">
        <v>1045383317</v>
      </c>
      <c r="C981" s="4" t="s">
        <v>9489</v>
      </c>
      <c r="D981" s="4" t="s">
        <v>25</v>
      </c>
      <c r="E981" s="4">
        <v>0.16</v>
      </c>
      <c r="F981" s="6">
        <v>2783.05</v>
      </c>
      <c r="G981" s="6">
        <v>2784.2</v>
      </c>
      <c r="H981" s="6">
        <v>2786</v>
      </c>
      <c r="I981" s="4" t="s">
        <v>11021</v>
      </c>
      <c r="J981" s="6">
        <v>2784.2</v>
      </c>
      <c r="K981" s="6">
        <v>-2.4</v>
      </c>
      <c r="L981" s="6">
        <v>0</v>
      </c>
      <c r="M981" s="287">
        <v>18.399999999999999</v>
      </c>
      <c r="N981" s="287"/>
      <c r="O981" s="287"/>
      <c r="P981" s="6"/>
      <c r="Q981" s="141"/>
      <c r="R981" s="141"/>
    </row>
    <row r="982" spans="1:18" customFormat="1" ht="15" customHeight="1" x14ac:dyDescent="0.2">
      <c r="A982" s="14" t="s">
        <v>11023</v>
      </c>
      <c r="B982" s="46">
        <v>1045401138</v>
      </c>
      <c r="C982" s="14" t="s">
        <v>36</v>
      </c>
      <c r="D982" s="14" t="s">
        <v>25</v>
      </c>
      <c r="E982" s="1">
        <v>0.16</v>
      </c>
      <c r="F982" s="7">
        <v>198.47399999999999</v>
      </c>
      <c r="G982" s="7">
        <v>198.55</v>
      </c>
      <c r="H982" s="1"/>
      <c r="I982" s="1" t="s">
        <v>11024</v>
      </c>
      <c r="J982" s="7">
        <v>198.53299999999999</v>
      </c>
      <c r="K982" s="3">
        <v>-2.4</v>
      </c>
      <c r="L982" s="3">
        <v>0</v>
      </c>
      <c r="M982" s="286">
        <v>6.17</v>
      </c>
      <c r="N982" s="286"/>
      <c r="O982" s="286"/>
      <c r="P982" s="3"/>
      <c r="Q982" s="141"/>
      <c r="R982" s="141"/>
    </row>
    <row r="983" spans="1:18" customFormat="1" ht="15" customHeight="1" x14ac:dyDescent="0.2">
      <c r="A983" s="4" t="s">
        <v>11023</v>
      </c>
      <c r="B983" s="5">
        <v>1045401139</v>
      </c>
      <c r="C983" s="4" t="s">
        <v>36</v>
      </c>
      <c r="D983" s="4" t="s">
        <v>25</v>
      </c>
      <c r="E983" s="4">
        <v>0.16</v>
      </c>
      <c r="F983" s="10">
        <v>198.47399999999999</v>
      </c>
      <c r="G983" s="4"/>
      <c r="H983" s="4"/>
      <c r="I983" s="4" t="s">
        <v>11025</v>
      </c>
      <c r="J983" s="10">
        <v>198.53200000000001</v>
      </c>
      <c r="K983" s="6">
        <v>-2.4</v>
      </c>
      <c r="L983" s="6">
        <v>0</v>
      </c>
      <c r="M983" s="287">
        <v>6.06</v>
      </c>
      <c r="N983" s="287"/>
      <c r="O983" s="287"/>
      <c r="P983" s="6"/>
      <c r="Q983" s="141"/>
      <c r="R983" s="141"/>
    </row>
    <row r="984" spans="1:18" customFormat="1" ht="15" customHeight="1" x14ac:dyDescent="0.2">
      <c r="A984" s="14" t="s">
        <v>11026</v>
      </c>
      <c r="B984" s="46">
        <v>1045408412</v>
      </c>
      <c r="C984" s="14" t="s">
        <v>9489</v>
      </c>
      <c r="D984" s="14" t="s">
        <v>25</v>
      </c>
      <c r="E984" s="1">
        <v>0.16</v>
      </c>
      <c r="F984" s="3">
        <v>2779.28</v>
      </c>
      <c r="G984" s="3">
        <v>2781.03</v>
      </c>
      <c r="H984" s="3">
        <v>2784</v>
      </c>
      <c r="I984" s="1" t="s">
        <v>11027</v>
      </c>
      <c r="J984" s="3">
        <v>2781.03</v>
      </c>
      <c r="K984" s="3">
        <v>-2.4</v>
      </c>
      <c r="L984" s="3">
        <v>0</v>
      </c>
      <c r="M984" s="286">
        <v>28</v>
      </c>
      <c r="N984" s="286"/>
      <c r="O984" s="286"/>
      <c r="P984" s="3"/>
      <c r="Q984" s="141"/>
      <c r="R984" s="141"/>
    </row>
    <row r="985" spans="1:18" customFormat="1" ht="15" customHeight="1" x14ac:dyDescent="0.2">
      <c r="A985" s="4" t="s">
        <v>11028</v>
      </c>
      <c r="B985" s="5">
        <v>1045408442</v>
      </c>
      <c r="C985" s="4" t="s">
        <v>9489</v>
      </c>
      <c r="D985" s="4" t="s">
        <v>25</v>
      </c>
      <c r="E985" s="4">
        <v>0.16</v>
      </c>
      <c r="F985" s="6">
        <v>2780.19</v>
      </c>
      <c r="G985" s="6">
        <v>2781.65</v>
      </c>
      <c r="H985" s="6">
        <v>2786</v>
      </c>
      <c r="I985" s="4" t="s">
        <v>11029</v>
      </c>
      <c r="J985" s="6">
        <v>2781.58</v>
      </c>
      <c r="K985" s="6">
        <v>-2.4</v>
      </c>
      <c r="L985" s="6">
        <v>0</v>
      </c>
      <c r="M985" s="287">
        <v>22.24</v>
      </c>
      <c r="N985" s="287"/>
      <c r="O985" s="287"/>
      <c r="P985" s="6"/>
      <c r="Q985" s="141"/>
      <c r="R985" s="141"/>
    </row>
    <row r="986" spans="1:18" customFormat="1" ht="15" customHeight="1" x14ac:dyDescent="0.2">
      <c r="A986" s="14" t="s">
        <v>11030</v>
      </c>
      <c r="B986" s="46">
        <v>1045452611</v>
      </c>
      <c r="C986" s="14" t="s">
        <v>71</v>
      </c>
      <c r="D986" s="14" t="s">
        <v>25</v>
      </c>
      <c r="E986" s="1">
        <v>1.6</v>
      </c>
      <c r="F986" s="7">
        <v>68.805000000000007</v>
      </c>
      <c r="G986" s="7">
        <v>68.94</v>
      </c>
      <c r="H986" s="7">
        <v>69.099999999999994</v>
      </c>
      <c r="I986" s="1" t="s">
        <v>11031</v>
      </c>
      <c r="J986" s="7">
        <v>68.938999999999993</v>
      </c>
      <c r="K986" s="3">
        <v>-3.2</v>
      </c>
      <c r="L986" s="3">
        <v>0</v>
      </c>
      <c r="M986" s="286">
        <v>21.44</v>
      </c>
      <c r="N986" s="286"/>
      <c r="O986" s="286"/>
      <c r="P986" s="3"/>
      <c r="Q986" s="141"/>
      <c r="R986" s="141"/>
    </row>
    <row r="987" spans="1:18" customFormat="1" ht="15" customHeight="1" x14ac:dyDescent="0.2">
      <c r="A987" s="4" t="s">
        <v>11030</v>
      </c>
      <c r="B987" s="5">
        <v>1045452615</v>
      </c>
      <c r="C987" s="4" t="s">
        <v>71</v>
      </c>
      <c r="D987" s="4" t="s">
        <v>25</v>
      </c>
      <c r="E987" s="4">
        <v>1.6</v>
      </c>
      <c r="F987" s="10">
        <v>68.805000000000007</v>
      </c>
      <c r="G987" s="10">
        <v>68.927000000000007</v>
      </c>
      <c r="H987" s="10">
        <v>69.400000000000006</v>
      </c>
      <c r="I987" s="4" t="s">
        <v>11032</v>
      </c>
      <c r="J987" s="10">
        <v>68.914000000000001</v>
      </c>
      <c r="K987" s="6">
        <v>-3.2</v>
      </c>
      <c r="L987" s="6">
        <v>0</v>
      </c>
      <c r="M987" s="287">
        <v>17.440000000000001</v>
      </c>
      <c r="N987" s="287"/>
      <c r="O987" s="287"/>
      <c r="P987" s="6"/>
      <c r="Q987" s="141"/>
      <c r="R987" s="141"/>
    </row>
    <row r="988" spans="1:18" customFormat="1" ht="15" customHeight="1" x14ac:dyDescent="0.2">
      <c r="A988" s="14" t="s">
        <v>11033</v>
      </c>
      <c r="B988" s="46">
        <v>1045453805</v>
      </c>
      <c r="C988" s="14" t="s">
        <v>24</v>
      </c>
      <c r="D988" s="14" t="s">
        <v>25</v>
      </c>
      <c r="E988" s="1">
        <v>1.6</v>
      </c>
      <c r="F988" s="3">
        <v>20542.88</v>
      </c>
      <c r="G988" s="3">
        <v>20556</v>
      </c>
      <c r="H988" s="3">
        <v>20600</v>
      </c>
      <c r="I988" s="1" t="s">
        <v>11034</v>
      </c>
      <c r="J988" s="3">
        <v>20556.03</v>
      </c>
      <c r="K988" s="3">
        <v>-1.1200000000000001</v>
      </c>
      <c r="L988" s="3">
        <v>0</v>
      </c>
      <c r="M988" s="286">
        <v>21.04</v>
      </c>
      <c r="N988" s="286"/>
      <c r="O988" s="286"/>
      <c r="P988" s="3"/>
      <c r="Q988" s="141"/>
      <c r="R988" s="141"/>
    </row>
    <row r="989" spans="1:18" customFormat="1" ht="15" customHeight="1" x14ac:dyDescent="0.2">
      <c r="A989" s="4" t="s">
        <v>11033</v>
      </c>
      <c r="B989" s="5">
        <v>1045453809</v>
      </c>
      <c r="C989" s="4" t="s">
        <v>24</v>
      </c>
      <c r="D989" s="4" t="s">
        <v>25</v>
      </c>
      <c r="E989" s="4">
        <v>1.6</v>
      </c>
      <c r="F989" s="6">
        <v>20543.38</v>
      </c>
      <c r="G989" s="6">
        <v>20555</v>
      </c>
      <c r="H989" s="6">
        <v>20650</v>
      </c>
      <c r="I989" s="4" t="s">
        <v>11035</v>
      </c>
      <c r="J989" s="6">
        <v>20555.03</v>
      </c>
      <c r="K989" s="6">
        <v>-1.1200000000000001</v>
      </c>
      <c r="L989" s="6">
        <v>0</v>
      </c>
      <c r="M989" s="287">
        <v>18.64</v>
      </c>
      <c r="N989" s="287"/>
      <c r="O989" s="287"/>
      <c r="P989" s="6"/>
      <c r="Q989" s="141"/>
      <c r="R989" s="141"/>
    </row>
    <row r="990" spans="1:18" customFormat="1" ht="15" customHeight="1" x14ac:dyDescent="0.2">
      <c r="A990" s="14" t="s">
        <v>11036</v>
      </c>
      <c r="B990" s="46">
        <v>1045455630</v>
      </c>
      <c r="C990" s="14" t="s">
        <v>9489</v>
      </c>
      <c r="D990" s="14" t="s">
        <v>25</v>
      </c>
      <c r="E990" s="1">
        <v>0.16</v>
      </c>
      <c r="F990" s="3">
        <v>2775.3</v>
      </c>
      <c r="G990" s="3">
        <v>2776.4</v>
      </c>
      <c r="H990" s="3">
        <v>2783</v>
      </c>
      <c r="I990" s="1" t="s">
        <v>11037</v>
      </c>
      <c r="J990" s="3">
        <v>2776.3</v>
      </c>
      <c r="K990" s="3">
        <v>-2.4</v>
      </c>
      <c r="L990" s="3">
        <v>0</v>
      </c>
      <c r="M990" s="286">
        <v>16</v>
      </c>
      <c r="N990" s="286"/>
      <c r="O990" s="286"/>
      <c r="P990" s="3"/>
      <c r="Q990" s="141"/>
      <c r="R990" s="141"/>
    </row>
    <row r="991" spans="1:18" customFormat="1" ht="15" customHeight="1" thickBot="1" x14ac:dyDescent="0.25">
      <c r="A991" s="16" t="s">
        <v>11036</v>
      </c>
      <c r="B991" s="17">
        <v>1045455634</v>
      </c>
      <c r="C991" s="16" t="s">
        <v>9489</v>
      </c>
      <c r="D991" s="16" t="s">
        <v>25</v>
      </c>
      <c r="E991" s="16">
        <v>0.16</v>
      </c>
      <c r="F991" s="19">
        <v>2775.28</v>
      </c>
      <c r="G991" s="19">
        <v>2776.45</v>
      </c>
      <c r="H991" s="19">
        <v>2779</v>
      </c>
      <c r="I991" s="16" t="s">
        <v>11037</v>
      </c>
      <c r="J991" s="19">
        <v>2776.3</v>
      </c>
      <c r="K991" s="19">
        <v>-2.4</v>
      </c>
      <c r="L991" s="19">
        <v>0</v>
      </c>
      <c r="M991" s="288">
        <v>16.32</v>
      </c>
      <c r="N991" s="288"/>
      <c r="O991" s="288"/>
      <c r="P991" s="6"/>
      <c r="Q991" s="141"/>
      <c r="R991" s="141"/>
    </row>
    <row r="992" spans="1:18" customFormat="1" ht="15" customHeight="1" x14ac:dyDescent="0.2">
      <c r="A992" s="14" t="s">
        <v>11038</v>
      </c>
      <c r="B992" s="46">
        <v>1045488311</v>
      </c>
      <c r="C992" s="14" t="s">
        <v>9489</v>
      </c>
      <c r="D992" s="14" t="s">
        <v>25</v>
      </c>
      <c r="E992" s="1">
        <v>0.16</v>
      </c>
      <c r="F992" s="3">
        <v>2787.54</v>
      </c>
      <c r="G992" s="3">
        <v>2788.7</v>
      </c>
      <c r="H992" s="3">
        <v>2792</v>
      </c>
      <c r="I992" s="1" t="s">
        <v>11039</v>
      </c>
      <c r="J992" s="3">
        <v>2788.67</v>
      </c>
      <c r="K992" s="3">
        <v>-2.4</v>
      </c>
      <c r="L992" s="3">
        <v>0</v>
      </c>
      <c r="M992" s="286">
        <v>18.079999999999998</v>
      </c>
      <c r="N992" s="286"/>
      <c r="O992" s="286"/>
      <c r="P992" s="3"/>
      <c r="Q992" s="141"/>
      <c r="R992" s="141"/>
    </row>
    <row r="993" spans="1:18" customFormat="1" ht="15" customHeight="1" x14ac:dyDescent="0.2">
      <c r="A993" s="4" t="s">
        <v>11038</v>
      </c>
      <c r="B993" s="5">
        <v>1045488314</v>
      </c>
      <c r="C993" s="4" t="s">
        <v>9489</v>
      </c>
      <c r="D993" s="4" t="s">
        <v>25</v>
      </c>
      <c r="E993" s="4">
        <v>0.16</v>
      </c>
      <c r="F993" s="6">
        <v>2787.42</v>
      </c>
      <c r="G993" s="6">
        <v>2788.9</v>
      </c>
      <c r="H993" s="6">
        <v>2790</v>
      </c>
      <c r="I993" s="4" t="s">
        <v>11040</v>
      </c>
      <c r="J993" s="6">
        <v>2789.86</v>
      </c>
      <c r="K993" s="6">
        <v>-2.4</v>
      </c>
      <c r="L993" s="6">
        <v>0</v>
      </c>
      <c r="M993" s="287">
        <v>39.04</v>
      </c>
      <c r="N993" s="287"/>
      <c r="O993" s="287"/>
      <c r="P993" s="6"/>
      <c r="Q993" s="141"/>
      <c r="R993" s="141"/>
    </row>
    <row r="994" spans="1:18" customFormat="1" ht="15" customHeight="1" x14ac:dyDescent="0.2">
      <c r="A994" s="14" t="s">
        <v>11041</v>
      </c>
      <c r="B994" s="46">
        <v>1045497590</v>
      </c>
      <c r="C994" s="14" t="s">
        <v>71</v>
      </c>
      <c r="D994" s="14" t="s">
        <v>25</v>
      </c>
      <c r="E994" s="1">
        <v>1.6</v>
      </c>
      <c r="F994" s="7">
        <v>69.195999999999998</v>
      </c>
      <c r="G994" s="7">
        <v>69.319999999999993</v>
      </c>
      <c r="H994" s="7">
        <v>69.599999999999994</v>
      </c>
      <c r="I994" s="1" t="s">
        <v>11042</v>
      </c>
      <c r="J994" s="7">
        <v>69.319999999999993</v>
      </c>
      <c r="K994" s="3">
        <v>-3.2</v>
      </c>
      <c r="L994" s="3">
        <v>0</v>
      </c>
      <c r="M994" s="286">
        <v>19.84</v>
      </c>
      <c r="N994" s="286"/>
      <c r="O994" s="286"/>
      <c r="P994" s="3"/>
      <c r="Q994" s="141"/>
      <c r="R994" s="141"/>
    </row>
    <row r="995" spans="1:18" customFormat="1" ht="15" customHeight="1" x14ac:dyDescent="0.2">
      <c r="A995" s="4" t="s">
        <v>11041</v>
      </c>
      <c r="B995" s="5">
        <v>1045497591</v>
      </c>
      <c r="C995" s="4" t="s">
        <v>71</v>
      </c>
      <c r="D995" s="4" t="s">
        <v>25</v>
      </c>
      <c r="E995" s="4">
        <v>1.6</v>
      </c>
      <c r="F995" s="10">
        <v>69.195999999999998</v>
      </c>
      <c r="G995" s="10">
        <v>69.349999999999994</v>
      </c>
      <c r="H995" s="10">
        <v>69.400000000000006</v>
      </c>
      <c r="I995" s="4" t="s">
        <v>11043</v>
      </c>
      <c r="J995" s="10">
        <v>69.349999999999994</v>
      </c>
      <c r="K995" s="6">
        <v>-3.2</v>
      </c>
      <c r="L995" s="6">
        <v>0</v>
      </c>
      <c r="M995" s="287">
        <v>24.64</v>
      </c>
      <c r="N995" s="287"/>
      <c r="O995" s="287"/>
      <c r="P995" s="6"/>
      <c r="Q995" s="141"/>
      <c r="R995" s="141"/>
    </row>
    <row r="996" spans="1:18" customFormat="1" ht="15" customHeight="1" x14ac:dyDescent="0.2">
      <c r="A996" s="14" t="s">
        <v>11044</v>
      </c>
      <c r="B996" s="46">
        <v>1045497595</v>
      </c>
      <c r="C996" s="14" t="s">
        <v>9489</v>
      </c>
      <c r="D996" s="14" t="s">
        <v>25</v>
      </c>
      <c r="E996" s="1">
        <v>0.16</v>
      </c>
      <c r="F996" s="3">
        <v>2785.03</v>
      </c>
      <c r="G996" s="3">
        <v>2786.7</v>
      </c>
      <c r="H996" s="3">
        <v>2787.5</v>
      </c>
      <c r="I996" s="1" t="s">
        <v>11045</v>
      </c>
      <c r="J996" s="3">
        <v>2786.64</v>
      </c>
      <c r="K996" s="3">
        <v>-2.4</v>
      </c>
      <c r="L996" s="3">
        <v>0</v>
      </c>
      <c r="M996" s="286">
        <v>25.76</v>
      </c>
      <c r="N996" s="286"/>
      <c r="O996" s="286"/>
      <c r="P996" s="3"/>
      <c r="Q996" s="141"/>
      <c r="R996" s="141"/>
    </row>
    <row r="997" spans="1:18" customFormat="1" ht="15" customHeight="1" x14ac:dyDescent="0.2">
      <c r="A997" s="4" t="s">
        <v>11044</v>
      </c>
      <c r="B997" s="5">
        <v>1045497596</v>
      </c>
      <c r="C997" s="4" t="s">
        <v>9489</v>
      </c>
      <c r="D997" s="4" t="s">
        <v>25</v>
      </c>
      <c r="E997" s="4">
        <v>0.16</v>
      </c>
      <c r="F997" s="6">
        <v>2785.03</v>
      </c>
      <c r="G997" s="6">
        <v>2764</v>
      </c>
      <c r="H997" s="6">
        <v>2789</v>
      </c>
      <c r="I997" s="4" t="s">
        <v>11046</v>
      </c>
      <c r="J997" s="6">
        <v>2786.51</v>
      </c>
      <c r="K997" s="6">
        <v>-2.4</v>
      </c>
      <c r="L997" s="6">
        <v>0</v>
      </c>
      <c r="M997" s="287">
        <v>23.68</v>
      </c>
      <c r="N997" s="287"/>
      <c r="O997" s="287"/>
      <c r="P997" s="6"/>
      <c r="Q997" s="141"/>
      <c r="R997" s="141"/>
    </row>
    <row r="998" spans="1:18" customFormat="1" ht="15" customHeight="1" x14ac:dyDescent="0.2">
      <c r="A998" s="14" t="s">
        <v>11047</v>
      </c>
      <c r="B998" s="46">
        <v>1045508452</v>
      </c>
      <c r="C998" s="14" t="s">
        <v>9489</v>
      </c>
      <c r="D998" s="14" t="s">
        <v>25</v>
      </c>
      <c r="E998" s="1">
        <v>0.16</v>
      </c>
      <c r="F998" s="3">
        <v>2784.94</v>
      </c>
      <c r="G998" s="3">
        <v>2786.2</v>
      </c>
      <c r="H998" s="3">
        <v>2787</v>
      </c>
      <c r="I998" s="1" t="s">
        <v>11048</v>
      </c>
      <c r="J998" s="3">
        <v>2786.03</v>
      </c>
      <c r="K998" s="3">
        <v>-2.4</v>
      </c>
      <c r="L998" s="3">
        <v>0</v>
      </c>
      <c r="M998" s="286">
        <v>17.440000000000001</v>
      </c>
      <c r="N998" s="286"/>
      <c r="O998" s="286"/>
      <c r="P998" s="3"/>
      <c r="Q998" s="141"/>
      <c r="R998" s="141"/>
    </row>
    <row r="999" spans="1:18" customFormat="1" ht="15" customHeight="1" x14ac:dyDescent="0.2">
      <c r="A999" s="4" t="s">
        <v>11047</v>
      </c>
      <c r="B999" s="5">
        <v>1045508454</v>
      </c>
      <c r="C999" s="4" t="s">
        <v>9489</v>
      </c>
      <c r="D999" s="4" t="s">
        <v>25</v>
      </c>
      <c r="E999" s="4">
        <v>0.16</v>
      </c>
      <c r="F999" s="6">
        <v>2785.21</v>
      </c>
      <c r="G999" s="6">
        <v>2786.2</v>
      </c>
      <c r="H999" s="6">
        <v>2790</v>
      </c>
      <c r="I999" s="4" t="s">
        <v>11048</v>
      </c>
      <c r="J999" s="6">
        <v>2786.03</v>
      </c>
      <c r="K999" s="6">
        <v>-2.4</v>
      </c>
      <c r="L999" s="6">
        <v>0</v>
      </c>
      <c r="M999" s="287">
        <v>13.12</v>
      </c>
      <c r="N999" s="287"/>
      <c r="O999" s="287"/>
      <c r="P999" s="6"/>
      <c r="Q999" s="141"/>
      <c r="R999" s="141"/>
    </row>
    <row r="1000" spans="1:18" customFormat="1" ht="15" customHeight="1" x14ac:dyDescent="0.2">
      <c r="A1000" s="14" t="s">
        <v>11049</v>
      </c>
      <c r="B1000" s="46">
        <v>1045532054</v>
      </c>
      <c r="C1000" s="14" t="s">
        <v>76</v>
      </c>
      <c r="D1000" s="14" t="s">
        <v>25</v>
      </c>
      <c r="E1000" s="1">
        <v>0.16</v>
      </c>
      <c r="F1000" s="7">
        <v>152.37299999999999</v>
      </c>
      <c r="G1000" s="7">
        <v>152.42500000000001</v>
      </c>
      <c r="H1000" s="1"/>
      <c r="I1000" s="1" t="s">
        <v>11050</v>
      </c>
      <c r="J1000" s="7">
        <v>152.423</v>
      </c>
      <c r="K1000" s="3">
        <v>-2.4</v>
      </c>
      <c r="L1000" s="3">
        <v>0</v>
      </c>
      <c r="M1000" s="286">
        <v>5.25</v>
      </c>
      <c r="N1000" s="286"/>
      <c r="O1000" s="286"/>
      <c r="P1000" s="3"/>
      <c r="Q1000" s="141"/>
      <c r="R1000" s="141"/>
    </row>
    <row r="1001" spans="1:18" customFormat="1" ht="15" customHeight="1" x14ac:dyDescent="0.2">
      <c r="A1001" s="4" t="s">
        <v>11049</v>
      </c>
      <c r="B1001" s="5">
        <v>1045532055</v>
      </c>
      <c r="C1001" s="4" t="s">
        <v>76</v>
      </c>
      <c r="D1001" s="4" t="s">
        <v>25</v>
      </c>
      <c r="E1001" s="4">
        <v>0.16</v>
      </c>
      <c r="F1001" s="10">
        <v>152.37299999999999</v>
      </c>
      <c r="G1001" s="10">
        <v>152.41999999999999</v>
      </c>
      <c r="H1001" s="10">
        <v>152.5</v>
      </c>
      <c r="I1001" s="4" t="s">
        <v>11051</v>
      </c>
      <c r="J1001" s="10">
        <v>152.41999999999999</v>
      </c>
      <c r="K1001" s="6">
        <v>-2.4</v>
      </c>
      <c r="L1001" s="6">
        <v>0</v>
      </c>
      <c r="M1001" s="287">
        <v>4.93</v>
      </c>
      <c r="N1001" s="287"/>
      <c r="O1001" s="287"/>
      <c r="P1001" s="6"/>
      <c r="Q1001" s="141"/>
      <c r="R1001" s="141"/>
    </row>
    <row r="1002" spans="1:18" customFormat="1" ht="15" customHeight="1" x14ac:dyDescent="0.2">
      <c r="A1002" s="14" t="s">
        <v>11052</v>
      </c>
      <c r="B1002" s="46">
        <v>1045532064</v>
      </c>
      <c r="C1002" s="14" t="s">
        <v>36</v>
      </c>
      <c r="D1002" s="14" t="s">
        <v>25</v>
      </c>
      <c r="E1002" s="1">
        <v>0.16</v>
      </c>
      <c r="F1002" s="7">
        <v>197.84899999999999</v>
      </c>
      <c r="G1002" s="7">
        <v>197.3</v>
      </c>
      <c r="H1002" s="7">
        <v>197.95</v>
      </c>
      <c r="I1002" s="1" t="s">
        <v>11053</v>
      </c>
      <c r="J1002" s="7">
        <v>197.952</v>
      </c>
      <c r="K1002" s="3">
        <v>-2.4</v>
      </c>
      <c r="L1002" s="3">
        <v>0</v>
      </c>
      <c r="M1002" s="286">
        <v>10.81</v>
      </c>
      <c r="N1002" s="286"/>
      <c r="O1002" s="286"/>
      <c r="P1002" s="3"/>
      <c r="Q1002" s="141"/>
      <c r="R1002" s="141"/>
    </row>
    <row r="1003" spans="1:18" customFormat="1" ht="15" customHeight="1" x14ac:dyDescent="0.2">
      <c r="A1003" s="4" t="s">
        <v>11054</v>
      </c>
      <c r="B1003" s="5">
        <v>1045532065</v>
      </c>
      <c r="C1003" s="4" t="s">
        <v>36</v>
      </c>
      <c r="D1003" s="4" t="s">
        <v>25</v>
      </c>
      <c r="E1003" s="4">
        <v>0.16</v>
      </c>
      <c r="F1003" s="10">
        <v>197.85</v>
      </c>
      <c r="G1003" s="10">
        <v>197.3</v>
      </c>
      <c r="H1003" s="10">
        <v>198.05</v>
      </c>
      <c r="I1003" s="4" t="s">
        <v>11055</v>
      </c>
      <c r="J1003" s="10">
        <v>198.05500000000001</v>
      </c>
      <c r="K1003" s="6">
        <v>-2.4</v>
      </c>
      <c r="L1003" s="6">
        <v>0</v>
      </c>
      <c r="M1003" s="287">
        <v>21.5</v>
      </c>
      <c r="N1003" s="287"/>
      <c r="O1003" s="287"/>
      <c r="P1003" s="6"/>
      <c r="Q1003" s="141"/>
      <c r="R1003" s="141"/>
    </row>
    <row r="1004" spans="1:18" customFormat="1" ht="15" customHeight="1" x14ac:dyDescent="0.2">
      <c r="A1004" s="39" t="s">
        <v>11059</v>
      </c>
      <c r="B1004" s="2">
        <v>1045535528</v>
      </c>
      <c r="C1004" s="1" t="s">
        <v>36</v>
      </c>
      <c r="D1004" s="1" t="s">
        <v>25</v>
      </c>
      <c r="E1004" s="1">
        <v>0.16</v>
      </c>
      <c r="F1004" s="7">
        <v>197.65600000000001</v>
      </c>
      <c r="G1004" s="1"/>
      <c r="H1004" s="1"/>
      <c r="I1004" s="1" t="s">
        <v>11060</v>
      </c>
      <c r="J1004" s="7">
        <v>198.04400000000001</v>
      </c>
      <c r="K1004" s="3">
        <v>-2.4</v>
      </c>
      <c r="L1004" s="3">
        <v>0</v>
      </c>
      <c r="M1004" s="286">
        <v>40.69</v>
      </c>
      <c r="N1004" s="286"/>
      <c r="O1004" s="286"/>
      <c r="P1004" s="3"/>
      <c r="Q1004" s="141"/>
      <c r="R1004" s="141"/>
    </row>
    <row r="1005" spans="1:18" customFormat="1" ht="15" customHeight="1" x14ac:dyDescent="0.2">
      <c r="A1005" s="14" t="s">
        <v>11056</v>
      </c>
      <c r="B1005" s="46">
        <v>1045532082</v>
      </c>
      <c r="C1005" s="14" t="s">
        <v>71</v>
      </c>
      <c r="D1005" s="14" t="s">
        <v>25</v>
      </c>
      <c r="E1005" s="1">
        <v>1.6</v>
      </c>
      <c r="F1005" s="7">
        <v>69.161000000000001</v>
      </c>
      <c r="G1005" s="7">
        <v>69.269000000000005</v>
      </c>
      <c r="H1005" s="7">
        <v>69.599999999999994</v>
      </c>
      <c r="I1005" s="1" t="s">
        <v>11057</v>
      </c>
      <c r="J1005" s="7">
        <v>69.265000000000001</v>
      </c>
      <c r="K1005" s="3">
        <v>-3.2</v>
      </c>
      <c r="L1005" s="3">
        <v>0</v>
      </c>
      <c r="M1005" s="286">
        <v>16.64</v>
      </c>
      <c r="N1005" s="286"/>
      <c r="O1005" s="286"/>
      <c r="P1005" s="3"/>
      <c r="Q1005" s="141"/>
      <c r="R1005" s="141"/>
    </row>
    <row r="1006" spans="1:18" customFormat="1" ht="15" customHeight="1" x14ac:dyDescent="0.2">
      <c r="A1006" s="4" t="s">
        <v>11056</v>
      </c>
      <c r="B1006" s="5">
        <v>1045532083</v>
      </c>
      <c r="C1006" s="4" t="s">
        <v>71</v>
      </c>
      <c r="D1006" s="4" t="s">
        <v>25</v>
      </c>
      <c r="E1006" s="4">
        <v>1.6</v>
      </c>
      <c r="F1006" s="10">
        <v>69.161000000000001</v>
      </c>
      <c r="G1006" s="10">
        <v>67.5</v>
      </c>
      <c r="H1006" s="10">
        <v>69.5</v>
      </c>
      <c r="I1006" s="4" t="s">
        <v>11058</v>
      </c>
      <c r="J1006" s="10">
        <v>69.254999999999995</v>
      </c>
      <c r="K1006" s="6">
        <v>-3.2</v>
      </c>
      <c r="L1006" s="6">
        <v>0</v>
      </c>
      <c r="M1006" s="287">
        <v>15.04</v>
      </c>
      <c r="N1006" s="287"/>
      <c r="O1006" s="287"/>
      <c r="P1006" s="6"/>
      <c r="Q1006" s="141"/>
      <c r="R1006" s="141"/>
    </row>
    <row r="1007" spans="1:18" customFormat="1" ht="15" customHeight="1" x14ac:dyDescent="0.2">
      <c r="A1007" s="14" t="s">
        <v>11061</v>
      </c>
      <c r="B1007" s="46">
        <v>1045543638</v>
      </c>
      <c r="C1007" s="14" t="s">
        <v>9489</v>
      </c>
      <c r="D1007" s="14" t="s">
        <v>25</v>
      </c>
      <c r="E1007" s="4">
        <v>0.16</v>
      </c>
      <c r="F1007" s="6">
        <v>2780.56</v>
      </c>
      <c r="G1007" s="6">
        <v>2760</v>
      </c>
      <c r="H1007" s="6">
        <v>2784</v>
      </c>
      <c r="I1007" s="4" t="s">
        <v>11062</v>
      </c>
      <c r="J1007" s="6">
        <v>2781.07</v>
      </c>
      <c r="K1007" s="6">
        <v>-2.4</v>
      </c>
      <c r="L1007" s="6">
        <v>0</v>
      </c>
      <c r="M1007" s="287">
        <v>8.16</v>
      </c>
      <c r="N1007" s="287"/>
      <c r="O1007" s="287"/>
      <c r="P1007" s="6"/>
      <c r="Q1007" s="141"/>
      <c r="R1007" s="141"/>
    </row>
    <row r="1008" spans="1:18" customFormat="1" ht="15" customHeight="1" x14ac:dyDescent="0.2">
      <c r="A1008" s="1" t="s">
        <v>11061</v>
      </c>
      <c r="B1008" s="2">
        <v>1045543639</v>
      </c>
      <c r="C1008" s="1" t="s">
        <v>9489</v>
      </c>
      <c r="D1008" s="1" t="s">
        <v>25</v>
      </c>
      <c r="E1008" s="1">
        <v>0.16</v>
      </c>
      <c r="F1008" s="3">
        <v>2780.56</v>
      </c>
      <c r="G1008" s="3">
        <v>2761</v>
      </c>
      <c r="H1008" s="3">
        <v>2782</v>
      </c>
      <c r="I1008" s="1" t="s">
        <v>11063</v>
      </c>
      <c r="J1008" s="3">
        <v>2780.85</v>
      </c>
      <c r="K1008" s="3">
        <v>-2.4</v>
      </c>
      <c r="L1008" s="3">
        <v>0</v>
      </c>
      <c r="M1008" s="286">
        <v>4.6399999999999997</v>
      </c>
      <c r="N1008" s="286"/>
      <c r="O1008" s="286"/>
      <c r="P1008" s="3"/>
      <c r="Q1008" s="141"/>
      <c r="R1008" s="141"/>
    </row>
    <row r="1009" spans="1:18" customFormat="1" ht="15" customHeight="1" x14ac:dyDescent="0.2">
      <c r="A1009" s="14" t="s">
        <v>11064</v>
      </c>
      <c r="B1009" s="46">
        <v>1045564320</v>
      </c>
      <c r="C1009" s="14" t="s">
        <v>24</v>
      </c>
      <c r="D1009" s="14" t="s">
        <v>21</v>
      </c>
      <c r="E1009" s="4">
        <v>1.6</v>
      </c>
      <c r="F1009" s="6">
        <v>20272.03</v>
      </c>
      <c r="G1009" s="6">
        <v>20255.21</v>
      </c>
      <c r="H1009" s="6">
        <v>20238.95</v>
      </c>
      <c r="I1009" s="4" t="s">
        <v>11065</v>
      </c>
      <c r="J1009" s="6">
        <v>20254.63</v>
      </c>
      <c r="K1009" s="6">
        <v>-1.1200000000000001</v>
      </c>
      <c r="L1009" s="6">
        <v>0</v>
      </c>
      <c r="M1009" s="287">
        <v>27.84</v>
      </c>
      <c r="N1009" s="287"/>
      <c r="O1009" s="287"/>
      <c r="P1009" s="6"/>
      <c r="Q1009" s="141"/>
      <c r="R1009" s="141"/>
    </row>
    <row r="1010" spans="1:18" customFormat="1" ht="15" customHeight="1" x14ac:dyDescent="0.2">
      <c r="A1010" s="1" t="s">
        <v>11066</v>
      </c>
      <c r="B1010" s="2">
        <v>1045564328</v>
      </c>
      <c r="C1010" s="1" t="s">
        <v>24</v>
      </c>
      <c r="D1010" s="1" t="s">
        <v>21</v>
      </c>
      <c r="E1010" s="1">
        <v>1.6</v>
      </c>
      <c r="F1010" s="3">
        <v>20269.78</v>
      </c>
      <c r="G1010" s="3">
        <v>20256.740000000002</v>
      </c>
      <c r="H1010" s="3">
        <v>20218.189999999999</v>
      </c>
      <c r="I1010" s="1" t="s">
        <v>11067</v>
      </c>
      <c r="J1010" s="3">
        <v>20256.63</v>
      </c>
      <c r="K1010" s="3">
        <v>-1.1200000000000001</v>
      </c>
      <c r="L1010" s="3">
        <v>0</v>
      </c>
      <c r="M1010" s="286">
        <v>21.04</v>
      </c>
      <c r="N1010" s="286"/>
      <c r="O1010" s="286"/>
      <c r="P1010" s="3"/>
      <c r="Q1010" s="141"/>
      <c r="R1010" s="141"/>
    </row>
    <row r="1011" spans="1:18" customFormat="1" ht="15" customHeight="1" x14ac:dyDescent="0.2">
      <c r="A1011" s="14" t="s">
        <v>11068</v>
      </c>
      <c r="B1011" s="46">
        <v>1045590132</v>
      </c>
      <c r="C1011" s="14" t="s">
        <v>71</v>
      </c>
      <c r="D1011" s="14" t="s">
        <v>25</v>
      </c>
      <c r="E1011" s="4">
        <v>1.6</v>
      </c>
      <c r="F1011" s="10">
        <v>69.811000000000007</v>
      </c>
      <c r="G1011" s="10">
        <v>69.897000000000006</v>
      </c>
      <c r="H1011" s="10">
        <v>70.305000000000007</v>
      </c>
      <c r="I1011" s="4" t="s">
        <v>11069</v>
      </c>
      <c r="J1011" s="10">
        <v>69.894999999999996</v>
      </c>
      <c r="K1011" s="6">
        <v>-3.2</v>
      </c>
      <c r="L1011" s="6">
        <v>0</v>
      </c>
      <c r="M1011" s="287">
        <v>13.44</v>
      </c>
      <c r="N1011" s="287"/>
      <c r="O1011" s="287"/>
      <c r="P1011" s="6"/>
      <c r="Q1011" s="141"/>
      <c r="R1011" s="141"/>
    </row>
    <row r="1012" spans="1:18" customFormat="1" ht="15" customHeight="1" x14ac:dyDescent="0.2">
      <c r="A1012" s="1" t="s">
        <v>11070</v>
      </c>
      <c r="B1012" s="2">
        <v>1045590137</v>
      </c>
      <c r="C1012" s="1" t="s">
        <v>71</v>
      </c>
      <c r="D1012" s="1" t="s">
        <v>25</v>
      </c>
      <c r="E1012" s="1">
        <v>1.6</v>
      </c>
      <c r="F1012" s="7">
        <v>69.805999999999997</v>
      </c>
      <c r="G1012" s="7">
        <v>69.671999999999997</v>
      </c>
      <c r="H1012" s="7">
        <v>70.087000000000003</v>
      </c>
      <c r="I1012" s="1" t="s">
        <v>11071</v>
      </c>
      <c r="J1012" s="7">
        <v>69.905000000000001</v>
      </c>
      <c r="K1012" s="3">
        <v>-3.2</v>
      </c>
      <c r="L1012" s="3">
        <v>0</v>
      </c>
      <c r="M1012" s="286">
        <v>15.84</v>
      </c>
      <c r="N1012" s="286"/>
      <c r="O1012" s="286"/>
      <c r="P1012" s="3"/>
      <c r="Q1012" s="141"/>
      <c r="R1012" s="141"/>
    </row>
    <row r="1013" spans="1:18" customFormat="1" ht="15" customHeight="1" x14ac:dyDescent="0.2">
      <c r="A1013" s="14" t="s">
        <v>11072</v>
      </c>
      <c r="B1013" s="46">
        <v>1045592931</v>
      </c>
      <c r="C1013" s="14" t="s">
        <v>24</v>
      </c>
      <c r="D1013" s="14" t="s">
        <v>21</v>
      </c>
      <c r="E1013" s="4">
        <v>1.6</v>
      </c>
      <c r="F1013" s="6">
        <v>20053.88</v>
      </c>
      <c r="G1013" s="6">
        <v>20028.13</v>
      </c>
      <c r="H1013" s="4"/>
      <c r="I1013" s="4" t="s">
        <v>11073</v>
      </c>
      <c r="J1013" s="6">
        <v>20028.88</v>
      </c>
      <c r="K1013" s="6">
        <v>-1.1200000000000001</v>
      </c>
      <c r="L1013" s="6">
        <v>0</v>
      </c>
      <c r="M1013" s="287">
        <v>40</v>
      </c>
      <c r="N1013" s="287"/>
      <c r="O1013" s="287"/>
      <c r="P1013" s="6"/>
      <c r="Q1013" s="141"/>
      <c r="R1013" s="141"/>
    </row>
    <row r="1014" spans="1:18" customFormat="1" ht="15" customHeight="1" x14ac:dyDescent="0.2">
      <c r="A1014" s="1" t="s">
        <v>11072</v>
      </c>
      <c r="B1014" s="2">
        <v>1045592947</v>
      </c>
      <c r="C1014" s="1" t="s">
        <v>24</v>
      </c>
      <c r="D1014" s="1" t="s">
        <v>21</v>
      </c>
      <c r="E1014" s="1">
        <v>1.6</v>
      </c>
      <c r="F1014" s="3">
        <v>20054.63</v>
      </c>
      <c r="G1014" s="3">
        <v>20023.68</v>
      </c>
      <c r="H1014" s="1"/>
      <c r="I1014" s="1" t="s">
        <v>11074</v>
      </c>
      <c r="J1014" s="3">
        <v>20023.63</v>
      </c>
      <c r="K1014" s="3">
        <v>-1.1200000000000001</v>
      </c>
      <c r="L1014" s="3">
        <v>0</v>
      </c>
      <c r="M1014" s="286">
        <v>49.6</v>
      </c>
      <c r="N1014" s="286"/>
      <c r="O1014" s="286"/>
      <c r="P1014" s="3"/>
      <c r="Q1014" s="141"/>
      <c r="R1014" s="141"/>
    </row>
    <row r="1015" spans="1:18" customFormat="1" ht="15" customHeight="1" x14ac:dyDescent="0.2">
      <c r="A1015" s="14" t="s">
        <v>11075</v>
      </c>
      <c r="B1015" s="46">
        <v>1045616622</v>
      </c>
      <c r="C1015" s="14" t="s">
        <v>24</v>
      </c>
      <c r="D1015" s="14" t="s">
        <v>21</v>
      </c>
      <c r="E1015" s="4">
        <v>1.6</v>
      </c>
      <c r="F1015" s="6">
        <v>19987.23</v>
      </c>
      <c r="G1015" s="6">
        <v>19970.32</v>
      </c>
      <c r="H1015" s="4"/>
      <c r="I1015" s="4" t="s">
        <v>11076</v>
      </c>
      <c r="J1015" s="6">
        <v>19970.330000000002</v>
      </c>
      <c r="K1015" s="6">
        <v>-1.1200000000000001</v>
      </c>
      <c r="L1015" s="6">
        <v>0</v>
      </c>
      <c r="M1015" s="287">
        <v>27.04</v>
      </c>
      <c r="N1015" s="287"/>
      <c r="O1015" s="287"/>
      <c r="P1015" s="6"/>
      <c r="Q1015" s="141"/>
      <c r="R1015" s="141"/>
    </row>
    <row r="1016" spans="1:18" customFormat="1" ht="15" customHeight="1" thickBot="1" x14ac:dyDescent="0.25">
      <c r="A1016" s="20" t="s">
        <v>11077</v>
      </c>
      <c r="B1016" s="21">
        <v>1045616628</v>
      </c>
      <c r="C1016" s="20" t="s">
        <v>24</v>
      </c>
      <c r="D1016" s="20" t="s">
        <v>21</v>
      </c>
      <c r="E1016" s="20">
        <v>1.6</v>
      </c>
      <c r="F1016" s="22">
        <v>19987.98</v>
      </c>
      <c r="G1016" s="22">
        <v>19970.580000000002</v>
      </c>
      <c r="H1016" s="20"/>
      <c r="I1016" s="20" t="s">
        <v>11078</v>
      </c>
      <c r="J1016" s="22">
        <v>19970.330000000002</v>
      </c>
      <c r="K1016" s="22">
        <v>-1.1200000000000001</v>
      </c>
      <c r="L1016" s="22">
        <v>0</v>
      </c>
      <c r="M1016" s="289">
        <v>28.24</v>
      </c>
      <c r="N1016" s="289"/>
      <c r="O1016" s="289"/>
      <c r="P1016" s="3"/>
      <c r="Q1016" s="141"/>
      <c r="R1016" s="141"/>
    </row>
    <row r="1017" spans="1:18" customFormat="1" ht="15" customHeight="1" x14ac:dyDescent="0.2">
      <c r="A1017" s="14" t="s">
        <v>11079</v>
      </c>
      <c r="B1017" s="46">
        <v>1045668389</v>
      </c>
      <c r="C1017" s="14" t="s">
        <v>24</v>
      </c>
      <c r="D1017" s="14" t="s">
        <v>21</v>
      </c>
      <c r="E1017" s="4">
        <v>1.6</v>
      </c>
      <c r="F1017" s="6">
        <v>19983.080000000002</v>
      </c>
      <c r="G1017" s="6">
        <v>20999</v>
      </c>
      <c r="H1017" s="6">
        <v>19950</v>
      </c>
      <c r="I1017" s="4" t="s">
        <v>11080</v>
      </c>
      <c r="J1017" s="6">
        <v>19977.43</v>
      </c>
      <c r="K1017" s="6">
        <v>-1.1200000000000001</v>
      </c>
      <c r="L1017" s="6">
        <v>0</v>
      </c>
      <c r="M1017" s="287">
        <v>9.0399999999999991</v>
      </c>
      <c r="N1017" s="287"/>
      <c r="O1017" s="287"/>
      <c r="P1017" s="6"/>
      <c r="Q1017" s="141"/>
      <c r="R1017" s="141"/>
    </row>
    <row r="1018" spans="1:18" customFormat="1" ht="15" customHeight="1" x14ac:dyDescent="0.2">
      <c r="A1018" s="1" t="s">
        <v>11081</v>
      </c>
      <c r="B1018" s="2">
        <v>1045668391</v>
      </c>
      <c r="C1018" s="1" t="s">
        <v>24</v>
      </c>
      <c r="D1018" s="1" t="s">
        <v>21</v>
      </c>
      <c r="E1018" s="1">
        <v>1.6</v>
      </c>
      <c r="F1018" s="3">
        <v>19983.080000000002</v>
      </c>
      <c r="G1018" s="3">
        <v>19977</v>
      </c>
      <c r="H1018" s="3">
        <v>19965</v>
      </c>
      <c r="I1018" s="1" t="s">
        <v>11082</v>
      </c>
      <c r="J1018" s="3">
        <v>19978.18</v>
      </c>
      <c r="K1018" s="3">
        <v>-1.1200000000000001</v>
      </c>
      <c r="L1018" s="3">
        <v>0</v>
      </c>
      <c r="M1018" s="286">
        <v>7.84</v>
      </c>
      <c r="N1018" s="286"/>
      <c r="O1018" s="286"/>
      <c r="P1018" s="3"/>
      <c r="Q1018" s="141"/>
      <c r="R1018" s="141"/>
    </row>
    <row r="1019" spans="1:18" customFormat="1" ht="15" customHeight="1" x14ac:dyDescent="0.2">
      <c r="A1019" s="14" t="s">
        <v>11083</v>
      </c>
      <c r="B1019" s="46">
        <v>1045675871</v>
      </c>
      <c r="C1019" s="14" t="s">
        <v>24</v>
      </c>
      <c r="D1019" s="14" t="s">
        <v>21</v>
      </c>
      <c r="E1019" s="4">
        <v>1.6</v>
      </c>
      <c r="F1019" s="6">
        <v>20010.330000000002</v>
      </c>
      <c r="G1019" s="6">
        <v>20002</v>
      </c>
      <c r="H1019" s="6">
        <v>19980</v>
      </c>
      <c r="I1019" s="4" t="s">
        <v>11084</v>
      </c>
      <c r="J1019" s="6">
        <v>20000.93</v>
      </c>
      <c r="K1019" s="6">
        <v>-1.1200000000000001</v>
      </c>
      <c r="L1019" s="6">
        <v>0</v>
      </c>
      <c r="M1019" s="287">
        <v>15.04</v>
      </c>
      <c r="N1019" s="287"/>
      <c r="O1019" s="287"/>
      <c r="P1019" s="6"/>
      <c r="Q1019" s="141"/>
      <c r="R1019" s="141"/>
    </row>
    <row r="1020" spans="1:18" customFormat="1" ht="15" customHeight="1" x14ac:dyDescent="0.2">
      <c r="A1020" s="1" t="s">
        <v>11085</v>
      </c>
      <c r="B1020" s="2">
        <v>1045675872</v>
      </c>
      <c r="C1020" s="1" t="s">
        <v>24</v>
      </c>
      <c r="D1020" s="1" t="s">
        <v>21</v>
      </c>
      <c r="E1020" s="1">
        <v>1.6</v>
      </c>
      <c r="F1020" s="3">
        <v>20010.330000000002</v>
      </c>
      <c r="G1020" s="3">
        <v>20150</v>
      </c>
      <c r="H1020" s="3">
        <v>19995</v>
      </c>
      <c r="I1020" s="1" t="s">
        <v>11086</v>
      </c>
      <c r="J1020" s="3">
        <v>19999.43</v>
      </c>
      <c r="K1020" s="3">
        <v>-1.1200000000000001</v>
      </c>
      <c r="L1020" s="3">
        <v>0</v>
      </c>
      <c r="M1020" s="286">
        <v>17.440000000000001</v>
      </c>
      <c r="N1020" s="286"/>
      <c r="O1020" s="286"/>
      <c r="P1020" s="3"/>
      <c r="Q1020" s="141"/>
      <c r="R1020" s="141"/>
    </row>
    <row r="1021" spans="1:18" customFormat="1" ht="15" customHeight="1" x14ac:dyDescent="0.2">
      <c r="A1021" s="14" t="s">
        <v>11087</v>
      </c>
      <c r="B1021" s="46">
        <v>1045686913</v>
      </c>
      <c r="C1021" s="14" t="s">
        <v>76</v>
      </c>
      <c r="D1021" s="14" t="s">
        <v>25</v>
      </c>
      <c r="E1021" s="4">
        <v>0.16</v>
      </c>
      <c r="F1021" s="10">
        <v>152.572</v>
      </c>
      <c r="G1021" s="4"/>
      <c r="H1021" s="4"/>
      <c r="I1021" s="4" t="s">
        <v>11088</v>
      </c>
      <c r="J1021" s="10">
        <v>152.648</v>
      </c>
      <c r="K1021" s="6">
        <v>-2.4</v>
      </c>
      <c r="L1021" s="6">
        <v>0</v>
      </c>
      <c r="M1021" s="287">
        <v>7.97</v>
      </c>
      <c r="N1021" s="287"/>
      <c r="O1021" s="287"/>
      <c r="P1021" s="6"/>
      <c r="Q1021" s="141"/>
      <c r="R1021" s="141"/>
    </row>
    <row r="1022" spans="1:18" customFormat="1" ht="15" customHeight="1" x14ac:dyDescent="0.2">
      <c r="A1022" s="1" t="s">
        <v>11089</v>
      </c>
      <c r="B1022" s="2">
        <v>1045686917</v>
      </c>
      <c r="C1022" s="1" t="s">
        <v>76</v>
      </c>
      <c r="D1022" s="1" t="s">
        <v>25</v>
      </c>
      <c r="E1022" s="1">
        <v>0.16</v>
      </c>
      <c r="F1022" s="7">
        <v>152.58500000000001</v>
      </c>
      <c r="G1022" s="7">
        <v>152.65</v>
      </c>
      <c r="H1022" s="1"/>
      <c r="I1022" s="1" t="s">
        <v>11090</v>
      </c>
      <c r="J1022" s="7">
        <v>152.64400000000001</v>
      </c>
      <c r="K1022" s="3">
        <v>-2.4</v>
      </c>
      <c r="L1022" s="3">
        <v>0</v>
      </c>
      <c r="M1022" s="286">
        <v>6.18</v>
      </c>
      <c r="N1022" s="286"/>
      <c r="O1022" s="286"/>
      <c r="P1022" s="3"/>
      <c r="Q1022" s="141"/>
      <c r="R1022" s="141"/>
    </row>
    <row r="1023" spans="1:18" customFormat="1" ht="15" customHeight="1" x14ac:dyDescent="0.2">
      <c r="A1023" s="14" t="s">
        <v>11091</v>
      </c>
      <c r="B1023" s="46">
        <v>1045687478</v>
      </c>
      <c r="C1023" s="14" t="s">
        <v>9489</v>
      </c>
      <c r="D1023" s="14" t="s">
        <v>25</v>
      </c>
      <c r="E1023" s="4">
        <v>0.16</v>
      </c>
      <c r="F1023" s="6">
        <v>2750.28</v>
      </c>
      <c r="G1023" s="6">
        <v>2751.7</v>
      </c>
      <c r="H1023" s="6">
        <v>2756</v>
      </c>
      <c r="I1023" s="4" t="s">
        <v>11092</v>
      </c>
      <c r="J1023" s="6">
        <v>2751.49</v>
      </c>
      <c r="K1023" s="6">
        <v>-2.4</v>
      </c>
      <c r="L1023" s="6">
        <v>0</v>
      </c>
      <c r="M1023" s="287">
        <v>19.36</v>
      </c>
      <c r="N1023" s="287"/>
      <c r="O1023" s="287"/>
      <c r="P1023" s="6"/>
      <c r="Q1023" s="141"/>
      <c r="R1023" s="141"/>
    </row>
    <row r="1024" spans="1:18" customFormat="1" ht="15" customHeight="1" x14ac:dyDescent="0.2">
      <c r="A1024" s="1" t="s">
        <v>11093</v>
      </c>
      <c r="B1024" s="2">
        <v>1045687482</v>
      </c>
      <c r="C1024" s="1" t="s">
        <v>9489</v>
      </c>
      <c r="D1024" s="1" t="s">
        <v>25</v>
      </c>
      <c r="E1024" s="1">
        <v>0.16</v>
      </c>
      <c r="F1024" s="3">
        <v>2750.27</v>
      </c>
      <c r="G1024" s="3">
        <v>2730</v>
      </c>
      <c r="H1024" s="3">
        <v>2753</v>
      </c>
      <c r="I1024" s="1" t="s">
        <v>11094</v>
      </c>
      <c r="J1024" s="3">
        <v>2751.18</v>
      </c>
      <c r="K1024" s="3">
        <v>-2.4</v>
      </c>
      <c r="L1024" s="3">
        <v>0</v>
      </c>
      <c r="M1024" s="286">
        <v>14.56</v>
      </c>
      <c r="N1024" s="286"/>
      <c r="O1024" s="286"/>
      <c r="P1024" s="3"/>
      <c r="Q1024" s="141"/>
      <c r="R1024" s="141"/>
    </row>
    <row r="1025" spans="1:18" customFormat="1" ht="15" customHeight="1" x14ac:dyDescent="0.2">
      <c r="A1025" s="14" t="s">
        <v>11095</v>
      </c>
      <c r="B1025" s="46">
        <v>1045692725</v>
      </c>
      <c r="C1025" s="14" t="s">
        <v>24</v>
      </c>
      <c r="D1025" s="14" t="s">
        <v>25</v>
      </c>
      <c r="E1025" s="1">
        <v>1.6</v>
      </c>
      <c r="F1025" s="3">
        <v>19993.68</v>
      </c>
      <c r="G1025" s="3">
        <v>19850</v>
      </c>
      <c r="H1025" s="3">
        <v>20030</v>
      </c>
      <c r="I1025" s="1" t="s">
        <v>11096</v>
      </c>
      <c r="J1025" s="3">
        <v>20001.080000000002</v>
      </c>
      <c r="K1025" s="3">
        <v>-1.1200000000000001</v>
      </c>
      <c r="L1025" s="3">
        <v>0</v>
      </c>
      <c r="M1025" s="286">
        <v>11.84</v>
      </c>
      <c r="N1025" s="286"/>
      <c r="O1025" s="286"/>
      <c r="P1025" s="3"/>
      <c r="Q1025" s="141"/>
      <c r="R1025" s="141"/>
    </row>
    <row r="1026" spans="1:18" customFormat="1" ht="15" customHeight="1" x14ac:dyDescent="0.2">
      <c r="A1026" s="4" t="s">
        <v>11097</v>
      </c>
      <c r="B1026" s="5">
        <v>1045692729</v>
      </c>
      <c r="C1026" s="4" t="s">
        <v>24</v>
      </c>
      <c r="D1026" s="4" t="s">
        <v>25</v>
      </c>
      <c r="E1026" s="4">
        <v>1.6</v>
      </c>
      <c r="F1026" s="6">
        <v>19993.43</v>
      </c>
      <c r="G1026" s="6">
        <v>19850</v>
      </c>
      <c r="H1026" s="6">
        <v>20010</v>
      </c>
      <c r="I1026" s="4" t="s">
        <v>11098</v>
      </c>
      <c r="J1026" s="6">
        <v>20000.830000000002</v>
      </c>
      <c r="K1026" s="6">
        <v>-1.1200000000000001</v>
      </c>
      <c r="L1026" s="6">
        <v>0</v>
      </c>
      <c r="M1026" s="287">
        <v>11.84</v>
      </c>
      <c r="N1026" s="287"/>
      <c r="O1026" s="287"/>
      <c r="P1026" s="6"/>
      <c r="Q1026" s="141"/>
      <c r="R1026" s="141"/>
    </row>
    <row r="1027" spans="1:18" customFormat="1" ht="15" customHeight="1" x14ac:dyDescent="0.2">
      <c r="A1027" s="14" t="s">
        <v>11099</v>
      </c>
      <c r="B1027" s="46">
        <v>1045692747</v>
      </c>
      <c r="C1027" s="14" t="s">
        <v>9489</v>
      </c>
      <c r="D1027" s="14" t="s">
        <v>25</v>
      </c>
      <c r="E1027" s="1">
        <v>0.16</v>
      </c>
      <c r="F1027" s="3">
        <v>2753.6</v>
      </c>
      <c r="G1027" s="3">
        <v>2754.8</v>
      </c>
      <c r="H1027" s="3">
        <v>2757.57</v>
      </c>
      <c r="I1027" s="1" t="s">
        <v>11100</v>
      </c>
      <c r="J1027" s="3">
        <v>2754.73</v>
      </c>
      <c r="K1027" s="3">
        <v>-2.4</v>
      </c>
      <c r="L1027" s="3">
        <v>0</v>
      </c>
      <c r="M1027" s="286">
        <v>18.079999999999998</v>
      </c>
      <c r="N1027" s="286"/>
      <c r="O1027" s="286"/>
      <c r="P1027" s="3"/>
      <c r="Q1027" s="141"/>
      <c r="R1027" s="141"/>
    </row>
    <row r="1028" spans="1:18" customFormat="1" ht="15" customHeight="1" x14ac:dyDescent="0.2">
      <c r="A1028" s="4" t="s">
        <v>11101</v>
      </c>
      <c r="B1028" s="5">
        <v>1045692750</v>
      </c>
      <c r="C1028" s="4" t="s">
        <v>9489</v>
      </c>
      <c r="D1028" s="4" t="s">
        <v>25</v>
      </c>
      <c r="E1028" s="4">
        <v>0.16</v>
      </c>
      <c r="F1028" s="6">
        <v>2753.62</v>
      </c>
      <c r="G1028" s="6">
        <v>2754.7</v>
      </c>
      <c r="H1028" s="6">
        <v>2759.73</v>
      </c>
      <c r="I1028" s="4" t="s">
        <v>11102</v>
      </c>
      <c r="J1028" s="6">
        <v>2754.68</v>
      </c>
      <c r="K1028" s="6">
        <v>-2.4</v>
      </c>
      <c r="L1028" s="6">
        <v>0</v>
      </c>
      <c r="M1028" s="287">
        <v>16.96</v>
      </c>
      <c r="N1028" s="287"/>
      <c r="O1028" s="287"/>
      <c r="P1028" s="6"/>
      <c r="Q1028" s="141" t="s">
        <v>10332</v>
      </c>
      <c r="R1028" s="141"/>
    </row>
    <row r="1029" spans="1:18" customFormat="1" ht="15" customHeight="1" x14ac:dyDescent="0.2">
      <c r="A1029" s="14" t="s">
        <v>11103</v>
      </c>
      <c r="B1029" s="46">
        <v>1045692870</v>
      </c>
      <c r="C1029" s="14" t="s">
        <v>71</v>
      </c>
      <c r="D1029" s="14" t="s">
        <v>25</v>
      </c>
      <c r="E1029" s="1">
        <v>1.6</v>
      </c>
      <c r="F1029" s="7">
        <v>71.536000000000001</v>
      </c>
      <c r="G1029" s="7">
        <v>71.355000000000004</v>
      </c>
      <c r="H1029" s="7">
        <v>71.75</v>
      </c>
      <c r="I1029" s="1" t="s">
        <v>11104</v>
      </c>
      <c r="J1029" s="7">
        <v>71.605000000000004</v>
      </c>
      <c r="K1029" s="3">
        <v>-3.2</v>
      </c>
      <c r="L1029" s="3">
        <v>0</v>
      </c>
      <c r="M1029" s="286">
        <v>11.04</v>
      </c>
      <c r="N1029" s="286"/>
      <c r="O1029" s="286"/>
      <c r="P1029" s="3"/>
      <c r="Q1029" s="141"/>
      <c r="R1029" s="141"/>
    </row>
    <row r="1030" spans="1:18" customFormat="1" ht="15" customHeight="1" x14ac:dyDescent="0.2">
      <c r="A1030" s="4" t="s">
        <v>11105</v>
      </c>
      <c r="B1030" s="5">
        <v>1045692872</v>
      </c>
      <c r="C1030" s="4" t="s">
        <v>71</v>
      </c>
      <c r="D1030" s="4" t="s">
        <v>25</v>
      </c>
      <c r="E1030" s="4">
        <v>1.6</v>
      </c>
      <c r="F1030" s="10">
        <v>71.536000000000001</v>
      </c>
      <c r="G1030" s="10">
        <v>71.265000000000001</v>
      </c>
      <c r="H1030" s="10">
        <v>71.900000000000006</v>
      </c>
      <c r="I1030" s="4" t="s">
        <v>11106</v>
      </c>
      <c r="J1030" s="10">
        <v>71.605000000000004</v>
      </c>
      <c r="K1030" s="6">
        <v>-3.2</v>
      </c>
      <c r="L1030" s="6">
        <v>0</v>
      </c>
      <c r="M1030" s="287">
        <v>11.04</v>
      </c>
      <c r="N1030" s="287"/>
      <c r="O1030" s="287"/>
      <c r="P1030" s="6"/>
      <c r="Q1030" s="141"/>
      <c r="R1030" s="141"/>
    </row>
    <row r="1031" spans="1:18" customFormat="1" ht="15" customHeight="1" x14ac:dyDescent="0.2">
      <c r="A1031" s="14" t="s">
        <v>11107</v>
      </c>
      <c r="B1031" s="46">
        <v>1045693009</v>
      </c>
      <c r="C1031" s="14" t="s">
        <v>45</v>
      </c>
      <c r="D1031" s="14" t="s">
        <v>25</v>
      </c>
      <c r="E1031" s="1">
        <v>0.16</v>
      </c>
      <c r="F1031" s="8">
        <v>1.0865199999999999</v>
      </c>
      <c r="G1031" s="8">
        <v>1.0868</v>
      </c>
      <c r="H1031" s="8">
        <v>1.0880000000000001</v>
      </c>
      <c r="I1031" s="1" t="s">
        <v>11108</v>
      </c>
      <c r="J1031" s="8">
        <v>1.0868</v>
      </c>
      <c r="K1031" s="3">
        <v>-2.4</v>
      </c>
      <c r="L1031" s="3">
        <v>0</v>
      </c>
      <c r="M1031" s="286">
        <v>4.4800000000000004</v>
      </c>
      <c r="N1031" s="286"/>
      <c r="O1031" s="286"/>
      <c r="P1031" s="3"/>
      <c r="Q1031" s="141"/>
      <c r="R1031" s="141"/>
    </row>
    <row r="1032" spans="1:18" customFormat="1" ht="15" customHeight="1" x14ac:dyDescent="0.2">
      <c r="A1032" s="4" t="s">
        <v>11109</v>
      </c>
      <c r="B1032" s="5">
        <v>1045693010</v>
      </c>
      <c r="C1032" s="4" t="s">
        <v>45</v>
      </c>
      <c r="D1032" s="4" t="s">
        <v>25</v>
      </c>
      <c r="E1032" s="4">
        <v>0.16</v>
      </c>
      <c r="F1032" s="9">
        <v>1.0865100000000001</v>
      </c>
      <c r="G1032" s="9">
        <v>1.0868</v>
      </c>
      <c r="H1032" s="9">
        <v>1.0871999999999999</v>
      </c>
      <c r="I1032" s="4" t="s">
        <v>11108</v>
      </c>
      <c r="J1032" s="9">
        <v>1.0868</v>
      </c>
      <c r="K1032" s="6">
        <v>-2.4</v>
      </c>
      <c r="L1032" s="6">
        <v>0</v>
      </c>
      <c r="M1032" s="287">
        <v>4.6399999999999997</v>
      </c>
      <c r="N1032" s="287"/>
      <c r="O1032" s="287"/>
      <c r="P1032" s="6"/>
      <c r="Q1032" s="141"/>
      <c r="R1032" s="141"/>
    </row>
    <row r="1033" spans="1:18" customFormat="1" ht="15" customHeight="1" x14ac:dyDescent="0.2">
      <c r="A1033" s="14" t="s">
        <v>11110</v>
      </c>
      <c r="B1033" s="46">
        <v>1045717133</v>
      </c>
      <c r="C1033" s="14" t="s">
        <v>24</v>
      </c>
      <c r="D1033" s="14" t="s">
        <v>25</v>
      </c>
      <c r="E1033" s="1">
        <v>1.6</v>
      </c>
      <c r="F1033" s="3">
        <v>20021.18</v>
      </c>
      <c r="G1033" s="3">
        <v>20026</v>
      </c>
      <c r="H1033" s="3">
        <v>20040</v>
      </c>
      <c r="I1033" s="1" t="s">
        <v>11111</v>
      </c>
      <c r="J1033" s="3">
        <v>20026.330000000002</v>
      </c>
      <c r="K1033" s="3">
        <v>-1.1200000000000001</v>
      </c>
      <c r="L1033" s="3">
        <v>0</v>
      </c>
      <c r="M1033" s="286">
        <v>8.24</v>
      </c>
      <c r="N1033" s="286"/>
      <c r="O1033" s="286"/>
      <c r="P1033" s="3"/>
      <c r="Q1033" s="141"/>
      <c r="R1033" s="141"/>
    </row>
    <row r="1034" spans="1:18" customFormat="1" ht="15" customHeight="1" x14ac:dyDescent="0.2">
      <c r="A1034" s="4" t="s">
        <v>11112</v>
      </c>
      <c r="B1034" s="5">
        <v>1045717137</v>
      </c>
      <c r="C1034" s="4" t="s">
        <v>24</v>
      </c>
      <c r="D1034" s="4" t="s">
        <v>25</v>
      </c>
      <c r="E1034" s="4">
        <v>1.6</v>
      </c>
      <c r="F1034" s="6">
        <v>20022.18</v>
      </c>
      <c r="G1034" s="6">
        <v>19976.43</v>
      </c>
      <c r="H1034" s="4"/>
      <c r="I1034" s="4" t="s">
        <v>11113</v>
      </c>
      <c r="J1034" s="6">
        <v>20025.830000000002</v>
      </c>
      <c r="K1034" s="6">
        <v>-1.1200000000000001</v>
      </c>
      <c r="L1034" s="6">
        <v>0</v>
      </c>
      <c r="M1034" s="287">
        <v>5.84</v>
      </c>
      <c r="N1034" s="287"/>
      <c r="O1034" s="287"/>
      <c r="P1034" s="6"/>
      <c r="Q1034" s="141"/>
      <c r="R1034" s="141"/>
    </row>
    <row r="1035" spans="1:18" customFormat="1" ht="15" customHeight="1" x14ac:dyDescent="0.2">
      <c r="A1035" s="14" t="s">
        <v>11114</v>
      </c>
      <c r="B1035" s="46">
        <v>1045718779</v>
      </c>
      <c r="C1035" s="14" t="s">
        <v>9489</v>
      </c>
      <c r="D1035" s="14" t="s">
        <v>25</v>
      </c>
      <c r="E1035" s="1">
        <v>0.16</v>
      </c>
      <c r="F1035" s="3">
        <v>2755.96</v>
      </c>
      <c r="G1035" s="3">
        <v>2757.6</v>
      </c>
      <c r="H1035" s="1"/>
      <c r="I1035" s="1" t="s">
        <v>11115</v>
      </c>
      <c r="J1035" s="3">
        <v>2757.6</v>
      </c>
      <c r="K1035" s="3">
        <v>-2.4</v>
      </c>
      <c r="L1035" s="3">
        <v>0</v>
      </c>
      <c r="M1035" s="286">
        <v>26.24</v>
      </c>
      <c r="N1035" s="286"/>
      <c r="O1035" s="286"/>
      <c r="P1035" s="3"/>
      <c r="Q1035" s="141"/>
      <c r="R1035" s="141"/>
    </row>
    <row r="1036" spans="1:18" customFormat="1" ht="15" customHeight="1" x14ac:dyDescent="0.2">
      <c r="A1036" s="4" t="s">
        <v>11116</v>
      </c>
      <c r="B1036" s="5">
        <v>1045718786</v>
      </c>
      <c r="C1036" s="4" t="s">
        <v>9489</v>
      </c>
      <c r="D1036" s="4" t="s">
        <v>25</v>
      </c>
      <c r="E1036" s="4">
        <v>0.16</v>
      </c>
      <c r="F1036" s="6">
        <v>2756.05</v>
      </c>
      <c r="G1036" s="6">
        <v>2757.89</v>
      </c>
      <c r="H1036" s="4"/>
      <c r="I1036" s="4" t="s">
        <v>11117</v>
      </c>
      <c r="J1036" s="6">
        <v>2757.87</v>
      </c>
      <c r="K1036" s="6">
        <v>-2.4</v>
      </c>
      <c r="L1036" s="6">
        <v>0</v>
      </c>
      <c r="M1036" s="287">
        <v>29.12</v>
      </c>
      <c r="N1036" s="287"/>
      <c r="O1036" s="287"/>
      <c r="P1036" s="6"/>
      <c r="Q1036" s="141"/>
      <c r="R1036" s="141"/>
    </row>
    <row r="1037" spans="1:18" customFormat="1" ht="15" customHeight="1" x14ac:dyDescent="0.2">
      <c r="A1037" s="14" t="s">
        <v>11118</v>
      </c>
      <c r="B1037" s="46">
        <v>1045738432</v>
      </c>
      <c r="C1037" s="14" t="s">
        <v>9489</v>
      </c>
      <c r="D1037" s="14" t="s">
        <v>25</v>
      </c>
      <c r="E1037" s="1">
        <v>0.16</v>
      </c>
      <c r="F1037" s="3">
        <v>2755.66</v>
      </c>
      <c r="G1037" s="3">
        <v>2739</v>
      </c>
      <c r="H1037" s="3">
        <v>2764</v>
      </c>
      <c r="I1037" s="1" t="s">
        <v>11119</v>
      </c>
      <c r="J1037" s="3">
        <v>2756.85</v>
      </c>
      <c r="K1037" s="3">
        <v>-2.4</v>
      </c>
      <c r="L1037" s="3">
        <v>0</v>
      </c>
      <c r="M1037" s="286">
        <v>19.04</v>
      </c>
      <c r="N1037" s="286"/>
      <c r="O1037" s="286"/>
      <c r="P1037" s="3"/>
      <c r="Q1037" s="141"/>
      <c r="R1037" s="141"/>
    </row>
    <row r="1038" spans="1:18" customFormat="1" ht="15" customHeight="1" x14ac:dyDescent="0.2">
      <c r="A1038" s="4" t="s">
        <v>11120</v>
      </c>
      <c r="B1038" s="5">
        <v>1045738437</v>
      </c>
      <c r="C1038" s="4" t="s">
        <v>9489</v>
      </c>
      <c r="D1038" s="4" t="s">
        <v>25</v>
      </c>
      <c r="E1038" s="4">
        <v>0.16</v>
      </c>
      <c r="F1038" s="6">
        <v>2755.56</v>
      </c>
      <c r="G1038" s="6">
        <v>2757</v>
      </c>
      <c r="H1038" s="6">
        <v>2762</v>
      </c>
      <c r="I1038" s="4" t="s">
        <v>11121</v>
      </c>
      <c r="J1038" s="6">
        <v>2756.87</v>
      </c>
      <c r="K1038" s="6">
        <v>-2.4</v>
      </c>
      <c r="L1038" s="6">
        <v>0</v>
      </c>
      <c r="M1038" s="287">
        <v>20.96</v>
      </c>
      <c r="N1038" s="287"/>
      <c r="O1038" s="287"/>
      <c r="P1038" s="6"/>
      <c r="Q1038" s="141"/>
      <c r="R1038" s="141"/>
    </row>
    <row r="1039" spans="1:18" customFormat="1" ht="15" customHeight="1" x14ac:dyDescent="0.2">
      <c r="A1039" s="14" t="s">
        <v>11122</v>
      </c>
      <c r="B1039" s="46">
        <v>1045738669</v>
      </c>
      <c r="C1039" s="14" t="s">
        <v>24</v>
      </c>
      <c r="D1039" s="14" t="s">
        <v>25</v>
      </c>
      <c r="E1039" s="1">
        <v>1.6</v>
      </c>
      <c r="F1039" s="3">
        <v>20045.93</v>
      </c>
      <c r="G1039" s="3">
        <v>20061.16</v>
      </c>
      <c r="H1039" s="1"/>
      <c r="I1039" s="1" t="s">
        <v>11123</v>
      </c>
      <c r="J1039" s="3">
        <v>20061.080000000002</v>
      </c>
      <c r="K1039" s="3">
        <v>-1.1200000000000001</v>
      </c>
      <c r="L1039" s="3">
        <v>0</v>
      </c>
      <c r="M1039" s="286">
        <v>24.24</v>
      </c>
      <c r="N1039" s="286"/>
      <c r="O1039" s="286"/>
      <c r="P1039" s="3"/>
      <c r="Q1039" s="141"/>
      <c r="R1039" s="141"/>
    </row>
    <row r="1040" spans="1:18" customFormat="1" ht="15" customHeight="1" x14ac:dyDescent="0.2">
      <c r="A1040" s="4" t="s">
        <v>11124</v>
      </c>
      <c r="B1040" s="5">
        <v>1045738675</v>
      </c>
      <c r="C1040" s="4" t="s">
        <v>24</v>
      </c>
      <c r="D1040" s="4" t="s">
        <v>25</v>
      </c>
      <c r="E1040" s="4">
        <v>1.6</v>
      </c>
      <c r="F1040" s="6">
        <v>20044.93</v>
      </c>
      <c r="G1040" s="6">
        <v>20072.23</v>
      </c>
      <c r="H1040" s="6">
        <v>20109.47</v>
      </c>
      <c r="I1040" s="4" t="s">
        <v>11125</v>
      </c>
      <c r="J1040" s="6">
        <v>20071.080000000002</v>
      </c>
      <c r="K1040" s="6">
        <v>-1.1200000000000001</v>
      </c>
      <c r="L1040" s="6">
        <v>0</v>
      </c>
      <c r="M1040" s="287">
        <v>41.84</v>
      </c>
      <c r="N1040" s="287"/>
      <c r="O1040" s="287"/>
      <c r="P1040" s="6"/>
      <c r="Q1040" s="141"/>
      <c r="R1040" s="141"/>
    </row>
    <row r="1041" spans="1:18" customFormat="1" ht="15" customHeight="1" x14ac:dyDescent="0.2">
      <c r="A1041" s="14" t="s">
        <v>11126</v>
      </c>
      <c r="B1041" s="46">
        <v>1045744660</v>
      </c>
      <c r="C1041" s="14" t="s">
        <v>9489</v>
      </c>
      <c r="D1041" s="14" t="s">
        <v>25</v>
      </c>
      <c r="E1041" s="1">
        <v>0.16</v>
      </c>
      <c r="F1041" s="3">
        <v>2751.94</v>
      </c>
      <c r="G1041" s="1"/>
      <c r="H1041" s="1"/>
      <c r="I1041" s="1" t="s">
        <v>11127</v>
      </c>
      <c r="J1041" s="3">
        <v>2747.27</v>
      </c>
      <c r="K1041" s="3">
        <v>-2.4</v>
      </c>
      <c r="L1041" s="3">
        <v>0</v>
      </c>
      <c r="M1041" s="286">
        <v>-74.72</v>
      </c>
      <c r="N1041" s="286"/>
      <c r="O1041" s="286"/>
      <c r="P1041" s="3"/>
      <c r="Q1041" s="141"/>
      <c r="R1041" s="141"/>
    </row>
    <row r="1042" spans="1:18" customFormat="1" ht="15" customHeight="1" x14ac:dyDescent="0.2">
      <c r="A1042" s="4" t="s">
        <v>11128</v>
      </c>
      <c r="B1042" s="5">
        <v>1045744663</v>
      </c>
      <c r="C1042" s="4" t="s">
        <v>9489</v>
      </c>
      <c r="D1042" s="4" t="s">
        <v>25</v>
      </c>
      <c r="E1042" s="4">
        <v>0.16</v>
      </c>
      <c r="F1042" s="6">
        <v>2751.75</v>
      </c>
      <c r="G1042" s="4"/>
      <c r="H1042" s="4"/>
      <c r="I1042" s="4" t="s">
        <v>11129</v>
      </c>
      <c r="J1042" s="6">
        <v>2746.64</v>
      </c>
      <c r="K1042" s="6">
        <v>-2.4</v>
      </c>
      <c r="L1042" s="6">
        <v>0</v>
      </c>
      <c r="M1042" s="287">
        <v>-81.760000000000005</v>
      </c>
      <c r="N1042" s="287"/>
      <c r="O1042" s="287"/>
      <c r="P1042" s="6"/>
      <c r="Q1042" s="141"/>
      <c r="R1042" s="141"/>
    </row>
    <row r="1043" spans="1:18" customFormat="1" ht="15" customHeight="1" x14ac:dyDescent="0.2">
      <c r="A1043" s="1" t="s">
        <v>11130</v>
      </c>
      <c r="B1043" s="2">
        <v>1045750500</v>
      </c>
      <c r="C1043" s="1" t="s">
        <v>9489</v>
      </c>
      <c r="D1043" s="1" t="s">
        <v>25</v>
      </c>
      <c r="E1043" s="1">
        <v>0.16</v>
      </c>
      <c r="F1043" s="3">
        <v>2741.85</v>
      </c>
      <c r="G1043" s="1"/>
      <c r="H1043" s="3">
        <v>2748</v>
      </c>
      <c r="I1043" s="1" t="s">
        <v>11131</v>
      </c>
      <c r="J1043" s="3">
        <v>2747.4</v>
      </c>
      <c r="K1043" s="3">
        <v>-2.4</v>
      </c>
      <c r="L1043" s="3">
        <v>0</v>
      </c>
      <c r="M1043" s="286">
        <v>88.8</v>
      </c>
      <c r="N1043" s="286"/>
      <c r="O1043" s="286"/>
      <c r="P1043" s="3"/>
      <c r="Q1043" s="141"/>
      <c r="R1043" s="141"/>
    </row>
    <row r="1044" spans="1:18" customFormat="1" ht="15" customHeight="1" thickBot="1" x14ac:dyDescent="0.25">
      <c r="A1044" s="42" t="s">
        <v>11132</v>
      </c>
      <c r="B1044" s="68">
        <v>1045750546</v>
      </c>
      <c r="C1044" s="42" t="s">
        <v>9489</v>
      </c>
      <c r="D1044" s="42" t="s">
        <v>25</v>
      </c>
      <c r="E1044" s="42">
        <v>0.16</v>
      </c>
      <c r="F1044" s="43">
        <v>2742.02</v>
      </c>
      <c r="G1044" s="42"/>
      <c r="H1044" s="43">
        <v>2750</v>
      </c>
      <c r="I1044" s="42" t="s">
        <v>11133</v>
      </c>
      <c r="J1044" s="43">
        <v>2746.66</v>
      </c>
      <c r="K1044" s="43">
        <v>-2.4</v>
      </c>
      <c r="L1044" s="43">
        <v>0</v>
      </c>
      <c r="M1044" s="291">
        <v>74.239999999999995</v>
      </c>
      <c r="N1044" s="291"/>
      <c r="O1044" s="291"/>
      <c r="P1044" s="6"/>
      <c r="Q1044" s="141"/>
      <c r="R1044" s="141"/>
    </row>
    <row r="1045" spans="1:18" customFormat="1" ht="15" customHeight="1" thickTop="1" x14ac:dyDescent="0.2">
      <c r="A1045" s="39" t="s">
        <v>11134</v>
      </c>
      <c r="B1045" s="46">
        <v>1045809492</v>
      </c>
      <c r="C1045" s="14" t="s">
        <v>24</v>
      </c>
      <c r="D1045" s="14" t="s">
        <v>25</v>
      </c>
      <c r="E1045" s="1">
        <v>1.6</v>
      </c>
      <c r="F1045" s="3">
        <v>20004.28</v>
      </c>
      <c r="G1045" s="3">
        <v>20014</v>
      </c>
      <c r="H1045" s="3">
        <v>20045.53</v>
      </c>
      <c r="I1045" s="1" t="s">
        <v>11135</v>
      </c>
      <c r="J1045" s="3">
        <v>20013.53</v>
      </c>
      <c r="K1045" s="3">
        <v>-1.1200000000000001</v>
      </c>
      <c r="L1045" s="3">
        <v>0</v>
      </c>
      <c r="M1045" s="286">
        <v>14.8</v>
      </c>
      <c r="N1045" s="286"/>
      <c r="O1045" s="286"/>
      <c r="P1045" s="3"/>
      <c r="Q1045" s="141"/>
      <c r="R1045" s="141"/>
    </row>
    <row r="1046" spans="1:18" customFormat="1" ht="15" customHeight="1" x14ac:dyDescent="0.2">
      <c r="A1046" s="4" t="s">
        <v>11134</v>
      </c>
      <c r="B1046" s="5">
        <v>1045809493</v>
      </c>
      <c r="C1046" s="4" t="s">
        <v>24</v>
      </c>
      <c r="D1046" s="4" t="s">
        <v>25</v>
      </c>
      <c r="E1046" s="4">
        <v>1.6</v>
      </c>
      <c r="F1046" s="6">
        <v>20005.88</v>
      </c>
      <c r="G1046" s="6">
        <v>20014</v>
      </c>
      <c r="H1046" s="6">
        <v>29080</v>
      </c>
      <c r="I1046" s="4" t="s">
        <v>11135</v>
      </c>
      <c r="J1046" s="6">
        <v>20013.53</v>
      </c>
      <c r="K1046" s="6">
        <v>-1.1200000000000001</v>
      </c>
      <c r="L1046" s="6">
        <v>0</v>
      </c>
      <c r="M1046" s="287">
        <v>12.24</v>
      </c>
      <c r="N1046" s="287"/>
      <c r="O1046" s="287"/>
      <c r="P1046" s="6"/>
      <c r="Q1046" s="141"/>
      <c r="R1046" s="141"/>
    </row>
    <row r="1047" spans="1:18" customFormat="1" ht="15" customHeight="1" x14ac:dyDescent="0.2">
      <c r="A1047" s="14" t="s">
        <v>11136</v>
      </c>
      <c r="B1047" s="46">
        <v>1045813145</v>
      </c>
      <c r="C1047" s="14" t="s">
        <v>24</v>
      </c>
      <c r="D1047" s="14" t="s">
        <v>25</v>
      </c>
      <c r="E1047" s="1">
        <v>1.6</v>
      </c>
      <c r="F1047" s="3">
        <v>20036.63</v>
      </c>
      <c r="G1047" s="3">
        <v>19850</v>
      </c>
      <c r="H1047" s="3">
        <v>20055</v>
      </c>
      <c r="I1047" s="1" t="s">
        <v>11137</v>
      </c>
      <c r="J1047" s="3">
        <v>20055.78</v>
      </c>
      <c r="K1047" s="3">
        <v>-1.1200000000000001</v>
      </c>
      <c r="L1047" s="3">
        <v>0</v>
      </c>
      <c r="M1047" s="286">
        <v>30.64</v>
      </c>
      <c r="N1047" s="286"/>
      <c r="O1047" s="286"/>
      <c r="P1047" s="3"/>
      <c r="Q1047" s="141"/>
      <c r="R1047" s="141"/>
    </row>
    <row r="1048" spans="1:18" customFormat="1" ht="15" customHeight="1" x14ac:dyDescent="0.2">
      <c r="A1048" s="4" t="s">
        <v>11136</v>
      </c>
      <c r="B1048" s="5">
        <v>1045813146</v>
      </c>
      <c r="C1048" s="4" t="s">
        <v>24</v>
      </c>
      <c r="D1048" s="4" t="s">
        <v>25</v>
      </c>
      <c r="E1048" s="4">
        <v>1.6</v>
      </c>
      <c r="F1048" s="6">
        <v>20036.63</v>
      </c>
      <c r="G1048" s="6">
        <v>20061</v>
      </c>
      <c r="H1048" s="6">
        <v>20070</v>
      </c>
      <c r="I1048" s="4" t="s">
        <v>11138</v>
      </c>
      <c r="J1048" s="6">
        <v>20070.03</v>
      </c>
      <c r="K1048" s="6">
        <v>-1.1200000000000001</v>
      </c>
      <c r="L1048" s="6">
        <v>0</v>
      </c>
      <c r="M1048" s="287">
        <v>53.44</v>
      </c>
      <c r="N1048" s="287"/>
      <c r="O1048" s="287"/>
      <c r="P1048" s="6"/>
      <c r="Q1048" s="141"/>
      <c r="R1048" s="141"/>
    </row>
    <row r="1049" spans="1:18" customFormat="1" ht="15" customHeight="1" x14ac:dyDescent="0.2">
      <c r="A1049" s="14" t="s">
        <v>11139</v>
      </c>
      <c r="B1049" s="46">
        <v>1045813307</v>
      </c>
      <c r="C1049" s="14" t="s">
        <v>9489</v>
      </c>
      <c r="D1049" s="14" t="s">
        <v>21</v>
      </c>
      <c r="E1049" s="1">
        <v>0.16</v>
      </c>
      <c r="F1049" s="3">
        <v>2737.67</v>
      </c>
      <c r="G1049" s="3">
        <v>2750</v>
      </c>
      <c r="H1049" s="3">
        <v>2735</v>
      </c>
      <c r="I1049" s="1" t="s">
        <v>11140</v>
      </c>
      <c r="J1049" s="3">
        <v>2739.25</v>
      </c>
      <c r="K1049" s="3">
        <v>-2.4</v>
      </c>
      <c r="L1049" s="3">
        <v>0</v>
      </c>
      <c r="M1049" s="286">
        <v>-25.28</v>
      </c>
      <c r="N1049" s="286"/>
      <c r="O1049" s="286"/>
      <c r="P1049" s="3"/>
      <c r="Q1049" s="141"/>
      <c r="R1049" s="141"/>
    </row>
    <row r="1050" spans="1:18" customFormat="1" ht="15" customHeight="1" x14ac:dyDescent="0.2">
      <c r="A1050" s="4" t="s">
        <v>11139</v>
      </c>
      <c r="B1050" s="5">
        <v>1045813309</v>
      </c>
      <c r="C1050" s="4" t="s">
        <v>9489</v>
      </c>
      <c r="D1050" s="4" t="s">
        <v>21</v>
      </c>
      <c r="E1050" s="4">
        <v>0.16</v>
      </c>
      <c r="F1050" s="6">
        <v>2737.27</v>
      </c>
      <c r="G1050" s="6">
        <v>2750</v>
      </c>
      <c r="H1050" s="6">
        <v>2733</v>
      </c>
      <c r="I1050" s="4" t="s">
        <v>11141</v>
      </c>
      <c r="J1050" s="6">
        <v>2739.57</v>
      </c>
      <c r="K1050" s="6">
        <v>-2.4</v>
      </c>
      <c r="L1050" s="6">
        <v>0</v>
      </c>
      <c r="M1050" s="287">
        <v>-36.799999999999997</v>
      </c>
      <c r="N1050" s="287"/>
      <c r="O1050" s="287"/>
      <c r="P1050" s="6"/>
      <c r="Q1050" s="141"/>
      <c r="R1050" s="141"/>
    </row>
    <row r="1051" spans="1:18" customFormat="1" ht="15" customHeight="1" x14ac:dyDescent="0.2">
      <c r="A1051" s="39" t="s">
        <v>11142</v>
      </c>
      <c r="B1051" s="46">
        <v>1045835428</v>
      </c>
      <c r="C1051" s="14" t="s">
        <v>9489</v>
      </c>
      <c r="D1051" s="14" t="s">
        <v>21</v>
      </c>
      <c r="E1051" s="1">
        <v>0.16</v>
      </c>
      <c r="F1051" s="3">
        <v>2740.97</v>
      </c>
      <c r="G1051" s="3">
        <v>2740.2</v>
      </c>
      <c r="H1051" s="3">
        <v>2739</v>
      </c>
      <c r="I1051" s="1" t="s">
        <v>11143</v>
      </c>
      <c r="J1051" s="3">
        <v>2740.4</v>
      </c>
      <c r="K1051" s="3">
        <v>-2.4</v>
      </c>
      <c r="L1051" s="3">
        <v>0</v>
      </c>
      <c r="M1051" s="286">
        <v>9.1199999999999992</v>
      </c>
      <c r="N1051" s="286"/>
      <c r="O1051" s="286"/>
      <c r="P1051" s="3"/>
      <c r="Q1051" s="141"/>
      <c r="R1051" s="141"/>
    </row>
    <row r="1052" spans="1:18" customFormat="1" ht="15" customHeight="1" x14ac:dyDescent="0.2">
      <c r="A1052" s="4" t="s">
        <v>11142</v>
      </c>
      <c r="B1052" s="5">
        <v>1045835429</v>
      </c>
      <c r="C1052" s="4" t="s">
        <v>9489</v>
      </c>
      <c r="D1052" s="4" t="s">
        <v>21</v>
      </c>
      <c r="E1052" s="4">
        <v>0.16</v>
      </c>
      <c r="F1052" s="6">
        <v>2740.77</v>
      </c>
      <c r="G1052" s="6">
        <v>2740.1</v>
      </c>
      <c r="H1052" s="6">
        <v>2737</v>
      </c>
      <c r="I1052" s="4" t="s">
        <v>11143</v>
      </c>
      <c r="J1052" s="6">
        <v>2740.12</v>
      </c>
      <c r="K1052" s="6">
        <v>-2.4</v>
      </c>
      <c r="L1052" s="6">
        <v>0</v>
      </c>
      <c r="M1052" s="287">
        <v>10.4</v>
      </c>
      <c r="N1052" s="287"/>
      <c r="O1052" s="287"/>
      <c r="P1052" s="6"/>
      <c r="Q1052" s="141"/>
      <c r="R1052" s="141"/>
    </row>
    <row r="1053" spans="1:18" customFormat="1" ht="15" customHeight="1" x14ac:dyDescent="0.2">
      <c r="A1053" s="14" t="s">
        <v>11158</v>
      </c>
      <c r="B1053" s="46">
        <v>1045835542</v>
      </c>
      <c r="C1053" s="14" t="s">
        <v>71</v>
      </c>
      <c r="D1053" s="14" t="s">
        <v>21</v>
      </c>
      <c r="E1053" s="1">
        <v>1.6</v>
      </c>
      <c r="F1053" s="7">
        <v>70.906000000000006</v>
      </c>
      <c r="G1053" s="7">
        <v>72.900000000000006</v>
      </c>
      <c r="H1053" s="7">
        <v>71.3</v>
      </c>
      <c r="I1053" s="1" t="s">
        <v>11159</v>
      </c>
      <c r="J1053" s="7">
        <v>71.712000000000003</v>
      </c>
      <c r="K1053" s="3">
        <v>-3.2</v>
      </c>
      <c r="L1053" s="3">
        <v>0</v>
      </c>
      <c r="M1053" s="286">
        <v>-128.96</v>
      </c>
      <c r="N1053" s="286"/>
      <c r="O1053" s="286"/>
      <c r="P1053" s="3"/>
      <c r="Q1053" s="141"/>
      <c r="R1053" s="141"/>
    </row>
    <row r="1054" spans="1:18" customFormat="1" ht="15" customHeight="1" x14ac:dyDescent="0.2">
      <c r="A1054" s="4" t="s">
        <v>11158</v>
      </c>
      <c r="B1054" s="5">
        <v>1045835543</v>
      </c>
      <c r="C1054" s="4" t="s">
        <v>71</v>
      </c>
      <c r="D1054" s="4" t="s">
        <v>21</v>
      </c>
      <c r="E1054" s="4">
        <v>1.6</v>
      </c>
      <c r="F1054" s="10">
        <v>70.906000000000006</v>
      </c>
      <c r="G1054" s="10">
        <v>71.599999999999994</v>
      </c>
      <c r="H1054" s="10">
        <v>70.8</v>
      </c>
      <c r="I1054" s="4" t="s">
        <v>11160</v>
      </c>
      <c r="J1054" s="10">
        <v>71.606999999999999</v>
      </c>
      <c r="K1054" s="6">
        <v>-3.2</v>
      </c>
      <c r="L1054" s="6">
        <v>0</v>
      </c>
      <c r="M1054" s="287">
        <v>-112.16</v>
      </c>
      <c r="N1054" s="287"/>
      <c r="O1054" s="287"/>
      <c r="P1054" s="6"/>
      <c r="Q1054" s="141"/>
      <c r="R1054" s="141"/>
    </row>
    <row r="1055" spans="1:18" customFormat="1" ht="15" customHeight="1" x14ac:dyDescent="0.2">
      <c r="A1055" s="39" t="s">
        <v>11161</v>
      </c>
      <c r="B1055" s="5">
        <v>1045879808</v>
      </c>
      <c r="C1055" s="4" t="s">
        <v>71</v>
      </c>
      <c r="D1055" s="4" t="s">
        <v>21</v>
      </c>
      <c r="E1055" s="4">
        <v>1.6</v>
      </c>
      <c r="F1055" s="10">
        <v>71.896000000000001</v>
      </c>
      <c r="G1055" s="10">
        <v>71.650000000000006</v>
      </c>
      <c r="H1055" s="10">
        <v>71.3</v>
      </c>
      <c r="I1055" s="4" t="s">
        <v>11162</v>
      </c>
      <c r="J1055" s="10">
        <v>71.647000000000006</v>
      </c>
      <c r="K1055" s="6">
        <v>-3.2</v>
      </c>
      <c r="L1055" s="6">
        <v>0</v>
      </c>
      <c r="M1055" s="287">
        <v>39.840000000000003</v>
      </c>
      <c r="N1055" s="287"/>
      <c r="O1055" s="287"/>
      <c r="P1055" s="6"/>
      <c r="Q1055" s="141"/>
      <c r="R1055" s="141"/>
    </row>
    <row r="1056" spans="1:18" customFormat="1" ht="15" customHeight="1" x14ac:dyDescent="0.2">
      <c r="A1056" s="1" t="s">
        <v>11163</v>
      </c>
      <c r="B1056" s="2">
        <v>1045880260</v>
      </c>
      <c r="C1056" s="1" t="s">
        <v>71</v>
      </c>
      <c r="D1056" s="1" t="s">
        <v>21</v>
      </c>
      <c r="E1056" s="1">
        <v>1.6</v>
      </c>
      <c r="F1056" s="7">
        <v>71.915999999999997</v>
      </c>
      <c r="G1056" s="7">
        <v>71.599999999999994</v>
      </c>
      <c r="H1056" s="7">
        <v>71.349999999999994</v>
      </c>
      <c r="I1056" s="1" t="s">
        <v>11160</v>
      </c>
      <c r="J1056" s="7">
        <v>71.606999999999999</v>
      </c>
      <c r="K1056" s="3">
        <v>-3.2</v>
      </c>
      <c r="L1056" s="3">
        <v>0</v>
      </c>
      <c r="M1056" s="286">
        <v>49.44</v>
      </c>
      <c r="N1056" s="286"/>
      <c r="O1056" s="286"/>
      <c r="P1056" s="3"/>
      <c r="Q1056" s="141"/>
      <c r="R1056" s="141"/>
    </row>
    <row r="1057" spans="1:18" customFormat="1" ht="15" customHeight="1" x14ac:dyDescent="0.2">
      <c r="A1057" s="14" t="s">
        <v>11144</v>
      </c>
      <c r="B1057" s="46">
        <v>1045846817</v>
      </c>
      <c r="C1057" s="14" t="s">
        <v>9489</v>
      </c>
      <c r="D1057" s="14" t="s">
        <v>25</v>
      </c>
      <c r="E1057" s="1">
        <v>0.16</v>
      </c>
      <c r="F1057" s="3">
        <v>2741.49</v>
      </c>
      <c r="G1057" s="3">
        <v>2742.7</v>
      </c>
      <c r="H1057" s="1"/>
      <c r="I1057" s="1" t="s">
        <v>11145</v>
      </c>
      <c r="J1057" s="3">
        <v>2742.7</v>
      </c>
      <c r="K1057" s="3">
        <v>-2.4</v>
      </c>
      <c r="L1057" s="3">
        <v>0</v>
      </c>
      <c r="M1057" s="286">
        <v>19.36</v>
      </c>
      <c r="N1057" s="286"/>
      <c r="O1057" s="286"/>
      <c r="P1057" s="3"/>
      <c r="Q1057" s="141"/>
      <c r="R1057" s="141"/>
    </row>
    <row r="1058" spans="1:18" customFormat="1" ht="15" customHeight="1" x14ac:dyDescent="0.2">
      <c r="A1058" s="4" t="s">
        <v>11144</v>
      </c>
      <c r="B1058" s="5">
        <v>1045846818</v>
      </c>
      <c r="C1058" s="4" t="s">
        <v>9489</v>
      </c>
      <c r="D1058" s="4" t="s">
        <v>25</v>
      </c>
      <c r="E1058" s="4">
        <v>0.16</v>
      </c>
      <c r="F1058" s="6">
        <v>2741.48</v>
      </c>
      <c r="G1058" s="6">
        <v>2743.2</v>
      </c>
      <c r="H1058" s="6">
        <v>2745</v>
      </c>
      <c r="I1058" s="4" t="s">
        <v>11146</v>
      </c>
      <c r="J1058" s="6">
        <v>2743.17</v>
      </c>
      <c r="K1058" s="6">
        <v>-2.4</v>
      </c>
      <c r="L1058" s="6">
        <v>0</v>
      </c>
      <c r="M1058" s="287">
        <v>27.04</v>
      </c>
      <c r="N1058" s="287"/>
      <c r="O1058" s="287"/>
      <c r="P1058" s="6"/>
      <c r="Q1058" s="141"/>
      <c r="R1058" s="141"/>
    </row>
    <row r="1059" spans="1:18" customFormat="1" ht="15" customHeight="1" x14ac:dyDescent="0.2">
      <c r="A1059" s="14" t="s">
        <v>11147</v>
      </c>
      <c r="B1059" s="46">
        <v>1045854285</v>
      </c>
      <c r="C1059" s="14" t="s">
        <v>24</v>
      </c>
      <c r="D1059" s="14" t="s">
        <v>25</v>
      </c>
      <c r="E1059" s="1">
        <v>1.6</v>
      </c>
      <c r="F1059" s="3">
        <v>20085.63</v>
      </c>
      <c r="G1059" s="3">
        <v>20085</v>
      </c>
      <c r="H1059" s="3">
        <v>20120</v>
      </c>
      <c r="I1059" s="1" t="s">
        <v>11148</v>
      </c>
      <c r="J1059" s="3">
        <v>20086.53</v>
      </c>
      <c r="K1059" s="3">
        <v>-1.1200000000000001</v>
      </c>
      <c r="L1059" s="3">
        <v>0</v>
      </c>
      <c r="M1059" s="286">
        <v>1.44</v>
      </c>
      <c r="N1059" s="286"/>
      <c r="O1059" s="286"/>
      <c r="P1059" s="3"/>
      <c r="Q1059" s="141"/>
      <c r="R1059" s="141"/>
    </row>
    <row r="1060" spans="1:18" customFormat="1" ht="15" customHeight="1" x14ac:dyDescent="0.2">
      <c r="A1060" s="4" t="s">
        <v>11147</v>
      </c>
      <c r="B1060" s="5">
        <v>1045854286</v>
      </c>
      <c r="C1060" s="4" t="s">
        <v>24</v>
      </c>
      <c r="D1060" s="4" t="s">
        <v>25</v>
      </c>
      <c r="E1060" s="4">
        <v>1.6</v>
      </c>
      <c r="F1060" s="6">
        <v>20085.63</v>
      </c>
      <c r="G1060" s="6">
        <v>19900</v>
      </c>
      <c r="H1060" s="6">
        <v>20100</v>
      </c>
      <c r="I1060" s="4" t="s">
        <v>11149</v>
      </c>
      <c r="J1060" s="6">
        <v>20100.28</v>
      </c>
      <c r="K1060" s="6">
        <v>-1.1200000000000001</v>
      </c>
      <c r="L1060" s="6">
        <v>0</v>
      </c>
      <c r="M1060" s="287">
        <v>23.44</v>
      </c>
      <c r="N1060" s="287"/>
      <c r="O1060" s="287"/>
      <c r="P1060" s="6"/>
      <c r="Q1060" s="141"/>
      <c r="R1060" s="141"/>
    </row>
    <row r="1061" spans="1:18" customFormat="1" ht="15" customHeight="1" x14ac:dyDescent="0.2">
      <c r="A1061" s="1" t="s">
        <v>11150</v>
      </c>
      <c r="B1061" s="2">
        <v>1045862859</v>
      </c>
      <c r="C1061" s="1" t="s">
        <v>24</v>
      </c>
      <c r="D1061" s="1" t="s">
        <v>25</v>
      </c>
      <c r="E1061" s="1">
        <v>1.6</v>
      </c>
      <c r="F1061" s="3">
        <v>20059.38</v>
      </c>
      <c r="G1061" s="3">
        <v>20084</v>
      </c>
      <c r="H1061" s="3">
        <v>20090</v>
      </c>
      <c r="I1061" s="1" t="s">
        <v>11151</v>
      </c>
      <c r="J1061" s="3">
        <v>20090.03</v>
      </c>
      <c r="K1061" s="3">
        <v>-1.1200000000000001</v>
      </c>
      <c r="L1061" s="3">
        <v>0</v>
      </c>
      <c r="M1061" s="286">
        <v>49.04</v>
      </c>
      <c r="N1061" s="286"/>
      <c r="O1061" s="286"/>
      <c r="P1061" s="3"/>
      <c r="Q1061" s="141"/>
      <c r="R1061" s="141"/>
    </row>
    <row r="1062" spans="1:18" customFormat="1" ht="15" customHeight="1" x14ac:dyDescent="0.2">
      <c r="A1062" s="14" t="s">
        <v>11152</v>
      </c>
      <c r="B1062" s="46">
        <v>1045863128</v>
      </c>
      <c r="C1062" s="14" t="s">
        <v>857</v>
      </c>
      <c r="D1062" s="14" t="s">
        <v>25</v>
      </c>
      <c r="E1062" s="4">
        <v>0.16</v>
      </c>
      <c r="F1062" s="9">
        <v>1.2966</v>
      </c>
      <c r="G1062" s="9">
        <v>1.2970999999999999</v>
      </c>
      <c r="H1062" s="9">
        <v>1.2985</v>
      </c>
      <c r="I1062" s="4" t="s">
        <v>11153</v>
      </c>
      <c r="J1062" s="9">
        <v>1.2970999999999999</v>
      </c>
      <c r="K1062" s="6">
        <v>-2.4</v>
      </c>
      <c r="L1062" s="6">
        <v>0</v>
      </c>
      <c r="M1062" s="287">
        <v>8</v>
      </c>
      <c r="N1062" s="287"/>
      <c r="O1062" s="287"/>
      <c r="P1062" s="6"/>
      <c r="Q1062" s="141"/>
      <c r="R1062" s="141"/>
    </row>
    <row r="1063" spans="1:18" customFormat="1" ht="15" customHeight="1" x14ac:dyDescent="0.2">
      <c r="A1063" s="1" t="s">
        <v>11154</v>
      </c>
      <c r="B1063" s="2">
        <v>1045863130</v>
      </c>
      <c r="C1063" s="1" t="s">
        <v>857</v>
      </c>
      <c r="D1063" s="1" t="s">
        <v>25</v>
      </c>
      <c r="E1063" s="1">
        <v>0.16</v>
      </c>
      <c r="F1063" s="8">
        <v>1.29664</v>
      </c>
      <c r="G1063" s="8">
        <v>1.29715</v>
      </c>
      <c r="H1063" s="8">
        <v>1.2989999999999999</v>
      </c>
      <c r="I1063" s="1" t="s">
        <v>11153</v>
      </c>
      <c r="J1063" s="8">
        <v>1.2970999999999999</v>
      </c>
      <c r="K1063" s="3">
        <v>-2.4</v>
      </c>
      <c r="L1063" s="3">
        <v>0</v>
      </c>
      <c r="M1063" s="286">
        <v>7.36</v>
      </c>
      <c r="N1063" s="286"/>
      <c r="O1063" s="286"/>
      <c r="P1063" s="3"/>
      <c r="Q1063" s="141"/>
      <c r="R1063" s="141"/>
    </row>
    <row r="1064" spans="1:18" customFormat="1" ht="15" customHeight="1" x14ac:dyDescent="0.2">
      <c r="A1064" s="14" t="s">
        <v>11155</v>
      </c>
      <c r="B1064" s="46">
        <v>1045871176</v>
      </c>
      <c r="C1064" s="14" t="s">
        <v>9489</v>
      </c>
      <c r="D1064" s="14" t="s">
        <v>25</v>
      </c>
      <c r="E1064" s="4">
        <v>0.16</v>
      </c>
      <c r="F1064" s="6">
        <v>2743.67</v>
      </c>
      <c r="G1064" s="6">
        <v>2725</v>
      </c>
      <c r="H1064" s="6">
        <v>2748</v>
      </c>
      <c r="I1064" s="4" t="s">
        <v>11156</v>
      </c>
      <c r="J1064" s="6">
        <v>2743.97</v>
      </c>
      <c r="K1064" s="6">
        <v>-2.4</v>
      </c>
      <c r="L1064" s="6">
        <v>0</v>
      </c>
      <c r="M1064" s="287">
        <v>4.8</v>
      </c>
      <c r="N1064" s="287"/>
      <c r="O1064" s="287"/>
      <c r="P1064" s="6"/>
      <c r="Q1064" s="141"/>
      <c r="R1064" s="141"/>
    </row>
    <row r="1065" spans="1:18" customFormat="1" ht="15" customHeight="1" x14ac:dyDescent="0.2">
      <c r="A1065" s="1" t="s">
        <v>11155</v>
      </c>
      <c r="B1065" s="2">
        <v>1045871177</v>
      </c>
      <c r="C1065" s="1" t="s">
        <v>9489</v>
      </c>
      <c r="D1065" s="1" t="s">
        <v>25</v>
      </c>
      <c r="E1065" s="1">
        <v>0.16</v>
      </c>
      <c r="F1065" s="3">
        <v>2743.65</v>
      </c>
      <c r="G1065" s="3">
        <v>2725</v>
      </c>
      <c r="H1065" s="3">
        <v>2746</v>
      </c>
      <c r="I1065" s="1" t="s">
        <v>11157</v>
      </c>
      <c r="J1065" s="3">
        <v>2744.01</v>
      </c>
      <c r="K1065" s="3">
        <v>-2.4</v>
      </c>
      <c r="L1065" s="3">
        <v>0</v>
      </c>
      <c r="M1065" s="286">
        <v>5.76</v>
      </c>
      <c r="N1065" s="286"/>
      <c r="O1065" s="286"/>
      <c r="P1065" s="3"/>
      <c r="Q1065" s="141"/>
      <c r="R1065" s="141"/>
    </row>
    <row r="1066" spans="1:18" customFormat="1" ht="15" customHeight="1" x14ac:dyDescent="0.2">
      <c r="A1066" s="14" t="s">
        <v>11164</v>
      </c>
      <c r="B1066" s="46">
        <v>1045914400</v>
      </c>
      <c r="C1066" s="14" t="s">
        <v>24</v>
      </c>
      <c r="D1066" s="14" t="s">
        <v>25</v>
      </c>
      <c r="E1066" s="4">
        <v>1.7</v>
      </c>
      <c r="F1066" s="6">
        <v>19982.13</v>
      </c>
      <c r="G1066" s="6">
        <v>20027.009999999998</v>
      </c>
      <c r="H1066" s="4"/>
      <c r="I1066" s="4" t="s">
        <v>11165</v>
      </c>
      <c r="J1066" s="6">
        <v>20025.78</v>
      </c>
      <c r="K1066" s="6">
        <v>-1.19</v>
      </c>
      <c r="L1066" s="6">
        <v>0</v>
      </c>
      <c r="M1066" s="287">
        <v>74.209999999999994</v>
      </c>
      <c r="N1066" s="287"/>
      <c r="O1066" s="287"/>
      <c r="P1066" s="6"/>
      <c r="Q1066" s="141"/>
      <c r="R1066" s="141"/>
    </row>
    <row r="1067" spans="1:18" customFormat="1" ht="15" customHeight="1" x14ac:dyDescent="0.2">
      <c r="A1067" s="1" t="s">
        <v>11166</v>
      </c>
      <c r="B1067" s="2">
        <v>1045914404</v>
      </c>
      <c r="C1067" s="1" t="s">
        <v>24</v>
      </c>
      <c r="D1067" s="1" t="s">
        <v>25</v>
      </c>
      <c r="E1067" s="1">
        <v>1.7</v>
      </c>
      <c r="F1067" s="3">
        <v>19982.38</v>
      </c>
      <c r="G1067" s="3">
        <v>20027.39</v>
      </c>
      <c r="H1067" s="1"/>
      <c r="I1067" s="1" t="s">
        <v>11165</v>
      </c>
      <c r="J1067" s="3">
        <v>20025.78</v>
      </c>
      <c r="K1067" s="3">
        <v>-1.19</v>
      </c>
      <c r="L1067" s="3">
        <v>0</v>
      </c>
      <c r="M1067" s="286">
        <v>73.78</v>
      </c>
      <c r="N1067" s="286"/>
      <c r="O1067" s="286"/>
      <c r="P1067" s="3"/>
      <c r="Q1067" s="141"/>
      <c r="R1067" s="141"/>
    </row>
    <row r="1068" spans="1:18" customFormat="1" ht="15" customHeight="1" x14ac:dyDescent="0.2">
      <c r="A1068" s="14" t="s">
        <v>11166</v>
      </c>
      <c r="B1068" s="46">
        <v>1045914413</v>
      </c>
      <c r="C1068" s="14" t="s">
        <v>9489</v>
      </c>
      <c r="D1068" s="14" t="s">
        <v>25</v>
      </c>
      <c r="E1068" s="4">
        <v>0.17</v>
      </c>
      <c r="F1068" s="6">
        <v>2744.18</v>
      </c>
      <c r="G1068" s="6">
        <v>2745</v>
      </c>
      <c r="H1068" s="4"/>
      <c r="I1068" s="4" t="s">
        <v>11167</v>
      </c>
      <c r="J1068" s="6">
        <v>2744.95</v>
      </c>
      <c r="K1068" s="6">
        <v>-2.5499999999999998</v>
      </c>
      <c r="L1068" s="6">
        <v>0</v>
      </c>
      <c r="M1068" s="287">
        <v>13.09</v>
      </c>
      <c r="N1068" s="287"/>
      <c r="O1068" s="287"/>
      <c r="P1068" s="6"/>
      <c r="Q1068" s="141"/>
      <c r="R1068" s="141"/>
    </row>
    <row r="1069" spans="1:18" customFormat="1" ht="15" customHeight="1" x14ac:dyDescent="0.2">
      <c r="A1069" s="1" t="s">
        <v>11168</v>
      </c>
      <c r="B1069" s="2">
        <v>1045914416</v>
      </c>
      <c r="C1069" s="1" t="s">
        <v>9489</v>
      </c>
      <c r="D1069" s="1" t="s">
        <v>25</v>
      </c>
      <c r="E1069" s="1">
        <v>0.17</v>
      </c>
      <c r="F1069" s="3">
        <v>2744.04</v>
      </c>
      <c r="G1069" s="3">
        <v>2745.2</v>
      </c>
      <c r="H1069" s="1"/>
      <c r="I1069" s="1" t="s">
        <v>11169</v>
      </c>
      <c r="J1069" s="3">
        <v>2745.19</v>
      </c>
      <c r="K1069" s="3">
        <v>-2.5499999999999998</v>
      </c>
      <c r="L1069" s="3">
        <v>0</v>
      </c>
      <c r="M1069" s="286">
        <v>19.55</v>
      </c>
      <c r="N1069" s="286"/>
      <c r="O1069" s="286"/>
      <c r="P1069" s="3"/>
      <c r="Q1069" s="141"/>
      <c r="R1069" s="141"/>
    </row>
    <row r="1070" spans="1:18" customFormat="1" ht="15" customHeight="1" x14ac:dyDescent="0.2">
      <c r="A1070" s="14" t="s">
        <v>11170</v>
      </c>
      <c r="B1070" s="46">
        <v>1045922768</v>
      </c>
      <c r="C1070" s="14" t="s">
        <v>9489</v>
      </c>
      <c r="D1070" s="14" t="s">
        <v>25</v>
      </c>
      <c r="E1070" s="4">
        <v>0.17</v>
      </c>
      <c r="F1070" s="6">
        <v>2745.46</v>
      </c>
      <c r="G1070" s="6">
        <v>2726</v>
      </c>
      <c r="H1070" s="6">
        <v>2748</v>
      </c>
      <c r="I1070" s="4" t="s">
        <v>11171</v>
      </c>
      <c r="J1070" s="6">
        <v>2736.16</v>
      </c>
      <c r="K1070" s="6">
        <v>-2.5499999999999998</v>
      </c>
      <c r="L1070" s="6">
        <v>0</v>
      </c>
      <c r="M1070" s="287">
        <v>-158.1</v>
      </c>
      <c r="N1070" s="287"/>
      <c r="O1070" s="287"/>
      <c r="P1070" s="6"/>
      <c r="Q1070" s="141"/>
      <c r="R1070" s="141"/>
    </row>
    <row r="1071" spans="1:18" customFormat="1" ht="15" customHeight="1" x14ac:dyDescent="0.2">
      <c r="A1071" s="1" t="s">
        <v>11170</v>
      </c>
      <c r="B1071" s="2">
        <v>1045922772</v>
      </c>
      <c r="C1071" s="1" t="s">
        <v>9489</v>
      </c>
      <c r="D1071" s="1" t="s">
        <v>25</v>
      </c>
      <c r="E1071" s="1">
        <v>0.17</v>
      </c>
      <c r="F1071" s="3">
        <v>2745.56</v>
      </c>
      <c r="G1071" s="3">
        <v>2725</v>
      </c>
      <c r="H1071" s="3">
        <v>2750</v>
      </c>
      <c r="I1071" s="1" t="s">
        <v>11172</v>
      </c>
      <c r="J1071" s="3">
        <v>2736.46</v>
      </c>
      <c r="K1071" s="3">
        <v>-2.5499999999999998</v>
      </c>
      <c r="L1071" s="3">
        <v>0</v>
      </c>
      <c r="M1071" s="286">
        <v>-154.69999999999999</v>
      </c>
      <c r="N1071" s="286"/>
      <c r="O1071" s="286"/>
      <c r="P1071" s="3"/>
      <c r="Q1071" s="141"/>
      <c r="R1071" s="141"/>
    </row>
    <row r="1072" spans="1:18" customFormat="1" ht="15" customHeight="1" x14ac:dyDescent="0.2">
      <c r="A1072" s="14" t="s">
        <v>11173</v>
      </c>
      <c r="B1072" s="46">
        <v>1045931252</v>
      </c>
      <c r="C1072" s="14" t="s">
        <v>71</v>
      </c>
      <c r="D1072" s="14" t="s">
        <v>25</v>
      </c>
      <c r="E1072" s="4">
        <v>1.7</v>
      </c>
      <c r="F1072" s="10">
        <v>71.122</v>
      </c>
      <c r="G1072" s="10">
        <v>71.343999999999994</v>
      </c>
      <c r="H1072" s="4"/>
      <c r="I1072" s="4" t="s">
        <v>11174</v>
      </c>
      <c r="J1072" s="10">
        <v>71.346000000000004</v>
      </c>
      <c r="K1072" s="6">
        <v>-3.4</v>
      </c>
      <c r="L1072" s="6">
        <v>0</v>
      </c>
      <c r="M1072" s="287">
        <v>38.08</v>
      </c>
      <c r="N1072" s="287"/>
      <c r="O1072" s="287"/>
      <c r="P1072" s="6"/>
      <c r="Q1072" s="141"/>
      <c r="R1072" s="141"/>
    </row>
    <row r="1073" spans="1:18" customFormat="1" ht="15" customHeight="1" x14ac:dyDescent="0.2">
      <c r="A1073" s="1" t="s">
        <v>11175</v>
      </c>
      <c r="B1073" s="2">
        <v>1045931254</v>
      </c>
      <c r="C1073" s="1" t="s">
        <v>71</v>
      </c>
      <c r="D1073" s="1" t="s">
        <v>25</v>
      </c>
      <c r="E1073" s="1">
        <v>1.7</v>
      </c>
      <c r="F1073" s="7">
        <v>71.126999999999995</v>
      </c>
      <c r="G1073" s="7">
        <v>71.334000000000003</v>
      </c>
      <c r="H1073" s="1"/>
      <c r="I1073" s="1" t="s">
        <v>11176</v>
      </c>
      <c r="J1073" s="7">
        <v>71.316000000000003</v>
      </c>
      <c r="K1073" s="3">
        <v>-3.4</v>
      </c>
      <c r="L1073" s="3">
        <v>0</v>
      </c>
      <c r="M1073" s="286">
        <v>32.130000000000003</v>
      </c>
      <c r="N1073" s="286"/>
      <c r="O1073" s="286"/>
      <c r="P1073" s="3"/>
      <c r="Q1073" s="141"/>
      <c r="R1073" s="141"/>
    </row>
    <row r="1074" spans="1:18" customFormat="1" ht="15" customHeight="1" x14ac:dyDescent="0.2">
      <c r="A1074" s="14" t="s">
        <v>11177</v>
      </c>
      <c r="B1074" s="46">
        <v>1045935333</v>
      </c>
      <c r="C1074" s="14" t="s">
        <v>24</v>
      </c>
      <c r="D1074" s="14" t="s">
        <v>25</v>
      </c>
      <c r="E1074" s="4">
        <v>1.7</v>
      </c>
      <c r="F1074" s="6">
        <v>20087.13</v>
      </c>
      <c r="G1074" s="6">
        <v>19890</v>
      </c>
      <c r="H1074" s="4"/>
      <c r="I1074" s="4" t="s">
        <v>11178</v>
      </c>
      <c r="J1074" s="6">
        <v>19933.03</v>
      </c>
      <c r="K1074" s="6">
        <v>-1.19</v>
      </c>
      <c r="L1074" s="6">
        <v>0</v>
      </c>
      <c r="M1074" s="287">
        <v>-261.97000000000003</v>
      </c>
      <c r="N1074" s="287"/>
      <c r="O1074" s="287"/>
      <c r="P1074" s="6"/>
      <c r="Q1074" s="141"/>
      <c r="R1074" s="141"/>
    </row>
    <row r="1075" spans="1:18" customFormat="1" ht="15" customHeight="1" x14ac:dyDescent="0.2">
      <c r="A1075" s="1" t="s">
        <v>11179</v>
      </c>
      <c r="B1075" s="2">
        <v>1045935335</v>
      </c>
      <c r="C1075" s="1" t="s">
        <v>24</v>
      </c>
      <c r="D1075" s="1" t="s">
        <v>25</v>
      </c>
      <c r="E1075" s="1">
        <v>1.7</v>
      </c>
      <c r="F1075" s="3">
        <v>20086.88</v>
      </c>
      <c r="G1075" s="3">
        <v>19900</v>
      </c>
      <c r="H1075" s="1"/>
      <c r="I1075" s="1" t="s">
        <v>11180</v>
      </c>
      <c r="J1075" s="3">
        <v>19935.03</v>
      </c>
      <c r="K1075" s="3">
        <v>-1.19</v>
      </c>
      <c r="L1075" s="3">
        <v>0</v>
      </c>
      <c r="M1075" s="286">
        <v>-258.14999999999998</v>
      </c>
      <c r="N1075" s="286"/>
      <c r="O1075" s="286"/>
      <c r="P1075" s="3"/>
      <c r="Q1075" s="141"/>
      <c r="R1075" s="141"/>
    </row>
    <row r="1076" spans="1:18" customFormat="1" ht="15" customHeight="1" thickBot="1" x14ac:dyDescent="0.25">
      <c r="A1076" s="16" t="s">
        <v>11181</v>
      </c>
      <c r="B1076" s="17">
        <v>1045940069</v>
      </c>
      <c r="C1076" s="16" t="s">
        <v>24</v>
      </c>
      <c r="D1076" s="16" t="s">
        <v>25</v>
      </c>
      <c r="E1076" s="16">
        <v>1.7</v>
      </c>
      <c r="F1076" s="19">
        <v>19990.88</v>
      </c>
      <c r="G1076" s="16"/>
      <c r="H1076" s="16"/>
      <c r="I1076" s="16" t="s">
        <v>11182</v>
      </c>
      <c r="J1076" s="19">
        <v>19949.53</v>
      </c>
      <c r="K1076" s="19">
        <v>-1.19</v>
      </c>
      <c r="L1076" s="19">
        <v>0</v>
      </c>
      <c r="M1076" s="288">
        <v>-70.3</v>
      </c>
      <c r="N1076" s="288"/>
      <c r="O1076" s="288"/>
      <c r="P1076" s="6"/>
      <c r="Q1076" s="141"/>
      <c r="R1076" s="141"/>
    </row>
    <row r="1077" spans="1:18" customFormat="1" ht="15" customHeight="1" x14ac:dyDescent="0.2">
      <c r="A1077" s="14" t="s">
        <v>11183</v>
      </c>
      <c r="B1077" s="46">
        <v>1045957441</v>
      </c>
      <c r="C1077" s="14" t="s">
        <v>9489</v>
      </c>
      <c r="D1077" s="14" t="s">
        <v>25</v>
      </c>
      <c r="E1077" s="1">
        <v>0.17</v>
      </c>
      <c r="F1077" s="3">
        <v>2736.41</v>
      </c>
      <c r="G1077" s="3">
        <v>2718</v>
      </c>
      <c r="H1077" s="3">
        <v>2743</v>
      </c>
      <c r="I1077" s="1" t="s">
        <v>11184</v>
      </c>
      <c r="J1077" s="3">
        <v>2727.62</v>
      </c>
      <c r="K1077" s="3">
        <v>-2.5499999999999998</v>
      </c>
      <c r="L1077" s="3">
        <v>0</v>
      </c>
      <c r="M1077" s="286">
        <v>-149.43</v>
      </c>
      <c r="N1077" s="286"/>
      <c r="O1077" s="286"/>
      <c r="P1077" s="3"/>
      <c r="Q1077" s="141"/>
      <c r="R1077" s="141"/>
    </row>
    <row r="1078" spans="1:18" customFormat="1" ht="15" customHeight="1" x14ac:dyDescent="0.2">
      <c r="A1078" s="4" t="s">
        <v>11183</v>
      </c>
      <c r="B1078" s="5">
        <v>1045957442</v>
      </c>
      <c r="C1078" s="4" t="s">
        <v>9489</v>
      </c>
      <c r="D1078" s="4" t="s">
        <v>25</v>
      </c>
      <c r="E1078" s="4">
        <v>0.17</v>
      </c>
      <c r="F1078" s="6">
        <v>2736.4</v>
      </c>
      <c r="G1078" s="6">
        <v>2719</v>
      </c>
      <c r="H1078" s="6">
        <v>2740</v>
      </c>
      <c r="I1078" s="4" t="s">
        <v>11184</v>
      </c>
      <c r="J1078" s="6">
        <v>2727.62</v>
      </c>
      <c r="K1078" s="6">
        <v>-2.5499999999999998</v>
      </c>
      <c r="L1078" s="6">
        <v>0</v>
      </c>
      <c r="M1078" s="287">
        <v>-149.26</v>
      </c>
      <c r="N1078" s="287"/>
      <c r="O1078" s="287"/>
      <c r="P1078" s="6"/>
      <c r="Q1078" s="141"/>
      <c r="R1078" s="141"/>
    </row>
    <row r="1079" spans="1:18" customFormat="1" ht="15" customHeight="1" x14ac:dyDescent="0.2">
      <c r="A1079" s="14" t="s">
        <v>11185</v>
      </c>
      <c r="B1079" s="46">
        <v>1045957544</v>
      </c>
      <c r="C1079" s="14" t="s">
        <v>76</v>
      </c>
      <c r="D1079" s="14" t="s">
        <v>25</v>
      </c>
      <c r="E1079" s="1">
        <v>0.17</v>
      </c>
      <c r="F1079" s="7">
        <v>152.22200000000001</v>
      </c>
      <c r="G1079" s="7">
        <v>152.27000000000001</v>
      </c>
      <c r="H1079" s="7">
        <v>152.5</v>
      </c>
      <c r="I1079" s="1" t="s">
        <v>11186</v>
      </c>
      <c r="J1079" s="7">
        <v>152.267</v>
      </c>
      <c r="K1079" s="3">
        <v>-2.5499999999999998</v>
      </c>
      <c r="L1079" s="3">
        <v>0</v>
      </c>
      <c r="M1079" s="286">
        <v>5.0199999999999996</v>
      </c>
      <c r="N1079" s="286"/>
      <c r="O1079" s="286"/>
      <c r="P1079" s="3"/>
      <c r="Q1079" s="141"/>
      <c r="R1079" s="141"/>
    </row>
    <row r="1080" spans="1:18" customFormat="1" ht="15" customHeight="1" x14ac:dyDescent="0.2">
      <c r="A1080" s="4" t="s">
        <v>11185</v>
      </c>
      <c r="B1080" s="5">
        <v>1045957545</v>
      </c>
      <c r="C1080" s="4" t="s">
        <v>76</v>
      </c>
      <c r="D1080" s="4" t="s">
        <v>25</v>
      </c>
      <c r="E1080" s="4">
        <v>0.17</v>
      </c>
      <c r="F1080" s="10">
        <v>152.22200000000001</v>
      </c>
      <c r="G1080" s="10">
        <v>152.27000000000001</v>
      </c>
      <c r="H1080" s="10">
        <v>152.35</v>
      </c>
      <c r="I1080" s="4" t="s">
        <v>11186</v>
      </c>
      <c r="J1080" s="10">
        <v>152.267</v>
      </c>
      <c r="K1080" s="6">
        <v>-2.5499999999999998</v>
      </c>
      <c r="L1080" s="6">
        <v>0</v>
      </c>
      <c r="M1080" s="287">
        <v>5.0199999999999996</v>
      </c>
      <c r="N1080" s="287"/>
      <c r="O1080" s="287"/>
      <c r="P1080" s="6"/>
      <c r="Q1080" s="141"/>
      <c r="R1080" s="141"/>
    </row>
    <row r="1081" spans="1:18" customFormat="1" ht="15" customHeight="1" x14ac:dyDescent="0.2">
      <c r="A1081" s="14" t="s">
        <v>11187</v>
      </c>
      <c r="B1081" s="46">
        <v>1045957777</v>
      </c>
      <c r="C1081" s="14" t="s">
        <v>36</v>
      </c>
      <c r="D1081" s="14" t="s">
        <v>25</v>
      </c>
      <c r="E1081" s="1">
        <v>0.17</v>
      </c>
      <c r="F1081" s="7">
        <v>197.23400000000001</v>
      </c>
      <c r="G1081" s="7">
        <v>197.26</v>
      </c>
      <c r="H1081" s="1"/>
      <c r="I1081" s="1" t="s">
        <v>11188</v>
      </c>
      <c r="J1081" s="7">
        <v>197.256</v>
      </c>
      <c r="K1081" s="3">
        <v>-2.5499999999999998</v>
      </c>
      <c r="L1081" s="3">
        <v>0</v>
      </c>
      <c r="M1081" s="286">
        <v>2.46</v>
      </c>
      <c r="N1081" s="286"/>
      <c r="O1081" s="286"/>
      <c r="P1081" s="3"/>
      <c r="Q1081" s="141"/>
      <c r="R1081" s="141"/>
    </row>
    <row r="1082" spans="1:18" customFormat="1" ht="15" customHeight="1" x14ac:dyDescent="0.2">
      <c r="A1082" s="4" t="s">
        <v>11187</v>
      </c>
      <c r="B1082" s="5">
        <v>1045957778</v>
      </c>
      <c r="C1082" s="4" t="s">
        <v>36</v>
      </c>
      <c r="D1082" s="4" t="s">
        <v>25</v>
      </c>
      <c r="E1082" s="4">
        <v>0.17</v>
      </c>
      <c r="F1082" s="10">
        <v>197.23400000000001</v>
      </c>
      <c r="G1082" s="10">
        <v>197.27</v>
      </c>
      <c r="H1082" s="4"/>
      <c r="I1082" s="4" t="s">
        <v>11189</v>
      </c>
      <c r="J1082" s="10">
        <v>197.26499999999999</v>
      </c>
      <c r="K1082" s="6">
        <v>-2.5499999999999998</v>
      </c>
      <c r="L1082" s="6">
        <v>0</v>
      </c>
      <c r="M1082" s="287">
        <v>3.46</v>
      </c>
      <c r="N1082" s="287"/>
      <c r="O1082" s="287"/>
      <c r="P1082" s="6"/>
      <c r="Q1082" s="141"/>
      <c r="R1082" s="141"/>
    </row>
    <row r="1083" spans="1:18" customFormat="1" ht="15" customHeight="1" x14ac:dyDescent="0.2">
      <c r="A1083" s="39" t="s">
        <v>11190</v>
      </c>
      <c r="B1083" s="46">
        <v>1046032188</v>
      </c>
      <c r="C1083" s="14" t="s">
        <v>24</v>
      </c>
      <c r="D1083" s="14" t="s">
        <v>25</v>
      </c>
      <c r="E1083" s="1">
        <v>1.7</v>
      </c>
      <c r="F1083" s="3">
        <v>20051.830000000002</v>
      </c>
      <c r="G1083" s="3">
        <v>20059.080000000002</v>
      </c>
      <c r="H1083" s="1"/>
      <c r="I1083" s="1" t="s">
        <v>11191</v>
      </c>
      <c r="J1083" s="3">
        <v>20058.98</v>
      </c>
      <c r="K1083" s="3">
        <v>-1.19</v>
      </c>
      <c r="L1083" s="3">
        <v>0</v>
      </c>
      <c r="M1083" s="286">
        <v>12.16</v>
      </c>
      <c r="N1083" s="286"/>
      <c r="O1083" s="286"/>
      <c r="P1083" s="3"/>
      <c r="Q1083" s="141"/>
      <c r="R1083" s="141"/>
    </row>
    <row r="1084" spans="1:18" customFormat="1" ht="15" customHeight="1" x14ac:dyDescent="0.2">
      <c r="A1084" s="4" t="s">
        <v>11192</v>
      </c>
      <c r="B1084" s="5">
        <v>1046032190</v>
      </c>
      <c r="C1084" s="4" t="s">
        <v>24</v>
      </c>
      <c r="D1084" s="4" t="s">
        <v>25</v>
      </c>
      <c r="E1084" s="4">
        <v>1.7</v>
      </c>
      <c r="F1084" s="6">
        <v>20052.080000000002</v>
      </c>
      <c r="G1084" s="6">
        <v>20055.810000000001</v>
      </c>
      <c r="H1084" s="4"/>
      <c r="I1084" s="4" t="s">
        <v>11193</v>
      </c>
      <c r="J1084" s="6">
        <v>20055.48</v>
      </c>
      <c r="K1084" s="6">
        <v>-1.19</v>
      </c>
      <c r="L1084" s="6">
        <v>0</v>
      </c>
      <c r="M1084" s="287">
        <v>5.78</v>
      </c>
      <c r="N1084" s="287"/>
      <c r="O1084" s="287"/>
      <c r="P1084" s="6"/>
      <c r="Q1084" s="141"/>
      <c r="R1084" s="141"/>
    </row>
    <row r="1085" spans="1:18" customFormat="1" ht="15" customHeight="1" x14ac:dyDescent="0.2">
      <c r="A1085" s="14" t="s">
        <v>11194</v>
      </c>
      <c r="B1085" s="46">
        <v>1046033598</v>
      </c>
      <c r="C1085" s="14" t="s">
        <v>9489</v>
      </c>
      <c r="D1085" s="14" t="s">
        <v>25</v>
      </c>
      <c r="E1085" s="1">
        <v>0.17</v>
      </c>
      <c r="F1085" s="3">
        <v>2738.24</v>
      </c>
      <c r="G1085" s="3">
        <v>2740.51</v>
      </c>
      <c r="H1085" s="3">
        <v>2743</v>
      </c>
      <c r="I1085" s="1" t="s">
        <v>11195</v>
      </c>
      <c r="J1085" s="3">
        <v>2740.51</v>
      </c>
      <c r="K1085" s="3">
        <v>-2.5499999999999998</v>
      </c>
      <c r="L1085" s="3">
        <v>0</v>
      </c>
      <c r="M1085" s="286">
        <v>38.590000000000003</v>
      </c>
      <c r="N1085" s="286"/>
      <c r="O1085" s="286"/>
      <c r="P1085" s="3"/>
      <c r="Q1085" s="141"/>
      <c r="R1085" s="141"/>
    </row>
    <row r="1086" spans="1:18" customFormat="1" ht="15" customHeight="1" x14ac:dyDescent="0.2">
      <c r="A1086" s="4" t="s">
        <v>11196</v>
      </c>
      <c r="B1086" s="5">
        <v>1046033599</v>
      </c>
      <c r="C1086" s="4" t="s">
        <v>9489</v>
      </c>
      <c r="D1086" s="4" t="s">
        <v>25</v>
      </c>
      <c r="E1086" s="4">
        <v>0.17</v>
      </c>
      <c r="F1086" s="6">
        <v>2738.14</v>
      </c>
      <c r="G1086" s="6">
        <v>2740.51</v>
      </c>
      <c r="H1086" s="6">
        <v>2741</v>
      </c>
      <c r="I1086" s="4" t="s">
        <v>11195</v>
      </c>
      <c r="J1086" s="6">
        <v>2740.51</v>
      </c>
      <c r="K1086" s="6">
        <v>-2.5499999999999998</v>
      </c>
      <c r="L1086" s="6">
        <v>0</v>
      </c>
      <c r="M1086" s="287">
        <v>40.29</v>
      </c>
      <c r="N1086" s="287"/>
      <c r="O1086" s="287"/>
      <c r="P1086" s="6"/>
      <c r="Q1086" s="141"/>
      <c r="R1086" s="141"/>
    </row>
    <row r="1087" spans="1:18" customFormat="1" ht="15" customHeight="1" x14ac:dyDescent="0.2">
      <c r="A1087" s="14" t="s">
        <v>11197</v>
      </c>
      <c r="B1087" s="46">
        <v>1046060168</v>
      </c>
      <c r="C1087" s="14" t="s">
        <v>45</v>
      </c>
      <c r="D1087" s="14" t="s">
        <v>25</v>
      </c>
      <c r="E1087" s="1">
        <v>0.17</v>
      </c>
      <c r="F1087" s="8">
        <v>1.08988</v>
      </c>
      <c r="G1087" s="8">
        <v>1.09015</v>
      </c>
      <c r="H1087" s="8">
        <v>1.0920000000000001</v>
      </c>
      <c r="I1087" s="1" t="s">
        <v>11198</v>
      </c>
      <c r="J1087" s="8">
        <v>1.0901400000000001</v>
      </c>
      <c r="K1087" s="3">
        <v>-2.5499999999999998</v>
      </c>
      <c r="L1087" s="3">
        <v>0</v>
      </c>
      <c r="M1087" s="286">
        <v>4.42</v>
      </c>
      <c r="N1087" s="286"/>
      <c r="O1087" s="286"/>
      <c r="P1087" s="3"/>
      <c r="Q1087" s="141"/>
      <c r="R1087" s="141"/>
    </row>
    <row r="1088" spans="1:18" customFormat="1" ht="15" customHeight="1" x14ac:dyDescent="0.2">
      <c r="A1088" s="4" t="s">
        <v>11199</v>
      </c>
      <c r="B1088" s="5">
        <v>1046060173</v>
      </c>
      <c r="C1088" s="4" t="s">
        <v>45</v>
      </c>
      <c r="D1088" s="4" t="s">
        <v>25</v>
      </c>
      <c r="E1088" s="4">
        <v>0.17</v>
      </c>
      <c r="F1088" s="9">
        <v>1.0898699999999999</v>
      </c>
      <c r="G1088" s="9">
        <v>1.0906</v>
      </c>
      <c r="H1088" s="9">
        <v>1.091</v>
      </c>
      <c r="I1088" s="4" t="s">
        <v>11200</v>
      </c>
      <c r="J1088" s="9">
        <v>1.0906</v>
      </c>
      <c r="K1088" s="6">
        <v>-2.5499999999999998</v>
      </c>
      <c r="L1088" s="6">
        <v>0</v>
      </c>
      <c r="M1088" s="287">
        <v>12.41</v>
      </c>
      <c r="N1088" s="287"/>
      <c r="O1088" s="287"/>
      <c r="P1088" s="6"/>
      <c r="Q1088" s="141"/>
      <c r="R1088" s="141"/>
    </row>
    <row r="1089" spans="1:18" customFormat="1" ht="15" customHeight="1" x14ac:dyDescent="0.2">
      <c r="A1089" s="14" t="s">
        <v>11201</v>
      </c>
      <c r="B1089" s="46">
        <v>1046064671</v>
      </c>
      <c r="C1089" s="14" t="s">
        <v>9489</v>
      </c>
      <c r="D1089" s="14" t="s">
        <v>25</v>
      </c>
      <c r="E1089" s="1">
        <v>0.17</v>
      </c>
      <c r="F1089" s="3">
        <v>2738.15</v>
      </c>
      <c r="G1089" s="3">
        <v>2741.21</v>
      </c>
      <c r="H1089" s="3">
        <v>2745</v>
      </c>
      <c r="I1089" s="1" t="s">
        <v>11202</v>
      </c>
      <c r="J1089" s="3">
        <v>2741.17</v>
      </c>
      <c r="K1089" s="3">
        <v>-2.5499999999999998</v>
      </c>
      <c r="L1089" s="3">
        <v>0</v>
      </c>
      <c r="M1089" s="286">
        <v>51.34</v>
      </c>
      <c r="N1089" s="286"/>
      <c r="O1089" s="286"/>
      <c r="P1089" s="3"/>
      <c r="Q1089" s="141"/>
      <c r="R1089" s="141"/>
    </row>
    <row r="1090" spans="1:18" customFormat="1" ht="15" customHeight="1" x14ac:dyDescent="0.2">
      <c r="A1090" s="4" t="s">
        <v>11203</v>
      </c>
      <c r="B1090" s="5">
        <v>1046064674</v>
      </c>
      <c r="C1090" s="4" t="s">
        <v>9489</v>
      </c>
      <c r="D1090" s="4" t="s">
        <v>25</v>
      </c>
      <c r="E1090" s="4">
        <v>0.17</v>
      </c>
      <c r="F1090" s="6">
        <v>2738.17</v>
      </c>
      <c r="G1090" s="6">
        <v>2740.94</v>
      </c>
      <c r="H1090" s="6">
        <v>2749</v>
      </c>
      <c r="I1090" s="4" t="s">
        <v>11202</v>
      </c>
      <c r="J1090" s="6">
        <v>2740.7</v>
      </c>
      <c r="K1090" s="6">
        <v>-2.5499999999999998</v>
      </c>
      <c r="L1090" s="6">
        <v>0</v>
      </c>
      <c r="M1090" s="287">
        <v>43.01</v>
      </c>
      <c r="N1090" s="287"/>
      <c r="O1090" s="287"/>
      <c r="P1090" s="6"/>
      <c r="Q1090" s="141"/>
      <c r="R1090" s="141"/>
    </row>
    <row r="1091" spans="1:18" customFormat="1" ht="15" customHeight="1" x14ac:dyDescent="0.2">
      <c r="A1091" s="14" t="s">
        <v>11204</v>
      </c>
      <c r="B1091" s="46">
        <v>1046065053</v>
      </c>
      <c r="C1091" s="14" t="s">
        <v>71</v>
      </c>
      <c r="D1091" s="14" t="s">
        <v>25</v>
      </c>
      <c r="E1091" s="1">
        <v>1.7</v>
      </c>
      <c r="F1091" s="7">
        <v>72.466999999999999</v>
      </c>
      <c r="G1091" s="7">
        <v>72.623000000000005</v>
      </c>
      <c r="H1091" s="7">
        <v>72.784000000000006</v>
      </c>
      <c r="I1091" s="1" t="s">
        <v>11205</v>
      </c>
      <c r="J1091" s="7">
        <v>72.616</v>
      </c>
      <c r="K1091" s="3">
        <v>-3.4</v>
      </c>
      <c r="L1091" s="3">
        <v>0</v>
      </c>
      <c r="M1091" s="286">
        <v>25.33</v>
      </c>
      <c r="N1091" s="286"/>
      <c r="O1091" s="286"/>
      <c r="P1091" s="3"/>
      <c r="Q1091" s="141"/>
      <c r="R1091" s="141"/>
    </row>
    <row r="1092" spans="1:18" customFormat="1" ht="15" customHeight="1" x14ac:dyDescent="0.2">
      <c r="A1092" s="4" t="s">
        <v>11204</v>
      </c>
      <c r="B1092" s="5">
        <v>1046065056</v>
      </c>
      <c r="C1092" s="4" t="s">
        <v>71</v>
      </c>
      <c r="D1092" s="4" t="s">
        <v>25</v>
      </c>
      <c r="E1092" s="4">
        <v>1.7</v>
      </c>
      <c r="F1092" s="10">
        <v>72.456999999999994</v>
      </c>
      <c r="G1092" s="10">
        <v>71</v>
      </c>
      <c r="H1092" s="10">
        <v>72.55</v>
      </c>
      <c r="I1092" s="4" t="s">
        <v>11206</v>
      </c>
      <c r="J1092" s="10">
        <v>72.561999999999998</v>
      </c>
      <c r="K1092" s="6">
        <v>-3.4</v>
      </c>
      <c r="L1092" s="6">
        <v>0</v>
      </c>
      <c r="M1092" s="287">
        <v>17.850000000000001</v>
      </c>
      <c r="N1092" s="287"/>
      <c r="O1092" s="287"/>
      <c r="P1092" s="6"/>
      <c r="Q1092" s="141"/>
      <c r="R1092" s="141"/>
    </row>
    <row r="1093" spans="1:18" customFormat="1" ht="15" customHeight="1" x14ac:dyDescent="0.2">
      <c r="A1093" s="14" t="s">
        <v>11207</v>
      </c>
      <c r="B1093" s="46">
        <v>1046074326</v>
      </c>
      <c r="C1093" s="14" t="s">
        <v>24</v>
      </c>
      <c r="D1093" s="14" t="s">
        <v>25</v>
      </c>
      <c r="E1093" s="1">
        <v>1.7</v>
      </c>
      <c r="F1093" s="3">
        <v>20159.330000000002</v>
      </c>
      <c r="G1093" s="3">
        <v>20166</v>
      </c>
      <c r="H1093" s="3">
        <v>20190</v>
      </c>
      <c r="I1093" s="1" t="s">
        <v>11208</v>
      </c>
      <c r="J1093" s="3">
        <v>20165.23</v>
      </c>
      <c r="K1093" s="3">
        <v>-1.19</v>
      </c>
      <c r="L1093" s="3">
        <v>0</v>
      </c>
      <c r="M1093" s="286">
        <v>10.029999999999999</v>
      </c>
      <c r="N1093" s="286"/>
      <c r="O1093" s="286"/>
      <c r="P1093" s="3"/>
      <c r="Q1093" s="141"/>
      <c r="R1093" s="141"/>
    </row>
    <row r="1094" spans="1:18" customFormat="1" ht="15" customHeight="1" thickBot="1" x14ac:dyDescent="0.25">
      <c r="A1094" s="16" t="s">
        <v>11209</v>
      </c>
      <c r="B1094" s="17">
        <v>1046074332</v>
      </c>
      <c r="C1094" s="16" t="s">
        <v>24</v>
      </c>
      <c r="D1094" s="16" t="s">
        <v>25</v>
      </c>
      <c r="E1094" s="16">
        <v>1.7</v>
      </c>
      <c r="F1094" s="19">
        <v>20160.080000000002</v>
      </c>
      <c r="G1094" s="19">
        <v>20162</v>
      </c>
      <c r="H1094" s="19">
        <v>20200</v>
      </c>
      <c r="I1094" s="16" t="s">
        <v>11210</v>
      </c>
      <c r="J1094" s="19">
        <v>20160.23</v>
      </c>
      <c r="K1094" s="19">
        <v>-1.19</v>
      </c>
      <c r="L1094" s="19">
        <v>0</v>
      </c>
      <c r="M1094" s="288">
        <v>0.26</v>
      </c>
      <c r="N1094" s="288"/>
      <c r="O1094" s="288"/>
      <c r="P1094" s="6"/>
      <c r="Q1094" s="141"/>
      <c r="R1094" s="141"/>
    </row>
    <row r="1095" spans="1:18" customFormat="1" ht="15" customHeight="1" x14ac:dyDescent="0.2">
      <c r="A1095" s="14" t="s">
        <v>11211</v>
      </c>
      <c r="B1095" s="46">
        <v>1046106965</v>
      </c>
      <c r="C1095" s="14" t="s">
        <v>9489</v>
      </c>
      <c r="D1095" s="14" t="s">
        <v>25</v>
      </c>
      <c r="E1095" s="1">
        <v>0.17</v>
      </c>
      <c r="F1095" s="3">
        <v>2739.89</v>
      </c>
      <c r="G1095" s="3">
        <v>2741.5</v>
      </c>
      <c r="H1095" s="3">
        <v>2744</v>
      </c>
      <c r="I1095" s="1" t="s">
        <v>11212</v>
      </c>
      <c r="J1095" s="3">
        <v>2741.73</v>
      </c>
      <c r="K1095" s="3">
        <v>-2.5499999999999998</v>
      </c>
      <c r="L1095" s="3">
        <v>0</v>
      </c>
      <c r="M1095" s="286">
        <v>31.28</v>
      </c>
      <c r="N1095" s="286"/>
      <c r="O1095" s="286"/>
      <c r="P1095" s="3"/>
      <c r="Q1095" s="141"/>
      <c r="R1095" s="141"/>
    </row>
    <row r="1096" spans="1:18" customFormat="1" ht="15" customHeight="1" x14ac:dyDescent="0.2">
      <c r="A1096" s="4" t="s">
        <v>11213</v>
      </c>
      <c r="B1096" s="5">
        <v>1046106966</v>
      </c>
      <c r="C1096" s="4" t="s">
        <v>9489</v>
      </c>
      <c r="D1096" s="4" t="s">
        <v>25</v>
      </c>
      <c r="E1096" s="4">
        <v>0.17</v>
      </c>
      <c r="F1096" s="6">
        <v>2739.88</v>
      </c>
      <c r="G1096" s="6">
        <v>2741</v>
      </c>
      <c r="H1096" s="6">
        <v>2742</v>
      </c>
      <c r="I1096" s="4" t="s">
        <v>11214</v>
      </c>
      <c r="J1096" s="6">
        <v>2742</v>
      </c>
      <c r="K1096" s="6">
        <v>-2.5499999999999998</v>
      </c>
      <c r="L1096" s="6">
        <v>0</v>
      </c>
      <c r="M1096" s="287">
        <v>36.04</v>
      </c>
      <c r="N1096" s="287"/>
      <c r="O1096" s="287"/>
      <c r="P1096" s="6"/>
      <c r="Q1096" s="141"/>
      <c r="R1096" s="141"/>
    </row>
    <row r="1097" spans="1:18" customFormat="1" ht="15" customHeight="1" x14ac:dyDescent="0.2">
      <c r="A1097" s="14" t="s">
        <v>11215</v>
      </c>
      <c r="B1097" s="46">
        <v>1046107343</v>
      </c>
      <c r="C1097" s="14" t="s">
        <v>71</v>
      </c>
      <c r="D1097" s="14" t="s">
        <v>25</v>
      </c>
      <c r="E1097" s="1">
        <v>1.7</v>
      </c>
      <c r="F1097" s="7">
        <v>72.016999999999996</v>
      </c>
      <c r="G1097" s="7">
        <v>70</v>
      </c>
      <c r="H1097" s="7">
        <v>71.8</v>
      </c>
      <c r="I1097" s="1" t="s">
        <v>11216</v>
      </c>
      <c r="J1097" s="7">
        <v>71.331000000000003</v>
      </c>
      <c r="K1097" s="3">
        <v>-3.4</v>
      </c>
      <c r="L1097" s="3">
        <v>0</v>
      </c>
      <c r="M1097" s="286">
        <v>-116.62</v>
      </c>
      <c r="N1097" s="286"/>
      <c r="O1097" s="286"/>
      <c r="P1097" s="3"/>
      <c r="Q1097" s="141"/>
      <c r="R1097" s="141"/>
    </row>
    <row r="1098" spans="1:18" customFormat="1" ht="15" customHeight="1" x14ac:dyDescent="0.2">
      <c r="A1098" s="4" t="s">
        <v>11217</v>
      </c>
      <c r="B1098" s="5">
        <v>1046107346</v>
      </c>
      <c r="C1098" s="4" t="s">
        <v>71</v>
      </c>
      <c r="D1098" s="4" t="s">
        <v>25</v>
      </c>
      <c r="E1098" s="4">
        <v>1.7</v>
      </c>
      <c r="F1098" s="10">
        <v>72.016999999999996</v>
      </c>
      <c r="G1098" s="10">
        <v>70.099999999999994</v>
      </c>
      <c r="H1098" s="10">
        <v>71.8</v>
      </c>
      <c r="I1098" s="14" t="s">
        <v>11218</v>
      </c>
      <c r="J1098" s="10">
        <v>71.391000000000005</v>
      </c>
      <c r="K1098" s="6">
        <v>-3.4</v>
      </c>
      <c r="L1098" s="6">
        <v>0</v>
      </c>
      <c r="M1098" s="287">
        <v>-106.42</v>
      </c>
      <c r="N1098" s="287"/>
      <c r="O1098" s="287"/>
      <c r="P1098" s="6"/>
      <c r="Q1098" s="141"/>
      <c r="R1098" s="141"/>
    </row>
    <row r="1099" spans="1:18" customFormat="1" ht="15" customHeight="1" x14ac:dyDescent="0.2">
      <c r="A1099" s="39" t="s">
        <v>11219</v>
      </c>
      <c r="B1099" s="2">
        <v>1046142851</v>
      </c>
      <c r="C1099" s="1" t="s">
        <v>71</v>
      </c>
      <c r="D1099" s="1" t="s">
        <v>25</v>
      </c>
      <c r="E1099" s="1">
        <v>1.7</v>
      </c>
      <c r="F1099" s="7">
        <v>70.998000000000005</v>
      </c>
      <c r="G1099" s="7">
        <v>70</v>
      </c>
      <c r="H1099" s="7">
        <v>71.599999999999994</v>
      </c>
      <c r="I1099" s="1" t="s">
        <v>11220</v>
      </c>
      <c r="J1099" s="7">
        <v>71.346000000000004</v>
      </c>
      <c r="K1099" s="3">
        <v>-3.4</v>
      </c>
      <c r="L1099" s="3">
        <v>0</v>
      </c>
      <c r="M1099" s="286">
        <v>59.16</v>
      </c>
      <c r="N1099" s="286"/>
      <c r="O1099" s="286"/>
      <c r="P1099" s="3"/>
      <c r="Q1099" s="141"/>
      <c r="R1099" s="141"/>
    </row>
    <row r="1100" spans="1:18" customFormat="1" ht="15" customHeight="1" x14ac:dyDescent="0.2">
      <c r="A1100" s="4" t="s">
        <v>11221</v>
      </c>
      <c r="B1100" s="5">
        <v>1046159988</v>
      </c>
      <c r="C1100" s="4" t="s">
        <v>71</v>
      </c>
      <c r="D1100" s="4" t="s">
        <v>25</v>
      </c>
      <c r="E1100" s="4">
        <v>1.7</v>
      </c>
      <c r="F1100" s="10">
        <v>70.998000000000005</v>
      </c>
      <c r="G1100" s="10">
        <v>70</v>
      </c>
      <c r="H1100" s="10">
        <v>71.8</v>
      </c>
      <c r="I1100" s="4" t="s">
        <v>11222</v>
      </c>
      <c r="J1100" s="10">
        <v>71.340999999999994</v>
      </c>
      <c r="K1100" s="6">
        <v>-3.4</v>
      </c>
      <c r="L1100" s="6">
        <v>0</v>
      </c>
      <c r="M1100" s="287">
        <v>58.31</v>
      </c>
      <c r="N1100" s="287"/>
      <c r="O1100" s="287"/>
      <c r="P1100" s="6"/>
      <c r="Q1100" s="141"/>
      <c r="R1100" s="141"/>
    </row>
    <row r="1101" spans="1:18" customFormat="1" ht="15" customHeight="1" x14ac:dyDescent="0.2">
      <c r="A1101" s="1" t="s">
        <v>11223</v>
      </c>
      <c r="B1101" s="2">
        <v>1046200937</v>
      </c>
      <c r="C1101" s="1" t="s">
        <v>71</v>
      </c>
      <c r="D1101" s="1" t="s">
        <v>25</v>
      </c>
      <c r="E1101" s="1">
        <v>1.7</v>
      </c>
      <c r="F1101" s="7">
        <v>71.171999999999997</v>
      </c>
      <c r="G1101" s="1"/>
      <c r="H1101" s="7">
        <v>71.7</v>
      </c>
      <c r="I1101" s="1" t="s">
        <v>11224</v>
      </c>
      <c r="J1101" s="7">
        <v>71.460999999999999</v>
      </c>
      <c r="K1101" s="3">
        <v>-3.4</v>
      </c>
      <c r="L1101" s="3">
        <v>0</v>
      </c>
      <c r="M1101" s="286">
        <v>49.13</v>
      </c>
      <c r="N1101" s="286"/>
      <c r="O1101" s="286"/>
      <c r="P1101" s="3"/>
      <c r="Q1101" s="141"/>
      <c r="R1101" s="141"/>
    </row>
    <row r="1102" spans="1:18" customFormat="1" ht="15" customHeight="1" x14ac:dyDescent="0.2">
      <c r="A1102" s="14" t="s">
        <v>11225</v>
      </c>
      <c r="B1102" s="46">
        <v>1046209630</v>
      </c>
      <c r="C1102" s="14" t="s">
        <v>24</v>
      </c>
      <c r="D1102" s="14" t="s">
        <v>25</v>
      </c>
      <c r="E1102" s="4">
        <v>1.7</v>
      </c>
      <c r="F1102" s="6">
        <v>20631.73</v>
      </c>
      <c r="G1102" s="6">
        <v>20400</v>
      </c>
      <c r="H1102" s="6">
        <v>20660</v>
      </c>
      <c r="I1102" s="4" t="s">
        <v>11226</v>
      </c>
      <c r="J1102" s="6">
        <v>20486.48</v>
      </c>
      <c r="K1102" s="6">
        <v>-1.19</v>
      </c>
      <c r="L1102" s="6">
        <v>0</v>
      </c>
      <c r="M1102" s="287">
        <v>-246.93</v>
      </c>
      <c r="N1102" s="287"/>
      <c r="O1102" s="287"/>
      <c r="P1102" s="6"/>
      <c r="Q1102" s="141"/>
      <c r="R1102" s="141"/>
    </row>
    <row r="1103" spans="1:18" customFormat="1" ht="15" customHeight="1" x14ac:dyDescent="0.2">
      <c r="A1103" s="1" t="s">
        <v>11225</v>
      </c>
      <c r="B1103" s="2">
        <v>1046209633</v>
      </c>
      <c r="C1103" s="1" t="s">
        <v>24</v>
      </c>
      <c r="D1103" s="1" t="s">
        <v>25</v>
      </c>
      <c r="E1103" s="1">
        <v>1.7</v>
      </c>
      <c r="F1103" s="3">
        <v>20631.73</v>
      </c>
      <c r="G1103" s="3">
        <v>20549.150000000001</v>
      </c>
      <c r="H1103" s="3">
        <v>20645</v>
      </c>
      <c r="I1103" s="1" t="s">
        <v>11227</v>
      </c>
      <c r="J1103" s="3">
        <v>20548.830000000002</v>
      </c>
      <c r="K1103" s="3">
        <v>-1.19</v>
      </c>
      <c r="L1103" s="3">
        <v>0</v>
      </c>
      <c r="M1103" s="286">
        <v>-140.93</v>
      </c>
      <c r="N1103" s="286"/>
      <c r="O1103" s="286"/>
      <c r="P1103" s="3"/>
      <c r="Q1103" s="141"/>
      <c r="R1103" s="141"/>
    </row>
    <row r="1104" spans="1:18" customFormat="1" ht="15" customHeight="1" x14ac:dyDescent="0.2">
      <c r="A1104" s="14" t="s">
        <v>11228</v>
      </c>
      <c r="B1104" s="46">
        <v>1046216457</v>
      </c>
      <c r="C1104" s="14" t="s">
        <v>9489</v>
      </c>
      <c r="D1104" s="14" t="s">
        <v>25</v>
      </c>
      <c r="E1104" s="4">
        <v>0.17</v>
      </c>
      <c r="F1104" s="6">
        <v>2721.76</v>
      </c>
      <c r="G1104" s="6">
        <v>2699</v>
      </c>
      <c r="H1104" s="6">
        <v>2726</v>
      </c>
      <c r="I1104" s="4" t="s">
        <v>11229</v>
      </c>
      <c r="J1104" s="6">
        <v>2701.24</v>
      </c>
      <c r="K1104" s="6">
        <v>-2.5499999999999998</v>
      </c>
      <c r="L1104" s="6">
        <v>0</v>
      </c>
      <c r="M1104" s="287">
        <v>-348.84</v>
      </c>
      <c r="N1104" s="287"/>
      <c r="O1104" s="287"/>
      <c r="P1104" s="6"/>
      <c r="Q1104" s="141"/>
      <c r="R1104" s="141"/>
    </row>
    <row r="1105" spans="1:18" customFormat="1" ht="15" customHeight="1" x14ac:dyDescent="0.2">
      <c r="A1105" s="1" t="s">
        <v>11230</v>
      </c>
      <c r="B1105" s="2">
        <v>1046216458</v>
      </c>
      <c r="C1105" s="1" t="s">
        <v>9489</v>
      </c>
      <c r="D1105" s="1" t="s">
        <v>25</v>
      </c>
      <c r="E1105" s="1">
        <v>0.17</v>
      </c>
      <c r="F1105" s="3">
        <v>2721.73</v>
      </c>
      <c r="G1105" s="3">
        <v>2700</v>
      </c>
      <c r="H1105" s="3">
        <v>2724</v>
      </c>
      <c r="I1105" s="1" t="s">
        <v>11231</v>
      </c>
      <c r="J1105" s="3">
        <v>2702.78</v>
      </c>
      <c r="K1105" s="3">
        <v>-2.5499999999999998</v>
      </c>
      <c r="L1105" s="3">
        <v>0</v>
      </c>
      <c r="M1105" s="286">
        <v>-322.14999999999998</v>
      </c>
      <c r="N1105" s="286"/>
      <c r="O1105" s="286"/>
      <c r="P1105" s="3"/>
      <c r="Q1105" s="141"/>
      <c r="R1105" s="141"/>
    </row>
    <row r="1106" spans="1:18" customFormat="1" ht="15" customHeight="1" x14ac:dyDescent="0.2">
      <c r="A1106" s="39" t="s">
        <v>11232</v>
      </c>
      <c r="B1106" s="5">
        <v>1046223595</v>
      </c>
      <c r="C1106" s="4" t="s">
        <v>9489</v>
      </c>
      <c r="D1106" s="4" t="s">
        <v>25</v>
      </c>
      <c r="E1106" s="4">
        <v>0.17</v>
      </c>
      <c r="F1106" s="6">
        <v>2707.8</v>
      </c>
      <c r="G1106" s="6">
        <v>2709</v>
      </c>
      <c r="H1106" s="4"/>
      <c r="I1106" s="4" t="s">
        <v>11233</v>
      </c>
      <c r="J1106" s="6">
        <v>2709.02</v>
      </c>
      <c r="K1106" s="6">
        <v>-2.5499999999999998</v>
      </c>
      <c r="L1106" s="6">
        <v>0</v>
      </c>
      <c r="M1106" s="287">
        <v>20.74</v>
      </c>
      <c r="N1106" s="287"/>
      <c r="O1106" s="287"/>
      <c r="P1106" s="6"/>
      <c r="Q1106" s="141"/>
      <c r="R1106" s="141"/>
    </row>
    <row r="1107" spans="1:18" customFormat="1" ht="15" customHeight="1" x14ac:dyDescent="0.2">
      <c r="A1107" s="1" t="s">
        <v>11234</v>
      </c>
      <c r="B1107" s="2">
        <v>1046223596</v>
      </c>
      <c r="C1107" s="1" t="s">
        <v>9489</v>
      </c>
      <c r="D1107" s="1" t="s">
        <v>25</v>
      </c>
      <c r="E1107" s="1">
        <v>0.17</v>
      </c>
      <c r="F1107" s="3">
        <v>2707.8</v>
      </c>
      <c r="G1107" s="3">
        <v>2709.2</v>
      </c>
      <c r="H1107" s="1"/>
      <c r="I1107" s="1" t="s">
        <v>11235</v>
      </c>
      <c r="J1107" s="3">
        <v>2709.2</v>
      </c>
      <c r="K1107" s="3">
        <v>-2.5499999999999998</v>
      </c>
      <c r="L1107" s="3">
        <v>0</v>
      </c>
      <c r="M1107" s="286">
        <v>23.8</v>
      </c>
      <c r="N1107" s="286"/>
      <c r="O1107" s="286"/>
      <c r="P1107" s="3"/>
      <c r="Q1107" s="141"/>
      <c r="R1107" s="141"/>
    </row>
    <row r="1108" spans="1:18" customFormat="1" ht="15" customHeight="1" x14ac:dyDescent="0.2">
      <c r="A1108" s="14" t="s">
        <v>11236</v>
      </c>
      <c r="B1108" s="46">
        <v>1046292558</v>
      </c>
      <c r="C1108" s="14" t="s">
        <v>71</v>
      </c>
      <c r="D1108" s="14" t="s">
        <v>25</v>
      </c>
      <c r="E1108" s="39">
        <v>1.6</v>
      </c>
      <c r="F1108" s="10">
        <v>71.941999999999993</v>
      </c>
      <c r="G1108" s="10">
        <v>71</v>
      </c>
      <c r="H1108" s="10">
        <v>72.099999999999994</v>
      </c>
      <c r="I1108" s="4" t="s">
        <v>11237</v>
      </c>
      <c r="J1108" s="10">
        <v>72.100999999999999</v>
      </c>
      <c r="K1108" s="6">
        <v>-3.2</v>
      </c>
      <c r="L1108" s="6">
        <v>0</v>
      </c>
      <c r="M1108" s="287">
        <v>25.44</v>
      </c>
      <c r="N1108" s="287"/>
      <c r="O1108" s="287"/>
      <c r="P1108" s="6"/>
      <c r="Q1108" s="141"/>
      <c r="R1108" s="141"/>
    </row>
    <row r="1109" spans="1:18" customFormat="1" ht="15" customHeight="1" x14ac:dyDescent="0.2">
      <c r="A1109" s="1" t="s">
        <v>11238</v>
      </c>
      <c r="B1109" s="2">
        <v>1046292563</v>
      </c>
      <c r="C1109" s="1" t="s">
        <v>71</v>
      </c>
      <c r="D1109" s="1" t="s">
        <v>25</v>
      </c>
      <c r="E1109" s="1">
        <v>1.6</v>
      </c>
      <c r="F1109" s="7">
        <v>71.951999999999998</v>
      </c>
      <c r="G1109" s="7">
        <v>72.141999999999996</v>
      </c>
      <c r="H1109" s="7">
        <v>72.546000000000006</v>
      </c>
      <c r="I1109" s="1" t="s">
        <v>11239</v>
      </c>
      <c r="J1109" s="7">
        <v>72.141000000000005</v>
      </c>
      <c r="K1109" s="3">
        <v>-3.2</v>
      </c>
      <c r="L1109" s="3">
        <v>0</v>
      </c>
      <c r="M1109" s="286">
        <v>30.24</v>
      </c>
      <c r="N1109" s="286"/>
      <c r="O1109" s="286"/>
      <c r="P1109" s="3"/>
      <c r="Q1109" s="141"/>
      <c r="R1109" s="141"/>
    </row>
    <row r="1110" spans="1:18" customFormat="1" ht="15" customHeight="1" x14ac:dyDescent="0.2">
      <c r="A1110" s="4" t="s">
        <v>11240</v>
      </c>
      <c r="B1110" s="5">
        <v>1046292571</v>
      </c>
      <c r="C1110" s="4" t="s">
        <v>71</v>
      </c>
      <c r="D1110" s="4" t="s">
        <v>25</v>
      </c>
      <c r="E1110" s="4">
        <v>1.6</v>
      </c>
      <c r="F1110" s="10">
        <v>71.962000000000003</v>
      </c>
      <c r="G1110" s="10">
        <v>72.174000000000007</v>
      </c>
      <c r="H1110" s="10">
        <v>72.733999999999995</v>
      </c>
      <c r="I1110" s="4" t="s">
        <v>11241</v>
      </c>
      <c r="J1110" s="10">
        <v>72.171000000000006</v>
      </c>
      <c r="K1110" s="6">
        <v>-3.2</v>
      </c>
      <c r="L1110" s="6">
        <v>0</v>
      </c>
      <c r="M1110" s="287">
        <v>33.44</v>
      </c>
      <c r="N1110" s="287"/>
      <c r="O1110" s="287"/>
      <c r="P1110" s="6"/>
      <c r="Q1110" s="141"/>
      <c r="R1110" s="141"/>
    </row>
    <row r="1111" spans="1:18" customFormat="1" ht="15" customHeight="1" x14ac:dyDescent="0.2">
      <c r="A1111" s="14" t="s">
        <v>11242</v>
      </c>
      <c r="B1111" s="46">
        <v>1046303099</v>
      </c>
      <c r="C1111" s="14" t="s">
        <v>24</v>
      </c>
      <c r="D1111" s="14" t="s">
        <v>25</v>
      </c>
      <c r="E1111" s="1">
        <v>1.6</v>
      </c>
      <c r="F1111" s="3">
        <v>20622.830000000002</v>
      </c>
      <c r="G1111" s="3">
        <v>20627</v>
      </c>
      <c r="H1111" s="1"/>
      <c r="I1111" s="1" t="s">
        <v>11243</v>
      </c>
      <c r="J1111" s="3">
        <v>20628.23</v>
      </c>
      <c r="K1111" s="3">
        <v>-1.1200000000000001</v>
      </c>
      <c r="L1111" s="3">
        <v>0</v>
      </c>
      <c r="M1111" s="286">
        <v>8.64</v>
      </c>
      <c r="N1111" s="286"/>
      <c r="O1111" s="286"/>
      <c r="P1111" s="3"/>
      <c r="Q1111" s="141"/>
      <c r="R1111" s="141"/>
    </row>
    <row r="1112" spans="1:18" customFormat="1" ht="15" customHeight="1" x14ac:dyDescent="0.2">
      <c r="A1112" s="4" t="s">
        <v>11244</v>
      </c>
      <c r="B1112" s="5">
        <v>1046303102</v>
      </c>
      <c r="C1112" s="4" t="s">
        <v>24</v>
      </c>
      <c r="D1112" s="4" t="s">
        <v>25</v>
      </c>
      <c r="E1112" s="4">
        <v>1.6</v>
      </c>
      <c r="F1112" s="6">
        <v>20624.330000000002</v>
      </c>
      <c r="G1112" s="6">
        <v>20634.38</v>
      </c>
      <c r="H1112" s="4"/>
      <c r="I1112" s="4" t="s">
        <v>11245</v>
      </c>
      <c r="J1112" s="6">
        <v>20634.48</v>
      </c>
      <c r="K1112" s="6">
        <v>-1.1200000000000001</v>
      </c>
      <c r="L1112" s="6">
        <v>0</v>
      </c>
      <c r="M1112" s="287">
        <v>16.239999999999998</v>
      </c>
      <c r="N1112" s="287"/>
      <c r="O1112" s="287"/>
      <c r="P1112" s="6"/>
      <c r="Q1112" s="141"/>
      <c r="R1112" s="141"/>
    </row>
    <row r="1113" spans="1:18" customFormat="1" ht="14.25" x14ac:dyDescent="0.2">
      <c r="A1113" s="14" t="s">
        <v>11246</v>
      </c>
      <c r="B1113" s="46">
        <v>1046305351</v>
      </c>
      <c r="C1113" s="14" t="s">
        <v>71</v>
      </c>
      <c r="D1113" s="14" t="s">
        <v>25</v>
      </c>
      <c r="E1113" s="1">
        <v>1.6</v>
      </c>
      <c r="F1113" s="7">
        <v>72.477000000000004</v>
      </c>
      <c r="G1113" s="7">
        <v>71.400000000000006</v>
      </c>
      <c r="H1113" s="7">
        <v>72.599999999999994</v>
      </c>
      <c r="I1113" s="39" t="s">
        <v>11247</v>
      </c>
      <c r="J1113" s="7">
        <v>72.406999999999996</v>
      </c>
      <c r="K1113" s="3">
        <v>-3.2</v>
      </c>
      <c r="L1113" s="3">
        <v>0</v>
      </c>
      <c r="M1113" s="286">
        <v>-11.2</v>
      </c>
      <c r="N1113" s="286"/>
      <c r="O1113" s="286"/>
      <c r="P1113" s="3"/>
      <c r="Q1113" s="141"/>
      <c r="R1113" s="141"/>
    </row>
    <row r="1114" spans="1:18" customFormat="1" ht="14.25" x14ac:dyDescent="0.2">
      <c r="A1114" s="4" t="s">
        <v>11248</v>
      </c>
      <c r="B1114" s="5">
        <v>1046305355</v>
      </c>
      <c r="C1114" s="4" t="s">
        <v>71</v>
      </c>
      <c r="D1114" s="4" t="s">
        <v>25</v>
      </c>
      <c r="E1114" s="4">
        <v>1.6</v>
      </c>
      <c r="F1114" s="10">
        <v>72.477000000000004</v>
      </c>
      <c r="G1114" s="10">
        <v>71.5</v>
      </c>
      <c r="H1114" s="10">
        <v>72.650000000000006</v>
      </c>
      <c r="I1114" s="4" t="s">
        <v>11249</v>
      </c>
      <c r="J1114" s="10">
        <v>72.417000000000002</v>
      </c>
      <c r="K1114" s="6">
        <v>-3.2</v>
      </c>
      <c r="L1114" s="6">
        <v>0</v>
      </c>
      <c r="M1114" s="287">
        <v>-9.6</v>
      </c>
      <c r="N1114" s="287"/>
      <c r="O1114" s="287"/>
      <c r="P1114" s="6"/>
      <c r="Q1114" s="141"/>
      <c r="R1114" s="141"/>
    </row>
    <row r="1115" spans="1:18" customFormat="1" ht="15" customHeight="1" x14ac:dyDescent="0.2">
      <c r="A1115" s="14" t="s">
        <v>11250</v>
      </c>
      <c r="B1115" s="46">
        <v>1046309798</v>
      </c>
      <c r="C1115" s="14" t="s">
        <v>9489</v>
      </c>
      <c r="D1115" s="14" t="s">
        <v>21</v>
      </c>
      <c r="E1115" s="1">
        <v>0.17</v>
      </c>
      <c r="F1115" s="3">
        <v>2666.68</v>
      </c>
      <c r="G1115" s="3">
        <v>2665.96</v>
      </c>
      <c r="H1115" s="3">
        <v>2661</v>
      </c>
      <c r="I1115" s="1" t="s">
        <v>11251</v>
      </c>
      <c r="J1115" s="3">
        <v>2666.04</v>
      </c>
      <c r="K1115" s="3">
        <v>-2.5499999999999998</v>
      </c>
      <c r="L1115" s="3">
        <v>0</v>
      </c>
      <c r="M1115" s="286">
        <v>10.88</v>
      </c>
      <c r="N1115" s="286"/>
      <c r="O1115" s="286"/>
      <c r="P1115" s="3"/>
      <c r="Q1115" s="141"/>
      <c r="R1115" s="141"/>
    </row>
    <row r="1116" spans="1:18" customFormat="1" ht="15" customHeight="1" thickBot="1" x14ac:dyDescent="0.25">
      <c r="A1116" s="16" t="s">
        <v>11252</v>
      </c>
      <c r="B1116" s="17">
        <v>1046309801</v>
      </c>
      <c r="C1116" s="16" t="s">
        <v>9489</v>
      </c>
      <c r="D1116" s="16" t="s">
        <v>21</v>
      </c>
      <c r="E1116" s="16">
        <v>0.17</v>
      </c>
      <c r="F1116" s="19">
        <v>2666.7</v>
      </c>
      <c r="G1116" s="19">
        <v>2665.98</v>
      </c>
      <c r="H1116" s="19">
        <v>2664</v>
      </c>
      <c r="I1116" s="16" t="s">
        <v>11253</v>
      </c>
      <c r="J1116" s="19">
        <v>2665.98</v>
      </c>
      <c r="K1116" s="19">
        <v>-2.5499999999999998</v>
      </c>
      <c r="L1116" s="19">
        <v>0</v>
      </c>
      <c r="M1116" s="288">
        <v>12.24</v>
      </c>
      <c r="N1116" s="288"/>
      <c r="O1116" s="288"/>
      <c r="P1116" s="6"/>
      <c r="Q1116" s="141"/>
      <c r="R1116" s="141"/>
    </row>
    <row r="1117" spans="1:18" customFormat="1" ht="15" customHeight="1" x14ac:dyDescent="0.2">
      <c r="A1117" s="14" t="s">
        <v>11254</v>
      </c>
      <c r="B1117" s="46">
        <v>1046355061</v>
      </c>
      <c r="C1117" s="14" t="s">
        <v>76</v>
      </c>
      <c r="D1117" s="14" t="s">
        <v>25</v>
      </c>
      <c r="E1117" s="1">
        <v>0.16</v>
      </c>
      <c r="F1117" s="7">
        <v>154.21899999999999</v>
      </c>
      <c r="G1117" s="7">
        <v>154.27500000000001</v>
      </c>
      <c r="H1117" s="7">
        <v>154.44999999999999</v>
      </c>
      <c r="I1117" s="1" t="s">
        <v>11255</v>
      </c>
      <c r="J1117" s="7">
        <v>154.267</v>
      </c>
      <c r="K1117" s="3">
        <v>-2.4</v>
      </c>
      <c r="L1117" s="3">
        <v>0</v>
      </c>
      <c r="M1117" s="286">
        <v>4.9800000000000004</v>
      </c>
      <c r="N1117" s="286"/>
      <c r="O1117" s="286"/>
      <c r="P1117" s="3"/>
      <c r="Q1117" s="141"/>
      <c r="R1117" s="141"/>
    </row>
    <row r="1118" spans="1:18" customFormat="1" ht="15" customHeight="1" x14ac:dyDescent="0.2">
      <c r="A1118" s="4" t="s">
        <v>11256</v>
      </c>
      <c r="B1118" s="5">
        <v>1046355062</v>
      </c>
      <c r="C1118" s="4" t="s">
        <v>76</v>
      </c>
      <c r="D1118" s="4" t="s">
        <v>25</v>
      </c>
      <c r="E1118" s="4">
        <v>0.16</v>
      </c>
      <c r="F1118" s="10">
        <v>154.21899999999999</v>
      </c>
      <c r="G1118" s="10">
        <v>154.27000000000001</v>
      </c>
      <c r="H1118" s="10">
        <v>154.33000000000001</v>
      </c>
      <c r="I1118" s="4" t="s">
        <v>11257</v>
      </c>
      <c r="J1118" s="10">
        <v>154.26900000000001</v>
      </c>
      <c r="K1118" s="6">
        <v>-2.4</v>
      </c>
      <c r="L1118" s="6">
        <v>0</v>
      </c>
      <c r="M1118" s="287">
        <v>5.19</v>
      </c>
      <c r="N1118" s="287"/>
      <c r="O1118" s="287"/>
      <c r="P1118" s="6"/>
      <c r="Q1118" s="141"/>
      <c r="R1118" s="141"/>
    </row>
    <row r="1119" spans="1:18" customFormat="1" ht="15" customHeight="1" x14ac:dyDescent="0.2">
      <c r="A1119" s="14" t="s">
        <v>11258</v>
      </c>
      <c r="B1119" s="46">
        <v>1046363095</v>
      </c>
      <c r="C1119" s="14" t="s">
        <v>71</v>
      </c>
      <c r="D1119" s="14" t="s">
        <v>25</v>
      </c>
      <c r="E1119" s="1">
        <v>1.6</v>
      </c>
      <c r="F1119" s="7">
        <v>72.097999999999999</v>
      </c>
      <c r="G1119" s="7">
        <v>71.48</v>
      </c>
      <c r="H1119" s="7">
        <v>72.5</v>
      </c>
      <c r="I1119" s="1" t="s">
        <v>11259</v>
      </c>
      <c r="J1119" s="7">
        <v>71.471999999999994</v>
      </c>
      <c r="K1119" s="3">
        <v>-3.2</v>
      </c>
      <c r="L1119" s="3">
        <v>0</v>
      </c>
      <c r="M1119" s="286">
        <v>-100.16</v>
      </c>
      <c r="N1119" s="286"/>
      <c r="O1119" s="286"/>
      <c r="P1119" s="3"/>
      <c r="Q1119" s="141"/>
      <c r="R1119" s="141"/>
    </row>
    <row r="1120" spans="1:18" customFormat="1" ht="15" customHeight="1" x14ac:dyDescent="0.2">
      <c r="A1120" s="15" t="s">
        <v>11258</v>
      </c>
      <c r="B1120" s="67">
        <v>1046363096</v>
      </c>
      <c r="C1120" s="15" t="s">
        <v>71</v>
      </c>
      <c r="D1120" s="15" t="s">
        <v>25</v>
      </c>
      <c r="E1120" s="4">
        <v>1.6</v>
      </c>
      <c r="F1120" s="10">
        <v>72.097999999999999</v>
      </c>
      <c r="G1120" s="10">
        <v>71.47</v>
      </c>
      <c r="H1120" s="10">
        <v>72.3</v>
      </c>
      <c r="I1120" s="4" t="s">
        <v>11260</v>
      </c>
      <c r="J1120" s="10">
        <v>71.456999999999994</v>
      </c>
      <c r="K1120" s="6">
        <v>-3.2</v>
      </c>
      <c r="L1120" s="6">
        <v>0</v>
      </c>
      <c r="M1120" s="287">
        <v>-102.56</v>
      </c>
      <c r="N1120" s="287"/>
      <c r="O1120" s="287"/>
      <c r="P1120" s="6"/>
      <c r="Q1120" s="141"/>
      <c r="R1120" s="141"/>
    </row>
    <row r="1121" spans="1:18" customFormat="1" ht="15" customHeight="1" x14ac:dyDescent="0.2">
      <c r="A1121" s="39" t="s">
        <v>11265</v>
      </c>
      <c r="B1121" s="2">
        <v>1046384084</v>
      </c>
      <c r="C1121" s="1" t="s">
        <v>71</v>
      </c>
      <c r="D1121" s="1" t="s">
        <v>25</v>
      </c>
      <c r="E1121" s="1">
        <v>1.6</v>
      </c>
      <c r="F1121" s="7">
        <v>70.992999999999995</v>
      </c>
      <c r="G1121" s="7">
        <v>70.2</v>
      </c>
      <c r="H1121" s="7">
        <v>71.599999999999994</v>
      </c>
      <c r="I1121" s="1" t="s">
        <v>11266</v>
      </c>
      <c r="J1121" s="7">
        <v>71.596999999999994</v>
      </c>
      <c r="K1121" s="3">
        <v>-3.2</v>
      </c>
      <c r="L1121" s="3">
        <v>0</v>
      </c>
      <c r="M1121" s="286">
        <v>96.64</v>
      </c>
      <c r="N1121" s="286"/>
      <c r="O1121" s="286"/>
      <c r="P1121" s="3"/>
      <c r="Q1121" s="141"/>
      <c r="R1121" s="141"/>
    </row>
    <row r="1122" spans="1:18" customFormat="1" ht="15" customHeight="1" x14ac:dyDescent="0.2">
      <c r="A1122" s="4" t="s">
        <v>11265</v>
      </c>
      <c r="B1122" s="5">
        <v>1046384119</v>
      </c>
      <c r="C1122" s="4" t="s">
        <v>71</v>
      </c>
      <c r="D1122" s="4" t="s">
        <v>25</v>
      </c>
      <c r="E1122" s="4">
        <v>1.6</v>
      </c>
      <c r="F1122" s="10">
        <v>70.992999999999995</v>
      </c>
      <c r="G1122" s="10">
        <v>70.2</v>
      </c>
      <c r="H1122" s="10">
        <v>71.7</v>
      </c>
      <c r="I1122" s="4" t="s">
        <v>11267</v>
      </c>
      <c r="J1122" s="10">
        <v>71.716999999999999</v>
      </c>
      <c r="K1122" s="6">
        <v>-3.2</v>
      </c>
      <c r="L1122" s="6">
        <v>0</v>
      </c>
      <c r="M1122" s="287">
        <v>115.84</v>
      </c>
      <c r="N1122" s="287"/>
      <c r="O1122" s="287"/>
      <c r="P1122" s="6"/>
      <c r="Q1122" s="141"/>
      <c r="R1122" s="141"/>
    </row>
    <row r="1123" spans="1:18" customFormat="1" ht="15" customHeight="1" x14ac:dyDescent="0.2">
      <c r="A1123" s="14" t="s">
        <v>11261</v>
      </c>
      <c r="B1123" s="46">
        <v>1046374008</v>
      </c>
      <c r="C1123" s="14" t="s">
        <v>9489</v>
      </c>
      <c r="D1123" s="14" t="s">
        <v>21</v>
      </c>
      <c r="E1123" s="1">
        <v>0.16</v>
      </c>
      <c r="F1123" s="3">
        <v>2661.62</v>
      </c>
      <c r="G1123" s="3">
        <v>2659.5</v>
      </c>
      <c r="H1123" s="3">
        <v>2657</v>
      </c>
      <c r="I1123" s="1" t="s">
        <v>11262</v>
      </c>
      <c r="J1123" s="3">
        <v>2659.65</v>
      </c>
      <c r="K1123" s="3">
        <v>-2.4</v>
      </c>
      <c r="L1123" s="3">
        <v>0</v>
      </c>
      <c r="M1123" s="286">
        <v>31.52</v>
      </c>
      <c r="N1123" s="286"/>
      <c r="O1123" s="286"/>
      <c r="P1123" s="3"/>
      <c r="Q1123" s="141"/>
      <c r="R1123" s="141"/>
    </row>
    <row r="1124" spans="1:18" customFormat="1" ht="15" customHeight="1" x14ac:dyDescent="0.2">
      <c r="A1124" s="4" t="s">
        <v>11263</v>
      </c>
      <c r="B1124" s="5">
        <v>1046374011</v>
      </c>
      <c r="C1124" s="4" t="s">
        <v>9489</v>
      </c>
      <c r="D1124" s="4" t="s">
        <v>21</v>
      </c>
      <c r="E1124" s="4">
        <v>0.16</v>
      </c>
      <c r="F1124" s="6">
        <v>2661.64</v>
      </c>
      <c r="G1124" s="6">
        <v>2680</v>
      </c>
      <c r="H1124" s="6">
        <v>2659</v>
      </c>
      <c r="I1124" s="4" t="s">
        <v>11264</v>
      </c>
      <c r="J1124" s="6">
        <v>2659.18</v>
      </c>
      <c r="K1124" s="6">
        <v>-2.4</v>
      </c>
      <c r="L1124" s="6">
        <v>0</v>
      </c>
      <c r="M1124" s="287">
        <v>39.36</v>
      </c>
      <c r="N1124" s="287"/>
      <c r="O1124" s="287"/>
      <c r="P1124" s="6"/>
      <c r="Q1124" s="141"/>
      <c r="R1124" s="141"/>
    </row>
    <row r="1125" spans="1:18" customFormat="1" ht="15" customHeight="1" x14ac:dyDescent="0.2">
      <c r="A1125" s="39" t="s">
        <v>11268</v>
      </c>
      <c r="B1125" s="46">
        <v>1046452156</v>
      </c>
      <c r="C1125" s="14" t="s">
        <v>24</v>
      </c>
      <c r="D1125" s="14" t="s">
        <v>25</v>
      </c>
      <c r="E1125" s="1">
        <v>1.6</v>
      </c>
      <c r="F1125" s="3">
        <v>21058.080000000002</v>
      </c>
      <c r="G1125" s="3">
        <v>21068</v>
      </c>
      <c r="H1125" s="3">
        <v>21085</v>
      </c>
      <c r="I1125" s="1" t="s">
        <v>11269</v>
      </c>
      <c r="J1125" s="3">
        <v>21068.98</v>
      </c>
      <c r="K1125" s="3">
        <v>-1.1200000000000001</v>
      </c>
      <c r="L1125" s="3">
        <v>0</v>
      </c>
      <c r="M1125" s="286">
        <v>17.440000000000001</v>
      </c>
      <c r="N1125" s="286"/>
      <c r="O1125" s="286"/>
      <c r="P1125" s="3"/>
      <c r="Q1125" s="141"/>
      <c r="R1125" s="141"/>
    </row>
    <row r="1126" spans="1:18" customFormat="1" ht="15" customHeight="1" x14ac:dyDescent="0.2">
      <c r="A1126" s="4" t="s">
        <v>11270</v>
      </c>
      <c r="B1126" s="5">
        <v>1046452157</v>
      </c>
      <c r="C1126" s="4" t="s">
        <v>24</v>
      </c>
      <c r="D1126" s="4" t="s">
        <v>25</v>
      </c>
      <c r="E1126" s="4">
        <v>1.6</v>
      </c>
      <c r="F1126" s="6">
        <v>21058.83</v>
      </c>
      <c r="G1126" s="6">
        <v>21068</v>
      </c>
      <c r="H1126" s="6">
        <v>21075</v>
      </c>
      <c r="I1126" s="4" t="s">
        <v>11269</v>
      </c>
      <c r="J1126" s="6">
        <v>21068.98</v>
      </c>
      <c r="K1126" s="6">
        <v>-1.1200000000000001</v>
      </c>
      <c r="L1126" s="6">
        <v>0</v>
      </c>
      <c r="M1126" s="287">
        <v>16.239999999999998</v>
      </c>
      <c r="N1126" s="287"/>
      <c r="O1126" s="287"/>
      <c r="P1126" s="6"/>
      <c r="Q1126" s="141"/>
      <c r="R1126" s="141"/>
    </row>
    <row r="1127" spans="1:18" customFormat="1" ht="15" customHeight="1" x14ac:dyDescent="0.2">
      <c r="A1127" s="14" t="s">
        <v>11271</v>
      </c>
      <c r="B1127" s="46">
        <v>1046452395</v>
      </c>
      <c r="C1127" s="14" t="s">
        <v>9489</v>
      </c>
      <c r="D1127" s="14" t="s">
        <v>25</v>
      </c>
      <c r="E1127" s="1">
        <v>0.16</v>
      </c>
      <c r="F1127" s="3">
        <v>2697.44</v>
      </c>
      <c r="G1127" s="3">
        <v>2697.98</v>
      </c>
      <c r="H1127" s="3">
        <v>2708.11</v>
      </c>
      <c r="I1127" s="1" t="s">
        <v>11272</v>
      </c>
      <c r="J1127" s="3">
        <v>2697.97</v>
      </c>
      <c r="K1127" s="3">
        <v>-2.4</v>
      </c>
      <c r="L1127" s="3">
        <v>0</v>
      </c>
      <c r="M1127" s="286">
        <v>8.48</v>
      </c>
      <c r="N1127" s="286"/>
      <c r="O1127" s="286"/>
      <c r="P1127" s="3"/>
      <c r="Q1127" s="141"/>
      <c r="R1127" s="141"/>
    </row>
    <row r="1128" spans="1:18" customFormat="1" ht="15" customHeight="1" thickBot="1" x14ac:dyDescent="0.25">
      <c r="A1128" s="16" t="s">
        <v>11273</v>
      </c>
      <c r="B1128" s="17">
        <v>1046452396</v>
      </c>
      <c r="C1128" s="16" t="s">
        <v>9489</v>
      </c>
      <c r="D1128" s="16" t="s">
        <v>25</v>
      </c>
      <c r="E1128" s="16">
        <v>0.16</v>
      </c>
      <c r="F1128" s="19">
        <v>2697.44</v>
      </c>
      <c r="G1128" s="19">
        <v>2698.4</v>
      </c>
      <c r="H1128" s="19">
        <v>2704.76</v>
      </c>
      <c r="I1128" s="16" t="s">
        <v>11274</v>
      </c>
      <c r="J1128" s="19">
        <v>2698.39</v>
      </c>
      <c r="K1128" s="19">
        <v>-2.4</v>
      </c>
      <c r="L1128" s="19">
        <v>0</v>
      </c>
      <c r="M1128" s="288">
        <v>15.2</v>
      </c>
      <c r="N1128" s="288"/>
      <c r="O1128" s="288"/>
      <c r="P1128" s="6"/>
      <c r="Q1128" s="141"/>
      <c r="R1128" s="141"/>
    </row>
    <row r="1129" spans="1:18" customFormat="1" ht="15" customHeight="1" x14ac:dyDescent="0.2">
      <c r="A1129" s="14" t="s">
        <v>11275</v>
      </c>
      <c r="B1129" s="46">
        <v>1046481890</v>
      </c>
      <c r="C1129" s="14" t="s">
        <v>9489</v>
      </c>
      <c r="D1129" s="14" t="s">
        <v>25</v>
      </c>
      <c r="E1129" s="1">
        <v>0.16</v>
      </c>
      <c r="F1129" s="3">
        <v>2708.08</v>
      </c>
      <c r="G1129" s="3">
        <v>2709.1</v>
      </c>
      <c r="H1129" s="1"/>
      <c r="I1129" s="1" t="s">
        <v>11276</v>
      </c>
      <c r="J1129" s="3">
        <v>2709.07</v>
      </c>
      <c r="K1129" s="3">
        <v>-2.4</v>
      </c>
      <c r="L1129" s="3">
        <v>0</v>
      </c>
      <c r="M1129" s="286">
        <v>15.84</v>
      </c>
      <c r="N1129" s="286"/>
      <c r="O1129" s="286"/>
      <c r="P1129" s="3"/>
      <c r="Q1129" s="141"/>
      <c r="R1129" s="141"/>
    </row>
    <row r="1130" spans="1:18" customFormat="1" ht="15" customHeight="1" x14ac:dyDescent="0.2">
      <c r="A1130" s="4" t="s">
        <v>11277</v>
      </c>
      <c r="B1130" s="5">
        <v>1046481891</v>
      </c>
      <c r="C1130" s="4" t="s">
        <v>9489</v>
      </c>
      <c r="D1130" s="4" t="s">
        <v>25</v>
      </c>
      <c r="E1130" s="4">
        <v>0.16</v>
      </c>
      <c r="F1130" s="6">
        <v>2708.24</v>
      </c>
      <c r="G1130" s="6">
        <v>2709.3</v>
      </c>
      <c r="H1130" s="4"/>
      <c r="I1130" s="4" t="s">
        <v>11278</v>
      </c>
      <c r="J1130" s="6">
        <v>2709.19</v>
      </c>
      <c r="K1130" s="6">
        <v>-2.4</v>
      </c>
      <c r="L1130" s="6">
        <v>0</v>
      </c>
      <c r="M1130" s="287">
        <v>15.2</v>
      </c>
      <c r="N1130" s="287"/>
      <c r="O1130" s="287"/>
      <c r="P1130" s="6"/>
      <c r="Q1130" s="141"/>
      <c r="R1130" s="141"/>
    </row>
    <row r="1131" spans="1:18" customFormat="1" ht="15" customHeight="1" x14ac:dyDescent="0.2">
      <c r="A1131" s="14" t="s">
        <v>11279</v>
      </c>
      <c r="B1131" s="46">
        <v>1046488826</v>
      </c>
      <c r="C1131" s="14" t="s">
        <v>9489</v>
      </c>
      <c r="D1131" s="14" t="s">
        <v>25</v>
      </c>
      <c r="E1131" s="1">
        <v>0.16</v>
      </c>
      <c r="F1131" s="3">
        <v>2701.74</v>
      </c>
      <c r="G1131" s="3">
        <v>2684</v>
      </c>
      <c r="H1131" s="3">
        <v>2706</v>
      </c>
      <c r="I1131" s="1" t="s">
        <v>11280</v>
      </c>
      <c r="J1131" s="3">
        <v>2683.99</v>
      </c>
      <c r="K1131" s="3">
        <v>-2.4</v>
      </c>
      <c r="L1131" s="3">
        <v>0</v>
      </c>
      <c r="M1131" s="286">
        <v>-284</v>
      </c>
      <c r="N1131" s="286"/>
      <c r="O1131" s="286"/>
      <c r="P1131" s="3"/>
      <c r="Q1131" s="141"/>
      <c r="R1131" s="141"/>
    </row>
    <row r="1132" spans="1:18" customFormat="1" ht="15" customHeight="1" x14ac:dyDescent="0.2">
      <c r="A1132" s="4" t="s">
        <v>11279</v>
      </c>
      <c r="B1132" s="5">
        <v>1046488827</v>
      </c>
      <c r="C1132" s="4" t="s">
        <v>9489</v>
      </c>
      <c r="D1132" s="4" t="s">
        <v>25</v>
      </c>
      <c r="E1132" s="4">
        <v>0.16</v>
      </c>
      <c r="F1132" s="6">
        <v>2701.74</v>
      </c>
      <c r="G1132" s="6">
        <v>2684</v>
      </c>
      <c r="H1132" s="6">
        <v>2704</v>
      </c>
      <c r="I1132" s="4" t="s">
        <v>11280</v>
      </c>
      <c r="J1132" s="6">
        <v>2683.99</v>
      </c>
      <c r="K1132" s="6">
        <v>-2.4</v>
      </c>
      <c r="L1132" s="6">
        <v>0</v>
      </c>
      <c r="M1132" s="287">
        <v>-284</v>
      </c>
      <c r="N1132" s="287"/>
      <c r="O1132" s="287"/>
      <c r="P1132" s="6"/>
      <c r="Q1132" s="141"/>
      <c r="R1132" s="141"/>
    </row>
    <row r="1133" spans="1:18" customFormat="1" ht="15" customHeight="1" x14ac:dyDescent="0.2">
      <c r="A1133" s="39" t="s">
        <v>11284</v>
      </c>
      <c r="B1133" s="2">
        <v>1046496746</v>
      </c>
      <c r="C1133" s="1" t="s">
        <v>9489</v>
      </c>
      <c r="D1133" s="1" t="s">
        <v>25</v>
      </c>
      <c r="E1133" s="1">
        <v>0.16</v>
      </c>
      <c r="F1133" s="3">
        <v>2688.96</v>
      </c>
      <c r="G1133" s="3">
        <v>2684</v>
      </c>
      <c r="H1133" s="3">
        <v>2696</v>
      </c>
      <c r="I1133" s="1" t="s">
        <v>11280</v>
      </c>
      <c r="J1133" s="3">
        <v>2683.99</v>
      </c>
      <c r="K1133" s="3">
        <v>-2.4</v>
      </c>
      <c r="L1133" s="3">
        <v>0</v>
      </c>
      <c r="M1133" s="286">
        <v>-79.52</v>
      </c>
      <c r="N1133" s="286"/>
      <c r="O1133" s="286"/>
      <c r="P1133" s="3"/>
      <c r="Q1133" s="141"/>
      <c r="R1133" s="141"/>
    </row>
    <row r="1134" spans="1:18" customFormat="1" ht="15" customHeight="1" x14ac:dyDescent="0.2">
      <c r="A1134" s="4" t="s">
        <v>11284</v>
      </c>
      <c r="B1134" s="5">
        <v>1046496852</v>
      </c>
      <c r="C1134" s="4" t="s">
        <v>9489</v>
      </c>
      <c r="D1134" s="4" t="s">
        <v>25</v>
      </c>
      <c r="E1134" s="4">
        <v>0.16</v>
      </c>
      <c r="F1134" s="6">
        <v>2688.96</v>
      </c>
      <c r="G1134" s="6">
        <v>2684</v>
      </c>
      <c r="H1134" s="6">
        <v>2697</v>
      </c>
      <c r="I1134" s="4" t="s">
        <v>11280</v>
      </c>
      <c r="J1134" s="6">
        <v>2683.99</v>
      </c>
      <c r="K1134" s="6">
        <v>-2.4</v>
      </c>
      <c r="L1134" s="6">
        <v>0</v>
      </c>
      <c r="M1134" s="287">
        <v>-79.52</v>
      </c>
      <c r="N1134" s="287"/>
      <c r="O1134" s="287"/>
      <c r="P1134" s="6"/>
      <c r="Q1134" s="141"/>
      <c r="R1134" s="141"/>
    </row>
    <row r="1135" spans="1:18" customFormat="1" ht="15" customHeight="1" x14ac:dyDescent="0.2">
      <c r="A1135" s="14" t="s">
        <v>11281</v>
      </c>
      <c r="B1135" s="46">
        <v>1046502426</v>
      </c>
      <c r="C1135" s="14" t="s">
        <v>71</v>
      </c>
      <c r="D1135" s="14" t="s">
        <v>25</v>
      </c>
      <c r="E1135" s="1">
        <v>1.6</v>
      </c>
      <c r="F1135" s="7">
        <v>71.957999999999998</v>
      </c>
      <c r="G1135" s="7">
        <v>72.09</v>
      </c>
      <c r="H1135" s="7">
        <v>72.3</v>
      </c>
      <c r="I1135" s="1" t="s">
        <v>11282</v>
      </c>
      <c r="J1135" s="7">
        <v>72.087000000000003</v>
      </c>
      <c r="K1135" s="3">
        <v>-3.2</v>
      </c>
      <c r="L1135" s="3">
        <v>0</v>
      </c>
      <c r="M1135" s="286">
        <v>20.64</v>
      </c>
      <c r="N1135" s="286"/>
      <c r="O1135" s="286"/>
      <c r="P1135" s="3"/>
      <c r="Q1135" s="141"/>
      <c r="R1135" s="141"/>
    </row>
    <row r="1136" spans="1:18" customFormat="1" ht="15" customHeight="1" x14ac:dyDescent="0.2">
      <c r="A1136" s="4" t="s">
        <v>11281</v>
      </c>
      <c r="B1136" s="5">
        <v>1046502427</v>
      </c>
      <c r="C1136" s="4" t="s">
        <v>71</v>
      </c>
      <c r="D1136" s="4" t="s">
        <v>25</v>
      </c>
      <c r="E1136" s="4">
        <v>1.6</v>
      </c>
      <c r="F1136" s="10">
        <v>71.957999999999998</v>
      </c>
      <c r="G1136" s="10">
        <v>72.08</v>
      </c>
      <c r="H1136" s="10">
        <v>72.099999999999994</v>
      </c>
      <c r="I1136" s="4" t="s">
        <v>11283</v>
      </c>
      <c r="J1136" s="10">
        <v>72.102000000000004</v>
      </c>
      <c r="K1136" s="6">
        <v>-3.2</v>
      </c>
      <c r="L1136" s="6">
        <v>0</v>
      </c>
      <c r="M1136" s="287">
        <v>23.04</v>
      </c>
      <c r="N1136" s="287"/>
      <c r="O1136" s="287"/>
      <c r="P1136" s="6"/>
      <c r="Q1136" s="141"/>
      <c r="R1136" s="141"/>
    </row>
    <row r="1137" spans="1:18" customFormat="1" ht="15" customHeight="1" x14ac:dyDescent="0.2">
      <c r="A1137" s="14" t="s">
        <v>11285</v>
      </c>
      <c r="B1137" s="46">
        <v>1046522926</v>
      </c>
      <c r="C1137" s="14" t="s">
        <v>9489</v>
      </c>
      <c r="D1137" s="14" t="s">
        <v>25</v>
      </c>
      <c r="E1137" s="1">
        <v>0.1</v>
      </c>
      <c r="F1137" s="3">
        <v>2687.29</v>
      </c>
      <c r="G1137" s="3">
        <v>2691</v>
      </c>
      <c r="H1137" s="3">
        <v>2695</v>
      </c>
      <c r="I1137" s="1" t="s">
        <v>11286</v>
      </c>
      <c r="J1137" s="3">
        <v>2690.8</v>
      </c>
      <c r="K1137" s="3">
        <v>-1.5</v>
      </c>
      <c r="L1137" s="3">
        <v>0</v>
      </c>
      <c r="M1137" s="286">
        <v>35.1</v>
      </c>
      <c r="N1137" s="286"/>
      <c r="O1137" s="286"/>
      <c r="P1137" s="3"/>
      <c r="Q1137" s="141"/>
      <c r="R1137" s="141"/>
    </row>
    <row r="1138" spans="1:18" customFormat="1" ht="15" customHeight="1" x14ac:dyDescent="0.2">
      <c r="A1138" s="4" t="s">
        <v>11285</v>
      </c>
      <c r="B1138" s="5">
        <v>1046522927</v>
      </c>
      <c r="C1138" s="4" t="s">
        <v>9489</v>
      </c>
      <c r="D1138" s="4" t="s">
        <v>25</v>
      </c>
      <c r="E1138" s="4">
        <v>0.1</v>
      </c>
      <c r="F1138" s="6">
        <v>2687.29</v>
      </c>
      <c r="G1138" s="6">
        <v>2691</v>
      </c>
      <c r="H1138" s="6">
        <v>2692</v>
      </c>
      <c r="I1138" s="4" t="s">
        <v>11286</v>
      </c>
      <c r="J1138" s="6">
        <v>2690.8</v>
      </c>
      <c r="K1138" s="6">
        <v>-1.5</v>
      </c>
      <c r="L1138" s="6">
        <v>0</v>
      </c>
      <c r="M1138" s="287">
        <v>35.1</v>
      </c>
      <c r="N1138" s="287"/>
      <c r="O1138" s="287"/>
      <c r="P1138" s="6"/>
      <c r="Q1138" s="141"/>
      <c r="R1138" s="141"/>
    </row>
    <row r="1139" spans="1:18" customFormat="1" ht="15" customHeight="1" x14ac:dyDescent="0.2">
      <c r="A1139" s="14" t="s">
        <v>11287</v>
      </c>
      <c r="B1139" s="46">
        <v>1046537286</v>
      </c>
      <c r="C1139" s="14" t="s">
        <v>76</v>
      </c>
      <c r="D1139" s="14" t="s">
        <v>21</v>
      </c>
      <c r="E1139" s="1">
        <v>0.15</v>
      </c>
      <c r="F1139" s="7">
        <v>152.22499999999999</v>
      </c>
      <c r="G1139" s="1"/>
      <c r="H1139" s="1"/>
      <c r="I1139" s="1" t="s">
        <v>11288</v>
      </c>
      <c r="J1139" s="7">
        <v>152.18600000000001</v>
      </c>
      <c r="K1139" s="3">
        <v>-2.25</v>
      </c>
      <c r="L1139" s="3">
        <v>0</v>
      </c>
      <c r="M1139" s="286">
        <v>3.84</v>
      </c>
      <c r="N1139" s="286"/>
      <c r="O1139" s="286"/>
      <c r="P1139" s="3"/>
      <c r="Q1139" s="141"/>
      <c r="R1139" s="141"/>
    </row>
    <row r="1140" spans="1:18" customFormat="1" ht="15" customHeight="1" x14ac:dyDescent="0.2">
      <c r="A1140" s="4" t="s">
        <v>11289</v>
      </c>
      <c r="B1140" s="5">
        <v>1046537287</v>
      </c>
      <c r="C1140" s="4" t="s">
        <v>76</v>
      </c>
      <c r="D1140" s="4" t="s">
        <v>21</v>
      </c>
      <c r="E1140" s="4">
        <v>0.15</v>
      </c>
      <c r="F1140" s="10">
        <v>152.221</v>
      </c>
      <c r="G1140" s="10">
        <v>152.19</v>
      </c>
      <c r="H1140" s="4"/>
      <c r="I1140" s="4" t="s">
        <v>11290</v>
      </c>
      <c r="J1140" s="10">
        <v>152.19</v>
      </c>
      <c r="K1140" s="6">
        <v>-2.25</v>
      </c>
      <c r="L1140" s="6">
        <v>0</v>
      </c>
      <c r="M1140" s="287">
        <v>3.06</v>
      </c>
      <c r="N1140" s="287"/>
      <c r="O1140" s="287"/>
      <c r="P1140" s="6"/>
      <c r="Q1140" s="141"/>
      <c r="R1140" s="141"/>
    </row>
    <row r="1141" spans="1:18" customFormat="1" ht="15" customHeight="1" x14ac:dyDescent="0.2">
      <c r="A1141" s="14" t="s">
        <v>11291</v>
      </c>
      <c r="B1141" s="46">
        <v>1046537668</v>
      </c>
      <c r="C1141" s="14" t="s">
        <v>24</v>
      </c>
      <c r="D1141" s="14" t="s">
        <v>21</v>
      </c>
      <c r="E1141" s="1">
        <v>1</v>
      </c>
      <c r="F1141" s="3">
        <v>21125.03</v>
      </c>
      <c r="G1141" s="3">
        <v>21220</v>
      </c>
      <c r="H1141" s="3">
        <v>21110</v>
      </c>
      <c r="I1141" s="1" t="s">
        <v>11292</v>
      </c>
      <c r="J1141" s="3">
        <v>21112.38</v>
      </c>
      <c r="K1141" s="3">
        <v>-0.7</v>
      </c>
      <c r="L1141" s="3">
        <v>0</v>
      </c>
      <c r="M1141" s="286">
        <v>12.65</v>
      </c>
      <c r="N1141" s="286"/>
      <c r="O1141" s="286"/>
      <c r="P1141" s="3"/>
      <c r="Q1141" s="141"/>
      <c r="R1141" s="141"/>
    </row>
    <row r="1142" spans="1:18" customFormat="1" ht="15" customHeight="1" x14ac:dyDescent="0.2">
      <c r="A1142" s="4" t="s">
        <v>11291</v>
      </c>
      <c r="B1142" s="5">
        <v>1046537669</v>
      </c>
      <c r="C1142" s="4" t="s">
        <v>24</v>
      </c>
      <c r="D1142" s="4" t="s">
        <v>21</v>
      </c>
      <c r="E1142" s="4">
        <v>1</v>
      </c>
      <c r="F1142" s="6">
        <v>21124.78</v>
      </c>
      <c r="G1142" s="6">
        <v>21115</v>
      </c>
      <c r="H1142" s="6">
        <v>21100</v>
      </c>
      <c r="I1142" s="4" t="s">
        <v>11293</v>
      </c>
      <c r="J1142" s="6">
        <v>21115.13</v>
      </c>
      <c r="K1142" s="6">
        <v>-0.7</v>
      </c>
      <c r="L1142" s="6">
        <v>0</v>
      </c>
      <c r="M1142" s="287">
        <v>9.65</v>
      </c>
      <c r="N1142" s="287"/>
      <c r="O1142" s="287"/>
      <c r="P1142" s="6"/>
      <c r="Q1142" s="141"/>
      <c r="R1142" s="141"/>
    </row>
    <row r="1143" spans="1:18" customFormat="1" ht="15" customHeight="1" x14ac:dyDescent="0.2">
      <c r="A1143" s="14" t="s">
        <v>11294</v>
      </c>
      <c r="B1143" s="46">
        <v>1046543822</v>
      </c>
      <c r="C1143" s="14" t="s">
        <v>9489</v>
      </c>
      <c r="D1143" s="14" t="s">
        <v>25</v>
      </c>
      <c r="E1143" s="1">
        <v>0.1</v>
      </c>
      <c r="F1143" s="3">
        <v>2687.37</v>
      </c>
      <c r="G1143" s="3">
        <v>2688.6</v>
      </c>
      <c r="H1143" s="3">
        <v>2691</v>
      </c>
      <c r="I1143" s="1" t="s">
        <v>11295</v>
      </c>
      <c r="J1143" s="3">
        <v>2688.53</v>
      </c>
      <c r="K1143" s="3">
        <v>-1.5</v>
      </c>
      <c r="L1143" s="3">
        <v>0</v>
      </c>
      <c r="M1143" s="286">
        <v>11.6</v>
      </c>
      <c r="N1143" s="286"/>
      <c r="O1143" s="286"/>
      <c r="P1143" s="3"/>
      <c r="Q1143" s="141"/>
      <c r="R1143" s="141"/>
    </row>
    <row r="1144" spans="1:18" customFormat="1" ht="15" customHeight="1" x14ac:dyDescent="0.2">
      <c r="A1144" s="4" t="s">
        <v>11296</v>
      </c>
      <c r="B1144" s="5">
        <v>1046543823</v>
      </c>
      <c r="C1144" s="4" t="s">
        <v>9489</v>
      </c>
      <c r="D1144" s="4" t="s">
        <v>25</v>
      </c>
      <c r="E1144" s="4">
        <v>0.1</v>
      </c>
      <c r="F1144" s="6">
        <v>2687.36</v>
      </c>
      <c r="G1144" s="6">
        <v>2688.5</v>
      </c>
      <c r="H1144" s="6">
        <v>2689.5</v>
      </c>
      <c r="I1144" s="4" t="s">
        <v>11297</v>
      </c>
      <c r="J1144" s="6">
        <v>2688.47</v>
      </c>
      <c r="K1144" s="6">
        <v>-1.5</v>
      </c>
      <c r="L1144" s="6">
        <v>0</v>
      </c>
      <c r="M1144" s="287">
        <v>11.1</v>
      </c>
      <c r="N1144" s="287"/>
      <c r="O1144" s="287"/>
      <c r="P1144" s="6"/>
      <c r="Q1144" s="141"/>
      <c r="R1144" s="141"/>
    </row>
    <row r="1145" spans="1:18" customFormat="1" ht="15" customHeight="1" x14ac:dyDescent="0.2">
      <c r="A1145" s="14" t="s">
        <v>11298</v>
      </c>
      <c r="B1145" s="46">
        <v>1046553366</v>
      </c>
      <c r="C1145" s="14" t="s">
        <v>24</v>
      </c>
      <c r="D1145" s="14" t="s">
        <v>25</v>
      </c>
      <c r="E1145" s="1">
        <v>1</v>
      </c>
      <c r="F1145" s="3">
        <v>21071.48</v>
      </c>
      <c r="G1145" s="3">
        <v>21083</v>
      </c>
      <c r="H1145" s="3">
        <v>21100</v>
      </c>
      <c r="I1145" s="1" t="s">
        <v>11299</v>
      </c>
      <c r="J1145" s="3">
        <v>21081.88</v>
      </c>
      <c r="K1145" s="3">
        <v>-0.7</v>
      </c>
      <c r="L1145" s="3">
        <v>0</v>
      </c>
      <c r="M1145" s="286">
        <v>10.4</v>
      </c>
      <c r="N1145" s="286"/>
      <c r="O1145" s="286"/>
      <c r="P1145" s="3"/>
      <c r="Q1145" s="141"/>
      <c r="R1145" s="141"/>
    </row>
    <row r="1146" spans="1:18" customFormat="1" ht="15" customHeight="1" x14ac:dyDescent="0.2">
      <c r="A1146" s="4" t="s">
        <v>11298</v>
      </c>
      <c r="B1146" s="5">
        <v>1046553367</v>
      </c>
      <c r="C1146" s="4" t="s">
        <v>24</v>
      </c>
      <c r="D1146" s="4" t="s">
        <v>25</v>
      </c>
      <c r="E1146" s="4">
        <v>1</v>
      </c>
      <c r="F1146" s="6">
        <v>21071.48</v>
      </c>
      <c r="G1146" s="6">
        <v>21083</v>
      </c>
      <c r="H1146" s="6">
        <v>21090</v>
      </c>
      <c r="I1146" s="4" t="s">
        <v>11299</v>
      </c>
      <c r="J1146" s="6">
        <v>21081.88</v>
      </c>
      <c r="K1146" s="6">
        <v>-0.7</v>
      </c>
      <c r="L1146" s="6">
        <v>0</v>
      </c>
      <c r="M1146" s="287">
        <v>10.4</v>
      </c>
      <c r="N1146" s="287"/>
      <c r="O1146" s="287"/>
      <c r="P1146" s="6"/>
      <c r="Q1146" s="141"/>
      <c r="R1146" s="141"/>
    </row>
    <row r="1147" spans="1:18" customFormat="1" ht="15" customHeight="1" x14ac:dyDescent="0.2">
      <c r="A1147" s="14" t="s">
        <v>11300</v>
      </c>
      <c r="B1147" s="46">
        <v>1046591578</v>
      </c>
      <c r="C1147" s="14" t="s">
        <v>9489</v>
      </c>
      <c r="D1147" s="14" t="s">
        <v>21</v>
      </c>
      <c r="E1147" s="1">
        <v>0.1</v>
      </c>
      <c r="F1147" s="3">
        <v>2690.29</v>
      </c>
      <c r="G1147" s="3">
        <v>2688.52</v>
      </c>
      <c r="H1147" s="1"/>
      <c r="I1147" s="1" t="s">
        <v>11301</v>
      </c>
      <c r="J1147" s="3">
        <v>2688.67</v>
      </c>
      <c r="K1147" s="3">
        <v>-1.5</v>
      </c>
      <c r="L1147" s="3">
        <v>0</v>
      </c>
      <c r="M1147" s="286">
        <v>16.2</v>
      </c>
      <c r="N1147" s="286"/>
      <c r="O1147" s="286"/>
      <c r="P1147" s="3"/>
      <c r="Q1147" s="141"/>
      <c r="R1147" s="141"/>
    </row>
    <row r="1148" spans="1:18" customFormat="1" ht="15" customHeight="1" x14ac:dyDescent="0.2">
      <c r="A1148" s="4" t="s">
        <v>11300</v>
      </c>
      <c r="B1148" s="5">
        <v>1046591583</v>
      </c>
      <c r="C1148" s="4" t="s">
        <v>9489</v>
      </c>
      <c r="D1148" s="4" t="s">
        <v>21</v>
      </c>
      <c r="E1148" s="4">
        <v>0.1</v>
      </c>
      <c r="F1148" s="6">
        <v>2690.14</v>
      </c>
      <c r="G1148" s="6">
        <v>2688.48</v>
      </c>
      <c r="H1148" s="4"/>
      <c r="I1148" s="4" t="s">
        <v>11302</v>
      </c>
      <c r="J1148" s="6">
        <v>2688.56</v>
      </c>
      <c r="K1148" s="6">
        <v>-1.5</v>
      </c>
      <c r="L1148" s="6">
        <v>0</v>
      </c>
      <c r="M1148" s="287">
        <v>15.8</v>
      </c>
      <c r="N1148" s="287"/>
      <c r="O1148" s="287"/>
      <c r="P1148" s="6"/>
      <c r="Q1148" s="141"/>
      <c r="R1148" s="141"/>
    </row>
    <row r="1149" spans="1:18" customFormat="1" ht="15" customHeight="1" x14ac:dyDescent="0.2">
      <c r="A1149" s="14" t="s">
        <v>11303</v>
      </c>
      <c r="B1149" s="46">
        <v>1046593359</v>
      </c>
      <c r="C1149" s="14" t="s">
        <v>71</v>
      </c>
      <c r="D1149" s="14" t="s">
        <v>21</v>
      </c>
      <c r="E1149" s="1">
        <v>1</v>
      </c>
      <c r="F1149" s="7">
        <v>70.867000000000004</v>
      </c>
      <c r="G1149" s="7">
        <v>70.617000000000004</v>
      </c>
      <c r="H1149" s="1"/>
      <c r="I1149" s="1" t="s">
        <v>11304</v>
      </c>
      <c r="J1149" s="7">
        <v>70.623000000000005</v>
      </c>
      <c r="K1149" s="3">
        <v>-2</v>
      </c>
      <c r="L1149" s="3">
        <v>0</v>
      </c>
      <c r="M1149" s="286">
        <v>24.4</v>
      </c>
      <c r="N1149" s="286"/>
      <c r="O1149" s="286"/>
      <c r="P1149" s="3"/>
      <c r="Q1149" s="141"/>
      <c r="R1149" s="141"/>
    </row>
    <row r="1150" spans="1:18" customFormat="1" ht="15" customHeight="1" x14ac:dyDescent="0.2">
      <c r="A1150" s="4" t="s">
        <v>11305</v>
      </c>
      <c r="B1150" s="5">
        <v>1046593362</v>
      </c>
      <c r="C1150" s="4" t="s">
        <v>71</v>
      </c>
      <c r="D1150" s="4" t="s">
        <v>21</v>
      </c>
      <c r="E1150" s="4">
        <v>1</v>
      </c>
      <c r="F1150" s="10">
        <v>70.876999999999995</v>
      </c>
      <c r="G1150" s="10">
        <v>70.617000000000004</v>
      </c>
      <c r="H1150" s="4"/>
      <c r="I1150" s="4" t="s">
        <v>11304</v>
      </c>
      <c r="J1150" s="10">
        <v>70.623000000000005</v>
      </c>
      <c r="K1150" s="6">
        <v>-2</v>
      </c>
      <c r="L1150" s="6">
        <v>0</v>
      </c>
      <c r="M1150" s="287">
        <v>25.4</v>
      </c>
      <c r="N1150" s="287"/>
      <c r="O1150" s="287"/>
      <c r="P1150" s="6"/>
      <c r="Q1150" s="141"/>
      <c r="R1150" s="141"/>
    </row>
    <row r="1151" spans="1:18" customFormat="1" ht="15" customHeight="1" x14ac:dyDescent="0.2">
      <c r="A1151" s="14" t="s">
        <v>11306</v>
      </c>
      <c r="B1151" s="46">
        <v>1046596012</v>
      </c>
      <c r="C1151" s="14" t="s">
        <v>24</v>
      </c>
      <c r="D1151" s="14" t="s">
        <v>25</v>
      </c>
      <c r="E1151" s="1">
        <v>1</v>
      </c>
      <c r="F1151" s="3">
        <v>21088.080000000002</v>
      </c>
      <c r="G1151" s="3">
        <v>21103.39</v>
      </c>
      <c r="H1151" s="1"/>
      <c r="I1151" s="1" t="s">
        <v>11307</v>
      </c>
      <c r="J1151" s="3">
        <v>21103.23</v>
      </c>
      <c r="K1151" s="3">
        <v>-0.7</v>
      </c>
      <c r="L1151" s="3">
        <v>0</v>
      </c>
      <c r="M1151" s="286">
        <v>15.15</v>
      </c>
      <c r="N1151" s="286"/>
      <c r="O1151" s="286"/>
      <c r="P1151" s="3"/>
      <c r="Q1151" s="141"/>
      <c r="R1151" s="141"/>
    </row>
    <row r="1152" spans="1:18" customFormat="1" ht="15" customHeight="1" x14ac:dyDescent="0.2">
      <c r="A1152" s="4" t="s">
        <v>11306</v>
      </c>
      <c r="B1152" s="5">
        <v>1046596019</v>
      </c>
      <c r="C1152" s="4" t="s">
        <v>24</v>
      </c>
      <c r="D1152" s="4" t="s">
        <v>25</v>
      </c>
      <c r="E1152" s="4">
        <v>1</v>
      </c>
      <c r="F1152" s="6">
        <v>21087.58</v>
      </c>
      <c r="G1152" s="6">
        <v>21103.08</v>
      </c>
      <c r="H1152" s="4"/>
      <c r="I1152" s="4" t="s">
        <v>11307</v>
      </c>
      <c r="J1152" s="6">
        <v>21101.73</v>
      </c>
      <c r="K1152" s="6">
        <v>-0.7</v>
      </c>
      <c r="L1152" s="6">
        <v>0</v>
      </c>
      <c r="M1152" s="287">
        <v>14.15</v>
      </c>
      <c r="N1152" s="287"/>
      <c r="O1152" s="287"/>
      <c r="P1152" s="6"/>
      <c r="Q1152" s="141"/>
      <c r="R1152" s="141"/>
    </row>
    <row r="1153" spans="1:18" customFormat="1" ht="15" customHeight="1" x14ac:dyDescent="0.2">
      <c r="A1153" s="14" t="s">
        <v>11308</v>
      </c>
      <c r="B1153" s="46">
        <v>1046604980</v>
      </c>
      <c r="C1153" s="14" t="s">
        <v>24</v>
      </c>
      <c r="D1153" s="14" t="s">
        <v>25</v>
      </c>
      <c r="E1153" s="1">
        <v>1</v>
      </c>
      <c r="F1153" s="3">
        <v>21099.33</v>
      </c>
      <c r="G1153" s="3">
        <v>21078.6</v>
      </c>
      <c r="H1153" s="3">
        <v>21140</v>
      </c>
      <c r="I1153" s="1" t="s">
        <v>11309</v>
      </c>
      <c r="J1153" s="3">
        <v>21105.23</v>
      </c>
      <c r="K1153" s="3">
        <v>-0.7</v>
      </c>
      <c r="L1153" s="3">
        <v>0</v>
      </c>
      <c r="M1153" s="286">
        <v>5.9</v>
      </c>
      <c r="N1153" s="286"/>
      <c r="O1153" s="286"/>
      <c r="P1153" s="3"/>
      <c r="Q1153" s="141"/>
      <c r="R1153" s="141"/>
    </row>
    <row r="1154" spans="1:18" customFormat="1" ht="15" customHeight="1" x14ac:dyDescent="0.2">
      <c r="A1154" s="4" t="s">
        <v>11310</v>
      </c>
      <c r="B1154" s="5">
        <v>1046604988</v>
      </c>
      <c r="C1154" s="4" t="s">
        <v>24</v>
      </c>
      <c r="D1154" s="4" t="s">
        <v>25</v>
      </c>
      <c r="E1154" s="4">
        <v>1</v>
      </c>
      <c r="F1154" s="6">
        <v>21099.08</v>
      </c>
      <c r="G1154" s="6">
        <v>21085</v>
      </c>
      <c r="H1154" s="6">
        <v>21120</v>
      </c>
      <c r="I1154" s="4" t="s">
        <v>11311</v>
      </c>
      <c r="J1154" s="6">
        <v>21105.23</v>
      </c>
      <c r="K1154" s="6">
        <v>-0.7</v>
      </c>
      <c r="L1154" s="6">
        <v>0</v>
      </c>
      <c r="M1154" s="287">
        <v>6.15</v>
      </c>
      <c r="N1154" s="287"/>
      <c r="O1154" s="287"/>
      <c r="P1154" s="6"/>
      <c r="Q1154" s="141"/>
      <c r="R1154" s="141"/>
    </row>
    <row r="1155" spans="1:18" customFormat="1" ht="15" customHeight="1" x14ac:dyDescent="0.2">
      <c r="A1155" s="14" t="s">
        <v>11312</v>
      </c>
      <c r="B1155" s="46">
        <v>1046605530</v>
      </c>
      <c r="C1155" s="14" t="s">
        <v>71</v>
      </c>
      <c r="D1155" s="14" t="s">
        <v>21</v>
      </c>
      <c r="E1155" s="1">
        <v>1</v>
      </c>
      <c r="F1155" s="7">
        <v>70.367000000000004</v>
      </c>
      <c r="G1155" s="7">
        <v>70.347999999999999</v>
      </c>
      <c r="H1155" s="1"/>
      <c r="I1155" s="1" t="s">
        <v>11313</v>
      </c>
      <c r="J1155" s="7">
        <v>70.347999999999999</v>
      </c>
      <c r="K1155" s="3">
        <v>-2</v>
      </c>
      <c r="L1155" s="3">
        <v>0</v>
      </c>
      <c r="M1155" s="286">
        <v>1.9</v>
      </c>
      <c r="N1155" s="286"/>
      <c r="O1155" s="286"/>
      <c r="P1155" s="3"/>
      <c r="Q1155" s="141"/>
      <c r="R1155" s="141"/>
    </row>
    <row r="1156" spans="1:18" customFormat="1" ht="15" customHeight="1" thickBot="1" x14ac:dyDescent="0.25">
      <c r="A1156" s="42" t="s">
        <v>11314</v>
      </c>
      <c r="B1156" s="68">
        <v>1046605542</v>
      </c>
      <c r="C1156" s="42" t="s">
        <v>71</v>
      </c>
      <c r="D1156" s="42" t="s">
        <v>21</v>
      </c>
      <c r="E1156" s="42">
        <v>1</v>
      </c>
      <c r="F1156" s="69">
        <v>70.367000000000004</v>
      </c>
      <c r="G1156" s="69">
        <v>70.382000000000005</v>
      </c>
      <c r="H1156" s="42"/>
      <c r="I1156" s="42" t="s">
        <v>11315</v>
      </c>
      <c r="J1156" s="69">
        <v>70.388000000000005</v>
      </c>
      <c r="K1156" s="43">
        <v>-2</v>
      </c>
      <c r="L1156" s="43">
        <v>0</v>
      </c>
      <c r="M1156" s="291">
        <v>-2.1</v>
      </c>
      <c r="N1156" s="291"/>
      <c r="O1156" s="291"/>
      <c r="P1156" s="6"/>
      <c r="Q1156" s="141"/>
      <c r="R1156" s="141"/>
    </row>
    <row r="1157" spans="1:18" customFormat="1" ht="15" customHeight="1" thickTop="1" x14ac:dyDescent="0.2">
      <c r="A1157" s="14" t="s">
        <v>11316</v>
      </c>
      <c r="B1157" s="46">
        <v>1046662586</v>
      </c>
      <c r="C1157" s="14" t="s">
        <v>9489</v>
      </c>
      <c r="D1157" s="14" t="s">
        <v>25</v>
      </c>
      <c r="E1157" s="1">
        <v>0.1</v>
      </c>
      <c r="F1157" s="3">
        <v>2684.91</v>
      </c>
      <c r="G1157" s="3">
        <v>2674.93</v>
      </c>
      <c r="H1157" s="3">
        <v>2688</v>
      </c>
      <c r="I1157" s="1" t="s">
        <v>11317</v>
      </c>
      <c r="J1157" s="3">
        <v>2674.6</v>
      </c>
      <c r="K1157" s="3">
        <v>-1.5</v>
      </c>
      <c r="L1157" s="3">
        <v>0</v>
      </c>
      <c r="M1157" s="286">
        <v>-103.1</v>
      </c>
      <c r="N1157" s="286"/>
      <c r="O1157" s="286"/>
      <c r="P1157" s="3"/>
      <c r="Q1157" s="141"/>
      <c r="R1157" s="141"/>
    </row>
    <row r="1158" spans="1:18" customFormat="1" ht="15" customHeight="1" x14ac:dyDescent="0.2">
      <c r="A1158" s="4" t="s">
        <v>11316</v>
      </c>
      <c r="B1158" s="5">
        <v>1046662588</v>
      </c>
      <c r="C1158" s="4" t="s">
        <v>9489</v>
      </c>
      <c r="D1158" s="4" t="s">
        <v>25</v>
      </c>
      <c r="E1158" s="4">
        <v>0.1</v>
      </c>
      <c r="F1158" s="6">
        <v>2684.91</v>
      </c>
      <c r="G1158" s="6">
        <v>2674.55</v>
      </c>
      <c r="H1158" s="6">
        <v>2686.5</v>
      </c>
      <c r="I1158" s="4" t="s">
        <v>11318</v>
      </c>
      <c r="J1158" s="6">
        <v>2674.71</v>
      </c>
      <c r="K1158" s="6">
        <v>-1.5</v>
      </c>
      <c r="L1158" s="6">
        <v>0</v>
      </c>
      <c r="M1158" s="287">
        <v>-102</v>
      </c>
      <c r="N1158" s="287"/>
      <c r="O1158" s="287"/>
      <c r="P1158" s="6"/>
      <c r="Q1158" s="141"/>
      <c r="R1158" s="141"/>
    </row>
    <row r="1159" spans="1:18" customFormat="1" ht="15" customHeight="1" x14ac:dyDescent="0.2">
      <c r="A1159" s="14" t="s">
        <v>11319</v>
      </c>
      <c r="B1159" s="46">
        <v>1046720366</v>
      </c>
      <c r="C1159" s="14" t="s">
        <v>9489</v>
      </c>
      <c r="D1159" s="14" t="s">
        <v>21</v>
      </c>
      <c r="E1159" s="1">
        <v>0.1</v>
      </c>
      <c r="F1159" s="3">
        <v>2671.69</v>
      </c>
      <c r="G1159" s="3">
        <v>2670</v>
      </c>
      <c r="H1159" s="3">
        <v>2668</v>
      </c>
      <c r="I1159" s="1" t="s">
        <v>11320</v>
      </c>
      <c r="J1159" s="3">
        <v>2670</v>
      </c>
      <c r="K1159" s="3">
        <v>-1.5</v>
      </c>
      <c r="L1159" s="3">
        <v>0</v>
      </c>
      <c r="M1159" s="286">
        <v>16.899999999999999</v>
      </c>
      <c r="N1159" s="286"/>
      <c r="O1159" s="286"/>
      <c r="P1159" s="3"/>
      <c r="Q1159" s="141"/>
      <c r="R1159" s="141"/>
    </row>
    <row r="1160" spans="1:18" customFormat="1" ht="15" customHeight="1" x14ac:dyDescent="0.2">
      <c r="A1160" s="4" t="s">
        <v>11319</v>
      </c>
      <c r="B1160" s="5">
        <v>1046720368</v>
      </c>
      <c r="C1160" s="4" t="s">
        <v>9489</v>
      </c>
      <c r="D1160" s="4" t="s">
        <v>21</v>
      </c>
      <c r="E1160" s="4">
        <v>0.1</v>
      </c>
      <c r="F1160" s="6">
        <v>2671.52</v>
      </c>
      <c r="G1160" s="6">
        <v>2670</v>
      </c>
      <c r="H1160" s="6">
        <v>2665</v>
      </c>
      <c r="I1160" s="4" t="s">
        <v>11320</v>
      </c>
      <c r="J1160" s="6">
        <v>2670</v>
      </c>
      <c r="K1160" s="6">
        <v>-1.5</v>
      </c>
      <c r="L1160" s="6">
        <v>0</v>
      </c>
      <c r="M1160" s="287">
        <v>15.2</v>
      </c>
      <c r="N1160" s="287"/>
      <c r="O1160" s="287"/>
      <c r="P1160" s="6"/>
      <c r="Q1160" s="141"/>
      <c r="R1160" s="141"/>
    </row>
    <row r="1161" spans="1:18" customFormat="1" ht="15" customHeight="1" x14ac:dyDescent="0.2">
      <c r="A1161" s="14" t="s">
        <v>11321</v>
      </c>
      <c r="B1161" s="46">
        <v>1046721889</v>
      </c>
      <c r="C1161" s="14" t="s">
        <v>24</v>
      </c>
      <c r="D1161" s="14" t="s">
        <v>25</v>
      </c>
      <c r="E1161" s="1">
        <v>1</v>
      </c>
      <c r="F1161" s="3">
        <v>21198.58</v>
      </c>
      <c r="G1161" s="3">
        <v>21205.4</v>
      </c>
      <c r="H1161" s="3">
        <v>21230</v>
      </c>
      <c r="I1161" s="1" t="s">
        <v>11322</v>
      </c>
      <c r="J1161" s="3">
        <v>21204.23</v>
      </c>
      <c r="K1161" s="3">
        <v>-0.7</v>
      </c>
      <c r="L1161" s="3">
        <v>0</v>
      </c>
      <c r="M1161" s="286">
        <v>5.65</v>
      </c>
      <c r="N1161" s="286"/>
      <c r="O1161" s="286"/>
      <c r="P1161" s="3"/>
      <c r="Q1161" s="141"/>
      <c r="R1161" s="141"/>
    </row>
    <row r="1162" spans="1:18" customFormat="1" ht="15" customHeight="1" x14ac:dyDescent="0.2">
      <c r="A1162" s="4" t="s">
        <v>11321</v>
      </c>
      <c r="B1162" s="5">
        <v>1046721890</v>
      </c>
      <c r="C1162" s="4" t="s">
        <v>24</v>
      </c>
      <c r="D1162" s="4" t="s">
        <v>25</v>
      </c>
      <c r="E1162" s="4">
        <v>1</v>
      </c>
      <c r="F1162" s="6">
        <v>21198.58</v>
      </c>
      <c r="G1162" s="6">
        <v>21205.200000000001</v>
      </c>
      <c r="H1162" s="6">
        <v>21212</v>
      </c>
      <c r="I1162" s="4" t="s">
        <v>11322</v>
      </c>
      <c r="J1162" s="6">
        <v>21204.23</v>
      </c>
      <c r="K1162" s="6">
        <v>-0.7</v>
      </c>
      <c r="L1162" s="6">
        <v>0</v>
      </c>
      <c r="M1162" s="287">
        <v>5.65</v>
      </c>
      <c r="N1162" s="287"/>
      <c r="O1162" s="287"/>
      <c r="P1162" s="6"/>
      <c r="Q1162" s="141"/>
      <c r="R1162" s="141"/>
    </row>
    <row r="1163" spans="1:18" customFormat="1" ht="15" customHeight="1" x14ac:dyDescent="0.2">
      <c r="A1163" s="14" t="s">
        <v>11323</v>
      </c>
      <c r="B1163" s="46">
        <v>1046780199</v>
      </c>
      <c r="C1163" s="14" t="s">
        <v>71</v>
      </c>
      <c r="D1163" s="14" t="s">
        <v>25</v>
      </c>
      <c r="E1163" s="1">
        <v>1</v>
      </c>
      <c r="F1163" s="7">
        <v>68.843999999999994</v>
      </c>
      <c r="G1163" s="7">
        <v>67</v>
      </c>
      <c r="H1163" s="7">
        <v>69.3</v>
      </c>
      <c r="I1163" s="1" t="s">
        <v>11324</v>
      </c>
      <c r="J1163" s="7">
        <v>68.347999999999999</v>
      </c>
      <c r="K1163" s="3">
        <v>-2</v>
      </c>
      <c r="L1163" s="3">
        <v>0</v>
      </c>
      <c r="M1163" s="286">
        <v>-49.6</v>
      </c>
      <c r="N1163" s="286"/>
      <c r="O1163" s="286"/>
      <c r="P1163" s="3"/>
      <c r="Q1163" s="141"/>
      <c r="R1163" s="141"/>
    </row>
    <row r="1164" spans="1:18" customFormat="1" ht="15" customHeight="1" x14ac:dyDescent="0.2">
      <c r="A1164" s="4" t="s">
        <v>11323</v>
      </c>
      <c r="B1164" s="5">
        <v>1046780200</v>
      </c>
      <c r="C1164" s="4" t="s">
        <v>71</v>
      </c>
      <c r="D1164" s="4" t="s">
        <v>25</v>
      </c>
      <c r="E1164" s="4">
        <v>1</v>
      </c>
      <c r="F1164" s="10">
        <v>68.843999999999994</v>
      </c>
      <c r="G1164" s="10">
        <v>67</v>
      </c>
      <c r="H1164" s="10">
        <v>69.099999999999994</v>
      </c>
      <c r="I1164" s="4" t="s">
        <v>11325</v>
      </c>
      <c r="J1164" s="10">
        <v>68.248000000000005</v>
      </c>
      <c r="K1164" s="6">
        <v>-2</v>
      </c>
      <c r="L1164" s="6">
        <v>0</v>
      </c>
      <c r="M1164" s="287">
        <v>-59.6</v>
      </c>
      <c r="N1164" s="287"/>
      <c r="O1164" s="287"/>
      <c r="P1164" s="6"/>
      <c r="Q1164" s="141"/>
      <c r="R1164" s="141"/>
    </row>
    <row r="1165" spans="1:18" customFormat="1" ht="15" customHeight="1" x14ac:dyDescent="0.2">
      <c r="A1165" s="14" t="s">
        <v>11326</v>
      </c>
      <c r="B1165" s="46">
        <v>1046781872</v>
      </c>
      <c r="C1165" s="14" t="s">
        <v>9489</v>
      </c>
      <c r="D1165" s="14" t="s">
        <v>21</v>
      </c>
      <c r="E1165" s="1">
        <v>0.1</v>
      </c>
      <c r="F1165" s="3">
        <v>2622.47</v>
      </c>
      <c r="G1165" s="3">
        <v>2621</v>
      </c>
      <c r="H1165" s="3">
        <v>2619</v>
      </c>
      <c r="I1165" s="1" t="s">
        <v>11327</v>
      </c>
      <c r="J1165" s="3">
        <v>2621</v>
      </c>
      <c r="K1165" s="3">
        <v>-1.5</v>
      </c>
      <c r="L1165" s="3">
        <v>0</v>
      </c>
      <c r="M1165" s="286">
        <v>14.7</v>
      </c>
      <c r="N1165" s="286"/>
      <c r="O1165" s="286"/>
      <c r="P1165" s="3"/>
      <c r="Q1165" s="141"/>
      <c r="R1165" s="141"/>
    </row>
    <row r="1166" spans="1:18" customFormat="1" ht="15" customHeight="1" x14ac:dyDescent="0.2">
      <c r="A1166" s="4" t="s">
        <v>11326</v>
      </c>
      <c r="B1166" s="5">
        <v>1046781874</v>
      </c>
      <c r="C1166" s="4" t="s">
        <v>9489</v>
      </c>
      <c r="D1166" s="4" t="s">
        <v>21</v>
      </c>
      <c r="E1166" s="4">
        <v>0.1</v>
      </c>
      <c r="F1166" s="6">
        <v>2622.38</v>
      </c>
      <c r="G1166" s="6">
        <v>2621</v>
      </c>
      <c r="H1166" s="6">
        <v>2618</v>
      </c>
      <c r="I1166" s="4" t="s">
        <v>11328</v>
      </c>
      <c r="J1166" s="6">
        <v>2621.0100000000002</v>
      </c>
      <c r="K1166" s="6">
        <v>-1.5</v>
      </c>
      <c r="L1166" s="6">
        <v>0</v>
      </c>
      <c r="M1166" s="287">
        <v>13.7</v>
      </c>
      <c r="N1166" s="287"/>
      <c r="O1166" s="287"/>
      <c r="P1166" s="6"/>
      <c r="Q1166" s="141"/>
      <c r="R1166" s="141"/>
    </row>
    <row r="1167" spans="1:18" customFormat="1" ht="15" customHeight="1" x14ac:dyDescent="0.2">
      <c r="A1167" s="14" t="s">
        <v>11329</v>
      </c>
      <c r="B1167" s="46">
        <v>1046785460</v>
      </c>
      <c r="C1167" s="14" t="s">
        <v>24</v>
      </c>
      <c r="D1167" s="14" t="s">
        <v>25</v>
      </c>
      <c r="E1167" s="1">
        <v>1</v>
      </c>
      <c r="F1167" s="3">
        <v>21114.83</v>
      </c>
      <c r="G1167" s="3">
        <v>21130</v>
      </c>
      <c r="H1167" s="1"/>
      <c r="I1167" s="1" t="s">
        <v>11330</v>
      </c>
      <c r="J1167" s="3">
        <v>21129.23</v>
      </c>
      <c r="K1167" s="3">
        <v>-0.7</v>
      </c>
      <c r="L1167" s="3">
        <v>0</v>
      </c>
      <c r="M1167" s="286">
        <v>14.4</v>
      </c>
      <c r="N1167" s="286"/>
      <c r="O1167" s="286"/>
      <c r="P1167" s="3"/>
      <c r="Q1167" s="141"/>
      <c r="R1167" s="141"/>
    </row>
    <row r="1168" spans="1:18" customFormat="1" ht="15" customHeight="1" x14ac:dyDescent="0.2">
      <c r="A1168" s="4" t="s">
        <v>11329</v>
      </c>
      <c r="B1168" s="5">
        <v>1046785461</v>
      </c>
      <c r="C1168" s="4" t="s">
        <v>24</v>
      </c>
      <c r="D1168" s="4" t="s">
        <v>25</v>
      </c>
      <c r="E1168" s="4">
        <v>1</v>
      </c>
      <c r="F1168" s="6">
        <v>21114.83</v>
      </c>
      <c r="G1168" s="6">
        <v>21128</v>
      </c>
      <c r="H1168" s="4"/>
      <c r="I1168" s="4" t="s">
        <v>11331</v>
      </c>
      <c r="J1168" s="6">
        <v>21127.73</v>
      </c>
      <c r="K1168" s="6">
        <v>-0.7</v>
      </c>
      <c r="L1168" s="6">
        <v>0</v>
      </c>
      <c r="M1168" s="287">
        <v>12.9</v>
      </c>
      <c r="N1168" s="287"/>
      <c r="O1168" s="287"/>
      <c r="P1168" s="6"/>
      <c r="Q1168" s="141"/>
      <c r="R1168" s="141"/>
    </row>
    <row r="1169" spans="1:18" customFormat="1" ht="15" customHeight="1" x14ac:dyDescent="0.2">
      <c r="A1169" s="14" t="s">
        <v>11332</v>
      </c>
      <c r="B1169" s="46">
        <v>1046793458</v>
      </c>
      <c r="C1169" s="14" t="s">
        <v>24</v>
      </c>
      <c r="D1169" s="14" t="s">
        <v>25</v>
      </c>
      <c r="E1169" s="1">
        <v>1</v>
      </c>
      <c r="F1169" s="3">
        <v>21142.58</v>
      </c>
      <c r="G1169" s="3">
        <v>21140.7</v>
      </c>
      <c r="H1169" s="3">
        <v>21155</v>
      </c>
      <c r="I1169" s="1" t="s">
        <v>11333</v>
      </c>
      <c r="J1169" s="3">
        <v>21140.48</v>
      </c>
      <c r="K1169" s="3">
        <v>-0.7</v>
      </c>
      <c r="L1169" s="3">
        <v>0</v>
      </c>
      <c r="M1169" s="286">
        <v>-2.1</v>
      </c>
      <c r="N1169" s="286"/>
      <c r="O1169" s="286"/>
      <c r="P1169" s="3"/>
      <c r="Q1169" s="141"/>
      <c r="R1169" s="141"/>
    </row>
    <row r="1170" spans="1:18" customFormat="1" ht="15" customHeight="1" x14ac:dyDescent="0.2">
      <c r="A1170" s="4" t="s">
        <v>11332</v>
      </c>
      <c r="B1170" s="5">
        <v>1046793457</v>
      </c>
      <c r="C1170" s="4" t="s">
        <v>24</v>
      </c>
      <c r="D1170" s="4" t="s">
        <v>25</v>
      </c>
      <c r="E1170" s="4">
        <v>1</v>
      </c>
      <c r="F1170" s="6">
        <v>21142.58</v>
      </c>
      <c r="G1170" s="6">
        <v>21140.7</v>
      </c>
      <c r="H1170" s="6">
        <v>21160</v>
      </c>
      <c r="I1170" s="4" t="s">
        <v>11333</v>
      </c>
      <c r="J1170" s="6">
        <v>21140.48</v>
      </c>
      <c r="K1170" s="6">
        <v>-0.7</v>
      </c>
      <c r="L1170" s="6">
        <v>0</v>
      </c>
      <c r="M1170" s="287">
        <v>-2.1</v>
      </c>
      <c r="N1170" s="287"/>
      <c r="O1170" s="287"/>
      <c r="P1170" s="6"/>
      <c r="Q1170" s="141"/>
      <c r="R1170" s="141"/>
    </row>
    <row r="1171" spans="1:18" customFormat="1" ht="15" customHeight="1" x14ac:dyDescent="0.2">
      <c r="A1171" s="14" t="s">
        <v>11334</v>
      </c>
      <c r="B1171" s="46">
        <v>1046793484</v>
      </c>
      <c r="C1171" s="14" t="s">
        <v>71</v>
      </c>
      <c r="D1171" s="14" t="s">
        <v>21</v>
      </c>
      <c r="E1171" s="1">
        <v>1</v>
      </c>
      <c r="F1171" s="7">
        <v>68.188000000000002</v>
      </c>
      <c r="G1171" s="7">
        <v>70</v>
      </c>
      <c r="H1171" s="7">
        <v>68</v>
      </c>
      <c r="I1171" s="1" t="s">
        <v>11335</v>
      </c>
      <c r="J1171" s="7">
        <v>68.159000000000006</v>
      </c>
      <c r="K1171" s="3">
        <v>-2</v>
      </c>
      <c r="L1171" s="3">
        <v>0</v>
      </c>
      <c r="M1171" s="286">
        <v>2.9</v>
      </c>
      <c r="N1171" s="286"/>
      <c r="O1171" s="286"/>
      <c r="P1171" s="3"/>
      <c r="Q1171" s="141"/>
      <c r="R1171" s="141"/>
    </row>
    <row r="1172" spans="1:18" customFormat="1" ht="15" customHeight="1" x14ac:dyDescent="0.2">
      <c r="A1172" s="4" t="s">
        <v>11334</v>
      </c>
      <c r="B1172" s="5">
        <v>1046793485</v>
      </c>
      <c r="C1172" s="4" t="s">
        <v>71</v>
      </c>
      <c r="D1172" s="4" t="s">
        <v>21</v>
      </c>
      <c r="E1172" s="4">
        <v>1</v>
      </c>
      <c r="F1172" s="10">
        <v>68.188000000000002</v>
      </c>
      <c r="G1172" s="10">
        <v>70</v>
      </c>
      <c r="H1172" s="10">
        <v>68</v>
      </c>
      <c r="I1172" s="4" t="s">
        <v>11336</v>
      </c>
      <c r="J1172" s="10">
        <v>68.159000000000006</v>
      </c>
      <c r="K1172" s="6">
        <v>-2</v>
      </c>
      <c r="L1172" s="6">
        <v>0</v>
      </c>
      <c r="M1172" s="287">
        <v>2.9</v>
      </c>
      <c r="N1172" s="287"/>
      <c r="O1172" s="287"/>
      <c r="P1172" s="6"/>
      <c r="Q1172" s="141"/>
      <c r="R1172" s="141"/>
    </row>
    <row r="1173" spans="1:18" customFormat="1" ht="15" customHeight="1" x14ac:dyDescent="0.2">
      <c r="A1173" s="14" t="s">
        <v>11337</v>
      </c>
      <c r="B1173" s="46">
        <v>1046793656</v>
      </c>
      <c r="C1173" s="14" t="s">
        <v>9489</v>
      </c>
      <c r="D1173" s="14" t="s">
        <v>21</v>
      </c>
      <c r="E1173" s="1">
        <v>0.1</v>
      </c>
      <c r="F1173" s="3">
        <v>2614.42</v>
      </c>
      <c r="G1173" s="3">
        <v>2630</v>
      </c>
      <c r="H1173" s="3">
        <v>2613</v>
      </c>
      <c r="I1173" s="1" t="s">
        <v>11338</v>
      </c>
      <c r="J1173" s="3">
        <v>2614.42</v>
      </c>
      <c r="K1173" s="3">
        <v>-1.5</v>
      </c>
      <c r="L1173" s="3">
        <v>0</v>
      </c>
      <c r="M1173" s="286">
        <v>0</v>
      </c>
      <c r="N1173" s="286"/>
      <c r="O1173" s="286"/>
      <c r="P1173" s="3"/>
      <c r="Q1173" s="141"/>
      <c r="R1173" s="141"/>
    </row>
    <row r="1174" spans="1:18" customFormat="1" ht="15" customHeight="1" thickBot="1" x14ac:dyDescent="0.25">
      <c r="A1174" s="16" t="s">
        <v>11337</v>
      </c>
      <c r="B1174" s="17">
        <v>1046793658</v>
      </c>
      <c r="C1174" s="16" t="s">
        <v>9489</v>
      </c>
      <c r="D1174" s="16" t="s">
        <v>21</v>
      </c>
      <c r="E1174" s="16">
        <v>0.1</v>
      </c>
      <c r="F1174" s="19">
        <v>2614.4</v>
      </c>
      <c r="G1174" s="19">
        <v>2630</v>
      </c>
      <c r="H1174" s="19">
        <v>2612</v>
      </c>
      <c r="I1174" s="16" t="s">
        <v>11339</v>
      </c>
      <c r="J1174" s="19">
        <v>2614.0300000000002</v>
      </c>
      <c r="K1174" s="19">
        <v>-1.5</v>
      </c>
      <c r="L1174" s="19">
        <v>0</v>
      </c>
      <c r="M1174" s="288">
        <v>3.7</v>
      </c>
      <c r="N1174" s="288"/>
      <c r="O1174" s="288"/>
      <c r="P1174" s="6"/>
      <c r="Q1174" s="141"/>
      <c r="R1174" s="141"/>
    </row>
    <row r="1175" spans="1:18" customFormat="1" ht="15" customHeight="1" x14ac:dyDescent="0.2">
      <c r="A1175" s="14" t="s">
        <v>11340</v>
      </c>
      <c r="B1175" s="46">
        <v>1046892794</v>
      </c>
      <c r="C1175" s="14" t="s">
        <v>24</v>
      </c>
      <c r="D1175" s="14" t="s">
        <v>21</v>
      </c>
      <c r="E1175" s="1">
        <v>1</v>
      </c>
      <c r="F1175" s="3">
        <v>21091.03</v>
      </c>
      <c r="G1175" s="3">
        <v>21066</v>
      </c>
      <c r="H1175" s="3">
        <v>21050</v>
      </c>
      <c r="I1175" s="1" t="s">
        <v>11341</v>
      </c>
      <c r="J1175" s="3">
        <v>21066.38</v>
      </c>
      <c r="K1175" s="3">
        <v>-0.7</v>
      </c>
      <c r="L1175" s="3">
        <v>0</v>
      </c>
      <c r="M1175" s="286">
        <v>24.65</v>
      </c>
      <c r="N1175" s="286"/>
      <c r="O1175" s="286"/>
      <c r="P1175" s="3"/>
      <c r="Q1175" s="141"/>
      <c r="R1175" s="141"/>
    </row>
    <row r="1176" spans="1:18" customFormat="1" ht="15" customHeight="1" x14ac:dyDescent="0.2">
      <c r="A1176" s="4" t="s">
        <v>11340</v>
      </c>
      <c r="B1176" s="5">
        <v>1046892795</v>
      </c>
      <c r="C1176" s="4" t="s">
        <v>24</v>
      </c>
      <c r="D1176" s="4" t="s">
        <v>21</v>
      </c>
      <c r="E1176" s="4">
        <v>1</v>
      </c>
      <c r="F1176" s="6">
        <v>21091.279999999999</v>
      </c>
      <c r="G1176" s="6">
        <v>21079</v>
      </c>
      <c r="H1176" s="6">
        <v>21070</v>
      </c>
      <c r="I1176" s="4" t="s">
        <v>11342</v>
      </c>
      <c r="J1176" s="6">
        <v>21069.88</v>
      </c>
      <c r="K1176" s="6">
        <v>-0.7</v>
      </c>
      <c r="L1176" s="6">
        <v>0</v>
      </c>
      <c r="M1176" s="287">
        <v>21.4</v>
      </c>
      <c r="N1176" s="287"/>
      <c r="O1176" s="287"/>
      <c r="P1176" s="6"/>
      <c r="Q1176" s="141"/>
      <c r="R1176" s="141"/>
    </row>
    <row r="1177" spans="1:18" customFormat="1" ht="15" customHeight="1" x14ac:dyDescent="0.2">
      <c r="A1177" s="14" t="s">
        <v>11343</v>
      </c>
      <c r="B1177" s="46">
        <v>1046892817</v>
      </c>
      <c r="C1177" s="14" t="s">
        <v>9489</v>
      </c>
      <c r="D1177" s="14" t="s">
        <v>21</v>
      </c>
      <c r="E1177" s="1">
        <v>0.1</v>
      </c>
      <c r="F1177" s="3">
        <v>2591.92</v>
      </c>
      <c r="G1177" s="3">
        <v>2605</v>
      </c>
      <c r="H1177" s="3">
        <v>2589</v>
      </c>
      <c r="I1177" s="1" t="s">
        <v>11344</v>
      </c>
      <c r="J1177" s="3">
        <v>2590.67</v>
      </c>
      <c r="K1177" s="3">
        <v>-1.5</v>
      </c>
      <c r="L1177" s="3">
        <v>0</v>
      </c>
      <c r="M1177" s="286">
        <v>12.5</v>
      </c>
      <c r="N1177" s="286"/>
      <c r="O1177" s="286"/>
      <c r="P1177" s="3"/>
      <c r="Q1177" s="141"/>
      <c r="R1177" s="141"/>
    </row>
    <row r="1178" spans="1:18" customFormat="1" ht="15" customHeight="1" x14ac:dyDescent="0.2">
      <c r="A1178" s="4" t="s">
        <v>11343</v>
      </c>
      <c r="B1178" s="5">
        <v>1046892818</v>
      </c>
      <c r="C1178" s="4" t="s">
        <v>9489</v>
      </c>
      <c r="D1178" s="4" t="s">
        <v>21</v>
      </c>
      <c r="E1178" s="4">
        <v>0.1</v>
      </c>
      <c r="F1178" s="6">
        <v>2591.9</v>
      </c>
      <c r="G1178" s="6">
        <v>2605</v>
      </c>
      <c r="H1178" s="6">
        <v>2587</v>
      </c>
      <c r="I1178" s="4" t="s">
        <v>11345</v>
      </c>
      <c r="J1178" s="6">
        <v>2590.4</v>
      </c>
      <c r="K1178" s="6">
        <v>-1.5</v>
      </c>
      <c r="L1178" s="6">
        <v>0</v>
      </c>
      <c r="M1178" s="287">
        <v>15</v>
      </c>
      <c r="N1178" s="287"/>
      <c r="O1178" s="287"/>
      <c r="P1178" s="6"/>
      <c r="Q1178" s="141"/>
      <c r="R1178" s="141"/>
    </row>
    <row r="1179" spans="1:18" customFormat="1" ht="15" customHeight="1" x14ac:dyDescent="0.2">
      <c r="A1179" s="14" t="s">
        <v>11346</v>
      </c>
      <c r="B1179" s="46">
        <v>1046947324</v>
      </c>
      <c r="C1179" s="14" t="s">
        <v>9465</v>
      </c>
      <c r="D1179" s="14" t="s">
        <v>25</v>
      </c>
      <c r="E1179" s="1">
        <v>0.03</v>
      </c>
      <c r="F1179" s="3">
        <v>87007.47</v>
      </c>
      <c r="G1179" s="3">
        <v>87150</v>
      </c>
      <c r="H1179" s="1"/>
      <c r="I1179" s="1" t="s">
        <v>11347</v>
      </c>
      <c r="J1179" s="3">
        <v>87146.43</v>
      </c>
      <c r="K1179" s="3">
        <v>-0.6</v>
      </c>
      <c r="L1179" s="3">
        <v>0</v>
      </c>
      <c r="M1179" s="286">
        <v>4.17</v>
      </c>
      <c r="N1179" s="286"/>
      <c r="O1179" s="286"/>
      <c r="P1179" s="3"/>
      <c r="Q1179" s="141"/>
      <c r="R1179" s="141"/>
    </row>
    <row r="1180" spans="1:18" customFormat="1" ht="15" customHeight="1" x14ac:dyDescent="0.2">
      <c r="A1180" s="4" t="s">
        <v>11346</v>
      </c>
      <c r="B1180" s="5">
        <v>1046947326</v>
      </c>
      <c r="C1180" s="4" t="s">
        <v>9465</v>
      </c>
      <c r="D1180" s="4" t="s">
        <v>25</v>
      </c>
      <c r="E1180" s="4">
        <v>0.03</v>
      </c>
      <c r="F1180" s="6">
        <v>87014.27</v>
      </c>
      <c r="G1180" s="4"/>
      <c r="H1180" s="4"/>
      <c r="I1180" s="4" t="s">
        <v>11348</v>
      </c>
      <c r="J1180" s="6">
        <v>87164.93</v>
      </c>
      <c r="K1180" s="6">
        <v>-0.6</v>
      </c>
      <c r="L1180" s="6">
        <v>0</v>
      </c>
      <c r="M1180" s="287">
        <v>4.5199999999999996</v>
      </c>
      <c r="N1180" s="287"/>
      <c r="O1180" s="287"/>
      <c r="P1180" s="6"/>
      <c r="Q1180" s="141"/>
      <c r="R1180" s="141"/>
    </row>
    <row r="1181" spans="1:18" customFormat="1" ht="15" customHeight="1" x14ac:dyDescent="0.2">
      <c r="A1181" s="14" t="s">
        <v>11349</v>
      </c>
      <c r="B1181" s="46">
        <v>1046947781</v>
      </c>
      <c r="C1181" s="14" t="s">
        <v>9489</v>
      </c>
      <c r="D1181" s="14" t="s">
        <v>21</v>
      </c>
      <c r="E1181" s="1">
        <v>0.1</v>
      </c>
      <c r="F1181" s="3">
        <v>2609.35</v>
      </c>
      <c r="G1181" s="3">
        <v>2608.4</v>
      </c>
      <c r="H1181" s="1"/>
      <c r="I1181" s="1" t="s">
        <v>11350</v>
      </c>
      <c r="J1181" s="3">
        <v>2608.54</v>
      </c>
      <c r="K1181" s="3">
        <v>-1.5</v>
      </c>
      <c r="L1181" s="3">
        <v>0</v>
      </c>
      <c r="M1181" s="286">
        <v>8.1</v>
      </c>
      <c r="N1181" s="286"/>
      <c r="O1181" s="286"/>
      <c r="P1181" s="3"/>
      <c r="Q1181" s="141"/>
      <c r="R1181" s="141"/>
    </row>
    <row r="1182" spans="1:18" customFormat="1" ht="15" customHeight="1" x14ac:dyDescent="0.2">
      <c r="A1182" s="4" t="s">
        <v>11349</v>
      </c>
      <c r="B1182" s="5">
        <v>1046947794</v>
      </c>
      <c r="C1182" s="4" t="s">
        <v>9489</v>
      </c>
      <c r="D1182" s="4" t="s">
        <v>21</v>
      </c>
      <c r="E1182" s="4">
        <v>0.1</v>
      </c>
      <c r="F1182" s="6">
        <v>2609.4</v>
      </c>
      <c r="G1182" s="6">
        <v>2607.81</v>
      </c>
      <c r="H1182" s="4"/>
      <c r="I1182" s="4" t="s">
        <v>11351</v>
      </c>
      <c r="J1182" s="6">
        <v>2607.7800000000002</v>
      </c>
      <c r="K1182" s="6">
        <v>-1.5</v>
      </c>
      <c r="L1182" s="6">
        <v>0</v>
      </c>
      <c r="M1182" s="287">
        <v>16.2</v>
      </c>
      <c r="N1182" s="287"/>
      <c r="O1182" s="287"/>
      <c r="P1182" s="6"/>
      <c r="Q1182" s="141"/>
      <c r="R1182" s="141"/>
    </row>
    <row r="1183" spans="1:18" customFormat="1" ht="15" customHeight="1" x14ac:dyDescent="0.2">
      <c r="A1183" s="14" t="s">
        <v>11352</v>
      </c>
      <c r="B1183" s="46">
        <v>1046950820</v>
      </c>
      <c r="C1183" s="14" t="s">
        <v>24</v>
      </c>
      <c r="D1183" s="14" t="s">
        <v>25</v>
      </c>
      <c r="E1183" s="1">
        <v>1</v>
      </c>
      <c r="F1183" s="3">
        <v>21118.63</v>
      </c>
      <c r="G1183" s="3">
        <v>21142.95</v>
      </c>
      <c r="H1183" s="1"/>
      <c r="I1183" s="1" t="s">
        <v>11353</v>
      </c>
      <c r="J1183" s="3">
        <v>21143.53</v>
      </c>
      <c r="K1183" s="3">
        <v>-0.7</v>
      </c>
      <c r="L1183" s="3">
        <v>0</v>
      </c>
      <c r="M1183" s="286">
        <v>24.9</v>
      </c>
      <c r="N1183" s="286"/>
      <c r="O1183" s="286"/>
      <c r="P1183" s="3"/>
      <c r="Q1183" s="141"/>
      <c r="R1183" s="141"/>
    </row>
    <row r="1184" spans="1:18" customFormat="1" ht="15" customHeight="1" x14ac:dyDescent="0.2">
      <c r="A1184" s="4" t="s">
        <v>11354</v>
      </c>
      <c r="B1184" s="5">
        <v>1046950823</v>
      </c>
      <c r="C1184" s="4" t="s">
        <v>24</v>
      </c>
      <c r="D1184" s="4" t="s">
        <v>25</v>
      </c>
      <c r="E1184" s="4">
        <v>1</v>
      </c>
      <c r="F1184" s="6">
        <v>21117.38</v>
      </c>
      <c r="G1184" s="6">
        <v>21144.61</v>
      </c>
      <c r="H1184" s="4"/>
      <c r="I1184" s="4" t="s">
        <v>11355</v>
      </c>
      <c r="J1184" s="6">
        <v>21144.03</v>
      </c>
      <c r="K1184" s="6">
        <v>-0.7</v>
      </c>
      <c r="L1184" s="6">
        <v>0</v>
      </c>
      <c r="M1184" s="287">
        <v>26.65</v>
      </c>
      <c r="N1184" s="287"/>
      <c r="O1184" s="287"/>
      <c r="P1184" s="6"/>
      <c r="Q1184" s="141"/>
      <c r="R1184" s="141"/>
    </row>
    <row r="1185" spans="1:18" customFormat="1" ht="15" customHeight="1" x14ac:dyDescent="0.2">
      <c r="A1185" s="14" t="s">
        <v>11356</v>
      </c>
      <c r="B1185" s="46">
        <v>1046952171</v>
      </c>
      <c r="C1185" s="14" t="s">
        <v>71</v>
      </c>
      <c r="D1185" s="14" t="s">
        <v>25</v>
      </c>
      <c r="E1185" s="1">
        <v>1</v>
      </c>
      <c r="F1185" s="7">
        <v>68.894000000000005</v>
      </c>
      <c r="G1185" s="7">
        <v>68.471999999999994</v>
      </c>
      <c r="H1185" s="7">
        <v>69.2</v>
      </c>
      <c r="I1185" s="1" t="s">
        <v>11357</v>
      </c>
      <c r="J1185" s="7">
        <v>68.472999999999999</v>
      </c>
      <c r="K1185" s="3">
        <v>-2</v>
      </c>
      <c r="L1185" s="3">
        <v>0</v>
      </c>
      <c r="M1185" s="286">
        <v>-42.1</v>
      </c>
      <c r="N1185" s="286"/>
      <c r="O1185" s="286"/>
      <c r="P1185" s="3"/>
      <c r="Q1185" s="141"/>
      <c r="R1185" s="141"/>
    </row>
    <row r="1186" spans="1:18" customFormat="1" ht="15" customHeight="1" x14ac:dyDescent="0.2">
      <c r="A1186" s="4" t="s">
        <v>11356</v>
      </c>
      <c r="B1186" s="5">
        <v>1046952176</v>
      </c>
      <c r="C1186" s="4" t="s">
        <v>71</v>
      </c>
      <c r="D1186" s="4" t="s">
        <v>25</v>
      </c>
      <c r="E1186" s="4">
        <v>1</v>
      </c>
      <c r="F1186" s="10">
        <v>68.899000000000001</v>
      </c>
      <c r="G1186" s="10">
        <v>68.576999999999998</v>
      </c>
      <c r="H1186" s="10">
        <v>69.400000000000006</v>
      </c>
      <c r="I1186" s="4" t="s">
        <v>11358</v>
      </c>
      <c r="J1186" s="10">
        <v>68.582999999999998</v>
      </c>
      <c r="K1186" s="6">
        <v>-2</v>
      </c>
      <c r="L1186" s="6">
        <v>0</v>
      </c>
      <c r="M1186" s="287">
        <v>-31.6</v>
      </c>
      <c r="N1186" s="287"/>
      <c r="O1186" s="287"/>
      <c r="P1186" s="6"/>
      <c r="Q1186" s="141"/>
      <c r="R1186" s="141"/>
    </row>
    <row r="1187" spans="1:18" customFormat="1" ht="15" customHeight="1" x14ac:dyDescent="0.2">
      <c r="A1187" s="14" t="s">
        <v>11359</v>
      </c>
      <c r="B1187" s="46">
        <v>1046962423</v>
      </c>
      <c r="C1187" s="14" t="s">
        <v>24</v>
      </c>
      <c r="D1187" s="14" t="s">
        <v>21</v>
      </c>
      <c r="E1187" s="1">
        <v>1</v>
      </c>
      <c r="F1187" s="3">
        <v>21108.03</v>
      </c>
      <c r="G1187" s="3">
        <v>21100.26</v>
      </c>
      <c r="H1187" s="1"/>
      <c r="I1187" s="1" t="s">
        <v>11360</v>
      </c>
      <c r="J1187" s="3">
        <v>21100.38</v>
      </c>
      <c r="K1187" s="3">
        <v>-0.7</v>
      </c>
      <c r="L1187" s="3">
        <v>0</v>
      </c>
      <c r="M1187" s="286">
        <v>7.65</v>
      </c>
      <c r="N1187" s="286"/>
      <c r="O1187" s="286"/>
      <c r="P1187" s="3"/>
      <c r="Q1187" s="141"/>
      <c r="R1187" s="141"/>
    </row>
    <row r="1188" spans="1:18" customFormat="1" ht="15" customHeight="1" x14ac:dyDescent="0.2">
      <c r="A1188" s="4" t="s">
        <v>11361</v>
      </c>
      <c r="B1188" s="5">
        <v>1046962427</v>
      </c>
      <c r="C1188" s="4" t="s">
        <v>24</v>
      </c>
      <c r="D1188" s="4" t="s">
        <v>21</v>
      </c>
      <c r="E1188" s="4">
        <v>1</v>
      </c>
      <c r="F1188" s="6">
        <v>21106.53</v>
      </c>
      <c r="G1188" s="6">
        <v>21100.09</v>
      </c>
      <c r="H1188" s="4"/>
      <c r="I1188" s="4" t="s">
        <v>11360</v>
      </c>
      <c r="J1188" s="6">
        <v>21100.38</v>
      </c>
      <c r="K1188" s="6">
        <v>-0.7</v>
      </c>
      <c r="L1188" s="6">
        <v>0</v>
      </c>
      <c r="M1188" s="287">
        <v>6.15</v>
      </c>
      <c r="N1188" s="287"/>
      <c r="O1188" s="287"/>
      <c r="P1188" s="6"/>
      <c r="Q1188" s="141"/>
      <c r="R1188" s="141"/>
    </row>
    <row r="1189" spans="1:18" customFormat="1" ht="15" customHeight="1" x14ac:dyDescent="0.2">
      <c r="A1189" s="14" t="s">
        <v>11362</v>
      </c>
      <c r="B1189" s="46">
        <v>1046964068</v>
      </c>
      <c r="C1189" s="14" t="s">
        <v>9489</v>
      </c>
      <c r="D1189" s="14" t="s">
        <v>21</v>
      </c>
      <c r="E1189" s="1">
        <v>0.1</v>
      </c>
      <c r="F1189" s="3">
        <v>2602.16</v>
      </c>
      <c r="G1189" s="3">
        <v>2600.2199999999998</v>
      </c>
      <c r="H1189" s="1"/>
      <c r="I1189" s="1" t="s">
        <v>11363</v>
      </c>
      <c r="J1189" s="3">
        <v>2600.08</v>
      </c>
      <c r="K1189" s="3">
        <v>-1.5</v>
      </c>
      <c r="L1189" s="3">
        <v>0</v>
      </c>
      <c r="M1189" s="286">
        <v>20.8</v>
      </c>
      <c r="N1189" s="286"/>
      <c r="O1189" s="286"/>
      <c r="P1189" s="3"/>
      <c r="Q1189" s="141"/>
      <c r="R1189" s="141"/>
    </row>
    <row r="1190" spans="1:18" customFormat="1" ht="15" customHeight="1" thickBot="1" x14ac:dyDescent="0.25">
      <c r="A1190" s="16" t="s">
        <v>11364</v>
      </c>
      <c r="B1190" s="17">
        <v>1046964076</v>
      </c>
      <c r="C1190" s="16" t="s">
        <v>9489</v>
      </c>
      <c r="D1190" s="16" t="s">
        <v>21</v>
      </c>
      <c r="E1190" s="16">
        <v>0.1</v>
      </c>
      <c r="F1190" s="19">
        <v>2602.23</v>
      </c>
      <c r="G1190" s="19">
        <v>2599.75</v>
      </c>
      <c r="H1190" s="16"/>
      <c r="I1190" s="16" t="s">
        <v>11365</v>
      </c>
      <c r="J1190" s="19">
        <v>2599.8000000000002</v>
      </c>
      <c r="K1190" s="19">
        <v>-1.5</v>
      </c>
      <c r="L1190" s="19">
        <v>0</v>
      </c>
      <c r="M1190" s="288">
        <v>24.3</v>
      </c>
      <c r="N1190" s="288"/>
      <c r="O1190" s="288"/>
      <c r="P1190" s="6"/>
      <c r="Q1190" s="141"/>
      <c r="R1190" s="141"/>
    </row>
    <row r="1191" spans="1:18" customFormat="1" ht="15" customHeight="1" x14ac:dyDescent="0.2">
      <c r="A1191" s="14" t="s">
        <v>11366</v>
      </c>
      <c r="B1191" s="46">
        <v>1047003216</v>
      </c>
      <c r="C1191" s="14" t="s">
        <v>9489</v>
      </c>
      <c r="D1191" s="14" t="s">
        <v>21</v>
      </c>
      <c r="E1191" s="1">
        <v>0.1</v>
      </c>
      <c r="F1191" s="3">
        <v>2606.52</v>
      </c>
      <c r="G1191" s="3">
        <v>2620</v>
      </c>
      <c r="H1191" s="3">
        <v>2601</v>
      </c>
      <c r="I1191" s="1" t="s">
        <v>11367</v>
      </c>
      <c r="J1191" s="3">
        <v>2605.3200000000002</v>
      </c>
      <c r="K1191" s="3">
        <v>-1.5</v>
      </c>
      <c r="L1191" s="3">
        <v>0</v>
      </c>
      <c r="M1191" s="286">
        <v>12</v>
      </c>
      <c r="N1191" s="286"/>
      <c r="O1191" s="286"/>
      <c r="P1191" s="3"/>
      <c r="Q1191" s="141"/>
      <c r="R1191" s="141"/>
    </row>
    <row r="1192" spans="1:18" customFormat="1" ht="15" customHeight="1" x14ac:dyDescent="0.2">
      <c r="A1192" s="4" t="s">
        <v>11366</v>
      </c>
      <c r="B1192" s="5">
        <v>1047003217</v>
      </c>
      <c r="C1192" s="4" t="s">
        <v>9489</v>
      </c>
      <c r="D1192" s="4" t="s">
        <v>21</v>
      </c>
      <c r="E1192" s="4">
        <v>0.1</v>
      </c>
      <c r="F1192" s="6">
        <v>2606.52</v>
      </c>
      <c r="G1192" s="6">
        <v>2620</v>
      </c>
      <c r="H1192" s="6">
        <v>2604</v>
      </c>
      <c r="I1192" s="4" t="s">
        <v>11368</v>
      </c>
      <c r="J1192" s="6">
        <v>2604.98</v>
      </c>
      <c r="K1192" s="6">
        <v>-1.5</v>
      </c>
      <c r="L1192" s="6">
        <v>0</v>
      </c>
      <c r="M1192" s="287">
        <v>15.4</v>
      </c>
      <c r="N1192" s="287"/>
      <c r="O1192" s="287"/>
      <c r="P1192" s="6"/>
      <c r="Q1192" s="141"/>
      <c r="R1192" s="141"/>
    </row>
    <row r="1193" spans="1:18" customFormat="1" ht="15" customHeight="1" x14ac:dyDescent="0.2">
      <c r="A1193" s="14" t="s">
        <v>11369</v>
      </c>
      <c r="B1193" s="46">
        <v>1047038780</v>
      </c>
      <c r="C1193" s="14" t="s">
        <v>9489</v>
      </c>
      <c r="D1193" s="14" t="s">
        <v>25</v>
      </c>
      <c r="E1193" s="1">
        <v>0.1</v>
      </c>
      <c r="F1193" s="3">
        <v>2609.75</v>
      </c>
      <c r="G1193" s="3">
        <v>2590</v>
      </c>
      <c r="H1193" s="3">
        <v>2613</v>
      </c>
      <c r="I1193" s="1" t="s">
        <v>11370</v>
      </c>
      <c r="J1193" s="3">
        <v>2610.79</v>
      </c>
      <c r="K1193" s="3">
        <v>-1.5</v>
      </c>
      <c r="L1193" s="3">
        <v>0</v>
      </c>
      <c r="M1193" s="286">
        <v>10.4</v>
      </c>
      <c r="N1193" s="286"/>
      <c r="O1193" s="286"/>
      <c r="P1193" s="3"/>
      <c r="Q1193" s="141"/>
      <c r="R1193" s="141"/>
    </row>
    <row r="1194" spans="1:18" customFormat="1" ht="15" customHeight="1" x14ac:dyDescent="0.2">
      <c r="A1194" s="4" t="s">
        <v>11369</v>
      </c>
      <c r="B1194" s="5">
        <v>1047038781</v>
      </c>
      <c r="C1194" s="4" t="s">
        <v>9489</v>
      </c>
      <c r="D1194" s="4" t="s">
        <v>25</v>
      </c>
      <c r="E1194" s="4">
        <v>0.1</v>
      </c>
      <c r="F1194" s="6">
        <v>2609.75</v>
      </c>
      <c r="G1194" s="6">
        <v>2611.1999999999998</v>
      </c>
      <c r="H1194" s="6">
        <v>2615</v>
      </c>
      <c r="I1194" s="4" t="s">
        <v>11371</v>
      </c>
      <c r="J1194" s="6">
        <v>2611.1799999999998</v>
      </c>
      <c r="K1194" s="6">
        <v>-1.5</v>
      </c>
      <c r="L1194" s="6">
        <v>0</v>
      </c>
      <c r="M1194" s="287">
        <v>14.3</v>
      </c>
      <c r="N1194" s="287"/>
      <c r="O1194" s="287"/>
      <c r="P1194" s="6"/>
      <c r="Q1194" s="141"/>
      <c r="R1194" s="141"/>
    </row>
    <row r="1195" spans="1:18" customFormat="1" ht="15" customHeight="1" x14ac:dyDescent="0.2">
      <c r="A1195" s="14" t="s">
        <v>11372</v>
      </c>
      <c r="B1195" s="46">
        <v>1047046196</v>
      </c>
      <c r="C1195" s="14" t="s">
        <v>45</v>
      </c>
      <c r="D1195" s="14" t="s">
        <v>25</v>
      </c>
      <c r="E1195" s="1">
        <v>0.15</v>
      </c>
      <c r="F1195" s="8">
        <v>1.0615000000000001</v>
      </c>
      <c r="G1195" s="8">
        <v>1.0620000000000001</v>
      </c>
      <c r="H1195" s="8">
        <v>1.0634999999999999</v>
      </c>
      <c r="I1195" s="1" t="s">
        <v>11373</v>
      </c>
      <c r="J1195" s="8">
        <v>1.0620000000000001</v>
      </c>
      <c r="K1195" s="3">
        <v>-2.25</v>
      </c>
      <c r="L1195" s="3">
        <v>0</v>
      </c>
      <c r="M1195" s="286">
        <v>7.5</v>
      </c>
      <c r="N1195" s="286"/>
      <c r="O1195" s="286"/>
      <c r="P1195" s="3"/>
      <c r="Q1195" s="141"/>
      <c r="R1195" s="141"/>
    </row>
    <row r="1196" spans="1:18" customFormat="1" ht="15" customHeight="1" x14ac:dyDescent="0.2">
      <c r="A1196" s="4" t="s">
        <v>11372</v>
      </c>
      <c r="B1196" s="5">
        <v>1047046199</v>
      </c>
      <c r="C1196" s="4" t="s">
        <v>45</v>
      </c>
      <c r="D1196" s="4" t="s">
        <v>25</v>
      </c>
      <c r="E1196" s="4">
        <v>0.15</v>
      </c>
      <c r="F1196" s="9">
        <v>1.0615000000000001</v>
      </c>
      <c r="G1196" s="9">
        <v>1.0620000000000001</v>
      </c>
      <c r="H1196" s="9">
        <v>1.0625</v>
      </c>
      <c r="I1196" s="4" t="s">
        <v>11373</v>
      </c>
      <c r="J1196" s="9">
        <v>1.0620000000000001</v>
      </c>
      <c r="K1196" s="6">
        <v>-2.25</v>
      </c>
      <c r="L1196" s="6">
        <v>0</v>
      </c>
      <c r="M1196" s="287">
        <v>7.5</v>
      </c>
      <c r="N1196" s="287"/>
      <c r="O1196" s="287"/>
      <c r="P1196" s="6"/>
      <c r="Q1196" s="141"/>
      <c r="R1196" s="141"/>
    </row>
    <row r="1197" spans="1:18" customFormat="1" ht="15" customHeight="1" x14ac:dyDescent="0.2">
      <c r="A1197" s="14" t="s">
        <v>11374</v>
      </c>
      <c r="B1197" s="46">
        <v>1047073679</v>
      </c>
      <c r="C1197" s="14" t="s">
        <v>24</v>
      </c>
      <c r="D1197" s="14" t="s">
        <v>21</v>
      </c>
      <c r="E1197" s="1">
        <v>1</v>
      </c>
      <c r="F1197" s="3">
        <v>21090.43</v>
      </c>
      <c r="G1197" s="3">
        <v>21083.93</v>
      </c>
      <c r="H1197" s="3">
        <v>21040</v>
      </c>
      <c r="I1197" s="1" t="s">
        <v>11375</v>
      </c>
      <c r="J1197" s="3">
        <v>21083.53</v>
      </c>
      <c r="K1197" s="3">
        <v>-0.7</v>
      </c>
      <c r="L1197" s="3">
        <v>0</v>
      </c>
      <c r="M1197" s="286">
        <v>6.9</v>
      </c>
      <c r="N1197" s="286"/>
      <c r="O1197" s="286"/>
      <c r="P1197" s="3"/>
      <c r="Q1197" s="141"/>
      <c r="R1197" s="141"/>
    </row>
    <row r="1198" spans="1:18" customFormat="1" ht="15" customHeight="1" x14ac:dyDescent="0.2">
      <c r="A1198" s="4" t="s">
        <v>11376</v>
      </c>
      <c r="B1198" s="5">
        <v>1047073683</v>
      </c>
      <c r="C1198" s="4" t="s">
        <v>24</v>
      </c>
      <c r="D1198" s="4" t="s">
        <v>21</v>
      </c>
      <c r="E1198" s="4">
        <v>1</v>
      </c>
      <c r="F1198" s="6">
        <v>21092.18</v>
      </c>
      <c r="G1198" s="6">
        <v>21084.65</v>
      </c>
      <c r="H1198" s="6">
        <v>21060</v>
      </c>
      <c r="I1198" s="4" t="s">
        <v>11377</v>
      </c>
      <c r="J1198" s="6">
        <v>21084.78</v>
      </c>
      <c r="K1198" s="6">
        <v>-0.7</v>
      </c>
      <c r="L1198" s="6">
        <v>0</v>
      </c>
      <c r="M1198" s="287">
        <v>7.4</v>
      </c>
      <c r="N1198" s="287"/>
      <c r="O1198" s="287"/>
      <c r="P1198" s="6"/>
      <c r="Q1198" s="141"/>
      <c r="R1198" s="141"/>
    </row>
    <row r="1199" spans="1:18" customFormat="1" ht="15" customHeight="1" x14ac:dyDescent="0.2">
      <c r="A1199" s="14" t="s">
        <v>11378</v>
      </c>
      <c r="B1199" s="46">
        <v>1047083895</v>
      </c>
      <c r="C1199" s="14" t="s">
        <v>9489</v>
      </c>
      <c r="D1199" s="14" t="s">
        <v>21</v>
      </c>
      <c r="E1199" s="1">
        <v>0.1</v>
      </c>
      <c r="F1199" s="3">
        <v>2609.17</v>
      </c>
      <c r="G1199" s="3">
        <v>2607.54</v>
      </c>
      <c r="H1199" s="3">
        <v>2605</v>
      </c>
      <c r="I1199" s="1" t="s">
        <v>11379</v>
      </c>
      <c r="J1199" s="3">
        <v>2607.75</v>
      </c>
      <c r="K1199" s="3">
        <v>-1.5</v>
      </c>
      <c r="L1199" s="3">
        <v>0</v>
      </c>
      <c r="M1199" s="286">
        <v>14.2</v>
      </c>
      <c r="N1199" s="286"/>
      <c r="O1199" s="286"/>
      <c r="P1199" s="3"/>
      <c r="Q1199" s="141"/>
      <c r="R1199" s="141"/>
    </row>
    <row r="1200" spans="1:18" customFormat="1" ht="15" customHeight="1" x14ac:dyDescent="0.2">
      <c r="A1200" s="4" t="s">
        <v>11378</v>
      </c>
      <c r="B1200" s="5">
        <v>1047083910</v>
      </c>
      <c r="C1200" s="4" t="s">
        <v>9489</v>
      </c>
      <c r="D1200" s="4" t="s">
        <v>21</v>
      </c>
      <c r="E1200" s="4">
        <v>0.1</v>
      </c>
      <c r="F1200" s="6">
        <v>2609.13</v>
      </c>
      <c r="G1200" s="6">
        <v>2607.88</v>
      </c>
      <c r="H1200" s="6">
        <v>2602</v>
      </c>
      <c r="I1200" s="4" t="s">
        <v>11380</v>
      </c>
      <c r="J1200" s="6">
        <v>2607.94</v>
      </c>
      <c r="K1200" s="6">
        <v>-1.5</v>
      </c>
      <c r="L1200" s="6">
        <v>0</v>
      </c>
      <c r="M1200" s="287">
        <v>11.9</v>
      </c>
      <c r="N1200" s="287"/>
      <c r="O1200" s="287"/>
      <c r="P1200" s="6"/>
      <c r="Q1200" s="141"/>
      <c r="R1200" s="141"/>
    </row>
    <row r="1201" spans="1:18" customFormat="1" ht="15" customHeight="1" x14ac:dyDescent="0.2">
      <c r="A1201" s="14" t="s">
        <v>11381</v>
      </c>
      <c r="B1201" s="46">
        <v>1047095920</v>
      </c>
      <c r="C1201" s="14" t="s">
        <v>9489</v>
      </c>
      <c r="D1201" s="14" t="s">
        <v>21</v>
      </c>
      <c r="E1201" s="1">
        <v>0.1</v>
      </c>
      <c r="F1201" s="3">
        <v>2598.66</v>
      </c>
      <c r="G1201" s="3">
        <v>2595.75</v>
      </c>
      <c r="H1201" s="1"/>
      <c r="I1201" s="1" t="s">
        <v>11382</v>
      </c>
      <c r="J1201" s="3">
        <v>2595.77</v>
      </c>
      <c r="K1201" s="3">
        <v>-1.5</v>
      </c>
      <c r="L1201" s="3">
        <v>0</v>
      </c>
      <c r="M1201" s="286">
        <v>28.9</v>
      </c>
      <c r="N1201" s="286"/>
      <c r="O1201" s="286"/>
      <c r="P1201" s="3"/>
      <c r="Q1201" s="141"/>
      <c r="R1201" s="141"/>
    </row>
    <row r="1202" spans="1:18" customFormat="1" ht="15" customHeight="1" x14ac:dyDescent="0.2">
      <c r="A1202" s="4" t="s">
        <v>11383</v>
      </c>
      <c r="B1202" s="5">
        <v>1047095929</v>
      </c>
      <c r="C1202" s="4" t="s">
        <v>9489</v>
      </c>
      <c r="D1202" s="4" t="s">
        <v>21</v>
      </c>
      <c r="E1202" s="4">
        <v>0.1</v>
      </c>
      <c r="F1202" s="6">
        <v>2598.52</v>
      </c>
      <c r="G1202" s="6">
        <v>2595.63</v>
      </c>
      <c r="H1202" s="4"/>
      <c r="I1202" s="4" t="s">
        <v>11384</v>
      </c>
      <c r="J1202" s="6">
        <v>2595.62</v>
      </c>
      <c r="K1202" s="6">
        <v>-1.5</v>
      </c>
      <c r="L1202" s="6">
        <v>0</v>
      </c>
      <c r="M1202" s="287">
        <v>29</v>
      </c>
      <c r="N1202" s="287"/>
      <c r="O1202" s="287"/>
      <c r="P1202" s="6"/>
      <c r="Q1202" s="141"/>
      <c r="R1202" s="141"/>
    </row>
    <row r="1203" spans="1:18" customFormat="1" ht="15" customHeight="1" x14ac:dyDescent="0.2">
      <c r="A1203" s="14" t="s">
        <v>11385</v>
      </c>
      <c r="B1203" s="46">
        <v>1047099356</v>
      </c>
      <c r="C1203" s="14" t="s">
        <v>24</v>
      </c>
      <c r="D1203" s="14" t="s">
        <v>21</v>
      </c>
      <c r="E1203" s="1">
        <v>1</v>
      </c>
      <c r="F1203" s="3">
        <v>21023.43</v>
      </c>
      <c r="G1203" s="3">
        <v>21019</v>
      </c>
      <c r="H1203" s="3">
        <v>20988.21</v>
      </c>
      <c r="I1203" s="1" t="s">
        <v>11386</v>
      </c>
      <c r="J1203" s="3">
        <v>21018.53</v>
      </c>
      <c r="K1203" s="3">
        <v>-0.7</v>
      </c>
      <c r="L1203" s="3">
        <v>0</v>
      </c>
      <c r="M1203" s="286">
        <v>4.9000000000000004</v>
      </c>
      <c r="N1203" s="286"/>
      <c r="O1203" s="286"/>
      <c r="P1203" s="3"/>
      <c r="Q1203" s="141"/>
      <c r="R1203" s="141"/>
    </row>
    <row r="1204" spans="1:18" customFormat="1" ht="15" customHeight="1" x14ac:dyDescent="0.2">
      <c r="A1204" s="4" t="s">
        <v>11387</v>
      </c>
      <c r="B1204" s="5">
        <v>1047099363</v>
      </c>
      <c r="C1204" s="4" t="s">
        <v>24</v>
      </c>
      <c r="D1204" s="4" t="s">
        <v>21</v>
      </c>
      <c r="E1204" s="4">
        <v>1</v>
      </c>
      <c r="F1204" s="6">
        <v>21022.93</v>
      </c>
      <c r="G1204" s="6">
        <v>21013.72</v>
      </c>
      <c r="H1204" s="4"/>
      <c r="I1204" s="4" t="s">
        <v>11388</v>
      </c>
      <c r="J1204" s="6">
        <v>21015.03</v>
      </c>
      <c r="K1204" s="6">
        <v>-0.7</v>
      </c>
      <c r="L1204" s="6">
        <v>0</v>
      </c>
      <c r="M1204" s="287">
        <v>7.9</v>
      </c>
      <c r="N1204" s="287"/>
      <c r="O1204" s="287"/>
      <c r="P1204" s="6"/>
      <c r="Q1204" s="141"/>
      <c r="R1204" s="141"/>
    </row>
    <row r="1205" spans="1:18" customFormat="1" ht="15" customHeight="1" x14ac:dyDescent="0.2">
      <c r="A1205" s="14" t="s">
        <v>11389</v>
      </c>
      <c r="B1205" s="46">
        <v>1047111491</v>
      </c>
      <c r="C1205" s="14" t="s">
        <v>9489</v>
      </c>
      <c r="D1205" s="14" t="s">
        <v>25</v>
      </c>
      <c r="E1205" s="1">
        <v>0.1</v>
      </c>
      <c r="F1205" s="3">
        <v>2604.64</v>
      </c>
      <c r="G1205" s="3">
        <v>2592.69</v>
      </c>
      <c r="H1205" s="3">
        <v>2608</v>
      </c>
      <c r="I1205" s="1" t="s">
        <v>11390</v>
      </c>
      <c r="J1205" s="3">
        <v>2592.37</v>
      </c>
      <c r="K1205" s="3">
        <v>-1.5</v>
      </c>
      <c r="L1205" s="3">
        <v>0</v>
      </c>
      <c r="M1205" s="286">
        <v>-122.7</v>
      </c>
      <c r="N1205" s="286"/>
      <c r="O1205" s="286"/>
      <c r="P1205" s="3"/>
      <c r="Q1205" s="141"/>
      <c r="R1205" s="141"/>
    </row>
    <row r="1206" spans="1:18" customFormat="1" ht="15" customHeight="1" x14ac:dyDescent="0.2">
      <c r="A1206" s="4" t="s">
        <v>11391</v>
      </c>
      <c r="B1206" s="5">
        <v>1047111495</v>
      </c>
      <c r="C1206" s="4" t="s">
        <v>9489</v>
      </c>
      <c r="D1206" s="4" t="s">
        <v>25</v>
      </c>
      <c r="E1206" s="4">
        <v>0.1</v>
      </c>
      <c r="F1206" s="6">
        <v>2604.3200000000002</v>
      </c>
      <c r="G1206" s="6">
        <v>2593</v>
      </c>
      <c r="H1206" s="6">
        <v>2606.46</v>
      </c>
      <c r="I1206" s="4" t="s">
        <v>11392</v>
      </c>
      <c r="J1206" s="6">
        <v>2592.92</v>
      </c>
      <c r="K1206" s="6">
        <v>-1.5</v>
      </c>
      <c r="L1206" s="6">
        <v>0</v>
      </c>
      <c r="M1206" s="287">
        <v>-114</v>
      </c>
      <c r="N1206" s="287"/>
      <c r="O1206" s="287"/>
      <c r="P1206" s="6"/>
      <c r="Q1206" s="141"/>
      <c r="R1206" s="141"/>
    </row>
    <row r="1207" spans="1:18" customFormat="1" ht="15" customHeight="1" x14ac:dyDescent="0.2">
      <c r="A1207" s="14" t="s">
        <v>11393</v>
      </c>
      <c r="B1207" s="46">
        <v>1047113109</v>
      </c>
      <c r="C1207" s="14" t="s">
        <v>24</v>
      </c>
      <c r="D1207" s="14" t="s">
        <v>25</v>
      </c>
      <c r="E1207" s="1">
        <v>1</v>
      </c>
      <c r="F1207" s="3">
        <v>21048.28</v>
      </c>
      <c r="G1207" s="3">
        <v>21055.54</v>
      </c>
      <c r="H1207" s="3">
        <v>21090</v>
      </c>
      <c r="I1207" s="1" t="s">
        <v>11394</v>
      </c>
      <c r="J1207" s="3">
        <v>21055.68</v>
      </c>
      <c r="K1207" s="3">
        <v>-0.7</v>
      </c>
      <c r="L1207" s="3">
        <v>0</v>
      </c>
      <c r="M1207" s="286">
        <v>7.4</v>
      </c>
      <c r="N1207" s="286"/>
      <c r="O1207" s="286"/>
      <c r="P1207" s="3"/>
      <c r="Q1207" s="141"/>
      <c r="R1207" s="141"/>
    </row>
    <row r="1208" spans="1:18" customFormat="1" ht="15" customHeight="1" x14ac:dyDescent="0.2">
      <c r="A1208" s="4" t="s">
        <v>11393</v>
      </c>
      <c r="B1208" s="5">
        <v>1047113111</v>
      </c>
      <c r="C1208" s="4" t="s">
        <v>24</v>
      </c>
      <c r="D1208" s="4" t="s">
        <v>25</v>
      </c>
      <c r="E1208" s="4">
        <v>1</v>
      </c>
      <c r="F1208" s="6">
        <v>21048.03</v>
      </c>
      <c r="G1208" s="6">
        <v>20950</v>
      </c>
      <c r="H1208" s="6">
        <v>21065.22</v>
      </c>
      <c r="I1208" s="4" t="s">
        <v>11395</v>
      </c>
      <c r="J1208" s="6">
        <v>21062.18</v>
      </c>
      <c r="K1208" s="6">
        <v>-0.7</v>
      </c>
      <c r="L1208" s="6">
        <v>0</v>
      </c>
      <c r="M1208" s="287">
        <v>14.15</v>
      </c>
      <c r="N1208" s="287"/>
      <c r="O1208" s="287"/>
      <c r="P1208" s="6"/>
      <c r="Q1208" s="141"/>
      <c r="R1208" s="141"/>
    </row>
    <row r="1209" spans="1:18" customFormat="1" ht="15" customHeight="1" x14ac:dyDescent="0.2">
      <c r="A1209" s="14" t="s">
        <v>11396</v>
      </c>
      <c r="B1209" s="46">
        <v>1047117846</v>
      </c>
      <c r="C1209" s="14" t="s">
        <v>9489</v>
      </c>
      <c r="D1209" s="14" t="s">
        <v>21</v>
      </c>
      <c r="E1209" s="1">
        <v>0.1</v>
      </c>
      <c r="F1209" s="3">
        <v>2591.06</v>
      </c>
      <c r="G1209" s="3">
        <v>2589.2600000000002</v>
      </c>
      <c r="H1209" s="1"/>
      <c r="I1209" s="1" t="s">
        <v>11397</v>
      </c>
      <c r="J1209" s="3">
        <v>2589.36</v>
      </c>
      <c r="K1209" s="3">
        <v>-1.5</v>
      </c>
      <c r="L1209" s="3">
        <v>0</v>
      </c>
      <c r="M1209" s="286">
        <v>17</v>
      </c>
      <c r="N1209" s="286"/>
      <c r="O1209" s="286"/>
      <c r="P1209" s="3"/>
      <c r="Q1209" s="141"/>
      <c r="R1209" s="141"/>
    </row>
    <row r="1210" spans="1:18" customFormat="1" ht="15" customHeight="1" x14ac:dyDescent="0.2">
      <c r="A1210" s="4" t="s">
        <v>11398</v>
      </c>
      <c r="B1210" s="5">
        <v>1047117853</v>
      </c>
      <c r="C1210" s="4" t="s">
        <v>9489</v>
      </c>
      <c r="D1210" s="4" t="s">
        <v>21</v>
      </c>
      <c r="E1210" s="4">
        <v>0.1</v>
      </c>
      <c r="F1210" s="6">
        <v>2590.7600000000002</v>
      </c>
      <c r="G1210" s="6">
        <v>2589</v>
      </c>
      <c r="H1210" s="4"/>
      <c r="I1210" s="4" t="s">
        <v>11399</v>
      </c>
      <c r="J1210" s="6">
        <v>2589</v>
      </c>
      <c r="K1210" s="6">
        <v>-1.5</v>
      </c>
      <c r="L1210" s="6">
        <v>0</v>
      </c>
      <c r="M1210" s="287">
        <v>17.600000000000001</v>
      </c>
      <c r="N1210" s="287"/>
      <c r="O1210" s="287"/>
      <c r="P1210" s="6"/>
      <c r="Q1210" s="141"/>
      <c r="R1210" s="141"/>
    </row>
    <row r="1211" spans="1:18" customFormat="1" ht="15" customHeight="1" x14ac:dyDescent="0.2">
      <c r="A1211" s="14" t="s">
        <v>11400</v>
      </c>
      <c r="B1211" s="46">
        <v>1047119535</v>
      </c>
      <c r="C1211" s="14" t="s">
        <v>9489</v>
      </c>
      <c r="D1211" s="14" t="s">
        <v>21</v>
      </c>
      <c r="E1211" s="1">
        <v>0.1</v>
      </c>
      <c r="F1211" s="3">
        <v>2589.4299999999998</v>
      </c>
      <c r="G1211" s="3">
        <v>2586.34</v>
      </c>
      <c r="H1211" s="1"/>
      <c r="I1211" s="1" t="s">
        <v>11401</v>
      </c>
      <c r="J1211" s="3">
        <v>2586.31</v>
      </c>
      <c r="K1211" s="3">
        <v>-1.5</v>
      </c>
      <c r="L1211" s="3">
        <v>0</v>
      </c>
      <c r="M1211" s="286">
        <v>31.2</v>
      </c>
      <c r="N1211" s="286"/>
      <c r="O1211" s="286"/>
      <c r="P1211" s="3"/>
      <c r="Q1211" s="141"/>
      <c r="R1211" s="141"/>
    </row>
    <row r="1212" spans="1:18" customFormat="1" ht="15" customHeight="1" thickBot="1" x14ac:dyDescent="0.25">
      <c r="A1212" s="16" t="s">
        <v>11400</v>
      </c>
      <c r="B1212" s="17">
        <v>1047119536</v>
      </c>
      <c r="C1212" s="16" t="s">
        <v>9489</v>
      </c>
      <c r="D1212" s="16" t="s">
        <v>21</v>
      </c>
      <c r="E1212" s="16">
        <v>0.1</v>
      </c>
      <c r="F1212" s="19">
        <v>2589.35</v>
      </c>
      <c r="G1212" s="19">
        <v>2586.5</v>
      </c>
      <c r="H1212" s="16"/>
      <c r="I1212" s="16" t="s">
        <v>11402</v>
      </c>
      <c r="J1212" s="19">
        <v>2586.5</v>
      </c>
      <c r="K1212" s="19">
        <v>-1.5</v>
      </c>
      <c r="L1212" s="19">
        <v>0</v>
      </c>
      <c r="M1212" s="288">
        <v>28.5</v>
      </c>
      <c r="N1212" s="288"/>
      <c r="O1212" s="288"/>
      <c r="P1212" s="6"/>
      <c r="Q1212" s="141"/>
      <c r="R1212" s="141"/>
    </row>
    <row r="1213" spans="1:18" customFormat="1" ht="15" customHeight="1" x14ac:dyDescent="0.2">
      <c r="A1213" s="14" t="s">
        <v>11403</v>
      </c>
      <c r="B1213" s="46">
        <v>1047155242</v>
      </c>
      <c r="C1213" s="14" t="s">
        <v>9489</v>
      </c>
      <c r="D1213" s="14" t="s">
        <v>21</v>
      </c>
      <c r="E1213" s="1">
        <v>0.1</v>
      </c>
      <c r="F1213" s="3">
        <v>2570.71</v>
      </c>
      <c r="G1213" s="3">
        <v>2568</v>
      </c>
      <c r="H1213" s="1"/>
      <c r="I1213" s="1" t="s">
        <v>11404</v>
      </c>
      <c r="J1213" s="3">
        <v>2567.9299999999998</v>
      </c>
      <c r="K1213" s="3">
        <v>-1.5</v>
      </c>
      <c r="L1213" s="3">
        <v>0</v>
      </c>
      <c r="M1213" s="286">
        <v>27.8</v>
      </c>
      <c r="N1213" s="286"/>
      <c r="O1213" s="286"/>
      <c r="P1213" s="3"/>
      <c r="Q1213" s="141"/>
      <c r="R1213" s="141"/>
    </row>
    <row r="1214" spans="1:18" customFormat="1" ht="15" customHeight="1" x14ac:dyDescent="0.2">
      <c r="A1214" s="4" t="s">
        <v>11403</v>
      </c>
      <c r="B1214" s="5">
        <v>1047155244</v>
      </c>
      <c r="C1214" s="4" t="s">
        <v>9489</v>
      </c>
      <c r="D1214" s="4" t="s">
        <v>21</v>
      </c>
      <c r="E1214" s="4">
        <v>0.1</v>
      </c>
      <c r="F1214" s="6">
        <v>2570.71</v>
      </c>
      <c r="G1214" s="6">
        <v>2568</v>
      </c>
      <c r="H1214" s="4"/>
      <c r="I1214" s="4" t="s">
        <v>11405</v>
      </c>
      <c r="J1214" s="6">
        <v>2568.0500000000002</v>
      </c>
      <c r="K1214" s="6">
        <v>-1.5</v>
      </c>
      <c r="L1214" s="6">
        <v>0</v>
      </c>
      <c r="M1214" s="287">
        <v>26.6</v>
      </c>
      <c r="N1214" s="287"/>
      <c r="O1214" s="287"/>
      <c r="P1214" s="6"/>
      <c r="Q1214" s="141"/>
      <c r="R1214" s="141"/>
    </row>
    <row r="1215" spans="1:18" customFormat="1" ht="15" customHeight="1" x14ac:dyDescent="0.2">
      <c r="A1215" s="14" t="s">
        <v>11406</v>
      </c>
      <c r="B1215" s="46">
        <v>1047163460</v>
      </c>
      <c r="C1215" s="14" t="s">
        <v>24</v>
      </c>
      <c r="D1215" s="14" t="s">
        <v>25</v>
      </c>
      <c r="E1215" s="1">
        <v>1</v>
      </c>
      <c r="F1215" s="3">
        <v>21054.43</v>
      </c>
      <c r="G1215" s="3">
        <v>21067</v>
      </c>
      <c r="H1215" s="3">
        <v>21100</v>
      </c>
      <c r="I1215" s="1" t="s">
        <v>11407</v>
      </c>
      <c r="J1215" s="3">
        <v>21066.83</v>
      </c>
      <c r="K1215" s="3">
        <v>-0.7</v>
      </c>
      <c r="L1215" s="3">
        <v>0</v>
      </c>
      <c r="M1215" s="286">
        <v>12.4</v>
      </c>
      <c r="N1215" s="286"/>
      <c r="O1215" s="286"/>
      <c r="P1215" s="3"/>
      <c r="Q1215" s="141"/>
      <c r="R1215" s="141"/>
    </row>
    <row r="1216" spans="1:18" customFormat="1" ht="15" customHeight="1" x14ac:dyDescent="0.2">
      <c r="A1216" s="4" t="s">
        <v>11406</v>
      </c>
      <c r="B1216" s="5">
        <v>1047163461</v>
      </c>
      <c r="C1216" s="4" t="s">
        <v>24</v>
      </c>
      <c r="D1216" s="4" t="s">
        <v>25</v>
      </c>
      <c r="E1216" s="4">
        <v>1</v>
      </c>
      <c r="F1216" s="6">
        <v>21054.43</v>
      </c>
      <c r="G1216" s="6">
        <v>21067</v>
      </c>
      <c r="H1216" s="6">
        <v>21080</v>
      </c>
      <c r="I1216" s="4" t="s">
        <v>11407</v>
      </c>
      <c r="J1216" s="6">
        <v>21067.08</v>
      </c>
      <c r="K1216" s="6">
        <v>-0.7</v>
      </c>
      <c r="L1216" s="6">
        <v>0</v>
      </c>
      <c r="M1216" s="287">
        <v>12.65</v>
      </c>
      <c r="N1216" s="287"/>
      <c r="O1216" s="287"/>
      <c r="P1216" s="6"/>
      <c r="Q1216" s="141"/>
      <c r="R1216" s="141"/>
    </row>
    <row r="1217" spans="1:18" customFormat="1" ht="15" customHeight="1" x14ac:dyDescent="0.2">
      <c r="A1217" s="14" t="s">
        <v>11408</v>
      </c>
      <c r="B1217" s="46">
        <v>1047190369</v>
      </c>
      <c r="C1217" s="14" t="s">
        <v>24</v>
      </c>
      <c r="D1217" s="14" t="s">
        <v>25</v>
      </c>
      <c r="E1217" s="1">
        <v>1</v>
      </c>
      <c r="F1217" s="3">
        <v>21036.93</v>
      </c>
      <c r="G1217" s="3">
        <v>21047</v>
      </c>
      <c r="H1217" s="1"/>
      <c r="I1217" s="1" t="s">
        <v>11409</v>
      </c>
      <c r="J1217" s="3">
        <v>21047.83</v>
      </c>
      <c r="K1217" s="3">
        <v>-0.7</v>
      </c>
      <c r="L1217" s="3">
        <v>0</v>
      </c>
      <c r="M1217" s="286">
        <v>10.9</v>
      </c>
      <c r="N1217" s="286"/>
      <c r="O1217" s="286"/>
      <c r="P1217" s="3"/>
      <c r="Q1217" s="141"/>
      <c r="R1217" s="141"/>
    </row>
    <row r="1218" spans="1:18" customFormat="1" ht="15" customHeight="1" x14ac:dyDescent="0.2">
      <c r="A1218" s="4" t="s">
        <v>11410</v>
      </c>
      <c r="B1218" s="5">
        <v>1047190370</v>
      </c>
      <c r="C1218" s="4" t="s">
        <v>24</v>
      </c>
      <c r="D1218" s="4" t="s">
        <v>25</v>
      </c>
      <c r="E1218" s="4">
        <v>1</v>
      </c>
      <c r="F1218" s="6">
        <v>21036.43</v>
      </c>
      <c r="G1218" s="6">
        <v>21047</v>
      </c>
      <c r="H1218" s="4"/>
      <c r="I1218" s="4" t="s">
        <v>11411</v>
      </c>
      <c r="J1218" s="6">
        <v>21046.83</v>
      </c>
      <c r="K1218" s="6">
        <v>-0.7</v>
      </c>
      <c r="L1218" s="6">
        <v>0</v>
      </c>
      <c r="M1218" s="287">
        <v>10.4</v>
      </c>
      <c r="N1218" s="287"/>
      <c r="O1218" s="287"/>
      <c r="P1218" s="6"/>
      <c r="Q1218" s="141"/>
      <c r="R1218" s="141"/>
    </row>
    <row r="1219" spans="1:18" customFormat="1" ht="15" customHeight="1" x14ac:dyDescent="0.2">
      <c r="A1219" s="14" t="s">
        <v>11412</v>
      </c>
      <c r="B1219" s="46">
        <v>1047200825</v>
      </c>
      <c r="C1219" s="14" t="s">
        <v>9489</v>
      </c>
      <c r="D1219" s="14" t="s">
        <v>21</v>
      </c>
      <c r="E1219" s="1">
        <v>0.1</v>
      </c>
      <c r="F1219" s="3">
        <v>2553.6999999999998</v>
      </c>
      <c r="G1219" s="3">
        <v>2552.5</v>
      </c>
      <c r="H1219" s="3">
        <v>2549</v>
      </c>
      <c r="I1219" s="1" t="s">
        <v>11413</v>
      </c>
      <c r="J1219" s="3">
        <v>2552.63</v>
      </c>
      <c r="K1219" s="3">
        <v>-1.5</v>
      </c>
      <c r="L1219" s="3">
        <v>0</v>
      </c>
      <c r="M1219" s="286">
        <v>10.7</v>
      </c>
      <c r="N1219" s="286"/>
      <c r="O1219" s="286"/>
      <c r="P1219" s="3"/>
      <c r="Q1219" s="141"/>
      <c r="R1219" s="141"/>
    </row>
    <row r="1220" spans="1:18" customFormat="1" ht="15" customHeight="1" x14ac:dyDescent="0.2">
      <c r="A1220" s="4" t="s">
        <v>11414</v>
      </c>
      <c r="B1220" s="5">
        <v>1047200829</v>
      </c>
      <c r="C1220" s="4" t="s">
        <v>9489</v>
      </c>
      <c r="D1220" s="4" t="s">
        <v>21</v>
      </c>
      <c r="E1220" s="4">
        <v>0.1</v>
      </c>
      <c r="F1220" s="6">
        <v>2553.71</v>
      </c>
      <c r="G1220" s="6">
        <v>2552.1</v>
      </c>
      <c r="H1220" s="6">
        <v>2551</v>
      </c>
      <c r="I1220" s="4" t="s">
        <v>11415</v>
      </c>
      <c r="J1220" s="6">
        <v>2552.1799999999998</v>
      </c>
      <c r="K1220" s="6">
        <v>-1.5</v>
      </c>
      <c r="L1220" s="6">
        <v>0</v>
      </c>
      <c r="M1220" s="287">
        <v>15.3</v>
      </c>
      <c r="N1220" s="287"/>
      <c r="O1220" s="287"/>
      <c r="P1220" s="6"/>
      <c r="Q1220" s="141"/>
      <c r="R1220" s="141"/>
    </row>
    <row r="1221" spans="1:18" customFormat="1" ht="15" customHeight="1" x14ac:dyDescent="0.2">
      <c r="A1221" s="14" t="s">
        <v>11416</v>
      </c>
      <c r="B1221" s="46">
        <v>1047209287</v>
      </c>
      <c r="C1221" s="14" t="s">
        <v>9489</v>
      </c>
      <c r="D1221" s="14" t="s">
        <v>21</v>
      </c>
      <c r="E1221" s="1">
        <v>0.1</v>
      </c>
      <c r="F1221" s="3">
        <v>2541.41</v>
      </c>
      <c r="G1221" s="3">
        <v>2554.3000000000002</v>
      </c>
      <c r="H1221" s="3">
        <v>2530</v>
      </c>
      <c r="I1221" s="1" t="s">
        <v>11417</v>
      </c>
      <c r="J1221" s="3">
        <v>2554.3200000000002</v>
      </c>
      <c r="K1221" s="3">
        <v>-1.5</v>
      </c>
      <c r="L1221" s="3">
        <v>0</v>
      </c>
      <c r="M1221" s="286">
        <v>-129.1</v>
      </c>
      <c r="N1221" s="286"/>
      <c r="O1221" s="286"/>
      <c r="P1221" s="3"/>
      <c r="Q1221" s="141"/>
      <c r="R1221" s="141"/>
    </row>
    <row r="1222" spans="1:18" customFormat="1" ht="15" customHeight="1" x14ac:dyDescent="0.2">
      <c r="A1222" s="4" t="s">
        <v>11416</v>
      </c>
      <c r="B1222" s="5">
        <v>1047209288</v>
      </c>
      <c r="C1222" s="4" t="s">
        <v>9489</v>
      </c>
      <c r="D1222" s="4" t="s">
        <v>21</v>
      </c>
      <c r="E1222" s="4">
        <v>0.1</v>
      </c>
      <c r="F1222" s="6">
        <v>2541.41</v>
      </c>
      <c r="G1222" s="6">
        <v>2555.64</v>
      </c>
      <c r="H1222" s="6">
        <v>2528</v>
      </c>
      <c r="I1222" s="4" t="s">
        <v>11418</v>
      </c>
      <c r="J1222" s="6">
        <v>2555.58</v>
      </c>
      <c r="K1222" s="6">
        <v>-1.5</v>
      </c>
      <c r="L1222" s="6">
        <v>0</v>
      </c>
      <c r="M1222" s="287">
        <v>-141.69999999999999</v>
      </c>
      <c r="N1222" s="287"/>
      <c r="O1222" s="287"/>
      <c r="P1222" s="6"/>
      <c r="Q1222" s="141"/>
      <c r="R1222" s="141"/>
    </row>
    <row r="1223" spans="1:18" customFormat="1" ht="15" customHeight="1" x14ac:dyDescent="0.2">
      <c r="A1223" s="39" t="s">
        <v>11423</v>
      </c>
      <c r="B1223" s="2">
        <v>1047223173</v>
      </c>
      <c r="C1223" s="1" t="s">
        <v>9489</v>
      </c>
      <c r="D1223" s="1" t="s">
        <v>21</v>
      </c>
      <c r="E1223" s="1">
        <v>0.1</v>
      </c>
      <c r="F1223" s="3">
        <v>2555.0100000000002</v>
      </c>
      <c r="G1223" s="3">
        <v>2553.77</v>
      </c>
      <c r="H1223" s="3">
        <v>2548</v>
      </c>
      <c r="I1223" s="1" t="s">
        <v>11424</v>
      </c>
      <c r="J1223" s="3">
        <v>2553.8000000000002</v>
      </c>
      <c r="K1223" s="3">
        <v>-1.5</v>
      </c>
      <c r="L1223" s="3">
        <v>0</v>
      </c>
      <c r="M1223" s="286">
        <v>12.1</v>
      </c>
      <c r="N1223" s="286"/>
      <c r="O1223" s="286"/>
      <c r="P1223" s="3"/>
      <c r="Q1223" s="141"/>
      <c r="R1223" s="141"/>
    </row>
    <row r="1224" spans="1:18" customFormat="1" ht="15" customHeight="1" x14ac:dyDescent="0.2">
      <c r="A1224" s="39" t="s">
        <v>11425</v>
      </c>
      <c r="B1224" s="5">
        <v>1047224353</v>
      </c>
      <c r="C1224" s="4" t="s">
        <v>9489</v>
      </c>
      <c r="D1224" s="4" t="s">
        <v>21</v>
      </c>
      <c r="E1224" s="4">
        <v>0.1</v>
      </c>
      <c r="F1224" s="6">
        <v>2554.9299999999998</v>
      </c>
      <c r="G1224" s="6">
        <v>2552</v>
      </c>
      <c r="H1224" s="6">
        <v>2548</v>
      </c>
      <c r="I1224" s="4" t="s">
        <v>11426</v>
      </c>
      <c r="J1224" s="6">
        <v>2552.12</v>
      </c>
      <c r="K1224" s="6">
        <v>-1.5</v>
      </c>
      <c r="L1224" s="6">
        <v>0</v>
      </c>
      <c r="M1224" s="287">
        <v>28.1</v>
      </c>
      <c r="N1224" s="287"/>
      <c r="O1224" s="287"/>
      <c r="P1224" s="6"/>
      <c r="Q1224" s="141"/>
      <c r="R1224" s="141"/>
    </row>
    <row r="1225" spans="1:18" customFormat="1" ht="15" customHeight="1" x14ac:dyDescent="0.2">
      <c r="A1225" s="1" t="s">
        <v>11425</v>
      </c>
      <c r="B1225" s="2">
        <v>1047224412</v>
      </c>
      <c r="C1225" s="1" t="s">
        <v>9489</v>
      </c>
      <c r="D1225" s="1" t="s">
        <v>21</v>
      </c>
      <c r="E1225" s="1">
        <v>0.1</v>
      </c>
      <c r="F1225" s="3">
        <v>2554.9299999999998</v>
      </c>
      <c r="G1225" s="3">
        <v>2552</v>
      </c>
      <c r="H1225" s="3">
        <v>2526</v>
      </c>
      <c r="I1225" s="1" t="s">
        <v>11426</v>
      </c>
      <c r="J1225" s="3">
        <v>2552.12</v>
      </c>
      <c r="K1225" s="3">
        <v>-1.5</v>
      </c>
      <c r="L1225" s="3">
        <v>0</v>
      </c>
      <c r="M1225" s="286">
        <v>28.1</v>
      </c>
      <c r="N1225" s="286"/>
      <c r="O1225" s="286"/>
      <c r="P1225" s="3"/>
      <c r="Q1225" s="141"/>
      <c r="R1225" s="141"/>
    </row>
    <row r="1226" spans="1:18" customFormat="1" ht="15" customHeight="1" x14ac:dyDescent="0.2">
      <c r="A1226" s="14" t="s">
        <v>11419</v>
      </c>
      <c r="B1226" s="46">
        <v>1047209859</v>
      </c>
      <c r="C1226" s="14" t="s">
        <v>24</v>
      </c>
      <c r="D1226" s="14" t="s">
        <v>21</v>
      </c>
      <c r="E1226" s="1">
        <v>1</v>
      </c>
      <c r="F1226" s="3">
        <v>21071.33</v>
      </c>
      <c r="G1226" s="3">
        <v>21199</v>
      </c>
      <c r="H1226" s="3">
        <v>21000</v>
      </c>
      <c r="I1226" s="1" t="s">
        <v>11420</v>
      </c>
      <c r="J1226" s="3">
        <v>21089.43</v>
      </c>
      <c r="K1226" s="3">
        <v>-0.7</v>
      </c>
      <c r="L1226" s="3">
        <v>0</v>
      </c>
      <c r="M1226" s="286">
        <v>-18.100000000000001</v>
      </c>
      <c r="N1226" s="286"/>
      <c r="O1226" s="286"/>
      <c r="P1226" s="3"/>
      <c r="Q1226" s="141"/>
      <c r="R1226" s="141"/>
    </row>
    <row r="1227" spans="1:18" customFormat="1" ht="15" customHeight="1" x14ac:dyDescent="0.2">
      <c r="A1227" s="4" t="s">
        <v>11421</v>
      </c>
      <c r="B1227" s="5">
        <v>1047209862</v>
      </c>
      <c r="C1227" s="4" t="s">
        <v>24</v>
      </c>
      <c r="D1227" s="4" t="s">
        <v>21</v>
      </c>
      <c r="E1227" s="4">
        <v>1</v>
      </c>
      <c r="F1227" s="6">
        <v>21071.58</v>
      </c>
      <c r="G1227" s="6">
        <v>21078.9</v>
      </c>
      <c r="H1227" s="6">
        <v>21020</v>
      </c>
      <c r="I1227" s="4" t="s">
        <v>11422</v>
      </c>
      <c r="J1227" s="6">
        <v>21078.93</v>
      </c>
      <c r="K1227" s="6">
        <v>-0.7</v>
      </c>
      <c r="L1227" s="6">
        <v>0</v>
      </c>
      <c r="M1227" s="287">
        <v>-7.35</v>
      </c>
      <c r="N1227" s="287"/>
      <c r="O1227" s="287"/>
      <c r="P1227" s="6"/>
      <c r="Q1227" s="141"/>
      <c r="R1227" s="141"/>
    </row>
    <row r="1228" spans="1:18" customFormat="1" ht="15" customHeight="1" x14ac:dyDescent="0.2">
      <c r="A1228" s="14" t="s">
        <v>11427</v>
      </c>
      <c r="B1228" s="46">
        <v>1047244062</v>
      </c>
      <c r="C1228" s="14" t="s">
        <v>24</v>
      </c>
      <c r="D1228" s="14" t="s">
        <v>25</v>
      </c>
      <c r="E1228" s="4">
        <v>1</v>
      </c>
      <c r="F1228" s="6">
        <v>21051.68</v>
      </c>
      <c r="G1228" s="6">
        <v>21059.05</v>
      </c>
      <c r="H1228" s="6">
        <v>21070</v>
      </c>
      <c r="I1228" s="4" t="s">
        <v>11428</v>
      </c>
      <c r="J1228" s="6">
        <v>21058.58</v>
      </c>
      <c r="K1228" s="6">
        <v>-0.7</v>
      </c>
      <c r="L1228" s="6">
        <v>0</v>
      </c>
      <c r="M1228" s="287">
        <v>6.9</v>
      </c>
      <c r="N1228" s="287"/>
      <c r="O1228" s="287"/>
      <c r="P1228" s="6"/>
      <c r="Q1228" s="141"/>
      <c r="R1228" s="141"/>
    </row>
    <row r="1229" spans="1:18" customFormat="1" ht="15" customHeight="1" x14ac:dyDescent="0.2">
      <c r="A1229" s="1" t="s">
        <v>11427</v>
      </c>
      <c r="B1229" s="2">
        <v>1047244063</v>
      </c>
      <c r="C1229" s="1" t="s">
        <v>24</v>
      </c>
      <c r="D1229" s="1" t="s">
        <v>25</v>
      </c>
      <c r="E1229" s="1">
        <v>1</v>
      </c>
      <c r="F1229" s="3">
        <v>21051.93</v>
      </c>
      <c r="G1229" s="3">
        <v>21058.91</v>
      </c>
      <c r="H1229" s="3">
        <v>21080</v>
      </c>
      <c r="I1229" s="1" t="s">
        <v>11428</v>
      </c>
      <c r="J1229" s="3">
        <v>21058.58</v>
      </c>
      <c r="K1229" s="3">
        <v>-0.7</v>
      </c>
      <c r="L1229" s="3">
        <v>0</v>
      </c>
      <c r="M1229" s="286">
        <v>6.65</v>
      </c>
      <c r="N1229" s="286"/>
      <c r="O1229" s="286"/>
      <c r="P1229" s="3"/>
      <c r="Q1229" s="141"/>
      <c r="R1229" s="141"/>
    </row>
    <row r="1230" spans="1:18" customFormat="1" ht="15" customHeight="1" x14ac:dyDescent="0.2">
      <c r="A1230" s="14" t="s">
        <v>11429</v>
      </c>
      <c r="B1230" s="46">
        <v>1047260332</v>
      </c>
      <c r="C1230" s="14" t="s">
        <v>9489</v>
      </c>
      <c r="D1230" s="14" t="s">
        <v>21</v>
      </c>
      <c r="E1230" s="4">
        <v>0.1</v>
      </c>
      <c r="F1230" s="6">
        <v>2559.06</v>
      </c>
      <c r="G1230" s="6">
        <v>2563.81</v>
      </c>
      <c r="H1230" s="4"/>
      <c r="I1230" s="4" t="s">
        <v>11430</v>
      </c>
      <c r="J1230" s="6">
        <v>2563.81</v>
      </c>
      <c r="K1230" s="6">
        <v>-1.5</v>
      </c>
      <c r="L1230" s="6">
        <v>0</v>
      </c>
      <c r="M1230" s="287">
        <v>-47.5</v>
      </c>
      <c r="N1230" s="287"/>
      <c r="O1230" s="287"/>
      <c r="P1230" s="6"/>
      <c r="Q1230" s="141"/>
      <c r="R1230" s="141"/>
    </row>
    <row r="1231" spans="1:18" customFormat="1" ht="15" customHeight="1" x14ac:dyDescent="0.2">
      <c r="A1231" s="1" t="s">
        <v>11431</v>
      </c>
      <c r="B1231" s="2">
        <v>1047260350</v>
      </c>
      <c r="C1231" s="1" t="s">
        <v>9489</v>
      </c>
      <c r="D1231" s="1" t="s">
        <v>21</v>
      </c>
      <c r="E1231" s="1">
        <v>0.1</v>
      </c>
      <c r="F1231" s="3">
        <v>2559.27</v>
      </c>
      <c r="G1231" s="3">
        <v>2563.36</v>
      </c>
      <c r="H1231" s="1"/>
      <c r="I1231" s="1" t="s">
        <v>11432</v>
      </c>
      <c r="J1231" s="3">
        <v>2563.46</v>
      </c>
      <c r="K1231" s="3">
        <v>-1.5</v>
      </c>
      <c r="L1231" s="3">
        <v>0</v>
      </c>
      <c r="M1231" s="286">
        <v>-41.9</v>
      </c>
      <c r="N1231" s="286"/>
      <c r="O1231" s="286"/>
      <c r="P1231" s="3"/>
      <c r="Q1231" s="141"/>
      <c r="R1231" s="141"/>
    </row>
    <row r="1232" spans="1:18" customFormat="1" ht="15" customHeight="1" x14ac:dyDescent="0.2">
      <c r="A1232" s="14" t="s">
        <v>11433</v>
      </c>
      <c r="B1232" s="46">
        <v>1047262005</v>
      </c>
      <c r="C1232" s="14" t="s">
        <v>24</v>
      </c>
      <c r="D1232" s="14" t="s">
        <v>25</v>
      </c>
      <c r="E1232" s="4">
        <v>1</v>
      </c>
      <c r="F1232" s="6">
        <v>21017.43</v>
      </c>
      <c r="G1232" s="6">
        <v>21030.61</v>
      </c>
      <c r="H1232" s="4"/>
      <c r="I1232" s="4" t="s">
        <v>11434</v>
      </c>
      <c r="J1232" s="6">
        <v>21030.33</v>
      </c>
      <c r="K1232" s="6">
        <v>-0.7</v>
      </c>
      <c r="L1232" s="6">
        <v>0</v>
      </c>
      <c r="M1232" s="287">
        <v>12.9</v>
      </c>
      <c r="N1232" s="287"/>
      <c r="O1232" s="287"/>
      <c r="P1232" s="6"/>
      <c r="Q1232" s="141"/>
      <c r="R1232" s="141"/>
    </row>
    <row r="1233" spans="1:18" customFormat="1" ht="15" customHeight="1" x14ac:dyDescent="0.2">
      <c r="A1233" s="1" t="s">
        <v>11435</v>
      </c>
      <c r="B1233" s="2">
        <v>1047262014</v>
      </c>
      <c r="C1233" s="1" t="s">
        <v>24</v>
      </c>
      <c r="D1233" s="1" t="s">
        <v>25</v>
      </c>
      <c r="E1233" s="1">
        <v>1</v>
      </c>
      <c r="F1233" s="3">
        <v>21018.18</v>
      </c>
      <c r="G1233" s="3">
        <v>21030.61</v>
      </c>
      <c r="H1233" s="1"/>
      <c r="I1233" s="1" t="s">
        <v>11434</v>
      </c>
      <c r="J1233" s="3">
        <v>21030.33</v>
      </c>
      <c r="K1233" s="3">
        <v>-0.7</v>
      </c>
      <c r="L1233" s="3">
        <v>0</v>
      </c>
      <c r="M1233" s="286">
        <v>12.15</v>
      </c>
      <c r="N1233" s="286"/>
      <c r="O1233" s="286"/>
      <c r="P1233" s="3"/>
      <c r="Q1233" s="141"/>
      <c r="R1233" s="141"/>
    </row>
    <row r="1234" spans="1:18" customFormat="1" ht="15" customHeight="1" x14ac:dyDescent="0.2">
      <c r="A1234" s="14" t="s">
        <v>11436</v>
      </c>
      <c r="B1234" s="46">
        <v>1047265988</v>
      </c>
      <c r="C1234" s="14" t="s">
        <v>9465</v>
      </c>
      <c r="D1234" s="14" t="s">
        <v>25</v>
      </c>
      <c r="E1234" s="4">
        <v>0.03</v>
      </c>
      <c r="F1234" s="6">
        <v>89358.77</v>
      </c>
      <c r="G1234" s="6">
        <v>89464.37</v>
      </c>
      <c r="H1234" s="6">
        <v>90113.4</v>
      </c>
      <c r="I1234" s="4" t="s">
        <v>11437</v>
      </c>
      <c r="J1234" s="6">
        <v>89449.47</v>
      </c>
      <c r="K1234" s="6">
        <v>-0.6</v>
      </c>
      <c r="L1234" s="6">
        <v>0</v>
      </c>
      <c r="M1234" s="287">
        <v>2.72</v>
      </c>
      <c r="N1234" s="287"/>
      <c r="O1234" s="287"/>
      <c r="P1234" s="6"/>
      <c r="Q1234" s="141"/>
      <c r="R1234" s="141"/>
    </row>
    <row r="1235" spans="1:18" customFormat="1" ht="15" customHeight="1" x14ac:dyDescent="0.2">
      <c r="A1235" s="1" t="s">
        <v>11438</v>
      </c>
      <c r="B1235" s="2">
        <v>1047265995</v>
      </c>
      <c r="C1235" s="1" t="s">
        <v>9465</v>
      </c>
      <c r="D1235" s="1" t="s">
        <v>25</v>
      </c>
      <c r="E1235" s="1">
        <v>0.03</v>
      </c>
      <c r="F1235" s="3">
        <v>89376.57</v>
      </c>
      <c r="G1235" s="3">
        <v>89442.69</v>
      </c>
      <c r="H1235" s="3">
        <v>90794.38</v>
      </c>
      <c r="I1235" s="1" t="s">
        <v>11439</v>
      </c>
      <c r="J1235" s="3">
        <v>89434.73</v>
      </c>
      <c r="K1235" s="3">
        <v>-0.6</v>
      </c>
      <c r="L1235" s="3">
        <v>0</v>
      </c>
      <c r="M1235" s="286">
        <v>1.74</v>
      </c>
      <c r="N1235" s="286"/>
      <c r="O1235" s="286"/>
      <c r="P1235" s="3"/>
      <c r="Q1235" s="141"/>
      <c r="R1235" s="141"/>
    </row>
    <row r="1236" spans="1:18" customFormat="1" ht="15" customHeight="1" x14ac:dyDescent="0.2">
      <c r="A1236" s="14" t="s">
        <v>11440</v>
      </c>
      <c r="B1236" s="46">
        <v>1047280335</v>
      </c>
      <c r="C1236" s="14" t="s">
        <v>24</v>
      </c>
      <c r="D1236" s="14" t="s">
        <v>25</v>
      </c>
      <c r="E1236" s="4">
        <v>1</v>
      </c>
      <c r="F1236" s="6">
        <v>21021.18</v>
      </c>
      <c r="G1236" s="6">
        <v>21026.04</v>
      </c>
      <c r="H1236" s="4"/>
      <c r="I1236" s="4" t="s">
        <v>11441</v>
      </c>
      <c r="J1236" s="6">
        <v>21025.58</v>
      </c>
      <c r="K1236" s="6">
        <v>-0.7</v>
      </c>
      <c r="L1236" s="6">
        <v>0</v>
      </c>
      <c r="M1236" s="287">
        <v>4.4000000000000004</v>
      </c>
      <c r="N1236" s="287"/>
      <c r="O1236" s="287"/>
      <c r="P1236" s="6"/>
      <c r="Q1236" s="141"/>
      <c r="R1236" s="141"/>
    </row>
    <row r="1237" spans="1:18" customFormat="1" ht="15" customHeight="1" x14ac:dyDescent="0.2">
      <c r="A1237" s="1" t="s">
        <v>11442</v>
      </c>
      <c r="B1237" s="2">
        <v>1047280337</v>
      </c>
      <c r="C1237" s="1" t="s">
        <v>24</v>
      </c>
      <c r="D1237" s="1" t="s">
        <v>25</v>
      </c>
      <c r="E1237" s="1">
        <v>1</v>
      </c>
      <c r="F1237" s="3">
        <v>21021.18</v>
      </c>
      <c r="G1237" s="3">
        <v>21024.33</v>
      </c>
      <c r="H1237" s="1"/>
      <c r="I1237" s="1" t="s">
        <v>11443</v>
      </c>
      <c r="J1237" s="3">
        <v>21022.83</v>
      </c>
      <c r="K1237" s="3">
        <v>-0.7</v>
      </c>
      <c r="L1237" s="3">
        <v>0</v>
      </c>
      <c r="M1237" s="286">
        <v>1.65</v>
      </c>
      <c r="N1237" s="286"/>
      <c r="O1237" s="286"/>
      <c r="P1237" s="3"/>
      <c r="Q1237" s="141"/>
      <c r="R1237" s="141"/>
    </row>
    <row r="1238" spans="1:18" customFormat="1" ht="15" customHeight="1" x14ac:dyDescent="0.2">
      <c r="A1238" s="14" t="s">
        <v>11444</v>
      </c>
      <c r="B1238" s="46">
        <v>1047280916</v>
      </c>
      <c r="C1238" s="14" t="s">
        <v>9489</v>
      </c>
      <c r="D1238" s="14" t="s">
        <v>25</v>
      </c>
      <c r="E1238" s="4">
        <v>0.1</v>
      </c>
      <c r="F1238" s="6">
        <v>2571.89</v>
      </c>
      <c r="G1238" s="6">
        <v>2575</v>
      </c>
      <c r="H1238" s="6">
        <v>2579</v>
      </c>
      <c r="I1238" s="4" t="s">
        <v>11445</v>
      </c>
      <c r="J1238" s="6">
        <v>2575.0700000000002</v>
      </c>
      <c r="K1238" s="6">
        <v>-1.5</v>
      </c>
      <c r="L1238" s="6">
        <v>0</v>
      </c>
      <c r="M1238" s="287">
        <v>31.8</v>
      </c>
      <c r="N1238" s="287"/>
      <c r="O1238" s="287"/>
      <c r="P1238" s="6"/>
      <c r="Q1238" s="141"/>
      <c r="R1238" s="141"/>
    </row>
    <row r="1239" spans="1:18" customFormat="1" ht="15" customHeight="1" thickBot="1" x14ac:dyDescent="0.25">
      <c r="A1239" s="20" t="s">
        <v>11444</v>
      </c>
      <c r="B1239" s="21">
        <v>1047280918</v>
      </c>
      <c r="C1239" s="20" t="s">
        <v>9489</v>
      </c>
      <c r="D1239" s="20" t="s">
        <v>25</v>
      </c>
      <c r="E1239" s="20">
        <v>0.1</v>
      </c>
      <c r="F1239" s="22">
        <v>2572.0100000000002</v>
      </c>
      <c r="G1239" s="22">
        <v>2575</v>
      </c>
      <c r="H1239" s="22">
        <v>2582</v>
      </c>
      <c r="I1239" s="20" t="s">
        <v>11445</v>
      </c>
      <c r="J1239" s="22">
        <v>2575.0700000000002</v>
      </c>
      <c r="K1239" s="22">
        <v>-1.5</v>
      </c>
      <c r="L1239" s="22">
        <v>0</v>
      </c>
      <c r="M1239" s="289">
        <v>30.6</v>
      </c>
      <c r="N1239" s="289"/>
      <c r="O1239" s="289"/>
      <c r="P1239" s="3"/>
      <c r="Q1239" s="141"/>
      <c r="R1239" s="141"/>
    </row>
    <row r="1240" spans="1:18" customFormat="1" ht="15" customHeight="1" x14ac:dyDescent="0.2">
      <c r="A1240" s="14" t="s">
        <v>11446</v>
      </c>
      <c r="B1240" s="46">
        <v>1047361818</v>
      </c>
      <c r="C1240" s="14" t="s">
        <v>24</v>
      </c>
      <c r="D1240" s="14" t="s">
        <v>21</v>
      </c>
      <c r="E1240" s="4">
        <v>1</v>
      </c>
      <c r="F1240" s="6">
        <v>20812.88</v>
      </c>
      <c r="G1240" s="6">
        <v>20950</v>
      </c>
      <c r="H1240" s="6">
        <v>20785</v>
      </c>
      <c r="I1240" s="4" t="s">
        <v>11447</v>
      </c>
      <c r="J1240" s="6">
        <v>20801.23</v>
      </c>
      <c r="K1240" s="6">
        <v>-0.7</v>
      </c>
      <c r="L1240" s="6">
        <v>0</v>
      </c>
      <c r="M1240" s="287">
        <v>11.65</v>
      </c>
      <c r="N1240" s="287"/>
      <c r="O1240" s="287"/>
      <c r="P1240" s="6"/>
      <c r="Q1240" s="141"/>
      <c r="R1240" s="141"/>
    </row>
    <row r="1241" spans="1:18" customFormat="1" ht="15" customHeight="1" x14ac:dyDescent="0.2">
      <c r="A1241" s="1" t="s">
        <v>11446</v>
      </c>
      <c r="B1241" s="2">
        <v>1047361819</v>
      </c>
      <c r="C1241" s="1" t="s">
        <v>24</v>
      </c>
      <c r="D1241" s="1" t="s">
        <v>21</v>
      </c>
      <c r="E1241" s="1">
        <v>1</v>
      </c>
      <c r="F1241" s="3">
        <v>20813.38</v>
      </c>
      <c r="G1241" s="3">
        <v>20950</v>
      </c>
      <c r="H1241" s="3">
        <v>20800</v>
      </c>
      <c r="I1241" s="1" t="s">
        <v>11448</v>
      </c>
      <c r="J1241" s="3">
        <v>20799.23</v>
      </c>
      <c r="K1241" s="3">
        <v>-0.7</v>
      </c>
      <c r="L1241" s="3">
        <v>0</v>
      </c>
      <c r="M1241" s="286">
        <v>14.15</v>
      </c>
      <c r="N1241" s="286"/>
      <c r="O1241" s="286"/>
      <c r="P1241" s="3"/>
      <c r="Q1241" s="141"/>
      <c r="R1241" s="141"/>
    </row>
    <row r="1242" spans="1:18" customFormat="1" ht="15" customHeight="1" x14ac:dyDescent="0.2">
      <c r="A1242" s="14" t="s">
        <v>11449</v>
      </c>
      <c r="B1242" s="46">
        <v>1047400741</v>
      </c>
      <c r="C1242" s="14" t="s">
        <v>9489</v>
      </c>
      <c r="D1242" s="14" t="s">
        <v>25</v>
      </c>
      <c r="E1242" s="4">
        <v>0.1</v>
      </c>
      <c r="F1242" s="6">
        <v>2568.1</v>
      </c>
      <c r="G1242" s="6">
        <v>2550</v>
      </c>
      <c r="H1242" s="6">
        <v>2572</v>
      </c>
      <c r="I1242" s="4" t="s">
        <v>11450</v>
      </c>
      <c r="J1242" s="6">
        <v>2568.5</v>
      </c>
      <c r="K1242" s="6">
        <v>-1.5</v>
      </c>
      <c r="L1242" s="6">
        <v>0</v>
      </c>
      <c r="M1242" s="287">
        <v>4</v>
      </c>
      <c r="N1242" s="287"/>
      <c r="O1242" s="287"/>
      <c r="P1242" s="6"/>
      <c r="Q1242" s="141"/>
      <c r="R1242" s="141"/>
    </row>
    <row r="1243" spans="1:18" customFormat="1" ht="15" customHeight="1" x14ac:dyDescent="0.2">
      <c r="A1243" s="1" t="s">
        <v>11449</v>
      </c>
      <c r="B1243" s="2">
        <v>1047400742</v>
      </c>
      <c r="C1243" s="1" t="s">
        <v>9489</v>
      </c>
      <c r="D1243" s="1" t="s">
        <v>25</v>
      </c>
      <c r="E1243" s="1">
        <v>0.1</v>
      </c>
      <c r="F1243" s="3">
        <v>2568.1</v>
      </c>
      <c r="G1243" s="3">
        <v>2569</v>
      </c>
      <c r="H1243" s="3">
        <v>2574</v>
      </c>
      <c r="I1243" s="1" t="s">
        <v>11451</v>
      </c>
      <c r="J1243" s="3">
        <v>2568.9699999999998</v>
      </c>
      <c r="K1243" s="3">
        <v>-1.5</v>
      </c>
      <c r="L1243" s="3">
        <v>0</v>
      </c>
      <c r="M1243" s="286">
        <v>8.6999999999999993</v>
      </c>
      <c r="N1243" s="286"/>
      <c r="O1243" s="286"/>
      <c r="P1243" s="3"/>
      <c r="Q1243" s="141"/>
      <c r="R1243" s="141"/>
    </row>
    <row r="1244" spans="1:18" customFormat="1" ht="15" customHeight="1" x14ac:dyDescent="0.2">
      <c r="A1244" s="14" t="s">
        <v>11452</v>
      </c>
      <c r="B1244" s="46">
        <v>1047405252</v>
      </c>
      <c r="C1244" s="14" t="s">
        <v>71</v>
      </c>
      <c r="D1244" s="14" t="s">
        <v>25</v>
      </c>
      <c r="E1244" s="4">
        <v>1</v>
      </c>
      <c r="F1244" s="10">
        <v>68.015000000000001</v>
      </c>
      <c r="G1244" s="10">
        <v>68.09</v>
      </c>
      <c r="H1244" s="10">
        <v>68.599999999999994</v>
      </c>
      <c r="I1244" s="4" t="s">
        <v>11453</v>
      </c>
      <c r="J1244" s="10">
        <v>68.088999999999999</v>
      </c>
      <c r="K1244" s="6">
        <v>-2</v>
      </c>
      <c r="L1244" s="6">
        <v>0</v>
      </c>
      <c r="M1244" s="287">
        <v>7.4</v>
      </c>
      <c r="N1244" s="287"/>
      <c r="O1244" s="287"/>
      <c r="P1244" s="6"/>
      <c r="Q1244" s="141"/>
      <c r="R1244" s="141"/>
    </row>
    <row r="1245" spans="1:18" customFormat="1" ht="15" customHeight="1" x14ac:dyDescent="0.2">
      <c r="A1245" s="1" t="s">
        <v>11452</v>
      </c>
      <c r="B1245" s="2">
        <v>1047405253</v>
      </c>
      <c r="C1245" s="1" t="s">
        <v>71</v>
      </c>
      <c r="D1245" s="1" t="s">
        <v>25</v>
      </c>
      <c r="E1245" s="1">
        <v>1</v>
      </c>
      <c r="F1245" s="7">
        <v>68.010000000000005</v>
      </c>
      <c r="G1245" s="7">
        <v>68.069999999999993</v>
      </c>
      <c r="H1245" s="7">
        <v>68.3</v>
      </c>
      <c r="I1245" s="1" t="s">
        <v>11454</v>
      </c>
      <c r="J1245" s="7">
        <v>68.078999999999994</v>
      </c>
      <c r="K1245" s="3">
        <v>-2</v>
      </c>
      <c r="L1245" s="3">
        <v>0</v>
      </c>
      <c r="M1245" s="286">
        <v>6.9</v>
      </c>
      <c r="N1245" s="286"/>
      <c r="O1245" s="286"/>
      <c r="P1245" s="3"/>
      <c r="Q1245" s="141"/>
      <c r="R1245" s="141"/>
    </row>
    <row r="1246" spans="1:18" customFormat="1" ht="15" customHeight="1" x14ac:dyDescent="0.2">
      <c r="A1246" s="14" t="s">
        <v>11455</v>
      </c>
      <c r="B1246" s="46">
        <v>1047467394</v>
      </c>
      <c r="C1246" s="14" t="s">
        <v>24</v>
      </c>
      <c r="D1246" s="14" t="s">
        <v>21</v>
      </c>
      <c r="E1246" s="4">
        <v>1</v>
      </c>
      <c r="F1246" s="6">
        <v>20494.63</v>
      </c>
      <c r="G1246" s="6">
        <v>20485.98</v>
      </c>
      <c r="H1246" s="4"/>
      <c r="I1246" s="4" t="s">
        <v>11456</v>
      </c>
      <c r="J1246" s="6">
        <v>20486.23</v>
      </c>
      <c r="K1246" s="6">
        <v>-0.7</v>
      </c>
      <c r="L1246" s="6">
        <v>0</v>
      </c>
      <c r="M1246" s="287">
        <v>8.4</v>
      </c>
      <c r="N1246" s="287"/>
      <c r="O1246" s="287"/>
      <c r="P1246" s="6"/>
      <c r="Q1246" s="141"/>
      <c r="R1246" s="141"/>
    </row>
    <row r="1247" spans="1:18" customFormat="1" ht="15" customHeight="1" x14ac:dyDescent="0.2">
      <c r="A1247" s="1" t="s">
        <v>11457</v>
      </c>
      <c r="B1247" s="2">
        <v>1047467396</v>
      </c>
      <c r="C1247" s="1" t="s">
        <v>24</v>
      </c>
      <c r="D1247" s="1" t="s">
        <v>21</v>
      </c>
      <c r="E1247" s="1">
        <v>1</v>
      </c>
      <c r="F1247" s="3">
        <v>20494.63</v>
      </c>
      <c r="G1247" s="3">
        <v>20486.5</v>
      </c>
      <c r="H1247" s="1"/>
      <c r="I1247" s="1" t="s">
        <v>11456</v>
      </c>
      <c r="J1247" s="3">
        <v>20486.48</v>
      </c>
      <c r="K1247" s="3">
        <v>-0.7</v>
      </c>
      <c r="L1247" s="3">
        <v>0</v>
      </c>
      <c r="M1247" s="286">
        <v>8.15</v>
      </c>
      <c r="N1247" s="286"/>
      <c r="O1247" s="286"/>
      <c r="P1247" s="3"/>
      <c r="Q1247" s="141"/>
      <c r="R1247" s="141"/>
    </row>
    <row r="1248" spans="1:18" customFormat="1" ht="15" customHeight="1" x14ac:dyDescent="0.2">
      <c r="A1248" s="14" t="s">
        <v>11458</v>
      </c>
      <c r="B1248" s="46">
        <v>1047471101</v>
      </c>
      <c r="C1248" s="14" t="s">
        <v>9489</v>
      </c>
      <c r="D1248" s="14" t="s">
        <v>25</v>
      </c>
      <c r="E1248" s="4">
        <v>0.1</v>
      </c>
      <c r="F1248" s="6">
        <v>2570.5500000000002</v>
      </c>
      <c r="G1248" s="6">
        <v>2571.87</v>
      </c>
      <c r="H1248" s="4"/>
      <c r="I1248" s="4" t="s">
        <v>11459</v>
      </c>
      <c r="J1248" s="6">
        <v>2571.75</v>
      </c>
      <c r="K1248" s="6">
        <v>-1.5</v>
      </c>
      <c r="L1248" s="6">
        <v>0</v>
      </c>
      <c r="M1248" s="287">
        <v>12</v>
      </c>
      <c r="N1248" s="287"/>
      <c r="O1248" s="287"/>
      <c r="P1248" s="6"/>
      <c r="Q1248" s="141"/>
      <c r="R1248" s="141"/>
    </row>
    <row r="1249" spans="1:18" customFormat="1" ht="15" customHeight="1" x14ac:dyDescent="0.2">
      <c r="A1249" s="1" t="s">
        <v>11458</v>
      </c>
      <c r="B1249" s="2">
        <v>1047471105</v>
      </c>
      <c r="C1249" s="1" t="s">
        <v>9489</v>
      </c>
      <c r="D1249" s="1" t="s">
        <v>25</v>
      </c>
      <c r="E1249" s="1">
        <v>0.1</v>
      </c>
      <c r="F1249" s="3">
        <v>2570.42</v>
      </c>
      <c r="G1249" s="3">
        <v>2571.94</v>
      </c>
      <c r="H1249" s="1"/>
      <c r="I1249" s="1" t="s">
        <v>11460</v>
      </c>
      <c r="J1249" s="3">
        <v>2571.94</v>
      </c>
      <c r="K1249" s="3">
        <v>-1.5</v>
      </c>
      <c r="L1249" s="3">
        <v>0</v>
      </c>
      <c r="M1249" s="286">
        <v>15.2</v>
      </c>
      <c r="N1249" s="286"/>
      <c r="O1249" s="286"/>
      <c r="P1249" s="3"/>
      <c r="Q1249" s="141"/>
      <c r="R1249" s="141"/>
    </row>
    <row r="1250" spans="1:18" customFormat="1" ht="15" customHeight="1" x14ac:dyDescent="0.2">
      <c r="A1250" s="14" t="s">
        <v>11461</v>
      </c>
      <c r="B1250" s="46">
        <v>1047472564</v>
      </c>
      <c r="C1250" s="14" t="s">
        <v>71</v>
      </c>
      <c r="D1250" s="14" t="s">
        <v>25</v>
      </c>
      <c r="E1250" s="4">
        <v>1</v>
      </c>
      <c r="F1250" s="10">
        <v>68.454999999999998</v>
      </c>
      <c r="G1250" s="10">
        <v>68.548000000000002</v>
      </c>
      <c r="H1250" s="10">
        <v>69</v>
      </c>
      <c r="I1250" s="4" t="s">
        <v>11462</v>
      </c>
      <c r="J1250" s="10">
        <v>68.549000000000007</v>
      </c>
      <c r="K1250" s="6">
        <v>-2</v>
      </c>
      <c r="L1250" s="6">
        <v>0</v>
      </c>
      <c r="M1250" s="287">
        <v>9.4</v>
      </c>
      <c r="N1250" s="287"/>
      <c r="O1250" s="287"/>
      <c r="P1250" s="6"/>
      <c r="Q1250" s="141"/>
      <c r="R1250" s="141"/>
    </row>
    <row r="1251" spans="1:18" customFormat="1" ht="15" customHeight="1" x14ac:dyDescent="0.2">
      <c r="A1251" s="1" t="s">
        <v>11463</v>
      </c>
      <c r="B1251" s="2">
        <v>1047472565</v>
      </c>
      <c r="C1251" s="1" t="s">
        <v>71</v>
      </c>
      <c r="D1251" s="1" t="s">
        <v>25</v>
      </c>
      <c r="E1251" s="1">
        <v>1</v>
      </c>
      <c r="F1251" s="7">
        <v>68.454999999999998</v>
      </c>
      <c r="G1251" s="7">
        <v>68.572999999999993</v>
      </c>
      <c r="H1251" s="7">
        <v>68.736000000000004</v>
      </c>
      <c r="I1251" s="1" t="s">
        <v>11464</v>
      </c>
      <c r="J1251" s="7">
        <v>68.569000000000003</v>
      </c>
      <c r="K1251" s="3">
        <v>-2</v>
      </c>
      <c r="L1251" s="3">
        <v>0</v>
      </c>
      <c r="M1251" s="286">
        <v>11.4</v>
      </c>
      <c r="N1251" s="286"/>
      <c r="O1251" s="286"/>
      <c r="P1251" s="3"/>
      <c r="Q1251" s="141"/>
      <c r="R1251" s="141"/>
    </row>
    <row r="1252" spans="1:18" customFormat="1" ht="15" customHeight="1" x14ac:dyDescent="0.2">
      <c r="A1252" s="14" t="s">
        <v>11465</v>
      </c>
      <c r="B1252" s="46">
        <v>1047474759</v>
      </c>
      <c r="C1252" s="14" t="s">
        <v>9489</v>
      </c>
      <c r="D1252" s="14" t="s">
        <v>25</v>
      </c>
      <c r="E1252" s="4">
        <v>0.1</v>
      </c>
      <c r="F1252" s="6">
        <v>2569.15</v>
      </c>
      <c r="G1252" s="6">
        <v>2566.6</v>
      </c>
      <c r="H1252" s="4"/>
      <c r="I1252" s="4" t="s">
        <v>11466</v>
      </c>
      <c r="J1252" s="6">
        <v>2566.59</v>
      </c>
      <c r="K1252" s="6">
        <v>-1.5</v>
      </c>
      <c r="L1252" s="6">
        <v>0</v>
      </c>
      <c r="M1252" s="287">
        <v>-25.6</v>
      </c>
      <c r="N1252" s="287"/>
      <c r="O1252" s="287"/>
      <c r="P1252" s="6"/>
      <c r="Q1252" s="141"/>
      <c r="R1252" s="141"/>
    </row>
    <row r="1253" spans="1:18" customFormat="1" ht="15" customHeight="1" thickBot="1" x14ac:dyDescent="0.25">
      <c r="A1253" s="84" t="s">
        <v>11465</v>
      </c>
      <c r="B1253" s="85">
        <v>1047474762</v>
      </c>
      <c r="C1253" s="84" t="s">
        <v>9489</v>
      </c>
      <c r="D1253" s="84" t="s">
        <v>25</v>
      </c>
      <c r="E1253" s="84">
        <v>0.1</v>
      </c>
      <c r="F1253" s="86">
        <v>2568.9299999999998</v>
      </c>
      <c r="G1253" s="86">
        <v>2567</v>
      </c>
      <c r="H1253" s="84"/>
      <c r="I1253" s="84" t="s">
        <v>11467</v>
      </c>
      <c r="J1253" s="86">
        <v>2567.0100000000002</v>
      </c>
      <c r="K1253" s="86">
        <v>-1.5</v>
      </c>
      <c r="L1253" s="86">
        <v>0</v>
      </c>
      <c r="M1253" s="290">
        <v>-19.2</v>
      </c>
      <c r="N1253" s="290"/>
      <c r="O1253" s="290"/>
      <c r="P1253" s="3"/>
      <c r="Q1253" s="141"/>
      <c r="R1253" s="141"/>
    </row>
    <row r="1254" spans="1:18" customFormat="1" ht="15" customHeight="1" thickTop="1" x14ac:dyDescent="0.2">
      <c r="A1254" s="14" t="s">
        <v>11468</v>
      </c>
      <c r="B1254" s="46">
        <v>1047535810</v>
      </c>
      <c r="C1254" s="14" t="s">
        <v>9489</v>
      </c>
      <c r="D1254" s="14" t="s">
        <v>21</v>
      </c>
      <c r="E1254" s="4">
        <v>0.1</v>
      </c>
      <c r="F1254" s="6">
        <v>2570.5300000000002</v>
      </c>
      <c r="G1254" s="6">
        <v>2590</v>
      </c>
      <c r="H1254" s="6">
        <v>2567</v>
      </c>
      <c r="I1254" s="4" t="s">
        <v>11469</v>
      </c>
      <c r="J1254" s="6">
        <v>2590.34</v>
      </c>
      <c r="K1254" s="6">
        <v>-1.5</v>
      </c>
      <c r="L1254" s="6">
        <v>0</v>
      </c>
      <c r="M1254" s="287">
        <v>-198.1</v>
      </c>
      <c r="N1254" s="287"/>
      <c r="O1254" s="287"/>
      <c r="P1254" s="6"/>
      <c r="Q1254" s="141"/>
      <c r="R1254" s="141"/>
    </row>
    <row r="1255" spans="1:18" customFormat="1" ht="15" customHeight="1" x14ac:dyDescent="0.2">
      <c r="A1255" s="1" t="s">
        <v>11470</v>
      </c>
      <c r="B1255" s="2">
        <v>1047535812</v>
      </c>
      <c r="C1255" s="1" t="s">
        <v>9489</v>
      </c>
      <c r="D1255" s="1" t="s">
        <v>21</v>
      </c>
      <c r="E1255" s="1">
        <v>0.1</v>
      </c>
      <c r="F1255" s="3">
        <v>2570.4299999999998</v>
      </c>
      <c r="G1255" s="3">
        <v>2590</v>
      </c>
      <c r="H1255" s="3">
        <v>2565</v>
      </c>
      <c r="I1255" s="1" t="s">
        <v>11469</v>
      </c>
      <c r="J1255" s="3">
        <v>2590.34</v>
      </c>
      <c r="K1255" s="3">
        <v>-1.5</v>
      </c>
      <c r="L1255" s="3">
        <v>0</v>
      </c>
      <c r="M1255" s="286">
        <v>-199.1</v>
      </c>
      <c r="N1255" s="286"/>
      <c r="O1255" s="286"/>
      <c r="P1255" s="3"/>
      <c r="Q1255" s="141"/>
      <c r="R1255" s="141"/>
    </row>
    <row r="1256" spans="1:18" customFormat="1" ht="15" customHeight="1" x14ac:dyDescent="0.2">
      <c r="A1256" s="4" t="s">
        <v>11471</v>
      </c>
      <c r="B1256" s="5">
        <v>1047539746</v>
      </c>
      <c r="C1256" s="4" t="s">
        <v>9489</v>
      </c>
      <c r="D1256" s="4" t="s">
        <v>21</v>
      </c>
      <c r="E1256" s="4">
        <v>0.1</v>
      </c>
      <c r="F1256" s="6">
        <v>2583.04</v>
      </c>
      <c r="G1256" s="6">
        <v>2590</v>
      </c>
      <c r="H1256" s="6">
        <v>2576</v>
      </c>
      <c r="I1256" s="4" t="s">
        <v>11469</v>
      </c>
      <c r="J1256" s="6">
        <v>2590.38</v>
      </c>
      <c r="K1256" s="6">
        <v>-1.5</v>
      </c>
      <c r="L1256" s="6">
        <v>0</v>
      </c>
      <c r="M1256" s="287">
        <v>-73.400000000000006</v>
      </c>
      <c r="N1256" s="287"/>
      <c r="O1256" s="287"/>
      <c r="P1256" s="6"/>
      <c r="Q1256" s="141"/>
      <c r="R1256" s="141"/>
    </row>
    <row r="1257" spans="1:18" customFormat="1" ht="15" customHeight="1" x14ac:dyDescent="0.2">
      <c r="A1257" s="14" t="s">
        <v>11472</v>
      </c>
      <c r="B1257" s="46">
        <v>1047572335</v>
      </c>
      <c r="C1257" s="14" t="s">
        <v>9489</v>
      </c>
      <c r="D1257" s="14" t="s">
        <v>25</v>
      </c>
      <c r="E1257" s="4">
        <v>0.1</v>
      </c>
      <c r="F1257" s="6">
        <v>2584.81</v>
      </c>
      <c r="G1257" s="6">
        <v>2565</v>
      </c>
      <c r="H1257" s="6">
        <v>2588</v>
      </c>
      <c r="I1257" s="4" t="s">
        <v>11473</v>
      </c>
      <c r="J1257" s="6">
        <v>2586.67</v>
      </c>
      <c r="K1257" s="6">
        <v>-1.5</v>
      </c>
      <c r="L1257" s="6">
        <v>0</v>
      </c>
      <c r="M1257" s="287">
        <v>18.600000000000001</v>
      </c>
      <c r="N1257" s="287"/>
      <c r="O1257" s="287"/>
      <c r="P1257" s="6"/>
      <c r="Q1257" s="141"/>
      <c r="R1257" s="141"/>
    </row>
    <row r="1258" spans="1:18" customFormat="1" ht="15" customHeight="1" x14ac:dyDescent="0.2">
      <c r="A1258" s="1" t="s">
        <v>11472</v>
      </c>
      <c r="B1258" s="2">
        <v>1047572336</v>
      </c>
      <c r="C1258" s="1" t="s">
        <v>9489</v>
      </c>
      <c r="D1258" s="1" t="s">
        <v>25</v>
      </c>
      <c r="E1258" s="1">
        <v>0.1</v>
      </c>
      <c r="F1258" s="3">
        <v>2584.81</v>
      </c>
      <c r="G1258" s="3">
        <v>2565</v>
      </c>
      <c r="H1258" s="3">
        <v>2586.5</v>
      </c>
      <c r="I1258" s="1" t="s">
        <v>11474</v>
      </c>
      <c r="J1258" s="3">
        <v>2586.61</v>
      </c>
      <c r="K1258" s="3">
        <v>-1.5</v>
      </c>
      <c r="L1258" s="3">
        <v>0</v>
      </c>
      <c r="M1258" s="286">
        <v>18</v>
      </c>
      <c r="N1258" s="286"/>
      <c r="O1258" s="286"/>
      <c r="P1258" s="3"/>
      <c r="Q1258" s="141"/>
      <c r="R1258" s="141"/>
    </row>
    <row r="1259" spans="1:18" customFormat="1" ht="15" customHeight="1" x14ac:dyDescent="0.2">
      <c r="A1259" s="14" t="s">
        <v>11482</v>
      </c>
      <c r="B1259" s="46">
        <v>1047654982</v>
      </c>
      <c r="C1259" s="14" t="s">
        <v>24</v>
      </c>
      <c r="D1259" s="14" t="s">
        <v>25</v>
      </c>
      <c r="E1259" s="1">
        <v>1</v>
      </c>
      <c r="F1259" s="3">
        <v>20652.580000000002</v>
      </c>
      <c r="G1259" s="3">
        <v>20620.91</v>
      </c>
      <c r="H1259" s="3">
        <v>20665</v>
      </c>
      <c r="I1259" s="15" t="s">
        <v>11483</v>
      </c>
      <c r="J1259" s="3">
        <v>20620.73</v>
      </c>
      <c r="K1259" s="3">
        <v>-0.7</v>
      </c>
      <c r="L1259" s="3">
        <v>-5.28</v>
      </c>
      <c r="M1259" s="286">
        <v>-31.85</v>
      </c>
      <c r="N1259" s="286"/>
      <c r="O1259" s="286"/>
      <c r="P1259" s="3"/>
      <c r="Q1259" s="141"/>
      <c r="R1259" s="141"/>
    </row>
    <row r="1260" spans="1:18" customFormat="1" ht="15" customHeight="1" x14ac:dyDescent="0.2">
      <c r="A1260" s="4" t="s">
        <v>11484</v>
      </c>
      <c r="B1260" s="5">
        <v>1047654984</v>
      </c>
      <c r="C1260" s="4" t="s">
        <v>24</v>
      </c>
      <c r="D1260" s="4" t="s">
        <v>25</v>
      </c>
      <c r="E1260" s="4">
        <v>1</v>
      </c>
      <c r="F1260" s="6">
        <v>20652.080000000002</v>
      </c>
      <c r="G1260" s="6">
        <v>20620.39</v>
      </c>
      <c r="H1260" s="6">
        <v>20663</v>
      </c>
      <c r="I1260" s="39" t="s">
        <v>11485</v>
      </c>
      <c r="J1260" s="6">
        <v>20620.23</v>
      </c>
      <c r="K1260" s="6">
        <v>-0.7</v>
      </c>
      <c r="L1260" s="6">
        <v>-5.28</v>
      </c>
      <c r="M1260" s="287">
        <v>-31.85</v>
      </c>
      <c r="N1260" s="287"/>
      <c r="O1260" s="287"/>
      <c r="P1260" s="6"/>
      <c r="Q1260" s="141"/>
      <c r="R1260" s="141"/>
    </row>
    <row r="1261" spans="1:18" customFormat="1" ht="15" customHeight="1" x14ac:dyDescent="0.2">
      <c r="A1261" s="14" t="s">
        <v>11475</v>
      </c>
      <c r="B1261" s="46">
        <v>1047655040</v>
      </c>
      <c r="C1261" s="14" t="s">
        <v>9489</v>
      </c>
      <c r="D1261" s="14" t="s">
        <v>25</v>
      </c>
      <c r="E1261" s="1">
        <v>0.1</v>
      </c>
      <c r="F1261" s="3">
        <v>2610.5500000000002</v>
      </c>
      <c r="G1261" s="3">
        <v>2611.54</v>
      </c>
      <c r="H1261" s="1"/>
      <c r="I1261" s="1" t="s">
        <v>11476</v>
      </c>
      <c r="J1261" s="3">
        <v>2611.5300000000002</v>
      </c>
      <c r="K1261" s="3">
        <v>-1.5</v>
      </c>
      <c r="L1261" s="3">
        <v>0</v>
      </c>
      <c r="M1261" s="286">
        <v>9.8000000000000007</v>
      </c>
      <c r="N1261" s="286"/>
      <c r="O1261" s="286"/>
      <c r="P1261" s="3"/>
      <c r="Q1261" s="141"/>
      <c r="R1261" s="141"/>
    </row>
    <row r="1262" spans="1:18" customFormat="1" ht="15" customHeight="1" x14ac:dyDescent="0.2">
      <c r="A1262" s="4" t="s">
        <v>11477</v>
      </c>
      <c r="B1262" s="5">
        <v>1047655041</v>
      </c>
      <c r="C1262" s="4" t="s">
        <v>9489</v>
      </c>
      <c r="D1262" s="4" t="s">
        <v>25</v>
      </c>
      <c r="E1262" s="4">
        <v>0.1</v>
      </c>
      <c r="F1262" s="6">
        <v>2610.6</v>
      </c>
      <c r="G1262" s="6">
        <v>2611.5100000000002</v>
      </c>
      <c r="H1262" s="4"/>
      <c r="I1262" s="4" t="s">
        <v>11476</v>
      </c>
      <c r="J1262" s="6">
        <v>2611.5100000000002</v>
      </c>
      <c r="K1262" s="6">
        <v>-1.5</v>
      </c>
      <c r="L1262" s="6">
        <v>0</v>
      </c>
      <c r="M1262" s="287">
        <v>9.1</v>
      </c>
      <c r="N1262" s="287"/>
      <c r="O1262" s="287"/>
      <c r="P1262" s="6"/>
      <c r="Q1262" s="141"/>
      <c r="R1262" s="141"/>
    </row>
    <row r="1263" spans="1:18" customFormat="1" ht="15" customHeight="1" x14ac:dyDescent="0.2">
      <c r="A1263" s="14" t="s">
        <v>11478</v>
      </c>
      <c r="B1263" s="46">
        <v>1047655051</v>
      </c>
      <c r="C1263" s="14" t="s">
        <v>71</v>
      </c>
      <c r="D1263" s="14" t="s">
        <v>25</v>
      </c>
      <c r="E1263" s="1">
        <v>1</v>
      </c>
      <c r="F1263" s="7">
        <v>69.209999999999994</v>
      </c>
      <c r="G1263" s="7">
        <v>68</v>
      </c>
      <c r="H1263" s="7">
        <v>69.349999999999994</v>
      </c>
      <c r="I1263" s="1" t="s">
        <v>11479</v>
      </c>
      <c r="J1263" s="7">
        <v>69.349000000000004</v>
      </c>
      <c r="K1263" s="3">
        <v>-2</v>
      </c>
      <c r="L1263" s="3">
        <v>0</v>
      </c>
      <c r="M1263" s="286">
        <v>13.9</v>
      </c>
      <c r="N1263" s="286"/>
      <c r="O1263" s="286"/>
      <c r="P1263" s="3"/>
      <c r="Q1263" s="141"/>
      <c r="R1263" s="141"/>
    </row>
    <row r="1264" spans="1:18" customFormat="1" ht="15" customHeight="1" thickBot="1" x14ac:dyDescent="0.25">
      <c r="A1264" s="16" t="s">
        <v>11480</v>
      </c>
      <c r="B1264" s="17">
        <v>1047655054</v>
      </c>
      <c r="C1264" s="16" t="s">
        <v>71</v>
      </c>
      <c r="D1264" s="16" t="s">
        <v>25</v>
      </c>
      <c r="E1264" s="16">
        <v>1</v>
      </c>
      <c r="F1264" s="18">
        <v>69.204999999999998</v>
      </c>
      <c r="G1264" s="18">
        <v>68</v>
      </c>
      <c r="H1264" s="18">
        <v>69.319999999999993</v>
      </c>
      <c r="I1264" s="16" t="s">
        <v>11481</v>
      </c>
      <c r="J1264" s="18">
        <v>69.34</v>
      </c>
      <c r="K1264" s="19">
        <v>-2</v>
      </c>
      <c r="L1264" s="19">
        <v>0</v>
      </c>
      <c r="M1264" s="288">
        <v>13.5</v>
      </c>
      <c r="N1264" s="288"/>
      <c r="O1264" s="288"/>
      <c r="P1264" s="6"/>
      <c r="Q1264" s="141"/>
      <c r="R1264" s="141"/>
    </row>
    <row r="1265" spans="1:18" customFormat="1" ht="15" customHeight="1" x14ac:dyDescent="0.2">
      <c r="A1265" s="14" t="s">
        <v>11486</v>
      </c>
      <c r="B1265" s="46">
        <v>1047710256</v>
      </c>
      <c r="C1265" s="14" t="s">
        <v>9489</v>
      </c>
      <c r="D1265" s="14" t="s">
        <v>25</v>
      </c>
      <c r="E1265" s="1">
        <v>0.1</v>
      </c>
      <c r="F1265" s="3">
        <v>2619.17</v>
      </c>
      <c r="G1265" s="3">
        <v>2620</v>
      </c>
      <c r="H1265" s="3">
        <v>2624</v>
      </c>
      <c r="I1265" s="1" t="s">
        <v>11487</v>
      </c>
      <c r="J1265" s="3">
        <v>2619.91</v>
      </c>
      <c r="K1265" s="3">
        <v>-1.5</v>
      </c>
      <c r="L1265" s="3">
        <v>0</v>
      </c>
      <c r="M1265" s="286">
        <v>7.4</v>
      </c>
      <c r="N1265" s="286"/>
      <c r="O1265" s="286"/>
      <c r="P1265" s="3"/>
      <c r="Q1265" s="141"/>
      <c r="R1265" s="141"/>
    </row>
    <row r="1266" spans="1:18" customFormat="1" ht="15" customHeight="1" x14ac:dyDescent="0.2">
      <c r="A1266" s="4" t="s">
        <v>11488</v>
      </c>
      <c r="B1266" s="5">
        <v>1047710260</v>
      </c>
      <c r="C1266" s="4" t="s">
        <v>9489</v>
      </c>
      <c r="D1266" s="4" t="s">
        <v>25</v>
      </c>
      <c r="E1266" s="4">
        <v>0.1</v>
      </c>
      <c r="F1266" s="6">
        <v>2619.16</v>
      </c>
      <c r="G1266" s="6">
        <v>2608</v>
      </c>
      <c r="H1266" s="6">
        <v>2621.5</v>
      </c>
      <c r="I1266" s="4" t="s">
        <v>11489</v>
      </c>
      <c r="J1266" s="6">
        <v>2620.34</v>
      </c>
      <c r="K1266" s="6">
        <v>-1.5</v>
      </c>
      <c r="L1266" s="6">
        <v>0</v>
      </c>
      <c r="M1266" s="287">
        <v>11.8</v>
      </c>
      <c r="N1266" s="287"/>
      <c r="O1266" s="287"/>
      <c r="P1266" s="6"/>
      <c r="Q1266" s="141"/>
      <c r="R1266" s="141"/>
    </row>
    <row r="1267" spans="1:18" customFormat="1" ht="15" customHeight="1" x14ac:dyDescent="0.2">
      <c r="A1267" s="14" t="s">
        <v>11490</v>
      </c>
      <c r="B1267" s="46">
        <v>1047718770</v>
      </c>
      <c r="C1267" s="14" t="s">
        <v>24</v>
      </c>
      <c r="D1267" s="14" t="s">
        <v>25</v>
      </c>
      <c r="E1267" s="1">
        <v>1</v>
      </c>
      <c r="F1267" s="3">
        <v>20575.580000000002</v>
      </c>
      <c r="G1267" s="3">
        <v>20429.169999999998</v>
      </c>
      <c r="H1267" s="1"/>
      <c r="I1267" s="1" t="s">
        <v>11491</v>
      </c>
      <c r="J1267" s="3">
        <v>20437.48</v>
      </c>
      <c r="K1267" s="3">
        <v>-0.7</v>
      </c>
      <c r="L1267" s="3">
        <v>0</v>
      </c>
      <c r="M1267" s="286">
        <v>-138.1</v>
      </c>
      <c r="N1267" s="286"/>
      <c r="O1267" s="286"/>
      <c r="P1267" s="3"/>
      <c r="Q1267" s="141"/>
      <c r="R1267" s="141"/>
    </row>
    <row r="1268" spans="1:18" customFormat="1" ht="15" customHeight="1" x14ac:dyDescent="0.2">
      <c r="A1268" s="4" t="s">
        <v>11492</v>
      </c>
      <c r="B1268" s="5">
        <v>1047718771</v>
      </c>
      <c r="C1268" s="4" t="s">
        <v>24</v>
      </c>
      <c r="D1268" s="4" t="s">
        <v>25</v>
      </c>
      <c r="E1268" s="4">
        <v>1</v>
      </c>
      <c r="F1268" s="6">
        <v>20575.330000000002</v>
      </c>
      <c r="G1268" s="6">
        <v>20435.78</v>
      </c>
      <c r="H1268" s="4"/>
      <c r="I1268" s="4" t="s">
        <v>11493</v>
      </c>
      <c r="J1268" s="6">
        <v>20439.98</v>
      </c>
      <c r="K1268" s="6">
        <v>-0.7</v>
      </c>
      <c r="L1268" s="6">
        <v>0</v>
      </c>
      <c r="M1268" s="287">
        <v>-135.35</v>
      </c>
      <c r="N1268" s="287"/>
      <c r="O1268" s="287"/>
      <c r="P1268" s="6"/>
      <c r="Q1268" s="141"/>
      <c r="R1268" s="141"/>
    </row>
    <row r="1269" spans="1:18" customFormat="1" ht="15" customHeight="1" x14ac:dyDescent="0.2">
      <c r="A1269" s="14" t="s">
        <v>11494</v>
      </c>
      <c r="B1269" s="46">
        <v>1047734625</v>
      </c>
      <c r="C1269" s="14" t="s">
        <v>71</v>
      </c>
      <c r="D1269" s="14" t="s">
        <v>25</v>
      </c>
      <c r="E1269" s="1">
        <v>1</v>
      </c>
      <c r="F1269" s="7">
        <v>68.882999999999996</v>
      </c>
      <c r="G1269" s="7">
        <v>69.08</v>
      </c>
      <c r="H1269" s="7">
        <v>69.2</v>
      </c>
      <c r="I1269" s="1" t="s">
        <v>11495</v>
      </c>
      <c r="J1269" s="7">
        <v>69.072000000000003</v>
      </c>
      <c r="K1269" s="3">
        <v>-2</v>
      </c>
      <c r="L1269" s="3">
        <v>0</v>
      </c>
      <c r="M1269" s="286">
        <v>18.899999999999999</v>
      </c>
      <c r="N1269" s="286"/>
      <c r="O1269" s="286"/>
      <c r="P1269" s="3"/>
      <c r="Q1269" s="141"/>
      <c r="R1269" s="141"/>
    </row>
    <row r="1270" spans="1:18" customFormat="1" ht="15" customHeight="1" x14ac:dyDescent="0.2">
      <c r="A1270" s="4" t="s">
        <v>11494</v>
      </c>
      <c r="B1270" s="5">
        <v>1047734626</v>
      </c>
      <c r="C1270" s="4" t="s">
        <v>71</v>
      </c>
      <c r="D1270" s="4" t="s">
        <v>25</v>
      </c>
      <c r="E1270" s="4">
        <v>1</v>
      </c>
      <c r="F1270" s="10">
        <v>68.882999999999996</v>
      </c>
      <c r="G1270" s="10">
        <v>67.5</v>
      </c>
      <c r="H1270" s="10">
        <v>69</v>
      </c>
      <c r="I1270" s="4" t="s">
        <v>11496</v>
      </c>
      <c r="J1270" s="10">
        <v>69.061999999999998</v>
      </c>
      <c r="K1270" s="6">
        <v>-2</v>
      </c>
      <c r="L1270" s="6">
        <v>0</v>
      </c>
      <c r="M1270" s="287">
        <v>17.899999999999999</v>
      </c>
      <c r="N1270" s="287"/>
      <c r="O1270" s="287"/>
      <c r="P1270" s="6"/>
      <c r="Q1270" s="141"/>
      <c r="R1270" s="141"/>
    </row>
    <row r="1271" spans="1:18" customFormat="1" ht="15" customHeight="1" x14ac:dyDescent="0.2">
      <c r="A1271" s="14" t="s">
        <v>11497</v>
      </c>
      <c r="B1271" s="46">
        <v>1047777747</v>
      </c>
      <c r="C1271" s="14" t="s">
        <v>9465</v>
      </c>
      <c r="D1271" s="14" t="s">
        <v>25</v>
      </c>
      <c r="E1271" s="1">
        <v>0.05</v>
      </c>
      <c r="F1271" s="3">
        <v>92040.62</v>
      </c>
      <c r="G1271" s="3">
        <v>92240</v>
      </c>
      <c r="H1271" s="1"/>
      <c r="I1271" s="1" t="s">
        <v>11498</v>
      </c>
      <c r="J1271" s="3">
        <v>92239.83</v>
      </c>
      <c r="K1271" s="3">
        <v>-1</v>
      </c>
      <c r="L1271" s="3">
        <v>0</v>
      </c>
      <c r="M1271" s="286">
        <v>9.9600000000000009</v>
      </c>
      <c r="N1271" s="286"/>
      <c r="O1271" s="286"/>
      <c r="P1271" s="3"/>
      <c r="Q1271" s="141"/>
      <c r="R1271" s="141"/>
    </row>
    <row r="1272" spans="1:18" customFormat="1" ht="15" customHeight="1" x14ac:dyDescent="0.2">
      <c r="A1272" s="4" t="s">
        <v>11497</v>
      </c>
      <c r="B1272" s="5">
        <v>1047777751</v>
      </c>
      <c r="C1272" s="4" t="s">
        <v>9465</v>
      </c>
      <c r="D1272" s="4" t="s">
        <v>25</v>
      </c>
      <c r="E1272" s="4">
        <v>0.05</v>
      </c>
      <c r="F1272" s="6">
        <v>92024.17</v>
      </c>
      <c r="G1272" s="6">
        <v>92250</v>
      </c>
      <c r="H1272" s="4"/>
      <c r="I1272" s="4" t="s">
        <v>11499</v>
      </c>
      <c r="J1272" s="6">
        <v>92249.83</v>
      </c>
      <c r="K1272" s="6">
        <v>-1</v>
      </c>
      <c r="L1272" s="6">
        <v>0</v>
      </c>
      <c r="M1272" s="287">
        <v>11.28</v>
      </c>
      <c r="N1272" s="287"/>
      <c r="O1272" s="287"/>
      <c r="P1272" s="6"/>
      <c r="Q1272" s="141"/>
      <c r="R1272" s="141"/>
    </row>
    <row r="1273" spans="1:18" customFormat="1" ht="15" customHeight="1" x14ac:dyDescent="0.2">
      <c r="A1273" s="14" t="s">
        <v>11500</v>
      </c>
      <c r="B1273" s="46">
        <v>1047781610</v>
      </c>
      <c r="C1273" s="14" t="s">
        <v>9489</v>
      </c>
      <c r="D1273" s="14" t="s">
        <v>21</v>
      </c>
      <c r="E1273" s="1">
        <v>0.1</v>
      </c>
      <c r="F1273" s="3">
        <v>2622.79</v>
      </c>
      <c r="G1273" s="3">
        <v>2628.07</v>
      </c>
      <c r="H1273" s="1"/>
      <c r="I1273" s="1" t="s">
        <v>11501</v>
      </c>
      <c r="J1273" s="3">
        <v>2628.01</v>
      </c>
      <c r="K1273" s="3">
        <v>-1.5</v>
      </c>
      <c r="L1273" s="3">
        <v>0</v>
      </c>
      <c r="M1273" s="286">
        <v>-52.2</v>
      </c>
      <c r="N1273" s="286"/>
      <c r="O1273" s="286"/>
      <c r="P1273" s="3"/>
      <c r="Q1273" s="141"/>
      <c r="R1273" s="141"/>
    </row>
    <row r="1274" spans="1:18" customFormat="1" ht="15" customHeight="1" x14ac:dyDescent="0.2">
      <c r="A1274" s="4" t="s">
        <v>11502</v>
      </c>
      <c r="B1274" s="5">
        <v>1047781625</v>
      </c>
      <c r="C1274" s="4" t="s">
        <v>9489</v>
      </c>
      <c r="D1274" s="4" t="s">
        <v>21</v>
      </c>
      <c r="E1274" s="4">
        <v>0.1</v>
      </c>
      <c r="F1274" s="6">
        <v>2622.89</v>
      </c>
      <c r="G1274" s="6">
        <v>2628</v>
      </c>
      <c r="H1274" s="4"/>
      <c r="I1274" s="4" t="s">
        <v>11503</v>
      </c>
      <c r="J1274" s="6">
        <v>2627.97</v>
      </c>
      <c r="K1274" s="6">
        <v>-1.5</v>
      </c>
      <c r="L1274" s="6">
        <v>0</v>
      </c>
      <c r="M1274" s="287">
        <v>-50.8</v>
      </c>
      <c r="N1274" s="287"/>
      <c r="O1274" s="287"/>
      <c r="P1274" s="6"/>
      <c r="Q1274" s="141"/>
      <c r="R1274" s="141"/>
    </row>
    <row r="1275" spans="1:18" customFormat="1" ht="15" customHeight="1" x14ac:dyDescent="0.2">
      <c r="A1275" s="14" t="s">
        <v>11504</v>
      </c>
      <c r="B1275" s="46">
        <v>1047788717</v>
      </c>
      <c r="C1275" s="14" t="s">
        <v>71</v>
      </c>
      <c r="D1275" s="14" t="s">
        <v>25</v>
      </c>
      <c r="E1275" s="1">
        <v>1</v>
      </c>
      <c r="F1275" s="7">
        <v>69.503</v>
      </c>
      <c r="G1275" s="7">
        <v>68.983000000000004</v>
      </c>
      <c r="H1275" s="7">
        <v>70</v>
      </c>
      <c r="I1275" s="1" t="s">
        <v>11505</v>
      </c>
      <c r="J1275" s="7">
        <v>68.986999999999995</v>
      </c>
      <c r="K1275" s="3">
        <v>-2</v>
      </c>
      <c r="L1275" s="3">
        <v>0</v>
      </c>
      <c r="M1275" s="286">
        <v>-51.6</v>
      </c>
      <c r="N1275" s="286"/>
      <c r="O1275" s="286"/>
      <c r="P1275" s="3"/>
      <c r="Q1275" s="141"/>
      <c r="R1275" s="141"/>
    </row>
    <row r="1276" spans="1:18" customFormat="1" ht="15" customHeight="1" x14ac:dyDescent="0.2">
      <c r="A1276" s="4" t="s">
        <v>11506</v>
      </c>
      <c r="B1276" s="5">
        <v>1047788721</v>
      </c>
      <c r="C1276" s="4" t="s">
        <v>71</v>
      </c>
      <c r="D1276" s="4" t="s">
        <v>25</v>
      </c>
      <c r="E1276" s="4">
        <v>1</v>
      </c>
      <c r="F1276" s="10">
        <v>69.483000000000004</v>
      </c>
      <c r="G1276" s="10">
        <v>68.962999999999994</v>
      </c>
      <c r="H1276" s="10">
        <v>69.8</v>
      </c>
      <c r="I1276" s="4" t="s">
        <v>11507</v>
      </c>
      <c r="J1276" s="10">
        <v>68.941999999999993</v>
      </c>
      <c r="K1276" s="6">
        <v>-2</v>
      </c>
      <c r="L1276" s="6">
        <v>0</v>
      </c>
      <c r="M1276" s="287">
        <v>-54.1</v>
      </c>
      <c r="N1276" s="287"/>
      <c r="O1276" s="287"/>
      <c r="P1276" s="6"/>
      <c r="Q1276" s="141"/>
      <c r="R1276" s="141"/>
    </row>
    <row r="1277" spans="1:18" customFormat="1" ht="15" customHeight="1" x14ac:dyDescent="0.2">
      <c r="A1277" s="14" t="s">
        <v>11508</v>
      </c>
      <c r="B1277" s="46">
        <v>1047789015</v>
      </c>
      <c r="C1277" s="14" t="s">
        <v>9489</v>
      </c>
      <c r="D1277" s="14" t="s">
        <v>25</v>
      </c>
      <c r="E1277" s="1">
        <v>0.1</v>
      </c>
      <c r="F1277" s="3">
        <v>2624.35</v>
      </c>
      <c r="G1277" s="3">
        <v>2625.7</v>
      </c>
      <c r="H1277" s="1"/>
      <c r="I1277" s="1" t="s">
        <v>11509</v>
      </c>
      <c r="J1277" s="3">
        <v>2625.49</v>
      </c>
      <c r="K1277" s="3">
        <v>-1.5</v>
      </c>
      <c r="L1277" s="3">
        <v>0</v>
      </c>
      <c r="M1277" s="286">
        <v>11.4</v>
      </c>
      <c r="N1277" s="286"/>
      <c r="O1277" s="286"/>
      <c r="P1277" s="3"/>
      <c r="Q1277" s="141"/>
      <c r="R1277" s="141"/>
    </row>
    <row r="1278" spans="1:18" customFormat="1" ht="15" customHeight="1" x14ac:dyDescent="0.2">
      <c r="A1278" s="4" t="s">
        <v>11510</v>
      </c>
      <c r="B1278" s="5">
        <v>1047789022</v>
      </c>
      <c r="C1278" s="4" t="s">
        <v>9489</v>
      </c>
      <c r="D1278" s="4" t="s">
        <v>25</v>
      </c>
      <c r="E1278" s="4">
        <v>0.1</v>
      </c>
      <c r="F1278" s="6">
        <v>2624.35</v>
      </c>
      <c r="G1278" s="6">
        <v>2625.86</v>
      </c>
      <c r="H1278" s="4"/>
      <c r="I1278" s="4" t="s">
        <v>11511</v>
      </c>
      <c r="J1278" s="6">
        <v>2625.75</v>
      </c>
      <c r="K1278" s="6">
        <v>-1.5</v>
      </c>
      <c r="L1278" s="6">
        <v>0</v>
      </c>
      <c r="M1278" s="287">
        <v>14</v>
      </c>
      <c r="N1278" s="287"/>
      <c r="O1278" s="287"/>
      <c r="P1278" s="6"/>
      <c r="Q1278" s="141"/>
      <c r="R1278" s="141"/>
    </row>
    <row r="1279" spans="1:18" customFormat="1" ht="15" customHeight="1" x14ac:dyDescent="0.2">
      <c r="A1279" s="14" t="s">
        <v>11512</v>
      </c>
      <c r="B1279" s="46">
        <v>1047793298</v>
      </c>
      <c r="C1279" s="14" t="s">
        <v>9489</v>
      </c>
      <c r="D1279" s="14" t="s">
        <v>25</v>
      </c>
      <c r="E1279" s="1">
        <v>0.1</v>
      </c>
      <c r="F1279" s="3">
        <v>2625.97</v>
      </c>
      <c r="G1279" s="3">
        <v>2626.81</v>
      </c>
      <c r="H1279" s="1"/>
      <c r="I1279" s="1" t="s">
        <v>11513</v>
      </c>
      <c r="J1279" s="3">
        <v>2626.81</v>
      </c>
      <c r="K1279" s="3">
        <v>-1.5</v>
      </c>
      <c r="L1279" s="3">
        <v>0</v>
      </c>
      <c r="M1279" s="286">
        <v>8.4</v>
      </c>
      <c r="N1279" s="286"/>
      <c r="O1279" s="286"/>
      <c r="P1279" s="3"/>
      <c r="Q1279" s="141"/>
      <c r="R1279" s="141"/>
    </row>
    <row r="1280" spans="1:18" customFormat="1" ht="15" customHeight="1" thickBot="1" x14ac:dyDescent="0.25">
      <c r="A1280" s="16" t="s">
        <v>11514</v>
      </c>
      <c r="B1280" s="17">
        <v>1047793302</v>
      </c>
      <c r="C1280" s="16" t="s">
        <v>9489</v>
      </c>
      <c r="D1280" s="16" t="s">
        <v>25</v>
      </c>
      <c r="E1280" s="16">
        <v>0.1</v>
      </c>
      <c r="F1280" s="19">
        <v>2625.87</v>
      </c>
      <c r="G1280" s="19">
        <v>2626.69</v>
      </c>
      <c r="H1280" s="16"/>
      <c r="I1280" s="16" t="s">
        <v>11515</v>
      </c>
      <c r="J1280" s="19">
        <v>2626.61</v>
      </c>
      <c r="K1280" s="19">
        <v>-1.5</v>
      </c>
      <c r="L1280" s="19">
        <v>0</v>
      </c>
      <c r="M1280" s="288">
        <v>7.4</v>
      </c>
      <c r="N1280" s="288"/>
      <c r="O1280" s="288"/>
      <c r="P1280" s="6"/>
      <c r="Q1280" s="141"/>
      <c r="R1280" s="141"/>
    </row>
    <row r="1281" spans="1:18" customFormat="1" ht="15" customHeight="1" x14ac:dyDescent="0.2">
      <c r="A1281" s="14" t="s">
        <v>11516</v>
      </c>
      <c r="B1281" s="46">
        <v>1047840569</v>
      </c>
      <c r="C1281" s="14" t="s">
        <v>9489</v>
      </c>
      <c r="D1281" s="14" t="s">
        <v>25</v>
      </c>
      <c r="E1281" s="39">
        <v>0.5</v>
      </c>
      <c r="F1281" s="3">
        <v>2636.59</v>
      </c>
      <c r="G1281" s="1"/>
      <c r="H1281" s="1"/>
      <c r="I1281" s="1" t="s">
        <v>11517</v>
      </c>
      <c r="J1281" s="3">
        <v>2636.65</v>
      </c>
      <c r="K1281" s="3">
        <v>-7.5</v>
      </c>
      <c r="L1281" s="3">
        <v>0</v>
      </c>
      <c r="M1281" s="286">
        <v>3</v>
      </c>
      <c r="N1281" s="286"/>
      <c r="O1281" s="286"/>
      <c r="P1281" s="3"/>
      <c r="Q1281" s="141"/>
      <c r="R1281" s="141"/>
    </row>
    <row r="1282" spans="1:18" customFormat="1" ht="15" customHeight="1" x14ac:dyDescent="0.2">
      <c r="A1282" s="4" t="s">
        <v>11516</v>
      </c>
      <c r="B1282" s="5">
        <v>1047840570</v>
      </c>
      <c r="C1282" s="4" t="s">
        <v>9489</v>
      </c>
      <c r="D1282" s="4" t="s">
        <v>25</v>
      </c>
      <c r="E1282" s="4">
        <v>0.5</v>
      </c>
      <c r="F1282" s="6">
        <v>2636.59</v>
      </c>
      <c r="G1282" s="4"/>
      <c r="H1282" s="4"/>
      <c r="I1282" s="4" t="s">
        <v>11518</v>
      </c>
      <c r="J1282" s="6">
        <v>2636.75</v>
      </c>
      <c r="K1282" s="6">
        <v>-7.5</v>
      </c>
      <c r="L1282" s="6">
        <v>0</v>
      </c>
      <c r="M1282" s="287">
        <v>8</v>
      </c>
      <c r="N1282" s="287"/>
      <c r="O1282" s="287"/>
      <c r="P1282" s="6"/>
      <c r="Q1282" s="141"/>
      <c r="R1282" s="141"/>
    </row>
    <row r="1283" spans="1:18" customFormat="1" ht="15" customHeight="1" x14ac:dyDescent="0.2">
      <c r="A1283" s="14" t="s">
        <v>11519</v>
      </c>
      <c r="B1283" s="46">
        <v>1047840639</v>
      </c>
      <c r="C1283" s="14" t="s">
        <v>9489</v>
      </c>
      <c r="D1283" s="14" t="s">
        <v>25</v>
      </c>
      <c r="E1283" s="1">
        <v>0.05</v>
      </c>
      <c r="F1283" s="3">
        <v>2636.87</v>
      </c>
      <c r="G1283" s="3">
        <v>2628.13</v>
      </c>
      <c r="H1283" s="3">
        <v>2645</v>
      </c>
      <c r="I1283" s="1" t="s">
        <v>11520</v>
      </c>
      <c r="J1283" s="3">
        <v>2628.13</v>
      </c>
      <c r="K1283" s="3">
        <v>-0.75</v>
      </c>
      <c r="L1283" s="3">
        <v>0</v>
      </c>
      <c r="M1283" s="286">
        <v>-43.7</v>
      </c>
      <c r="N1283" s="286"/>
      <c r="O1283" s="286"/>
      <c r="P1283" s="3"/>
      <c r="Q1283" s="141"/>
      <c r="R1283" s="141"/>
    </row>
    <row r="1284" spans="1:18" customFormat="1" ht="15" customHeight="1" x14ac:dyDescent="0.2">
      <c r="A1284" s="4" t="s">
        <v>11519</v>
      </c>
      <c r="B1284" s="5">
        <v>1047840640</v>
      </c>
      <c r="C1284" s="4" t="s">
        <v>9489</v>
      </c>
      <c r="D1284" s="4" t="s">
        <v>25</v>
      </c>
      <c r="E1284" s="4">
        <v>0.05</v>
      </c>
      <c r="F1284" s="6">
        <v>2636.87</v>
      </c>
      <c r="G1284" s="6">
        <v>2630.96</v>
      </c>
      <c r="H1284" s="6">
        <v>2638.2</v>
      </c>
      <c r="I1284" s="14" t="s">
        <v>11521</v>
      </c>
      <c r="J1284" s="6">
        <v>2630.93</v>
      </c>
      <c r="K1284" s="6">
        <v>-0.75</v>
      </c>
      <c r="L1284" s="6">
        <v>0</v>
      </c>
      <c r="M1284" s="287">
        <v>-29.7</v>
      </c>
      <c r="N1284" s="287"/>
      <c r="O1284" s="287"/>
      <c r="P1284" s="6"/>
      <c r="Q1284" s="141"/>
      <c r="R1284" s="141"/>
    </row>
    <row r="1285" spans="1:18" customFormat="1" ht="15" customHeight="1" x14ac:dyDescent="0.2">
      <c r="A1285" s="1" t="s">
        <v>11522</v>
      </c>
      <c r="B1285" s="2">
        <v>1047849317</v>
      </c>
      <c r="C1285" s="1" t="s">
        <v>9489</v>
      </c>
      <c r="D1285" s="1" t="s">
        <v>25</v>
      </c>
      <c r="E1285" s="1">
        <v>0.05</v>
      </c>
      <c r="F1285" s="3">
        <v>2624.99</v>
      </c>
      <c r="G1285" s="3">
        <v>2628.56</v>
      </c>
      <c r="H1285" s="3">
        <v>2632</v>
      </c>
      <c r="I1285" s="1" t="s">
        <v>11523</v>
      </c>
      <c r="J1285" s="3">
        <v>2628.55</v>
      </c>
      <c r="K1285" s="3">
        <v>-0.75</v>
      </c>
      <c r="L1285" s="3">
        <v>0</v>
      </c>
      <c r="M1285" s="286">
        <v>17.8</v>
      </c>
      <c r="N1285" s="286"/>
      <c r="O1285" s="286"/>
      <c r="P1285" s="3"/>
      <c r="Q1285" s="141"/>
      <c r="R1285" s="141"/>
    </row>
    <row r="1286" spans="1:18" customFormat="1" ht="15" customHeight="1" x14ac:dyDescent="0.2">
      <c r="A1286" s="4" t="s">
        <v>11524</v>
      </c>
      <c r="B1286" s="5">
        <v>1047854323</v>
      </c>
      <c r="C1286" s="4" t="s">
        <v>9489</v>
      </c>
      <c r="D1286" s="4" t="s">
        <v>25</v>
      </c>
      <c r="E1286" s="4">
        <v>0.05</v>
      </c>
      <c r="F1286" s="6">
        <v>2623.89</v>
      </c>
      <c r="G1286" s="6">
        <v>2625</v>
      </c>
      <c r="H1286" s="6">
        <v>2631</v>
      </c>
      <c r="I1286" s="4" t="s">
        <v>11525</v>
      </c>
      <c r="J1286" s="6">
        <v>2624.86</v>
      </c>
      <c r="K1286" s="6">
        <v>-0.75</v>
      </c>
      <c r="L1286" s="6">
        <v>0</v>
      </c>
      <c r="M1286" s="287">
        <v>4.8499999999999996</v>
      </c>
      <c r="N1286" s="287"/>
      <c r="O1286" s="287"/>
      <c r="P1286" s="6"/>
      <c r="Q1286" s="141"/>
      <c r="R1286" s="141"/>
    </row>
    <row r="1287" spans="1:18" customFormat="1" ht="15" customHeight="1" x14ac:dyDescent="0.2">
      <c r="A1287" s="1" t="s">
        <v>11526</v>
      </c>
      <c r="B1287" s="2">
        <v>1047865888</v>
      </c>
      <c r="C1287" s="1" t="s">
        <v>9489</v>
      </c>
      <c r="D1287" s="1" t="s">
        <v>25</v>
      </c>
      <c r="E1287" s="1">
        <v>0.05</v>
      </c>
      <c r="F1287" s="3">
        <v>2625.25</v>
      </c>
      <c r="G1287" s="3">
        <v>2621</v>
      </c>
      <c r="H1287" s="1"/>
      <c r="I1287" s="1" t="s">
        <v>11527</v>
      </c>
      <c r="J1287" s="3">
        <v>2620.96</v>
      </c>
      <c r="K1287" s="3">
        <v>-0.75</v>
      </c>
      <c r="L1287" s="3">
        <v>0</v>
      </c>
      <c r="M1287" s="286">
        <v>-21.45</v>
      </c>
      <c r="N1287" s="286"/>
      <c r="O1287" s="286"/>
      <c r="P1287" s="3"/>
      <c r="Q1287" s="141"/>
      <c r="R1287" s="141"/>
    </row>
    <row r="1288" spans="1:18" customFormat="1" ht="15" customHeight="1" x14ac:dyDescent="0.2">
      <c r="A1288" s="4" t="s">
        <v>11526</v>
      </c>
      <c r="B1288" s="5">
        <v>1047865889</v>
      </c>
      <c r="C1288" s="4" t="s">
        <v>9489</v>
      </c>
      <c r="D1288" s="4" t="s">
        <v>25</v>
      </c>
      <c r="E1288" s="4">
        <v>0.05</v>
      </c>
      <c r="F1288" s="6">
        <v>2625.36</v>
      </c>
      <c r="G1288" s="6">
        <v>2621</v>
      </c>
      <c r="H1288" s="4"/>
      <c r="I1288" s="4" t="s">
        <v>11527</v>
      </c>
      <c r="J1288" s="6">
        <v>2620.96</v>
      </c>
      <c r="K1288" s="6">
        <v>-0.75</v>
      </c>
      <c r="L1288" s="6">
        <v>0</v>
      </c>
      <c r="M1288" s="287">
        <v>-22</v>
      </c>
      <c r="N1288" s="287"/>
      <c r="O1288" s="287"/>
      <c r="P1288" s="6"/>
      <c r="Q1288" s="141"/>
      <c r="R1288" s="141"/>
    </row>
    <row r="1289" spans="1:18" customFormat="1" ht="15" customHeight="1" x14ac:dyDescent="0.2">
      <c r="A1289" s="14" t="s">
        <v>11528</v>
      </c>
      <c r="B1289" s="46">
        <v>1047875948</v>
      </c>
      <c r="C1289" s="14" t="s">
        <v>857</v>
      </c>
      <c r="D1289" s="14" t="s">
        <v>21</v>
      </c>
      <c r="E1289" s="1">
        <v>0.05</v>
      </c>
      <c r="F1289" s="8">
        <v>1.26631</v>
      </c>
      <c r="G1289" s="8">
        <v>1.2659</v>
      </c>
      <c r="H1289" s="8">
        <v>1.2649999999999999</v>
      </c>
      <c r="I1289" s="1" t="s">
        <v>11529</v>
      </c>
      <c r="J1289" s="8">
        <v>1.2659199999999999</v>
      </c>
      <c r="K1289" s="3">
        <v>-0.75</v>
      </c>
      <c r="L1289" s="3">
        <v>0</v>
      </c>
      <c r="M1289" s="286">
        <v>1.95</v>
      </c>
      <c r="N1289" s="286"/>
      <c r="O1289" s="286"/>
      <c r="P1289" s="3"/>
      <c r="Q1289" s="141"/>
      <c r="R1289" s="141"/>
    </row>
    <row r="1290" spans="1:18" customFormat="1" ht="15" customHeight="1" x14ac:dyDescent="0.2">
      <c r="A1290" s="4" t="s">
        <v>11528</v>
      </c>
      <c r="B1290" s="5">
        <v>1047875950</v>
      </c>
      <c r="C1290" s="4" t="s">
        <v>857</v>
      </c>
      <c r="D1290" s="4" t="s">
        <v>21</v>
      </c>
      <c r="E1290" s="4">
        <v>0.05</v>
      </c>
      <c r="F1290" s="9">
        <v>1.2663</v>
      </c>
      <c r="G1290" s="9">
        <v>1.2658499999999999</v>
      </c>
      <c r="H1290" s="9">
        <v>1.2645</v>
      </c>
      <c r="I1290" s="4" t="s">
        <v>11530</v>
      </c>
      <c r="J1290" s="9">
        <v>1.2658499999999999</v>
      </c>
      <c r="K1290" s="6">
        <v>-0.75</v>
      </c>
      <c r="L1290" s="6">
        <v>0</v>
      </c>
      <c r="M1290" s="287">
        <v>2.25</v>
      </c>
      <c r="N1290" s="287"/>
      <c r="O1290" s="287"/>
      <c r="P1290" s="6"/>
      <c r="Q1290" s="141"/>
      <c r="R1290" s="141"/>
    </row>
    <row r="1291" spans="1:18" customFormat="1" ht="15" customHeight="1" x14ac:dyDescent="0.2">
      <c r="A1291" s="14" t="s">
        <v>11531</v>
      </c>
      <c r="B1291" s="46">
        <v>1047926233</v>
      </c>
      <c r="C1291" s="14" t="s">
        <v>24</v>
      </c>
      <c r="D1291" s="14" t="s">
        <v>21</v>
      </c>
      <c r="E1291" s="1">
        <v>0.5</v>
      </c>
      <c r="F1291" s="3">
        <v>20557.080000000002</v>
      </c>
      <c r="G1291" s="3">
        <v>20504.89</v>
      </c>
      <c r="H1291" s="1"/>
      <c r="I1291" s="1" t="s">
        <v>11532</v>
      </c>
      <c r="J1291" s="3">
        <v>20505.68</v>
      </c>
      <c r="K1291" s="3">
        <v>-0.35</v>
      </c>
      <c r="L1291" s="3">
        <v>0</v>
      </c>
      <c r="M1291" s="286">
        <v>25.7</v>
      </c>
      <c r="N1291" s="286"/>
      <c r="O1291" s="286"/>
      <c r="P1291" s="3"/>
      <c r="Q1291" s="141"/>
      <c r="R1291" s="141"/>
    </row>
    <row r="1292" spans="1:18" customFormat="1" ht="15" customHeight="1" x14ac:dyDescent="0.2">
      <c r="A1292" s="4" t="s">
        <v>11531</v>
      </c>
      <c r="B1292" s="5">
        <v>1047926236</v>
      </c>
      <c r="C1292" s="4" t="s">
        <v>24</v>
      </c>
      <c r="D1292" s="4" t="s">
        <v>21</v>
      </c>
      <c r="E1292" s="4">
        <v>0.5</v>
      </c>
      <c r="F1292" s="6">
        <v>20556.080000000002</v>
      </c>
      <c r="G1292" s="6">
        <v>20481.23</v>
      </c>
      <c r="H1292" s="4"/>
      <c r="I1292" s="4" t="s">
        <v>11533</v>
      </c>
      <c r="J1292" s="6">
        <v>20481.43</v>
      </c>
      <c r="K1292" s="6">
        <v>-0.35</v>
      </c>
      <c r="L1292" s="6">
        <v>0</v>
      </c>
      <c r="M1292" s="287">
        <v>37.33</v>
      </c>
      <c r="N1292" s="287"/>
      <c r="O1292" s="287"/>
      <c r="P1292" s="6"/>
      <c r="Q1292" s="141"/>
      <c r="R1292" s="141"/>
    </row>
    <row r="1293" spans="1:18" customFormat="1" ht="15" customHeight="1" x14ac:dyDescent="0.2">
      <c r="A1293" s="14" t="s">
        <v>11534</v>
      </c>
      <c r="B1293" s="46">
        <v>1047934976</v>
      </c>
      <c r="C1293" s="14" t="s">
        <v>9489</v>
      </c>
      <c r="D1293" s="14" t="s">
        <v>25</v>
      </c>
      <c r="E1293" s="1">
        <v>0.05</v>
      </c>
      <c r="F1293" s="3">
        <v>2645.92</v>
      </c>
      <c r="G1293" s="3">
        <v>2646.44</v>
      </c>
      <c r="H1293" s="1"/>
      <c r="I1293" s="1" t="s">
        <v>11535</v>
      </c>
      <c r="J1293" s="3">
        <v>2646.41</v>
      </c>
      <c r="K1293" s="3">
        <v>-0.75</v>
      </c>
      <c r="L1293" s="3">
        <v>0</v>
      </c>
      <c r="M1293" s="286">
        <v>2.4500000000000002</v>
      </c>
      <c r="N1293" s="286"/>
      <c r="O1293" s="286"/>
      <c r="P1293" s="3"/>
      <c r="Q1293" s="141"/>
      <c r="R1293" s="141"/>
    </row>
    <row r="1294" spans="1:18" customFormat="1" ht="15" customHeight="1" x14ac:dyDescent="0.2">
      <c r="A1294" s="4" t="s">
        <v>11536</v>
      </c>
      <c r="B1294" s="5">
        <v>1047934978</v>
      </c>
      <c r="C1294" s="4" t="s">
        <v>9489</v>
      </c>
      <c r="D1294" s="4" t="s">
        <v>25</v>
      </c>
      <c r="E1294" s="4">
        <v>0.05</v>
      </c>
      <c r="F1294" s="6">
        <v>2645.9</v>
      </c>
      <c r="G1294" s="6">
        <v>2646.3</v>
      </c>
      <c r="H1294" s="4"/>
      <c r="I1294" s="4" t="s">
        <v>11537</v>
      </c>
      <c r="J1294" s="6">
        <v>2646.25</v>
      </c>
      <c r="K1294" s="6">
        <v>-0.75</v>
      </c>
      <c r="L1294" s="6">
        <v>0</v>
      </c>
      <c r="M1294" s="287">
        <v>1.75</v>
      </c>
      <c r="N1294" s="287"/>
      <c r="O1294" s="287"/>
      <c r="P1294" s="6"/>
      <c r="Q1294" s="141"/>
      <c r="R1294" s="141"/>
    </row>
    <row r="1295" spans="1:18" customFormat="1" ht="15" customHeight="1" x14ac:dyDescent="0.2">
      <c r="A1295" s="14" t="s">
        <v>11538</v>
      </c>
      <c r="B1295" s="46">
        <v>1047939310</v>
      </c>
      <c r="C1295" s="14" t="s">
        <v>71</v>
      </c>
      <c r="D1295" s="14" t="s">
        <v>21</v>
      </c>
      <c r="E1295" s="1">
        <v>0.5</v>
      </c>
      <c r="F1295" s="7">
        <v>69.585999999999999</v>
      </c>
      <c r="G1295" s="7">
        <v>69.465999999999994</v>
      </c>
      <c r="H1295" s="1"/>
      <c r="I1295" s="1" t="s">
        <v>11539</v>
      </c>
      <c r="J1295" s="7">
        <v>69.466999999999999</v>
      </c>
      <c r="K1295" s="3">
        <v>-1</v>
      </c>
      <c r="L1295" s="3">
        <v>0</v>
      </c>
      <c r="M1295" s="286">
        <v>5.95</v>
      </c>
      <c r="N1295" s="286"/>
      <c r="O1295" s="286"/>
      <c r="P1295" s="3"/>
      <c r="Q1295" s="141"/>
      <c r="R1295" s="141"/>
    </row>
    <row r="1296" spans="1:18" customFormat="1" ht="15" customHeight="1" x14ac:dyDescent="0.2">
      <c r="A1296" s="4" t="s">
        <v>11538</v>
      </c>
      <c r="B1296" s="5">
        <v>1047939311</v>
      </c>
      <c r="C1296" s="4" t="s">
        <v>71</v>
      </c>
      <c r="D1296" s="4" t="s">
        <v>21</v>
      </c>
      <c r="E1296" s="4">
        <v>0.5</v>
      </c>
      <c r="F1296" s="10">
        <v>69.585999999999999</v>
      </c>
      <c r="G1296" s="10">
        <v>69.483999999999995</v>
      </c>
      <c r="H1296" s="4"/>
      <c r="I1296" s="4" t="s">
        <v>11540</v>
      </c>
      <c r="J1296" s="10">
        <v>69.486999999999995</v>
      </c>
      <c r="K1296" s="6">
        <v>-1</v>
      </c>
      <c r="L1296" s="6">
        <v>0</v>
      </c>
      <c r="M1296" s="287">
        <v>4.95</v>
      </c>
      <c r="N1296" s="287"/>
      <c r="O1296" s="287"/>
      <c r="P1296" s="6"/>
      <c r="Q1296" s="141"/>
      <c r="R1296" s="141"/>
    </row>
    <row r="1297" spans="1:18" customFormat="1" ht="15" customHeight="1" x14ac:dyDescent="0.2">
      <c r="A1297" s="14" t="s">
        <v>11541</v>
      </c>
      <c r="B1297" s="46">
        <v>1047941908</v>
      </c>
      <c r="C1297" s="14" t="s">
        <v>9489</v>
      </c>
      <c r="D1297" s="14" t="s">
        <v>25</v>
      </c>
      <c r="E1297" s="1">
        <v>0.05</v>
      </c>
      <c r="F1297" s="3">
        <v>2647.37</v>
      </c>
      <c r="G1297" s="3">
        <v>2648.52</v>
      </c>
      <c r="H1297" s="1"/>
      <c r="I1297" s="1" t="s">
        <v>11542</v>
      </c>
      <c r="J1297" s="3">
        <v>2648.48</v>
      </c>
      <c r="K1297" s="3">
        <v>-0.75</v>
      </c>
      <c r="L1297" s="3">
        <v>0</v>
      </c>
      <c r="M1297" s="286">
        <v>5.55</v>
      </c>
      <c r="N1297" s="286"/>
      <c r="O1297" s="286"/>
      <c r="P1297" s="3"/>
      <c r="Q1297" s="141"/>
      <c r="R1297" s="141"/>
    </row>
    <row r="1298" spans="1:18" customFormat="1" ht="15" customHeight="1" x14ac:dyDescent="0.2">
      <c r="A1298" s="4" t="s">
        <v>11543</v>
      </c>
      <c r="B1298" s="5">
        <v>1047941909</v>
      </c>
      <c r="C1298" s="4" t="s">
        <v>9489</v>
      </c>
      <c r="D1298" s="4" t="s">
        <v>25</v>
      </c>
      <c r="E1298" s="4">
        <v>0.05</v>
      </c>
      <c r="F1298" s="6">
        <v>2647.35</v>
      </c>
      <c r="G1298" s="6">
        <v>2648.65</v>
      </c>
      <c r="H1298" s="4"/>
      <c r="I1298" s="4" t="s">
        <v>11544</v>
      </c>
      <c r="J1298" s="6">
        <v>2648.64</v>
      </c>
      <c r="K1298" s="6">
        <v>-0.75</v>
      </c>
      <c r="L1298" s="6">
        <v>0</v>
      </c>
      <c r="M1298" s="287">
        <v>6.45</v>
      </c>
      <c r="N1298" s="287"/>
      <c r="O1298" s="287"/>
      <c r="P1298" s="6"/>
      <c r="Q1298" s="141"/>
      <c r="R1298" s="141"/>
    </row>
    <row r="1299" spans="1:18" customFormat="1" ht="15" customHeight="1" x14ac:dyDescent="0.2">
      <c r="A1299" s="14" t="s">
        <v>11545</v>
      </c>
      <c r="B1299" s="46">
        <v>1047944943</v>
      </c>
      <c r="C1299" s="14" t="s">
        <v>24</v>
      </c>
      <c r="D1299" s="14" t="s">
        <v>25</v>
      </c>
      <c r="E1299" s="1">
        <v>0.5</v>
      </c>
      <c r="F1299" s="3">
        <v>20522.93</v>
      </c>
      <c r="G1299" s="3">
        <v>20545</v>
      </c>
      <c r="H1299" s="1"/>
      <c r="I1299" s="1" t="s">
        <v>11546</v>
      </c>
      <c r="J1299" s="3">
        <v>20545.080000000002</v>
      </c>
      <c r="K1299" s="3">
        <v>-0.35</v>
      </c>
      <c r="L1299" s="3">
        <v>0</v>
      </c>
      <c r="M1299" s="286">
        <v>11.08</v>
      </c>
      <c r="N1299" s="286"/>
      <c r="O1299" s="286"/>
      <c r="P1299" s="3"/>
      <c r="Q1299" s="141"/>
      <c r="R1299" s="141"/>
    </row>
    <row r="1300" spans="1:18" customFormat="1" ht="15" customHeight="1" thickBot="1" x14ac:dyDescent="0.25">
      <c r="A1300" s="16" t="s">
        <v>11547</v>
      </c>
      <c r="B1300" s="17">
        <v>1047944944</v>
      </c>
      <c r="C1300" s="16" t="s">
        <v>24</v>
      </c>
      <c r="D1300" s="16" t="s">
        <v>25</v>
      </c>
      <c r="E1300" s="16">
        <v>0.5</v>
      </c>
      <c r="F1300" s="19">
        <v>20523.18</v>
      </c>
      <c r="G1300" s="19">
        <v>20540</v>
      </c>
      <c r="H1300" s="16"/>
      <c r="I1300" s="16" t="s">
        <v>11548</v>
      </c>
      <c r="J1300" s="19">
        <v>20540.330000000002</v>
      </c>
      <c r="K1300" s="19">
        <v>-0.35</v>
      </c>
      <c r="L1300" s="19">
        <v>0</v>
      </c>
      <c r="M1300" s="288">
        <v>8.58</v>
      </c>
      <c r="N1300" s="288"/>
      <c r="O1300" s="288"/>
      <c r="P1300" s="6"/>
      <c r="Q1300" s="141"/>
      <c r="R1300" s="141"/>
    </row>
    <row r="1301" spans="1:18" customFormat="1" ht="15" customHeight="1" x14ac:dyDescent="0.2">
      <c r="A1301" s="14" t="s">
        <v>11549</v>
      </c>
      <c r="B1301" s="46">
        <v>1047976695</v>
      </c>
      <c r="C1301" s="14" t="s">
        <v>24</v>
      </c>
      <c r="D1301" s="14" t="s">
        <v>21</v>
      </c>
      <c r="E1301" s="1">
        <v>0.5</v>
      </c>
      <c r="F1301" s="3">
        <v>20577.38</v>
      </c>
      <c r="G1301" s="3">
        <v>20594.91</v>
      </c>
      <c r="H1301" s="1"/>
      <c r="I1301" s="1" t="s">
        <v>11550</v>
      </c>
      <c r="J1301" s="3">
        <v>20594.98</v>
      </c>
      <c r="K1301" s="3">
        <v>-0.35</v>
      </c>
      <c r="L1301" s="3">
        <v>0</v>
      </c>
      <c r="M1301" s="286">
        <v>-8.8000000000000007</v>
      </c>
      <c r="N1301" s="286"/>
      <c r="O1301" s="286"/>
      <c r="P1301" s="3"/>
      <c r="Q1301" s="141"/>
      <c r="R1301" s="141"/>
    </row>
    <row r="1302" spans="1:18" customFormat="1" ht="15" customHeight="1" x14ac:dyDescent="0.2">
      <c r="A1302" s="4" t="s">
        <v>11549</v>
      </c>
      <c r="B1302" s="5">
        <v>1047976696</v>
      </c>
      <c r="C1302" s="4" t="s">
        <v>24</v>
      </c>
      <c r="D1302" s="4" t="s">
        <v>21</v>
      </c>
      <c r="E1302" s="4">
        <v>0.5</v>
      </c>
      <c r="F1302" s="6">
        <v>20576.13</v>
      </c>
      <c r="G1302" s="6">
        <v>20597.8</v>
      </c>
      <c r="H1302" s="4"/>
      <c r="I1302" s="4" t="s">
        <v>11551</v>
      </c>
      <c r="J1302" s="6">
        <v>20597.98</v>
      </c>
      <c r="K1302" s="6">
        <v>-0.35</v>
      </c>
      <c r="L1302" s="6">
        <v>0</v>
      </c>
      <c r="M1302" s="287">
        <v>-10.93</v>
      </c>
      <c r="N1302" s="287"/>
      <c r="O1302" s="287"/>
      <c r="P1302" s="6"/>
      <c r="Q1302" s="141"/>
      <c r="R1302" s="141"/>
    </row>
    <row r="1303" spans="1:18" customFormat="1" ht="15" customHeight="1" x14ac:dyDescent="0.2">
      <c r="A1303" s="14" t="s">
        <v>11552</v>
      </c>
      <c r="B1303" s="46">
        <v>1047978968</v>
      </c>
      <c r="C1303" s="14" t="s">
        <v>9489</v>
      </c>
      <c r="D1303" s="14" t="s">
        <v>25</v>
      </c>
      <c r="E1303" s="1">
        <v>0.05</v>
      </c>
      <c r="F1303" s="3">
        <v>2656.19</v>
      </c>
      <c r="G1303" s="3">
        <v>2657.39</v>
      </c>
      <c r="H1303" s="3">
        <v>2660.87</v>
      </c>
      <c r="I1303" s="1" t="s">
        <v>11553</v>
      </c>
      <c r="J1303" s="3">
        <v>2657.18</v>
      </c>
      <c r="K1303" s="3">
        <v>-0.75</v>
      </c>
      <c r="L1303" s="3">
        <v>0</v>
      </c>
      <c r="M1303" s="286">
        <v>4.95</v>
      </c>
      <c r="N1303" s="286"/>
      <c r="O1303" s="286"/>
      <c r="P1303" s="3"/>
      <c r="Q1303" s="141"/>
      <c r="R1303" s="141"/>
    </row>
    <row r="1304" spans="1:18" customFormat="1" ht="15" customHeight="1" x14ac:dyDescent="0.2">
      <c r="A1304" s="4" t="s">
        <v>11552</v>
      </c>
      <c r="B1304" s="5">
        <v>1047978974</v>
      </c>
      <c r="C1304" s="4" t="s">
        <v>9489</v>
      </c>
      <c r="D1304" s="4" t="s">
        <v>25</v>
      </c>
      <c r="E1304" s="4">
        <v>0.05</v>
      </c>
      <c r="F1304" s="6">
        <v>2656.19</v>
      </c>
      <c r="G1304" s="6">
        <v>2647.69</v>
      </c>
      <c r="H1304" s="6">
        <v>2658</v>
      </c>
      <c r="I1304" s="4" t="s">
        <v>11554</v>
      </c>
      <c r="J1304" s="6">
        <v>2657.97</v>
      </c>
      <c r="K1304" s="6">
        <v>-0.75</v>
      </c>
      <c r="L1304" s="6">
        <v>0</v>
      </c>
      <c r="M1304" s="287">
        <v>8.9</v>
      </c>
      <c r="N1304" s="287"/>
      <c r="O1304" s="287"/>
      <c r="P1304" s="6"/>
      <c r="Q1304" s="141"/>
      <c r="R1304" s="141"/>
    </row>
    <row r="1305" spans="1:18" customFormat="1" ht="15" customHeight="1" x14ac:dyDescent="0.2">
      <c r="A1305" s="14" t="s">
        <v>11555</v>
      </c>
      <c r="B1305" s="46">
        <v>1048004551</v>
      </c>
      <c r="C1305" s="14" t="s">
        <v>24</v>
      </c>
      <c r="D1305" s="14" t="s">
        <v>21</v>
      </c>
      <c r="E1305" s="1">
        <v>0.5</v>
      </c>
      <c r="F1305" s="3">
        <v>20614.88</v>
      </c>
      <c r="G1305" s="3">
        <v>20750</v>
      </c>
      <c r="H1305" s="3">
        <v>20601</v>
      </c>
      <c r="I1305" s="1" t="s">
        <v>11556</v>
      </c>
      <c r="J1305" s="3">
        <v>20598.98</v>
      </c>
      <c r="K1305" s="3">
        <v>-0.35</v>
      </c>
      <c r="L1305" s="3">
        <v>0</v>
      </c>
      <c r="M1305" s="286">
        <v>7.95</v>
      </c>
      <c r="N1305" s="286"/>
      <c r="O1305" s="286"/>
      <c r="P1305" s="3"/>
      <c r="Q1305" s="141"/>
      <c r="R1305" s="141"/>
    </row>
    <row r="1306" spans="1:18" customFormat="1" ht="15" customHeight="1" x14ac:dyDescent="0.2">
      <c r="A1306" s="4" t="s">
        <v>11555</v>
      </c>
      <c r="B1306" s="5">
        <v>1048004552</v>
      </c>
      <c r="C1306" s="4" t="s">
        <v>24</v>
      </c>
      <c r="D1306" s="4" t="s">
        <v>21</v>
      </c>
      <c r="E1306" s="4">
        <v>0.5</v>
      </c>
      <c r="F1306" s="6">
        <v>20614.63</v>
      </c>
      <c r="G1306" s="6">
        <v>20760</v>
      </c>
      <c r="H1306" s="6">
        <v>20580</v>
      </c>
      <c r="I1306" s="4" t="s">
        <v>11557</v>
      </c>
      <c r="J1306" s="6">
        <v>20575.98</v>
      </c>
      <c r="K1306" s="6">
        <v>-0.35</v>
      </c>
      <c r="L1306" s="6">
        <v>0</v>
      </c>
      <c r="M1306" s="287">
        <v>19.329999999999998</v>
      </c>
      <c r="N1306" s="287"/>
      <c r="O1306" s="287"/>
      <c r="P1306" s="6"/>
      <c r="Q1306" s="141"/>
      <c r="R1306" s="141"/>
    </row>
    <row r="1307" spans="1:18" customFormat="1" ht="15" customHeight="1" x14ac:dyDescent="0.2">
      <c r="A1307" s="14" t="s">
        <v>11558</v>
      </c>
      <c r="B1307" s="46">
        <v>1048028494</v>
      </c>
      <c r="C1307" s="14" t="s">
        <v>71</v>
      </c>
      <c r="D1307" s="14" t="s">
        <v>25</v>
      </c>
      <c r="E1307" s="1">
        <v>0.5</v>
      </c>
      <c r="F1307" s="7">
        <v>69.739999999999995</v>
      </c>
      <c r="G1307" s="7">
        <v>69.849999999999994</v>
      </c>
      <c r="H1307" s="7">
        <v>69.900000000000006</v>
      </c>
      <c r="I1307" s="1" t="s">
        <v>11559</v>
      </c>
      <c r="J1307" s="7">
        <v>69.849000000000004</v>
      </c>
      <c r="K1307" s="3">
        <v>-1</v>
      </c>
      <c r="L1307" s="3">
        <v>0</v>
      </c>
      <c r="M1307" s="286">
        <v>5.45</v>
      </c>
      <c r="N1307" s="286"/>
      <c r="O1307" s="286"/>
      <c r="P1307" s="3"/>
      <c r="Q1307" s="141"/>
      <c r="R1307" s="141"/>
    </row>
    <row r="1308" spans="1:18" customFormat="1" ht="15" customHeight="1" x14ac:dyDescent="0.2">
      <c r="A1308" s="4" t="s">
        <v>11560</v>
      </c>
      <c r="B1308" s="5">
        <v>1048028495</v>
      </c>
      <c r="C1308" s="4" t="s">
        <v>71</v>
      </c>
      <c r="D1308" s="4" t="s">
        <v>25</v>
      </c>
      <c r="E1308" s="4">
        <v>0.5</v>
      </c>
      <c r="F1308" s="10">
        <v>69.739999999999995</v>
      </c>
      <c r="G1308" s="10">
        <v>69.849999999999994</v>
      </c>
      <c r="H1308" s="10">
        <v>70.099999999999994</v>
      </c>
      <c r="I1308" s="4" t="s">
        <v>11559</v>
      </c>
      <c r="J1308" s="10">
        <v>69.849000000000004</v>
      </c>
      <c r="K1308" s="6">
        <v>-1</v>
      </c>
      <c r="L1308" s="6">
        <v>0</v>
      </c>
      <c r="M1308" s="287">
        <v>5.45</v>
      </c>
      <c r="N1308" s="287"/>
      <c r="O1308" s="287"/>
      <c r="P1308" s="6"/>
      <c r="Q1308" s="141"/>
      <c r="R1308" s="141"/>
    </row>
    <row r="1309" spans="1:18" customFormat="1" ht="15" customHeight="1" x14ac:dyDescent="0.2">
      <c r="A1309" s="14" t="s">
        <v>11561</v>
      </c>
      <c r="B1309" s="46">
        <v>1048034695</v>
      </c>
      <c r="C1309" s="14" t="s">
        <v>24</v>
      </c>
      <c r="D1309" s="14" t="s">
        <v>25</v>
      </c>
      <c r="E1309" s="1">
        <v>0.5</v>
      </c>
      <c r="F1309" s="3">
        <v>20592.48</v>
      </c>
      <c r="G1309" s="3">
        <v>20450</v>
      </c>
      <c r="H1309" s="3">
        <v>20610</v>
      </c>
      <c r="I1309" s="1" t="s">
        <v>11562</v>
      </c>
      <c r="J1309" s="3">
        <v>20609.88</v>
      </c>
      <c r="K1309" s="3">
        <v>-0.35</v>
      </c>
      <c r="L1309" s="3">
        <v>0</v>
      </c>
      <c r="M1309" s="286">
        <v>8.6999999999999993</v>
      </c>
      <c r="N1309" s="286"/>
      <c r="O1309" s="286"/>
      <c r="P1309" s="3"/>
      <c r="Q1309" s="141"/>
      <c r="R1309" s="141"/>
    </row>
    <row r="1310" spans="1:18" customFormat="1" ht="15" customHeight="1" x14ac:dyDescent="0.2">
      <c r="A1310" s="4" t="s">
        <v>11561</v>
      </c>
      <c r="B1310" s="5">
        <v>1048034696</v>
      </c>
      <c r="C1310" s="4" t="s">
        <v>24</v>
      </c>
      <c r="D1310" s="4" t="s">
        <v>25</v>
      </c>
      <c r="E1310" s="4">
        <v>0.5</v>
      </c>
      <c r="F1310" s="6">
        <v>20592.48</v>
      </c>
      <c r="G1310" s="6">
        <v>20604</v>
      </c>
      <c r="H1310" s="6">
        <v>20630</v>
      </c>
      <c r="I1310" s="4" t="s">
        <v>11563</v>
      </c>
      <c r="J1310" s="6">
        <v>20604.13</v>
      </c>
      <c r="K1310" s="6">
        <v>-0.35</v>
      </c>
      <c r="L1310" s="6">
        <v>0</v>
      </c>
      <c r="M1310" s="287">
        <v>5.83</v>
      </c>
      <c r="N1310" s="287"/>
      <c r="O1310" s="287"/>
      <c r="P1310" s="6"/>
      <c r="Q1310" s="141"/>
      <c r="R1310" s="141"/>
    </row>
    <row r="1311" spans="1:18" customFormat="1" ht="15" customHeight="1" x14ac:dyDescent="0.2">
      <c r="A1311" s="14" t="s">
        <v>11564</v>
      </c>
      <c r="B1311" s="46">
        <v>1048038109</v>
      </c>
      <c r="C1311" s="14" t="s">
        <v>9489</v>
      </c>
      <c r="D1311" s="14" t="s">
        <v>25</v>
      </c>
      <c r="E1311" s="1">
        <v>0.05</v>
      </c>
      <c r="F1311" s="3">
        <v>2668.04</v>
      </c>
      <c r="G1311" s="3">
        <v>2669.3</v>
      </c>
      <c r="H1311" s="3">
        <v>2674</v>
      </c>
      <c r="I1311" s="1" t="s">
        <v>11565</v>
      </c>
      <c r="J1311" s="3">
        <v>2669.29</v>
      </c>
      <c r="K1311" s="3">
        <v>-0.75</v>
      </c>
      <c r="L1311" s="3">
        <v>0</v>
      </c>
      <c r="M1311" s="286">
        <v>6.25</v>
      </c>
      <c r="N1311" s="286"/>
      <c r="O1311" s="286"/>
      <c r="P1311" s="3"/>
      <c r="Q1311" s="141"/>
      <c r="R1311" s="141"/>
    </row>
    <row r="1312" spans="1:18" customFormat="1" ht="15" customHeight="1" x14ac:dyDescent="0.2">
      <c r="A1312" s="4" t="s">
        <v>11564</v>
      </c>
      <c r="B1312" s="5">
        <v>1048038110</v>
      </c>
      <c r="C1312" s="4" t="s">
        <v>9489</v>
      </c>
      <c r="D1312" s="4" t="s">
        <v>25</v>
      </c>
      <c r="E1312" s="4">
        <v>0.05</v>
      </c>
      <c r="F1312" s="6">
        <v>2668</v>
      </c>
      <c r="G1312" s="6">
        <v>2669.5</v>
      </c>
      <c r="H1312" s="6">
        <v>2672</v>
      </c>
      <c r="I1312" s="4" t="s">
        <v>11566</v>
      </c>
      <c r="J1312" s="6">
        <v>2669.5</v>
      </c>
      <c r="K1312" s="6">
        <v>-0.75</v>
      </c>
      <c r="L1312" s="6">
        <v>0</v>
      </c>
      <c r="M1312" s="287">
        <v>7.5</v>
      </c>
      <c r="N1312" s="287"/>
      <c r="O1312" s="287"/>
      <c r="P1312" s="6"/>
      <c r="Q1312" s="141"/>
      <c r="R1312" s="141"/>
    </row>
    <row r="1313" spans="1:18" customFormat="1" ht="15" customHeight="1" x14ac:dyDescent="0.2">
      <c r="A1313" s="14" t="s">
        <v>11567</v>
      </c>
      <c r="B1313" s="46">
        <v>1048041287</v>
      </c>
      <c r="C1313" s="14" t="s">
        <v>76</v>
      </c>
      <c r="D1313" s="14" t="s">
        <v>25</v>
      </c>
      <c r="E1313" s="1">
        <v>0.05</v>
      </c>
      <c r="F1313" s="7">
        <v>154.44800000000001</v>
      </c>
      <c r="G1313" s="7">
        <v>154.505</v>
      </c>
      <c r="H1313" s="7">
        <v>154.59</v>
      </c>
      <c r="I1313" s="1" t="s">
        <v>11568</v>
      </c>
      <c r="J1313" s="7">
        <v>154.505</v>
      </c>
      <c r="K1313" s="3">
        <v>-0.75</v>
      </c>
      <c r="L1313" s="3">
        <v>0</v>
      </c>
      <c r="M1313" s="286">
        <v>1.84</v>
      </c>
      <c r="N1313" s="286"/>
      <c r="O1313" s="286"/>
      <c r="P1313" s="3"/>
      <c r="Q1313" s="141"/>
      <c r="R1313" s="141"/>
    </row>
    <row r="1314" spans="1:18" customFormat="1" ht="15" customHeight="1" x14ac:dyDescent="0.2">
      <c r="A1314" s="4" t="s">
        <v>11567</v>
      </c>
      <c r="B1314" s="5">
        <v>1048041288</v>
      </c>
      <c r="C1314" s="4" t="s">
        <v>76</v>
      </c>
      <c r="D1314" s="4" t="s">
        <v>25</v>
      </c>
      <c r="E1314" s="4">
        <v>0.05</v>
      </c>
      <c r="F1314" s="10">
        <v>154.44800000000001</v>
      </c>
      <c r="G1314" s="10">
        <v>154.5</v>
      </c>
      <c r="H1314" s="4"/>
      <c r="I1314" s="4" t="s">
        <v>11569</v>
      </c>
      <c r="J1314" s="10">
        <v>154.49299999999999</v>
      </c>
      <c r="K1314" s="6">
        <v>-0.75</v>
      </c>
      <c r="L1314" s="6">
        <v>0</v>
      </c>
      <c r="M1314" s="287">
        <v>1.46</v>
      </c>
      <c r="N1314" s="287"/>
      <c r="O1314" s="287"/>
      <c r="P1314" s="6"/>
      <c r="Q1314" s="141"/>
      <c r="R1314" s="141"/>
    </row>
    <row r="1315" spans="1:18" customFormat="1" ht="15" customHeight="1" x14ac:dyDescent="0.2">
      <c r="A1315" s="14" t="s">
        <v>11570</v>
      </c>
      <c r="B1315" s="46">
        <v>1048049689</v>
      </c>
      <c r="C1315" s="14" t="s">
        <v>71</v>
      </c>
      <c r="D1315" s="14" t="s">
        <v>25</v>
      </c>
      <c r="E1315" s="1">
        <v>0.05</v>
      </c>
      <c r="F1315" s="7">
        <v>70.454999999999998</v>
      </c>
      <c r="G1315" s="7">
        <v>70.478999999999999</v>
      </c>
      <c r="H1315" s="7">
        <v>70.8</v>
      </c>
      <c r="I1315" s="1" t="s">
        <v>11571</v>
      </c>
      <c r="J1315" s="7">
        <v>70.468999999999994</v>
      </c>
      <c r="K1315" s="3">
        <v>-0.1</v>
      </c>
      <c r="L1315" s="3">
        <v>0</v>
      </c>
      <c r="M1315" s="286">
        <v>7.0000000000000007E-2</v>
      </c>
      <c r="N1315" s="286"/>
      <c r="O1315" s="286"/>
      <c r="P1315" s="3"/>
      <c r="Q1315" s="141"/>
      <c r="R1315" s="141"/>
    </row>
    <row r="1316" spans="1:18" customFormat="1" ht="15" customHeight="1" x14ac:dyDescent="0.2">
      <c r="A1316" s="4" t="s">
        <v>11570</v>
      </c>
      <c r="B1316" s="5">
        <v>1048049691</v>
      </c>
      <c r="C1316" s="4" t="s">
        <v>71</v>
      </c>
      <c r="D1316" s="4" t="s">
        <v>25</v>
      </c>
      <c r="E1316" s="4">
        <v>0.05</v>
      </c>
      <c r="F1316" s="10">
        <v>70.45</v>
      </c>
      <c r="G1316" s="10">
        <v>70.475999999999999</v>
      </c>
      <c r="H1316" s="10">
        <v>70.599999999999994</v>
      </c>
      <c r="I1316" s="4" t="s">
        <v>11572</v>
      </c>
      <c r="J1316" s="10">
        <v>70.468999999999994</v>
      </c>
      <c r="K1316" s="6">
        <v>-0.1</v>
      </c>
      <c r="L1316" s="6">
        <v>0</v>
      </c>
      <c r="M1316" s="287">
        <v>0.1</v>
      </c>
      <c r="N1316" s="287"/>
      <c r="O1316" s="287"/>
      <c r="P1316" s="6"/>
      <c r="Q1316" s="141"/>
      <c r="R1316" s="141"/>
    </row>
    <row r="1317" spans="1:18" customFormat="1" ht="15" customHeight="1" x14ac:dyDescent="0.2">
      <c r="A1317" s="1" t="s">
        <v>11573</v>
      </c>
      <c r="B1317" s="2">
        <v>1048050933</v>
      </c>
      <c r="C1317" s="1" t="s">
        <v>71</v>
      </c>
      <c r="D1317" s="1" t="s">
        <v>25</v>
      </c>
      <c r="E1317" s="1">
        <v>0.5</v>
      </c>
      <c r="F1317" s="7">
        <v>70.42</v>
      </c>
      <c r="G1317" s="7">
        <v>70.480999999999995</v>
      </c>
      <c r="H1317" s="1"/>
      <c r="I1317" s="1" t="s">
        <v>11571</v>
      </c>
      <c r="J1317" s="7">
        <v>70.468999999999994</v>
      </c>
      <c r="K1317" s="3">
        <v>-1</v>
      </c>
      <c r="L1317" s="3">
        <v>0</v>
      </c>
      <c r="M1317" s="286">
        <v>2.4500000000000002</v>
      </c>
      <c r="N1317" s="286"/>
      <c r="O1317" s="286"/>
      <c r="P1317" s="3"/>
      <c r="Q1317" s="141"/>
      <c r="R1317" s="141"/>
    </row>
    <row r="1318" spans="1:18" customFormat="1" ht="15" customHeight="1" x14ac:dyDescent="0.2">
      <c r="A1318" s="14" t="s">
        <v>11574</v>
      </c>
      <c r="B1318" s="46">
        <v>1048055235</v>
      </c>
      <c r="C1318" s="14" t="s">
        <v>9489</v>
      </c>
      <c r="D1318" s="14" t="s">
        <v>25</v>
      </c>
      <c r="E1318" s="4">
        <v>0.05</v>
      </c>
      <c r="F1318" s="6">
        <v>2665.95</v>
      </c>
      <c r="G1318" s="6">
        <v>2666.56</v>
      </c>
      <c r="H1318" s="4"/>
      <c r="I1318" s="4" t="s">
        <v>11575</v>
      </c>
      <c r="J1318" s="6">
        <v>2666.51</v>
      </c>
      <c r="K1318" s="6">
        <v>-0.75</v>
      </c>
      <c r="L1318" s="6">
        <v>0</v>
      </c>
      <c r="M1318" s="287">
        <v>2.8</v>
      </c>
      <c r="N1318" s="287"/>
      <c r="O1318" s="287"/>
      <c r="P1318" s="6"/>
      <c r="Q1318" s="141"/>
      <c r="R1318" s="141"/>
    </row>
    <row r="1319" spans="1:18" customFormat="1" ht="15" customHeight="1" x14ac:dyDescent="0.2">
      <c r="A1319" s="1" t="s">
        <v>11574</v>
      </c>
      <c r="B1319" s="2">
        <v>1048055237</v>
      </c>
      <c r="C1319" s="1" t="s">
        <v>9489</v>
      </c>
      <c r="D1319" s="1" t="s">
        <v>25</v>
      </c>
      <c r="E1319" s="1">
        <v>0.05</v>
      </c>
      <c r="F1319" s="3">
        <v>2665.9</v>
      </c>
      <c r="G1319" s="3">
        <v>2666.66</v>
      </c>
      <c r="H1319" s="1"/>
      <c r="I1319" s="1" t="s">
        <v>11575</v>
      </c>
      <c r="J1319" s="3">
        <v>2666.59</v>
      </c>
      <c r="K1319" s="3">
        <v>-0.75</v>
      </c>
      <c r="L1319" s="3">
        <v>0</v>
      </c>
      <c r="M1319" s="286">
        <v>3.45</v>
      </c>
      <c r="N1319" s="286"/>
      <c r="O1319" s="286"/>
      <c r="P1319" s="3"/>
      <c r="Q1319" s="141"/>
      <c r="R1319" s="141"/>
    </row>
    <row r="1320" spans="1:18" customFormat="1" ht="15" customHeight="1" x14ac:dyDescent="0.2">
      <c r="A1320" s="14" t="s">
        <v>11576</v>
      </c>
      <c r="B1320" s="46">
        <v>1048063911</v>
      </c>
      <c r="C1320" s="14" t="s">
        <v>9489</v>
      </c>
      <c r="D1320" s="14" t="s">
        <v>25</v>
      </c>
      <c r="E1320" s="4">
        <v>0.05</v>
      </c>
      <c r="F1320" s="6">
        <v>2666.27</v>
      </c>
      <c r="G1320" s="6">
        <v>2664.11</v>
      </c>
      <c r="H1320" s="6">
        <v>2672</v>
      </c>
      <c r="I1320" s="4" t="s">
        <v>11577</v>
      </c>
      <c r="J1320" s="6">
        <v>2664.11</v>
      </c>
      <c r="K1320" s="6">
        <v>-0.75</v>
      </c>
      <c r="L1320" s="6">
        <v>0</v>
      </c>
      <c r="M1320" s="287">
        <v>-10.8</v>
      </c>
      <c r="N1320" s="287"/>
      <c r="O1320" s="287"/>
      <c r="P1320" s="6"/>
      <c r="Q1320" s="141"/>
      <c r="R1320" s="141"/>
    </row>
    <row r="1321" spans="1:18" customFormat="1" ht="15" customHeight="1" x14ac:dyDescent="0.2">
      <c r="A1321" s="1" t="s">
        <v>11576</v>
      </c>
      <c r="B1321" s="2">
        <v>1048063916</v>
      </c>
      <c r="C1321" s="1" t="s">
        <v>9489</v>
      </c>
      <c r="D1321" s="1" t="s">
        <v>25</v>
      </c>
      <c r="E1321" s="1">
        <v>0.05</v>
      </c>
      <c r="F1321" s="3">
        <v>2666.27</v>
      </c>
      <c r="G1321" s="3">
        <v>2664.26</v>
      </c>
      <c r="H1321" s="3">
        <v>2670</v>
      </c>
      <c r="I1321" s="1" t="s">
        <v>11578</v>
      </c>
      <c r="J1321" s="3">
        <v>2664.15</v>
      </c>
      <c r="K1321" s="3">
        <v>-0.75</v>
      </c>
      <c r="L1321" s="3">
        <v>0</v>
      </c>
      <c r="M1321" s="286">
        <v>-10.6</v>
      </c>
      <c r="N1321" s="286"/>
      <c r="O1321" s="286"/>
      <c r="P1321" s="3"/>
      <c r="Q1321" s="141"/>
      <c r="R1321" s="141"/>
    </row>
    <row r="1322" spans="1:18" customFormat="1" ht="15" customHeight="1" x14ac:dyDescent="0.2">
      <c r="A1322" s="14" t="s">
        <v>11579</v>
      </c>
      <c r="B1322" s="46">
        <v>1048083097</v>
      </c>
      <c r="C1322" s="14" t="s">
        <v>24</v>
      </c>
      <c r="D1322" s="14" t="s">
        <v>21</v>
      </c>
      <c r="E1322" s="4">
        <v>0.5</v>
      </c>
      <c r="F1322" s="6">
        <v>20736.73</v>
      </c>
      <c r="G1322" s="6">
        <v>20719.28</v>
      </c>
      <c r="H1322" s="4"/>
      <c r="I1322" s="4" t="s">
        <v>11580</v>
      </c>
      <c r="J1322" s="6">
        <v>20720.830000000002</v>
      </c>
      <c r="K1322" s="6">
        <v>-0.35</v>
      </c>
      <c r="L1322" s="6">
        <v>0</v>
      </c>
      <c r="M1322" s="287">
        <v>7.95</v>
      </c>
      <c r="N1322" s="287"/>
      <c r="O1322" s="287"/>
      <c r="P1322" s="6"/>
      <c r="Q1322" s="141"/>
      <c r="R1322" s="141"/>
    </row>
    <row r="1323" spans="1:18" customFormat="1" ht="15" customHeight="1" x14ac:dyDescent="0.2">
      <c r="A1323" s="1" t="s">
        <v>11581</v>
      </c>
      <c r="B1323" s="2">
        <v>1048083102</v>
      </c>
      <c r="C1323" s="1" t="s">
        <v>24</v>
      </c>
      <c r="D1323" s="1" t="s">
        <v>21</v>
      </c>
      <c r="E1323" s="1">
        <v>0.5</v>
      </c>
      <c r="F1323" s="3">
        <v>20734.23</v>
      </c>
      <c r="G1323" s="3">
        <v>20654.55</v>
      </c>
      <c r="H1323" s="3">
        <v>20603.61</v>
      </c>
      <c r="I1323" s="1" t="s">
        <v>11582</v>
      </c>
      <c r="J1323" s="3">
        <v>20653.830000000002</v>
      </c>
      <c r="K1323" s="3">
        <v>-0.35</v>
      </c>
      <c r="L1323" s="3">
        <v>0</v>
      </c>
      <c r="M1323" s="286">
        <v>40.200000000000003</v>
      </c>
      <c r="N1323" s="286"/>
      <c r="O1323" s="286"/>
      <c r="P1323" s="3"/>
      <c r="Q1323" s="141"/>
      <c r="R1323" s="141"/>
    </row>
    <row r="1324" spans="1:18" customFormat="1" ht="15" customHeight="1" x14ac:dyDescent="0.2">
      <c r="A1324" s="14" t="s">
        <v>11583</v>
      </c>
      <c r="B1324" s="46">
        <v>1048088868</v>
      </c>
      <c r="C1324" s="14" t="s">
        <v>24</v>
      </c>
      <c r="D1324" s="14" t="s">
        <v>25</v>
      </c>
      <c r="E1324" s="4">
        <v>0.5</v>
      </c>
      <c r="F1324" s="6">
        <v>20654.330000000002</v>
      </c>
      <c r="G1324" s="6">
        <v>20669.8</v>
      </c>
      <c r="H1324" s="4"/>
      <c r="I1324" s="4" t="s">
        <v>11584</v>
      </c>
      <c r="J1324" s="6">
        <v>20670.23</v>
      </c>
      <c r="K1324" s="6">
        <v>-0.35</v>
      </c>
      <c r="L1324" s="6">
        <v>0</v>
      </c>
      <c r="M1324" s="287">
        <v>7.95</v>
      </c>
      <c r="N1324" s="287"/>
      <c r="O1324" s="287"/>
      <c r="P1324" s="6"/>
      <c r="Q1324" s="141"/>
      <c r="R1324" s="141"/>
    </row>
    <row r="1325" spans="1:18" customFormat="1" ht="15" customHeight="1" x14ac:dyDescent="0.2">
      <c r="A1325" s="1" t="s">
        <v>11583</v>
      </c>
      <c r="B1325" s="2">
        <v>1048088871</v>
      </c>
      <c r="C1325" s="1" t="s">
        <v>24</v>
      </c>
      <c r="D1325" s="1" t="s">
        <v>25</v>
      </c>
      <c r="E1325" s="1">
        <v>0.5</v>
      </c>
      <c r="F1325" s="3">
        <v>20655.080000000002</v>
      </c>
      <c r="G1325" s="3">
        <v>20664.91</v>
      </c>
      <c r="H1325" s="1"/>
      <c r="I1325" s="1" t="s">
        <v>11585</v>
      </c>
      <c r="J1325" s="3">
        <v>20660.98</v>
      </c>
      <c r="K1325" s="3">
        <v>-0.35</v>
      </c>
      <c r="L1325" s="3">
        <v>0</v>
      </c>
      <c r="M1325" s="286">
        <v>2.95</v>
      </c>
      <c r="N1325" s="286"/>
      <c r="O1325" s="286"/>
      <c r="P1325" s="3"/>
      <c r="Q1325" s="141"/>
      <c r="R1325" s="141"/>
    </row>
    <row r="1326" spans="1:18" customFormat="1" ht="15" customHeight="1" x14ac:dyDescent="0.2">
      <c r="A1326" s="14" t="s">
        <v>11586</v>
      </c>
      <c r="B1326" s="46">
        <v>1048091022</v>
      </c>
      <c r="C1326" s="14" t="s">
        <v>9489</v>
      </c>
      <c r="D1326" s="14" t="s">
        <v>21</v>
      </c>
      <c r="E1326" s="4">
        <v>0.05</v>
      </c>
      <c r="F1326" s="6">
        <v>2663.19</v>
      </c>
      <c r="G1326" s="6">
        <v>2666.24</v>
      </c>
      <c r="H1326" s="6">
        <v>2654</v>
      </c>
      <c r="I1326" s="4" t="s">
        <v>11587</v>
      </c>
      <c r="J1326" s="6">
        <v>2666.33</v>
      </c>
      <c r="K1326" s="6">
        <v>-0.75</v>
      </c>
      <c r="L1326" s="6">
        <v>0</v>
      </c>
      <c r="M1326" s="287">
        <v>-15.7</v>
      </c>
      <c r="N1326" s="287"/>
      <c r="O1326" s="287"/>
      <c r="P1326" s="6"/>
      <c r="Q1326" s="141"/>
      <c r="R1326" s="141"/>
    </row>
    <row r="1327" spans="1:18" customFormat="1" ht="15" customHeight="1" x14ac:dyDescent="0.2">
      <c r="A1327" s="1" t="s">
        <v>11586</v>
      </c>
      <c r="B1327" s="2">
        <v>1048091028</v>
      </c>
      <c r="C1327" s="1" t="s">
        <v>9489</v>
      </c>
      <c r="D1327" s="1" t="s">
        <v>21</v>
      </c>
      <c r="E1327" s="1">
        <v>0.05</v>
      </c>
      <c r="F1327" s="3">
        <v>2663.31</v>
      </c>
      <c r="G1327" s="3">
        <v>2668</v>
      </c>
      <c r="H1327" s="3">
        <v>2658</v>
      </c>
      <c r="I1327" s="1" t="s">
        <v>11588</v>
      </c>
      <c r="J1327" s="3">
        <v>2668.02</v>
      </c>
      <c r="K1327" s="3">
        <v>-0.75</v>
      </c>
      <c r="L1327" s="3">
        <v>0</v>
      </c>
      <c r="M1327" s="286">
        <v>-23.55</v>
      </c>
      <c r="N1327" s="286"/>
      <c r="O1327" s="286"/>
      <c r="P1327" s="3"/>
      <c r="Q1327" s="141"/>
      <c r="R1327" s="141"/>
    </row>
    <row r="1328" spans="1:18" customFormat="1" ht="15" customHeight="1" x14ac:dyDescent="0.2">
      <c r="A1328" s="14" t="s">
        <v>11589</v>
      </c>
      <c r="B1328" s="46">
        <v>1048094655</v>
      </c>
      <c r="C1328" s="14" t="s">
        <v>24</v>
      </c>
      <c r="D1328" s="14" t="s">
        <v>21</v>
      </c>
      <c r="E1328" s="4">
        <v>0.5</v>
      </c>
      <c r="F1328" s="6">
        <v>20552.73</v>
      </c>
      <c r="G1328" s="6">
        <v>20537.75</v>
      </c>
      <c r="H1328" s="6">
        <v>20449.14</v>
      </c>
      <c r="I1328" s="4" t="s">
        <v>11590</v>
      </c>
      <c r="J1328" s="6">
        <v>20536.080000000002</v>
      </c>
      <c r="K1328" s="6">
        <v>-0.35</v>
      </c>
      <c r="L1328" s="6">
        <v>0</v>
      </c>
      <c r="M1328" s="287">
        <v>8.33</v>
      </c>
      <c r="N1328" s="287"/>
      <c r="O1328" s="287"/>
      <c r="P1328" s="6"/>
      <c r="Q1328" s="141"/>
      <c r="R1328" s="141"/>
    </row>
    <row r="1329" spans="1:18" customFormat="1" ht="15" customHeight="1" x14ac:dyDescent="0.2">
      <c r="A1329" s="1" t="s">
        <v>11591</v>
      </c>
      <c r="B1329" s="2">
        <v>1048094662</v>
      </c>
      <c r="C1329" s="1" t="s">
        <v>24</v>
      </c>
      <c r="D1329" s="1" t="s">
        <v>21</v>
      </c>
      <c r="E1329" s="1">
        <v>0.5</v>
      </c>
      <c r="F1329" s="3">
        <v>20554.73</v>
      </c>
      <c r="G1329" s="3">
        <v>20534.439999999999</v>
      </c>
      <c r="H1329" s="3">
        <v>20469.2</v>
      </c>
      <c r="I1329" s="1" t="s">
        <v>11592</v>
      </c>
      <c r="J1329" s="3">
        <v>20535.330000000002</v>
      </c>
      <c r="K1329" s="3">
        <v>-0.35</v>
      </c>
      <c r="L1329" s="3">
        <v>0</v>
      </c>
      <c r="M1329" s="286">
        <v>9.6999999999999993</v>
      </c>
      <c r="N1329" s="286"/>
      <c r="O1329" s="286"/>
      <c r="P1329" s="3"/>
      <c r="Q1329" s="141"/>
      <c r="R1329" s="141"/>
    </row>
    <row r="1330" spans="1:18" customFormat="1" ht="15" customHeight="1" x14ac:dyDescent="0.2">
      <c r="A1330" s="14" t="s">
        <v>11593</v>
      </c>
      <c r="B1330" s="46">
        <v>1048099373</v>
      </c>
      <c r="C1330" s="14" t="s">
        <v>9465</v>
      </c>
      <c r="D1330" s="14" t="s">
        <v>25</v>
      </c>
      <c r="E1330" s="4">
        <v>0.05</v>
      </c>
      <c r="F1330" s="6">
        <v>97114.27</v>
      </c>
      <c r="G1330" s="6">
        <v>95801.9</v>
      </c>
      <c r="H1330" s="4"/>
      <c r="I1330" s="4" t="s">
        <v>11594</v>
      </c>
      <c r="J1330" s="6">
        <v>95798.83</v>
      </c>
      <c r="K1330" s="6">
        <v>-1</v>
      </c>
      <c r="L1330" s="6">
        <v>0</v>
      </c>
      <c r="M1330" s="287">
        <v>-65.77</v>
      </c>
      <c r="N1330" s="287"/>
      <c r="O1330" s="287"/>
      <c r="P1330" s="6"/>
      <c r="Q1330" s="141"/>
      <c r="R1330" s="141"/>
    </row>
    <row r="1331" spans="1:18" customFormat="1" ht="15" customHeight="1" x14ac:dyDescent="0.2">
      <c r="A1331" s="1" t="s">
        <v>11595</v>
      </c>
      <c r="B1331" s="2">
        <v>1048099381</v>
      </c>
      <c r="C1331" s="1" t="s">
        <v>9465</v>
      </c>
      <c r="D1331" s="1" t="s">
        <v>25</v>
      </c>
      <c r="E1331" s="1">
        <v>0.05</v>
      </c>
      <c r="F1331" s="3">
        <v>97133.51</v>
      </c>
      <c r="G1331" s="3">
        <v>95800</v>
      </c>
      <c r="H1331" s="1"/>
      <c r="I1331" s="1" t="s">
        <v>11594</v>
      </c>
      <c r="J1331" s="3">
        <v>95798.83</v>
      </c>
      <c r="K1331" s="3">
        <v>-1</v>
      </c>
      <c r="L1331" s="3">
        <v>0</v>
      </c>
      <c r="M1331" s="286">
        <v>-66.73</v>
      </c>
      <c r="N1331" s="286"/>
      <c r="O1331" s="286"/>
      <c r="P1331" s="3"/>
      <c r="Q1331" s="141"/>
      <c r="R1331" s="141"/>
    </row>
    <row r="1332" spans="1:18" customFormat="1" ht="15" customHeight="1" x14ac:dyDescent="0.2">
      <c r="A1332" s="4" t="s">
        <v>11596</v>
      </c>
      <c r="B1332" s="5">
        <v>1048105281</v>
      </c>
      <c r="C1332" s="4" t="s">
        <v>9465</v>
      </c>
      <c r="D1332" s="4" t="s">
        <v>25</v>
      </c>
      <c r="E1332" s="4">
        <v>0.05</v>
      </c>
      <c r="F1332" s="6">
        <v>96083.17</v>
      </c>
      <c r="G1332" s="6">
        <v>95800</v>
      </c>
      <c r="H1332" s="6">
        <v>96900</v>
      </c>
      <c r="I1332" s="4" t="s">
        <v>11594</v>
      </c>
      <c r="J1332" s="6">
        <v>95798.83</v>
      </c>
      <c r="K1332" s="6">
        <v>-1</v>
      </c>
      <c r="L1332" s="6">
        <v>0</v>
      </c>
      <c r="M1332" s="287">
        <v>-14.22</v>
      </c>
      <c r="N1332" s="287"/>
      <c r="O1332" s="287"/>
      <c r="P1332" s="6"/>
      <c r="Q1332" s="141"/>
      <c r="R1332" s="141"/>
    </row>
    <row r="1333" spans="1:18" customFormat="1" ht="15" customHeight="1" x14ac:dyDescent="0.2">
      <c r="A1333" s="1" t="s">
        <v>11596</v>
      </c>
      <c r="B1333" s="2">
        <v>1048105115</v>
      </c>
      <c r="C1333" s="1" t="s">
        <v>9465</v>
      </c>
      <c r="D1333" s="1" t="s">
        <v>25</v>
      </c>
      <c r="E1333" s="1">
        <v>0.05</v>
      </c>
      <c r="F1333" s="3">
        <v>96083.17</v>
      </c>
      <c r="G1333" s="3">
        <v>95800</v>
      </c>
      <c r="H1333" s="3">
        <v>96700</v>
      </c>
      <c r="I1333" s="1" t="s">
        <v>11594</v>
      </c>
      <c r="J1333" s="3">
        <v>95798.83</v>
      </c>
      <c r="K1333" s="3">
        <v>-1</v>
      </c>
      <c r="L1333" s="3">
        <v>0</v>
      </c>
      <c r="M1333" s="286">
        <v>-14.22</v>
      </c>
      <c r="N1333" s="286"/>
      <c r="O1333" s="286"/>
      <c r="P1333" s="3"/>
      <c r="Q1333" s="141"/>
      <c r="R1333" s="141"/>
    </row>
    <row r="1334" spans="1:18" customFormat="1" ht="15" customHeight="1" x14ac:dyDescent="0.2">
      <c r="A1334" s="14" t="s">
        <v>11597</v>
      </c>
      <c r="B1334" s="46">
        <v>1048107310</v>
      </c>
      <c r="C1334" s="14" t="s">
        <v>9465</v>
      </c>
      <c r="D1334" s="14" t="s">
        <v>21</v>
      </c>
      <c r="E1334" s="4">
        <v>0.05</v>
      </c>
      <c r="F1334" s="6">
        <v>95723.33</v>
      </c>
      <c r="G1334" s="6">
        <v>96407.7</v>
      </c>
      <c r="H1334" s="4"/>
      <c r="I1334" s="4" t="s">
        <v>11598</v>
      </c>
      <c r="J1334" s="6">
        <v>96346.17</v>
      </c>
      <c r="K1334" s="6">
        <v>-1</v>
      </c>
      <c r="L1334" s="6">
        <v>0</v>
      </c>
      <c r="M1334" s="287">
        <v>-31.14</v>
      </c>
      <c r="N1334" s="287"/>
      <c r="O1334" s="287"/>
      <c r="P1334" s="6"/>
      <c r="Q1334" s="141"/>
      <c r="R1334" s="141"/>
    </row>
    <row r="1335" spans="1:18" customFormat="1" ht="15" customHeight="1" x14ac:dyDescent="0.2">
      <c r="A1335" s="1" t="s">
        <v>11597</v>
      </c>
      <c r="B1335" s="2">
        <v>1048107313</v>
      </c>
      <c r="C1335" s="1" t="s">
        <v>9465</v>
      </c>
      <c r="D1335" s="1" t="s">
        <v>21</v>
      </c>
      <c r="E1335" s="1">
        <v>0.05</v>
      </c>
      <c r="F1335" s="3">
        <v>95723.33</v>
      </c>
      <c r="G1335" s="3">
        <v>96363.02</v>
      </c>
      <c r="H1335" s="1"/>
      <c r="I1335" s="1" t="s">
        <v>11599</v>
      </c>
      <c r="J1335" s="3">
        <v>96363.27</v>
      </c>
      <c r="K1335" s="3">
        <v>-1</v>
      </c>
      <c r="L1335" s="3">
        <v>0</v>
      </c>
      <c r="M1335" s="286">
        <v>-32</v>
      </c>
      <c r="N1335" s="286"/>
      <c r="O1335" s="286"/>
      <c r="P1335" s="3"/>
      <c r="Q1335" s="141"/>
      <c r="R1335" s="141"/>
    </row>
    <row r="1336" spans="1:18" customFormat="1" ht="15" customHeight="1" x14ac:dyDescent="0.2">
      <c r="A1336" s="4" t="s">
        <v>11600</v>
      </c>
      <c r="B1336" s="5">
        <v>1048107337</v>
      </c>
      <c r="C1336" s="4" t="s">
        <v>9465</v>
      </c>
      <c r="D1336" s="4" t="s">
        <v>21</v>
      </c>
      <c r="E1336" s="4">
        <v>0.05</v>
      </c>
      <c r="F1336" s="6">
        <v>95748.63</v>
      </c>
      <c r="G1336" s="6">
        <v>96050.25</v>
      </c>
      <c r="H1336" s="6">
        <v>95100</v>
      </c>
      <c r="I1336" s="4" t="s">
        <v>11601</v>
      </c>
      <c r="J1336" s="6">
        <v>96047.87</v>
      </c>
      <c r="K1336" s="6">
        <v>-1</v>
      </c>
      <c r="L1336" s="6">
        <v>0</v>
      </c>
      <c r="M1336" s="287">
        <v>-14.96</v>
      </c>
      <c r="N1336" s="287"/>
      <c r="O1336" s="287"/>
      <c r="P1336" s="6"/>
      <c r="Q1336" s="141"/>
      <c r="R1336" s="141"/>
    </row>
    <row r="1337" spans="1:18" customFormat="1" ht="15" customHeight="1" x14ac:dyDescent="0.2">
      <c r="A1337" s="1" t="s">
        <v>11600</v>
      </c>
      <c r="B1337" s="2">
        <v>1048107339</v>
      </c>
      <c r="C1337" s="1" t="s">
        <v>9465</v>
      </c>
      <c r="D1337" s="1" t="s">
        <v>21</v>
      </c>
      <c r="E1337" s="1">
        <v>0.05</v>
      </c>
      <c r="F1337" s="3">
        <v>95741.73</v>
      </c>
      <c r="G1337" s="3">
        <v>96313.37</v>
      </c>
      <c r="H1337" s="3">
        <v>95000</v>
      </c>
      <c r="I1337" s="1" t="s">
        <v>11602</v>
      </c>
      <c r="J1337" s="3">
        <v>96346.17</v>
      </c>
      <c r="K1337" s="3">
        <v>-1</v>
      </c>
      <c r="L1337" s="3">
        <v>0</v>
      </c>
      <c r="M1337" s="286">
        <v>-30.22</v>
      </c>
      <c r="N1337" s="286"/>
      <c r="O1337" s="286"/>
      <c r="P1337" s="3"/>
      <c r="Q1337" s="141"/>
      <c r="R1337" s="141"/>
    </row>
    <row r="1338" spans="1:18" customFormat="1" ht="15" customHeight="1" x14ac:dyDescent="0.2">
      <c r="A1338" s="14" t="s">
        <v>11603</v>
      </c>
      <c r="B1338" s="46">
        <v>1048112179</v>
      </c>
      <c r="C1338" s="14" t="s">
        <v>71</v>
      </c>
      <c r="D1338" s="14" t="s">
        <v>25</v>
      </c>
      <c r="E1338" s="4">
        <v>0.5</v>
      </c>
      <c r="F1338" s="10">
        <v>70.215000000000003</v>
      </c>
      <c r="G1338" s="10">
        <v>68.5</v>
      </c>
      <c r="H1338" s="10">
        <v>70.400000000000006</v>
      </c>
      <c r="I1338" s="14" t="s">
        <v>11604</v>
      </c>
      <c r="J1338" s="10">
        <v>70.409000000000006</v>
      </c>
      <c r="K1338" s="6">
        <v>-1</v>
      </c>
      <c r="L1338" s="6">
        <v>0</v>
      </c>
      <c r="M1338" s="287">
        <v>9.6999999999999993</v>
      </c>
      <c r="N1338" s="287"/>
      <c r="O1338" s="287"/>
      <c r="P1338" s="6"/>
      <c r="Q1338" s="141"/>
      <c r="R1338" s="141"/>
    </row>
    <row r="1339" spans="1:18" customFormat="1" ht="15" customHeight="1" x14ac:dyDescent="0.2">
      <c r="A1339" s="1" t="s">
        <v>11605</v>
      </c>
      <c r="B1339" s="2">
        <v>1048112180</v>
      </c>
      <c r="C1339" s="1" t="s">
        <v>71</v>
      </c>
      <c r="D1339" s="1" t="s">
        <v>25</v>
      </c>
      <c r="E1339" s="1">
        <v>0.5</v>
      </c>
      <c r="F1339" s="7">
        <v>70.215000000000003</v>
      </c>
      <c r="G1339" s="7">
        <v>68.5</v>
      </c>
      <c r="H1339" s="7">
        <v>70.349999999999994</v>
      </c>
      <c r="I1339" s="1" t="s">
        <v>11606</v>
      </c>
      <c r="J1339" s="7">
        <v>70.358999999999995</v>
      </c>
      <c r="K1339" s="3">
        <v>-1</v>
      </c>
      <c r="L1339" s="3">
        <v>0</v>
      </c>
      <c r="M1339" s="286">
        <v>7.2</v>
      </c>
      <c r="N1339" s="286"/>
      <c r="O1339" s="286"/>
      <c r="P1339" s="3"/>
      <c r="Q1339" s="141"/>
      <c r="R1339" s="141"/>
    </row>
    <row r="1340" spans="1:18" customFormat="1" ht="15" customHeight="1" x14ac:dyDescent="0.2">
      <c r="A1340" s="14" t="s">
        <v>11607</v>
      </c>
      <c r="B1340" s="46">
        <v>1048112921</v>
      </c>
      <c r="C1340" s="14" t="s">
        <v>24</v>
      </c>
      <c r="D1340" s="14" t="s">
        <v>21</v>
      </c>
      <c r="E1340" s="4">
        <v>0.5</v>
      </c>
      <c r="F1340" s="6">
        <v>20648.23</v>
      </c>
      <c r="G1340" s="6">
        <v>20696.07</v>
      </c>
      <c r="H1340" s="6">
        <v>20550</v>
      </c>
      <c r="I1340" s="4" t="s">
        <v>11608</v>
      </c>
      <c r="J1340" s="6">
        <v>20696.080000000002</v>
      </c>
      <c r="K1340" s="6">
        <v>-0.35</v>
      </c>
      <c r="L1340" s="6">
        <v>0</v>
      </c>
      <c r="M1340" s="287">
        <v>-23.93</v>
      </c>
      <c r="N1340" s="287"/>
      <c r="O1340" s="287"/>
      <c r="P1340" s="6"/>
      <c r="Q1340" s="141"/>
      <c r="R1340" s="141"/>
    </row>
    <row r="1341" spans="1:18" customFormat="1" ht="15" customHeight="1" thickBot="1" x14ac:dyDescent="0.25">
      <c r="A1341" s="20" t="s">
        <v>11609</v>
      </c>
      <c r="B1341" s="21">
        <v>1048112922</v>
      </c>
      <c r="C1341" s="20" t="s">
        <v>24</v>
      </c>
      <c r="D1341" s="20" t="s">
        <v>21</v>
      </c>
      <c r="E1341" s="20">
        <v>0.5</v>
      </c>
      <c r="F1341" s="22">
        <v>20648.48</v>
      </c>
      <c r="G1341" s="22">
        <v>20637</v>
      </c>
      <c r="H1341" s="22">
        <v>20580</v>
      </c>
      <c r="I1341" s="20" t="s">
        <v>11610</v>
      </c>
      <c r="J1341" s="22">
        <v>20639.830000000002</v>
      </c>
      <c r="K1341" s="22">
        <v>-0.35</v>
      </c>
      <c r="L1341" s="22">
        <v>0</v>
      </c>
      <c r="M1341" s="289">
        <v>4.33</v>
      </c>
      <c r="N1341" s="289"/>
      <c r="O1341" s="289"/>
      <c r="P1341" s="3"/>
      <c r="Q1341" s="141"/>
      <c r="R1341" s="141"/>
    </row>
    <row r="1342" spans="1:18" customFormat="1" ht="15" customHeight="1" x14ac:dyDescent="0.2">
      <c r="A1342" s="14" t="s">
        <v>11611</v>
      </c>
      <c r="B1342" s="46">
        <v>1048165144</v>
      </c>
      <c r="C1342" s="14" t="s">
        <v>24</v>
      </c>
      <c r="D1342" s="14" t="s">
        <v>25</v>
      </c>
      <c r="E1342" s="4">
        <v>0.5</v>
      </c>
      <c r="F1342" s="6">
        <v>20735.73</v>
      </c>
      <c r="G1342" s="6">
        <v>20754.02</v>
      </c>
      <c r="H1342" s="6">
        <v>20770</v>
      </c>
      <c r="I1342" s="4" t="s">
        <v>11612</v>
      </c>
      <c r="J1342" s="6">
        <v>20753.88</v>
      </c>
      <c r="K1342" s="6">
        <v>-0.35</v>
      </c>
      <c r="L1342" s="6">
        <v>0</v>
      </c>
      <c r="M1342" s="287">
        <v>9.08</v>
      </c>
      <c r="N1342" s="287"/>
      <c r="O1342" s="287"/>
      <c r="P1342" s="6"/>
      <c r="Q1342" s="141"/>
      <c r="R1342" s="141"/>
    </row>
    <row r="1343" spans="1:18" customFormat="1" ht="15" customHeight="1" x14ac:dyDescent="0.2">
      <c r="A1343" s="1" t="s">
        <v>11613</v>
      </c>
      <c r="B1343" s="2">
        <v>1048165146</v>
      </c>
      <c r="C1343" s="1" t="s">
        <v>24</v>
      </c>
      <c r="D1343" s="1" t="s">
        <v>25</v>
      </c>
      <c r="E1343" s="1">
        <v>0.5</v>
      </c>
      <c r="F1343" s="3">
        <v>20735.98</v>
      </c>
      <c r="G1343" s="3">
        <v>20750.05</v>
      </c>
      <c r="H1343" s="3">
        <v>20790</v>
      </c>
      <c r="I1343" s="1" t="s">
        <v>11614</v>
      </c>
      <c r="J1343" s="3">
        <v>20751.63</v>
      </c>
      <c r="K1343" s="3">
        <v>-0.35</v>
      </c>
      <c r="L1343" s="3">
        <v>0</v>
      </c>
      <c r="M1343" s="286">
        <v>7.83</v>
      </c>
      <c r="N1343" s="286"/>
      <c r="O1343" s="286"/>
      <c r="P1343" s="3"/>
      <c r="Q1343" s="141"/>
      <c r="R1343" s="141"/>
    </row>
    <row r="1344" spans="1:18" customFormat="1" ht="15" customHeight="1" x14ac:dyDescent="0.2">
      <c r="A1344" s="14" t="s">
        <v>11615</v>
      </c>
      <c r="B1344" s="46">
        <v>1048176004</v>
      </c>
      <c r="C1344" s="14" t="s">
        <v>9489</v>
      </c>
      <c r="D1344" s="14" t="s">
        <v>25</v>
      </c>
      <c r="E1344" s="4">
        <v>0.05</v>
      </c>
      <c r="F1344" s="6">
        <v>2686.89</v>
      </c>
      <c r="G1344" s="6">
        <v>2688.35</v>
      </c>
      <c r="H1344" s="6">
        <v>2690.82</v>
      </c>
      <c r="I1344" s="4" t="s">
        <v>11616</v>
      </c>
      <c r="J1344" s="6">
        <v>2688.32</v>
      </c>
      <c r="K1344" s="6">
        <v>-0.75</v>
      </c>
      <c r="L1344" s="6">
        <v>0</v>
      </c>
      <c r="M1344" s="287">
        <v>7.15</v>
      </c>
      <c r="N1344" s="287"/>
      <c r="O1344" s="287"/>
      <c r="P1344" s="6"/>
      <c r="Q1344" s="141"/>
      <c r="R1344" s="141"/>
    </row>
    <row r="1345" spans="1:18" customFormat="1" ht="15" customHeight="1" x14ac:dyDescent="0.2">
      <c r="A1345" s="1" t="s">
        <v>11617</v>
      </c>
      <c r="B1345" s="2">
        <v>1048176006</v>
      </c>
      <c r="C1345" s="1" t="s">
        <v>9489</v>
      </c>
      <c r="D1345" s="1" t="s">
        <v>25</v>
      </c>
      <c r="E1345" s="1">
        <v>0.05</v>
      </c>
      <c r="F1345" s="3">
        <v>2686.98</v>
      </c>
      <c r="G1345" s="3">
        <v>2688.29</v>
      </c>
      <c r="H1345" s="3">
        <v>2694</v>
      </c>
      <c r="I1345" s="1" t="s">
        <v>11616</v>
      </c>
      <c r="J1345" s="3">
        <v>2688.18</v>
      </c>
      <c r="K1345" s="3">
        <v>-0.75</v>
      </c>
      <c r="L1345" s="3">
        <v>0</v>
      </c>
      <c r="M1345" s="286">
        <v>6</v>
      </c>
      <c r="N1345" s="286"/>
      <c r="O1345" s="286"/>
      <c r="P1345" s="3"/>
      <c r="Q1345" s="141"/>
      <c r="R1345" s="141"/>
    </row>
    <row r="1346" spans="1:18" customFormat="1" ht="15" customHeight="1" x14ac:dyDescent="0.2">
      <c r="A1346" s="14" t="s">
        <v>11618</v>
      </c>
      <c r="B1346" s="46">
        <v>1048176024</v>
      </c>
      <c r="C1346" s="14" t="s">
        <v>24</v>
      </c>
      <c r="D1346" s="14" t="s">
        <v>25</v>
      </c>
      <c r="E1346" s="4">
        <v>0.5</v>
      </c>
      <c r="F1346" s="6">
        <v>20710.48</v>
      </c>
      <c r="G1346" s="6">
        <v>20731</v>
      </c>
      <c r="H1346" s="6">
        <v>20743.11</v>
      </c>
      <c r="I1346" s="4" t="s">
        <v>11619</v>
      </c>
      <c r="J1346" s="6">
        <v>20730.88</v>
      </c>
      <c r="K1346" s="6">
        <v>-0.35</v>
      </c>
      <c r="L1346" s="6">
        <v>0</v>
      </c>
      <c r="M1346" s="287">
        <v>10.199999999999999</v>
      </c>
      <c r="N1346" s="287"/>
      <c r="O1346" s="287"/>
      <c r="P1346" s="6"/>
      <c r="Q1346" s="141"/>
      <c r="R1346" s="141"/>
    </row>
    <row r="1347" spans="1:18" customFormat="1" ht="15" customHeight="1" x14ac:dyDescent="0.2">
      <c r="A1347" s="1" t="s">
        <v>11620</v>
      </c>
      <c r="B1347" s="2">
        <v>1048176029</v>
      </c>
      <c r="C1347" s="1" t="s">
        <v>24</v>
      </c>
      <c r="D1347" s="1" t="s">
        <v>25</v>
      </c>
      <c r="E1347" s="1">
        <v>0.5</v>
      </c>
      <c r="F1347" s="3">
        <v>20710.73</v>
      </c>
      <c r="G1347" s="3">
        <v>20733.900000000001</v>
      </c>
      <c r="H1347" s="3">
        <v>20770</v>
      </c>
      <c r="I1347" s="1" t="s">
        <v>11621</v>
      </c>
      <c r="J1347" s="3">
        <v>20733.88</v>
      </c>
      <c r="K1347" s="3">
        <v>-0.35</v>
      </c>
      <c r="L1347" s="3">
        <v>0</v>
      </c>
      <c r="M1347" s="286">
        <v>11.58</v>
      </c>
      <c r="N1347" s="286"/>
      <c r="O1347" s="286"/>
      <c r="P1347" s="3"/>
      <c r="Q1347" s="141"/>
      <c r="R1347" s="141"/>
    </row>
    <row r="1348" spans="1:18" customFormat="1" ht="15" customHeight="1" x14ac:dyDescent="0.2">
      <c r="A1348" s="14" t="s">
        <v>11622</v>
      </c>
      <c r="B1348" s="46">
        <v>1048196946</v>
      </c>
      <c r="C1348" s="14" t="s">
        <v>45</v>
      </c>
      <c r="D1348" s="14" t="s">
        <v>21</v>
      </c>
      <c r="E1348" s="4">
        <v>0.05</v>
      </c>
      <c r="F1348" s="9">
        <v>1.04528</v>
      </c>
      <c r="G1348" s="9">
        <v>1.0438000000000001</v>
      </c>
      <c r="H1348" s="9">
        <v>1.0413600000000001</v>
      </c>
      <c r="I1348" s="4" t="s">
        <v>11623</v>
      </c>
      <c r="J1348" s="9">
        <v>1.0438000000000001</v>
      </c>
      <c r="K1348" s="6">
        <v>-0.75</v>
      </c>
      <c r="L1348" s="6">
        <v>0</v>
      </c>
      <c r="M1348" s="287">
        <v>7.4</v>
      </c>
      <c r="N1348" s="287"/>
      <c r="O1348" s="287"/>
      <c r="P1348" s="6"/>
      <c r="Q1348" s="141"/>
      <c r="R1348" s="141"/>
    </row>
    <row r="1349" spans="1:18" customFormat="1" ht="15" customHeight="1" x14ac:dyDescent="0.2">
      <c r="A1349" s="1" t="s">
        <v>11624</v>
      </c>
      <c r="B1349" s="2">
        <v>1048196947</v>
      </c>
      <c r="C1349" s="1" t="s">
        <v>45</v>
      </c>
      <c r="D1349" s="1" t="s">
        <v>21</v>
      </c>
      <c r="E1349" s="1">
        <v>0.05</v>
      </c>
      <c r="F1349" s="8">
        <v>1.0453600000000001</v>
      </c>
      <c r="G1349" s="8">
        <v>1.0446500000000001</v>
      </c>
      <c r="H1349" s="8">
        <v>1.044</v>
      </c>
      <c r="I1349" s="1" t="s">
        <v>11625</v>
      </c>
      <c r="J1349" s="8">
        <v>1.0438400000000001</v>
      </c>
      <c r="K1349" s="3">
        <v>-0.75</v>
      </c>
      <c r="L1349" s="3">
        <v>0</v>
      </c>
      <c r="M1349" s="286">
        <v>7.6</v>
      </c>
      <c r="N1349" s="286"/>
      <c r="O1349" s="286"/>
      <c r="P1349" s="3"/>
      <c r="Q1349" s="141"/>
      <c r="R1349" s="141"/>
    </row>
    <row r="1350" spans="1:18" customFormat="1" ht="15" customHeight="1" x14ac:dyDescent="0.2">
      <c r="A1350" s="14" t="s">
        <v>11626</v>
      </c>
      <c r="B1350" s="46">
        <v>1048199158</v>
      </c>
      <c r="C1350" s="14" t="s">
        <v>9489</v>
      </c>
      <c r="D1350" s="14" t="s">
        <v>25</v>
      </c>
      <c r="E1350" s="4">
        <v>0.05</v>
      </c>
      <c r="F1350" s="6">
        <v>2697.23</v>
      </c>
      <c r="G1350" s="6">
        <v>2697.48</v>
      </c>
      <c r="H1350" s="6">
        <v>2702</v>
      </c>
      <c r="I1350" s="4" t="s">
        <v>11627</v>
      </c>
      <c r="J1350" s="6">
        <v>2697.54</v>
      </c>
      <c r="K1350" s="6">
        <v>-0.75</v>
      </c>
      <c r="L1350" s="6">
        <v>0</v>
      </c>
      <c r="M1350" s="287">
        <v>1.55</v>
      </c>
      <c r="N1350" s="287"/>
      <c r="O1350" s="287"/>
      <c r="P1350" s="6"/>
      <c r="Q1350" s="141"/>
      <c r="R1350" s="141"/>
    </row>
    <row r="1351" spans="1:18" customFormat="1" ht="15" customHeight="1" x14ac:dyDescent="0.2">
      <c r="A1351" s="1" t="s">
        <v>11628</v>
      </c>
      <c r="B1351" s="2">
        <v>1048199159</v>
      </c>
      <c r="C1351" s="1" t="s">
        <v>9489</v>
      </c>
      <c r="D1351" s="1" t="s">
        <v>25</v>
      </c>
      <c r="E1351" s="1">
        <v>0.05</v>
      </c>
      <c r="F1351" s="3">
        <v>2697.21</v>
      </c>
      <c r="G1351" s="3">
        <v>2698.99</v>
      </c>
      <c r="H1351" s="3">
        <v>2701.49</v>
      </c>
      <c r="I1351" s="1" t="s">
        <v>11629</v>
      </c>
      <c r="J1351" s="3">
        <v>2698.96</v>
      </c>
      <c r="K1351" s="3">
        <v>-0.75</v>
      </c>
      <c r="L1351" s="3">
        <v>0</v>
      </c>
      <c r="M1351" s="286">
        <v>8.75</v>
      </c>
      <c r="N1351" s="286"/>
      <c r="O1351" s="286"/>
      <c r="P1351" s="3"/>
      <c r="Q1351" s="141"/>
      <c r="R1351" s="141"/>
    </row>
    <row r="1352" spans="1:18" customFormat="1" ht="15" customHeight="1" x14ac:dyDescent="0.2">
      <c r="A1352" s="14" t="s">
        <v>11630</v>
      </c>
      <c r="B1352" s="46">
        <v>1048207631</v>
      </c>
      <c r="C1352" s="14" t="s">
        <v>9465</v>
      </c>
      <c r="D1352" s="14" t="s">
        <v>25</v>
      </c>
      <c r="E1352" s="4">
        <v>0.03</v>
      </c>
      <c r="F1352" s="6">
        <v>98712.07</v>
      </c>
      <c r="G1352" s="6">
        <v>98894.83</v>
      </c>
      <c r="H1352" s="6">
        <v>99200</v>
      </c>
      <c r="I1352" s="4" t="s">
        <v>11631</v>
      </c>
      <c r="J1352" s="6">
        <v>98895.63</v>
      </c>
      <c r="K1352" s="6">
        <v>-0.6</v>
      </c>
      <c r="L1352" s="6">
        <v>0</v>
      </c>
      <c r="M1352" s="287">
        <v>5.51</v>
      </c>
      <c r="N1352" s="287"/>
      <c r="O1352" s="287"/>
      <c r="P1352" s="6"/>
      <c r="Q1352" s="141"/>
      <c r="R1352" s="141"/>
    </row>
    <row r="1353" spans="1:18" customFormat="1" ht="15" customHeight="1" x14ac:dyDescent="0.2">
      <c r="A1353" s="1" t="s">
        <v>11632</v>
      </c>
      <c r="B1353" s="2">
        <v>1048207637</v>
      </c>
      <c r="C1353" s="1" t="s">
        <v>9465</v>
      </c>
      <c r="D1353" s="1" t="s">
        <v>25</v>
      </c>
      <c r="E1353" s="1">
        <v>0.03</v>
      </c>
      <c r="F1353" s="3">
        <v>98712.07</v>
      </c>
      <c r="G1353" s="3">
        <v>98874.3</v>
      </c>
      <c r="H1353" s="3">
        <v>99300</v>
      </c>
      <c r="I1353" s="1" t="s">
        <v>11633</v>
      </c>
      <c r="J1353" s="3">
        <v>98866.23</v>
      </c>
      <c r="K1353" s="3">
        <v>-0.6</v>
      </c>
      <c r="L1353" s="3">
        <v>0</v>
      </c>
      <c r="M1353" s="286">
        <v>4.62</v>
      </c>
      <c r="N1353" s="286"/>
      <c r="O1353" s="286"/>
      <c r="P1353" s="3"/>
      <c r="Q1353" s="141"/>
      <c r="R1353" s="141"/>
    </row>
    <row r="1354" spans="1:18" customFormat="1" ht="15" customHeight="1" x14ac:dyDescent="0.2">
      <c r="A1354" s="14" t="s">
        <v>11634</v>
      </c>
      <c r="B1354" s="46">
        <v>1048210154</v>
      </c>
      <c r="C1354" s="14" t="s">
        <v>24</v>
      </c>
      <c r="D1354" s="14" t="s">
        <v>25</v>
      </c>
      <c r="E1354" s="4">
        <v>0.5</v>
      </c>
      <c r="F1354" s="6">
        <v>20703.23</v>
      </c>
      <c r="G1354" s="6">
        <v>20707.099999999999</v>
      </c>
      <c r="H1354" s="4"/>
      <c r="I1354" s="4" t="s">
        <v>11635</v>
      </c>
      <c r="J1354" s="6">
        <v>20706.13</v>
      </c>
      <c r="K1354" s="6">
        <v>-0.35</v>
      </c>
      <c r="L1354" s="6">
        <v>0</v>
      </c>
      <c r="M1354" s="287">
        <v>1.45</v>
      </c>
      <c r="N1354" s="287"/>
      <c r="O1354" s="287"/>
      <c r="P1354" s="6"/>
      <c r="Q1354" s="141"/>
      <c r="R1354" s="141"/>
    </row>
    <row r="1355" spans="1:18" customFormat="1" ht="15" customHeight="1" x14ac:dyDescent="0.2">
      <c r="A1355" s="1" t="s">
        <v>11636</v>
      </c>
      <c r="B1355" s="2">
        <v>1048210161</v>
      </c>
      <c r="C1355" s="1" t="s">
        <v>24</v>
      </c>
      <c r="D1355" s="1" t="s">
        <v>25</v>
      </c>
      <c r="E1355" s="1">
        <v>0.5</v>
      </c>
      <c r="F1355" s="3">
        <v>20703.23</v>
      </c>
      <c r="G1355" s="3">
        <v>20707.77</v>
      </c>
      <c r="H1355" s="1"/>
      <c r="I1355" s="1" t="s">
        <v>11637</v>
      </c>
      <c r="J1355" s="3">
        <v>20707.63</v>
      </c>
      <c r="K1355" s="3">
        <v>-0.35</v>
      </c>
      <c r="L1355" s="3">
        <v>0</v>
      </c>
      <c r="M1355" s="286">
        <v>2.2000000000000002</v>
      </c>
      <c r="N1355" s="286"/>
      <c r="O1355" s="286"/>
      <c r="P1355" s="3"/>
      <c r="Q1355" s="141"/>
      <c r="R1355" s="141"/>
    </row>
    <row r="1356" spans="1:18" customFormat="1" ht="15" customHeight="1" x14ac:dyDescent="0.2">
      <c r="A1356" s="14" t="s">
        <v>11638</v>
      </c>
      <c r="B1356" s="46">
        <v>1048211121</v>
      </c>
      <c r="C1356" s="14" t="s">
        <v>45</v>
      </c>
      <c r="D1356" s="14" t="s">
        <v>21</v>
      </c>
      <c r="E1356" s="4">
        <v>0.05</v>
      </c>
      <c r="F1356" s="9">
        <v>1.0389299999999999</v>
      </c>
      <c r="G1356" s="9">
        <v>1.042</v>
      </c>
      <c r="H1356" s="9">
        <v>1.0309999999999999</v>
      </c>
      <c r="I1356" s="4" t="s">
        <v>11639</v>
      </c>
      <c r="J1356" s="9">
        <v>1.0417799999999999</v>
      </c>
      <c r="K1356" s="6">
        <v>-0.75</v>
      </c>
      <c r="L1356" s="6">
        <v>0</v>
      </c>
      <c r="M1356" s="287">
        <v>-14.25</v>
      </c>
      <c r="N1356" s="287"/>
      <c r="O1356" s="287"/>
      <c r="P1356" s="6"/>
      <c r="Q1356" s="141"/>
      <c r="R1356" s="141"/>
    </row>
    <row r="1357" spans="1:18" customFormat="1" ht="15" customHeight="1" x14ac:dyDescent="0.2">
      <c r="A1357" s="1" t="s">
        <v>11638</v>
      </c>
      <c r="B1357" s="2">
        <v>1048211128</v>
      </c>
      <c r="C1357" s="1" t="s">
        <v>45</v>
      </c>
      <c r="D1357" s="1" t="s">
        <v>21</v>
      </c>
      <c r="E1357" s="1">
        <v>0.05</v>
      </c>
      <c r="F1357" s="8">
        <v>1.0389299999999999</v>
      </c>
      <c r="G1357" s="8">
        <v>1.042</v>
      </c>
      <c r="H1357" s="8">
        <v>1.0329999999999999</v>
      </c>
      <c r="I1357" s="1" t="s">
        <v>11640</v>
      </c>
      <c r="J1357" s="8">
        <v>1.0417700000000001</v>
      </c>
      <c r="K1357" s="3">
        <v>-0.75</v>
      </c>
      <c r="L1357" s="3">
        <v>0</v>
      </c>
      <c r="M1357" s="286">
        <v>-14.2</v>
      </c>
      <c r="N1357" s="286"/>
      <c r="O1357" s="286"/>
      <c r="P1357" s="3"/>
      <c r="Q1357" s="141"/>
      <c r="R1357" s="141"/>
    </row>
    <row r="1358" spans="1:18" customFormat="1" ht="15" customHeight="1" x14ac:dyDescent="0.2">
      <c r="A1358" s="14" t="s">
        <v>11641</v>
      </c>
      <c r="B1358" s="46">
        <v>1048211477</v>
      </c>
      <c r="C1358" s="14" t="s">
        <v>9489</v>
      </c>
      <c r="D1358" s="14" t="s">
        <v>25</v>
      </c>
      <c r="E1358" s="4">
        <v>0.05</v>
      </c>
      <c r="F1358" s="6">
        <v>2704.93</v>
      </c>
      <c r="G1358" s="6">
        <v>2707.3</v>
      </c>
      <c r="H1358" s="4"/>
      <c r="I1358" s="4" t="s">
        <v>11642</v>
      </c>
      <c r="J1358" s="6">
        <v>2707.25</v>
      </c>
      <c r="K1358" s="6">
        <v>-0.75</v>
      </c>
      <c r="L1358" s="6">
        <v>0</v>
      </c>
      <c r="M1358" s="287">
        <v>11.6</v>
      </c>
      <c r="N1358" s="287"/>
      <c r="O1358" s="287"/>
      <c r="P1358" s="6"/>
      <c r="Q1358" s="141"/>
      <c r="R1358" s="141"/>
    </row>
    <row r="1359" spans="1:18" customFormat="1" ht="15" customHeight="1" x14ac:dyDescent="0.2">
      <c r="A1359" s="1" t="s">
        <v>11643</v>
      </c>
      <c r="B1359" s="2">
        <v>1048211480</v>
      </c>
      <c r="C1359" s="1" t="s">
        <v>9489</v>
      </c>
      <c r="D1359" s="1" t="s">
        <v>25</v>
      </c>
      <c r="E1359" s="1">
        <v>0.05</v>
      </c>
      <c r="F1359" s="3">
        <v>2704.93</v>
      </c>
      <c r="G1359" s="3">
        <v>2707.2</v>
      </c>
      <c r="H1359" s="1"/>
      <c r="I1359" s="1" t="s">
        <v>11642</v>
      </c>
      <c r="J1359" s="3">
        <v>2707.09</v>
      </c>
      <c r="K1359" s="3">
        <v>-0.75</v>
      </c>
      <c r="L1359" s="3">
        <v>0</v>
      </c>
      <c r="M1359" s="286">
        <v>10.8</v>
      </c>
      <c r="N1359" s="286"/>
      <c r="O1359" s="286"/>
      <c r="P1359" s="3"/>
      <c r="Q1359" s="141"/>
      <c r="R1359" s="141"/>
    </row>
    <row r="1360" spans="1:18" customFormat="1" ht="15" customHeight="1" x14ac:dyDescent="0.2">
      <c r="A1360" s="14" t="s">
        <v>11644</v>
      </c>
      <c r="B1360" s="46">
        <v>1048226356</v>
      </c>
      <c r="C1360" s="14" t="s">
        <v>9489</v>
      </c>
      <c r="D1360" s="14" t="s">
        <v>25</v>
      </c>
      <c r="E1360" s="4">
        <v>0.05</v>
      </c>
      <c r="F1360" s="6">
        <v>2700.78</v>
      </c>
      <c r="G1360" s="6">
        <v>2698.69</v>
      </c>
      <c r="H1360" s="4"/>
      <c r="I1360" s="4" t="s">
        <v>11645</v>
      </c>
      <c r="J1360" s="6">
        <v>2698.68</v>
      </c>
      <c r="K1360" s="6">
        <v>-0.75</v>
      </c>
      <c r="L1360" s="6">
        <v>0</v>
      </c>
      <c r="M1360" s="287">
        <v>-10.5</v>
      </c>
      <c r="N1360" s="287"/>
      <c r="O1360" s="287"/>
      <c r="P1360" s="6"/>
      <c r="Q1360" s="141"/>
      <c r="R1360" s="141"/>
    </row>
    <row r="1361" spans="1:18" customFormat="1" ht="15" customHeight="1" x14ac:dyDescent="0.2">
      <c r="A1361" s="1" t="s">
        <v>11646</v>
      </c>
      <c r="B1361" s="2">
        <v>1048226360</v>
      </c>
      <c r="C1361" s="1" t="s">
        <v>9489</v>
      </c>
      <c r="D1361" s="1" t="s">
        <v>25</v>
      </c>
      <c r="E1361" s="1">
        <v>0.05</v>
      </c>
      <c r="F1361" s="3">
        <v>2700.79</v>
      </c>
      <c r="G1361" s="3">
        <v>2698.41</v>
      </c>
      <c r="H1361" s="1"/>
      <c r="I1361" s="1" t="s">
        <v>11647</v>
      </c>
      <c r="J1361" s="3">
        <v>2699.06</v>
      </c>
      <c r="K1361" s="3">
        <v>-0.75</v>
      </c>
      <c r="L1361" s="3">
        <v>0</v>
      </c>
      <c r="M1361" s="286">
        <v>-8.65</v>
      </c>
      <c r="N1361" s="286"/>
      <c r="O1361" s="286"/>
      <c r="P1361" s="3"/>
      <c r="Q1361" s="141"/>
      <c r="R1361" s="141"/>
    </row>
    <row r="1362" spans="1:18" customFormat="1" ht="15" customHeight="1" x14ac:dyDescent="0.2">
      <c r="A1362" s="14" t="s">
        <v>11648</v>
      </c>
      <c r="B1362" s="46">
        <v>1048249044</v>
      </c>
      <c r="C1362" s="14" t="s">
        <v>24</v>
      </c>
      <c r="D1362" s="14" t="s">
        <v>25</v>
      </c>
      <c r="E1362" s="4">
        <v>0.5</v>
      </c>
      <c r="F1362" s="6">
        <v>20730.23</v>
      </c>
      <c r="G1362" s="6">
        <v>20721.34</v>
      </c>
      <c r="H1362" s="4"/>
      <c r="I1362" s="4" t="s">
        <v>11649</v>
      </c>
      <c r="J1362" s="6">
        <v>20721.38</v>
      </c>
      <c r="K1362" s="6">
        <v>-0.35</v>
      </c>
      <c r="L1362" s="6">
        <v>0</v>
      </c>
      <c r="M1362" s="287">
        <v>-4.43</v>
      </c>
      <c r="N1362" s="287"/>
      <c r="O1362" s="287"/>
      <c r="P1362" s="6"/>
      <c r="Q1362" s="141"/>
      <c r="R1362" s="141"/>
    </row>
    <row r="1363" spans="1:18" customFormat="1" ht="15" customHeight="1" x14ac:dyDescent="0.2">
      <c r="A1363" s="1" t="s">
        <v>11648</v>
      </c>
      <c r="B1363" s="2">
        <v>1048249048</v>
      </c>
      <c r="C1363" s="1" t="s">
        <v>24</v>
      </c>
      <c r="D1363" s="1" t="s">
        <v>25</v>
      </c>
      <c r="E1363" s="1">
        <v>0.5</v>
      </c>
      <c r="F1363" s="3">
        <v>20730.23</v>
      </c>
      <c r="G1363" s="3">
        <v>20721</v>
      </c>
      <c r="H1363" s="1"/>
      <c r="I1363" s="1" t="s">
        <v>11650</v>
      </c>
      <c r="J1363" s="3">
        <v>20720.63</v>
      </c>
      <c r="K1363" s="3">
        <v>-0.35</v>
      </c>
      <c r="L1363" s="3">
        <v>0</v>
      </c>
      <c r="M1363" s="286">
        <v>-4.8</v>
      </c>
      <c r="N1363" s="286"/>
      <c r="O1363" s="286"/>
      <c r="P1363" s="3"/>
      <c r="Q1363" s="141"/>
      <c r="R1363" s="141"/>
    </row>
    <row r="1364" spans="1:18" customFormat="1" ht="15" customHeight="1" x14ac:dyDescent="0.2">
      <c r="A1364" s="14" t="s">
        <v>11651</v>
      </c>
      <c r="B1364" s="46">
        <v>1048251391</v>
      </c>
      <c r="C1364" s="14" t="s">
        <v>9489</v>
      </c>
      <c r="D1364" s="14" t="s">
        <v>25</v>
      </c>
      <c r="E1364" s="4">
        <v>0.05</v>
      </c>
      <c r="F1364" s="6">
        <v>2691.55</v>
      </c>
      <c r="G1364" s="6">
        <v>2693</v>
      </c>
      <c r="H1364" s="6">
        <v>2697</v>
      </c>
      <c r="I1364" s="4" t="s">
        <v>11652</v>
      </c>
      <c r="J1364" s="6">
        <v>2692.99</v>
      </c>
      <c r="K1364" s="6">
        <v>-0.75</v>
      </c>
      <c r="L1364" s="6">
        <v>0</v>
      </c>
      <c r="M1364" s="287">
        <v>7.2</v>
      </c>
      <c r="N1364" s="287"/>
      <c r="O1364" s="287"/>
      <c r="P1364" s="6"/>
      <c r="Q1364" s="141"/>
      <c r="R1364" s="141"/>
    </row>
    <row r="1365" spans="1:18" customFormat="1" ht="15" customHeight="1" x14ac:dyDescent="0.2">
      <c r="A1365" s="1" t="s">
        <v>11653</v>
      </c>
      <c r="B1365" s="2">
        <v>1048251392</v>
      </c>
      <c r="C1365" s="1" t="s">
        <v>9489</v>
      </c>
      <c r="D1365" s="1" t="s">
        <v>25</v>
      </c>
      <c r="E1365" s="1">
        <v>0.05</v>
      </c>
      <c r="F1365" s="3">
        <v>2691.56</v>
      </c>
      <c r="G1365" s="3">
        <v>2693</v>
      </c>
      <c r="H1365" s="3">
        <v>2700</v>
      </c>
      <c r="I1365" s="1" t="s">
        <v>11654</v>
      </c>
      <c r="J1365" s="3">
        <v>2693.09</v>
      </c>
      <c r="K1365" s="3">
        <v>-0.75</v>
      </c>
      <c r="L1365" s="3">
        <v>0</v>
      </c>
      <c r="M1365" s="286">
        <v>7.65</v>
      </c>
      <c r="N1365" s="286"/>
      <c r="O1365" s="286"/>
      <c r="P1365" s="3"/>
      <c r="Q1365" s="141"/>
      <c r="R1365" s="141"/>
    </row>
    <row r="1366" spans="1:18" customFormat="1" ht="15" customHeight="1" x14ac:dyDescent="0.2">
      <c r="A1366" s="14" t="s">
        <v>11655</v>
      </c>
      <c r="B1366" s="46">
        <v>1048267225</v>
      </c>
      <c r="C1366" s="14" t="s">
        <v>9489</v>
      </c>
      <c r="D1366" s="14" t="s">
        <v>25</v>
      </c>
      <c r="E1366" s="4">
        <v>0.05</v>
      </c>
      <c r="F1366" s="6">
        <v>2695.88</v>
      </c>
      <c r="G1366" s="6">
        <v>2697</v>
      </c>
      <c r="H1366" s="6">
        <v>2703</v>
      </c>
      <c r="I1366" s="4" t="s">
        <v>11656</v>
      </c>
      <c r="J1366" s="6">
        <v>2696.85</v>
      </c>
      <c r="K1366" s="6">
        <v>-0.75</v>
      </c>
      <c r="L1366" s="6">
        <v>0</v>
      </c>
      <c r="M1366" s="287">
        <v>4.8499999999999996</v>
      </c>
      <c r="N1366" s="287"/>
      <c r="O1366" s="287"/>
      <c r="P1366" s="6"/>
      <c r="Q1366" s="141"/>
      <c r="R1366" s="141"/>
    </row>
    <row r="1367" spans="1:18" customFormat="1" ht="15" customHeight="1" x14ac:dyDescent="0.2">
      <c r="A1367" s="1" t="s">
        <v>11657</v>
      </c>
      <c r="B1367" s="2">
        <v>1048267228</v>
      </c>
      <c r="C1367" s="1" t="s">
        <v>9489</v>
      </c>
      <c r="D1367" s="1" t="s">
        <v>25</v>
      </c>
      <c r="E1367" s="1">
        <v>0.05</v>
      </c>
      <c r="F1367" s="3">
        <v>2695.8</v>
      </c>
      <c r="G1367" s="3">
        <v>2680</v>
      </c>
      <c r="H1367" s="3">
        <v>2706</v>
      </c>
      <c r="I1367" s="1" t="s">
        <v>11658</v>
      </c>
      <c r="J1367" s="3">
        <v>2695.49</v>
      </c>
      <c r="K1367" s="3">
        <v>-0.75</v>
      </c>
      <c r="L1367" s="3">
        <v>0</v>
      </c>
      <c r="M1367" s="286">
        <v>-1.55</v>
      </c>
      <c r="N1367" s="286"/>
      <c r="O1367" s="286"/>
      <c r="P1367" s="3"/>
      <c r="Q1367" s="141"/>
      <c r="R1367" s="141"/>
    </row>
    <row r="1368" spans="1:18" customFormat="1" ht="15" customHeight="1" x14ac:dyDescent="0.2">
      <c r="A1368" s="14" t="s">
        <v>11659</v>
      </c>
      <c r="B1368" s="46">
        <v>1048275285</v>
      </c>
      <c r="C1368" s="14" t="s">
        <v>24</v>
      </c>
      <c r="D1368" s="14" t="s">
        <v>25</v>
      </c>
      <c r="E1368" s="4">
        <v>0.5</v>
      </c>
      <c r="F1368" s="6">
        <v>20726.18</v>
      </c>
      <c r="G1368" s="6">
        <v>20765</v>
      </c>
      <c r="H1368" s="6">
        <v>20870</v>
      </c>
      <c r="I1368" s="4" t="s">
        <v>11660</v>
      </c>
      <c r="J1368" s="6">
        <v>20764.830000000002</v>
      </c>
      <c r="K1368" s="6">
        <v>-0.35</v>
      </c>
      <c r="L1368" s="6">
        <v>0</v>
      </c>
      <c r="M1368" s="287">
        <v>19.329999999999998</v>
      </c>
      <c r="N1368" s="287"/>
      <c r="O1368" s="287"/>
      <c r="P1368" s="6"/>
      <c r="Q1368" s="141"/>
      <c r="R1368" s="141"/>
    </row>
    <row r="1369" spans="1:18" customFormat="1" ht="15" customHeight="1" x14ac:dyDescent="0.2">
      <c r="A1369" s="1" t="s">
        <v>11661</v>
      </c>
      <c r="B1369" s="2">
        <v>1048275291</v>
      </c>
      <c r="C1369" s="1" t="s">
        <v>24</v>
      </c>
      <c r="D1369" s="1" t="s">
        <v>25</v>
      </c>
      <c r="E1369" s="1">
        <v>0.5</v>
      </c>
      <c r="F1369" s="3">
        <v>20725.68</v>
      </c>
      <c r="G1369" s="3">
        <v>20770</v>
      </c>
      <c r="H1369" s="3">
        <v>20780</v>
      </c>
      <c r="I1369" s="1" t="s">
        <v>11662</v>
      </c>
      <c r="J1369" s="3">
        <v>20769.580000000002</v>
      </c>
      <c r="K1369" s="3">
        <v>-0.35</v>
      </c>
      <c r="L1369" s="3">
        <v>0</v>
      </c>
      <c r="M1369" s="286">
        <v>21.95</v>
      </c>
      <c r="N1369" s="286"/>
      <c r="O1369" s="286"/>
      <c r="P1369" s="3"/>
      <c r="Q1369" s="141"/>
      <c r="R1369" s="141"/>
    </row>
    <row r="1370" spans="1:18" customFormat="1" ht="15" customHeight="1" x14ac:dyDescent="0.2">
      <c r="A1370" s="14" t="s">
        <v>11663</v>
      </c>
      <c r="B1370" s="46">
        <v>1048285024</v>
      </c>
      <c r="C1370" s="14" t="s">
        <v>9489</v>
      </c>
      <c r="D1370" s="14" t="s">
        <v>25</v>
      </c>
      <c r="E1370" s="4">
        <v>0.05</v>
      </c>
      <c r="F1370" s="6">
        <v>2703.3</v>
      </c>
      <c r="G1370" s="6">
        <v>2703.93</v>
      </c>
      <c r="H1370" s="6">
        <v>2708</v>
      </c>
      <c r="I1370" s="4" t="s">
        <v>11664</v>
      </c>
      <c r="J1370" s="6">
        <v>2703.76</v>
      </c>
      <c r="K1370" s="6">
        <v>-0.75</v>
      </c>
      <c r="L1370" s="6">
        <v>0</v>
      </c>
      <c r="M1370" s="287">
        <v>2.2999999999999998</v>
      </c>
      <c r="N1370" s="287"/>
      <c r="O1370" s="287"/>
      <c r="P1370" s="6"/>
      <c r="Q1370" s="141"/>
      <c r="R1370" s="141"/>
    </row>
    <row r="1371" spans="1:18" customFormat="1" ht="15" customHeight="1" thickBot="1" x14ac:dyDescent="0.25">
      <c r="A1371" s="84" t="s">
        <v>11665</v>
      </c>
      <c r="B1371" s="85">
        <v>1048285028</v>
      </c>
      <c r="C1371" s="84" t="s">
        <v>9489</v>
      </c>
      <c r="D1371" s="84" t="s">
        <v>25</v>
      </c>
      <c r="E1371" s="84">
        <v>0.05</v>
      </c>
      <c r="F1371" s="86">
        <v>2703.26</v>
      </c>
      <c r="G1371" s="86">
        <v>2703.81</v>
      </c>
      <c r="H1371" s="86">
        <v>2705</v>
      </c>
      <c r="I1371" s="84" t="s">
        <v>11664</v>
      </c>
      <c r="J1371" s="86">
        <v>2703.71</v>
      </c>
      <c r="K1371" s="86">
        <v>-0.75</v>
      </c>
      <c r="L1371" s="86">
        <v>0</v>
      </c>
      <c r="M1371" s="290">
        <v>2.25</v>
      </c>
      <c r="N1371" s="290"/>
      <c r="O1371" s="290"/>
      <c r="P1371" s="3"/>
      <c r="Q1371" s="141"/>
      <c r="R1371" s="141"/>
    </row>
    <row r="1372" spans="1:18" customFormat="1" ht="15" customHeight="1" thickTop="1" x14ac:dyDescent="0.2">
      <c r="A1372" s="14" t="s">
        <v>11666</v>
      </c>
      <c r="B1372" s="46">
        <v>1048371261</v>
      </c>
      <c r="C1372" s="14" t="s">
        <v>9489</v>
      </c>
      <c r="D1372" s="14" t="s">
        <v>25</v>
      </c>
      <c r="E1372" s="4">
        <v>0.05</v>
      </c>
      <c r="F1372" s="6">
        <v>2720.19</v>
      </c>
      <c r="G1372" s="6">
        <v>2700</v>
      </c>
      <c r="H1372" s="6">
        <v>2715</v>
      </c>
      <c r="I1372" s="4" t="s">
        <v>11667</v>
      </c>
      <c r="J1372" s="6">
        <v>2699.98</v>
      </c>
      <c r="K1372" s="6">
        <v>-0.75</v>
      </c>
      <c r="L1372" s="6">
        <v>0</v>
      </c>
      <c r="M1372" s="287">
        <v>-101.05</v>
      </c>
      <c r="N1372" s="287"/>
      <c r="O1372" s="287"/>
      <c r="P1372" s="6"/>
      <c r="Q1372" s="141"/>
      <c r="R1372" s="141"/>
    </row>
    <row r="1373" spans="1:18" customFormat="1" ht="15" customHeight="1" x14ac:dyDescent="0.2">
      <c r="A1373" s="1" t="s">
        <v>11668</v>
      </c>
      <c r="B1373" s="2">
        <v>1048371262</v>
      </c>
      <c r="C1373" s="1" t="s">
        <v>9489</v>
      </c>
      <c r="D1373" s="1" t="s">
        <v>25</v>
      </c>
      <c r="E1373" s="1">
        <v>0.05</v>
      </c>
      <c r="F1373" s="3">
        <v>2720.19</v>
      </c>
      <c r="G1373" s="3">
        <v>2700</v>
      </c>
      <c r="H1373" s="3">
        <v>2715</v>
      </c>
      <c r="I1373" s="1" t="s">
        <v>11667</v>
      </c>
      <c r="J1373" s="3">
        <v>2699.98</v>
      </c>
      <c r="K1373" s="3">
        <v>-0.75</v>
      </c>
      <c r="L1373" s="3">
        <v>0</v>
      </c>
      <c r="M1373" s="286">
        <v>-101.05</v>
      </c>
      <c r="N1373" s="286"/>
      <c r="O1373" s="286"/>
      <c r="P1373" s="3"/>
      <c r="Q1373" s="141"/>
      <c r="R1373" s="141"/>
    </row>
    <row r="1374" spans="1:18" customFormat="1" ht="15" customHeight="1" x14ac:dyDescent="0.2">
      <c r="A1374" s="4" t="s">
        <v>11669</v>
      </c>
      <c r="B1374" s="5">
        <v>1048371783</v>
      </c>
      <c r="C1374" s="4" t="s">
        <v>9489</v>
      </c>
      <c r="D1374" s="4" t="s">
        <v>25</v>
      </c>
      <c r="E1374" s="4">
        <v>0.05</v>
      </c>
      <c r="F1374" s="6">
        <v>2706.97</v>
      </c>
      <c r="G1374" s="6">
        <v>2700</v>
      </c>
      <c r="H1374" s="6">
        <v>2714</v>
      </c>
      <c r="I1374" s="4" t="s">
        <v>11667</v>
      </c>
      <c r="J1374" s="6">
        <v>2699.98</v>
      </c>
      <c r="K1374" s="6">
        <v>-0.75</v>
      </c>
      <c r="L1374" s="6">
        <v>0</v>
      </c>
      <c r="M1374" s="287">
        <v>-34.950000000000003</v>
      </c>
      <c r="N1374" s="287"/>
      <c r="O1374" s="287"/>
      <c r="P1374" s="6"/>
      <c r="Q1374" s="141"/>
      <c r="R1374" s="141"/>
    </row>
    <row r="1375" spans="1:18" customFormat="1" ht="15" customHeight="1" x14ac:dyDescent="0.2">
      <c r="A1375" s="1" t="s">
        <v>11670</v>
      </c>
      <c r="B1375" s="2">
        <v>1048378228</v>
      </c>
      <c r="C1375" s="1" t="s">
        <v>9489</v>
      </c>
      <c r="D1375" s="1" t="s">
        <v>25</v>
      </c>
      <c r="E1375" s="1">
        <v>0.05</v>
      </c>
      <c r="F1375" s="3">
        <v>2705.19</v>
      </c>
      <c r="G1375" s="3">
        <v>2700</v>
      </c>
      <c r="H1375" s="3">
        <v>2715</v>
      </c>
      <c r="I1375" s="1" t="s">
        <v>11667</v>
      </c>
      <c r="J1375" s="3">
        <v>2699.98</v>
      </c>
      <c r="K1375" s="3">
        <v>-0.75</v>
      </c>
      <c r="L1375" s="3">
        <v>0</v>
      </c>
      <c r="M1375" s="286">
        <v>-26.05</v>
      </c>
      <c r="N1375" s="286"/>
      <c r="O1375" s="286"/>
      <c r="P1375" s="3"/>
      <c r="Q1375" s="141"/>
      <c r="R1375" s="141"/>
    </row>
    <row r="1376" spans="1:18" customFormat="1" ht="15" customHeight="1" x14ac:dyDescent="0.2">
      <c r="A1376" s="14" t="s">
        <v>11671</v>
      </c>
      <c r="B1376" s="46">
        <v>1048404577</v>
      </c>
      <c r="C1376" s="14" t="s">
        <v>71</v>
      </c>
      <c r="D1376" s="14" t="s">
        <v>25</v>
      </c>
      <c r="E1376" s="4">
        <v>0.5</v>
      </c>
      <c r="F1376" s="10">
        <v>71.183000000000007</v>
      </c>
      <c r="G1376" s="10">
        <v>71.287999999999997</v>
      </c>
      <c r="H1376" s="10">
        <v>71.599999999999994</v>
      </c>
      <c r="I1376" s="4" t="s">
        <v>11672</v>
      </c>
      <c r="J1376" s="10">
        <v>71.281999999999996</v>
      </c>
      <c r="K1376" s="6">
        <v>-1</v>
      </c>
      <c r="L1376" s="6">
        <v>0</v>
      </c>
      <c r="M1376" s="287">
        <v>4.95</v>
      </c>
      <c r="N1376" s="287"/>
      <c r="O1376" s="287"/>
      <c r="P1376" s="6"/>
      <c r="Q1376" s="141"/>
      <c r="R1376" s="141"/>
    </row>
    <row r="1377" spans="1:18" customFormat="1" ht="15" customHeight="1" x14ac:dyDescent="0.2">
      <c r="A1377" s="1" t="s">
        <v>11673</v>
      </c>
      <c r="B1377" s="2">
        <v>1048404578</v>
      </c>
      <c r="C1377" s="1" t="s">
        <v>71</v>
      </c>
      <c r="D1377" s="1" t="s">
        <v>25</v>
      </c>
      <c r="E1377" s="1">
        <v>0.5</v>
      </c>
      <c r="F1377" s="7">
        <v>71.183000000000007</v>
      </c>
      <c r="G1377" s="7">
        <v>71.290000000000006</v>
      </c>
      <c r="H1377" s="7">
        <v>71.400000000000006</v>
      </c>
      <c r="I1377" s="1" t="s">
        <v>11672</v>
      </c>
      <c r="J1377" s="7">
        <v>71.281999999999996</v>
      </c>
      <c r="K1377" s="3">
        <v>-1</v>
      </c>
      <c r="L1377" s="3">
        <v>0</v>
      </c>
      <c r="M1377" s="286">
        <v>4.95</v>
      </c>
      <c r="N1377" s="286"/>
      <c r="O1377" s="286"/>
      <c r="P1377" s="3"/>
      <c r="Q1377" s="141"/>
      <c r="R1377" s="141"/>
    </row>
    <row r="1378" spans="1:18" customFormat="1" ht="15" customHeight="1" x14ac:dyDescent="0.2">
      <c r="A1378" s="14" t="s">
        <v>11674</v>
      </c>
      <c r="B1378" s="46">
        <v>1048406004</v>
      </c>
      <c r="C1378" s="14" t="s">
        <v>9489</v>
      </c>
      <c r="D1378" s="14" t="s">
        <v>25</v>
      </c>
      <c r="E1378" s="4">
        <v>0.05</v>
      </c>
      <c r="F1378" s="6">
        <v>2674.12</v>
      </c>
      <c r="G1378" s="6">
        <v>2675</v>
      </c>
      <c r="H1378" s="6">
        <v>2678</v>
      </c>
      <c r="I1378" s="4" t="s">
        <v>11675</v>
      </c>
      <c r="J1378" s="6">
        <v>2674.94</v>
      </c>
      <c r="K1378" s="6">
        <v>-0.75</v>
      </c>
      <c r="L1378" s="6">
        <v>0</v>
      </c>
      <c r="M1378" s="287">
        <v>4.0999999999999996</v>
      </c>
      <c r="N1378" s="287"/>
      <c r="O1378" s="287"/>
      <c r="P1378" s="6"/>
      <c r="Q1378" s="141"/>
      <c r="R1378" s="141"/>
    </row>
    <row r="1379" spans="1:18" customFormat="1" ht="15" customHeight="1" x14ac:dyDescent="0.2">
      <c r="A1379" s="1" t="s">
        <v>11674</v>
      </c>
      <c r="B1379" s="2">
        <v>1048406007</v>
      </c>
      <c r="C1379" s="1" t="s">
        <v>9489</v>
      </c>
      <c r="D1379" s="1" t="s">
        <v>25</v>
      </c>
      <c r="E1379" s="1">
        <v>0.05</v>
      </c>
      <c r="F1379" s="3">
        <v>2674.24</v>
      </c>
      <c r="G1379" s="3">
        <v>2675</v>
      </c>
      <c r="H1379" s="3">
        <v>2680</v>
      </c>
      <c r="I1379" s="1" t="s">
        <v>11675</v>
      </c>
      <c r="J1379" s="3">
        <v>2674.94</v>
      </c>
      <c r="K1379" s="3">
        <v>-0.75</v>
      </c>
      <c r="L1379" s="3">
        <v>0</v>
      </c>
      <c r="M1379" s="286">
        <v>3.5</v>
      </c>
      <c r="N1379" s="286"/>
      <c r="O1379" s="286"/>
      <c r="P1379" s="3"/>
      <c r="Q1379" s="141"/>
      <c r="R1379" s="141"/>
    </row>
    <row r="1380" spans="1:18" customFormat="1" ht="15" customHeight="1" x14ac:dyDescent="0.2">
      <c r="A1380" s="14" t="s">
        <v>11676</v>
      </c>
      <c r="B1380" s="46">
        <v>1048407492</v>
      </c>
      <c r="C1380" s="14" t="s">
        <v>9489</v>
      </c>
      <c r="D1380" s="14" t="s">
        <v>21</v>
      </c>
      <c r="E1380" s="4">
        <v>0.05</v>
      </c>
      <c r="F1380" s="6">
        <v>2666.89</v>
      </c>
      <c r="G1380" s="6">
        <v>2680</v>
      </c>
      <c r="H1380" s="6">
        <v>2661</v>
      </c>
      <c r="I1380" s="4" t="s">
        <v>11677</v>
      </c>
      <c r="J1380" s="6">
        <v>2666.59</v>
      </c>
      <c r="K1380" s="6">
        <v>-0.75</v>
      </c>
      <c r="L1380" s="6">
        <v>0</v>
      </c>
      <c r="M1380" s="287">
        <v>1.5</v>
      </c>
      <c r="N1380" s="287"/>
      <c r="O1380" s="287"/>
      <c r="P1380" s="6"/>
      <c r="Q1380" s="141"/>
      <c r="R1380" s="141"/>
    </row>
    <row r="1381" spans="1:18" customFormat="1" ht="15" customHeight="1" x14ac:dyDescent="0.2">
      <c r="A1381" s="1" t="s">
        <v>11676</v>
      </c>
      <c r="B1381" s="2">
        <v>1048407493</v>
      </c>
      <c r="C1381" s="1" t="s">
        <v>9489</v>
      </c>
      <c r="D1381" s="1" t="s">
        <v>21</v>
      </c>
      <c r="E1381" s="1">
        <v>0.05</v>
      </c>
      <c r="F1381" s="3">
        <v>2666.89</v>
      </c>
      <c r="G1381" s="3">
        <v>2665</v>
      </c>
      <c r="H1381" s="3">
        <v>2659</v>
      </c>
      <c r="I1381" s="1" t="s">
        <v>11678</v>
      </c>
      <c r="J1381" s="3">
        <v>2666.25</v>
      </c>
      <c r="K1381" s="3">
        <v>-0.75</v>
      </c>
      <c r="L1381" s="3">
        <v>0</v>
      </c>
      <c r="M1381" s="286">
        <v>3.2</v>
      </c>
      <c r="N1381" s="286"/>
      <c r="O1381" s="286"/>
      <c r="P1381" s="3"/>
      <c r="Q1381" s="141"/>
      <c r="R1381" s="141"/>
    </row>
    <row r="1382" spans="1:18" customFormat="1" ht="15" customHeight="1" x14ac:dyDescent="0.2">
      <c r="A1382" s="14" t="s">
        <v>11679</v>
      </c>
      <c r="B1382" s="46">
        <v>1048411913</v>
      </c>
      <c r="C1382" s="14" t="s">
        <v>9489</v>
      </c>
      <c r="D1382" s="14" t="s">
        <v>25</v>
      </c>
      <c r="E1382" s="4">
        <v>0.05</v>
      </c>
      <c r="F1382" s="6">
        <v>2672.72</v>
      </c>
      <c r="G1382" s="6">
        <v>2673.8</v>
      </c>
      <c r="H1382" s="6">
        <v>2676</v>
      </c>
      <c r="I1382" s="4" t="s">
        <v>11680</v>
      </c>
      <c r="J1382" s="6">
        <v>2673.56</v>
      </c>
      <c r="K1382" s="6">
        <v>-0.75</v>
      </c>
      <c r="L1382" s="6">
        <v>0</v>
      </c>
      <c r="M1382" s="287">
        <v>4.2</v>
      </c>
      <c r="N1382" s="287"/>
      <c r="O1382" s="287"/>
      <c r="P1382" s="6"/>
      <c r="Q1382" s="141"/>
      <c r="R1382" s="141"/>
    </row>
    <row r="1383" spans="1:18" customFormat="1" ht="15" customHeight="1" x14ac:dyDescent="0.2">
      <c r="A1383" s="1" t="s">
        <v>11681</v>
      </c>
      <c r="B1383" s="2">
        <v>1048411941</v>
      </c>
      <c r="C1383" s="1" t="s">
        <v>9489</v>
      </c>
      <c r="D1383" s="1" t="s">
        <v>25</v>
      </c>
      <c r="E1383" s="1">
        <v>0.05</v>
      </c>
      <c r="F1383" s="3">
        <v>2672.15</v>
      </c>
      <c r="G1383" s="3">
        <v>2673</v>
      </c>
      <c r="H1383" s="3">
        <v>2678</v>
      </c>
      <c r="I1383" s="1" t="s">
        <v>11682</v>
      </c>
      <c r="J1383" s="3">
        <v>2672.83</v>
      </c>
      <c r="K1383" s="3">
        <v>-0.75</v>
      </c>
      <c r="L1383" s="3">
        <v>0</v>
      </c>
      <c r="M1383" s="286">
        <v>3.4</v>
      </c>
      <c r="N1383" s="286"/>
      <c r="O1383" s="286"/>
      <c r="P1383" s="3"/>
      <c r="Q1383" s="141"/>
      <c r="R1383" s="141"/>
    </row>
    <row r="1384" spans="1:18" customFormat="1" ht="15" customHeight="1" x14ac:dyDescent="0.2">
      <c r="A1384" s="14" t="s">
        <v>11683</v>
      </c>
      <c r="B1384" s="46">
        <v>1048437089</v>
      </c>
      <c r="C1384" s="14" t="s">
        <v>24</v>
      </c>
      <c r="D1384" s="14" t="s">
        <v>25</v>
      </c>
      <c r="E1384" s="4">
        <v>0.5</v>
      </c>
      <c r="F1384" s="6">
        <v>20914.43</v>
      </c>
      <c r="G1384" s="6">
        <v>20927</v>
      </c>
      <c r="H1384" s="6">
        <v>20950</v>
      </c>
      <c r="I1384" s="4" t="s">
        <v>11684</v>
      </c>
      <c r="J1384" s="6">
        <v>20926.330000000002</v>
      </c>
      <c r="K1384" s="6">
        <v>-0.35</v>
      </c>
      <c r="L1384" s="6">
        <v>0</v>
      </c>
      <c r="M1384" s="287">
        <v>5.95</v>
      </c>
      <c r="N1384" s="287"/>
      <c r="O1384" s="287"/>
      <c r="P1384" s="6"/>
      <c r="Q1384" s="141"/>
      <c r="R1384" s="141"/>
    </row>
    <row r="1385" spans="1:18" customFormat="1" ht="15" customHeight="1" x14ac:dyDescent="0.2">
      <c r="A1385" s="1" t="s">
        <v>11683</v>
      </c>
      <c r="B1385" s="2">
        <v>1048437090</v>
      </c>
      <c r="C1385" s="1" t="s">
        <v>24</v>
      </c>
      <c r="D1385" s="1" t="s">
        <v>25</v>
      </c>
      <c r="E1385" s="1">
        <v>0.5</v>
      </c>
      <c r="F1385" s="3">
        <v>20914.43</v>
      </c>
      <c r="G1385" s="3">
        <v>20924.8</v>
      </c>
      <c r="H1385" s="3">
        <v>20930</v>
      </c>
      <c r="I1385" s="1" t="s">
        <v>11685</v>
      </c>
      <c r="J1385" s="3">
        <v>20930.080000000002</v>
      </c>
      <c r="K1385" s="3">
        <v>-0.35</v>
      </c>
      <c r="L1385" s="3">
        <v>0</v>
      </c>
      <c r="M1385" s="286">
        <v>7.83</v>
      </c>
      <c r="N1385" s="286"/>
      <c r="O1385" s="286"/>
      <c r="P1385" s="3"/>
      <c r="Q1385" s="141"/>
      <c r="R1385" s="141"/>
    </row>
    <row r="1386" spans="1:18" customFormat="1" ht="15" customHeight="1" x14ac:dyDescent="0.2">
      <c r="A1386" s="14" t="s">
        <v>11686</v>
      </c>
      <c r="B1386" s="46">
        <v>1048444090</v>
      </c>
      <c r="C1386" s="14" t="s">
        <v>45</v>
      </c>
      <c r="D1386" s="14" t="s">
        <v>25</v>
      </c>
      <c r="E1386" s="4">
        <v>0.05</v>
      </c>
      <c r="F1386" s="9">
        <v>1.04881</v>
      </c>
      <c r="G1386" s="9">
        <v>1.0495000000000001</v>
      </c>
      <c r="H1386" s="9">
        <v>1.05</v>
      </c>
      <c r="I1386" s="4" t="s">
        <v>11687</v>
      </c>
      <c r="J1386" s="9">
        <v>1.0495000000000001</v>
      </c>
      <c r="K1386" s="6">
        <v>-0.75</v>
      </c>
      <c r="L1386" s="6">
        <v>0</v>
      </c>
      <c r="M1386" s="287">
        <v>3.45</v>
      </c>
      <c r="N1386" s="287"/>
      <c r="O1386" s="287"/>
      <c r="P1386" s="6"/>
      <c r="Q1386" s="141"/>
      <c r="R1386" s="141"/>
    </row>
    <row r="1387" spans="1:18" customFormat="1" ht="15" customHeight="1" x14ac:dyDescent="0.2">
      <c r="A1387" s="1" t="s">
        <v>11686</v>
      </c>
      <c r="B1387" s="2">
        <v>1048444091</v>
      </c>
      <c r="C1387" s="1" t="s">
        <v>45</v>
      </c>
      <c r="D1387" s="1" t="s">
        <v>25</v>
      </c>
      <c r="E1387" s="1">
        <v>0.05</v>
      </c>
      <c r="F1387" s="8">
        <v>1.04881</v>
      </c>
      <c r="G1387" s="8">
        <v>1.0494000000000001</v>
      </c>
      <c r="H1387" s="8">
        <v>1.0505</v>
      </c>
      <c r="I1387" s="1" t="s">
        <v>11688</v>
      </c>
      <c r="J1387" s="8">
        <v>1.0494000000000001</v>
      </c>
      <c r="K1387" s="3">
        <v>-0.75</v>
      </c>
      <c r="L1387" s="3">
        <v>0</v>
      </c>
      <c r="M1387" s="286">
        <v>2.95</v>
      </c>
      <c r="N1387" s="286"/>
      <c r="O1387" s="286"/>
      <c r="P1387" s="3"/>
      <c r="Q1387" s="141"/>
      <c r="R1387" s="141"/>
    </row>
    <row r="1388" spans="1:18" customFormat="1" ht="15" customHeight="1" x14ac:dyDescent="0.2">
      <c r="A1388" s="14" t="s">
        <v>11689</v>
      </c>
      <c r="B1388" s="46">
        <v>1048444149</v>
      </c>
      <c r="C1388" s="14" t="s">
        <v>9489</v>
      </c>
      <c r="D1388" s="14" t="s">
        <v>25</v>
      </c>
      <c r="E1388" s="4">
        <v>0.05</v>
      </c>
      <c r="F1388" s="6">
        <v>2674.04</v>
      </c>
      <c r="G1388" s="6">
        <v>2676.2</v>
      </c>
      <c r="H1388" s="6">
        <v>2677</v>
      </c>
      <c r="I1388" s="4" t="s">
        <v>11690</v>
      </c>
      <c r="J1388" s="6">
        <v>2676.86</v>
      </c>
      <c r="K1388" s="6">
        <v>-0.75</v>
      </c>
      <c r="L1388" s="6">
        <v>0</v>
      </c>
      <c r="M1388" s="287">
        <v>14.1</v>
      </c>
      <c r="N1388" s="287"/>
      <c r="O1388" s="287"/>
      <c r="P1388" s="6"/>
      <c r="Q1388" s="141"/>
      <c r="R1388" s="141"/>
    </row>
    <row r="1389" spans="1:18" customFormat="1" ht="15" customHeight="1" x14ac:dyDescent="0.2">
      <c r="A1389" s="1" t="s">
        <v>11689</v>
      </c>
      <c r="B1389" s="2">
        <v>1048444150</v>
      </c>
      <c r="C1389" s="1" t="s">
        <v>9489</v>
      </c>
      <c r="D1389" s="1" t="s">
        <v>25</v>
      </c>
      <c r="E1389" s="1">
        <v>0.05</v>
      </c>
      <c r="F1389" s="3">
        <v>2674.04</v>
      </c>
      <c r="G1389" s="3">
        <v>2676</v>
      </c>
      <c r="H1389" s="3">
        <v>2678</v>
      </c>
      <c r="I1389" s="1" t="s">
        <v>11691</v>
      </c>
      <c r="J1389" s="3">
        <v>2675.98</v>
      </c>
      <c r="K1389" s="3">
        <v>-0.75</v>
      </c>
      <c r="L1389" s="3">
        <v>0</v>
      </c>
      <c r="M1389" s="286">
        <v>9.6999999999999993</v>
      </c>
      <c r="N1389" s="286"/>
      <c r="O1389" s="286"/>
      <c r="P1389" s="3"/>
      <c r="Q1389" s="141"/>
      <c r="R1389" s="141"/>
    </row>
    <row r="1390" spans="1:18" customFormat="1" ht="15" customHeight="1" x14ac:dyDescent="0.2">
      <c r="A1390" s="14" t="s">
        <v>11692</v>
      </c>
      <c r="B1390" s="46">
        <v>1048473559</v>
      </c>
      <c r="C1390" s="14" t="s">
        <v>24</v>
      </c>
      <c r="D1390" s="14" t="s">
        <v>25</v>
      </c>
      <c r="E1390" s="1">
        <v>0.5</v>
      </c>
      <c r="F1390" s="3">
        <v>20906.68</v>
      </c>
      <c r="G1390" s="3">
        <v>20895</v>
      </c>
      <c r="H1390" s="3">
        <v>20960</v>
      </c>
      <c r="I1390" s="1" t="s">
        <v>11693</v>
      </c>
      <c r="J1390" s="3">
        <v>20895.330000000002</v>
      </c>
      <c r="K1390" s="3">
        <v>-0.35</v>
      </c>
      <c r="L1390" s="3">
        <v>0</v>
      </c>
      <c r="M1390" s="286">
        <v>-5.68</v>
      </c>
      <c r="N1390" s="286"/>
      <c r="O1390" s="286"/>
      <c r="P1390" s="3"/>
      <c r="Q1390" s="141"/>
      <c r="R1390" s="141"/>
    </row>
    <row r="1391" spans="1:18" customFormat="1" ht="15" customHeight="1" x14ac:dyDescent="0.2">
      <c r="A1391" s="4" t="s">
        <v>11694</v>
      </c>
      <c r="B1391" s="5">
        <v>1048473560</v>
      </c>
      <c r="C1391" s="4" t="s">
        <v>24</v>
      </c>
      <c r="D1391" s="4" t="s">
        <v>25</v>
      </c>
      <c r="E1391" s="4">
        <v>0.5</v>
      </c>
      <c r="F1391" s="6">
        <v>20906.68</v>
      </c>
      <c r="G1391" s="6">
        <v>20895</v>
      </c>
      <c r="H1391" s="6">
        <v>20940</v>
      </c>
      <c r="I1391" s="4" t="s">
        <v>11693</v>
      </c>
      <c r="J1391" s="6">
        <v>20895.330000000002</v>
      </c>
      <c r="K1391" s="6">
        <v>-0.35</v>
      </c>
      <c r="L1391" s="6">
        <v>0</v>
      </c>
      <c r="M1391" s="287">
        <v>-5.68</v>
      </c>
      <c r="N1391" s="287"/>
      <c r="O1391" s="287"/>
      <c r="P1391" s="6"/>
      <c r="Q1391" s="141"/>
      <c r="R1391" s="141"/>
    </row>
    <row r="1392" spans="1:18" customFormat="1" ht="15" customHeight="1" x14ac:dyDescent="0.2">
      <c r="A1392" s="14" t="s">
        <v>11695</v>
      </c>
      <c r="B1392" s="46">
        <v>1048476820</v>
      </c>
      <c r="C1392" s="14" t="s">
        <v>9465</v>
      </c>
      <c r="D1392" s="14" t="s">
        <v>25</v>
      </c>
      <c r="E1392" s="1">
        <v>0.03</v>
      </c>
      <c r="F1392" s="3">
        <v>97765.57</v>
      </c>
      <c r="G1392" s="3">
        <v>95800</v>
      </c>
      <c r="H1392" s="3">
        <v>98100</v>
      </c>
      <c r="I1392" s="1" t="s">
        <v>11696</v>
      </c>
      <c r="J1392" s="3">
        <v>95906.03</v>
      </c>
      <c r="K1392" s="3">
        <v>-0.6</v>
      </c>
      <c r="L1392" s="3">
        <v>0</v>
      </c>
      <c r="M1392" s="286">
        <v>-55.79</v>
      </c>
      <c r="N1392" s="286"/>
      <c r="O1392" s="286"/>
      <c r="P1392" s="3"/>
      <c r="Q1392" s="141"/>
      <c r="R1392" s="141"/>
    </row>
    <row r="1393" spans="1:18" customFormat="1" ht="15" customHeight="1" x14ac:dyDescent="0.2">
      <c r="A1393" s="4" t="s">
        <v>11695</v>
      </c>
      <c r="B1393" s="5">
        <v>1048476826</v>
      </c>
      <c r="C1393" s="4" t="s">
        <v>9465</v>
      </c>
      <c r="D1393" s="4" t="s">
        <v>25</v>
      </c>
      <c r="E1393" s="4">
        <v>0.03</v>
      </c>
      <c r="F1393" s="6">
        <v>97765.57</v>
      </c>
      <c r="G1393" s="6">
        <v>95800</v>
      </c>
      <c r="H1393" s="6">
        <v>98300</v>
      </c>
      <c r="I1393" s="4" t="s">
        <v>11696</v>
      </c>
      <c r="J1393" s="6">
        <v>95908.53</v>
      </c>
      <c r="K1393" s="6">
        <v>-0.6</v>
      </c>
      <c r="L1393" s="6">
        <v>0</v>
      </c>
      <c r="M1393" s="287">
        <v>-55.71</v>
      </c>
      <c r="N1393" s="287"/>
      <c r="O1393" s="287"/>
      <c r="P1393" s="6"/>
      <c r="Q1393" s="141"/>
      <c r="R1393" s="141"/>
    </row>
    <row r="1394" spans="1:18" customFormat="1" ht="15" customHeight="1" x14ac:dyDescent="0.2">
      <c r="A1394" s="39" t="s">
        <v>11704</v>
      </c>
      <c r="B1394" s="2">
        <v>1048492894</v>
      </c>
      <c r="C1394" s="1" t="s">
        <v>9465</v>
      </c>
      <c r="D1394" s="1" t="s">
        <v>25</v>
      </c>
      <c r="E1394" s="1">
        <v>0.03</v>
      </c>
      <c r="F1394" s="3">
        <v>96696.57</v>
      </c>
      <c r="G1394" s="1"/>
      <c r="H1394" s="1"/>
      <c r="I1394" s="1" t="s">
        <v>11705</v>
      </c>
      <c r="J1394" s="3">
        <v>95910.43</v>
      </c>
      <c r="K1394" s="3">
        <v>-0.6</v>
      </c>
      <c r="L1394" s="3">
        <v>0</v>
      </c>
      <c r="M1394" s="286">
        <v>-23.58</v>
      </c>
      <c r="N1394" s="286"/>
      <c r="O1394" s="286"/>
      <c r="P1394" s="3"/>
      <c r="Q1394" s="141"/>
      <c r="R1394" s="141"/>
    </row>
    <row r="1395" spans="1:18" customFormat="1" ht="15" customHeight="1" x14ac:dyDescent="0.2">
      <c r="A1395" s="14" t="s">
        <v>11697</v>
      </c>
      <c r="B1395" s="46">
        <v>1048480171</v>
      </c>
      <c r="C1395" s="14" t="s">
        <v>24</v>
      </c>
      <c r="D1395" s="14" t="s">
        <v>25</v>
      </c>
      <c r="E1395" s="1">
        <v>0.5</v>
      </c>
      <c r="F1395" s="3">
        <v>20974.18</v>
      </c>
      <c r="G1395" s="3">
        <v>20960</v>
      </c>
      <c r="H1395" s="1"/>
      <c r="I1395" s="1" t="s">
        <v>11698</v>
      </c>
      <c r="J1395" s="3">
        <v>20959.330000000002</v>
      </c>
      <c r="K1395" s="3">
        <v>-0.35</v>
      </c>
      <c r="L1395" s="3">
        <v>0</v>
      </c>
      <c r="M1395" s="286">
        <v>-7.43</v>
      </c>
      <c r="N1395" s="286"/>
      <c r="O1395" s="286"/>
      <c r="P1395" s="3"/>
      <c r="Q1395" s="141"/>
      <c r="R1395" s="141"/>
    </row>
    <row r="1396" spans="1:18" customFormat="1" ht="15" customHeight="1" x14ac:dyDescent="0.2">
      <c r="A1396" s="4" t="s">
        <v>11699</v>
      </c>
      <c r="B1396" s="5">
        <v>1048480178</v>
      </c>
      <c r="C1396" s="4" t="s">
        <v>24</v>
      </c>
      <c r="D1396" s="4" t="s">
        <v>25</v>
      </c>
      <c r="E1396" s="4">
        <v>0.5</v>
      </c>
      <c r="F1396" s="6">
        <v>20974.93</v>
      </c>
      <c r="G1396" s="4"/>
      <c r="H1396" s="4"/>
      <c r="I1396" s="4" t="s">
        <v>11700</v>
      </c>
      <c r="J1396" s="6">
        <v>20960.080000000002</v>
      </c>
      <c r="K1396" s="6">
        <v>-0.35</v>
      </c>
      <c r="L1396" s="6">
        <v>0</v>
      </c>
      <c r="M1396" s="287">
        <v>-7.43</v>
      </c>
      <c r="N1396" s="287"/>
      <c r="O1396" s="287"/>
      <c r="P1396" s="6"/>
      <c r="Q1396" s="141"/>
      <c r="R1396" s="141"/>
    </row>
    <row r="1397" spans="1:18" customFormat="1" ht="15" customHeight="1" x14ac:dyDescent="0.2">
      <c r="A1397" s="14" t="s">
        <v>11701</v>
      </c>
      <c r="B1397" s="46">
        <v>1048489535</v>
      </c>
      <c r="C1397" s="14" t="s">
        <v>9489</v>
      </c>
      <c r="D1397" s="14" t="s">
        <v>21</v>
      </c>
      <c r="E1397" s="1">
        <v>0.05</v>
      </c>
      <c r="F1397" s="3">
        <v>2651.89</v>
      </c>
      <c r="G1397" s="3">
        <v>2646.72</v>
      </c>
      <c r="H1397" s="1"/>
      <c r="I1397" s="1" t="s">
        <v>11702</v>
      </c>
      <c r="J1397" s="3">
        <v>2647.18</v>
      </c>
      <c r="K1397" s="3">
        <v>-0.75</v>
      </c>
      <c r="L1397" s="3">
        <v>0</v>
      </c>
      <c r="M1397" s="286">
        <v>23.55</v>
      </c>
      <c r="N1397" s="286"/>
      <c r="O1397" s="286"/>
      <c r="P1397" s="3"/>
      <c r="Q1397" s="141"/>
      <c r="R1397" s="141"/>
    </row>
    <row r="1398" spans="1:18" customFormat="1" ht="15" customHeight="1" x14ac:dyDescent="0.2">
      <c r="A1398" s="4" t="s">
        <v>11703</v>
      </c>
      <c r="B1398" s="5">
        <v>1048489538</v>
      </c>
      <c r="C1398" s="4" t="s">
        <v>9489</v>
      </c>
      <c r="D1398" s="4" t="s">
        <v>21</v>
      </c>
      <c r="E1398" s="4">
        <v>0.05</v>
      </c>
      <c r="F1398" s="6">
        <v>2651.8</v>
      </c>
      <c r="G1398" s="6">
        <v>2647.16</v>
      </c>
      <c r="H1398" s="4"/>
      <c r="I1398" s="4" t="s">
        <v>11702</v>
      </c>
      <c r="J1398" s="6">
        <v>2647.35</v>
      </c>
      <c r="K1398" s="6">
        <v>-0.75</v>
      </c>
      <c r="L1398" s="6">
        <v>0</v>
      </c>
      <c r="M1398" s="287">
        <v>22.25</v>
      </c>
      <c r="N1398" s="287"/>
      <c r="O1398" s="287"/>
      <c r="P1398" s="6"/>
      <c r="Q1398" s="141"/>
      <c r="R1398" s="141"/>
    </row>
    <row r="1399" spans="1:18" customFormat="1" ht="15" customHeight="1" x14ac:dyDescent="0.2">
      <c r="A1399" s="14" t="s">
        <v>11706</v>
      </c>
      <c r="B1399" s="46">
        <v>1048505227</v>
      </c>
      <c r="C1399" s="14" t="s">
        <v>24</v>
      </c>
      <c r="D1399" s="14" t="s">
        <v>21</v>
      </c>
      <c r="E1399" s="4">
        <v>0.5</v>
      </c>
      <c r="F1399" s="6">
        <v>20882.580000000002</v>
      </c>
      <c r="G1399" s="6">
        <v>20870</v>
      </c>
      <c r="H1399" s="6">
        <v>20790</v>
      </c>
      <c r="I1399" s="4" t="s">
        <v>11707</v>
      </c>
      <c r="J1399" s="6">
        <v>20869.68</v>
      </c>
      <c r="K1399" s="6">
        <v>-0.35</v>
      </c>
      <c r="L1399" s="6">
        <v>0</v>
      </c>
      <c r="M1399" s="287">
        <v>6.45</v>
      </c>
      <c r="N1399" s="287"/>
      <c r="O1399" s="287"/>
      <c r="P1399" s="6"/>
      <c r="Q1399" s="141"/>
      <c r="R1399" s="141"/>
    </row>
    <row r="1400" spans="1:18" customFormat="1" ht="15" customHeight="1" x14ac:dyDescent="0.2">
      <c r="A1400" s="1" t="s">
        <v>11706</v>
      </c>
      <c r="B1400" s="2">
        <v>1048505233</v>
      </c>
      <c r="C1400" s="1" t="s">
        <v>24</v>
      </c>
      <c r="D1400" s="1" t="s">
        <v>21</v>
      </c>
      <c r="E1400" s="1">
        <v>0.5</v>
      </c>
      <c r="F1400" s="3">
        <v>20885.080000000002</v>
      </c>
      <c r="G1400" s="3">
        <v>20870.98</v>
      </c>
      <c r="H1400" s="3">
        <v>20816.330000000002</v>
      </c>
      <c r="I1400" s="1" t="s">
        <v>11708</v>
      </c>
      <c r="J1400" s="3">
        <v>20870.93</v>
      </c>
      <c r="K1400" s="3">
        <v>-0.35</v>
      </c>
      <c r="L1400" s="3">
        <v>0</v>
      </c>
      <c r="M1400" s="286">
        <v>7.08</v>
      </c>
      <c r="N1400" s="286"/>
      <c r="O1400" s="286"/>
      <c r="P1400" s="3"/>
      <c r="Q1400" s="141"/>
      <c r="R1400" s="141"/>
    </row>
    <row r="1401" spans="1:18" customFormat="1" ht="15" customHeight="1" x14ac:dyDescent="0.2">
      <c r="A1401" s="14" t="s">
        <v>11709</v>
      </c>
      <c r="B1401" s="46">
        <v>1048526086</v>
      </c>
      <c r="C1401" s="14" t="s">
        <v>24</v>
      </c>
      <c r="D1401" s="14" t="s">
        <v>21</v>
      </c>
      <c r="E1401" s="4">
        <v>0.5</v>
      </c>
      <c r="F1401" s="6">
        <v>20856.330000000002</v>
      </c>
      <c r="G1401" s="6">
        <v>20838.82</v>
      </c>
      <c r="H1401" s="4"/>
      <c r="I1401" s="4" t="s">
        <v>11710</v>
      </c>
      <c r="J1401" s="6">
        <v>20838.93</v>
      </c>
      <c r="K1401" s="6">
        <v>-0.35</v>
      </c>
      <c r="L1401" s="6">
        <v>0</v>
      </c>
      <c r="M1401" s="287">
        <v>8.6999999999999993</v>
      </c>
      <c r="N1401" s="287"/>
      <c r="O1401" s="287"/>
      <c r="P1401" s="6"/>
      <c r="Q1401" s="141"/>
      <c r="R1401" s="141"/>
    </row>
    <row r="1402" spans="1:18" customFormat="1" ht="15" customHeight="1" x14ac:dyDescent="0.2">
      <c r="A1402" s="1" t="s">
        <v>11711</v>
      </c>
      <c r="B1402" s="2">
        <v>1048526088</v>
      </c>
      <c r="C1402" s="1" t="s">
        <v>24</v>
      </c>
      <c r="D1402" s="1" t="s">
        <v>21</v>
      </c>
      <c r="E1402" s="1">
        <v>0.5</v>
      </c>
      <c r="F1402" s="3">
        <v>20856.830000000002</v>
      </c>
      <c r="G1402" s="3">
        <v>20838.61</v>
      </c>
      <c r="H1402" s="1"/>
      <c r="I1402" s="1" t="s">
        <v>11710</v>
      </c>
      <c r="J1402" s="3">
        <v>20838.93</v>
      </c>
      <c r="K1402" s="3">
        <v>-0.35</v>
      </c>
      <c r="L1402" s="3">
        <v>0</v>
      </c>
      <c r="M1402" s="286">
        <v>8.9499999999999993</v>
      </c>
      <c r="N1402" s="286"/>
      <c r="O1402" s="286"/>
      <c r="P1402" s="3"/>
      <c r="Q1402" s="141"/>
      <c r="R1402" s="141"/>
    </row>
    <row r="1403" spans="1:18" customFormat="1" ht="15" customHeight="1" x14ac:dyDescent="0.2">
      <c r="A1403" s="14" t="s">
        <v>11712</v>
      </c>
      <c r="B1403" s="46">
        <v>1048526408</v>
      </c>
      <c r="C1403" s="14" t="s">
        <v>71</v>
      </c>
      <c r="D1403" s="14" t="s">
        <v>21</v>
      </c>
      <c r="E1403" s="4">
        <v>0.5</v>
      </c>
      <c r="F1403" s="10">
        <v>69.322000000000003</v>
      </c>
      <c r="G1403" s="4"/>
      <c r="H1403" s="4"/>
      <c r="I1403" s="4" t="s">
        <v>11713</v>
      </c>
      <c r="J1403" s="10">
        <v>69.233000000000004</v>
      </c>
      <c r="K1403" s="6">
        <v>-1</v>
      </c>
      <c r="L1403" s="6">
        <v>0</v>
      </c>
      <c r="M1403" s="287">
        <v>4.45</v>
      </c>
      <c r="N1403" s="287"/>
      <c r="O1403" s="287"/>
      <c r="P1403" s="6"/>
      <c r="Q1403" s="141"/>
      <c r="R1403" s="141"/>
    </row>
    <row r="1404" spans="1:18" customFormat="1" ht="15" customHeight="1" x14ac:dyDescent="0.2">
      <c r="A1404" s="1" t="s">
        <v>11712</v>
      </c>
      <c r="B1404" s="2">
        <v>1048526409</v>
      </c>
      <c r="C1404" s="1" t="s">
        <v>71</v>
      </c>
      <c r="D1404" s="1" t="s">
        <v>21</v>
      </c>
      <c r="E1404" s="1">
        <v>0.5</v>
      </c>
      <c r="F1404" s="7">
        <v>69.322000000000003</v>
      </c>
      <c r="G1404" s="7">
        <v>69.2</v>
      </c>
      <c r="H1404" s="1"/>
      <c r="I1404" s="1" t="s">
        <v>11714</v>
      </c>
      <c r="J1404" s="7">
        <v>69.203000000000003</v>
      </c>
      <c r="K1404" s="3">
        <v>-1</v>
      </c>
      <c r="L1404" s="3">
        <v>0</v>
      </c>
      <c r="M1404" s="286">
        <v>5.95</v>
      </c>
      <c r="N1404" s="286"/>
      <c r="O1404" s="286"/>
      <c r="P1404" s="3"/>
      <c r="Q1404" s="141"/>
      <c r="R1404" s="141"/>
    </row>
    <row r="1405" spans="1:18" customFormat="1" ht="15" customHeight="1" x14ac:dyDescent="0.2">
      <c r="A1405" s="14" t="s">
        <v>11715</v>
      </c>
      <c r="B1405" s="46">
        <v>1048526537</v>
      </c>
      <c r="C1405" s="14" t="s">
        <v>9489</v>
      </c>
      <c r="D1405" s="14" t="s">
        <v>21</v>
      </c>
      <c r="E1405" s="4">
        <v>0.05</v>
      </c>
      <c r="F1405" s="6">
        <v>2632.05</v>
      </c>
      <c r="G1405" s="6">
        <v>2631.03</v>
      </c>
      <c r="H1405" s="4"/>
      <c r="I1405" s="4" t="s">
        <v>11716</v>
      </c>
      <c r="J1405" s="6">
        <v>2631.24</v>
      </c>
      <c r="K1405" s="6">
        <v>-0.75</v>
      </c>
      <c r="L1405" s="6">
        <v>0</v>
      </c>
      <c r="M1405" s="287">
        <v>4.05</v>
      </c>
      <c r="N1405" s="287"/>
      <c r="O1405" s="287"/>
      <c r="P1405" s="6"/>
      <c r="Q1405" s="141"/>
      <c r="R1405" s="141"/>
    </row>
    <row r="1406" spans="1:18" customFormat="1" ht="15" customHeight="1" thickBot="1" x14ac:dyDescent="0.25">
      <c r="A1406" s="20" t="s">
        <v>11717</v>
      </c>
      <c r="B1406" s="21">
        <v>1048526541</v>
      </c>
      <c r="C1406" s="20" t="s">
        <v>9489</v>
      </c>
      <c r="D1406" s="20" t="s">
        <v>21</v>
      </c>
      <c r="E1406" s="20">
        <v>0.05</v>
      </c>
      <c r="F1406" s="22">
        <v>2632.08</v>
      </c>
      <c r="G1406" s="22">
        <v>2630.71</v>
      </c>
      <c r="H1406" s="20"/>
      <c r="I1406" s="20" t="s">
        <v>11718</v>
      </c>
      <c r="J1406" s="22">
        <v>2630.74</v>
      </c>
      <c r="K1406" s="22">
        <v>-0.75</v>
      </c>
      <c r="L1406" s="22">
        <v>0</v>
      </c>
      <c r="M1406" s="289">
        <v>6.7</v>
      </c>
      <c r="N1406" s="289"/>
      <c r="O1406" s="289"/>
      <c r="P1406" s="3"/>
      <c r="Q1406" s="141"/>
      <c r="R1406" s="141"/>
    </row>
    <row r="1407" spans="1:18" customFormat="1" ht="15" customHeight="1" x14ac:dyDescent="0.2">
      <c r="A1407" s="149" t="s">
        <v>11729</v>
      </c>
      <c r="B1407" s="150">
        <v>1048603509</v>
      </c>
      <c r="C1407" s="149" t="s">
        <v>71</v>
      </c>
      <c r="D1407" s="149" t="s">
        <v>21</v>
      </c>
      <c r="E1407" s="142">
        <v>0.5</v>
      </c>
      <c r="F1407" s="143">
        <v>69.174999999999997</v>
      </c>
      <c r="G1407" s="143">
        <v>71</v>
      </c>
      <c r="H1407" s="143">
        <v>68.8</v>
      </c>
      <c r="I1407" s="142" t="s">
        <v>11730</v>
      </c>
      <c r="J1407" s="143">
        <v>68.796000000000006</v>
      </c>
      <c r="K1407" s="144">
        <v>-1</v>
      </c>
      <c r="L1407" s="144">
        <v>0</v>
      </c>
      <c r="M1407" s="298">
        <v>18.95</v>
      </c>
      <c r="N1407" s="298"/>
      <c r="O1407" s="298"/>
      <c r="P1407" s="144"/>
      <c r="Q1407" s="141"/>
      <c r="R1407" s="141"/>
    </row>
    <row r="1408" spans="1:18" customFormat="1" ht="15" customHeight="1" x14ac:dyDescent="0.2">
      <c r="A1408" s="145" t="s">
        <v>11729</v>
      </c>
      <c r="B1408" s="146">
        <v>1048603510</v>
      </c>
      <c r="C1408" s="145" t="s">
        <v>71</v>
      </c>
      <c r="D1408" s="145" t="s">
        <v>21</v>
      </c>
      <c r="E1408" s="145">
        <v>0.5</v>
      </c>
      <c r="F1408" s="147">
        <v>69.174999999999997</v>
      </c>
      <c r="G1408" s="147">
        <v>71</v>
      </c>
      <c r="H1408" s="147">
        <v>69</v>
      </c>
      <c r="I1408" s="145" t="s">
        <v>11731</v>
      </c>
      <c r="J1408" s="147">
        <v>68.995999999999995</v>
      </c>
      <c r="K1408" s="148">
        <v>-1</v>
      </c>
      <c r="L1408" s="148">
        <v>0</v>
      </c>
      <c r="M1408" s="299">
        <v>8.9499999999999993</v>
      </c>
      <c r="N1408" s="299"/>
      <c r="O1408" s="299"/>
      <c r="P1408" s="148"/>
      <c r="Q1408" s="141"/>
      <c r="R1408" s="141"/>
    </row>
    <row r="1409" spans="1:18" customFormat="1" ht="15" customHeight="1" x14ac:dyDescent="0.2">
      <c r="A1409" s="14" t="s">
        <v>11719</v>
      </c>
      <c r="B1409" s="46">
        <v>1048630214</v>
      </c>
      <c r="C1409" s="14" t="s">
        <v>76</v>
      </c>
      <c r="D1409" s="14" t="s">
        <v>21</v>
      </c>
      <c r="E1409" s="1">
        <v>0.03</v>
      </c>
      <c r="F1409" s="7">
        <v>153.90600000000001</v>
      </c>
      <c r="G1409" s="7">
        <v>154.5</v>
      </c>
      <c r="H1409" s="7">
        <v>153.80000000000001</v>
      </c>
      <c r="I1409" s="1" t="s">
        <v>11720</v>
      </c>
      <c r="J1409" s="7">
        <v>153.79599999999999</v>
      </c>
      <c r="K1409" s="3">
        <v>-0.45</v>
      </c>
      <c r="L1409" s="3">
        <v>0</v>
      </c>
      <c r="M1409" s="286">
        <v>2.15</v>
      </c>
      <c r="N1409" s="286"/>
      <c r="O1409" s="286"/>
      <c r="P1409" s="3"/>
      <c r="Q1409" s="141"/>
      <c r="R1409" s="141"/>
    </row>
    <row r="1410" spans="1:18" customFormat="1" ht="15" customHeight="1" x14ac:dyDescent="0.2">
      <c r="A1410" s="4" t="s">
        <v>11719</v>
      </c>
      <c r="B1410" s="5">
        <v>1048630215</v>
      </c>
      <c r="C1410" s="4" t="s">
        <v>76</v>
      </c>
      <c r="D1410" s="4" t="s">
        <v>21</v>
      </c>
      <c r="E1410" s="4">
        <v>0.03</v>
      </c>
      <c r="F1410" s="10">
        <v>153.90199999999999</v>
      </c>
      <c r="G1410" s="10">
        <v>153.81</v>
      </c>
      <c r="H1410" s="10">
        <v>153.69999999999999</v>
      </c>
      <c r="I1410" s="4" t="s">
        <v>11721</v>
      </c>
      <c r="J1410" s="10">
        <v>153.81100000000001</v>
      </c>
      <c r="K1410" s="6">
        <v>-0.45</v>
      </c>
      <c r="L1410" s="6">
        <v>0</v>
      </c>
      <c r="M1410" s="287">
        <v>1.77</v>
      </c>
      <c r="N1410" s="287"/>
      <c r="O1410" s="287"/>
      <c r="P1410" s="6"/>
      <c r="Q1410" s="141"/>
      <c r="R1410" s="141"/>
    </row>
    <row r="1411" spans="1:18" customFormat="1" ht="15" customHeight="1" x14ac:dyDescent="0.2">
      <c r="A1411" s="14" t="s">
        <v>11722</v>
      </c>
      <c r="B1411" s="46">
        <v>1048630258</v>
      </c>
      <c r="C1411" s="14" t="s">
        <v>24</v>
      </c>
      <c r="D1411" s="14" t="s">
        <v>25</v>
      </c>
      <c r="E1411" s="1">
        <v>0.5</v>
      </c>
      <c r="F1411" s="3">
        <v>20846.13</v>
      </c>
      <c r="G1411" s="1"/>
      <c r="H1411" s="3">
        <v>20870</v>
      </c>
      <c r="I1411" s="1" t="s">
        <v>11723</v>
      </c>
      <c r="J1411" s="3">
        <v>20853.78</v>
      </c>
      <c r="K1411" s="3">
        <v>-0.35</v>
      </c>
      <c r="L1411" s="3">
        <v>0</v>
      </c>
      <c r="M1411" s="286">
        <v>3.83</v>
      </c>
      <c r="N1411" s="286"/>
      <c r="O1411" s="286"/>
      <c r="P1411" s="3"/>
      <c r="Q1411" s="141"/>
      <c r="R1411" s="141"/>
    </row>
    <row r="1412" spans="1:18" customFormat="1" ht="15" customHeight="1" x14ac:dyDescent="0.2">
      <c r="A1412" s="4" t="s">
        <v>11724</v>
      </c>
      <c r="B1412" s="5">
        <v>1048630294</v>
      </c>
      <c r="C1412" s="4" t="s">
        <v>24</v>
      </c>
      <c r="D1412" s="4" t="s">
        <v>25</v>
      </c>
      <c r="E1412" s="4">
        <v>0.5</v>
      </c>
      <c r="F1412" s="6">
        <v>20846.13</v>
      </c>
      <c r="G1412" s="6">
        <v>20700</v>
      </c>
      <c r="H1412" s="6">
        <v>20860</v>
      </c>
      <c r="I1412" s="4" t="s">
        <v>11725</v>
      </c>
      <c r="J1412" s="6">
        <v>20854.03</v>
      </c>
      <c r="K1412" s="6">
        <v>-0.35</v>
      </c>
      <c r="L1412" s="6">
        <v>0</v>
      </c>
      <c r="M1412" s="287">
        <v>3.95</v>
      </c>
      <c r="N1412" s="287"/>
      <c r="O1412" s="287"/>
      <c r="P1412" s="6"/>
      <c r="Q1412" s="141"/>
      <c r="R1412" s="141"/>
    </row>
    <row r="1413" spans="1:18" customFormat="1" ht="15" customHeight="1" x14ac:dyDescent="0.2">
      <c r="A1413" s="14" t="s">
        <v>11726</v>
      </c>
      <c r="B1413" s="46">
        <v>1048630346</v>
      </c>
      <c r="C1413" s="14" t="s">
        <v>9489</v>
      </c>
      <c r="D1413" s="14" t="s">
        <v>25</v>
      </c>
      <c r="E1413" s="1">
        <v>0.05</v>
      </c>
      <c r="F1413" s="3">
        <v>2626.89</v>
      </c>
      <c r="G1413" s="3">
        <v>2628</v>
      </c>
      <c r="H1413" s="3">
        <v>2629</v>
      </c>
      <c r="I1413" s="1" t="s">
        <v>11727</v>
      </c>
      <c r="J1413" s="3">
        <v>2627.99</v>
      </c>
      <c r="K1413" s="3">
        <v>-0.75</v>
      </c>
      <c r="L1413" s="3">
        <v>0</v>
      </c>
      <c r="M1413" s="286">
        <v>5.5</v>
      </c>
      <c r="N1413" s="286"/>
      <c r="O1413" s="286"/>
      <c r="P1413" s="3"/>
      <c r="Q1413" s="141"/>
      <c r="R1413" s="141"/>
    </row>
    <row r="1414" spans="1:18" customFormat="1" ht="15" customHeight="1" thickBot="1" x14ac:dyDescent="0.25">
      <c r="A1414" s="16" t="s">
        <v>11726</v>
      </c>
      <c r="B1414" s="17">
        <v>1048630347</v>
      </c>
      <c r="C1414" s="16" t="s">
        <v>9489</v>
      </c>
      <c r="D1414" s="16" t="s">
        <v>25</v>
      </c>
      <c r="E1414" s="16">
        <v>0.05</v>
      </c>
      <c r="F1414" s="19">
        <v>2626.89</v>
      </c>
      <c r="G1414" s="19">
        <v>2610</v>
      </c>
      <c r="H1414" s="19">
        <v>2631</v>
      </c>
      <c r="I1414" s="16" t="s">
        <v>11728</v>
      </c>
      <c r="J1414" s="19">
        <v>2628.24</v>
      </c>
      <c r="K1414" s="19">
        <v>-0.75</v>
      </c>
      <c r="L1414" s="19">
        <v>0</v>
      </c>
      <c r="M1414" s="288">
        <v>6.75</v>
      </c>
      <c r="N1414" s="288"/>
      <c r="O1414" s="288"/>
      <c r="P1414" s="6"/>
      <c r="Q1414" s="141"/>
      <c r="R1414" s="141"/>
    </row>
    <row r="1415" spans="1:18" customFormat="1" ht="15" customHeight="1" x14ac:dyDescent="0.2">
      <c r="A1415" s="1" t="s">
        <v>11732</v>
      </c>
      <c r="B1415" s="2">
        <v>1048755539</v>
      </c>
      <c r="C1415" s="1" t="s">
        <v>24</v>
      </c>
      <c r="D1415" s="1" t="s">
        <v>25</v>
      </c>
      <c r="E1415" s="1">
        <v>0.5</v>
      </c>
      <c r="F1415" s="3">
        <v>20921.330000000002</v>
      </c>
      <c r="G1415" s="3">
        <v>20800</v>
      </c>
      <c r="H1415" s="3">
        <v>20968</v>
      </c>
      <c r="I1415" s="1" t="s">
        <v>11733</v>
      </c>
      <c r="J1415" s="3">
        <v>20935.23</v>
      </c>
      <c r="K1415" s="3">
        <v>-0.35</v>
      </c>
      <c r="L1415" s="3">
        <v>0</v>
      </c>
      <c r="M1415" s="286">
        <v>6.95</v>
      </c>
      <c r="N1415" s="286"/>
      <c r="O1415" s="286"/>
      <c r="P1415" s="3"/>
      <c r="Q1415" s="141"/>
      <c r="R1415" s="141"/>
    </row>
    <row r="1416" spans="1:18" customFormat="1" ht="15" customHeight="1" x14ac:dyDescent="0.2">
      <c r="A1416" s="4" t="s">
        <v>11734</v>
      </c>
      <c r="B1416" s="5">
        <v>1048755540</v>
      </c>
      <c r="C1416" s="4" t="s">
        <v>24</v>
      </c>
      <c r="D1416" s="4" t="s">
        <v>25</v>
      </c>
      <c r="E1416" s="4">
        <v>0.5</v>
      </c>
      <c r="F1416" s="6">
        <v>20921.330000000002</v>
      </c>
      <c r="G1416" s="6">
        <v>20800</v>
      </c>
      <c r="H1416" s="6">
        <v>20940</v>
      </c>
      <c r="I1416" s="4" t="s">
        <v>11735</v>
      </c>
      <c r="J1416" s="6">
        <v>20940.48</v>
      </c>
      <c r="K1416" s="6">
        <v>-0.35</v>
      </c>
      <c r="L1416" s="6">
        <v>0</v>
      </c>
      <c r="M1416" s="287">
        <v>9.58</v>
      </c>
      <c r="N1416" s="287"/>
      <c r="O1416" s="287"/>
      <c r="P1416" s="6"/>
      <c r="Q1416" s="141"/>
      <c r="R1416" s="141"/>
    </row>
    <row r="1417" spans="1:18" customFormat="1" ht="15" customHeight="1" x14ac:dyDescent="0.2">
      <c r="A1417" s="1" t="s">
        <v>11736</v>
      </c>
      <c r="B1417" s="2">
        <v>1048788403</v>
      </c>
      <c r="C1417" s="1" t="s">
        <v>71</v>
      </c>
      <c r="D1417" s="1" t="s">
        <v>25</v>
      </c>
      <c r="E1417" s="1">
        <v>0.5</v>
      </c>
      <c r="F1417" s="7">
        <v>69.269000000000005</v>
      </c>
      <c r="G1417" s="7">
        <v>69.367999999999995</v>
      </c>
      <c r="H1417" s="7">
        <v>69.599999999999994</v>
      </c>
      <c r="I1417" s="1" t="s">
        <v>11737</v>
      </c>
      <c r="J1417" s="7">
        <v>69.367999999999995</v>
      </c>
      <c r="K1417" s="3">
        <v>-1</v>
      </c>
      <c r="L1417" s="3">
        <v>0</v>
      </c>
      <c r="M1417" s="286">
        <v>4.95</v>
      </c>
      <c r="N1417" s="286"/>
      <c r="O1417" s="286"/>
      <c r="P1417" s="3"/>
      <c r="Q1417" s="141"/>
      <c r="R1417" s="141"/>
    </row>
    <row r="1418" spans="1:18" customFormat="1" ht="15" customHeight="1" x14ac:dyDescent="0.2">
      <c r="A1418" s="4" t="s">
        <v>11736</v>
      </c>
      <c r="B1418" s="5">
        <v>1048788404</v>
      </c>
      <c r="C1418" s="4" t="s">
        <v>71</v>
      </c>
      <c r="D1418" s="4" t="s">
        <v>25</v>
      </c>
      <c r="E1418" s="4">
        <v>0.5</v>
      </c>
      <c r="F1418" s="10">
        <v>69.269000000000005</v>
      </c>
      <c r="G1418" s="10">
        <v>69.358000000000004</v>
      </c>
      <c r="H1418" s="10">
        <v>69.444999999999993</v>
      </c>
      <c r="I1418" s="4" t="s">
        <v>11738</v>
      </c>
      <c r="J1418" s="10">
        <v>69.358000000000004</v>
      </c>
      <c r="K1418" s="6">
        <v>-1</v>
      </c>
      <c r="L1418" s="6">
        <v>0</v>
      </c>
      <c r="M1418" s="287">
        <v>4.45</v>
      </c>
      <c r="N1418" s="287"/>
      <c r="O1418" s="287"/>
      <c r="P1418" s="6"/>
      <c r="Q1418" s="141"/>
      <c r="R1418" s="141"/>
    </row>
    <row r="1419" spans="1:18" customFormat="1" ht="15" customHeight="1" x14ac:dyDescent="0.2">
      <c r="A1419" s="1" t="s">
        <v>11739</v>
      </c>
      <c r="B1419" s="2">
        <v>1048834558</v>
      </c>
      <c r="C1419" s="1" t="s">
        <v>24</v>
      </c>
      <c r="D1419" s="1" t="s">
        <v>25</v>
      </c>
      <c r="E1419" s="1">
        <v>0.5</v>
      </c>
      <c r="F1419" s="3">
        <v>20847.830000000002</v>
      </c>
      <c r="G1419" s="1"/>
      <c r="H1419" s="3">
        <v>20880</v>
      </c>
      <c r="I1419" s="1" t="s">
        <v>11740</v>
      </c>
      <c r="J1419" s="3">
        <v>20644.080000000002</v>
      </c>
      <c r="K1419" s="3">
        <v>-0.35</v>
      </c>
      <c r="L1419" s="3">
        <v>0</v>
      </c>
      <c r="M1419" s="286">
        <v>-101.88</v>
      </c>
      <c r="N1419" s="286"/>
      <c r="O1419" s="286"/>
      <c r="P1419" s="3"/>
      <c r="Q1419" s="141"/>
      <c r="R1419" s="141"/>
    </row>
    <row r="1420" spans="1:18" customFormat="1" ht="15" customHeight="1" x14ac:dyDescent="0.2">
      <c r="A1420" s="4" t="s">
        <v>11741</v>
      </c>
      <c r="B1420" s="5">
        <v>1048834561</v>
      </c>
      <c r="C1420" s="4" t="s">
        <v>24</v>
      </c>
      <c r="D1420" s="4" t="s">
        <v>25</v>
      </c>
      <c r="E1420" s="4">
        <v>0.5</v>
      </c>
      <c r="F1420" s="6">
        <v>20848.830000000002</v>
      </c>
      <c r="G1420" s="4"/>
      <c r="H1420" s="6">
        <v>20900</v>
      </c>
      <c r="I1420" s="4" t="s">
        <v>11742</v>
      </c>
      <c r="J1420" s="6">
        <v>20645.830000000002</v>
      </c>
      <c r="K1420" s="6">
        <v>-0.35</v>
      </c>
      <c r="L1420" s="6">
        <v>0</v>
      </c>
      <c r="M1420" s="287">
        <v>-101.5</v>
      </c>
      <c r="N1420" s="287"/>
      <c r="O1420" s="287"/>
      <c r="P1420" s="6"/>
      <c r="Q1420" s="141"/>
      <c r="R1420" s="141"/>
    </row>
    <row r="1421" spans="1:18" customFormat="1" ht="15" customHeight="1" x14ac:dyDescent="0.2">
      <c r="A1421" s="1" t="s">
        <v>11743</v>
      </c>
      <c r="B1421" s="2">
        <v>1048838287</v>
      </c>
      <c r="C1421" s="1" t="s">
        <v>9489</v>
      </c>
      <c r="D1421" s="1" t="s">
        <v>21</v>
      </c>
      <c r="E1421" s="1">
        <v>0.05</v>
      </c>
      <c r="F1421" s="3">
        <v>2648.19</v>
      </c>
      <c r="G1421" s="3">
        <v>2645.5</v>
      </c>
      <c r="H1421" s="1"/>
      <c r="I1421" s="1" t="s">
        <v>11744</v>
      </c>
      <c r="J1421" s="3">
        <v>2645.25</v>
      </c>
      <c r="K1421" s="3">
        <v>-0.75</v>
      </c>
      <c r="L1421" s="3">
        <v>0</v>
      </c>
      <c r="M1421" s="286">
        <v>14.7</v>
      </c>
      <c r="N1421" s="286"/>
      <c r="O1421" s="286"/>
      <c r="P1421" s="3"/>
      <c r="Q1421" s="141"/>
      <c r="R1421" s="141"/>
    </row>
    <row r="1422" spans="1:18" customFormat="1" ht="15" customHeight="1" x14ac:dyDescent="0.2">
      <c r="A1422" s="4" t="s">
        <v>11743</v>
      </c>
      <c r="B1422" s="5">
        <v>1048838295</v>
      </c>
      <c r="C1422" s="4" t="s">
        <v>9489</v>
      </c>
      <c r="D1422" s="4" t="s">
        <v>21</v>
      </c>
      <c r="E1422" s="4">
        <v>0.05</v>
      </c>
      <c r="F1422" s="6">
        <v>2648.1</v>
      </c>
      <c r="G1422" s="6">
        <v>2646</v>
      </c>
      <c r="H1422" s="4"/>
      <c r="I1422" s="4" t="s">
        <v>11745</v>
      </c>
      <c r="J1422" s="6">
        <v>2645.89</v>
      </c>
      <c r="K1422" s="6">
        <v>-0.75</v>
      </c>
      <c r="L1422" s="6">
        <v>0</v>
      </c>
      <c r="M1422" s="287">
        <v>11.05</v>
      </c>
      <c r="N1422" s="287"/>
      <c r="O1422" s="287"/>
      <c r="P1422" s="6"/>
      <c r="Q1422" s="141"/>
      <c r="R1422" s="141"/>
    </row>
    <row r="1423" spans="1:18" customFormat="1" ht="15" customHeight="1" x14ac:dyDescent="0.2">
      <c r="A1423" s="1" t="s">
        <v>11746</v>
      </c>
      <c r="B1423" s="2">
        <v>1048835103</v>
      </c>
      <c r="C1423" s="1" t="s">
        <v>24</v>
      </c>
      <c r="D1423" s="1" t="s">
        <v>25</v>
      </c>
      <c r="E1423" s="1">
        <v>0.5</v>
      </c>
      <c r="F1423" s="3">
        <v>20720.330000000002</v>
      </c>
      <c r="G1423" s="1"/>
      <c r="H1423" s="3">
        <v>20810</v>
      </c>
      <c r="I1423" s="1" t="s">
        <v>11747</v>
      </c>
      <c r="J1423" s="3">
        <v>20639.330000000002</v>
      </c>
      <c r="K1423" s="3">
        <v>-0.35</v>
      </c>
      <c r="L1423" s="3">
        <v>0</v>
      </c>
      <c r="M1423" s="286">
        <v>-40.5</v>
      </c>
      <c r="N1423" s="286"/>
      <c r="O1423" s="286"/>
      <c r="P1423" s="3"/>
      <c r="Q1423" s="141"/>
      <c r="R1423" s="141"/>
    </row>
    <row r="1424" spans="1:18" customFormat="1" ht="15" customHeight="1" thickBot="1" x14ac:dyDescent="0.25">
      <c r="A1424" s="16" t="s">
        <v>11748</v>
      </c>
      <c r="B1424" s="17">
        <v>1048853735</v>
      </c>
      <c r="C1424" s="16" t="s">
        <v>24</v>
      </c>
      <c r="D1424" s="16" t="s">
        <v>25</v>
      </c>
      <c r="E1424" s="16">
        <v>0.5</v>
      </c>
      <c r="F1424" s="19">
        <v>20730.580000000002</v>
      </c>
      <c r="G1424" s="16"/>
      <c r="H1424" s="19">
        <v>20830</v>
      </c>
      <c r="I1424" s="16" t="s">
        <v>11747</v>
      </c>
      <c r="J1424" s="19">
        <v>20638.18</v>
      </c>
      <c r="K1424" s="19">
        <v>-0.35</v>
      </c>
      <c r="L1424" s="19">
        <v>0</v>
      </c>
      <c r="M1424" s="288">
        <v>-46.2</v>
      </c>
      <c r="N1424" s="288"/>
      <c r="O1424" s="288"/>
      <c r="P1424" s="6"/>
      <c r="Q1424" s="141"/>
      <c r="R1424" s="141"/>
    </row>
    <row r="1425" spans="1:18" customFormat="1" ht="15" customHeight="1" x14ac:dyDescent="0.2">
      <c r="A1425" s="1" t="s">
        <v>11749</v>
      </c>
      <c r="B1425" s="2">
        <v>1048890075</v>
      </c>
      <c r="C1425" s="1" t="s">
        <v>9489</v>
      </c>
      <c r="D1425" s="1" t="s">
        <v>25</v>
      </c>
      <c r="E1425" s="14">
        <v>0.01</v>
      </c>
      <c r="F1425" s="3">
        <v>2626.66</v>
      </c>
      <c r="G1425" s="1"/>
      <c r="H1425" s="3">
        <v>2640</v>
      </c>
      <c r="I1425" s="1" t="s">
        <v>11750</v>
      </c>
      <c r="J1425" s="3">
        <v>2636.34</v>
      </c>
      <c r="K1425" s="3">
        <v>-0.15</v>
      </c>
      <c r="L1425" s="3">
        <v>0</v>
      </c>
      <c r="M1425" s="286">
        <v>9.68</v>
      </c>
      <c r="N1425" s="286"/>
      <c r="O1425" s="286"/>
      <c r="P1425" s="3"/>
      <c r="Q1425" s="141"/>
      <c r="R1425" s="141"/>
    </row>
    <row r="1426" spans="1:18" customFormat="1" ht="15" customHeight="1" thickBot="1" x14ac:dyDescent="0.25">
      <c r="A1426" s="16" t="s">
        <v>11749</v>
      </c>
      <c r="B1426" s="17">
        <v>1048890076</v>
      </c>
      <c r="C1426" s="16" t="s">
        <v>9489</v>
      </c>
      <c r="D1426" s="16" t="s">
        <v>25</v>
      </c>
      <c r="E1426" s="16">
        <v>0.01</v>
      </c>
      <c r="F1426" s="19">
        <v>2626.8</v>
      </c>
      <c r="G1426" s="16"/>
      <c r="H1426" s="19">
        <v>2642</v>
      </c>
      <c r="I1426" s="16" t="s">
        <v>11751</v>
      </c>
      <c r="J1426" s="19">
        <v>2636.13</v>
      </c>
      <c r="K1426" s="19">
        <v>-0.15</v>
      </c>
      <c r="L1426" s="19">
        <v>0</v>
      </c>
      <c r="M1426" s="288">
        <v>9.33</v>
      </c>
      <c r="N1426" s="288"/>
      <c r="O1426" s="288"/>
      <c r="P1426" s="6"/>
      <c r="Q1426" s="141"/>
      <c r="R1426" s="141"/>
    </row>
    <row r="1427" spans="1:18" customFormat="1" ht="15" customHeight="1" x14ac:dyDescent="0.2">
      <c r="A1427" s="1" t="s">
        <v>11752</v>
      </c>
      <c r="B1427" s="2">
        <v>1049032718</v>
      </c>
      <c r="C1427" s="1" t="s">
        <v>24</v>
      </c>
      <c r="D1427" s="1" t="s">
        <v>25</v>
      </c>
      <c r="E1427" s="1">
        <v>0.1</v>
      </c>
      <c r="F1427" s="3">
        <v>20842.98</v>
      </c>
      <c r="G1427" s="3">
        <v>20870</v>
      </c>
      <c r="H1427" s="3">
        <v>20950</v>
      </c>
      <c r="I1427" s="1" t="s">
        <v>11753</v>
      </c>
      <c r="J1427" s="3">
        <v>20869.63</v>
      </c>
      <c r="K1427" s="3">
        <v>-7.0000000000000007E-2</v>
      </c>
      <c r="L1427" s="3">
        <v>0</v>
      </c>
      <c r="M1427" s="286">
        <v>2.67</v>
      </c>
      <c r="N1427" s="286"/>
      <c r="O1427" s="286"/>
      <c r="P1427" s="3"/>
      <c r="Q1427" s="141"/>
      <c r="R1427" s="141"/>
    </row>
    <row r="1428" spans="1:18" customFormat="1" ht="15" customHeight="1" x14ac:dyDescent="0.2">
      <c r="A1428" s="4" t="s">
        <v>11752</v>
      </c>
      <c r="B1428" s="5">
        <v>1049032721</v>
      </c>
      <c r="C1428" s="4" t="s">
        <v>24</v>
      </c>
      <c r="D1428" s="4" t="s">
        <v>25</v>
      </c>
      <c r="E1428" s="4">
        <v>0.1</v>
      </c>
      <c r="F1428" s="6">
        <v>20842.98</v>
      </c>
      <c r="G1428" s="6">
        <v>20895</v>
      </c>
      <c r="H1428" s="6">
        <v>20920</v>
      </c>
      <c r="I1428" s="4" t="s">
        <v>11754</v>
      </c>
      <c r="J1428" s="6">
        <v>20920.13</v>
      </c>
      <c r="K1428" s="6">
        <v>-7.0000000000000007E-2</v>
      </c>
      <c r="L1428" s="6">
        <v>0</v>
      </c>
      <c r="M1428" s="287">
        <v>7.72</v>
      </c>
      <c r="N1428" s="287"/>
      <c r="O1428" s="287"/>
      <c r="P1428" s="6"/>
      <c r="Q1428" s="141"/>
      <c r="R1428" s="141"/>
    </row>
    <row r="1429" spans="1:18" customFormat="1" ht="15" customHeight="1" x14ac:dyDescent="0.2">
      <c r="A1429" s="1" t="s">
        <v>11755</v>
      </c>
      <c r="B1429" s="2">
        <v>1049033354</v>
      </c>
      <c r="C1429" s="1" t="s">
        <v>71</v>
      </c>
      <c r="D1429" s="1" t="s">
        <v>25</v>
      </c>
      <c r="E1429" s="1">
        <v>0.1</v>
      </c>
      <c r="F1429" s="7">
        <v>68.736000000000004</v>
      </c>
      <c r="G1429" s="7">
        <v>68.900000000000006</v>
      </c>
      <c r="H1429" s="7">
        <v>69.099999999999994</v>
      </c>
      <c r="I1429" s="1" t="s">
        <v>11756</v>
      </c>
      <c r="J1429" s="7">
        <v>69.144999999999996</v>
      </c>
      <c r="K1429" s="3">
        <v>-0.2</v>
      </c>
      <c r="L1429" s="3">
        <v>0</v>
      </c>
      <c r="M1429" s="286">
        <v>4.09</v>
      </c>
      <c r="N1429" s="286"/>
      <c r="O1429" s="286"/>
      <c r="P1429" s="3"/>
      <c r="Q1429" s="141"/>
      <c r="R1429" s="141"/>
    </row>
    <row r="1430" spans="1:18" customFormat="1" ht="15" customHeight="1" x14ac:dyDescent="0.2">
      <c r="A1430" s="4" t="s">
        <v>11757</v>
      </c>
      <c r="B1430" s="5">
        <v>1049033357</v>
      </c>
      <c r="C1430" s="4" t="s">
        <v>71</v>
      </c>
      <c r="D1430" s="4" t="s">
        <v>25</v>
      </c>
      <c r="E1430" s="4">
        <v>0.1</v>
      </c>
      <c r="F1430" s="10">
        <v>68.736000000000004</v>
      </c>
      <c r="G1430" s="10">
        <v>69.099999999999994</v>
      </c>
      <c r="H1430" s="10">
        <v>69.5</v>
      </c>
      <c r="I1430" s="4" t="s">
        <v>11758</v>
      </c>
      <c r="J1430" s="10">
        <v>69.495000000000005</v>
      </c>
      <c r="K1430" s="6">
        <v>-0.2</v>
      </c>
      <c r="L1430" s="6">
        <v>0</v>
      </c>
      <c r="M1430" s="287">
        <v>7.59</v>
      </c>
      <c r="N1430" s="287"/>
      <c r="O1430" s="287"/>
      <c r="P1430" s="6"/>
      <c r="Q1430" s="141"/>
      <c r="R1430" s="141"/>
    </row>
    <row r="1431" spans="1:18" customFormat="1" ht="15" customHeight="1" x14ac:dyDescent="0.2">
      <c r="A1431" s="1" t="s">
        <v>11759</v>
      </c>
      <c r="B1431" s="2">
        <v>1049048032</v>
      </c>
      <c r="C1431" s="1" t="s">
        <v>76</v>
      </c>
      <c r="D1431" s="1" t="s">
        <v>25</v>
      </c>
      <c r="E1431" s="1">
        <v>0.01</v>
      </c>
      <c r="F1431" s="7">
        <v>150.26400000000001</v>
      </c>
      <c r="G1431" s="1"/>
      <c r="H1431" s="7">
        <v>150.69999999999999</v>
      </c>
      <c r="I1431" s="1" t="s">
        <v>11760</v>
      </c>
      <c r="J1431" s="7">
        <v>150.124</v>
      </c>
      <c r="K1431" s="3">
        <v>-0.15</v>
      </c>
      <c r="L1431" s="3">
        <v>0</v>
      </c>
      <c r="M1431" s="286">
        <v>-0.93</v>
      </c>
      <c r="N1431" s="286"/>
      <c r="O1431" s="286"/>
      <c r="P1431" s="3"/>
      <c r="Q1431" s="141"/>
      <c r="R1431" s="141"/>
    </row>
    <row r="1432" spans="1:18" customFormat="1" ht="15" customHeight="1" x14ac:dyDescent="0.2">
      <c r="A1432" s="4" t="s">
        <v>11761</v>
      </c>
      <c r="B1432" s="5">
        <v>1049048041</v>
      </c>
      <c r="C1432" s="4" t="s">
        <v>76</v>
      </c>
      <c r="D1432" s="4" t="s">
        <v>25</v>
      </c>
      <c r="E1432" s="4">
        <v>0.01</v>
      </c>
      <c r="F1432" s="10">
        <v>150.27000000000001</v>
      </c>
      <c r="G1432" s="4"/>
      <c r="H1432" s="10">
        <v>150.5</v>
      </c>
      <c r="I1432" s="4" t="s">
        <v>11762</v>
      </c>
      <c r="J1432" s="10">
        <v>150.11199999999999</v>
      </c>
      <c r="K1432" s="6">
        <v>-0.15</v>
      </c>
      <c r="L1432" s="6">
        <v>0</v>
      </c>
      <c r="M1432" s="287">
        <v>-1.05</v>
      </c>
      <c r="N1432" s="287"/>
      <c r="O1432" s="287"/>
      <c r="P1432" s="6"/>
      <c r="Q1432" s="141"/>
      <c r="R1432" s="141"/>
    </row>
    <row r="1433" spans="1:18" customFormat="1" ht="15" customHeight="1" x14ac:dyDescent="0.2">
      <c r="A1433" s="1" t="s">
        <v>11763</v>
      </c>
      <c r="B1433" s="2">
        <v>1049065139</v>
      </c>
      <c r="C1433" s="1" t="s">
        <v>9489</v>
      </c>
      <c r="D1433" s="1" t="s">
        <v>21</v>
      </c>
      <c r="E1433" s="1">
        <v>0.05</v>
      </c>
      <c r="F1433" s="3">
        <v>2659.24</v>
      </c>
      <c r="G1433" s="3">
        <v>2657.5</v>
      </c>
      <c r="H1433" s="3">
        <v>2650</v>
      </c>
      <c r="I1433" s="1" t="s">
        <v>11764</v>
      </c>
      <c r="J1433" s="3">
        <v>2657.53</v>
      </c>
      <c r="K1433" s="3">
        <v>-0.75</v>
      </c>
      <c r="L1433" s="3">
        <v>0</v>
      </c>
      <c r="M1433" s="286">
        <v>8.5500000000000007</v>
      </c>
      <c r="N1433" s="286"/>
      <c r="O1433" s="286"/>
      <c r="P1433" s="3"/>
      <c r="Q1433" s="141"/>
      <c r="R1433" s="141"/>
    </row>
    <row r="1434" spans="1:18" customFormat="1" ht="15" customHeight="1" x14ac:dyDescent="0.2">
      <c r="A1434" s="4" t="s">
        <v>11763</v>
      </c>
      <c r="B1434" s="5">
        <v>1049065140</v>
      </c>
      <c r="C1434" s="4" t="s">
        <v>9489</v>
      </c>
      <c r="D1434" s="4" t="s">
        <v>21</v>
      </c>
      <c r="E1434" s="4">
        <v>0.05</v>
      </c>
      <c r="F1434" s="6">
        <v>2659.24</v>
      </c>
      <c r="G1434" s="6">
        <v>2658</v>
      </c>
      <c r="H1434" s="6">
        <v>2657</v>
      </c>
      <c r="I1434" s="4" t="s">
        <v>11765</v>
      </c>
      <c r="J1434" s="6">
        <v>2656.98</v>
      </c>
      <c r="K1434" s="6">
        <v>-0.75</v>
      </c>
      <c r="L1434" s="6">
        <v>0</v>
      </c>
      <c r="M1434" s="287">
        <v>11.3</v>
      </c>
      <c r="N1434" s="287"/>
      <c r="O1434" s="287"/>
      <c r="P1434" s="6"/>
      <c r="Q1434" s="141"/>
      <c r="R1434" s="141"/>
    </row>
    <row r="1435" spans="1:18" customFormat="1" ht="15" customHeight="1" x14ac:dyDescent="0.2">
      <c r="A1435" s="1" t="s">
        <v>11766</v>
      </c>
      <c r="B1435" s="2">
        <v>1049076375</v>
      </c>
      <c r="C1435" s="1" t="s">
        <v>76</v>
      </c>
      <c r="D1435" s="1" t="s">
        <v>25</v>
      </c>
      <c r="E1435" s="1">
        <v>0.01</v>
      </c>
      <c r="F1435" s="7">
        <v>149.96600000000001</v>
      </c>
      <c r="G1435" s="1"/>
      <c r="H1435" s="7">
        <v>150.25</v>
      </c>
      <c r="I1435" s="1" t="s">
        <v>11767</v>
      </c>
      <c r="J1435" s="7">
        <v>150.11000000000001</v>
      </c>
      <c r="K1435" s="3">
        <v>-0.15</v>
      </c>
      <c r="L1435" s="3">
        <v>0</v>
      </c>
      <c r="M1435" s="286">
        <v>0.96</v>
      </c>
      <c r="N1435" s="286"/>
      <c r="O1435" s="286"/>
      <c r="P1435" s="3"/>
      <c r="Q1435" s="141"/>
      <c r="R1435" s="141"/>
    </row>
    <row r="1436" spans="1:18" customFormat="1" ht="15" customHeight="1" x14ac:dyDescent="0.2">
      <c r="A1436" s="4" t="s">
        <v>11766</v>
      </c>
      <c r="B1436" s="5">
        <v>1049076376</v>
      </c>
      <c r="C1436" s="4" t="s">
        <v>76</v>
      </c>
      <c r="D1436" s="4" t="s">
        <v>25</v>
      </c>
      <c r="E1436" s="4">
        <v>0.01</v>
      </c>
      <c r="F1436" s="10">
        <v>149.96199999999999</v>
      </c>
      <c r="G1436" s="4"/>
      <c r="H1436" s="10">
        <v>150.18</v>
      </c>
      <c r="I1436" s="4" t="s">
        <v>11768</v>
      </c>
      <c r="J1436" s="10">
        <v>150.13300000000001</v>
      </c>
      <c r="K1436" s="6">
        <v>-0.15</v>
      </c>
      <c r="L1436" s="6">
        <v>0</v>
      </c>
      <c r="M1436" s="287">
        <v>1.1399999999999999</v>
      </c>
      <c r="N1436" s="287"/>
      <c r="O1436" s="287"/>
      <c r="P1436" s="6"/>
      <c r="Q1436" s="141"/>
      <c r="R1436" s="141"/>
    </row>
    <row r="1437" spans="1:18" customFormat="1" ht="15" customHeight="1" x14ac:dyDescent="0.2">
      <c r="A1437" s="1" t="s">
        <v>11769</v>
      </c>
      <c r="B1437" s="2">
        <v>1049093178</v>
      </c>
      <c r="C1437" s="1" t="s">
        <v>9489</v>
      </c>
      <c r="D1437" s="1" t="s">
        <v>25</v>
      </c>
      <c r="E1437" s="1">
        <v>0.01</v>
      </c>
      <c r="F1437" s="3">
        <v>2655.1</v>
      </c>
      <c r="G1437" s="3">
        <v>2659.5</v>
      </c>
      <c r="H1437" s="3">
        <v>2662</v>
      </c>
      <c r="I1437" s="1" t="s">
        <v>11770</v>
      </c>
      <c r="J1437" s="3">
        <v>2662.01</v>
      </c>
      <c r="K1437" s="3">
        <v>-0.15</v>
      </c>
      <c r="L1437" s="3">
        <v>0</v>
      </c>
      <c r="M1437" s="286">
        <v>6.91</v>
      </c>
      <c r="N1437" s="286"/>
      <c r="O1437" s="286"/>
      <c r="P1437" s="3"/>
      <c r="Q1437" s="141"/>
      <c r="R1437" s="141"/>
    </row>
    <row r="1438" spans="1:18" customFormat="1" ht="15" customHeight="1" thickBot="1" x14ac:dyDescent="0.25">
      <c r="A1438" s="42" t="s">
        <v>11771</v>
      </c>
      <c r="B1438" s="68">
        <v>1049093180</v>
      </c>
      <c r="C1438" s="42" t="s">
        <v>9489</v>
      </c>
      <c r="D1438" s="42" t="s">
        <v>25</v>
      </c>
      <c r="E1438" s="42">
        <v>0.01</v>
      </c>
      <c r="F1438" s="43">
        <v>2655.13</v>
      </c>
      <c r="G1438" s="43">
        <v>2660.5</v>
      </c>
      <c r="H1438" s="43">
        <v>2670</v>
      </c>
      <c r="I1438" s="42" t="s">
        <v>11772</v>
      </c>
      <c r="J1438" s="43">
        <v>2660.5</v>
      </c>
      <c r="K1438" s="43">
        <v>-0.15</v>
      </c>
      <c r="L1438" s="43">
        <v>0</v>
      </c>
      <c r="M1438" s="291">
        <v>5.37</v>
      </c>
      <c r="N1438" s="291"/>
      <c r="O1438" s="291"/>
      <c r="P1438" s="6"/>
      <c r="Q1438" s="141"/>
      <c r="R1438" s="141"/>
    </row>
    <row r="1439" spans="1:18" customFormat="1" ht="15" customHeight="1" thickTop="1" x14ac:dyDescent="0.2">
      <c r="A1439" s="14" t="s">
        <v>11773</v>
      </c>
      <c r="B1439" s="46">
        <v>1049200749</v>
      </c>
      <c r="C1439" s="14" t="s">
        <v>24</v>
      </c>
      <c r="D1439" s="14" t="s">
        <v>25</v>
      </c>
      <c r="E1439" s="1">
        <v>0.1</v>
      </c>
      <c r="F1439" s="3">
        <v>20923.080000000002</v>
      </c>
      <c r="G1439" s="3">
        <v>20934</v>
      </c>
      <c r="H1439" s="3">
        <v>20990</v>
      </c>
      <c r="I1439" s="1" t="s">
        <v>11774</v>
      </c>
      <c r="J1439" s="3">
        <v>20933.98</v>
      </c>
      <c r="K1439" s="3">
        <v>-7.0000000000000007E-2</v>
      </c>
      <c r="L1439" s="3">
        <v>0</v>
      </c>
      <c r="M1439" s="286">
        <v>1.0900000000000001</v>
      </c>
      <c r="N1439" s="286"/>
      <c r="O1439" s="286"/>
      <c r="P1439" s="3"/>
      <c r="Q1439" s="141"/>
      <c r="R1439" s="141"/>
    </row>
    <row r="1440" spans="1:18" customFormat="1" ht="15" customHeight="1" x14ac:dyDescent="0.2">
      <c r="A1440" s="4" t="s">
        <v>11773</v>
      </c>
      <c r="B1440" s="5">
        <v>1049200750</v>
      </c>
      <c r="C1440" s="4" t="s">
        <v>24</v>
      </c>
      <c r="D1440" s="4" t="s">
        <v>25</v>
      </c>
      <c r="E1440" s="4">
        <v>0.1</v>
      </c>
      <c r="F1440" s="6">
        <v>20923.330000000002</v>
      </c>
      <c r="G1440" s="6">
        <v>20935</v>
      </c>
      <c r="H1440" s="6">
        <v>21120</v>
      </c>
      <c r="I1440" s="4" t="s">
        <v>11775</v>
      </c>
      <c r="J1440" s="6">
        <v>20934.73</v>
      </c>
      <c r="K1440" s="6">
        <v>-7.0000000000000007E-2</v>
      </c>
      <c r="L1440" s="6">
        <v>0</v>
      </c>
      <c r="M1440" s="287">
        <v>1.1399999999999999</v>
      </c>
      <c r="N1440" s="287"/>
      <c r="O1440" s="287"/>
      <c r="P1440" s="6"/>
      <c r="Q1440" s="141"/>
      <c r="R1440" s="141"/>
    </row>
    <row r="1441" spans="1:18" customFormat="1" ht="15" customHeight="1" x14ac:dyDescent="0.2">
      <c r="A1441" s="14" t="s">
        <v>11776</v>
      </c>
      <c r="B1441" s="46">
        <v>1049200763</v>
      </c>
      <c r="C1441" s="14" t="s">
        <v>71</v>
      </c>
      <c r="D1441" s="14" t="s">
        <v>21</v>
      </c>
      <c r="E1441" s="1">
        <v>0.1</v>
      </c>
      <c r="F1441" s="7">
        <v>68.635000000000005</v>
      </c>
      <c r="G1441" s="7">
        <v>68.5</v>
      </c>
      <c r="H1441" s="7">
        <v>67.5</v>
      </c>
      <c r="I1441" s="1" t="s">
        <v>11777</v>
      </c>
      <c r="J1441" s="7">
        <v>68.506</v>
      </c>
      <c r="K1441" s="3">
        <v>-0.2</v>
      </c>
      <c r="L1441" s="3">
        <v>0</v>
      </c>
      <c r="M1441" s="286">
        <v>1.29</v>
      </c>
      <c r="N1441" s="286"/>
      <c r="O1441" s="286"/>
      <c r="P1441" s="3"/>
      <c r="Q1441" s="141"/>
      <c r="R1441" s="141"/>
    </row>
    <row r="1442" spans="1:18" customFormat="1" ht="15" customHeight="1" x14ac:dyDescent="0.2">
      <c r="A1442" s="4" t="s">
        <v>11776</v>
      </c>
      <c r="B1442" s="5">
        <v>1049200766</v>
      </c>
      <c r="C1442" s="4" t="s">
        <v>71</v>
      </c>
      <c r="D1442" s="4" t="s">
        <v>21</v>
      </c>
      <c r="E1442" s="4">
        <v>0.1</v>
      </c>
      <c r="F1442" s="10">
        <v>68.635000000000005</v>
      </c>
      <c r="G1442" s="10">
        <v>68.53</v>
      </c>
      <c r="H1442" s="10">
        <v>68.099999999999994</v>
      </c>
      <c r="I1442" s="4" t="s">
        <v>11778</v>
      </c>
      <c r="J1442" s="10">
        <v>68.536000000000001</v>
      </c>
      <c r="K1442" s="6">
        <v>-0.2</v>
      </c>
      <c r="L1442" s="6">
        <v>0</v>
      </c>
      <c r="M1442" s="287">
        <v>0.99</v>
      </c>
      <c r="N1442" s="287"/>
      <c r="O1442" s="287"/>
      <c r="P1442" s="6"/>
      <c r="Q1442" s="141"/>
      <c r="R1442" s="141"/>
    </row>
    <row r="1443" spans="1:18" customFormat="1" ht="15" customHeight="1" x14ac:dyDescent="0.2">
      <c r="A1443" s="14" t="s">
        <v>11779</v>
      </c>
      <c r="B1443" s="46">
        <v>1049222621</v>
      </c>
      <c r="C1443" s="14" t="s">
        <v>36</v>
      </c>
      <c r="D1443" s="14" t="s">
        <v>25</v>
      </c>
      <c r="E1443" s="1">
        <v>0.01</v>
      </c>
      <c r="F1443" s="7">
        <v>190.982</v>
      </c>
      <c r="G1443" s="7">
        <v>190.05</v>
      </c>
      <c r="H1443" s="7">
        <v>191.3</v>
      </c>
      <c r="I1443" s="1" t="s">
        <v>11780</v>
      </c>
      <c r="J1443" s="7">
        <v>190.041</v>
      </c>
      <c r="K1443" s="3">
        <v>-0.15</v>
      </c>
      <c r="L1443" s="3">
        <v>0</v>
      </c>
      <c r="M1443" s="286">
        <v>-6.28</v>
      </c>
      <c r="N1443" s="286"/>
      <c r="O1443" s="286"/>
      <c r="P1443" s="3"/>
      <c r="Q1443" s="141"/>
      <c r="R1443" s="141"/>
    </row>
    <row r="1444" spans="1:18" customFormat="1" ht="15" customHeight="1" x14ac:dyDescent="0.2">
      <c r="A1444" s="4" t="s">
        <v>11781</v>
      </c>
      <c r="B1444" s="5">
        <v>1049222624</v>
      </c>
      <c r="C1444" s="4" t="s">
        <v>36</v>
      </c>
      <c r="D1444" s="4" t="s">
        <v>25</v>
      </c>
      <c r="E1444" s="4">
        <v>0.01</v>
      </c>
      <c r="F1444" s="10">
        <v>190.982</v>
      </c>
      <c r="G1444" s="10">
        <v>190.05</v>
      </c>
      <c r="H1444" s="10">
        <v>191.15</v>
      </c>
      <c r="I1444" s="4" t="s">
        <v>11780</v>
      </c>
      <c r="J1444" s="10">
        <v>190.041</v>
      </c>
      <c r="K1444" s="6">
        <v>-0.15</v>
      </c>
      <c r="L1444" s="6">
        <v>0</v>
      </c>
      <c r="M1444" s="287">
        <v>-6.28</v>
      </c>
      <c r="N1444" s="287"/>
      <c r="O1444" s="287"/>
      <c r="P1444" s="6"/>
      <c r="Q1444" s="141"/>
      <c r="R1444" s="141"/>
    </row>
    <row r="1445" spans="1:18" customFormat="1" ht="15" customHeight="1" x14ac:dyDescent="0.2">
      <c r="A1445" s="39" t="s">
        <v>11786</v>
      </c>
      <c r="B1445" s="67">
        <v>1049239235</v>
      </c>
      <c r="C1445" s="15" t="s">
        <v>36</v>
      </c>
      <c r="D1445" s="15" t="s">
        <v>25</v>
      </c>
      <c r="E1445" s="1">
        <v>0.01</v>
      </c>
      <c r="F1445" s="7">
        <v>190.678</v>
      </c>
      <c r="G1445" s="7">
        <v>190.05</v>
      </c>
      <c r="H1445" s="7">
        <v>190.98</v>
      </c>
      <c r="I1445" s="1" t="s">
        <v>11780</v>
      </c>
      <c r="J1445" s="7">
        <v>190.041</v>
      </c>
      <c r="K1445" s="3">
        <v>-0.15</v>
      </c>
      <c r="L1445" s="3">
        <v>0</v>
      </c>
      <c r="M1445" s="286">
        <v>-4.25</v>
      </c>
      <c r="N1445" s="286"/>
      <c r="O1445" s="286"/>
      <c r="P1445" s="3"/>
      <c r="Q1445" s="141"/>
      <c r="R1445" s="141"/>
    </row>
    <row r="1446" spans="1:18" customFormat="1" ht="15" customHeight="1" x14ac:dyDescent="0.2">
      <c r="A1446" s="4" t="s">
        <v>11787</v>
      </c>
      <c r="B1446" s="5">
        <v>1049241457</v>
      </c>
      <c r="C1446" s="4" t="s">
        <v>36</v>
      </c>
      <c r="D1446" s="4" t="s">
        <v>25</v>
      </c>
      <c r="E1446" s="4">
        <v>0.01</v>
      </c>
      <c r="F1446" s="10">
        <v>190.66</v>
      </c>
      <c r="G1446" s="10">
        <v>190.05</v>
      </c>
      <c r="H1446" s="10">
        <v>190.88</v>
      </c>
      <c r="I1446" s="4" t="s">
        <v>11780</v>
      </c>
      <c r="J1446" s="10">
        <v>190.041</v>
      </c>
      <c r="K1446" s="6">
        <v>-0.15</v>
      </c>
      <c r="L1446" s="6">
        <v>0</v>
      </c>
      <c r="M1446" s="287">
        <v>-4.13</v>
      </c>
      <c r="N1446" s="287"/>
      <c r="O1446" s="287"/>
      <c r="P1446" s="6"/>
      <c r="Q1446" s="141"/>
      <c r="R1446" s="141"/>
    </row>
    <row r="1447" spans="1:18" customFormat="1" ht="15" customHeight="1" x14ac:dyDescent="0.2">
      <c r="A1447" s="1" t="s">
        <v>11788</v>
      </c>
      <c r="B1447" s="2">
        <v>1049243956</v>
      </c>
      <c r="C1447" s="1" t="s">
        <v>36</v>
      </c>
      <c r="D1447" s="1" t="s">
        <v>25</v>
      </c>
      <c r="E1447" s="1">
        <v>0.01</v>
      </c>
      <c r="F1447" s="7">
        <v>190.39500000000001</v>
      </c>
      <c r="G1447" s="7">
        <v>190.05</v>
      </c>
      <c r="H1447" s="1"/>
      <c r="I1447" s="1" t="s">
        <v>11780</v>
      </c>
      <c r="J1447" s="7">
        <v>190.041</v>
      </c>
      <c r="K1447" s="3">
        <v>-0.15</v>
      </c>
      <c r="L1447" s="3">
        <v>0</v>
      </c>
      <c r="M1447" s="286">
        <v>-2.36</v>
      </c>
      <c r="N1447" s="286"/>
      <c r="O1447" s="286"/>
      <c r="P1447" s="3"/>
      <c r="Q1447" s="141"/>
      <c r="R1447" s="141"/>
    </row>
    <row r="1448" spans="1:18" customFormat="1" ht="15" customHeight="1" x14ac:dyDescent="0.2">
      <c r="A1448" s="4" t="s">
        <v>11789</v>
      </c>
      <c r="B1448" s="5">
        <v>1049243958</v>
      </c>
      <c r="C1448" s="4" t="s">
        <v>36</v>
      </c>
      <c r="D1448" s="4" t="s">
        <v>25</v>
      </c>
      <c r="E1448" s="4">
        <v>0.01</v>
      </c>
      <c r="F1448" s="10">
        <v>190.40299999999999</v>
      </c>
      <c r="G1448" s="10">
        <v>190.05</v>
      </c>
      <c r="H1448" s="4"/>
      <c r="I1448" s="4" t="s">
        <v>11780</v>
      </c>
      <c r="J1448" s="10">
        <v>190.041</v>
      </c>
      <c r="K1448" s="6">
        <v>-0.15</v>
      </c>
      <c r="L1448" s="6">
        <v>0</v>
      </c>
      <c r="M1448" s="287">
        <v>-2.41</v>
      </c>
      <c r="N1448" s="287"/>
      <c r="O1448" s="287"/>
      <c r="P1448" s="6"/>
      <c r="Q1448" s="141"/>
      <c r="R1448" s="141"/>
    </row>
    <row r="1449" spans="1:18" customFormat="1" ht="15" customHeight="1" x14ac:dyDescent="0.2">
      <c r="A1449" s="14" t="s">
        <v>11782</v>
      </c>
      <c r="B1449" s="46">
        <v>1049222744</v>
      </c>
      <c r="C1449" s="14" t="s">
        <v>9489</v>
      </c>
      <c r="D1449" s="14" t="s">
        <v>25</v>
      </c>
      <c r="E1449" s="1">
        <v>0.01</v>
      </c>
      <c r="F1449" s="3">
        <v>2634.85</v>
      </c>
      <c r="G1449" s="3">
        <v>2636.7</v>
      </c>
      <c r="H1449" s="3">
        <v>2648</v>
      </c>
      <c r="I1449" s="1" t="s">
        <v>11783</v>
      </c>
      <c r="J1449" s="3">
        <v>2636.84</v>
      </c>
      <c r="K1449" s="3">
        <v>-0.15</v>
      </c>
      <c r="L1449" s="3">
        <v>0</v>
      </c>
      <c r="M1449" s="286">
        <v>1.99</v>
      </c>
      <c r="N1449" s="286"/>
      <c r="O1449" s="286"/>
      <c r="P1449" s="3"/>
      <c r="Q1449" s="141"/>
      <c r="R1449" s="141"/>
    </row>
    <row r="1450" spans="1:18" customFormat="1" ht="15" customHeight="1" x14ac:dyDescent="0.2">
      <c r="A1450" s="4" t="s">
        <v>11784</v>
      </c>
      <c r="B1450" s="5">
        <v>1049222745</v>
      </c>
      <c r="C1450" s="4" t="s">
        <v>9489</v>
      </c>
      <c r="D1450" s="4" t="s">
        <v>25</v>
      </c>
      <c r="E1450" s="4">
        <v>0.01</v>
      </c>
      <c r="F1450" s="6">
        <v>2634.85</v>
      </c>
      <c r="G1450" s="6">
        <v>2636.5</v>
      </c>
      <c r="H1450" s="6">
        <v>2643</v>
      </c>
      <c r="I1450" s="4" t="s">
        <v>11785</v>
      </c>
      <c r="J1450" s="6">
        <v>2636.47</v>
      </c>
      <c r="K1450" s="6">
        <v>-0.15</v>
      </c>
      <c r="L1450" s="6">
        <v>0</v>
      </c>
      <c r="M1450" s="287">
        <v>1.62</v>
      </c>
      <c r="N1450" s="287"/>
      <c r="O1450" s="287"/>
      <c r="P1450" s="6"/>
      <c r="Q1450" s="141"/>
      <c r="R1450" s="141"/>
    </row>
    <row r="1451" spans="1:18" customFormat="1" ht="15" customHeight="1" x14ac:dyDescent="0.2">
      <c r="A1451" s="14" t="s">
        <v>11790</v>
      </c>
      <c r="B1451" s="46">
        <v>1049277919</v>
      </c>
      <c r="C1451" s="14" t="s">
        <v>24</v>
      </c>
      <c r="D1451" s="14" t="s">
        <v>25</v>
      </c>
      <c r="E1451" s="1">
        <v>0.1</v>
      </c>
      <c r="F1451" s="3">
        <v>21153.13</v>
      </c>
      <c r="G1451" s="3">
        <v>21190</v>
      </c>
      <c r="H1451" s="3">
        <v>21350</v>
      </c>
      <c r="I1451" s="1" t="s">
        <v>11791</v>
      </c>
      <c r="J1451" s="3">
        <v>21190.18</v>
      </c>
      <c r="K1451" s="3">
        <v>-7.0000000000000007E-2</v>
      </c>
      <c r="L1451" s="3">
        <v>0</v>
      </c>
      <c r="M1451" s="286">
        <v>3.71</v>
      </c>
      <c r="N1451" s="286"/>
      <c r="O1451" s="286"/>
      <c r="P1451" s="3"/>
      <c r="Q1451" s="141"/>
      <c r="R1451" s="141"/>
    </row>
    <row r="1452" spans="1:18" customFormat="1" ht="15" customHeight="1" x14ac:dyDescent="0.2">
      <c r="A1452" s="4" t="s">
        <v>11792</v>
      </c>
      <c r="B1452" s="5">
        <v>1049277925</v>
      </c>
      <c r="C1452" s="4" t="s">
        <v>24</v>
      </c>
      <c r="D1452" s="4" t="s">
        <v>25</v>
      </c>
      <c r="E1452" s="4">
        <v>0.1</v>
      </c>
      <c r="F1452" s="6">
        <v>21154.38</v>
      </c>
      <c r="G1452" s="6">
        <v>21192</v>
      </c>
      <c r="H1452" s="6">
        <v>21330</v>
      </c>
      <c r="I1452" s="4" t="s">
        <v>11793</v>
      </c>
      <c r="J1452" s="6">
        <v>21190.18</v>
      </c>
      <c r="K1452" s="6">
        <v>-7.0000000000000007E-2</v>
      </c>
      <c r="L1452" s="6">
        <v>0</v>
      </c>
      <c r="M1452" s="287">
        <v>3.58</v>
      </c>
      <c r="N1452" s="287"/>
      <c r="O1452" s="287"/>
      <c r="P1452" s="6"/>
      <c r="Q1452" s="141"/>
      <c r="R1452" s="141"/>
    </row>
    <row r="1453" spans="1:18" customFormat="1" ht="15" customHeight="1" x14ac:dyDescent="0.2">
      <c r="A1453" s="14" t="s">
        <v>11794</v>
      </c>
      <c r="B1453" s="46">
        <v>1049283358</v>
      </c>
      <c r="C1453" s="14" t="s">
        <v>9489</v>
      </c>
      <c r="D1453" s="14" t="s">
        <v>25</v>
      </c>
      <c r="E1453" s="1">
        <v>0.01</v>
      </c>
      <c r="F1453" s="3">
        <v>2644.97</v>
      </c>
      <c r="G1453" s="3">
        <v>2647.09</v>
      </c>
      <c r="H1453" s="3">
        <v>2662.41</v>
      </c>
      <c r="I1453" s="1" t="s">
        <v>11795</v>
      </c>
      <c r="J1453" s="3">
        <v>2646.9</v>
      </c>
      <c r="K1453" s="3">
        <v>-0.15</v>
      </c>
      <c r="L1453" s="3">
        <v>0</v>
      </c>
      <c r="M1453" s="286">
        <v>1.93</v>
      </c>
      <c r="N1453" s="286"/>
      <c r="O1453" s="286"/>
      <c r="P1453" s="3"/>
      <c r="Q1453" s="141"/>
      <c r="R1453" s="141"/>
    </row>
    <row r="1454" spans="1:18" customFormat="1" ht="15" customHeight="1" thickBot="1" x14ac:dyDescent="0.25">
      <c r="A1454" s="16" t="s">
        <v>11794</v>
      </c>
      <c r="B1454" s="17">
        <v>1049283360</v>
      </c>
      <c r="C1454" s="16" t="s">
        <v>9489</v>
      </c>
      <c r="D1454" s="16" t="s">
        <v>25</v>
      </c>
      <c r="E1454" s="16">
        <v>0.01</v>
      </c>
      <c r="F1454" s="19">
        <v>2644.95</v>
      </c>
      <c r="G1454" s="19">
        <v>2647.83</v>
      </c>
      <c r="H1454" s="19">
        <v>2656.23</v>
      </c>
      <c r="I1454" s="16" t="s">
        <v>11796</v>
      </c>
      <c r="J1454" s="19">
        <v>2647.75</v>
      </c>
      <c r="K1454" s="19">
        <v>-0.15</v>
      </c>
      <c r="L1454" s="19">
        <v>0</v>
      </c>
      <c r="M1454" s="288">
        <v>2.8</v>
      </c>
      <c r="N1454" s="288"/>
      <c r="O1454" s="288"/>
      <c r="P1454" s="6"/>
      <c r="Q1454" s="141"/>
      <c r="R1454" s="141"/>
    </row>
    <row r="1455" spans="1:18" customFormat="1" ht="15" customHeight="1" x14ac:dyDescent="0.2">
      <c r="A1455" s="82" t="s">
        <v>11797</v>
      </c>
      <c r="B1455" s="83">
        <v>1049361454</v>
      </c>
      <c r="C1455" s="82" t="s">
        <v>9489</v>
      </c>
      <c r="D1455" s="82" t="s">
        <v>25</v>
      </c>
      <c r="E1455" s="80">
        <v>0.01</v>
      </c>
      <c r="F1455" s="81">
        <v>2645.08</v>
      </c>
      <c r="G1455" s="81">
        <v>2646.5</v>
      </c>
      <c r="H1455" s="80"/>
      <c r="I1455" s="80" t="s">
        <v>11798</v>
      </c>
      <c r="J1455" s="81">
        <v>2646.47</v>
      </c>
      <c r="K1455" s="81">
        <v>-0.15</v>
      </c>
      <c r="L1455" s="81">
        <v>0</v>
      </c>
      <c r="M1455" s="294">
        <v>1.39</v>
      </c>
      <c r="N1455" s="294"/>
      <c r="O1455" s="294"/>
      <c r="P1455" s="3"/>
      <c r="Q1455" s="141"/>
      <c r="R1455" s="141"/>
    </row>
    <row r="1456" spans="1:18" customFormat="1" ht="15" customHeight="1" x14ac:dyDescent="0.2">
      <c r="A1456" s="4" t="s">
        <v>11799</v>
      </c>
      <c r="B1456" s="5">
        <v>1049361459</v>
      </c>
      <c r="C1456" s="4" t="s">
        <v>9489</v>
      </c>
      <c r="D1456" s="4" t="s">
        <v>25</v>
      </c>
      <c r="E1456" s="4">
        <v>0.01</v>
      </c>
      <c r="F1456" s="6">
        <v>2645.04</v>
      </c>
      <c r="G1456" s="6">
        <v>2646.2</v>
      </c>
      <c r="H1456" s="4"/>
      <c r="I1456" s="4" t="s">
        <v>11800</v>
      </c>
      <c r="J1456" s="6">
        <v>2646.14</v>
      </c>
      <c r="K1456" s="6">
        <v>-0.15</v>
      </c>
      <c r="L1456" s="6">
        <v>0</v>
      </c>
      <c r="M1456" s="287">
        <v>1.1000000000000001</v>
      </c>
      <c r="N1456" s="287"/>
      <c r="O1456" s="287"/>
      <c r="P1456" s="6"/>
      <c r="Q1456" s="141"/>
      <c r="R1456" s="141"/>
    </row>
    <row r="1457" spans="1:18" customFormat="1" ht="15" customHeight="1" x14ac:dyDescent="0.2">
      <c r="A1457" s="14" t="s">
        <v>11801</v>
      </c>
      <c r="B1457" s="46">
        <v>1049361561</v>
      </c>
      <c r="C1457" s="14" t="s">
        <v>24</v>
      </c>
      <c r="D1457" s="14" t="s">
        <v>25</v>
      </c>
      <c r="E1457" s="1">
        <v>0.1</v>
      </c>
      <c r="F1457" s="3">
        <v>21189.279999999999</v>
      </c>
      <c r="G1457" s="3">
        <v>21190</v>
      </c>
      <c r="H1457" s="1"/>
      <c r="I1457" s="1" t="s">
        <v>11802</v>
      </c>
      <c r="J1457" s="3">
        <v>21189.93</v>
      </c>
      <c r="K1457" s="3">
        <v>-7.0000000000000007E-2</v>
      </c>
      <c r="L1457" s="3">
        <v>0</v>
      </c>
      <c r="M1457" s="286">
        <v>7.0000000000000007E-2</v>
      </c>
      <c r="N1457" s="286"/>
      <c r="O1457" s="286"/>
      <c r="P1457" s="3"/>
      <c r="Q1457" s="141"/>
      <c r="R1457" s="141"/>
    </row>
    <row r="1458" spans="1:18" customFormat="1" ht="15" customHeight="1" x14ac:dyDescent="0.2">
      <c r="A1458" s="4" t="s">
        <v>11801</v>
      </c>
      <c r="B1458" s="5">
        <v>1049361562</v>
      </c>
      <c r="C1458" s="4" t="s">
        <v>24</v>
      </c>
      <c r="D1458" s="4" t="s">
        <v>25</v>
      </c>
      <c r="E1458" s="4">
        <v>0.1</v>
      </c>
      <c r="F1458" s="6">
        <v>21189.279999999999</v>
      </c>
      <c r="G1458" s="4"/>
      <c r="H1458" s="6">
        <v>21210</v>
      </c>
      <c r="I1458" s="4" t="s">
        <v>11803</v>
      </c>
      <c r="J1458" s="6">
        <v>21206.33</v>
      </c>
      <c r="K1458" s="6">
        <v>-7.0000000000000007E-2</v>
      </c>
      <c r="L1458" s="6">
        <v>0</v>
      </c>
      <c r="M1458" s="287">
        <v>1.71</v>
      </c>
      <c r="N1458" s="287"/>
      <c r="O1458" s="287"/>
      <c r="P1458" s="6"/>
      <c r="Q1458" s="141"/>
      <c r="R1458" s="141"/>
    </row>
    <row r="1459" spans="1:18" customFormat="1" ht="15" customHeight="1" x14ac:dyDescent="0.2">
      <c r="A1459" s="14" t="s">
        <v>11804</v>
      </c>
      <c r="B1459" s="46">
        <v>1049366178</v>
      </c>
      <c r="C1459" s="14" t="s">
        <v>71</v>
      </c>
      <c r="D1459" s="14" t="s">
        <v>25</v>
      </c>
      <c r="E1459" s="1">
        <v>0.1</v>
      </c>
      <c r="F1459" s="7">
        <v>68.968999999999994</v>
      </c>
      <c r="G1459" s="7">
        <v>69.069999999999993</v>
      </c>
      <c r="H1459" s="7">
        <v>69.239000000000004</v>
      </c>
      <c r="I1459" s="1" t="s">
        <v>11805</v>
      </c>
      <c r="J1459" s="7">
        <v>69.067999999999998</v>
      </c>
      <c r="K1459" s="3">
        <v>-0.2</v>
      </c>
      <c r="L1459" s="3">
        <v>0</v>
      </c>
      <c r="M1459" s="286">
        <v>0.99</v>
      </c>
      <c r="N1459" s="286"/>
      <c r="O1459" s="286"/>
      <c r="P1459" s="3"/>
      <c r="Q1459" s="141"/>
      <c r="R1459" s="141"/>
    </row>
    <row r="1460" spans="1:18" customFormat="1" ht="15" customHeight="1" x14ac:dyDescent="0.2">
      <c r="A1460" s="4" t="s">
        <v>11806</v>
      </c>
      <c r="B1460" s="5">
        <v>1049366179</v>
      </c>
      <c r="C1460" s="4" t="s">
        <v>71</v>
      </c>
      <c r="D1460" s="4" t="s">
        <v>25</v>
      </c>
      <c r="E1460" s="4">
        <v>0.1</v>
      </c>
      <c r="F1460" s="10">
        <v>68.968999999999994</v>
      </c>
      <c r="G1460" s="10">
        <v>69.08</v>
      </c>
      <c r="H1460" s="4"/>
      <c r="I1460" s="4" t="s">
        <v>11807</v>
      </c>
      <c r="J1460" s="10">
        <v>69.078000000000003</v>
      </c>
      <c r="K1460" s="6">
        <v>-0.2</v>
      </c>
      <c r="L1460" s="6">
        <v>0</v>
      </c>
      <c r="M1460" s="287">
        <v>1.0900000000000001</v>
      </c>
      <c r="N1460" s="287"/>
      <c r="O1460" s="287"/>
      <c r="P1460" s="6"/>
      <c r="Q1460" s="141"/>
      <c r="R1460" s="141"/>
    </row>
    <row r="1461" spans="1:18" customFormat="1" ht="15" customHeight="1" x14ac:dyDescent="0.2">
      <c r="A1461" s="14" t="s">
        <v>11808</v>
      </c>
      <c r="B1461" s="46">
        <v>1049440604</v>
      </c>
      <c r="C1461" s="14" t="s">
        <v>9489</v>
      </c>
      <c r="D1461" s="14" t="s">
        <v>25</v>
      </c>
      <c r="E1461" s="1">
        <v>0.01</v>
      </c>
      <c r="F1461" s="3">
        <v>2643.44</v>
      </c>
      <c r="G1461" s="3">
        <v>2647</v>
      </c>
      <c r="H1461" s="3">
        <v>2655</v>
      </c>
      <c r="I1461" s="1" t="s">
        <v>11809</v>
      </c>
      <c r="J1461" s="3">
        <v>2646.99</v>
      </c>
      <c r="K1461" s="3">
        <v>-0.15</v>
      </c>
      <c r="L1461" s="3">
        <v>0</v>
      </c>
      <c r="M1461" s="286">
        <v>3.55</v>
      </c>
      <c r="N1461" s="286"/>
      <c r="O1461" s="286"/>
      <c r="P1461" s="3"/>
      <c r="Q1461" s="141"/>
      <c r="R1461" s="141"/>
    </row>
    <row r="1462" spans="1:18" customFormat="1" ht="15" customHeight="1" x14ac:dyDescent="0.2">
      <c r="A1462" s="4" t="s">
        <v>11810</v>
      </c>
      <c r="B1462" s="5">
        <v>1049440609</v>
      </c>
      <c r="C1462" s="4" t="s">
        <v>9489</v>
      </c>
      <c r="D1462" s="4" t="s">
        <v>25</v>
      </c>
      <c r="E1462" s="4">
        <v>0.01</v>
      </c>
      <c r="F1462" s="6">
        <v>2643.37</v>
      </c>
      <c r="G1462" s="6">
        <v>2647.5</v>
      </c>
      <c r="H1462" s="6">
        <v>2651.73</v>
      </c>
      <c r="I1462" s="4" t="s">
        <v>11811</v>
      </c>
      <c r="J1462" s="6">
        <v>2647.5</v>
      </c>
      <c r="K1462" s="6">
        <v>-0.15</v>
      </c>
      <c r="L1462" s="6">
        <v>0</v>
      </c>
      <c r="M1462" s="287">
        <v>4.13</v>
      </c>
      <c r="N1462" s="287"/>
      <c r="O1462" s="287"/>
      <c r="P1462" s="6"/>
      <c r="Q1462" s="141"/>
      <c r="R1462" s="141"/>
    </row>
    <row r="1463" spans="1:18" customFormat="1" ht="15" customHeight="1" x14ac:dyDescent="0.2">
      <c r="A1463" s="14" t="s">
        <v>11812</v>
      </c>
      <c r="B1463" s="46">
        <v>1049441061</v>
      </c>
      <c r="C1463" s="14" t="s">
        <v>24</v>
      </c>
      <c r="D1463" s="14" t="s">
        <v>25</v>
      </c>
      <c r="E1463" s="1">
        <v>0.1</v>
      </c>
      <c r="F1463" s="3">
        <v>21203.279999999999</v>
      </c>
      <c r="G1463" s="3">
        <v>21225</v>
      </c>
      <c r="H1463" s="1"/>
      <c r="I1463" s="1" t="s">
        <v>11813</v>
      </c>
      <c r="J1463" s="3">
        <v>21224.68</v>
      </c>
      <c r="K1463" s="3">
        <v>-7.0000000000000007E-2</v>
      </c>
      <c r="L1463" s="3">
        <v>0</v>
      </c>
      <c r="M1463" s="286">
        <v>2.14</v>
      </c>
      <c r="N1463" s="286"/>
      <c r="O1463" s="286"/>
      <c r="P1463" s="3"/>
      <c r="Q1463" s="141"/>
      <c r="R1463" s="141"/>
    </row>
    <row r="1464" spans="1:18" customFormat="1" ht="15" customHeight="1" x14ac:dyDescent="0.2">
      <c r="A1464" s="4" t="s">
        <v>11814</v>
      </c>
      <c r="B1464" s="5">
        <v>1049441064</v>
      </c>
      <c r="C1464" s="4" t="s">
        <v>24</v>
      </c>
      <c r="D1464" s="4" t="s">
        <v>25</v>
      </c>
      <c r="E1464" s="4">
        <v>0.1</v>
      </c>
      <c r="F1464" s="6">
        <v>21203.53</v>
      </c>
      <c r="G1464" s="6">
        <v>21220</v>
      </c>
      <c r="H1464" s="4"/>
      <c r="I1464" s="4" t="s">
        <v>11815</v>
      </c>
      <c r="J1464" s="6">
        <v>21219.93</v>
      </c>
      <c r="K1464" s="6">
        <v>-7.0000000000000007E-2</v>
      </c>
      <c r="L1464" s="6">
        <v>0</v>
      </c>
      <c r="M1464" s="287">
        <v>1.64</v>
      </c>
      <c r="N1464" s="287"/>
      <c r="O1464" s="287"/>
      <c r="P1464" s="6"/>
      <c r="Q1464" s="141"/>
      <c r="R1464" s="141"/>
    </row>
    <row r="1465" spans="1:18" customFormat="1" ht="15" customHeight="1" x14ac:dyDescent="0.2">
      <c r="A1465" s="14" t="s">
        <v>11816</v>
      </c>
      <c r="B1465" s="46">
        <v>1049442299</v>
      </c>
      <c r="C1465" s="14" t="s">
        <v>71</v>
      </c>
      <c r="D1465" s="14" t="s">
        <v>25</v>
      </c>
      <c r="E1465" s="1">
        <v>0.1</v>
      </c>
      <c r="F1465" s="7">
        <v>69.739000000000004</v>
      </c>
      <c r="G1465" s="7">
        <v>70</v>
      </c>
      <c r="H1465" s="7">
        <v>71</v>
      </c>
      <c r="I1465" s="1" t="s">
        <v>11817</v>
      </c>
      <c r="J1465" s="7">
        <v>70.003</v>
      </c>
      <c r="K1465" s="3">
        <v>-0.2</v>
      </c>
      <c r="L1465" s="3">
        <v>0</v>
      </c>
      <c r="M1465" s="286">
        <v>2.64</v>
      </c>
      <c r="N1465" s="286"/>
      <c r="O1465" s="286"/>
      <c r="P1465" s="3"/>
      <c r="Q1465" s="141"/>
      <c r="R1465" s="141"/>
    </row>
    <row r="1466" spans="1:18" customFormat="1" ht="15" customHeight="1" thickBot="1" x14ac:dyDescent="0.25">
      <c r="A1466" s="16" t="s">
        <v>11816</v>
      </c>
      <c r="B1466" s="17">
        <v>1049442300</v>
      </c>
      <c r="C1466" s="16" t="s">
        <v>71</v>
      </c>
      <c r="D1466" s="16" t="s">
        <v>25</v>
      </c>
      <c r="E1466" s="16">
        <v>0.1</v>
      </c>
      <c r="F1466" s="18">
        <v>69.739000000000004</v>
      </c>
      <c r="G1466" s="18">
        <v>70.05</v>
      </c>
      <c r="H1466" s="18">
        <v>70.5</v>
      </c>
      <c r="I1466" s="16" t="s">
        <v>11818</v>
      </c>
      <c r="J1466" s="18">
        <v>70.058000000000007</v>
      </c>
      <c r="K1466" s="19">
        <v>-0.2</v>
      </c>
      <c r="L1466" s="19">
        <v>0</v>
      </c>
      <c r="M1466" s="288">
        <v>3.19</v>
      </c>
      <c r="N1466" s="288"/>
      <c r="O1466" s="288"/>
      <c r="P1466" s="6"/>
      <c r="Q1466" s="141"/>
      <c r="R1466" s="141"/>
    </row>
    <row r="1467" spans="1:18" customFormat="1" ht="15" customHeight="1" x14ac:dyDescent="0.2">
      <c r="A1467" s="14" t="s">
        <v>11819</v>
      </c>
      <c r="B1467" s="46">
        <v>1049474433</v>
      </c>
      <c r="C1467" s="14" t="s">
        <v>9489</v>
      </c>
      <c r="D1467" s="14" t="s">
        <v>25</v>
      </c>
      <c r="E1467" s="1">
        <v>0.01</v>
      </c>
      <c r="F1467" s="3">
        <v>2643.46</v>
      </c>
      <c r="G1467" s="3">
        <v>2645</v>
      </c>
      <c r="H1467" s="3">
        <v>2655</v>
      </c>
      <c r="I1467" s="1" t="s">
        <v>11820</v>
      </c>
      <c r="J1467" s="3">
        <v>2644.99</v>
      </c>
      <c r="K1467" s="3">
        <v>-0.15</v>
      </c>
      <c r="L1467" s="3">
        <v>0</v>
      </c>
      <c r="M1467" s="286">
        <v>1.53</v>
      </c>
      <c r="N1467" s="286"/>
      <c r="O1467" s="286"/>
      <c r="P1467" s="3"/>
      <c r="Q1467" s="141"/>
      <c r="R1467" s="141"/>
    </row>
    <row r="1468" spans="1:18" customFormat="1" ht="15" customHeight="1" x14ac:dyDescent="0.2">
      <c r="A1468" s="4" t="s">
        <v>11819</v>
      </c>
      <c r="B1468" s="5">
        <v>1049474434</v>
      </c>
      <c r="C1468" s="4" t="s">
        <v>9489</v>
      </c>
      <c r="D1468" s="4" t="s">
        <v>25</v>
      </c>
      <c r="E1468" s="4">
        <v>0.01</v>
      </c>
      <c r="F1468" s="6">
        <v>2643.46</v>
      </c>
      <c r="G1468" s="6">
        <v>2645</v>
      </c>
      <c r="H1468" s="6">
        <v>2650</v>
      </c>
      <c r="I1468" s="4" t="s">
        <v>11820</v>
      </c>
      <c r="J1468" s="6">
        <v>2644.99</v>
      </c>
      <c r="K1468" s="6">
        <v>-0.15</v>
      </c>
      <c r="L1468" s="6">
        <v>0</v>
      </c>
      <c r="M1468" s="287">
        <v>1.53</v>
      </c>
      <c r="N1468" s="287"/>
      <c r="O1468" s="287"/>
      <c r="P1468" s="6"/>
      <c r="Q1468" s="141"/>
      <c r="R1468" s="141"/>
    </row>
    <row r="1469" spans="1:18" customFormat="1" ht="15" customHeight="1" x14ac:dyDescent="0.2">
      <c r="A1469" s="14" t="s">
        <v>11821</v>
      </c>
      <c r="B1469" s="46">
        <v>1049518660</v>
      </c>
      <c r="C1469" s="14" t="s">
        <v>9489</v>
      </c>
      <c r="D1469" s="14" t="s">
        <v>25</v>
      </c>
      <c r="E1469" s="1">
        <v>0.01</v>
      </c>
      <c r="F1469" s="3">
        <v>2642.28</v>
      </c>
      <c r="G1469" s="3">
        <v>2646</v>
      </c>
      <c r="H1469" s="3">
        <v>2657</v>
      </c>
      <c r="I1469" s="1" t="s">
        <v>11822</v>
      </c>
      <c r="J1469" s="3">
        <v>2646.02</v>
      </c>
      <c r="K1469" s="3">
        <v>-0.15</v>
      </c>
      <c r="L1469" s="3">
        <v>0</v>
      </c>
      <c r="M1469" s="286">
        <v>3.74</v>
      </c>
      <c r="N1469" s="286"/>
      <c r="O1469" s="286"/>
      <c r="P1469" s="3"/>
      <c r="Q1469" s="141"/>
      <c r="R1469" s="141"/>
    </row>
    <row r="1470" spans="1:18" customFormat="1" ht="15" customHeight="1" x14ac:dyDescent="0.2">
      <c r="A1470" s="4" t="s">
        <v>11821</v>
      </c>
      <c r="B1470" s="5">
        <v>1049518661</v>
      </c>
      <c r="C1470" s="4" t="s">
        <v>9489</v>
      </c>
      <c r="D1470" s="4" t="s">
        <v>25</v>
      </c>
      <c r="E1470" s="4">
        <v>0.01</v>
      </c>
      <c r="F1470" s="6">
        <v>2642.28</v>
      </c>
      <c r="G1470" s="6">
        <v>2644.5</v>
      </c>
      <c r="H1470" s="6">
        <v>2650</v>
      </c>
      <c r="I1470" s="4" t="s">
        <v>11823</v>
      </c>
      <c r="J1470" s="6">
        <v>2644.49</v>
      </c>
      <c r="K1470" s="6">
        <v>-0.15</v>
      </c>
      <c r="L1470" s="6">
        <v>0</v>
      </c>
      <c r="M1470" s="287">
        <v>2.21</v>
      </c>
      <c r="N1470" s="287"/>
      <c r="O1470" s="287"/>
      <c r="P1470" s="6"/>
      <c r="Q1470" s="141"/>
      <c r="R1470" s="141"/>
    </row>
    <row r="1471" spans="1:18" customFormat="1" ht="15" customHeight="1" x14ac:dyDescent="0.2">
      <c r="A1471" s="14" t="s">
        <v>11824</v>
      </c>
      <c r="B1471" s="46">
        <v>1049518732</v>
      </c>
      <c r="C1471" s="14" t="s">
        <v>71</v>
      </c>
      <c r="D1471" s="14" t="s">
        <v>25</v>
      </c>
      <c r="E1471" s="1">
        <v>0.1</v>
      </c>
      <c r="F1471" s="7">
        <v>70.152000000000001</v>
      </c>
      <c r="G1471" s="7">
        <v>70.5</v>
      </c>
      <c r="H1471" s="7">
        <v>70.8</v>
      </c>
      <c r="I1471" s="1" t="s">
        <v>11825</v>
      </c>
      <c r="J1471" s="7">
        <v>70.501000000000005</v>
      </c>
      <c r="K1471" s="3">
        <v>-0.2</v>
      </c>
      <c r="L1471" s="3">
        <v>0</v>
      </c>
      <c r="M1471" s="286">
        <v>3.49</v>
      </c>
      <c r="N1471" s="286"/>
      <c r="O1471" s="286"/>
      <c r="P1471" s="3"/>
      <c r="Q1471" s="141"/>
      <c r="R1471" s="141"/>
    </row>
    <row r="1472" spans="1:18" customFormat="1" ht="15" customHeight="1" x14ac:dyDescent="0.2">
      <c r="A1472" s="4" t="s">
        <v>11824</v>
      </c>
      <c r="B1472" s="5">
        <v>1049518731</v>
      </c>
      <c r="C1472" s="4" t="s">
        <v>71</v>
      </c>
      <c r="D1472" s="4" t="s">
        <v>25</v>
      </c>
      <c r="E1472" s="4">
        <v>0.1</v>
      </c>
      <c r="F1472" s="10">
        <v>70.152000000000001</v>
      </c>
      <c r="G1472" s="10">
        <v>70.47</v>
      </c>
      <c r="H1472" s="10">
        <v>71</v>
      </c>
      <c r="I1472" s="4" t="s">
        <v>11826</v>
      </c>
      <c r="J1472" s="10">
        <v>70.456000000000003</v>
      </c>
      <c r="K1472" s="6">
        <v>-0.2</v>
      </c>
      <c r="L1472" s="6">
        <v>0</v>
      </c>
      <c r="M1472" s="287">
        <v>3.04</v>
      </c>
      <c r="N1472" s="287"/>
      <c r="O1472" s="287"/>
      <c r="P1472" s="6"/>
      <c r="Q1472" s="141"/>
      <c r="R1472" s="141"/>
    </row>
    <row r="1473" spans="1:18" customFormat="1" ht="15" customHeight="1" x14ac:dyDescent="0.2">
      <c r="A1473" s="14" t="s">
        <v>11827</v>
      </c>
      <c r="B1473" s="46">
        <v>1049571451</v>
      </c>
      <c r="C1473" s="14" t="s">
        <v>24</v>
      </c>
      <c r="D1473" s="14" t="s">
        <v>25</v>
      </c>
      <c r="E1473" s="1">
        <v>0.1</v>
      </c>
      <c r="F1473" s="3">
        <v>21404.63</v>
      </c>
      <c r="G1473" s="3">
        <v>21420</v>
      </c>
      <c r="H1473" s="3">
        <v>21495.09</v>
      </c>
      <c r="I1473" s="1" t="s">
        <v>11828</v>
      </c>
      <c r="J1473" s="3">
        <v>21419.53</v>
      </c>
      <c r="K1473" s="3">
        <v>-7.0000000000000007E-2</v>
      </c>
      <c r="L1473" s="3">
        <v>0</v>
      </c>
      <c r="M1473" s="286">
        <v>1.49</v>
      </c>
      <c r="N1473" s="286"/>
      <c r="O1473" s="286"/>
      <c r="P1473" s="3"/>
      <c r="Q1473" s="141"/>
      <c r="R1473" s="141"/>
    </row>
    <row r="1474" spans="1:18" customFormat="1" ht="15" customHeight="1" x14ac:dyDescent="0.2">
      <c r="A1474" s="4" t="s">
        <v>11829</v>
      </c>
      <c r="B1474" s="5">
        <v>1049571460</v>
      </c>
      <c r="C1474" s="4" t="s">
        <v>24</v>
      </c>
      <c r="D1474" s="4" t="s">
        <v>25</v>
      </c>
      <c r="E1474" s="4">
        <v>0.1</v>
      </c>
      <c r="F1474" s="6">
        <v>21404.880000000001</v>
      </c>
      <c r="G1474" s="6">
        <v>21416.92</v>
      </c>
      <c r="H1474" s="6">
        <v>21516.76</v>
      </c>
      <c r="I1474" s="4" t="s">
        <v>11830</v>
      </c>
      <c r="J1474" s="6">
        <v>21416.53</v>
      </c>
      <c r="K1474" s="6">
        <v>-7.0000000000000007E-2</v>
      </c>
      <c r="L1474" s="6">
        <v>0</v>
      </c>
      <c r="M1474" s="287">
        <v>1.17</v>
      </c>
      <c r="N1474" s="287"/>
      <c r="O1474" s="287"/>
      <c r="P1474" s="6"/>
      <c r="Q1474" s="141"/>
      <c r="R1474" s="141"/>
    </row>
    <row r="1475" spans="1:18" customFormat="1" ht="15" customHeight="1" x14ac:dyDescent="0.2">
      <c r="A1475" s="14" t="s">
        <v>11839</v>
      </c>
      <c r="B1475" s="46">
        <v>1049586292</v>
      </c>
      <c r="C1475" s="14" t="s">
        <v>9489</v>
      </c>
      <c r="D1475" s="14" t="s">
        <v>25</v>
      </c>
      <c r="E1475" s="1">
        <v>0.01</v>
      </c>
      <c r="F1475" s="3">
        <v>2655.15</v>
      </c>
      <c r="G1475" s="3">
        <v>2649.5</v>
      </c>
      <c r="H1475" s="3">
        <v>2665</v>
      </c>
      <c r="I1475" s="1" t="s">
        <v>11840</v>
      </c>
      <c r="J1475" s="3">
        <v>2649.35</v>
      </c>
      <c r="K1475" s="3">
        <v>-0.15</v>
      </c>
      <c r="L1475" s="3">
        <v>0</v>
      </c>
      <c r="M1475" s="286">
        <v>-5.8</v>
      </c>
      <c r="N1475" s="286"/>
      <c r="O1475" s="286"/>
      <c r="P1475" s="3"/>
      <c r="Q1475" s="141"/>
      <c r="R1475" s="141"/>
    </row>
    <row r="1476" spans="1:18" customFormat="1" ht="15" customHeight="1" x14ac:dyDescent="0.2">
      <c r="A1476" s="4" t="s">
        <v>11839</v>
      </c>
      <c r="B1476" s="5">
        <v>1049586293</v>
      </c>
      <c r="C1476" s="4" t="s">
        <v>9489</v>
      </c>
      <c r="D1476" s="4" t="s">
        <v>25</v>
      </c>
      <c r="E1476" s="4">
        <v>0.01</v>
      </c>
      <c r="F1476" s="6">
        <v>2655.16</v>
      </c>
      <c r="G1476" s="6">
        <v>2630</v>
      </c>
      <c r="H1476" s="6">
        <v>2670</v>
      </c>
      <c r="I1476" s="14" t="s">
        <v>11841</v>
      </c>
      <c r="J1476" s="6">
        <v>2649.4</v>
      </c>
      <c r="K1476" s="6">
        <v>-0.15</v>
      </c>
      <c r="L1476" s="6">
        <v>0</v>
      </c>
      <c r="M1476" s="287">
        <v>-5.76</v>
      </c>
      <c r="N1476" s="287"/>
      <c r="O1476" s="287"/>
      <c r="P1476" s="6"/>
      <c r="Q1476" s="141"/>
      <c r="R1476" s="141"/>
    </row>
    <row r="1477" spans="1:18" customFormat="1" ht="15" customHeight="1" x14ac:dyDescent="0.2">
      <c r="A1477" s="39" t="s">
        <v>11842</v>
      </c>
      <c r="B1477" s="2">
        <v>1049592320</v>
      </c>
      <c r="C1477" s="1" t="s">
        <v>9489</v>
      </c>
      <c r="D1477" s="1" t="s">
        <v>25</v>
      </c>
      <c r="E1477" s="1">
        <v>0.01</v>
      </c>
      <c r="F1477" s="3">
        <v>2643.14</v>
      </c>
      <c r="G1477" s="3">
        <v>2630</v>
      </c>
      <c r="H1477" s="3">
        <v>2656.31</v>
      </c>
      <c r="I1477" s="1" t="s">
        <v>11843</v>
      </c>
      <c r="J1477" s="3">
        <v>2649.4</v>
      </c>
      <c r="K1477" s="3">
        <v>-0.15</v>
      </c>
      <c r="L1477" s="3">
        <v>0</v>
      </c>
      <c r="M1477" s="286">
        <v>6.26</v>
      </c>
      <c r="N1477" s="286"/>
      <c r="O1477" s="286"/>
      <c r="P1477" s="3"/>
      <c r="Q1477" s="141"/>
      <c r="R1477" s="141"/>
    </row>
    <row r="1478" spans="1:18" customFormat="1" ht="15" customHeight="1" x14ac:dyDescent="0.2">
      <c r="A1478" s="4" t="s">
        <v>11844</v>
      </c>
      <c r="B1478" s="5">
        <v>1049671335</v>
      </c>
      <c r="C1478" s="4" t="s">
        <v>9489</v>
      </c>
      <c r="D1478" s="4" t="s">
        <v>25</v>
      </c>
      <c r="E1478" s="4">
        <v>0.01</v>
      </c>
      <c r="F1478" s="6">
        <v>2642.69</v>
      </c>
      <c r="G1478" s="6">
        <v>2649.5</v>
      </c>
      <c r="H1478" s="6">
        <v>2653.6</v>
      </c>
      <c r="I1478" s="4" t="s">
        <v>11840</v>
      </c>
      <c r="J1478" s="6">
        <v>2649.35</v>
      </c>
      <c r="K1478" s="6">
        <v>-0.15</v>
      </c>
      <c r="L1478" s="6">
        <v>0</v>
      </c>
      <c r="M1478" s="287">
        <v>6.66</v>
      </c>
      <c r="N1478" s="287"/>
      <c r="O1478" s="287"/>
      <c r="P1478" s="6"/>
      <c r="Q1478" s="141"/>
      <c r="R1478" s="141"/>
    </row>
    <row r="1479" spans="1:18" customFormat="1" ht="15" customHeight="1" x14ac:dyDescent="0.2">
      <c r="A1479" s="14" t="s">
        <v>11831</v>
      </c>
      <c r="B1479" s="46">
        <v>1049586354</v>
      </c>
      <c r="C1479" s="14" t="s">
        <v>24</v>
      </c>
      <c r="D1479" s="14" t="s">
        <v>25</v>
      </c>
      <c r="E1479" s="1">
        <v>0.1</v>
      </c>
      <c r="F1479" s="3">
        <v>21464.63</v>
      </c>
      <c r="G1479" s="3">
        <v>21490</v>
      </c>
      <c r="H1479" s="3">
        <v>21580</v>
      </c>
      <c r="I1479" s="1" t="s">
        <v>11832</v>
      </c>
      <c r="J1479" s="3">
        <v>21490.03</v>
      </c>
      <c r="K1479" s="3">
        <v>-7.0000000000000007E-2</v>
      </c>
      <c r="L1479" s="3">
        <v>0</v>
      </c>
      <c r="M1479" s="286">
        <v>2.54</v>
      </c>
      <c r="N1479" s="286"/>
      <c r="O1479" s="286"/>
      <c r="P1479" s="3"/>
      <c r="Q1479" s="141"/>
      <c r="R1479" s="141"/>
    </row>
    <row r="1480" spans="1:18" customFormat="1" ht="15" customHeight="1" x14ac:dyDescent="0.2">
      <c r="A1480" s="4" t="s">
        <v>11833</v>
      </c>
      <c r="B1480" s="5">
        <v>1049586358</v>
      </c>
      <c r="C1480" s="4" t="s">
        <v>24</v>
      </c>
      <c r="D1480" s="4" t="s">
        <v>25</v>
      </c>
      <c r="E1480" s="4">
        <v>0.1</v>
      </c>
      <c r="F1480" s="6">
        <v>21463.63</v>
      </c>
      <c r="G1480" s="6">
        <v>21485</v>
      </c>
      <c r="H1480" s="6">
        <v>21540</v>
      </c>
      <c r="I1480" s="4" t="s">
        <v>11834</v>
      </c>
      <c r="J1480" s="6">
        <v>21485.33</v>
      </c>
      <c r="K1480" s="6">
        <v>-7.0000000000000007E-2</v>
      </c>
      <c r="L1480" s="6">
        <v>-0.53</v>
      </c>
      <c r="M1480" s="287">
        <v>2.17</v>
      </c>
      <c r="N1480" s="287"/>
      <c r="O1480" s="287"/>
      <c r="P1480" s="6"/>
      <c r="Q1480" s="141"/>
      <c r="R1480" s="141"/>
    </row>
    <row r="1481" spans="1:18" customFormat="1" ht="15" customHeight="1" x14ac:dyDescent="0.2">
      <c r="A1481" s="14" t="s">
        <v>11835</v>
      </c>
      <c r="B1481" s="46">
        <v>1049586445</v>
      </c>
      <c r="C1481" s="14" t="s">
        <v>71</v>
      </c>
      <c r="D1481" s="14" t="s">
        <v>21</v>
      </c>
      <c r="E1481" s="1">
        <v>0.1</v>
      </c>
      <c r="F1481" s="7">
        <v>69.870999999999995</v>
      </c>
      <c r="G1481" s="7">
        <v>69.75</v>
      </c>
      <c r="H1481" s="1"/>
      <c r="I1481" s="1" t="s">
        <v>11836</v>
      </c>
      <c r="J1481" s="7">
        <v>69.751999999999995</v>
      </c>
      <c r="K1481" s="3">
        <v>-0.2</v>
      </c>
      <c r="L1481" s="3">
        <v>0</v>
      </c>
      <c r="M1481" s="286">
        <v>1.19</v>
      </c>
      <c r="N1481" s="286"/>
      <c r="O1481" s="286"/>
      <c r="P1481" s="3"/>
      <c r="Q1481" s="141"/>
      <c r="R1481" s="141"/>
    </row>
    <row r="1482" spans="1:18" customFormat="1" ht="15" customHeight="1" thickBot="1" x14ac:dyDescent="0.25">
      <c r="A1482" s="16" t="s">
        <v>11837</v>
      </c>
      <c r="B1482" s="17">
        <v>1049586446</v>
      </c>
      <c r="C1482" s="16" t="s">
        <v>71</v>
      </c>
      <c r="D1482" s="16" t="s">
        <v>21</v>
      </c>
      <c r="E1482" s="16">
        <v>0.1</v>
      </c>
      <c r="F1482" s="18">
        <v>69.870999999999995</v>
      </c>
      <c r="G1482" s="18">
        <v>69.760000000000005</v>
      </c>
      <c r="H1482" s="16"/>
      <c r="I1482" s="16" t="s">
        <v>11838</v>
      </c>
      <c r="J1482" s="18">
        <v>69.757000000000005</v>
      </c>
      <c r="K1482" s="19">
        <v>-0.2</v>
      </c>
      <c r="L1482" s="19">
        <v>0</v>
      </c>
      <c r="M1482" s="288">
        <v>1.1399999999999999</v>
      </c>
      <c r="N1482" s="288"/>
      <c r="O1482" s="288"/>
      <c r="P1482" s="6"/>
      <c r="Q1482" s="141"/>
      <c r="R1482" s="141"/>
    </row>
    <row r="1483" spans="1:18" customFormat="1" ht="15" customHeight="1" x14ac:dyDescent="0.2">
      <c r="A1483" s="14" t="s">
        <v>11845</v>
      </c>
      <c r="B1483" s="46">
        <v>1049678393</v>
      </c>
      <c r="C1483" s="14" t="s">
        <v>24</v>
      </c>
      <c r="D1483" s="14" t="s">
        <v>25</v>
      </c>
      <c r="E1483" s="1">
        <v>0.1</v>
      </c>
      <c r="F1483" s="3">
        <v>21488.73</v>
      </c>
      <c r="G1483" s="3">
        <v>21496.78</v>
      </c>
      <c r="H1483" s="3">
        <v>21550</v>
      </c>
      <c r="I1483" s="1" t="s">
        <v>11846</v>
      </c>
      <c r="J1483" s="3">
        <v>21496.63</v>
      </c>
      <c r="K1483" s="3">
        <v>-7.0000000000000007E-2</v>
      </c>
      <c r="L1483" s="3">
        <v>0</v>
      </c>
      <c r="M1483" s="286">
        <v>0.79</v>
      </c>
      <c r="N1483" s="286"/>
      <c r="O1483" s="286"/>
      <c r="P1483" s="3"/>
      <c r="Q1483" s="141"/>
      <c r="R1483" s="141"/>
    </row>
    <row r="1484" spans="1:18" customFormat="1" ht="15" customHeight="1" x14ac:dyDescent="0.2">
      <c r="A1484" s="4" t="s">
        <v>11847</v>
      </c>
      <c r="B1484" s="5">
        <v>1049678396</v>
      </c>
      <c r="C1484" s="4" t="s">
        <v>24</v>
      </c>
      <c r="D1484" s="4" t="s">
        <v>25</v>
      </c>
      <c r="E1484" s="4">
        <v>0.1</v>
      </c>
      <c r="F1484" s="6">
        <v>21488.73</v>
      </c>
      <c r="G1484" s="6">
        <v>21495.97</v>
      </c>
      <c r="H1484" s="6">
        <v>21512.05</v>
      </c>
      <c r="I1484" s="4" t="s">
        <v>11848</v>
      </c>
      <c r="J1484" s="6">
        <v>21495.63</v>
      </c>
      <c r="K1484" s="6">
        <v>-7.0000000000000007E-2</v>
      </c>
      <c r="L1484" s="6">
        <v>0</v>
      </c>
      <c r="M1484" s="287">
        <v>0.69</v>
      </c>
      <c r="N1484" s="287"/>
      <c r="O1484" s="287"/>
      <c r="P1484" s="6"/>
      <c r="Q1484" s="141"/>
      <c r="R1484" s="141"/>
    </row>
    <row r="1485" spans="1:18" customFormat="1" ht="15" customHeight="1" x14ac:dyDescent="0.2">
      <c r="A1485" s="14" t="s">
        <v>11849</v>
      </c>
      <c r="B1485" s="46">
        <v>1049680385</v>
      </c>
      <c r="C1485" s="14" t="s">
        <v>71</v>
      </c>
      <c r="D1485" s="14" t="s">
        <v>25</v>
      </c>
      <c r="E1485" s="1">
        <v>0.1</v>
      </c>
      <c r="F1485" s="7">
        <v>68.965000000000003</v>
      </c>
      <c r="G1485" s="7">
        <v>69.025000000000006</v>
      </c>
      <c r="H1485" s="7">
        <v>69.8</v>
      </c>
      <c r="I1485" s="1" t="s">
        <v>11850</v>
      </c>
      <c r="J1485" s="7">
        <v>69.024000000000001</v>
      </c>
      <c r="K1485" s="3">
        <v>-0.2</v>
      </c>
      <c r="L1485" s="3">
        <v>0</v>
      </c>
      <c r="M1485" s="286">
        <v>0.59</v>
      </c>
      <c r="N1485" s="286"/>
      <c r="O1485" s="286"/>
      <c r="P1485" s="3"/>
      <c r="Q1485" s="141"/>
      <c r="R1485" s="141"/>
    </row>
    <row r="1486" spans="1:18" customFormat="1" ht="15" customHeight="1" x14ac:dyDescent="0.2">
      <c r="A1486" s="4" t="s">
        <v>11851</v>
      </c>
      <c r="B1486" s="5">
        <v>1049680386</v>
      </c>
      <c r="C1486" s="4" t="s">
        <v>71</v>
      </c>
      <c r="D1486" s="4" t="s">
        <v>25</v>
      </c>
      <c r="E1486" s="4">
        <v>0.1</v>
      </c>
      <c r="F1486" s="10">
        <v>68.965000000000003</v>
      </c>
      <c r="G1486" s="10">
        <v>69.034000000000006</v>
      </c>
      <c r="H1486" s="10">
        <v>69.400000000000006</v>
      </c>
      <c r="I1486" s="4" t="s">
        <v>11852</v>
      </c>
      <c r="J1486" s="10">
        <v>69.034000000000006</v>
      </c>
      <c r="K1486" s="6">
        <v>-0.2</v>
      </c>
      <c r="L1486" s="6">
        <v>0</v>
      </c>
      <c r="M1486" s="287">
        <v>0.69</v>
      </c>
      <c r="N1486" s="287"/>
      <c r="O1486" s="287"/>
      <c r="P1486" s="6"/>
      <c r="Q1486" s="141"/>
      <c r="R1486" s="141"/>
    </row>
    <row r="1487" spans="1:18" customFormat="1" ht="15" customHeight="1" x14ac:dyDescent="0.2">
      <c r="A1487" s="14" t="s">
        <v>11853</v>
      </c>
      <c r="B1487" s="46">
        <v>1049697799</v>
      </c>
      <c r="C1487" s="14" t="s">
        <v>24</v>
      </c>
      <c r="D1487" s="14" t="s">
        <v>21</v>
      </c>
      <c r="E1487" s="1">
        <v>0.1</v>
      </c>
      <c r="F1487" s="3">
        <v>21502.13</v>
      </c>
      <c r="G1487" s="3">
        <v>21495</v>
      </c>
      <c r="H1487" s="3">
        <v>21390</v>
      </c>
      <c r="I1487" s="1" t="s">
        <v>11854</v>
      </c>
      <c r="J1487" s="3">
        <v>21495.98</v>
      </c>
      <c r="K1487" s="3">
        <v>-7.0000000000000007E-2</v>
      </c>
      <c r="L1487" s="3">
        <v>0</v>
      </c>
      <c r="M1487" s="286">
        <v>0.62</v>
      </c>
      <c r="N1487" s="286"/>
      <c r="O1487" s="286"/>
      <c r="P1487" s="3"/>
      <c r="Q1487" s="141"/>
      <c r="R1487" s="141"/>
    </row>
    <row r="1488" spans="1:18" customFormat="1" ht="15" customHeight="1" x14ac:dyDescent="0.2">
      <c r="A1488" s="4" t="s">
        <v>11855</v>
      </c>
      <c r="B1488" s="5">
        <v>1049697800</v>
      </c>
      <c r="C1488" s="4" t="s">
        <v>24</v>
      </c>
      <c r="D1488" s="4" t="s">
        <v>21</v>
      </c>
      <c r="E1488" s="4">
        <v>0.1</v>
      </c>
      <c r="F1488" s="6">
        <v>21502.13</v>
      </c>
      <c r="G1488" s="6">
        <v>21494</v>
      </c>
      <c r="H1488" s="6">
        <v>21450</v>
      </c>
      <c r="I1488" s="4" t="s">
        <v>11856</v>
      </c>
      <c r="J1488" s="6">
        <v>21494.48</v>
      </c>
      <c r="K1488" s="6">
        <v>-7.0000000000000007E-2</v>
      </c>
      <c r="L1488" s="6">
        <v>0</v>
      </c>
      <c r="M1488" s="287">
        <v>0.77</v>
      </c>
      <c r="N1488" s="287"/>
      <c r="O1488" s="287"/>
      <c r="P1488" s="6"/>
      <c r="Q1488" s="141"/>
      <c r="R1488" s="141"/>
    </row>
    <row r="1489" spans="1:18" customFormat="1" ht="15" customHeight="1" x14ac:dyDescent="0.2">
      <c r="A1489" s="14" t="s">
        <v>11857</v>
      </c>
      <c r="B1489" s="46">
        <v>1049720420</v>
      </c>
      <c r="C1489" s="14" t="s">
        <v>24</v>
      </c>
      <c r="D1489" s="14" t="s">
        <v>21</v>
      </c>
      <c r="E1489" s="1">
        <v>0.1</v>
      </c>
      <c r="F1489" s="3">
        <v>21482.13</v>
      </c>
      <c r="G1489" s="1"/>
      <c r="H1489" s="1"/>
      <c r="I1489" s="1" t="s">
        <v>11858</v>
      </c>
      <c r="J1489" s="3">
        <v>21542.98</v>
      </c>
      <c r="K1489" s="3">
        <v>-7.0000000000000007E-2</v>
      </c>
      <c r="L1489" s="3">
        <v>0</v>
      </c>
      <c r="M1489" s="286">
        <v>-6.09</v>
      </c>
      <c r="N1489" s="286"/>
      <c r="O1489" s="286"/>
      <c r="P1489" s="3"/>
      <c r="Q1489" s="141"/>
      <c r="R1489" s="141"/>
    </row>
    <row r="1490" spans="1:18" customFormat="1" ht="15" customHeight="1" x14ac:dyDescent="0.2">
      <c r="A1490" s="4" t="s">
        <v>11857</v>
      </c>
      <c r="B1490" s="5">
        <v>1049720421</v>
      </c>
      <c r="C1490" s="4" t="s">
        <v>24</v>
      </c>
      <c r="D1490" s="4" t="s">
        <v>21</v>
      </c>
      <c r="E1490" s="4">
        <v>0.1</v>
      </c>
      <c r="F1490" s="6">
        <v>21482.13</v>
      </c>
      <c r="G1490" s="4"/>
      <c r="H1490" s="4"/>
      <c r="I1490" s="4" t="s">
        <v>11859</v>
      </c>
      <c r="J1490" s="6">
        <v>21542.48</v>
      </c>
      <c r="K1490" s="6">
        <v>-7.0000000000000007E-2</v>
      </c>
      <c r="L1490" s="6">
        <v>0</v>
      </c>
      <c r="M1490" s="287">
        <v>-6.04</v>
      </c>
      <c r="N1490" s="287"/>
      <c r="O1490" s="287"/>
      <c r="P1490" s="6"/>
      <c r="Q1490" s="141"/>
      <c r="R1490" s="141"/>
    </row>
    <row r="1491" spans="1:18" customFormat="1" ht="15" customHeight="1" x14ac:dyDescent="0.2">
      <c r="A1491" s="14" t="s">
        <v>11860</v>
      </c>
      <c r="B1491" s="46">
        <v>1049721009</v>
      </c>
      <c r="C1491" s="14" t="s">
        <v>71</v>
      </c>
      <c r="D1491" s="14" t="s">
        <v>25</v>
      </c>
      <c r="E1491" s="1">
        <v>0.1</v>
      </c>
      <c r="F1491" s="7">
        <v>69.144999999999996</v>
      </c>
      <c r="G1491" s="7">
        <v>68.099999999999994</v>
      </c>
      <c r="H1491" s="7">
        <v>69.5</v>
      </c>
      <c r="I1491" s="39" t="s">
        <v>11861</v>
      </c>
      <c r="J1491" s="7">
        <v>68.087999999999994</v>
      </c>
      <c r="K1491" s="3">
        <v>-0.2</v>
      </c>
      <c r="L1491" s="3">
        <v>0</v>
      </c>
      <c r="M1491" s="286">
        <v>-10.57</v>
      </c>
      <c r="N1491" s="286"/>
      <c r="O1491" s="286"/>
      <c r="P1491" s="3"/>
      <c r="Q1491" s="141"/>
      <c r="R1491" s="141"/>
    </row>
    <row r="1492" spans="1:18" customFormat="1" ht="15" customHeight="1" x14ac:dyDescent="0.2">
      <c r="A1492" s="4" t="s">
        <v>11862</v>
      </c>
      <c r="B1492" s="5">
        <v>1049721014</v>
      </c>
      <c r="C1492" s="4" t="s">
        <v>71</v>
      </c>
      <c r="D1492" s="4" t="s">
        <v>25</v>
      </c>
      <c r="E1492" s="4">
        <v>0.1</v>
      </c>
      <c r="F1492" s="10">
        <v>69.144999999999996</v>
      </c>
      <c r="G1492" s="10">
        <v>68.099999999999994</v>
      </c>
      <c r="H1492" s="10">
        <v>69.3</v>
      </c>
      <c r="I1492" s="4" t="s">
        <v>11861</v>
      </c>
      <c r="J1492" s="10">
        <v>68.087999999999994</v>
      </c>
      <c r="K1492" s="6">
        <v>-0.2</v>
      </c>
      <c r="L1492" s="6">
        <v>0</v>
      </c>
      <c r="M1492" s="287">
        <v>-10.57</v>
      </c>
      <c r="N1492" s="287"/>
      <c r="O1492" s="287"/>
      <c r="P1492" s="6"/>
      <c r="Q1492" s="141"/>
      <c r="R1492" s="141"/>
    </row>
    <row r="1493" spans="1:18" customFormat="1" ht="15" customHeight="1" x14ac:dyDescent="0.2">
      <c r="A1493" s="14" t="s">
        <v>11863</v>
      </c>
      <c r="B1493" s="46">
        <v>1049734337</v>
      </c>
      <c r="C1493" s="14" t="s">
        <v>9489</v>
      </c>
      <c r="D1493" s="14" t="s">
        <v>25</v>
      </c>
      <c r="E1493" s="1">
        <v>0.01</v>
      </c>
      <c r="F1493" s="3">
        <v>2638.98</v>
      </c>
      <c r="G1493" s="3">
        <v>2641.29</v>
      </c>
      <c r="H1493" s="1"/>
      <c r="I1493" s="1" t="s">
        <v>11864</v>
      </c>
      <c r="J1493" s="3">
        <v>2641.28</v>
      </c>
      <c r="K1493" s="3">
        <v>-0.15</v>
      </c>
      <c r="L1493" s="3">
        <v>0</v>
      </c>
      <c r="M1493" s="286">
        <v>2.2999999999999998</v>
      </c>
      <c r="N1493" s="286"/>
      <c r="O1493" s="286"/>
      <c r="P1493" s="3"/>
      <c r="Q1493" s="141"/>
      <c r="R1493" s="141"/>
    </row>
    <row r="1494" spans="1:18" customFormat="1" ht="15" customHeight="1" thickBot="1" x14ac:dyDescent="0.25">
      <c r="A1494" s="16" t="s">
        <v>11863</v>
      </c>
      <c r="B1494" s="17">
        <v>1049734340</v>
      </c>
      <c r="C1494" s="16" t="s">
        <v>9489</v>
      </c>
      <c r="D1494" s="16" t="s">
        <v>25</v>
      </c>
      <c r="E1494" s="16">
        <v>0.01</v>
      </c>
      <c r="F1494" s="19">
        <v>2639.1</v>
      </c>
      <c r="G1494" s="19">
        <v>2640.94</v>
      </c>
      <c r="H1494" s="16"/>
      <c r="I1494" s="16" t="s">
        <v>11865</v>
      </c>
      <c r="J1494" s="19">
        <v>2640.89</v>
      </c>
      <c r="K1494" s="19">
        <v>-0.15</v>
      </c>
      <c r="L1494" s="19">
        <v>0</v>
      </c>
      <c r="M1494" s="288">
        <v>1.79</v>
      </c>
      <c r="N1494" s="288"/>
      <c r="O1494" s="288"/>
      <c r="P1494" s="6"/>
      <c r="Q1494" s="141"/>
      <c r="R1494" s="141"/>
    </row>
    <row r="1495" spans="1:18" customFormat="1" ht="15" customHeight="1" x14ac:dyDescent="0.2">
      <c r="A1495" s="39" t="s">
        <v>11866</v>
      </c>
      <c r="B1495" s="2">
        <v>1049748239</v>
      </c>
      <c r="C1495" s="1" t="s">
        <v>71</v>
      </c>
      <c r="D1495" s="1" t="s">
        <v>25</v>
      </c>
      <c r="E1495" s="1">
        <v>0.1</v>
      </c>
      <c r="F1495" s="7">
        <v>68.103999999999999</v>
      </c>
      <c r="G1495" s="7">
        <v>67.5</v>
      </c>
      <c r="H1495" s="7">
        <v>68.7</v>
      </c>
      <c r="I1495" s="1" t="s">
        <v>11867</v>
      </c>
      <c r="J1495" s="7">
        <v>67.477999999999994</v>
      </c>
      <c r="K1495" s="3">
        <v>-0.2</v>
      </c>
      <c r="L1495" s="3">
        <v>0</v>
      </c>
      <c r="M1495" s="286">
        <v>-6.26</v>
      </c>
      <c r="N1495" s="286"/>
      <c r="O1495" s="286"/>
      <c r="P1495" s="3"/>
      <c r="Q1495" s="141"/>
      <c r="R1495" s="141"/>
    </row>
    <row r="1496" spans="1:18" customFormat="1" ht="15" customHeight="1" x14ac:dyDescent="0.2">
      <c r="A1496" s="39" t="s">
        <v>11871</v>
      </c>
      <c r="B1496" s="5">
        <v>1049748269</v>
      </c>
      <c r="C1496" s="4" t="s">
        <v>71</v>
      </c>
      <c r="D1496" s="4" t="s">
        <v>25</v>
      </c>
      <c r="E1496" s="4">
        <v>0.1</v>
      </c>
      <c r="F1496" s="10">
        <v>67.998999999999995</v>
      </c>
      <c r="G1496" s="10">
        <v>67.5</v>
      </c>
      <c r="H1496" s="10">
        <v>68.599999999999994</v>
      </c>
      <c r="I1496" s="4" t="s">
        <v>11867</v>
      </c>
      <c r="J1496" s="10">
        <v>67.477999999999994</v>
      </c>
      <c r="K1496" s="6">
        <v>-0.2</v>
      </c>
      <c r="L1496" s="6">
        <v>0</v>
      </c>
      <c r="M1496" s="287">
        <v>-5.21</v>
      </c>
      <c r="N1496" s="287"/>
      <c r="O1496" s="287"/>
      <c r="P1496" s="6"/>
      <c r="Q1496" s="141"/>
      <c r="R1496" s="141"/>
    </row>
    <row r="1497" spans="1:18" customFormat="1" ht="15" customHeight="1" x14ac:dyDescent="0.2">
      <c r="A1497" s="14" t="s">
        <v>11868</v>
      </c>
      <c r="B1497" s="46">
        <v>1049787614</v>
      </c>
      <c r="C1497" s="14" t="s">
        <v>24</v>
      </c>
      <c r="D1497" s="14" t="s">
        <v>21</v>
      </c>
      <c r="E1497" s="4">
        <v>0.1</v>
      </c>
      <c r="F1497" s="6">
        <v>21458.73</v>
      </c>
      <c r="G1497" s="6">
        <v>21448</v>
      </c>
      <c r="H1497" s="6">
        <v>21438</v>
      </c>
      <c r="I1497" s="4" t="s">
        <v>11869</v>
      </c>
      <c r="J1497" s="6">
        <v>21448.080000000002</v>
      </c>
      <c r="K1497" s="6">
        <v>-7.0000000000000007E-2</v>
      </c>
      <c r="L1497" s="6">
        <v>0</v>
      </c>
      <c r="M1497" s="287">
        <v>1.07</v>
      </c>
      <c r="N1497" s="287"/>
      <c r="O1497" s="287"/>
      <c r="P1497" s="6"/>
      <c r="Q1497" s="141"/>
      <c r="R1497" s="141"/>
    </row>
    <row r="1498" spans="1:18" customFormat="1" ht="15" customHeight="1" x14ac:dyDescent="0.2">
      <c r="A1498" s="1" t="s">
        <v>11868</v>
      </c>
      <c r="B1498" s="2">
        <v>1049787615</v>
      </c>
      <c r="C1498" s="1" t="s">
        <v>24</v>
      </c>
      <c r="D1498" s="1" t="s">
        <v>21</v>
      </c>
      <c r="E1498" s="1">
        <v>0.1</v>
      </c>
      <c r="F1498" s="3">
        <v>21458.73</v>
      </c>
      <c r="G1498" s="3">
        <v>21447.599999999999</v>
      </c>
      <c r="H1498" s="3">
        <v>21430</v>
      </c>
      <c r="I1498" s="1" t="s">
        <v>11870</v>
      </c>
      <c r="J1498" s="3">
        <v>21447.83</v>
      </c>
      <c r="K1498" s="3">
        <v>-7.0000000000000007E-2</v>
      </c>
      <c r="L1498" s="3">
        <v>0</v>
      </c>
      <c r="M1498" s="286">
        <v>1.0900000000000001</v>
      </c>
      <c r="N1498" s="286"/>
      <c r="O1498" s="286"/>
      <c r="P1498" s="3"/>
      <c r="Q1498" s="141"/>
      <c r="R1498" s="141"/>
    </row>
    <row r="1499" spans="1:18" customFormat="1" ht="15" customHeight="1" x14ac:dyDescent="0.2">
      <c r="A1499" s="14" t="s">
        <v>11872</v>
      </c>
      <c r="B1499" s="46">
        <v>1049825135</v>
      </c>
      <c r="C1499" s="14" t="s">
        <v>9489</v>
      </c>
      <c r="D1499" s="14" t="s">
        <v>21</v>
      </c>
      <c r="E1499" s="1">
        <v>0.01</v>
      </c>
      <c r="F1499" s="3">
        <v>2639.22</v>
      </c>
      <c r="G1499" s="3">
        <v>2636</v>
      </c>
      <c r="H1499" s="3">
        <v>2630</v>
      </c>
      <c r="I1499" s="1" t="s">
        <v>11873</v>
      </c>
      <c r="J1499" s="3">
        <v>2636.01</v>
      </c>
      <c r="K1499" s="3">
        <v>-0.15</v>
      </c>
      <c r="L1499" s="3">
        <v>0</v>
      </c>
      <c r="M1499" s="286">
        <v>3.21</v>
      </c>
      <c r="N1499" s="286"/>
      <c r="O1499" s="286"/>
      <c r="P1499" s="3"/>
      <c r="Q1499" s="141"/>
      <c r="R1499" s="141"/>
    </row>
    <row r="1500" spans="1:18" customFormat="1" ht="15" customHeight="1" x14ac:dyDescent="0.2">
      <c r="A1500" s="4" t="s">
        <v>11872</v>
      </c>
      <c r="B1500" s="5">
        <v>1049825165</v>
      </c>
      <c r="C1500" s="4" t="s">
        <v>9489</v>
      </c>
      <c r="D1500" s="4" t="s">
        <v>21</v>
      </c>
      <c r="E1500" s="4">
        <v>0.01</v>
      </c>
      <c r="F1500" s="6">
        <v>2639.21</v>
      </c>
      <c r="G1500" s="6">
        <v>2636</v>
      </c>
      <c r="H1500" s="6">
        <v>2628</v>
      </c>
      <c r="I1500" s="4" t="s">
        <v>11873</v>
      </c>
      <c r="J1500" s="6">
        <v>2636.01</v>
      </c>
      <c r="K1500" s="6">
        <v>-0.15</v>
      </c>
      <c r="L1500" s="6">
        <v>0</v>
      </c>
      <c r="M1500" s="287">
        <v>3.2</v>
      </c>
      <c r="N1500" s="287"/>
      <c r="O1500" s="287"/>
      <c r="P1500" s="6"/>
      <c r="Q1500" s="141"/>
      <c r="R1500" s="141"/>
    </row>
    <row r="1501" spans="1:18" customFormat="1" ht="15" customHeight="1" x14ac:dyDescent="0.2">
      <c r="A1501" s="14" t="s">
        <v>11874</v>
      </c>
      <c r="B1501" s="46">
        <v>1049862894</v>
      </c>
      <c r="C1501" s="14" t="s">
        <v>24</v>
      </c>
      <c r="D1501" s="14" t="s">
        <v>25</v>
      </c>
      <c r="E1501" s="1">
        <v>0.1</v>
      </c>
      <c r="F1501" s="3">
        <v>21483.58</v>
      </c>
      <c r="G1501" s="3">
        <v>21505</v>
      </c>
      <c r="H1501" s="3">
        <v>21590</v>
      </c>
      <c r="I1501" s="1" t="s">
        <v>11875</v>
      </c>
      <c r="J1501" s="3">
        <v>21504.98</v>
      </c>
      <c r="K1501" s="3">
        <v>-7.0000000000000007E-2</v>
      </c>
      <c r="L1501" s="3">
        <v>0</v>
      </c>
      <c r="M1501" s="286">
        <v>2.14</v>
      </c>
      <c r="N1501" s="286"/>
      <c r="O1501" s="286"/>
      <c r="P1501" s="3"/>
      <c r="Q1501" s="141"/>
      <c r="R1501" s="141"/>
    </row>
    <row r="1502" spans="1:18" customFormat="1" ht="15" customHeight="1" x14ac:dyDescent="0.2">
      <c r="A1502" s="4" t="s">
        <v>11876</v>
      </c>
      <c r="B1502" s="5">
        <v>1049862900</v>
      </c>
      <c r="C1502" s="4" t="s">
        <v>24</v>
      </c>
      <c r="D1502" s="4" t="s">
        <v>25</v>
      </c>
      <c r="E1502" s="4">
        <v>0.1</v>
      </c>
      <c r="F1502" s="6">
        <v>21483.58</v>
      </c>
      <c r="G1502" s="6">
        <v>21505</v>
      </c>
      <c r="H1502" s="6">
        <v>21540</v>
      </c>
      <c r="I1502" s="4" t="s">
        <v>11875</v>
      </c>
      <c r="J1502" s="6">
        <v>21504.98</v>
      </c>
      <c r="K1502" s="6">
        <v>-7.0000000000000007E-2</v>
      </c>
      <c r="L1502" s="6">
        <v>0</v>
      </c>
      <c r="M1502" s="287">
        <v>2.14</v>
      </c>
      <c r="N1502" s="287"/>
      <c r="O1502" s="287"/>
      <c r="P1502" s="6"/>
      <c r="Q1502" s="141"/>
      <c r="R1502" s="141"/>
    </row>
    <row r="1503" spans="1:18" customFormat="1" ht="15" customHeight="1" x14ac:dyDescent="0.2">
      <c r="A1503" s="14" t="s">
        <v>11877</v>
      </c>
      <c r="B1503" s="46">
        <v>1049862943</v>
      </c>
      <c r="C1503" s="14" t="s">
        <v>9489</v>
      </c>
      <c r="D1503" s="14" t="s">
        <v>21</v>
      </c>
      <c r="E1503" s="1">
        <v>0.01</v>
      </c>
      <c r="F1503" s="3">
        <v>2631.05</v>
      </c>
      <c r="G1503" s="3">
        <v>2627.11</v>
      </c>
      <c r="H1503" s="3">
        <v>2621</v>
      </c>
      <c r="I1503" s="1" t="s">
        <v>11878</v>
      </c>
      <c r="J1503" s="3">
        <v>2627.11</v>
      </c>
      <c r="K1503" s="3">
        <v>-0.15</v>
      </c>
      <c r="L1503" s="3">
        <v>0</v>
      </c>
      <c r="M1503" s="286">
        <v>3.94</v>
      </c>
      <c r="N1503" s="286"/>
      <c r="O1503" s="286"/>
      <c r="P1503" s="3"/>
      <c r="Q1503" s="141"/>
      <c r="R1503" s="141"/>
    </row>
    <row r="1504" spans="1:18" customFormat="1" ht="15" customHeight="1" x14ac:dyDescent="0.2">
      <c r="A1504" s="4" t="s">
        <v>11879</v>
      </c>
      <c r="B1504" s="5">
        <v>1049862952</v>
      </c>
      <c r="C1504" s="4" t="s">
        <v>9489</v>
      </c>
      <c r="D1504" s="4" t="s">
        <v>21</v>
      </c>
      <c r="E1504" s="4">
        <v>0.01</v>
      </c>
      <c r="F1504" s="6">
        <v>2631</v>
      </c>
      <c r="G1504" s="6">
        <v>2626.54</v>
      </c>
      <c r="H1504" s="6">
        <v>2610</v>
      </c>
      <c r="I1504" s="4" t="s">
        <v>11880</v>
      </c>
      <c r="J1504" s="6">
        <v>2626.52</v>
      </c>
      <c r="K1504" s="6">
        <v>-0.15</v>
      </c>
      <c r="L1504" s="6">
        <v>0</v>
      </c>
      <c r="M1504" s="287">
        <v>4.4800000000000004</v>
      </c>
      <c r="N1504" s="287"/>
      <c r="O1504" s="287"/>
      <c r="P1504" s="6"/>
      <c r="Q1504" s="141"/>
      <c r="R1504" s="141"/>
    </row>
    <row r="1505" spans="1:18" customFormat="1" ht="15" customHeight="1" x14ac:dyDescent="0.2">
      <c r="A1505" s="152" t="s">
        <v>11881</v>
      </c>
      <c r="B1505" s="153">
        <v>1049888886</v>
      </c>
      <c r="C1505" s="152" t="s">
        <v>71</v>
      </c>
      <c r="D1505" s="152" t="s">
        <v>25</v>
      </c>
      <c r="E1505" s="154">
        <v>0.1</v>
      </c>
      <c r="F1505" s="155">
        <v>67.468999999999994</v>
      </c>
      <c r="G1505" s="155">
        <v>67</v>
      </c>
      <c r="H1505" s="155">
        <v>67.7</v>
      </c>
      <c r="I1505" s="152" t="s">
        <v>11882</v>
      </c>
      <c r="J1505" s="155">
        <v>67.703000000000003</v>
      </c>
      <c r="K1505" s="156">
        <v>-0.2</v>
      </c>
      <c r="L1505" s="156">
        <v>0</v>
      </c>
      <c r="M1505" s="297">
        <v>2.34</v>
      </c>
      <c r="N1505" s="297"/>
      <c r="O1505" s="297"/>
      <c r="P1505" s="3"/>
      <c r="Q1505" s="141"/>
      <c r="R1505" s="141"/>
    </row>
    <row r="1506" spans="1:18" customFormat="1" ht="15" customHeight="1" x14ac:dyDescent="0.2">
      <c r="A1506" s="4" t="s">
        <v>11883</v>
      </c>
      <c r="B1506" s="5">
        <v>1049888888</v>
      </c>
      <c r="C1506" s="4" t="s">
        <v>71</v>
      </c>
      <c r="D1506" s="4" t="s">
        <v>25</v>
      </c>
      <c r="E1506" s="4">
        <v>0.1</v>
      </c>
      <c r="F1506" s="10">
        <v>67.468999999999994</v>
      </c>
      <c r="G1506" s="10">
        <v>67</v>
      </c>
      <c r="H1506" s="10">
        <v>67.599999999999994</v>
      </c>
      <c r="I1506" s="4" t="s">
        <v>11884</v>
      </c>
      <c r="J1506" s="10">
        <v>67.602999999999994</v>
      </c>
      <c r="K1506" s="6">
        <v>-0.2</v>
      </c>
      <c r="L1506" s="6">
        <v>0</v>
      </c>
      <c r="M1506" s="287">
        <v>1.34</v>
      </c>
      <c r="N1506" s="287"/>
      <c r="O1506" s="287"/>
      <c r="P1506" s="6"/>
      <c r="Q1506" s="141"/>
      <c r="R1506" s="141"/>
    </row>
    <row r="1507" spans="1:18" customFormat="1" ht="15" customHeight="1" x14ac:dyDescent="0.2">
      <c r="A1507" s="14" t="s">
        <v>11885</v>
      </c>
      <c r="B1507" s="46">
        <v>1049888967</v>
      </c>
      <c r="C1507" s="14" t="s">
        <v>9489</v>
      </c>
      <c r="D1507" s="14" t="s">
        <v>25</v>
      </c>
      <c r="E1507" s="1">
        <v>0.01</v>
      </c>
      <c r="F1507" s="3">
        <v>2638.81</v>
      </c>
      <c r="G1507" s="3">
        <v>2639.9</v>
      </c>
      <c r="H1507" s="3">
        <v>2649</v>
      </c>
      <c r="I1507" s="1" t="s">
        <v>11886</v>
      </c>
      <c r="J1507" s="3">
        <v>2639.89</v>
      </c>
      <c r="K1507" s="3">
        <v>-0.15</v>
      </c>
      <c r="L1507" s="3">
        <v>0</v>
      </c>
      <c r="M1507" s="286">
        <v>1.08</v>
      </c>
      <c r="N1507" s="286"/>
      <c r="O1507" s="286"/>
      <c r="P1507" s="3"/>
      <c r="Q1507" s="141"/>
      <c r="R1507" s="141"/>
    </row>
    <row r="1508" spans="1:18" customFormat="1" ht="15" customHeight="1" x14ac:dyDescent="0.2">
      <c r="A1508" s="4" t="s">
        <v>11885</v>
      </c>
      <c r="B1508" s="5">
        <v>1049888968</v>
      </c>
      <c r="C1508" s="4" t="s">
        <v>9489</v>
      </c>
      <c r="D1508" s="4" t="s">
        <v>25</v>
      </c>
      <c r="E1508" s="4">
        <v>0.01</v>
      </c>
      <c r="F1508" s="6">
        <v>2638.49</v>
      </c>
      <c r="G1508" s="6">
        <v>2639.9</v>
      </c>
      <c r="H1508" s="6">
        <v>2643</v>
      </c>
      <c r="I1508" s="4" t="s">
        <v>11886</v>
      </c>
      <c r="J1508" s="6">
        <v>2639.89</v>
      </c>
      <c r="K1508" s="6">
        <v>-0.15</v>
      </c>
      <c r="L1508" s="6">
        <v>0</v>
      </c>
      <c r="M1508" s="287">
        <v>1.4</v>
      </c>
      <c r="N1508" s="287"/>
      <c r="O1508" s="287"/>
      <c r="P1508" s="6"/>
      <c r="Q1508" s="141"/>
      <c r="R1508" s="141"/>
    </row>
    <row r="1509" spans="1:18" customFormat="1" ht="15" customHeight="1" x14ac:dyDescent="0.2">
      <c r="A1509" s="14" t="s">
        <v>11887</v>
      </c>
      <c r="B1509" s="46">
        <v>1049890481</v>
      </c>
      <c r="C1509" s="14" t="s">
        <v>24</v>
      </c>
      <c r="D1509" s="14" t="s">
        <v>25</v>
      </c>
      <c r="E1509" s="1">
        <v>0.1</v>
      </c>
      <c r="F1509" s="3">
        <v>21588.83</v>
      </c>
      <c r="G1509" s="3">
        <v>21607.7</v>
      </c>
      <c r="H1509" s="3">
        <v>21660</v>
      </c>
      <c r="I1509" s="1" t="s">
        <v>11888</v>
      </c>
      <c r="J1509" s="3">
        <v>21607.58</v>
      </c>
      <c r="K1509" s="3">
        <v>-7.0000000000000007E-2</v>
      </c>
      <c r="L1509" s="3">
        <v>0</v>
      </c>
      <c r="M1509" s="286">
        <v>1.88</v>
      </c>
      <c r="N1509" s="286"/>
      <c r="O1509" s="286"/>
      <c r="P1509" s="3"/>
      <c r="Q1509" s="141"/>
      <c r="R1509" s="141"/>
    </row>
    <row r="1510" spans="1:18" customFormat="1" ht="15" customHeight="1" thickBot="1" x14ac:dyDescent="0.25">
      <c r="A1510" s="42" t="s">
        <v>11887</v>
      </c>
      <c r="B1510" s="68">
        <v>1049890482</v>
      </c>
      <c r="C1510" s="42" t="s">
        <v>24</v>
      </c>
      <c r="D1510" s="42" t="s">
        <v>25</v>
      </c>
      <c r="E1510" s="42">
        <v>0.1</v>
      </c>
      <c r="F1510" s="43">
        <v>21588.33</v>
      </c>
      <c r="G1510" s="43">
        <v>21599</v>
      </c>
      <c r="H1510" s="43">
        <v>21630</v>
      </c>
      <c r="I1510" s="42" t="s">
        <v>11889</v>
      </c>
      <c r="J1510" s="43">
        <v>21597.73</v>
      </c>
      <c r="K1510" s="43">
        <v>-7.0000000000000007E-2</v>
      </c>
      <c r="L1510" s="43">
        <v>0</v>
      </c>
      <c r="M1510" s="291">
        <v>0.94</v>
      </c>
      <c r="N1510" s="291"/>
      <c r="O1510" s="291"/>
      <c r="P1510" s="6"/>
      <c r="Q1510" s="141"/>
      <c r="R1510" s="141"/>
    </row>
    <row r="1511" spans="1:18" customFormat="1" ht="15" customHeight="1" thickTop="1" x14ac:dyDescent="0.2">
      <c r="A1511" s="14" t="s">
        <v>11891</v>
      </c>
      <c r="B1511" s="46">
        <v>1049953676</v>
      </c>
      <c r="C1511" s="14" t="s">
        <v>9489</v>
      </c>
      <c r="D1511" s="14" t="s">
        <v>21</v>
      </c>
      <c r="E1511" s="4">
        <v>0.03</v>
      </c>
      <c r="F1511" s="6">
        <v>2638.59</v>
      </c>
      <c r="G1511" s="6">
        <v>2636</v>
      </c>
      <c r="H1511" s="4"/>
      <c r="I1511" s="4" t="s">
        <v>11892</v>
      </c>
      <c r="J1511" s="6">
        <v>2636.04</v>
      </c>
      <c r="K1511" s="6">
        <v>-0.45</v>
      </c>
      <c r="L1511" s="6">
        <v>0</v>
      </c>
      <c r="M1511" s="287">
        <v>7.65</v>
      </c>
      <c r="N1511" s="287"/>
      <c r="O1511" s="287"/>
      <c r="P1511" s="6"/>
      <c r="Q1511" s="141"/>
      <c r="R1511" s="141"/>
    </row>
    <row r="1512" spans="1:18" customFormat="1" ht="15" customHeight="1" x14ac:dyDescent="0.2">
      <c r="A1512" s="1" t="s">
        <v>11893</v>
      </c>
      <c r="B1512" s="2">
        <v>1049953678</v>
      </c>
      <c r="C1512" s="1" t="s">
        <v>9489</v>
      </c>
      <c r="D1512" s="1" t="s">
        <v>21</v>
      </c>
      <c r="E1512" s="1">
        <v>0.03</v>
      </c>
      <c r="F1512" s="3">
        <v>2638.52</v>
      </c>
      <c r="G1512" s="3">
        <v>2637</v>
      </c>
      <c r="H1512" s="3">
        <v>2629</v>
      </c>
      <c r="I1512" s="1" t="s">
        <v>11894</v>
      </c>
      <c r="J1512" s="3">
        <v>2637.15</v>
      </c>
      <c r="K1512" s="3">
        <v>-0.45</v>
      </c>
      <c r="L1512" s="3">
        <v>0</v>
      </c>
      <c r="M1512" s="286">
        <v>4.1100000000000003</v>
      </c>
      <c r="N1512" s="286"/>
      <c r="O1512" s="286"/>
      <c r="P1512" s="3"/>
      <c r="Q1512" s="141"/>
      <c r="R1512" s="141"/>
    </row>
    <row r="1513" spans="1:18" customFormat="1" ht="15" customHeight="1" x14ac:dyDescent="0.2">
      <c r="A1513" s="14" t="s">
        <v>11898</v>
      </c>
      <c r="B1513" s="46">
        <v>1049972362</v>
      </c>
      <c r="C1513" s="14" t="s">
        <v>71</v>
      </c>
      <c r="D1513" s="14" t="s">
        <v>21</v>
      </c>
      <c r="E1513" s="1">
        <v>0.3</v>
      </c>
      <c r="F1513" s="7">
        <v>67.527000000000001</v>
      </c>
      <c r="G1513" s="7">
        <v>69.3</v>
      </c>
      <c r="H1513" s="7">
        <v>67.7</v>
      </c>
      <c r="I1513" s="39" t="s">
        <v>11899</v>
      </c>
      <c r="J1513" s="7">
        <v>68.352000000000004</v>
      </c>
      <c r="K1513" s="3">
        <v>-0.6</v>
      </c>
      <c r="L1513" s="3">
        <v>0</v>
      </c>
      <c r="M1513" s="286">
        <v>-24.75</v>
      </c>
      <c r="N1513" s="286"/>
      <c r="O1513" s="286"/>
      <c r="P1513" s="3"/>
      <c r="Q1513" s="141"/>
      <c r="R1513" s="141"/>
    </row>
    <row r="1514" spans="1:18" customFormat="1" ht="15" customHeight="1" x14ac:dyDescent="0.2">
      <c r="A1514" s="4" t="s">
        <v>11900</v>
      </c>
      <c r="B1514" s="5">
        <v>1049972364</v>
      </c>
      <c r="C1514" s="4" t="s">
        <v>71</v>
      </c>
      <c r="D1514" s="4" t="s">
        <v>21</v>
      </c>
      <c r="E1514" s="4">
        <v>0.3</v>
      </c>
      <c r="F1514" s="10">
        <v>67.527000000000001</v>
      </c>
      <c r="G1514" s="10">
        <v>68.25</v>
      </c>
      <c r="H1514" s="10">
        <v>67.900000000000006</v>
      </c>
      <c r="I1514" s="4" t="s">
        <v>11901</v>
      </c>
      <c r="J1514" s="10">
        <v>68.251999999999995</v>
      </c>
      <c r="K1514" s="6">
        <v>-0.6</v>
      </c>
      <c r="L1514" s="6">
        <v>0</v>
      </c>
      <c r="M1514" s="287">
        <v>-21.75</v>
      </c>
      <c r="N1514" s="287"/>
      <c r="O1514" s="287"/>
      <c r="P1514" s="6"/>
      <c r="Q1514" s="141"/>
      <c r="R1514" s="141"/>
    </row>
    <row r="1515" spans="1:18" customFormat="1" ht="15" customHeight="1" x14ac:dyDescent="0.2">
      <c r="A1515" s="39" t="s">
        <v>11902</v>
      </c>
      <c r="B1515" s="2">
        <v>1050007642</v>
      </c>
      <c r="C1515" s="1" t="s">
        <v>71</v>
      </c>
      <c r="D1515" s="1" t="s">
        <v>21</v>
      </c>
      <c r="E1515" s="1">
        <v>0.3</v>
      </c>
      <c r="F1515" s="7">
        <v>68.552000000000007</v>
      </c>
      <c r="G1515" s="7">
        <v>68.25</v>
      </c>
      <c r="H1515" s="7">
        <v>67.900000000000006</v>
      </c>
      <c r="I1515" s="1" t="s">
        <v>11901</v>
      </c>
      <c r="J1515" s="7">
        <v>68.251999999999995</v>
      </c>
      <c r="K1515" s="3">
        <v>-0.6</v>
      </c>
      <c r="L1515" s="3">
        <v>0</v>
      </c>
      <c r="M1515" s="286">
        <v>9</v>
      </c>
      <c r="N1515" s="286"/>
      <c r="O1515" s="286"/>
      <c r="P1515" s="3"/>
      <c r="Q1515" s="141"/>
      <c r="R1515" s="141"/>
    </row>
    <row r="1516" spans="1:18" customFormat="1" ht="15" customHeight="1" x14ac:dyDescent="0.2">
      <c r="A1516" s="14" t="s">
        <v>11895</v>
      </c>
      <c r="B1516" s="46">
        <v>1050023931</v>
      </c>
      <c r="C1516" s="14" t="s">
        <v>9489</v>
      </c>
      <c r="D1516" s="14" t="s">
        <v>25</v>
      </c>
      <c r="E1516" s="4">
        <v>0.06</v>
      </c>
      <c r="F1516" s="6">
        <v>2656.64</v>
      </c>
      <c r="G1516" s="6">
        <v>2658.5</v>
      </c>
      <c r="H1516" s="4"/>
      <c r="I1516" s="4" t="s">
        <v>11896</v>
      </c>
      <c r="J1516" s="6">
        <v>2658.45</v>
      </c>
      <c r="K1516" s="6">
        <v>-0.9</v>
      </c>
      <c r="L1516" s="6">
        <v>0</v>
      </c>
      <c r="M1516" s="287">
        <v>10.86</v>
      </c>
      <c r="N1516" s="287"/>
      <c r="O1516" s="287"/>
      <c r="P1516" s="6"/>
      <c r="Q1516" s="141"/>
      <c r="R1516" s="141"/>
    </row>
    <row r="1517" spans="1:18" customFormat="1" ht="15" customHeight="1" x14ac:dyDescent="0.2">
      <c r="A1517" s="1" t="s">
        <v>11895</v>
      </c>
      <c r="B1517" s="2">
        <v>1050023932</v>
      </c>
      <c r="C1517" s="1" t="s">
        <v>9489</v>
      </c>
      <c r="D1517" s="1" t="s">
        <v>25</v>
      </c>
      <c r="E1517" s="1">
        <v>0.06</v>
      </c>
      <c r="F1517" s="3">
        <v>2656.64</v>
      </c>
      <c r="G1517" s="3">
        <v>2658</v>
      </c>
      <c r="H1517" s="3">
        <v>2666</v>
      </c>
      <c r="I1517" s="1" t="s">
        <v>11897</v>
      </c>
      <c r="J1517" s="3">
        <v>2658.19</v>
      </c>
      <c r="K1517" s="3">
        <v>-0.9</v>
      </c>
      <c r="L1517" s="3">
        <v>0</v>
      </c>
      <c r="M1517" s="286">
        <v>9.3000000000000007</v>
      </c>
      <c r="N1517" s="286"/>
      <c r="O1517" s="286"/>
      <c r="P1517" s="3"/>
      <c r="Q1517" s="141"/>
      <c r="R1517" s="141"/>
    </row>
    <row r="1518" spans="1:18" customFormat="1" ht="15" customHeight="1" x14ac:dyDescent="0.2">
      <c r="A1518" s="14" t="s">
        <v>11903</v>
      </c>
      <c r="B1518" s="46">
        <v>1050101516</v>
      </c>
      <c r="C1518" s="14" t="s">
        <v>24</v>
      </c>
      <c r="D1518" s="14" t="s">
        <v>21</v>
      </c>
      <c r="E1518" s="4">
        <v>0.3</v>
      </c>
      <c r="F1518" s="6">
        <v>21488.63</v>
      </c>
      <c r="G1518" s="6">
        <v>21452.68</v>
      </c>
      <c r="H1518" s="4"/>
      <c r="I1518" s="4" t="s">
        <v>11904</v>
      </c>
      <c r="J1518" s="6">
        <v>21453.48</v>
      </c>
      <c r="K1518" s="6">
        <v>-0.21</v>
      </c>
      <c r="L1518" s="6">
        <v>0</v>
      </c>
      <c r="M1518" s="287">
        <v>10.55</v>
      </c>
      <c r="N1518" s="287"/>
      <c r="O1518" s="287"/>
      <c r="P1518" s="6"/>
      <c r="Q1518" s="141"/>
      <c r="R1518" s="141"/>
    </row>
    <row r="1519" spans="1:18" customFormat="1" ht="15" customHeight="1" thickBot="1" x14ac:dyDescent="0.25">
      <c r="A1519" s="20" t="s">
        <v>11905</v>
      </c>
      <c r="B1519" s="21">
        <v>1050101519</v>
      </c>
      <c r="C1519" s="20" t="s">
        <v>24</v>
      </c>
      <c r="D1519" s="20" t="s">
        <v>21</v>
      </c>
      <c r="E1519" s="20">
        <v>0.3</v>
      </c>
      <c r="F1519" s="22">
        <v>21488.63</v>
      </c>
      <c r="G1519" s="22">
        <v>21450.7</v>
      </c>
      <c r="H1519" s="20"/>
      <c r="I1519" s="20" t="s">
        <v>11906</v>
      </c>
      <c r="J1519" s="22">
        <v>21450.98</v>
      </c>
      <c r="K1519" s="22">
        <v>-0.21</v>
      </c>
      <c r="L1519" s="22">
        <v>0</v>
      </c>
      <c r="M1519" s="289">
        <v>11.3</v>
      </c>
      <c r="N1519" s="289"/>
      <c r="O1519" s="289"/>
      <c r="P1519" s="3"/>
      <c r="Q1519" s="141"/>
      <c r="R1519" s="141"/>
    </row>
    <row r="1520" spans="1:18" customFormat="1" ht="15" customHeight="1" x14ac:dyDescent="0.2">
      <c r="A1520" s="14" t="s">
        <v>11907</v>
      </c>
      <c r="B1520" s="46">
        <v>1050168005</v>
      </c>
      <c r="C1520" s="14" t="s">
        <v>6222</v>
      </c>
      <c r="D1520" s="14" t="s">
        <v>25</v>
      </c>
      <c r="E1520" s="4">
        <v>0.02</v>
      </c>
      <c r="F1520" s="6">
        <v>97087.27</v>
      </c>
      <c r="G1520" s="6">
        <v>97280</v>
      </c>
      <c r="H1520" s="6">
        <v>97600</v>
      </c>
      <c r="I1520" s="4" t="s">
        <v>11908</v>
      </c>
      <c r="J1520" s="6">
        <v>97285.39</v>
      </c>
      <c r="K1520" s="6">
        <v>-0.4</v>
      </c>
      <c r="L1520" s="6">
        <v>0</v>
      </c>
      <c r="M1520" s="287">
        <v>3.96</v>
      </c>
      <c r="N1520" s="287"/>
      <c r="O1520" s="287"/>
      <c r="P1520" s="6"/>
      <c r="Q1520" s="141"/>
      <c r="R1520" s="141"/>
    </row>
    <row r="1521" spans="1:18" customFormat="1" ht="15" customHeight="1" x14ac:dyDescent="0.2">
      <c r="A1521" s="1" t="s">
        <v>11907</v>
      </c>
      <c r="B1521" s="2">
        <v>1050168006</v>
      </c>
      <c r="C1521" s="1" t="s">
        <v>6222</v>
      </c>
      <c r="D1521" s="1" t="s">
        <v>25</v>
      </c>
      <c r="E1521" s="1">
        <v>0.02</v>
      </c>
      <c r="F1521" s="3">
        <v>97087.27</v>
      </c>
      <c r="G1521" s="3">
        <v>97250</v>
      </c>
      <c r="H1521" s="3">
        <v>97400</v>
      </c>
      <c r="I1521" s="1" t="s">
        <v>11909</v>
      </c>
      <c r="J1521" s="3">
        <v>97446.33</v>
      </c>
      <c r="K1521" s="3">
        <v>-0.4</v>
      </c>
      <c r="L1521" s="3">
        <v>0</v>
      </c>
      <c r="M1521" s="286">
        <v>7.18</v>
      </c>
      <c r="N1521" s="286"/>
      <c r="O1521" s="286"/>
      <c r="P1521" s="3"/>
      <c r="Q1521" s="141"/>
      <c r="R1521" s="141"/>
    </row>
    <row r="1522" spans="1:18" customFormat="1" ht="15" customHeight="1" x14ac:dyDescent="0.2">
      <c r="A1522" s="14" t="s">
        <v>11910</v>
      </c>
      <c r="B1522" s="46">
        <v>1050192544</v>
      </c>
      <c r="C1522" s="14" t="s">
        <v>9489</v>
      </c>
      <c r="D1522" s="14" t="s">
        <v>25</v>
      </c>
      <c r="E1522" s="4">
        <v>0.03</v>
      </c>
      <c r="F1522" s="6">
        <v>2663.73</v>
      </c>
      <c r="G1522" s="6">
        <v>2672.82</v>
      </c>
      <c r="H1522" s="4"/>
      <c r="I1522" s="4" t="s">
        <v>11911</v>
      </c>
      <c r="J1522" s="6">
        <v>2672.79</v>
      </c>
      <c r="K1522" s="6">
        <v>-0.45</v>
      </c>
      <c r="L1522" s="6">
        <v>0</v>
      </c>
      <c r="M1522" s="287">
        <v>27.18</v>
      </c>
      <c r="N1522" s="287"/>
      <c r="O1522" s="287"/>
      <c r="P1522" s="6"/>
      <c r="Q1522" s="141"/>
      <c r="R1522" s="141"/>
    </row>
    <row r="1523" spans="1:18" customFormat="1" ht="15" customHeight="1" x14ac:dyDescent="0.2">
      <c r="A1523" s="1" t="s">
        <v>11912</v>
      </c>
      <c r="B1523" s="2">
        <v>1050192545</v>
      </c>
      <c r="C1523" s="1" t="s">
        <v>9489</v>
      </c>
      <c r="D1523" s="1" t="s">
        <v>25</v>
      </c>
      <c r="E1523" s="1">
        <v>0.03</v>
      </c>
      <c r="F1523" s="3">
        <v>2663.72</v>
      </c>
      <c r="G1523" s="3">
        <v>2673.42</v>
      </c>
      <c r="H1523" s="1"/>
      <c r="I1523" s="1" t="s">
        <v>11913</v>
      </c>
      <c r="J1523" s="3">
        <v>2673.35</v>
      </c>
      <c r="K1523" s="3">
        <v>-0.45</v>
      </c>
      <c r="L1523" s="3">
        <v>0</v>
      </c>
      <c r="M1523" s="286">
        <v>28.89</v>
      </c>
      <c r="N1523" s="286"/>
      <c r="O1523" s="286"/>
      <c r="P1523" s="3"/>
      <c r="Q1523" s="141"/>
      <c r="R1523" s="141"/>
    </row>
    <row r="1524" spans="1:18" customFormat="1" ht="15" customHeight="1" x14ac:dyDescent="0.2">
      <c r="A1524" s="14" t="s">
        <v>11914</v>
      </c>
      <c r="B1524" s="46">
        <v>1050199303</v>
      </c>
      <c r="C1524" s="14" t="s">
        <v>71</v>
      </c>
      <c r="D1524" s="14" t="s">
        <v>25</v>
      </c>
      <c r="E1524" s="4">
        <v>0.3</v>
      </c>
      <c r="F1524" s="10">
        <v>68.182000000000002</v>
      </c>
      <c r="G1524" s="10">
        <v>68.126999999999995</v>
      </c>
      <c r="H1524" s="10">
        <v>69</v>
      </c>
      <c r="I1524" s="4" t="s">
        <v>11915</v>
      </c>
      <c r="J1524" s="10">
        <v>68.120999999999995</v>
      </c>
      <c r="K1524" s="6">
        <v>-0.6</v>
      </c>
      <c r="L1524" s="6">
        <v>0</v>
      </c>
      <c r="M1524" s="287">
        <v>-1.83</v>
      </c>
      <c r="N1524" s="287"/>
      <c r="O1524" s="287"/>
      <c r="P1524" s="6"/>
      <c r="Q1524" s="141"/>
      <c r="R1524" s="141"/>
    </row>
    <row r="1525" spans="1:18" customFormat="1" ht="15" customHeight="1" x14ac:dyDescent="0.2">
      <c r="A1525" s="1" t="s">
        <v>11916</v>
      </c>
      <c r="B1525" s="2">
        <v>1050199304</v>
      </c>
      <c r="C1525" s="1" t="s">
        <v>71</v>
      </c>
      <c r="D1525" s="1" t="s">
        <v>25</v>
      </c>
      <c r="E1525" s="1">
        <v>0.3</v>
      </c>
      <c r="F1525" s="7">
        <v>68.177000000000007</v>
      </c>
      <c r="G1525" s="7">
        <v>68.144999999999996</v>
      </c>
      <c r="H1525" s="7">
        <v>68.7</v>
      </c>
      <c r="I1525" s="1" t="s">
        <v>11917</v>
      </c>
      <c r="J1525" s="7">
        <v>68.141000000000005</v>
      </c>
      <c r="K1525" s="3">
        <v>-0.6</v>
      </c>
      <c r="L1525" s="3">
        <v>0</v>
      </c>
      <c r="M1525" s="286">
        <v>-1.08</v>
      </c>
      <c r="N1525" s="286"/>
      <c r="O1525" s="286"/>
      <c r="P1525" s="3"/>
      <c r="Q1525" s="141"/>
      <c r="R1525" s="141"/>
    </row>
    <row r="1526" spans="1:18" customFormat="1" ht="15" customHeight="1" x14ac:dyDescent="0.2">
      <c r="A1526" s="14" t="s">
        <v>11918</v>
      </c>
      <c r="B1526" s="46">
        <v>1050200378</v>
      </c>
      <c r="C1526" s="14" t="s">
        <v>45</v>
      </c>
      <c r="D1526" s="14" t="s">
        <v>21</v>
      </c>
      <c r="E1526" s="4">
        <v>0.01</v>
      </c>
      <c r="F1526" s="9">
        <v>1.0530299999999999</v>
      </c>
      <c r="G1526" s="9">
        <v>1.05291</v>
      </c>
      <c r="H1526" s="4"/>
      <c r="I1526" s="4" t="s">
        <v>11919</v>
      </c>
      <c r="J1526" s="9">
        <v>1.0529200000000001</v>
      </c>
      <c r="K1526" s="6">
        <v>-0.15</v>
      </c>
      <c r="L1526" s="6">
        <v>0</v>
      </c>
      <c r="M1526" s="287">
        <v>0.11</v>
      </c>
      <c r="N1526" s="287"/>
      <c r="O1526" s="287"/>
      <c r="P1526" s="6"/>
      <c r="Q1526" s="141"/>
      <c r="R1526" s="141"/>
    </row>
    <row r="1527" spans="1:18" customFormat="1" ht="15" customHeight="1" x14ac:dyDescent="0.2">
      <c r="A1527" s="1" t="s">
        <v>11920</v>
      </c>
      <c r="B1527" s="2">
        <v>1050200379</v>
      </c>
      <c r="C1527" s="1" t="s">
        <v>45</v>
      </c>
      <c r="D1527" s="1" t="s">
        <v>21</v>
      </c>
      <c r="E1527" s="1">
        <v>0.01</v>
      </c>
      <c r="F1527" s="8">
        <v>1.0529900000000001</v>
      </c>
      <c r="G1527" s="8">
        <v>1.0529200000000001</v>
      </c>
      <c r="H1527" s="1"/>
      <c r="I1527" s="1" t="s">
        <v>11919</v>
      </c>
      <c r="J1527" s="8">
        <v>1.0529200000000001</v>
      </c>
      <c r="K1527" s="3">
        <v>-0.15</v>
      </c>
      <c r="L1527" s="3">
        <v>0</v>
      </c>
      <c r="M1527" s="286">
        <v>7.0000000000000007E-2</v>
      </c>
      <c r="N1527" s="286"/>
      <c r="O1527" s="286"/>
      <c r="P1527" s="3"/>
      <c r="Q1527" s="141"/>
      <c r="R1527" s="141"/>
    </row>
    <row r="1528" spans="1:18" customFormat="1" ht="15" customHeight="1" x14ac:dyDescent="0.2">
      <c r="A1528" s="14" t="s">
        <v>11921</v>
      </c>
      <c r="B1528" s="46">
        <v>1050246782</v>
      </c>
      <c r="C1528" s="14" t="s">
        <v>71</v>
      </c>
      <c r="D1528" s="14" t="s">
        <v>21</v>
      </c>
      <c r="E1528" s="4">
        <v>0.3</v>
      </c>
      <c r="F1528" s="10">
        <v>68.350999999999999</v>
      </c>
      <c r="G1528" s="4"/>
      <c r="H1528" s="4"/>
      <c r="I1528" s="4" t="s">
        <v>11922</v>
      </c>
      <c r="J1528" s="10">
        <v>68.751999999999995</v>
      </c>
      <c r="K1528" s="6">
        <v>-0.6</v>
      </c>
      <c r="L1528" s="6">
        <v>0</v>
      </c>
      <c r="M1528" s="287">
        <v>-12.03</v>
      </c>
      <c r="N1528" s="287"/>
      <c r="O1528" s="287"/>
      <c r="P1528" s="6"/>
      <c r="Q1528" s="141"/>
      <c r="R1528" s="141"/>
    </row>
    <row r="1529" spans="1:18" customFormat="1" ht="15" customHeight="1" x14ac:dyDescent="0.2">
      <c r="A1529" s="1" t="s">
        <v>11923</v>
      </c>
      <c r="B1529" s="2">
        <v>1050246784</v>
      </c>
      <c r="C1529" s="1" t="s">
        <v>71</v>
      </c>
      <c r="D1529" s="1" t="s">
        <v>21</v>
      </c>
      <c r="E1529" s="1">
        <v>0.3</v>
      </c>
      <c r="F1529" s="7">
        <v>68.346000000000004</v>
      </c>
      <c r="G1529" s="1"/>
      <c r="H1529" s="1"/>
      <c r="I1529" s="1" t="s">
        <v>11924</v>
      </c>
      <c r="J1529" s="7">
        <v>68.721999999999994</v>
      </c>
      <c r="K1529" s="3">
        <v>-0.6</v>
      </c>
      <c r="L1529" s="3">
        <v>0</v>
      </c>
      <c r="M1529" s="286">
        <v>-11.28</v>
      </c>
      <c r="N1529" s="286"/>
      <c r="O1529" s="286"/>
      <c r="P1529" s="3"/>
      <c r="Q1529" s="141"/>
      <c r="R1529" s="141"/>
    </row>
    <row r="1530" spans="1:18" customFormat="1" ht="15" customHeight="1" x14ac:dyDescent="0.2">
      <c r="A1530" s="14" t="s">
        <v>11925</v>
      </c>
      <c r="B1530" s="46">
        <v>1050248175</v>
      </c>
      <c r="C1530" s="14" t="s">
        <v>24</v>
      </c>
      <c r="D1530" s="14" t="s">
        <v>25</v>
      </c>
      <c r="E1530" s="4">
        <v>0.3</v>
      </c>
      <c r="F1530" s="6">
        <v>21555.48</v>
      </c>
      <c r="G1530" s="6">
        <v>21568</v>
      </c>
      <c r="H1530" s="4"/>
      <c r="I1530" s="4" t="s">
        <v>11926</v>
      </c>
      <c r="J1530" s="6">
        <v>21566.13</v>
      </c>
      <c r="K1530" s="6">
        <v>-0.21</v>
      </c>
      <c r="L1530" s="6">
        <v>0</v>
      </c>
      <c r="M1530" s="287">
        <v>3.2</v>
      </c>
      <c r="N1530" s="287"/>
      <c r="O1530" s="287"/>
      <c r="P1530" s="6"/>
      <c r="Q1530" s="141"/>
      <c r="R1530" s="141"/>
    </row>
    <row r="1531" spans="1:18" customFormat="1" ht="15" customHeight="1" x14ac:dyDescent="0.2">
      <c r="A1531" s="1" t="s">
        <v>11927</v>
      </c>
      <c r="B1531" s="2">
        <v>1050248178</v>
      </c>
      <c r="C1531" s="1" t="s">
        <v>24</v>
      </c>
      <c r="D1531" s="1" t="s">
        <v>25</v>
      </c>
      <c r="E1531" s="1">
        <v>0.3</v>
      </c>
      <c r="F1531" s="3">
        <v>21555.48</v>
      </c>
      <c r="G1531" s="3">
        <v>21585</v>
      </c>
      <c r="H1531" s="1"/>
      <c r="I1531" s="1" t="s">
        <v>11928</v>
      </c>
      <c r="J1531" s="3">
        <v>21584.880000000001</v>
      </c>
      <c r="K1531" s="3">
        <v>-0.21</v>
      </c>
      <c r="L1531" s="3">
        <v>0</v>
      </c>
      <c r="M1531" s="286">
        <v>8.82</v>
      </c>
      <c r="N1531" s="286"/>
      <c r="O1531" s="286"/>
      <c r="P1531" s="3"/>
      <c r="Q1531" s="141"/>
      <c r="R1531" s="141"/>
    </row>
    <row r="1532" spans="1:18" customFormat="1" ht="15" customHeight="1" x14ac:dyDescent="0.2">
      <c r="A1532" s="14" t="s">
        <v>11929</v>
      </c>
      <c r="B1532" s="46">
        <v>1050262046</v>
      </c>
      <c r="C1532" s="14" t="s">
        <v>24</v>
      </c>
      <c r="D1532" s="14" t="s">
        <v>21</v>
      </c>
      <c r="E1532" s="4">
        <v>0.3</v>
      </c>
      <c r="F1532" s="6">
        <v>21489.88</v>
      </c>
      <c r="G1532" s="6">
        <v>21474.720000000001</v>
      </c>
      <c r="H1532" s="4"/>
      <c r="I1532" s="4" t="s">
        <v>11930</v>
      </c>
      <c r="J1532" s="6">
        <v>21474.73</v>
      </c>
      <c r="K1532" s="6">
        <v>-0.21</v>
      </c>
      <c r="L1532" s="6">
        <v>0</v>
      </c>
      <c r="M1532" s="287">
        <v>4.55</v>
      </c>
      <c r="N1532" s="287"/>
      <c r="O1532" s="287"/>
      <c r="P1532" s="6"/>
      <c r="Q1532" s="141"/>
      <c r="R1532" s="141"/>
    </row>
    <row r="1533" spans="1:18" customFormat="1" ht="15" customHeight="1" thickBot="1" x14ac:dyDescent="0.25">
      <c r="A1533" s="20" t="s">
        <v>11931</v>
      </c>
      <c r="B1533" s="21">
        <v>1050262049</v>
      </c>
      <c r="C1533" s="20" t="s">
        <v>24</v>
      </c>
      <c r="D1533" s="20" t="s">
        <v>21</v>
      </c>
      <c r="E1533" s="20">
        <v>0.3</v>
      </c>
      <c r="F1533" s="22">
        <v>21490.38</v>
      </c>
      <c r="G1533" s="22">
        <v>21479</v>
      </c>
      <c r="H1533" s="20"/>
      <c r="I1533" s="20" t="s">
        <v>11932</v>
      </c>
      <c r="J1533" s="22">
        <v>21479.98</v>
      </c>
      <c r="K1533" s="22">
        <v>-0.21</v>
      </c>
      <c r="L1533" s="22">
        <v>0</v>
      </c>
      <c r="M1533" s="289">
        <v>3.12</v>
      </c>
      <c r="N1533" s="289"/>
      <c r="O1533" s="289"/>
      <c r="P1533" s="3"/>
      <c r="Q1533" s="141"/>
      <c r="R1533" s="141"/>
    </row>
    <row r="1534" spans="1:18" customFormat="1" ht="15" customHeight="1" x14ac:dyDescent="0.2">
      <c r="A1534" s="14" t="s">
        <v>11933</v>
      </c>
      <c r="B1534" s="46">
        <v>1050334261</v>
      </c>
      <c r="C1534" s="14" t="s">
        <v>9489</v>
      </c>
      <c r="D1534" s="14" t="s">
        <v>25</v>
      </c>
      <c r="E1534" s="4">
        <v>0.03</v>
      </c>
      <c r="F1534" s="6">
        <v>2694.45</v>
      </c>
      <c r="G1534" s="4"/>
      <c r="H1534" s="6">
        <v>2710</v>
      </c>
      <c r="I1534" s="4" t="s">
        <v>11934</v>
      </c>
      <c r="J1534" s="6">
        <v>2695.08</v>
      </c>
      <c r="K1534" s="6">
        <v>-0.45</v>
      </c>
      <c r="L1534" s="6">
        <v>0</v>
      </c>
      <c r="M1534" s="287">
        <v>1.89</v>
      </c>
      <c r="N1534" s="287"/>
      <c r="O1534" s="287"/>
      <c r="P1534" s="6"/>
      <c r="Q1534" s="141"/>
      <c r="R1534" s="141"/>
    </row>
    <row r="1535" spans="1:18" customFormat="1" ht="15" customHeight="1" x14ac:dyDescent="0.2">
      <c r="A1535" s="1" t="s">
        <v>11933</v>
      </c>
      <c r="B1535" s="2">
        <v>1050334263</v>
      </c>
      <c r="C1535" s="1" t="s">
        <v>9489</v>
      </c>
      <c r="D1535" s="1" t="s">
        <v>25</v>
      </c>
      <c r="E1535" s="1">
        <v>0.03</v>
      </c>
      <c r="F1535" s="3">
        <v>2693.76</v>
      </c>
      <c r="G1535" s="1"/>
      <c r="H1535" s="3">
        <v>2696</v>
      </c>
      <c r="I1535" s="1" t="s">
        <v>11935</v>
      </c>
      <c r="J1535" s="3">
        <v>2696.71</v>
      </c>
      <c r="K1535" s="3">
        <v>-0.45</v>
      </c>
      <c r="L1535" s="3">
        <v>0</v>
      </c>
      <c r="M1535" s="286">
        <v>8.85</v>
      </c>
      <c r="N1535" s="286"/>
      <c r="O1535" s="286"/>
      <c r="P1535" s="3"/>
      <c r="Q1535" s="141"/>
      <c r="R1535" s="141"/>
    </row>
    <row r="1536" spans="1:18" customFormat="1" ht="15" customHeight="1" x14ac:dyDescent="0.2">
      <c r="A1536" s="14" t="s">
        <v>11936</v>
      </c>
      <c r="B1536" s="46">
        <v>1050356605</v>
      </c>
      <c r="C1536" s="14" t="s">
        <v>71</v>
      </c>
      <c r="D1536" s="14" t="s">
        <v>25</v>
      </c>
      <c r="E1536" s="4">
        <v>0.3</v>
      </c>
      <c r="F1536" s="10">
        <v>68.825000000000003</v>
      </c>
      <c r="G1536" s="10">
        <v>68.930000000000007</v>
      </c>
      <c r="H1536" s="10">
        <v>69.7</v>
      </c>
      <c r="I1536" s="4" t="s">
        <v>11937</v>
      </c>
      <c r="J1536" s="10">
        <v>68.929000000000002</v>
      </c>
      <c r="K1536" s="6">
        <v>-0.6</v>
      </c>
      <c r="L1536" s="6">
        <v>0</v>
      </c>
      <c r="M1536" s="287">
        <v>3.12</v>
      </c>
      <c r="N1536" s="287"/>
      <c r="O1536" s="287"/>
      <c r="P1536" s="6"/>
      <c r="Q1536" s="141"/>
      <c r="R1536" s="141"/>
    </row>
    <row r="1537" spans="1:18" customFormat="1" ht="15" customHeight="1" x14ac:dyDescent="0.2">
      <c r="A1537" s="1" t="s">
        <v>11936</v>
      </c>
      <c r="B1537" s="2">
        <v>1050356606</v>
      </c>
      <c r="C1537" s="1" t="s">
        <v>71</v>
      </c>
      <c r="D1537" s="1" t="s">
        <v>25</v>
      </c>
      <c r="E1537" s="1">
        <v>0.3</v>
      </c>
      <c r="F1537" s="7">
        <v>68.825000000000003</v>
      </c>
      <c r="G1537" s="7">
        <v>68.930000000000007</v>
      </c>
      <c r="H1537" s="7">
        <v>69.3</v>
      </c>
      <c r="I1537" s="1" t="s">
        <v>11937</v>
      </c>
      <c r="J1537" s="7">
        <v>68.929000000000002</v>
      </c>
      <c r="K1537" s="3">
        <v>-0.6</v>
      </c>
      <c r="L1537" s="3">
        <v>0</v>
      </c>
      <c r="M1537" s="286">
        <v>3.12</v>
      </c>
      <c r="N1537" s="286"/>
      <c r="O1537" s="286"/>
      <c r="P1537" s="3"/>
      <c r="Q1537" s="141"/>
      <c r="R1537" s="141"/>
    </row>
    <row r="1538" spans="1:18" customFormat="1" ht="15" customHeight="1" x14ac:dyDescent="0.2">
      <c r="A1538" s="14" t="s">
        <v>11938</v>
      </c>
      <c r="B1538" s="46">
        <v>1050397846</v>
      </c>
      <c r="C1538" s="14" t="s">
        <v>24</v>
      </c>
      <c r="D1538" s="14" t="s">
        <v>25</v>
      </c>
      <c r="E1538" s="4">
        <v>0.3</v>
      </c>
      <c r="F1538" s="6">
        <v>21541.98</v>
      </c>
      <c r="G1538" s="6">
        <v>21571.51</v>
      </c>
      <c r="H1538" s="4"/>
      <c r="I1538" s="4" t="s">
        <v>11939</v>
      </c>
      <c r="J1538" s="6">
        <v>21571.88</v>
      </c>
      <c r="K1538" s="6">
        <v>-0.21</v>
      </c>
      <c r="L1538" s="6">
        <v>0</v>
      </c>
      <c r="M1538" s="287">
        <v>8.9700000000000006</v>
      </c>
      <c r="N1538" s="287"/>
      <c r="O1538" s="287"/>
      <c r="P1538" s="6"/>
      <c r="Q1538" s="141"/>
      <c r="R1538" s="141"/>
    </row>
    <row r="1539" spans="1:18" customFormat="1" ht="15" customHeight="1" x14ac:dyDescent="0.2">
      <c r="A1539" s="1" t="s">
        <v>11940</v>
      </c>
      <c r="B1539" s="2">
        <v>1050397855</v>
      </c>
      <c r="C1539" s="1" t="s">
        <v>24</v>
      </c>
      <c r="D1539" s="1" t="s">
        <v>25</v>
      </c>
      <c r="E1539" s="1">
        <v>0.3</v>
      </c>
      <c r="F1539" s="3">
        <v>21541.48</v>
      </c>
      <c r="G1539" s="3">
        <v>21706.94</v>
      </c>
      <c r="H1539" s="1"/>
      <c r="I1539" s="1" t="s">
        <v>11941</v>
      </c>
      <c r="J1539" s="3">
        <v>21706.880000000001</v>
      </c>
      <c r="K1539" s="3">
        <v>-0.21</v>
      </c>
      <c r="L1539" s="3">
        <v>0</v>
      </c>
      <c r="M1539" s="286">
        <v>49.62</v>
      </c>
      <c r="N1539" s="286"/>
      <c r="O1539" s="286"/>
      <c r="P1539" s="3"/>
      <c r="Q1539" s="141"/>
      <c r="R1539" s="141"/>
    </row>
    <row r="1540" spans="1:18" customFormat="1" ht="15" customHeight="1" x14ac:dyDescent="0.2">
      <c r="A1540" s="14" t="s">
        <v>11942</v>
      </c>
      <c r="B1540" s="46">
        <v>1050398040</v>
      </c>
      <c r="C1540" s="14" t="s">
        <v>9489</v>
      </c>
      <c r="D1540" s="14" t="s">
        <v>25</v>
      </c>
      <c r="E1540" s="4">
        <v>0.03</v>
      </c>
      <c r="F1540" s="6">
        <v>2703.48</v>
      </c>
      <c r="G1540" s="6">
        <v>2702.97</v>
      </c>
      <c r="H1540" s="4"/>
      <c r="I1540" s="4" t="s">
        <v>11943</v>
      </c>
      <c r="J1540" s="6">
        <v>2702.88</v>
      </c>
      <c r="K1540" s="6">
        <v>-0.45</v>
      </c>
      <c r="L1540" s="6">
        <v>0</v>
      </c>
      <c r="M1540" s="287">
        <v>-1.8</v>
      </c>
      <c r="N1540" s="287"/>
      <c r="O1540" s="287"/>
      <c r="P1540" s="6"/>
      <c r="Q1540" s="141"/>
      <c r="R1540" s="141"/>
    </row>
    <row r="1541" spans="1:18" customFormat="1" ht="15" customHeight="1" thickBot="1" x14ac:dyDescent="0.25">
      <c r="A1541" s="20" t="s">
        <v>11944</v>
      </c>
      <c r="B1541" s="21">
        <v>1050398044</v>
      </c>
      <c r="C1541" s="20" t="s">
        <v>9489</v>
      </c>
      <c r="D1541" s="20" t="s">
        <v>25</v>
      </c>
      <c r="E1541" s="20">
        <v>0.03</v>
      </c>
      <c r="F1541" s="22">
        <v>2703.45</v>
      </c>
      <c r="G1541" s="22">
        <v>2703.1</v>
      </c>
      <c r="H1541" s="20"/>
      <c r="I1541" s="20" t="s">
        <v>11943</v>
      </c>
      <c r="J1541" s="22">
        <v>2702.88</v>
      </c>
      <c r="K1541" s="22">
        <v>-0.45</v>
      </c>
      <c r="L1541" s="22">
        <v>0</v>
      </c>
      <c r="M1541" s="289">
        <v>-1.71</v>
      </c>
      <c r="N1541" s="289"/>
      <c r="O1541" s="289"/>
      <c r="P1541" s="3"/>
      <c r="Q1541" s="141"/>
      <c r="R1541" s="141"/>
    </row>
    <row r="1542" spans="1:18" customFormat="1" ht="15" customHeight="1" x14ac:dyDescent="0.2">
      <c r="A1542" s="14" t="s">
        <v>11945</v>
      </c>
      <c r="B1542" s="46">
        <v>1050451199</v>
      </c>
      <c r="C1542" s="14" t="s">
        <v>24</v>
      </c>
      <c r="D1542" s="14" t="s">
        <v>25</v>
      </c>
      <c r="E1542" s="4">
        <v>0.3</v>
      </c>
      <c r="F1542" s="6">
        <v>21765.38</v>
      </c>
      <c r="G1542" s="6">
        <v>21724.51</v>
      </c>
      <c r="H1542" s="6">
        <v>21810</v>
      </c>
      <c r="I1542" s="4" t="s">
        <v>11946</v>
      </c>
      <c r="J1542" s="6">
        <v>21724.38</v>
      </c>
      <c r="K1542" s="6">
        <v>-0.21</v>
      </c>
      <c r="L1542" s="6">
        <v>0</v>
      </c>
      <c r="M1542" s="287">
        <v>-12.3</v>
      </c>
      <c r="N1542" s="287"/>
      <c r="O1542" s="287"/>
      <c r="P1542" s="6"/>
      <c r="Q1542" s="141"/>
      <c r="R1542" s="141"/>
    </row>
    <row r="1543" spans="1:18" customFormat="1" ht="15" customHeight="1" x14ac:dyDescent="0.2">
      <c r="A1543" s="1" t="s">
        <v>11947</v>
      </c>
      <c r="B1543" s="2">
        <v>1050451204</v>
      </c>
      <c r="C1543" s="1" t="s">
        <v>24</v>
      </c>
      <c r="D1543" s="1" t="s">
        <v>25</v>
      </c>
      <c r="E1543" s="1">
        <v>0.3</v>
      </c>
      <c r="F1543" s="3">
        <v>21765.13</v>
      </c>
      <c r="G1543" s="3">
        <v>21724.51</v>
      </c>
      <c r="H1543" s="3">
        <v>21795</v>
      </c>
      <c r="I1543" s="1" t="s">
        <v>11946</v>
      </c>
      <c r="J1543" s="3">
        <v>21724.38</v>
      </c>
      <c r="K1543" s="3">
        <v>-0.21</v>
      </c>
      <c r="L1543" s="3">
        <v>0</v>
      </c>
      <c r="M1543" s="286">
        <v>-12.23</v>
      </c>
      <c r="N1543" s="286"/>
      <c r="O1543" s="286"/>
      <c r="P1543" s="3"/>
      <c r="Q1543" s="141"/>
      <c r="R1543" s="141"/>
    </row>
    <row r="1544" spans="1:18" customFormat="1" ht="15" customHeight="1" x14ac:dyDescent="0.2">
      <c r="A1544" s="14" t="s">
        <v>11948</v>
      </c>
      <c r="B1544" s="46">
        <v>1050463268</v>
      </c>
      <c r="C1544" s="14" t="s">
        <v>9489</v>
      </c>
      <c r="D1544" s="14" t="s">
        <v>25</v>
      </c>
      <c r="E1544" s="4">
        <v>0.03</v>
      </c>
      <c r="F1544" s="6">
        <v>2711.35</v>
      </c>
      <c r="G1544" s="6">
        <v>2690</v>
      </c>
      <c r="H1544" s="6">
        <v>2715</v>
      </c>
      <c r="I1544" s="4" t="s">
        <v>11949</v>
      </c>
      <c r="J1544" s="6">
        <v>2715.01</v>
      </c>
      <c r="K1544" s="6">
        <v>-0.45</v>
      </c>
      <c r="L1544" s="6">
        <v>0</v>
      </c>
      <c r="M1544" s="287">
        <v>10.98</v>
      </c>
      <c r="N1544" s="287"/>
      <c r="O1544" s="287"/>
      <c r="P1544" s="6"/>
      <c r="Q1544" s="141"/>
      <c r="R1544" s="141"/>
    </row>
    <row r="1545" spans="1:18" customFormat="1" ht="15" customHeight="1" x14ac:dyDescent="0.2">
      <c r="A1545" s="1" t="s">
        <v>11950</v>
      </c>
      <c r="B1545" s="2">
        <v>1050463269</v>
      </c>
      <c r="C1545" s="1" t="s">
        <v>9489</v>
      </c>
      <c r="D1545" s="1" t="s">
        <v>25</v>
      </c>
      <c r="E1545" s="1">
        <v>0.03</v>
      </c>
      <c r="F1545" s="3">
        <v>2711.49</v>
      </c>
      <c r="G1545" s="3">
        <v>2714</v>
      </c>
      <c r="H1545" s="3">
        <v>2723</v>
      </c>
      <c r="I1545" s="1" t="s">
        <v>11951</v>
      </c>
      <c r="J1545" s="3">
        <v>2713.91</v>
      </c>
      <c r="K1545" s="3">
        <v>-0.45</v>
      </c>
      <c r="L1545" s="3">
        <v>0</v>
      </c>
      <c r="M1545" s="286">
        <v>7.26</v>
      </c>
      <c r="N1545" s="286"/>
      <c r="O1545" s="286"/>
      <c r="P1545" s="3"/>
      <c r="Q1545" s="141"/>
      <c r="R1545" s="141"/>
    </row>
    <row r="1546" spans="1:18" customFormat="1" ht="15" customHeight="1" x14ac:dyDescent="0.2">
      <c r="A1546" s="14" t="s">
        <v>11952</v>
      </c>
      <c r="B1546" s="46">
        <v>1050511125</v>
      </c>
      <c r="C1546" s="14" t="s">
        <v>9489</v>
      </c>
      <c r="D1546" s="14" t="s">
        <v>25</v>
      </c>
      <c r="E1546" s="4">
        <v>0.03</v>
      </c>
      <c r="F1546" s="6">
        <v>2714.31</v>
      </c>
      <c r="G1546" s="6">
        <v>2680</v>
      </c>
      <c r="H1546" s="4"/>
      <c r="I1546" s="4" t="s">
        <v>11953</v>
      </c>
      <c r="J1546" s="6">
        <v>2680.17</v>
      </c>
      <c r="K1546" s="6">
        <v>-0.45</v>
      </c>
      <c r="L1546" s="6">
        <v>0</v>
      </c>
      <c r="M1546" s="287">
        <v>-102.42</v>
      </c>
      <c r="N1546" s="287"/>
      <c r="O1546" s="287"/>
      <c r="P1546" s="6"/>
      <c r="Q1546" s="141"/>
      <c r="R1546" s="141"/>
    </row>
    <row r="1547" spans="1:18" customFormat="1" ht="15" customHeight="1" x14ac:dyDescent="0.2">
      <c r="A1547" s="1" t="s">
        <v>11954</v>
      </c>
      <c r="B1547" s="2">
        <v>1050511127</v>
      </c>
      <c r="C1547" s="1" t="s">
        <v>9489</v>
      </c>
      <c r="D1547" s="1" t="s">
        <v>25</v>
      </c>
      <c r="E1547" s="1">
        <v>0.03</v>
      </c>
      <c r="F1547" s="3">
        <v>2714.31</v>
      </c>
      <c r="G1547" s="3">
        <v>2680</v>
      </c>
      <c r="H1547" s="1"/>
      <c r="I1547" s="1" t="s">
        <v>11955</v>
      </c>
      <c r="J1547" s="3">
        <v>2679.9</v>
      </c>
      <c r="K1547" s="3">
        <v>-0.45</v>
      </c>
      <c r="L1547" s="3">
        <v>0</v>
      </c>
      <c r="M1547" s="286">
        <v>-103.23</v>
      </c>
      <c r="N1547" s="286"/>
      <c r="O1547" s="286"/>
      <c r="P1547" s="3"/>
      <c r="Q1547" s="141"/>
      <c r="R1547" s="141"/>
    </row>
    <row r="1548" spans="1:18" customFormat="1" ht="15" customHeight="1" x14ac:dyDescent="0.2">
      <c r="A1548" s="4" t="s">
        <v>11956</v>
      </c>
      <c r="B1548" s="5">
        <v>1050531015</v>
      </c>
      <c r="C1548" s="4" t="s">
        <v>9489</v>
      </c>
      <c r="D1548" s="4" t="s">
        <v>25</v>
      </c>
      <c r="E1548" s="4">
        <v>0.03</v>
      </c>
      <c r="F1548" s="6">
        <v>2697.97</v>
      </c>
      <c r="G1548" s="6">
        <v>2680</v>
      </c>
      <c r="H1548" s="6">
        <v>2706</v>
      </c>
      <c r="I1548" s="39" t="s">
        <v>11955</v>
      </c>
      <c r="J1548" s="6">
        <v>2679.9</v>
      </c>
      <c r="K1548" s="6">
        <v>-0.45</v>
      </c>
      <c r="L1548" s="6">
        <v>0</v>
      </c>
      <c r="M1548" s="287">
        <v>-54.21</v>
      </c>
      <c r="N1548" s="287"/>
      <c r="O1548" s="287"/>
      <c r="P1548" s="6"/>
      <c r="Q1548" s="141"/>
      <c r="R1548" s="141"/>
    </row>
    <row r="1549" spans="1:18" customFormat="1" ht="15" customHeight="1" x14ac:dyDescent="0.2">
      <c r="A1549" s="14" t="s">
        <v>11957</v>
      </c>
      <c r="B1549" s="46">
        <v>1050548307</v>
      </c>
      <c r="C1549" s="14" t="s">
        <v>9489</v>
      </c>
      <c r="D1549" s="14" t="s">
        <v>21</v>
      </c>
      <c r="E1549" s="1">
        <v>0.03</v>
      </c>
      <c r="F1549" s="3">
        <v>2690.93</v>
      </c>
      <c r="G1549" s="3">
        <v>2687.1</v>
      </c>
      <c r="H1549" s="1"/>
      <c r="I1549" s="1" t="s">
        <v>11958</v>
      </c>
      <c r="J1549" s="3">
        <v>2687.15</v>
      </c>
      <c r="K1549" s="3">
        <v>-0.45</v>
      </c>
      <c r="L1549" s="3">
        <v>0</v>
      </c>
      <c r="M1549" s="286">
        <v>11.34</v>
      </c>
      <c r="N1549" s="286"/>
      <c r="O1549" s="286"/>
      <c r="P1549" s="3"/>
      <c r="Q1549" s="141"/>
      <c r="R1549" s="141"/>
    </row>
    <row r="1550" spans="1:18" customFormat="1" ht="15" customHeight="1" x14ac:dyDescent="0.2">
      <c r="A1550" s="4" t="s">
        <v>11959</v>
      </c>
      <c r="B1550" s="5">
        <v>1050548314</v>
      </c>
      <c r="C1550" s="4" t="s">
        <v>9489</v>
      </c>
      <c r="D1550" s="4" t="s">
        <v>21</v>
      </c>
      <c r="E1550" s="4">
        <v>0.03</v>
      </c>
      <c r="F1550" s="6">
        <v>2690.91</v>
      </c>
      <c r="G1550" s="6">
        <v>2685.76</v>
      </c>
      <c r="H1550" s="4"/>
      <c r="I1550" s="4" t="s">
        <v>11960</v>
      </c>
      <c r="J1550" s="6">
        <v>2685.67</v>
      </c>
      <c r="K1550" s="6">
        <v>-0.45</v>
      </c>
      <c r="L1550" s="6">
        <v>0</v>
      </c>
      <c r="M1550" s="287">
        <v>15.72</v>
      </c>
      <c r="N1550" s="287"/>
      <c r="O1550" s="287"/>
      <c r="P1550" s="6"/>
      <c r="Q1550" s="141"/>
      <c r="R1550" s="141"/>
    </row>
    <row r="1551" spans="1:18" customFormat="1" ht="15" customHeight="1" x14ac:dyDescent="0.2">
      <c r="A1551" s="1" t="s">
        <v>11961</v>
      </c>
      <c r="B1551" s="2">
        <v>1050548321</v>
      </c>
      <c r="C1551" s="1" t="s">
        <v>9489</v>
      </c>
      <c r="D1551" s="1" t="s">
        <v>21</v>
      </c>
      <c r="E1551" s="1">
        <v>0.03</v>
      </c>
      <c r="F1551" s="3">
        <v>2690.74</v>
      </c>
      <c r="G1551" s="3">
        <v>2685.93</v>
      </c>
      <c r="H1551" s="1"/>
      <c r="I1551" s="1" t="s">
        <v>11962</v>
      </c>
      <c r="J1551" s="3">
        <v>2685.95</v>
      </c>
      <c r="K1551" s="3">
        <v>-0.45</v>
      </c>
      <c r="L1551" s="3">
        <v>0</v>
      </c>
      <c r="M1551" s="286">
        <v>14.37</v>
      </c>
      <c r="N1551" s="286"/>
      <c r="O1551" s="286"/>
      <c r="P1551" s="3"/>
      <c r="Q1551" s="141"/>
      <c r="R1551" s="141"/>
    </row>
    <row r="1552" spans="1:18" customFormat="1" ht="15" customHeight="1" x14ac:dyDescent="0.2">
      <c r="A1552" s="14" t="s">
        <v>11963</v>
      </c>
      <c r="B1552" s="46">
        <v>1050573661</v>
      </c>
      <c r="C1552" s="14" t="s">
        <v>9489</v>
      </c>
      <c r="D1552" s="14" t="s">
        <v>21</v>
      </c>
      <c r="E1552" s="4">
        <v>0.03</v>
      </c>
      <c r="F1552" s="6">
        <v>2677.81</v>
      </c>
      <c r="G1552" s="6">
        <v>2690</v>
      </c>
      <c r="H1552" s="6">
        <v>2676</v>
      </c>
      <c r="I1552" s="39" t="s">
        <v>11964</v>
      </c>
      <c r="J1552" s="6">
        <v>2690.04</v>
      </c>
      <c r="K1552" s="6">
        <v>-0.45</v>
      </c>
      <c r="L1552" s="6">
        <v>0</v>
      </c>
      <c r="M1552" s="287">
        <v>-36.69</v>
      </c>
      <c r="N1552" s="287"/>
      <c r="O1552" s="287"/>
      <c r="P1552" s="6"/>
      <c r="Q1552" s="141"/>
      <c r="R1552" s="141"/>
    </row>
    <row r="1553" spans="1:18" customFormat="1" ht="15" customHeight="1" x14ac:dyDescent="0.2">
      <c r="A1553" s="1" t="s">
        <v>11965</v>
      </c>
      <c r="B1553" s="2">
        <v>1050573666</v>
      </c>
      <c r="C1553" s="1" t="s">
        <v>9489</v>
      </c>
      <c r="D1553" s="1" t="s">
        <v>21</v>
      </c>
      <c r="E1553" s="1">
        <v>0.03</v>
      </c>
      <c r="F1553" s="3">
        <v>2677.83</v>
      </c>
      <c r="G1553" s="3">
        <v>2690</v>
      </c>
      <c r="H1553" s="3">
        <v>2676</v>
      </c>
      <c r="I1553" s="1" t="s">
        <v>11964</v>
      </c>
      <c r="J1553" s="3">
        <v>2690.04</v>
      </c>
      <c r="K1553" s="3">
        <v>-0.45</v>
      </c>
      <c r="L1553" s="3">
        <v>0</v>
      </c>
      <c r="M1553" s="286">
        <v>-36.630000000000003</v>
      </c>
      <c r="N1553" s="286"/>
      <c r="O1553" s="286"/>
      <c r="P1553" s="3"/>
      <c r="Q1553" s="141"/>
      <c r="R1553" s="141"/>
    </row>
    <row r="1554" spans="1:18" customFormat="1" ht="15" customHeight="1" thickBot="1" x14ac:dyDescent="0.25">
      <c r="A1554" s="16" t="s">
        <v>11966</v>
      </c>
      <c r="B1554" s="17">
        <v>1050573686</v>
      </c>
      <c r="C1554" s="16" t="s">
        <v>9489</v>
      </c>
      <c r="D1554" s="16" t="s">
        <v>21</v>
      </c>
      <c r="E1554" s="16">
        <v>0.03</v>
      </c>
      <c r="F1554" s="19">
        <v>2677.55</v>
      </c>
      <c r="G1554" s="19">
        <v>2690</v>
      </c>
      <c r="H1554" s="19">
        <v>2675</v>
      </c>
      <c r="I1554" s="16" t="s">
        <v>11964</v>
      </c>
      <c r="J1554" s="19">
        <v>2690.04</v>
      </c>
      <c r="K1554" s="19">
        <v>-0.45</v>
      </c>
      <c r="L1554" s="19">
        <v>0</v>
      </c>
      <c r="M1554" s="288">
        <v>-37.47</v>
      </c>
      <c r="N1554" s="288"/>
      <c r="O1554" s="288"/>
      <c r="P1554" s="6"/>
      <c r="Q1554" s="141"/>
      <c r="R1554" s="141"/>
    </row>
    <row r="1555" spans="1:18" customFormat="1" ht="15" customHeight="1" x14ac:dyDescent="0.2">
      <c r="A1555" s="14" t="s">
        <v>11967</v>
      </c>
      <c r="B1555" s="46">
        <v>1050643699</v>
      </c>
      <c r="C1555" s="14" t="s">
        <v>24</v>
      </c>
      <c r="D1555" s="14" t="s">
        <v>25</v>
      </c>
      <c r="E1555" s="1">
        <v>0.3</v>
      </c>
      <c r="F1555" s="3">
        <v>21775.03</v>
      </c>
      <c r="G1555" s="1"/>
      <c r="H1555" s="1"/>
      <c r="I1555" s="1" t="s">
        <v>11968</v>
      </c>
      <c r="J1555" s="3">
        <v>21785.68</v>
      </c>
      <c r="K1555" s="3">
        <v>-0.21</v>
      </c>
      <c r="L1555" s="3">
        <v>0</v>
      </c>
      <c r="M1555" s="286">
        <v>3.2</v>
      </c>
      <c r="N1555" s="286"/>
      <c r="O1555" s="286"/>
      <c r="P1555" s="3"/>
      <c r="Q1555" s="141"/>
      <c r="R1555" s="141"/>
    </row>
    <row r="1556" spans="1:18" customFormat="1" ht="15" customHeight="1" x14ac:dyDescent="0.2">
      <c r="A1556" s="4" t="s">
        <v>11969</v>
      </c>
      <c r="B1556" s="5">
        <v>1050643702</v>
      </c>
      <c r="C1556" s="4" t="s">
        <v>24</v>
      </c>
      <c r="D1556" s="4" t="s">
        <v>25</v>
      </c>
      <c r="E1556" s="4">
        <v>0.3</v>
      </c>
      <c r="F1556" s="6">
        <v>21774.78</v>
      </c>
      <c r="G1556" s="6">
        <v>21785</v>
      </c>
      <c r="H1556" s="4"/>
      <c r="I1556" s="4" t="s">
        <v>11970</v>
      </c>
      <c r="J1556" s="6">
        <v>21784.68</v>
      </c>
      <c r="K1556" s="6">
        <v>-0.21</v>
      </c>
      <c r="L1556" s="6">
        <v>0</v>
      </c>
      <c r="M1556" s="287">
        <v>2.97</v>
      </c>
      <c r="N1556" s="287"/>
      <c r="O1556" s="287"/>
      <c r="P1556" s="6"/>
      <c r="Q1556" s="141"/>
      <c r="R1556" s="141"/>
    </row>
    <row r="1557" spans="1:18" customFormat="1" ht="15" customHeight="1" x14ac:dyDescent="0.2">
      <c r="A1557" s="14" t="s">
        <v>11971</v>
      </c>
      <c r="B1557" s="46">
        <v>1050647806</v>
      </c>
      <c r="C1557" s="14" t="s">
        <v>9489</v>
      </c>
      <c r="D1557" s="14" t="s">
        <v>21</v>
      </c>
      <c r="E1557" s="1">
        <v>0.03</v>
      </c>
      <c r="F1557" s="3">
        <v>2671.67</v>
      </c>
      <c r="G1557" s="3">
        <v>2670.6</v>
      </c>
      <c r="H1557" s="1"/>
      <c r="I1557" s="1" t="s">
        <v>11972</v>
      </c>
      <c r="J1557" s="3">
        <v>2670.65</v>
      </c>
      <c r="K1557" s="3">
        <v>-0.45</v>
      </c>
      <c r="L1557" s="3">
        <v>0</v>
      </c>
      <c r="M1557" s="286">
        <v>3.06</v>
      </c>
      <c r="N1557" s="286"/>
      <c r="O1557" s="286"/>
      <c r="P1557" s="3"/>
      <c r="Q1557" s="141"/>
      <c r="R1557" s="141"/>
    </row>
    <row r="1558" spans="1:18" customFormat="1" ht="15" customHeight="1" x14ac:dyDescent="0.2">
      <c r="A1558" s="4" t="s">
        <v>11971</v>
      </c>
      <c r="B1558" s="5">
        <v>1050647807</v>
      </c>
      <c r="C1558" s="4" t="s">
        <v>9489</v>
      </c>
      <c r="D1558" s="4" t="s">
        <v>21</v>
      </c>
      <c r="E1558" s="4">
        <v>0.03</v>
      </c>
      <c r="F1558" s="6">
        <v>2671.7</v>
      </c>
      <c r="G1558" s="6">
        <v>2670.4</v>
      </c>
      <c r="H1558" s="4"/>
      <c r="I1558" s="4" t="s">
        <v>11973</v>
      </c>
      <c r="J1558" s="6">
        <v>2670.54</v>
      </c>
      <c r="K1558" s="6">
        <v>-0.45</v>
      </c>
      <c r="L1558" s="6">
        <v>0</v>
      </c>
      <c r="M1558" s="287">
        <v>3.48</v>
      </c>
      <c r="N1558" s="287"/>
      <c r="O1558" s="287"/>
      <c r="P1558" s="6"/>
      <c r="Q1558" s="141"/>
      <c r="R1558" s="141"/>
    </row>
    <row r="1559" spans="1:18" customFormat="1" ht="15" customHeight="1" x14ac:dyDescent="0.2">
      <c r="A1559" s="14" t="s">
        <v>11974</v>
      </c>
      <c r="B1559" s="46">
        <v>1050684457</v>
      </c>
      <c r="C1559" s="14" t="s">
        <v>71</v>
      </c>
      <c r="D1559" s="14" t="s">
        <v>25</v>
      </c>
      <c r="E1559" s="1">
        <v>0.3</v>
      </c>
      <c r="F1559" s="7">
        <v>70.381</v>
      </c>
      <c r="G1559" s="7">
        <v>70.494</v>
      </c>
      <c r="H1559" s="7">
        <v>71</v>
      </c>
      <c r="I1559" s="1" t="s">
        <v>11975</v>
      </c>
      <c r="J1559" s="7">
        <v>70.510000000000005</v>
      </c>
      <c r="K1559" s="3">
        <v>-0.6</v>
      </c>
      <c r="L1559" s="3">
        <v>0</v>
      </c>
      <c r="M1559" s="286">
        <v>3.87</v>
      </c>
      <c r="N1559" s="286"/>
      <c r="O1559" s="286"/>
      <c r="P1559" s="3"/>
      <c r="Q1559" s="141"/>
      <c r="R1559" s="141"/>
    </row>
    <row r="1560" spans="1:18" customFormat="1" ht="15" customHeight="1" x14ac:dyDescent="0.2">
      <c r="A1560" s="4" t="s">
        <v>11976</v>
      </c>
      <c r="B1560" s="5">
        <v>1050684460</v>
      </c>
      <c r="C1560" s="4" t="s">
        <v>71</v>
      </c>
      <c r="D1560" s="4" t="s">
        <v>25</v>
      </c>
      <c r="E1560" s="4">
        <v>0.3</v>
      </c>
      <c r="F1560" s="10">
        <v>70.391000000000005</v>
      </c>
      <c r="G1560" s="10">
        <v>70.495999999999995</v>
      </c>
      <c r="H1560" s="10">
        <v>71.2</v>
      </c>
      <c r="I1560" s="4" t="s">
        <v>11975</v>
      </c>
      <c r="J1560" s="10">
        <v>70.510000000000005</v>
      </c>
      <c r="K1560" s="6">
        <v>-0.6</v>
      </c>
      <c r="L1560" s="6">
        <v>0</v>
      </c>
      <c r="M1560" s="287">
        <v>3.57</v>
      </c>
      <c r="N1560" s="287"/>
      <c r="O1560" s="287"/>
      <c r="P1560" s="6"/>
      <c r="Q1560" s="141"/>
      <c r="R1560" s="141"/>
    </row>
    <row r="1561" spans="1:18" customFormat="1" ht="15" customHeight="1" x14ac:dyDescent="0.2">
      <c r="A1561" s="14" t="s">
        <v>11977</v>
      </c>
      <c r="B1561" s="46">
        <v>1050694709</v>
      </c>
      <c r="C1561" s="14" t="s">
        <v>24</v>
      </c>
      <c r="D1561" s="14" t="s">
        <v>25</v>
      </c>
      <c r="E1561" s="1">
        <v>0.3</v>
      </c>
      <c r="F1561" s="3">
        <v>21909.03</v>
      </c>
      <c r="G1561" s="3">
        <v>21870</v>
      </c>
      <c r="H1561" s="1"/>
      <c r="I1561" s="1" t="s">
        <v>11978</v>
      </c>
      <c r="J1561" s="3">
        <v>21869.18</v>
      </c>
      <c r="K1561" s="3">
        <v>-0.21</v>
      </c>
      <c r="L1561" s="3">
        <v>0</v>
      </c>
      <c r="M1561" s="286">
        <v>-11.96</v>
      </c>
      <c r="N1561" s="286"/>
      <c r="O1561" s="286"/>
      <c r="P1561" s="3"/>
      <c r="Q1561" s="141"/>
      <c r="R1561" s="141"/>
    </row>
    <row r="1562" spans="1:18" customFormat="1" ht="15" customHeight="1" x14ac:dyDescent="0.2">
      <c r="A1562" s="4" t="s">
        <v>11977</v>
      </c>
      <c r="B1562" s="5">
        <v>1050694712</v>
      </c>
      <c r="C1562" s="4" t="s">
        <v>24</v>
      </c>
      <c r="D1562" s="4" t="s">
        <v>25</v>
      </c>
      <c r="E1562" s="4">
        <v>0.3</v>
      </c>
      <c r="F1562" s="6">
        <v>21909.03</v>
      </c>
      <c r="G1562" s="6">
        <v>21867.55</v>
      </c>
      <c r="H1562" s="4"/>
      <c r="I1562" s="4" t="s">
        <v>11979</v>
      </c>
      <c r="J1562" s="6">
        <v>21867.18</v>
      </c>
      <c r="K1562" s="6">
        <v>-0.21</v>
      </c>
      <c r="L1562" s="6">
        <v>0</v>
      </c>
      <c r="M1562" s="287">
        <v>-12.56</v>
      </c>
      <c r="N1562" s="287"/>
      <c r="O1562" s="287"/>
      <c r="P1562" s="6"/>
      <c r="Q1562" s="141"/>
      <c r="R1562" s="141"/>
    </row>
    <row r="1563" spans="1:18" customFormat="1" ht="15" customHeight="1" x14ac:dyDescent="0.2">
      <c r="A1563" s="14" t="s">
        <v>11980</v>
      </c>
      <c r="B1563" s="46">
        <v>1050697349</v>
      </c>
      <c r="C1563" s="14" t="s">
        <v>24</v>
      </c>
      <c r="D1563" s="14" t="s">
        <v>25</v>
      </c>
      <c r="E1563" s="1">
        <v>0.3</v>
      </c>
      <c r="F1563" s="3">
        <v>21864.78</v>
      </c>
      <c r="G1563" s="3">
        <v>21879.24</v>
      </c>
      <c r="H1563" s="1"/>
      <c r="I1563" s="1" t="s">
        <v>11981</v>
      </c>
      <c r="J1563" s="3">
        <v>21876.18</v>
      </c>
      <c r="K1563" s="3">
        <v>-0.21</v>
      </c>
      <c r="L1563" s="3">
        <v>0</v>
      </c>
      <c r="M1563" s="286">
        <v>3.42</v>
      </c>
      <c r="N1563" s="286"/>
      <c r="O1563" s="286"/>
      <c r="P1563" s="3"/>
      <c r="Q1563" s="141"/>
      <c r="R1563" s="141"/>
    </row>
    <row r="1564" spans="1:18" customFormat="1" ht="15" customHeight="1" x14ac:dyDescent="0.2">
      <c r="A1564" s="4" t="s">
        <v>11980</v>
      </c>
      <c r="B1564" s="5">
        <v>1050697351</v>
      </c>
      <c r="C1564" s="4" t="s">
        <v>24</v>
      </c>
      <c r="D1564" s="4" t="s">
        <v>25</v>
      </c>
      <c r="E1564" s="4">
        <v>0.3</v>
      </c>
      <c r="F1564" s="6">
        <v>21864.78</v>
      </c>
      <c r="G1564" s="6">
        <v>21879.24</v>
      </c>
      <c r="H1564" s="4"/>
      <c r="I1564" s="4" t="s">
        <v>11981</v>
      </c>
      <c r="J1564" s="6">
        <v>21876.18</v>
      </c>
      <c r="K1564" s="6">
        <v>-0.21</v>
      </c>
      <c r="L1564" s="6">
        <v>0</v>
      </c>
      <c r="M1564" s="287">
        <v>3.42</v>
      </c>
      <c r="N1564" s="287"/>
      <c r="O1564" s="287"/>
      <c r="P1564" s="6"/>
      <c r="Q1564" s="141"/>
      <c r="R1564" s="141"/>
    </row>
    <row r="1565" spans="1:18" customFormat="1" ht="15" customHeight="1" x14ac:dyDescent="0.2">
      <c r="A1565" s="14" t="s">
        <v>11982</v>
      </c>
      <c r="B1565" s="46">
        <v>1050700060</v>
      </c>
      <c r="C1565" s="14" t="s">
        <v>9489</v>
      </c>
      <c r="D1565" s="14" t="s">
        <v>21</v>
      </c>
      <c r="E1565" s="1">
        <v>0.03</v>
      </c>
      <c r="F1565" s="3">
        <v>2655.73</v>
      </c>
      <c r="G1565" s="3">
        <v>2661</v>
      </c>
      <c r="H1565" s="1"/>
      <c r="I1565" s="1" t="s">
        <v>11983</v>
      </c>
      <c r="J1565" s="3">
        <v>2661.13</v>
      </c>
      <c r="K1565" s="3">
        <v>-0.45</v>
      </c>
      <c r="L1565" s="3">
        <v>0</v>
      </c>
      <c r="M1565" s="286">
        <v>-16.2</v>
      </c>
      <c r="N1565" s="286"/>
      <c r="O1565" s="286"/>
      <c r="P1565" s="3"/>
      <c r="Q1565" s="141"/>
      <c r="R1565" s="141"/>
    </row>
    <row r="1566" spans="1:18" customFormat="1" ht="15" customHeight="1" x14ac:dyDescent="0.2">
      <c r="A1566" s="4" t="s">
        <v>11984</v>
      </c>
      <c r="B1566" s="5">
        <v>1050700065</v>
      </c>
      <c r="C1566" s="4" t="s">
        <v>9489</v>
      </c>
      <c r="D1566" s="4" t="s">
        <v>21</v>
      </c>
      <c r="E1566" s="4">
        <v>0.03</v>
      </c>
      <c r="F1566" s="6">
        <v>2656.02</v>
      </c>
      <c r="G1566" s="6">
        <v>2661</v>
      </c>
      <c r="H1566" s="4"/>
      <c r="I1566" s="4" t="s">
        <v>11983</v>
      </c>
      <c r="J1566" s="6">
        <v>2661.13</v>
      </c>
      <c r="K1566" s="6">
        <v>-0.45</v>
      </c>
      <c r="L1566" s="6">
        <v>0</v>
      </c>
      <c r="M1566" s="287">
        <v>-15.33</v>
      </c>
      <c r="N1566" s="287"/>
      <c r="O1566" s="287"/>
      <c r="P1566" s="6"/>
      <c r="Q1566" s="141"/>
      <c r="R1566" s="141"/>
    </row>
    <row r="1567" spans="1:18" customFormat="1" ht="15" customHeight="1" x14ac:dyDescent="0.2">
      <c r="A1567" s="14" t="s">
        <v>11985</v>
      </c>
      <c r="B1567" s="46">
        <v>1050707139</v>
      </c>
      <c r="C1567" s="14" t="s">
        <v>24</v>
      </c>
      <c r="D1567" s="14" t="s">
        <v>21</v>
      </c>
      <c r="E1567" s="1">
        <v>0.3</v>
      </c>
      <c r="F1567" s="3">
        <v>21721.58</v>
      </c>
      <c r="G1567" s="3">
        <v>21704</v>
      </c>
      <c r="H1567" s="1"/>
      <c r="I1567" s="1" t="s">
        <v>11986</v>
      </c>
      <c r="J1567" s="3">
        <v>21705.93</v>
      </c>
      <c r="K1567" s="3">
        <v>-0.21</v>
      </c>
      <c r="L1567" s="3">
        <v>0</v>
      </c>
      <c r="M1567" s="286">
        <v>4.7</v>
      </c>
      <c r="N1567" s="286"/>
      <c r="O1567" s="286"/>
      <c r="P1567" s="3"/>
      <c r="Q1567" s="141"/>
      <c r="R1567" s="141"/>
    </row>
    <row r="1568" spans="1:18" customFormat="1" ht="15" customHeight="1" x14ac:dyDescent="0.2">
      <c r="A1568" s="4" t="s">
        <v>11985</v>
      </c>
      <c r="B1568" s="5">
        <v>1050707141</v>
      </c>
      <c r="C1568" s="4" t="s">
        <v>24</v>
      </c>
      <c r="D1568" s="4" t="s">
        <v>21</v>
      </c>
      <c r="E1568" s="4">
        <v>0.3</v>
      </c>
      <c r="F1568" s="6">
        <v>21724.33</v>
      </c>
      <c r="G1568" s="6">
        <v>21705.81</v>
      </c>
      <c r="H1568" s="4"/>
      <c r="I1568" s="4" t="s">
        <v>11986</v>
      </c>
      <c r="J1568" s="6">
        <v>21705.93</v>
      </c>
      <c r="K1568" s="6">
        <v>-0.21</v>
      </c>
      <c r="L1568" s="6">
        <v>0</v>
      </c>
      <c r="M1568" s="287">
        <v>5.52</v>
      </c>
      <c r="N1568" s="287"/>
      <c r="O1568" s="287"/>
      <c r="P1568" s="6"/>
      <c r="Q1568" s="141"/>
      <c r="R1568" s="141"/>
    </row>
    <row r="1569" spans="1:18" customFormat="1" ht="15" customHeight="1" x14ac:dyDescent="0.2">
      <c r="A1569" s="14" t="s">
        <v>11987</v>
      </c>
      <c r="B1569" s="46">
        <v>1050708362</v>
      </c>
      <c r="C1569" s="14" t="s">
        <v>36</v>
      </c>
      <c r="D1569" s="14" t="s">
        <v>25</v>
      </c>
      <c r="E1569" s="1">
        <v>0.01</v>
      </c>
      <c r="F1569" s="7">
        <v>193.869</v>
      </c>
      <c r="G1569" s="7">
        <v>193.92</v>
      </c>
      <c r="H1569" s="7">
        <v>194.2</v>
      </c>
      <c r="I1569" s="1" t="s">
        <v>11988</v>
      </c>
      <c r="J1569" s="7">
        <v>193.92</v>
      </c>
      <c r="K1569" s="3">
        <v>-0.15</v>
      </c>
      <c r="L1569" s="3">
        <v>0</v>
      </c>
      <c r="M1569" s="286">
        <v>0.33</v>
      </c>
      <c r="N1569" s="286"/>
      <c r="O1569" s="286"/>
      <c r="P1569" s="3"/>
      <c r="Q1569" s="141"/>
      <c r="R1569" s="141"/>
    </row>
    <row r="1570" spans="1:18" customFormat="1" ht="15" customHeight="1" thickBot="1" x14ac:dyDescent="0.25">
      <c r="A1570" s="42" t="s">
        <v>11989</v>
      </c>
      <c r="B1570" s="68">
        <v>1050708365</v>
      </c>
      <c r="C1570" s="42" t="s">
        <v>36</v>
      </c>
      <c r="D1570" s="42" t="s">
        <v>25</v>
      </c>
      <c r="E1570" s="42">
        <v>0.01</v>
      </c>
      <c r="F1570" s="69">
        <v>193.86799999999999</v>
      </c>
      <c r="G1570" s="69">
        <v>193.91</v>
      </c>
      <c r="H1570" s="69">
        <v>194.1</v>
      </c>
      <c r="I1570" s="42" t="s">
        <v>11990</v>
      </c>
      <c r="J1570" s="69">
        <v>193.90700000000001</v>
      </c>
      <c r="K1570" s="43">
        <v>-0.15</v>
      </c>
      <c r="L1570" s="43">
        <v>0</v>
      </c>
      <c r="M1570" s="291">
        <v>0.25</v>
      </c>
      <c r="N1570" s="291"/>
      <c r="O1570" s="291"/>
      <c r="P1570" s="6"/>
      <c r="Q1570" s="141"/>
      <c r="R1570" s="141"/>
    </row>
    <row r="1571" spans="1:18" customFormat="1" ht="15" customHeight="1" thickTop="1" x14ac:dyDescent="0.2">
      <c r="A1571" s="14" t="s">
        <v>11991</v>
      </c>
      <c r="B1571" s="46">
        <v>1050789993</v>
      </c>
      <c r="C1571" s="14" t="s">
        <v>9489</v>
      </c>
      <c r="D1571" s="14" t="s">
        <v>21</v>
      </c>
      <c r="E1571" s="1">
        <v>0.03</v>
      </c>
      <c r="F1571" s="3">
        <v>2653.03</v>
      </c>
      <c r="G1571" s="3">
        <v>2651</v>
      </c>
      <c r="H1571" s="3">
        <v>2645</v>
      </c>
      <c r="I1571" s="1" t="s">
        <v>11992</v>
      </c>
      <c r="J1571" s="3">
        <v>2651.01</v>
      </c>
      <c r="K1571" s="3">
        <v>-0.45</v>
      </c>
      <c r="L1571" s="3">
        <v>0</v>
      </c>
      <c r="M1571" s="286">
        <v>6.06</v>
      </c>
      <c r="N1571" s="286"/>
      <c r="O1571" s="286"/>
      <c r="P1571" s="3"/>
      <c r="Q1571" s="141"/>
      <c r="R1571" s="141"/>
    </row>
    <row r="1572" spans="1:18" customFormat="1" ht="15" customHeight="1" x14ac:dyDescent="0.2">
      <c r="A1572" s="4" t="s">
        <v>11991</v>
      </c>
      <c r="B1572" s="5">
        <v>1050789994</v>
      </c>
      <c r="C1572" s="4" t="s">
        <v>9489</v>
      </c>
      <c r="D1572" s="4" t="s">
        <v>21</v>
      </c>
      <c r="E1572" s="4">
        <v>0.03</v>
      </c>
      <c r="F1572" s="6">
        <v>2653.03</v>
      </c>
      <c r="G1572" s="6">
        <v>2651.5</v>
      </c>
      <c r="H1572" s="6">
        <v>2650</v>
      </c>
      <c r="I1572" s="4" t="s">
        <v>11993</v>
      </c>
      <c r="J1572" s="6">
        <v>2650.32</v>
      </c>
      <c r="K1572" s="6">
        <v>-0.45</v>
      </c>
      <c r="L1572" s="6">
        <v>0</v>
      </c>
      <c r="M1572" s="287">
        <v>8.1300000000000008</v>
      </c>
      <c r="N1572" s="287"/>
      <c r="O1572" s="287"/>
      <c r="P1572" s="6"/>
      <c r="Q1572" s="141"/>
      <c r="R1572" s="141"/>
    </row>
    <row r="1573" spans="1:18" customFormat="1" ht="15" customHeight="1" x14ac:dyDescent="0.2">
      <c r="A1573" s="14" t="s">
        <v>11994</v>
      </c>
      <c r="B1573" s="46">
        <v>1050791897</v>
      </c>
      <c r="C1573" s="14" t="s">
        <v>71</v>
      </c>
      <c r="D1573" s="14" t="s">
        <v>25</v>
      </c>
      <c r="E1573" s="1">
        <v>0.3</v>
      </c>
      <c r="F1573" s="7">
        <v>71.055999999999997</v>
      </c>
      <c r="G1573" s="7">
        <v>69</v>
      </c>
      <c r="H1573" s="7">
        <v>71.114000000000004</v>
      </c>
      <c r="I1573" s="1" t="s">
        <v>11995</v>
      </c>
      <c r="J1573" s="7">
        <v>70.900000000000006</v>
      </c>
      <c r="K1573" s="3">
        <v>-0.6</v>
      </c>
      <c r="L1573" s="3">
        <v>0</v>
      </c>
      <c r="M1573" s="286">
        <v>-4.68</v>
      </c>
      <c r="N1573" s="286"/>
      <c r="O1573" s="286"/>
      <c r="P1573" s="3"/>
      <c r="Q1573" s="141"/>
      <c r="R1573" s="141"/>
    </row>
    <row r="1574" spans="1:18" customFormat="1" ht="15" customHeight="1" x14ac:dyDescent="0.2">
      <c r="A1574" s="4" t="s">
        <v>11996</v>
      </c>
      <c r="B1574" s="5">
        <v>1050791898</v>
      </c>
      <c r="C1574" s="4" t="s">
        <v>71</v>
      </c>
      <c r="D1574" s="4" t="s">
        <v>25</v>
      </c>
      <c r="E1574" s="4">
        <v>0.3</v>
      </c>
      <c r="F1574" s="10">
        <v>71.055999999999997</v>
      </c>
      <c r="G1574" s="10">
        <v>69</v>
      </c>
      <c r="H1574" s="10">
        <v>71.108000000000004</v>
      </c>
      <c r="I1574" s="4" t="s">
        <v>11997</v>
      </c>
      <c r="J1574" s="10">
        <v>70.91</v>
      </c>
      <c r="K1574" s="6">
        <v>-0.6</v>
      </c>
      <c r="L1574" s="6">
        <v>0</v>
      </c>
      <c r="M1574" s="287">
        <v>-4.38</v>
      </c>
      <c r="N1574" s="287"/>
      <c r="O1574" s="287"/>
      <c r="P1574" s="6"/>
      <c r="Q1574" s="141"/>
      <c r="R1574" s="141"/>
    </row>
    <row r="1575" spans="1:18" customFormat="1" ht="15" customHeight="1" x14ac:dyDescent="0.2">
      <c r="A1575" s="14" t="s">
        <v>11998</v>
      </c>
      <c r="B1575" s="46">
        <v>1050857855</v>
      </c>
      <c r="C1575" s="14" t="s">
        <v>9489</v>
      </c>
      <c r="D1575" s="14" t="s">
        <v>25</v>
      </c>
      <c r="E1575" s="1">
        <v>0.03</v>
      </c>
      <c r="F1575" s="3">
        <v>2659.66</v>
      </c>
      <c r="G1575" s="3">
        <v>2655</v>
      </c>
      <c r="H1575" s="3">
        <v>2667</v>
      </c>
      <c r="I1575" s="1" t="s">
        <v>11999</v>
      </c>
      <c r="J1575" s="3">
        <v>2653.99</v>
      </c>
      <c r="K1575" s="3">
        <v>-0.45</v>
      </c>
      <c r="L1575" s="3">
        <v>0</v>
      </c>
      <c r="M1575" s="286">
        <v>-17.010000000000002</v>
      </c>
      <c r="N1575" s="286"/>
      <c r="O1575" s="286"/>
      <c r="P1575" s="3"/>
      <c r="Q1575" s="141"/>
      <c r="R1575" s="141"/>
    </row>
    <row r="1576" spans="1:18" customFormat="1" ht="15" customHeight="1" x14ac:dyDescent="0.2">
      <c r="A1576" s="14" t="s">
        <v>12000</v>
      </c>
      <c r="B1576" s="46">
        <v>1050863393</v>
      </c>
      <c r="C1576" s="14" t="s">
        <v>9489</v>
      </c>
      <c r="D1576" s="14" t="s">
        <v>25</v>
      </c>
      <c r="E1576" s="4">
        <v>0.03</v>
      </c>
      <c r="F1576" s="6">
        <v>2658.31</v>
      </c>
      <c r="G1576" s="6">
        <v>2654</v>
      </c>
      <c r="H1576" s="4"/>
      <c r="I1576" s="4" t="s">
        <v>12001</v>
      </c>
      <c r="J1576" s="6">
        <v>2653.93</v>
      </c>
      <c r="K1576" s="6">
        <v>-0.45</v>
      </c>
      <c r="L1576" s="6">
        <v>0</v>
      </c>
      <c r="M1576" s="287">
        <v>-13.14</v>
      </c>
      <c r="N1576" s="287"/>
      <c r="O1576" s="287"/>
      <c r="P1576" s="6"/>
      <c r="Q1576" s="141"/>
      <c r="R1576" s="141"/>
    </row>
    <row r="1577" spans="1:18" customFormat="1" ht="15" customHeight="1" x14ac:dyDescent="0.2">
      <c r="A1577" s="14" t="s">
        <v>12002</v>
      </c>
      <c r="B1577" s="46">
        <v>1050870921</v>
      </c>
      <c r="C1577" s="14" t="s">
        <v>9489</v>
      </c>
      <c r="D1577" s="14" t="s">
        <v>21</v>
      </c>
      <c r="E1577" s="1">
        <v>0.03</v>
      </c>
      <c r="F1577" s="3">
        <v>2652.46</v>
      </c>
      <c r="G1577" s="3">
        <v>2651.2</v>
      </c>
      <c r="H1577" s="1"/>
      <c r="I1577" s="1" t="s">
        <v>12003</v>
      </c>
      <c r="J1577" s="3">
        <v>2651.22</v>
      </c>
      <c r="K1577" s="3">
        <v>-0.45</v>
      </c>
      <c r="L1577" s="3">
        <v>0</v>
      </c>
      <c r="M1577" s="286">
        <v>3.72</v>
      </c>
      <c r="N1577" s="286"/>
      <c r="O1577" s="286"/>
      <c r="P1577" s="3"/>
      <c r="Q1577" s="141"/>
      <c r="R1577" s="141"/>
    </row>
    <row r="1578" spans="1:18" customFormat="1" ht="15" customHeight="1" thickBot="1" x14ac:dyDescent="0.25">
      <c r="A1578" s="16" t="s">
        <v>12004</v>
      </c>
      <c r="B1578" s="17">
        <v>1050870953</v>
      </c>
      <c r="C1578" s="16" t="s">
        <v>9489</v>
      </c>
      <c r="D1578" s="16" t="s">
        <v>21</v>
      </c>
      <c r="E1578" s="16">
        <v>0.03</v>
      </c>
      <c r="F1578" s="19">
        <v>2652.57</v>
      </c>
      <c r="G1578" s="16"/>
      <c r="H1578" s="16"/>
      <c r="I1578" s="16" t="s">
        <v>12005</v>
      </c>
      <c r="J1578" s="19">
        <v>2651.09</v>
      </c>
      <c r="K1578" s="19">
        <v>-0.45</v>
      </c>
      <c r="L1578" s="19">
        <v>0</v>
      </c>
      <c r="M1578" s="288">
        <v>4.4400000000000004</v>
      </c>
      <c r="N1578" s="288"/>
      <c r="O1578" s="288"/>
      <c r="P1578" s="6"/>
      <c r="Q1578" s="141"/>
      <c r="R1578" s="141"/>
    </row>
    <row r="1579" spans="1:18" customFormat="1" ht="15" customHeight="1" x14ac:dyDescent="0.2">
      <c r="A1579" s="14" t="s">
        <v>12006</v>
      </c>
      <c r="B1579" s="46">
        <v>1050903308</v>
      </c>
      <c r="C1579" s="14" t="s">
        <v>24</v>
      </c>
      <c r="D1579" s="14" t="s">
        <v>25</v>
      </c>
      <c r="E1579" s="1">
        <v>0.3</v>
      </c>
      <c r="F1579" s="3">
        <v>22168.93</v>
      </c>
      <c r="G1579" s="3">
        <v>22177.8</v>
      </c>
      <c r="H1579" s="3">
        <v>22200</v>
      </c>
      <c r="I1579" s="1" t="s">
        <v>12007</v>
      </c>
      <c r="J1579" s="3">
        <v>22177.58</v>
      </c>
      <c r="K1579" s="3">
        <v>-0.21</v>
      </c>
      <c r="L1579" s="3">
        <v>0</v>
      </c>
      <c r="M1579" s="286">
        <v>2.6</v>
      </c>
      <c r="N1579" s="286"/>
      <c r="O1579" s="286"/>
      <c r="P1579" s="3"/>
      <c r="Q1579" s="141"/>
      <c r="R1579" s="141"/>
    </row>
    <row r="1580" spans="1:18" customFormat="1" ht="15" customHeight="1" x14ac:dyDescent="0.2">
      <c r="A1580" s="4" t="s">
        <v>12008</v>
      </c>
      <c r="B1580" s="5">
        <v>1050903310</v>
      </c>
      <c r="C1580" s="4" t="s">
        <v>24</v>
      </c>
      <c r="D1580" s="4" t="s">
        <v>25</v>
      </c>
      <c r="E1580" s="4">
        <v>0.3</v>
      </c>
      <c r="F1580" s="6">
        <v>22169.18</v>
      </c>
      <c r="G1580" s="6">
        <v>22185</v>
      </c>
      <c r="H1580" s="6">
        <v>22210</v>
      </c>
      <c r="I1580" s="4" t="s">
        <v>12009</v>
      </c>
      <c r="J1580" s="6">
        <v>22184.83</v>
      </c>
      <c r="K1580" s="6">
        <v>-0.21</v>
      </c>
      <c r="L1580" s="6">
        <v>0</v>
      </c>
      <c r="M1580" s="287">
        <v>4.7</v>
      </c>
      <c r="N1580" s="287"/>
      <c r="O1580" s="287"/>
      <c r="P1580" s="6"/>
      <c r="Q1580" s="141"/>
      <c r="R1580" s="141"/>
    </row>
    <row r="1581" spans="1:18" customFormat="1" ht="15" customHeight="1" x14ac:dyDescent="0.2">
      <c r="A1581" s="14" t="s">
        <v>12010</v>
      </c>
      <c r="B1581" s="46">
        <v>1050907105</v>
      </c>
      <c r="C1581" s="14" t="s">
        <v>9489</v>
      </c>
      <c r="D1581" s="14" t="s">
        <v>21</v>
      </c>
      <c r="E1581" s="1">
        <v>0.03</v>
      </c>
      <c r="F1581" s="3">
        <v>2654.77</v>
      </c>
      <c r="G1581" s="3">
        <v>2652.5</v>
      </c>
      <c r="H1581" s="3">
        <v>2650</v>
      </c>
      <c r="I1581" s="1" t="s">
        <v>12011</v>
      </c>
      <c r="J1581" s="3">
        <v>2652.54</v>
      </c>
      <c r="K1581" s="3">
        <v>-0.45</v>
      </c>
      <c r="L1581" s="3">
        <v>0</v>
      </c>
      <c r="M1581" s="286">
        <v>6.69</v>
      </c>
      <c r="N1581" s="286"/>
      <c r="O1581" s="286"/>
      <c r="P1581" s="3"/>
      <c r="Q1581" s="141"/>
      <c r="R1581" s="141"/>
    </row>
    <row r="1582" spans="1:18" customFormat="1" ht="15" customHeight="1" x14ac:dyDescent="0.2">
      <c r="A1582" s="4" t="s">
        <v>12012</v>
      </c>
      <c r="B1582" s="5">
        <v>1050907106</v>
      </c>
      <c r="C1582" s="4" t="s">
        <v>9489</v>
      </c>
      <c r="D1582" s="4" t="s">
        <v>21</v>
      </c>
      <c r="E1582" s="4">
        <v>0.03</v>
      </c>
      <c r="F1582" s="6">
        <v>2654.77</v>
      </c>
      <c r="G1582" s="6">
        <v>2653.6</v>
      </c>
      <c r="H1582" s="6">
        <v>2653</v>
      </c>
      <c r="I1582" s="4" t="s">
        <v>12013</v>
      </c>
      <c r="J1582" s="6">
        <v>2652.96</v>
      </c>
      <c r="K1582" s="6">
        <v>-0.45</v>
      </c>
      <c r="L1582" s="6">
        <v>0</v>
      </c>
      <c r="M1582" s="287">
        <v>5.43</v>
      </c>
      <c r="N1582" s="287"/>
      <c r="O1582" s="287"/>
      <c r="P1582" s="6"/>
      <c r="Q1582" s="141"/>
      <c r="R1582" s="141"/>
    </row>
    <row r="1583" spans="1:18" customFormat="1" ht="15" customHeight="1" x14ac:dyDescent="0.2">
      <c r="A1583" s="14" t="s">
        <v>12014</v>
      </c>
      <c r="B1583" s="46">
        <v>1050953441</v>
      </c>
      <c r="C1583" s="14" t="s">
        <v>24</v>
      </c>
      <c r="D1583" s="14" t="s">
        <v>25</v>
      </c>
      <c r="E1583" s="1">
        <v>0.3</v>
      </c>
      <c r="F1583" s="3">
        <v>22119.68</v>
      </c>
      <c r="G1583" s="3">
        <v>22134</v>
      </c>
      <c r="H1583" s="3">
        <v>22166.880000000001</v>
      </c>
      <c r="I1583" s="1" t="s">
        <v>12015</v>
      </c>
      <c r="J1583" s="3">
        <v>22133.83</v>
      </c>
      <c r="K1583" s="3">
        <v>-0.21</v>
      </c>
      <c r="L1583" s="3">
        <v>0</v>
      </c>
      <c r="M1583" s="286">
        <v>4.25</v>
      </c>
      <c r="N1583" s="286"/>
      <c r="O1583" s="286"/>
      <c r="P1583" s="3"/>
      <c r="Q1583" s="141"/>
      <c r="R1583" s="141"/>
    </row>
    <row r="1584" spans="1:18" customFormat="1" ht="15" customHeight="1" x14ac:dyDescent="0.2">
      <c r="A1584" s="4" t="s">
        <v>12016</v>
      </c>
      <c r="B1584" s="5">
        <v>1050953446</v>
      </c>
      <c r="C1584" s="4" t="s">
        <v>24</v>
      </c>
      <c r="D1584" s="4" t="s">
        <v>25</v>
      </c>
      <c r="E1584" s="4">
        <v>0.3</v>
      </c>
      <c r="F1584" s="6">
        <v>22120.18</v>
      </c>
      <c r="G1584" s="6">
        <v>22137</v>
      </c>
      <c r="H1584" s="6">
        <v>22200</v>
      </c>
      <c r="I1584" s="4" t="s">
        <v>12017</v>
      </c>
      <c r="J1584" s="6">
        <v>22136.58</v>
      </c>
      <c r="K1584" s="6">
        <v>-0.21</v>
      </c>
      <c r="L1584" s="6">
        <v>0</v>
      </c>
      <c r="M1584" s="287">
        <v>4.92</v>
      </c>
      <c r="N1584" s="287"/>
      <c r="O1584" s="287"/>
      <c r="P1584" s="6"/>
      <c r="Q1584" s="141"/>
      <c r="R1584" s="141"/>
    </row>
    <row r="1585" spans="1:18" customFormat="1" ht="15" customHeight="1" x14ac:dyDescent="0.2">
      <c r="A1585" s="14" t="s">
        <v>12018</v>
      </c>
      <c r="B1585" s="46">
        <v>1050954240</v>
      </c>
      <c r="C1585" s="14" t="s">
        <v>9489</v>
      </c>
      <c r="D1585" s="14" t="s">
        <v>21</v>
      </c>
      <c r="E1585" s="1">
        <v>0.03</v>
      </c>
      <c r="F1585" s="3">
        <v>2642.92</v>
      </c>
      <c r="G1585" s="3">
        <v>2641.8</v>
      </c>
      <c r="H1585" s="1"/>
      <c r="I1585" s="1" t="s">
        <v>12019</v>
      </c>
      <c r="J1585" s="3">
        <v>2641.8</v>
      </c>
      <c r="K1585" s="3">
        <v>-0.45</v>
      </c>
      <c r="L1585" s="3">
        <v>0</v>
      </c>
      <c r="M1585" s="286">
        <v>3.36</v>
      </c>
      <c r="N1585" s="286"/>
      <c r="O1585" s="286"/>
      <c r="P1585" s="3"/>
      <c r="Q1585" s="141"/>
      <c r="R1585" s="141"/>
    </row>
    <row r="1586" spans="1:18" customFormat="1" ht="15" customHeight="1" x14ac:dyDescent="0.2">
      <c r="A1586" s="4" t="s">
        <v>12020</v>
      </c>
      <c r="B1586" s="5">
        <v>1050954242</v>
      </c>
      <c r="C1586" s="4" t="s">
        <v>9489</v>
      </c>
      <c r="D1586" s="4" t="s">
        <v>21</v>
      </c>
      <c r="E1586" s="4">
        <v>0.03</v>
      </c>
      <c r="F1586" s="6">
        <v>2642.94</v>
      </c>
      <c r="G1586" s="6">
        <v>2641.9</v>
      </c>
      <c r="H1586" s="4"/>
      <c r="I1586" s="4" t="s">
        <v>12021</v>
      </c>
      <c r="J1586" s="6">
        <v>2642.02</v>
      </c>
      <c r="K1586" s="6">
        <v>-0.45</v>
      </c>
      <c r="L1586" s="6">
        <v>0</v>
      </c>
      <c r="M1586" s="287">
        <v>2.76</v>
      </c>
      <c r="N1586" s="287"/>
      <c r="O1586" s="287"/>
      <c r="P1586" s="6"/>
      <c r="Q1586" s="141"/>
      <c r="R1586" s="141"/>
    </row>
    <row r="1587" spans="1:18" customFormat="1" ht="15" customHeight="1" x14ac:dyDescent="0.2">
      <c r="A1587" s="14" t="s">
        <v>12022</v>
      </c>
      <c r="B1587" s="46">
        <v>1051004596</v>
      </c>
      <c r="C1587" s="14" t="s">
        <v>24</v>
      </c>
      <c r="D1587" s="14" t="s">
        <v>21</v>
      </c>
      <c r="E1587" s="1">
        <v>0.3</v>
      </c>
      <c r="F1587" s="3">
        <v>22079.58</v>
      </c>
      <c r="G1587" s="3">
        <v>22070</v>
      </c>
      <c r="H1587" s="1"/>
      <c r="I1587" s="1" t="s">
        <v>12023</v>
      </c>
      <c r="J1587" s="3">
        <v>22069.68</v>
      </c>
      <c r="K1587" s="3">
        <v>-0.21</v>
      </c>
      <c r="L1587" s="3">
        <v>0</v>
      </c>
      <c r="M1587" s="286">
        <v>2.97</v>
      </c>
      <c r="N1587" s="286"/>
      <c r="O1587" s="286"/>
      <c r="P1587" s="3"/>
      <c r="Q1587" s="141"/>
      <c r="R1587" s="141"/>
    </row>
    <row r="1588" spans="1:18" customFormat="1" ht="15" customHeight="1" x14ac:dyDescent="0.2">
      <c r="A1588" s="4" t="s">
        <v>12022</v>
      </c>
      <c r="B1588" s="5">
        <v>1051004599</v>
      </c>
      <c r="C1588" s="4" t="s">
        <v>24</v>
      </c>
      <c r="D1588" s="4" t="s">
        <v>21</v>
      </c>
      <c r="E1588" s="4">
        <v>0.3</v>
      </c>
      <c r="F1588" s="6">
        <v>22078.58</v>
      </c>
      <c r="G1588" s="6">
        <v>22066.28</v>
      </c>
      <c r="H1588" s="4"/>
      <c r="I1588" s="4" t="s">
        <v>12023</v>
      </c>
      <c r="J1588" s="6">
        <v>22069.93</v>
      </c>
      <c r="K1588" s="6">
        <v>-0.21</v>
      </c>
      <c r="L1588" s="6">
        <v>0</v>
      </c>
      <c r="M1588" s="287">
        <v>2.6</v>
      </c>
      <c r="N1588" s="287"/>
      <c r="O1588" s="287"/>
      <c r="P1588" s="6"/>
      <c r="Q1588" s="141"/>
      <c r="R1588" s="141"/>
    </row>
    <row r="1589" spans="1:18" customFormat="1" ht="15" customHeight="1" x14ac:dyDescent="0.2">
      <c r="A1589" s="14" t="s">
        <v>12024</v>
      </c>
      <c r="B1589" s="46">
        <v>1051005152</v>
      </c>
      <c r="C1589" s="14" t="s">
        <v>24</v>
      </c>
      <c r="D1589" s="14" t="s">
        <v>21</v>
      </c>
      <c r="E1589" s="1">
        <v>0.3</v>
      </c>
      <c r="F1589" s="3">
        <v>22047.33</v>
      </c>
      <c r="G1589" s="3">
        <v>22036</v>
      </c>
      <c r="H1589" s="1"/>
      <c r="I1589" s="1" t="s">
        <v>12025</v>
      </c>
      <c r="J1589" s="3">
        <v>22036.58</v>
      </c>
      <c r="K1589" s="3">
        <v>-0.21</v>
      </c>
      <c r="L1589" s="3">
        <v>0</v>
      </c>
      <c r="M1589" s="286">
        <v>3.23</v>
      </c>
      <c r="N1589" s="286"/>
      <c r="O1589" s="286"/>
      <c r="P1589" s="3"/>
      <c r="Q1589" s="141"/>
      <c r="R1589" s="141"/>
    </row>
    <row r="1590" spans="1:18" customFormat="1" ht="15" customHeight="1" x14ac:dyDescent="0.2">
      <c r="A1590" s="4" t="s">
        <v>12024</v>
      </c>
      <c r="B1590" s="5">
        <v>1051005161</v>
      </c>
      <c r="C1590" s="4" t="s">
        <v>24</v>
      </c>
      <c r="D1590" s="4" t="s">
        <v>21</v>
      </c>
      <c r="E1590" s="4">
        <v>0.3</v>
      </c>
      <c r="F1590" s="6">
        <v>22047.08</v>
      </c>
      <c r="G1590" s="6">
        <v>22035</v>
      </c>
      <c r="H1590" s="4"/>
      <c r="I1590" s="4" t="s">
        <v>12026</v>
      </c>
      <c r="J1590" s="6">
        <v>22035.33</v>
      </c>
      <c r="K1590" s="6">
        <v>-0.21</v>
      </c>
      <c r="L1590" s="6">
        <v>0</v>
      </c>
      <c r="M1590" s="287">
        <v>3.53</v>
      </c>
      <c r="N1590" s="287"/>
      <c r="O1590" s="287"/>
      <c r="P1590" s="6"/>
      <c r="Q1590" s="141"/>
      <c r="R1590" s="141"/>
    </row>
    <row r="1591" spans="1:18" customFormat="1" ht="15" customHeight="1" x14ac:dyDescent="0.2">
      <c r="A1591" s="14" t="s">
        <v>12027</v>
      </c>
      <c r="B1591" s="46">
        <v>1051005489</v>
      </c>
      <c r="C1591" s="14" t="s">
        <v>9489</v>
      </c>
      <c r="D1591" s="14" t="s">
        <v>21</v>
      </c>
      <c r="E1591" s="1">
        <v>0.03</v>
      </c>
      <c r="F1591" s="3">
        <v>2636.65</v>
      </c>
      <c r="G1591" s="3">
        <v>2638.45</v>
      </c>
      <c r="H1591" s="1"/>
      <c r="I1591" s="1" t="s">
        <v>12028</v>
      </c>
      <c r="J1591" s="3">
        <v>2638.44</v>
      </c>
      <c r="K1591" s="3">
        <v>-0.45</v>
      </c>
      <c r="L1591" s="3">
        <v>0</v>
      </c>
      <c r="M1591" s="286">
        <v>-5.37</v>
      </c>
      <c r="N1591" s="286"/>
      <c r="O1591" s="286"/>
      <c r="P1591" s="3"/>
      <c r="Q1591" s="141"/>
      <c r="R1591" s="141"/>
    </row>
    <row r="1592" spans="1:18" customFormat="1" ht="15" customHeight="1" x14ac:dyDescent="0.2">
      <c r="A1592" s="4" t="s">
        <v>12029</v>
      </c>
      <c r="B1592" s="5">
        <v>1051005491</v>
      </c>
      <c r="C1592" s="4" t="s">
        <v>9489</v>
      </c>
      <c r="D1592" s="4" t="s">
        <v>21</v>
      </c>
      <c r="E1592" s="4">
        <v>0.03</v>
      </c>
      <c r="F1592" s="6">
        <v>2636.6</v>
      </c>
      <c r="G1592" s="6">
        <v>2638.54</v>
      </c>
      <c r="H1592" s="4"/>
      <c r="I1592" s="4" t="s">
        <v>12030</v>
      </c>
      <c r="J1592" s="6">
        <v>2638.63</v>
      </c>
      <c r="K1592" s="6">
        <v>-0.45</v>
      </c>
      <c r="L1592" s="6">
        <v>0</v>
      </c>
      <c r="M1592" s="287">
        <v>-6.09</v>
      </c>
      <c r="N1592" s="287"/>
      <c r="O1592" s="287"/>
      <c r="P1592" s="6"/>
      <c r="Q1592" s="141"/>
      <c r="R1592" s="141"/>
    </row>
    <row r="1593" spans="1:18" customFormat="1" ht="15" customHeight="1" x14ac:dyDescent="0.2">
      <c r="A1593" s="14" t="s">
        <v>12031</v>
      </c>
      <c r="B1593" s="46">
        <v>1051020279</v>
      </c>
      <c r="C1593" s="14" t="s">
        <v>24</v>
      </c>
      <c r="D1593" s="14" t="s">
        <v>25</v>
      </c>
      <c r="E1593" s="1">
        <v>0.3</v>
      </c>
      <c r="F1593" s="3">
        <v>22092.080000000002</v>
      </c>
      <c r="G1593" s="3">
        <v>22111.56</v>
      </c>
      <c r="H1593" s="3">
        <v>22190</v>
      </c>
      <c r="I1593" s="1" t="s">
        <v>12032</v>
      </c>
      <c r="J1593" s="3">
        <v>22111.48</v>
      </c>
      <c r="K1593" s="3">
        <v>-0.21</v>
      </c>
      <c r="L1593" s="3">
        <v>0</v>
      </c>
      <c r="M1593" s="286">
        <v>5.82</v>
      </c>
      <c r="N1593" s="286"/>
      <c r="O1593" s="286"/>
      <c r="P1593" s="3"/>
      <c r="Q1593" s="141"/>
      <c r="R1593" s="141"/>
    </row>
    <row r="1594" spans="1:18" customFormat="1" ht="15" customHeight="1" thickBot="1" x14ac:dyDescent="0.25">
      <c r="A1594" s="16" t="s">
        <v>12033</v>
      </c>
      <c r="B1594" s="17">
        <v>1051020284</v>
      </c>
      <c r="C1594" s="16" t="s">
        <v>24</v>
      </c>
      <c r="D1594" s="16" t="s">
        <v>25</v>
      </c>
      <c r="E1594" s="16">
        <v>0.3</v>
      </c>
      <c r="F1594" s="19">
        <v>22091.33</v>
      </c>
      <c r="G1594" s="19">
        <v>22116.9</v>
      </c>
      <c r="H1594" s="19">
        <v>22150</v>
      </c>
      <c r="I1594" s="16" t="s">
        <v>12034</v>
      </c>
      <c r="J1594" s="19">
        <v>22116.48</v>
      </c>
      <c r="K1594" s="19">
        <v>-0.21</v>
      </c>
      <c r="L1594" s="19">
        <v>0</v>
      </c>
      <c r="M1594" s="288">
        <v>7.55</v>
      </c>
      <c r="N1594" s="288"/>
      <c r="O1594" s="288"/>
      <c r="P1594" s="6"/>
      <c r="Q1594" s="141"/>
      <c r="R1594" s="141"/>
    </row>
    <row r="1595" spans="1:18" customFormat="1" ht="15" customHeight="1" x14ac:dyDescent="0.2">
      <c r="A1595" s="14" t="s">
        <v>12035</v>
      </c>
      <c r="B1595" s="46">
        <v>1051047400</v>
      </c>
      <c r="C1595" s="14" t="s">
        <v>24</v>
      </c>
      <c r="D1595" s="14" t="s">
        <v>25</v>
      </c>
      <c r="E1595" s="1">
        <v>0.3</v>
      </c>
      <c r="F1595" s="3">
        <v>22070.23</v>
      </c>
      <c r="G1595" s="3">
        <v>22099</v>
      </c>
      <c r="H1595" s="3">
        <v>22120</v>
      </c>
      <c r="I1595" s="1" t="s">
        <v>12036</v>
      </c>
      <c r="J1595" s="3">
        <v>22098.13</v>
      </c>
      <c r="K1595" s="3">
        <v>-0.21</v>
      </c>
      <c r="L1595" s="3">
        <v>0</v>
      </c>
      <c r="M1595" s="286">
        <v>8.3699999999999992</v>
      </c>
      <c r="N1595" s="286"/>
      <c r="O1595" s="286"/>
      <c r="P1595" s="3"/>
      <c r="Q1595" s="141"/>
      <c r="R1595" s="141"/>
    </row>
    <row r="1596" spans="1:18" customFormat="1" ht="15" customHeight="1" x14ac:dyDescent="0.2">
      <c r="A1596" s="4" t="s">
        <v>12037</v>
      </c>
      <c r="B1596" s="5">
        <v>1051047402</v>
      </c>
      <c r="C1596" s="4" t="s">
        <v>24</v>
      </c>
      <c r="D1596" s="4" t="s">
        <v>25</v>
      </c>
      <c r="E1596" s="4">
        <v>0.3</v>
      </c>
      <c r="F1596" s="6">
        <v>22070.23</v>
      </c>
      <c r="G1596" s="6">
        <v>22093</v>
      </c>
      <c r="H1596" s="6">
        <v>22110</v>
      </c>
      <c r="I1596" s="4" t="s">
        <v>12038</v>
      </c>
      <c r="J1596" s="6">
        <v>22092.880000000001</v>
      </c>
      <c r="K1596" s="6">
        <v>-0.21</v>
      </c>
      <c r="L1596" s="6">
        <v>0</v>
      </c>
      <c r="M1596" s="287">
        <v>6.8</v>
      </c>
      <c r="N1596" s="287"/>
      <c r="O1596" s="287"/>
      <c r="P1596" s="6"/>
      <c r="Q1596" s="141"/>
      <c r="R1596" s="141"/>
    </row>
    <row r="1597" spans="1:18" customFormat="1" ht="15" customHeight="1" x14ac:dyDescent="0.2">
      <c r="A1597" s="14" t="s">
        <v>12039</v>
      </c>
      <c r="B1597" s="46">
        <v>1051049606</v>
      </c>
      <c r="C1597" s="14" t="s">
        <v>71</v>
      </c>
      <c r="D1597" s="14" t="s">
        <v>25</v>
      </c>
      <c r="E1597" s="1">
        <v>0.3</v>
      </c>
      <c r="F1597" s="7">
        <v>70.144999999999996</v>
      </c>
      <c r="G1597" s="7">
        <v>70.209999999999994</v>
      </c>
      <c r="H1597" s="7">
        <v>70.599999999999994</v>
      </c>
      <c r="I1597" s="1" t="s">
        <v>12040</v>
      </c>
      <c r="J1597" s="7">
        <v>70.203999999999994</v>
      </c>
      <c r="K1597" s="3">
        <v>-0.6</v>
      </c>
      <c r="L1597" s="3">
        <v>0</v>
      </c>
      <c r="M1597" s="286">
        <v>1.77</v>
      </c>
      <c r="N1597" s="286"/>
      <c r="O1597" s="286"/>
      <c r="P1597" s="3"/>
      <c r="Q1597" s="141"/>
      <c r="R1597" s="141"/>
    </row>
    <row r="1598" spans="1:18" customFormat="1" ht="15" customHeight="1" x14ac:dyDescent="0.2">
      <c r="A1598" s="4" t="s">
        <v>12039</v>
      </c>
      <c r="B1598" s="5">
        <v>1051049607</v>
      </c>
      <c r="C1598" s="4" t="s">
        <v>71</v>
      </c>
      <c r="D1598" s="4" t="s">
        <v>25</v>
      </c>
      <c r="E1598" s="4">
        <v>0.3</v>
      </c>
      <c r="F1598" s="10">
        <v>70.144999999999996</v>
      </c>
      <c r="G1598" s="10">
        <v>70.2</v>
      </c>
      <c r="H1598" s="10">
        <v>70.3</v>
      </c>
      <c r="I1598" s="4" t="s">
        <v>12041</v>
      </c>
      <c r="J1598" s="10">
        <v>70.194000000000003</v>
      </c>
      <c r="K1598" s="6">
        <v>-0.6</v>
      </c>
      <c r="L1598" s="6">
        <v>0</v>
      </c>
      <c r="M1598" s="287">
        <v>1.47</v>
      </c>
      <c r="N1598" s="287"/>
      <c r="O1598" s="287"/>
      <c r="P1598" s="6"/>
      <c r="Q1598" s="141"/>
      <c r="R1598" s="141"/>
    </row>
    <row r="1599" spans="1:18" customFormat="1" ht="15" customHeight="1" x14ac:dyDescent="0.2">
      <c r="A1599" s="14" t="s">
        <v>12042</v>
      </c>
      <c r="B1599" s="46">
        <v>1051085674</v>
      </c>
      <c r="C1599" s="14" t="s">
        <v>9489</v>
      </c>
      <c r="D1599" s="14" t="s">
        <v>25</v>
      </c>
      <c r="E1599" s="1">
        <v>0.03</v>
      </c>
      <c r="F1599" s="3">
        <v>2648.44</v>
      </c>
      <c r="G1599" s="3">
        <v>2625</v>
      </c>
      <c r="H1599" s="3">
        <v>2644</v>
      </c>
      <c r="I1599" s="1" t="s">
        <v>12043</v>
      </c>
      <c r="J1599" s="3">
        <v>2624.88</v>
      </c>
      <c r="K1599" s="3">
        <v>-0.45</v>
      </c>
      <c r="L1599" s="3">
        <v>0</v>
      </c>
      <c r="M1599" s="286">
        <v>-70.680000000000007</v>
      </c>
      <c r="N1599" s="286"/>
      <c r="O1599" s="286"/>
      <c r="P1599" s="3"/>
      <c r="Q1599" s="141"/>
      <c r="R1599" s="141"/>
    </row>
    <row r="1600" spans="1:18" customFormat="1" ht="15" customHeight="1" x14ac:dyDescent="0.2">
      <c r="A1600" s="4" t="s">
        <v>12042</v>
      </c>
      <c r="B1600" s="5">
        <v>1051085675</v>
      </c>
      <c r="C1600" s="4" t="s">
        <v>9489</v>
      </c>
      <c r="D1600" s="4" t="s">
        <v>25</v>
      </c>
      <c r="E1600" s="4">
        <v>0.03</v>
      </c>
      <c r="F1600" s="6">
        <v>2648.55</v>
      </c>
      <c r="G1600" s="6">
        <v>2625</v>
      </c>
      <c r="H1600" s="6">
        <v>2646</v>
      </c>
      <c r="I1600" s="4" t="s">
        <v>12043</v>
      </c>
      <c r="J1600" s="6">
        <v>2624.88</v>
      </c>
      <c r="K1600" s="6">
        <v>-0.45</v>
      </c>
      <c r="L1600" s="6">
        <v>0</v>
      </c>
      <c r="M1600" s="287">
        <v>-71.010000000000005</v>
      </c>
      <c r="N1600" s="287"/>
      <c r="O1600" s="287"/>
      <c r="P1600" s="6"/>
      <c r="Q1600" s="141"/>
      <c r="R1600" s="141"/>
    </row>
    <row r="1601" spans="1:18" customFormat="1" ht="15" customHeight="1" x14ac:dyDescent="0.2">
      <c r="A1601" s="39" t="s">
        <v>12047</v>
      </c>
      <c r="B1601" s="67">
        <v>1051087796</v>
      </c>
      <c r="C1601" s="15" t="s">
        <v>9489</v>
      </c>
      <c r="D1601" s="15" t="s">
        <v>25</v>
      </c>
      <c r="E1601" s="1">
        <v>0.03</v>
      </c>
      <c r="F1601" s="3">
        <v>2634.85</v>
      </c>
      <c r="G1601" s="1"/>
      <c r="H1601" s="3">
        <v>2643</v>
      </c>
      <c r="I1601" s="1" t="s">
        <v>12048</v>
      </c>
      <c r="J1601" s="3">
        <v>2622.42</v>
      </c>
      <c r="K1601" s="3">
        <v>-0.45</v>
      </c>
      <c r="L1601" s="3">
        <v>0</v>
      </c>
      <c r="M1601" s="286">
        <v>-37.29</v>
      </c>
      <c r="N1601" s="286"/>
      <c r="O1601" s="286"/>
      <c r="P1601" s="3"/>
      <c r="Q1601" s="141"/>
      <c r="R1601" s="141"/>
    </row>
    <row r="1602" spans="1:18" customFormat="1" ht="15" customHeight="1" x14ac:dyDescent="0.2">
      <c r="A1602" s="4" t="s">
        <v>12049</v>
      </c>
      <c r="B1602" s="5">
        <v>1051135294</v>
      </c>
      <c r="C1602" s="4" t="s">
        <v>9489</v>
      </c>
      <c r="D1602" s="4" t="s">
        <v>25</v>
      </c>
      <c r="E1602" s="4">
        <v>0.03</v>
      </c>
      <c r="F1602" s="6">
        <v>2635.09</v>
      </c>
      <c r="G1602" s="4"/>
      <c r="H1602" s="6">
        <v>2645</v>
      </c>
      <c r="I1602" s="4" t="s">
        <v>12050</v>
      </c>
      <c r="J1602" s="6">
        <v>2621.86</v>
      </c>
      <c r="K1602" s="6">
        <v>-0.45</v>
      </c>
      <c r="L1602" s="6">
        <v>0</v>
      </c>
      <c r="M1602" s="287">
        <v>-39.69</v>
      </c>
      <c r="N1602" s="287"/>
      <c r="O1602" s="287"/>
      <c r="P1602" s="6"/>
      <c r="Q1602" s="141"/>
      <c r="R1602" s="141"/>
    </row>
    <row r="1603" spans="1:18" customFormat="1" ht="15" customHeight="1" x14ac:dyDescent="0.2">
      <c r="A1603" s="14" t="s">
        <v>12044</v>
      </c>
      <c r="B1603" s="46">
        <v>1051089219</v>
      </c>
      <c r="C1603" s="14" t="s">
        <v>24</v>
      </c>
      <c r="D1603" s="14" t="s">
        <v>25</v>
      </c>
      <c r="E1603" s="1">
        <v>0.3</v>
      </c>
      <c r="F1603" s="3">
        <v>22122.48</v>
      </c>
      <c r="G1603" s="3">
        <v>22140</v>
      </c>
      <c r="H1603" s="3">
        <v>22170</v>
      </c>
      <c r="I1603" s="1" t="s">
        <v>12045</v>
      </c>
      <c r="J1603" s="3">
        <v>22140.13</v>
      </c>
      <c r="K1603" s="3">
        <v>-0.21</v>
      </c>
      <c r="L1603" s="3">
        <v>0</v>
      </c>
      <c r="M1603" s="286">
        <v>5.3</v>
      </c>
      <c r="N1603" s="286"/>
      <c r="O1603" s="286"/>
      <c r="P1603" s="3"/>
      <c r="Q1603" s="141"/>
      <c r="R1603" s="141"/>
    </row>
    <row r="1604" spans="1:18" customFormat="1" ht="15" customHeight="1" thickBot="1" x14ac:dyDescent="0.25">
      <c r="A1604" s="16" t="s">
        <v>12044</v>
      </c>
      <c r="B1604" s="17">
        <v>1051089220</v>
      </c>
      <c r="C1604" s="16" t="s">
        <v>24</v>
      </c>
      <c r="D1604" s="16" t="s">
        <v>25</v>
      </c>
      <c r="E1604" s="16">
        <v>0.3</v>
      </c>
      <c r="F1604" s="19">
        <v>22122.48</v>
      </c>
      <c r="G1604" s="19">
        <v>22145</v>
      </c>
      <c r="H1604" s="19">
        <v>22160</v>
      </c>
      <c r="I1604" s="16" t="s">
        <v>12046</v>
      </c>
      <c r="J1604" s="19">
        <v>22144.880000000001</v>
      </c>
      <c r="K1604" s="19">
        <v>-0.21</v>
      </c>
      <c r="L1604" s="19">
        <v>0</v>
      </c>
      <c r="M1604" s="288">
        <v>6.72</v>
      </c>
      <c r="N1604" s="288"/>
      <c r="O1604" s="288"/>
      <c r="P1604" s="6"/>
      <c r="Q1604" s="141"/>
      <c r="R1604" s="141"/>
    </row>
    <row r="1605" spans="1:18" customFormat="1" ht="15" customHeight="1" x14ac:dyDescent="0.2">
      <c r="A1605" s="14" t="s">
        <v>12051</v>
      </c>
      <c r="B1605" s="46">
        <v>1051248569</v>
      </c>
      <c r="C1605" s="14" t="s">
        <v>9489</v>
      </c>
      <c r="D1605" s="14" t="s">
        <v>21</v>
      </c>
      <c r="E1605" s="1">
        <v>0.03</v>
      </c>
      <c r="F1605" s="3">
        <v>2616.38</v>
      </c>
      <c r="G1605" s="3">
        <v>2615.1999999999998</v>
      </c>
      <c r="H1605" s="3">
        <v>2612</v>
      </c>
      <c r="I1605" s="1" t="s">
        <v>12052</v>
      </c>
      <c r="J1605" s="3">
        <v>2615.34</v>
      </c>
      <c r="K1605" s="3">
        <v>-0.45</v>
      </c>
      <c r="L1605" s="3">
        <v>0</v>
      </c>
      <c r="M1605" s="286">
        <v>3.12</v>
      </c>
      <c r="N1605" s="286"/>
      <c r="O1605" s="286"/>
      <c r="P1605" s="3"/>
      <c r="Q1605" s="141"/>
      <c r="R1605" s="141"/>
    </row>
    <row r="1606" spans="1:18" customFormat="1" ht="15" customHeight="1" x14ac:dyDescent="0.2">
      <c r="A1606" s="4" t="s">
        <v>12053</v>
      </c>
      <c r="B1606" s="5">
        <v>1051248573</v>
      </c>
      <c r="C1606" s="4" t="s">
        <v>9489</v>
      </c>
      <c r="D1606" s="4" t="s">
        <v>21</v>
      </c>
      <c r="E1606" s="4">
        <v>0.03</v>
      </c>
      <c r="F1606" s="6">
        <v>2616.38</v>
      </c>
      <c r="G1606" s="6">
        <v>2615</v>
      </c>
      <c r="H1606" s="6">
        <v>2614</v>
      </c>
      <c r="I1606" s="4" t="s">
        <v>12054</v>
      </c>
      <c r="J1606" s="6">
        <v>2615.09</v>
      </c>
      <c r="K1606" s="6">
        <v>-0.45</v>
      </c>
      <c r="L1606" s="6">
        <v>0</v>
      </c>
      <c r="M1606" s="287">
        <v>3.87</v>
      </c>
      <c r="N1606" s="287"/>
      <c r="O1606" s="287"/>
      <c r="P1606" s="6"/>
      <c r="Q1606" s="141"/>
      <c r="R1606" s="141"/>
    </row>
    <row r="1607" spans="1:18" customFormat="1" ht="15" customHeight="1" x14ac:dyDescent="0.2">
      <c r="A1607" s="14" t="s">
        <v>12055</v>
      </c>
      <c r="B1607" s="46">
        <v>1051328305</v>
      </c>
      <c r="C1607" s="14" t="s">
        <v>9489</v>
      </c>
      <c r="D1607" s="14" t="s">
        <v>21</v>
      </c>
      <c r="E1607" s="1">
        <v>0.03</v>
      </c>
      <c r="F1607" s="3">
        <v>2591.04</v>
      </c>
      <c r="G1607" s="3">
        <v>2589.3000000000002</v>
      </c>
      <c r="H1607" s="1"/>
      <c r="I1607" s="1" t="s">
        <v>12056</v>
      </c>
      <c r="J1607" s="3">
        <v>2589.31</v>
      </c>
      <c r="K1607" s="3">
        <v>-0.45</v>
      </c>
      <c r="L1607" s="3">
        <v>0</v>
      </c>
      <c r="M1607" s="286">
        <v>5.19</v>
      </c>
      <c r="N1607" s="286"/>
      <c r="O1607" s="286"/>
      <c r="P1607" s="3"/>
      <c r="Q1607" s="141"/>
      <c r="R1607" s="141"/>
    </row>
    <row r="1608" spans="1:18" customFormat="1" ht="15" customHeight="1" thickBot="1" x14ac:dyDescent="0.25">
      <c r="A1608" s="16" t="s">
        <v>12055</v>
      </c>
      <c r="B1608" s="17">
        <v>1051328307</v>
      </c>
      <c r="C1608" s="16" t="s">
        <v>9489</v>
      </c>
      <c r="D1608" s="16" t="s">
        <v>21</v>
      </c>
      <c r="E1608" s="16">
        <v>0.03</v>
      </c>
      <c r="F1608" s="19">
        <v>2591.08</v>
      </c>
      <c r="G1608" s="19">
        <v>2589.5</v>
      </c>
      <c r="H1608" s="16"/>
      <c r="I1608" s="16" t="s">
        <v>12057</v>
      </c>
      <c r="J1608" s="19">
        <v>2589.5300000000002</v>
      </c>
      <c r="K1608" s="19">
        <v>-0.45</v>
      </c>
      <c r="L1608" s="19">
        <v>0</v>
      </c>
      <c r="M1608" s="288">
        <v>4.6500000000000004</v>
      </c>
      <c r="N1608" s="288"/>
      <c r="O1608" s="288"/>
      <c r="P1608" s="6"/>
      <c r="Q1608" s="141"/>
      <c r="R1608" s="141"/>
    </row>
    <row r="1609" spans="1:18" customFormat="1" ht="15" customHeight="1" x14ac:dyDescent="0.2">
      <c r="A1609" s="14" t="s">
        <v>12058</v>
      </c>
      <c r="B1609" s="46">
        <v>1051373995</v>
      </c>
      <c r="C1609" s="14" t="s">
        <v>9489</v>
      </c>
      <c r="D1609" s="14" t="s">
        <v>21</v>
      </c>
      <c r="E1609" s="1">
        <v>0.03</v>
      </c>
      <c r="F1609" s="3">
        <v>2598.66</v>
      </c>
      <c r="G1609" s="3">
        <v>2597.3000000000002</v>
      </c>
      <c r="H1609" s="3">
        <v>2593</v>
      </c>
      <c r="I1609" s="1" t="s">
        <v>12059</v>
      </c>
      <c r="J1609" s="3">
        <v>2597.33</v>
      </c>
      <c r="K1609" s="3">
        <v>-0.45</v>
      </c>
      <c r="L1609" s="3">
        <v>0</v>
      </c>
      <c r="M1609" s="286">
        <v>3.99</v>
      </c>
      <c r="N1609" s="286"/>
      <c r="O1609" s="286"/>
      <c r="P1609" s="3"/>
      <c r="Q1609" s="141"/>
      <c r="R1609" s="141"/>
    </row>
    <row r="1610" spans="1:18" customFormat="1" ht="15" customHeight="1" x14ac:dyDescent="0.2">
      <c r="A1610" s="4" t="s">
        <v>12058</v>
      </c>
      <c r="B1610" s="5">
        <v>1051373996</v>
      </c>
      <c r="C1610" s="4" t="s">
        <v>9489</v>
      </c>
      <c r="D1610" s="4" t="s">
        <v>21</v>
      </c>
      <c r="E1610" s="4">
        <v>0.03</v>
      </c>
      <c r="F1610" s="6">
        <v>2598.66</v>
      </c>
      <c r="G1610" s="6">
        <v>2597</v>
      </c>
      <c r="H1610" s="6">
        <v>2590</v>
      </c>
      <c r="I1610" s="4" t="s">
        <v>12060</v>
      </c>
      <c r="J1610" s="6">
        <v>2597</v>
      </c>
      <c r="K1610" s="6">
        <v>-0.45</v>
      </c>
      <c r="L1610" s="6">
        <v>0</v>
      </c>
      <c r="M1610" s="287">
        <v>4.9800000000000004</v>
      </c>
      <c r="N1610" s="287"/>
      <c r="O1610" s="287"/>
      <c r="P1610" s="6"/>
      <c r="Q1610" s="141"/>
      <c r="R1610" s="141"/>
    </row>
    <row r="1611" spans="1:18" customFormat="1" ht="15" customHeight="1" x14ac:dyDescent="0.2">
      <c r="A1611" s="14" t="s">
        <v>12061</v>
      </c>
      <c r="B1611" s="46">
        <v>1051414789</v>
      </c>
      <c r="C1611" s="14" t="s">
        <v>24</v>
      </c>
      <c r="D1611" s="14" t="s">
        <v>21</v>
      </c>
      <c r="E1611" s="1">
        <v>0.3</v>
      </c>
      <c r="F1611" s="3">
        <v>20918.23</v>
      </c>
      <c r="G1611" s="3">
        <v>21100</v>
      </c>
      <c r="H1611" s="3">
        <v>20901</v>
      </c>
      <c r="I1611" s="1" t="s">
        <v>12062</v>
      </c>
      <c r="J1611" s="3">
        <v>20900.330000000002</v>
      </c>
      <c r="K1611" s="3">
        <v>-0.21</v>
      </c>
      <c r="L1611" s="3">
        <v>0</v>
      </c>
      <c r="M1611" s="286">
        <v>5.37</v>
      </c>
      <c r="N1611" s="286"/>
      <c r="O1611" s="286"/>
      <c r="P1611" s="3"/>
      <c r="Q1611" s="141"/>
      <c r="R1611" s="141"/>
    </row>
    <row r="1612" spans="1:18" customFormat="1" ht="15" customHeight="1" thickBot="1" x14ac:dyDescent="0.25">
      <c r="A1612" s="42" t="s">
        <v>12063</v>
      </c>
      <c r="B1612" s="68">
        <v>1051414792</v>
      </c>
      <c r="C1612" s="42" t="s">
        <v>24</v>
      </c>
      <c r="D1612" s="42" t="s">
        <v>21</v>
      </c>
      <c r="E1612" s="42">
        <v>0.3</v>
      </c>
      <c r="F1612" s="43">
        <v>20918.48</v>
      </c>
      <c r="G1612" s="43">
        <v>21100</v>
      </c>
      <c r="H1612" s="43">
        <v>20890</v>
      </c>
      <c r="I1612" s="42" t="s">
        <v>12064</v>
      </c>
      <c r="J1612" s="43">
        <v>20910.330000000002</v>
      </c>
      <c r="K1612" s="43">
        <v>-0.21</v>
      </c>
      <c r="L1612" s="43">
        <v>0</v>
      </c>
      <c r="M1612" s="291">
        <v>2.4500000000000002</v>
      </c>
      <c r="N1612" s="291"/>
      <c r="O1612" s="291"/>
      <c r="P1612" s="6"/>
      <c r="Q1612" s="141"/>
      <c r="R1612" s="141"/>
    </row>
    <row r="1613" spans="1:18" customFormat="1" ht="15" customHeight="1" thickTop="1" x14ac:dyDescent="0.2">
      <c r="A1613" s="14" t="s">
        <v>12065</v>
      </c>
      <c r="B1613" s="46">
        <v>1051565210</v>
      </c>
      <c r="C1613" s="14" t="s">
        <v>9489</v>
      </c>
      <c r="D1613" s="14" t="s">
        <v>25</v>
      </c>
      <c r="E1613" s="1">
        <v>0.03</v>
      </c>
      <c r="F1613" s="3">
        <v>2624.78</v>
      </c>
      <c r="G1613" s="3">
        <v>2625.8</v>
      </c>
      <c r="H1613" s="3">
        <v>2628</v>
      </c>
      <c r="I1613" s="1" t="s">
        <v>12066</v>
      </c>
      <c r="J1613" s="3">
        <v>2625.78</v>
      </c>
      <c r="K1613" s="3">
        <v>-0.45</v>
      </c>
      <c r="L1613" s="3">
        <v>0</v>
      </c>
      <c r="M1613" s="286">
        <v>3</v>
      </c>
      <c r="N1613" s="286"/>
      <c r="O1613" s="286"/>
      <c r="P1613" s="3"/>
      <c r="Q1613" s="141"/>
      <c r="R1613" s="141"/>
    </row>
    <row r="1614" spans="1:18" customFormat="1" ht="15" customHeight="1" x14ac:dyDescent="0.2">
      <c r="A1614" s="4" t="s">
        <v>12065</v>
      </c>
      <c r="B1614" s="5">
        <v>1051565211</v>
      </c>
      <c r="C1614" s="4" t="s">
        <v>9489</v>
      </c>
      <c r="D1614" s="4" t="s">
        <v>25</v>
      </c>
      <c r="E1614" s="4">
        <v>0.03</v>
      </c>
      <c r="F1614" s="6">
        <v>2624.8</v>
      </c>
      <c r="G1614" s="6">
        <v>2625.9</v>
      </c>
      <c r="H1614" s="6">
        <v>2630</v>
      </c>
      <c r="I1614" s="4" t="s">
        <v>12067</v>
      </c>
      <c r="J1614" s="6">
        <v>2625.78</v>
      </c>
      <c r="K1614" s="6">
        <v>-0.45</v>
      </c>
      <c r="L1614" s="6">
        <v>0</v>
      </c>
      <c r="M1614" s="287">
        <v>2.94</v>
      </c>
      <c r="N1614" s="287"/>
      <c r="O1614" s="287"/>
      <c r="P1614" s="6"/>
      <c r="Q1614" s="141"/>
      <c r="R1614" s="141"/>
    </row>
    <row r="1615" spans="1:18" customFormat="1" ht="15" customHeight="1" x14ac:dyDescent="0.2">
      <c r="A1615" s="14" t="s">
        <v>12068</v>
      </c>
      <c r="B1615" s="46">
        <v>1051605612</v>
      </c>
      <c r="C1615" s="14" t="s">
        <v>9489</v>
      </c>
      <c r="D1615" s="14" t="s">
        <v>25</v>
      </c>
      <c r="E1615" s="1">
        <v>0.03</v>
      </c>
      <c r="F1615" s="3">
        <v>2628.68</v>
      </c>
      <c r="G1615" s="3">
        <v>2630.51</v>
      </c>
      <c r="H1615" s="3">
        <v>2636</v>
      </c>
      <c r="I1615" s="1" t="s">
        <v>12069</v>
      </c>
      <c r="J1615" s="3">
        <v>2630.35</v>
      </c>
      <c r="K1615" s="3">
        <v>-0.45</v>
      </c>
      <c r="L1615" s="3">
        <v>0</v>
      </c>
      <c r="M1615" s="286">
        <v>5.01</v>
      </c>
      <c r="N1615" s="286"/>
      <c r="O1615" s="286"/>
      <c r="P1615" s="3"/>
      <c r="Q1615" s="141"/>
      <c r="R1615" s="141"/>
    </row>
    <row r="1616" spans="1:18" customFormat="1" ht="15" customHeight="1" x14ac:dyDescent="0.2">
      <c r="A1616" s="14" t="s">
        <v>12070</v>
      </c>
      <c r="B1616" s="46">
        <v>1051605839</v>
      </c>
      <c r="C1616" s="14" t="s">
        <v>24</v>
      </c>
      <c r="D1616" s="14" t="s">
        <v>25</v>
      </c>
      <c r="E1616" s="4">
        <v>0.3</v>
      </c>
      <c r="F1616" s="6">
        <v>21511.53</v>
      </c>
      <c r="G1616" s="6">
        <v>21485</v>
      </c>
      <c r="H1616" s="6">
        <v>21600</v>
      </c>
      <c r="I1616" s="4" t="s">
        <v>12071</v>
      </c>
      <c r="J1616" s="6">
        <v>21484.18</v>
      </c>
      <c r="K1616" s="6">
        <v>-0.21</v>
      </c>
      <c r="L1616" s="6">
        <v>0</v>
      </c>
      <c r="M1616" s="287">
        <v>-8.2100000000000009</v>
      </c>
      <c r="N1616" s="287"/>
      <c r="O1616" s="287"/>
      <c r="P1616" s="6"/>
      <c r="Q1616" s="141"/>
      <c r="R1616" s="141"/>
    </row>
    <row r="1617" spans="1:18" customFormat="1" ht="15" customHeight="1" x14ac:dyDescent="0.2">
      <c r="A1617" s="14" t="s">
        <v>12072</v>
      </c>
      <c r="B1617" s="46">
        <v>1051610957</v>
      </c>
      <c r="C1617" s="14" t="s">
        <v>24</v>
      </c>
      <c r="D1617" s="14" t="s">
        <v>25</v>
      </c>
      <c r="E1617" s="1">
        <v>0.3</v>
      </c>
      <c r="F1617" s="3">
        <v>21473.78</v>
      </c>
      <c r="G1617" s="3">
        <v>21400</v>
      </c>
      <c r="H1617" s="1"/>
      <c r="I1617" s="1" t="s">
        <v>12073</v>
      </c>
      <c r="J1617" s="3">
        <v>21397.68</v>
      </c>
      <c r="K1617" s="3">
        <v>-0.21</v>
      </c>
      <c r="L1617" s="3">
        <v>0</v>
      </c>
      <c r="M1617" s="286">
        <v>-22.83</v>
      </c>
      <c r="N1617" s="286"/>
      <c r="O1617" s="286"/>
      <c r="P1617" s="3"/>
      <c r="Q1617" s="141"/>
      <c r="R1617" s="141"/>
    </row>
    <row r="1618" spans="1:18" customFormat="1" ht="15" customHeight="1" x14ac:dyDescent="0.2">
      <c r="A1618" s="4" t="s">
        <v>12074</v>
      </c>
      <c r="B1618" s="5">
        <v>1051610959</v>
      </c>
      <c r="C1618" s="4" t="s">
        <v>24</v>
      </c>
      <c r="D1618" s="4" t="s">
        <v>25</v>
      </c>
      <c r="E1618" s="4">
        <v>0.3</v>
      </c>
      <c r="F1618" s="6">
        <v>21474.53</v>
      </c>
      <c r="G1618" s="6">
        <v>21400</v>
      </c>
      <c r="H1618" s="4"/>
      <c r="I1618" s="4" t="s">
        <v>12073</v>
      </c>
      <c r="J1618" s="6">
        <v>21397.68</v>
      </c>
      <c r="K1618" s="6">
        <v>-0.21</v>
      </c>
      <c r="L1618" s="6">
        <v>0</v>
      </c>
      <c r="M1618" s="287">
        <v>-23.06</v>
      </c>
      <c r="N1618" s="287"/>
      <c r="O1618" s="287"/>
      <c r="P1618" s="6"/>
      <c r="Q1618" s="141"/>
      <c r="R1618" s="141"/>
    </row>
    <row r="1619" spans="1:18" customFormat="1" ht="15" customHeight="1" x14ac:dyDescent="0.2">
      <c r="A1619" s="14" t="s">
        <v>12075</v>
      </c>
      <c r="B1619" s="46">
        <v>1051655184</v>
      </c>
      <c r="C1619" s="14" t="s">
        <v>9489</v>
      </c>
      <c r="D1619" s="14" t="s">
        <v>25</v>
      </c>
      <c r="E1619" s="1">
        <v>0.03</v>
      </c>
      <c r="F1619" s="3">
        <v>2616.08</v>
      </c>
      <c r="G1619" s="3">
        <v>2614</v>
      </c>
      <c r="H1619" s="1"/>
      <c r="I1619" s="1" t="s">
        <v>12076</v>
      </c>
      <c r="J1619" s="3">
        <v>2613.94</v>
      </c>
      <c r="K1619" s="3">
        <v>-0.45</v>
      </c>
      <c r="L1619" s="3">
        <v>0</v>
      </c>
      <c r="M1619" s="286">
        <v>-6.42</v>
      </c>
      <c r="N1619" s="286"/>
      <c r="O1619" s="286"/>
      <c r="P1619" s="3"/>
      <c r="Q1619" s="141"/>
      <c r="R1619" s="141"/>
    </row>
    <row r="1620" spans="1:18" customFormat="1" ht="15" customHeight="1" x14ac:dyDescent="0.2">
      <c r="A1620" s="14" t="s">
        <v>12077</v>
      </c>
      <c r="B1620" s="46">
        <v>1051659561</v>
      </c>
      <c r="C1620" s="14" t="s">
        <v>71</v>
      </c>
      <c r="D1620" s="14" t="s">
        <v>21</v>
      </c>
      <c r="E1620" s="4">
        <v>0.3</v>
      </c>
      <c r="F1620" s="10">
        <v>69.3</v>
      </c>
      <c r="G1620" s="10">
        <v>69.19</v>
      </c>
      <c r="H1620" s="4"/>
      <c r="I1620" s="4" t="s">
        <v>12078</v>
      </c>
      <c r="J1620" s="10">
        <v>69.191000000000003</v>
      </c>
      <c r="K1620" s="6">
        <v>-0.6</v>
      </c>
      <c r="L1620" s="6">
        <v>0</v>
      </c>
      <c r="M1620" s="287">
        <v>3.27</v>
      </c>
      <c r="N1620" s="287"/>
      <c r="O1620" s="287"/>
      <c r="P1620" s="6"/>
      <c r="Q1620" s="141"/>
      <c r="R1620" s="141"/>
    </row>
    <row r="1621" spans="1:18" customFormat="1" ht="15" customHeight="1" x14ac:dyDescent="0.2">
      <c r="A1621" s="1" t="s">
        <v>12079</v>
      </c>
      <c r="B1621" s="2">
        <v>1051659566</v>
      </c>
      <c r="C1621" s="1" t="s">
        <v>71</v>
      </c>
      <c r="D1621" s="1" t="s">
        <v>21</v>
      </c>
      <c r="E1621" s="1">
        <v>0.3</v>
      </c>
      <c r="F1621" s="7">
        <v>69.3</v>
      </c>
      <c r="G1621" s="7">
        <v>69.185000000000002</v>
      </c>
      <c r="H1621" s="1"/>
      <c r="I1621" s="1" t="s">
        <v>12080</v>
      </c>
      <c r="J1621" s="7">
        <v>69.186000000000007</v>
      </c>
      <c r="K1621" s="3">
        <v>-0.6</v>
      </c>
      <c r="L1621" s="3">
        <v>0</v>
      </c>
      <c r="M1621" s="286">
        <v>3.42</v>
      </c>
      <c r="N1621" s="286"/>
      <c r="O1621" s="286"/>
      <c r="P1621" s="3"/>
      <c r="Q1621" s="141"/>
      <c r="R1621" s="141"/>
    </row>
    <row r="1622" spans="1:18" customFormat="1" ht="15" customHeight="1" x14ac:dyDescent="0.2">
      <c r="A1622" s="14" t="s">
        <v>12081</v>
      </c>
      <c r="B1622" s="46">
        <v>1051660418</v>
      </c>
      <c r="C1622" s="14" t="s">
        <v>9489</v>
      </c>
      <c r="D1622" s="14" t="s">
        <v>21</v>
      </c>
      <c r="E1622" s="4">
        <v>0.03</v>
      </c>
      <c r="F1622" s="6">
        <v>2610.48</v>
      </c>
      <c r="G1622" s="6">
        <v>2610.83</v>
      </c>
      <c r="H1622" s="4"/>
      <c r="I1622" s="4" t="s">
        <v>12082</v>
      </c>
      <c r="J1622" s="6">
        <v>2610.9</v>
      </c>
      <c r="K1622" s="6">
        <v>-0.45</v>
      </c>
      <c r="L1622" s="6">
        <v>0</v>
      </c>
      <c r="M1622" s="287">
        <v>-1.26</v>
      </c>
      <c r="N1622" s="287"/>
      <c r="O1622" s="287"/>
      <c r="P1622" s="6"/>
      <c r="Q1622" s="141"/>
      <c r="R1622" s="141"/>
    </row>
    <row r="1623" spans="1:18" customFormat="1" ht="15" customHeight="1" thickBot="1" x14ac:dyDescent="0.25">
      <c r="A1623" s="20" t="s">
        <v>12083</v>
      </c>
      <c r="B1623" s="21">
        <v>1051660422</v>
      </c>
      <c r="C1623" s="20" t="s">
        <v>9489</v>
      </c>
      <c r="D1623" s="20" t="s">
        <v>21</v>
      </c>
      <c r="E1623" s="20">
        <v>0.03</v>
      </c>
      <c r="F1623" s="22">
        <v>2610.5300000000002</v>
      </c>
      <c r="G1623" s="22">
        <v>2611.0500000000002</v>
      </c>
      <c r="H1623" s="20"/>
      <c r="I1623" s="20" t="s">
        <v>12084</v>
      </c>
      <c r="J1623" s="22">
        <v>2611.08</v>
      </c>
      <c r="K1623" s="22">
        <v>-0.45</v>
      </c>
      <c r="L1623" s="22">
        <v>0</v>
      </c>
      <c r="M1623" s="289">
        <v>-1.65</v>
      </c>
      <c r="N1623" s="289"/>
      <c r="O1623" s="289"/>
      <c r="P1623" s="3"/>
      <c r="Q1623" s="141"/>
      <c r="R1623" s="141"/>
    </row>
    <row r="1624" spans="1:18" customFormat="1" ht="15" customHeight="1" x14ac:dyDescent="0.2">
      <c r="A1624" s="14" t="s">
        <v>12085</v>
      </c>
      <c r="B1624" s="46">
        <v>1051722297</v>
      </c>
      <c r="C1624" s="14" t="s">
        <v>9489</v>
      </c>
      <c r="D1624" s="14" t="s">
        <v>21</v>
      </c>
      <c r="E1624" s="4">
        <v>0.03</v>
      </c>
      <c r="F1624" s="6">
        <v>2616.6</v>
      </c>
      <c r="G1624" s="6">
        <v>2615</v>
      </c>
      <c r="H1624" s="4"/>
      <c r="I1624" s="4" t="s">
        <v>12086</v>
      </c>
      <c r="J1624" s="6">
        <v>2615.15</v>
      </c>
      <c r="K1624" s="6">
        <v>-0.45</v>
      </c>
      <c r="L1624" s="6">
        <v>0</v>
      </c>
      <c r="M1624" s="287">
        <v>4.3499999999999996</v>
      </c>
      <c r="N1624" s="287"/>
      <c r="O1624" s="287"/>
      <c r="P1624" s="6"/>
      <c r="Q1624" s="141"/>
      <c r="R1624" s="141"/>
    </row>
    <row r="1625" spans="1:18" customFormat="1" ht="15" customHeight="1" x14ac:dyDescent="0.2">
      <c r="A1625" s="1" t="s">
        <v>12085</v>
      </c>
      <c r="B1625" s="2">
        <v>1051722298</v>
      </c>
      <c r="C1625" s="1" t="s">
        <v>9489</v>
      </c>
      <c r="D1625" s="1" t="s">
        <v>21</v>
      </c>
      <c r="E1625" s="1">
        <v>0.03</v>
      </c>
      <c r="F1625" s="3">
        <v>2616.6</v>
      </c>
      <c r="G1625" s="3">
        <v>2615.1</v>
      </c>
      <c r="H1625" s="1"/>
      <c r="I1625" s="1" t="s">
        <v>12086</v>
      </c>
      <c r="J1625" s="3">
        <v>2615.15</v>
      </c>
      <c r="K1625" s="3">
        <v>-0.45</v>
      </c>
      <c r="L1625" s="3">
        <v>0</v>
      </c>
      <c r="M1625" s="286">
        <v>4.3499999999999996</v>
      </c>
      <c r="N1625" s="286"/>
      <c r="O1625" s="286"/>
      <c r="P1625" s="3"/>
      <c r="Q1625" s="141"/>
      <c r="R1625" s="141"/>
    </row>
    <row r="1626" spans="1:18" customFormat="1" ht="15" customHeight="1" thickBot="1" x14ac:dyDescent="0.25">
      <c r="A1626" s="41" t="s">
        <v>12087</v>
      </c>
      <c r="B1626" s="66">
        <v>1051725656</v>
      </c>
      <c r="C1626" s="41" t="s">
        <v>9489</v>
      </c>
      <c r="D1626" s="41" t="s">
        <v>25</v>
      </c>
      <c r="E1626" s="16">
        <v>0.03</v>
      </c>
      <c r="F1626" s="19">
        <v>2614.67</v>
      </c>
      <c r="G1626" s="16"/>
      <c r="H1626" s="19">
        <v>2615</v>
      </c>
      <c r="I1626" s="16" t="s">
        <v>12088</v>
      </c>
      <c r="J1626" s="19">
        <v>2614.5</v>
      </c>
      <c r="K1626" s="19">
        <v>-0.45</v>
      </c>
      <c r="L1626" s="19">
        <v>0</v>
      </c>
      <c r="M1626" s="288">
        <v>-0.51</v>
      </c>
      <c r="N1626" s="288"/>
      <c r="O1626" s="288"/>
      <c r="P1626" s="6"/>
      <c r="Q1626" s="141"/>
      <c r="R1626" s="141"/>
    </row>
    <row r="1627" spans="1:18" customFormat="1" ht="15" customHeight="1" x14ac:dyDescent="0.2">
      <c r="A1627" s="14" t="s">
        <v>12089</v>
      </c>
      <c r="B1627" s="46">
        <v>1051809944</v>
      </c>
      <c r="C1627" s="14" t="s">
        <v>71</v>
      </c>
      <c r="D1627" s="14" t="s">
        <v>25</v>
      </c>
      <c r="E1627" s="1">
        <v>0.3</v>
      </c>
      <c r="F1627" s="7">
        <v>70.501999999999995</v>
      </c>
      <c r="G1627" s="7">
        <v>70.614999999999995</v>
      </c>
      <c r="H1627" s="7">
        <v>70.900000000000006</v>
      </c>
      <c r="I1627" s="1" t="s">
        <v>12090</v>
      </c>
      <c r="J1627" s="7">
        <v>70.616</v>
      </c>
      <c r="K1627" s="3">
        <v>-0.6</v>
      </c>
      <c r="L1627" s="3">
        <v>0</v>
      </c>
      <c r="M1627" s="286">
        <v>3.42</v>
      </c>
      <c r="N1627" s="286"/>
      <c r="O1627" s="286"/>
      <c r="P1627" s="3"/>
      <c r="Q1627" s="141"/>
      <c r="R1627" s="141"/>
    </row>
    <row r="1628" spans="1:18" customFormat="1" ht="15" customHeight="1" x14ac:dyDescent="0.2">
      <c r="A1628" s="4" t="s">
        <v>12089</v>
      </c>
      <c r="B1628" s="5">
        <v>1051809945</v>
      </c>
      <c r="C1628" s="4" t="s">
        <v>71</v>
      </c>
      <c r="D1628" s="4" t="s">
        <v>25</v>
      </c>
      <c r="E1628" s="4">
        <v>0.3</v>
      </c>
      <c r="F1628" s="10">
        <v>70.501999999999995</v>
      </c>
      <c r="G1628" s="10">
        <v>70.61</v>
      </c>
      <c r="H1628" s="10">
        <v>70.7</v>
      </c>
      <c r="I1628" s="4" t="s">
        <v>12091</v>
      </c>
      <c r="J1628" s="10">
        <v>70.61</v>
      </c>
      <c r="K1628" s="6">
        <v>-0.6</v>
      </c>
      <c r="L1628" s="6">
        <v>0</v>
      </c>
      <c r="M1628" s="287">
        <v>3.24</v>
      </c>
      <c r="N1628" s="287"/>
      <c r="O1628" s="287"/>
      <c r="P1628" s="6"/>
      <c r="Q1628" s="141"/>
      <c r="R1628" s="141"/>
    </row>
    <row r="1629" spans="1:18" customFormat="1" ht="15" customHeight="1" x14ac:dyDescent="0.2">
      <c r="A1629" s="14" t="s">
        <v>12092</v>
      </c>
      <c r="B1629" s="46">
        <v>1051838199</v>
      </c>
      <c r="C1629" s="14" t="s">
        <v>24</v>
      </c>
      <c r="D1629" s="14" t="s">
        <v>25</v>
      </c>
      <c r="E1629" s="1">
        <v>0.3</v>
      </c>
      <c r="F1629" s="3">
        <v>21732.68</v>
      </c>
      <c r="G1629" s="3">
        <v>21744</v>
      </c>
      <c r="H1629" s="3">
        <v>21850</v>
      </c>
      <c r="I1629" s="1" t="s">
        <v>12093</v>
      </c>
      <c r="J1629" s="3">
        <v>21743.08</v>
      </c>
      <c r="K1629" s="3">
        <v>-0.21</v>
      </c>
      <c r="L1629" s="3">
        <v>0</v>
      </c>
      <c r="M1629" s="286">
        <v>3.12</v>
      </c>
      <c r="N1629" s="286"/>
      <c r="O1629" s="286"/>
      <c r="P1629" s="3"/>
      <c r="Q1629" s="141"/>
      <c r="R1629" s="141"/>
    </row>
    <row r="1630" spans="1:18" customFormat="1" ht="15" customHeight="1" x14ac:dyDescent="0.2">
      <c r="A1630" s="4" t="s">
        <v>12094</v>
      </c>
      <c r="B1630" s="5">
        <v>1051838200</v>
      </c>
      <c r="C1630" s="4" t="s">
        <v>24</v>
      </c>
      <c r="D1630" s="4" t="s">
        <v>25</v>
      </c>
      <c r="E1630" s="4">
        <v>0.3</v>
      </c>
      <c r="F1630" s="6">
        <v>21732.68</v>
      </c>
      <c r="G1630" s="6">
        <v>21743</v>
      </c>
      <c r="H1630" s="6">
        <v>21800</v>
      </c>
      <c r="I1630" s="4" t="s">
        <v>12093</v>
      </c>
      <c r="J1630" s="6">
        <v>21742.83</v>
      </c>
      <c r="K1630" s="6">
        <v>-0.21</v>
      </c>
      <c r="L1630" s="6">
        <v>0</v>
      </c>
      <c r="M1630" s="287">
        <v>3.05</v>
      </c>
      <c r="N1630" s="287"/>
      <c r="O1630" s="287"/>
      <c r="P1630" s="6"/>
      <c r="Q1630" s="141"/>
      <c r="R1630" s="141"/>
    </row>
    <row r="1631" spans="1:18" customFormat="1" ht="15" customHeight="1" x14ac:dyDescent="0.2">
      <c r="A1631" s="14" t="s">
        <v>12095</v>
      </c>
      <c r="B1631" s="46">
        <v>1051870012</v>
      </c>
      <c r="C1631" s="14" t="s">
        <v>24</v>
      </c>
      <c r="D1631" s="14" t="s">
        <v>25</v>
      </c>
      <c r="E1631" s="1">
        <v>0.3</v>
      </c>
      <c r="F1631" s="3">
        <v>21767.18</v>
      </c>
      <c r="G1631" s="3">
        <v>21780</v>
      </c>
      <c r="H1631" s="1"/>
      <c r="I1631" s="1" t="s">
        <v>12096</v>
      </c>
      <c r="J1631" s="3">
        <v>21779.83</v>
      </c>
      <c r="K1631" s="3">
        <v>-0.21</v>
      </c>
      <c r="L1631" s="3">
        <v>0</v>
      </c>
      <c r="M1631" s="286">
        <v>3.8</v>
      </c>
      <c r="N1631" s="286"/>
      <c r="O1631" s="286"/>
      <c r="P1631" s="3"/>
      <c r="Q1631" s="141"/>
      <c r="R1631" s="141"/>
    </row>
    <row r="1632" spans="1:18" customFormat="1" ht="15" customHeight="1" x14ac:dyDescent="0.2">
      <c r="A1632" s="4" t="s">
        <v>12095</v>
      </c>
      <c r="B1632" s="5">
        <v>1051870014</v>
      </c>
      <c r="C1632" s="4" t="s">
        <v>24</v>
      </c>
      <c r="D1632" s="4" t="s">
        <v>25</v>
      </c>
      <c r="E1632" s="4">
        <v>0.3</v>
      </c>
      <c r="F1632" s="6">
        <v>21769.43</v>
      </c>
      <c r="G1632" s="6">
        <v>21780</v>
      </c>
      <c r="H1632" s="4"/>
      <c r="I1632" s="4" t="s">
        <v>12097</v>
      </c>
      <c r="J1632" s="6">
        <v>21779.58</v>
      </c>
      <c r="K1632" s="6">
        <v>-0.21</v>
      </c>
      <c r="L1632" s="6">
        <v>0</v>
      </c>
      <c r="M1632" s="287">
        <v>3.05</v>
      </c>
      <c r="N1632" s="287"/>
      <c r="O1632" s="287"/>
      <c r="P1632" s="6"/>
      <c r="Q1632" s="141"/>
      <c r="R1632" s="141"/>
    </row>
    <row r="1633" spans="1:18" customFormat="1" ht="15" customHeight="1" x14ac:dyDescent="0.2">
      <c r="A1633" s="14" t="s">
        <v>12098</v>
      </c>
      <c r="B1633" s="46">
        <v>1051874353</v>
      </c>
      <c r="C1633" s="14" t="s">
        <v>9489</v>
      </c>
      <c r="D1633" s="14" t="s">
        <v>25</v>
      </c>
      <c r="E1633" s="1">
        <v>0.03</v>
      </c>
      <c r="F1633" s="3">
        <v>2635.81</v>
      </c>
      <c r="G1633" s="3">
        <v>2637.8</v>
      </c>
      <c r="H1633" s="1"/>
      <c r="I1633" s="1" t="s">
        <v>12099</v>
      </c>
      <c r="J1633" s="3">
        <v>2637.72</v>
      </c>
      <c r="K1633" s="3">
        <v>-0.45</v>
      </c>
      <c r="L1633" s="3">
        <v>0</v>
      </c>
      <c r="M1633" s="286">
        <v>5.73</v>
      </c>
      <c r="N1633" s="286"/>
      <c r="O1633" s="286"/>
      <c r="P1633" s="3"/>
      <c r="Q1633" s="141"/>
      <c r="R1633" s="141"/>
    </row>
    <row r="1634" spans="1:18" customFormat="1" ht="15" customHeight="1" x14ac:dyDescent="0.2">
      <c r="A1634" s="4" t="s">
        <v>12100</v>
      </c>
      <c r="B1634" s="5">
        <v>1051874358</v>
      </c>
      <c r="C1634" s="4" t="s">
        <v>9489</v>
      </c>
      <c r="D1634" s="4" t="s">
        <v>25</v>
      </c>
      <c r="E1634" s="4">
        <v>0.03</v>
      </c>
      <c r="F1634" s="6">
        <v>2635.78</v>
      </c>
      <c r="G1634" s="6">
        <v>2638</v>
      </c>
      <c r="H1634" s="4"/>
      <c r="I1634" s="4" t="s">
        <v>12099</v>
      </c>
      <c r="J1634" s="6">
        <v>2637.72</v>
      </c>
      <c r="K1634" s="6">
        <v>-0.45</v>
      </c>
      <c r="L1634" s="6">
        <v>0</v>
      </c>
      <c r="M1634" s="287">
        <v>5.82</v>
      </c>
      <c r="N1634" s="287"/>
      <c r="O1634" s="287"/>
      <c r="P1634" s="6"/>
      <c r="Q1634" s="141"/>
      <c r="R1634" s="141"/>
    </row>
    <row r="1635" spans="1:18" customFormat="1" ht="15" customHeight="1" x14ac:dyDescent="0.2">
      <c r="A1635" s="14" t="s">
        <v>12101</v>
      </c>
      <c r="B1635" s="46">
        <v>1051882803</v>
      </c>
      <c r="C1635" s="14" t="s">
        <v>71</v>
      </c>
      <c r="D1635" s="14" t="s">
        <v>21</v>
      </c>
      <c r="E1635" s="1">
        <v>0.3</v>
      </c>
      <c r="F1635" s="7">
        <v>70.381</v>
      </c>
      <c r="G1635" s="7">
        <v>70.331999999999994</v>
      </c>
      <c r="H1635" s="1"/>
      <c r="I1635" s="1" t="s">
        <v>12102</v>
      </c>
      <c r="J1635" s="7">
        <v>70.337000000000003</v>
      </c>
      <c r="K1635" s="3">
        <v>-0.6</v>
      </c>
      <c r="L1635" s="3">
        <v>0</v>
      </c>
      <c r="M1635" s="286">
        <v>1.32</v>
      </c>
      <c r="N1635" s="286"/>
      <c r="O1635" s="286"/>
      <c r="P1635" s="3"/>
      <c r="Q1635" s="141"/>
      <c r="R1635" s="141"/>
    </row>
    <row r="1636" spans="1:18" customFormat="1" ht="15" customHeight="1" thickBot="1" x14ac:dyDescent="0.25">
      <c r="A1636" s="16" t="s">
        <v>12101</v>
      </c>
      <c r="B1636" s="17">
        <v>1051882806</v>
      </c>
      <c r="C1636" s="16" t="s">
        <v>71</v>
      </c>
      <c r="D1636" s="16" t="s">
        <v>21</v>
      </c>
      <c r="E1636" s="16">
        <v>0.3</v>
      </c>
      <c r="F1636" s="18">
        <v>70.381</v>
      </c>
      <c r="G1636" s="18">
        <v>70.325999999999993</v>
      </c>
      <c r="H1636" s="16"/>
      <c r="I1636" s="16" t="s">
        <v>12103</v>
      </c>
      <c r="J1636" s="18">
        <v>70.326999999999998</v>
      </c>
      <c r="K1636" s="19">
        <v>-0.6</v>
      </c>
      <c r="L1636" s="19">
        <v>0</v>
      </c>
      <c r="M1636" s="288">
        <v>1.62</v>
      </c>
      <c r="N1636" s="288"/>
      <c r="O1636" s="288"/>
      <c r="P1636" s="6"/>
      <c r="Q1636" s="141"/>
      <c r="R1636" s="141"/>
    </row>
    <row r="1637" spans="1:18" customFormat="1" ht="15" customHeight="1" x14ac:dyDescent="0.2">
      <c r="A1637" s="14" t="s">
        <v>12104</v>
      </c>
      <c r="B1637" s="46">
        <v>1051952017</v>
      </c>
      <c r="C1637" s="14" t="s">
        <v>71</v>
      </c>
      <c r="D1637" s="14" t="s">
        <v>25</v>
      </c>
      <c r="E1637" s="1">
        <v>0.3</v>
      </c>
      <c r="F1637" s="7">
        <v>70.150000000000006</v>
      </c>
      <c r="G1637" s="7">
        <v>70.28</v>
      </c>
      <c r="H1637" s="7">
        <v>70.400000000000006</v>
      </c>
      <c r="I1637" s="1" t="s">
        <v>12105</v>
      </c>
      <c r="J1637" s="7">
        <v>70.408000000000001</v>
      </c>
      <c r="K1637" s="3">
        <v>-0.6</v>
      </c>
      <c r="L1637" s="3">
        <v>0</v>
      </c>
      <c r="M1637" s="286">
        <v>7.74</v>
      </c>
      <c r="N1637" s="286"/>
      <c r="O1637" s="286"/>
      <c r="P1637" s="3"/>
      <c r="Q1637" s="141"/>
      <c r="R1637" s="141"/>
    </row>
    <row r="1638" spans="1:18" customFormat="1" ht="15" customHeight="1" x14ac:dyDescent="0.2">
      <c r="A1638" s="4" t="s">
        <v>12106</v>
      </c>
      <c r="B1638" s="5">
        <v>1051952020</v>
      </c>
      <c r="C1638" s="4" t="s">
        <v>71</v>
      </c>
      <c r="D1638" s="4" t="s">
        <v>25</v>
      </c>
      <c r="E1638" s="4">
        <v>0.3</v>
      </c>
      <c r="F1638" s="10">
        <v>70.150000000000006</v>
      </c>
      <c r="G1638" s="10">
        <v>70.349999999999994</v>
      </c>
      <c r="H1638" s="10">
        <v>70.599999999999994</v>
      </c>
      <c r="I1638" s="4" t="s">
        <v>12107</v>
      </c>
      <c r="J1638" s="10">
        <v>70.608999999999995</v>
      </c>
      <c r="K1638" s="6">
        <v>-0.6</v>
      </c>
      <c r="L1638" s="6">
        <v>0</v>
      </c>
      <c r="M1638" s="287">
        <v>13.77</v>
      </c>
      <c r="N1638" s="287"/>
      <c r="O1638" s="287"/>
      <c r="P1638" s="6"/>
      <c r="Q1638" s="141"/>
      <c r="R1638" s="141"/>
    </row>
    <row r="1639" spans="1:18" customFormat="1" ht="15" customHeight="1" x14ac:dyDescent="0.2">
      <c r="A1639" s="14" t="s">
        <v>12108</v>
      </c>
      <c r="B1639" s="46">
        <v>1051952025</v>
      </c>
      <c r="C1639" s="14" t="s">
        <v>9489</v>
      </c>
      <c r="D1639" s="14" t="s">
        <v>21</v>
      </c>
      <c r="E1639" s="1">
        <v>0.03</v>
      </c>
      <c r="F1639" s="3">
        <v>2624.02</v>
      </c>
      <c r="G1639" s="3">
        <v>2622.5</v>
      </c>
      <c r="H1639" s="3">
        <v>2619</v>
      </c>
      <c r="I1639" s="1" t="s">
        <v>12109</v>
      </c>
      <c r="J1639" s="3">
        <v>2622.52</v>
      </c>
      <c r="K1639" s="3">
        <v>-0.45</v>
      </c>
      <c r="L1639" s="3">
        <v>0</v>
      </c>
      <c r="M1639" s="286">
        <v>4.5</v>
      </c>
      <c r="N1639" s="286"/>
      <c r="O1639" s="286"/>
      <c r="P1639" s="3"/>
      <c r="Q1639" s="141"/>
      <c r="R1639" s="141"/>
    </row>
    <row r="1640" spans="1:18" customFormat="1" ht="15" customHeight="1" x14ac:dyDescent="0.2">
      <c r="A1640" s="4" t="s">
        <v>12110</v>
      </c>
      <c r="B1640" s="5">
        <v>1051952029</v>
      </c>
      <c r="C1640" s="4" t="s">
        <v>9489</v>
      </c>
      <c r="D1640" s="4" t="s">
        <v>21</v>
      </c>
      <c r="E1640" s="4">
        <v>0.03</v>
      </c>
      <c r="F1640" s="6">
        <v>2623.85</v>
      </c>
      <c r="G1640" s="6">
        <v>2622.7</v>
      </c>
      <c r="H1640" s="6">
        <v>2616</v>
      </c>
      <c r="I1640" s="4" t="s">
        <v>12109</v>
      </c>
      <c r="J1640" s="6">
        <v>2622.86</v>
      </c>
      <c r="K1640" s="6">
        <v>-0.45</v>
      </c>
      <c r="L1640" s="6">
        <v>0</v>
      </c>
      <c r="M1640" s="287">
        <v>2.97</v>
      </c>
      <c r="N1640" s="287"/>
      <c r="O1640" s="287"/>
      <c r="P1640" s="6"/>
      <c r="Q1640" s="141"/>
      <c r="R1640" s="141"/>
    </row>
    <row r="1641" spans="1:18" customFormat="1" ht="15" customHeight="1" x14ac:dyDescent="0.2">
      <c r="A1641" s="14" t="s">
        <v>12111</v>
      </c>
      <c r="B1641" s="46">
        <v>1052006224</v>
      </c>
      <c r="C1641" s="14" t="s">
        <v>9489</v>
      </c>
      <c r="D1641" s="14" t="s">
        <v>25</v>
      </c>
      <c r="E1641" s="1">
        <v>0.03</v>
      </c>
      <c r="F1641" s="3">
        <v>2618.7800000000002</v>
      </c>
      <c r="G1641" s="3">
        <v>2600</v>
      </c>
      <c r="H1641" s="3">
        <v>2620.9</v>
      </c>
      <c r="I1641" s="1" t="s">
        <v>12112</v>
      </c>
      <c r="J1641" s="3">
        <v>2620.9</v>
      </c>
      <c r="K1641" s="3">
        <v>-0.45</v>
      </c>
      <c r="L1641" s="3">
        <v>0</v>
      </c>
      <c r="M1641" s="286">
        <v>6.36</v>
      </c>
      <c r="N1641" s="286"/>
      <c r="O1641" s="286"/>
      <c r="P1641" s="3"/>
      <c r="Q1641" s="141"/>
      <c r="R1641" s="141"/>
    </row>
    <row r="1642" spans="1:18" customFormat="1" ht="15" customHeight="1" x14ac:dyDescent="0.2">
      <c r="A1642" s="4" t="s">
        <v>12113</v>
      </c>
      <c r="B1642" s="5">
        <v>1052006226</v>
      </c>
      <c r="C1642" s="4" t="s">
        <v>9489</v>
      </c>
      <c r="D1642" s="4" t="s">
        <v>25</v>
      </c>
      <c r="E1642" s="4">
        <v>0.03</v>
      </c>
      <c r="F1642" s="6">
        <v>2618.7800000000002</v>
      </c>
      <c r="G1642" s="6">
        <v>2600</v>
      </c>
      <c r="H1642" s="6">
        <v>2619.87</v>
      </c>
      <c r="I1642" s="4" t="s">
        <v>12114</v>
      </c>
      <c r="J1642" s="6">
        <v>2619.9299999999998</v>
      </c>
      <c r="K1642" s="6">
        <v>-0.45</v>
      </c>
      <c r="L1642" s="6">
        <v>0</v>
      </c>
      <c r="M1642" s="287">
        <v>3.45</v>
      </c>
      <c r="N1642" s="287"/>
      <c r="O1642" s="287"/>
      <c r="P1642" s="6"/>
      <c r="Q1642" s="141"/>
      <c r="R1642" s="141"/>
    </row>
    <row r="1643" spans="1:18" customFormat="1" ht="15" customHeight="1" x14ac:dyDescent="0.2">
      <c r="A1643" s="14" t="s">
        <v>12115</v>
      </c>
      <c r="B1643" s="46">
        <v>1052007389</v>
      </c>
      <c r="C1643" s="14" t="s">
        <v>71</v>
      </c>
      <c r="D1643" s="14" t="s">
        <v>25</v>
      </c>
      <c r="E1643" s="1">
        <v>0.3</v>
      </c>
      <c r="F1643" s="7">
        <v>70.59</v>
      </c>
      <c r="G1643" s="7">
        <v>70.7</v>
      </c>
      <c r="H1643" s="1"/>
      <c r="I1643" s="1" t="s">
        <v>12116</v>
      </c>
      <c r="J1643" s="7">
        <v>70.692999999999998</v>
      </c>
      <c r="K1643" s="3">
        <v>-0.6</v>
      </c>
      <c r="L1643" s="3">
        <v>0</v>
      </c>
      <c r="M1643" s="286">
        <v>3.09</v>
      </c>
      <c r="N1643" s="286"/>
      <c r="O1643" s="286"/>
      <c r="P1643" s="3"/>
      <c r="Q1643" s="141"/>
      <c r="R1643" s="141"/>
    </row>
    <row r="1644" spans="1:18" customFormat="1" ht="15" customHeight="1" thickBot="1" x14ac:dyDescent="0.25">
      <c r="A1644" s="42" t="s">
        <v>12115</v>
      </c>
      <c r="B1644" s="68">
        <v>1052007391</v>
      </c>
      <c r="C1644" s="42" t="s">
        <v>71</v>
      </c>
      <c r="D1644" s="42" t="s">
        <v>25</v>
      </c>
      <c r="E1644" s="42">
        <v>0.3</v>
      </c>
      <c r="F1644" s="69">
        <v>70.59</v>
      </c>
      <c r="G1644" s="69">
        <v>70.680000000000007</v>
      </c>
      <c r="H1644" s="42"/>
      <c r="I1644" s="42" t="s">
        <v>12117</v>
      </c>
      <c r="J1644" s="69">
        <v>70.668000000000006</v>
      </c>
      <c r="K1644" s="43">
        <v>-0.6</v>
      </c>
      <c r="L1644" s="43">
        <v>0</v>
      </c>
      <c r="M1644" s="291">
        <v>2.34</v>
      </c>
      <c r="N1644" s="291"/>
      <c r="O1644" s="291"/>
      <c r="P1644" s="6"/>
      <c r="Q1644" s="141"/>
      <c r="R1644" s="141"/>
    </row>
    <row r="1645" spans="1:18" customFormat="1" ht="15" customHeight="1" thickTop="1" x14ac:dyDescent="0.2">
      <c r="A1645" s="14" t="s">
        <v>12118</v>
      </c>
      <c r="B1645" s="46">
        <v>1052112254</v>
      </c>
      <c r="C1645" s="14" t="s">
        <v>9489</v>
      </c>
      <c r="D1645" s="14" t="s">
        <v>21</v>
      </c>
      <c r="E1645" s="1">
        <v>0.03</v>
      </c>
      <c r="F1645" s="3">
        <v>2612.7199999999998</v>
      </c>
      <c r="G1645" s="3">
        <v>2610</v>
      </c>
      <c r="H1645" s="3">
        <v>2608</v>
      </c>
      <c r="I1645" s="1" t="s">
        <v>12119</v>
      </c>
      <c r="J1645" s="3">
        <v>2610.02</v>
      </c>
      <c r="K1645" s="3">
        <v>-0.45</v>
      </c>
      <c r="L1645" s="3">
        <v>0</v>
      </c>
      <c r="M1645" s="286">
        <v>8.1</v>
      </c>
      <c r="N1645" s="286"/>
      <c r="O1645" s="286"/>
      <c r="P1645" s="3"/>
      <c r="Q1645" s="141"/>
      <c r="R1645" s="141"/>
    </row>
    <row r="1646" spans="1:18" customFormat="1" ht="15" customHeight="1" x14ac:dyDescent="0.2">
      <c r="A1646" s="4" t="s">
        <v>12120</v>
      </c>
      <c r="B1646" s="5">
        <v>1052112256</v>
      </c>
      <c r="C1646" s="4" t="s">
        <v>9489</v>
      </c>
      <c r="D1646" s="4" t="s">
        <v>21</v>
      </c>
      <c r="E1646" s="4">
        <v>0.03</v>
      </c>
      <c r="F1646" s="6">
        <v>2612.65</v>
      </c>
      <c r="G1646" s="6">
        <v>2611</v>
      </c>
      <c r="H1646" s="6">
        <v>2605</v>
      </c>
      <c r="I1646" s="4" t="s">
        <v>12121</v>
      </c>
      <c r="J1646" s="6">
        <v>2611.11</v>
      </c>
      <c r="K1646" s="6">
        <v>-0.45</v>
      </c>
      <c r="L1646" s="6">
        <v>0</v>
      </c>
      <c r="M1646" s="287">
        <v>4.62</v>
      </c>
      <c r="N1646" s="287"/>
      <c r="O1646" s="287"/>
      <c r="P1646" s="6"/>
      <c r="Q1646" s="141"/>
      <c r="R1646" s="141"/>
    </row>
    <row r="1647" spans="1:18" customFormat="1" ht="15" customHeight="1" x14ac:dyDescent="0.2">
      <c r="A1647" s="14" t="s">
        <v>12122</v>
      </c>
      <c r="B1647" s="46">
        <v>1052113612</v>
      </c>
      <c r="C1647" s="14" t="s">
        <v>71</v>
      </c>
      <c r="D1647" s="14" t="s">
        <v>25</v>
      </c>
      <c r="E1647" s="1">
        <v>0.3</v>
      </c>
      <c r="F1647" s="7">
        <v>70.626000000000005</v>
      </c>
      <c r="G1647" s="7">
        <v>70.75</v>
      </c>
      <c r="H1647" s="7">
        <v>71.5</v>
      </c>
      <c r="I1647" s="1" t="s">
        <v>12123</v>
      </c>
      <c r="J1647" s="7">
        <v>70.75</v>
      </c>
      <c r="K1647" s="3">
        <v>-0.6</v>
      </c>
      <c r="L1647" s="3">
        <v>0</v>
      </c>
      <c r="M1647" s="286">
        <v>3.72</v>
      </c>
      <c r="N1647" s="286"/>
      <c r="O1647" s="286"/>
      <c r="P1647" s="3"/>
      <c r="Q1647" s="141"/>
      <c r="R1647" s="141"/>
    </row>
    <row r="1648" spans="1:18" customFormat="1" ht="15" customHeight="1" x14ac:dyDescent="0.2">
      <c r="A1648" s="4" t="s">
        <v>12122</v>
      </c>
      <c r="B1648" s="5">
        <v>1052113613</v>
      </c>
      <c r="C1648" s="4" t="s">
        <v>71</v>
      </c>
      <c r="D1648" s="4" t="s">
        <v>25</v>
      </c>
      <c r="E1648" s="4">
        <v>0.3</v>
      </c>
      <c r="F1648" s="10">
        <v>70.620999999999995</v>
      </c>
      <c r="G1648" s="10">
        <v>70.75</v>
      </c>
      <c r="H1648" s="10">
        <v>71</v>
      </c>
      <c r="I1648" s="4" t="s">
        <v>12124</v>
      </c>
      <c r="J1648" s="10">
        <v>70.759</v>
      </c>
      <c r="K1648" s="6">
        <v>-0.6</v>
      </c>
      <c r="L1648" s="6">
        <v>0</v>
      </c>
      <c r="M1648" s="287">
        <v>4.1399999999999997</v>
      </c>
      <c r="N1648" s="287"/>
      <c r="O1648" s="287"/>
      <c r="P1648" s="6"/>
      <c r="Q1648" s="141"/>
      <c r="R1648" s="141"/>
    </row>
    <row r="1649" spans="1:18" customFormat="1" ht="15" customHeight="1" x14ac:dyDescent="0.2">
      <c r="A1649" s="14" t="s">
        <v>12125</v>
      </c>
      <c r="B1649" s="46">
        <v>1052159885</v>
      </c>
      <c r="C1649" s="14" t="s">
        <v>9489</v>
      </c>
      <c r="D1649" s="14" t="s">
        <v>21</v>
      </c>
      <c r="E1649" s="1">
        <v>0.03</v>
      </c>
      <c r="F1649" s="3">
        <v>2608.5500000000002</v>
      </c>
      <c r="G1649" s="3">
        <v>2607.19</v>
      </c>
      <c r="H1649" s="1"/>
      <c r="I1649" s="1" t="s">
        <v>12126</v>
      </c>
      <c r="J1649" s="3">
        <v>2607.1999999999998</v>
      </c>
      <c r="K1649" s="3">
        <v>-0.45</v>
      </c>
      <c r="L1649" s="3">
        <v>0</v>
      </c>
      <c r="M1649" s="286">
        <v>4.05</v>
      </c>
      <c r="N1649" s="286"/>
      <c r="O1649" s="286"/>
      <c r="P1649" s="3"/>
      <c r="Q1649" s="141"/>
      <c r="R1649" s="141"/>
    </row>
    <row r="1650" spans="1:18" customFormat="1" ht="15" customHeight="1" x14ac:dyDescent="0.2">
      <c r="A1650" s="4" t="s">
        <v>12125</v>
      </c>
      <c r="B1650" s="5">
        <v>1052159893</v>
      </c>
      <c r="C1650" s="4" t="s">
        <v>9489</v>
      </c>
      <c r="D1650" s="4" t="s">
        <v>21</v>
      </c>
      <c r="E1650" s="4">
        <v>0.03</v>
      </c>
      <c r="F1650" s="6">
        <v>2608.52</v>
      </c>
      <c r="G1650" s="6">
        <v>2607.09</v>
      </c>
      <c r="H1650" s="4"/>
      <c r="I1650" s="4" t="s">
        <v>12126</v>
      </c>
      <c r="J1650" s="6">
        <v>2607.19</v>
      </c>
      <c r="K1650" s="6">
        <v>-0.45</v>
      </c>
      <c r="L1650" s="6">
        <v>0</v>
      </c>
      <c r="M1650" s="287">
        <v>3.99</v>
      </c>
      <c r="N1650" s="287"/>
      <c r="O1650" s="287"/>
      <c r="P1650" s="6"/>
      <c r="Q1650" s="141"/>
      <c r="R1650" s="141"/>
    </row>
    <row r="1651" spans="1:18" customFormat="1" ht="15" customHeight="1" x14ac:dyDescent="0.2">
      <c r="A1651" s="14" t="s">
        <v>12127</v>
      </c>
      <c r="B1651" s="46">
        <v>1052172855</v>
      </c>
      <c r="C1651" s="14" t="s">
        <v>71</v>
      </c>
      <c r="D1651" s="14" t="s">
        <v>25</v>
      </c>
      <c r="E1651" s="4">
        <v>0.3</v>
      </c>
      <c r="F1651" s="10">
        <v>71.52</v>
      </c>
      <c r="G1651" s="4"/>
      <c r="H1651" s="4"/>
      <c r="I1651" s="4" t="s">
        <v>12128</v>
      </c>
      <c r="J1651" s="10">
        <v>71.394000000000005</v>
      </c>
      <c r="K1651" s="6">
        <v>-0.6</v>
      </c>
      <c r="L1651" s="6">
        <v>0</v>
      </c>
      <c r="M1651" s="287">
        <v>-3.78</v>
      </c>
      <c r="N1651" s="287"/>
      <c r="O1651" s="287"/>
      <c r="P1651" s="6"/>
      <c r="Q1651" s="141"/>
      <c r="R1651" s="141"/>
    </row>
    <row r="1652" spans="1:18" customFormat="1" ht="15" customHeight="1" x14ac:dyDescent="0.2">
      <c r="A1652" s="1" t="s">
        <v>12127</v>
      </c>
      <c r="B1652" s="2">
        <v>1052172860</v>
      </c>
      <c r="C1652" s="1" t="s">
        <v>71</v>
      </c>
      <c r="D1652" s="1" t="s">
        <v>25</v>
      </c>
      <c r="E1652" s="1">
        <v>0.3</v>
      </c>
      <c r="F1652" s="7">
        <v>71.52</v>
      </c>
      <c r="G1652" s="1"/>
      <c r="H1652" s="1"/>
      <c r="I1652" s="1" t="s">
        <v>12129</v>
      </c>
      <c r="J1652" s="7">
        <v>71.334000000000003</v>
      </c>
      <c r="K1652" s="3">
        <v>-0.6</v>
      </c>
      <c r="L1652" s="3">
        <v>0</v>
      </c>
      <c r="M1652" s="286">
        <v>-5.58</v>
      </c>
      <c r="N1652" s="286"/>
      <c r="O1652" s="286"/>
      <c r="P1652" s="3"/>
      <c r="Q1652" s="141"/>
      <c r="R1652" s="141"/>
    </row>
    <row r="1653" spans="1:18" customFormat="1" ht="15" customHeight="1" x14ac:dyDescent="0.2">
      <c r="A1653" s="14" t="s">
        <v>12130</v>
      </c>
      <c r="B1653" s="46">
        <v>1052174309</v>
      </c>
      <c r="C1653" s="14" t="s">
        <v>9489</v>
      </c>
      <c r="D1653" s="14" t="s">
        <v>21</v>
      </c>
      <c r="E1653" s="4">
        <v>0.03</v>
      </c>
      <c r="F1653" s="6">
        <v>2598.71</v>
      </c>
      <c r="G1653" s="6">
        <v>2597.3000000000002</v>
      </c>
      <c r="H1653" s="4"/>
      <c r="I1653" s="4" t="s">
        <v>12131</v>
      </c>
      <c r="J1653" s="6">
        <v>2597.31</v>
      </c>
      <c r="K1653" s="6">
        <v>-0.45</v>
      </c>
      <c r="L1653" s="6">
        <v>0</v>
      </c>
      <c r="M1653" s="287">
        <v>4.2</v>
      </c>
      <c r="N1653" s="287"/>
      <c r="O1653" s="287"/>
      <c r="P1653" s="6"/>
      <c r="Q1653" s="141"/>
      <c r="R1653" s="141"/>
    </row>
    <row r="1654" spans="1:18" customFormat="1" ht="15" customHeight="1" thickBot="1" x14ac:dyDescent="0.25">
      <c r="A1654" s="20" t="s">
        <v>12132</v>
      </c>
      <c r="B1654" s="21">
        <v>1052174310</v>
      </c>
      <c r="C1654" s="20" t="s">
        <v>9489</v>
      </c>
      <c r="D1654" s="20" t="s">
        <v>21</v>
      </c>
      <c r="E1654" s="20">
        <v>0.03</v>
      </c>
      <c r="F1654" s="22">
        <v>2598.6799999999998</v>
      </c>
      <c r="G1654" s="22">
        <v>2597.4</v>
      </c>
      <c r="H1654" s="20"/>
      <c r="I1654" s="20" t="s">
        <v>12133</v>
      </c>
      <c r="J1654" s="22">
        <v>2597.41</v>
      </c>
      <c r="K1654" s="22">
        <v>-0.45</v>
      </c>
      <c r="L1654" s="22">
        <v>0</v>
      </c>
      <c r="M1654" s="289">
        <v>3.81</v>
      </c>
      <c r="N1654" s="289"/>
      <c r="O1654" s="289"/>
      <c r="P1654" s="3"/>
      <c r="Q1654" s="141"/>
      <c r="R1654" s="141"/>
    </row>
    <row r="1655" spans="1:18" customFormat="1" ht="15" customHeight="1" x14ac:dyDescent="0.2">
      <c r="A1655" s="14" t="s">
        <v>12134</v>
      </c>
      <c r="B1655" s="46">
        <v>1052207229</v>
      </c>
      <c r="C1655" s="14" t="s">
        <v>9489</v>
      </c>
      <c r="D1655" s="14" t="s">
        <v>21</v>
      </c>
      <c r="E1655" s="4">
        <v>0.03</v>
      </c>
      <c r="F1655" s="6">
        <v>2608.38</v>
      </c>
      <c r="G1655" s="6">
        <v>2606.6999999999998</v>
      </c>
      <c r="H1655" s="4"/>
      <c r="I1655" s="4" t="s">
        <v>12135</v>
      </c>
      <c r="J1655" s="6">
        <v>2606.6999999999998</v>
      </c>
      <c r="K1655" s="6">
        <v>-0.45</v>
      </c>
      <c r="L1655" s="6">
        <v>0</v>
      </c>
      <c r="M1655" s="287">
        <v>5.04</v>
      </c>
      <c r="N1655" s="287"/>
      <c r="O1655" s="287"/>
      <c r="P1655" s="6"/>
      <c r="Q1655" s="141"/>
      <c r="R1655" s="141"/>
    </row>
    <row r="1656" spans="1:18" customFormat="1" ht="15" customHeight="1" x14ac:dyDescent="0.2">
      <c r="A1656" s="1" t="s">
        <v>12134</v>
      </c>
      <c r="B1656" s="2">
        <v>1052207230</v>
      </c>
      <c r="C1656" s="1" t="s">
        <v>9489</v>
      </c>
      <c r="D1656" s="1" t="s">
        <v>21</v>
      </c>
      <c r="E1656" s="1">
        <v>0.03</v>
      </c>
      <c r="F1656" s="3">
        <v>2608.38</v>
      </c>
      <c r="G1656" s="3">
        <v>2606.9</v>
      </c>
      <c r="H1656" s="1"/>
      <c r="I1656" s="1" t="s">
        <v>12136</v>
      </c>
      <c r="J1656" s="3">
        <v>2606.9</v>
      </c>
      <c r="K1656" s="3">
        <v>-0.45</v>
      </c>
      <c r="L1656" s="3">
        <v>0</v>
      </c>
      <c r="M1656" s="286">
        <v>4.4400000000000004</v>
      </c>
      <c r="N1656" s="286"/>
      <c r="O1656" s="286"/>
      <c r="P1656" s="3"/>
      <c r="Q1656" s="141"/>
      <c r="R1656" s="141"/>
    </row>
    <row r="1657" spans="1:18" customFormat="1" ht="15" customHeight="1" x14ac:dyDescent="0.2">
      <c r="A1657" s="14" t="s">
        <v>12137</v>
      </c>
      <c r="B1657" s="46">
        <v>1052208099</v>
      </c>
      <c r="C1657" s="14" t="s">
        <v>24</v>
      </c>
      <c r="D1657" s="14" t="s">
        <v>21</v>
      </c>
      <c r="E1657" s="4">
        <v>0.3</v>
      </c>
      <c r="F1657" s="6">
        <v>21236.53</v>
      </c>
      <c r="G1657" s="4"/>
      <c r="H1657" s="4"/>
      <c r="I1657" s="4" t="s">
        <v>12138</v>
      </c>
      <c r="J1657" s="6">
        <v>21225.63</v>
      </c>
      <c r="K1657" s="6">
        <v>-0.21</v>
      </c>
      <c r="L1657" s="6">
        <v>0</v>
      </c>
      <c r="M1657" s="287">
        <v>3.27</v>
      </c>
      <c r="N1657" s="287"/>
      <c r="O1657" s="287"/>
      <c r="P1657" s="6"/>
      <c r="Q1657" s="141"/>
      <c r="R1657" s="141"/>
    </row>
    <row r="1658" spans="1:18" customFormat="1" ht="15" customHeight="1" x14ac:dyDescent="0.2">
      <c r="A1658" s="1" t="s">
        <v>12137</v>
      </c>
      <c r="B1658" s="2">
        <v>1052208100</v>
      </c>
      <c r="C1658" s="1" t="s">
        <v>24</v>
      </c>
      <c r="D1658" s="1" t="s">
        <v>21</v>
      </c>
      <c r="E1658" s="1">
        <v>0.3</v>
      </c>
      <c r="F1658" s="3">
        <v>21236.53</v>
      </c>
      <c r="G1658" s="3">
        <v>21226</v>
      </c>
      <c r="H1658" s="1"/>
      <c r="I1658" s="1" t="s">
        <v>12139</v>
      </c>
      <c r="J1658" s="3">
        <v>21225.38</v>
      </c>
      <c r="K1658" s="3">
        <v>-0.21</v>
      </c>
      <c r="L1658" s="3">
        <v>0</v>
      </c>
      <c r="M1658" s="286">
        <v>3.35</v>
      </c>
      <c r="N1658" s="286"/>
      <c r="O1658" s="286"/>
      <c r="P1658" s="3"/>
      <c r="Q1658" s="141"/>
      <c r="R1658" s="141"/>
    </row>
    <row r="1659" spans="1:18" customFormat="1" ht="15" customHeight="1" x14ac:dyDescent="0.2">
      <c r="A1659" s="4" t="s">
        <v>12137</v>
      </c>
      <c r="B1659" s="5">
        <v>1052208102</v>
      </c>
      <c r="C1659" s="4" t="s">
        <v>24</v>
      </c>
      <c r="D1659" s="4" t="s">
        <v>21</v>
      </c>
      <c r="E1659" s="4">
        <v>0.3</v>
      </c>
      <c r="F1659" s="6">
        <v>21235.53</v>
      </c>
      <c r="G1659" s="4"/>
      <c r="H1659" s="4"/>
      <c r="I1659" s="4" t="s">
        <v>12140</v>
      </c>
      <c r="J1659" s="6">
        <v>21229.63</v>
      </c>
      <c r="K1659" s="6">
        <v>-0.21</v>
      </c>
      <c r="L1659" s="6">
        <v>0</v>
      </c>
      <c r="M1659" s="287">
        <v>1.77</v>
      </c>
      <c r="N1659" s="287"/>
      <c r="O1659" s="287"/>
      <c r="P1659" s="6"/>
      <c r="Q1659" s="141"/>
      <c r="R1659" s="141"/>
    </row>
    <row r="1660" spans="1:18" customFormat="1" ht="15" customHeight="1" x14ac:dyDescent="0.2">
      <c r="A1660" s="14" t="s">
        <v>12141</v>
      </c>
      <c r="B1660" s="46">
        <v>1052254128</v>
      </c>
      <c r="C1660" s="14" t="s">
        <v>24</v>
      </c>
      <c r="D1660" s="14" t="s">
        <v>25</v>
      </c>
      <c r="E1660" s="1">
        <v>0.3</v>
      </c>
      <c r="F1660" s="3">
        <v>21306.880000000001</v>
      </c>
      <c r="G1660" s="3">
        <v>21100</v>
      </c>
      <c r="H1660" s="3">
        <v>21360</v>
      </c>
      <c r="I1660" s="1" t="s">
        <v>12142</v>
      </c>
      <c r="J1660" s="3">
        <v>21099.43</v>
      </c>
      <c r="K1660" s="3">
        <v>-0.21</v>
      </c>
      <c r="L1660" s="3">
        <v>0</v>
      </c>
      <c r="M1660" s="286">
        <v>-62.24</v>
      </c>
      <c r="N1660" s="286"/>
      <c r="O1660" s="286"/>
      <c r="P1660" s="3"/>
      <c r="Q1660" s="141"/>
      <c r="R1660" s="141"/>
    </row>
    <row r="1661" spans="1:18" customFormat="1" ht="15" customHeight="1" x14ac:dyDescent="0.2">
      <c r="A1661" s="4" t="s">
        <v>12141</v>
      </c>
      <c r="B1661" s="5">
        <v>1052254127</v>
      </c>
      <c r="C1661" s="4" t="s">
        <v>24</v>
      </c>
      <c r="D1661" s="4" t="s">
        <v>25</v>
      </c>
      <c r="E1661" s="4">
        <v>0.3</v>
      </c>
      <c r="F1661" s="6">
        <v>21306.880000000001</v>
      </c>
      <c r="G1661" s="6">
        <v>21100</v>
      </c>
      <c r="H1661" s="6">
        <v>21390</v>
      </c>
      <c r="I1661" s="4" t="s">
        <v>12142</v>
      </c>
      <c r="J1661" s="6">
        <v>21099.43</v>
      </c>
      <c r="K1661" s="6">
        <v>-0.21</v>
      </c>
      <c r="L1661" s="6">
        <v>0</v>
      </c>
      <c r="M1661" s="287">
        <v>-62.24</v>
      </c>
      <c r="N1661" s="287"/>
      <c r="O1661" s="287"/>
      <c r="P1661" s="6"/>
      <c r="Q1661" s="141"/>
      <c r="R1661" s="141"/>
    </row>
    <row r="1662" spans="1:18" customFormat="1" ht="15" customHeight="1" x14ac:dyDescent="0.2">
      <c r="A1662" s="14" t="s">
        <v>12143</v>
      </c>
      <c r="B1662" s="46">
        <v>1052254158</v>
      </c>
      <c r="C1662" s="14" t="s">
        <v>9489</v>
      </c>
      <c r="D1662" s="14" t="s">
        <v>25</v>
      </c>
      <c r="E1662" s="1">
        <v>0.03</v>
      </c>
      <c r="F1662" s="3">
        <v>2615.5700000000002</v>
      </c>
      <c r="G1662" s="3">
        <v>2618.5</v>
      </c>
      <c r="H1662" s="3">
        <v>2625</v>
      </c>
      <c r="I1662" s="1" t="s">
        <v>12144</v>
      </c>
      <c r="J1662" s="3">
        <v>2618.58</v>
      </c>
      <c r="K1662" s="3">
        <v>-0.45</v>
      </c>
      <c r="L1662" s="3">
        <v>0</v>
      </c>
      <c r="M1662" s="286">
        <v>9.0299999999999994</v>
      </c>
      <c r="N1662" s="286"/>
      <c r="O1662" s="286"/>
      <c r="P1662" s="3"/>
      <c r="Q1662" s="141"/>
      <c r="R1662" s="141"/>
    </row>
    <row r="1663" spans="1:18" customFormat="1" ht="15" customHeight="1" thickBot="1" x14ac:dyDescent="0.25">
      <c r="A1663" s="16" t="s">
        <v>12145</v>
      </c>
      <c r="B1663" s="17">
        <v>1052254182</v>
      </c>
      <c r="C1663" s="16" t="s">
        <v>9489</v>
      </c>
      <c r="D1663" s="16" t="s">
        <v>25</v>
      </c>
      <c r="E1663" s="16">
        <v>0.03</v>
      </c>
      <c r="F1663" s="19">
        <v>2615.48</v>
      </c>
      <c r="G1663" s="19">
        <v>2617.6999999999998</v>
      </c>
      <c r="H1663" s="19">
        <v>2619</v>
      </c>
      <c r="I1663" s="16" t="s">
        <v>12146</v>
      </c>
      <c r="J1663" s="19">
        <v>2619.0500000000002</v>
      </c>
      <c r="K1663" s="19">
        <v>-0.45</v>
      </c>
      <c r="L1663" s="19">
        <v>0</v>
      </c>
      <c r="M1663" s="288">
        <v>10.71</v>
      </c>
      <c r="N1663" s="288"/>
      <c r="O1663" s="288"/>
      <c r="P1663" s="6"/>
      <c r="Q1663" s="141"/>
      <c r="R1663" s="141"/>
    </row>
    <row r="1664" spans="1:18" customFormat="1" ht="15" customHeight="1" x14ac:dyDescent="0.2">
      <c r="A1664" s="14" t="s">
        <v>12147</v>
      </c>
      <c r="B1664" s="46">
        <v>1052336736</v>
      </c>
      <c r="C1664" s="14" t="s">
        <v>24</v>
      </c>
      <c r="D1664" s="14" t="s">
        <v>21</v>
      </c>
      <c r="E1664" s="1">
        <v>0.3</v>
      </c>
      <c r="F1664" s="3">
        <v>21154.880000000001</v>
      </c>
      <c r="G1664" s="3">
        <v>21178</v>
      </c>
      <c r="H1664" s="3">
        <v>21090</v>
      </c>
      <c r="I1664" s="1" t="s">
        <v>12148</v>
      </c>
      <c r="J1664" s="3">
        <v>21178.23</v>
      </c>
      <c r="K1664" s="3">
        <v>-0.21</v>
      </c>
      <c r="L1664" s="3">
        <v>0</v>
      </c>
      <c r="M1664" s="286">
        <v>-7.01</v>
      </c>
      <c r="N1664" s="286"/>
      <c r="O1664" s="286"/>
      <c r="P1664" s="3"/>
      <c r="Q1664" s="141"/>
      <c r="R1664" s="141"/>
    </row>
    <row r="1665" spans="1:18" customFormat="1" ht="15" customHeight="1" x14ac:dyDescent="0.2">
      <c r="A1665" s="4" t="s">
        <v>12147</v>
      </c>
      <c r="B1665" s="5">
        <v>1052336737</v>
      </c>
      <c r="C1665" s="4" t="s">
        <v>24</v>
      </c>
      <c r="D1665" s="4" t="s">
        <v>21</v>
      </c>
      <c r="E1665" s="4">
        <v>0.3</v>
      </c>
      <c r="F1665" s="6">
        <v>21154.63</v>
      </c>
      <c r="G1665" s="6">
        <v>21180</v>
      </c>
      <c r="H1665" s="6">
        <v>21020</v>
      </c>
      <c r="I1665" s="4" t="s">
        <v>12149</v>
      </c>
      <c r="J1665" s="6">
        <v>21180.48</v>
      </c>
      <c r="K1665" s="6">
        <v>-0.21</v>
      </c>
      <c r="L1665" s="6">
        <v>0</v>
      </c>
      <c r="M1665" s="287">
        <v>-7.76</v>
      </c>
      <c r="N1665" s="287"/>
      <c r="O1665" s="287"/>
      <c r="P1665" s="6"/>
      <c r="Q1665" s="141"/>
      <c r="R1665" s="141"/>
    </row>
    <row r="1666" spans="1:18" customFormat="1" ht="15" customHeight="1" x14ac:dyDescent="0.2">
      <c r="A1666" s="14" t="s">
        <v>12150</v>
      </c>
      <c r="B1666" s="46">
        <v>1052417176</v>
      </c>
      <c r="C1666" s="14" t="s">
        <v>9489</v>
      </c>
      <c r="D1666" s="14" t="s">
        <v>25</v>
      </c>
      <c r="E1666" s="1">
        <v>0.03</v>
      </c>
      <c r="F1666" s="3">
        <v>2652.65</v>
      </c>
      <c r="G1666" s="3">
        <v>2655.96</v>
      </c>
      <c r="H1666" s="1"/>
      <c r="I1666" s="1" t="s">
        <v>12151</v>
      </c>
      <c r="J1666" s="3">
        <v>2655.91</v>
      </c>
      <c r="K1666" s="3">
        <v>-0.45</v>
      </c>
      <c r="L1666" s="3">
        <v>0</v>
      </c>
      <c r="M1666" s="286">
        <v>9.7799999999999994</v>
      </c>
      <c r="N1666" s="286"/>
      <c r="O1666" s="286"/>
      <c r="P1666" s="3"/>
      <c r="Q1666" s="141"/>
      <c r="R1666" s="141"/>
    </row>
    <row r="1667" spans="1:18" customFormat="1" ht="15" customHeight="1" x14ac:dyDescent="0.2">
      <c r="A1667" s="4" t="s">
        <v>12152</v>
      </c>
      <c r="B1667" s="5">
        <v>1052417179</v>
      </c>
      <c r="C1667" s="4" t="s">
        <v>9489</v>
      </c>
      <c r="D1667" s="4" t="s">
        <v>25</v>
      </c>
      <c r="E1667" s="4">
        <v>0.03</v>
      </c>
      <c r="F1667" s="6">
        <v>2652.64</v>
      </c>
      <c r="G1667" s="6">
        <v>2655.74</v>
      </c>
      <c r="H1667" s="4"/>
      <c r="I1667" s="4" t="s">
        <v>12153</v>
      </c>
      <c r="J1667" s="6">
        <v>2655.72</v>
      </c>
      <c r="K1667" s="6">
        <v>-0.45</v>
      </c>
      <c r="L1667" s="6">
        <v>0</v>
      </c>
      <c r="M1667" s="287">
        <v>9.24</v>
      </c>
      <c r="N1667" s="287"/>
      <c r="O1667" s="287"/>
      <c r="P1667" s="6"/>
      <c r="Q1667" s="141"/>
      <c r="R1667" s="141"/>
    </row>
    <row r="1668" spans="1:18" customFormat="1" ht="15" customHeight="1" x14ac:dyDescent="0.2">
      <c r="A1668" s="14" t="s">
        <v>12154</v>
      </c>
      <c r="B1668" s="46">
        <v>1052417189</v>
      </c>
      <c r="C1668" s="14" t="s">
        <v>71</v>
      </c>
      <c r="D1668" s="14" t="s">
        <v>25</v>
      </c>
      <c r="E1668" s="1">
        <v>0.3</v>
      </c>
      <c r="F1668" s="7">
        <v>73.581999999999994</v>
      </c>
      <c r="G1668" s="7">
        <v>73.67</v>
      </c>
      <c r="H1668" s="1"/>
      <c r="I1668" s="1" t="s">
        <v>12155</v>
      </c>
      <c r="J1668" s="7">
        <v>73.671000000000006</v>
      </c>
      <c r="K1668" s="3">
        <v>-0.6</v>
      </c>
      <c r="L1668" s="3">
        <v>0</v>
      </c>
      <c r="M1668" s="286">
        <v>2.67</v>
      </c>
      <c r="N1668" s="286"/>
      <c r="O1668" s="286"/>
      <c r="P1668" s="3"/>
      <c r="Q1668" s="141"/>
      <c r="R1668" s="141"/>
    </row>
    <row r="1669" spans="1:18" customFormat="1" ht="15" customHeight="1" thickBot="1" x14ac:dyDescent="0.25">
      <c r="A1669" s="16" t="s">
        <v>12156</v>
      </c>
      <c r="B1669" s="17">
        <v>1052417191</v>
      </c>
      <c r="C1669" s="16" t="s">
        <v>71</v>
      </c>
      <c r="D1669" s="16" t="s">
        <v>25</v>
      </c>
      <c r="E1669" s="16">
        <v>0.3</v>
      </c>
      <c r="F1669" s="18">
        <v>73.572000000000003</v>
      </c>
      <c r="G1669" s="18">
        <v>73.69</v>
      </c>
      <c r="H1669" s="16"/>
      <c r="I1669" s="16" t="s">
        <v>12157</v>
      </c>
      <c r="J1669" s="18">
        <v>73.680999999999997</v>
      </c>
      <c r="K1669" s="19">
        <v>-0.6</v>
      </c>
      <c r="L1669" s="19">
        <v>0</v>
      </c>
      <c r="M1669" s="288">
        <v>3.27</v>
      </c>
      <c r="N1669" s="288"/>
      <c r="O1669" s="288"/>
      <c r="P1669" s="6"/>
      <c r="Q1669" s="141"/>
      <c r="R1669" s="141"/>
    </row>
    <row r="1670" spans="1:18" customFormat="1" ht="15" customHeight="1" x14ac:dyDescent="0.2">
      <c r="A1670" s="14" t="s">
        <v>12158</v>
      </c>
      <c r="B1670" s="46">
        <v>1052483946</v>
      </c>
      <c r="C1670" s="14" t="s">
        <v>24</v>
      </c>
      <c r="D1670" s="14" t="s">
        <v>21</v>
      </c>
      <c r="E1670" s="1">
        <v>0.3</v>
      </c>
      <c r="F1670" s="3">
        <v>21049.279999999999</v>
      </c>
      <c r="G1670" s="3">
        <v>21055</v>
      </c>
      <c r="H1670" s="3">
        <v>20910</v>
      </c>
      <c r="I1670" s="1" t="s">
        <v>12159</v>
      </c>
      <c r="J1670" s="3">
        <v>21054.880000000001</v>
      </c>
      <c r="K1670" s="3">
        <v>-0.21</v>
      </c>
      <c r="L1670" s="3">
        <v>0</v>
      </c>
      <c r="M1670" s="286">
        <v>-1.68</v>
      </c>
      <c r="N1670" s="286"/>
      <c r="O1670" s="286"/>
      <c r="P1670" s="3"/>
      <c r="Q1670" s="141"/>
      <c r="R1670" s="141"/>
    </row>
    <row r="1671" spans="1:18" customFormat="1" ht="15" customHeight="1" x14ac:dyDescent="0.2">
      <c r="A1671" s="4" t="s">
        <v>12158</v>
      </c>
      <c r="B1671" s="5">
        <v>1052483947</v>
      </c>
      <c r="C1671" s="4" t="s">
        <v>24</v>
      </c>
      <c r="D1671" s="4" t="s">
        <v>21</v>
      </c>
      <c r="E1671" s="4">
        <v>0.3</v>
      </c>
      <c r="F1671" s="6">
        <v>21049.279999999999</v>
      </c>
      <c r="G1671" s="6">
        <v>21055</v>
      </c>
      <c r="H1671" s="6">
        <v>21010</v>
      </c>
      <c r="I1671" s="4" t="s">
        <v>12159</v>
      </c>
      <c r="J1671" s="6">
        <v>21054.880000000001</v>
      </c>
      <c r="K1671" s="6">
        <v>-0.21</v>
      </c>
      <c r="L1671" s="6">
        <v>0</v>
      </c>
      <c r="M1671" s="287">
        <v>-1.68</v>
      </c>
      <c r="N1671" s="287"/>
      <c r="O1671" s="287"/>
      <c r="P1671" s="6"/>
      <c r="Q1671" s="141"/>
      <c r="R1671" s="141"/>
    </row>
    <row r="1672" spans="1:18" customFormat="1" ht="15" customHeight="1" x14ac:dyDescent="0.2">
      <c r="A1672" s="14" t="s">
        <v>12160</v>
      </c>
      <c r="B1672" s="46">
        <v>1052483973</v>
      </c>
      <c r="C1672" s="14" t="s">
        <v>9489</v>
      </c>
      <c r="D1672" s="14" t="s">
        <v>21</v>
      </c>
      <c r="E1672" s="1">
        <v>0.03</v>
      </c>
      <c r="F1672" s="3">
        <v>2652.98</v>
      </c>
      <c r="G1672" s="3">
        <v>2651</v>
      </c>
      <c r="H1672" s="3">
        <v>2647</v>
      </c>
      <c r="I1672" s="1" t="s">
        <v>12161</v>
      </c>
      <c r="J1672" s="3">
        <v>2651.02</v>
      </c>
      <c r="K1672" s="3">
        <v>-0.45</v>
      </c>
      <c r="L1672" s="3">
        <v>0</v>
      </c>
      <c r="M1672" s="286">
        <v>5.88</v>
      </c>
      <c r="N1672" s="286"/>
      <c r="O1672" s="286"/>
      <c r="P1672" s="3"/>
      <c r="Q1672" s="141"/>
      <c r="R1672" s="141"/>
    </row>
    <row r="1673" spans="1:18" customFormat="1" ht="15" customHeight="1" x14ac:dyDescent="0.2">
      <c r="A1673" s="4" t="s">
        <v>12160</v>
      </c>
      <c r="B1673" s="5">
        <v>1052483974</v>
      </c>
      <c r="C1673" s="4" t="s">
        <v>9489</v>
      </c>
      <c r="D1673" s="4" t="s">
        <v>21</v>
      </c>
      <c r="E1673" s="4">
        <v>0.03</v>
      </c>
      <c r="F1673" s="6">
        <v>2652.98</v>
      </c>
      <c r="G1673" s="6">
        <v>2670</v>
      </c>
      <c r="H1673" s="6">
        <v>2640</v>
      </c>
      <c r="I1673" s="4" t="s">
        <v>12162</v>
      </c>
      <c r="J1673" s="6">
        <v>2651.64</v>
      </c>
      <c r="K1673" s="6">
        <v>-0.45</v>
      </c>
      <c r="L1673" s="6">
        <v>0</v>
      </c>
      <c r="M1673" s="287">
        <v>4.0199999999999996</v>
      </c>
      <c r="N1673" s="287"/>
      <c r="O1673" s="287"/>
      <c r="P1673" s="6"/>
      <c r="Q1673" s="141"/>
      <c r="R1673" s="141"/>
    </row>
    <row r="1674" spans="1:18" customFormat="1" ht="15" customHeight="1" x14ac:dyDescent="0.2">
      <c r="A1674" s="14" t="s">
        <v>12163</v>
      </c>
      <c r="B1674" s="46">
        <v>1052493194</v>
      </c>
      <c r="C1674" s="14" t="s">
        <v>71</v>
      </c>
      <c r="D1674" s="14" t="s">
        <v>25</v>
      </c>
      <c r="E1674" s="1">
        <v>0.3</v>
      </c>
      <c r="F1674" s="7">
        <v>73.119</v>
      </c>
      <c r="G1674" s="7">
        <v>73.22</v>
      </c>
      <c r="H1674" s="7">
        <v>73.5</v>
      </c>
      <c r="I1674" s="1" t="s">
        <v>12164</v>
      </c>
      <c r="J1674" s="7">
        <v>73.218000000000004</v>
      </c>
      <c r="K1674" s="3">
        <v>-0.6</v>
      </c>
      <c r="L1674" s="3">
        <v>0</v>
      </c>
      <c r="M1674" s="286">
        <v>2.97</v>
      </c>
      <c r="N1674" s="286"/>
      <c r="O1674" s="286"/>
      <c r="P1674" s="3"/>
      <c r="Q1674" s="141"/>
      <c r="R1674" s="141"/>
    </row>
    <row r="1675" spans="1:18" customFormat="1" ht="15" customHeight="1" x14ac:dyDescent="0.2">
      <c r="A1675" s="4" t="s">
        <v>12165</v>
      </c>
      <c r="B1675" s="5">
        <v>1052493195</v>
      </c>
      <c r="C1675" s="4" t="s">
        <v>71</v>
      </c>
      <c r="D1675" s="4" t="s">
        <v>25</v>
      </c>
      <c r="E1675" s="4">
        <v>0.3</v>
      </c>
      <c r="F1675" s="10">
        <v>73.119</v>
      </c>
      <c r="G1675" s="10">
        <v>73.209999999999994</v>
      </c>
      <c r="H1675" s="10">
        <v>73.7</v>
      </c>
      <c r="I1675" s="4" t="s">
        <v>12166</v>
      </c>
      <c r="J1675" s="10">
        <v>73.207999999999998</v>
      </c>
      <c r="K1675" s="6">
        <v>-0.6</v>
      </c>
      <c r="L1675" s="6">
        <v>0</v>
      </c>
      <c r="M1675" s="287">
        <v>2.67</v>
      </c>
      <c r="N1675" s="287"/>
      <c r="O1675" s="287"/>
      <c r="P1675" s="6"/>
      <c r="Q1675" s="141"/>
      <c r="R1675" s="141"/>
    </row>
    <row r="1676" spans="1:18" customFormat="1" ht="15" customHeight="1" x14ac:dyDescent="0.2">
      <c r="A1676" s="14" t="s">
        <v>12167</v>
      </c>
      <c r="B1676" s="46">
        <v>1052493892</v>
      </c>
      <c r="C1676" s="14" t="s">
        <v>9489</v>
      </c>
      <c r="D1676" s="14" t="s">
        <v>21</v>
      </c>
      <c r="E1676" s="1">
        <v>0.03</v>
      </c>
      <c r="F1676" s="3">
        <v>2653.19</v>
      </c>
      <c r="G1676" s="3">
        <v>2648.8</v>
      </c>
      <c r="H1676" s="3">
        <v>2648</v>
      </c>
      <c r="I1676" s="1" t="s">
        <v>12168</v>
      </c>
      <c r="J1676" s="3">
        <v>2648.81</v>
      </c>
      <c r="K1676" s="3">
        <v>-0.45</v>
      </c>
      <c r="L1676" s="3">
        <v>0</v>
      </c>
      <c r="M1676" s="286">
        <v>13.14</v>
      </c>
      <c r="N1676" s="286"/>
      <c r="O1676" s="286"/>
      <c r="P1676" s="3"/>
      <c r="Q1676" s="141"/>
      <c r="R1676" s="141"/>
    </row>
    <row r="1677" spans="1:18" customFormat="1" ht="15" customHeight="1" x14ac:dyDescent="0.2">
      <c r="A1677" s="4" t="s">
        <v>12167</v>
      </c>
      <c r="B1677" s="5">
        <v>1052493893</v>
      </c>
      <c r="C1677" s="4" t="s">
        <v>9489</v>
      </c>
      <c r="D1677" s="4" t="s">
        <v>21</v>
      </c>
      <c r="E1677" s="4">
        <v>0.03</v>
      </c>
      <c r="F1677" s="6">
        <v>2653.19</v>
      </c>
      <c r="G1677" s="6">
        <v>2670</v>
      </c>
      <c r="H1677" s="6">
        <v>2650</v>
      </c>
      <c r="I1677" s="4" t="s">
        <v>12169</v>
      </c>
      <c r="J1677" s="6">
        <v>2649.61</v>
      </c>
      <c r="K1677" s="6">
        <v>-0.45</v>
      </c>
      <c r="L1677" s="6">
        <v>0</v>
      </c>
      <c r="M1677" s="287">
        <v>10.74</v>
      </c>
      <c r="N1677" s="287"/>
      <c r="O1677" s="287"/>
      <c r="P1677" s="6"/>
      <c r="Q1677" s="141"/>
      <c r="R1677" s="141"/>
    </row>
    <row r="1678" spans="1:18" customFormat="1" ht="15" customHeight="1" x14ac:dyDescent="0.2">
      <c r="A1678" s="14" t="s">
        <v>12170</v>
      </c>
      <c r="B1678" s="46">
        <v>1052543314</v>
      </c>
      <c r="C1678" s="14" t="s">
        <v>24</v>
      </c>
      <c r="D1678" s="14" t="s">
        <v>25</v>
      </c>
      <c r="E1678" s="1">
        <v>0.3</v>
      </c>
      <c r="F1678" s="3">
        <v>21223.279999999999</v>
      </c>
      <c r="G1678" s="3">
        <v>21244.68</v>
      </c>
      <c r="H1678" s="3">
        <v>21325</v>
      </c>
      <c r="I1678" s="1" t="s">
        <v>12171</v>
      </c>
      <c r="J1678" s="3">
        <v>21244.38</v>
      </c>
      <c r="K1678" s="3">
        <v>-0.21</v>
      </c>
      <c r="L1678" s="3">
        <v>0</v>
      </c>
      <c r="M1678" s="286">
        <v>6.33</v>
      </c>
      <c r="N1678" s="286"/>
      <c r="O1678" s="286"/>
      <c r="P1678" s="3"/>
      <c r="Q1678" s="141"/>
      <c r="R1678" s="141"/>
    </row>
    <row r="1679" spans="1:18" customFormat="1" ht="15" customHeight="1" x14ac:dyDescent="0.2">
      <c r="A1679" s="4" t="s">
        <v>12172</v>
      </c>
      <c r="B1679" s="5">
        <v>1052543318</v>
      </c>
      <c r="C1679" s="4" t="s">
        <v>24</v>
      </c>
      <c r="D1679" s="4" t="s">
        <v>25</v>
      </c>
      <c r="E1679" s="4">
        <v>0.3</v>
      </c>
      <c r="F1679" s="6">
        <v>21223.279999999999</v>
      </c>
      <c r="G1679" s="6">
        <v>21247.85</v>
      </c>
      <c r="H1679" s="6">
        <v>21350</v>
      </c>
      <c r="I1679" s="4" t="s">
        <v>12171</v>
      </c>
      <c r="J1679" s="6">
        <v>21245.63</v>
      </c>
      <c r="K1679" s="6">
        <v>-0.21</v>
      </c>
      <c r="L1679" s="6">
        <v>0</v>
      </c>
      <c r="M1679" s="287">
        <v>6.71</v>
      </c>
      <c r="N1679" s="287"/>
      <c r="O1679" s="287"/>
      <c r="P1679" s="6"/>
      <c r="Q1679" s="141"/>
      <c r="R1679" s="141"/>
    </row>
    <row r="1680" spans="1:18" customFormat="1" ht="15" customHeight="1" x14ac:dyDescent="0.2">
      <c r="A1680" s="14" t="s">
        <v>12173</v>
      </c>
      <c r="B1680" s="46">
        <v>1052543721</v>
      </c>
      <c r="C1680" s="14" t="s">
        <v>9489</v>
      </c>
      <c r="D1680" s="14" t="s">
        <v>21</v>
      </c>
      <c r="E1680" s="1">
        <v>0.03</v>
      </c>
      <c r="F1680" s="3">
        <v>2646.12</v>
      </c>
      <c r="G1680" s="3">
        <v>2644.87</v>
      </c>
      <c r="H1680" s="1"/>
      <c r="I1680" s="1" t="s">
        <v>12174</v>
      </c>
      <c r="J1680" s="3">
        <v>2644.87</v>
      </c>
      <c r="K1680" s="3">
        <v>-0.45</v>
      </c>
      <c r="L1680" s="3">
        <v>0</v>
      </c>
      <c r="M1680" s="286">
        <v>3.75</v>
      </c>
      <c r="N1680" s="286"/>
      <c r="O1680" s="286"/>
      <c r="P1680" s="3"/>
      <c r="Q1680" s="141"/>
      <c r="R1680" s="141"/>
    </row>
    <row r="1681" spans="1:18" customFormat="1" ht="15" customHeight="1" x14ac:dyDescent="0.2">
      <c r="A1681" s="4" t="s">
        <v>12175</v>
      </c>
      <c r="B1681" s="5">
        <v>1052543725</v>
      </c>
      <c r="C1681" s="4" t="s">
        <v>9489</v>
      </c>
      <c r="D1681" s="4" t="s">
        <v>21</v>
      </c>
      <c r="E1681" s="4">
        <v>0.03</v>
      </c>
      <c r="F1681" s="6">
        <v>2646.02</v>
      </c>
      <c r="G1681" s="6">
        <v>2644.94</v>
      </c>
      <c r="H1681" s="4"/>
      <c r="I1681" s="4" t="s">
        <v>12176</v>
      </c>
      <c r="J1681" s="6">
        <v>2644.94</v>
      </c>
      <c r="K1681" s="6">
        <v>-0.45</v>
      </c>
      <c r="L1681" s="6">
        <v>0</v>
      </c>
      <c r="M1681" s="287">
        <v>3.24</v>
      </c>
      <c r="N1681" s="287"/>
      <c r="O1681" s="287"/>
      <c r="P1681" s="6"/>
      <c r="Q1681" s="141"/>
      <c r="R1681" s="141"/>
    </row>
    <row r="1682" spans="1:18" customFormat="1" ht="15" customHeight="1" x14ac:dyDescent="0.2">
      <c r="A1682" s="14" t="s">
        <v>12177</v>
      </c>
      <c r="B1682" s="46">
        <v>1052545482</v>
      </c>
      <c r="C1682" s="14" t="s">
        <v>71</v>
      </c>
      <c r="D1682" s="14" t="s">
        <v>25</v>
      </c>
      <c r="E1682" s="1">
        <v>0.3</v>
      </c>
      <c r="F1682" s="7">
        <v>73.948999999999998</v>
      </c>
      <c r="G1682" s="7">
        <v>74.05</v>
      </c>
      <c r="H1682" s="7">
        <v>74.5</v>
      </c>
      <c r="I1682" s="1" t="s">
        <v>12178</v>
      </c>
      <c r="J1682" s="7">
        <v>74.048000000000002</v>
      </c>
      <c r="K1682" s="3">
        <v>-0.6</v>
      </c>
      <c r="L1682" s="3">
        <v>0</v>
      </c>
      <c r="M1682" s="286">
        <v>2.97</v>
      </c>
      <c r="N1682" s="286"/>
      <c r="O1682" s="286"/>
      <c r="P1682" s="3"/>
      <c r="Q1682" s="141"/>
      <c r="R1682" s="141"/>
    </row>
    <row r="1683" spans="1:18" customFormat="1" ht="15" customHeight="1" thickBot="1" x14ac:dyDescent="0.25">
      <c r="A1683" s="42" t="s">
        <v>12179</v>
      </c>
      <c r="B1683" s="68">
        <v>1052545485</v>
      </c>
      <c r="C1683" s="42" t="s">
        <v>71</v>
      </c>
      <c r="D1683" s="42" t="s">
        <v>25</v>
      </c>
      <c r="E1683" s="42">
        <v>0.3</v>
      </c>
      <c r="F1683" s="69">
        <v>73.959000000000003</v>
      </c>
      <c r="G1683" s="69">
        <v>74.075999999999993</v>
      </c>
      <c r="H1683" s="69">
        <v>74.7</v>
      </c>
      <c r="I1683" s="42" t="s">
        <v>12180</v>
      </c>
      <c r="J1683" s="69">
        <v>74.078000000000003</v>
      </c>
      <c r="K1683" s="43">
        <v>-0.6</v>
      </c>
      <c r="L1683" s="43">
        <v>0</v>
      </c>
      <c r="M1683" s="291">
        <v>3.57</v>
      </c>
      <c r="N1683" s="291"/>
      <c r="O1683" s="291"/>
      <c r="P1683" s="6"/>
      <c r="Q1683" s="141"/>
      <c r="R1683" s="141"/>
    </row>
    <row r="1684" spans="1:18" customFormat="1" ht="15" customHeight="1" thickTop="1" x14ac:dyDescent="0.2">
      <c r="A1684" s="14" t="s">
        <v>12181</v>
      </c>
      <c r="B1684" s="46">
        <v>1052611805</v>
      </c>
      <c r="C1684" s="14" t="s">
        <v>24</v>
      </c>
      <c r="D1684" s="14" t="s">
        <v>25</v>
      </c>
      <c r="E1684" s="1">
        <v>0.3</v>
      </c>
      <c r="F1684" s="3">
        <v>21327.33</v>
      </c>
      <c r="G1684" s="3">
        <v>21339</v>
      </c>
      <c r="H1684" s="1"/>
      <c r="I1684" s="1" t="s">
        <v>12182</v>
      </c>
      <c r="J1684" s="3">
        <v>21338.98</v>
      </c>
      <c r="K1684" s="3">
        <v>-0.21</v>
      </c>
      <c r="L1684" s="3">
        <v>0</v>
      </c>
      <c r="M1684" s="286">
        <v>3.5</v>
      </c>
      <c r="N1684" s="286"/>
      <c r="O1684" s="286"/>
      <c r="P1684" s="3"/>
      <c r="Q1684" s="141"/>
      <c r="R1684" s="141"/>
    </row>
    <row r="1685" spans="1:18" customFormat="1" ht="15" customHeight="1" x14ac:dyDescent="0.2">
      <c r="A1685" s="4" t="s">
        <v>12181</v>
      </c>
      <c r="B1685" s="5">
        <v>1052611807</v>
      </c>
      <c r="C1685" s="4" t="s">
        <v>24</v>
      </c>
      <c r="D1685" s="4" t="s">
        <v>25</v>
      </c>
      <c r="E1685" s="4">
        <v>0.3</v>
      </c>
      <c r="F1685" s="6">
        <v>21327.33</v>
      </c>
      <c r="G1685" s="6">
        <v>21338</v>
      </c>
      <c r="H1685" s="4"/>
      <c r="I1685" s="4" t="s">
        <v>12183</v>
      </c>
      <c r="J1685" s="6">
        <v>21336.23</v>
      </c>
      <c r="K1685" s="6">
        <v>-0.21</v>
      </c>
      <c r="L1685" s="6">
        <v>0</v>
      </c>
      <c r="M1685" s="287">
        <v>2.67</v>
      </c>
      <c r="N1685" s="287"/>
      <c r="O1685" s="287"/>
      <c r="P1685" s="6"/>
      <c r="Q1685" s="141"/>
      <c r="R1685" s="141"/>
    </row>
    <row r="1686" spans="1:18" customFormat="1" ht="15" customHeight="1" x14ac:dyDescent="0.2">
      <c r="A1686" s="14" t="s">
        <v>12184</v>
      </c>
      <c r="B1686" s="46">
        <v>1052618571</v>
      </c>
      <c r="C1686" s="14" t="s">
        <v>9489</v>
      </c>
      <c r="D1686" s="14" t="s">
        <v>21</v>
      </c>
      <c r="E1686" s="1">
        <v>0.03</v>
      </c>
      <c r="F1686" s="3">
        <v>2640.59</v>
      </c>
      <c r="G1686" s="3">
        <v>2638.3</v>
      </c>
      <c r="H1686" s="1"/>
      <c r="I1686" s="1" t="s">
        <v>12185</v>
      </c>
      <c r="J1686" s="3">
        <v>2638.32</v>
      </c>
      <c r="K1686" s="3">
        <v>-0.45</v>
      </c>
      <c r="L1686" s="3">
        <v>0</v>
      </c>
      <c r="M1686" s="286">
        <v>6.81</v>
      </c>
      <c r="N1686" s="286"/>
      <c r="O1686" s="286"/>
      <c r="P1686" s="3"/>
      <c r="Q1686" s="141"/>
      <c r="R1686" s="141"/>
    </row>
    <row r="1687" spans="1:18" customFormat="1" ht="15" customHeight="1" x14ac:dyDescent="0.2">
      <c r="A1687" s="4" t="s">
        <v>12186</v>
      </c>
      <c r="B1687" s="5">
        <v>1052618608</v>
      </c>
      <c r="C1687" s="4" t="s">
        <v>9489</v>
      </c>
      <c r="D1687" s="4" t="s">
        <v>21</v>
      </c>
      <c r="E1687" s="4">
        <v>0.03</v>
      </c>
      <c r="F1687" s="6">
        <v>2640.55</v>
      </c>
      <c r="G1687" s="6">
        <v>2637.5</v>
      </c>
      <c r="H1687" s="4"/>
      <c r="I1687" s="4" t="s">
        <v>12187</v>
      </c>
      <c r="J1687" s="6">
        <v>2637.54</v>
      </c>
      <c r="K1687" s="6">
        <v>-0.45</v>
      </c>
      <c r="L1687" s="6">
        <v>0</v>
      </c>
      <c r="M1687" s="287">
        <v>9.0299999999999994</v>
      </c>
      <c r="N1687" s="287"/>
      <c r="O1687" s="287"/>
      <c r="P1687" s="6"/>
      <c r="Q1687" s="141"/>
      <c r="R1687" s="141"/>
    </row>
    <row r="1688" spans="1:18" customFormat="1" ht="15" customHeight="1" x14ac:dyDescent="0.2">
      <c r="A1688" s="14" t="s">
        <v>12188</v>
      </c>
      <c r="B1688" s="46">
        <v>1052643514</v>
      </c>
      <c r="C1688" s="14" t="s">
        <v>71</v>
      </c>
      <c r="D1688" s="14" t="s">
        <v>25</v>
      </c>
      <c r="E1688" s="1">
        <v>0.3</v>
      </c>
      <c r="F1688" s="7">
        <v>73.875</v>
      </c>
      <c r="G1688" s="7">
        <v>74.03</v>
      </c>
      <c r="H1688" s="7">
        <v>74.599999999999994</v>
      </c>
      <c r="I1688" s="1" t="s">
        <v>12189</v>
      </c>
      <c r="J1688" s="7">
        <v>74.025000000000006</v>
      </c>
      <c r="K1688" s="3">
        <v>-0.6</v>
      </c>
      <c r="L1688" s="3">
        <v>0</v>
      </c>
      <c r="M1688" s="286">
        <v>4.5</v>
      </c>
      <c r="N1688" s="286"/>
      <c r="O1688" s="286"/>
      <c r="P1688" s="3"/>
      <c r="Q1688" s="141"/>
      <c r="R1688" s="141"/>
    </row>
    <row r="1689" spans="1:18" customFormat="1" ht="15" customHeight="1" x14ac:dyDescent="0.2">
      <c r="A1689" s="4" t="s">
        <v>12190</v>
      </c>
      <c r="B1689" s="5">
        <v>1052643517</v>
      </c>
      <c r="C1689" s="4" t="s">
        <v>71</v>
      </c>
      <c r="D1689" s="4" t="s">
        <v>25</v>
      </c>
      <c r="E1689" s="4">
        <v>0.3</v>
      </c>
      <c r="F1689" s="10">
        <v>73.875</v>
      </c>
      <c r="G1689" s="10">
        <v>74.05</v>
      </c>
      <c r="H1689" s="10">
        <v>74.099999999999994</v>
      </c>
      <c r="I1689" s="4" t="s">
        <v>12191</v>
      </c>
      <c r="J1689" s="10">
        <v>74.049000000000007</v>
      </c>
      <c r="K1689" s="6">
        <v>-0.6</v>
      </c>
      <c r="L1689" s="6">
        <v>0</v>
      </c>
      <c r="M1689" s="287">
        <v>5.22</v>
      </c>
      <c r="N1689" s="287"/>
      <c r="O1689" s="287"/>
      <c r="P1689" s="6"/>
      <c r="Q1689" s="141"/>
      <c r="R1689" s="141"/>
    </row>
    <row r="1690" spans="1:18" customFormat="1" ht="15" customHeight="1" x14ac:dyDescent="0.2">
      <c r="A1690" s="14" t="s">
        <v>12192</v>
      </c>
      <c r="B1690" s="46">
        <v>1052662200</v>
      </c>
      <c r="C1690" s="14" t="s">
        <v>9489</v>
      </c>
      <c r="D1690" s="14" t="s">
        <v>21</v>
      </c>
      <c r="E1690" s="1">
        <v>0.03</v>
      </c>
      <c r="F1690" s="3">
        <v>2632.23</v>
      </c>
      <c r="G1690" s="3">
        <v>2631.81</v>
      </c>
      <c r="H1690" s="3">
        <v>2629.98</v>
      </c>
      <c r="I1690" s="14" t="s">
        <v>12193</v>
      </c>
      <c r="J1690" s="3">
        <v>2632.13</v>
      </c>
      <c r="K1690" s="3">
        <v>-0.45</v>
      </c>
      <c r="L1690" s="3">
        <v>0</v>
      </c>
      <c r="M1690" s="286">
        <v>0.3</v>
      </c>
      <c r="N1690" s="286"/>
      <c r="O1690" s="286"/>
      <c r="P1690" s="3"/>
      <c r="Q1690" s="141"/>
      <c r="R1690" s="141"/>
    </row>
    <row r="1691" spans="1:18" customFormat="1" ht="15" customHeight="1" x14ac:dyDescent="0.2">
      <c r="A1691" s="4" t="s">
        <v>12192</v>
      </c>
      <c r="B1691" s="5">
        <v>1052662201</v>
      </c>
      <c r="C1691" s="4" t="s">
        <v>9489</v>
      </c>
      <c r="D1691" s="4" t="s">
        <v>21</v>
      </c>
      <c r="E1691" s="4">
        <v>0.03</v>
      </c>
      <c r="F1691" s="6">
        <v>2632.23</v>
      </c>
      <c r="G1691" s="6">
        <v>2638.07</v>
      </c>
      <c r="H1691" s="6">
        <v>2628</v>
      </c>
      <c r="I1691" s="4" t="s">
        <v>12194</v>
      </c>
      <c r="J1691" s="6">
        <v>2637.2</v>
      </c>
      <c r="K1691" s="6">
        <v>-0.45</v>
      </c>
      <c r="L1691" s="6">
        <v>0</v>
      </c>
      <c r="M1691" s="287">
        <v>-14.91</v>
      </c>
      <c r="N1691" s="287"/>
      <c r="O1691" s="287"/>
      <c r="P1691" s="6"/>
      <c r="Q1691" s="141"/>
      <c r="R1691" s="141"/>
    </row>
    <row r="1692" spans="1:18" customFormat="1" ht="15" customHeight="1" x14ac:dyDescent="0.2">
      <c r="A1692" s="1" t="s">
        <v>12195</v>
      </c>
      <c r="B1692" s="2">
        <v>1052674157</v>
      </c>
      <c r="C1692" s="1" t="s">
        <v>9489</v>
      </c>
      <c r="D1692" s="1" t="s">
        <v>21</v>
      </c>
      <c r="E1692" s="1">
        <v>0.03</v>
      </c>
      <c r="F1692" s="3">
        <v>2646.05</v>
      </c>
      <c r="G1692" s="3">
        <v>2638.22</v>
      </c>
      <c r="H1692" s="3">
        <v>2637.08</v>
      </c>
      <c r="I1692" s="1" t="s">
        <v>12196</v>
      </c>
      <c r="J1692" s="3">
        <v>2637.14</v>
      </c>
      <c r="K1692" s="3">
        <v>-0.45</v>
      </c>
      <c r="L1692" s="3">
        <v>0</v>
      </c>
      <c r="M1692" s="286">
        <v>26.73</v>
      </c>
      <c r="N1692" s="286"/>
      <c r="O1692" s="286"/>
      <c r="P1692" s="3"/>
      <c r="Q1692" s="141"/>
      <c r="R1692" s="141"/>
    </row>
    <row r="1693" spans="1:18" customFormat="1" ht="15" customHeight="1" x14ac:dyDescent="0.2">
      <c r="A1693" s="4" t="s">
        <v>12195</v>
      </c>
      <c r="B1693" s="5">
        <v>1052674307</v>
      </c>
      <c r="C1693" s="4" t="s">
        <v>9489</v>
      </c>
      <c r="D1693" s="4" t="s">
        <v>21</v>
      </c>
      <c r="E1693" s="4">
        <v>0.03</v>
      </c>
      <c r="F1693" s="6">
        <v>2646.05</v>
      </c>
      <c r="G1693" s="6">
        <v>2636.81</v>
      </c>
      <c r="H1693" s="6">
        <v>2632.9</v>
      </c>
      <c r="I1693" s="4" t="s">
        <v>12197</v>
      </c>
      <c r="J1693" s="6">
        <v>2632.85</v>
      </c>
      <c r="K1693" s="6">
        <v>-0.45</v>
      </c>
      <c r="L1693" s="6">
        <v>0</v>
      </c>
      <c r="M1693" s="287">
        <v>39.6</v>
      </c>
      <c r="N1693" s="287"/>
      <c r="O1693" s="287"/>
      <c r="P1693" s="6"/>
      <c r="Q1693" s="141"/>
      <c r="R1693" s="141"/>
    </row>
    <row r="1694" spans="1:18" customFormat="1" ht="15" customHeight="1" x14ac:dyDescent="0.2">
      <c r="A1694" s="14" t="s">
        <v>12198</v>
      </c>
      <c r="B1694" s="46">
        <v>1052749617</v>
      </c>
      <c r="C1694" s="14" t="s">
        <v>24</v>
      </c>
      <c r="D1694" s="14" t="s">
        <v>25</v>
      </c>
      <c r="E1694" s="1">
        <v>0.3</v>
      </c>
      <c r="F1694" s="3">
        <v>21708.83</v>
      </c>
      <c r="G1694" s="3">
        <v>21711</v>
      </c>
      <c r="H1694" s="1"/>
      <c r="I1694" s="1" t="s">
        <v>12199</v>
      </c>
      <c r="J1694" s="3">
        <v>21710.23</v>
      </c>
      <c r="K1694" s="3">
        <v>-0.21</v>
      </c>
      <c r="L1694" s="3">
        <v>0</v>
      </c>
      <c r="M1694" s="286">
        <v>0.42</v>
      </c>
      <c r="N1694" s="286"/>
      <c r="O1694" s="286"/>
      <c r="P1694" s="3"/>
      <c r="Q1694" s="141"/>
      <c r="R1694" s="141"/>
    </row>
    <row r="1695" spans="1:18" customFormat="1" ht="15" customHeight="1" x14ac:dyDescent="0.2">
      <c r="A1695" s="4" t="s">
        <v>12200</v>
      </c>
      <c r="B1695" s="5">
        <v>1052749621</v>
      </c>
      <c r="C1695" s="4" t="s">
        <v>24</v>
      </c>
      <c r="D1695" s="4" t="s">
        <v>25</v>
      </c>
      <c r="E1695" s="4">
        <v>0.3</v>
      </c>
      <c r="F1695" s="6">
        <v>21709.08</v>
      </c>
      <c r="G1695" s="6">
        <v>21711</v>
      </c>
      <c r="H1695" s="4"/>
      <c r="I1695" s="4" t="s">
        <v>12199</v>
      </c>
      <c r="J1695" s="6">
        <v>21710.23</v>
      </c>
      <c r="K1695" s="6">
        <v>-0.21</v>
      </c>
      <c r="L1695" s="6">
        <v>0</v>
      </c>
      <c r="M1695" s="287">
        <v>0.35</v>
      </c>
      <c r="N1695" s="287"/>
      <c r="O1695" s="287"/>
      <c r="P1695" s="6"/>
      <c r="Q1695" s="141"/>
      <c r="R1695" s="141"/>
    </row>
    <row r="1696" spans="1:18" customFormat="1" ht="15" customHeight="1" x14ac:dyDescent="0.2">
      <c r="A1696" s="14" t="s">
        <v>12201</v>
      </c>
      <c r="B1696" s="46">
        <v>1052749629</v>
      </c>
      <c r="C1696" s="14" t="s">
        <v>9489</v>
      </c>
      <c r="D1696" s="14" t="s">
        <v>25</v>
      </c>
      <c r="E1696" s="1">
        <v>0.03</v>
      </c>
      <c r="F1696" s="3">
        <v>2634.52</v>
      </c>
      <c r="G1696" s="3">
        <v>2636.15</v>
      </c>
      <c r="H1696" s="1"/>
      <c r="I1696" s="1" t="s">
        <v>12202</v>
      </c>
      <c r="J1696" s="3">
        <v>2636.16</v>
      </c>
      <c r="K1696" s="3">
        <v>-0.45</v>
      </c>
      <c r="L1696" s="3">
        <v>0</v>
      </c>
      <c r="M1696" s="286">
        <v>4.92</v>
      </c>
      <c r="N1696" s="286"/>
      <c r="O1696" s="286"/>
      <c r="P1696" s="3"/>
      <c r="Q1696" s="141"/>
      <c r="R1696" s="141"/>
    </row>
    <row r="1697" spans="1:18" customFormat="1" ht="15" customHeight="1" thickBot="1" x14ac:dyDescent="0.25">
      <c r="A1697" s="16" t="s">
        <v>12201</v>
      </c>
      <c r="B1697" s="17">
        <v>1052749631</v>
      </c>
      <c r="C1697" s="16" t="s">
        <v>9489</v>
      </c>
      <c r="D1697" s="16" t="s">
        <v>25</v>
      </c>
      <c r="E1697" s="16">
        <v>0.03</v>
      </c>
      <c r="F1697" s="19">
        <v>2634.52</v>
      </c>
      <c r="G1697" s="19">
        <v>2636.25</v>
      </c>
      <c r="H1697" s="16"/>
      <c r="I1697" s="16" t="s">
        <v>12203</v>
      </c>
      <c r="J1697" s="19">
        <v>2636.2</v>
      </c>
      <c r="K1697" s="19">
        <v>-0.45</v>
      </c>
      <c r="L1697" s="19">
        <v>0</v>
      </c>
      <c r="M1697" s="288">
        <v>5.04</v>
      </c>
      <c r="N1697" s="288"/>
      <c r="O1697" s="288"/>
      <c r="P1697" s="6"/>
      <c r="Q1697" s="141"/>
      <c r="R1697" s="141"/>
    </row>
    <row r="1698" spans="1:18" customFormat="1" ht="15" customHeight="1" x14ac:dyDescent="0.2">
      <c r="A1698" s="14" t="s">
        <v>12204</v>
      </c>
      <c r="B1698" s="46">
        <v>1052808809</v>
      </c>
      <c r="C1698" s="14" t="s">
        <v>24</v>
      </c>
      <c r="D1698" s="14" t="s">
        <v>25</v>
      </c>
      <c r="E1698" s="1">
        <v>0.3</v>
      </c>
      <c r="F1698" s="3">
        <v>21542.93</v>
      </c>
      <c r="G1698" s="3">
        <v>21555</v>
      </c>
      <c r="H1698" s="1"/>
      <c r="I1698" s="1" t="s">
        <v>12205</v>
      </c>
      <c r="J1698" s="3">
        <v>21554.83</v>
      </c>
      <c r="K1698" s="3">
        <v>-0.21</v>
      </c>
      <c r="L1698" s="3">
        <v>0</v>
      </c>
      <c r="M1698" s="286">
        <v>3.57</v>
      </c>
      <c r="N1698" s="286"/>
      <c r="O1698" s="286"/>
      <c r="P1698" s="3"/>
      <c r="Q1698" s="141"/>
      <c r="R1698" s="141"/>
    </row>
    <row r="1699" spans="1:18" customFormat="1" ht="15" customHeight="1" x14ac:dyDescent="0.2">
      <c r="A1699" s="4" t="s">
        <v>12206</v>
      </c>
      <c r="B1699" s="5">
        <v>1052808810</v>
      </c>
      <c r="C1699" s="4" t="s">
        <v>24</v>
      </c>
      <c r="D1699" s="4" t="s">
        <v>25</v>
      </c>
      <c r="E1699" s="4">
        <v>0.3</v>
      </c>
      <c r="F1699" s="6">
        <v>21542.93</v>
      </c>
      <c r="G1699" s="6">
        <v>21554</v>
      </c>
      <c r="H1699" s="4"/>
      <c r="I1699" s="4" t="s">
        <v>12207</v>
      </c>
      <c r="J1699" s="6">
        <v>21552.080000000002</v>
      </c>
      <c r="K1699" s="6">
        <v>-0.21</v>
      </c>
      <c r="L1699" s="6">
        <v>0</v>
      </c>
      <c r="M1699" s="287">
        <v>2.75</v>
      </c>
      <c r="N1699" s="287"/>
      <c r="O1699" s="287"/>
      <c r="P1699" s="6"/>
      <c r="Q1699" s="141"/>
      <c r="R1699" s="141"/>
    </row>
    <row r="1700" spans="1:18" customFormat="1" ht="15" customHeight="1" x14ac:dyDescent="0.2">
      <c r="A1700" s="14" t="s">
        <v>12208</v>
      </c>
      <c r="B1700" s="46">
        <v>1052808823</v>
      </c>
      <c r="C1700" s="14" t="s">
        <v>9489</v>
      </c>
      <c r="D1700" s="14" t="s">
        <v>25</v>
      </c>
      <c r="E1700" s="1">
        <v>0.03</v>
      </c>
      <c r="F1700" s="3">
        <v>2641.76</v>
      </c>
      <c r="G1700" s="3">
        <v>2643.6</v>
      </c>
      <c r="H1700" s="1"/>
      <c r="I1700" s="1" t="s">
        <v>12209</v>
      </c>
      <c r="J1700" s="3">
        <v>2643.52</v>
      </c>
      <c r="K1700" s="3">
        <v>-0.45</v>
      </c>
      <c r="L1700" s="3">
        <v>0</v>
      </c>
      <c r="M1700" s="286">
        <v>5.28</v>
      </c>
      <c r="N1700" s="286"/>
      <c r="O1700" s="286"/>
      <c r="P1700" s="3"/>
      <c r="Q1700" s="141"/>
      <c r="R1700" s="141"/>
    </row>
    <row r="1701" spans="1:18" customFormat="1" ht="15" customHeight="1" x14ac:dyDescent="0.2">
      <c r="A1701" s="4" t="s">
        <v>12210</v>
      </c>
      <c r="B1701" s="5">
        <v>1052808825</v>
      </c>
      <c r="C1701" s="4" t="s">
        <v>9489</v>
      </c>
      <c r="D1701" s="4" t="s">
        <v>25</v>
      </c>
      <c r="E1701" s="4">
        <v>0.03</v>
      </c>
      <c r="F1701" s="6">
        <v>2641.76</v>
      </c>
      <c r="G1701" s="6">
        <v>2643.7</v>
      </c>
      <c r="H1701" s="4"/>
      <c r="I1701" s="4" t="s">
        <v>12211</v>
      </c>
      <c r="J1701" s="6">
        <v>2643.66</v>
      </c>
      <c r="K1701" s="6">
        <v>-0.45</v>
      </c>
      <c r="L1701" s="6">
        <v>0</v>
      </c>
      <c r="M1701" s="287">
        <v>5.7</v>
      </c>
      <c r="N1701" s="287"/>
      <c r="O1701" s="287"/>
      <c r="P1701" s="6"/>
      <c r="Q1701" s="141"/>
      <c r="R1701" s="141"/>
    </row>
    <row r="1702" spans="1:18" customFormat="1" ht="15" customHeight="1" x14ac:dyDescent="0.2">
      <c r="A1702" s="14" t="s">
        <v>12212</v>
      </c>
      <c r="B1702" s="46">
        <v>1052905583</v>
      </c>
      <c r="C1702" s="14" t="s">
        <v>9489</v>
      </c>
      <c r="D1702" s="14" t="s">
        <v>25</v>
      </c>
      <c r="E1702" s="1">
        <v>0.03</v>
      </c>
      <c r="F1702" s="3">
        <v>2651.47</v>
      </c>
      <c r="G1702" s="3">
        <v>2653</v>
      </c>
      <c r="H1702" s="1"/>
      <c r="I1702" s="1" t="s">
        <v>12213</v>
      </c>
      <c r="J1702" s="3">
        <v>2652.63</v>
      </c>
      <c r="K1702" s="3">
        <v>-0.45</v>
      </c>
      <c r="L1702" s="3">
        <v>0</v>
      </c>
      <c r="M1702" s="286">
        <v>3.48</v>
      </c>
      <c r="N1702" s="286"/>
      <c r="O1702" s="286"/>
      <c r="P1702" s="3"/>
      <c r="Q1702" s="141"/>
      <c r="R1702" s="141"/>
    </row>
    <row r="1703" spans="1:18" customFormat="1" ht="15" customHeight="1" x14ac:dyDescent="0.2">
      <c r="A1703" s="4" t="s">
        <v>12214</v>
      </c>
      <c r="B1703" s="5">
        <v>1052905587</v>
      </c>
      <c r="C1703" s="4" t="s">
        <v>9489</v>
      </c>
      <c r="D1703" s="4" t="s">
        <v>25</v>
      </c>
      <c r="E1703" s="4">
        <v>0.03</v>
      </c>
      <c r="F1703" s="6">
        <v>2651.4</v>
      </c>
      <c r="G1703" s="6">
        <v>2652.8</v>
      </c>
      <c r="H1703" s="4"/>
      <c r="I1703" s="4" t="s">
        <v>12213</v>
      </c>
      <c r="J1703" s="6">
        <v>2652.63</v>
      </c>
      <c r="K1703" s="6">
        <v>-0.45</v>
      </c>
      <c r="L1703" s="6">
        <v>0</v>
      </c>
      <c r="M1703" s="287">
        <v>3.69</v>
      </c>
      <c r="N1703" s="287"/>
      <c r="O1703" s="287"/>
      <c r="P1703" s="6"/>
      <c r="Q1703" s="141"/>
      <c r="R1703" s="141"/>
    </row>
    <row r="1704" spans="1:18" customFormat="1" ht="15" customHeight="1" x14ac:dyDescent="0.2">
      <c r="A1704" s="14" t="s">
        <v>12215</v>
      </c>
      <c r="B1704" s="46">
        <v>1052905686</v>
      </c>
      <c r="C1704" s="14" t="s">
        <v>24</v>
      </c>
      <c r="D1704" s="14" t="s">
        <v>25</v>
      </c>
      <c r="E1704" s="1">
        <v>0.3</v>
      </c>
      <c r="F1704" s="3">
        <v>21431.53</v>
      </c>
      <c r="G1704" s="3">
        <v>21455.01</v>
      </c>
      <c r="H1704" s="1"/>
      <c r="I1704" s="1" t="s">
        <v>12216</v>
      </c>
      <c r="J1704" s="3">
        <v>21454.58</v>
      </c>
      <c r="K1704" s="3">
        <v>-0.21</v>
      </c>
      <c r="L1704" s="3">
        <v>0</v>
      </c>
      <c r="M1704" s="286">
        <v>6.92</v>
      </c>
      <c r="N1704" s="286"/>
      <c r="O1704" s="286"/>
      <c r="P1704" s="3"/>
      <c r="Q1704" s="141"/>
      <c r="R1704" s="141"/>
    </row>
    <row r="1705" spans="1:18" customFormat="1" ht="15" customHeight="1" x14ac:dyDescent="0.2">
      <c r="A1705" s="4" t="s">
        <v>12215</v>
      </c>
      <c r="B1705" s="5">
        <v>1052905688</v>
      </c>
      <c r="C1705" s="4" t="s">
        <v>24</v>
      </c>
      <c r="D1705" s="4" t="s">
        <v>25</v>
      </c>
      <c r="E1705" s="4">
        <v>0.3</v>
      </c>
      <c r="F1705" s="6">
        <v>21430.53</v>
      </c>
      <c r="G1705" s="6">
        <v>21451.08</v>
      </c>
      <c r="H1705" s="4"/>
      <c r="I1705" s="4" t="s">
        <v>12217</v>
      </c>
      <c r="J1705" s="6">
        <v>21451.08</v>
      </c>
      <c r="K1705" s="6">
        <v>-0.21</v>
      </c>
      <c r="L1705" s="6">
        <v>0</v>
      </c>
      <c r="M1705" s="287">
        <v>6.17</v>
      </c>
      <c r="N1705" s="287"/>
      <c r="O1705" s="287"/>
      <c r="P1705" s="6"/>
      <c r="Q1705" s="141"/>
      <c r="R1705" s="141"/>
    </row>
    <row r="1706" spans="1:18" customFormat="1" ht="15" customHeight="1" x14ac:dyDescent="0.2">
      <c r="A1706" s="14" t="s">
        <v>12218</v>
      </c>
      <c r="B1706" s="46">
        <v>1052917252</v>
      </c>
      <c r="C1706" s="14" t="s">
        <v>24</v>
      </c>
      <c r="D1706" s="14" t="s">
        <v>21</v>
      </c>
      <c r="E1706" s="1">
        <v>0.3</v>
      </c>
      <c r="F1706" s="3">
        <v>21374.58</v>
      </c>
      <c r="G1706" s="3">
        <v>21364</v>
      </c>
      <c r="H1706" s="1"/>
      <c r="I1706" s="1" t="s">
        <v>12219</v>
      </c>
      <c r="J1706" s="3">
        <v>21365.43</v>
      </c>
      <c r="K1706" s="3">
        <v>-0.21</v>
      </c>
      <c r="L1706" s="3">
        <v>0</v>
      </c>
      <c r="M1706" s="286">
        <v>2.75</v>
      </c>
      <c r="N1706" s="286"/>
      <c r="O1706" s="286"/>
      <c r="P1706" s="3"/>
      <c r="Q1706" s="141"/>
      <c r="R1706" s="141"/>
    </row>
    <row r="1707" spans="1:18" customFormat="1" ht="15" customHeight="1" x14ac:dyDescent="0.2">
      <c r="A1707" s="4" t="s">
        <v>12220</v>
      </c>
      <c r="B1707" s="5">
        <v>1052917259</v>
      </c>
      <c r="C1707" s="4" t="s">
        <v>24</v>
      </c>
      <c r="D1707" s="4" t="s">
        <v>21</v>
      </c>
      <c r="E1707" s="4">
        <v>0.3</v>
      </c>
      <c r="F1707" s="6">
        <v>21370.080000000002</v>
      </c>
      <c r="G1707" s="6">
        <v>21353.8</v>
      </c>
      <c r="H1707" s="4"/>
      <c r="I1707" s="4" t="s">
        <v>12221</v>
      </c>
      <c r="J1707" s="6">
        <v>21353.68</v>
      </c>
      <c r="K1707" s="6">
        <v>-0.21</v>
      </c>
      <c r="L1707" s="6">
        <v>0</v>
      </c>
      <c r="M1707" s="287">
        <v>4.92</v>
      </c>
      <c r="N1707" s="287"/>
      <c r="O1707" s="287"/>
      <c r="P1707" s="6"/>
      <c r="Q1707" s="141"/>
      <c r="R1707" s="141"/>
    </row>
    <row r="1708" spans="1:18" customFormat="1" ht="15" customHeight="1" x14ac:dyDescent="0.2">
      <c r="A1708" s="14" t="s">
        <v>12222</v>
      </c>
      <c r="B1708" s="46">
        <v>1052918288</v>
      </c>
      <c r="C1708" s="14" t="s">
        <v>71</v>
      </c>
      <c r="D1708" s="14" t="s">
        <v>25</v>
      </c>
      <c r="E1708" s="1">
        <v>0.3</v>
      </c>
      <c r="F1708" s="7">
        <v>74.436999999999998</v>
      </c>
      <c r="G1708" s="7">
        <v>72.5</v>
      </c>
      <c r="H1708" s="7">
        <v>74.599999999999994</v>
      </c>
      <c r="I1708" s="1" t="s">
        <v>12223</v>
      </c>
      <c r="J1708" s="7">
        <v>74.602000000000004</v>
      </c>
      <c r="K1708" s="3">
        <v>-0.6</v>
      </c>
      <c r="L1708" s="3">
        <v>0</v>
      </c>
      <c r="M1708" s="286">
        <v>4.95</v>
      </c>
      <c r="N1708" s="286"/>
      <c r="O1708" s="286"/>
      <c r="P1708" s="3"/>
      <c r="Q1708" s="141"/>
      <c r="R1708" s="141"/>
    </row>
    <row r="1709" spans="1:18" customFormat="1" ht="15" customHeight="1" thickBot="1" x14ac:dyDescent="0.25">
      <c r="A1709" s="16" t="s">
        <v>12224</v>
      </c>
      <c r="B1709" s="17">
        <v>1052918293</v>
      </c>
      <c r="C1709" s="16" t="s">
        <v>71</v>
      </c>
      <c r="D1709" s="16" t="s">
        <v>25</v>
      </c>
      <c r="E1709" s="16">
        <v>0.3</v>
      </c>
      <c r="F1709" s="18">
        <v>74.436999999999998</v>
      </c>
      <c r="G1709" s="18">
        <v>72.5</v>
      </c>
      <c r="H1709" s="18">
        <v>74.55</v>
      </c>
      <c r="I1709" s="16" t="s">
        <v>12225</v>
      </c>
      <c r="J1709" s="18">
        <v>74.557000000000002</v>
      </c>
      <c r="K1709" s="19">
        <v>-0.6</v>
      </c>
      <c r="L1709" s="19">
        <v>0</v>
      </c>
      <c r="M1709" s="288">
        <v>3.6</v>
      </c>
      <c r="N1709" s="288"/>
      <c r="O1709" s="288"/>
      <c r="P1709" s="6"/>
      <c r="Q1709" s="141"/>
      <c r="R1709" s="141"/>
    </row>
    <row r="1710" spans="1:18" customFormat="1" ht="15" customHeight="1" x14ac:dyDescent="0.2">
      <c r="A1710" s="14" t="s">
        <v>12226</v>
      </c>
      <c r="B1710" s="46">
        <v>1053018297</v>
      </c>
      <c r="C1710" s="14" t="s">
        <v>9489</v>
      </c>
      <c r="D1710" s="14" t="s">
        <v>21</v>
      </c>
      <c r="E1710" s="1">
        <v>0.03</v>
      </c>
      <c r="F1710" s="3">
        <v>2653.23</v>
      </c>
      <c r="G1710" s="3">
        <v>2651.9</v>
      </c>
      <c r="H1710" s="3">
        <v>2649</v>
      </c>
      <c r="I1710" s="1" t="s">
        <v>12227</v>
      </c>
      <c r="J1710" s="3">
        <v>2651.91</v>
      </c>
      <c r="K1710" s="3">
        <v>-0.45</v>
      </c>
      <c r="L1710" s="3">
        <v>0</v>
      </c>
      <c r="M1710" s="286">
        <v>3.96</v>
      </c>
      <c r="N1710" s="286"/>
      <c r="O1710" s="286"/>
      <c r="P1710" s="3"/>
      <c r="Q1710" s="141"/>
      <c r="R1710" s="141"/>
    </row>
    <row r="1711" spans="1:18" customFormat="1" ht="15" customHeight="1" x14ac:dyDescent="0.2">
      <c r="A1711" s="4" t="s">
        <v>12226</v>
      </c>
      <c r="B1711" s="5">
        <v>1053018298</v>
      </c>
      <c r="C1711" s="4" t="s">
        <v>9489</v>
      </c>
      <c r="D1711" s="4" t="s">
        <v>21</v>
      </c>
      <c r="E1711" s="4">
        <v>0.03</v>
      </c>
      <c r="F1711" s="6">
        <v>2653.23</v>
      </c>
      <c r="G1711" s="6">
        <v>2651.6</v>
      </c>
      <c r="H1711" s="6">
        <v>2646</v>
      </c>
      <c r="I1711" s="4" t="s">
        <v>12228</v>
      </c>
      <c r="J1711" s="6">
        <v>2651.63</v>
      </c>
      <c r="K1711" s="6">
        <v>-0.45</v>
      </c>
      <c r="L1711" s="6">
        <v>0</v>
      </c>
      <c r="M1711" s="287">
        <v>4.8</v>
      </c>
      <c r="N1711" s="287"/>
      <c r="O1711" s="287"/>
      <c r="P1711" s="6"/>
      <c r="Q1711" s="141"/>
      <c r="R1711" s="141"/>
    </row>
    <row r="1712" spans="1:18" customFormat="1" ht="15" customHeight="1" x14ac:dyDescent="0.2">
      <c r="A1712" s="14" t="s">
        <v>12229</v>
      </c>
      <c r="B1712" s="46">
        <v>1053076059</v>
      </c>
      <c r="C1712" s="14" t="s">
        <v>9489</v>
      </c>
      <c r="D1712" s="14" t="s">
        <v>21</v>
      </c>
      <c r="E1712" s="1">
        <v>0.03</v>
      </c>
      <c r="F1712" s="3">
        <v>2660.87</v>
      </c>
      <c r="G1712" s="3">
        <v>2667.64</v>
      </c>
      <c r="H1712" s="3">
        <v>2651</v>
      </c>
      <c r="I1712" s="1" t="s">
        <v>12230</v>
      </c>
      <c r="J1712" s="3">
        <v>2667.63</v>
      </c>
      <c r="K1712" s="3">
        <v>-0.45</v>
      </c>
      <c r="L1712" s="3">
        <v>0</v>
      </c>
      <c r="M1712" s="286">
        <v>-20.28</v>
      </c>
      <c r="N1712" s="286"/>
      <c r="O1712" s="286"/>
      <c r="P1712" s="3"/>
      <c r="Q1712" s="141"/>
      <c r="R1712" s="141"/>
    </row>
    <row r="1713" spans="1:18" customFormat="1" ht="15" customHeight="1" x14ac:dyDescent="0.2">
      <c r="A1713" s="4" t="s">
        <v>12231</v>
      </c>
      <c r="B1713" s="5">
        <v>1053076073</v>
      </c>
      <c r="C1713" s="4" t="s">
        <v>9489</v>
      </c>
      <c r="D1713" s="4" t="s">
        <v>21</v>
      </c>
      <c r="E1713" s="4">
        <v>0.03</v>
      </c>
      <c r="F1713" s="6">
        <v>2660.33</v>
      </c>
      <c r="G1713" s="6">
        <v>2665.93</v>
      </c>
      <c r="H1713" s="6">
        <v>2645</v>
      </c>
      <c r="I1713" s="4" t="s">
        <v>12232</v>
      </c>
      <c r="J1713" s="6">
        <v>2665.94</v>
      </c>
      <c r="K1713" s="6">
        <v>-0.45</v>
      </c>
      <c r="L1713" s="6">
        <v>0</v>
      </c>
      <c r="M1713" s="287">
        <v>-16.829999999999998</v>
      </c>
      <c r="N1713" s="287"/>
      <c r="O1713" s="287"/>
      <c r="P1713" s="6"/>
      <c r="Q1713" s="141"/>
      <c r="R1713" s="141"/>
    </row>
    <row r="1714" spans="1:18" customFormat="1" ht="15" customHeight="1" x14ac:dyDescent="0.2">
      <c r="A1714" s="14" t="s">
        <v>12233</v>
      </c>
      <c r="B1714" s="46">
        <v>1053091297</v>
      </c>
      <c r="C1714" s="14" t="s">
        <v>71</v>
      </c>
      <c r="D1714" s="14" t="s">
        <v>21</v>
      </c>
      <c r="E1714" s="1">
        <v>0.3</v>
      </c>
      <c r="F1714" s="7">
        <v>73.992999999999995</v>
      </c>
      <c r="G1714" s="7">
        <v>73.644000000000005</v>
      </c>
      <c r="H1714" s="7">
        <v>73.338999999999999</v>
      </c>
      <c r="I1714" s="1" t="s">
        <v>12234</v>
      </c>
      <c r="J1714" s="7">
        <v>73.644000000000005</v>
      </c>
      <c r="K1714" s="3">
        <v>-0.6</v>
      </c>
      <c r="L1714" s="3">
        <v>0</v>
      </c>
      <c r="M1714" s="286">
        <v>10.47</v>
      </c>
      <c r="N1714" s="286"/>
      <c r="O1714" s="286"/>
      <c r="P1714" s="3"/>
      <c r="Q1714" s="141"/>
      <c r="R1714" s="141"/>
    </row>
    <row r="1715" spans="1:18" customFormat="1" ht="15" customHeight="1" thickBot="1" x14ac:dyDescent="0.25">
      <c r="A1715" s="16" t="s">
        <v>12235</v>
      </c>
      <c r="B1715" s="17">
        <v>1053091299</v>
      </c>
      <c r="C1715" s="16" t="s">
        <v>71</v>
      </c>
      <c r="D1715" s="16" t="s">
        <v>21</v>
      </c>
      <c r="E1715" s="16">
        <v>0.3</v>
      </c>
      <c r="F1715" s="18">
        <v>73.992999999999995</v>
      </c>
      <c r="G1715" s="18">
        <v>73.614000000000004</v>
      </c>
      <c r="H1715" s="18">
        <v>73.194999999999993</v>
      </c>
      <c r="I1715" s="16" t="s">
        <v>12236</v>
      </c>
      <c r="J1715" s="18">
        <v>73.608999999999995</v>
      </c>
      <c r="K1715" s="19">
        <v>-0.6</v>
      </c>
      <c r="L1715" s="19">
        <v>0</v>
      </c>
      <c r="M1715" s="288">
        <v>11.52</v>
      </c>
      <c r="N1715" s="288"/>
      <c r="O1715" s="288"/>
      <c r="P1715" s="6"/>
      <c r="Q1715" s="141"/>
      <c r="R1715" s="141"/>
    </row>
    <row r="1716" spans="1:18" customFormat="1" ht="15" customHeight="1" x14ac:dyDescent="0.2">
      <c r="A1716" s="14" t="s">
        <v>12237</v>
      </c>
      <c r="B1716" s="46">
        <v>1053141746</v>
      </c>
      <c r="C1716" s="14" t="s">
        <v>24</v>
      </c>
      <c r="D1716" s="14" t="s">
        <v>21</v>
      </c>
      <c r="E1716" s="1">
        <v>0.3</v>
      </c>
      <c r="F1716" s="3">
        <v>21177.38</v>
      </c>
      <c r="G1716" s="3">
        <v>21159</v>
      </c>
      <c r="H1716" s="3">
        <v>21140</v>
      </c>
      <c r="I1716" s="1" t="s">
        <v>12238</v>
      </c>
      <c r="J1716" s="3">
        <v>21138.73</v>
      </c>
      <c r="K1716" s="3">
        <v>-0.21</v>
      </c>
      <c r="L1716" s="3">
        <v>0</v>
      </c>
      <c r="M1716" s="286">
        <v>11.6</v>
      </c>
      <c r="N1716" s="286"/>
      <c r="O1716" s="286"/>
      <c r="P1716" s="3"/>
      <c r="Q1716" s="141"/>
      <c r="R1716" s="141"/>
    </row>
    <row r="1717" spans="1:18" customFormat="1" ht="15" customHeight="1" x14ac:dyDescent="0.2">
      <c r="A1717" s="4" t="s">
        <v>12239</v>
      </c>
      <c r="B1717" s="5">
        <v>1053141747</v>
      </c>
      <c r="C1717" s="4" t="s">
        <v>24</v>
      </c>
      <c r="D1717" s="4" t="s">
        <v>21</v>
      </c>
      <c r="E1717" s="4">
        <v>0.3</v>
      </c>
      <c r="F1717" s="6">
        <v>21177.38</v>
      </c>
      <c r="G1717" s="6">
        <v>21159</v>
      </c>
      <c r="H1717" s="6">
        <v>21150</v>
      </c>
      <c r="I1717" s="4" t="s">
        <v>12240</v>
      </c>
      <c r="J1717" s="6">
        <v>21149.98</v>
      </c>
      <c r="K1717" s="6">
        <v>-0.21</v>
      </c>
      <c r="L1717" s="6">
        <v>0</v>
      </c>
      <c r="M1717" s="287">
        <v>8.2200000000000006</v>
      </c>
      <c r="N1717" s="287"/>
      <c r="O1717" s="287"/>
      <c r="P1717" s="6"/>
      <c r="Q1717" s="141"/>
      <c r="R1717" s="141"/>
    </row>
    <row r="1718" spans="1:18" customFormat="1" ht="15" customHeight="1" x14ac:dyDescent="0.2">
      <c r="A1718" s="1" t="s">
        <v>12241</v>
      </c>
      <c r="B1718" s="2">
        <v>1053144075</v>
      </c>
      <c r="C1718" s="1" t="s">
        <v>24</v>
      </c>
      <c r="D1718" s="39" t="s">
        <v>25</v>
      </c>
      <c r="E1718" s="1">
        <v>0.3</v>
      </c>
      <c r="F1718" s="3">
        <v>21168.73</v>
      </c>
      <c r="G1718" s="1"/>
      <c r="H1718" s="1"/>
      <c r="I1718" s="1" t="s">
        <v>12242</v>
      </c>
      <c r="J1718" s="3">
        <v>21167.88</v>
      </c>
      <c r="K1718" s="3">
        <v>-0.21</v>
      </c>
      <c r="L1718" s="3">
        <v>0</v>
      </c>
      <c r="M1718" s="286">
        <v>-0.26</v>
      </c>
      <c r="N1718" s="286"/>
      <c r="O1718" s="286"/>
      <c r="P1718" s="3"/>
      <c r="Q1718" s="141"/>
      <c r="R1718" s="141"/>
    </row>
    <row r="1719" spans="1:18" customFormat="1" ht="15" customHeight="1" x14ac:dyDescent="0.2">
      <c r="A1719" s="14" t="s">
        <v>12243</v>
      </c>
      <c r="B1719" s="46">
        <v>1053156785</v>
      </c>
      <c r="C1719" s="14" t="s">
        <v>9489</v>
      </c>
      <c r="D1719" s="14" t="s">
        <v>21</v>
      </c>
      <c r="E1719" s="4">
        <v>0.03</v>
      </c>
      <c r="F1719" s="6">
        <v>2658.48</v>
      </c>
      <c r="G1719" s="6">
        <v>2680</v>
      </c>
      <c r="H1719" s="6">
        <v>2649</v>
      </c>
      <c r="I1719" s="4" t="s">
        <v>12244</v>
      </c>
      <c r="J1719" s="6">
        <v>2669.44</v>
      </c>
      <c r="K1719" s="6">
        <v>-0.45</v>
      </c>
      <c r="L1719" s="6">
        <v>0</v>
      </c>
      <c r="M1719" s="287">
        <v>-32.880000000000003</v>
      </c>
      <c r="N1719" s="287"/>
      <c r="O1719" s="287"/>
      <c r="P1719" s="6"/>
      <c r="Q1719" s="141"/>
      <c r="R1719" s="141"/>
    </row>
    <row r="1720" spans="1:18" customFormat="1" ht="15" customHeight="1" x14ac:dyDescent="0.2">
      <c r="A1720" s="1" t="s">
        <v>12243</v>
      </c>
      <c r="B1720" s="2">
        <v>1053156787</v>
      </c>
      <c r="C1720" s="1" t="s">
        <v>9489</v>
      </c>
      <c r="D1720" s="1" t="s">
        <v>21</v>
      </c>
      <c r="E1720" s="1">
        <v>0.03</v>
      </c>
      <c r="F1720" s="3">
        <v>2658.48</v>
      </c>
      <c r="G1720" s="3">
        <v>2680</v>
      </c>
      <c r="H1720" s="3">
        <v>2664.69</v>
      </c>
      <c r="I1720" s="1" t="s">
        <v>12245</v>
      </c>
      <c r="J1720" s="3">
        <v>2664.63</v>
      </c>
      <c r="K1720" s="3">
        <v>-0.45</v>
      </c>
      <c r="L1720" s="3">
        <v>0</v>
      </c>
      <c r="M1720" s="286">
        <v>-18.45</v>
      </c>
      <c r="N1720" s="286"/>
      <c r="O1720" s="286"/>
      <c r="P1720" s="3"/>
      <c r="Q1720" s="141"/>
      <c r="R1720" s="141"/>
    </row>
    <row r="1721" spans="1:18" customFormat="1" ht="15" customHeight="1" x14ac:dyDescent="0.2">
      <c r="A1721" s="39" t="s">
        <v>12256</v>
      </c>
      <c r="B1721" s="5">
        <v>1053188210</v>
      </c>
      <c r="C1721" s="4" t="s">
        <v>9489</v>
      </c>
      <c r="D1721" s="4" t="s">
        <v>21</v>
      </c>
      <c r="E1721" s="4">
        <v>0.03</v>
      </c>
      <c r="F1721" s="6">
        <v>2671.3</v>
      </c>
      <c r="G1721" s="6">
        <v>2668.8</v>
      </c>
      <c r="H1721" s="6">
        <v>2664</v>
      </c>
      <c r="I1721" s="4" t="s">
        <v>12257</v>
      </c>
      <c r="J1721" s="6">
        <v>2668.9</v>
      </c>
      <c r="K1721" s="6">
        <v>-0.45</v>
      </c>
      <c r="L1721" s="6">
        <v>0</v>
      </c>
      <c r="M1721" s="287">
        <v>7.2</v>
      </c>
      <c r="N1721" s="287"/>
      <c r="O1721" s="287"/>
      <c r="P1721" s="6"/>
      <c r="Q1721" s="141"/>
      <c r="R1721" s="141"/>
    </row>
    <row r="1722" spans="1:18" customFormat="1" ht="15" customHeight="1" x14ac:dyDescent="0.2">
      <c r="A1722" s="1" t="s">
        <v>12258</v>
      </c>
      <c r="B1722" s="2">
        <v>1053190354</v>
      </c>
      <c r="C1722" s="1" t="s">
        <v>9489</v>
      </c>
      <c r="D1722" s="1" t="s">
        <v>21</v>
      </c>
      <c r="E1722" s="1">
        <v>0.03</v>
      </c>
      <c r="F1722" s="3">
        <v>2670.33</v>
      </c>
      <c r="G1722" s="3">
        <v>2668.5</v>
      </c>
      <c r="H1722" s="3">
        <v>2662</v>
      </c>
      <c r="I1722" s="1" t="s">
        <v>12259</v>
      </c>
      <c r="J1722" s="3">
        <v>2668.57</v>
      </c>
      <c r="K1722" s="3">
        <v>-0.45</v>
      </c>
      <c r="L1722" s="3">
        <v>0</v>
      </c>
      <c r="M1722" s="286">
        <v>5.28</v>
      </c>
      <c r="N1722" s="286"/>
      <c r="O1722" s="286"/>
      <c r="P1722" s="3"/>
      <c r="Q1722" s="141"/>
      <c r="R1722" s="141"/>
    </row>
    <row r="1723" spans="1:18" customFormat="1" ht="15" customHeight="1" x14ac:dyDescent="0.2">
      <c r="A1723" s="14" t="s">
        <v>12246</v>
      </c>
      <c r="B1723" s="46">
        <v>1053177521</v>
      </c>
      <c r="C1723" s="14" t="s">
        <v>71</v>
      </c>
      <c r="D1723" s="14" t="s">
        <v>21</v>
      </c>
      <c r="E1723" s="4">
        <v>0.3</v>
      </c>
      <c r="F1723" s="10">
        <v>73.22</v>
      </c>
      <c r="G1723" s="10">
        <v>73.180000000000007</v>
      </c>
      <c r="H1723" s="10">
        <v>72.5</v>
      </c>
      <c r="I1723" s="4" t="s">
        <v>12247</v>
      </c>
      <c r="J1723" s="10">
        <v>73.180999999999997</v>
      </c>
      <c r="K1723" s="6">
        <v>-0.6</v>
      </c>
      <c r="L1723" s="6">
        <v>0</v>
      </c>
      <c r="M1723" s="287">
        <v>1.17</v>
      </c>
      <c r="N1723" s="287"/>
      <c r="O1723" s="287"/>
      <c r="P1723" s="6"/>
      <c r="Q1723" s="141"/>
      <c r="R1723" s="141"/>
    </row>
    <row r="1724" spans="1:18" customFormat="1" ht="15" customHeight="1" x14ac:dyDescent="0.2">
      <c r="A1724" s="1" t="s">
        <v>12248</v>
      </c>
      <c r="B1724" s="2">
        <v>1053177523</v>
      </c>
      <c r="C1724" s="1" t="s">
        <v>71</v>
      </c>
      <c r="D1724" s="1" t="s">
        <v>21</v>
      </c>
      <c r="E1724" s="1">
        <v>0.3</v>
      </c>
      <c r="F1724" s="7">
        <v>73.22</v>
      </c>
      <c r="G1724" s="7">
        <v>73.19</v>
      </c>
      <c r="H1724" s="7">
        <v>72.599999999999994</v>
      </c>
      <c r="I1724" s="1" t="s">
        <v>12249</v>
      </c>
      <c r="J1724" s="7">
        <v>73.191000000000003</v>
      </c>
      <c r="K1724" s="3">
        <v>-0.6</v>
      </c>
      <c r="L1724" s="3">
        <v>0</v>
      </c>
      <c r="M1724" s="286">
        <v>0.87</v>
      </c>
      <c r="N1724" s="286"/>
      <c r="O1724" s="286"/>
      <c r="P1724" s="3"/>
      <c r="Q1724" s="141"/>
      <c r="R1724" s="141"/>
    </row>
    <row r="1725" spans="1:18" customFormat="1" ht="15" customHeight="1" x14ac:dyDescent="0.2">
      <c r="A1725" s="39" t="s">
        <v>12253</v>
      </c>
      <c r="B1725" s="46">
        <v>1053183256</v>
      </c>
      <c r="C1725" s="14" t="s">
        <v>71</v>
      </c>
      <c r="D1725" s="14" t="s">
        <v>25</v>
      </c>
      <c r="E1725" s="4">
        <v>0.3</v>
      </c>
      <c r="F1725" s="10">
        <v>73.290999999999997</v>
      </c>
      <c r="G1725" s="10">
        <v>73.39</v>
      </c>
      <c r="H1725" s="10">
        <v>73.8</v>
      </c>
      <c r="I1725" s="4" t="s">
        <v>12254</v>
      </c>
      <c r="J1725" s="10">
        <v>73.39</v>
      </c>
      <c r="K1725" s="6">
        <v>-0.6</v>
      </c>
      <c r="L1725" s="6">
        <v>0</v>
      </c>
      <c r="M1725" s="287">
        <v>2.97</v>
      </c>
      <c r="N1725" s="287"/>
      <c r="O1725" s="287"/>
      <c r="P1725" s="6"/>
      <c r="Q1725" s="141"/>
      <c r="R1725" s="141"/>
    </row>
    <row r="1726" spans="1:18" customFormat="1" ht="15" customHeight="1" x14ac:dyDescent="0.2">
      <c r="A1726" s="1" t="s">
        <v>12253</v>
      </c>
      <c r="B1726" s="2">
        <v>1053183259</v>
      </c>
      <c r="C1726" s="1" t="s">
        <v>71</v>
      </c>
      <c r="D1726" s="1" t="s">
        <v>25</v>
      </c>
      <c r="E1726" s="1">
        <v>0.3</v>
      </c>
      <c r="F1726" s="7">
        <v>73.290999999999997</v>
      </c>
      <c r="G1726" s="7">
        <v>73.42</v>
      </c>
      <c r="H1726" s="7">
        <v>74.099999999999994</v>
      </c>
      <c r="I1726" s="1" t="s">
        <v>12255</v>
      </c>
      <c r="J1726" s="7">
        <v>73.42</v>
      </c>
      <c r="K1726" s="3">
        <v>-0.6</v>
      </c>
      <c r="L1726" s="3">
        <v>0</v>
      </c>
      <c r="M1726" s="286">
        <v>3.87</v>
      </c>
      <c r="N1726" s="286"/>
      <c r="O1726" s="286"/>
      <c r="P1726" s="3"/>
      <c r="Q1726" s="141"/>
      <c r="R1726" s="141"/>
    </row>
    <row r="1727" spans="1:18" customFormat="1" ht="15" customHeight="1" x14ac:dyDescent="0.2">
      <c r="A1727" s="39" t="s">
        <v>12250</v>
      </c>
      <c r="B1727" s="46">
        <v>1053183224</v>
      </c>
      <c r="C1727" s="14" t="s">
        <v>24</v>
      </c>
      <c r="D1727" s="14" t="s">
        <v>25</v>
      </c>
      <c r="E1727" s="4">
        <v>0.3</v>
      </c>
      <c r="F1727" s="6">
        <v>21170.73</v>
      </c>
      <c r="G1727" s="6">
        <v>21128.639999999999</v>
      </c>
      <c r="H1727" s="6">
        <v>21170.44</v>
      </c>
      <c r="I1727" s="4" t="s">
        <v>12251</v>
      </c>
      <c r="J1727" s="6">
        <v>21128.58</v>
      </c>
      <c r="K1727" s="6">
        <v>-0.21</v>
      </c>
      <c r="L1727" s="6">
        <v>0</v>
      </c>
      <c r="M1727" s="287">
        <v>-12.65</v>
      </c>
      <c r="N1727" s="287"/>
      <c r="O1727" s="287"/>
      <c r="P1727" s="6"/>
      <c r="Q1727" s="141"/>
      <c r="R1727" s="141"/>
    </row>
    <row r="1728" spans="1:18" customFormat="1" ht="15" customHeight="1" thickBot="1" x14ac:dyDescent="0.25">
      <c r="A1728" s="20" t="s">
        <v>12250</v>
      </c>
      <c r="B1728" s="21">
        <v>1053183225</v>
      </c>
      <c r="C1728" s="20" t="s">
        <v>24</v>
      </c>
      <c r="D1728" s="20" t="s">
        <v>25</v>
      </c>
      <c r="E1728" s="20">
        <v>0.3</v>
      </c>
      <c r="F1728" s="22">
        <v>21170.73</v>
      </c>
      <c r="G1728" s="22">
        <v>21071</v>
      </c>
      <c r="H1728" s="22">
        <v>21123.4</v>
      </c>
      <c r="I1728" s="20" t="s">
        <v>12252</v>
      </c>
      <c r="J1728" s="22">
        <v>21070.58</v>
      </c>
      <c r="K1728" s="22">
        <v>-0.21</v>
      </c>
      <c r="L1728" s="22">
        <v>0</v>
      </c>
      <c r="M1728" s="289">
        <v>-30.05</v>
      </c>
      <c r="N1728" s="289"/>
      <c r="O1728" s="289"/>
      <c r="P1728" s="3"/>
      <c r="Q1728" s="141"/>
      <c r="R1728" s="141"/>
    </row>
    <row r="1729" spans="1:18" customFormat="1" ht="15" customHeight="1" x14ac:dyDescent="0.2">
      <c r="A1729" s="39" t="s">
        <v>12260</v>
      </c>
      <c r="B1729" s="5">
        <v>1053256463</v>
      </c>
      <c r="C1729" s="4" t="s">
        <v>24</v>
      </c>
      <c r="D1729" s="4" t="s">
        <v>25</v>
      </c>
      <c r="E1729" s="4">
        <v>0.3</v>
      </c>
      <c r="F1729" s="6">
        <v>21026.93</v>
      </c>
      <c r="G1729" s="6">
        <v>21071</v>
      </c>
      <c r="H1729" s="6">
        <v>21119.35</v>
      </c>
      <c r="I1729" s="4" t="s">
        <v>12252</v>
      </c>
      <c r="J1729" s="6">
        <v>21070.58</v>
      </c>
      <c r="K1729" s="6">
        <v>-0.21</v>
      </c>
      <c r="L1729" s="6">
        <v>0</v>
      </c>
      <c r="M1729" s="287">
        <v>13.1</v>
      </c>
      <c r="N1729" s="287"/>
      <c r="O1729" s="287"/>
      <c r="P1729" s="6"/>
      <c r="Q1729" s="141"/>
      <c r="R1729" s="141"/>
    </row>
    <row r="1730" spans="1:18" customFormat="1" ht="15" customHeight="1" x14ac:dyDescent="0.2">
      <c r="A1730" s="1" t="s">
        <v>12261</v>
      </c>
      <c r="B1730" s="2">
        <v>1053256464</v>
      </c>
      <c r="C1730" s="1" t="s">
        <v>24</v>
      </c>
      <c r="D1730" s="1" t="s">
        <v>25</v>
      </c>
      <c r="E1730" s="1">
        <v>0.3</v>
      </c>
      <c r="F1730" s="3">
        <v>21026.93</v>
      </c>
      <c r="G1730" s="3">
        <v>21071</v>
      </c>
      <c r="H1730" s="3">
        <v>21150</v>
      </c>
      <c r="I1730" s="1" t="s">
        <v>12252</v>
      </c>
      <c r="J1730" s="3">
        <v>21070.58</v>
      </c>
      <c r="K1730" s="3">
        <v>-0.21</v>
      </c>
      <c r="L1730" s="3">
        <v>0</v>
      </c>
      <c r="M1730" s="286">
        <v>13.1</v>
      </c>
      <c r="N1730" s="286"/>
      <c r="O1730" s="286"/>
      <c r="P1730" s="3"/>
      <c r="Q1730" s="141"/>
      <c r="R1730" s="141"/>
    </row>
    <row r="1731" spans="1:18" customFormat="1" ht="15" customHeight="1" x14ac:dyDescent="0.2">
      <c r="A1731" s="14" t="s">
        <v>12262</v>
      </c>
      <c r="B1731" s="46">
        <v>1053310239</v>
      </c>
      <c r="C1731" s="14" t="s">
        <v>76</v>
      </c>
      <c r="D1731" s="14" t="s">
        <v>25</v>
      </c>
      <c r="E1731" s="1">
        <v>0.01</v>
      </c>
      <c r="F1731" s="7">
        <v>157.91900000000001</v>
      </c>
      <c r="G1731" s="7">
        <v>158.08500000000001</v>
      </c>
      <c r="H1731" s="7">
        <v>158.29300000000001</v>
      </c>
      <c r="I1731" s="1" t="s">
        <v>12263</v>
      </c>
      <c r="J1731" s="7">
        <v>158.083</v>
      </c>
      <c r="K1731" s="3">
        <v>-0.15</v>
      </c>
      <c r="L1731" s="3">
        <v>0</v>
      </c>
      <c r="M1731" s="286">
        <v>1.04</v>
      </c>
      <c r="N1731" s="286"/>
      <c r="O1731" s="286"/>
      <c r="P1731" s="3"/>
      <c r="Q1731" s="141"/>
      <c r="R1731" s="141"/>
    </row>
    <row r="1732" spans="1:18" customFormat="1" ht="15" customHeight="1" x14ac:dyDescent="0.2">
      <c r="A1732" s="4" t="s">
        <v>12262</v>
      </c>
      <c r="B1732" s="5">
        <v>1053310240</v>
      </c>
      <c r="C1732" s="4" t="s">
        <v>76</v>
      </c>
      <c r="D1732" s="4" t="s">
        <v>25</v>
      </c>
      <c r="E1732" s="4">
        <v>0.01</v>
      </c>
      <c r="F1732" s="10">
        <v>157.91900000000001</v>
      </c>
      <c r="G1732" s="10">
        <v>158.1</v>
      </c>
      <c r="H1732" s="10">
        <v>158.21100000000001</v>
      </c>
      <c r="I1732" s="4" t="s">
        <v>12264</v>
      </c>
      <c r="J1732" s="10">
        <v>158.10300000000001</v>
      </c>
      <c r="K1732" s="6">
        <v>-0.15</v>
      </c>
      <c r="L1732" s="6">
        <v>0</v>
      </c>
      <c r="M1732" s="287">
        <v>1.1599999999999999</v>
      </c>
      <c r="N1732" s="287"/>
      <c r="O1732" s="287"/>
      <c r="P1732" s="6"/>
      <c r="Q1732" s="141"/>
      <c r="R1732" s="141"/>
    </row>
    <row r="1733" spans="1:18" customFormat="1" ht="15" customHeight="1" x14ac:dyDescent="0.2">
      <c r="A1733" s="14" t="s">
        <v>12265</v>
      </c>
      <c r="B1733" s="46">
        <v>1053310247</v>
      </c>
      <c r="C1733" s="14" t="s">
        <v>9489</v>
      </c>
      <c r="D1733" s="14" t="s">
        <v>21</v>
      </c>
      <c r="E1733" s="1">
        <v>0.03</v>
      </c>
      <c r="F1733" s="3">
        <v>2678.46</v>
      </c>
      <c r="G1733" s="3">
        <v>2681.9</v>
      </c>
      <c r="H1733" s="3">
        <v>2673</v>
      </c>
      <c r="I1733" s="1" t="s">
        <v>12266</v>
      </c>
      <c r="J1733" s="3">
        <v>2681.91</v>
      </c>
      <c r="K1733" s="3">
        <v>-0.45</v>
      </c>
      <c r="L1733" s="3">
        <v>0</v>
      </c>
      <c r="M1733" s="286">
        <v>-10.35</v>
      </c>
      <c r="N1733" s="286"/>
      <c r="O1733" s="286"/>
      <c r="P1733" s="3"/>
      <c r="Q1733" s="141"/>
      <c r="R1733" s="141"/>
    </row>
    <row r="1734" spans="1:18" customFormat="1" ht="15" customHeight="1" x14ac:dyDescent="0.2">
      <c r="A1734" s="4" t="s">
        <v>12265</v>
      </c>
      <c r="B1734" s="5">
        <v>1053310248</v>
      </c>
      <c r="C1734" s="4" t="s">
        <v>9489</v>
      </c>
      <c r="D1734" s="4" t="s">
        <v>21</v>
      </c>
      <c r="E1734" s="4">
        <v>0.03</v>
      </c>
      <c r="F1734" s="6">
        <v>2678.46</v>
      </c>
      <c r="G1734" s="6">
        <v>2683.41</v>
      </c>
      <c r="H1734" s="6">
        <v>2676</v>
      </c>
      <c r="I1734" s="4" t="s">
        <v>12267</v>
      </c>
      <c r="J1734" s="6">
        <v>2682.11</v>
      </c>
      <c r="K1734" s="6">
        <v>-0.45</v>
      </c>
      <c r="L1734" s="6">
        <v>0</v>
      </c>
      <c r="M1734" s="287">
        <v>-10.95</v>
      </c>
      <c r="N1734" s="287"/>
      <c r="O1734" s="287"/>
      <c r="P1734" s="6"/>
      <c r="Q1734" s="141"/>
      <c r="R1734" s="141"/>
    </row>
    <row r="1735" spans="1:18" customFormat="1" ht="15" customHeight="1" x14ac:dyDescent="0.2">
      <c r="A1735" s="14" t="s">
        <v>12268</v>
      </c>
      <c r="B1735" s="46">
        <v>1053345844</v>
      </c>
      <c r="C1735" s="14" t="s">
        <v>9489</v>
      </c>
      <c r="D1735" s="14" t="s">
        <v>25</v>
      </c>
      <c r="E1735" s="1">
        <v>0.03</v>
      </c>
      <c r="F1735" s="3">
        <v>2666.95</v>
      </c>
      <c r="G1735" s="3">
        <v>2668.01</v>
      </c>
      <c r="H1735" s="1"/>
      <c r="I1735" s="1" t="s">
        <v>12269</v>
      </c>
      <c r="J1735" s="3">
        <v>2667.85</v>
      </c>
      <c r="K1735" s="3">
        <v>-0.45</v>
      </c>
      <c r="L1735" s="3">
        <v>0</v>
      </c>
      <c r="M1735" s="286">
        <v>2.7</v>
      </c>
      <c r="N1735" s="286"/>
      <c r="O1735" s="286"/>
      <c r="P1735" s="3"/>
      <c r="Q1735" s="141"/>
      <c r="R1735" s="141"/>
    </row>
    <row r="1736" spans="1:18" customFormat="1" ht="15" customHeight="1" x14ac:dyDescent="0.2">
      <c r="A1736" s="4" t="s">
        <v>12270</v>
      </c>
      <c r="B1736" s="5">
        <v>1053345858</v>
      </c>
      <c r="C1736" s="4" t="s">
        <v>9489</v>
      </c>
      <c r="D1736" s="4" t="s">
        <v>25</v>
      </c>
      <c r="E1736" s="4">
        <v>0.03</v>
      </c>
      <c r="F1736" s="6">
        <v>2666.96</v>
      </c>
      <c r="G1736" s="6">
        <v>2670.06</v>
      </c>
      <c r="H1736" s="4"/>
      <c r="I1736" s="4" t="s">
        <v>12271</v>
      </c>
      <c r="J1736" s="6">
        <v>2670.04</v>
      </c>
      <c r="K1736" s="6">
        <v>-0.45</v>
      </c>
      <c r="L1736" s="6">
        <v>0</v>
      </c>
      <c r="M1736" s="287">
        <v>9.24</v>
      </c>
      <c r="N1736" s="287"/>
      <c r="O1736" s="287"/>
      <c r="P1736" s="6"/>
      <c r="Q1736" s="141"/>
      <c r="R1736" s="141"/>
    </row>
    <row r="1737" spans="1:18" customFormat="1" ht="15" customHeight="1" x14ac:dyDescent="0.2">
      <c r="A1737" s="14" t="s">
        <v>12272</v>
      </c>
      <c r="B1737" s="46">
        <v>1053346813</v>
      </c>
      <c r="C1737" s="14" t="s">
        <v>24</v>
      </c>
      <c r="D1737" s="14" t="s">
        <v>25</v>
      </c>
      <c r="E1737" s="1">
        <v>0.3</v>
      </c>
      <c r="F1737" s="3">
        <v>20951.580000000002</v>
      </c>
      <c r="G1737" s="3">
        <v>20961.97</v>
      </c>
      <c r="H1737" s="1"/>
      <c r="I1737" s="1" t="s">
        <v>12273</v>
      </c>
      <c r="J1737" s="3">
        <v>20956.830000000002</v>
      </c>
      <c r="K1737" s="3">
        <v>-0.21</v>
      </c>
      <c r="L1737" s="3">
        <v>0</v>
      </c>
      <c r="M1737" s="286">
        <v>1.58</v>
      </c>
      <c r="N1737" s="286"/>
      <c r="O1737" s="286"/>
      <c r="P1737" s="3"/>
      <c r="Q1737" s="141"/>
      <c r="R1737" s="141"/>
    </row>
    <row r="1738" spans="1:18" customFormat="1" ht="15" customHeight="1" x14ac:dyDescent="0.2">
      <c r="A1738" s="4" t="s">
        <v>12274</v>
      </c>
      <c r="B1738" s="5">
        <v>1053346824</v>
      </c>
      <c r="C1738" s="4" t="s">
        <v>24</v>
      </c>
      <c r="D1738" s="4" t="s">
        <v>25</v>
      </c>
      <c r="E1738" s="4">
        <v>0.3</v>
      </c>
      <c r="F1738" s="6">
        <v>20954.48</v>
      </c>
      <c r="G1738" s="6">
        <v>20970</v>
      </c>
      <c r="H1738" s="4"/>
      <c r="I1738" s="4" t="s">
        <v>12275</v>
      </c>
      <c r="J1738" s="6">
        <v>20969.48</v>
      </c>
      <c r="K1738" s="6">
        <v>-0.21</v>
      </c>
      <c r="L1738" s="6">
        <v>0</v>
      </c>
      <c r="M1738" s="287">
        <v>4.5</v>
      </c>
      <c r="N1738" s="287"/>
      <c r="O1738" s="287"/>
      <c r="P1738" s="6"/>
      <c r="Q1738" s="141"/>
      <c r="R1738" s="141"/>
    </row>
    <row r="1739" spans="1:18" customFormat="1" ht="15" customHeight="1" x14ac:dyDescent="0.2">
      <c r="A1739" s="14" t="s">
        <v>12276</v>
      </c>
      <c r="B1739" s="46">
        <v>1053347728</v>
      </c>
      <c r="C1739" s="14" t="s">
        <v>9489</v>
      </c>
      <c r="D1739" s="14" t="s">
        <v>25</v>
      </c>
      <c r="E1739" s="1">
        <v>0.03</v>
      </c>
      <c r="F1739" s="3">
        <v>2673.23</v>
      </c>
      <c r="G1739" s="3">
        <v>2675.5</v>
      </c>
      <c r="H1739" s="1"/>
      <c r="I1739" s="1" t="s">
        <v>12277</v>
      </c>
      <c r="J1739" s="3">
        <v>2675.38</v>
      </c>
      <c r="K1739" s="3">
        <v>-0.45</v>
      </c>
      <c r="L1739" s="3">
        <v>0</v>
      </c>
      <c r="M1739" s="286">
        <v>6.45</v>
      </c>
      <c r="N1739" s="286"/>
      <c r="O1739" s="286"/>
      <c r="P1739" s="3"/>
      <c r="Q1739" s="141"/>
      <c r="R1739" s="141"/>
    </row>
    <row r="1740" spans="1:18" customFormat="1" ht="15" customHeight="1" x14ac:dyDescent="0.2">
      <c r="A1740" s="14" t="s">
        <v>12278</v>
      </c>
      <c r="B1740" s="46">
        <v>1053358491</v>
      </c>
      <c r="C1740" s="14" t="s">
        <v>9489</v>
      </c>
      <c r="D1740" s="14" t="s">
        <v>25</v>
      </c>
      <c r="E1740" s="1">
        <v>0.03</v>
      </c>
      <c r="F1740" s="3">
        <v>2684.6</v>
      </c>
      <c r="G1740" s="3">
        <v>2686</v>
      </c>
      <c r="H1740" s="1"/>
      <c r="I1740" s="1" t="s">
        <v>12279</v>
      </c>
      <c r="J1740" s="3">
        <v>2685.93</v>
      </c>
      <c r="K1740" s="3">
        <v>-0.45</v>
      </c>
      <c r="L1740" s="3">
        <v>0</v>
      </c>
      <c r="M1740" s="286">
        <v>3.99</v>
      </c>
      <c r="N1740" s="286"/>
      <c r="O1740" s="286"/>
      <c r="P1740" s="3"/>
      <c r="Q1740" s="141"/>
      <c r="R1740" s="141"/>
    </row>
    <row r="1741" spans="1:18" customFormat="1" ht="15" customHeight="1" x14ac:dyDescent="0.2">
      <c r="A1741" s="4" t="s">
        <v>12280</v>
      </c>
      <c r="B1741" s="5">
        <v>1053358565</v>
      </c>
      <c r="C1741" s="4" t="s">
        <v>9489</v>
      </c>
      <c r="D1741" s="4" t="s">
        <v>25</v>
      </c>
      <c r="E1741" s="4">
        <v>0.03</v>
      </c>
      <c r="F1741" s="6">
        <v>2685.01</v>
      </c>
      <c r="G1741" s="6">
        <v>2686.59</v>
      </c>
      <c r="H1741" s="4"/>
      <c r="I1741" s="4" t="s">
        <v>12281</v>
      </c>
      <c r="J1741" s="6">
        <v>2686.58</v>
      </c>
      <c r="K1741" s="6">
        <v>-0.45</v>
      </c>
      <c r="L1741" s="6">
        <v>0</v>
      </c>
      <c r="M1741" s="287">
        <v>4.71</v>
      </c>
      <c r="N1741" s="287"/>
      <c r="O1741" s="287"/>
      <c r="P1741" s="6"/>
      <c r="Q1741" s="141"/>
      <c r="R1741" s="141"/>
    </row>
    <row r="1742" spans="1:18" customFormat="1" ht="15" customHeight="1" x14ac:dyDescent="0.2">
      <c r="A1742" s="14" t="s">
        <v>12282</v>
      </c>
      <c r="B1742" s="46">
        <v>1053359139</v>
      </c>
      <c r="C1742" s="14" t="s">
        <v>24</v>
      </c>
      <c r="D1742" s="14" t="s">
        <v>25</v>
      </c>
      <c r="E1742" s="1">
        <v>0.3</v>
      </c>
      <c r="F1742" s="3">
        <v>20978.080000000002</v>
      </c>
      <c r="G1742" s="3">
        <v>20995</v>
      </c>
      <c r="H1742" s="1"/>
      <c r="I1742" s="1" t="s">
        <v>12283</v>
      </c>
      <c r="J1742" s="3">
        <v>20993.58</v>
      </c>
      <c r="K1742" s="3">
        <v>-0.21</v>
      </c>
      <c r="L1742" s="3">
        <v>0</v>
      </c>
      <c r="M1742" s="286">
        <v>4.6500000000000004</v>
      </c>
      <c r="N1742" s="286"/>
      <c r="O1742" s="286"/>
      <c r="P1742" s="3"/>
      <c r="Q1742" s="141"/>
      <c r="R1742" s="141"/>
    </row>
    <row r="1743" spans="1:18" customFormat="1" ht="15" customHeight="1" x14ac:dyDescent="0.2">
      <c r="A1743" s="4" t="s">
        <v>12284</v>
      </c>
      <c r="B1743" s="5">
        <v>1053359146</v>
      </c>
      <c r="C1743" s="4" t="s">
        <v>24</v>
      </c>
      <c r="D1743" s="4" t="s">
        <v>25</v>
      </c>
      <c r="E1743" s="4">
        <v>0.3</v>
      </c>
      <c r="F1743" s="6">
        <v>20978.080000000002</v>
      </c>
      <c r="G1743" s="6">
        <v>20992.37</v>
      </c>
      <c r="H1743" s="4"/>
      <c r="I1743" s="4" t="s">
        <v>12285</v>
      </c>
      <c r="J1743" s="6">
        <v>20990.58</v>
      </c>
      <c r="K1743" s="6">
        <v>-0.21</v>
      </c>
      <c r="L1743" s="6">
        <v>0</v>
      </c>
      <c r="M1743" s="287">
        <v>3.75</v>
      </c>
      <c r="N1743" s="287"/>
      <c r="O1743" s="287"/>
      <c r="P1743" s="6"/>
      <c r="Q1743" s="141"/>
      <c r="R1743" s="141"/>
    </row>
    <row r="1744" spans="1:18" customFormat="1" ht="15" customHeight="1" x14ac:dyDescent="0.2">
      <c r="A1744" s="14" t="s">
        <v>12286</v>
      </c>
      <c r="B1744" s="46">
        <v>1053380522</v>
      </c>
      <c r="C1744" s="14" t="s">
        <v>24</v>
      </c>
      <c r="D1744" s="14" t="s">
        <v>21</v>
      </c>
      <c r="E1744" s="1">
        <v>0.3</v>
      </c>
      <c r="F1744" s="3">
        <v>20846.23</v>
      </c>
      <c r="G1744" s="3">
        <v>20813.060000000001</v>
      </c>
      <c r="H1744" s="1"/>
      <c r="I1744" s="1" t="s">
        <v>12287</v>
      </c>
      <c r="J1744" s="3">
        <v>20812.330000000002</v>
      </c>
      <c r="K1744" s="3">
        <v>-0.21</v>
      </c>
      <c r="L1744" s="3">
        <v>0</v>
      </c>
      <c r="M1744" s="286">
        <v>10.17</v>
      </c>
      <c r="N1744" s="286"/>
      <c r="O1744" s="286"/>
      <c r="P1744" s="3"/>
      <c r="Q1744" s="141"/>
      <c r="R1744" s="141"/>
    </row>
    <row r="1745" spans="1:18" customFormat="1" ht="15" customHeight="1" x14ac:dyDescent="0.2">
      <c r="A1745" s="4" t="s">
        <v>12288</v>
      </c>
      <c r="B1745" s="5">
        <v>1053380545</v>
      </c>
      <c r="C1745" s="4" t="s">
        <v>24</v>
      </c>
      <c r="D1745" s="4" t="s">
        <v>21</v>
      </c>
      <c r="E1745" s="4">
        <v>0.3</v>
      </c>
      <c r="F1745" s="6">
        <v>20837.53</v>
      </c>
      <c r="G1745" s="6">
        <v>20816.62</v>
      </c>
      <c r="H1745" s="4"/>
      <c r="I1745" s="4" t="s">
        <v>12289</v>
      </c>
      <c r="J1745" s="6">
        <v>20817.330000000002</v>
      </c>
      <c r="K1745" s="6">
        <v>-0.21</v>
      </c>
      <c r="L1745" s="6">
        <v>0</v>
      </c>
      <c r="M1745" s="287">
        <v>6.06</v>
      </c>
      <c r="N1745" s="287"/>
      <c r="O1745" s="287"/>
      <c r="P1745" s="6"/>
      <c r="Q1745" s="141"/>
      <c r="R1745" s="141"/>
    </row>
    <row r="1746" spans="1:18" customFormat="1" ht="15" customHeight="1" x14ac:dyDescent="0.2">
      <c r="A1746" s="14" t="s">
        <v>12290</v>
      </c>
      <c r="B1746" s="46">
        <v>1053382005</v>
      </c>
      <c r="C1746" s="14" t="s">
        <v>9489</v>
      </c>
      <c r="D1746" s="14" t="s">
        <v>25</v>
      </c>
      <c r="E1746" s="1">
        <v>0.03</v>
      </c>
      <c r="F1746" s="3">
        <v>2687.24</v>
      </c>
      <c r="G1746" s="3">
        <v>2688.28</v>
      </c>
      <c r="H1746" s="1"/>
      <c r="I1746" s="1" t="s">
        <v>12291</v>
      </c>
      <c r="J1746" s="3">
        <v>2688.2</v>
      </c>
      <c r="K1746" s="3">
        <v>-0.45</v>
      </c>
      <c r="L1746" s="3">
        <v>0</v>
      </c>
      <c r="M1746" s="286">
        <v>2.88</v>
      </c>
      <c r="N1746" s="286"/>
      <c r="O1746" s="286"/>
      <c r="P1746" s="3"/>
      <c r="Q1746" s="141"/>
      <c r="R1746" s="141"/>
    </row>
    <row r="1747" spans="1:18" customFormat="1" ht="15" customHeight="1" x14ac:dyDescent="0.2">
      <c r="A1747" s="4" t="s">
        <v>12292</v>
      </c>
      <c r="B1747" s="5">
        <v>1053382012</v>
      </c>
      <c r="C1747" s="4" t="s">
        <v>9489</v>
      </c>
      <c r="D1747" s="4" t="s">
        <v>25</v>
      </c>
      <c r="E1747" s="4">
        <v>0.03</v>
      </c>
      <c r="F1747" s="6">
        <v>2687.1</v>
      </c>
      <c r="G1747" s="6">
        <v>2688.4</v>
      </c>
      <c r="H1747" s="4"/>
      <c r="I1747" s="4" t="s">
        <v>12293</v>
      </c>
      <c r="J1747" s="6">
        <v>2688.45</v>
      </c>
      <c r="K1747" s="6">
        <v>-0.45</v>
      </c>
      <c r="L1747" s="6">
        <v>0</v>
      </c>
      <c r="M1747" s="287">
        <v>4.05</v>
      </c>
      <c r="N1747" s="287"/>
      <c r="O1747" s="287"/>
      <c r="P1747" s="6"/>
      <c r="Q1747" s="141"/>
      <c r="R1747" s="141"/>
    </row>
    <row r="1748" spans="1:18" customFormat="1" ht="15" customHeight="1" x14ac:dyDescent="0.2">
      <c r="A1748" s="14" t="s">
        <v>12294</v>
      </c>
      <c r="B1748" s="46">
        <v>1053384532</v>
      </c>
      <c r="C1748" s="14" t="s">
        <v>24</v>
      </c>
      <c r="D1748" s="14" t="s">
        <v>21</v>
      </c>
      <c r="E1748" s="1">
        <v>0.3</v>
      </c>
      <c r="F1748" s="3">
        <v>20735.93</v>
      </c>
      <c r="G1748" s="3">
        <v>20831.330000000002</v>
      </c>
      <c r="H1748" s="1"/>
      <c r="I1748" s="1" t="s">
        <v>12295</v>
      </c>
      <c r="J1748" s="3">
        <v>20831.080000000002</v>
      </c>
      <c r="K1748" s="3">
        <v>-0.21</v>
      </c>
      <c r="L1748" s="3">
        <v>0</v>
      </c>
      <c r="M1748" s="286">
        <v>-28.55</v>
      </c>
      <c r="N1748" s="286"/>
      <c r="O1748" s="286"/>
      <c r="P1748" s="3"/>
      <c r="Q1748" s="141"/>
      <c r="R1748" s="141"/>
    </row>
    <row r="1749" spans="1:18" customFormat="1" ht="15" customHeight="1" x14ac:dyDescent="0.2">
      <c r="A1749" s="4" t="s">
        <v>12296</v>
      </c>
      <c r="B1749" s="5">
        <v>1053384534</v>
      </c>
      <c r="C1749" s="4" t="s">
        <v>24</v>
      </c>
      <c r="D1749" s="4" t="s">
        <v>21</v>
      </c>
      <c r="E1749" s="4">
        <v>0.3</v>
      </c>
      <c r="F1749" s="6">
        <v>20734.68</v>
      </c>
      <c r="G1749" s="6">
        <v>20825.03</v>
      </c>
      <c r="H1749" s="4"/>
      <c r="I1749" s="4" t="s">
        <v>12297</v>
      </c>
      <c r="J1749" s="6">
        <v>20825.830000000002</v>
      </c>
      <c r="K1749" s="6">
        <v>-0.21</v>
      </c>
      <c r="L1749" s="6">
        <v>0</v>
      </c>
      <c r="M1749" s="287">
        <v>-27.35</v>
      </c>
      <c r="N1749" s="287"/>
      <c r="O1749" s="287"/>
      <c r="P1749" s="6"/>
      <c r="Q1749" s="141"/>
      <c r="R1749" s="141"/>
    </row>
    <row r="1750" spans="1:18" customFormat="1" ht="15" customHeight="1" x14ac:dyDescent="0.2">
      <c r="A1750" s="14" t="s">
        <v>12298</v>
      </c>
      <c r="B1750" s="46">
        <v>1053399568</v>
      </c>
      <c r="C1750" s="14" t="s">
        <v>71</v>
      </c>
      <c r="D1750" s="14" t="s">
        <v>21</v>
      </c>
      <c r="E1750" s="1">
        <v>0.3</v>
      </c>
      <c r="F1750" s="7">
        <v>75.921999999999997</v>
      </c>
      <c r="G1750" s="7">
        <v>75.8</v>
      </c>
      <c r="H1750" s="1"/>
      <c r="I1750" s="1" t="s">
        <v>12299</v>
      </c>
      <c r="J1750" s="7">
        <v>75.798000000000002</v>
      </c>
      <c r="K1750" s="3">
        <v>-0.6</v>
      </c>
      <c r="L1750" s="3">
        <v>0</v>
      </c>
      <c r="M1750" s="286">
        <v>3.72</v>
      </c>
      <c r="N1750" s="286"/>
      <c r="O1750" s="286"/>
      <c r="P1750" s="3"/>
      <c r="Q1750" s="141"/>
      <c r="R1750" s="141"/>
    </row>
    <row r="1751" spans="1:18" customFormat="1" ht="15" customHeight="1" x14ac:dyDescent="0.2">
      <c r="A1751" s="4" t="s">
        <v>12298</v>
      </c>
      <c r="B1751" s="5">
        <v>1053399573</v>
      </c>
      <c r="C1751" s="4" t="s">
        <v>71</v>
      </c>
      <c r="D1751" s="4" t="s">
        <v>21</v>
      </c>
      <c r="E1751" s="4">
        <v>0.3</v>
      </c>
      <c r="F1751" s="10">
        <v>75.917000000000002</v>
      </c>
      <c r="G1751" s="10">
        <v>75.78</v>
      </c>
      <c r="H1751" s="4"/>
      <c r="I1751" s="4" t="s">
        <v>12300</v>
      </c>
      <c r="J1751" s="10">
        <v>75.778000000000006</v>
      </c>
      <c r="K1751" s="6">
        <v>-0.6</v>
      </c>
      <c r="L1751" s="6">
        <v>0</v>
      </c>
      <c r="M1751" s="287">
        <v>4.17</v>
      </c>
      <c r="N1751" s="287"/>
      <c r="O1751" s="287"/>
      <c r="P1751" s="6"/>
      <c r="Q1751" s="141"/>
      <c r="R1751" s="141"/>
    </row>
    <row r="1752" spans="1:18" customFormat="1" ht="15" customHeight="1" x14ac:dyDescent="0.2">
      <c r="A1752" s="14" t="s">
        <v>12301</v>
      </c>
      <c r="B1752" s="46">
        <v>1053399634</v>
      </c>
      <c r="C1752" s="14" t="s">
        <v>24</v>
      </c>
      <c r="D1752" s="14" t="s">
        <v>21</v>
      </c>
      <c r="E1752" s="1">
        <v>0.3</v>
      </c>
      <c r="F1752" s="3">
        <v>20822.080000000002</v>
      </c>
      <c r="G1752" s="3">
        <v>20810</v>
      </c>
      <c r="H1752" s="1"/>
      <c r="I1752" s="1" t="s">
        <v>12302</v>
      </c>
      <c r="J1752" s="3">
        <v>20809.18</v>
      </c>
      <c r="K1752" s="3">
        <v>-0.21</v>
      </c>
      <c r="L1752" s="3">
        <v>0</v>
      </c>
      <c r="M1752" s="286">
        <v>3.87</v>
      </c>
      <c r="N1752" s="286"/>
      <c r="O1752" s="286"/>
      <c r="P1752" s="3"/>
      <c r="Q1752" s="141"/>
      <c r="R1752" s="141"/>
    </row>
    <row r="1753" spans="1:18" customFormat="1" ht="15" customHeight="1" x14ac:dyDescent="0.2">
      <c r="A1753" s="4" t="s">
        <v>12303</v>
      </c>
      <c r="B1753" s="5">
        <v>1053399639</v>
      </c>
      <c r="C1753" s="4" t="s">
        <v>24</v>
      </c>
      <c r="D1753" s="4" t="s">
        <v>21</v>
      </c>
      <c r="E1753" s="4">
        <v>0.3</v>
      </c>
      <c r="F1753" s="6">
        <v>20821.080000000002</v>
      </c>
      <c r="G1753" s="6">
        <v>20810</v>
      </c>
      <c r="H1753" s="4"/>
      <c r="I1753" s="4" t="s">
        <v>12304</v>
      </c>
      <c r="J1753" s="6">
        <v>20809.93</v>
      </c>
      <c r="K1753" s="6">
        <v>-0.21</v>
      </c>
      <c r="L1753" s="6">
        <v>0</v>
      </c>
      <c r="M1753" s="287">
        <v>3.35</v>
      </c>
      <c r="N1753" s="287"/>
      <c r="O1753" s="287"/>
      <c r="P1753" s="6"/>
      <c r="Q1753" s="141"/>
      <c r="R1753" s="141"/>
    </row>
    <row r="1754" spans="1:18" customFormat="1" ht="15" customHeight="1" x14ac:dyDescent="0.2">
      <c r="A1754" s="14" t="s">
        <v>12305</v>
      </c>
      <c r="B1754" s="46">
        <v>1053404505</v>
      </c>
      <c r="C1754" s="14" t="s">
        <v>9489</v>
      </c>
      <c r="D1754" s="14" t="s">
        <v>25</v>
      </c>
      <c r="E1754" s="1">
        <v>0.03</v>
      </c>
      <c r="F1754" s="3">
        <v>2690.29</v>
      </c>
      <c r="G1754" s="3">
        <v>2692</v>
      </c>
      <c r="H1754" s="1"/>
      <c r="I1754" s="1" t="s">
        <v>12306</v>
      </c>
      <c r="J1754" s="3">
        <v>2691.99</v>
      </c>
      <c r="K1754" s="3">
        <v>-0.45</v>
      </c>
      <c r="L1754" s="3">
        <v>0</v>
      </c>
      <c r="M1754" s="286">
        <v>5.0999999999999996</v>
      </c>
      <c r="N1754" s="286"/>
      <c r="O1754" s="286"/>
      <c r="P1754" s="3"/>
      <c r="Q1754" s="141"/>
      <c r="R1754" s="141"/>
    </row>
    <row r="1755" spans="1:18" customFormat="1" ht="15" customHeight="1" thickBot="1" x14ac:dyDescent="0.25">
      <c r="A1755" s="42" t="s">
        <v>12305</v>
      </c>
      <c r="B1755" s="68">
        <v>1053404507</v>
      </c>
      <c r="C1755" s="42" t="s">
        <v>9489</v>
      </c>
      <c r="D1755" s="42" t="s">
        <v>25</v>
      </c>
      <c r="E1755" s="42">
        <v>0.03</v>
      </c>
      <c r="F1755" s="43">
        <v>2690.29</v>
      </c>
      <c r="G1755" s="43">
        <v>2693.11</v>
      </c>
      <c r="H1755" s="42"/>
      <c r="I1755" s="42" t="s">
        <v>12307</v>
      </c>
      <c r="J1755" s="43">
        <v>2693.11</v>
      </c>
      <c r="K1755" s="43">
        <v>-0.45</v>
      </c>
      <c r="L1755" s="43">
        <v>0</v>
      </c>
      <c r="M1755" s="291">
        <v>8.4600000000000009</v>
      </c>
      <c r="N1755" s="291"/>
      <c r="O1755" s="291"/>
      <c r="P1755" s="6"/>
      <c r="Q1755" s="141"/>
      <c r="R1755" s="141"/>
    </row>
    <row r="1756" spans="1:18" customFormat="1" ht="15" customHeight="1" thickTop="1" x14ac:dyDescent="0.2">
      <c r="A1756" s="1" t="s">
        <v>12316</v>
      </c>
      <c r="B1756" s="2">
        <v>1053458677</v>
      </c>
      <c r="C1756" s="1" t="s">
        <v>71</v>
      </c>
      <c r="D1756" s="1" t="s">
        <v>25</v>
      </c>
      <c r="E1756" s="1">
        <v>0.3</v>
      </c>
      <c r="F1756" s="7">
        <v>77.97</v>
      </c>
      <c r="G1756" s="7">
        <v>78.12</v>
      </c>
      <c r="H1756" s="7">
        <v>78.7</v>
      </c>
      <c r="I1756" s="1" t="s">
        <v>12317</v>
      </c>
      <c r="J1756" s="7">
        <v>78.119</v>
      </c>
      <c r="K1756" s="3">
        <v>-0.6</v>
      </c>
      <c r="L1756" s="3">
        <v>0</v>
      </c>
      <c r="M1756" s="286">
        <v>4.47</v>
      </c>
      <c r="N1756" s="286"/>
      <c r="O1756" s="286"/>
      <c r="P1756" s="3"/>
      <c r="Q1756" s="141"/>
      <c r="R1756" s="141"/>
    </row>
    <row r="1757" spans="1:18" customFormat="1" ht="15" customHeight="1" x14ac:dyDescent="0.2">
      <c r="A1757" s="4" t="s">
        <v>12316</v>
      </c>
      <c r="B1757" s="5">
        <v>1053458679</v>
      </c>
      <c r="C1757" s="4" t="s">
        <v>71</v>
      </c>
      <c r="D1757" s="4" t="s">
        <v>25</v>
      </c>
      <c r="E1757" s="4">
        <v>0.3</v>
      </c>
      <c r="F1757" s="10">
        <v>77.97</v>
      </c>
      <c r="G1757" s="10">
        <v>78.14</v>
      </c>
      <c r="H1757" s="10">
        <v>78.400000000000006</v>
      </c>
      <c r="I1757" s="4" t="s">
        <v>12318</v>
      </c>
      <c r="J1757" s="10">
        <v>78.138999999999996</v>
      </c>
      <c r="K1757" s="6">
        <v>-0.6</v>
      </c>
      <c r="L1757" s="6">
        <v>0</v>
      </c>
      <c r="M1757" s="287">
        <v>5.07</v>
      </c>
      <c r="N1757" s="287"/>
      <c r="O1757" s="287"/>
      <c r="P1757" s="6"/>
      <c r="Q1757" s="141"/>
      <c r="R1757" s="141"/>
    </row>
    <row r="1758" spans="1:18" customFormat="1" ht="15" customHeight="1" x14ac:dyDescent="0.2">
      <c r="A1758" s="1" t="s">
        <v>12319</v>
      </c>
      <c r="B1758" s="2">
        <v>1053458706</v>
      </c>
      <c r="C1758" s="1" t="s">
        <v>9489</v>
      </c>
      <c r="D1758" s="1" t="s">
        <v>25</v>
      </c>
      <c r="E1758" s="1">
        <v>0.03</v>
      </c>
      <c r="F1758" s="3">
        <v>2690.17</v>
      </c>
      <c r="G1758" s="3">
        <v>2665</v>
      </c>
      <c r="H1758" s="3">
        <v>2697</v>
      </c>
      <c r="I1758" s="1" t="s">
        <v>12320</v>
      </c>
      <c r="J1758" s="3">
        <v>2664.98</v>
      </c>
      <c r="K1758" s="3">
        <v>-0.45</v>
      </c>
      <c r="L1758" s="3">
        <v>0</v>
      </c>
      <c r="M1758" s="286">
        <v>-75.569999999999993</v>
      </c>
      <c r="N1758" s="286"/>
      <c r="O1758" s="286"/>
      <c r="P1758" s="3"/>
      <c r="Q1758" s="141"/>
      <c r="R1758" s="141"/>
    </row>
    <row r="1759" spans="1:18" customFormat="1" ht="15" customHeight="1" x14ac:dyDescent="0.2">
      <c r="A1759" s="4" t="s">
        <v>12321</v>
      </c>
      <c r="B1759" s="5">
        <v>1053458711</v>
      </c>
      <c r="C1759" s="4" t="s">
        <v>9489</v>
      </c>
      <c r="D1759" s="4" t="s">
        <v>25</v>
      </c>
      <c r="E1759" s="4">
        <v>0.03</v>
      </c>
      <c r="F1759" s="6">
        <v>2690.15</v>
      </c>
      <c r="G1759" s="6">
        <v>2665</v>
      </c>
      <c r="H1759" s="6">
        <v>2694</v>
      </c>
      <c r="I1759" s="4" t="s">
        <v>12320</v>
      </c>
      <c r="J1759" s="6">
        <v>2664.98</v>
      </c>
      <c r="K1759" s="6">
        <v>-0.45</v>
      </c>
      <c r="L1759" s="6">
        <v>0</v>
      </c>
      <c r="M1759" s="287">
        <v>-75.510000000000005</v>
      </c>
      <c r="N1759" s="287"/>
      <c r="O1759" s="287"/>
      <c r="P1759" s="6"/>
      <c r="Q1759" s="141"/>
      <c r="R1759" s="141"/>
    </row>
    <row r="1760" spans="1:18" customFormat="1" ht="15" customHeight="1" x14ac:dyDescent="0.2">
      <c r="A1760" s="1" t="s">
        <v>12322</v>
      </c>
      <c r="B1760" s="2">
        <v>1053521568</v>
      </c>
      <c r="C1760" s="1" t="s">
        <v>45</v>
      </c>
      <c r="D1760" s="1" t="s">
        <v>21</v>
      </c>
      <c r="E1760" s="1">
        <v>0.02</v>
      </c>
      <c r="F1760" s="8">
        <v>1.01935</v>
      </c>
      <c r="G1760" s="8">
        <v>1.0192099999999999</v>
      </c>
      <c r="H1760" s="8">
        <v>1.016</v>
      </c>
      <c r="I1760" s="1" t="s">
        <v>12323</v>
      </c>
      <c r="J1760" s="8">
        <v>1.01922</v>
      </c>
      <c r="K1760" s="3">
        <v>-0.3</v>
      </c>
      <c r="L1760" s="3">
        <v>0</v>
      </c>
      <c r="M1760" s="286">
        <v>0.26</v>
      </c>
      <c r="N1760" s="286"/>
      <c r="O1760" s="286"/>
      <c r="P1760" s="3"/>
      <c r="Q1760" s="141"/>
      <c r="R1760" s="141"/>
    </row>
    <row r="1761" spans="1:18" customFormat="1" ht="15" customHeight="1" x14ac:dyDescent="0.2">
      <c r="A1761" s="4" t="s">
        <v>12324</v>
      </c>
      <c r="B1761" s="5">
        <v>1053521570</v>
      </c>
      <c r="C1761" s="4" t="s">
        <v>45</v>
      </c>
      <c r="D1761" s="4" t="s">
        <v>21</v>
      </c>
      <c r="E1761" s="4">
        <v>0.02</v>
      </c>
      <c r="F1761" s="9">
        <v>1.01935</v>
      </c>
      <c r="G1761" s="9">
        <v>1.0192300000000001</v>
      </c>
      <c r="H1761" s="9">
        <v>1.0169999999999999</v>
      </c>
      <c r="I1761" s="4" t="s">
        <v>12325</v>
      </c>
      <c r="J1761" s="9">
        <v>1.0192699999999999</v>
      </c>
      <c r="K1761" s="6">
        <v>-0.3</v>
      </c>
      <c r="L1761" s="6">
        <v>0</v>
      </c>
      <c r="M1761" s="287">
        <v>0.16</v>
      </c>
      <c r="N1761" s="287"/>
      <c r="O1761" s="287"/>
      <c r="P1761" s="6"/>
      <c r="Q1761" s="141"/>
      <c r="R1761" s="141"/>
    </row>
    <row r="1762" spans="1:18" customFormat="1" ht="15" customHeight="1" x14ac:dyDescent="0.2">
      <c r="A1762" s="1" t="s">
        <v>12326</v>
      </c>
      <c r="B1762" s="2">
        <v>1053521583</v>
      </c>
      <c r="C1762" s="1" t="s">
        <v>76</v>
      </c>
      <c r="D1762" s="1" t="s">
        <v>21</v>
      </c>
      <c r="E1762" s="1">
        <v>0.02</v>
      </c>
      <c r="F1762" s="7">
        <v>157.27199999999999</v>
      </c>
      <c r="G1762" s="7">
        <v>157.095</v>
      </c>
      <c r="H1762" s="7">
        <v>157.02199999999999</v>
      </c>
      <c r="I1762" s="1" t="s">
        <v>12327</v>
      </c>
      <c r="J1762" s="7">
        <v>157.10300000000001</v>
      </c>
      <c r="K1762" s="3">
        <v>-0.3</v>
      </c>
      <c r="L1762" s="3">
        <v>0</v>
      </c>
      <c r="M1762" s="286">
        <v>2.15</v>
      </c>
      <c r="N1762" s="286"/>
      <c r="O1762" s="286"/>
      <c r="P1762" s="3"/>
      <c r="Q1762" s="141"/>
      <c r="R1762" s="141"/>
    </row>
    <row r="1763" spans="1:18" customFormat="1" ht="15" customHeight="1" x14ac:dyDescent="0.2">
      <c r="A1763" s="4" t="s">
        <v>12328</v>
      </c>
      <c r="B1763" s="5">
        <v>1053521585</v>
      </c>
      <c r="C1763" s="4" t="s">
        <v>76</v>
      </c>
      <c r="D1763" s="4" t="s">
        <v>21</v>
      </c>
      <c r="E1763" s="4">
        <v>0.02</v>
      </c>
      <c r="F1763" s="10">
        <v>157.27099999999999</v>
      </c>
      <c r="G1763" s="10">
        <v>157.10900000000001</v>
      </c>
      <c r="H1763" s="10">
        <v>156.9</v>
      </c>
      <c r="I1763" s="4" t="s">
        <v>12329</v>
      </c>
      <c r="J1763" s="10">
        <v>157.10900000000001</v>
      </c>
      <c r="K1763" s="6">
        <v>-0.3</v>
      </c>
      <c r="L1763" s="6">
        <v>0</v>
      </c>
      <c r="M1763" s="287">
        <v>2.06</v>
      </c>
      <c r="N1763" s="287"/>
      <c r="O1763" s="287"/>
      <c r="P1763" s="6"/>
      <c r="Q1763" s="141"/>
      <c r="R1763" s="141"/>
    </row>
    <row r="1764" spans="1:18" customFormat="1" ht="15" customHeight="1" x14ac:dyDescent="0.2">
      <c r="A1764" s="1" t="s">
        <v>12330</v>
      </c>
      <c r="B1764" s="2">
        <v>1053524962</v>
      </c>
      <c r="C1764" s="1" t="s">
        <v>9489</v>
      </c>
      <c r="D1764" s="1" t="s">
        <v>25</v>
      </c>
      <c r="E1764" s="1">
        <v>0.03</v>
      </c>
      <c r="F1764" s="3">
        <v>2677.25</v>
      </c>
      <c r="G1764" s="3">
        <v>2665</v>
      </c>
      <c r="H1764" s="3">
        <v>2690</v>
      </c>
      <c r="I1764" s="1" t="s">
        <v>12320</v>
      </c>
      <c r="J1764" s="3">
        <v>2664.98</v>
      </c>
      <c r="K1764" s="3">
        <v>-0.45</v>
      </c>
      <c r="L1764" s="3">
        <v>0</v>
      </c>
      <c r="M1764" s="286">
        <v>-36.81</v>
      </c>
      <c r="N1764" s="286"/>
      <c r="O1764" s="286"/>
      <c r="P1764" s="3"/>
      <c r="Q1764" s="141"/>
      <c r="R1764" s="141"/>
    </row>
    <row r="1765" spans="1:18" customFormat="1" ht="15" customHeight="1" thickBot="1" x14ac:dyDescent="0.25">
      <c r="A1765" s="16" t="s">
        <v>12331</v>
      </c>
      <c r="B1765" s="17">
        <v>1053525336</v>
      </c>
      <c r="C1765" s="16" t="s">
        <v>9489</v>
      </c>
      <c r="D1765" s="16" t="s">
        <v>25</v>
      </c>
      <c r="E1765" s="16">
        <v>0.03</v>
      </c>
      <c r="F1765" s="19">
        <v>2676.79</v>
      </c>
      <c r="G1765" s="19">
        <v>2665</v>
      </c>
      <c r="H1765" s="19">
        <v>2685</v>
      </c>
      <c r="I1765" s="16" t="s">
        <v>12320</v>
      </c>
      <c r="J1765" s="19">
        <v>2664.98</v>
      </c>
      <c r="K1765" s="19">
        <v>-0.45</v>
      </c>
      <c r="L1765" s="19">
        <v>0</v>
      </c>
      <c r="M1765" s="288">
        <v>-35.43</v>
      </c>
      <c r="N1765" s="288"/>
      <c r="O1765" s="288"/>
      <c r="P1765" s="6"/>
      <c r="Q1765" s="141"/>
      <c r="R1765" s="141"/>
    </row>
    <row r="1766" spans="1:18" customFormat="1" ht="15" customHeight="1" x14ac:dyDescent="0.2">
      <c r="A1766" s="1" t="s">
        <v>12332</v>
      </c>
      <c r="B1766" s="2">
        <v>1053642534</v>
      </c>
      <c r="C1766" s="1" t="s">
        <v>71</v>
      </c>
      <c r="D1766" s="1" t="s">
        <v>25</v>
      </c>
      <c r="E1766" s="1">
        <v>0.3</v>
      </c>
      <c r="F1766" s="7">
        <v>78.626999999999995</v>
      </c>
      <c r="G1766" s="7">
        <v>78.760000000000005</v>
      </c>
      <c r="H1766" s="7">
        <v>79.2</v>
      </c>
      <c r="I1766" s="1" t="s">
        <v>12333</v>
      </c>
      <c r="J1766" s="7">
        <v>78.756</v>
      </c>
      <c r="K1766" s="3">
        <v>-0.6</v>
      </c>
      <c r="L1766" s="3">
        <v>0</v>
      </c>
      <c r="M1766" s="286">
        <v>3.87</v>
      </c>
      <c r="N1766" s="286"/>
      <c r="O1766" s="286"/>
      <c r="P1766" s="3"/>
      <c r="Q1766" s="141"/>
      <c r="R1766" s="141"/>
    </row>
    <row r="1767" spans="1:18" customFormat="1" ht="15" customHeight="1" x14ac:dyDescent="0.2">
      <c r="A1767" s="4" t="s">
        <v>12332</v>
      </c>
      <c r="B1767" s="5">
        <v>1053642535</v>
      </c>
      <c r="C1767" s="4" t="s">
        <v>71</v>
      </c>
      <c r="D1767" s="4" t="s">
        <v>25</v>
      </c>
      <c r="E1767" s="4">
        <v>0.3</v>
      </c>
      <c r="F1767" s="10">
        <v>78.626999999999995</v>
      </c>
      <c r="G1767" s="10">
        <v>78.75</v>
      </c>
      <c r="H1767" s="10">
        <v>78.900000000000006</v>
      </c>
      <c r="I1767" s="4" t="s">
        <v>12334</v>
      </c>
      <c r="J1767" s="10">
        <v>78.745999999999995</v>
      </c>
      <c r="K1767" s="6">
        <v>-0.6</v>
      </c>
      <c r="L1767" s="6">
        <v>0</v>
      </c>
      <c r="M1767" s="287">
        <v>3.57</v>
      </c>
      <c r="N1767" s="287"/>
      <c r="O1767" s="287"/>
      <c r="P1767" s="6"/>
      <c r="Q1767" s="141"/>
      <c r="R1767" s="141"/>
    </row>
    <row r="1768" spans="1:18" customFormat="1" ht="15" customHeight="1" x14ac:dyDescent="0.2">
      <c r="A1768" s="1" t="s">
        <v>12335</v>
      </c>
      <c r="B1768" s="2">
        <v>1053681532</v>
      </c>
      <c r="C1768" s="1" t="s">
        <v>24</v>
      </c>
      <c r="D1768" s="1" t="s">
        <v>25</v>
      </c>
      <c r="E1768" s="1">
        <v>0.3</v>
      </c>
      <c r="F1768" s="3">
        <v>20960.23</v>
      </c>
      <c r="G1768" s="3">
        <v>20835.52</v>
      </c>
      <c r="H1768" s="3">
        <v>20990</v>
      </c>
      <c r="I1768" s="1" t="s">
        <v>12336</v>
      </c>
      <c r="J1768" s="3">
        <v>20835.13</v>
      </c>
      <c r="K1768" s="3">
        <v>-0.21</v>
      </c>
      <c r="L1768" s="3">
        <v>0</v>
      </c>
      <c r="M1768" s="286">
        <v>-37.53</v>
      </c>
      <c r="N1768" s="286"/>
      <c r="O1768" s="286"/>
      <c r="P1768" s="3"/>
      <c r="Q1768" s="141"/>
      <c r="R1768" s="141"/>
    </row>
    <row r="1769" spans="1:18" customFormat="1" ht="15" customHeight="1" x14ac:dyDescent="0.2">
      <c r="A1769" s="4" t="s">
        <v>12337</v>
      </c>
      <c r="B1769" s="5">
        <v>1053681533</v>
      </c>
      <c r="C1769" s="4" t="s">
        <v>24</v>
      </c>
      <c r="D1769" s="4" t="s">
        <v>25</v>
      </c>
      <c r="E1769" s="4">
        <v>0.3</v>
      </c>
      <c r="F1769" s="6">
        <v>20960.23</v>
      </c>
      <c r="G1769" s="6">
        <v>20835.52</v>
      </c>
      <c r="H1769" s="6">
        <v>20980</v>
      </c>
      <c r="I1769" s="4" t="s">
        <v>12336</v>
      </c>
      <c r="J1769" s="6">
        <v>20834.88</v>
      </c>
      <c r="K1769" s="6">
        <v>-0.21</v>
      </c>
      <c r="L1769" s="6">
        <v>0</v>
      </c>
      <c r="M1769" s="287">
        <v>-37.61</v>
      </c>
      <c r="N1769" s="287"/>
      <c r="O1769" s="287"/>
      <c r="P1769" s="6"/>
      <c r="Q1769" s="141"/>
      <c r="R1769" s="141"/>
    </row>
    <row r="1770" spans="1:18" customFormat="1" ht="15" customHeight="1" x14ac:dyDescent="0.2">
      <c r="A1770" s="1" t="s">
        <v>12338</v>
      </c>
      <c r="B1770" s="2">
        <v>1053684404</v>
      </c>
      <c r="C1770" s="1" t="s">
        <v>9489</v>
      </c>
      <c r="D1770" s="1" t="s">
        <v>25</v>
      </c>
      <c r="E1770" s="1">
        <v>0.03</v>
      </c>
      <c r="F1770" s="3">
        <v>2666.25</v>
      </c>
      <c r="G1770" s="3">
        <v>2668.59</v>
      </c>
      <c r="H1770" s="3">
        <v>2669.77</v>
      </c>
      <c r="I1770" s="1" t="s">
        <v>12339</v>
      </c>
      <c r="J1770" s="3">
        <v>2668.41</v>
      </c>
      <c r="K1770" s="3">
        <v>-0.45</v>
      </c>
      <c r="L1770" s="3">
        <v>0</v>
      </c>
      <c r="M1770" s="286">
        <v>6.48</v>
      </c>
      <c r="N1770" s="286"/>
      <c r="O1770" s="286"/>
      <c r="P1770" s="3"/>
      <c r="Q1770" s="141"/>
      <c r="R1770" s="141"/>
    </row>
    <row r="1771" spans="1:18" customFormat="1" ht="15" customHeight="1" x14ac:dyDescent="0.2">
      <c r="A1771" s="4" t="s">
        <v>12338</v>
      </c>
      <c r="B1771" s="5">
        <v>1053684406</v>
      </c>
      <c r="C1771" s="4" t="s">
        <v>9489</v>
      </c>
      <c r="D1771" s="4" t="s">
        <v>25</v>
      </c>
      <c r="E1771" s="4">
        <v>0.03</v>
      </c>
      <c r="F1771" s="6">
        <v>2666.31</v>
      </c>
      <c r="G1771" s="6">
        <v>2667.7</v>
      </c>
      <c r="H1771" s="6">
        <v>2671</v>
      </c>
      <c r="I1771" s="4" t="s">
        <v>12340</v>
      </c>
      <c r="J1771" s="6">
        <v>2667.68</v>
      </c>
      <c r="K1771" s="6">
        <v>-0.45</v>
      </c>
      <c r="L1771" s="6">
        <v>0</v>
      </c>
      <c r="M1771" s="287">
        <v>4.1100000000000003</v>
      </c>
      <c r="N1771" s="287"/>
      <c r="O1771" s="287"/>
      <c r="P1771" s="6"/>
      <c r="Q1771" s="141"/>
      <c r="R1771" s="141"/>
    </row>
    <row r="1772" spans="1:18" customFormat="1" ht="15" customHeight="1" x14ac:dyDescent="0.2">
      <c r="A1772" s="1" t="s">
        <v>12341</v>
      </c>
      <c r="B1772" s="2">
        <v>1053729052</v>
      </c>
      <c r="C1772" s="1" t="s">
        <v>24</v>
      </c>
      <c r="D1772" s="1" t="s">
        <v>25</v>
      </c>
      <c r="E1772" s="1">
        <v>0.3</v>
      </c>
      <c r="F1772" s="3">
        <v>20947.48</v>
      </c>
      <c r="G1772" s="3">
        <v>20961.02</v>
      </c>
      <c r="H1772" s="1"/>
      <c r="I1772" s="1" t="s">
        <v>12342</v>
      </c>
      <c r="J1772" s="3">
        <v>20958.88</v>
      </c>
      <c r="K1772" s="3">
        <v>-0.21</v>
      </c>
      <c r="L1772" s="3">
        <v>0</v>
      </c>
      <c r="M1772" s="286">
        <v>3.42</v>
      </c>
      <c r="N1772" s="286"/>
      <c r="O1772" s="286"/>
      <c r="P1772" s="3"/>
      <c r="Q1772" s="141"/>
      <c r="R1772" s="141"/>
    </row>
    <row r="1773" spans="1:18" customFormat="1" ht="15" customHeight="1" x14ac:dyDescent="0.2">
      <c r="A1773" s="4" t="s">
        <v>12343</v>
      </c>
      <c r="B1773" s="5">
        <v>1053729054</v>
      </c>
      <c r="C1773" s="4" t="s">
        <v>24</v>
      </c>
      <c r="D1773" s="4" t="s">
        <v>25</v>
      </c>
      <c r="E1773" s="4">
        <v>0.3</v>
      </c>
      <c r="F1773" s="6">
        <v>20951.23</v>
      </c>
      <c r="G1773" s="6">
        <v>20962.78</v>
      </c>
      <c r="H1773" s="4"/>
      <c r="I1773" s="4" t="s">
        <v>12344</v>
      </c>
      <c r="J1773" s="6">
        <v>20962.13</v>
      </c>
      <c r="K1773" s="6">
        <v>-0.21</v>
      </c>
      <c r="L1773" s="6">
        <v>0</v>
      </c>
      <c r="M1773" s="287">
        <v>3.27</v>
      </c>
      <c r="N1773" s="287"/>
      <c r="O1773" s="287"/>
      <c r="P1773" s="6"/>
      <c r="Q1773" s="141"/>
      <c r="R1773" s="141"/>
    </row>
    <row r="1774" spans="1:18" customFormat="1" ht="15" customHeight="1" x14ac:dyDescent="0.2">
      <c r="A1774" s="1" t="s">
        <v>12345</v>
      </c>
      <c r="B1774" s="2">
        <v>1053738508</v>
      </c>
      <c r="C1774" s="1" t="s">
        <v>9489</v>
      </c>
      <c r="D1774" s="1" t="s">
        <v>25</v>
      </c>
      <c r="E1774" s="1">
        <v>0.03</v>
      </c>
      <c r="F1774" s="3">
        <v>2665.82</v>
      </c>
      <c r="G1774" s="3">
        <v>2667.16</v>
      </c>
      <c r="H1774" s="1"/>
      <c r="I1774" s="1" t="s">
        <v>12346</v>
      </c>
      <c r="J1774" s="3">
        <v>2667.11</v>
      </c>
      <c r="K1774" s="3">
        <v>-0.45</v>
      </c>
      <c r="L1774" s="3">
        <v>0</v>
      </c>
      <c r="M1774" s="286">
        <v>3.87</v>
      </c>
      <c r="N1774" s="286"/>
      <c r="O1774" s="286"/>
      <c r="P1774" s="3"/>
      <c r="Q1774" s="141"/>
      <c r="R1774" s="141"/>
    </row>
    <row r="1775" spans="1:18" customFormat="1" ht="15" customHeight="1" x14ac:dyDescent="0.2">
      <c r="A1775" s="4" t="s">
        <v>12347</v>
      </c>
      <c r="B1775" s="5">
        <v>1053738515</v>
      </c>
      <c r="C1775" s="4" t="s">
        <v>9489</v>
      </c>
      <c r="D1775" s="4" t="s">
        <v>25</v>
      </c>
      <c r="E1775" s="4">
        <v>0.03</v>
      </c>
      <c r="F1775" s="6">
        <v>2665.82</v>
      </c>
      <c r="G1775" s="6">
        <v>2667.38</v>
      </c>
      <c r="H1775" s="4"/>
      <c r="I1775" s="4" t="s">
        <v>12348</v>
      </c>
      <c r="J1775" s="6">
        <v>2667.44</v>
      </c>
      <c r="K1775" s="6">
        <v>-0.45</v>
      </c>
      <c r="L1775" s="6">
        <v>0</v>
      </c>
      <c r="M1775" s="287">
        <v>4.8600000000000003</v>
      </c>
      <c r="N1775" s="287"/>
      <c r="O1775" s="287"/>
      <c r="P1775" s="6"/>
      <c r="Q1775" s="141"/>
      <c r="R1775" s="141"/>
    </row>
    <row r="1776" spans="1:18" customFormat="1" ht="15" customHeight="1" x14ac:dyDescent="0.2">
      <c r="A1776" s="1" t="s">
        <v>12349</v>
      </c>
      <c r="B1776" s="2">
        <v>1053738678</v>
      </c>
      <c r="C1776" s="1" t="s">
        <v>24</v>
      </c>
      <c r="D1776" s="1" t="s">
        <v>21</v>
      </c>
      <c r="E1776" s="1">
        <v>0.3</v>
      </c>
      <c r="F1776" s="3">
        <v>20830.38</v>
      </c>
      <c r="G1776" s="3">
        <v>20950</v>
      </c>
      <c r="H1776" s="1"/>
      <c r="I1776" s="1" t="s">
        <v>12350</v>
      </c>
      <c r="J1776" s="3">
        <v>20951.23</v>
      </c>
      <c r="K1776" s="3">
        <v>-0.21</v>
      </c>
      <c r="L1776" s="3">
        <v>0</v>
      </c>
      <c r="M1776" s="286">
        <v>-36.26</v>
      </c>
      <c r="N1776" s="286"/>
      <c r="O1776" s="286"/>
      <c r="P1776" s="3"/>
      <c r="Q1776" s="141"/>
      <c r="R1776" s="141"/>
    </row>
    <row r="1777" spans="1:18" customFormat="1" ht="15" customHeight="1" x14ac:dyDescent="0.2">
      <c r="A1777" s="4" t="s">
        <v>12351</v>
      </c>
      <c r="B1777" s="5">
        <v>1053738688</v>
      </c>
      <c r="C1777" s="4" t="s">
        <v>24</v>
      </c>
      <c r="D1777" s="4" t="s">
        <v>21</v>
      </c>
      <c r="E1777" s="4">
        <v>0.3</v>
      </c>
      <c r="F1777" s="6">
        <v>20831.38</v>
      </c>
      <c r="G1777" s="6">
        <v>20950</v>
      </c>
      <c r="H1777" s="4"/>
      <c r="I1777" s="4" t="s">
        <v>12350</v>
      </c>
      <c r="J1777" s="6">
        <v>20951.23</v>
      </c>
      <c r="K1777" s="6">
        <v>-0.21</v>
      </c>
      <c r="L1777" s="6">
        <v>0</v>
      </c>
      <c r="M1777" s="287">
        <v>-35.96</v>
      </c>
      <c r="N1777" s="287"/>
      <c r="O1777" s="287"/>
      <c r="P1777" s="6"/>
      <c r="Q1777" s="141"/>
      <c r="R1777" s="141"/>
    </row>
    <row r="1778" spans="1:18" customFormat="1" ht="15" customHeight="1" x14ac:dyDescent="0.2">
      <c r="A1778" s="1" t="s">
        <v>12352</v>
      </c>
      <c r="B1778" s="2">
        <v>1053751228</v>
      </c>
      <c r="C1778" s="1" t="s">
        <v>24</v>
      </c>
      <c r="D1778" s="1" t="s">
        <v>25</v>
      </c>
      <c r="E1778" s="1">
        <v>0.3</v>
      </c>
      <c r="F1778" s="3">
        <v>20849.98</v>
      </c>
      <c r="G1778" s="3">
        <v>20862.740000000002</v>
      </c>
      <c r="H1778" s="1"/>
      <c r="I1778" s="1" t="s">
        <v>12353</v>
      </c>
      <c r="J1778" s="3">
        <v>20863.13</v>
      </c>
      <c r="K1778" s="3">
        <v>-0.21</v>
      </c>
      <c r="L1778" s="3">
        <v>0</v>
      </c>
      <c r="M1778" s="286">
        <v>3.95</v>
      </c>
      <c r="N1778" s="286"/>
      <c r="O1778" s="286"/>
      <c r="P1778" s="3"/>
      <c r="Q1778" s="141"/>
      <c r="R1778" s="141"/>
    </row>
    <row r="1779" spans="1:18" customFormat="1" ht="15" customHeight="1" x14ac:dyDescent="0.2">
      <c r="A1779" s="4" t="s">
        <v>12354</v>
      </c>
      <c r="B1779" s="5">
        <v>1053751229</v>
      </c>
      <c r="C1779" s="4" t="s">
        <v>24</v>
      </c>
      <c r="D1779" s="4" t="s">
        <v>25</v>
      </c>
      <c r="E1779" s="4">
        <v>0.3</v>
      </c>
      <c r="F1779" s="6">
        <v>20849.48</v>
      </c>
      <c r="G1779" s="6">
        <v>20864.32</v>
      </c>
      <c r="H1779" s="4"/>
      <c r="I1779" s="4" t="s">
        <v>12355</v>
      </c>
      <c r="J1779" s="6">
        <v>20863.38</v>
      </c>
      <c r="K1779" s="6">
        <v>-0.21</v>
      </c>
      <c r="L1779" s="6">
        <v>0</v>
      </c>
      <c r="M1779" s="287">
        <v>4.17</v>
      </c>
      <c r="N1779" s="287"/>
      <c r="O1779" s="287"/>
      <c r="P1779" s="6"/>
      <c r="Q1779" s="141"/>
      <c r="R1779" s="141"/>
    </row>
    <row r="1780" spans="1:18" customFormat="1" ht="15" customHeight="1" x14ac:dyDescent="0.2">
      <c r="A1780" s="1" t="s">
        <v>12356</v>
      </c>
      <c r="B1780" s="2">
        <v>1053755939</v>
      </c>
      <c r="C1780" s="1" t="s">
        <v>24</v>
      </c>
      <c r="D1780" s="1" t="s">
        <v>21</v>
      </c>
      <c r="E1780" s="1">
        <v>0.3</v>
      </c>
      <c r="F1780" s="3">
        <v>20745.38</v>
      </c>
      <c r="G1780" s="3">
        <v>20840</v>
      </c>
      <c r="H1780" s="3">
        <v>20684.47</v>
      </c>
      <c r="I1780" s="1" t="s">
        <v>12357</v>
      </c>
      <c r="J1780" s="3">
        <v>20685.73</v>
      </c>
      <c r="K1780" s="3">
        <v>-0.21</v>
      </c>
      <c r="L1780" s="3">
        <v>0</v>
      </c>
      <c r="M1780" s="286">
        <v>17.899999999999999</v>
      </c>
      <c r="N1780" s="286"/>
      <c r="O1780" s="286"/>
      <c r="P1780" s="3"/>
      <c r="Q1780" s="141"/>
      <c r="R1780" s="141"/>
    </row>
    <row r="1781" spans="1:18" customFormat="1" ht="15" customHeight="1" thickBot="1" x14ac:dyDescent="0.25">
      <c r="A1781" s="16" t="s">
        <v>12356</v>
      </c>
      <c r="B1781" s="17">
        <v>1053755941</v>
      </c>
      <c r="C1781" s="16" t="s">
        <v>24</v>
      </c>
      <c r="D1781" s="16" t="s">
        <v>21</v>
      </c>
      <c r="E1781" s="16">
        <v>0.3</v>
      </c>
      <c r="F1781" s="19">
        <v>20746.88</v>
      </c>
      <c r="G1781" s="19">
        <v>20850</v>
      </c>
      <c r="H1781" s="19">
        <v>20698.919999999998</v>
      </c>
      <c r="I1781" s="16" t="s">
        <v>12358</v>
      </c>
      <c r="J1781" s="19">
        <v>20698.98</v>
      </c>
      <c r="K1781" s="19">
        <v>-0.21</v>
      </c>
      <c r="L1781" s="19">
        <v>0</v>
      </c>
      <c r="M1781" s="288">
        <v>14.37</v>
      </c>
      <c r="N1781" s="288"/>
      <c r="O1781" s="288"/>
      <c r="P1781" s="6"/>
      <c r="Q1781" s="141"/>
      <c r="R1781" s="141"/>
    </row>
    <row r="1782" spans="1:18" customFormat="1" ht="15" customHeight="1" x14ac:dyDescent="0.2">
      <c r="A1782" s="1" t="s">
        <v>12359</v>
      </c>
      <c r="B1782" s="2">
        <v>1053796501</v>
      </c>
      <c r="C1782" s="1" t="s">
        <v>9489</v>
      </c>
      <c r="D1782" s="1" t="s">
        <v>25</v>
      </c>
      <c r="E1782" s="1">
        <v>0.03</v>
      </c>
      <c r="F1782" s="3">
        <v>2670.34</v>
      </c>
      <c r="G1782" s="3">
        <v>2672.7</v>
      </c>
      <c r="H1782" s="3">
        <v>2678</v>
      </c>
      <c r="I1782" s="1" t="s">
        <v>12360</v>
      </c>
      <c r="J1782" s="3">
        <v>2672.67</v>
      </c>
      <c r="K1782" s="3">
        <v>-0.45</v>
      </c>
      <c r="L1782" s="3">
        <v>0</v>
      </c>
      <c r="M1782" s="286">
        <v>6.99</v>
      </c>
      <c r="N1782" s="286"/>
      <c r="O1782" s="286"/>
      <c r="P1782" s="3"/>
      <c r="Q1782" s="141"/>
      <c r="R1782" s="141"/>
    </row>
    <row r="1783" spans="1:18" customFormat="1" ht="15" customHeight="1" x14ac:dyDescent="0.2">
      <c r="A1783" s="4" t="s">
        <v>12359</v>
      </c>
      <c r="B1783" s="5">
        <v>1053796502</v>
      </c>
      <c r="C1783" s="4" t="s">
        <v>9489</v>
      </c>
      <c r="D1783" s="4" t="s">
        <v>25</v>
      </c>
      <c r="E1783" s="4">
        <v>0.03</v>
      </c>
      <c r="F1783" s="6">
        <v>2670.34</v>
      </c>
      <c r="G1783" s="6">
        <v>2671.7</v>
      </c>
      <c r="H1783" s="6">
        <v>2673</v>
      </c>
      <c r="I1783" s="4" t="s">
        <v>12361</v>
      </c>
      <c r="J1783" s="6">
        <v>2672.67</v>
      </c>
      <c r="K1783" s="6">
        <v>-0.45</v>
      </c>
      <c r="L1783" s="6">
        <v>0</v>
      </c>
      <c r="M1783" s="287">
        <v>6.99</v>
      </c>
      <c r="N1783" s="287"/>
      <c r="O1783" s="287"/>
      <c r="P1783" s="6"/>
      <c r="Q1783" s="141"/>
      <c r="R1783" s="141"/>
    </row>
    <row r="1784" spans="1:18" customFormat="1" ht="15" customHeight="1" x14ac:dyDescent="0.2">
      <c r="A1784" s="1" t="s">
        <v>12362</v>
      </c>
      <c r="B1784" s="2">
        <v>1053837295</v>
      </c>
      <c r="C1784" s="1" t="s">
        <v>24</v>
      </c>
      <c r="D1784" s="1" t="s">
        <v>21</v>
      </c>
      <c r="E1784" s="1">
        <v>0.3</v>
      </c>
      <c r="F1784" s="3">
        <v>20813.23</v>
      </c>
      <c r="G1784" s="3">
        <v>20850</v>
      </c>
      <c r="H1784" s="3">
        <v>20788</v>
      </c>
      <c r="I1784" s="1" t="s">
        <v>12363</v>
      </c>
      <c r="J1784" s="3">
        <v>20850.080000000002</v>
      </c>
      <c r="K1784" s="3">
        <v>-0.21</v>
      </c>
      <c r="L1784" s="3">
        <v>0</v>
      </c>
      <c r="M1784" s="286">
        <v>-11.06</v>
      </c>
      <c r="N1784" s="286"/>
      <c r="O1784" s="286"/>
      <c r="P1784" s="3"/>
      <c r="Q1784" s="141"/>
      <c r="R1784" s="141"/>
    </row>
    <row r="1785" spans="1:18" customFormat="1" ht="15" customHeight="1" x14ac:dyDescent="0.2">
      <c r="A1785" s="4" t="s">
        <v>12362</v>
      </c>
      <c r="B1785" s="5">
        <v>1053837296</v>
      </c>
      <c r="C1785" s="4" t="s">
        <v>24</v>
      </c>
      <c r="D1785" s="4" t="s">
        <v>21</v>
      </c>
      <c r="E1785" s="4">
        <v>0.3</v>
      </c>
      <c r="F1785" s="6">
        <v>20813.23</v>
      </c>
      <c r="G1785" s="6">
        <v>20950</v>
      </c>
      <c r="H1785" s="6">
        <v>20795</v>
      </c>
      <c r="I1785" s="4" t="s">
        <v>12364</v>
      </c>
      <c r="J1785" s="6">
        <v>20793.830000000002</v>
      </c>
      <c r="K1785" s="6">
        <v>-0.21</v>
      </c>
      <c r="L1785" s="6">
        <v>0</v>
      </c>
      <c r="M1785" s="287">
        <v>5.82</v>
      </c>
      <c r="N1785" s="287"/>
      <c r="O1785" s="287"/>
      <c r="P1785" s="6"/>
      <c r="Q1785" s="141"/>
      <c r="R1785" s="141"/>
    </row>
    <row r="1786" spans="1:18" customFormat="1" ht="15" customHeight="1" x14ac:dyDescent="0.2">
      <c r="A1786" s="1" t="s">
        <v>12365</v>
      </c>
      <c r="B1786" s="2">
        <v>1053912622</v>
      </c>
      <c r="C1786" s="1" t="s">
        <v>71</v>
      </c>
      <c r="D1786" s="1" t="s">
        <v>21</v>
      </c>
      <c r="E1786" s="1">
        <v>0.3</v>
      </c>
      <c r="F1786" s="7">
        <v>78.632999999999996</v>
      </c>
      <c r="G1786" s="1"/>
      <c r="H1786" s="1"/>
      <c r="I1786" s="1" t="s">
        <v>12366</v>
      </c>
      <c r="J1786" s="7">
        <v>79.334000000000003</v>
      </c>
      <c r="K1786" s="3">
        <v>-0.6</v>
      </c>
      <c r="L1786" s="3">
        <v>0</v>
      </c>
      <c r="M1786" s="286">
        <v>-21.03</v>
      </c>
      <c r="N1786" s="286"/>
      <c r="O1786" s="286"/>
      <c r="P1786" s="3"/>
      <c r="Q1786" s="141"/>
      <c r="R1786" s="141"/>
    </row>
    <row r="1787" spans="1:18" customFormat="1" ht="15" customHeight="1" x14ac:dyDescent="0.2">
      <c r="A1787" s="4" t="s">
        <v>12367</v>
      </c>
      <c r="B1787" s="5">
        <v>1053912628</v>
      </c>
      <c r="C1787" s="4" t="s">
        <v>71</v>
      </c>
      <c r="D1787" s="4" t="s">
        <v>21</v>
      </c>
      <c r="E1787" s="4">
        <v>0.3</v>
      </c>
      <c r="F1787" s="10">
        <v>78.632999999999996</v>
      </c>
      <c r="G1787" s="4"/>
      <c r="H1787" s="4"/>
      <c r="I1787" s="4" t="s">
        <v>12368</v>
      </c>
      <c r="J1787" s="10">
        <v>79.334000000000003</v>
      </c>
      <c r="K1787" s="6">
        <v>-0.6</v>
      </c>
      <c r="L1787" s="6">
        <v>0</v>
      </c>
      <c r="M1787" s="287">
        <v>-21.03</v>
      </c>
      <c r="N1787" s="287"/>
      <c r="O1787" s="287"/>
      <c r="P1787" s="6"/>
      <c r="Q1787" s="141"/>
      <c r="R1787" s="141"/>
    </row>
    <row r="1788" spans="1:18" customFormat="1" ht="15" customHeight="1" x14ac:dyDescent="0.2">
      <c r="A1788" s="1" t="s">
        <v>12369</v>
      </c>
      <c r="B1788" s="2">
        <v>1053912849</v>
      </c>
      <c r="C1788" s="1" t="s">
        <v>9489</v>
      </c>
      <c r="D1788" s="1" t="s">
        <v>21</v>
      </c>
      <c r="E1788" s="1">
        <v>0.03</v>
      </c>
      <c r="F1788" s="3">
        <v>2678.32</v>
      </c>
      <c r="G1788" s="3">
        <v>2689.99</v>
      </c>
      <c r="H1788" s="3">
        <v>2677</v>
      </c>
      <c r="I1788" s="1" t="s">
        <v>12370</v>
      </c>
      <c r="J1788" s="3">
        <v>2689.96</v>
      </c>
      <c r="K1788" s="3">
        <v>-0.45</v>
      </c>
      <c r="L1788" s="3">
        <v>0</v>
      </c>
      <c r="M1788" s="286">
        <v>-34.92</v>
      </c>
      <c r="N1788" s="286"/>
      <c r="O1788" s="286"/>
      <c r="P1788" s="3"/>
      <c r="Q1788" s="141"/>
      <c r="R1788" s="141"/>
    </row>
    <row r="1789" spans="1:18" customFormat="1" ht="15" customHeight="1" thickBot="1" x14ac:dyDescent="0.25">
      <c r="A1789" s="16" t="s">
        <v>12369</v>
      </c>
      <c r="B1789" s="17">
        <v>1053912855</v>
      </c>
      <c r="C1789" s="16" t="s">
        <v>9489</v>
      </c>
      <c r="D1789" s="16" t="s">
        <v>21</v>
      </c>
      <c r="E1789" s="16">
        <v>0.03</v>
      </c>
      <c r="F1789" s="19">
        <v>2678.31</v>
      </c>
      <c r="G1789" s="19">
        <v>2690.32</v>
      </c>
      <c r="H1789" s="19">
        <v>2676</v>
      </c>
      <c r="I1789" s="16" t="s">
        <v>12371</v>
      </c>
      <c r="J1789" s="19">
        <v>2690.36</v>
      </c>
      <c r="K1789" s="19">
        <v>-0.45</v>
      </c>
      <c r="L1789" s="19">
        <v>0</v>
      </c>
      <c r="M1789" s="288">
        <v>-36.15</v>
      </c>
      <c r="N1789" s="288"/>
      <c r="O1789" s="288"/>
      <c r="P1789" s="6"/>
      <c r="Q1789" s="141"/>
      <c r="R1789" s="141"/>
    </row>
    <row r="1790" spans="1:18" customFormat="1" ht="15" customHeight="1" x14ac:dyDescent="0.2">
      <c r="A1790" s="1" t="s">
        <v>12372</v>
      </c>
      <c r="B1790" s="2">
        <v>1053961663</v>
      </c>
      <c r="C1790" s="1" t="s">
        <v>71</v>
      </c>
      <c r="D1790" s="1" t="s">
        <v>25</v>
      </c>
      <c r="E1790" s="1">
        <v>0.3</v>
      </c>
      <c r="F1790" s="7">
        <v>80.266000000000005</v>
      </c>
      <c r="G1790" s="7">
        <v>80.38</v>
      </c>
      <c r="H1790" s="7">
        <v>80.599999999999994</v>
      </c>
      <c r="I1790" s="1" t="s">
        <v>12373</v>
      </c>
      <c r="J1790" s="7">
        <v>80.376000000000005</v>
      </c>
      <c r="K1790" s="3">
        <v>-0.6</v>
      </c>
      <c r="L1790" s="3">
        <v>0</v>
      </c>
      <c r="M1790" s="286">
        <v>3.3</v>
      </c>
      <c r="N1790" s="286"/>
      <c r="O1790" s="286"/>
      <c r="P1790" s="3"/>
      <c r="Q1790" s="141"/>
      <c r="R1790" s="141"/>
    </row>
    <row r="1791" spans="1:18" customFormat="1" ht="15" customHeight="1" x14ac:dyDescent="0.2">
      <c r="A1791" s="4" t="s">
        <v>12374</v>
      </c>
      <c r="B1791" s="5">
        <v>1053961666</v>
      </c>
      <c r="C1791" s="4" t="s">
        <v>71</v>
      </c>
      <c r="D1791" s="4" t="s">
        <v>25</v>
      </c>
      <c r="E1791" s="4">
        <v>0.3</v>
      </c>
      <c r="F1791" s="10">
        <v>80.266000000000005</v>
      </c>
      <c r="G1791" s="10">
        <v>80.39</v>
      </c>
      <c r="H1791" s="10">
        <v>80.5</v>
      </c>
      <c r="I1791" s="4" t="s">
        <v>12375</v>
      </c>
      <c r="J1791" s="10">
        <v>80.5</v>
      </c>
      <c r="K1791" s="6">
        <v>-0.6</v>
      </c>
      <c r="L1791" s="6">
        <v>0</v>
      </c>
      <c r="M1791" s="287">
        <v>7.02</v>
      </c>
      <c r="N1791" s="287"/>
      <c r="O1791" s="287"/>
      <c r="P1791" s="6"/>
      <c r="Q1791" s="141"/>
      <c r="R1791" s="141"/>
    </row>
    <row r="1792" spans="1:18" customFormat="1" ht="15" customHeight="1" x14ac:dyDescent="0.2">
      <c r="A1792" s="1" t="s">
        <v>12376</v>
      </c>
      <c r="B1792" s="2">
        <v>1053976695</v>
      </c>
      <c r="C1792" s="1" t="s">
        <v>24</v>
      </c>
      <c r="D1792" s="1" t="s">
        <v>25</v>
      </c>
      <c r="E1792" s="1">
        <v>0.3</v>
      </c>
      <c r="F1792" s="3">
        <v>21238.33</v>
      </c>
      <c r="G1792" s="3">
        <v>21285</v>
      </c>
      <c r="H1792" s="1"/>
      <c r="I1792" s="1" t="s">
        <v>12377</v>
      </c>
      <c r="J1792" s="3">
        <v>21284.98</v>
      </c>
      <c r="K1792" s="3">
        <v>-0.21</v>
      </c>
      <c r="L1792" s="3">
        <v>0</v>
      </c>
      <c r="M1792" s="286">
        <v>14</v>
      </c>
      <c r="N1792" s="286"/>
      <c r="O1792" s="286"/>
      <c r="P1792" s="3"/>
      <c r="Q1792" s="141"/>
      <c r="R1792" s="141"/>
    </row>
    <row r="1793" spans="1:18" customFormat="1" ht="15" customHeight="1" x14ac:dyDescent="0.2">
      <c r="A1793" s="4" t="s">
        <v>12376</v>
      </c>
      <c r="B1793" s="5">
        <v>1053976696</v>
      </c>
      <c r="C1793" s="4" t="s">
        <v>24</v>
      </c>
      <c r="D1793" s="4" t="s">
        <v>25</v>
      </c>
      <c r="E1793" s="4">
        <v>0.3</v>
      </c>
      <c r="F1793" s="6">
        <v>21238.33</v>
      </c>
      <c r="G1793" s="6">
        <v>21350</v>
      </c>
      <c r="H1793" s="6">
        <v>21420</v>
      </c>
      <c r="I1793" s="4" t="s">
        <v>12378</v>
      </c>
      <c r="J1793" s="6">
        <v>21419.98</v>
      </c>
      <c r="K1793" s="6">
        <v>-0.21</v>
      </c>
      <c r="L1793" s="6">
        <v>0</v>
      </c>
      <c r="M1793" s="287">
        <v>54.5</v>
      </c>
      <c r="N1793" s="287"/>
      <c r="O1793" s="287"/>
      <c r="P1793" s="6"/>
      <c r="Q1793" s="141"/>
      <c r="R1793" s="141"/>
    </row>
    <row r="1794" spans="1:18" customFormat="1" ht="15" customHeight="1" x14ac:dyDescent="0.2">
      <c r="A1794" s="1" t="s">
        <v>12379</v>
      </c>
      <c r="B1794" s="2">
        <v>1053976715</v>
      </c>
      <c r="C1794" s="1" t="s">
        <v>9489</v>
      </c>
      <c r="D1794" s="1" t="s">
        <v>25</v>
      </c>
      <c r="E1794" s="1">
        <v>0.03</v>
      </c>
      <c r="F1794" s="3">
        <v>2694.2</v>
      </c>
      <c r="G1794" s="3">
        <v>2697</v>
      </c>
      <c r="H1794" s="3">
        <v>2703</v>
      </c>
      <c r="I1794" s="1" t="s">
        <v>12380</v>
      </c>
      <c r="J1794" s="3">
        <v>2696.86</v>
      </c>
      <c r="K1794" s="3">
        <v>-0.45</v>
      </c>
      <c r="L1794" s="3">
        <v>0</v>
      </c>
      <c r="M1794" s="286">
        <v>7.98</v>
      </c>
      <c r="N1794" s="286"/>
      <c r="O1794" s="286"/>
      <c r="P1794" s="3"/>
      <c r="Q1794" s="141"/>
      <c r="R1794" s="141"/>
    </row>
    <row r="1795" spans="1:18" customFormat="1" ht="15" customHeight="1" x14ac:dyDescent="0.2">
      <c r="A1795" s="4" t="s">
        <v>12379</v>
      </c>
      <c r="B1795" s="5">
        <v>1053976716</v>
      </c>
      <c r="C1795" s="4" t="s">
        <v>9489</v>
      </c>
      <c r="D1795" s="4" t="s">
        <v>25</v>
      </c>
      <c r="E1795" s="4">
        <v>0.03</v>
      </c>
      <c r="F1795" s="6">
        <v>2694.2</v>
      </c>
      <c r="G1795" s="4"/>
      <c r="H1795" s="6">
        <v>2696</v>
      </c>
      <c r="I1795" s="4" t="s">
        <v>12381</v>
      </c>
      <c r="J1795" s="6">
        <v>2696.03</v>
      </c>
      <c r="K1795" s="6">
        <v>-0.45</v>
      </c>
      <c r="L1795" s="6">
        <v>0</v>
      </c>
      <c r="M1795" s="287">
        <v>5.49</v>
      </c>
      <c r="N1795" s="287"/>
      <c r="O1795" s="287"/>
      <c r="P1795" s="6"/>
      <c r="Q1795" s="141"/>
      <c r="R1795" s="141"/>
    </row>
    <row r="1796" spans="1:18" customFormat="1" ht="15" customHeight="1" x14ac:dyDescent="0.2">
      <c r="A1796" s="1" t="s">
        <v>12382</v>
      </c>
      <c r="B1796" s="2">
        <v>1054042852</v>
      </c>
      <c r="C1796" s="1" t="s">
        <v>71</v>
      </c>
      <c r="D1796" s="1" t="s">
        <v>25</v>
      </c>
      <c r="E1796" s="1">
        <v>0.3</v>
      </c>
      <c r="F1796" s="7">
        <v>79.626000000000005</v>
      </c>
      <c r="G1796" s="7">
        <v>79.7</v>
      </c>
      <c r="H1796" s="7">
        <v>80.8</v>
      </c>
      <c r="I1796" s="1" t="s">
        <v>12383</v>
      </c>
      <c r="J1796" s="7">
        <v>79.7</v>
      </c>
      <c r="K1796" s="3">
        <v>-0.6</v>
      </c>
      <c r="L1796" s="3">
        <v>0</v>
      </c>
      <c r="M1796" s="286">
        <v>2.2200000000000002</v>
      </c>
      <c r="N1796" s="286"/>
      <c r="O1796" s="286"/>
      <c r="P1796" s="3"/>
      <c r="Q1796" s="141"/>
      <c r="R1796" s="141"/>
    </row>
    <row r="1797" spans="1:18" customFormat="1" ht="15" customHeight="1" x14ac:dyDescent="0.2">
      <c r="A1797" s="4" t="s">
        <v>12382</v>
      </c>
      <c r="B1797" s="5">
        <v>1054042855</v>
      </c>
      <c r="C1797" s="4" t="s">
        <v>71</v>
      </c>
      <c r="D1797" s="4" t="s">
        <v>25</v>
      </c>
      <c r="E1797" s="4">
        <v>0.3</v>
      </c>
      <c r="F1797" s="10">
        <v>79.626000000000005</v>
      </c>
      <c r="G1797" s="10">
        <v>79.75</v>
      </c>
      <c r="H1797" s="10">
        <v>80.099999999999994</v>
      </c>
      <c r="I1797" s="4" t="s">
        <v>12384</v>
      </c>
      <c r="J1797" s="10">
        <v>79.754999999999995</v>
      </c>
      <c r="K1797" s="6">
        <v>-0.6</v>
      </c>
      <c r="L1797" s="6">
        <v>0</v>
      </c>
      <c r="M1797" s="287">
        <v>3.87</v>
      </c>
      <c r="N1797" s="287"/>
      <c r="O1797" s="287"/>
      <c r="P1797" s="6"/>
      <c r="Q1797" s="141"/>
      <c r="R1797" s="141"/>
    </row>
    <row r="1798" spans="1:18" customFormat="1" ht="15" customHeight="1" x14ac:dyDescent="0.2">
      <c r="A1798" s="1" t="s">
        <v>12385</v>
      </c>
      <c r="B1798" s="2">
        <v>1054068818</v>
      </c>
      <c r="C1798" s="1" t="s">
        <v>24</v>
      </c>
      <c r="D1798" s="1" t="s">
        <v>21</v>
      </c>
      <c r="E1798" s="1">
        <v>0.3</v>
      </c>
      <c r="F1798" s="3">
        <v>21204.33</v>
      </c>
      <c r="G1798" s="3">
        <v>21217.01</v>
      </c>
      <c r="H1798" s="1"/>
      <c r="I1798" s="1" t="s">
        <v>12386</v>
      </c>
      <c r="J1798" s="3">
        <v>21217.68</v>
      </c>
      <c r="K1798" s="3">
        <v>-0.21</v>
      </c>
      <c r="L1798" s="3">
        <v>0</v>
      </c>
      <c r="M1798" s="286">
        <v>-4.01</v>
      </c>
      <c r="N1798" s="286"/>
      <c r="O1798" s="286"/>
      <c r="P1798" s="3"/>
      <c r="Q1798" s="141"/>
      <c r="R1798" s="141"/>
    </row>
    <row r="1799" spans="1:18" customFormat="1" ht="15" customHeight="1" x14ac:dyDescent="0.2">
      <c r="A1799" s="4" t="s">
        <v>12387</v>
      </c>
      <c r="B1799" s="5">
        <v>1054068825</v>
      </c>
      <c r="C1799" s="4" t="s">
        <v>24</v>
      </c>
      <c r="D1799" s="4" t="s">
        <v>21</v>
      </c>
      <c r="E1799" s="4">
        <v>0.3</v>
      </c>
      <c r="F1799" s="6">
        <v>21203.08</v>
      </c>
      <c r="G1799" s="6">
        <v>21244.16</v>
      </c>
      <c r="H1799" s="4"/>
      <c r="I1799" s="4" t="s">
        <v>12388</v>
      </c>
      <c r="J1799" s="6">
        <v>21244.18</v>
      </c>
      <c r="K1799" s="6">
        <v>-0.21</v>
      </c>
      <c r="L1799" s="6">
        <v>0</v>
      </c>
      <c r="M1799" s="287">
        <v>-12.33</v>
      </c>
      <c r="N1799" s="287"/>
      <c r="O1799" s="287"/>
      <c r="P1799" s="6"/>
      <c r="Q1799" s="141"/>
      <c r="R1799" s="141"/>
    </row>
    <row r="1800" spans="1:18" customFormat="1" ht="15" customHeight="1" x14ac:dyDescent="0.2">
      <c r="A1800" s="1" t="s">
        <v>12389</v>
      </c>
      <c r="B1800" s="2">
        <v>1054090012</v>
      </c>
      <c r="C1800" s="1" t="s">
        <v>24</v>
      </c>
      <c r="D1800" s="1" t="s">
        <v>25</v>
      </c>
      <c r="E1800" s="1">
        <v>0.3</v>
      </c>
      <c r="F1800" s="3">
        <v>21319.43</v>
      </c>
      <c r="G1800" s="3">
        <v>21195.3</v>
      </c>
      <c r="H1800" s="1"/>
      <c r="I1800" s="1" t="s">
        <v>12390</v>
      </c>
      <c r="J1800" s="3">
        <v>21193.68</v>
      </c>
      <c r="K1800" s="3">
        <v>-0.21</v>
      </c>
      <c r="L1800" s="3">
        <v>0</v>
      </c>
      <c r="M1800" s="286">
        <v>-37.729999999999997</v>
      </c>
      <c r="N1800" s="286"/>
      <c r="O1800" s="286"/>
      <c r="P1800" s="3"/>
      <c r="Q1800" s="141"/>
      <c r="R1800" s="141"/>
    </row>
    <row r="1801" spans="1:18" customFormat="1" ht="15" customHeight="1" thickBot="1" x14ac:dyDescent="0.25">
      <c r="A1801" s="16" t="s">
        <v>12391</v>
      </c>
      <c r="B1801" s="17">
        <v>1054090014</v>
      </c>
      <c r="C1801" s="16" t="s">
        <v>24</v>
      </c>
      <c r="D1801" s="16" t="s">
        <v>25</v>
      </c>
      <c r="E1801" s="16">
        <v>0.3</v>
      </c>
      <c r="F1801" s="19">
        <v>21319.68</v>
      </c>
      <c r="G1801" s="19">
        <v>21190</v>
      </c>
      <c r="H1801" s="16"/>
      <c r="I1801" s="16" t="s">
        <v>12392</v>
      </c>
      <c r="J1801" s="19">
        <v>21187.68</v>
      </c>
      <c r="K1801" s="19">
        <v>-0.21</v>
      </c>
      <c r="L1801" s="19">
        <v>0</v>
      </c>
      <c r="M1801" s="288">
        <v>-39.6</v>
      </c>
      <c r="N1801" s="288"/>
      <c r="O1801" s="288"/>
      <c r="P1801" s="6"/>
      <c r="Q1801" s="141"/>
      <c r="R1801" s="141"/>
    </row>
    <row r="1802" spans="1:18" customFormat="1" ht="15" customHeight="1" x14ac:dyDescent="0.2">
      <c r="A1802" s="1" t="s">
        <v>12393</v>
      </c>
      <c r="B1802" s="2">
        <v>1054131815</v>
      </c>
      <c r="C1802" s="1" t="s">
        <v>9489</v>
      </c>
      <c r="D1802" s="1" t="s">
        <v>25</v>
      </c>
      <c r="E1802" s="1">
        <v>0.03</v>
      </c>
      <c r="F1802" s="3">
        <v>2713.66</v>
      </c>
      <c r="G1802" s="3">
        <v>2716</v>
      </c>
      <c r="H1802" s="3">
        <v>2719</v>
      </c>
      <c r="I1802" s="1" t="s">
        <v>12394</v>
      </c>
      <c r="J1802" s="3">
        <v>2715.99</v>
      </c>
      <c r="K1802" s="3">
        <v>-0.45</v>
      </c>
      <c r="L1802" s="3">
        <v>0</v>
      </c>
      <c r="M1802" s="286">
        <v>6.99</v>
      </c>
      <c r="N1802" s="286"/>
      <c r="O1802" s="286"/>
      <c r="P1802" s="3"/>
      <c r="Q1802" s="141"/>
      <c r="R1802" s="141"/>
    </row>
    <row r="1803" spans="1:18" customFormat="1" ht="15" customHeight="1" x14ac:dyDescent="0.2">
      <c r="A1803" s="4" t="s">
        <v>12393</v>
      </c>
      <c r="B1803" s="5">
        <v>1054131816</v>
      </c>
      <c r="C1803" s="4" t="s">
        <v>9489</v>
      </c>
      <c r="D1803" s="4" t="s">
        <v>25</v>
      </c>
      <c r="E1803" s="4">
        <v>0.03</v>
      </c>
      <c r="F1803" s="6">
        <v>2713.66</v>
      </c>
      <c r="G1803" s="6">
        <v>2716</v>
      </c>
      <c r="H1803" s="6">
        <v>2717</v>
      </c>
      <c r="I1803" s="4" t="s">
        <v>12394</v>
      </c>
      <c r="J1803" s="6">
        <v>2715.99</v>
      </c>
      <c r="K1803" s="6">
        <v>-0.45</v>
      </c>
      <c r="L1803" s="6">
        <v>0</v>
      </c>
      <c r="M1803" s="287">
        <v>6.99</v>
      </c>
      <c r="N1803" s="287"/>
      <c r="O1803" s="287"/>
      <c r="P1803" s="6"/>
      <c r="Q1803" s="141"/>
      <c r="R1803" s="141"/>
    </row>
    <row r="1804" spans="1:18" customFormat="1" ht="15" customHeight="1" x14ac:dyDescent="0.2">
      <c r="A1804" s="1" t="s">
        <v>12395</v>
      </c>
      <c r="B1804" s="2">
        <v>1054133743</v>
      </c>
      <c r="C1804" s="1" t="s">
        <v>71</v>
      </c>
      <c r="D1804" s="1" t="s">
        <v>21</v>
      </c>
      <c r="E1804" s="1">
        <v>0.3</v>
      </c>
      <c r="F1804" s="7">
        <v>79.394000000000005</v>
      </c>
      <c r="G1804" s="7">
        <v>79.55</v>
      </c>
      <c r="H1804" s="7">
        <v>79.099999999999994</v>
      </c>
      <c r="I1804" s="1" t="s">
        <v>12396</v>
      </c>
      <c r="J1804" s="7">
        <v>79.55</v>
      </c>
      <c r="K1804" s="3">
        <v>-0.6</v>
      </c>
      <c r="L1804" s="3">
        <v>0</v>
      </c>
      <c r="M1804" s="286">
        <v>-4.68</v>
      </c>
      <c r="N1804" s="286"/>
      <c r="O1804" s="286"/>
      <c r="P1804" s="3"/>
      <c r="Q1804" s="141"/>
      <c r="R1804" s="141"/>
    </row>
    <row r="1805" spans="1:18" customFormat="1" ht="15" customHeight="1" x14ac:dyDescent="0.2">
      <c r="A1805" s="4" t="s">
        <v>12395</v>
      </c>
      <c r="B1805" s="5">
        <v>1054133744</v>
      </c>
      <c r="C1805" s="4" t="s">
        <v>71</v>
      </c>
      <c r="D1805" s="4" t="s">
        <v>21</v>
      </c>
      <c r="E1805" s="4">
        <v>0.3</v>
      </c>
      <c r="F1805" s="10">
        <v>79.394000000000005</v>
      </c>
      <c r="G1805" s="10">
        <v>79.55</v>
      </c>
      <c r="H1805" s="10">
        <v>78.900000000000006</v>
      </c>
      <c r="I1805" s="4" t="s">
        <v>12396</v>
      </c>
      <c r="J1805" s="10">
        <v>79.55</v>
      </c>
      <c r="K1805" s="6">
        <v>-0.6</v>
      </c>
      <c r="L1805" s="6">
        <v>0</v>
      </c>
      <c r="M1805" s="287">
        <v>-4.68</v>
      </c>
      <c r="N1805" s="287"/>
      <c r="O1805" s="287"/>
      <c r="P1805" s="6"/>
      <c r="Q1805" s="141"/>
      <c r="R1805" s="141"/>
    </row>
    <row r="1806" spans="1:18" customFormat="1" ht="15" customHeight="1" x14ac:dyDescent="0.2">
      <c r="A1806" s="1" t="s">
        <v>12397</v>
      </c>
      <c r="B1806" s="2">
        <v>1054166447</v>
      </c>
      <c r="C1806" s="1" t="s">
        <v>24</v>
      </c>
      <c r="D1806" s="1" t="s">
        <v>21</v>
      </c>
      <c r="E1806" s="1">
        <v>0.3</v>
      </c>
      <c r="F1806" s="3">
        <v>21170.33</v>
      </c>
      <c r="G1806" s="3">
        <v>21350</v>
      </c>
      <c r="H1806" s="3">
        <v>21100</v>
      </c>
      <c r="I1806" s="1" t="s">
        <v>12398</v>
      </c>
      <c r="J1806" s="3">
        <v>21350.18</v>
      </c>
      <c r="K1806" s="3">
        <v>-0.21</v>
      </c>
      <c r="L1806" s="3">
        <v>0</v>
      </c>
      <c r="M1806" s="286">
        <v>-53.96</v>
      </c>
      <c r="N1806" s="286"/>
      <c r="O1806" s="286"/>
      <c r="P1806" s="3"/>
      <c r="Q1806" s="141"/>
      <c r="R1806" s="141"/>
    </row>
    <row r="1807" spans="1:18" customFormat="1" ht="15" customHeight="1" x14ac:dyDescent="0.2">
      <c r="A1807" s="4" t="s">
        <v>12397</v>
      </c>
      <c r="B1807" s="5">
        <v>1054166448</v>
      </c>
      <c r="C1807" s="4" t="s">
        <v>24</v>
      </c>
      <c r="D1807" s="4" t="s">
        <v>21</v>
      </c>
      <c r="E1807" s="4">
        <v>0.3</v>
      </c>
      <c r="F1807" s="6">
        <v>21170.33</v>
      </c>
      <c r="G1807" s="6">
        <v>21350</v>
      </c>
      <c r="H1807" s="6">
        <v>21130</v>
      </c>
      <c r="I1807" s="4" t="s">
        <v>12398</v>
      </c>
      <c r="J1807" s="6">
        <v>21350.18</v>
      </c>
      <c r="K1807" s="6">
        <v>-0.21</v>
      </c>
      <c r="L1807" s="6">
        <v>0</v>
      </c>
      <c r="M1807" s="287">
        <v>-53.96</v>
      </c>
      <c r="N1807" s="287"/>
      <c r="O1807" s="287"/>
      <c r="P1807" s="6"/>
      <c r="Q1807" s="141"/>
      <c r="R1807" s="141"/>
    </row>
    <row r="1808" spans="1:18" customFormat="1" ht="15" customHeight="1" x14ac:dyDescent="0.2">
      <c r="A1808" s="1" t="s">
        <v>12399</v>
      </c>
      <c r="B1808" s="2">
        <v>1054174675</v>
      </c>
      <c r="C1808" s="1" t="s">
        <v>71</v>
      </c>
      <c r="D1808" s="1" t="s">
        <v>25</v>
      </c>
      <c r="E1808" s="1">
        <v>0.3</v>
      </c>
      <c r="F1808" s="7">
        <v>79.454999999999998</v>
      </c>
      <c r="G1808" s="7">
        <v>79.635000000000005</v>
      </c>
      <c r="H1808" s="1"/>
      <c r="I1808" s="1" t="s">
        <v>12400</v>
      </c>
      <c r="J1808" s="7">
        <v>79.623999999999995</v>
      </c>
      <c r="K1808" s="3">
        <v>-0.6</v>
      </c>
      <c r="L1808" s="3">
        <v>0</v>
      </c>
      <c r="M1808" s="286">
        <v>5.07</v>
      </c>
      <c r="N1808" s="286"/>
      <c r="O1808" s="286"/>
      <c r="P1808" s="3"/>
      <c r="Q1808" s="141"/>
      <c r="R1808" s="141"/>
    </row>
    <row r="1809" spans="1:18" customFormat="1" ht="15" customHeight="1" x14ac:dyDescent="0.2">
      <c r="A1809" s="4" t="s">
        <v>12401</v>
      </c>
      <c r="B1809" s="5">
        <v>1054174676</v>
      </c>
      <c r="C1809" s="4" t="s">
        <v>71</v>
      </c>
      <c r="D1809" s="4" t="s">
        <v>25</v>
      </c>
      <c r="E1809" s="4">
        <v>0.3</v>
      </c>
      <c r="F1809" s="10">
        <v>79.454999999999998</v>
      </c>
      <c r="G1809" s="10">
        <v>79.608999999999995</v>
      </c>
      <c r="H1809" s="4"/>
      <c r="I1809" s="4" t="s">
        <v>12402</v>
      </c>
      <c r="J1809" s="10">
        <v>79.603999999999999</v>
      </c>
      <c r="K1809" s="6">
        <v>-0.6</v>
      </c>
      <c r="L1809" s="6">
        <v>0</v>
      </c>
      <c r="M1809" s="287">
        <v>4.47</v>
      </c>
      <c r="N1809" s="287"/>
      <c r="O1809" s="287"/>
      <c r="P1809" s="6"/>
      <c r="Q1809" s="141"/>
      <c r="R1809" s="141"/>
    </row>
    <row r="1810" spans="1:18" customFormat="1" ht="15" customHeight="1" x14ac:dyDescent="0.2">
      <c r="A1810" s="1" t="s">
        <v>12403</v>
      </c>
      <c r="B1810" s="2">
        <v>1054174904</v>
      </c>
      <c r="C1810" s="1" t="s">
        <v>857</v>
      </c>
      <c r="D1810" s="1" t="s">
        <v>25</v>
      </c>
      <c r="E1810" s="1">
        <v>0.03</v>
      </c>
      <c r="F1810" s="8">
        <v>1.2197499999999999</v>
      </c>
      <c r="G1810" s="8">
        <v>1.22</v>
      </c>
      <c r="H1810" s="1"/>
      <c r="I1810" s="1" t="s">
        <v>12404</v>
      </c>
      <c r="J1810" s="8">
        <v>1.22</v>
      </c>
      <c r="K1810" s="3">
        <v>-0.45</v>
      </c>
      <c r="L1810" s="3">
        <v>0</v>
      </c>
      <c r="M1810" s="286">
        <v>0.75</v>
      </c>
      <c r="N1810" s="286"/>
      <c r="O1810" s="286"/>
      <c r="P1810" s="3"/>
      <c r="Q1810" s="141"/>
      <c r="R1810" s="141"/>
    </row>
    <row r="1811" spans="1:18" customFormat="1" ht="15" customHeight="1" x14ac:dyDescent="0.2">
      <c r="A1811" s="4" t="s">
        <v>12405</v>
      </c>
      <c r="B1811" s="5">
        <v>1054174905</v>
      </c>
      <c r="C1811" s="4" t="s">
        <v>857</v>
      </c>
      <c r="D1811" s="4" t="s">
        <v>25</v>
      </c>
      <c r="E1811" s="4">
        <v>0.03</v>
      </c>
      <c r="F1811" s="9">
        <v>1.2198</v>
      </c>
      <c r="G1811" s="9">
        <v>1.22</v>
      </c>
      <c r="H1811" s="4"/>
      <c r="I1811" s="4" t="s">
        <v>12404</v>
      </c>
      <c r="J1811" s="9">
        <v>1.22</v>
      </c>
      <c r="K1811" s="6">
        <v>-0.45</v>
      </c>
      <c r="L1811" s="6">
        <v>0</v>
      </c>
      <c r="M1811" s="287">
        <v>0.6</v>
      </c>
      <c r="N1811" s="287"/>
      <c r="O1811" s="287"/>
      <c r="P1811" s="6"/>
      <c r="Q1811" s="141"/>
      <c r="R1811" s="141"/>
    </row>
    <row r="1812" spans="1:18" customFormat="1" ht="15" customHeight="1" x14ac:dyDescent="0.2">
      <c r="A1812" s="1" t="s">
        <v>12406</v>
      </c>
      <c r="B1812" s="2">
        <v>1054174906</v>
      </c>
      <c r="C1812" s="1" t="s">
        <v>76</v>
      </c>
      <c r="D1812" s="1" t="s">
        <v>25</v>
      </c>
      <c r="E1812" s="1">
        <v>0.03</v>
      </c>
      <c r="F1812" s="7">
        <v>155.714</v>
      </c>
      <c r="G1812" s="7">
        <v>155.77000000000001</v>
      </c>
      <c r="H1812" s="1"/>
      <c r="I1812" s="1" t="s">
        <v>12407</v>
      </c>
      <c r="J1812" s="7">
        <v>155.774</v>
      </c>
      <c r="K1812" s="3">
        <v>-0.45</v>
      </c>
      <c r="L1812" s="3">
        <v>0</v>
      </c>
      <c r="M1812" s="286">
        <v>1.1599999999999999</v>
      </c>
      <c r="N1812" s="286"/>
      <c r="O1812" s="286"/>
      <c r="P1812" s="3"/>
      <c r="Q1812" s="141"/>
      <c r="R1812" s="141"/>
    </row>
    <row r="1813" spans="1:18" customFormat="1" ht="15" customHeight="1" x14ac:dyDescent="0.2">
      <c r="A1813" s="4" t="s">
        <v>12408</v>
      </c>
      <c r="B1813" s="5">
        <v>1054174909</v>
      </c>
      <c r="C1813" s="4" t="s">
        <v>76</v>
      </c>
      <c r="D1813" s="4" t="s">
        <v>25</v>
      </c>
      <c r="E1813" s="4">
        <v>0.03</v>
      </c>
      <c r="F1813" s="10">
        <v>155.71199999999999</v>
      </c>
      <c r="G1813" s="10">
        <v>155.77000000000001</v>
      </c>
      <c r="H1813" s="4"/>
      <c r="I1813" s="4" t="s">
        <v>12407</v>
      </c>
      <c r="J1813" s="10">
        <v>155.774</v>
      </c>
      <c r="K1813" s="6">
        <v>-0.45</v>
      </c>
      <c r="L1813" s="6">
        <v>0</v>
      </c>
      <c r="M1813" s="287">
        <v>1.19</v>
      </c>
      <c r="N1813" s="287"/>
      <c r="O1813" s="287"/>
      <c r="P1813" s="6"/>
      <c r="Q1813" s="141"/>
      <c r="R1813" s="141"/>
    </row>
    <row r="1814" spans="1:18" customFormat="1" ht="15" customHeight="1" x14ac:dyDescent="0.2">
      <c r="A1814" s="1" t="s">
        <v>12409</v>
      </c>
      <c r="B1814" s="2">
        <v>1054235088</v>
      </c>
      <c r="C1814" s="1" t="s">
        <v>71</v>
      </c>
      <c r="D1814" s="1" t="s">
        <v>25</v>
      </c>
      <c r="E1814" s="1">
        <v>0.3</v>
      </c>
      <c r="F1814" s="7">
        <v>79.084999999999994</v>
      </c>
      <c r="G1814" s="7">
        <v>78.400000000000006</v>
      </c>
      <c r="H1814" s="7">
        <v>79.599999999999994</v>
      </c>
      <c r="I1814" s="1" t="s">
        <v>12410</v>
      </c>
      <c r="J1814" s="7">
        <v>78.394000000000005</v>
      </c>
      <c r="K1814" s="3">
        <v>-0.6</v>
      </c>
      <c r="L1814" s="3">
        <v>0</v>
      </c>
      <c r="M1814" s="286">
        <v>-20.73</v>
      </c>
      <c r="N1814" s="286"/>
      <c r="O1814" s="286"/>
      <c r="P1814" s="3"/>
      <c r="Q1814" s="141"/>
      <c r="R1814" s="141"/>
    </row>
    <row r="1815" spans="1:18" customFormat="1" ht="15" customHeight="1" x14ac:dyDescent="0.2">
      <c r="A1815" s="4" t="s">
        <v>12409</v>
      </c>
      <c r="B1815" s="5">
        <v>1054235090</v>
      </c>
      <c r="C1815" s="4" t="s">
        <v>71</v>
      </c>
      <c r="D1815" s="4" t="s">
        <v>25</v>
      </c>
      <c r="E1815" s="4">
        <v>0.3</v>
      </c>
      <c r="F1815" s="10">
        <v>79.084999999999994</v>
      </c>
      <c r="G1815" s="10">
        <v>78.400000000000006</v>
      </c>
      <c r="H1815" s="10">
        <v>79.3</v>
      </c>
      <c r="I1815" s="4" t="s">
        <v>12410</v>
      </c>
      <c r="J1815" s="10">
        <v>78.394000000000005</v>
      </c>
      <c r="K1815" s="6">
        <v>-0.6</v>
      </c>
      <c r="L1815" s="6">
        <v>0</v>
      </c>
      <c r="M1815" s="287">
        <v>-20.73</v>
      </c>
      <c r="N1815" s="287"/>
      <c r="O1815" s="287"/>
      <c r="P1815" s="6"/>
      <c r="Q1815" s="141"/>
      <c r="R1815" s="141"/>
    </row>
    <row r="1816" spans="1:18" customFormat="1" ht="15" customHeight="1" x14ac:dyDescent="0.2">
      <c r="A1816" s="1" t="s">
        <v>12411</v>
      </c>
      <c r="B1816" s="2">
        <v>1054249066</v>
      </c>
      <c r="C1816" s="1" t="s">
        <v>24</v>
      </c>
      <c r="D1816" s="1" t="s">
        <v>25</v>
      </c>
      <c r="E1816" s="1">
        <v>0.3</v>
      </c>
      <c r="F1816" s="3">
        <v>21448.18</v>
      </c>
      <c r="G1816" s="3">
        <v>21485</v>
      </c>
      <c r="H1816" s="3">
        <v>21530</v>
      </c>
      <c r="I1816" s="1" t="s">
        <v>12412</v>
      </c>
      <c r="J1816" s="3">
        <v>21484.33</v>
      </c>
      <c r="K1816" s="3">
        <v>-0.21</v>
      </c>
      <c r="L1816" s="3">
        <v>0</v>
      </c>
      <c r="M1816" s="286">
        <v>10.85</v>
      </c>
      <c r="N1816" s="286"/>
      <c r="O1816" s="286"/>
      <c r="P1816" s="3"/>
      <c r="Q1816" s="141"/>
      <c r="R1816" s="141"/>
    </row>
    <row r="1817" spans="1:18" customFormat="1" ht="15" customHeight="1" x14ac:dyDescent="0.2">
      <c r="A1817" s="4" t="s">
        <v>12411</v>
      </c>
      <c r="B1817" s="5">
        <v>1054249067</v>
      </c>
      <c r="C1817" s="4" t="s">
        <v>24</v>
      </c>
      <c r="D1817" s="4" t="s">
        <v>25</v>
      </c>
      <c r="E1817" s="4">
        <v>0.3</v>
      </c>
      <c r="F1817" s="6">
        <v>21447.18</v>
      </c>
      <c r="G1817" s="6">
        <v>21478</v>
      </c>
      <c r="H1817" s="6">
        <v>21500</v>
      </c>
      <c r="I1817" s="4" t="s">
        <v>12413</v>
      </c>
      <c r="J1817" s="6">
        <v>21477.83</v>
      </c>
      <c r="K1817" s="6">
        <v>-0.21</v>
      </c>
      <c r="L1817" s="6">
        <v>0</v>
      </c>
      <c r="M1817" s="287">
        <v>9.1999999999999993</v>
      </c>
      <c r="N1817" s="287"/>
      <c r="O1817" s="287"/>
      <c r="P1817" s="6"/>
      <c r="Q1817" s="141"/>
      <c r="R1817" s="141"/>
    </row>
    <row r="1818" spans="1:18" customFormat="1" ht="15" customHeight="1" x14ac:dyDescent="0.2">
      <c r="A1818" s="1" t="s">
        <v>12414</v>
      </c>
      <c r="B1818" s="2">
        <v>1054249287</v>
      </c>
      <c r="C1818" s="1" t="s">
        <v>9489</v>
      </c>
      <c r="D1818" s="1" t="s">
        <v>25</v>
      </c>
      <c r="E1818" s="1">
        <v>0.03</v>
      </c>
      <c r="F1818" s="3">
        <v>2716.62</v>
      </c>
      <c r="G1818" s="3">
        <v>2700</v>
      </c>
      <c r="H1818" s="3">
        <v>2718</v>
      </c>
      <c r="I1818" s="1" t="s">
        <v>12415</v>
      </c>
      <c r="J1818" s="3">
        <v>2715.35</v>
      </c>
      <c r="K1818" s="3">
        <v>-0.45</v>
      </c>
      <c r="L1818" s="3">
        <v>0</v>
      </c>
      <c r="M1818" s="286">
        <v>-3.81</v>
      </c>
      <c r="N1818" s="286"/>
      <c r="O1818" s="286"/>
      <c r="P1818" s="3"/>
      <c r="Q1818" s="141"/>
      <c r="R1818" s="141"/>
    </row>
    <row r="1819" spans="1:18" customFormat="1" ht="15" customHeight="1" thickBot="1" x14ac:dyDescent="0.25">
      <c r="A1819" s="16" t="s">
        <v>12414</v>
      </c>
      <c r="B1819" s="17">
        <v>1054249288</v>
      </c>
      <c r="C1819" s="16" t="s">
        <v>9489</v>
      </c>
      <c r="D1819" s="16" t="s">
        <v>25</v>
      </c>
      <c r="E1819" s="16">
        <v>0.03</v>
      </c>
      <c r="F1819" s="19">
        <v>2716.62</v>
      </c>
      <c r="G1819" s="19">
        <v>2700</v>
      </c>
      <c r="H1819" s="19">
        <v>2720</v>
      </c>
      <c r="I1819" s="16" t="s">
        <v>12416</v>
      </c>
      <c r="J1819" s="19">
        <v>2715.59</v>
      </c>
      <c r="K1819" s="19">
        <v>-0.45</v>
      </c>
      <c r="L1819" s="19">
        <v>0</v>
      </c>
      <c r="M1819" s="288">
        <v>-3.09</v>
      </c>
      <c r="N1819" s="288"/>
      <c r="O1819" s="288"/>
      <c r="P1819" s="6"/>
      <c r="Q1819" s="141"/>
      <c r="R1819" s="141"/>
    </row>
    <row r="1820" spans="1:18" customFormat="1" ht="15" customHeight="1" x14ac:dyDescent="0.2">
      <c r="A1820" s="1" t="s">
        <v>12417</v>
      </c>
      <c r="B1820" s="2">
        <v>1054415916</v>
      </c>
      <c r="C1820" s="1" t="s">
        <v>24</v>
      </c>
      <c r="D1820" s="1" t="s">
        <v>25</v>
      </c>
      <c r="E1820" s="1">
        <v>0.3</v>
      </c>
      <c r="F1820" s="3">
        <v>21425.93</v>
      </c>
      <c r="G1820" s="3">
        <v>21455</v>
      </c>
      <c r="H1820" s="3">
        <v>21510</v>
      </c>
      <c r="I1820" s="1" t="s">
        <v>12418</v>
      </c>
      <c r="J1820" s="3">
        <v>21453.33</v>
      </c>
      <c r="K1820" s="3">
        <v>-0.21</v>
      </c>
      <c r="L1820" s="3">
        <v>0</v>
      </c>
      <c r="M1820" s="286">
        <v>8.2200000000000006</v>
      </c>
      <c r="N1820" s="286"/>
      <c r="O1820" s="286"/>
      <c r="P1820" s="3"/>
      <c r="Q1820" s="141"/>
      <c r="R1820" s="141"/>
    </row>
    <row r="1821" spans="1:18" customFormat="1" ht="15" customHeight="1" x14ac:dyDescent="0.2">
      <c r="A1821" s="4" t="s">
        <v>12417</v>
      </c>
      <c r="B1821" s="5">
        <v>1054415915</v>
      </c>
      <c r="C1821" s="4" t="s">
        <v>24</v>
      </c>
      <c r="D1821" s="4" t="s">
        <v>25</v>
      </c>
      <c r="E1821" s="4">
        <v>0.3</v>
      </c>
      <c r="F1821" s="6">
        <v>21425.93</v>
      </c>
      <c r="G1821" s="6">
        <v>21455</v>
      </c>
      <c r="H1821" s="6">
        <v>21480</v>
      </c>
      <c r="I1821" s="4" t="s">
        <v>12419</v>
      </c>
      <c r="J1821" s="6">
        <v>21454.83</v>
      </c>
      <c r="K1821" s="6">
        <v>-0.21</v>
      </c>
      <c r="L1821" s="6">
        <v>0</v>
      </c>
      <c r="M1821" s="287">
        <v>8.67</v>
      </c>
      <c r="N1821" s="287"/>
      <c r="O1821" s="287"/>
      <c r="P1821" s="6"/>
      <c r="Q1821" s="141"/>
      <c r="R1821" s="141"/>
    </row>
    <row r="1822" spans="1:18" customFormat="1" ht="15" customHeight="1" x14ac:dyDescent="0.2">
      <c r="A1822" s="1" t="s">
        <v>12420</v>
      </c>
      <c r="B1822" s="2">
        <v>1054437250</v>
      </c>
      <c r="C1822" s="1" t="s">
        <v>9489</v>
      </c>
      <c r="D1822" s="1" t="s">
        <v>21</v>
      </c>
      <c r="E1822" s="1">
        <v>0.03</v>
      </c>
      <c r="F1822" s="3">
        <v>2703.25</v>
      </c>
      <c r="G1822" s="3">
        <v>2711</v>
      </c>
      <c r="H1822" s="3">
        <v>2701.5</v>
      </c>
      <c r="I1822" s="1" t="s">
        <v>12421</v>
      </c>
      <c r="J1822" s="3">
        <v>2711.04</v>
      </c>
      <c r="K1822" s="3">
        <v>-0.45</v>
      </c>
      <c r="L1822" s="3">
        <v>0</v>
      </c>
      <c r="M1822" s="286">
        <v>-23.37</v>
      </c>
      <c r="N1822" s="286"/>
      <c r="O1822" s="286"/>
      <c r="P1822" s="3"/>
      <c r="Q1822" s="141"/>
      <c r="R1822" s="141"/>
    </row>
    <row r="1823" spans="1:18" customFormat="1" ht="15" customHeight="1" thickBot="1" x14ac:dyDescent="0.25">
      <c r="A1823" s="16" t="s">
        <v>12420</v>
      </c>
      <c r="B1823" s="17">
        <v>1054437251</v>
      </c>
      <c r="C1823" s="16" t="s">
        <v>9489</v>
      </c>
      <c r="D1823" s="16" t="s">
        <v>21</v>
      </c>
      <c r="E1823" s="16">
        <v>0.03</v>
      </c>
      <c r="F1823" s="19">
        <v>2703.25</v>
      </c>
      <c r="G1823" s="19">
        <v>2711</v>
      </c>
      <c r="H1823" s="19">
        <v>2700</v>
      </c>
      <c r="I1823" s="16" t="s">
        <v>12421</v>
      </c>
      <c r="J1823" s="19">
        <v>2711.04</v>
      </c>
      <c r="K1823" s="19">
        <v>-0.45</v>
      </c>
      <c r="L1823" s="19">
        <v>0</v>
      </c>
      <c r="M1823" s="288">
        <v>-23.37</v>
      </c>
      <c r="N1823" s="288"/>
      <c r="O1823" s="288"/>
      <c r="P1823" s="6"/>
      <c r="Q1823" s="141"/>
      <c r="R1823" s="141"/>
    </row>
    <row r="1824" spans="1:18" customFormat="1" ht="15" customHeight="1" x14ac:dyDescent="0.2">
      <c r="A1824" s="80" t="s">
        <v>12422</v>
      </c>
      <c r="B1824" s="151">
        <v>1054691635</v>
      </c>
      <c r="C1824" s="80" t="s">
        <v>24</v>
      </c>
      <c r="D1824" s="80" t="s">
        <v>25</v>
      </c>
      <c r="E1824" s="80">
        <v>0.3</v>
      </c>
      <c r="F1824" s="81">
        <v>21574.38</v>
      </c>
      <c r="G1824" s="81">
        <v>21587.78</v>
      </c>
      <c r="H1824" s="81">
        <v>21670</v>
      </c>
      <c r="I1824" s="80" t="s">
        <v>12423</v>
      </c>
      <c r="J1824" s="81">
        <v>21587.78</v>
      </c>
      <c r="K1824" s="81">
        <v>-0.21</v>
      </c>
      <c r="L1824" s="81">
        <v>0</v>
      </c>
      <c r="M1824" s="294">
        <v>4.0199999999999996</v>
      </c>
      <c r="N1824" s="294"/>
      <c r="O1824" s="294"/>
      <c r="P1824" s="3"/>
      <c r="Q1824" s="141"/>
      <c r="R1824" s="141"/>
    </row>
    <row r="1825" spans="1:18" customFormat="1" ht="15" customHeight="1" x14ac:dyDescent="0.2">
      <c r="A1825" s="4" t="s">
        <v>12424</v>
      </c>
      <c r="B1825" s="5">
        <v>1054691646</v>
      </c>
      <c r="C1825" s="4" t="s">
        <v>24</v>
      </c>
      <c r="D1825" s="4" t="s">
        <v>25</v>
      </c>
      <c r="E1825" s="4">
        <v>0.3</v>
      </c>
      <c r="F1825" s="6">
        <v>21574.38</v>
      </c>
      <c r="G1825" s="6">
        <v>21590.03</v>
      </c>
      <c r="H1825" s="6">
        <v>21630</v>
      </c>
      <c r="I1825" s="4" t="s">
        <v>12425</v>
      </c>
      <c r="J1825" s="6">
        <v>21589.78</v>
      </c>
      <c r="K1825" s="6">
        <v>-0.21</v>
      </c>
      <c r="L1825" s="6">
        <v>0</v>
      </c>
      <c r="M1825" s="287">
        <v>4.62</v>
      </c>
      <c r="N1825" s="287"/>
      <c r="O1825" s="287"/>
      <c r="P1825" s="6"/>
      <c r="Q1825" s="141"/>
      <c r="R1825" s="141"/>
    </row>
    <row r="1826" spans="1:18" customFormat="1" ht="15" customHeight="1" x14ac:dyDescent="0.2">
      <c r="A1826" s="1" t="s">
        <v>12426</v>
      </c>
      <c r="B1826" s="2">
        <v>1054691666</v>
      </c>
      <c r="C1826" s="1" t="s">
        <v>9489</v>
      </c>
      <c r="D1826" s="1" t="s">
        <v>25</v>
      </c>
      <c r="E1826" s="1">
        <v>0.03</v>
      </c>
      <c r="F1826" s="3">
        <v>2721.72</v>
      </c>
      <c r="G1826" s="3">
        <v>2723.31</v>
      </c>
      <c r="H1826" s="1"/>
      <c r="I1826" s="1" t="s">
        <v>12427</v>
      </c>
      <c r="J1826" s="3">
        <v>2723.38</v>
      </c>
      <c r="K1826" s="3">
        <v>-0.45</v>
      </c>
      <c r="L1826" s="3">
        <v>0</v>
      </c>
      <c r="M1826" s="286">
        <v>4.9800000000000004</v>
      </c>
      <c r="N1826" s="286"/>
      <c r="O1826" s="286"/>
      <c r="P1826" s="3"/>
      <c r="Q1826" s="141"/>
      <c r="R1826" s="141"/>
    </row>
    <row r="1827" spans="1:18" customFormat="1" ht="15" customHeight="1" x14ac:dyDescent="0.2">
      <c r="A1827" s="4" t="s">
        <v>12426</v>
      </c>
      <c r="B1827" s="5">
        <v>1054691677</v>
      </c>
      <c r="C1827" s="4" t="s">
        <v>9489</v>
      </c>
      <c r="D1827" s="4" t="s">
        <v>25</v>
      </c>
      <c r="E1827" s="4">
        <v>0.03</v>
      </c>
      <c r="F1827" s="6">
        <v>2721.53</v>
      </c>
      <c r="G1827" s="6">
        <v>2723.18</v>
      </c>
      <c r="H1827" s="4"/>
      <c r="I1827" s="4" t="s">
        <v>12428</v>
      </c>
      <c r="J1827" s="6">
        <v>2723.18</v>
      </c>
      <c r="K1827" s="6">
        <v>-0.45</v>
      </c>
      <c r="L1827" s="6">
        <v>0</v>
      </c>
      <c r="M1827" s="287">
        <v>4.95</v>
      </c>
      <c r="N1827" s="287"/>
      <c r="O1827" s="287"/>
      <c r="P1827" s="6"/>
      <c r="Q1827" s="141"/>
      <c r="R1827" s="141"/>
    </row>
    <row r="1828" spans="1:18" customFormat="1" ht="15" customHeight="1" x14ac:dyDescent="0.2">
      <c r="A1828" s="1" t="s">
        <v>12429</v>
      </c>
      <c r="B1828" s="2">
        <v>1054770622</v>
      </c>
      <c r="C1828" s="1" t="s">
        <v>24</v>
      </c>
      <c r="D1828" s="1" t="s">
        <v>25</v>
      </c>
      <c r="E1828" s="1">
        <v>0.3</v>
      </c>
      <c r="F1828" s="3">
        <v>21494.63</v>
      </c>
      <c r="G1828" s="3">
        <v>21514</v>
      </c>
      <c r="H1828" s="1"/>
      <c r="I1828" s="1" t="s">
        <v>12430</v>
      </c>
      <c r="J1828" s="3">
        <v>21514.03</v>
      </c>
      <c r="K1828" s="3">
        <v>-0.21</v>
      </c>
      <c r="L1828" s="3">
        <v>0</v>
      </c>
      <c r="M1828" s="286">
        <v>5.82</v>
      </c>
      <c r="N1828" s="286"/>
      <c r="O1828" s="286"/>
      <c r="P1828" s="3"/>
      <c r="Q1828" s="141"/>
      <c r="R1828" s="141"/>
    </row>
    <row r="1829" spans="1:18" customFormat="1" ht="15" customHeight="1" x14ac:dyDescent="0.2">
      <c r="A1829" s="4" t="s">
        <v>12429</v>
      </c>
      <c r="B1829" s="5">
        <v>1054770624</v>
      </c>
      <c r="C1829" s="4" t="s">
        <v>24</v>
      </c>
      <c r="D1829" s="4" t="s">
        <v>25</v>
      </c>
      <c r="E1829" s="4">
        <v>0.3</v>
      </c>
      <c r="F1829" s="6">
        <v>21496.880000000001</v>
      </c>
      <c r="G1829" s="6">
        <v>21512</v>
      </c>
      <c r="H1829" s="4"/>
      <c r="I1829" s="4" t="s">
        <v>12431</v>
      </c>
      <c r="J1829" s="6">
        <v>21511.78</v>
      </c>
      <c r="K1829" s="6">
        <v>-0.21</v>
      </c>
      <c r="L1829" s="6">
        <v>0</v>
      </c>
      <c r="M1829" s="287">
        <v>4.47</v>
      </c>
      <c r="N1829" s="287"/>
      <c r="O1829" s="287"/>
      <c r="P1829" s="6"/>
      <c r="Q1829" s="141"/>
      <c r="R1829" s="141"/>
    </row>
    <row r="1830" spans="1:18" customFormat="1" ht="15" customHeight="1" x14ac:dyDescent="0.2">
      <c r="A1830" s="1" t="s">
        <v>12432</v>
      </c>
      <c r="B1830" s="2">
        <v>1054770771</v>
      </c>
      <c r="C1830" s="1" t="s">
        <v>71</v>
      </c>
      <c r="D1830" s="1" t="s">
        <v>25</v>
      </c>
      <c r="E1830" s="1">
        <v>0.3</v>
      </c>
      <c r="F1830" s="7">
        <v>77.156999999999996</v>
      </c>
      <c r="G1830" s="7">
        <v>77.2</v>
      </c>
      <c r="H1830" s="1"/>
      <c r="I1830" s="1" t="s">
        <v>12433</v>
      </c>
      <c r="J1830" s="7">
        <v>77.195999999999998</v>
      </c>
      <c r="K1830" s="3">
        <v>-0.6</v>
      </c>
      <c r="L1830" s="3">
        <v>0</v>
      </c>
      <c r="M1830" s="286">
        <v>1.17</v>
      </c>
      <c r="N1830" s="286"/>
      <c r="O1830" s="286"/>
      <c r="P1830" s="3"/>
      <c r="Q1830" s="141"/>
      <c r="R1830" s="141"/>
    </row>
    <row r="1831" spans="1:18" customFormat="1" ht="15" customHeight="1" x14ac:dyDescent="0.2">
      <c r="A1831" s="4" t="s">
        <v>12432</v>
      </c>
      <c r="B1831" s="5">
        <v>1054770772</v>
      </c>
      <c r="C1831" s="4" t="s">
        <v>71</v>
      </c>
      <c r="D1831" s="4" t="s">
        <v>25</v>
      </c>
      <c r="E1831" s="4">
        <v>0.3</v>
      </c>
      <c r="F1831" s="10">
        <v>77.156999999999996</v>
      </c>
      <c r="G1831" s="10">
        <v>77.2</v>
      </c>
      <c r="H1831" s="4"/>
      <c r="I1831" s="4" t="s">
        <v>12434</v>
      </c>
      <c r="J1831" s="10">
        <v>77.191000000000003</v>
      </c>
      <c r="K1831" s="6">
        <v>-0.6</v>
      </c>
      <c r="L1831" s="6">
        <v>0</v>
      </c>
      <c r="M1831" s="287">
        <v>1.02</v>
      </c>
      <c r="N1831" s="287"/>
      <c r="O1831" s="287"/>
      <c r="P1831" s="6"/>
      <c r="Q1831" s="141"/>
      <c r="R1831" s="141"/>
    </row>
    <row r="1832" spans="1:18" customFormat="1" ht="15" customHeight="1" x14ac:dyDescent="0.2">
      <c r="A1832" s="1" t="s">
        <v>12435</v>
      </c>
      <c r="B1832" s="2">
        <v>1054770865</v>
      </c>
      <c r="C1832" s="1" t="s">
        <v>9489</v>
      </c>
      <c r="D1832" s="1" t="s">
        <v>25</v>
      </c>
      <c r="E1832" s="1">
        <v>0.03</v>
      </c>
      <c r="F1832" s="3">
        <v>2739.24</v>
      </c>
      <c r="G1832" s="3">
        <v>2740.5</v>
      </c>
      <c r="H1832" s="1"/>
      <c r="I1832" s="1" t="s">
        <v>12436</v>
      </c>
      <c r="J1832" s="3">
        <v>2740.45</v>
      </c>
      <c r="K1832" s="3">
        <v>-0.45</v>
      </c>
      <c r="L1832" s="3">
        <v>0</v>
      </c>
      <c r="M1832" s="286">
        <v>3.63</v>
      </c>
      <c r="N1832" s="286"/>
      <c r="O1832" s="286"/>
      <c r="P1832" s="3"/>
      <c r="Q1832" s="141"/>
      <c r="R1832" s="141"/>
    </row>
    <row r="1833" spans="1:18" customFormat="1" ht="15" customHeight="1" thickBot="1" x14ac:dyDescent="0.25">
      <c r="A1833" s="16" t="s">
        <v>12435</v>
      </c>
      <c r="B1833" s="17">
        <v>1054770866</v>
      </c>
      <c r="C1833" s="16" t="s">
        <v>9489</v>
      </c>
      <c r="D1833" s="16" t="s">
        <v>25</v>
      </c>
      <c r="E1833" s="16">
        <v>0.03</v>
      </c>
      <c r="F1833" s="19">
        <v>2739.24</v>
      </c>
      <c r="G1833" s="19">
        <v>2740.3</v>
      </c>
      <c r="H1833" s="16"/>
      <c r="I1833" s="16" t="s">
        <v>12437</v>
      </c>
      <c r="J1833" s="19">
        <v>2740.23</v>
      </c>
      <c r="K1833" s="19">
        <v>-0.45</v>
      </c>
      <c r="L1833" s="19">
        <v>0</v>
      </c>
      <c r="M1833" s="288">
        <v>2.97</v>
      </c>
      <c r="N1833" s="288"/>
      <c r="O1833" s="288"/>
      <c r="P1833" s="6"/>
      <c r="Q1833" s="141"/>
      <c r="R1833" s="141"/>
    </row>
    <row r="1834" spans="1:18" customFormat="1" ht="15" customHeight="1" x14ac:dyDescent="0.2">
      <c r="A1834" s="1" t="s">
        <v>12438</v>
      </c>
      <c r="B1834" s="2">
        <v>1054929036</v>
      </c>
      <c r="C1834" s="1" t="s">
        <v>9489</v>
      </c>
      <c r="D1834" s="1" t="s">
        <v>25</v>
      </c>
      <c r="E1834" s="1">
        <v>0.03</v>
      </c>
      <c r="F1834" s="3">
        <v>2753.55</v>
      </c>
      <c r="G1834" s="3">
        <v>2755.33</v>
      </c>
      <c r="H1834" s="1"/>
      <c r="I1834" s="1" t="s">
        <v>12439</v>
      </c>
      <c r="J1834" s="3">
        <v>2755.3</v>
      </c>
      <c r="K1834" s="3">
        <v>-0.45</v>
      </c>
      <c r="L1834" s="3">
        <v>0</v>
      </c>
      <c r="M1834" s="286">
        <v>5.25</v>
      </c>
      <c r="N1834" s="286"/>
      <c r="O1834" s="286"/>
      <c r="P1834" s="3"/>
      <c r="Q1834" s="141"/>
      <c r="R1834" s="141"/>
    </row>
    <row r="1835" spans="1:18" customFormat="1" ht="15" customHeight="1" thickBot="1" x14ac:dyDescent="0.25">
      <c r="A1835" s="16" t="s">
        <v>12440</v>
      </c>
      <c r="B1835" s="17">
        <v>1054929039</v>
      </c>
      <c r="C1835" s="16" t="s">
        <v>9489</v>
      </c>
      <c r="D1835" s="16" t="s">
        <v>25</v>
      </c>
      <c r="E1835" s="16">
        <v>0.03</v>
      </c>
      <c r="F1835" s="19">
        <v>2753.75</v>
      </c>
      <c r="G1835" s="19">
        <v>2755.09</v>
      </c>
      <c r="H1835" s="16"/>
      <c r="I1835" s="16" t="s">
        <v>12441</v>
      </c>
      <c r="J1835" s="19">
        <v>2755.15</v>
      </c>
      <c r="K1835" s="19">
        <v>-0.45</v>
      </c>
      <c r="L1835" s="19">
        <v>0</v>
      </c>
      <c r="M1835" s="288">
        <v>4.2</v>
      </c>
      <c r="N1835" s="288"/>
      <c r="O1835" s="288"/>
      <c r="P1835" s="6"/>
      <c r="Q1835" s="141"/>
      <c r="R1835" s="141"/>
    </row>
    <row r="1836" spans="1:18" customFormat="1" ht="15" customHeight="1" x14ac:dyDescent="0.2">
      <c r="A1836" s="80" t="s">
        <v>12442</v>
      </c>
      <c r="B1836" s="151">
        <v>1054969094</v>
      </c>
      <c r="C1836" s="80" t="s">
        <v>9489</v>
      </c>
      <c r="D1836" s="80" t="s">
        <v>25</v>
      </c>
      <c r="E1836" s="80">
        <v>0.03</v>
      </c>
      <c r="F1836" s="81">
        <v>2755.58</v>
      </c>
      <c r="G1836" s="81">
        <v>2735</v>
      </c>
      <c r="H1836" s="81">
        <v>2762</v>
      </c>
      <c r="I1836" s="80" t="s">
        <v>12443</v>
      </c>
      <c r="J1836" s="81">
        <v>2744.29</v>
      </c>
      <c r="K1836" s="81">
        <v>-0.45</v>
      </c>
      <c r="L1836" s="81">
        <v>0</v>
      </c>
      <c r="M1836" s="294">
        <v>-33.869999999999997</v>
      </c>
      <c r="N1836" s="294"/>
      <c r="O1836" s="294"/>
      <c r="P1836" s="3"/>
      <c r="Q1836" s="141"/>
      <c r="R1836" s="141"/>
    </row>
    <row r="1837" spans="1:18" customFormat="1" ht="15" customHeight="1" x14ac:dyDescent="0.2">
      <c r="A1837" s="4" t="s">
        <v>12444</v>
      </c>
      <c r="B1837" s="5">
        <v>1054969097</v>
      </c>
      <c r="C1837" s="4" t="s">
        <v>9489</v>
      </c>
      <c r="D1837" s="4" t="s">
        <v>25</v>
      </c>
      <c r="E1837" s="4">
        <v>0.03</v>
      </c>
      <c r="F1837" s="6">
        <v>2755.16</v>
      </c>
      <c r="G1837" s="6">
        <v>2735</v>
      </c>
      <c r="H1837" s="6">
        <v>2758</v>
      </c>
      <c r="I1837" s="4" t="s">
        <v>12445</v>
      </c>
      <c r="J1837" s="6">
        <v>2743.98</v>
      </c>
      <c r="K1837" s="6">
        <v>-0.45</v>
      </c>
      <c r="L1837" s="6">
        <v>0</v>
      </c>
      <c r="M1837" s="287">
        <v>-33.54</v>
      </c>
      <c r="N1837" s="287"/>
      <c r="O1837" s="287"/>
      <c r="P1837" s="6"/>
      <c r="Q1837" s="141"/>
      <c r="R1837" s="141"/>
    </row>
    <row r="1838" spans="1:18" customFormat="1" ht="15" customHeight="1" x14ac:dyDescent="0.2">
      <c r="A1838" s="1" t="s">
        <v>12446</v>
      </c>
      <c r="B1838" s="2">
        <v>1055004072</v>
      </c>
      <c r="C1838" s="1" t="s">
        <v>24</v>
      </c>
      <c r="D1838" s="1" t="s">
        <v>25</v>
      </c>
      <c r="E1838" s="1">
        <v>0.3</v>
      </c>
      <c r="F1838" s="3">
        <v>21816.13</v>
      </c>
      <c r="G1838" s="3">
        <v>21650</v>
      </c>
      <c r="H1838" s="3">
        <v>21850</v>
      </c>
      <c r="I1838" s="1" t="s">
        <v>12447</v>
      </c>
      <c r="J1838" s="3">
        <v>21747.53</v>
      </c>
      <c r="K1838" s="3">
        <v>-0.21</v>
      </c>
      <c r="L1838" s="3">
        <v>0</v>
      </c>
      <c r="M1838" s="286">
        <v>-20.58</v>
      </c>
      <c r="N1838" s="286"/>
      <c r="O1838" s="286"/>
      <c r="P1838" s="3"/>
      <c r="Q1838" s="141"/>
      <c r="R1838" s="141"/>
    </row>
    <row r="1839" spans="1:18" customFormat="1" ht="15" customHeight="1" thickBot="1" x14ac:dyDescent="0.25">
      <c r="A1839" s="16" t="s">
        <v>12448</v>
      </c>
      <c r="B1839" s="17">
        <v>1055004073</v>
      </c>
      <c r="C1839" s="16" t="s">
        <v>24</v>
      </c>
      <c r="D1839" s="16" t="s">
        <v>25</v>
      </c>
      <c r="E1839" s="16">
        <v>0.3</v>
      </c>
      <c r="F1839" s="19">
        <v>21816.13</v>
      </c>
      <c r="G1839" s="19">
        <v>21650</v>
      </c>
      <c r="H1839" s="19">
        <v>21930</v>
      </c>
      <c r="I1839" s="16" t="s">
        <v>12449</v>
      </c>
      <c r="J1839" s="19">
        <v>21744.28</v>
      </c>
      <c r="K1839" s="19">
        <v>-0.21</v>
      </c>
      <c r="L1839" s="19">
        <v>0</v>
      </c>
      <c r="M1839" s="288">
        <v>-21.56</v>
      </c>
      <c r="N1839" s="288"/>
      <c r="O1839" s="288"/>
      <c r="P1839" s="6"/>
      <c r="Q1839" s="141"/>
      <c r="R1839" s="141"/>
    </row>
    <row r="1840" spans="1:18" customFormat="1" ht="15" customHeight="1" x14ac:dyDescent="0.2">
      <c r="A1840" s="1" t="s">
        <v>12450</v>
      </c>
      <c r="B1840" s="2">
        <v>1055469759</v>
      </c>
      <c r="C1840" s="1" t="s">
        <v>9489</v>
      </c>
      <c r="D1840" s="1" t="s">
        <v>21</v>
      </c>
      <c r="E1840" s="1">
        <v>0.03</v>
      </c>
      <c r="F1840" s="3">
        <v>2762.56</v>
      </c>
      <c r="G1840" s="3">
        <v>2782</v>
      </c>
      <c r="H1840" s="3">
        <v>2757</v>
      </c>
      <c r="I1840" s="1" t="s">
        <v>12451</v>
      </c>
      <c r="J1840" s="3">
        <v>2757</v>
      </c>
      <c r="K1840" s="3">
        <v>-0.45</v>
      </c>
      <c r="L1840" s="3">
        <v>0</v>
      </c>
      <c r="M1840" s="286">
        <v>16.68</v>
      </c>
      <c r="N1840" s="286"/>
      <c r="O1840" s="286"/>
      <c r="P1840" s="3"/>
      <c r="Q1840" s="141"/>
      <c r="R1840" s="141"/>
    </row>
    <row r="1841" spans="1:18" customFormat="1" ht="15" customHeight="1" x14ac:dyDescent="0.2">
      <c r="A1841" s="4" t="s">
        <v>12452</v>
      </c>
      <c r="B1841" s="5">
        <v>1055469760</v>
      </c>
      <c r="C1841" s="4" t="s">
        <v>9489</v>
      </c>
      <c r="D1841" s="4" t="s">
        <v>21</v>
      </c>
      <c r="E1841" s="4">
        <v>0.03</v>
      </c>
      <c r="F1841" s="6">
        <v>2762.45</v>
      </c>
      <c r="G1841" s="6">
        <v>2782</v>
      </c>
      <c r="H1841" s="6">
        <v>2759</v>
      </c>
      <c r="I1841" s="4" t="s">
        <v>12453</v>
      </c>
      <c r="J1841" s="6">
        <v>2758.73</v>
      </c>
      <c r="K1841" s="6">
        <v>-0.45</v>
      </c>
      <c r="L1841" s="6">
        <v>0</v>
      </c>
      <c r="M1841" s="287">
        <v>11.16</v>
      </c>
      <c r="N1841" s="287"/>
      <c r="O1841" s="287"/>
      <c r="P1841" s="6"/>
      <c r="Q1841" s="141"/>
      <c r="R1841" s="141"/>
    </row>
    <row r="1842" spans="1:18" customFormat="1" ht="15" customHeight="1" x14ac:dyDescent="0.2">
      <c r="A1842" s="1" t="s">
        <v>12452</v>
      </c>
      <c r="B1842" s="2">
        <v>1055469763</v>
      </c>
      <c r="C1842" s="1" t="s">
        <v>71</v>
      </c>
      <c r="D1842" s="1" t="s">
        <v>21</v>
      </c>
      <c r="E1842" s="1">
        <v>0.3</v>
      </c>
      <c r="F1842" s="7">
        <v>75.686000000000007</v>
      </c>
      <c r="G1842" s="7">
        <v>77.5</v>
      </c>
      <c r="H1842" s="7">
        <v>75.2</v>
      </c>
      <c r="I1842" s="1" t="s">
        <v>12454</v>
      </c>
      <c r="J1842" s="7">
        <v>75.177000000000007</v>
      </c>
      <c r="K1842" s="3">
        <v>-0.6</v>
      </c>
      <c r="L1842" s="3">
        <v>0</v>
      </c>
      <c r="M1842" s="286">
        <v>15.27</v>
      </c>
      <c r="N1842" s="286"/>
      <c r="O1842" s="286"/>
      <c r="P1842" s="3"/>
      <c r="Q1842" s="141"/>
      <c r="R1842" s="141"/>
    </row>
    <row r="1843" spans="1:18" customFormat="1" ht="15" customHeight="1" x14ac:dyDescent="0.2">
      <c r="A1843" s="4" t="s">
        <v>12455</v>
      </c>
      <c r="B1843" s="5">
        <v>1055469765</v>
      </c>
      <c r="C1843" s="4" t="s">
        <v>71</v>
      </c>
      <c r="D1843" s="4" t="s">
        <v>21</v>
      </c>
      <c r="E1843" s="4">
        <v>0.3</v>
      </c>
      <c r="F1843" s="10">
        <v>75.686000000000007</v>
      </c>
      <c r="G1843" s="10">
        <v>77.5</v>
      </c>
      <c r="H1843" s="10">
        <v>75.3</v>
      </c>
      <c r="I1843" s="4" t="s">
        <v>12456</v>
      </c>
      <c r="J1843" s="10">
        <v>75.296999999999997</v>
      </c>
      <c r="K1843" s="6">
        <v>-0.6</v>
      </c>
      <c r="L1843" s="6">
        <v>0</v>
      </c>
      <c r="M1843" s="287">
        <v>11.67</v>
      </c>
      <c r="N1843" s="287"/>
      <c r="O1843" s="287"/>
      <c r="P1843" s="6"/>
      <c r="Q1843" s="141"/>
      <c r="R1843" s="141"/>
    </row>
    <row r="1844" spans="1:18" customFormat="1" ht="15" customHeight="1" x14ac:dyDescent="0.2">
      <c r="A1844" s="1" t="s">
        <v>12457</v>
      </c>
      <c r="B1844" s="2">
        <v>1055472707</v>
      </c>
      <c r="C1844" s="1" t="s">
        <v>24</v>
      </c>
      <c r="D1844" s="1" t="s">
        <v>21</v>
      </c>
      <c r="E1844" s="1">
        <v>0.3</v>
      </c>
      <c r="F1844" s="3">
        <v>21036.18</v>
      </c>
      <c r="G1844" s="3">
        <v>21019</v>
      </c>
      <c r="H1844" s="3">
        <v>20950</v>
      </c>
      <c r="I1844" s="1" t="s">
        <v>12458</v>
      </c>
      <c r="J1844" s="3">
        <v>21020.03</v>
      </c>
      <c r="K1844" s="3">
        <v>-0.21</v>
      </c>
      <c r="L1844" s="3">
        <v>0</v>
      </c>
      <c r="M1844" s="286">
        <v>4.8499999999999996</v>
      </c>
      <c r="N1844" s="286"/>
      <c r="O1844" s="286"/>
      <c r="P1844" s="3"/>
      <c r="Q1844" s="141"/>
      <c r="R1844" s="141"/>
    </row>
    <row r="1845" spans="1:18" customFormat="1" ht="15" customHeight="1" thickBot="1" x14ac:dyDescent="0.25">
      <c r="A1845" s="16" t="s">
        <v>12457</v>
      </c>
      <c r="B1845" s="17">
        <v>1055472709</v>
      </c>
      <c r="C1845" s="16" t="s">
        <v>24</v>
      </c>
      <c r="D1845" s="16" t="s">
        <v>21</v>
      </c>
      <c r="E1845" s="16">
        <v>0.3</v>
      </c>
      <c r="F1845" s="19">
        <v>21036.43</v>
      </c>
      <c r="G1845" s="19">
        <v>21013</v>
      </c>
      <c r="H1845" s="19">
        <v>20920</v>
      </c>
      <c r="I1845" s="16" t="s">
        <v>12459</v>
      </c>
      <c r="J1845" s="19">
        <v>21014.28</v>
      </c>
      <c r="K1845" s="19">
        <v>-0.21</v>
      </c>
      <c r="L1845" s="19">
        <v>0</v>
      </c>
      <c r="M1845" s="288">
        <v>6.65</v>
      </c>
      <c r="N1845" s="288"/>
      <c r="O1845" s="288"/>
      <c r="P1845" s="6"/>
      <c r="Q1845" s="141"/>
      <c r="R1845" s="141"/>
    </row>
    <row r="1846" spans="1:18" customFormat="1" ht="15" customHeight="1" x14ac:dyDescent="0.2">
      <c r="A1846" s="1" t="s">
        <v>12460</v>
      </c>
      <c r="B1846" s="2">
        <v>1055615830</v>
      </c>
      <c r="C1846" s="1" t="s">
        <v>9489</v>
      </c>
      <c r="D1846" s="1" t="s">
        <v>21</v>
      </c>
      <c r="E1846" s="1">
        <v>0.03</v>
      </c>
      <c r="F1846" s="3">
        <v>2739.04</v>
      </c>
      <c r="G1846" s="3">
        <v>2738</v>
      </c>
      <c r="H1846" s="3">
        <v>2736</v>
      </c>
      <c r="I1846" s="1" t="s">
        <v>12461</v>
      </c>
      <c r="J1846" s="3">
        <v>2738.07</v>
      </c>
      <c r="K1846" s="3">
        <v>-0.45</v>
      </c>
      <c r="L1846" s="3">
        <v>0</v>
      </c>
      <c r="M1846" s="286">
        <v>2.91</v>
      </c>
      <c r="N1846" s="286"/>
      <c r="O1846" s="286"/>
      <c r="P1846" s="3"/>
      <c r="Q1846" s="141"/>
      <c r="R1846" s="141"/>
    </row>
    <row r="1847" spans="1:18" customFormat="1" ht="15" customHeight="1" x14ac:dyDescent="0.2">
      <c r="A1847" s="4" t="s">
        <v>12460</v>
      </c>
      <c r="B1847" s="5">
        <v>1055615831</v>
      </c>
      <c r="C1847" s="4" t="s">
        <v>9489</v>
      </c>
      <c r="D1847" s="4" t="s">
        <v>21</v>
      </c>
      <c r="E1847" s="4">
        <v>0.03</v>
      </c>
      <c r="F1847" s="6">
        <v>2739.02</v>
      </c>
      <c r="G1847" s="6">
        <v>2737.8</v>
      </c>
      <c r="H1847" s="6">
        <v>2735</v>
      </c>
      <c r="I1847" s="4" t="s">
        <v>12462</v>
      </c>
      <c r="J1847" s="6">
        <v>2737.97</v>
      </c>
      <c r="K1847" s="6">
        <v>-0.45</v>
      </c>
      <c r="L1847" s="6">
        <v>0</v>
      </c>
      <c r="M1847" s="287">
        <v>3.15</v>
      </c>
      <c r="N1847" s="287"/>
      <c r="O1847" s="287"/>
      <c r="P1847" s="6"/>
      <c r="Q1847" s="141"/>
      <c r="R1847" s="141"/>
    </row>
    <row r="1848" spans="1:18" customFormat="1" ht="15" customHeight="1" x14ac:dyDescent="0.2">
      <c r="A1848" s="1" t="s">
        <v>12463</v>
      </c>
      <c r="B1848" s="2">
        <v>1055616181</v>
      </c>
      <c r="C1848" s="1" t="s">
        <v>71</v>
      </c>
      <c r="D1848" s="1" t="s">
        <v>21</v>
      </c>
      <c r="E1848" s="1">
        <v>0.3</v>
      </c>
      <c r="F1848" s="7">
        <v>74.036000000000001</v>
      </c>
      <c r="G1848" s="7">
        <v>74.528999999999996</v>
      </c>
      <c r="H1848" s="7">
        <v>74.034999999999997</v>
      </c>
      <c r="I1848" s="1" t="s">
        <v>12464</v>
      </c>
      <c r="J1848" s="7">
        <v>74.537000000000006</v>
      </c>
      <c r="K1848" s="3">
        <v>-0.6</v>
      </c>
      <c r="L1848" s="3">
        <v>0</v>
      </c>
      <c r="M1848" s="286">
        <v>-15.03</v>
      </c>
      <c r="N1848" s="286"/>
      <c r="O1848" s="286"/>
      <c r="P1848" s="3"/>
      <c r="Q1848" s="141"/>
      <c r="R1848" s="141"/>
    </row>
    <row r="1849" spans="1:18" customFormat="1" ht="15" customHeight="1" x14ac:dyDescent="0.2">
      <c r="A1849" s="4" t="s">
        <v>12465</v>
      </c>
      <c r="B1849" s="5">
        <v>1055616182</v>
      </c>
      <c r="C1849" s="4" t="s">
        <v>71</v>
      </c>
      <c r="D1849" s="4" t="s">
        <v>21</v>
      </c>
      <c r="E1849" s="4">
        <v>0.3</v>
      </c>
      <c r="F1849" s="10">
        <v>74.036000000000001</v>
      </c>
      <c r="G1849" s="10">
        <v>74.790000000000006</v>
      </c>
      <c r="H1849" s="10">
        <v>73.8</v>
      </c>
      <c r="I1849" s="4" t="s">
        <v>12466</v>
      </c>
      <c r="J1849" s="10">
        <v>74.787000000000006</v>
      </c>
      <c r="K1849" s="6">
        <v>-0.6</v>
      </c>
      <c r="L1849" s="6">
        <v>0</v>
      </c>
      <c r="M1849" s="287">
        <v>-22.53</v>
      </c>
      <c r="N1849" s="287"/>
      <c r="O1849" s="287"/>
      <c r="P1849" s="6"/>
      <c r="Q1849" s="141"/>
      <c r="R1849" s="141"/>
    </row>
    <row r="1850" spans="1:18" customFormat="1" ht="15" customHeight="1" x14ac:dyDescent="0.2">
      <c r="A1850" s="1" t="s">
        <v>12467</v>
      </c>
      <c r="B1850" s="2">
        <v>1055675435</v>
      </c>
      <c r="C1850" s="1" t="s">
        <v>24</v>
      </c>
      <c r="D1850" s="1" t="s">
        <v>25</v>
      </c>
      <c r="E1850" s="1">
        <v>0.3</v>
      </c>
      <c r="F1850" s="3">
        <v>21202.53</v>
      </c>
      <c r="G1850" s="3">
        <v>21234</v>
      </c>
      <c r="H1850" s="3">
        <v>21270</v>
      </c>
      <c r="I1850" s="1" t="s">
        <v>12468</v>
      </c>
      <c r="J1850" s="3">
        <v>21229.93</v>
      </c>
      <c r="K1850" s="3">
        <v>-0.21</v>
      </c>
      <c r="L1850" s="3">
        <v>0</v>
      </c>
      <c r="M1850" s="286">
        <v>8.2200000000000006</v>
      </c>
      <c r="N1850" s="286"/>
      <c r="O1850" s="286"/>
      <c r="P1850" s="3"/>
      <c r="Q1850" s="141"/>
      <c r="R1850" s="141"/>
    </row>
    <row r="1851" spans="1:18" customFormat="1" ht="15" customHeight="1" x14ac:dyDescent="0.2">
      <c r="A1851" s="4" t="s">
        <v>12467</v>
      </c>
      <c r="B1851" s="5">
        <v>1055675437</v>
      </c>
      <c r="C1851" s="4" t="s">
        <v>24</v>
      </c>
      <c r="D1851" s="4" t="s">
        <v>25</v>
      </c>
      <c r="E1851" s="4">
        <v>0.3</v>
      </c>
      <c r="F1851" s="6">
        <v>21202.53</v>
      </c>
      <c r="G1851" s="6">
        <v>21237</v>
      </c>
      <c r="H1851" s="6">
        <v>21290</v>
      </c>
      <c r="I1851" s="4" t="s">
        <v>12469</v>
      </c>
      <c r="J1851" s="6">
        <v>21237.18</v>
      </c>
      <c r="K1851" s="6">
        <v>-0.21</v>
      </c>
      <c r="L1851" s="6">
        <v>0</v>
      </c>
      <c r="M1851" s="287">
        <v>10.4</v>
      </c>
      <c r="N1851" s="287"/>
      <c r="O1851" s="287"/>
      <c r="P1851" s="6"/>
      <c r="Q1851" s="141"/>
      <c r="R1851" s="141"/>
    </row>
    <row r="1852" spans="1:18" customFormat="1" ht="15" customHeight="1" x14ac:dyDescent="0.2">
      <c r="A1852" s="1" t="s">
        <v>12470</v>
      </c>
      <c r="B1852" s="2">
        <v>1055635903</v>
      </c>
      <c r="C1852" s="1" t="s">
        <v>71</v>
      </c>
      <c r="D1852" s="1" t="s">
        <v>21</v>
      </c>
      <c r="E1852" s="1">
        <v>0.3</v>
      </c>
      <c r="F1852" s="7">
        <v>75.100999999999999</v>
      </c>
      <c r="G1852" s="7">
        <v>74.790999999999997</v>
      </c>
      <c r="H1852" s="7">
        <v>74</v>
      </c>
      <c r="I1852" s="1" t="s">
        <v>12466</v>
      </c>
      <c r="J1852" s="7">
        <v>74.787000000000006</v>
      </c>
      <c r="K1852" s="3">
        <v>-0.6</v>
      </c>
      <c r="L1852" s="3">
        <v>0</v>
      </c>
      <c r="M1852" s="286">
        <v>9.42</v>
      </c>
      <c r="N1852" s="286"/>
      <c r="O1852" s="286"/>
      <c r="P1852" s="3"/>
      <c r="Q1852" s="141"/>
      <c r="R1852" s="141"/>
    </row>
    <row r="1853" spans="1:18" customFormat="1" ht="15" customHeight="1" x14ac:dyDescent="0.2">
      <c r="A1853" s="4" t="s">
        <v>12470</v>
      </c>
      <c r="B1853" s="5">
        <v>1055635864</v>
      </c>
      <c r="C1853" s="4" t="s">
        <v>71</v>
      </c>
      <c r="D1853" s="4" t="s">
        <v>21</v>
      </c>
      <c r="E1853" s="4">
        <v>0.3</v>
      </c>
      <c r="F1853" s="10">
        <v>75.100999999999999</v>
      </c>
      <c r="G1853" s="10">
        <v>74.786000000000001</v>
      </c>
      <c r="H1853" s="10">
        <v>74.5</v>
      </c>
      <c r="I1853" s="4" t="s">
        <v>12471</v>
      </c>
      <c r="J1853" s="10">
        <v>74.787000000000006</v>
      </c>
      <c r="K1853" s="6">
        <v>-0.6</v>
      </c>
      <c r="L1853" s="6">
        <v>0</v>
      </c>
      <c r="M1853" s="287">
        <v>9.42</v>
      </c>
      <c r="N1853" s="287"/>
      <c r="O1853" s="287"/>
      <c r="P1853" s="6"/>
      <c r="Q1853" s="141"/>
      <c r="R1853" s="141"/>
    </row>
    <row r="1854" spans="1:18" customFormat="1" ht="15" customHeight="1" x14ac:dyDescent="0.2">
      <c r="A1854" s="1" t="s">
        <v>12472</v>
      </c>
      <c r="B1854" s="2">
        <v>1055719171</v>
      </c>
      <c r="C1854" s="1" t="s">
        <v>24</v>
      </c>
      <c r="D1854" s="1" t="s">
        <v>25</v>
      </c>
      <c r="E1854" s="1">
        <v>0.3</v>
      </c>
      <c r="F1854" s="3">
        <v>21356.28</v>
      </c>
      <c r="G1854" s="3">
        <v>21377</v>
      </c>
      <c r="H1854" s="3">
        <v>21410</v>
      </c>
      <c r="I1854" s="1" t="s">
        <v>12473</v>
      </c>
      <c r="J1854" s="3">
        <v>21376.93</v>
      </c>
      <c r="K1854" s="3">
        <v>-0.21</v>
      </c>
      <c r="L1854" s="3">
        <v>0</v>
      </c>
      <c r="M1854" s="286">
        <v>6.2</v>
      </c>
      <c r="N1854" s="286"/>
      <c r="O1854" s="286"/>
      <c r="P1854" s="3"/>
      <c r="Q1854" s="141"/>
      <c r="R1854" s="141"/>
    </row>
    <row r="1855" spans="1:18" customFormat="1" ht="15" customHeight="1" x14ac:dyDescent="0.2">
      <c r="A1855" s="4" t="s">
        <v>12472</v>
      </c>
      <c r="B1855" s="5">
        <v>1055719172</v>
      </c>
      <c r="C1855" s="4" t="s">
        <v>24</v>
      </c>
      <c r="D1855" s="4" t="s">
        <v>25</v>
      </c>
      <c r="E1855" s="4">
        <v>0.3</v>
      </c>
      <c r="F1855" s="6">
        <v>21356.28</v>
      </c>
      <c r="G1855" s="6">
        <v>21375</v>
      </c>
      <c r="H1855" s="6">
        <v>21430</v>
      </c>
      <c r="I1855" s="4" t="s">
        <v>12474</v>
      </c>
      <c r="J1855" s="6">
        <v>21372.43</v>
      </c>
      <c r="K1855" s="6">
        <v>-0.21</v>
      </c>
      <c r="L1855" s="6">
        <v>0</v>
      </c>
      <c r="M1855" s="287">
        <v>4.8499999999999996</v>
      </c>
      <c r="N1855" s="287"/>
      <c r="O1855" s="287"/>
      <c r="P1855" s="6"/>
      <c r="Q1855" s="141"/>
      <c r="R1855" s="141"/>
    </row>
    <row r="1856" spans="1:18" customFormat="1" ht="15" customHeight="1" x14ac:dyDescent="0.2">
      <c r="A1856" s="1" t="s">
        <v>12475</v>
      </c>
      <c r="B1856" s="2">
        <v>1055719202</v>
      </c>
      <c r="C1856" s="1" t="s">
        <v>9489</v>
      </c>
      <c r="D1856" s="1" t="s">
        <v>25</v>
      </c>
      <c r="E1856" s="1">
        <v>0.03</v>
      </c>
      <c r="F1856" s="3">
        <v>2758.06</v>
      </c>
      <c r="G1856" s="3">
        <v>2758.5</v>
      </c>
      <c r="H1856" s="3">
        <v>2761</v>
      </c>
      <c r="I1856" s="1" t="s">
        <v>12476</v>
      </c>
      <c r="J1856" s="3">
        <v>2758.44</v>
      </c>
      <c r="K1856" s="3">
        <v>-0.45</v>
      </c>
      <c r="L1856" s="3">
        <v>0</v>
      </c>
      <c r="M1856" s="286">
        <v>1.1399999999999999</v>
      </c>
      <c r="N1856" s="286"/>
      <c r="O1856" s="286"/>
      <c r="P1856" s="3"/>
      <c r="Q1856" s="141"/>
      <c r="R1856" s="141"/>
    </row>
    <row r="1857" spans="1:18" customFormat="1" ht="15" customHeight="1" thickBot="1" x14ac:dyDescent="0.25">
      <c r="A1857" s="16" t="s">
        <v>12475</v>
      </c>
      <c r="B1857" s="17">
        <v>1055719205</v>
      </c>
      <c r="C1857" s="16" t="s">
        <v>9489</v>
      </c>
      <c r="D1857" s="16" t="s">
        <v>25</v>
      </c>
      <c r="E1857" s="16">
        <v>0.03</v>
      </c>
      <c r="F1857" s="19">
        <v>2758.06</v>
      </c>
      <c r="G1857" s="19">
        <v>2758.6</v>
      </c>
      <c r="H1857" s="19">
        <v>2763</v>
      </c>
      <c r="I1857" s="16" t="s">
        <v>12477</v>
      </c>
      <c r="J1857" s="19">
        <v>2758.52</v>
      </c>
      <c r="K1857" s="19">
        <v>-0.45</v>
      </c>
      <c r="L1857" s="19">
        <v>0</v>
      </c>
      <c r="M1857" s="288">
        <v>1.38</v>
      </c>
      <c r="N1857" s="288"/>
      <c r="O1857" s="288"/>
      <c r="P1857" s="6"/>
      <c r="Q1857" s="141"/>
      <c r="R1857" s="141"/>
    </row>
    <row r="1858" spans="1:18" customFormat="1" ht="15" customHeight="1" x14ac:dyDescent="0.2">
      <c r="A1858" s="80" t="s">
        <v>12478</v>
      </c>
      <c r="B1858" s="151">
        <v>1055758243</v>
      </c>
      <c r="C1858" s="80" t="s">
        <v>71</v>
      </c>
      <c r="D1858" s="80" t="s">
        <v>25</v>
      </c>
      <c r="E1858" s="80">
        <v>0.3</v>
      </c>
      <c r="F1858" s="163">
        <v>74.525999999999996</v>
      </c>
      <c r="G1858" s="163">
        <v>74.7</v>
      </c>
      <c r="H1858" s="163">
        <v>74.8</v>
      </c>
      <c r="I1858" s="80" t="s">
        <v>12479</v>
      </c>
      <c r="J1858" s="163">
        <v>74.7</v>
      </c>
      <c r="K1858" s="81">
        <v>-0.6</v>
      </c>
      <c r="L1858" s="81">
        <v>0</v>
      </c>
      <c r="M1858" s="294">
        <v>5.22</v>
      </c>
      <c r="N1858" s="294"/>
      <c r="O1858" s="294"/>
      <c r="P1858" s="3"/>
      <c r="Q1858" s="141"/>
      <c r="R1858" s="141"/>
    </row>
    <row r="1859" spans="1:18" customFormat="1" ht="15" customHeight="1" x14ac:dyDescent="0.2">
      <c r="A1859" s="4" t="s">
        <v>12478</v>
      </c>
      <c r="B1859" s="5">
        <v>1055758253</v>
      </c>
      <c r="C1859" s="4" t="s">
        <v>71</v>
      </c>
      <c r="D1859" s="4" t="s">
        <v>25</v>
      </c>
      <c r="E1859" s="4">
        <v>0.3</v>
      </c>
      <c r="F1859" s="10">
        <v>74.525999999999996</v>
      </c>
      <c r="G1859" s="10">
        <v>74.709999999999994</v>
      </c>
      <c r="H1859" s="10">
        <v>74.849999999999994</v>
      </c>
      <c r="I1859" s="4" t="s">
        <v>12480</v>
      </c>
      <c r="J1859" s="10">
        <v>74.704999999999998</v>
      </c>
      <c r="K1859" s="6">
        <v>-0.6</v>
      </c>
      <c r="L1859" s="6">
        <v>0</v>
      </c>
      <c r="M1859" s="287">
        <v>5.37</v>
      </c>
      <c r="N1859" s="287"/>
      <c r="O1859" s="287"/>
      <c r="P1859" s="6"/>
      <c r="Q1859" s="141"/>
      <c r="R1859" s="141"/>
    </row>
    <row r="1860" spans="1:18" customFormat="1" ht="15" customHeight="1" x14ac:dyDescent="0.2">
      <c r="A1860" s="1" t="s">
        <v>12481</v>
      </c>
      <c r="B1860" s="2">
        <v>1055765169</v>
      </c>
      <c r="C1860" s="1" t="s">
        <v>9489</v>
      </c>
      <c r="D1860" s="1" t="s">
        <v>25</v>
      </c>
      <c r="E1860" s="1">
        <v>0.03</v>
      </c>
      <c r="F1860" s="3">
        <v>2762.67</v>
      </c>
      <c r="G1860" s="3">
        <v>2765</v>
      </c>
      <c r="H1860" s="3">
        <v>2769</v>
      </c>
      <c r="I1860" s="1" t="s">
        <v>12482</v>
      </c>
      <c r="J1860" s="3">
        <v>2764.96</v>
      </c>
      <c r="K1860" s="3">
        <v>-0.45</v>
      </c>
      <c r="L1860" s="3">
        <v>0</v>
      </c>
      <c r="M1860" s="286">
        <v>6.87</v>
      </c>
      <c r="N1860" s="286"/>
      <c r="O1860" s="286"/>
      <c r="P1860" s="3"/>
      <c r="Q1860" s="141"/>
      <c r="R1860" s="141"/>
    </row>
    <row r="1861" spans="1:18" customFormat="1" ht="15" customHeight="1" x14ac:dyDescent="0.2">
      <c r="A1861" s="4" t="s">
        <v>12481</v>
      </c>
      <c r="B1861" s="5">
        <v>1055765170</v>
      </c>
      <c r="C1861" s="4" t="s">
        <v>9489</v>
      </c>
      <c r="D1861" s="4" t="s">
        <v>25</v>
      </c>
      <c r="E1861" s="4">
        <v>0.03</v>
      </c>
      <c r="F1861" s="6">
        <v>2762.67</v>
      </c>
      <c r="G1861" s="6">
        <v>2764.1</v>
      </c>
      <c r="H1861" s="6">
        <v>2765.5</v>
      </c>
      <c r="I1861" s="4" t="s">
        <v>12483</v>
      </c>
      <c r="J1861" s="6">
        <v>2765.49</v>
      </c>
      <c r="K1861" s="6">
        <v>-0.45</v>
      </c>
      <c r="L1861" s="6">
        <v>0</v>
      </c>
      <c r="M1861" s="287">
        <v>8.4600000000000009</v>
      </c>
      <c r="N1861" s="287"/>
      <c r="O1861" s="287"/>
      <c r="P1861" s="6"/>
      <c r="Q1861" s="141"/>
      <c r="R1861" s="141"/>
    </row>
    <row r="1862" spans="1:18" customFormat="1" ht="15" customHeight="1" x14ac:dyDescent="0.2">
      <c r="A1862" s="1" t="s">
        <v>12484</v>
      </c>
      <c r="B1862" s="2">
        <v>1055848363</v>
      </c>
      <c r="C1862" s="1" t="s">
        <v>9489</v>
      </c>
      <c r="D1862" s="1" t="s">
        <v>25</v>
      </c>
      <c r="E1862" s="1">
        <v>0.03</v>
      </c>
      <c r="F1862" s="3">
        <v>2752.35</v>
      </c>
      <c r="G1862" s="3">
        <v>2753.44</v>
      </c>
      <c r="H1862" s="1"/>
      <c r="I1862" s="1" t="s">
        <v>12485</v>
      </c>
      <c r="J1862" s="3">
        <v>2753.3</v>
      </c>
      <c r="K1862" s="3">
        <v>-0.45</v>
      </c>
      <c r="L1862" s="3">
        <v>0</v>
      </c>
      <c r="M1862" s="286">
        <v>2.85</v>
      </c>
      <c r="N1862" s="286"/>
      <c r="O1862" s="286"/>
      <c r="P1862" s="3"/>
      <c r="Q1862" s="141"/>
      <c r="R1862" s="141"/>
    </row>
    <row r="1863" spans="1:18" customFormat="1" ht="15" customHeight="1" x14ac:dyDescent="0.2">
      <c r="A1863" s="4" t="s">
        <v>12484</v>
      </c>
      <c r="B1863" s="5">
        <v>1055848364</v>
      </c>
      <c r="C1863" s="4" t="s">
        <v>9489</v>
      </c>
      <c r="D1863" s="4" t="s">
        <v>25</v>
      </c>
      <c r="E1863" s="4">
        <v>0.03</v>
      </c>
      <c r="F1863" s="6">
        <v>2752.24</v>
      </c>
      <c r="G1863" s="6">
        <v>2753.95</v>
      </c>
      <c r="H1863" s="4"/>
      <c r="I1863" s="4" t="s">
        <v>12486</v>
      </c>
      <c r="J1863" s="6">
        <v>2753.8</v>
      </c>
      <c r="K1863" s="6">
        <v>-0.45</v>
      </c>
      <c r="L1863" s="6">
        <v>0</v>
      </c>
      <c r="M1863" s="287">
        <v>4.68</v>
      </c>
      <c r="N1863" s="287"/>
      <c r="O1863" s="287"/>
      <c r="P1863" s="6"/>
      <c r="Q1863" s="141"/>
      <c r="R1863" s="141"/>
    </row>
    <row r="1864" spans="1:18" customFormat="1" ht="15" customHeight="1" x14ac:dyDescent="0.2">
      <c r="A1864" s="1" t="s">
        <v>12487</v>
      </c>
      <c r="B1864" s="2">
        <v>1055852514</v>
      </c>
      <c r="C1864" s="1" t="s">
        <v>24</v>
      </c>
      <c r="D1864" s="1" t="s">
        <v>21</v>
      </c>
      <c r="E1864" s="1">
        <v>0.3</v>
      </c>
      <c r="F1864" s="3">
        <v>21387.53</v>
      </c>
      <c r="G1864" s="3">
        <v>21376</v>
      </c>
      <c r="H1864" s="3">
        <v>21350</v>
      </c>
      <c r="I1864" s="1" t="s">
        <v>12488</v>
      </c>
      <c r="J1864" s="3">
        <v>21376.63</v>
      </c>
      <c r="K1864" s="3">
        <v>-0.21</v>
      </c>
      <c r="L1864" s="3">
        <v>0</v>
      </c>
      <c r="M1864" s="286">
        <v>3.27</v>
      </c>
      <c r="N1864" s="286"/>
      <c r="O1864" s="286"/>
      <c r="P1864" s="3"/>
      <c r="Q1864" s="141"/>
      <c r="R1864" s="141"/>
    </row>
    <row r="1865" spans="1:18" customFormat="1" ht="15" customHeight="1" x14ac:dyDescent="0.2">
      <c r="A1865" s="4" t="s">
        <v>12487</v>
      </c>
      <c r="B1865" s="5">
        <v>1055852515</v>
      </c>
      <c r="C1865" s="4" t="s">
        <v>24</v>
      </c>
      <c r="D1865" s="4" t="s">
        <v>21</v>
      </c>
      <c r="E1865" s="4">
        <v>0.3</v>
      </c>
      <c r="F1865" s="6">
        <v>21387.279999999999</v>
      </c>
      <c r="G1865" s="6">
        <v>21373</v>
      </c>
      <c r="H1865" s="4"/>
      <c r="I1865" s="4" t="s">
        <v>12489</v>
      </c>
      <c r="J1865" s="6">
        <v>21374.38</v>
      </c>
      <c r="K1865" s="6">
        <v>-0.21</v>
      </c>
      <c r="L1865" s="6">
        <v>0</v>
      </c>
      <c r="M1865" s="287">
        <v>3.87</v>
      </c>
      <c r="N1865" s="287"/>
      <c r="O1865" s="287"/>
      <c r="P1865" s="6"/>
      <c r="Q1865" s="141"/>
      <c r="R1865" s="141"/>
    </row>
    <row r="1866" spans="1:18" customFormat="1" ht="15" customHeight="1" x14ac:dyDescent="0.2">
      <c r="A1866" s="1" t="s">
        <v>12490</v>
      </c>
      <c r="B1866" s="2">
        <v>1055885302</v>
      </c>
      <c r="C1866" s="1" t="s">
        <v>9489</v>
      </c>
      <c r="D1866" s="1" t="s">
        <v>25</v>
      </c>
      <c r="E1866" s="1">
        <v>0.03</v>
      </c>
      <c r="F1866" s="3">
        <v>2755.33</v>
      </c>
      <c r="G1866" s="3">
        <v>2757.2</v>
      </c>
      <c r="H1866" s="3">
        <v>2759</v>
      </c>
      <c r="I1866" s="1" t="s">
        <v>12491</v>
      </c>
      <c r="J1866" s="3">
        <v>2757.07</v>
      </c>
      <c r="K1866" s="3">
        <v>-0.45</v>
      </c>
      <c r="L1866" s="3">
        <v>0</v>
      </c>
      <c r="M1866" s="286">
        <v>5.22</v>
      </c>
      <c r="N1866" s="286"/>
      <c r="O1866" s="286"/>
      <c r="P1866" s="3"/>
      <c r="Q1866" s="141"/>
      <c r="R1866" s="141"/>
    </row>
    <row r="1867" spans="1:18" customFormat="1" ht="15" customHeight="1" x14ac:dyDescent="0.2">
      <c r="A1867" s="4" t="s">
        <v>12490</v>
      </c>
      <c r="B1867" s="5">
        <v>1055885303</v>
      </c>
      <c r="C1867" s="4" t="s">
        <v>9489</v>
      </c>
      <c r="D1867" s="4" t="s">
        <v>25</v>
      </c>
      <c r="E1867" s="4">
        <v>0.03</v>
      </c>
      <c r="F1867" s="6">
        <v>2755.56</v>
      </c>
      <c r="G1867" s="6">
        <v>2757.5</v>
      </c>
      <c r="H1867" s="6">
        <v>2761</v>
      </c>
      <c r="I1867" s="4" t="s">
        <v>12492</v>
      </c>
      <c r="J1867" s="6">
        <v>2757.27</v>
      </c>
      <c r="K1867" s="6">
        <v>-0.45</v>
      </c>
      <c r="L1867" s="6">
        <v>0</v>
      </c>
      <c r="M1867" s="287">
        <v>5.13</v>
      </c>
      <c r="N1867" s="287"/>
      <c r="O1867" s="287"/>
      <c r="P1867" s="6"/>
      <c r="Q1867" s="141"/>
      <c r="R1867" s="141"/>
    </row>
    <row r="1868" spans="1:18" customFormat="1" ht="15" customHeight="1" x14ac:dyDescent="0.2">
      <c r="A1868" s="1" t="s">
        <v>12493</v>
      </c>
      <c r="B1868" s="2">
        <v>1055885308</v>
      </c>
      <c r="C1868" s="1" t="s">
        <v>24</v>
      </c>
      <c r="D1868" s="1" t="s">
        <v>25</v>
      </c>
      <c r="E1868" s="1">
        <v>0.2</v>
      </c>
      <c r="F1868" s="3">
        <v>21430.080000000002</v>
      </c>
      <c r="G1868" s="3">
        <v>21475</v>
      </c>
      <c r="H1868" s="3">
        <v>21530</v>
      </c>
      <c r="I1868" s="1" t="s">
        <v>12494</v>
      </c>
      <c r="J1868" s="3">
        <v>21475.48</v>
      </c>
      <c r="K1868" s="3">
        <v>-0.14000000000000001</v>
      </c>
      <c r="L1868" s="3">
        <v>0</v>
      </c>
      <c r="M1868" s="286">
        <v>9.08</v>
      </c>
      <c r="N1868" s="286"/>
      <c r="O1868" s="286"/>
      <c r="P1868" s="3"/>
      <c r="Q1868" s="141"/>
      <c r="R1868" s="141"/>
    </row>
    <row r="1869" spans="1:18" customFormat="1" ht="15" customHeight="1" thickBot="1" x14ac:dyDescent="0.25">
      <c r="A1869" s="16" t="s">
        <v>12493</v>
      </c>
      <c r="B1869" s="17">
        <v>1055885309</v>
      </c>
      <c r="C1869" s="16" t="s">
        <v>24</v>
      </c>
      <c r="D1869" s="16" t="s">
        <v>25</v>
      </c>
      <c r="E1869" s="16">
        <v>0.2</v>
      </c>
      <c r="F1869" s="19">
        <v>21429.83</v>
      </c>
      <c r="G1869" s="19">
        <v>21250</v>
      </c>
      <c r="H1869" s="19">
        <v>21470</v>
      </c>
      <c r="I1869" s="16" t="s">
        <v>12495</v>
      </c>
      <c r="J1869" s="19">
        <v>21469.73</v>
      </c>
      <c r="K1869" s="19">
        <v>-0.14000000000000001</v>
      </c>
      <c r="L1869" s="19">
        <v>0</v>
      </c>
      <c r="M1869" s="288">
        <v>7.98</v>
      </c>
      <c r="N1869" s="288"/>
      <c r="O1869" s="288"/>
      <c r="P1869" s="6"/>
      <c r="Q1869" s="141"/>
      <c r="R1869" s="141"/>
    </row>
    <row r="1870" spans="1:18" customFormat="1" ht="15" customHeight="1" x14ac:dyDescent="0.2">
      <c r="A1870" s="1" t="s">
        <v>12496</v>
      </c>
      <c r="B1870" s="2">
        <v>1055923553</v>
      </c>
      <c r="C1870" s="1" t="s">
        <v>24</v>
      </c>
      <c r="D1870" s="1" t="s">
        <v>25</v>
      </c>
      <c r="E1870" s="1">
        <v>0.3</v>
      </c>
      <c r="F1870" s="3">
        <v>21524.73</v>
      </c>
      <c r="G1870" s="3">
        <v>21550</v>
      </c>
      <c r="H1870" s="3">
        <v>21565</v>
      </c>
      <c r="I1870" s="1" t="s">
        <v>12497</v>
      </c>
      <c r="J1870" s="3">
        <v>21549.88</v>
      </c>
      <c r="K1870" s="3">
        <v>-0.21</v>
      </c>
      <c r="L1870" s="3">
        <v>0</v>
      </c>
      <c r="M1870" s="286">
        <v>7.55</v>
      </c>
      <c r="N1870" s="286"/>
      <c r="O1870" s="286"/>
      <c r="P1870" s="3"/>
      <c r="Q1870" s="141"/>
      <c r="R1870" s="141"/>
    </row>
    <row r="1871" spans="1:18" customFormat="1" ht="15" customHeight="1" x14ac:dyDescent="0.2">
      <c r="A1871" s="4" t="s">
        <v>12496</v>
      </c>
      <c r="B1871" s="5">
        <v>1055923554</v>
      </c>
      <c r="C1871" s="4" t="s">
        <v>24</v>
      </c>
      <c r="D1871" s="4" t="s">
        <v>25</v>
      </c>
      <c r="E1871" s="4">
        <v>0.3</v>
      </c>
      <c r="F1871" s="6">
        <v>21524.98</v>
      </c>
      <c r="G1871" s="6">
        <v>21551</v>
      </c>
      <c r="H1871" s="6">
        <v>21585</v>
      </c>
      <c r="I1871" s="4" t="s">
        <v>12498</v>
      </c>
      <c r="J1871" s="6">
        <v>21550.880000000001</v>
      </c>
      <c r="K1871" s="6">
        <v>-0.21</v>
      </c>
      <c r="L1871" s="6">
        <v>0</v>
      </c>
      <c r="M1871" s="287">
        <v>7.77</v>
      </c>
      <c r="N1871" s="287"/>
      <c r="O1871" s="287"/>
      <c r="P1871" s="6"/>
      <c r="Q1871" s="141"/>
      <c r="R1871" s="141"/>
    </row>
    <row r="1872" spans="1:18" customFormat="1" ht="15" customHeight="1" x14ac:dyDescent="0.2">
      <c r="A1872" s="1" t="s">
        <v>12499</v>
      </c>
      <c r="B1872" s="2">
        <v>1055999954</v>
      </c>
      <c r="C1872" s="1" t="s">
        <v>71</v>
      </c>
      <c r="D1872" s="1" t="s">
        <v>21</v>
      </c>
      <c r="E1872" s="1">
        <v>0.3</v>
      </c>
      <c r="F1872" s="7">
        <v>73.623999999999995</v>
      </c>
      <c r="G1872" s="7">
        <v>75.5</v>
      </c>
      <c r="H1872" s="7">
        <v>73.099999999999994</v>
      </c>
      <c r="I1872" s="1" t="s">
        <v>12500</v>
      </c>
      <c r="J1872" s="7">
        <v>73.594999999999999</v>
      </c>
      <c r="K1872" s="3">
        <v>-0.6</v>
      </c>
      <c r="L1872" s="3">
        <v>0</v>
      </c>
      <c r="M1872" s="286">
        <v>0.87</v>
      </c>
      <c r="N1872" s="286"/>
      <c r="O1872" s="286"/>
      <c r="P1872" s="3"/>
      <c r="Q1872" s="141"/>
      <c r="R1872" s="141"/>
    </row>
    <row r="1873" spans="1:18" customFormat="1" ht="15" customHeight="1" x14ac:dyDescent="0.2">
      <c r="A1873" s="4" t="s">
        <v>12499</v>
      </c>
      <c r="B1873" s="5">
        <v>1055999956</v>
      </c>
      <c r="C1873" s="4" t="s">
        <v>71</v>
      </c>
      <c r="D1873" s="4" t="s">
        <v>21</v>
      </c>
      <c r="E1873" s="4">
        <v>0.3</v>
      </c>
      <c r="F1873" s="10">
        <v>73.623999999999995</v>
      </c>
      <c r="G1873" s="10">
        <v>75.5</v>
      </c>
      <c r="H1873" s="10">
        <v>73.349999999999994</v>
      </c>
      <c r="I1873" s="4" t="s">
        <v>12501</v>
      </c>
      <c r="J1873" s="10">
        <v>73.584999999999994</v>
      </c>
      <c r="K1873" s="6">
        <v>-0.6</v>
      </c>
      <c r="L1873" s="6">
        <v>0</v>
      </c>
      <c r="M1873" s="287">
        <v>1.17</v>
      </c>
      <c r="N1873" s="287"/>
      <c r="O1873" s="287"/>
      <c r="P1873" s="6"/>
      <c r="Q1873" s="141"/>
      <c r="R1873" s="141"/>
    </row>
    <row r="1874" spans="1:18" customFormat="1" ht="15" customHeight="1" x14ac:dyDescent="0.2">
      <c r="A1874" s="1" t="s">
        <v>12502</v>
      </c>
      <c r="B1874" s="2">
        <v>1056002392</v>
      </c>
      <c r="C1874" s="1" t="s">
        <v>24</v>
      </c>
      <c r="D1874" s="1" t="s">
        <v>25</v>
      </c>
      <c r="E1874" s="1">
        <v>0.3</v>
      </c>
      <c r="F1874" s="3">
        <v>21514.73</v>
      </c>
      <c r="G1874" s="3">
        <v>21487</v>
      </c>
      <c r="H1874" s="3">
        <v>21610</v>
      </c>
      <c r="I1874" s="1" t="s">
        <v>12503</v>
      </c>
      <c r="J1874" s="3">
        <v>21485.13</v>
      </c>
      <c r="K1874" s="3">
        <v>-0.21</v>
      </c>
      <c r="L1874" s="3">
        <v>0</v>
      </c>
      <c r="M1874" s="286">
        <v>-8.8800000000000008</v>
      </c>
      <c r="N1874" s="286"/>
      <c r="O1874" s="286"/>
      <c r="P1874" s="3"/>
      <c r="Q1874" s="141"/>
      <c r="R1874" s="141"/>
    </row>
    <row r="1875" spans="1:18" customFormat="1" ht="15" customHeight="1" thickBot="1" x14ac:dyDescent="0.25">
      <c r="A1875" s="16" t="s">
        <v>12502</v>
      </c>
      <c r="B1875" s="17">
        <v>1056002391</v>
      </c>
      <c r="C1875" s="16" t="s">
        <v>24</v>
      </c>
      <c r="D1875" s="16" t="s">
        <v>25</v>
      </c>
      <c r="E1875" s="16">
        <v>0.3</v>
      </c>
      <c r="F1875" s="19">
        <v>21514.73</v>
      </c>
      <c r="G1875" s="19">
        <v>21488</v>
      </c>
      <c r="H1875" s="19">
        <v>21560</v>
      </c>
      <c r="I1875" s="16" t="s">
        <v>12503</v>
      </c>
      <c r="J1875" s="19">
        <v>21485.13</v>
      </c>
      <c r="K1875" s="19">
        <v>-0.21</v>
      </c>
      <c r="L1875" s="19">
        <v>0</v>
      </c>
      <c r="M1875" s="288">
        <v>-8.8800000000000008</v>
      </c>
      <c r="N1875" s="288"/>
      <c r="O1875" s="288"/>
      <c r="P1875" s="6"/>
      <c r="Q1875" s="141"/>
      <c r="R1875" s="141"/>
    </row>
    <row r="1876" spans="1:18" customFormat="1" ht="15" customHeight="1" x14ac:dyDescent="0.2">
      <c r="A1876" s="1" t="s">
        <v>12504</v>
      </c>
      <c r="B1876" s="2">
        <v>1056100792</v>
      </c>
      <c r="C1876" s="1" t="s">
        <v>71</v>
      </c>
      <c r="D1876" s="1" t="s">
        <v>25</v>
      </c>
      <c r="E1876" s="1">
        <v>0.3</v>
      </c>
      <c r="F1876" s="7">
        <v>73.353999999999999</v>
      </c>
      <c r="G1876" s="7">
        <v>73.554000000000002</v>
      </c>
      <c r="H1876" s="7">
        <v>73.837000000000003</v>
      </c>
      <c r="I1876" s="1" t="s">
        <v>12505</v>
      </c>
      <c r="J1876" s="7">
        <v>73.558000000000007</v>
      </c>
      <c r="K1876" s="3">
        <v>-0.6</v>
      </c>
      <c r="L1876" s="3">
        <v>0</v>
      </c>
      <c r="M1876" s="286">
        <v>6.12</v>
      </c>
      <c r="N1876" s="286"/>
      <c r="O1876" s="286"/>
      <c r="P1876" s="3"/>
      <c r="Q1876" s="141"/>
      <c r="R1876" s="141"/>
    </row>
    <row r="1877" spans="1:18" customFormat="1" ht="15" customHeight="1" x14ac:dyDescent="0.2">
      <c r="A1877" s="4" t="s">
        <v>12504</v>
      </c>
      <c r="B1877" s="5">
        <v>1056100793</v>
      </c>
      <c r="C1877" s="4" t="s">
        <v>71</v>
      </c>
      <c r="D1877" s="4" t="s">
        <v>25</v>
      </c>
      <c r="E1877" s="4">
        <v>0.3</v>
      </c>
      <c r="F1877" s="10">
        <v>73.353999999999999</v>
      </c>
      <c r="G1877" s="10">
        <v>73.48</v>
      </c>
      <c r="H1877" s="10">
        <v>73.683000000000007</v>
      </c>
      <c r="I1877" s="4" t="s">
        <v>12506</v>
      </c>
      <c r="J1877" s="10">
        <v>73.478999999999999</v>
      </c>
      <c r="K1877" s="6">
        <v>-0.6</v>
      </c>
      <c r="L1877" s="6">
        <v>0</v>
      </c>
      <c r="M1877" s="287">
        <v>3.75</v>
      </c>
      <c r="N1877" s="287"/>
      <c r="O1877" s="287"/>
      <c r="P1877" s="6"/>
      <c r="Q1877" s="141"/>
      <c r="R1877" s="141"/>
    </row>
    <row r="1878" spans="1:18" customFormat="1" ht="15" customHeight="1" x14ac:dyDescent="0.2">
      <c r="A1878" s="1" t="s">
        <v>12507</v>
      </c>
      <c r="B1878" s="2">
        <v>1056106485</v>
      </c>
      <c r="C1878" s="1" t="s">
        <v>9489</v>
      </c>
      <c r="D1878" s="1" t="s">
        <v>25</v>
      </c>
      <c r="E1878" s="1">
        <v>0.03</v>
      </c>
      <c r="F1878" s="3">
        <v>2794.65</v>
      </c>
      <c r="G1878" s="3">
        <v>2774</v>
      </c>
      <c r="H1878" s="3">
        <v>2796.5</v>
      </c>
      <c r="I1878" s="1" t="s">
        <v>12508</v>
      </c>
      <c r="J1878" s="3">
        <v>2796.68</v>
      </c>
      <c r="K1878" s="3">
        <v>-0.45</v>
      </c>
      <c r="L1878" s="3">
        <v>0</v>
      </c>
      <c r="M1878" s="286">
        <v>6.09</v>
      </c>
      <c r="N1878" s="286"/>
      <c r="O1878" s="286"/>
      <c r="P1878" s="3"/>
      <c r="Q1878" s="141"/>
      <c r="R1878" s="141"/>
    </row>
    <row r="1879" spans="1:18" customFormat="1" ht="15" customHeight="1" x14ac:dyDescent="0.2">
      <c r="A1879" s="4" t="s">
        <v>12507</v>
      </c>
      <c r="B1879" s="5">
        <v>1056106486</v>
      </c>
      <c r="C1879" s="4" t="s">
        <v>9489</v>
      </c>
      <c r="D1879" s="4" t="s">
        <v>25</v>
      </c>
      <c r="E1879" s="4">
        <v>0.03</v>
      </c>
      <c r="F1879" s="6">
        <v>2794.72</v>
      </c>
      <c r="G1879" s="6">
        <v>2796.3</v>
      </c>
      <c r="H1879" s="6">
        <v>2799</v>
      </c>
      <c r="I1879" s="4" t="s">
        <v>12509</v>
      </c>
      <c r="J1879" s="6">
        <v>2796.45</v>
      </c>
      <c r="K1879" s="6">
        <v>-0.45</v>
      </c>
      <c r="L1879" s="6">
        <v>0</v>
      </c>
      <c r="M1879" s="287">
        <v>5.19</v>
      </c>
      <c r="N1879" s="287"/>
      <c r="O1879" s="287"/>
      <c r="P1879" s="6"/>
      <c r="Q1879" s="141"/>
      <c r="R1879" s="141"/>
    </row>
    <row r="1880" spans="1:18" customFormat="1" ht="15" customHeight="1" x14ac:dyDescent="0.2">
      <c r="A1880" s="1" t="s">
        <v>12510</v>
      </c>
      <c r="B1880" s="2">
        <v>1056150806</v>
      </c>
      <c r="C1880" s="1" t="s">
        <v>24</v>
      </c>
      <c r="D1880" s="1" t="s">
        <v>25</v>
      </c>
      <c r="E1880" s="1">
        <v>0.3</v>
      </c>
      <c r="F1880" s="3">
        <v>21766.93</v>
      </c>
      <c r="G1880" s="3">
        <v>21791</v>
      </c>
      <c r="H1880" s="1"/>
      <c r="I1880" s="1" t="s">
        <v>12511</v>
      </c>
      <c r="J1880" s="3">
        <v>21790.33</v>
      </c>
      <c r="K1880" s="3">
        <v>-0.21</v>
      </c>
      <c r="L1880" s="3">
        <v>0</v>
      </c>
      <c r="M1880" s="286">
        <v>7.02</v>
      </c>
      <c r="N1880" s="286"/>
      <c r="O1880" s="286"/>
      <c r="P1880" s="3"/>
      <c r="Q1880" s="141"/>
      <c r="R1880" s="141"/>
    </row>
    <row r="1881" spans="1:18" customFormat="1" ht="15" customHeight="1" x14ac:dyDescent="0.2">
      <c r="A1881" s="4" t="s">
        <v>12512</v>
      </c>
      <c r="B1881" s="5">
        <v>1056150808</v>
      </c>
      <c r="C1881" s="4" t="s">
        <v>24</v>
      </c>
      <c r="D1881" s="4" t="s">
        <v>25</v>
      </c>
      <c r="E1881" s="4">
        <v>0.3</v>
      </c>
      <c r="F1881" s="6">
        <v>21767.43</v>
      </c>
      <c r="G1881" s="6">
        <v>21790</v>
      </c>
      <c r="H1881" s="4"/>
      <c r="I1881" s="4" t="s">
        <v>12511</v>
      </c>
      <c r="J1881" s="6">
        <v>21789.33</v>
      </c>
      <c r="K1881" s="6">
        <v>-0.21</v>
      </c>
      <c r="L1881" s="6">
        <v>0</v>
      </c>
      <c r="M1881" s="287">
        <v>6.57</v>
      </c>
      <c r="N1881" s="287"/>
      <c r="O1881" s="287"/>
      <c r="P1881" s="6"/>
      <c r="Q1881" s="141"/>
      <c r="R1881" s="141"/>
    </row>
    <row r="1882" spans="1:18" customFormat="1" ht="15" customHeight="1" x14ac:dyDescent="0.2">
      <c r="A1882" s="1" t="s">
        <v>12513</v>
      </c>
      <c r="B1882" s="2">
        <v>1056175906</v>
      </c>
      <c r="C1882" s="1" t="s">
        <v>24</v>
      </c>
      <c r="D1882" s="1" t="s">
        <v>25</v>
      </c>
      <c r="E1882" s="1">
        <v>0.3</v>
      </c>
      <c r="F1882" s="3">
        <v>21843.18</v>
      </c>
      <c r="G1882" s="3">
        <v>21620</v>
      </c>
      <c r="H1882" s="3">
        <v>21870</v>
      </c>
      <c r="I1882" s="1" t="s">
        <v>12514</v>
      </c>
      <c r="J1882" s="3">
        <v>21617.83</v>
      </c>
      <c r="K1882" s="3">
        <v>-0.21</v>
      </c>
      <c r="L1882" s="3">
        <v>0</v>
      </c>
      <c r="M1882" s="286">
        <v>-67.61</v>
      </c>
      <c r="N1882" s="286"/>
      <c r="O1882" s="286"/>
      <c r="P1882" s="3"/>
      <c r="Q1882" s="141"/>
      <c r="R1882" s="141"/>
    </row>
    <row r="1883" spans="1:18" customFormat="1" ht="15" customHeight="1" x14ac:dyDescent="0.2">
      <c r="A1883" s="4" t="s">
        <v>12513</v>
      </c>
      <c r="B1883" s="5">
        <v>1056175907</v>
      </c>
      <c r="C1883" s="4" t="s">
        <v>24</v>
      </c>
      <c r="D1883" s="4" t="s">
        <v>25</v>
      </c>
      <c r="E1883" s="4">
        <v>0.3</v>
      </c>
      <c r="F1883" s="6">
        <v>21843.68</v>
      </c>
      <c r="G1883" s="6">
        <v>21600</v>
      </c>
      <c r="H1883" s="6">
        <v>21860</v>
      </c>
      <c r="I1883" s="4" t="s">
        <v>12515</v>
      </c>
      <c r="J1883" s="6">
        <v>21599.83</v>
      </c>
      <c r="K1883" s="6">
        <v>-0.21</v>
      </c>
      <c r="L1883" s="6">
        <v>0</v>
      </c>
      <c r="M1883" s="287">
        <v>-73.16</v>
      </c>
      <c r="N1883" s="287"/>
      <c r="O1883" s="287"/>
      <c r="P1883" s="6"/>
      <c r="Q1883" s="141"/>
      <c r="R1883" s="141"/>
    </row>
    <row r="1884" spans="1:18" customFormat="1" ht="15" customHeight="1" x14ac:dyDescent="0.2">
      <c r="A1884" s="1" t="s">
        <v>12516</v>
      </c>
      <c r="B1884" s="2">
        <v>1056188157</v>
      </c>
      <c r="C1884" s="1" t="s">
        <v>9489</v>
      </c>
      <c r="D1884" s="1" t="s">
        <v>25</v>
      </c>
      <c r="E1884" s="1">
        <v>0.03</v>
      </c>
      <c r="F1884" s="3">
        <v>2809.1</v>
      </c>
      <c r="G1884" s="3">
        <v>2814</v>
      </c>
      <c r="H1884" s="3">
        <v>2819</v>
      </c>
      <c r="I1884" s="1" t="s">
        <v>12517</v>
      </c>
      <c r="J1884" s="3">
        <v>2813.85</v>
      </c>
      <c r="K1884" s="3">
        <v>-0.45</v>
      </c>
      <c r="L1884" s="3">
        <v>0</v>
      </c>
      <c r="M1884" s="286">
        <v>14.25</v>
      </c>
      <c r="N1884" s="286"/>
      <c r="O1884" s="286"/>
      <c r="P1884" s="3"/>
      <c r="Q1884" s="141"/>
      <c r="R1884" s="141"/>
    </row>
    <row r="1885" spans="1:18" customFormat="1" ht="15" customHeight="1" x14ac:dyDescent="0.2">
      <c r="A1885" s="4" t="s">
        <v>12516</v>
      </c>
      <c r="B1885" s="5">
        <v>1056188158</v>
      </c>
      <c r="C1885" s="4" t="s">
        <v>9489</v>
      </c>
      <c r="D1885" s="4" t="s">
        <v>25</v>
      </c>
      <c r="E1885" s="4">
        <v>0.03</v>
      </c>
      <c r="F1885" s="6">
        <v>2809.1</v>
      </c>
      <c r="G1885" s="6">
        <v>2811.5</v>
      </c>
      <c r="H1885" s="6">
        <v>2820</v>
      </c>
      <c r="I1885" s="4" t="s">
        <v>12518</v>
      </c>
      <c r="J1885" s="6">
        <v>2811.13</v>
      </c>
      <c r="K1885" s="6">
        <v>-0.45</v>
      </c>
      <c r="L1885" s="6">
        <v>0</v>
      </c>
      <c r="M1885" s="287">
        <v>6.09</v>
      </c>
      <c r="N1885" s="287"/>
      <c r="O1885" s="287"/>
      <c r="P1885" s="6"/>
      <c r="Q1885" s="141"/>
      <c r="R1885" s="141"/>
    </row>
    <row r="1886" spans="1:18" customFormat="1" ht="15" customHeight="1" x14ac:dyDescent="0.2">
      <c r="A1886" s="1" t="s">
        <v>12519</v>
      </c>
      <c r="B1886" s="2">
        <v>1056182344</v>
      </c>
      <c r="C1886" s="1" t="s">
        <v>24</v>
      </c>
      <c r="D1886" s="1" t="s">
        <v>25</v>
      </c>
      <c r="E1886" s="1">
        <v>0.3</v>
      </c>
      <c r="F1886" s="3">
        <v>21700.93</v>
      </c>
      <c r="G1886" s="3">
        <v>21610</v>
      </c>
      <c r="H1886" s="3">
        <v>21830</v>
      </c>
      <c r="I1886" s="1" t="s">
        <v>12520</v>
      </c>
      <c r="J1886" s="3">
        <v>21606.83</v>
      </c>
      <c r="K1886" s="3">
        <v>-0.21</v>
      </c>
      <c r="L1886" s="3">
        <v>0</v>
      </c>
      <c r="M1886" s="286">
        <v>-28.23</v>
      </c>
      <c r="N1886" s="286"/>
      <c r="O1886" s="286"/>
      <c r="P1886" s="3"/>
      <c r="Q1886" s="141"/>
      <c r="R1886" s="141"/>
    </row>
    <row r="1887" spans="1:18" customFormat="1" ht="15" customHeight="1" thickBot="1" x14ac:dyDescent="0.25">
      <c r="A1887" s="42" t="s">
        <v>12519</v>
      </c>
      <c r="B1887" s="68">
        <v>1056182156</v>
      </c>
      <c r="C1887" s="42" t="s">
        <v>24</v>
      </c>
      <c r="D1887" s="42" t="s">
        <v>25</v>
      </c>
      <c r="E1887" s="42">
        <v>0.3</v>
      </c>
      <c r="F1887" s="43">
        <v>21700.93</v>
      </c>
      <c r="G1887" s="43">
        <v>21610</v>
      </c>
      <c r="H1887" s="43">
        <v>21800</v>
      </c>
      <c r="I1887" s="42" t="s">
        <v>12520</v>
      </c>
      <c r="J1887" s="43">
        <v>21606.83</v>
      </c>
      <c r="K1887" s="43">
        <v>-0.21</v>
      </c>
      <c r="L1887" s="43">
        <v>0</v>
      </c>
      <c r="M1887" s="291">
        <v>-28.23</v>
      </c>
      <c r="N1887" s="291"/>
      <c r="O1887" s="291"/>
      <c r="P1887" s="6"/>
      <c r="Q1887" s="141"/>
      <c r="R1887" s="141"/>
    </row>
    <row r="1888" spans="1:18" customFormat="1" ht="15" customHeight="1" thickTop="1" x14ac:dyDescent="0.2">
      <c r="A1888" s="1" t="s">
        <v>12521</v>
      </c>
      <c r="B1888" s="2">
        <v>1056407631</v>
      </c>
      <c r="C1888" s="1" t="s">
        <v>24</v>
      </c>
      <c r="D1888" s="1" t="s">
        <v>21</v>
      </c>
      <c r="E1888" s="1">
        <v>0.3</v>
      </c>
      <c r="F1888" s="3">
        <v>21084.080000000002</v>
      </c>
      <c r="G1888" s="3">
        <v>21070.21</v>
      </c>
      <c r="H1888" s="3">
        <v>21048.45</v>
      </c>
      <c r="I1888" s="1" t="s">
        <v>12522</v>
      </c>
      <c r="J1888" s="3">
        <v>21070.68</v>
      </c>
      <c r="K1888" s="3">
        <v>-0.21</v>
      </c>
      <c r="L1888" s="3">
        <v>0</v>
      </c>
      <c r="M1888" s="286">
        <v>4.0199999999999996</v>
      </c>
      <c r="N1888" s="286"/>
      <c r="O1888" s="286"/>
      <c r="P1888" s="3"/>
      <c r="Q1888" s="141"/>
      <c r="R1888" s="141"/>
    </row>
    <row r="1889" spans="1:18" customFormat="1" ht="15" customHeight="1" x14ac:dyDescent="0.2">
      <c r="A1889" s="4" t="s">
        <v>12521</v>
      </c>
      <c r="B1889" s="5">
        <v>1056407632</v>
      </c>
      <c r="C1889" s="4" t="s">
        <v>24</v>
      </c>
      <c r="D1889" s="4" t="s">
        <v>21</v>
      </c>
      <c r="E1889" s="4">
        <v>0.3</v>
      </c>
      <c r="F1889" s="6">
        <v>21084.080000000002</v>
      </c>
      <c r="G1889" s="6">
        <v>21072</v>
      </c>
      <c r="H1889" s="4"/>
      <c r="I1889" s="4" t="s">
        <v>12523</v>
      </c>
      <c r="J1889" s="6">
        <v>21071.43</v>
      </c>
      <c r="K1889" s="6">
        <v>-0.21</v>
      </c>
      <c r="L1889" s="6">
        <v>0</v>
      </c>
      <c r="M1889" s="287">
        <v>3.8</v>
      </c>
      <c r="N1889" s="287"/>
      <c r="O1889" s="287"/>
      <c r="P1889" s="6"/>
      <c r="Q1889" s="141"/>
      <c r="R1889" s="141"/>
    </row>
    <row r="1890" spans="1:18" customFormat="1" ht="15" customHeight="1" x14ac:dyDescent="0.2">
      <c r="A1890" s="1" t="s">
        <v>12524</v>
      </c>
      <c r="B1890" s="2">
        <v>1056407650</v>
      </c>
      <c r="C1890" s="1" t="s">
        <v>9489</v>
      </c>
      <c r="D1890" s="1" t="s">
        <v>21</v>
      </c>
      <c r="E1890" s="1">
        <v>0.03</v>
      </c>
      <c r="F1890" s="3">
        <v>2795.17</v>
      </c>
      <c r="G1890" s="3">
        <v>2818</v>
      </c>
      <c r="H1890" s="1"/>
      <c r="I1890" s="1" t="s">
        <v>12525</v>
      </c>
      <c r="J1890" s="3">
        <v>2818.03</v>
      </c>
      <c r="K1890" s="3">
        <v>-0.45</v>
      </c>
      <c r="L1890" s="3">
        <v>0</v>
      </c>
      <c r="M1890" s="286">
        <v>-68.58</v>
      </c>
      <c r="N1890" s="286"/>
      <c r="O1890" s="286"/>
      <c r="P1890" s="3"/>
      <c r="Q1890" s="141"/>
      <c r="R1890" s="141"/>
    </row>
    <row r="1891" spans="1:18" customFormat="1" ht="15" customHeight="1" x14ac:dyDescent="0.2">
      <c r="A1891" s="4" t="s">
        <v>12524</v>
      </c>
      <c r="B1891" s="5">
        <v>1056407651</v>
      </c>
      <c r="C1891" s="4" t="s">
        <v>9489</v>
      </c>
      <c r="D1891" s="4" t="s">
        <v>21</v>
      </c>
      <c r="E1891" s="4">
        <v>0.03</v>
      </c>
      <c r="F1891" s="6">
        <v>2795.17</v>
      </c>
      <c r="G1891" s="6">
        <v>2817.58</v>
      </c>
      <c r="H1891" s="6">
        <v>2789</v>
      </c>
      <c r="I1891" s="4" t="s">
        <v>12526</v>
      </c>
      <c r="J1891" s="6">
        <v>2817.86</v>
      </c>
      <c r="K1891" s="6">
        <v>-0.45</v>
      </c>
      <c r="L1891" s="6">
        <v>0</v>
      </c>
      <c r="M1891" s="287">
        <v>-68.069999999999993</v>
      </c>
      <c r="N1891" s="287"/>
      <c r="O1891" s="287"/>
      <c r="P1891" s="6"/>
      <c r="Q1891" s="141"/>
      <c r="R1891" s="141"/>
    </row>
    <row r="1892" spans="1:18" customFormat="1" ht="15" customHeight="1" x14ac:dyDescent="0.2">
      <c r="A1892" s="1" t="s">
        <v>12527</v>
      </c>
      <c r="B1892" s="2">
        <v>1056434948</v>
      </c>
      <c r="C1892" s="1" t="s">
        <v>9489</v>
      </c>
      <c r="D1892" s="1" t="s">
        <v>21</v>
      </c>
      <c r="E1892" s="1">
        <v>0.03</v>
      </c>
      <c r="F1892" s="3">
        <v>2810.68</v>
      </c>
      <c r="G1892" s="3">
        <v>2810</v>
      </c>
      <c r="H1892" s="3">
        <v>2800</v>
      </c>
      <c r="I1892" s="1" t="s">
        <v>12528</v>
      </c>
      <c r="J1892" s="3">
        <v>2810.07</v>
      </c>
      <c r="K1892" s="3">
        <v>-0.45</v>
      </c>
      <c r="L1892" s="3">
        <v>0</v>
      </c>
      <c r="M1892" s="286">
        <v>1.83</v>
      </c>
      <c r="N1892" s="286"/>
      <c r="O1892" s="286"/>
      <c r="P1892" s="3"/>
      <c r="Q1892" s="141"/>
      <c r="R1892" s="141"/>
    </row>
    <row r="1893" spans="1:18" customFormat="1" ht="15" customHeight="1" x14ac:dyDescent="0.2">
      <c r="A1893" s="4" t="s">
        <v>12529</v>
      </c>
      <c r="B1893" s="5">
        <v>1056477059</v>
      </c>
      <c r="C1893" s="4" t="s">
        <v>24</v>
      </c>
      <c r="D1893" s="4" t="s">
        <v>21</v>
      </c>
      <c r="E1893" s="4">
        <v>0.3</v>
      </c>
      <c r="F1893" s="6">
        <v>21113.08</v>
      </c>
      <c r="G1893" s="6">
        <v>21076.68</v>
      </c>
      <c r="H1893" s="6">
        <v>21012.03</v>
      </c>
      <c r="I1893" s="4" t="s">
        <v>12530</v>
      </c>
      <c r="J1893" s="6">
        <v>21078.98</v>
      </c>
      <c r="K1893" s="6">
        <v>-0.21</v>
      </c>
      <c r="L1893" s="6">
        <v>0</v>
      </c>
      <c r="M1893" s="287">
        <v>10.23</v>
      </c>
      <c r="N1893" s="287"/>
      <c r="O1893" s="287"/>
      <c r="P1893" s="6"/>
      <c r="Q1893" s="141"/>
      <c r="R1893" s="141"/>
    </row>
    <row r="1894" spans="1:18" customFormat="1" ht="15" customHeight="1" x14ac:dyDescent="0.2">
      <c r="A1894" s="1" t="s">
        <v>12531</v>
      </c>
      <c r="B1894" s="2">
        <v>1056477067</v>
      </c>
      <c r="C1894" s="1" t="s">
        <v>24</v>
      </c>
      <c r="D1894" s="1" t="s">
        <v>21</v>
      </c>
      <c r="E1894" s="1">
        <v>0.3</v>
      </c>
      <c r="F1894" s="3">
        <v>21111.58</v>
      </c>
      <c r="G1894" s="3">
        <v>21079.48</v>
      </c>
      <c r="H1894" s="1"/>
      <c r="I1894" s="1" t="s">
        <v>12530</v>
      </c>
      <c r="J1894" s="3">
        <v>21078.98</v>
      </c>
      <c r="K1894" s="3">
        <v>-0.21</v>
      </c>
      <c r="L1894" s="3">
        <v>0</v>
      </c>
      <c r="M1894" s="286">
        <v>9.7799999999999994</v>
      </c>
      <c r="N1894" s="286"/>
      <c r="O1894" s="286"/>
      <c r="P1894" s="3"/>
      <c r="Q1894" s="141"/>
      <c r="R1894" s="141"/>
    </row>
    <row r="1895" spans="1:18" customFormat="1" ht="15" customHeight="1" x14ac:dyDescent="0.2">
      <c r="A1895" s="4" t="s">
        <v>12532</v>
      </c>
      <c r="B1895" s="5">
        <v>1056484409</v>
      </c>
      <c r="C1895" s="4" t="s">
        <v>71</v>
      </c>
      <c r="D1895" s="4" t="s">
        <v>25</v>
      </c>
      <c r="E1895" s="4">
        <v>0.3</v>
      </c>
      <c r="F1895" s="10">
        <v>73.822000000000003</v>
      </c>
      <c r="G1895" s="10">
        <v>73.3</v>
      </c>
      <c r="H1895" s="4"/>
      <c r="I1895" s="4" t="s">
        <v>12533</v>
      </c>
      <c r="J1895" s="10">
        <v>73.311000000000007</v>
      </c>
      <c r="K1895" s="6">
        <v>-0.6</v>
      </c>
      <c r="L1895" s="6">
        <v>0</v>
      </c>
      <c r="M1895" s="287">
        <v>-15.33</v>
      </c>
      <c r="N1895" s="287"/>
      <c r="O1895" s="287"/>
      <c r="P1895" s="6"/>
      <c r="Q1895" s="141"/>
      <c r="R1895" s="141"/>
    </row>
    <row r="1896" spans="1:18" customFormat="1" ht="15" customHeight="1" x14ac:dyDescent="0.2">
      <c r="A1896" s="1" t="s">
        <v>12534</v>
      </c>
      <c r="B1896" s="2">
        <v>1056484411</v>
      </c>
      <c r="C1896" s="1" t="s">
        <v>71</v>
      </c>
      <c r="D1896" s="1" t="s">
        <v>25</v>
      </c>
      <c r="E1896" s="1">
        <v>0.3</v>
      </c>
      <c r="F1896" s="7">
        <v>73.811999999999998</v>
      </c>
      <c r="G1896" s="7">
        <v>73.3</v>
      </c>
      <c r="H1896" s="1"/>
      <c r="I1896" s="1" t="s">
        <v>12533</v>
      </c>
      <c r="J1896" s="7">
        <v>73.311000000000007</v>
      </c>
      <c r="K1896" s="3">
        <v>-0.6</v>
      </c>
      <c r="L1896" s="3">
        <v>0</v>
      </c>
      <c r="M1896" s="286">
        <v>-15.03</v>
      </c>
      <c r="N1896" s="286"/>
      <c r="O1896" s="286"/>
      <c r="P1896" s="3"/>
      <c r="Q1896" s="141"/>
      <c r="R1896" s="141"/>
    </row>
    <row r="1897" spans="1:18" customFormat="1" ht="15" customHeight="1" x14ac:dyDescent="0.2">
      <c r="A1897" s="4" t="s">
        <v>12535</v>
      </c>
      <c r="B1897" s="5">
        <v>1056504596</v>
      </c>
      <c r="C1897" s="4" t="s">
        <v>71</v>
      </c>
      <c r="D1897" s="4" t="s">
        <v>21</v>
      </c>
      <c r="E1897" s="4">
        <v>0.3</v>
      </c>
      <c r="F1897" s="10">
        <v>72.960999999999999</v>
      </c>
      <c r="G1897" s="10">
        <v>72.92</v>
      </c>
      <c r="H1897" s="10">
        <v>72.8</v>
      </c>
      <c r="I1897" s="4" t="s">
        <v>12536</v>
      </c>
      <c r="J1897" s="10">
        <v>72.926000000000002</v>
      </c>
      <c r="K1897" s="6">
        <v>-0.6</v>
      </c>
      <c r="L1897" s="6">
        <v>0</v>
      </c>
      <c r="M1897" s="287">
        <v>1.05</v>
      </c>
      <c r="N1897" s="287"/>
      <c r="O1897" s="287"/>
      <c r="P1897" s="6"/>
      <c r="Q1897" s="141"/>
      <c r="R1897" s="141"/>
    </row>
    <row r="1898" spans="1:18" customFormat="1" ht="15" customHeight="1" x14ac:dyDescent="0.2">
      <c r="A1898" s="1" t="s">
        <v>12535</v>
      </c>
      <c r="B1898" s="2">
        <v>1056504600</v>
      </c>
      <c r="C1898" s="1" t="s">
        <v>71</v>
      </c>
      <c r="D1898" s="1" t="s">
        <v>21</v>
      </c>
      <c r="E1898" s="1">
        <v>0.3</v>
      </c>
      <c r="F1898" s="7">
        <v>72.960999999999999</v>
      </c>
      <c r="G1898" s="7">
        <v>74.099999999999994</v>
      </c>
      <c r="H1898" s="7">
        <v>72.849999999999994</v>
      </c>
      <c r="I1898" s="1" t="s">
        <v>12537</v>
      </c>
      <c r="J1898" s="7">
        <v>72.846999999999994</v>
      </c>
      <c r="K1898" s="3">
        <v>-0.6</v>
      </c>
      <c r="L1898" s="3">
        <v>0</v>
      </c>
      <c r="M1898" s="286">
        <v>3.42</v>
      </c>
      <c r="N1898" s="286"/>
      <c r="O1898" s="286"/>
      <c r="P1898" s="3"/>
      <c r="Q1898" s="141"/>
      <c r="R1898" s="141"/>
    </row>
    <row r="1899" spans="1:18" customFormat="1" ht="15" customHeight="1" x14ac:dyDescent="0.2">
      <c r="A1899" s="4" t="s">
        <v>12538</v>
      </c>
      <c r="B1899" s="5">
        <v>1056507006</v>
      </c>
      <c r="C1899" s="4" t="s">
        <v>9489</v>
      </c>
      <c r="D1899" s="4" t="s">
        <v>25</v>
      </c>
      <c r="E1899" s="4">
        <v>0.03</v>
      </c>
      <c r="F1899" s="6">
        <v>2824.38</v>
      </c>
      <c r="G1899" s="6">
        <v>2820.22</v>
      </c>
      <c r="H1899" s="6">
        <v>2826.95</v>
      </c>
      <c r="I1899" s="4" t="s">
        <v>12539</v>
      </c>
      <c r="J1899" s="6">
        <v>2821.43</v>
      </c>
      <c r="K1899" s="6">
        <v>-0.45</v>
      </c>
      <c r="L1899" s="6">
        <v>0</v>
      </c>
      <c r="M1899" s="287">
        <v>-8.85</v>
      </c>
      <c r="N1899" s="287"/>
      <c r="O1899" s="287"/>
      <c r="P1899" s="6"/>
      <c r="Q1899" s="141"/>
      <c r="R1899" s="141"/>
    </row>
    <row r="1900" spans="1:18" customFormat="1" ht="15" customHeight="1" thickBot="1" x14ac:dyDescent="0.25">
      <c r="A1900" s="20" t="s">
        <v>12538</v>
      </c>
      <c r="B1900" s="21">
        <v>1056507008</v>
      </c>
      <c r="C1900" s="20" t="s">
        <v>9489</v>
      </c>
      <c r="D1900" s="20" t="s">
        <v>25</v>
      </c>
      <c r="E1900" s="20">
        <v>0.03</v>
      </c>
      <c r="F1900" s="22">
        <v>2824.4</v>
      </c>
      <c r="G1900" s="22">
        <v>2821.51</v>
      </c>
      <c r="H1900" s="22">
        <v>2829.14</v>
      </c>
      <c r="I1900" s="20" t="s">
        <v>12540</v>
      </c>
      <c r="J1900" s="22">
        <v>2821.33</v>
      </c>
      <c r="K1900" s="22">
        <v>-0.45</v>
      </c>
      <c r="L1900" s="22">
        <v>0</v>
      </c>
      <c r="M1900" s="289">
        <v>-9.2100000000000009</v>
      </c>
      <c r="N1900" s="289"/>
      <c r="O1900" s="289"/>
      <c r="P1900" s="3"/>
      <c r="Q1900" s="141"/>
      <c r="R1900" s="141"/>
    </row>
    <row r="1901" spans="1:18" customFormat="1" ht="15" customHeight="1" x14ac:dyDescent="0.2">
      <c r="A1901" s="4" t="s">
        <v>12541</v>
      </c>
      <c r="B1901" s="5">
        <v>1056597654</v>
      </c>
      <c r="C1901" s="4" t="s">
        <v>24</v>
      </c>
      <c r="D1901" s="4" t="s">
        <v>25</v>
      </c>
      <c r="E1901" s="4">
        <v>0.3</v>
      </c>
      <c r="F1901" s="6">
        <v>21310.58</v>
      </c>
      <c r="G1901" s="6">
        <v>21321</v>
      </c>
      <c r="H1901" s="4"/>
      <c r="I1901" s="4" t="s">
        <v>12542</v>
      </c>
      <c r="J1901" s="6">
        <v>21319.58</v>
      </c>
      <c r="K1901" s="6">
        <v>-0.21</v>
      </c>
      <c r="L1901" s="6">
        <v>0</v>
      </c>
      <c r="M1901" s="287">
        <v>2.7</v>
      </c>
      <c r="N1901" s="287"/>
      <c r="O1901" s="287"/>
      <c r="P1901" s="6"/>
      <c r="Q1901" s="141"/>
      <c r="R1901" s="141"/>
    </row>
    <row r="1902" spans="1:18" customFormat="1" ht="15" customHeight="1" x14ac:dyDescent="0.2">
      <c r="A1902" s="1" t="s">
        <v>12543</v>
      </c>
      <c r="B1902" s="2">
        <v>1056597662</v>
      </c>
      <c r="C1902" s="1" t="s">
        <v>24</v>
      </c>
      <c r="D1902" s="1" t="s">
        <v>25</v>
      </c>
      <c r="E1902" s="1">
        <v>0.3</v>
      </c>
      <c r="F1902" s="3">
        <v>21310.58</v>
      </c>
      <c r="G1902" s="3">
        <v>21321</v>
      </c>
      <c r="H1902" s="1"/>
      <c r="I1902" s="1" t="s">
        <v>12542</v>
      </c>
      <c r="J1902" s="3">
        <v>21319.83</v>
      </c>
      <c r="K1902" s="3">
        <v>-0.21</v>
      </c>
      <c r="L1902" s="3">
        <v>0</v>
      </c>
      <c r="M1902" s="286">
        <v>2.78</v>
      </c>
      <c r="N1902" s="286"/>
      <c r="O1902" s="286"/>
      <c r="P1902" s="3"/>
      <c r="Q1902" s="141"/>
      <c r="R1902" s="141"/>
    </row>
    <row r="1903" spans="1:18" customFormat="1" ht="15" customHeight="1" x14ac:dyDescent="0.2">
      <c r="A1903" s="4" t="s">
        <v>12544</v>
      </c>
      <c r="B1903" s="5">
        <v>1056607488</v>
      </c>
      <c r="C1903" s="4" t="s">
        <v>9489</v>
      </c>
      <c r="D1903" s="4" t="s">
        <v>25</v>
      </c>
      <c r="E1903" s="4">
        <v>0.03</v>
      </c>
      <c r="F1903" s="6">
        <v>2814.61</v>
      </c>
      <c r="G1903" s="6">
        <v>2816</v>
      </c>
      <c r="H1903" s="4"/>
      <c r="I1903" s="4" t="s">
        <v>12545</v>
      </c>
      <c r="J1903" s="6">
        <v>2815.98</v>
      </c>
      <c r="K1903" s="6">
        <v>-0.45</v>
      </c>
      <c r="L1903" s="6">
        <v>0</v>
      </c>
      <c r="M1903" s="287">
        <v>4.1100000000000003</v>
      </c>
      <c r="N1903" s="287"/>
      <c r="O1903" s="287"/>
      <c r="P1903" s="6"/>
      <c r="Q1903" s="141"/>
      <c r="R1903" s="141"/>
    </row>
    <row r="1904" spans="1:18" customFormat="1" ht="15" customHeight="1" x14ac:dyDescent="0.2">
      <c r="A1904" s="1" t="s">
        <v>12544</v>
      </c>
      <c r="B1904" s="2">
        <v>1056607492</v>
      </c>
      <c r="C1904" s="1" t="s">
        <v>9489</v>
      </c>
      <c r="D1904" s="1" t="s">
        <v>25</v>
      </c>
      <c r="E1904" s="1">
        <v>0.03</v>
      </c>
      <c r="F1904" s="3">
        <v>2814.71</v>
      </c>
      <c r="G1904" s="3">
        <v>2816</v>
      </c>
      <c r="H1904" s="1"/>
      <c r="I1904" s="1" t="s">
        <v>12546</v>
      </c>
      <c r="J1904" s="3">
        <v>2816.03</v>
      </c>
      <c r="K1904" s="3">
        <v>-0.45</v>
      </c>
      <c r="L1904" s="3">
        <v>0</v>
      </c>
      <c r="M1904" s="286">
        <v>3.96</v>
      </c>
      <c r="N1904" s="286"/>
      <c r="O1904" s="286"/>
      <c r="P1904" s="3"/>
      <c r="Q1904" s="141"/>
      <c r="R1904" s="141"/>
    </row>
    <row r="1905" spans="1:18" customFormat="1" ht="15" customHeight="1" x14ac:dyDescent="0.2">
      <c r="A1905" s="4" t="s">
        <v>12547</v>
      </c>
      <c r="B1905" s="5">
        <v>1056622489</v>
      </c>
      <c r="C1905" s="4" t="s">
        <v>76</v>
      </c>
      <c r="D1905" s="4" t="s">
        <v>25</v>
      </c>
      <c r="E1905" s="4">
        <v>0.03</v>
      </c>
      <c r="F1905" s="10">
        <v>155.34700000000001</v>
      </c>
      <c r="G1905" s="10">
        <v>154.55099999999999</v>
      </c>
      <c r="H1905" s="10">
        <v>155.45500000000001</v>
      </c>
      <c r="I1905" s="4" t="s">
        <v>12548</v>
      </c>
      <c r="J1905" s="10">
        <v>154.553</v>
      </c>
      <c r="K1905" s="6">
        <v>-0.45</v>
      </c>
      <c r="L1905" s="6">
        <v>0</v>
      </c>
      <c r="M1905" s="287">
        <v>-15.41</v>
      </c>
      <c r="N1905" s="287"/>
      <c r="O1905" s="287"/>
      <c r="P1905" s="6"/>
      <c r="Q1905" s="141"/>
      <c r="R1905" s="141"/>
    </row>
    <row r="1906" spans="1:18" customFormat="1" ht="15" customHeight="1" x14ac:dyDescent="0.2">
      <c r="A1906" s="1" t="s">
        <v>12547</v>
      </c>
      <c r="B1906" s="2">
        <v>1056622491</v>
      </c>
      <c r="C1906" s="1" t="s">
        <v>76</v>
      </c>
      <c r="D1906" s="1" t="s">
        <v>25</v>
      </c>
      <c r="E1906" s="1">
        <v>0.03</v>
      </c>
      <c r="F1906" s="7">
        <v>155.35</v>
      </c>
      <c r="G1906" s="7">
        <v>154.55699999999999</v>
      </c>
      <c r="H1906" s="7">
        <v>155.55000000000001</v>
      </c>
      <c r="I1906" s="1" t="s">
        <v>12549</v>
      </c>
      <c r="J1906" s="7">
        <v>154.55699999999999</v>
      </c>
      <c r="K1906" s="3">
        <v>-0.45</v>
      </c>
      <c r="L1906" s="3">
        <v>0</v>
      </c>
      <c r="M1906" s="286">
        <v>-15.39</v>
      </c>
      <c r="N1906" s="286"/>
      <c r="O1906" s="286"/>
      <c r="P1906" s="3"/>
      <c r="Q1906" s="141"/>
      <c r="R1906" s="141"/>
    </row>
    <row r="1907" spans="1:18" customFormat="1" ht="15" customHeight="1" x14ac:dyDescent="0.2">
      <c r="A1907" s="4" t="s">
        <v>12550</v>
      </c>
      <c r="B1907" s="5">
        <v>1056622514</v>
      </c>
      <c r="C1907" s="4" t="s">
        <v>24</v>
      </c>
      <c r="D1907" s="4" t="s">
        <v>21</v>
      </c>
      <c r="E1907" s="4">
        <v>0.3</v>
      </c>
      <c r="F1907" s="6">
        <v>21267.98</v>
      </c>
      <c r="G1907" s="6">
        <v>21450</v>
      </c>
      <c r="H1907" s="6">
        <v>21220</v>
      </c>
      <c r="I1907" s="4" t="s">
        <v>12551</v>
      </c>
      <c r="J1907" s="6">
        <v>21428.33</v>
      </c>
      <c r="K1907" s="6">
        <v>-0.21</v>
      </c>
      <c r="L1907" s="6">
        <v>0</v>
      </c>
      <c r="M1907" s="287">
        <v>-48.11</v>
      </c>
      <c r="N1907" s="287"/>
      <c r="O1907" s="287"/>
      <c r="P1907" s="6"/>
      <c r="Q1907" s="141"/>
      <c r="R1907" s="141"/>
    </row>
    <row r="1908" spans="1:18" customFormat="1" ht="15" customHeight="1" x14ac:dyDescent="0.2">
      <c r="A1908" s="1" t="s">
        <v>12552</v>
      </c>
      <c r="B1908" s="2">
        <v>1056622517</v>
      </c>
      <c r="C1908" s="1" t="s">
        <v>24</v>
      </c>
      <c r="D1908" s="1" t="s">
        <v>21</v>
      </c>
      <c r="E1908" s="1">
        <v>0.3</v>
      </c>
      <c r="F1908" s="3">
        <v>21267.83</v>
      </c>
      <c r="G1908" s="3">
        <v>21450</v>
      </c>
      <c r="H1908" s="3">
        <v>21180</v>
      </c>
      <c r="I1908" s="1" t="s">
        <v>12553</v>
      </c>
      <c r="J1908" s="3">
        <v>21421.08</v>
      </c>
      <c r="K1908" s="3">
        <v>-0.21</v>
      </c>
      <c r="L1908" s="3">
        <v>0</v>
      </c>
      <c r="M1908" s="286">
        <v>-45.98</v>
      </c>
      <c r="N1908" s="286"/>
      <c r="O1908" s="286"/>
      <c r="P1908" s="3"/>
      <c r="Q1908" s="141"/>
      <c r="R1908" s="141"/>
    </row>
    <row r="1909" spans="1:18" customFormat="1" ht="15" customHeight="1" x14ac:dyDescent="0.2">
      <c r="A1909" s="4" t="s">
        <v>12554</v>
      </c>
      <c r="B1909" s="5">
        <v>1056624959</v>
      </c>
      <c r="C1909" s="4" t="s">
        <v>71</v>
      </c>
      <c r="D1909" s="4" t="s">
        <v>21</v>
      </c>
      <c r="E1909" s="4">
        <v>0.3</v>
      </c>
      <c r="F1909" s="10">
        <v>72.319999999999993</v>
      </c>
      <c r="G1909" s="10">
        <v>72.128</v>
      </c>
      <c r="H1909" s="10">
        <v>71.885999999999996</v>
      </c>
      <c r="I1909" s="4" t="s">
        <v>12555</v>
      </c>
      <c r="J1909" s="10">
        <v>72.131</v>
      </c>
      <c r="K1909" s="6">
        <v>-0.6</v>
      </c>
      <c r="L1909" s="6">
        <v>0</v>
      </c>
      <c r="M1909" s="287">
        <v>5.67</v>
      </c>
      <c r="N1909" s="287"/>
      <c r="O1909" s="287"/>
      <c r="P1909" s="6"/>
      <c r="Q1909" s="141"/>
      <c r="R1909" s="141"/>
    </row>
    <row r="1910" spans="1:18" customFormat="1" ht="15" customHeight="1" x14ac:dyDescent="0.2">
      <c r="A1910" s="1" t="s">
        <v>12554</v>
      </c>
      <c r="B1910" s="2">
        <v>1056624960</v>
      </c>
      <c r="C1910" s="1" t="s">
        <v>71</v>
      </c>
      <c r="D1910" s="1" t="s">
        <v>21</v>
      </c>
      <c r="E1910" s="1">
        <v>0.3</v>
      </c>
      <c r="F1910" s="7">
        <v>72.319999999999993</v>
      </c>
      <c r="G1910" s="7">
        <v>72.152000000000001</v>
      </c>
      <c r="H1910" s="7">
        <v>71.728999999999999</v>
      </c>
      <c r="I1910" s="1" t="s">
        <v>12556</v>
      </c>
      <c r="J1910" s="7">
        <v>72.161000000000001</v>
      </c>
      <c r="K1910" s="3">
        <v>-0.6</v>
      </c>
      <c r="L1910" s="3">
        <v>0</v>
      </c>
      <c r="M1910" s="286">
        <v>4.7699999999999996</v>
      </c>
      <c r="N1910" s="286"/>
      <c r="O1910" s="286"/>
      <c r="P1910" s="3"/>
      <c r="Q1910" s="141"/>
      <c r="R1910" s="141"/>
    </row>
    <row r="1911" spans="1:18" customFormat="1" ht="15" customHeight="1" x14ac:dyDescent="0.2">
      <c r="A1911" s="4" t="s">
        <v>12557</v>
      </c>
      <c r="B1911" s="5">
        <v>1056666891</v>
      </c>
      <c r="C1911" s="4" t="s">
        <v>76</v>
      </c>
      <c r="D1911" s="4" t="s">
        <v>25</v>
      </c>
      <c r="E1911" s="4">
        <v>0.83</v>
      </c>
      <c r="F1911" s="10">
        <v>155.125</v>
      </c>
      <c r="G1911" s="4"/>
      <c r="H1911" s="4"/>
      <c r="I1911" s="4" t="s">
        <v>12558</v>
      </c>
      <c r="J1911" s="10">
        <v>155.13200000000001</v>
      </c>
      <c r="K1911" s="6">
        <v>-12.45</v>
      </c>
      <c r="L1911" s="6">
        <v>0</v>
      </c>
      <c r="M1911" s="287">
        <v>3.75</v>
      </c>
      <c r="N1911" s="287"/>
      <c r="O1911" s="287"/>
      <c r="P1911" s="6"/>
      <c r="Q1911" s="141"/>
      <c r="R1911" s="141"/>
    </row>
    <row r="1912" spans="1:18" customFormat="1" ht="15" customHeight="1" x14ac:dyDescent="0.2">
      <c r="A1912" s="1" t="s">
        <v>12557</v>
      </c>
      <c r="B1912" s="2">
        <v>1056666893</v>
      </c>
      <c r="C1912" s="1" t="s">
        <v>76</v>
      </c>
      <c r="D1912" s="1" t="s">
        <v>25</v>
      </c>
      <c r="E1912" s="1">
        <v>0.83</v>
      </c>
      <c r="F1912" s="7">
        <v>155.131</v>
      </c>
      <c r="G1912" s="1"/>
      <c r="H1912" s="1"/>
      <c r="I1912" s="1" t="s">
        <v>12559</v>
      </c>
      <c r="J1912" s="7">
        <v>155.14699999999999</v>
      </c>
      <c r="K1912" s="3">
        <v>-12.45</v>
      </c>
      <c r="L1912" s="3">
        <v>0</v>
      </c>
      <c r="M1912" s="286">
        <v>8.56</v>
      </c>
      <c r="N1912" s="286"/>
      <c r="O1912" s="286"/>
      <c r="P1912" s="3"/>
      <c r="Q1912" s="141"/>
      <c r="R1912" s="141"/>
    </row>
    <row r="1913" spans="1:18" customFormat="1" ht="15" customHeight="1" x14ac:dyDescent="0.2">
      <c r="A1913" s="4" t="s">
        <v>12560</v>
      </c>
      <c r="B1913" s="5">
        <v>1056667202</v>
      </c>
      <c r="C1913" s="4" t="s">
        <v>76</v>
      </c>
      <c r="D1913" s="4" t="s">
        <v>25</v>
      </c>
      <c r="E1913" s="4">
        <v>0.03</v>
      </c>
      <c r="F1913" s="10">
        <v>155.13900000000001</v>
      </c>
      <c r="G1913" s="4"/>
      <c r="H1913" s="10">
        <v>155.25</v>
      </c>
      <c r="I1913" s="4" t="s">
        <v>12561</v>
      </c>
      <c r="J1913" s="10">
        <v>154.57300000000001</v>
      </c>
      <c r="K1913" s="6">
        <v>-0.45</v>
      </c>
      <c r="L1913" s="6">
        <v>0</v>
      </c>
      <c r="M1913" s="287">
        <v>-10.99</v>
      </c>
      <c r="N1913" s="287"/>
      <c r="O1913" s="287"/>
      <c r="P1913" s="6"/>
      <c r="Q1913" s="141"/>
      <c r="R1913" s="141"/>
    </row>
    <row r="1914" spans="1:18" customFormat="1" ht="15" customHeight="1" x14ac:dyDescent="0.2">
      <c r="A1914" s="1" t="s">
        <v>12560</v>
      </c>
      <c r="B1914" s="2">
        <v>1056667203</v>
      </c>
      <c r="C1914" s="1" t="s">
        <v>76</v>
      </c>
      <c r="D1914" s="1" t="s">
        <v>25</v>
      </c>
      <c r="E1914" s="1">
        <v>0.03</v>
      </c>
      <c r="F1914" s="7">
        <v>155.13900000000001</v>
      </c>
      <c r="G1914" s="1"/>
      <c r="H1914" s="7">
        <v>155.30000000000001</v>
      </c>
      <c r="I1914" s="1" t="s">
        <v>12562</v>
      </c>
      <c r="J1914" s="7">
        <v>154.57300000000001</v>
      </c>
      <c r="K1914" s="3">
        <v>-0.45</v>
      </c>
      <c r="L1914" s="3">
        <v>0</v>
      </c>
      <c r="M1914" s="286">
        <v>-10.99</v>
      </c>
      <c r="N1914" s="286"/>
      <c r="O1914" s="286"/>
      <c r="P1914" s="3"/>
      <c r="Q1914" s="141"/>
      <c r="R1914" s="141"/>
    </row>
    <row r="1915" spans="1:18" customFormat="1" ht="15" customHeight="1" x14ac:dyDescent="0.2">
      <c r="A1915" s="4" t="s">
        <v>12563</v>
      </c>
      <c r="B1915" s="5">
        <v>1056705629</v>
      </c>
      <c r="C1915" s="4" t="s">
        <v>71</v>
      </c>
      <c r="D1915" s="4" t="s">
        <v>21</v>
      </c>
      <c r="E1915" s="4">
        <v>0.1</v>
      </c>
      <c r="F1915" s="10">
        <v>73.06</v>
      </c>
      <c r="G1915" s="10">
        <v>72.849999999999994</v>
      </c>
      <c r="H1915" s="10">
        <v>72.599999999999994</v>
      </c>
      <c r="I1915" s="4" t="s">
        <v>12564</v>
      </c>
      <c r="J1915" s="10">
        <v>72.846000000000004</v>
      </c>
      <c r="K1915" s="6">
        <v>-0.2</v>
      </c>
      <c r="L1915" s="6">
        <v>0</v>
      </c>
      <c r="M1915" s="287">
        <v>2.14</v>
      </c>
      <c r="N1915" s="287"/>
      <c r="O1915" s="287"/>
      <c r="P1915" s="6"/>
      <c r="Q1915" s="141"/>
      <c r="R1915" s="141"/>
    </row>
    <row r="1916" spans="1:18" customFormat="1" ht="15" customHeight="1" thickBot="1" x14ac:dyDescent="0.25">
      <c r="A1916" s="20" t="s">
        <v>12563</v>
      </c>
      <c r="B1916" s="21">
        <v>1056705631</v>
      </c>
      <c r="C1916" s="20" t="s">
        <v>71</v>
      </c>
      <c r="D1916" s="20" t="s">
        <v>21</v>
      </c>
      <c r="E1916" s="20">
        <v>0.1</v>
      </c>
      <c r="F1916" s="37">
        <v>73.06</v>
      </c>
      <c r="G1916" s="37">
        <v>72.900000000000006</v>
      </c>
      <c r="H1916" s="37">
        <v>72.099999999999994</v>
      </c>
      <c r="I1916" s="20" t="s">
        <v>12565</v>
      </c>
      <c r="J1916" s="37">
        <v>72.900999999999996</v>
      </c>
      <c r="K1916" s="22">
        <v>-0.2</v>
      </c>
      <c r="L1916" s="22">
        <v>0</v>
      </c>
      <c r="M1916" s="289">
        <v>1.59</v>
      </c>
      <c r="N1916" s="289"/>
      <c r="O1916" s="289"/>
      <c r="P1916" s="3"/>
      <c r="Q1916" s="141"/>
      <c r="R1916" s="141"/>
    </row>
    <row r="1917" spans="1:18" customFormat="1" ht="15" customHeight="1" x14ac:dyDescent="0.2">
      <c r="A1917" s="4" t="s">
        <v>12566</v>
      </c>
      <c r="B1917" s="5">
        <v>1056979693</v>
      </c>
      <c r="C1917" s="4" t="s">
        <v>9489</v>
      </c>
      <c r="D1917" s="4" t="s">
        <v>25</v>
      </c>
      <c r="E1917" s="4">
        <v>0.02</v>
      </c>
      <c r="F1917" s="6">
        <v>2869.79</v>
      </c>
      <c r="G1917" s="6">
        <v>2850</v>
      </c>
      <c r="H1917" s="4"/>
      <c r="I1917" s="4" t="s">
        <v>12567</v>
      </c>
      <c r="J1917" s="6">
        <v>2849.95</v>
      </c>
      <c r="K1917" s="6">
        <v>-0.3</v>
      </c>
      <c r="L1917" s="6">
        <v>0</v>
      </c>
      <c r="M1917" s="287">
        <v>-39.68</v>
      </c>
      <c r="N1917" s="287"/>
      <c r="O1917" s="287"/>
      <c r="P1917" s="6"/>
      <c r="Q1917" s="141"/>
      <c r="R1917" s="141"/>
    </row>
    <row r="1918" spans="1:18" customFormat="1" ht="15" customHeight="1" x14ac:dyDescent="0.2">
      <c r="A1918" s="1" t="s">
        <v>12568</v>
      </c>
      <c r="B1918" s="2">
        <v>1056979695</v>
      </c>
      <c r="C1918" s="1" t="s">
        <v>9489</v>
      </c>
      <c r="D1918" s="1" t="s">
        <v>25</v>
      </c>
      <c r="E1918" s="1">
        <v>0.02</v>
      </c>
      <c r="F1918" s="3">
        <v>2869.76</v>
      </c>
      <c r="G1918" s="3">
        <v>2850</v>
      </c>
      <c r="H1918" s="1"/>
      <c r="I1918" s="1" t="s">
        <v>12567</v>
      </c>
      <c r="J1918" s="3">
        <v>2849.95</v>
      </c>
      <c r="K1918" s="3">
        <v>-0.3</v>
      </c>
      <c r="L1918" s="3">
        <v>0</v>
      </c>
      <c r="M1918" s="286">
        <v>-39.619999999999997</v>
      </c>
      <c r="N1918" s="286"/>
      <c r="O1918" s="286"/>
      <c r="P1918" s="3"/>
      <c r="Q1918" s="141"/>
      <c r="R1918" s="141"/>
    </row>
    <row r="1919" spans="1:18" customFormat="1" ht="15" customHeight="1" x14ac:dyDescent="0.2">
      <c r="A1919" s="4" t="s">
        <v>12569</v>
      </c>
      <c r="B1919" s="5">
        <v>1056985879</v>
      </c>
      <c r="C1919" s="4" t="s">
        <v>9489</v>
      </c>
      <c r="D1919" s="4" t="s">
        <v>25</v>
      </c>
      <c r="E1919" s="4">
        <v>0.02</v>
      </c>
      <c r="F1919" s="6">
        <v>2860.04</v>
      </c>
      <c r="G1919" s="6">
        <v>2850</v>
      </c>
      <c r="H1919" s="6">
        <v>2866</v>
      </c>
      <c r="I1919" s="4" t="s">
        <v>12567</v>
      </c>
      <c r="J1919" s="6">
        <v>2849.95</v>
      </c>
      <c r="K1919" s="6">
        <v>-0.3</v>
      </c>
      <c r="L1919" s="6">
        <v>0</v>
      </c>
      <c r="M1919" s="287">
        <v>-20.18</v>
      </c>
      <c r="N1919" s="287"/>
      <c r="O1919" s="287"/>
      <c r="P1919" s="6"/>
      <c r="Q1919" s="141"/>
      <c r="R1919" s="141"/>
    </row>
    <row r="1920" spans="1:18" customFormat="1" ht="15" customHeight="1" thickBot="1" x14ac:dyDescent="0.25">
      <c r="A1920" s="84" t="s">
        <v>12570</v>
      </c>
      <c r="B1920" s="85">
        <v>1056985883</v>
      </c>
      <c r="C1920" s="84" t="s">
        <v>9489</v>
      </c>
      <c r="D1920" s="84" t="s">
        <v>25</v>
      </c>
      <c r="E1920" s="84">
        <v>0.02</v>
      </c>
      <c r="F1920" s="86">
        <v>2860.05</v>
      </c>
      <c r="G1920" s="86">
        <v>2850</v>
      </c>
      <c r="H1920" s="86">
        <v>2869</v>
      </c>
      <c r="I1920" s="84" t="s">
        <v>12567</v>
      </c>
      <c r="J1920" s="86">
        <v>2849.95</v>
      </c>
      <c r="K1920" s="86">
        <v>-0.3</v>
      </c>
      <c r="L1920" s="86">
        <v>0</v>
      </c>
      <c r="M1920" s="290">
        <v>-20.2</v>
      </c>
      <c r="N1920" s="290"/>
      <c r="O1920" s="290"/>
      <c r="P1920" s="3"/>
      <c r="Q1920" s="141"/>
      <c r="R1920" s="141"/>
    </row>
    <row r="1921" spans="1:18" customFormat="1" ht="15" customHeight="1" thickTop="1" x14ac:dyDescent="0.2">
      <c r="A1921" s="14" t="s">
        <v>12571</v>
      </c>
      <c r="B1921" s="46">
        <v>1057506932</v>
      </c>
      <c r="C1921" s="14" t="s">
        <v>9489</v>
      </c>
      <c r="D1921" s="14" t="s">
        <v>21</v>
      </c>
      <c r="E1921" s="4">
        <v>0.01</v>
      </c>
      <c r="F1921" s="6">
        <v>2902.37</v>
      </c>
      <c r="G1921" s="6">
        <v>2900.73</v>
      </c>
      <c r="H1921" s="4"/>
      <c r="I1921" s="4" t="s">
        <v>12572</v>
      </c>
      <c r="J1921" s="6">
        <v>2900.73</v>
      </c>
      <c r="K1921" s="6">
        <v>-0.15</v>
      </c>
      <c r="L1921" s="6">
        <v>0</v>
      </c>
      <c r="M1921" s="287">
        <v>1.64</v>
      </c>
      <c r="N1921" s="287"/>
      <c r="O1921" s="287"/>
      <c r="P1921" s="6"/>
      <c r="Q1921" s="141"/>
      <c r="R1921" s="141"/>
    </row>
    <row r="1922" spans="1:18" customFormat="1" ht="15" customHeight="1" x14ac:dyDescent="0.2">
      <c r="A1922" s="1" t="s">
        <v>12573</v>
      </c>
      <c r="B1922" s="2">
        <v>1057506934</v>
      </c>
      <c r="C1922" s="1" t="s">
        <v>9489</v>
      </c>
      <c r="D1922" s="1" t="s">
        <v>21</v>
      </c>
      <c r="E1922" s="1">
        <v>0.01</v>
      </c>
      <c r="F1922" s="3">
        <v>2902.45</v>
      </c>
      <c r="G1922" s="3">
        <v>2901</v>
      </c>
      <c r="H1922" s="1"/>
      <c r="I1922" s="1" t="s">
        <v>12574</v>
      </c>
      <c r="J1922" s="3">
        <v>2901.02</v>
      </c>
      <c r="K1922" s="3">
        <v>-0.15</v>
      </c>
      <c r="L1922" s="3">
        <v>0</v>
      </c>
      <c r="M1922" s="286">
        <v>1.43</v>
      </c>
      <c r="N1922" s="286"/>
      <c r="O1922" s="286"/>
      <c r="P1922" s="3"/>
      <c r="Q1922" s="141"/>
      <c r="R1922" s="141"/>
    </row>
    <row r="1923" spans="1:18" customFormat="1" ht="15" customHeight="1" x14ac:dyDescent="0.2">
      <c r="A1923" s="14" t="s">
        <v>12575</v>
      </c>
      <c r="B1923" s="46">
        <v>1057538904</v>
      </c>
      <c r="C1923" s="14" t="s">
        <v>9489</v>
      </c>
      <c r="D1923" s="14" t="s">
        <v>21</v>
      </c>
      <c r="E1923" s="4">
        <v>0.01</v>
      </c>
      <c r="F1923" s="6">
        <v>2901.2</v>
      </c>
      <c r="G1923" s="6">
        <v>2898.62</v>
      </c>
      <c r="H1923" s="4"/>
      <c r="I1923" s="4" t="s">
        <v>12576</v>
      </c>
      <c r="J1923" s="6">
        <v>2898.62</v>
      </c>
      <c r="K1923" s="6">
        <v>-0.15</v>
      </c>
      <c r="L1923" s="6">
        <v>0</v>
      </c>
      <c r="M1923" s="287">
        <v>2.58</v>
      </c>
      <c r="N1923" s="287"/>
      <c r="O1923" s="287"/>
      <c r="P1923" s="6"/>
      <c r="Q1923" s="141"/>
      <c r="R1923" s="141"/>
    </row>
    <row r="1924" spans="1:18" customFormat="1" ht="15" customHeight="1" x14ac:dyDescent="0.2">
      <c r="A1924" s="1" t="s">
        <v>12575</v>
      </c>
      <c r="B1924" s="2">
        <v>1057538906</v>
      </c>
      <c r="C1924" s="1" t="s">
        <v>9489</v>
      </c>
      <c r="D1924" s="1" t="s">
        <v>21</v>
      </c>
      <c r="E1924" s="1">
        <v>0.01</v>
      </c>
      <c r="F1924" s="3">
        <v>2901.08</v>
      </c>
      <c r="G1924" s="3">
        <v>2899.16</v>
      </c>
      <c r="H1924" s="1"/>
      <c r="I1924" s="1" t="s">
        <v>12577</v>
      </c>
      <c r="J1924" s="3">
        <v>2899.4</v>
      </c>
      <c r="K1924" s="3">
        <v>-0.15</v>
      </c>
      <c r="L1924" s="3">
        <v>0</v>
      </c>
      <c r="M1924" s="286">
        <v>1.68</v>
      </c>
      <c r="N1924" s="286"/>
      <c r="O1924" s="286"/>
      <c r="P1924" s="3"/>
      <c r="Q1924" s="141"/>
      <c r="R1924" s="141"/>
    </row>
    <row r="1925" spans="1:18" customFormat="1" ht="15" customHeight="1" x14ac:dyDescent="0.2">
      <c r="A1925" s="14" t="s">
        <v>12578</v>
      </c>
      <c r="B1925" s="46">
        <v>1057563187</v>
      </c>
      <c r="C1925" s="14" t="s">
        <v>9489</v>
      </c>
      <c r="D1925" s="14" t="s">
        <v>25</v>
      </c>
      <c r="E1925" s="4">
        <v>0.01</v>
      </c>
      <c r="F1925" s="6">
        <v>2906.92</v>
      </c>
      <c r="G1925" s="6">
        <v>2908.09</v>
      </c>
      <c r="H1925" s="4"/>
      <c r="I1925" s="4" t="s">
        <v>12579</v>
      </c>
      <c r="J1925" s="6">
        <v>2908.06</v>
      </c>
      <c r="K1925" s="6">
        <v>-0.15</v>
      </c>
      <c r="L1925" s="6">
        <v>0</v>
      </c>
      <c r="M1925" s="287">
        <v>1.1399999999999999</v>
      </c>
      <c r="N1925" s="287"/>
      <c r="O1925" s="287"/>
      <c r="P1925" s="6"/>
      <c r="Q1925" s="141"/>
      <c r="R1925" s="141"/>
    </row>
    <row r="1926" spans="1:18" customFormat="1" ht="15" customHeight="1" thickBot="1" x14ac:dyDescent="0.25">
      <c r="A1926" s="20" t="s">
        <v>12578</v>
      </c>
      <c r="B1926" s="21">
        <v>1057563189</v>
      </c>
      <c r="C1926" s="20" t="s">
        <v>9489</v>
      </c>
      <c r="D1926" s="20" t="s">
        <v>25</v>
      </c>
      <c r="E1926" s="20">
        <v>0.01</v>
      </c>
      <c r="F1926" s="22">
        <v>2906.92</v>
      </c>
      <c r="G1926" s="22">
        <v>2908.48</v>
      </c>
      <c r="H1926" s="20"/>
      <c r="I1926" s="20" t="s">
        <v>12580</v>
      </c>
      <c r="J1926" s="22">
        <v>2908.47</v>
      </c>
      <c r="K1926" s="22">
        <v>-0.15</v>
      </c>
      <c r="L1926" s="22">
        <v>0</v>
      </c>
      <c r="M1926" s="289">
        <v>1.55</v>
      </c>
      <c r="N1926" s="289"/>
      <c r="O1926" s="289"/>
      <c r="P1926" s="3"/>
      <c r="Q1926" s="141"/>
      <c r="R1926" s="141"/>
    </row>
    <row r="1927" spans="1:18" customFormat="1" ht="15" customHeight="1" x14ac:dyDescent="0.2">
      <c r="A1927" s="14" t="s">
        <v>12581</v>
      </c>
      <c r="B1927" s="46">
        <v>1057623598</v>
      </c>
      <c r="C1927" s="14" t="s">
        <v>24</v>
      </c>
      <c r="D1927" s="14" t="s">
        <v>25</v>
      </c>
      <c r="E1927" s="4">
        <v>0.1</v>
      </c>
      <c r="F1927" s="6">
        <v>21727.33</v>
      </c>
      <c r="G1927" s="6">
        <v>21699.97</v>
      </c>
      <c r="H1927" s="4"/>
      <c r="I1927" s="4" t="s">
        <v>12582</v>
      </c>
      <c r="J1927" s="6">
        <v>21700.23</v>
      </c>
      <c r="K1927" s="6">
        <v>-7.0000000000000007E-2</v>
      </c>
      <c r="L1927" s="6">
        <v>0</v>
      </c>
      <c r="M1927" s="287">
        <v>-2.71</v>
      </c>
      <c r="N1927" s="287"/>
      <c r="O1927" s="287"/>
      <c r="P1927" s="6"/>
      <c r="Q1927" s="141"/>
      <c r="R1927" s="141"/>
    </row>
    <row r="1928" spans="1:18" customFormat="1" ht="15" customHeight="1" x14ac:dyDescent="0.2">
      <c r="A1928" s="1" t="s">
        <v>12581</v>
      </c>
      <c r="B1928" s="2">
        <v>1057623599</v>
      </c>
      <c r="C1928" s="1" t="s">
        <v>24</v>
      </c>
      <c r="D1928" s="1" t="s">
        <v>25</v>
      </c>
      <c r="E1928" s="1">
        <v>0.1</v>
      </c>
      <c r="F1928" s="3">
        <v>21727.33</v>
      </c>
      <c r="G1928" s="3">
        <v>21702.65</v>
      </c>
      <c r="H1928" s="1"/>
      <c r="I1928" s="1" t="s">
        <v>12583</v>
      </c>
      <c r="J1928" s="3">
        <v>21701.98</v>
      </c>
      <c r="K1928" s="3">
        <v>-7.0000000000000007E-2</v>
      </c>
      <c r="L1928" s="3">
        <v>0</v>
      </c>
      <c r="M1928" s="286">
        <v>-2.54</v>
      </c>
      <c r="N1928" s="286"/>
      <c r="O1928" s="286"/>
      <c r="P1928" s="3"/>
      <c r="Q1928" s="141"/>
      <c r="R1928" s="141"/>
    </row>
    <row r="1929" spans="1:18" customFormat="1" ht="15" customHeight="1" x14ac:dyDescent="0.2">
      <c r="A1929" s="39" t="s">
        <v>12591</v>
      </c>
      <c r="B1929" s="5">
        <v>1057747166</v>
      </c>
      <c r="C1929" s="4" t="s">
        <v>24</v>
      </c>
      <c r="D1929" s="4" t="s">
        <v>25</v>
      </c>
      <c r="E1929" s="4">
        <v>0.1</v>
      </c>
      <c r="F1929" s="6">
        <v>21593.33</v>
      </c>
      <c r="G1929" s="6">
        <v>21637.9</v>
      </c>
      <c r="H1929" s="6">
        <v>21670</v>
      </c>
      <c r="I1929" s="4" t="s">
        <v>12592</v>
      </c>
      <c r="J1929" s="6">
        <v>21670.48</v>
      </c>
      <c r="K1929" s="6">
        <v>-7.0000000000000007E-2</v>
      </c>
      <c r="L1929" s="6">
        <v>0</v>
      </c>
      <c r="M1929" s="287">
        <v>7.72</v>
      </c>
      <c r="N1929" s="287"/>
      <c r="O1929" s="287"/>
      <c r="P1929" s="6"/>
      <c r="Q1929" s="141"/>
      <c r="R1929" s="141"/>
    </row>
    <row r="1930" spans="1:18" customFormat="1" ht="15" customHeight="1" x14ac:dyDescent="0.2">
      <c r="A1930" s="39" t="s">
        <v>12597</v>
      </c>
      <c r="B1930" s="2">
        <v>1057747910</v>
      </c>
      <c r="C1930" s="1" t="s">
        <v>24</v>
      </c>
      <c r="D1930" s="1" t="s">
        <v>25</v>
      </c>
      <c r="E1930" s="1">
        <v>0.1</v>
      </c>
      <c r="F1930" s="3">
        <v>21602.33</v>
      </c>
      <c r="G1930" s="3">
        <v>21685.51</v>
      </c>
      <c r="H1930" s="3">
        <v>21700</v>
      </c>
      <c r="I1930" s="1" t="s">
        <v>12598</v>
      </c>
      <c r="J1930" s="3">
        <v>21699.98</v>
      </c>
      <c r="K1930" s="3">
        <v>-7.0000000000000007E-2</v>
      </c>
      <c r="L1930" s="3">
        <v>0</v>
      </c>
      <c r="M1930" s="286">
        <v>9.77</v>
      </c>
      <c r="N1930" s="286"/>
      <c r="O1930" s="286"/>
      <c r="P1930" s="3"/>
      <c r="Q1930" s="141"/>
      <c r="R1930" s="141"/>
    </row>
    <row r="1931" spans="1:18" customFormat="1" ht="15" customHeight="1" x14ac:dyDescent="0.2">
      <c r="A1931" s="14" t="s">
        <v>12584</v>
      </c>
      <c r="B1931" s="46">
        <v>1057688097</v>
      </c>
      <c r="C1931" s="14" t="s">
        <v>9489</v>
      </c>
      <c r="D1931" s="14" t="s">
        <v>25</v>
      </c>
      <c r="E1931" s="4">
        <v>0.01</v>
      </c>
      <c r="F1931" s="6">
        <v>2911.14</v>
      </c>
      <c r="G1931" s="6">
        <v>2913.2</v>
      </c>
      <c r="H1931" s="4"/>
      <c r="I1931" s="4" t="s">
        <v>12585</v>
      </c>
      <c r="J1931" s="6">
        <v>2913.19</v>
      </c>
      <c r="K1931" s="6">
        <v>-0.15</v>
      </c>
      <c r="L1931" s="6">
        <v>0</v>
      </c>
      <c r="M1931" s="287">
        <v>2.0499999999999998</v>
      </c>
      <c r="N1931" s="287"/>
      <c r="O1931" s="287"/>
      <c r="P1931" s="6"/>
      <c r="Q1931" s="141"/>
      <c r="R1931" s="141"/>
    </row>
    <row r="1932" spans="1:18" customFormat="1" ht="15" customHeight="1" x14ac:dyDescent="0.2">
      <c r="A1932" s="1" t="s">
        <v>12586</v>
      </c>
      <c r="B1932" s="2">
        <v>1057688098</v>
      </c>
      <c r="C1932" s="1" t="s">
        <v>9489</v>
      </c>
      <c r="D1932" s="1" t="s">
        <v>25</v>
      </c>
      <c r="E1932" s="1">
        <v>0.01</v>
      </c>
      <c r="F1932" s="3">
        <v>2911.13</v>
      </c>
      <c r="G1932" s="3">
        <v>2913</v>
      </c>
      <c r="H1932" s="1"/>
      <c r="I1932" s="1" t="s">
        <v>12587</v>
      </c>
      <c r="J1932" s="3">
        <v>2912.97</v>
      </c>
      <c r="K1932" s="3">
        <v>-0.15</v>
      </c>
      <c r="L1932" s="3">
        <v>0</v>
      </c>
      <c r="M1932" s="286">
        <v>1.84</v>
      </c>
      <c r="N1932" s="286"/>
      <c r="O1932" s="286"/>
      <c r="P1932" s="3"/>
      <c r="Q1932" s="141"/>
      <c r="R1932" s="141"/>
    </row>
    <row r="1933" spans="1:18" customFormat="1" ht="15" customHeight="1" x14ac:dyDescent="0.2">
      <c r="A1933" s="14" t="s">
        <v>12588</v>
      </c>
      <c r="B1933" s="46">
        <v>1057728133</v>
      </c>
      <c r="C1933" s="14" t="s">
        <v>9489</v>
      </c>
      <c r="D1933" s="14" t="s">
        <v>25</v>
      </c>
      <c r="E1933" s="4">
        <v>0.01</v>
      </c>
      <c r="F1933" s="6">
        <v>2889.14</v>
      </c>
      <c r="G1933" s="6">
        <v>2890</v>
      </c>
      <c r="H1933" s="4"/>
      <c r="I1933" s="4" t="s">
        <v>12589</v>
      </c>
      <c r="J1933" s="6">
        <v>2889.88</v>
      </c>
      <c r="K1933" s="6">
        <v>-0.15</v>
      </c>
      <c r="L1933" s="6">
        <v>0</v>
      </c>
      <c r="M1933" s="287">
        <v>0.74</v>
      </c>
      <c r="N1933" s="287"/>
      <c r="O1933" s="287"/>
      <c r="P1933" s="6"/>
      <c r="Q1933" s="141"/>
      <c r="R1933" s="141"/>
    </row>
    <row r="1934" spans="1:18" customFormat="1" ht="15" customHeight="1" x14ac:dyDescent="0.2">
      <c r="A1934" s="1" t="s">
        <v>12590</v>
      </c>
      <c r="B1934" s="2">
        <v>1057728149</v>
      </c>
      <c r="C1934" s="1" t="s">
        <v>9489</v>
      </c>
      <c r="D1934" s="1" t="s">
        <v>25</v>
      </c>
      <c r="E1934" s="1">
        <v>0.01</v>
      </c>
      <c r="F1934" s="3">
        <v>2888.93</v>
      </c>
      <c r="G1934" s="3">
        <v>2890.2</v>
      </c>
      <c r="H1934" s="1"/>
      <c r="I1934" s="1" t="s">
        <v>12589</v>
      </c>
      <c r="J1934" s="3">
        <v>2890.09</v>
      </c>
      <c r="K1934" s="3">
        <v>-0.15</v>
      </c>
      <c r="L1934" s="3">
        <v>0</v>
      </c>
      <c r="M1934" s="286">
        <v>1.1599999999999999</v>
      </c>
      <c r="N1934" s="286"/>
      <c r="O1934" s="286"/>
      <c r="P1934" s="3"/>
      <c r="Q1934" s="141"/>
      <c r="R1934" s="141"/>
    </row>
    <row r="1935" spans="1:18" customFormat="1" ht="15" customHeight="1" x14ac:dyDescent="0.2">
      <c r="A1935" s="14" t="s">
        <v>12593</v>
      </c>
      <c r="B1935" s="46">
        <v>1057747799</v>
      </c>
      <c r="C1935" s="14" t="s">
        <v>9489</v>
      </c>
      <c r="D1935" s="14" t="s">
        <v>25</v>
      </c>
      <c r="E1935" s="1">
        <v>0.01</v>
      </c>
      <c r="F1935" s="3">
        <v>2896.59</v>
      </c>
      <c r="G1935" s="3">
        <v>2898</v>
      </c>
      <c r="H1935" s="1"/>
      <c r="I1935" s="1" t="s">
        <v>12594</v>
      </c>
      <c r="J1935" s="3">
        <v>2897.99</v>
      </c>
      <c r="K1935" s="3">
        <v>-0.15</v>
      </c>
      <c r="L1935" s="3">
        <v>0</v>
      </c>
      <c r="M1935" s="286">
        <v>1.4</v>
      </c>
      <c r="N1935" s="286"/>
      <c r="O1935" s="286"/>
      <c r="P1935" s="3"/>
      <c r="Q1935" s="141"/>
      <c r="R1935" s="141"/>
    </row>
    <row r="1936" spans="1:18" customFormat="1" ht="15" customHeight="1" x14ac:dyDescent="0.2">
      <c r="A1936" s="4" t="s">
        <v>12595</v>
      </c>
      <c r="B1936" s="5">
        <v>1057747817</v>
      </c>
      <c r="C1936" s="4" t="s">
        <v>9489</v>
      </c>
      <c r="D1936" s="4" t="s">
        <v>25</v>
      </c>
      <c r="E1936" s="4">
        <v>0.01</v>
      </c>
      <c r="F1936" s="6">
        <v>2896.42</v>
      </c>
      <c r="G1936" s="6">
        <v>2898.5</v>
      </c>
      <c r="H1936" s="4"/>
      <c r="I1936" s="4" t="s">
        <v>12596</v>
      </c>
      <c r="J1936" s="6">
        <v>2898.33</v>
      </c>
      <c r="K1936" s="6">
        <v>-0.15</v>
      </c>
      <c r="L1936" s="6">
        <v>0</v>
      </c>
      <c r="M1936" s="287">
        <v>1.91</v>
      </c>
      <c r="N1936" s="287"/>
      <c r="O1936" s="287"/>
      <c r="P1936" s="6"/>
      <c r="Q1936" s="141"/>
      <c r="R1936" s="141"/>
    </row>
    <row r="1937" spans="1:18" customFormat="1" ht="15" customHeight="1" x14ac:dyDescent="0.2">
      <c r="A1937" s="14" t="s">
        <v>12599</v>
      </c>
      <c r="B1937" s="46">
        <v>1057769565</v>
      </c>
      <c r="C1937" s="14" t="s">
        <v>9489</v>
      </c>
      <c r="D1937" s="14" t="s">
        <v>21</v>
      </c>
      <c r="E1937" s="4">
        <v>0.01</v>
      </c>
      <c r="F1937" s="6">
        <v>2891.79</v>
      </c>
      <c r="G1937" s="4"/>
      <c r="H1937" s="4"/>
      <c r="I1937" s="4" t="s">
        <v>12600</v>
      </c>
      <c r="J1937" s="6">
        <v>2897.7</v>
      </c>
      <c r="K1937" s="6">
        <v>-0.15</v>
      </c>
      <c r="L1937" s="6">
        <v>0</v>
      </c>
      <c r="M1937" s="287">
        <v>-5.91</v>
      </c>
      <c r="N1937" s="287"/>
      <c r="O1937" s="287"/>
      <c r="P1937" s="6"/>
      <c r="Q1937" s="141"/>
      <c r="R1937" s="141"/>
    </row>
    <row r="1938" spans="1:18" customFormat="1" ht="15" customHeight="1" x14ac:dyDescent="0.2">
      <c r="A1938" s="1" t="s">
        <v>12601</v>
      </c>
      <c r="B1938" s="2">
        <v>1057769578</v>
      </c>
      <c r="C1938" s="1" t="s">
        <v>9489</v>
      </c>
      <c r="D1938" s="1" t="s">
        <v>21</v>
      </c>
      <c r="E1938" s="1">
        <v>0.01</v>
      </c>
      <c r="F1938" s="3">
        <v>2891.8</v>
      </c>
      <c r="G1938" s="3">
        <v>2897.47</v>
      </c>
      <c r="H1938" s="1"/>
      <c r="I1938" s="1" t="s">
        <v>12600</v>
      </c>
      <c r="J1938" s="3">
        <v>2897.53</v>
      </c>
      <c r="K1938" s="3">
        <v>-0.15</v>
      </c>
      <c r="L1938" s="3">
        <v>0</v>
      </c>
      <c r="M1938" s="286">
        <v>-5.73</v>
      </c>
      <c r="N1938" s="286"/>
      <c r="O1938" s="286"/>
      <c r="P1938" s="3"/>
      <c r="Q1938" s="141"/>
      <c r="R1938" s="141"/>
    </row>
    <row r="1939" spans="1:18" customFormat="1" ht="15" customHeight="1" x14ac:dyDescent="0.2">
      <c r="A1939" s="14" t="s">
        <v>12602</v>
      </c>
      <c r="B1939" s="46">
        <v>1057785419</v>
      </c>
      <c r="C1939" s="14" t="s">
        <v>9489</v>
      </c>
      <c r="D1939" s="14" t="s">
        <v>25</v>
      </c>
      <c r="E1939" s="4">
        <v>0.01</v>
      </c>
      <c r="F1939" s="6">
        <v>2905.22</v>
      </c>
      <c r="G1939" s="6">
        <v>2907.53</v>
      </c>
      <c r="H1939" s="6">
        <v>2916</v>
      </c>
      <c r="I1939" s="4" t="s">
        <v>12603</v>
      </c>
      <c r="J1939" s="6">
        <v>2907.53</v>
      </c>
      <c r="K1939" s="6">
        <v>-0.15</v>
      </c>
      <c r="L1939" s="6">
        <v>0</v>
      </c>
      <c r="M1939" s="287">
        <v>2.31</v>
      </c>
      <c r="N1939" s="287"/>
      <c r="O1939" s="287"/>
      <c r="P1939" s="6"/>
      <c r="Q1939" s="141"/>
      <c r="R1939" s="141"/>
    </row>
    <row r="1940" spans="1:18" customFormat="1" ht="15" customHeight="1" x14ac:dyDescent="0.2">
      <c r="A1940" s="1" t="s">
        <v>12604</v>
      </c>
      <c r="B1940" s="2">
        <v>1057785424</v>
      </c>
      <c r="C1940" s="1" t="s">
        <v>9489</v>
      </c>
      <c r="D1940" s="1" t="s">
        <v>25</v>
      </c>
      <c r="E1940" s="1">
        <v>0.01</v>
      </c>
      <c r="F1940" s="3">
        <v>2905.16</v>
      </c>
      <c r="G1940" s="3">
        <v>2907.2</v>
      </c>
      <c r="H1940" s="3">
        <v>2910.86</v>
      </c>
      <c r="I1940" s="1" t="s">
        <v>12605</v>
      </c>
      <c r="J1940" s="3">
        <v>2907.18</v>
      </c>
      <c r="K1940" s="3">
        <v>-0.15</v>
      </c>
      <c r="L1940" s="3">
        <v>0</v>
      </c>
      <c r="M1940" s="286">
        <v>2.02</v>
      </c>
      <c r="N1940" s="286"/>
      <c r="O1940" s="286"/>
      <c r="P1940" s="3"/>
      <c r="Q1940" s="141"/>
      <c r="R1940" s="141"/>
    </row>
    <row r="1941" spans="1:18" customFormat="1" ht="15" customHeight="1" x14ac:dyDescent="0.2">
      <c r="A1941" s="14" t="s">
        <v>12606</v>
      </c>
      <c r="B1941" s="46">
        <v>1057785752</v>
      </c>
      <c r="C1941" s="14" t="s">
        <v>71</v>
      </c>
      <c r="D1941" s="14" t="s">
        <v>25</v>
      </c>
      <c r="E1941" s="4">
        <v>0.1</v>
      </c>
      <c r="F1941" s="10">
        <v>73.286000000000001</v>
      </c>
      <c r="G1941" s="10">
        <v>73.471000000000004</v>
      </c>
      <c r="H1941" s="10">
        <v>73.900000000000006</v>
      </c>
      <c r="I1941" s="4" t="s">
        <v>12607</v>
      </c>
      <c r="J1941" s="10">
        <v>73.465000000000003</v>
      </c>
      <c r="K1941" s="6">
        <v>-0.2</v>
      </c>
      <c r="L1941" s="6">
        <v>0</v>
      </c>
      <c r="M1941" s="287">
        <v>1.79</v>
      </c>
      <c r="N1941" s="287"/>
      <c r="O1941" s="287"/>
      <c r="P1941" s="6"/>
      <c r="Q1941" s="141"/>
      <c r="R1941" s="141"/>
    </row>
    <row r="1942" spans="1:18" customFormat="1" ht="15" customHeight="1" x14ac:dyDescent="0.2">
      <c r="A1942" s="1" t="s">
        <v>12606</v>
      </c>
      <c r="B1942" s="2">
        <v>1057785754</v>
      </c>
      <c r="C1942" s="1" t="s">
        <v>71</v>
      </c>
      <c r="D1942" s="1" t="s">
        <v>25</v>
      </c>
      <c r="E1942" s="1">
        <v>0.1</v>
      </c>
      <c r="F1942" s="7">
        <v>73.286000000000001</v>
      </c>
      <c r="G1942" s="7">
        <v>73.45</v>
      </c>
      <c r="H1942" s="7">
        <v>73.736999999999995</v>
      </c>
      <c r="I1942" s="1" t="s">
        <v>12608</v>
      </c>
      <c r="J1942" s="7">
        <v>73.444999999999993</v>
      </c>
      <c r="K1942" s="3">
        <v>-0.2</v>
      </c>
      <c r="L1942" s="3">
        <v>0</v>
      </c>
      <c r="M1942" s="286">
        <v>1.59</v>
      </c>
      <c r="N1942" s="286"/>
      <c r="O1942" s="286"/>
      <c r="P1942" s="3"/>
      <c r="Q1942" s="141"/>
      <c r="R1942" s="141"/>
    </row>
    <row r="1943" spans="1:18" customFormat="1" ht="15" customHeight="1" x14ac:dyDescent="0.2">
      <c r="A1943" s="14" t="s">
        <v>12609</v>
      </c>
      <c r="B1943" s="46">
        <v>1057786050</v>
      </c>
      <c r="C1943" s="14" t="s">
        <v>24</v>
      </c>
      <c r="D1943" s="14" t="s">
        <v>25</v>
      </c>
      <c r="E1943" s="4">
        <v>0.1</v>
      </c>
      <c r="F1943" s="6">
        <v>21765.08</v>
      </c>
      <c r="G1943" s="6">
        <v>21751.78</v>
      </c>
      <c r="H1943" s="4"/>
      <c r="I1943" s="4" t="s">
        <v>12610</v>
      </c>
      <c r="J1943" s="6">
        <v>21751.48</v>
      </c>
      <c r="K1943" s="6">
        <v>-7.0000000000000007E-2</v>
      </c>
      <c r="L1943" s="6">
        <v>0</v>
      </c>
      <c r="M1943" s="287">
        <v>-1.36</v>
      </c>
      <c r="N1943" s="287"/>
      <c r="O1943" s="287"/>
      <c r="P1943" s="6"/>
      <c r="Q1943" s="141"/>
      <c r="R1943" s="141"/>
    </row>
    <row r="1944" spans="1:18" customFormat="1" ht="15" customHeight="1" thickBot="1" x14ac:dyDescent="0.25">
      <c r="A1944" s="20" t="s">
        <v>12611</v>
      </c>
      <c r="B1944" s="21">
        <v>1057786052</v>
      </c>
      <c r="C1944" s="20" t="s">
        <v>24</v>
      </c>
      <c r="D1944" s="20" t="s">
        <v>25</v>
      </c>
      <c r="E1944" s="20">
        <v>0.1</v>
      </c>
      <c r="F1944" s="22">
        <v>21765.83</v>
      </c>
      <c r="G1944" s="22">
        <v>21752.39</v>
      </c>
      <c r="H1944" s="20"/>
      <c r="I1944" s="20" t="s">
        <v>12610</v>
      </c>
      <c r="J1944" s="22">
        <v>21751.73</v>
      </c>
      <c r="K1944" s="22">
        <v>-7.0000000000000007E-2</v>
      </c>
      <c r="L1944" s="22">
        <v>0</v>
      </c>
      <c r="M1944" s="289">
        <v>-1.41</v>
      </c>
      <c r="N1944" s="289"/>
      <c r="O1944" s="289"/>
      <c r="P1944" s="3"/>
      <c r="Q1944" s="141"/>
      <c r="R1944" s="141"/>
    </row>
    <row r="1945" spans="1:18" customFormat="1" ht="15" customHeight="1" x14ac:dyDescent="0.2">
      <c r="A1945" s="14" t="s">
        <v>12612</v>
      </c>
      <c r="B1945" s="46">
        <v>1057854838</v>
      </c>
      <c r="C1945" s="14" t="s">
        <v>24</v>
      </c>
      <c r="D1945" s="14" t="s">
        <v>25</v>
      </c>
      <c r="E1945" s="4">
        <v>0.1</v>
      </c>
      <c r="F1945" s="6">
        <v>21717.63</v>
      </c>
      <c r="G1945" s="6">
        <v>21728</v>
      </c>
      <c r="H1945" s="6">
        <v>21750</v>
      </c>
      <c r="I1945" s="4" t="s">
        <v>12613</v>
      </c>
      <c r="J1945" s="6">
        <v>21727.78</v>
      </c>
      <c r="K1945" s="6">
        <v>-7.0000000000000007E-2</v>
      </c>
      <c r="L1945" s="6">
        <v>0</v>
      </c>
      <c r="M1945" s="287">
        <v>1.02</v>
      </c>
      <c r="N1945" s="287"/>
      <c r="O1945" s="287"/>
      <c r="P1945" s="6"/>
      <c r="Q1945" s="141"/>
      <c r="R1945" s="141"/>
    </row>
    <row r="1946" spans="1:18" customFormat="1" ht="15" customHeight="1" x14ac:dyDescent="0.2">
      <c r="A1946" s="1" t="s">
        <v>12612</v>
      </c>
      <c r="B1946" s="2">
        <v>1057854839</v>
      </c>
      <c r="C1946" s="1" t="s">
        <v>24</v>
      </c>
      <c r="D1946" s="1" t="s">
        <v>25</v>
      </c>
      <c r="E1946" s="1">
        <v>0.1</v>
      </c>
      <c r="F1946" s="3">
        <v>21717.63</v>
      </c>
      <c r="G1946" s="3">
        <v>21728.5</v>
      </c>
      <c r="H1946" s="1"/>
      <c r="I1946" s="1" t="s">
        <v>12614</v>
      </c>
      <c r="J1946" s="3">
        <v>21728.53</v>
      </c>
      <c r="K1946" s="3">
        <v>-7.0000000000000007E-2</v>
      </c>
      <c r="L1946" s="3">
        <v>0</v>
      </c>
      <c r="M1946" s="286">
        <v>1.0900000000000001</v>
      </c>
      <c r="N1946" s="286"/>
      <c r="O1946" s="286"/>
      <c r="P1946" s="3"/>
      <c r="Q1946" s="141"/>
      <c r="R1946" s="141"/>
    </row>
    <row r="1947" spans="1:18" customFormat="1" ht="15" customHeight="1" x14ac:dyDescent="0.2">
      <c r="A1947" s="14" t="s">
        <v>12615</v>
      </c>
      <c r="B1947" s="46">
        <v>1057975444</v>
      </c>
      <c r="C1947" s="14" t="s">
        <v>9489</v>
      </c>
      <c r="D1947" s="14" t="s">
        <v>25</v>
      </c>
      <c r="E1947" s="4">
        <v>0.01</v>
      </c>
      <c r="F1947" s="6">
        <v>2875.51</v>
      </c>
      <c r="G1947" s="6">
        <v>2877</v>
      </c>
      <c r="H1947" s="4"/>
      <c r="I1947" s="4" t="s">
        <v>12616</v>
      </c>
      <c r="J1947" s="6">
        <v>2876.82</v>
      </c>
      <c r="K1947" s="6">
        <v>-0.15</v>
      </c>
      <c r="L1947" s="6">
        <v>0</v>
      </c>
      <c r="M1947" s="287">
        <v>1.31</v>
      </c>
      <c r="N1947" s="287"/>
      <c r="O1947" s="287"/>
      <c r="P1947" s="6"/>
      <c r="Q1947" s="141"/>
      <c r="R1947" s="141"/>
    </row>
    <row r="1948" spans="1:18" customFormat="1" ht="15" customHeight="1" x14ac:dyDescent="0.2">
      <c r="A1948" s="1" t="s">
        <v>12617</v>
      </c>
      <c r="B1948" s="2">
        <v>1057975446</v>
      </c>
      <c r="C1948" s="1" t="s">
        <v>9489</v>
      </c>
      <c r="D1948" s="1" t="s">
        <v>25</v>
      </c>
      <c r="E1948" s="1">
        <v>0.01</v>
      </c>
      <c r="F1948" s="3">
        <v>2875.31</v>
      </c>
      <c r="G1948" s="3">
        <v>2877</v>
      </c>
      <c r="H1948" s="1"/>
      <c r="I1948" s="1" t="s">
        <v>12618</v>
      </c>
      <c r="J1948" s="3">
        <v>2876.95</v>
      </c>
      <c r="K1948" s="3">
        <v>-0.15</v>
      </c>
      <c r="L1948" s="3">
        <v>0</v>
      </c>
      <c r="M1948" s="286">
        <v>1.64</v>
      </c>
      <c r="N1948" s="286"/>
      <c r="O1948" s="286"/>
      <c r="P1948" s="3"/>
      <c r="Q1948" s="141"/>
      <c r="R1948" s="141"/>
    </row>
    <row r="1949" spans="1:18" customFormat="1" ht="15" customHeight="1" x14ac:dyDescent="0.2">
      <c r="A1949" s="14" t="s">
        <v>12619</v>
      </c>
      <c r="B1949" s="46">
        <v>1057989969</v>
      </c>
      <c r="C1949" s="14" t="s">
        <v>24</v>
      </c>
      <c r="D1949" s="14" t="s">
        <v>25</v>
      </c>
      <c r="E1949" s="4">
        <v>0.1</v>
      </c>
      <c r="F1949" s="6">
        <v>21483.13</v>
      </c>
      <c r="G1949" s="6">
        <v>21507.99</v>
      </c>
      <c r="H1949" s="4"/>
      <c r="I1949" s="4" t="s">
        <v>12620</v>
      </c>
      <c r="J1949" s="6">
        <v>21506.78</v>
      </c>
      <c r="K1949" s="6">
        <v>-7.0000000000000007E-2</v>
      </c>
      <c r="L1949" s="6">
        <v>0</v>
      </c>
      <c r="M1949" s="287">
        <v>2.37</v>
      </c>
      <c r="N1949" s="287"/>
      <c r="O1949" s="287"/>
      <c r="P1949" s="6"/>
      <c r="Q1949" s="141"/>
      <c r="R1949" s="141"/>
    </row>
    <row r="1950" spans="1:18" customFormat="1" ht="15" customHeight="1" x14ac:dyDescent="0.2">
      <c r="A1950" s="1" t="s">
        <v>12621</v>
      </c>
      <c r="B1950" s="2">
        <v>1057989974</v>
      </c>
      <c r="C1950" s="1" t="s">
        <v>24</v>
      </c>
      <c r="D1950" s="1" t="s">
        <v>25</v>
      </c>
      <c r="E1950" s="1">
        <v>0.1</v>
      </c>
      <c r="F1950" s="3">
        <v>21483.38</v>
      </c>
      <c r="G1950" s="3">
        <v>21504.68</v>
      </c>
      <c r="H1950" s="1"/>
      <c r="I1950" s="1" t="s">
        <v>12622</v>
      </c>
      <c r="J1950" s="3">
        <v>21504.78</v>
      </c>
      <c r="K1950" s="3">
        <v>-7.0000000000000007E-2</v>
      </c>
      <c r="L1950" s="3">
        <v>0</v>
      </c>
      <c r="M1950" s="286">
        <v>2.14</v>
      </c>
      <c r="N1950" s="286"/>
      <c r="O1950" s="286"/>
      <c r="P1950" s="3"/>
      <c r="Q1950" s="141"/>
      <c r="R1950" s="141"/>
    </row>
    <row r="1951" spans="1:18" customFormat="1" ht="15" customHeight="1" x14ac:dyDescent="0.2">
      <c r="A1951" s="14" t="s">
        <v>12623</v>
      </c>
      <c r="B1951" s="46">
        <v>1058001982</v>
      </c>
      <c r="C1951" s="14" t="s">
        <v>9489</v>
      </c>
      <c r="D1951" s="14" t="s">
        <v>21</v>
      </c>
      <c r="E1951" s="4">
        <v>0.01</v>
      </c>
      <c r="F1951" s="6">
        <v>2889.78</v>
      </c>
      <c r="G1951" s="6">
        <v>2888.18</v>
      </c>
      <c r="H1951" s="4"/>
      <c r="I1951" s="4" t="s">
        <v>12624</v>
      </c>
      <c r="J1951" s="6">
        <v>2888.16</v>
      </c>
      <c r="K1951" s="6">
        <v>-0.15</v>
      </c>
      <c r="L1951" s="6">
        <v>0</v>
      </c>
      <c r="M1951" s="287">
        <v>1.62</v>
      </c>
      <c r="N1951" s="287"/>
      <c r="O1951" s="287"/>
      <c r="P1951" s="6"/>
      <c r="Q1951" s="141"/>
      <c r="R1951" s="141"/>
    </row>
    <row r="1952" spans="1:18" customFormat="1" ht="15" customHeight="1" thickBot="1" x14ac:dyDescent="0.25">
      <c r="A1952" s="20" t="s">
        <v>12625</v>
      </c>
      <c r="B1952" s="21">
        <v>1058001983</v>
      </c>
      <c r="C1952" s="20" t="s">
        <v>9489</v>
      </c>
      <c r="D1952" s="20" t="s">
        <v>21</v>
      </c>
      <c r="E1952" s="20">
        <v>0.01</v>
      </c>
      <c r="F1952" s="22">
        <v>2889.69</v>
      </c>
      <c r="G1952" s="22">
        <v>2888.43</v>
      </c>
      <c r="H1952" s="20"/>
      <c r="I1952" s="20" t="s">
        <v>12626</v>
      </c>
      <c r="J1952" s="22">
        <v>2888.45</v>
      </c>
      <c r="K1952" s="22">
        <v>-0.15</v>
      </c>
      <c r="L1952" s="22">
        <v>0</v>
      </c>
      <c r="M1952" s="289">
        <v>1.24</v>
      </c>
      <c r="N1952" s="289"/>
      <c r="O1952" s="289"/>
      <c r="P1952" s="3"/>
      <c r="Q1952" s="141"/>
      <c r="R1952" s="141"/>
    </row>
    <row r="1953" spans="1:18" customFormat="1" ht="15" customHeight="1" x14ac:dyDescent="0.2">
      <c r="A1953" s="14" t="s">
        <v>12627</v>
      </c>
      <c r="B1953" s="46">
        <v>1058142103</v>
      </c>
      <c r="C1953" s="14" t="s">
        <v>9489</v>
      </c>
      <c r="D1953" s="14" t="s">
        <v>25</v>
      </c>
      <c r="E1953" s="4">
        <v>0.01</v>
      </c>
      <c r="F1953" s="6">
        <v>2911.37</v>
      </c>
      <c r="G1953" s="6">
        <v>2913</v>
      </c>
      <c r="H1953" s="4"/>
      <c r="I1953" s="4" t="s">
        <v>12628</v>
      </c>
      <c r="J1953" s="6">
        <v>2912.96</v>
      </c>
      <c r="K1953" s="6">
        <v>-0.15</v>
      </c>
      <c r="L1953" s="6">
        <v>0</v>
      </c>
      <c r="M1953" s="287">
        <v>1.59</v>
      </c>
      <c r="N1953" s="287"/>
      <c r="O1953" s="287"/>
      <c r="P1953" s="6"/>
      <c r="Q1953" s="141"/>
      <c r="R1953" s="141"/>
    </row>
    <row r="1954" spans="1:18" customFormat="1" ht="15" customHeight="1" x14ac:dyDescent="0.2">
      <c r="A1954" s="1" t="s">
        <v>12627</v>
      </c>
      <c r="B1954" s="2">
        <v>1058142105</v>
      </c>
      <c r="C1954" s="1" t="s">
        <v>9489</v>
      </c>
      <c r="D1954" s="1" t="s">
        <v>25</v>
      </c>
      <c r="E1954" s="1">
        <v>0.01</v>
      </c>
      <c r="F1954" s="3">
        <v>2911.38</v>
      </c>
      <c r="G1954" s="3">
        <v>2913.3</v>
      </c>
      <c r="H1954" s="1"/>
      <c r="I1954" s="1" t="s">
        <v>12629</v>
      </c>
      <c r="J1954" s="3">
        <v>2913.22</v>
      </c>
      <c r="K1954" s="3">
        <v>-0.15</v>
      </c>
      <c r="L1954" s="3">
        <v>0</v>
      </c>
      <c r="M1954" s="286">
        <v>1.84</v>
      </c>
      <c r="N1954" s="286"/>
      <c r="O1954" s="286"/>
      <c r="P1954" s="3"/>
      <c r="Q1954" s="141"/>
      <c r="R1954" s="141"/>
    </row>
    <row r="1955" spans="1:18" customFormat="1" ht="15" customHeight="1" x14ac:dyDescent="0.2">
      <c r="A1955" s="14" t="s">
        <v>12630</v>
      </c>
      <c r="B1955" s="46">
        <v>1058149256</v>
      </c>
      <c r="C1955" s="14" t="s">
        <v>24</v>
      </c>
      <c r="D1955" s="14" t="s">
        <v>25</v>
      </c>
      <c r="E1955" s="4">
        <v>0.1</v>
      </c>
      <c r="F1955" s="6">
        <v>21760.880000000001</v>
      </c>
      <c r="G1955" s="6">
        <v>21778</v>
      </c>
      <c r="H1955" s="4"/>
      <c r="I1955" s="4" t="s">
        <v>12631</v>
      </c>
      <c r="J1955" s="6">
        <v>21777.03</v>
      </c>
      <c r="K1955" s="6">
        <v>-7.0000000000000007E-2</v>
      </c>
      <c r="L1955" s="6">
        <v>0</v>
      </c>
      <c r="M1955" s="287">
        <v>1.62</v>
      </c>
      <c r="N1955" s="287"/>
      <c r="O1955" s="287"/>
      <c r="P1955" s="6"/>
      <c r="Q1955" s="141"/>
      <c r="R1955" s="141"/>
    </row>
    <row r="1956" spans="1:18" customFormat="1" ht="15" customHeight="1" thickBot="1" x14ac:dyDescent="0.25">
      <c r="A1956" s="20" t="s">
        <v>12632</v>
      </c>
      <c r="B1956" s="21">
        <v>1058149258</v>
      </c>
      <c r="C1956" s="20" t="s">
        <v>24</v>
      </c>
      <c r="D1956" s="20" t="s">
        <v>25</v>
      </c>
      <c r="E1956" s="20">
        <v>0.1</v>
      </c>
      <c r="F1956" s="22">
        <v>21760.880000000001</v>
      </c>
      <c r="G1956" s="22">
        <v>21780</v>
      </c>
      <c r="H1956" s="20"/>
      <c r="I1956" s="20" t="s">
        <v>12633</v>
      </c>
      <c r="J1956" s="22">
        <v>21779.78</v>
      </c>
      <c r="K1956" s="22">
        <v>-7.0000000000000007E-2</v>
      </c>
      <c r="L1956" s="22">
        <v>0</v>
      </c>
      <c r="M1956" s="289">
        <v>1.89</v>
      </c>
      <c r="N1956" s="289"/>
      <c r="O1956" s="289"/>
      <c r="P1956" s="3"/>
      <c r="Q1956" s="141"/>
      <c r="R1956" s="141"/>
    </row>
    <row r="1957" spans="1:18" customFormat="1" ht="15" customHeight="1" x14ac:dyDescent="0.2">
      <c r="A1957" s="82" t="s">
        <v>12634</v>
      </c>
      <c r="B1957" s="83">
        <v>1058364997</v>
      </c>
      <c r="C1957" s="82" t="s">
        <v>9489</v>
      </c>
      <c r="D1957" s="82" t="s">
        <v>25</v>
      </c>
      <c r="E1957" s="164">
        <v>0.01</v>
      </c>
      <c r="F1957" s="165">
        <v>2920.31</v>
      </c>
      <c r="G1957" s="165">
        <v>2924.55</v>
      </c>
      <c r="H1957" s="164"/>
      <c r="I1957" s="164" t="s">
        <v>12635</v>
      </c>
      <c r="J1957" s="165">
        <v>2924.51</v>
      </c>
      <c r="K1957" s="165">
        <v>-0.15</v>
      </c>
      <c r="L1957" s="165">
        <v>0</v>
      </c>
      <c r="M1957" s="295">
        <v>4.2</v>
      </c>
      <c r="N1957" s="295"/>
      <c r="O1957" s="295"/>
      <c r="P1957" s="6"/>
      <c r="Q1957" s="141"/>
      <c r="R1957" s="141"/>
    </row>
    <row r="1958" spans="1:18" customFormat="1" ht="15" customHeight="1" thickBot="1" x14ac:dyDescent="0.25">
      <c r="A1958" s="84" t="s">
        <v>12636</v>
      </c>
      <c r="B1958" s="85">
        <v>1058365005</v>
      </c>
      <c r="C1958" s="84" t="s">
        <v>9489</v>
      </c>
      <c r="D1958" s="84" t="s">
        <v>25</v>
      </c>
      <c r="E1958" s="84">
        <v>0.01</v>
      </c>
      <c r="F1958" s="86">
        <v>2920.19</v>
      </c>
      <c r="G1958" s="86">
        <v>2922</v>
      </c>
      <c r="H1958" s="84"/>
      <c r="I1958" s="84" t="s">
        <v>12637</v>
      </c>
      <c r="J1958" s="86">
        <v>2921.87</v>
      </c>
      <c r="K1958" s="86">
        <v>-0.15</v>
      </c>
      <c r="L1958" s="86">
        <v>0</v>
      </c>
      <c r="M1958" s="290">
        <v>1.68</v>
      </c>
      <c r="N1958" s="290"/>
      <c r="O1958" s="290"/>
      <c r="P1958" s="3"/>
      <c r="Q1958" s="141"/>
      <c r="R1958" s="141"/>
    </row>
    <row r="1959" spans="1:18" customFormat="1" ht="15" customHeight="1" thickTop="1" x14ac:dyDescent="0.2">
      <c r="A1959" s="168" t="s">
        <v>12638</v>
      </c>
      <c r="B1959" s="169">
        <v>1058534537</v>
      </c>
      <c r="C1959" s="168" t="s">
        <v>24</v>
      </c>
      <c r="D1959" s="168" t="s">
        <v>25</v>
      </c>
      <c r="E1959" s="166">
        <v>0.1</v>
      </c>
      <c r="F1959" s="167">
        <v>22179.73</v>
      </c>
      <c r="G1959" s="167">
        <v>22196.080000000002</v>
      </c>
      <c r="H1959" s="167">
        <v>22206.67</v>
      </c>
      <c r="I1959" s="166" t="s">
        <v>12639</v>
      </c>
      <c r="J1959" s="167">
        <v>22195.48</v>
      </c>
      <c r="K1959" s="167">
        <v>-7.0000000000000007E-2</v>
      </c>
      <c r="L1959" s="167">
        <v>0</v>
      </c>
      <c r="M1959" s="296">
        <v>1.58</v>
      </c>
      <c r="N1959" s="296"/>
      <c r="O1959" s="296"/>
      <c r="P1959" s="6"/>
      <c r="Q1959" s="141"/>
      <c r="R1959" s="141"/>
    </row>
    <row r="1960" spans="1:18" customFormat="1" ht="15" customHeight="1" thickBot="1" x14ac:dyDescent="0.25">
      <c r="A1960" s="20" t="s">
        <v>12638</v>
      </c>
      <c r="B1960" s="21">
        <v>1058534539</v>
      </c>
      <c r="C1960" s="20" t="s">
        <v>24</v>
      </c>
      <c r="D1960" s="20" t="s">
        <v>25</v>
      </c>
      <c r="E1960" s="20">
        <v>0.1</v>
      </c>
      <c r="F1960" s="22">
        <v>22179.73</v>
      </c>
      <c r="G1960" s="22">
        <v>22196.83</v>
      </c>
      <c r="H1960" s="22">
        <v>22212.99</v>
      </c>
      <c r="I1960" s="20" t="s">
        <v>12640</v>
      </c>
      <c r="J1960" s="22">
        <v>22197.73</v>
      </c>
      <c r="K1960" s="22">
        <v>-7.0000000000000007E-2</v>
      </c>
      <c r="L1960" s="22">
        <v>0</v>
      </c>
      <c r="M1960" s="289">
        <v>1.8</v>
      </c>
      <c r="N1960" s="289"/>
      <c r="O1960" s="289"/>
      <c r="P1960" s="3"/>
      <c r="Q1960" s="141"/>
      <c r="R1960" s="141"/>
    </row>
    <row r="1961" spans="1:18" customFormat="1" ht="15" customHeight="1" x14ac:dyDescent="0.2">
      <c r="A1961" s="14" t="s">
        <v>12641</v>
      </c>
      <c r="B1961" s="46">
        <v>1058626021</v>
      </c>
      <c r="C1961" s="14" t="s">
        <v>9489</v>
      </c>
      <c r="D1961" s="14" t="s">
        <v>25</v>
      </c>
      <c r="E1961" s="4">
        <v>0.01</v>
      </c>
      <c r="F1961" s="6">
        <v>2897.5</v>
      </c>
      <c r="G1961" s="6">
        <v>2904</v>
      </c>
      <c r="H1961" s="4"/>
      <c r="I1961" s="4" t="s">
        <v>12642</v>
      </c>
      <c r="J1961" s="6">
        <v>2904.1</v>
      </c>
      <c r="K1961" s="6">
        <v>-0.15</v>
      </c>
      <c r="L1961" s="6">
        <v>0</v>
      </c>
      <c r="M1961" s="287">
        <v>6.6</v>
      </c>
      <c r="N1961" s="287"/>
      <c r="O1961" s="287"/>
      <c r="P1961" s="6"/>
      <c r="Q1961" s="141"/>
      <c r="R1961" s="141"/>
    </row>
    <row r="1962" spans="1:18" customFormat="1" ht="15" customHeight="1" x14ac:dyDescent="0.2">
      <c r="A1962" s="1" t="s">
        <v>12641</v>
      </c>
      <c r="B1962" s="2">
        <v>1058626022</v>
      </c>
      <c r="C1962" s="1" t="s">
        <v>9489</v>
      </c>
      <c r="D1962" s="1" t="s">
        <v>25</v>
      </c>
      <c r="E1962" s="1">
        <v>0.01</v>
      </c>
      <c r="F1962" s="3">
        <v>2897.5</v>
      </c>
      <c r="G1962" s="3">
        <v>2903</v>
      </c>
      <c r="H1962" s="1"/>
      <c r="I1962" s="1" t="s">
        <v>12643</v>
      </c>
      <c r="J1962" s="3">
        <v>2903.14</v>
      </c>
      <c r="K1962" s="3">
        <v>-0.15</v>
      </c>
      <c r="L1962" s="3">
        <v>0</v>
      </c>
      <c r="M1962" s="286">
        <v>5.64</v>
      </c>
      <c r="N1962" s="286"/>
      <c r="O1962" s="286"/>
      <c r="P1962" s="3"/>
      <c r="Q1962" s="141"/>
      <c r="R1962" s="141"/>
    </row>
    <row r="1963" spans="1:18" customFormat="1" ht="15" customHeight="1" x14ac:dyDescent="0.2">
      <c r="A1963" s="14" t="s">
        <v>12644</v>
      </c>
      <c r="B1963" s="46">
        <v>1058626025</v>
      </c>
      <c r="C1963" s="14" t="s">
        <v>71</v>
      </c>
      <c r="D1963" s="14" t="s">
        <v>25</v>
      </c>
      <c r="E1963" s="4">
        <v>0.1</v>
      </c>
      <c r="F1963" s="10">
        <v>71.195999999999998</v>
      </c>
      <c r="G1963" s="10">
        <v>71.38</v>
      </c>
      <c r="H1963" s="4"/>
      <c r="I1963" s="4" t="s">
        <v>12645</v>
      </c>
      <c r="J1963" s="10">
        <v>71.375</v>
      </c>
      <c r="K1963" s="6">
        <v>-0.2</v>
      </c>
      <c r="L1963" s="6">
        <v>0</v>
      </c>
      <c r="M1963" s="287">
        <v>1.79</v>
      </c>
      <c r="N1963" s="287"/>
      <c r="O1963" s="287"/>
      <c r="P1963" s="6"/>
      <c r="Q1963" s="141"/>
      <c r="R1963" s="141"/>
    </row>
    <row r="1964" spans="1:18" customFormat="1" ht="15" customHeight="1" x14ac:dyDescent="0.2">
      <c r="A1964" s="1" t="s">
        <v>12644</v>
      </c>
      <c r="B1964" s="2">
        <v>1058626024</v>
      </c>
      <c r="C1964" s="1" t="s">
        <v>71</v>
      </c>
      <c r="D1964" s="1" t="s">
        <v>25</v>
      </c>
      <c r="E1964" s="1">
        <v>0.1</v>
      </c>
      <c r="F1964" s="7">
        <v>71.195999999999998</v>
      </c>
      <c r="G1964" s="7">
        <v>71.400000000000006</v>
      </c>
      <c r="H1964" s="1"/>
      <c r="I1964" s="1" t="s">
        <v>12646</v>
      </c>
      <c r="J1964" s="7">
        <v>71.400000000000006</v>
      </c>
      <c r="K1964" s="3">
        <v>-0.2</v>
      </c>
      <c r="L1964" s="3">
        <v>0</v>
      </c>
      <c r="M1964" s="286">
        <v>2.04</v>
      </c>
      <c r="N1964" s="286"/>
      <c r="O1964" s="286"/>
      <c r="P1964" s="3"/>
      <c r="Q1964" s="141"/>
      <c r="R1964" s="141"/>
    </row>
    <row r="1965" spans="1:18" customFormat="1" ht="15" customHeight="1" x14ac:dyDescent="0.2">
      <c r="A1965" s="4" t="s">
        <v>12647</v>
      </c>
      <c r="B1965" s="5">
        <v>1058638252</v>
      </c>
      <c r="C1965" s="4" t="s">
        <v>9489</v>
      </c>
      <c r="D1965" s="39" t="s">
        <v>25</v>
      </c>
      <c r="E1965" s="4">
        <v>0.01</v>
      </c>
      <c r="F1965" s="6">
        <v>2908.81</v>
      </c>
      <c r="G1965" s="4"/>
      <c r="H1965" s="4"/>
      <c r="I1965" s="39" t="s">
        <v>12648</v>
      </c>
      <c r="J1965" s="6">
        <v>2908.97</v>
      </c>
      <c r="K1965" s="6">
        <v>-0.15</v>
      </c>
      <c r="L1965" s="6">
        <v>0</v>
      </c>
      <c r="M1965" s="287">
        <v>0.16</v>
      </c>
      <c r="N1965" s="287"/>
      <c r="O1965" s="287"/>
      <c r="P1965" s="6"/>
      <c r="Q1965" s="141"/>
      <c r="R1965" s="141"/>
    </row>
    <row r="1966" spans="1:18" customFormat="1" ht="15" customHeight="1" x14ac:dyDescent="0.2">
      <c r="A1966" s="1" t="s">
        <v>12647</v>
      </c>
      <c r="B1966" s="2">
        <v>1058638253</v>
      </c>
      <c r="C1966" s="1" t="s">
        <v>9489</v>
      </c>
      <c r="D1966" s="1" t="s">
        <v>25</v>
      </c>
      <c r="E1966" s="1">
        <v>0.01</v>
      </c>
      <c r="F1966" s="3">
        <v>2908.81</v>
      </c>
      <c r="G1966" s="1"/>
      <c r="H1966" s="1"/>
      <c r="I1966" s="1" t="s">
        <v>12649</v>
      </c>
      <c r="J1966" s="3">
        <v>2908.67</v>
      </c>
      <c r="K1966" s="3">
        <v>-0.15</v>
      </c>
      <c r="L1966" s="3">
        <v>0</v>
      </c>
      <c r="M1966" s="286">
        <v>-0.14000000000000001</v>
      </c>
      <c r="N1966" s="286"/>
      <c r="O1966" s="286"/>
      <c r="P1966" s="3"/>
      <c r="Q1966" s="141"/>
      <c r="R1966" s="141"/>
    </row>
    <row r="1967" spans="1:18" customFormat="1" ht="15" customHeight="1" x14ac:dyDescent="0.2">
      <c r="A1967" s="14" t="s">
        <v>12650</v>
      </c>
      <c r="B1967" s="46">
        <v>1058685839</v>
      </c>
      <c r="C1967" s="14" t="s">
        <v>9489</v>
      </c>
      <c r="D1967" s="14" t="s">
        <v>25</v>
      </c>
      <c r="E1967" s="4">
        <v>0.01</v>
      </c>
      <c r="F1967" s="6">
        <v>2912.22</v>
      </c>
      <c r="G1967" s="6">
        <v>2914.01</v>
      </c>
      <c r="H1967" s="4"/>
      <c r="I1967" s="4" t="s">
        <v>12651</v>
      </c>
      <c r="J1967" s="6">
        <v>2913.99</v>
      </c>
      <c r="K1967" s="6">
        <v>-0.15</v>
      </c>
      <c r="L1967" s="6">
        <v>0</v>
      </c>
      <c r="M1967" s="287">
        <v>1.77</v>
      </c>
      <c r="N1967" s="287"/>
      <c r="O1967" s="287"/>
      <c r="P1967" s="6"/>
      <c r="Q1967" s="141"/>
      <c r="R1967" s="141"/>
    </row>
    <row r="1968" spans="1:18" customFormat="1" ht="15" customHeight="1" thickBot="1" x14ac:dyDescent="0.25">
      <c r="A1968" s="20" t="s">
        <v>12652</v>
      </c>
      <c r="B1968" s="21">
        <v>1058685845</v>
      </c>
      <c r="C1968" s="20" t="s">
        <v>9489</v>
      </c>
      <c r="D1968" s="20" t="s">
        <v>25</v>
      </c>
      <c r="E1968" s="20">
        <v>0.01</v>
      </c>
      <c r="F1968" s="22">
        <v>2912.4</v>
      </c>
      <c r="G1968" s="22">
        <v>2914.17</v>
      </c>
      <c r="H1968" s="20"/>
      <c r="I1968" s="20" t="s">
        <v>12653</v>
      </c>
      <c r="J1968" s="22">
        <v>2914.14</v>
      </c>
      <c r="K1968" s="22">
        <v>-0.15</v>
      </c>
      <c r="L1968" s="22">
        <v>0</v>
      </c>
      <c r="M1968" s="289">
        <v>1.74</v>
      </c>
      <c r="N1968" s="289"/>
      <c r="O1968" s="289"/>
      <c r="P1968" s="3"/>
      <c r="Q1968" s="141"/>
      <c r="R1968" s="141"/>
    </row>
    <row r="1969" spans="1:18" customFormat="1" ht="15" customHeight="1" x14ac:dyDescent="0.2">
      <c r="A1969" s="82" t="s">
        <v>12654</v>
      </c>
      <c r="B1969" s="83">
        <v>1058917006</v>
      </c>
      <c r="C1969" s="82" t="s">
        <v>24</v>
      </c>
      <c r="D1969" s="82" t="s">
        <v>25</v>
      </c>
      <c r="E1969" s="164">
        <v>0.1</v>
      </c>
      <c r="F1969" s="165">
        <v>22109.78</v>
      </c>
      <c r="G1969" s="165">
        <v>22135</v>
      </c>
      <c r="H1969" s="165">
        <v>22180</v>
      </c>
      <c r="I1969" s="164" t="s">
        <v>12655</v>
      </c>
      <c r="J1969" s="165">
        <v>22134.93</v>
      </c>
      <c r="K1969" s="165">
        <v>-7.0000000000000007E-2</v>
      </c>
      <c r="L1969" s="165">
        <v>0</v>
      </c>
      <c r="M1969" s="295">
        <v>2.52</v>
      </c>
      <c r="N1969" s="295"/>
      <c r="O1969" s="295"/>
      <c r="P1969" s="6"/>
      <c r="Q1969" s="141"/>
      <c r="R1969" s="141"/>
    </row>
    <row r="1970" spans="1:18" customFormat="1" ht="15" customHeight="1" x14ac:dyDescent="0.2">
      <c r="A1970" s="1" t="s">
        <v>12654</v>
      </c>
      <c r="B1970" s="2">
        <v>1058917007</v>
      </c>
      <c r="C1970" s="1" t="s">
        <v>24</v>
      </c>
      <c r="D1970" s="1" t="s">
        <v>25</v>
      </c>
      <c r="E1970" s="1">
        <v>0.1</v>
      </c>
      <c r="F1970" s="3">
        <v>22111.03</v>
      </c>
      <c r="G1970" s="3">
        <v>22130</v>
      </c>
      <c r="H1970" s="3">
        <v>22220</v>
      </c>
      <c r="I1970" s="1" t="s">
        <v>12656</v>
      </c>
      <c r="J1970" s="3">
        <v>22129.68</v>
      </c>
      <c r="K1970" s="3">
        <v>-7.0000000000000007E-2</v>
      </c>
      <c r="L1970" s="3">
        <v>0</v>
      </c>
      <c r="M1970" s="286">
        <v>1.87</v>
      </c>
      <c r="N1970" s="286"/>
      <c r="O1970" s="286"/>
      <c r="P1970" s="3"/>
      <c r="Q1970" s="141"/>
      <c r="R1970" s="141"/>
    </row>
    <row r="1971" spans="1:18" customFormat="1" ht="15" customHeight="1" x14ac:dyDescent="0.2">
      <c r="A1971" s="14" t="s">
        <v>12657</v>
      </c>
      <c r="B1971" s="46">
        <v>1058936347</v>
      </c>
      <c r="C1971" s="14" t="s">
        <v>9489</v>
      </c>
      <c r="D1971" s="14" t="s">
        <v>25</v>
      </c>
      <c r="E1971" s="4">
        <v>0.01</v>
      </c>
      <c r="F1971" s="6">
        <v>2927.4</v>
      </c>
      <c r="G1971" s="6">
        <v>2929</v>
      </c>
      <c r="H1971" s="4"/>
      <c r="I1971" s="4" t="s">
        <v>12658</v>
      </c>
      <c r="J1971" s="6">
        <v>2929.07</v>
      </c>
      <c r="K1971" s="6">
        <v>-0.15</v>
      </c>
      <c r="L1971" s="6">
        <v>0</v>
      </c>
      <c r="M1971" s="287">
        <v>1.67</v>
      </c>
      <c r="N1971" s="287"/>
      <c r="O1971" s="287"/>
      <c r="P1971" s="6"/>
      <c r="Q1971" s="141"/>
      <c r="R1971" s="141"/>
    </row>
    <row r="1972" spans="1:18" customFormat="1" ht="15" customHeight="1" thickBot="1" x14ac:dyDescent="0.25">
      <c r="A1972" s="20" t="s">
        <v>12657</v>
      </c>
      <c r="B1972" s="21">
        <v>1058936351</v>
      </c>
      <c r="C1972" s="20" t="s">
        <v>9489</v>
      </c>
      <c r="D1972" s="20" t="s">
        <v>25</v>
      </c>
      <c r="E1972" s="20">
        <v>0.01</v>
      </c>
      <c r="F1972" s="22">
        <v>2927.53</v>
      </c>
      <c r="G1972" s="22">
        <v>2928.8</v>
      </c>
      <c r="H1972" s="20"/>
      <c r="I1972" s="20" t="s">
        <v>12659</v>
      </c>
      <c r="J1972" s="22">
        <v>2928.85</v>
      </c>
      <c r="K1972" s="22">
        <v>-0.15</v>
      </c>
      <c r="L1972" s="22">
        <v>0</v>
      </c>
      <c r="M1972" s="289">
        <v>1.32</v>
      </c>
      <c r="N1972" s="289"/>
      <c r="O1972" s="289"/>
      <c r="P1972" s="3"/>
      <c r="Q1972" s="141"/>
      <c r="R1972" s="141"/>
    </row>
    <row r="1973" spans="1:18" customFormat="1" ht="15" customHeight="1" x14ac:dyDescent="0.2">
      <c r="A1973" s="14" t="s">
        <v>12660</v>
      </c>
      <c r="B1973" s="46">
        <v>1059086888</v>
      </c>
      <c r="C1973" s="14" t="s">
        <v>9489</v>
      </c>
      <c r="D1973" s="14" t="s">
        <v>25</v>
      </c>
      <c r="E1973" s="39">
        <v>0.1</v>
      </c>
      <c r="F1973" s="6">
        <v>2932.25</v>
      </c>
      <c r="G1973" s="6">
        <v>2934</v>
      </c>
      <c r="H1973" s="4"/>
      <c r="I1973" s="4" t="s">
        <v>12661</v>
      </c>
      <c r="J1973" s="6">
        <v>2933.98</v>
      </c>
      <c r="K1973" s="6">
        <v>-1.5</v>
      </c>
      <c r="L1973" s="6">
        <v>0</v>
      </c>
      <c r="M1973" s="287">
        <v>17.3</v>
      </c>
      <c r="N1973" s="287"/>
      <c r="O1973" s="287"/>
      <c r="P1973" s="6"/>
      <c r="Q1973" s="141"/>
      <c r="R1973" s="141"/>
    </row>
    <row r="1974" spans="1:18" customFormat="1" ht="15" customHeight="1" x14ac:dyDescent="0.2">
      <c r="A1974" s="1" t="s">
        <v>12662</v>
      </c>
      <c r="B1974" s="2">
        <v>1059086904</v>
      </c>
      <c r="C1974" s="1" t="s">
        <v>9489</v>
      </c>
      <c r="D1974" s="1" t="s">
        <v>25</v>
      </c>
      <c r="E1974" s="1">
        <v>0.1</v>
      </c>
      <c r="F1974" s="3">
        <v>2932.28</v>
      </c>
      <c r="G1974" s="3">
        <v>2933.5</v>
      </c>
      <c r="H1974" s="1"/>
      <c r="I1974" s="1" t="s">
        <v>12663</v>
      </c>
      <c r="J1974" s="3">
        <v>2933.43</v>
      </c>
      <c r="K1974" s="3">
        <v>-1.5</v>
      </c>
      <c r="L1974" s="3">
        <v>0</v>
      </c>
      <c r="M1974" s="286">
        <v>11.5</v>
      </c>
      <c r="N1974" s="286"/>
      <c r="O1974" s="286"/>
      <c r="P1974" s="3"/>
      <c r="Q1974" s="141"/>
      <c r="R1974" s="141"/>
    </row>
    <row r="1975" spans="1:18" customFormat="1" ht="15" customHeight="1" x14ac:dyDescent="0.2">
      <c r="A1975" s="14" t="s">
        <v>12664</v>
      </c>
      <c r="B1975" s="46">
        <v>1059102115</v>
      </c>
      <c r="C1975" s="14" t="s">
        <v>24</v>
      </c>
      <c r="D1975" s="14" t="s">
        <v>21</v>
      </c>
      <c r="E1975" s="4">
        <v>0.1</v>
      </c>
      <c r="F1975" s="6">
        <v>21943.23</v>
      </c>
      <c r="G1975" s="6">
        <v>21920</v>
      </c>
      <c r="H1975" s="4"/>
      <c r="I1975" s="4" t="s">
        <v>12665</v>
      </c>
      <c r="J1975" s="6">
        <v>21921.83</v>
      </c>
      <c r="K1975" s="6">
        <v>-7.0000000000000007E-2</v>
      </c>
      <c r="L1975" s="6">
        <v>0</v>
      </c>
      <c r="M1975" s="287">
        <v>2.14</v>
      </c>
      <c r="N1975" s="287"/>
      <c r="O1975" s="287"/>
      <c r="P1975" s="6"/>
      <c r="Q1975" s="141"/>
      <c r="R1975" s="141"/>
    </row>
    <row r="1976" spans="1:18" customFormat="1" ht="15" customHeight="1" thickBot="1" x14ac:dyDescent="0.25">
      <c r="A1976" s="20" t="s">
        <v>12664</v>
      </c>
      <c r="B1976" s="21">
        <v>1059102121</v>
      </c>
      <c r="C1976" s="20" t="s">
        <v>24</v>
      </c>
      <c r="D1976" s="20" t="s">
        <v>21</v>
      </c>
      <c r="E1976" s="20">
        <v>0.1</v>
      </c>
      <c r="F1976" s="22">
        <v>21943.98</v>
      </c>
      <c r="G1976" s="22">
        <v>21923.7</v>
      </c>
      <c r="H1976" s="20"/>
      <c r="I1976" s="20" t="s">
        <v>12666</v>
      </c>
      <c r="J1976" s="22">
        <v>21926.58</v>
      </c>
      <c r="K1976" s="22">
        <v>-7.0000000000000007E-2</v>
      </c>
      <c r="L1976" s="22">
        <v>0</v>
      </c>
      <c r="M1976" s="289">
        <v>1.74</v>
      </c>
      <c r="N1976" s="289"/>
      <c r="O1976" s="289"/>
      <c r="P1976" s="3"/>
      <c r="Q1976" s="141"/>
      <c r="R1976" s="141"/>
    </row>
    <row r="1977" spans="1:18" customFormat="1" ht="15" customHeight="1" x14ac:dyDescent="0.2">
      <c r="A1977" s="14" t="s">
        <v>12667</v>
      </c>
      <c r="B1977" s="46">
        <v>1059283948</v>
      </c>
      <c r="C1977" s="14" t="s">
        <v>24</v>
      </c>
      <c r="D1977" s="14" t="s">
        <v>25</v>
      </c>
      <c r="E1977" s="4">
        <v>0.1</v>
      </c>
      <c r="F1977" s="6">
        <v>22031.48</v>
      </c>
      <c r="G1977" s="6">
        <v>21951.48</v>
      </c>
      <c r="H1977" s="6">
        <v>22037.89</v>
      </c>
      <c r="I1977" s="4" t="s">
        <v>12668</v>
      </c>
      <c r="J1977" s="6">
        <v>21950.48</v>
      </c>
      <c r="K1977" s="6">
        <v>-7.0000000000000007E-2</v>
      </c>
      <c r="L1977" s="6">
        <v>0</v>
      </c>
      <c r="M1977" s="287">
        <v>-8.1</v>
      </c>
      <c r="N1977" s="287"/>
      <c r="O1977" s="287"/>
      <c r="P1977" s="6"/>
      <c r="Q1977" s="141"/>
      <c r="R1977" s="141"/>
    </row>
    <row r="1978" spans="1:18" customFormat="1" ht="15" customHeight="1" x14ac:dyDescent="0.2">
      <c r="A1978" s="1" t="s">
        <v>12669</v>
      </c>
      <c r="B1978" s="2">
        <v>1059283961</v>
      </c>
      <c r="C1978" s="1" t="s">
        <v>24</v>
      </c>
      <c r="D1978" s="1" t="s">
        <v>25</v>
      </c>
      <c r="E1978" s="1">
        <v>0.1</v>
      </c>
      <c r="F1978" s="3">
        <v>22026.23</v>
      </c>
      <c r="G1978" s="3">
        <v>22040</v>
      </c>
      <c r="H1978" s="1"/>
      <c r="I1978" s="1" t="s">
        <v>12670</v>
      </c>
      <c r="J1978" s="3">
        <v>22039.73</v>
      </c>
      <c r="K1978" s="3">
        <v>-7.0000000000000007E-2</v>
      </c>
      <c r="L1978" s="3">
        <v>0</v>
      </c>
      <c r="M1978" s="286">
        <v>1.35</v>
      </c>
      <c r="N1978" s="286"/>
      <c r="O1978" s="286"/>
      <c r="P1978" s="3"/>
      <c r="Q1978" s="141"/>
      <c r="R1978" s="141"/>
    </row>
    <row r="1979" spans="1:18" customFormat="1" ht="15" customHeight="1" x14ac:dyDescent="0.2">
      <c r="A1979" s="39" t="s">
        <v>12675</v>
      </c>
      <c r="B1979" s="5">
        <v>1059293003</v>
      </c>
      <c r="C1979" s="4" t="s">
        <v>24</v>
      </c>
      <c r="D1979" s="4" t="s">
        <v>25</v>
      </c>
      <c r="E1979" s="4">
        <v>0.1</v>
      </c>
      <c r="F1979" s="6">
        <v>21898.58</v>
      </c>
      <c r="G1979" s="6">
        <v>21954.82</v>
      </c>
      <c r="H1979" s="6">
        <v>22006.49</v>
      </c>
      <c r="I1979" s="4" t="s">
        <v>12676</v>
      </c>
      <c r="J1979" s="6">
        <v>21955.73</v>
      </c>
      <c r="K1979" s="6">
        <v>-7.0000000000000007E-2</v>
      </c>
      <c r="L1979" s="6">
        <v>0</v>
      </c>
      <c r="M1979" s="287">
        <v>5.72</v>
      </c>
      <c r="N1979" s="287"/>
      <c r="O1979" s="287"/>
      <c r="P1979" s="6"/>
      <c r="Q1979" s="141"/>
      <c r="R1979" s="141"/>
    </row>
    <row r="1980" spans="1:18" customFormat="1" ht="15" customHeight="1" x14ac:dyDescent="0.2">
      <c r="A1980" s="14" t="s">
        <v>12671</v>
      </c>
      <c r="B1980" s="46">
        <v>1059284371</v>
      </c>
      <c r="C1980" s="14" t="s">
        <v>9489</v>
      </c>
      <c r="D1980" s="14" t="s">
        <v>21</v>
      </c>
      <c r="E1980" s="4">
        <v>0.01</v>
      </c>
      <c r="F1980" s="6">
        <v>2933.51</v>
      </c>
      <c r="G1980" s="6">
        <v>2931.73</v>
      </c>
      <c r="H1980" s="4"/>
      <c r="I1980" s="4" t="s">
        <v>12672</v>
      </c>
      <c r="J1980" s="6">
        <v>2931.83</v>
      </c>
      <c r="K1980" s="6">
        <v>-0.15</v>
      </c>
      <c r="L1980" s="6">
        <v>0</v>
      </c>
      <c r="M1980" s="287">
        <v>1.68</v>
      </c>
      <c r="N1980" s="287"/>
      <c r="O1980" s="287"/>
      <c r="P1980" s="6"/>
      <c r="Q1980" s="141"/>
      <c r="R1980" s="141"/>
    </row>
    <row r="1981" spans="1:18" customFormat="1" ht="15" customHeight="1" x14ac:dyDescent="0.2">
      <c r="A1981" s="1" t="s">
        <v>12673</v>
      </c>
      <c r="B1981" s="2">
        <v>1059284374</v>
      </c>
      <c r="C1981" s="1" t="s">
        <v>9489</v>
      </c>
      <c r="D1981" s="1" t="s">
        <v>21</v>
      </c>
      <c r="E1981" s="1">
        <v>0.01</v>
      </c>
      <c r="F1981" s="3">
        <v>2933.35</v>
      </c>
      <c r="G1981" s="3">
        <v>2931</v>
      </c>
      <c r="H1981" s="1"/>
      <c r="I1981" s="1" t="s">
        <v>12674</v>
      </c>
      <c r="J1981" s="3">
        <v>2931.5</v>
      </c>
      <c r="K1981" s="3">
        <v>-0.15</v>
      </c>
      <c r="L1981" s="3">
        <v>0</v>
      </c>
      <c r="M1981" s="286">
        <v>1.85</v>
      </c>
      <c r="N1981" s="286"/>
      <c r="O1981" s="286"/>
      <c r="P1981" s="3"/>
      <c r="Q1981" s="141"/>
      <c r="R1981" s="141"/>
    </row>
    <row r="1982" spans="1:18" customFormat="1" ht="15" customHeight="1" x14ac:dyDescent="0.2">
      <c r="A1982" s="14" t="s">
        <v>12677</v>
      </c>
      <c r="B1982" s="46">
        <v>1059307853</v>
      </c>
      <c r="C1982" s="14" t="s">
        <v>9489</v>
      </c>
      <c r="D1982" s="14" t="s">
        <v>25</v>
      </c>
      <c r="E1982" s="1">
        <v>0.01</v>
      </c>
      <c r="F1982" s="3">
        <v>2928.73</v>
      </c>
      <c r="G1982" s="3">
        <v>2930.5</v>
      </c>
      <c r="H1982" s="1"/>
      <c r="I1982" s="1" t="s">
        <v>12678</v>
      </c>
      <c r="J1982" s="3">
        <v>2930.38</v>
      </c>
      <c r="K1982" s="3">
        <v>-0.15</v>
      </c>
      <c r="L1982" s="3">
        <v>0</v>
      </c>
      <c r="M1982" s="286">
        <v>1.65</v>
      </c>
      <c r="N1982" s="286"/>
      <c r="O1982" s="286"/>
      <c r="P1982" s="3"/>
      <c r="Q1982" s="141"/>
      <c r="R1982" s="141"/>
    </row>
    <row r="1983" spans="1:18" customFormat="1" ht="15" customHeight="1" thickBot="1" x14ac:dyDescent="0.25">
      <c r="A1983" s="42" t="s">
        <v>12679</v>
      </c>
      <c r="B1983" s="68">
        <v>1059307860</v>
      </c>
      <c r="C1983" s="42" t="s">
        <v>9489</v>
      </c>
      <c r="D1983" s="42" t="s">
        <v>25</v>
      </c>
      <c r="E1983" s="42">
        <v>0.01</v>
      </c>
      <c r="F1983" s="43">
        <v>2928.71</v>
      </c>
      <c r="G1983" s="43">
        <v>2930.19</v>
      </c>
      <c r="H1983" s="42"/>
      <c r="I1983" s="42" t="s">
        <v>12680</v>
      </c>
      <c r="J1983" s="43">
        <v>2930.11</v>
      </c>
      <c r="K1983" s="43">
        <v>-0.15</v>
      </c>
      <c r="L1983" s="43">
        <v>0</v>
      </c>
      <c r="M1983" s="291">
        <v>1.4</v>
      </c>
      <c r="N1983" s="291"/>
      <c r="O1983" s="291"/>
      <c r="P1983" s="6"/>
      <c r="Q1983" s="141"/>
      <c r="R1983" s="141"/>
    </row>
    <row r="1984" spans="1:18" customFormat="1" ht="15" customHeight="1" thickTop="1" x14ac:dyDescent="0.2">
      <c r="A1984" s="14" t="s">
        <v>12681</v>
      </c>
      <c r="B1984" s="46">
        <v>1059475311</v>
      </c>
      <c r="C1984" s="14" t="s">
        <v>71</v>
      </c>
      <c r="D1984" s="14" t="s">
        <v>21</v>
      </c>
      <c r="E1984" s="1">
        <v>0.1</v>
      </c>
      <c r="F1984" s="7">
        <v>70.409000000000006</v>
      </c>
      <c r="G1984" s="7">
        <v>70.27</v>
      </c>
      <c r="H1984" s="7">
        <v>70.2</v>
      </c>
      <c r="I1984" s="1" t="s">
        <v>12682</v>
      </c>
      <c r="J1984" s="7">
        <v>70.275000000000006</v>
      </c>
      <c r="K1984" s="3">
        <v>-0.2</v>
      </c>
      <c r="L1984" s="3">
        <v>0</v>
      </c>
      <c r="M1984" s="286">
        <v>1.34</v>
      </c>
      <c r="N1984" s="286"/>
      <c r="O1984" s="286"/>
      <c r="P1984" s="3"/>
      <c r="Q1984" s="141"/>
      <c r="R1984" s="141"/>
    </row>
    <row r="1985" spans="1:18" customFormat="1" ht="15" customHeight="1" thickBot="1" x14ac:dyDescent="0.25">
      <c r="A1985" s="16" t="s">
        <v>12683</v>
      </c>
      <c r="B1985" s="17">
        <v>1059475313</v>
      </c>
      <c r="C1985" s="16" t="s">
        <v>71</v>
      </c>
      <c r="D1985" s="16" t="s">
        <v>21</v>
      </c>
      <c r="E1985" s="16">
        <v>0.1</v>
      </c>
      <c r="F1985" s="18">
        <v>70.403999999999996</v>
      </c>
      <c r="G1985" s="18">
        <v>70.25</v>
      </c>
      <c r="H1985" s="18">
        <v>70</v>
      </c>
      <c r="I1985" s="16" t="s">
        <v>12684</v>
      </c>
      <c r="J1985" s="18">
        <v>70.25</v>
      </c>
      <c r="K1985" s="19">
        <v>-0.2</v>
      </c>
      <c r="L1985" s="19">
        <v>0</v>
      </c>
      <c r="M1985" s="288">
        <v>1.54</v>
      </c>
      <c r="N1985" s="288"/>
      <c r="O1985" s="288"/>
      <c r="P1985" s="6"/>
      <c r="Q1985" s="141"/>
      <c r="R1985" s="141"/>
    </row>
    <row r="1986" spans="1:18" customFormat="1" ht="15" customHeight="1" x14ac:dyDescent="0.2">
      <c r="A1986" s="14" t="s">
        <v>12685</v>
      </c>
      <c r="B1986" s="46">
        <v>1059617909</v>
      </c>
      <c r="C1986" s="14" t="s">
        <v>9489</v>
      </c>
      <c r="D1986" s="14" t="s">
        <v>25</v>
      </c>
      <c r="E1986" s="1">
        <v>0.01</v>
      </c>
      <c r="F1986" s="3">
        <v>2949.59</v>
      </c>
      <c r="G1986" s="3">
        <v>2939</v>
      </c>
      <c r="H1986" s="1"/>
      <c r="I1986" s="1" t="s">
        <v>12686</v>
      </c>
      <c r="J1986" s="3">
        <v>2939</v>
      </c>
      <c r="K1986" s="3">
        <v>-0.15</v>
      </c>
      <c r="L1986" s="3">
        <v>0</v>
      </c>
      <c r="M1986" s="286">
        <v>-10.59</v>
      </c>
      <c r="N1986" s="286"/>
      <c r="O1986" s="286"/>
      <c r="P1986" s="3"/>
      <c r="Q1986" s="141"/>
      <c r="R1986" s="141"/>
    </row>
    <row r="1987" spans="1:18" customFormat="1" ht="15" customHeight="1" x14ac:dyDescent="0.2">
      <c r="A1987" s="4" t="s">
        <v>12687</v>
      </c>
      <c r="B1987" s="5">
        <v>1059617913</v>
      </c>
      <c r="C1987" s="4" t="s">
        <v>9489</v>
      </c>
      <c r="D1987" s="4" t="s">
        <v>25</v>
      </c>
      <c r="E1987" s="4">
        <v>0.01</v>
      </c>
      <c r="F1987" s="6">
        <v>2949.86</v>
      </c>
      <c r="G1987" s="6">
        <v>2940</v>
      </c>
      <c r="H1987" s="4"/>
      <c r="I1987" s="4" t="s">
        <v>12688</v>
      </c>
      <c r="J1987" s="6">
        <v>2939.98</v>
      </c>
      <c r="K1987" s="6">
        <v>-0.15</v>
      </c>
      <c r="L1987" s="6">
        <v>0</v>
      </c>
      <c r="M1987" s="287">
        <v>-9.8800000000000008</v>
      </c>
      <c r="N1987" s="287"/>
      <c r="O1987" s="287"/>
      <c r="P1987" s="6"/>
      <c r="Q1987" s="141"/>
      <c r="R1987" s="141"/>
    </row>
    <row r="1988" spans="1:18" customFormat="1" ht="15" customHeight="1" x14ac:dyDescent="0.2">
      <c r="A1988" s="1" t="s">
        <v>12689</v>
      </c>
      <c r="B1988" s="2">
        <v>1059639281</v>
      </c>
      <c r="C1988" s="1" t="s">
        <v>9489</v>
      </c>
      <c r="D1988" s="1" t="s">
        <v>25</v>
      </c>
      <c r="E1988" s="1">
        <v>0.01</v>
      </c>
      <c r="F1988" s="3">
        <v>2933.81</v>
      </c>
      <c r="G1988" s="3">
        <v>2939</v>
      </c>
      <c r="H1988" s="3">
        <v>2945</v>
      </c>
      <c r="I1988" s="1" t="s">
        <v>12686</v>
      </c>
      <c r="J1988" s="3">
        <v>2939</v>
      </c>
      <c r="K1988" s="3">
        <v>-0.15</v>
      </c>
      <c r="L1988" s="3">
        <v>0</v>
      </c>
      <c r="M1988" s="286">
        <v>5.19</v>
      </c>
      <c r="N1988" s="286"/>
      <c r="O1988" s="286"/>
      <c r="P1988" s="3"/>
      <c r="Q1988" s="141"/>
      <c r="R1988" s="141"/>
    </row>
    <row r="1989" spans="1:18" customFormat="1" ht="15" customHeight="1" x14ac:dyDescent="0.2">
      <c r="A1989" s="4" t="s">
        <v>12690</v>
      </c>
      <c r="B1989" s="5">
        <v>1059650991</v>
      </c>
      <c r="C1989" s="4" t="s">
        <v>9489</v>
      </c>
      <c r="D1989" s="4" t="s">
        <v>25</v>
      </c>
      <c r="E1989" s="4">
        <v>0.01</v>
      </c>
      <c r="F1989" s="6">
        <v>2936.06</v>
      </c>
      <c r="G1989" s="6">
        <v>2939</v>
      </c>
      <c r="H1989" s="6">
        <v>2947</v>
      </c>
      <c r="I1989" s="4" t="s">
        <v>12686</v>
      </c>
      <c r="J1989" s="6">
        <v>2939</v>
      </c>
      <c r="K1989" s="6">
        <v>-0.15</v>
      </c>
      <c r="L1989" s="6">
        <v>0</v>
      </c>
      <c r="M1989" s="287">
        <v>2.94</v>
      </c>
      <c r="N1989" s="287"/>
      <c r="O1989" s="287"/>
      <c r="P1989" s="6"/>
      <c r="Q1989" s="141"/>
      <c r="R1989" s="141"/>
    </row>
    <row r="1990" spans="1:18" customFormat="1" ht="15" customHeight="1" x14ac:dyDescent="0.2">
      <c r="A1990" s="1" t="s">
        <v>12691</v>
      </c>
      <c r="B1990" s="2">
        <v>1059655104</v>
      </c>
      <c r="C1990" s="1" t="s">
        <v>9489</v>
      </c>
      <c r="D1990" s="1" t="s">
        <v>25</v>
      </c>
      <c r="E1990" s="1">
        <v>0.01</v>
      </c>
      <c r="F1990" s="3">
        <v>2933.77</v>
      </c>
      <c r="G1990" s="3">
        <v>2940</v>
      </c>
      <c r="H1990" s="3">
        <v>2945</v>
      </c>
      <c r="I1990" s="1" t="s">
        <v>12688</v>
      </c>
      <c r="J1990" s="3">
        <v>2939.98</v>
      </c>
      <c r="K1990" s="3">
        <v>-0.15</v>
      </c>
      <c r="L1990" s="3">
        <v>0</v>
      </c>
      <c r="M1990" s="286">
        <v>6.21</v>
      </c>
      <c r="N1990" s="286"/>
      <c r="O1990" s="286"/>
      <c r="P1990" s="3"/>
      <c r="Q1990" s="141"/>
      <c r="R1990" s="141"/>
    </row>
    <row r="1991" spans="1:18" customFormat="1" ht="15" customHeight="1" x14ac:dyDescent="0.2">
      <c r="A1991" s="14" t="s">
        <v>12692</v>
      </c>
      <c r="B1991" s="46">
        <v>1059705139</v>
      </c>
      <c r="C1991" s="14" t="s">
        <v>24</v>
      </c>
      <c r="D1991" s="14" t="s">
        <v>21</v>
      </c>
      <c r="E1991" s="4">
        <v>0.1</v>
      </c>
      <c r="F1991" s="6">
        <v>21328.78</v>
      </c>
      <c r="G1991" s="6">
        <v>21310</v>
      </c>
      <c r="H1991" s="6">
        <v>21290</v>
      </c>
      <c r="I1991" s="4" t="s">
        <v>12693</v>
      </c>
      <c r="J1991" s="6">
        <v>21289.38</v>
      </c>
      <c r="K1991" s="6">
        <v>-7.0000000000000007E-2</v>
      </c>
      <c r="L1991" s="6">
        <v>0</v>
      </c>
      <c r="M1991" s="287">
        <v>3.94</v>
      </c>
      <c r="N1991" s="287"/>
      <c r="O1991" s="287"/>
      <c r="P1991" s="6"/>
      <c r="Q1991" s="141"/>
      <c r="R1991" s="141"/>
    </row>
    <row r="1992" spans="1:18" customFormat="1" ht="15" customHeight="1" thickBot="1" x14ac:dyDescent="0.25">
      <c r="A1992" s="20" t="s">
        <v>12692</v>
      </c>
      <c r="B1992" s="21">
        <v>1059705140</v>
      </c>
      <c r="C1992" s="20" t="s">
        <v>24</v>
      </c>
      <c r="D1992" s="20" t="s">
        <v>21</v>
      </c>
      <c r="E1992" s="20">
        <v>0.1</v>
      </c>
      <c r="F1992" s="22">
        <v>21328.78</v>
      </c>
      <c r="G1992" s="22">
        <v>21295</v>
      </c>
      <c r="H1992" s="22">
        <v>21270</v>
      </c>
      <c r="I1992" s="20" t="s">
        <v>12694</v>
      </c>
      <c r="J1992" s="22">
        <v>21298.880000000001</v>
      </c>
      <c r="K1992" s="22">
        <v>-7.0000000000000007E-2</v>
      </c>
      <c r="L1992" s="22">
        <v>0</v>
      </c>
      <c r="M1992" s="289">
        <v>2.99</v>
      </c>
      <c r="N1992" s="289"/>
      <c r="O1992" s="289"/>
      <c r="P1992" s="3"/>
      <c r="Q1992" s="141"/>
      <c r="R1992" s="141"/>
    </row>
    <row r="1993" spans="1:18" customFormat="1" ht="15" customHeight="1" x14ac:dyDescent="0.2">
      <c r="A1993" s="14" t="s">
        <v>12695</v>
      </c>
      <c r="B1993" s="46">
        <v>1059845324</v>
      </c>
      <c r="C1993" s="14" t="s">
        <v>9489</v>
      </c>
      <c r="D1993" s="14" t="s">
        <v>21</v>
      </c>
      <c r="E1993" s="4">
        <v>0.01</v>
      </c>
      <c r="F1993" s="6">
        <v>2923.11</v>
      </c>
      <c r="G1993" s="6">
        <v>2921.5</v>
      </c>
      <c r="H1993" s="6">
        <v>2920</v>
      </c>
      <c r="I1993" s="4" t="s">
        <v>12696</v>
      </c>
      <c r="J1993" s="6">
        <v>2921.51</v>
      </c>
      <c r="K1993" s="6">
        <v>-0.15</v>
      </c>
      <c r="L1993" s="6">
        <v>0</v>
      </c>
      <c r="M1993" s="287">
        <v>1.6</v>
      </c>
      <c r="N1993" s="287"/>
      <c r="O1993" s="287"/>
      <c r="P1993" s="6"/>
      <c r="Q1993" s="141"/>
      <c r="R1993" s="141"/>
    </row>
    <row r="1994" spans="1:18" customFormat="1" ht="15" customHeight="1" x14ac:dyDescent="0.2">
      <c r="A1994" s="1" t="s">
        <v>12695</v>
      </c>
      <c r="B1994" s="2">
        <v>1059845325</v>
      </c>
      <c r="C1994" s="1" t="s">
        <v>9489</v>
      </c>
      <c r="D1994" s="1" t="s">
        <v>21</v>
      </c>
      <c r="E1994" s="1">
        <v>0.01</v>
      </c>
      <c r="F1994" s="3">
        <v>2923.11</v>
      </c>
      <c r="G1994" s="3">
        <v>2922</v>
      </c>
      <c r="H1994" s="3">
        <v>2921</v>
      </c>
      <c r="I1994" s="1" t="s">
        <v>12697</v>
      </c>
      <c r="J1994" s="3">
        <v>2921.18</v>
      </c>
      <c r="K1994" s="3">
        <v>-0.15</v>
      </c>
      <c r="L1994" s="3">
        <v>0</v>
      </c>
      <c r="M1994" s="286">
        <v>1.93</v>
      </c>
      <c r="N1994" s="286"/>
      <c r="O1994" s="286"/>
      <c r="P1994" s="3"/>
      <c r="Q1994" s="141"/>
      <c r="R1994" s="141"/>
    </row>
    <row r="1995" spans="1:18" customFormat="1" ht="15" customHeight="1" x14ac:dyDescent="0.2">
      <c r="A1995" s="14" t="s">
        <v>12698</v>
      </c>
      <c r="B1995" s="46">
        <v>1059893553</v>
      </c>
      <c r="C1995" s="14" t="s">
        <v>71</v>
      </c>
      <c r="D1995" s="14" t="s">
        <v>21</v>
      </c>
      <c r="E1995" s="4">
        <v>0.1</v>
      </c>
      <c r="F1995" s="10">
        <v>69.168000000000006</v>
      </c>
      <c r="G1995" s="10">
        <v>69</v>
      </c>
      <c r="H1995" s="4"/>
      <c r="I1995" s="4" t="s">
        <v>12699</v>
      </c>
      <c r="J1995" s="10">
        <v>69.024000000000001</v>
      </c>
      <c r="K1995" s="6">
        <v>-0.2</v>
      </c>
      <c r="L1995" s="6">
        <v>0</v>
      </c>
      <c r="M1995" s="287">
        <v>1.44</v>
      </c>
      <c r="N1995" s="287"/>
      <c r="O1995" s="287"/>
      <c r="P1995" s="6"/>
      <c r="Q1995" s="141"/>
      <c r="R1995" s="141"/>
    </row>
    <row r="1996" spans="1:18" customFormat="1" ht="15" customHeight="1" x14ac:dyDescent="0.2">
      <c r="A1996" s="1" t="s">
        <v>12698</v>
      </c>
      <c r="B1996" s="2">
        <v>1059893552</v>
      </c>
      <c r="C1996" s="1" t="s">
        <v>71</v>
      </c>
      <c r="D1996" s="1" t="s">
        <v>21</v>
      </c>
      <c r="E1996" s="1">
        <v>0.1</v>
      </c>
      <c r="F1996" s="7">
        <v>69.168000000000006</v>
      </c>
      <c r="G1996" s="7">
        <v>68.989999999999995</v>
      </c>
      <c r="H1996" s="1"/>
      <c r="I1996" s="1" t="s">
        <v>12700</v>
      </c>
      <c r="J1996" s="7">
        <v>68.994</v>
      </c>
      <c r="K1996" s="3">
        <v>-0.2</v>
      </c>
      <c r="L1996" s="3">
        <v>0</v>
      </c>
      <c r="M1996" s="286">
        <v>1.74</v>
      </c>
      <c r="N1996" s="286"/>
      <c r="O1996" s="286"/>
      <c r="P1996" s="3"/>
      <c r="Q1996" s="141"/>
      <c r="R1996" s="141"/>
    </row>
    <row r="1997" spans="1:18" customFormat="1" ht="15" customHeight="1" x14ac:dyDescent="0.2">
      <c r="A1997" s="14" t="s">
        <v>12701</v>
      </c>
      <c r="B1997" s="46">
        <v>1059908793</v>
      </c>
      <c r="C1997" s="14" t="s">
        <v>24</v>
      </c>
      <c r="D1997" s="14" t="s">
        <v>21</v>
      </c>
      <c r="E1997" s="4">
        <v>0.1</v>
      </c>
      <c r="F1997" s="6">
        <v>21256.38</v>
      </c>
      <c r="G1997" s="6">
        <v>21239</v>
      </c>
      <c r="H1997" s="4"/>
      <c r="I1997" s="4" t="s">
        <v>12702</v>
      </c>
      <c r="J1997" s="6">
        <v>21239.48</v>
      </c>
      <c r="K1997" s="6">
        <v>-7.0000000000000007E-2</v>
      </c>
      <c r="L1997" s="6">
        <v>0</v>
      </c>
      <c r="M1997" s="287">
        <v>1.69</v>
      </c>
      <c r="N1997" s="287"/>
      <c r="O1997" s="287"/>
      <c r="P1997" s="6"/>
      <c r="Q1997" s="141"/>
      <c r="R1997" s="141"/>
    </row>
    <row r="1998" spans="1:18" customFormat="1" ht="15" customHeight="1" thickBot="1" x14ac:dyDescent="0.25">
      <c r="A1998" s="20" t="s">
        <v>12703</v>
      </c>
      <c r="B1998" s="21">
        <v>1059908796</v>
      </c>
      <c r="C1998" s="20" t="s">
        <v>24</v>
      </c>
      <c r="D1998" s="20" t="s">
        <v>21</v>
      </c>
      <c r="E1998" s="20">
        <v>0.1</v>
      </c>
      <c r="F1998" s="22">
        <v>21256.13</v>
      </c>
      <c r="G1998" s="22">
        <v>21237</v>
      </c>
      <c r="H1998" s="20"/>
      <c r="I1998" s="20" t="s">
        <v>12704</v>
      </c>
      <c r="J1998" s="22">
        <v>21238.73</v>
      </c>
      <c r="K1998" s="22">
        <v>-7.0000000000000007E-2</v>
      </c>
      <c r="L1998" s="22">
        <v>0</v>
      </c>
      <c r="M1998" s="289">
        <v>1.74</v>
      </c>
      <c r="N1998" s="289"/>
      <c r="O1998" s="289"/>
      <c r="P1998" s="3"/>
      <c r="Q1998" s="141"/>
      <c r="R1998" s="141"/>
    </row>
    <row r="1999" spans="1:18" customFormat="1" ht="15" customHeight="1" x14ac:dyDescent="0.2">
      <c r="A1999" s="14" t="s">
        <v>12705</v>
      </c>
      <c r="B1999" s="46">
        <v>1060055380</v>
      </c>
      <c r="C1999" s="14" t="s">
        <v>9489</v>
      </c>
      <c r="D1999" s="14" t="s">
        <v>25</v>
      </c>
      <c r="E1999" s="4">
        <v>0.01</v>
      </c>
      <c r="F1999" s="6">
        <v>2912.47</v>
      </c>
      <c r="G1999" s="6">
        <v>2914</v>
      </c>
      <c r="H1999" s="4"/>
      <c r="I1999" s="4" t="s">
        <v>12706</v>
      </c>
      <c r="J1999" s="6">
        <v>2913.94</v>
      </c>
      <c r="K1999" s="6">
        <v>-0.15</v>
      </c>
      <c r="L1999" s="6">
        <v>0</v>
      </c>
      <c r="M1999" s="287">
        <v>1.47</v>
      </c>
      <c r="N1999" s="287"/>
      <c r="O1999" s="287"/>
      <c r="P1999" s="6"/>
      <c r="Q1999" s="141"/>
      <c r="R1999" s="141"/>
    </row>
    <row r="2000" spans="1:18" customFormat="1" ht="15" customHeight="1" x14ac:dyDescent="0.2">
      <c r="A2000" s="1" t="s">
        <v>12707</v>
      </c>
      <c r="B2000" s="2">
        <v>1060055391</v>
      </c>
      <c r="C2000" s="1" t="s">
        <v>9489</v>
      </c>
      <c r="D2000" s="1" t="s">
        <v>25</v>
      </c>
      <c r="E2000" s="1">
        <v>0.01</v>
      </c>
      <c r="F2000" s="3">
        <v>2912.78</v>
      </c>
      <c r="G2000" s="3">
        <v>2914</v>
      </c>
      <c r="H2000" s="1"/>
      <c r="I2000" s="1" t="s">
        <v>12706</v>
      </c>
      <c r="J2000" s="3">
        <v>2913.94</v>
      </c>
      <c r="K2000" s="3">
        <v>-0.15</v>
      </c>
      <c r="L2000" s="3">
        <v>0</v>
      </c>
      <c r="M2000" s="286">
        <v>1.1599999999999999</v>
      </c>
      <c r="N2000" s="286"/>
      <c r="O2000" s="286"/>
      <c r="P2000" s="3"/>
      <c r="Q2000" s="141"/>
      <c r="R2000" s="141"/>
    </row>
    <row r="2001" spans="1:18" customFormat="1" ht="15" customHeight="1" x14ac:dyDescent="0.2">
      <c r="A2001" s="14" t="s">
        <v>12708</v>
      </c>
      <c r="B2001" s="46">
        <v>1060085168</v>
      </c>
      <c r="C2001" s="14" t="s">
        <v>24</v>
      </c>
      <c r="D2001" s="14" t="s">
        <v>21</v>
      </c>
      <c r="E2001" s="4">
        <v>0.1</v>
      </c>
      <c r="F2001" s="6">
        <v>21202.33</v>
      </c>
      <c r="G2001" s="6">
        <v>21400</v>
      </c>
      <c r="H2001" s="6">
        <v>21180</v>
      </c>
      <c r="I2001" s="4" t="s">
        <v>12709</v>
      </c>
      <c r="J2001" s="6">
        <v>21269.73</v>
      </c>
      <c r="K2001" s="6">
        <v>-7.0000000000000007E-2</v>
      </c>
      <c r="L2001" s="6">
        <v>0</v>
      </c>
      <c r="M2001" s="287">
        <v>-6.74</v>
      </c>
      <c r="N2001" s="287"/>
      <c r="O2001" s="287"/>
      <c r="P2001" s="6"/>
      <c r="Q2001" s="141"/>
      <c r="R2001" s="141"/>
    </row>
    <row r="2002" spans="1:18" customFormat="1" ht="15" customHeight="1" x14ac:dyDescent="0.2">
      <c r="A2002" s="1" t="s">
        <v>12708</v>
      </c>
      <c r="B2002" s="2">
        <v>1060085174</v>
      </c>
      <c r="C2002" s="1" t="s">
        <v>24</v>
      </c>
      <c r="D2002" s="1" t="s">
        <v>21</v>
      </c>
      <c r="E2002" s="1">
        <v>0.1</v>
      </c>
      <c r="F2002" s="3">
        <v>21202.080000000002</v>
      </c>
      <c r="G2002" s="3">
        <v>21400</v>
      </c>
      <c r="H2002" s="3">
        <v>21150</v>
      </c>
      <c r="I2002" s="1" t="s">
        <v>12710</v>
      </c>
      <c r="J2002" s="3">
        <v>21261.08</v>
      </c>
      <c r="K2002" s="3">
        <v>-7.0000000000000007E-2</v>
      </c>
      <c r="L2002" s="3">
        <v>0</v>
      </c>
      <c r="M2002" s="286">
        <v>-5.9</v>
      </c>
      <c r="N2002" s="286"/>
      <c r="O2002" s="286"/>
      <c r="P2002" s="3"/>
      <c r="Q2002" s="141"/>
      <c r="R2002" s="141"/>
    </row>
    <row r="2003" spans="1:18" customFormat="1" ht="15" customHeight="1" x14ac:dyDescent="0.2">
      <c r="A2003" s="4" t="s">
        <v>12711</v>
      </c>
      <c r="B2003" s="5">
        <v>1060128804</v>
      </c>
      <c r="C2003" s="4" t="s">
        <v>24</v>
      </c>
      <c r="D2003" s="4" t="s">
        <v>21</v>
      </c>
      <c r="E2003" s="4">
        <v>0.1</v>
      </c>
      <c r="F2003" s="6">
        <v>21329.83</v>
      </c>
      <c r="G2003" s="6">
        <v>21264.46</v>
      </c>
      <c r="H2003" s="4"/>
      <c r="I2003" s="4" t="s">
        <v>12712</v>
      </c>
      <c r="J2003" s="6">
        <v>21264.68</v>
      </c>
      <c r="K2003" s="6">
        <v>-7.0000000000000007E-2</v>
      </c>
      <c r="L2003" s="6">
        <v>0</v>
      </c>
      <c r="M2003" s="287">
        <v>6.52</v>
      </c>
      <c r="N2003" s="287"/>
      <c r="O2003" s="287"/>
      <c r="P2003" s="6"/>
      <c r="Q2003" s="141"/>
      <c r="R2003" s="141"/>
    </row>
    <row r="2004" spans="1:18" customFormat="1" ht="15" customHeight="1" x14ac:dyDescent="0.2">
      <c r="A2004" s="1" t="s">
        <v>12711</v>
      </c>
      <c r="B2004" s="2">
        <v>1060128763</v>
      </c>
      <c r="C2004" s="1" t="s">
        <v>24</v>
      </c>
      <c r="D2004" s="1" t="s">
        <v>21</v>
      </c>
      <c r="E2004" s="1">
        <v>0.1</v>
      </c>
      <c r="F2004" s="3">
        <v>21329.83</v>
      </c>
      <c r="G2004" s="3">
        <v>21270</v>
      </c>
      <c r="H2004" s="1"/>
      <c r="I2004" s="1" t="s">
        <v>12713</v>
      </c>
      <c r="J2004" s="3">
        <v>21273.73</v>
      </c>
      <c r="K2004" s="3">
        <v>-7.0000000000000007E-2</v>
      </c>
      <c r="L2004" s="3">
        <v>0</v>
      </c>
      <c r="M2004" s="286">
        <v>5.61</v>
      </c>
      <c r="N2004" s="286"/>
      <c r="O2004" s="286"/>
      <c r="P2004" s="3"/>
      <c r="Q2004" s="141"/>
      <c r="R2004" s="141"/>
    </row>
    <row r="2005" spans="1:18" customFormat="1" ht="15" customHeight="1" x14ac:dyDescent="0.2">
      <c r="A2005" s="14" t="s">
        <v>12714</v>
      </c>
      <c r="B2005" s="46">
        <v>1060169308</v>
      </c>
      <c r="C2005" s="14" t="s">
        <v>24</v>
      </c>
      <c r="D2005" s="14" t="s">
        <v>25</v>
      </c>
      <c r="E2005" s="4">
        <v>0.1</v>
      </c>
      <c r="F2005" s="6">
        <v>21266.58</v>
      </c>
      <c r="G2005" s="6">
        <v>21296.68</v>
      </c>
      <c r="H2005" s="4"/>
      <c r="I2005" s="4" t="s">
        <v>12715</v>
      </c>
      <c r="J2005" s="6">
        <v>21296.58</v>
      </c>
      <c r="K2005" s="6">
        <v>-7.0000000000000007E-2</v>
      </c>
      <c r="L2005" s="6">
        <v>0</v>
      </c>
      <c r="M2005" s="287">
        <v>3</v>
      </c>
      <c r="N2005" s="287"/>
      <c r="O2005" s="287"/>
      <c r="P2005" s="6"/>
      <c r="Q2005" s="141"/>
      <c r="R2005" s="141"/>
    </row>
    <row r="2006" spans="1:18" customFormat="1" ht="15" customHeight="1" x14ac:dyDescent="0.2">
      <c r="A2006" s="1" t="s">
        <v>12716</v>
      </c>
      <c r="B2006" s="2">
        <v>1060169309</v>
      </c>
      <c r="C2006" s="1" t="s">
        <v>24</v>
      </c>
      <c r="D2006" s="1" t="s">
        <v>25</v>
      </c>
      <c r="E2006" s="1">
        <v>0.1</v>
      </c>
      <c r="F2006" s="3">
        <v>21263.68</v>
      </c>
      <c r="G2006" s="3">
        <v>21280</v>
      </c>
      <c r="H2006" s="1"/>
      <c r="I2006" s="1" t="s">
        <v>12717</v>
      </c>
      <c r="J2006" s="3">
        <v>21281.08</v>
      </c>
      <c r="K2006" s="3">
        <v>-7.0000000000000007E-2</v>
      </c>
      <c r="L2006" s="3">
        <v>0</v>
      </c>
      <c r="M2006" s="286">
        <v>1.74</v>
      </c>
      <c r="N2006" s="286"/>
      <c r="O2006" s="286"/>
      <c r="P2006" s="3"/>
      <c r="Q2006" s="141"/>
      <c r="R2006" s="141"/>
    </row>
    <row r="2007" spans="1:18" customFormat="1" ht="15" customHeight="1" x14ac:dyDescent="0.2">
      <c r="A2007" s="14" t="s">
        <v>12718</v>
      </c>
      <c r="B2007" s="46">
        <v>1060197472</v>
      </c>
      <c r="C2007" s="14" t="s">
        <v>24</v>
      </c>
      <c r="D2007" s="14" t="s">
        <v>21</v>
      </c>
      <c r="E2007" s="4">
        <v>0.1</v>
      </c>
      <c r="F2007" s="6">
        <v>20918.68</v>
      </c>
      <c r="G2007" s="6">
        <v>20895</v>
      </c>
      <c r="H2007" s="4"/>
      <c r="I2007" s="4" t="s">
        <v>12719</v>
      </c>
      <c r="J2007" s="6">
        <v>20893.93</v>
      </c>
      <c r="K2007" s="6">
        <v>-7.0000000000000007E-2</v>
      </c>
      <c r="L2007" s="6">
        <v>0</v>
      </c>
      <c r="M2007" s="287">
        <v>2.48</v>
      </c>
      <c r="N2007" s="287"/>
      <c r="O2007" s="287"/>
      <c r="P2007" s="6"/>
      <c r="Q2007" s="141"/>
      <c r="R2007" s="141"/>
    </row>
    <row r="2008" spans="1:18" customFormat="1" ht="15" customHeight="1" x14ac:dyDescent="0.2">
      <c r="A2008" s="1" t="s">
        <v>12720</v>
      </c>
      <c r="B2008" s="2">
        <v>1060197489</v>
      </c>
      <c r="C2008" s="1" t="s">
        <v>24</v>
      </c>
      <c r="D2008" s="1" t="s">
        <v>21</v>
      </c>
      <c r="E2008" s="1">
        <v>0.1</v>
      </c>
      <c r="F2008" s="3">
        <v>20919.43</v>
      </c>
      <c r="G2008" s="3">
        <v>21990</v>
      </c>
      <c r="H2008" s="1"/>
      <c r="I2008" s="1" t="s">
        <v>12721</v>
      </c>
      <c r="J2008" s="3">
        <v>20905.68</v>
      </c>
      <c r="K2008" s="3">
        <v>-7.0000000000000007E-2</v>
      </c>
      <c r="L2008" s="3">
        <v>0</v>
      </c>
      <c r="M2008" s="286">
        <v>1.38</v>
      </c>
      <c r="N2008" s="286"/>
      <c r="O2008" s="286"/>
      <c r="P2008" s="3"/>
      <c r="Q2008" s="141"/>
      <c r="R2008" s="141"/>
    </row>
    <row r="2009" spans="1:18" customFormat="1" ht="15" customHeight="1" x14ac:dyDescent="0.2">
      <c r="A2009" s="14" t="s">
        <v>12722</v>
      </c>
      <c r="B2009" s="46">
        <v>1060198649</v>
      </c>
      <c r="C2009" s="14" t="s">
        <v>24</v>
      </c>
      <c r="D2009" s="14" t="s">
        <v>21</v>
      </c>
      <c r="E2009" s="4">
        <v>0.1</v>
      </c>
      <c r="F2009" s="6">
        <v>20865.830000000002</v>
      </c>
      <c r="G2009" s="6">
        <v>20959.52</v>
      </c>
      <c r="H2009" s="4"/>
      <c r="I2009" s="4" t="s">
        <v>12723</v>
      </c>
      <c r="J2009" s="6">
        <v>20958.68</v>
      </c>
      <c r="K2009" s="6">
        <v>-7.0000000000000007E-2</v>
      </c>
      <c r="L2009" s="6">
        <v>0</v>
      </c>
      <c r="M2009" s="287">
        <v>-9.2899999999999991</v>
      </c>
      <c r="N2009" s="287"/>
      <c r="O2009" s="287"/>
      <c r="P2009" s="6"/>
      <c r="Q2009" s="141"/>
      <c r="R2009" s="141"/>
    </row>
    <row r="2010" spans="1:18" customFormat="1" ht="15" customHeight="1" x14ac:dyDescent="0.2">
      <c r="A2010" s="1" t="s">
        <v>12724</v>
      </c>
      <c r="B2010" s="2">
        <v>1060198661</v>
      </c>
      <c r="C2010" s="1" t="s">
        <v>24</v>
      </c>
      <c r="D2010" s="1" t="s">
        <v>21</v>
      </c>
      <c r="E2010" s="1">
        <v>0.1</v>
      </c>
      <c r="F2010" s="3">
        <v>20865.330000000002</v>
      </c>
      <c r="G2010" s="3">
        <v>20960.009999999998</v>
      </c>
      <c r="H2010" s="1"/>
      <c r="I2010" s="1" t="s">
        <v>12725</v>
      </c>
      <c r="J2010" s="3">
        <v>20963.93</v>
      </c>
      <c r="K2010" s="3">
        <v>-7.0000000000000007E-2</v>
      </c>
      <c r="L2010" s="3">
        <v>0</v>
      </c>
      <c r="M2010" s="286">
        <v>-9.86</v>
      </c>
      <c r="N2010" s="286"/>
      <c r="O2010" s="286"/>
      <c r="P2010" s="3"/>
      <c r="Q2010" s="141"/>
      <c r="R2010" s="141"/>
    </row>
    <row r="2011" spans="1:18" customFormat="1" ht="15" customHeight="1" x14ac:dyDescent="0.2">
      <c r="A2011" s="14" t="s">
        <v>12726</v>
      </c>
      <c r="B2011" s="46">
        <v>1060201996</v>
      </c>
      <c r="C2011" s="14" t="s">
        <v>24</v>
      </c>
      <c r="D2011" s="14" t="s">
        <v>25</v>
      </c>
      <c r="E2011" s="4">
        <v>0.1</v>
      </c>
      <c r="F2011" s="6">
        <v>20966.18</v>
      </c>
      <c r="G2011" s="6">
        <v>21020</v>
      </c>
      <c r="H2011" s="4"/>
      <c r="I2011" s="4" t="s">
        <v>12727</v>
      </c>
      <c r="J2011" s="6">
        <v>21018.98</v>
      </c>
      <c r="K2011" s="6">
        <v>-7.0000000000000007E-2</v>
      </c>
      <c r="L2011" s="6">
        <v>0</v>
      </c>
      <c r="M2011" s="287">
        <v>5.28</v>
      </c>
      <c r="N2011" s="287"/>
      <c r="O2011" s="287"/>
      <c r="P2011" s="6"/>
      <c r="Q2011" s="141"/>
      <c r="R2011" s="141"/>
    </row>
    <row r="2012" spans="1:18" customFormat="1" ht="15" customHeight="1" thickBot="1" x14ac:dyDescent="0.25">
      <c r="A2012" s="20" t="s">
        <v>12728</v>
      </c>
      <c r="B2012" s="21">
        <v>1060202012</v>
      </c>
      <c r="C2012" s="20" t="s">
        <v>24</v>
      </c>
      <c r="D2012" s="20" t="s">
        <v>25</v>
      </c>
      <c r="E2012" s="20">
        <v>0.1</v>
      </c>
      <c r="F2012" s="22">
        <v>20962.68</v>
      </c>
      <c r="G2012" s="22">
        <v>21040</v>
      </c>
      <c r="H2012" s="20"/>
      <c r="I2012" s="20" t="s">
        <v>12729</v>
      </c>
      <c r="J2012" s="22">
        <v>21041.98</v>
      </c>
      <c r="K2012" s="22">
        <v>-7.0000000000000007E-2</v>
      </c>
      <c r="L2012" s="22">
        <v>0</v>
      </c>
      <c r="M2012" s="289">
        <v>7.93</v>
      </c>
      <c r="N2012" s="289"/>
      <c r="O2012" s="289"/>
      <c r="P2012" s="3"/>
      <c r="Q2012" s="141"/>
      <c r="R2012" s="141"/>
    </row>
    <row r="2013" spans="1:18" customFormat="1" ht="15" customHeight="1" x14ac:dyDescent="0.2">
      <c r="A2013" s="14" t="s">
        <v>12730</v>
      </c>
      <c r="B2013" s="46">
        <v>1060327430</v>
      </c>
      <c r="C2013" s="14" t="s">
        <v>71</v>
      </c>
      <c r="D2013" s="14" t="s">
        <v>25</v>
      </c>
      <c r="E2013" s="4">
        <v>0.1</v>
      </c>
      <c r="F2013" s="10">
        <v>69.884</v>
      </c>
      <c r="G2013" s="10">
        <v>69.757999999999996</v>
      </c>
      <c r="H2013" s="10">
        <v>70.2</v>
      </c>
      <c r="I2013" s="4" t="s">
        <v>12731</v>
      </c>
      <c r="J2013" s="10">
        <v>69.753</v>
      </c>
      <c r="K2013" s="6">
        <v>-0.2</v>
      </c>
      <c r="L2013" s="6">
        <v>0</v>
      </c>
      <c r="M2013" s="287">
        <v>-1.31</v>
      </c>
      <c r="N2013" s="287"/>
      <c r="O2013" s="287"/>
      <c r="P2013" s="6"/>
      <c r="Q2013" s="141"/>
      <c r="R2013" s="141"/>
    </row>
    <row r="2014" spans="1:18" customFormat="1" ht="15" customHeight="1" x14ac:dyDescent="0.2">
      <c r="A2014" s="1" t="s">
        <v>12730</v>
      </c>
      <c r="B2014" s="2">
        <v>1060327432</v>
      </c>
      <c r="C2014" s="1" t="s">
        <v>71</v>
      </c>
      <c r="D2014" s="1" t="s">
        <v>25</v>
      </c>
      <c r="E2014" s="1">
        <v>0.1</v>
      </c>
      <c r="F2014" s="7">
        <v>69.884</v>
      </c>
      <c r="G2014" s="7">
        <v>69.811999999999998</v>
      </c>
      <c r="H2014" s="7">
        <v>70.02</v>
      </c>
      <c r="I2014" s="1" t="s">
        <v>12732</v>
      </c>
      <c r="J2014" s="7">
        <v>69.802999999999997</v>
      </c>
      <c r="K2014" s="3">
        <v>-0.2</v>
      </c>
      <c r="L2014" s="3">
        <v>0</v>
      </c>
      <c r="M2014" s="286">
        <v>-0.81</v>
      </c>
      <c r="N2014" s="286"/>
      <c r="O2014" s="286"/>
      <c r="P2014" s="3"/>
      <c r="Q2014" s="141"/>
      <c r="R2014" s="141"/>
    </row>
    <row r="2015" spans="1:18" customFormat="1" ht="15" customHeight="1" x14ac:dyDescent="0.2">
      <c r="A2015" s="14" t="s">
        <v>12733</v>
      </c>
      <c r="B2015" s="46">
        <v>1060359086</v>
      </c>
      <c r="C2015" s="14" t="s">
        <v>24</v>
      </c>
      <c r="D2015" s="14" t="s">
        <v>21</v>
      </c>
      <c r="E2015" s="4">
        <v>0.1</v>
      </c>
      <c r="F2015" s="6">
        <v>20618.13</v>
      </c>
      <c r="G2015" s="6">
        <v>20577.96</v>
      </c>
      <c r="H2015" s="4"/>
      <c r="I2015" s="4" t="s">
        <v>12734</v>
      </c>
      <c r="J2015" s="6">
        <v>20578.23</v>
      </c>
      <c r="K2015" s="6">
        <v>-7.0000000000000007E-2</v>
      </c>
      <c r="L2015" s="6">
        <v>0</v>
      </c>
      <c r="M2015" s="287">
        <v>3.99</v>
      </c>
      <c r="N2015" s="287"/>
      <c r="O2015" s="287"/>
      <c r="P2015" s="6"/>
      <c r="Q2015" s="141"/>
      <c r="R2015" s="141"/>
    </row>
    <row r="2016" spans="1:18" customFormat="1" ht="15" customHeight="1" x14ac:dyDescent="0.2">
      <c r="A2016" s="1" t="s">
        <v>12733</v>
      </c>
      <c r="B2016" s="2">
        <v>1060359088</v>
      </c>
      <c r="C2016" s="1" t="s">
        <v>24</v>
      </c>
      <c r="D2016" s="1" t="s">
        <v>21</v>
      </c>
      <c r="E2016" s="1">
        <v>0.1</v>
      </c>
      <c r="F2016" s="3">
        <v>20618.13</v>
      </c>
      <c r="G2016" s="3">
        <v>20578.849999999999</v>
      </c>
      <c r="H2016" s="1"/>
      <c r="I2016" s="1" t="s">
        <v>12735</v>
      </c>
      <c r="J2016" s="3">
        <v>20578.98</v>
      </c>
      <c r="K2016" s="3">
        <v>-7.0000000000000007E-2</v>
      </c>
      <c r="L2016" s="3">
        <v>0</v>
      </c>
      <c r="M2016" s="286">
        <v>3.92</v>
      </c>
      <c r="N2016" s="286"/>
      <c r="O2016" s="286"/>
      <c r="P2016" s="3"/>
      <c r="Q2016" s="141"/>
      <c r="R2016" s="141"/>
    </row>
    <row r="2017" spans="1:18" customFormat="1" ht="15" customHeight="1" x14ac:dyDescent="0.2">
      <c r="A2017" s="14" t="s">
        <v>12736</v>
      </c>
      <c r="B2017" s="46">
        <v>1060457419</v>
      </c>
      <c r="C2017" s="14" t="s">
        <v>9489</v>
      </c>
      <c r="D2017" s="14" t="s">
        <v>21</v>
      </c>
      <c r="E2017" s="4">
        <v>0.01</v>
      </c>
      <c r="F2017" s="6">
        <v>2840.16</v>
      </c>
      <c r="G2017" s="6">
        <v>2839</v>
      </c>
      <c r="H2017" s="4"/>
      <c r="I2017" s="4" t="s">
        <v>12737</v>
      </c>
      <c r="J2017" s="6">
        <v>2839.02</v>
      </c>
      <c r="K2017" s="6">
        <v>-0.15</v>
      </c>
      <c r="L2017" s="6">
        <v>0</v>
      </c>
      <c r="M2017" s="287">
        <v>1.1399999999999999</v>
      </c>
      <c r="N2017" s="287"/>
      <c r="O2017" s="287"/>
      <c r="P2017" s="6"/>
      <c r="Q2017" s="141"/>
      <c r="R2017" s="141"/>
    </row>
    <row r="2018" spans="1:18" customFormat="1" ht="15" customHeight="1" thickBot="1" x14ac:dyDescent="0.25">
      <c r="A2018" s="84" t="s">
        <v>12736</v>
      </c>
      <c r="B2018" s="85">
        <v>1060457424</v>
      </c>
      <c r="C2018" s="84" t="s">
        <v>9489</v>
      </c>
      <c r="D2018" s="84" t="s">
        <v>21</v>
      </c>
      <c r="E2018" s="84">
        <v>0.01</v>
      </c>
      <c r="F2018" s="86">
        <v>2840.16</v>
      </c>
      <c r="G2018" s="86">
        <v>2842.33</v>
      </c>
      <c r="H2018" s="84"/>
      <c r="I2018" s="84" t="s">
        <v>12738</v>
      </c>
      <c r="J2018" s="86">
        <v>2842.38</v>
      </c>
      <c r="K2018" s="86">
        <v>-0.15</v>
      </c>
      <c r="L2018" s="86">
        <v>0</v>
      </c>
      <c r="M2018" s="290">
        <v>-2.2200000000000002</v>
      </c>
      <c r="N2018" s="290"/>
      <c r="O2018" s="290"/>
      <c r="P2018" s="3"/>
      <c r="Q2018" s="141"/>
      <c r="R2018" s="141"/>
    </row>
    <row r="2019" spans="1:18" customFormat="1" ht="15" customHeight="1" thickTop="1" x14ac:dyDescent="0.2">
      <c r="A2019" s="14" t="s">
        <v>12739</v>
      </c>
      <c r="B2019" s="46">
        <v>1060700225</v>
      </c>
      <c r="C2019" s="14" t="s">
        <v>24</v>
      </c>
      <c r="D2019" s="14" t="s">
        <v>21</v>
      </c>
      <c r="E2019" s="4">
        <v>0.1</v>
      </c>
      <c r="F2019" s="6">
        <v>20949.330000000002</v>
      </c>
      <c r="G2019" s="6">
        <v>20937.27</v>
      </c>
      <c r="H2019" s="4"/>
      <c r="I2019" s="4" t="s">
        <v>12740</v>
      </c>
      <c r="J2019" s="6">
        <v>20937.68</v>
      </c>
      <c r="K2019" s="6">
        <v>-7.0000000000000007E-2</v>
      </c>
      <c r="L2019" s="6">
        <v>0</v>
      </c>
      <c r="M2019" s="287">
        <v>1.17</v>
      </c>
      <c r="N2019" s="287"/>
      <c r="O2019" s="287"/>
      <c r="P2019" s="6"/>
      <c r="Q2019" s="141"/>
      <c r="R2019" s="141"/>
    </row>
    <row r="2020" spans="1:18" customFormat="1" ht="15" customHeight="1" x14ac:dyDescent="0.2">
      <c r="A2020" s="1" t="s">
        <v>12739</v>
      </c>
      <c r="B2020" s="2">
        <v>1060700232</v>
      </c>
      <c r="C2020" s="1" t="s">
        <v>24</v>
      </c>
      <c r="D2020" s="1" t="s">
        <v>21</v>
      </c>
      <c r="E2020" s="1">
        <v>0.1</v>
      </c>
      <c r="F2020" s="3">
        <v>20951.330000000002</v>
      </c>
      <c r="G2020" s="3">
        <v>20936.46</v>
      </c>
      <c r="H2020" s="1"/>
      <c r="I2020" s="1" t="s">
        <v>12741</v>
      </c>
      <c r="J2020" s="3">
        <v>20936.68</v>
      </c>
      <c r="K2020" s="3">
        <v>-7.0000000000000007E-2</v>
      </c>
      <c r="L2020" s="3">
        <v>0</v>
      </c>
      <c r="M2020" s="286">
        <v>1.47</v>
      </c>
      <c r="N2020" s="286"/>
      <c r="O2020" s="286"/>
      <c r="P2020" s="3"/>
      <c r="Q2020" s="141"/>
      <c r="R2020" s="141"/>
    </row>
    <row r="2021" spans="1:18" customFormat="1" ht="15" customHeight="1" x14ac:dyDescent="0.2">
      <c r="A2021" s="14" t="s">
        <v>12742</v>
      </c>
      <c r="B2021" s="46">
        <v>1060723633</v>
      </c>
      <c r="C2021" s="14" t="s">
        <v>9489</v>
      </c>
      <c r="D2021" s="14" t="s">
        <v>25</v>
      </c>
      <c r="E2021" s="4">
        <v>0.01</v>
      </c>
      <c r="F2021" s="6">
        <v>2863.59</v>
      </c>
      <c r="G2021" s="6">
        <v>2865.16</v>
      </c>
      <c r="H2021" s="4"/>
      <c r="I2021" s="4" t="s">
        <v>12743</v>
      </c>
      <c r="J2021" s="6">
        <v>2865.1</v>
      </c>
      <c r="K2021" s="6">
        <v>-0.15</v>
      </c>
      <c r="L2021" s="6">
        <v>0</v>
      </c>
      <c r="M2021" s="287">
        <v>1.51</v>
      </c>
      <c r="N2021" s="287"/>
      <c r="O2021" s="287"/>
      <c r="P2021" s="6"/>
      <c r="Q2021" s="141"/>
      <c r="R2021" s="141"/>
    </row>
    <row r="2022" spans="1:18" customFormat="1" ht="15" customHeight="1" x14ac:dyDescent="0.2">
      <c r="A2022" s="1" t="s">
        <v>12744</v>
      </c>
      <c r="B2022" s="2">
        <v>1060723640</v>
      </c>
      <c r="C2022" s="1" t="s">
        <v>9489</v>
      </c>
      <c r="D2022" s="1" t="s">
        <v>25</v>
      </c>
      <c r="E2022" s="1">
        <v>0.01</v>
      </c>
      <c r="F2022" s="3">
        <v>2863.66</v>
      </c>
      <c r="G2022" s="3">
        <v>2865.2</v>
      </c>
      <c r="H2022" s="1"/>
      <c r="I2022" s="1" t="s">
        <v>12743</v>
      </c>
      <c r="J2022" s="3">
        <v>2865.1</v>
      </c>
      <c r="K2022" s="3">
        <v>-0.15</v>
      </c>
      <c r="L2022" s="3">
        <v>0</v>
      </c>
      <c r="M2022" s="286">
        <v>1.44</v>
      </c>
      <c r="N2022" s="286"/>
      <c r="O2022" s="286"/>
      <c r="P2022" s="3"/>
      <c r="Q2022" s="141"/>
      <c r="R2022" s="141"/>
    </row>
    <row r="2023" spans="1:18" customFormat="1" ht="15" customHeight="1" x14ac:dyDescent="0.2">
      <c r="A2023" s="14" t="s">
        <v>12745</v>
      </c>
      <c r="B2023" s="46">
        <v>1060731988</v>
      </c>
      <c r="C2023" s="14" t="s">
        <v>24</v>
      </c>
      <c r="D2023" s="14" t="s">
        <v>25</v>
      </c>
      <c r="E2023" s="4">
        <v>0.1</v>
      </c>
      <c r="F2023" s="6">
        <v>20883.330000000002</v>
      </c>
      <c r="G2023" s="6">
        <v>20913.2</v>
      </c>
      <c r="H2023" s="4"/>
      <c r="I2023" s="4" t="s">
        <v>12746</v>
      </c>
      <c r="J2023" s="6">
        <v>20912.23</v>
      </c>
      <c r="K2023" s="6">
        <v>-7.0000000000000007E-2</v>
      </c>
      <c r="L2023" s="6">
        <v>0</v>
      </c>
      <c r="M2023" s="287">
        <v>2.89</v>
      </c>
      <c r="N2023" s="287"/>
      <c r="O2023" s="287"/>
      <c r="P2023" s="6"/>
      <c r="Q2023" s="141"/>
      <c r="R2023" s="141"/>
    </row>
    <row r="2024" spans="1:18" customFormat="1" ht="15" customHeight="1" x14ac:dyDescent="0.2">
      <c r="A2024" s="1" t="s">
        <v>12745</v>
      </c>
      <c r="B2024" s="2">
        <v>1060731989</v>
      </c>
      <c r="C2024" s="1" t="s">
        <v>24</v>
      </c>
      <c r="D2024" s="1" t="s">
        <v>25</v>
      </c>
      <c r="E2024" s="1">
        <v>0.1</v>
      </c>
      <c r="F2024" s="3">
        <v>20885.080000000002</v>
      </c>
      <c r="G2024" s="3">
        <v>20917.009999999998</v>
      </c>
      <c r="H2024" s="1"/>
      <c r="I2024" s="1" t="s">
        <v>12747</v>
      </c>
      <c r="J2024" s="3">
        <v>20917.73</v>
      </c>
      <c r="K2024" s="3">
        <v>-7.0000000000000007E-2</v>
      </c>
      <c r="L2024" s="3">
        <v>0</v>
      </c>
      <c r="M2024" s="286">
        <v>3.27</v>
      </c>
      <c r="N2024" s="286"/>
      <c r="O2024" s="286"/>
      <c r="P2024" s="3"/>
      <c r="Q2024" s="141"/>
      <c r="R2024" s="141"/>
    </row>
    <row r="2025" spans="1:18" customFormat="1" ht="15" customHeight="1" x14ac:dyDescent="0.2">
      <c r="A2025" s="14" t="s">
        <v>12748</v>
      </c>
      <c r="B2025" s="46">
        <v>1060740961</v>
      </c>
      <c r="C2025" s="14" t="s">
        <v>24</v>
      </c>
      <c r="D2025" s="14" t="s">
        <v>25</v>
      </c>
      <c r="E2025" s="4">
        <v>0.1</v>
      </c>
      <c r="F2025" s="6">
        <v>20913.580000000002</v>
      </c>
      <c r="G2025" s="6">
        <v>20700</v>
      </c>
      <c r="H2025" s="6">
        <v>20935</v>
      </c>
      <c r="I2025" s="4" t="s">
        <v>12749</v>
      </c>
      <c r="J2025" s="6">
        <v>20935.73</v>
      </c>
      <c r="K2025" s="6">
        <v>-7.0000000000000007E-2</v>
      </c>
      <c r="L2025" s="6">
        <v>0</v>
      </c>
      <c r="M2025" s="287">
        <v>2.2200000000000002</v>
      </c>
      <c r="N2025" s="287"/>
      <c r="O2025" s="287"/>
      <c r="P2025" s="6"/>
      <c r="Q2025" s="141"/>
      <c r="R2025" s="141"/>
    </row>
    <row r="2026" spans="1:18" customFormat="1" ht="15" customHeight="1" x14ac:dyDescent="0.2">
      <c r="A2026" s="1" t="s">
        <v>12748</v>
      </c>
      <c r="B2026" s="2">
        <v>1060740963</v>
      </c>
      <c r="C2026" s="1" t="s">
        <v>24</v>
      </c>
      <c r="D2026" s="1" t="s">
        <v>25</v>
      </c>
      <c r="E2026" s="1">
        <v>0.1</v>
      </c>
      <c r="F2026" s="3">
        <v>20913.830000000002</v>
      </c>
      <c r="G2026" s="3">
        <v>20930</v>
      </c>
      <c r="H2026" s="3">
        <v>20950</v>
      </c>
      <c r="I2026" s="1" t="s">
        <v>12750</v>
      </c>
      <c r="J2026" s="3">
        <v>20929.98</v>
      </c>
      <c r="K2026" s="3">
        <v>-7.0000000000000007E-2</v>
      </c>
      <c r="L2026" s="3">
        <v>0</v>
      </c>
      <c r="M2026" s="286">
        <v>1.62</v>
      </c>
      <c r="N2026" s="286"/>
      <c r="O2026" s="286"/>
      <c r="P2026" s="3"/>
      <c r="Q2026" s="141"/>
      <c r="R2026" s="141"/>
    </row>
    <row r="2027" spans="1:18" customFormat="1" ht="15" customHeight="1" x14ac:dyDescent="0.2">
      <c r="A2027" s="14" t="s">
        <v>12751</v>
      </c>
      <c r="B2027" s="46">
        <v>1060745878</v>
      </c>
      <c r="C2027" s="14" t="s">
        <v>71</v>
      </c>
      <c r="D2027" s="14" t="s">
        <v>25</v>
      </c>
      <c r="E2027" s="4">
        <v>0.1</v>
      </c>
      <c r="F2027" s="10">
        <v>69.433000000000007</v>
      </c>
      <c r="G2027" s="10">
        <v>69.700999999999993</v>
      </c>
      <c r="H2027" s="4"/>
      <c r="I2027" s="4" t="s">
        <v>12752</v>
      </c>
      <c r="J2027" s="10">
        <v>69.703000000000003</v>
      </c>
      <c r="K2027" s="6">
        <v>-0.2</v>
      </c>
      <c r="L2027" s="6">
        <v>0</v>
      </c>
      <c r="M2027" s="287">
        <v>2.7</v>
      </c>
      <c r="N2027" s="287"/>
      <c r="O2027" s="287"/>
      <c r="P2027" s="6"/>
      <c r="Q2027" s="141"/>
      <c r="R2027" s="141"/>
    </row>
    <row r="2028" spans="1:18" customFormat="1" ht="15" customHeight="1" x14ac:dyDescent="0.2">
      <c r="A2028" s="1" t="s">
        <v>12753</v>
      </c>
      <c r="B2028" s="2">
        <v>1060745880</v>
      </c>
      <c r="C2028" s="1" t="s">
        <v>71</v>
      </c>
      <c r="D2028" s="1" t="s">
        <v>25</v>
      </c>
      <c r="E2028" s="1">
        <v>0.1</v>
      </c>
      <c r="F2028" s="7">
        <v>69.433000000000007</v>
      </c>
      <c r="G2028" s="7">
        <v>69.661000000000001</v>
      </c>
      <c r="H2028" s="1"/>
      <c r="I2028" s="1" t="s">
        <v>12754</v>
      </c>
      <c r="J2028" s="7">
        <v>69.652000000000001</v>
      </c>
      <c r="K2028" s="3">
        <v>-0.2</v>
      </c>
      <c r="L2028" s="3">
        <v>0</v>
      </c>
      <c r="M2028" s="286">
        <v>2.19</v>
      </c>
      <c r="N2028" s="286"/>
      <c r="O2028" s="286"/>
      <c r="P2028" s="3"/>
      <c r="Q2028" s="141"/>
      <c r="R2028" s="141"/>
    </row>
    <row r="2029" spans="1:18" customFormat="1" ht="15" customHeight="1" x14ac:dyDescent="0.2">
      <c r="A2029" s="14" t="s">
        <v>12755</v>
      </c>
      <c r="B2029" s="46">
        <v>1060861708</v>
      </c>
      <c r="C2029" s="14" t="s">
        <v>9489</v>
      </c>
      <c r="D2029" s="14" t="s">
        <v>21</v>
      </c>
      <c r="E2029" s="4">
        <v>0.01</v>
      </c>
      <c r="F2029" s="6">
        <v>2877.68</v>
      </c>
      <c r="G2029" s="4"/>
      <c r="H2029" s="4"/>
      <c r="I2029" s="4" t="s">
        <v>12756</v>
      </c>
      <c r="J2029" s="6">
        <v>2878.42</v>
      </c>
      <c r="K2029" s="6">
        <v>-0.15</v>
      </c>
      <c r="L2029" s="6">
        <v>0</v>
      </c>
      <c r="M2029" s="287">
        <v>-0.74</v>
      </c>
      <c r="N2029" s="287"/>
      <c r="O2029" s="287"/>
      <c r="P2029" s="6"/>
      <c r="Q2029" s="141"/>
      <c r="R2029" s="141"/>
    </row>
    <row r="2030" spans="1:18" customFormat="1" ht="15" customHeight="1" x14ac:dyDescent="0.2">
      <c r="A2030" s="1" t="s">
        <v>12757</v>
      </c>
      <c r="B2030" s="2">
        <v>1060861711</v>
      </c>
      <c r="C2030" s="1" t="s">
        <v>9489</v>
      </c>
      <c r="D2030" s="1" t="s">
        <v>21</v>
      </c>
      <c r="E2030" s="1">
        <v>0.01</v>
      </c>
      <c r="F2030" s="3">
        <v>2877.71</v>
      </c>
      <c r="G2030" s="3">
        <v>2876</v>
      </c>
      <c r="H2030" s="1"/>
      <c r="I2030" s="1" t="s">
        <v>12758</v>
      </c>
      <c r="J2030" s="3">
        <v>2875.82</v>
      </c>
      <c r="K2030" s="3">
        <v>-0.15</v>
      </c>
      <c r="L2030" s="3">
        <v>0</v>
      </c>
      <c r="M2030" s="286">
        <v>1.89</v>
      </c>
      <c r="N2030" s="286"/>
      <c r="O2030" s="286"/>
      <c r="P2030" s="3"/>
      <c r="Q2030" s="141"/>
      <c r="R2030" s="141"/>
    </row>
    <row r="2031" spans="1:18" customFormat="1" ht="15" customHeight="1" x14ac:dyDescent="0.2">
      <c r="A2031" s="14" t="s">
        <v>12759</v>
      </c>
      <c r="B2031" s="46">
        <v>1060867246</v>
      </c>
      <c r="C2031" s="14" t="s">
        <v>24</v>
      </c>
      <c r="D2031" s="14" t="s">
        <v>25</v>
      </c>
      <c r="E2031" s="4">
        <v>0.1</v>
      </c>
      <c r="F2031" s="6">
        <v>20810.23</v>
      </c>
      <c r="G2031" s="6">
        <v>20847.22</v>
      </c>
      <c r="H2031" s="4"/>
      <c r="I2031" s="4" t="s">
        <v>12760</v>
      </c>
      <c r="J2031" s="6">
        <v>20846.38</v>
      </c>
      <c r="K2031" s="6">
        <v>-7.0000000000000007E-2</v>
      </c>
      <c r="L2031" s="6">
        <v>0</v>
      </c>
      <c r="M2031" s="287">
        <v>3.62</v>
      </c>
      <c r="N2031" s="287"/>
      <c r="O2031" s="287"/>
      <c r="P2031" s="6"/>
      <c r="Q2031" s="141"/>
      <c r="R2031" s="141"/>
    </row>
    <row r="2032" spans="1:18" customFormat="1" ht="15" customHeight="1" x14ac:dyDescent="0.2">
      <c r="A2032" s="1" t="s">
        <v>12759</v>
      </c>
      <c r="B2032" s="2">
        <v>1060867253</v>
      </c>
      <c r="C2032" s="1" t="s">
        <v>24</v>
      </c>
      <c r="D2032" s="1" t="s">
        <v>25</v>
      </c>
      <c r="E2032" s="1">
        <v>0.1</v>
      </c>
      <c r="F2032" s="3">
        <v>20805.48</v>
      </c>
      <c r="G2032" s="3">
        <v>20820</v>
      </c>
      <c r="H2032" s="1"/>
      <c r="I2032" s="1" t="s">
        <v>12761</v>
      </c>
      <c r="J2032" s="3">
        <v>20820.13</v>
      </c>
      <c r="K2032" s="3">
        <v>-7.0000000000000007E-2</v>
      </c>
      <c r="L2032" s="3">
        <v>0</v>
      </c>
      <c r="M2032" s="286">
        <v>1.47</v>
      </c>
      <c r="N2032" s="286"/>
      <c r="O2032" s="286"/>
      <c r="P2032" s="3"/>
      <c r="Q2032" s="141"/>
      <c r="R2032" s="141"/>
    </row>
    <row r="2033" spans="1:18" customFormat="1" ht="15" customHeight="1" x14ac:dyDescent="0.2">
      <c r="A2033" s="14" t="s">
        <v>12762</v>
      </c>
      <c r="B2033" s="46">
        <v>1060895625</v>
      </c>
      <c r="C2033" s="14" t="s">
        <v>24</v>
      </c>
      <c r="D2033" s="14" t="s">
        <v>25</v>
      </c>
      <c r="E2033" s="4">
        <v>0.1</v>
      </c>
      <c r="F2033" s="6">
        <v>20871.080000000002</v>
      </c>
      <c r="G2033" s="6">
        <v>20902</v>
      </c>
      <c r="H2033" s="4"/>
      <c r="I2033" s="4" t="s">
        <v>12763</v>
      </c>
      <c r="J2033" s="6">
        <v>20901.98</v>
      </c>
      <c r="K2033" s="6">
        <v>-7.0000000000000007E-2</v>
      </c>
      <c r="L2033" s="6">
        <v>0</v>
      </c>
      <c r="M2033" s="287">
        <v>3.09</v>
      </c>
      <c r="N2033" s="287"/>
      <c r="O2033" s="287"/>
      <c r="P2033" s="6"/>
      <c r="Q2033" s="141"/>
      <c r="R2033" s="141"/>
    </row>
    <row r="2034" spans="1:18" customFormat="1" ht="15" customHeight="1" x14ac:dyDescent="0.2">
      <c r="A2034" s="1" t="s">
        <v>12764</v>
      </c>
      <c r="B2034" s="2">
        <v>1060895631</v>
      </c>
      <c r="C2034" s="1" t="s">
        <v>24</v>
      </c>
      <c r="D2034" s="1" t="s">
        <v>25</v>
      </c>
      <c r="E2034" s="1">
        <v>0.1</v>
      </c>
      <c r="F2034" s="3">
        <v>20869.830000000002</v>
      </c>
      <c r="G2034" s="3">
        <v>20900</v>
      </c>
      <c r="H2034" s="1"/>
      <c r="I2034" s="1" t="s">
        <v>12765</v>
      </c>
      <c r="J2034" s="3">
        <v>20900.23</v>
      </c>
      <c r="K2034" s="3">
        <v>-7.0000000000000007E-2</v>
      </c>
      <c r="L2034" s="3">
        <v>0</v>
      </c>
      <c r="M2034" s="286">
        <v>3.04</v>
      </c>
      <c r="N2034" s="286"/>
      <c r="O2034" s="286"/>
      <c r="P2034" s="3"/>
      <c r="Q2034" s="141"/>
      <c r="R2034" s="141"/>
    </row>
    <row r="2035" spans="1:18" customFormat="1" ht="15" customHeight="1" x14ac:dyDescent="0.2">
      <c r="A2035" s="170" t="s">
        <v>12766</v>
      </c>
      <c r="B2035" s="46">
        <v>1060895657</v>
      </c>
      <c r="C2035" s="14" t="s">
        <v>71</v>
      </c>
      <c r="D2035" s="14" t="s">
        <v>25</v>
      </c>
      <c r="E2035" s="4">
        <v>0.1</v>
      </c>
      <c r="F2035" s="10">
        <v>69.647999999999996</v>
      </c>
      <c r="G2035" s="10">
        <v>67</v>
      </c>
      <c r="H2035" s="10">
        <v>69.900000000000006</v>
      </c>
      <c r="I2035" s="4" t="s">
        <v>12767</v>
      </c>
      <c r="J2035" s="10">
        <v>69.492000000000004</v>
      </c>
      <c r="K2035" s="6">
        <v>-0.2</v>
      </c>
      <c r="L2035" s="6">
        <v>0</v>
      </c>
      <c r="M2035" s="287">
        <v>-1.56</v>
      </c>
      <c r="N2035" s="287"/>
      <c r="O2035" s="287"/>
      <c r="P2035" s="6"/>
      <c r="Q2035" s="141"/>
      <c r="R2035" s="141" t="s">
        <v>12804</v>
      </c>
    </row>
    <row r="2036" spans="1:18" customFormat="1" ht="15" customHeight="1" thickBot="1" x14ac:dyDescent="0.25">
      <c r="A2036" s="20" t="s">
        <v>12768</v>
      </c>
      <c r="B2036" s="21">
        <v>1060895663</v>
      </c>
      <c r="C2036" s="20" t="s">
        <v>71</v>
      </c>
      <c r="D2036" s="20" t="s">
        <v>25</v>
      </c>
      <c r="E2036" s="20">
        <v>0.1</v>
      </c>
      <c r="F2036" s="37">
        <v>69.653000000000006</v>
      </c>
      <c r="G2036" s="37">
        <v>67</v>
      </c>
      <c r="H2036" s="37">
        <v>70.099999999999994</v>
      </c>
      <c r="I2036" s="20" t="s">
        <v>12769</v>
      </c>
      <c r="J2036" s="37">
        <v>69.492000000000004</v>
      </c>
      <c r="K2036" s="22">
        <v>-0.2</v>
      </c>
      <c r="L2036" s="22">
        <v>0</v>
      </c>
      <c r="M2036" s="289">
        <v>-1.61</v>
      </c>
      <c r="N2036" s="289"/>
      <c r="O2036" s="289"/>
      <c r="P2036" s="3"/>
      <c r="Q2036" s="141"/>
      <c r="R2036" s="141"/>
    </row>
    <row r="2037" spans="1:18" customFormat="1" ht="15" customHeight="1" x14ac:dyDescent="0.2">
      <c r="A2037" s="14" t="s">
        <v>12770</v>
      </c>
      <c r="B2037" s="46">
        <v>1060977337</v>
      </c>
      <c r="C2037" s="14" t="s">
        <v>9489</v>
      </c>
      <c r="D2037" s="14" t="s">
        <v>25</v>
      </c>
      <c r="E2037" s="1">
        <v>0.01</v>
      </c>
      <c r="F2037" s="3">
        <v>2888.21</v>
      </c>
      <c r="G2037" s="3">
        <v>2891</v>
      </c>
      <c r="H2037" s="1"/>
      <c r="I2037" s="1" t="s">
        <v>12771</v>
      </c>
      <c r="J2037" s="3">
        <v>2890.78</v>
      </c>
      <c r="K2037" s="3">
        <v>-0.15</v>
      </c>
      <c r="L2037" s="3">
        <v>0</v>
      </c>
      <c r="M2037" s="286">
        <v>2.57</v>
      </c>
      <c r="N2037" s="286"/>
      <c r="O2037" s="286"/>
      <c r="P2037" s="3"/>
      <c r="Q2037" s="141"/>
      <c r="R2037" s="141"/>
    </row>
    <row r="2038" spans="1:18" customFormat="1" ht="15" customHeight="1" x14ac:dyDescent="0.2">
      <c r="A2038" s="4" t="s">
        <v>12770</v>
      </c>
      <c r="B2038" s="5">
        <v>1060977345</v>
      </c>
      <c r="C2038" s="4" t="s">
        <v>9489</v>
      </c>
      <c r="D2038" s="4" t="s">
        <v>25</v>
      </c>
      <c r="E2038" s="4">
        <v>0.01</v>
      </c>
      <c r="F2038" s="6">
        <v>2888.28</v>
      </c>
      <c r="G2038" s="6">
        <v>2892</v>
      </c>
      <c r="H2038" s="4"/>
      <c r="I2038" s="4" t="s">
        <v>12772</v>
      </c>
      <c r="J2038" s="6">
        <v>2891.98</v>
      </c>
      <c r="K2038" s="6">
        <v>-0.15</v>
      </c>
      <c r="L2038" s="6">
        <v>0</v>
      </c>
      <c r="M2038" s="287">
        <v>3.7</v>
      </c>
      <c r="N2038" s="287"/>
      <c r="O2038" s="287"/>
      <c r="P2038" s="6"/>
      <c r="Q2038" s="141"/>
      <c r="R2038" s="141"/>
    </row>
    <row r="2039" spans="1:18" customFormat="1" ht="15" customHeight="1" x14ac:dyDescent="0.2">
      <c r="A2039" s="14" t="s">
        <v>12773</v>
      </c>
      <c r="B2039" s="46">
        <v>1061181192</v>
      </c>
      <c r="C2039" s="14" t="s">
        <v>24</v>
      </c>
      <c r="D2039" s="14" t="s">
        <v>21</v>
      </c>
      <c r="E2039" s="1">
        <v>0.1</v>
      </c>
      <c r="F2039" s="3">
        <v>20196.330000000002</v>
      </c>
      <c r="G2039" s="3">
        <v>20180</v>
      </c>
      <c r="H2039" s="1"/>
      <c r="I2039" s="1" t="s">
        <v>12774</v>
      </c>
      <c r="J2039" s="3">
        <v>20181.580000000002</v>
      </c>
      <c r="K2039" s="3">
        <v>-7.0000000000000007E-2</v>
      </c>
      <c r="L2039" s="3">
        <v>0</v>
      </c>
      <c r="M2039" s="286">
        <v>1.48</v>
      </c>
      <c r="N2039" s="286"/>
      <c r="O2039" s="286"/>
      <c r="P2039" s="3"/>
      <c r="Q2039" s="141"/>
      <c r="R2039" s="141"/>
    </row>
    <row r="2040" spans="1:18" customFormat="1" ht="15" customHeight="1" x14ac:dyDescent="0.2">
      <c r="A2040" s="4" t="s">
        <v>12775</v>
      </c>
      <c r="B2040" s="5">
        <v>1061181308</v>
      </c>
      <c r="C2040" s="4" t="s">
        <v>24</v>
      </c>
      <c r="D2040" s="4" t="s">
        <v>21</v>
      </c>
      <c r="E2040" s="4">
        <v>0.1</v>
      </c>
      <c r="F2040" s="6">
        <v>20192.830000000002</v>
      </c>
      <c r="G2040" s="6">
        <v>20179</v>
      </c>
      <c r="H2040" s="4"/>
      <c r="I2040" s="4" t="s">
        <v>12776</v>
      </c>
      <c r="J2040" s="6">
        <v>20179.830000000002</v>
      </c>
      <c r="K2040" s="6">
        <v>-7.0000000000000007E-2</v>
      </c>
      <c r="L2040" s="6">
        <v>0</v>
      </c>
      <c r="M2040" s="287">
        <v>1.3</v>
      </c>
      <c r="N2040" s="287"/>
      <c r="O2040" s="287"/>
      <c r="P2040" s="6"/>
      <c r="Q2040" s="141"/>
      <c r="R2040" s="141"/>
    </row>
    <row r="2041" spans="1:18" customFormat="1" ht="15" customHeight="1" x14ac:dyDescent="0.2">
      <c r="A2041" s="14" t="s">
        <v>12777</v>
      </c>
      <c r="B2041" s="46">
        <v>1061183330</v>
      </c>
      <c r="C2041" s="14" t="s">
        <v>9489</v>
      </c>
      <c r="D2041" s="14" t="s">
        <v>25</v>
      </c>
      <c r="E2041" s="1">
        <v>0.01</v>
      </c>
      <c r="F2041" s="3">
        <v>2904.99</v>
      </c>
      <c r="G2041" s="3">
        <v>2906.76</v>
      </c>
      <c r="H2041" s="1"/>
      <c r="I2041" s="1" t="s">
        <v>12778</v>
      </c>
      <c r="J2041" s="3">
        <v>2906.73</v>
      </c>
      <c r="K2041" s="3">
        <v>-0.15</v>
      </c>
      <c r="L2041" s="3">
        <v>0</v>
      </c>
      <c r="M2041" s="286">
        <v>1.74</v>
      </c>
      <c r="N2041" s="286"/>
      <c r="O2041" s="286"/>
      <c r="P2041" s="3"/>
      <c r="Q2041" s="141"/>
      <c r="R2041" s="141"/>
    </row>
    <row r="2042" spans="1:18" customFormat="1" ht="15" customHeight="1" x14ac:dyDescent="0.2">
      <c r="A2042" s="4" t="s">
        <v>12779</v>
      </c>
      <c r="B2042" s="5">
        <v>1061183341</v>
      </c>
      <c r="C2042" s="4" t="s">
        <v>9489</v>
      </c>
      <c r="D2042" s="4" t="s">
        <v>25</v>
      </c>
      <c r="E2042" s="4">
        <v>0.01</v>
      </c>
      <c r="F2042" s="6">
        <v>2904.97</v>
      </c>
      <c r="G2042" s="6">
        <v>2906.63</v>
      </c>
      <c r="H2042" s="4"/>
      <c r="I2042" s="4" t="s">
        <v>12780</v>
      </c>
      <c r="J2042" s="6">
        <v>2906.58</v>
      </c>
      <c r="K2042" s="6">
        <v>-0.15</v>
      </c>
      <c r="L2042" s="6">
        <v>0</v>
      </c>
      <c r="M2042" s="287">
        <v>1.61</v>
      </c>
      <c r="N2042" s="287"/>
      <c r="O2042" s="287"/>
      <c r="P2042" s="6"/>
      <c r="Q2042" s="141"/>
      <c r="R2042" s="141"/>
    </row>
    <row r="2043" spans="1:18" customFormat="1" ht="15" customHeight="1" x14ac:dyDescent="0.2">
      <c r="A2043" s="170" t="s">
        <v>12781</v>
      </c>
      <c r="B2043" s="46">
        <v>1061212176</v>
      </c>
      <c r="C2043" s="14" t="s">
        <v>24</v>
      </c>
      <c r="D2043" s="14" t="s">
        <v>25</v>
      </c>
      <c r="E2043" s="1">
        <v>0.1</v>
      </c>
      <c r="F2043" s="3">
        <v>20192.830000000002</v>
      </c>
      <c r="G2043" s="3">
        <v>20195.62</v>
      </c>
      <c r="H2043" s="1"/>
      <c r="I2043" s="1" t="s">
        <v>12782</v>
      </c>
      <c r="J2043" s="3">
        <v>20193.98</v>
      </c>
      <c r="K2043" s="3">
        <v>-7.0000000000000007E-2</v>
      </c>
      <c r="L2043" s="3">
        <v>0</v>
      </c>
      <c r="M2043" s="286">
        <v>0.12</v>
      </c>
      <c r="N2043" s="286"/>
      <c r="O2043" s="286"/>
      <c r="P2043" s="3"/>
      <c r="Q2043" s="141"/>
      <c r="R2043" s="141" t="s">
        <v>12805</v>
      </c>
    </row>
    <row r="2044" spans="1:18" customFormat="1" ht="15" customHeight="1" x14ac:dyDescent="0.2">
      <c r="A2044" s="4" t="s">
        <v>12783</v>
      </c>
      <c r="B2044" s="5">
        <v>1061212180</v>
      </c>
      <c r="C2044" s="4" t="s">
        <v>24</v>
      </c>
      <c r="D2044" s="4" t="s">
        <v>25</v>
      </c>
      <c r="E2044" s="4">
        <v>0.1</v>
      </c>
      <c r="F2044" s="6">
        <v>20191.080000000002</v>
      </c>
      <c r="G2044" s="6">
        <v>20194.46</v>
      </c>
      <c r="H2044" s="4"/>
      <c r="I2044" s="4" t="s">
        <v>12782</v>
      </c>
      <c r="J2044" s="6">
        <v>20194.48</v>
      </c>
      <c r="K2044" s="6">
        <v>-7.0000000000000007E-2</v>
      </c>
      <c r="L2044" s="6">
        <v>0</v>
      </c>
      <c r="M2044" s="287">
        <v>0.34</v>
      </c>
      <c r="N2044" s="287"/>
      <c r="O2044" s="287"/>
      <c r="P2044" s="6"/>
      <c r="Q2044" s="141"/>
      <c r="R2044" s="141"/>
    </row>
    <row r="2045" spans="1:18" customFormat="1" ht="15" customHeight="1" x14ac:dyDescent="0.2">
      <c r="A2045" s="14" t="s">
        <v>12784</v>
      </c>
      <c r="B2045" s="46">
        <v>1061212228</v>
      </c>
      <c r="C2045" s="14" t="s">
        <v>9489</v>
      </c>
      <c r="D2045" s="14" t="s">
        <v>25</v>
      </c>
      <c r="E2045" s="1">
        <v>0.01</v>
      </c>
      <c r="F2045" s="3">
        <v>2906.7</v>
      </c>
      <c r="G2045" s="3">
        <v>2908.83</v>
      </c>
      <c r="H2045" s="1"/>
      <c r="I2045" s="1" t="s">
        <v>12785</v>
      </c>
      <c r="J2045" s="3">
        <v>2908.85</v>
      </c>
      <c r="K2045" s="3">
        <v>-0.15</v>
      </c>
      <c r="L2045" s="3">
        <v>0</v>
      </c>
      <c r="M2045" s="286">
        <v>2.15</v>
      </c>
      <c r="N2045" s="286"/>
      <c r="O2045" s="286"/>
      <c r="P2045" s="3"/>
      <c r="Q2045" s="141"/>
      <c r="R2045" s="141"/>
    </row>
    <row r="2046" spans="1:18" customFormat="1" ht="15" customHeight="1" thickBot="1" x14ac:dyDescent="0.25">
      <c r="A2046" s="16" t="s">
        <v>12784</v>
      </c>
      <c r="B2046" s="17">
        <v>1061212231</v>
      </c>
      <c r="C2046" s="16" t="s">
        <v>9489</v>
      </c>
      <c r="D2046" s="16" t="s">
        <v>25</v>
      </c>
      <c r="E2046" s="16">
        <v>0.01</v>
      </c>
      <c r="F2046" s="19">
        <v>2906.66</v>
      </c>
      <c r="G2046" s="19">
        <v>2908.69</v>
      </c>
      <c r="H2046" s="16"/>
      <c r="I2046" s="16" t="s">
        <v>12782</v>
      </c>
      <c r="J2046" s="19">
        <v>2908.67</v>
      </c>
      <c r="K2046" s="19">
        <v>-0.15</v>
      </c>
      <c r="L2046" s="19">
        <v>0</v>
      </c>
      <c r="M2046" s="288">
        <v>2.0099999999999998</v>
      </c>
      <c r="N2046" s="288"/>
      <c r="O2046" s="288"/>
      <c r="P2046" s="6"/>
      <c r="Q2046" s="141"/>
      <c r="R2046" s="141"/>
    </row>
    <row r="2047" spans="1:18" customFormat="1" ht="15" customHeight="1" x14ac:dyDescent="0.2">
      <c r="A2047" s="14" t="s">
        <v>12786</v>
      </c>
      <c r="B2047" s="46">
        <v>1061270064</v>
      </c>
      <c r="C2047" s="14" t="s">
        <v>9489</v>
      </c>
      <c r="D2047" s="14" t="s">
        <v>25</v>
      </c>
      <c r="E2047" s="1">
        <v>0.01</v>
      </c>
      <c r="F2047" s="3">
        <v>2913.28</v>
      </c>
      <c r="G2047" s="3">
        <v>2914.8</v>
      </c>
      <c r="H2047" s="3">
        <v>2922</v>
      </c>
      <c r="I2047" s="1" t="s">
        <v>12787</v>
      </c>
      <c r="J2047" s="3">
        <v>2914.76</v>
      </c>
      <c r="K2047" s="3">
        <v>-0.15</v>
      </c>
      <c r="L2047" s="3">
        <v>0</v>
      </c>
      <c r="M2047" s="286">
        <v>1.48</v>
      </c>
      <c r="N2047" s="286"/>
      <c r="O2047" s="286"/>
      <c r="P2047" s="3"/>
      <c r="Q2047" s="141"/>
      <c r="R2047" s="141"/>
    </row>
    <row r="2048" spans="1:18" customFormat="1" ht="15" customHeight="1" x14ac:dyDescent="0.2">
      <c r="A2048" s="4" t="s">
        <v>12786</v>
      </c>
      <c r="B2048" s="5">
        <v>1061270065</v>
      </c>
      <c r="C2048" s="4" t="s">
        <v>9489</v>
      </c>
      <c r="D2048" s="4" t="s">
        <v>25</v>
      </c>
      <c r="E2048" s="4">
        <v>0.01</v>
      </c>
      <c r="F2048" s="6">
        <v>2913.25</v>
      </c>
      <c r="G2048" s="6">
        <v>2916</v>
      </c>
      <c r="H2048" s="6">
        <v>2917</v>
      </c>
      <c r="I2048" s="4" t="s">
        <v>12788</v>
      </c>
      <c r="J2048" s="6">
        <v>2916.23</v>
      </c>
      <c r="K2048" s="6">
        <v>-0.15</v>
      </c>
      <c r="L2048" s="6">
        <v>0</v>
      </c>
      <c r="M2048" s="287">
        <v>2.98</v>
      </c>
      <c r="N2048" s="287"/>
      <c r="O2048" s="287"/>
      <c r="P2048" s="6"/>
      <c r="Q2048" s="141"/>
      <c r="R2048" s="141"/>
    </row>
    <row r="2049" spans="1:18" customFormat="1" ht="15" customHeight="1" x14ac:dyDescent="0.2">
      <c r="A2049" s="1" t="s">
        <v>12789</v>
      </c>
      <c r="B2049" s="2">
        <v>1061285956</v>
      </c>
      <c r="C2049" s="1" t="s">
        <v>9489</v>
      </c>
      <c r="D2049" s="1" t="s">
        <v>25</v>
      </c>
      <c r="E2049" s="1">
        <v>0.01</v>
      </c>
      <c r="F2049" s="3">
        <v>2908.33</v>
      </c>
      <c r="G2049" s="3">
        <v>2909.6</v>
      </c>
      <c r="H2049" s="3">
        <v>2912</v>
      </c>
      <c r="I2049" s="1" t="s">
        <v>12790</v>
      </c>
      <c r="J2049" s="3">
        <v>2909.58</v>
      </c>
      <c r="K2049" s="3">
        <v>-0.15</v>
      </c>
      <c r="L2049" s="3">
        <v>0</v>
      </c>
      <c r="M2049" s="286">
        <v>1.25</v>
      </c>
      <c r="N2049" s="286"/>
      <c r="O2049" s="286"/>
      <c r="P2049" s="3"/>
      <c r="Q2049" s="141"/>
      <c r="R2049" s="141"/>
    </row>
    <row r="2050" spans="1:18" customFormat="1" ht="15" customHeight="1" x14ac:dyDescent="0.2">
      <c r="A2050" s="14" t="s">
        <v>12791</v>
      </c>
      <c r="B2050" s="46">
        <v>1061328157</v>
      </c>
      <c r="C2050" s="14" t="s">
        <v>71</v>
      </c>
      <c r="D2050" s="14" t="s">
        <v>21</v>
      </c>
      <c r="E2050" s="4">
        <v>0.1</v>
      </c>
      <c r="F2050" s="10">
        <v>67.802000000000007</v>
      </c>
      <c r="G2050" s="10">
        <v>67.650000000000006</v>
      </c>
      <c r="H2050" s="10">
        <v>67.5</v>
      </c>
      <c r="I2050" s="4" t="s">
        <v>12792</v>
      </c>
      <c r="J2050" s="10">
        <v>67.662999999999997</v>
      </c>
      <c r="K2050" s="6">
        <v>-0.2</v>
      </c>
      <c r="L2050" s="6">
        <v>0</v>
      </c>
      <c r="M2050" s="287">
        <v>1.39</v>
      </c>
      <c r="N2050" s="287"/>
      <c r="O2050" s="287"/>
      <c r="P2050" s="6"/>
      <c r="Q2050" s="141"/>
      <c r="R2050" s="141"/>
    </row>
    <row r="2051" spans="1:18" customFormat="1" ht="15" customHeight="1" x14ac:dyDescent="0.2">
      <c r="A2051" s="1" t="s">
        <v>12791</v>
      </c>
      <c r="B2051" s="2">
        <v>1061328158</v>
      </c>
      <c r="C2051" s="1" t="s">
        <v>71</v>
      </c>
      <c r="D2051" s="1" t="s">
        <v>21</v>
      </c>
      <c r="E2051" s="1">
        <v>0.1</v>
      </c>
      <c r="F2051" s="7">
        <v>67.802000000000007</v>
      </c>
      <c r="G2051" s="7">
        <v>67.63</v>
      </c>
      <c r="H2051" s="7">
        <v>67.3</v>
      </c>
      <c r="I2051" s="1" t="s">
        <v>12793</v>
      </c>
      <c r="J2051" s="7">
        <v>67.632999999999996</v>
      </c>
      <c r="K2051" s="3">
        <v>-0.2</v>
      </c>
      <c r="L2051" s="3">
        <v>0</v>
      </c>
      <c r="M2051" s="286">
        <v>1.69</v>
      </c>
      <c r="N2051" s="286"/>
      <c r="O2051" s="286"/>
      <c r="P2051" s="3"/>
      <c r="Q2051" s="141"/>
      <c r="R2051" s="141"/>
    </row>
    <row r="2052" spans="1:18" customFormat="1" ht="15" customHeight="1" x14ac:dyDescent="0.2">
      <c r="A2052" s="14" t="s">
        <v>12794</v>
      </c>
      <c r="B2052" s="46">
        <v>1061345833</v>
      </c>
      <c r="C2052" s="14" t="s">
        <v>9489</v>
      </c>
      <c r="D2052" s="14" t="s">
        <v>25</v>
      </c>
      <c r="E2052" s="4">
        <v>0.01</v>
      </c>
      <c r="F2052" s="6">
        <v>2918.17</v>
      </c>
      <c r="G2052" s="6">
        <v>2911.61</v>
      </c>
      <c r="H2052" s="6">
        <v>2921</v>
      </c>
      <c r="I2052" s="4" t="s">
        <v>12795</v>
      </c>
      <c r="J2052" s="6">
        <v>2911.56</v>
      </c>
      <c r="K2052" s="6">
        <v>-0.15</v>
      </c>
      <c r="L2052" s="6">
        <v>0</v>
      </c>
      <c r="M2052" s="287">
        <v>-6.61</v>
      </c>
      <c r="N2052" s="287"/>
      <c r="O2052" s="287"/>
      <c r="P2052" s="6"/>
      <c r="Q2052" s="141"/>
      <c r="R2052" s="141"/>
    </row>
    <row r="2053" spans="1:18" customFormat="1" ht="15" customHeight="1" x14ac:dyDescent="0.2">
      <c r="A2053" s="1" t="s">
        <v>12794</v>
      </c>
      <c r="B2053" s="2">
        <v>1061345834</v>
      </c>
      <c r="C2053" s="1" t="s">
        <v>9489</v>
      </c>
      <c r="D2053" s="1" t="s">
        <v>25</v>
      </c>
      <c r="E2053" s="1">
        <v>0.01</v>
      </c>
      <c r="F2053" s="3">
        <v>2918.17</v>
      </c>
      <c r="G2053" s="3">
        <v>2880</v>
      </c>
      <c r="H2053" s="3">
        <v>2921</v>
      </c>
      <c r="I2053" s="1" t="s">
        <v>12796</v>
      </c>
      <c r="J2053" s="3">
        <v>2909.75</v>
      </c>
      <c r="K2053" s="3">
        <v>-0.15</v>
      </c>
      <c r="L2053" s="3">
        <v>0</v>
      </c>
      <c r="M2053" s="286">
        <v>-8.42</v>
      </c>
      <c r="N2053" s="286"/>
      <c r="O2053" s="286"/>
      <c r="P2053" s="3"/>
      <c r="Q2053" s="141"/>
      <c r="R2053" s="141"/>
    </row>
    <row r="2054" spans="1:18" customFormat="1" ht="15" customHeight="1" x14ac:dyDescent="0.2">
      <c r="A2054" s="4" t="s">
        <v>12797</v>
      </c>
      <c r="B2054" s="5">
        <v>1061398241</v>
      </c>
      <c r="C2054" s="4" t="s">
        <v>9489</v>
      </c>
      <c r="D2054" s="4" t="s">
        <v>25</v>
      </c>
      <c r="E2054" s="4">
        <v>0.01</v>
      </c>
      <c r="F2054" s="6">
        <v>2902.01</v>
      </c>
      <c r="G2054" s="6">
        <v>2909.51</v>
      </c>
      <c r="H2054" s="6">
        <v>2912.57</v>
      </c>
      <c r="I2054" s="4" t="s">
        <v>12798</v>
      </c>
      <c r="J2054" s="6">
        <v>2909.63</v>
      </c>
      <c r="K2054" s="6">
        <v>-0.15</v>
      </c>
      <c r="L2054" s="6">
        <v>0</v>
      </c>
      <c r="M2054" s="287">
        <v>7.62</v>
      </c>
      <c r="N2054" s="287"/>
      <c r="O2054" s="287"/>
      <c r="P2054" s="6"/>
      <c r="Q2054" s="141"/>
      <c r="R2054" s="141"/>
    </row>
    <row r="2055" spans="1:18" customFormat="1" ht="15" customHeight="1" x14ac:dyDescent="0.2">
      <c r="A2055" s="1" t="s">
        <v>12797</v>
      </c>
      <c r="B2055" s="2">
        <v>1061398244</v>
      </c>
      <c r="C2055" s="1" t="s">
        <v>9489</v>
      </c>
      <c r="D2055" s="1" t="s">
        <v>25</v>
      </c>
      <c r="E2055" s="1">
        <v>0.01</v>
      </c>
      <c r="F2055" s="3">
        <v>2902.02</v>
      </c>
      <c r="G2055" s="3">
        <v>2909.86</v>
      </c>
      <c r="H2055" s="3">
        <v>2912</v>
      </c>
      <c r="I2055" s="1" t="s">
        <v>12799</v>
      </c>
      <c r="J2055" s="3">
        <v>2909.73</v>
      </c>
      <c r="K2055" s="3">
        <v>-0.15</v>
      </c>
      <c r="L2055" s="3">
        <v>0</v>
      </c>
      <c r="M2055" s="286">
        <v>7.71</v>
      </c>
      <c r="N2055" s="286"/>
      <c r="O2055" s="286"/>
      <c r="P2055" s="3"/>
      <c r="Q2055" s="141"/>
      <c r="R2055" s="141"/>
    </row>
    <row r="2056" spans="1:18" customFormat="1" ht="15" customHeight="1" x14ac:dyDescent="0.2">
      <c r="A2056" s="14" t="s">
        <v>12800</v>
      </c>
      <c r="B2056" s="46">
        <v>1061432782</v>
      </c>
      <c r="C2056" s="14" t="s">
        <v>24</v>
      </c>
      <c r="D2056" s="14" t="s">
        <v>25</v>
      </c>
      <c r="E2056" s="4">
        <v>0.1</v>
      </c>
      <c r="F2056" s="6">
        <v>20327.43</v>
      </c>
      <c r="G2056" s="6">
        <v>20283.3</v>
      </c>
      <c r="H2056" s="4"/>
      <c r="I2056" s="4" t="s">
        <v>12801</v>
      </c>
      <c r="J2056" s="6">
        <v>20277.330000000002</v>
      </c>
      <c r="K2056" s="6">
        <v>-7.0000000000000007E-2</v>
      </c>
      <c r="L2056" s="6">
        <v>0</v>
      </c>
      <c r="M2056" s="287">
        <v>-5.01</v>
      </c>
      <c r="N2056" s="287"/>
      <c r="O2056" s="287"/>
      <c r="P2056" s="6"/>
      <c r="Q2056" s="141"/>
      <c r="R2056" s="141" t="s">
        <v>12806</v>
      </c>
    </row>
    <row r="2057" spans="1:18" customFormat="1" ht="15" customHeight="1" x14ac:dyDescent="0.2">
      <c r="A2057" s="1" t="s">
        <v>12800</v>
      </c>
      <c r="B2057" s="2">
        <v>1061432792</v>
      </c>
      <c r="C2057" s="1" t="s">
        <v>24</v>
      </c>
      <c r="D2057" s="1" t="s">
        <v>25</v>
      </c>
      <c r="E2057" s="1">
        <v>0.1</v>
      </c>
      <c r="F2057" s="3">
        <v>20333.68</v>
      </c>
      <c r="G2057" s="3">
        <v>20289</v>
      </c>
      <c r="H2057" s="1"/>
      <c r="I2057" s="1" t="s">
        <v>12801</v>
      </c>
      <c r="J2057" s="3">
        <v>20279.330000000002</v>
      </c>
      <c r="K2057" s="3">
        <v>-7.0000000000000007E-2</v>
      </c>
      <c r="L2057" s="3">
        <v>0</v>
      </c>
      <c r="M2057" s="286">
        <v>-5.44</v>
      </c>
      <c r="N2057" s="286"/>
      <c r="O2057" s="286"/>
      <c r="P2057" s="3"/>
      <c r="Q2057" s="141"/>
      <c r="R2057" s="141"/>
    </row>
    <row r="2058" spans="1:18" customFormat="1" ht="15" customHeight="1" x14ac:dyDescent="0.2">
      <c r="A2058" s="14" t="s">
        <v>12802</v>
      </c>
      <c r="B2058" s="46">
        <v>1061437377</v>
      </c>
      <c r="C2058" s="14" t="s">
        <v>9489</v>
      </c>
      <c r="D2058" s="14" t="s">
        <v>25</v>
      </c>
      <c r="E2058" s="4">
        <v>0.01</v>
      </c>
      <c r="F2058" s="6">
        <v>2911.27</v>
      </c>
      <c r="G2058" s="6">
        <v>2914</v>
      </c>
      <c r="H2058" s="4"/>
      <c r="I2058" s="4" t="s">
        <v>12803</v>
      </c>
      <c r="J2058" s="6">
        <v>2913.98</v>
      </c>
      <c r="K2058" s="6">
        <v>-0.15</v>
      </c>
      <c r="L2058" s="6">
        <v>0</v>
      </c>
      <c r="M2058" s="287">
        <v>2.71</v>
      </c>
      <c r="N2058" s="287"/>
      <c r="O2058" s="287"/>
      <c r="P2058" s="6"/>
      <c r="Q2058" s="141"/>
      <c r="R2058" s="141"/>
    </row>
    <row r="2059" spans="1:18" customFormat="1" ht="15" customHeight="1" x14ac:dyDescent="0.2">
      <c r="A2059" s="1" t="s">
        <v>12802</v>
      </c>
      <c r="B2059" s="2">
        <v>1061437381</v>
      </c>
      <c r="C2059" s="1" t="s">
        <v>9489</v>
      </c>
      <c r="D2059" s="1" t="s">
        <v>25</v>
      </c>
      <c r="E2059" s="1">
        <v>0.01</v>
      </c>
      <c r="F2059" s="3">
        <v>2911.05</v>
      </c>
      <c r="G2059" s="3">
        <v>2914</v>
      </c>
      <c r="H2059" s="1"/>
      <c r="I2059" s="1" t="s">
        <v>12803</v>
      </c>
      <c r="J2059" s="3">
        <v>2913.98</v>
      </c>
      <c r="K2059" s="3">
        <v>-0.15</v>
      </c>
      <c r="L2059" s="3">
        <v>0</v>
      </c>
      <c r="M2059" s="286">
        <v>2.93</v>
      </c>
      <c r="N2059" s="286"/>
      <c r="O2059" s="286"/>
      <c r="P2059" s="3"/>
      <c r="Q2059" s="141"/>
      <c r="R2059" s="141"/>
    </row>
    <row r="2060" spans="1:18" customFormat="1" ht="15" customHeight="1" x14ac:dyDescent="0.2">
      <c r="A2060" s="14" t="s">
        <v>12807</v>
      </c>
      <c r="B2060" s="46">
        <v>1061460270</v>
      </c>
      <c r="C2060" s="14" t="s">
        <v>24</v>
      </c>
      <c r="D2060" s="14" t="s">
        <v>25</v>
      </c>
      <c r="E2060" s="4">
        <v>0.1</v>
      </c>
      <c r="F2060" s="6">
        <v>20338.080000000002</v>
      </c>
      <c r="G2060" s="6">
        <v>20320</v>
      </c>
      <c r="H2060" s="4"/>
      <c r="I2060" s="4" t="s">
        <v>12808</v>
      </c>
      <c r="J2060" s="6">
        <v>20320.48</v>
      </c>
      <c r="K2060" s="6">
        <v>-7.0000000000000007E-2</v>
      </c>
      <c r="L2060" s="6">
        <v>0</v>
      </c>
      <c r="M2060" s="287">
        <v>-1.76</v>
      </c>
      <c r="N2060" s="287"/>
      <c r="O2060" s="287"/>
      <c r="P2060" s="6"/>
      <c r="Q2060" s="141"/>
      <c r="R2060" s="141" t="s">
        <v>12812</v>
      </c>
    </row>
    <row r="2061" spans="1:18" customFormat="1" ht="15" customHeight="1" x14ac:dyDescent="0.2">
      <c r="A2061" s="1" t="s">
        <v>12807</v>
      </c>
      <c r="B2061" s="2">
        <v>1061460276</v>
      </c>
      <c r="C2061" s="1" t="s">
        <v>24</v>
      </c>
      <c r="D2061" s="1" t="s">
        <v>25</v>
      </c>
      <c r="E2061" s="1">
        <v>0.1</v>
      </c>
      <c r="F2061" s="3">
        <v>20336.580000000002</v>
      </c>
      <c r="G2061" s="3">
        <v>20340</v>
      </c>
      <c r="H2061" s="1"/>
      <c r="I2061" s="1" t="s">
        <v>12809</v>
      </c>
      <c r="J2061" s="3">
        <v>20337.23</v>
      </c>
      <c r="K2061" s="3">
        <v>-7.0000000000000007E-2</v>
      </c>
      <c r="L2061" s="3">
        <v>0</v>
      </c>
      <c r="M2061" s="286">
        <v>7.0000000000000007E-2</v>
      </c>
      <c r="N2061" s="286"/>
      <c r="O2061" s="286"/>
      <c r="P2061" s="3"/>
      <c r="Q2061" s="141"/>
      <c r="R2061" s="141"/>
    </row>
    <row r="2062" spans="1:18" customFormat="1" ht="15" customHeight="1" x14ac:dyDescent="0.2">
      <c r="A2062" s="4" t="s">
        <v>12810</v>
      </c>
      <c r="B2062" s="5">
        <v>1061470427</v>
      </c>
      <c r="C2062" s="4" t="s">
        <v>24</v>
      </c>
      <c r="D2062" s="4" t="s">
        <v>25</v>
      </c>
      <c r="E2062" s="4">
        <v>0.1</v>
      </c>
      <c r="F2062" s="6">
        <v>20198.330000000002</v>
      </c>
      <c r="G2062" s="6">
        <v>20320.07</v>
      </c>
      <c r="H2062" s="4"/>
      <c r="I2062" s="4" t="s">
        <v>12808</v>
      </c>
      <c r="J2062" s="6">
        <v>20319.98</v>
      </c>
      <c r="K2062" s="6">
        <v>-7.0000000000000007E-2</v>
      </c>
      <c r="L2062" s="6">
        <v>0</v>
      </c>
      <c r="M2062" s="287">
        <v>12.17</v>
      </c>
      <c r="N2062" s="287"/>
      <c r="O2062" s="287"/>
      <c r="P2062" s="6"/>
      <c r="Q2062" s="141"/>
      <c r="R2062" s="141"/>
    </row>
    <row r="2063" spans="1:18" customFormat="1" ht="15" customHeight="1" thickBot="1" x14ac:dyDescent="0.25">
      <c r="A2063" s="20" t="s">
        <v>12811</v>
      </c>
      <c r="B2063" s="21">
        <v>1061473232</v>
      </c>
      <c r="C2063" s="20" t="s">
        <v>24</v>
      </c>
      <c r="D2063" s="20" t="s">
        <v>25</v>
      </c>
      <c r="E2063" s="20">
        <v>0.1</v>
      </c>
      <c r="F2063" s="22">
        <v>20211.830000000002</v>
      </c>
      <c r="G2063" s="22">
        <v>20320</v>
      </c>
      <c r="H2063" s="20"/>
      <c r="I2063" s="20" t="s">
        <v>12808</v>
      </c>
      <c r="J2063" s="22">
        <v>20320.48</v>
      </c>
      <c r="K2063" s="22">
        <v>-7.0000000000000007E-2</v>
      </c>
      <c r="L2063" s="22">
        <v>0</v>
      </c>
      <c r="M2063" s="289">
        <v>10.87</v>
      </c>
      <c r="N2063" s="289"/>
      <c r="O2063" s="289"/>
      <c r="P2063" s="3"/>
      <c r="Q2063" s="141"/>
      <c r="R2063" s="141"/>
    </row>
    <row r="2064" spans="1:18" customFormat="1" ht="15" customHeight="1" x14ac:dyDescent="0.2">
      <c r="A2064" s="14" t="s">
        <v>12813</v>
      </c>
      <c r="B2064" s="46">
        <v>1061551216</v>
      </c>
      <c r="C2064" s="14" t="s">
        <v>71</v>
      </c>
      <c r="D2064" s="14" t="s">
        <v>21</v>
      </c>
      <c r="E2064" s="4">
        <v>0.1</v>
      </c>
      <c r="F2064" s="10">
        <v>66.777000000000001</v>
      </c>
      <c r="G2064" s="10">
        <v>66.739999999999995</v>
      </c>
      <c r="H2064" s="10">
        <v>66.2</v>
      </c>
      <c r="I2064" s="4" t="s">
        <v>12814</v>
      </c>
      <c r="J2064" s="10">
        <v>66.742999999999995</v>
      </c>
      <c r="K2064" s="6">
        <v>-0.2</v>
      </c>
      <c r="L2064" s="6">
        <v>0</v>
      </c>
      <c r="M2064" s="287">
        <v>0.34</v>
      </c>
      <c r="N2064" s="287"/>
      <c r="O2064" s="287"/>
      <c r="P2064" s="6"/>
      <c r="Q2064" s="141"/>
      <c r="R2064" s="141"/>
    </row>
    <row r="2065" spans="1:18" customFormat="1" ht="15" customHeight="1" x14ac:dyDescent="0.2">
      <c r="A2065" s="1" t="s">
        <v>12813</v>
      </c>
      <c r="B2065" s="2">
        <v>1061551217</v>
      </c>
      <c r="C2065" s="1" t="s">
        <v>71</v>
      </c>
      <c r="D2065" s="1" t="s">
        <v>21</v>
      </c>
      <c r="E2065" s="1">
        <v>0.1</v>
      </c>
      <c r="F2065" s="7">
        <v>66.777000000000001</v>
      </c>
      <c r="G2065" s="7">
        <v>66.73</v>
      </c>
      <c r="H2065" s="7">
        <v>66.400000000000006</v>
      </c>
      <c r="I2065" s="1" t="s">
        <v>12815</v>
      </c>
      <c r="J2065" s="7">
        <v>66.733000000000004</v>
      </c>
      <c r="K2065" s="3">
        <v>-0.2</v>
      </c>
      <c r="L2065" s="3">
        <v>0</v>
      </c>
      <c r="M2065" s="286">
        <v>0.44</v>
      </c>
      <c r="N2065" s="286"/>
      <c r="O2065" s="286"/>
      <c r="P2065" s="3"/>
      <c r="Q2065" s="141"/>
      <c r="R2065" s="141"/>
    </row>
    <row r="2066" spans="1:18" customFormat="1" ht="15" customHeight="1" x14ac:dyDescent="0.2">
      <c r="A2066" s="14" t="s">
        <v>12816</v>
      </c>
      <c r="B2066" s="46">
        <v>1061597286</v>
      </c>
      <c r="C2066" s="14" t="s">
        <v>9489</v>
      </c>
      <c r="D2066" s="14" t="s">
        <v>25</v>
      </c>
      <c r="E2066" s="4">
        <v>0.01</v>
      </c>
      <c r="F2066" s="6">
        <v>2910.71</v>
      </c>
      <c r="G2066" s="6">
        <v>2880</v>
      </c>
      <c r="H2066" s="6">
        <v>2921</v>
      </c>
      <c r="I2066" s="4" t="s">
        <v>12817</v>
      </c>
      <c r="J2066" s="6">
        <v>2903.86</v>
      </c>
      <c r="K2066" s="6">
        <v>-0.15</v>
      </c>
      <c r="L2066" s="6">
        <v>0</v>
      </c>
      <c r="M2066" s="287">
        <v>-6.85</v>
      </c>
      <c r="N2066" s="287"/>
      <c r="O2066" s="287"/>
      <c r="P2066" s="6"/>
      <c r="Q2066" s="141"/>
      <c r="R2066" s="141" t="s">
        <v>12835</v>
      </c>
    </row>
    <row r="2067" spans="1:18" customFormat="1" ht="15" customHeight="1" x14ac:dyDescent="0.2">
      <c r="A2067" s="1" t="s">
        <v>12816</v>
      </c>
      <c r="B2067" s="2">
        <v>1061597290</v>
      </c>
      <c r="C2067" s="1" t="s">
        <v>9489</v>
      </c>
      <c r="D2067" s="1" t="s">
        <v>25</v>
      </c>
      <c r="E2067" s="1">
        <v>0.01</v>
      </c>
      <c r="F2067" s="3">
        <v>2910.65</v>
      </c>
      <c r="G2067" s="3">
        <v>2404</v>
      </c>
      <c r="H2067" s="3">
        <v>2917</v>
      </c>
      <c r="I2067" s="1" t="s">
        <v>12818</v>
      </c>
      <c r="J2067" s="3">
        <v>2903.72</v>
      </c>
      <c r="K2067" s="3">
        <v>-0.15</v>
      </c>
      <c r="L2067" s="3">
        <v>0</v>
      </c>
      <c r="M2067" s="286">
        <v>-6.93</v>
      </c>
      <c r="N2067" s="286"/>
      <c r="O2067" s="286"/>
      <c r="P2067" s="3"/>
      <c r="Q2067" s="141"/>
      <c r="R2067" s="141"/>
    </row>
    <row r="2068" spans="1:18" customFormat="1" ht="15" customHeight="1" x14ac:dyDescent="0.2">
      <c r="A2068" s="39" t="s">
        <v>12821</v>
      </c>
      <c r="B2068" s="5">
        <v>1061606843</v>
      </c>
      <c r="C2068" s="4" t="s">
        <v>9489</v>
      </c>
      <c r="D2068" s="4" t="s">
        <v>25</v>
      </c>
      <c r="E2068" s="4">
        <v>0.01</v>
      </c>
      <c r="F2068" s="6">
        <v>2895.01</v>
      </c>
      <c r="G2068" s="6">
        <v>2904</v>
      </c>
      <c r="H2068" s="4"/>
      <c r="I2068" s="4" t="s">
        <v>12822</v>
      </c>
      <c r="J2068" s="6">
        <v>2903.93</v>
      </c>
      <c r="K2068" s="6">
        <v>-0.15</v>
      </c>
      <c r="L2068" s="6">
        <v>0</v>
      </c>
      <c r="M2068" s="287">
        <v>8.92</v>
      </c>
      <c r="N2068" s="287"/>
      <c r="O2068" s="287"/>
      <c r="P2068" s="6"/>
      <c r="Q2068" s="141"/>
      <c r="R2068" s="141"/>
    </row>
    <row r="2069" spans="1:18" customFormat="1" ht="15" customHeight="1" x14ac:dyDescent="0.2">
      <c r="A2069" s="1" t="s">
        <v>12823</v>
      </c>
      <c r="B2069" s="2">
        <v>1061626952</v>
      </c>
      <c r="C2069" s="1" t="s">
        <v>9489</v>
      </c>
      <c r="D2069" s="1" t="s">
        <v>25</v>
      </c>
      <c r="E2069" s="1">
        <v>0.01</v>
      </c>
      <c r="F2069" s="3">
        <v>2895.35</v>
      </c>
      <c r="G2069" s="3">
        <v>2904</v>
      </c>
      <c r="H2069" s="1"/>
      <c r="I2069" s="1" t="s">
        <v>12822</v>
      </c>
      <c r="J2069" s="3">
        <v>2903.93</v>
      </c>
      <c r="K2069" s="3">
        <v>-0.15</v>
      </c>
      <c r="L2069" s="3">
        <v>0</v>
      </c>
      <c r="M2069" s="286">
        <v>8.58</v>
      </c>
      <c r="N2069" s="286"/>
      <c r="O2069" s="286"/>
      <c r="P2069" s="3"/>
      <c r="Q2069" s="141"/>
      <c r="R2069" s="141"/>
    </row>
    <row r="2070" spans="1:18" customFormat="1" ht="15" customHeight="1" x14ac:dyDescent="0.2">
      <c r="A2070" s="14" t="s">
        <v>12819</v>
      </c>
      <c r="B2070" s="46">
        <v>1061597363</v>
      </c>
      <c r="C2070" s="14" t="s">
        <v>24</v>
      </c>
      <c r="D2070" s="14" t="s">
        <v>25</v>
      </c>
      <c r="E2070" s="4">
        <v>0.1</v>
      </c>
      <c r="F2070" s="6">
        <v>20511.98</v>
      </c>
      <c r="G2070" s="6">
        <v>20525</v>
      </c>
      <c r="H2070" s="4"/>
      <c r="I2070" s="4" t="s">
        <v>12820</v>
      </c>
      <c r="J2070" s="6">
        <v>20524.78</v>
      </c>
      <c r="K2070" s="6">
        <v>-7.0000000000000007E-2</v>
      </c>
      <c r="L2070" s="6">
        <v>0</v>
      </c>
      <c r="M2070" s="287">
        <v>1.28</v>
      </c>
      <c r="N2070" s="287"/>
      <c r="O2070" s="287"/>
      <c r="P2070" s="6"/>
      <c r="Q2070" s="141"/>
      <c r="R2070" s="141"/>
    </row>
    <row r="2071" spans="1:18" customFormat="1" ht="15" customHeight="1" x14ac:dyDescent="0.2">
      <c r="A2071" s="1" t="s">
        <v>12819</v>
      </c>
      <c r="B2071" s="2">
        <v>1061597366</v>
      </c>
      <c r="C2071" s="1" t="s">
        <v>24</v>
      </c>
      <c r="D2071" s="1" t="s">
        <v>25</v>
      </c>
      <c r="E2071" s="1">
        <v>0.1</v>
      </c>
      <c r="F2071" s="3">
        <v>20509.73</v>
      </c>
      <c r="G2071" s="3">
        <v>20525</v>
      </c>
      <c r="H2071" s="1"/>
      <c r="I2071" s="1" t="s">
        <v>12820</v>
      </c>
      <c r="J2071" s="3">
        <v>20524.78</v>
      </c>
      <c r="K2071" s="3">
        <v>-7.0000000000000007E-2</v>
      </c>
      <c r="L2071" s="3">
        <v>0</v>
      </c>
      <c r="M2071" s="286">
        <v>1.51</v>
      </c>
      <c r="N2071" s="286"/>
      <c r="O2071" s="286"/>
      <c r="P2071" s="3"/>
      <c r="Q2071" s="141"/>
      <c r="R2071" s="141"/>
    </row>
    <row r="2072" spans="1:18" customFormat="1" ht="15" customHeight="1" x14ac:dyDescent="0.2">
      <c r="A2072" s="14" t="s">
        <v>12824</v>
      </c>
      <c r="B2072" s="46">
        <v>1061682234</v>
      </c>
      <c r="C2072" s="14" t="s">
        <v>24</v>
      </c>
      <c r="D2072" s="14" t="s">
        <v>25</v>
      </c>
      <c r="E2072" s="4">
        <v>0.1</v>
      </c>
      <c r="F2072" s="6">
        <v>20298.23</v>
      </c>
      <c r="G2072" s="6">
        <v>20100</v>
      </c>
      <c r="H2072" s="6">
        <v>20314.560000000001</v>
      </c>
      <c r="I2072" s="4" t="s">
        <v>12825</v>
      </c>
      <c r="J2072" s="6">
        <v>20309.98</v>
      </c>
      <c r="K2072" s="6">
        <v>-7.0000000000000007E-2</v>
      </c>
      <c r="L2072" s="6">
        <v>0</v>
      </c>
      <c r="M2072" s="287">
        <v>1.18</v>
      </c>
      <c r="N2072" s="287"/>
      <c r="O2072" s="287"/>
      <c r="P2072" s="6"/>
      <c r="Q2072" s="141"/>
      <c r="R2072" s="141" t="s">
        <v>12834</v>
      </c>
    </row>
    <row r="2073" spans="1:18" customFormat="1" ht="15" customHeight="1" x14ac:dyDescent="0.2">
      <c r="A2073" s="14" t="s">
        <v>12826</v>
      </c>
      <c r="B2073" s="46">
        <v>1061690989</v>
      </c>
      <c r="C2073" s="14" t="s">
        <v>24</v>
      </c>
      <c r="D2073" s="14" t="s">
        <v>25</v>
      </c>
      <c r="E2073" s="1">
        <v>0.1</v>
      </c>
      <c r="F2073" s="3">
        <v>20306.73</v>
      </c>
      <c r="G2073" s="3">
        <v>20320</v>
      </c>
      <c r="H2073" s="1"/>
      <c r="I2073" s="1" t="s">
        <v>12827</v>
      </c>
      <c r="J2073" s="3">
        <v>20319.63</v>
      </c>
      <c r="K2073" s="3">
        <v>-7.0000000000000007E-2</v>
      </c>
      <c r="L2073" s="3">
        <v>0</v>
      </c>
      <c r="M2073" s="286">
        <v>1.29</v>
      </c>
      <c r="N2073" s="286"/>
      <c r="O2073" s="286"/>
      <c r="P2073" s="3"/>
      <c r="Q2073" s="141"/>
      <c r="R2073" s="141"/>
    </row>
    <row r="2074" spans="1:18" customFormat="1" ht="15" customHeight="1" x14ac:dyDescent="0.2">
      <c r="A2074" s="4" t="s">
        <v>12828</v>
      </c>
      <c r="B2074" s="5">
        <v>1061690992</v>
      </c>
      <c r="C2074" s="4" t="s">
        <v>24</v>
      </c>
      <c r="D2074" s="4" t="s">
        <v>25</v>
      </c>
      <c r="E2074" s="4">
        <v>0.1</v>
      </c>
      <c r="F2074" s="6">
        <v>20306.98</v>
      </c>
      <c r="G2074" s="6">
        <v>20322</v>
      </c>
      <c r="H2074" s="4"/>
      <c r="I2074" s="4" t="s">
        <v>12829</v>
      </c>
      <c r="J2074" s="6">
        <v>20321.13</v>
      </c>
      <c r="K2074" s="6">
        <v>-7.0000000000000007E-2</v>
      </c>
      <c r="L2074" s="6">
        <v>0</v>
      </c>
      <c r="M2074" s="287">
        <v>1.42</v>
      </c>
      <c r="N2074" s="287"/>
      <c r="O2074" s="287"/>
      <c r="P2074" s="6"/>
      <c r="Q2074" s="141"/>
      <c r="R2074" s="141"/>
    </row>
    <row r="2075" spans="1:18" customFormat="1" ht="15" customHeight="1" x14ac:dyDescent="0.2">
      <c r="A2075" s="14" t="s">
        <v>12830</v>
      </c>
      <c r="B2075" s="46">
        <v>1061717958</v>
      </c>
      <c r="C2075" s="14" t="s">
        <v>24</v>
      </c>
      <c r="D2075" s="14" t="s">
        <v>25</v>
      </c>
      <c r="E2075" s="1">
        <v>0.1</v>
      </c>
      <c r="F2075" s="3">
        <v>20282.73</v>
      </c>
      <c r="G2075" s="3">
        <v>20350</v>
      </c>
      <c r="H2075" s="1"/>
      <c r="I2075" s="1" t="s">
        <v>12831</v>
      </c>
      <c r="J2075" s="3">
        <v>20350.13</v>
      </c>
      <c r="K2075" s="3">
        <v>-7.0000000000000007E-2</v>
      </c>
      <c r="L2075" s="3">
        <v>0</v>
      </c>
      <c r="M2075" s="286">
        <v>6.74</v>
      </c>
      <c r="N2075" s="286"/>
      <c r="O2075" s="286"/>
      <c r="P2075" s="3"/>
      <c r="Q2075" s="141"/>
      <c r="R2075" s="141" t="s">
        <v>12836</v>
      </c>
    </row>
    <row r="2076" spans="1:18" customFormat="1" ht="15" customHeight="1" x14ac:dyDescent="0.2">
      <c r="A2076" s="4" t="s">
        <v>12832</v>
      </c>
      <c r="B2076" s="5">
        <v>1061718001</v>
      </c>
      <c r="C2076" s="4" t="s">
        <v>24</v>
      </c>
      <c r="D2076" s="4" t="s">
        <v>25</v>
      </c>
      <c r="E2076" s="4">
        <v>0.1</v>
      </c>
      <c r="F2076" s="6">
        <v>20289.48</v>
      </c>
      <c r="G2076" s="6">
        <v>20345</v>
      </c>
      <c r="H2076" s="4"/>
      <c r="I2076" s="4" t="s">
        <v>12833</v>
      </c>
      <c r="J2076" s="6">
        <v>20343.38</v>
      </c>
      <c r="K2076" s="6">
        <v>-7.0000000000000007E-2</v>
      </c>
      <c r="L2076" s="6">
        <v>0</v>
      </c>
      <c r="M2076" s="287">
        <v>5.39</v>
      </c>
      <c r="N2076" s="287"/>
      <c r="O2076" s="287"/>
      <c r="P2076" s="6"/>
      <c r="Q2076" s="141"/>
      <c r="R2076" s="141"/>
    </row>
    <row r="2077" spans="1:18" customFormat="1" ht="15" customHeight="1" x14ac:dyDescent="0.2">
      <c r="A2077" s="14" t="s">
        <v>12837</v>
      </c>
      <c r="B2077" s="46">
        <v>1061740023</v>
      </c>
      <c r="C2077" s="14" t="s">
        <v>71</v>
      </c>
      <c r="D2077" s="14" t="s">
        <v>25</v>
      </c>
      <c r="E2077" s="1">
        <v>0.1</v>
      </c>
      <c r="F2077" s="7">
        <v>65.893000000000001</v>
      </c>
      <c r="G2077" s="7">
        <v>66</v>
      </c>
      <c r="H2077" s="7">
        <v>66.5</v>
      </c>
      <c r="I2077" s="1" t="s">
        <v>12838</v>
      </c>
      <c r="J2077" s="7">
        <v>65.992000000000004</v>
      </c>
      <c r="K2077" s="3">
        <v>-0.2</v>
      </c>
      <c r="L2077" s="3">
        <v>0</v>
      </c>
      <c r="M2077" s="286">
        <v>0.99</v>
      </c>
      <c r="N2077" s="286"/>
      <c r="O2077" s="286"/>
      <c r="P2077" s="3"/>
      <c r="Q2077" s="141"/>
      <c r="R2077" s="141" t="s">
        <v>12841</v>
      </c>
    </row>
    <row r="2078" spans="1:18" customFormat="1" ht="15" customHeight="1" thickBot="1" x14ac:dyDescent="0.25">
      <c r="A2078" s="16" t="s">
        <v>12839</v>
      </c>
      <c r="B2078" s="17">
        <v>1061740027</v>
      </c>
      <c r="C2078" s="16" t="s">
        <v>71</v>
      </c>
      <c r="D2078" s="16" t="s">
        <v>25</v>
      </c>
      <c r="E2078" s="16">
        <v>0.1</v>
      </c>
      <c r="F2078" s="18">
        <v>65.903000000000006</v>
      </c>
      <c r="G2078" s="18">
        <v>64</v>
      </c>
      <c r="H2078" s="18">
        <v>66.7</v>
      </c>
      <c r="I2078" s="16" t="s">
        <v>12840</v>
      </c>
      <c r="J2078" s="18">
        <v>65.997</v>
      </c>
      <c r="K2078" s="19">
        <v>-0.2</v>
      </c>
      <c r="L2078" s="19">
        <v>0</v>
      </c>
      <c r="M2078" s="288">
        <v>0.94</v>
      </c>
      <c r="N2078" s="288"/>
      <c r="O2078" s="288"/>
      <c r="P2078" s="6"/>
      <c r="Q2078" s="141"/>
      <c r="R2078" s="141"/>
    </row>
    <row r="2079" spans="1:18" customFormat="1" ht="15" customHeight="1" x14ac:dyDescent="0.2">
      <c r="A2079" s="14" t="s">
        <v>12842</v>
      </c>
      <c r="B2079" s="46">
        <v>1061798089</v>
      </c>
      <c r="C2079" s="14" t="s">
        <v>9489</v>
      </c>
      <c r="D2079" s="14" t="s">
        <v>25</v>
      </c>
      <c r="E2079" s="4">
        <v>0.01</v>
      </c>
      <c r="F2079" s="6">
        <v>2903.31</v>
      </c>
      <c r="G2079" s="6">
        <v>2905.1</v>
      </c>
      <c r="H2079" s="4"/>
      <c r="I2079" s="4" t="s">
        <v>12843</v>
      </c>
      <c r="J2079" s="6">
        <v>2904.99</v>
      </c>
      <c r="K2079" s="6">
        <v>-0.15</v>
      </c>
      <c r="L2079" s="6">
        <v>0</v>
      </c>
      <c r="M2079" s="287">
        <v>1.68</v>
      </c>
      <c r="N2079" s="287"/>
      <c r="O2079" s="287"/>
      <c r="P2079" s="6"/>
      <c r="Q2079" s="141"/>
      <c r="R2079" s="141"/>
    </row>
    <row r="2080" spans="1:18" customFormat="1" ht="15" customHeight="1" x14ac:dyDescent="0.2">
      <c r="A2080" s="1" t="s">
        <v>12844</v>
      </c>
      <c r="B2080" s="2">
        <v>1061798093</v>
      </c>
      <c r="C2080" s="1" t="s">
        <v>9489</v>
      </c>
      <c r="D2080" s="1" t="s">
        <v>25</v>
      </c>
      <c r="E2080" s="1">
        <v>0.01</v>
      </c>
      <c r="F2080" s="3">
        <v>2903.4</v>
      </c>
      <c r="G2080" s="3">
        <v>2905.2</v>
      </c>
      <c r="H2080" s="1"/>
      <c r="I2080" s="1" t="s">
        <v>12843</v>
      </c>
      <c r="J2080" s="3">
        <v>2904.99</v>
      </c>
      <c r="K2080" s="3">
        <v>-0.15</v>
      </c>
      <c r="L2080" s="3">
        <v>0</v>
      </c>
      <c r="M2080" s="286">
        <v>1.59</v>
      </c>
      <c r="N2080" s="286"/>
      <c r="O2080" s="286"/>
      <c r="P2080" s="3"/>
      <c r="Q2080" s="141"/>
      <c r="R2080" s="141"/>
    </row>
    <row r="2081" spans="1:18" customFormat="1" ht="15" customHeight="1" x14ac:dyDescent="0.2">
      <c r="A2081" s="14" t="s">
        <v>12845</v>
      </c>
      <c r="B2081" s="46">
        <v>1061812289</v>
      </c>
      <c r="C2081" s="14" t="s">
        <v>71</v>
      </c>
      <c r="D2081" s="14" t="s">
        <v>21</v>
      </c>
      <c r="E2081" s="4">
        <v>0.1</v>
      </c>
      <c r="F2081" s="10">
        <v>66.432000000000002</v>
      </c>
      <c r="G2081" s="10">
        <v>69</v>
      </c>
      <c r="H2081" s="10">
        <v>66.412000000000006</v>
      </c>
      <c r="I2081" s="4" t="s">
        <v>12846</v>
      </c>
      <c r="J2081" s="10">
        <v>67.082999999999998</v>
      </c>
      <c r="K2081" s="6">
        <v>-0.2</v>
      </c>
      <c r="L2081" s="6">
        <v>0</v>
      </c>
      <c r="M2081" s="287">
        <v>-6.51</v>
      </c>
      <c r="N2081" s="287"/>
      <c r="O2081" s="287"/>
      <c r="P2081" s="6"/>
      <c r="Q2081" s="141"/>
      <c r="R2081" s="141" t="s">
        <v>12858</v>
      </c>
    </row>
    <row r="2082" spans="1:18" customFormat="1" ht="15" customHeight="1" x14ac:dyDescent="0.2">
      <c r="A2082" s="1" t="s">
        <v>12845</v>
      </c>
      <c r="B2082" s="2">
        <v>1061812288</v>
      </c>
      <c r="C2082" s="1" t="s">
        <v>71</v>
      </c>
      <c r="D2082" s="1" t="s">
        <v>21</v>
      </c>
      <c r="E2082" s="1">
        <v>0.1</v>
      </c>
      <c r="F2082" s="7">
        <v>66.432000000000002</v>
      </c>
      <c r="G2082" s="7">
        <v>67.063000000000002</v>
      </c>
      <c r="H2082" s="7">
        <v>66.418999999999997</v>
      </c>
      <c r="I2082" s="1" t="s">
        <v>12847</v>
      </c>
      <c r="J2082" s="7">
        <v>67.093000000000004</v>
      </c>
      <c r="K2082" s="3">
        <v>-0.2</v>
      </c>
      <c r="L2082" s="3">
        <v>0</v>
      </c>
      <c r="M2082" s="286">
        <v>-6.61</v>
      </c>
      <c r="N2082" s="286"/>
      <c r="O2082" s="286"/>
      <c r="P2082" s="3"/>
      <c r="Q2082" s="141"/>
      <c r="R2082" s="141"/>
    </row>
    <row r="2083" spans="1:18" customFormat="1" ht="15" customHeight="1" x14ac:dyDescent="0.2">
      <c r="A2083" s="39" t="s">
        <v>12854</v>
      </c>
      <c r="B2083" s="5">
        <v>1061870889</v>
      </c>
      <c r="C2083" s="4" t="s">
        <v>71</v>
      </c>
      <c r="D2083" s="4" t="s">
        <v>21</v>
      </c>
      <c r="E2083" s="39">
        <v>0.01</v>
      </c>
      <c r="F2083" s="10">
        <v>67.501999999999995</v>
      </c>
      <c r="G2083" s="10">
        <v>67.05</v>
      </c>
      <c r="H2083" s="10">
        <v>66.710999999999999</v>
      </c>
      <c r="I2083" s="4" t="s">
        <v>12855</v>
      </c>
      <c r="J2083" s="10">
        <v>67.052999999999997</v>
      </c>
      <c r="K2083" s="6">
        <v>-0.02</v>
      </c>
      <c r="L2083" s="6">
        <v>0</v>
      </c>
      <c r="M2083" s="287">
        <v>0.45</v>
      </c>
      <c r="N2083" s="287"/>
      <c r="O2083" s="287"/>
      <c r="P2083" s="6"/>
      <c r="Q2083" s="141"/>
      <c r="R2083" s="141" t="s">
        <v>12857</v>
      </c>
    </row>
    <row r="2084" spans="1:18" customFormat="1" ht="15" customHeight="1" x14ac:dyDescent="0.2">
      <c r="A2084" s="1" t="s">
        <v>12856</v>
      </c>
      <c r="B2084" s="2">
        <v>1061895397</v>
      </c>
      <c r="C2084" s="1" t="s">
        <v>71</v>
      </c>
      <c r="D2084" s="1" t="s">
        <v>21</v>
      </c>
      <c r="E2084" s="1">
        <v>0.1</v>
      </c>
      <c r="F2084" s="7">
        <v>67.481999999999999</v>
      </c>
      <c r="G2084" s="7">
        <v>67.052000000000007</v>
      </c>
      <c r="H2084" s="7">
        <v>66.667000000000002</v>
      </c>
      <c r="I2084" s="1" t="s">
        <v>12855</v>
      </c>
      <c r="J2084" s="7">
        <v>67.052999999999997</v>
      </c>
      <c r="K2084" s="3">
        <v>-0.2</v>
      </c>
      <c r="L2084" s="3">
        <v>0</v>
      </c>
      <c r="M2084" s="286">
        <v>4.29</v>
      </c>
      <c r="N2084" s="286"/>
      <c r="O2084" s="286"/>
      <c r="P2084" s="3"/>
      <c r="Q2084" s="141"/>
      <c r="R2084" s="141"/>
    </row>
    <row r="2085" spans="1:18" customFormat="1" ht="15" customHeight="1" x14ac:dyDescent="0.2">
      <c r="A2085" s="14" t="s">
        <v>12848</v>
      </c>
      <c r="B2085" s="46">
        <v>1061861780</v>
      </c>
      <c r="C2085" s="14" t="s">
        <v>9489</v>
      </c>
      <c r="D2085" s="14" t="s">
        <v>21</v>
      </c>
      <c r="E2085" s="4">
        <v>0.01</v>
      </c>
      <c r="F2085" s="6">
        <v>2913.06</v>
      </c>
      <c r="G2085" s="6">
        <v>2917.11</v>
      </c>
      <c r="H2085" s="6">
        <v>2911</v>
      </c>
      <c r="I2085" s="4" t="s">
        <v>12849</v>
      </c>
      <c r="J2085" s="6">
        <v>2910.93</v>
      </c>
      <c r="K2085" s="6">
        <v>-0.15</v>
      </c>
      <c r="L2085" s="6">
        <v>0</v>
      </c>
      <c r="M2085" s="287">
        <v>2.13</v>
      </c>
      <c r="N2085" s="287"/>
      <c r="O2085" s="287"/>
      <c r="P2085" s="6"/>
      <c r="Q2085" s="141"/>
      <c r="R2085" s="141"/>
    </row>
    <row r="2086" spans="1:18" customFormat="1" ht="15" customHeight="1" x14ac:dyDescent="0.2">
      <c r="A2086" s="1" t="s">
        <v>12848</v>
      </c>
      <c r="B2086" s="2">
        <v>1061861781</v>
      </c>
      <c r="C2086" s="1" t="s">
        <v>9489</v>
      </c>
      <c r="D2086" s="1" t="s">
        <v>21</v>
      </c>
      <c r="E2086" s="1">
        <v>0.01</v>
      </c>
      <c r="F2086" s="3">
        <v>2913.06</v>
      </c>
      <c r="G2086" s="3">
        <v>2911.48</v>
      </c>
      <c r="H2086" s="3">
        <v>2905.88</v>
      </c>
      <c r="I2086" s="1" t="s">
        <v>12850</v>
      </c>
      <c r="J2086" s="3">
        <v>2911.54</v>
      </c>
      <c r="K2086" s="3">
        <v>-0.15</v>
      </c>
      <c r="L2086" s="3">
        <v>0</v>
      </c>
      <c r="M2086" s="286">
        <v>1.52</v>
      </c>
      <c r="N2086" s="286"/>
      <c r="O2086" s="286"/>
      <c r="P2086" s="3"/>
      <c r="Q2086" s="141"/>
      <c r="R2086" s="141"/>
    </row>
    <row r="2087" spans="1:18" customFormat="1" ht="15" customHeight="1" x14ac:dyDescent="0.2">
      <c r="A2087" s="14" t="s">
        <v>12851</v>
      </c>
      <c r="B2087" s="46">
        <v>1061884868</v>
      </c>
      <c r="C2087" s="14" t="s">
        <v>24</v>
      </c>
      <c r="D2087" s="14" t="s">
        <v>21</v>
      </c>
      <c r="E2087" s="4">
        <v>0.1</v>
      </c>
      <c r="F2087" s="6">
        <v>20176.73</v>
      </c>
      <c r="G2087" s="6">
        <v>20151</v>
      </c>
      <c r="H2087" s="4"/>
      <c r="I2087" s="4" t="s">
        <v>12852</v>
      </c>
      <c r="J2087" s="6">
        <v>20151.080000000002</v>
      </c>
      <c r="K2087" s="6">
        <v>-7.0000000000000007E-2</v>
      </c>
      <c r="L2087" s="6">
        <v>0</v>
      </c>
      <c r="M2087" s="287">
        <v>2.57</v>
      </c>
      <c r="N2087" s="287"/>
      <c r="O2087" s="287"/>
      <c r="P2087" s="6"/>
      <c r="Q2087" s="141"/>
      <c r="R2087" s="141"/>
    </row>
    <row r="2088" spans="1:18" customFormat="1" ht="15" customHeight="1" x14ac:dyDescent="0.2">
      <c r="A2088" s="1" t="s">
        <v>12851</v>
      </c>
      <c r="B2088" s="2">
        <v>1061884869</v>
      </c>
      <c r="C2088" s="1" t="s">
        <v>24</v>
      </c>
      <c r="D2088" s="1" t="s">
        <v>21</v>
      </c>
      <c r="E2088" s="1">
        <v>0.1</v>
      </c>
      <c r="F2088" s="3">
        <v>20176.73</v>
      </c>
      <c r="G2088" s="3">
        <v>20139</v>
      </c>
      <c r="H2088" s="1"/>
      <c r="I2088" s="1" t="s">
        <v>12853</v>
      </c>
      <c r="J2088" s="3">
        <v>20138.830000000002</v>
      </c>
      <c r="K2088" s="3">
        <v>-7.0000000000000007E-2</v>
      </c>
      <c r="L2088" s="3">
        <v>0</v>
      </c>
      <c r="M2088" s="286">
        <v>3.79</v>
      </c>
      <c r="N2088" s="286"/>
      <c r="O2088" s="286"/>
      <c r="P2088" s="3"/>
      <c r="Q2088" s="141"/>
      <c r="R2088" s="141"/>
    </row>
    <row r="2089" spans="1:18" customFormat="1" ht="15" customHeight="1" x14ac:dyDescent="0.2">
      <c r="A2089" s="14" t="s">
        <v>12859</v>
      </c>
      <c r="B2089" s="46">
        <v>1061973115</v>
      </c>
      <c r="C2089" s="14" t="s">
        <v>24</v>
      </c>
      <c r="D2089" s="14" t="s">
        <v>25</v>
      </c>
      <c r="E2089" s="1">
        <v>0.1</v>
      </c>
      <c r="F2089" s="3">
        <v>20116.080000000002</v>
      </c>
      <c r="G2089" s="3">
        <v>20130.29</v>
      </c>
      <c r="H2089" s="1"/>
      <c r="I2089" s="1" t="s">
        <v>12860</v>
      </c>
      <c r="J2089" s="3">
        <v>20127.48</v>
      </c>
      <c r="K2089" s="3">
        <v>-7.0000000000000007E-2</v>
      </c>
      <c r="L2089" s="3">
        <v>0</v>
      </c>
      <c r="M2089" s="286">
        <v>1.1399999999999999</v>
      </c>
      <c r="N2089" s="286"/>
      <c r="O2089" s="286"/>
      <c r="P2089" s="3"/>
      <c r="Q2089" s="141"/>
      <c r="R2089" s="141"/>
    </row>
    <row r="2090" spans="1:18" customFormat="1" ht="15" customHeight="1" x14ac:dyDescent="0.2">
      <c r="A2090" s="4" t="s">
        <v>12861</v>
      </c>
      <c r="B2090" s="5">
        <v>1061973130</v>
      </c>
      <c r="C2090" s="4" t="s">
        <v>24</v>
      </c>
      <c r="D2090" s="4" t="s">
        <v>25</v>
      </c>
      <c r="E2090" s="4">
        <v>0.1</v>
      </c>
      <c r="F2090" s="6">
        <v>20113.580000000002</v>
      </c>
      <c r="G2090" s="6">
        <v>20136.21</v>
      </c>
      <c r="H2090" s="4"/>
      <c r="I2090" s="4" t="s">
        <v>12862</v>
      </c>
      <c r="J2090" s="6">
        <v>20135.73</v>
      </c>
      <c r="K2090" s="6">
        <v>-7.0000000000000007E-2</v>
      </c>
      <c r="L2090" s="6">
        <v>0</v>
      </c>
      <c r="M2090" s="287">
        <v>2.2200000000000002</v>
      </c>
      <c r="N2090" s="287"/>
      <c r="O2090" s="287"/>
      <c r="P2090" s="6"/>
      <c r="Q2090" s="141"/>
      <c r="R2090" s="141"/>
    </row>
    <row r="2091" spans="1:18" customFormat="1" ht="15" customHeight="1" x14ac:dyDescent="0.2">
      <c r="A2091" s="170" t="s">
        <v>12863</v>
      </c>
      <c r="B2091" s="175">
        <v>1061975621</v>
      </c>
      <c r="C2091" s="170" t="s">
        <v>9489</v>
      </c>
      <c r="D2091" s="170" t="s">
        <v>25</v>
      </c>
      <c r="E2091" s="1">
        <v>0.01</v>
      </c>
      <c r="F2091" s="3">
        <v>2929.65</v>
      </c>
      <c r="G2091" s="3">
        <v>2903.34</v>
      </c>
      <c r="H2091" s="3">
        <v>2921</v>
      </c>
      <c r="I2091" s="1" t="s">
        <v>12864</v>
      </c>
      <c r="J2091" s="3">
        <v>2903.37</v>
      </c>
      <c r="K2091" s="3">
        <v>-0.15</v>
      </c>
      <c r="L2091" s="3">
        <v>0</v>
      </c>
      <c r="M2091" s="286">
        <v>-26.28</v>
      </c>
      <c r="N2091" s="286"/>
      <c r="O2091" s="286"/>
      <c r="P2091" s="3"/>
      <c r="Q2091" s="141"/>
      <c r="R2091" s="141"/>
    </row>
    <row r="2092" spans="1:18" customFormat="1" ht="15" customHeight="1" x14ac:dyDescent="0.2">
      <c r="A2092" s="4" t="s">
        <v>12865</v>
      </c>
      <c r="B2092" s="5">
        <v>1061975624</v>
      </c>
      <c r="C2092" s="4" t="s">
        <v>9489</v>
      </c>
      <c r="D2092" s="4" t="s">
        <v>25</v>
      </c>
      <c r="E2092" s="4">
        <v>0.01</v>
      </c>
      <c r="F2092" s="6">
        <v>2929.43</v>
      </c>
      <c r="G2092" s="6">
        <v>2902</v>
      </c>
      <c r="H2092" s="4"/>
      <c r="I2092" s="4" t="s">
        <v>12866</v>
      </c>
      <c r="J2092" s="6">
        <v>2917.21</v>
      </c>
      <c r="K2092" s="6">
        <v>-0.15</v>
      </c>
      <c r="L2092" s="6">
        <v>0</v>
      </c>
      <c r="M2092" s="287">
        <v>-12.22</v>
      </c>
      <c r="N2092" s="287"/>
      <c r="O2092" s="287"/>
      <c r="P2092" s="6"/>
      <c r="Q2092" s="141"/>
      <c r="R2092" s="141"/>
    </row>
    <row r="2093" spans="1:18" customFormat="1" ht="15" customHeight="1" x14ac:dyDescent="0.2">
      <c r="A2093" s="1" t="s">
        <v>12867</v>
      </c>
      <c r="B2093" s="2">
        <v>1061988112</v>
      </c>
      <c r="C2093" s="1" t="s">
        <v>9489</v>
      </c>
      <c r="D2093" s="1" t="s">
        <v>25</v>
      </c>
      <c r="E2093" s="1">
        <v>0.01</v>
      </c>
      <c r="F2093" s="3">
        <v>2913.81</v>
      </c>
      <c r="G2093" s="3">
        <v>2903</v>
      </c>
      <c r="H2093" s="3">
        <v>2924</v>
      </c>
      <c r="I2093" s="1" t="s">
        <v>12868</v>
      </c>
      <c r="J2093" s="3">
        <v>2917.21</v>
      </c>
      <c r="K2093" s="3">
        <v>-0.15</v>
      </c>
      <c r="L2093" s="3">
        <v>0</v>
      </c>
      <c r="M2093" s="286">
        <v>3.4</v>
      </c>
      <c r="N2093" s="286"/>
      <c r="O2093" s="286"/>
      <c r="P2093" s="3"/>
      <c r="Q2093" s="141"/>
      <c r="R2093" s="141"/>
    </row>
    <row r="2094" spans="1:18" customFormat="1" ht="15" customHeight="1" thickBot="1" x14ac:dyDescent="0.25">
      <c r="A2094" s="42" t="s">
        <v>12869</v>
      </c>
      <c r="B2094" s="68">
        <v>1061991124</v>
      </c>
      <c r="C2094" s="42" t="s">
        <v>9489</v>
      </c>
      <c r="D2094" s="42" t="s">
        <v>25</v>
      </c>
      <c r="E2094" s="42">
        <v>0.01</v>
      </c>
      <c r="F2094" s="43">
        <v>2913.71</v>
      </c>
      <c r="G2094" s="43">
        <v>2903</v>
      </c>
      <c r="H2094" s="42"/>
      <c r="I2094" s="42" t="s">
        <v>12870</v>
      </c>
      <c r="J2094" s="43">
        <v>2917.65</v>
      </c>
      <c r="K2094" s="43">
        <v>-0.15</v>
      </c>
      <c r="L2094" s="43">
        <v>0</v>
      </c>
      <c r="M2094" s="291">
        <v>3.94</v>
      </c>
      <c r="N2094" s="291"/>
      <c r="O2094" s="291"/>
      <c r="P2094" s="6"/>
      <c r="Q2094" s="141"/>
      <c r="R2094" s="141"/>
    </row>
    <row r="2095" spans="1:18" customFormat="1" ht="15" customHeight="1" thickTop="1" x14ac:dyDescent="0.2">
      <c r="A2095" s="171" t="s">
        <v>12871</v>
      </c>
      <c r="B2095" s="172">
        <v>1062217089</v>
      </c>
      <c r="C2095" s="171" t="s">
        <v>9489</v>
      </c>
      <c r="D2095" s="171" t="s">
        <v>25</v>
      </c>
      <c r="E2095" s="1">
        <v>0.01</v>
      </c>
      <c r="F2095" s="3">
        <v>2909.79</v>
      </c>
      <c r="G2095" s="3">
        <v>2912.5</v>
      </c>
      <c r="H2095" s="1"/>
      <c r="I2095" s="1" t="s">
        <v>12872</v>
      </c>
      <c r="J2095" s="3">
        <v>2912.49</v>
      </c>
      <c r="K2095" s="3">
        <v>-0.15</v>
      </c>
      <c r="L2095" s="3">
        <v>0</v>
      </c>
      <c r="M2095" s="286">
        <v>2.7</v>
      </c>
      <c r="N2095" s="286"/>
      <c r="O2095" s="286"/>
      <c r="P2095" s="3"/>
      <c r="Q2095" s="141"/>
      <c r="R2095" s="141"/>
    </row>
    <row r="2096" spans="1:18" customFormat="1" ht="15" customHeight="1" x14ac:dyDescent="0.2">
      <c r="A2096" s="4" t="s">
        <v>12871</v>
      </c>
      <c r="B2096" s="5">
        <v>1062217090</v>
      </c>
      <c r="C2096" s="4" t="s">
        <v>9489</v>
      </c>
      <c r="D2096" s="4" t="s">
        <v>25</v>
      </c>
      <c r="E2096" s="4">
        <v>0.01</v>
      </c>
      <c r="F2096" s="6">
        <v>2909.79</v>
      </c>
      <c r="G2096" s="6">
        <v>2912.3</v>
      </c>
      <c r="H2096" s="4"/>
      <c r="I2096" s="4" t="s">
        <v>12873</v>
      </c>
      <c r="J2096" s="6">
        <v>2912.29</v>
      </c>
      <c r="K2096" s="6">
        <v>-0.15</v>
      </c>
      <c r="L2096" s="6">
        <v>0</v>
      </c>
      <c r="M2096" s="287">
        <v>2.5</v>
      </c>
      <c r="N2096" s="287"/>
      <c r="O2096" s="287"/>
      <c r="P2096" s="6"/>
      <c r="Q2096" s="141"/>
      <c r="R2096" s="141"/>
    </row>
    <row r="2097" spans="1:18" customFormat="1" ht="15" customHeight="1" x14ac:dyDescent="0.2">
      <c r="A2097" s="171" t="s">
        <v>12874</v>
      </c>
      <c r="B2097" s="172">
        <v>1062255572</v>
      </c>
      <c r="C2097" s="171" t="s">
        <v>9489</v>
      </c>
      <c r="D2097" s="171" t="s">
        <v>25</v>
      </c>
      <c r="E2097" s="1">
        <v>0.01</v>
      </c>
      <c r="F2097" s="3">
        <v>2910.37</v>
      </c>
      <c r="G2097" s="1"/>
      <c r="H2097" s="3">
        <v>2916</v>
      </c>
      <c r="I2097" s="1" t="s">
        <v>12875</v>
      </c>
      <c r="J2097" s="3">
        <v>2912.04</v>
      </c>
      <c r="K2097" s="3">
        <v>-0.15</v>
      </c>
      <c r="L2097" s="3">
        <v>0</v>
      </c>
      <c r="M2097" s="286">
        <v>1.67</v>
      </c>
      <c r="N2097" s="286"/>
      <c r="O2097" s="286"/>
      <c r="P2097" s="3"/>
      <c r="Q2097" s="141"/>
      <c r="R2097" s="141"/>
    </row>
    <row r="2098" spans="1:18" customFormat="1" ht="15" customHeight="1" x14ac:dyDescent="0.2">
      <c r="A2098" s="4" t="s">
        <v>12874</v>
      </c>
      <c r="B2098" s="5">
        <v>1062255573</v>
      </c>
      <c r="C2098" s="4" t="s">
        <v>9489</v>
      </c>
      <c r="D2098" s="4" t="s">
        <v>25</v>
      </c>
      <c r="E2098" s="4">
        <v>0.01</v>
      </c>
      <c r="F2098" s="6">
        <v>2910.37</v>
      </c>
      <c r="G2098" s="6">
        <v>2012</v>
      </c>
      <c r="H2098" s="6">
        <v>2913</v>
      </c>
      <c r="I2098" s="4" t="s">
        <v>12876</v>
      </c>
      <c r="J2098" s="6">
        <v>2913.08</v>
      </c>
      <c r="K2098" s="6">
        <v>-0.15</v>
      </c>
      <c r="L2098" s="6">
        <v>0</v>
      </c>
      <c r="M2098" s="287">
        <v>2.71</v>
      </c>
      <c r="N2098" s="287"/>
      <c r="O2098" s="287"/>
      <c r="P2098" s="6"/>
      <c r="Q2098" s="141"/>
      <c r="R2098" s="141"/>
    </row>
    <row r="2099" spans="1:18" customFormat="1" ht="15" customHeight="1" x14ac:dyDescent="0.2">
      <c r="A2099" s="171" t="s">
        <v>12877</v>
      </c>
      <c r="B2099" s="172">
        <v>1062275965</v>
      </c>
      <c r="C2099" s="171" t="s">
        <v>24</v>
      </c>
      <c r="D2099" s="171" t="s">
        <v>25</v>
      </c>
      <c r="E2099" s="1">
        <v>0.1</v>
      </c>
      <c r="F2099" s="3">
        <v>19962.18</v>
      </c>
      <c r="G2099" s="1"/>
      <c r="H2099" s="1"/>
      <c r="I2099" s="1" t="s">
        <v>12878</v>
      </c>
      <c r="J2099" s="3">
        <v>19976.080000000002</v>
      </c>
      <c r="K2099" s="3">
        <v>-7.0000000000000007E-2</v>
      </c>
      <c r="L2099" s="3">
        <v>0</v>
      </c>
      <c r="M2099" s="286">
        <v>1.39</v>
      </c>
      <c r="N2099" s="286"/>
      <c r="O2099" s="286"/>
      <c r="P2099" s="3"/>
      <c r="Q2099" s="141"/>
      <c r="R2099" s="141"/>
    </row>
    <row r="2100" spans="1:18" customFormat="1" ht="15" customHeight="1" x14ac:dyDescent="0.2">
      <c r="A2100" s="4" t="s">
        <v>12877</v>
      </c>
      <c r="B2100" s="5">
        <v>1062275966</v>
      </c>
      <c r="C2100" s="4" t="s">
        <v>24</v>
      </c>
      <c r="D2100" s="4" t="s">
        <v>25</v>
      </c>
      <c r="E2100" s="4">
        <v>0.1</v>
      </c>
      <c r="F2100" s="6">
        <v>19962.43</v>
      </c>
      <c r="G2100" s="4"/>
      <c r="H2100" s="4"/>
      <c r="I2100" s="4" t="s">
        <v>12879</v>
      </c>
      <c r="J2100" s="6">
        <v>19975.830000000002</v>
      </c>
      <c r="K2100" s="6">
        <v>-7.0000000000000007E-2</v>
      </c>
      <c r="L2100" s="6">
        <v>0</v>
      </c>
      <c r="M2100" s="287">
        <v>1.34</v>
      </c>
      <c r="N2100" s="287"/>
      <c r="O2100" s="287"/>
      <c r="P2100" s="6"/>
      <c r="Q2100" s="141"/>
      <c r="R2100" s="141"/>
    </row>
    <row r="2101" spans="1:18" customFormat="1" ht="15" customHeight="1" x14ac:dyDescent="0.2">
      <c r="A2101" s="170" t="s">
        <v>12880</v>
      </c>
      <c r="B2101" s="175">
        <v>1062335963</v>
      </c>
      <c r="C2101" s="170" t="s">
        <v>24</v>
      </c>
      <c r="D2101" s="170" t="s">
        <v>25</v>
      </c>
      <c r="E2101" s="1">
        <v>0.1</v>
      </c>
      <c r="F2101" s="3">
        <v>19903.93</v>
      </c>
      <c r="G2101" s="3">
        <v>19690</v>
      </c>
      <c r="H2101" s="1"/>
      <c r="I2101" s="1" t="s">
        <v>12881</v>
      </c>
      <c r="J2101" s="3">
        <v>19689.330000000002</v>
      </c>
      <c r="K2101" s="3">
        <v>-7.0000000000000007E-2</v>
      </c>
      <c r="L2101" s="3">
        <v>0</v>
      </c>
      <c r="M2101" s="286">
        <v>-21.46</v>
      </c>
      <c r="N2101" s="286"/>
      <c r="O2101" s="286"/>
      <c r="P2101" s="3"/>
      <c r="Q2101" s="141"/>
      <c r="R2101" s="174" t="s">
        <v>12894</v>
      </c>
    </row>
    <row r="2102" spans="1:18" customFormat="1" ht="15" customHeight="1" x14ac:dyDescent="0.2">
      <c r="A2102" s="4" t="s">
        <v>12882</v>
      </c>
      <c r="B2102" s="5">
        <v>1062335970</v>
      </c>
      <c r="C2102" s="4" t="s">
        <v>24</v>
      </c>
      <c r="D2102" s="4" t="s">
        <v>25</v>
      </c>
      <c r="E2102" s="4">
        <v>0.1</v>
      </c>
      <c r="F2102" s="6">
        <v>19904.43</v>
      </c>
      <c r="G2102" s="6">
        <v>19690</v>
      </c>
      <c r="H2102" s="4"/>
      <c r="I2102" s="4" t="s">
        <v>12881</v>
      </c>
      <c r="J2102" s="6">
        <v>19689.580000000002</v>
      </c>
      <c r="K2102" s="6">
        <v>-7.0000000000000007E-2</v>
      </c>
      <c r="L2102" s="6">
        <v>0</v>
      </c>
      <c r="M2102" s="287">
        <v>-21.49</v>
      </c>
      <c r="N2102" s="287"/>
      <c r="O2102" s="287"/>
      <c r="P2102" s="6"/>
      <c r="Q2102" s="141"/>
      <c r="R2102" s="141"/>
    </row>
    <row r="2103" spans="1:18" customFormat="1" ht="15" customHeight="1" x14ac:dyDescent="0.2">
      <c r="A2103" s="1" t="s">
        <v>12883</v>
      </c>
      <c r="B2103" s="2">
        <v>1062356150</v>
      </c>
      <c r="C2103" s="1" t="s">
        <v>24</v>
      </c>
      <c r="D2103" s="1" t="s">
        <v>25</v>
      </c>
      <c r="E2103" s="1">
        <v>0.1</v>
      </c>
      <c r="F2103" s="3">
        <v>19756.18</v>
      </c>
      <c r="G2103" s="3">
        <v>19800</v>
      </c>
      <c r="H2103" s="1"/>
      <c r="I2103" s="1" t="s">
        <v>12884</v>
      </c>
      <c r="J2103" s="3">
        <v>19800.830000000002</v>
      </c>
      <c r="K2103" s="3">
        <v>-7.0000000000000007E-2</v>
      </c>
      <c r="L2103" s="3">
        <v>0</v>
      </c>
      <c r="M2103" s="286">
        <v>4.47</v>
      </c>
      <c r="N2103" s="286"/>
      <c r="O2103" s="286"/>
      <c r="P2103" s="3"/>
      <c r="Q2103" s="141"/>
      <c r="R2103" s="141"/>
    </row>
    <row r="2104" spans="1:18" customFormat="1" ht="15" customHeight="1" x14ac:dyDescent="0.2">
      <c r="A2104" s="4" t="s">
        <v>12885</v>
      </c>
      <c r="B2104" s="5">
        <v>1062356158</v>
      </c>
      <c r="C2104" s="4" t="s">
        <v>24</v>
      </c>
      <c r="D2104" s="4" t="s">
        <v>25</v>
      </c>
      <c r="E2104" s="4">
        <v>0.1</v>
      </c>
      <c r="F2104" s="6">
        <v>19755.18</v>
      </c>
      <c r="G2104" s="6">
        <v>19800</v>
      </c>
      <c r="H2104" s="4"/>
      <c r="I2104" s="4" t="s">
        <v>12886</v>
      </c>
      <c r="J2104" s="6">
        <v>19797.080000000002</v>
      </c>
      <c r="K2104" s="6">
        <v>-7.0000000000000007E-2</v>
      </c>
      <c r="L2104" s="6">
        <v>0</v>
      </c>
      <c r="M2104" s="287">
        <v>4.1900000000000004</v>
      </c>
      <c r="N2104" s="287"/>
      <c r="O2104" s="287"/>
      <c r="P2104" s="6"/>
      <c r="Q2104" s="141"/>
      <c r="R2104" s="141"/>
    </row>
    <row r="2105" spans="1:18" customFormat="1" ht="15" customHeight="1" x14ac:dyDescent="0.2">
      <c r="A2105" s="171" t="s">
        <v>12887</v>
      </c>
      <c r="B2105" s="172">
        <v>1062361572</v>
      </c>
      <c r="C2105" s="171" t="s">
        <v>24</v>
      </c>
      <c r="D2105" s="171" t="s">
        <v>21</v>
      </c>
      <c r="E2105" s="1">
        <v>0.1</v>
      </c>
      <c r="F2105" s="3">
        <v>19688.330000000002</v>
      </c>
      <c r="G2105" s="3">
        <v>19649</v>
      </c>
      <c r="H2105" s="1"/>
      <c r="I2105" s="1" t="s">
        <v>12888</v>
      </c>
      <c r="J2105" s="3">
        <v>19651.68</v>
      </c>
      <c r="K2105" s="3">
        <v>-7.0000000000000007E-2</v>
      </c>
      <c r="L2105" s="3">
        <v>0</v>
      </c>
      <c r="M2105" s="286">
        <v>3.67</v>
      </c>
      <c r="N2105" s="286"/>
      <c r="O2105" s="286"/>
      <c r="P2105" s="3"/>
      <c r="Q2105" s="141"/>
      <c r="R2105" s="141"/>
    </row>
    <row r="2106" spans="1:18" customFormat="1" ht="15" customHeight="1" x14ac:dyDescent="0.2">
      <c r="A2106" s="4" t="s">
        <v>12887</v>
      </c>
      <c r="B2106" s="5">
        <v>1062361577</v>
      </c>
      <c r="C2106" s="4" t="s">
        <v>24</v>
      </c>
      <c r="D2106" s="4" t="s">
        <v>21</v>
      </c>
      <c r="E2106" s="4">
        <v>0.1</v>
      </c>
      <c r="F2106" s="6">
        <v>19689.580000000002</v>
      </c>
      <c r="G2106" s="6">
        <v>19651.97</v>
      </c>
      <c r="H2106" s="4"/>
      <c r="I2106" s="4" t="s">
        <v>12888</v>
      </c>
      <c r="J2106" s="6">
        <v>19651.43</v>
      </c>
      <c r="K2106" s="6">
        <v>-7.0000000000000007E-2</v>
      </c>
      <c r="L2106" s="6">
        <v>0</v>
      </c>
      <c r="M2106" s="287">
        <v>3.82</v>
      </c>
      <c r="N2106" s="287"/>
      <c r="O2106" s="287"/>
      <c r="P2106" s="6"/>
      <c r="Q2106" s="141"/>
      <c r="R2106" s="141"/>
    </row>
    <row r="2107" spans="1:18" customFormat="1" ht="15" customHeight="1" x14ac:dyDescent="0.2">
      <c r="A2107" s="170" t="s">
        <v>12889</v>
      </c>
      <c r="B2107" s="175">
        <v>1062386754</v>
      </c>
      <c r="C2107" s="170" t="s">
        <v>24</v>
      </c>
      <c r="D2107" s="170" t="s">
        <v>21</v>
      </c>
      <c r="E2107" s="1">
        <v>0.1</v>
      </c>
      <c r="F2107" s="3">
        <v>19543.330000000002</v>
      </c>
      <c r="G2107" s="1"/>
      <c r="H2107" s="1"/>
      <c r="I2107" s="1" t="s">
        <v>12890</v>
      </c>
      <c r="J2107" s="3">
        <v>19604.78</v>
      </c>
      <c r="K2107" s="3">
        <v>-7.0000000000000007E-2</v>
      </c>
      <c r="L2107" s="3">
        <v>0</v>
      </c>
      <c r="M2107" s="286">
        <v>-6.15</v>
      </c>
      <c r="N2107" s="286"/>
      <c r="O2107" s="286"/>
      <c r="P2107" s="3"/>
      <c r="Q2107" s="141"/>
      <c r="R2107" s="174" t="s">
        <v>12893</v>
      </c>
    </row>
    <row r="2108" spans="1:18" customFormat="1" ht="15" customHeight="1" thickBot="1" x14ac:dyDescent="0.25">
      <c r="A2108" s="16" t="s">
        <v>12891</v>
      </c>
      <c r="B2108" s="17">
        <v>1062386770</v>
      </c>
      <c r="C2108" s="16" t="s">
        <v>24</v>
      </c>
      <c r="D2108" s="16" t="s">
        <v>21</v>
      </c>
      <c r="E2108" s="16">
        <v>0.1</v>
      </c>
      <c r="F2108" s="19">
        <v>19544.330000000002</v>
      </c>
      <c r="G2108" s="16"/>
      <c r="H2108" s="16"/>
      <c r="I2108" s="16" t="s">
        <v>12892</v>
      </c>
      <c r="J2108" s="19">
        <v>19640.28</v>
      </c>
      <c r="K2108" s="19">
        <v>-7.0000000000000007E-2</v>
      </c>
      <c r="L2108" s="19">
        <v>0</v>
      </c>
      <c r="M2108" s="288">
        <v>-9.6</v>
      </c>
      <c r="N2108" s="288"/>
      <c r="O2108" s="288"/>
      <c r="P2108" s="6"/>
      <c r="Q2108" s="141"/>
      <c r="R2108" s="141"/>
    </row>
    <row r="2109" spans="1:18" customFormat="1" ht="15" customHeight="1" x14ac:dyDescent="0.2">
      <c r="A2109" s="171" t="s">
        <v>12917</v>
      </c>
      <c r="B2109" s="172">
        <v>1062501386</v>
      </c>
      <c r="C2109" s="171" t="s">
        <v>71</v>
      </c>
      <c r="D2109" s="171" t="s">
        <v>21</v>
      </c>
      <c r="E2109" s="1">
        <v>0.1</v>
      </c>
      <c r="F2109" s="7">
        <v>65.932000000000002</v>
      </c>
      <c r="G2109" s="7">
        <v>66.700999999999993</v>
      </c>
      <c r="H2109" s="7">
        <v>66</v>
      </c>
      <c r="I2109" s="1" t="s">
        <v>12918</v>
      </c>
      <c r="J2109" s="7">
        <v>66.691999999999993</v>
      </c>
      <c r="K2109" s="3">
        <v>-0.2</v>
      </c>
      <c r="L2109" s="3">
        <v>0</v>
      </c>
      <c r="M2109" s="286">
        <v>-7.6</v>
      </c>
      <c r="N2109" s="286"/>
      <c r="O2109" s="286"/>
      <c r="P2109" s="3"/>
      <c r="Q2109" s="141"/>
      <c r="R2109" s="141" t="s">
        <v>12919</v>
      </c>
    </row>
    <row r="2110" spans="1:18" customFormat="1" ht="15" customHeight="1" x14ac:dyDescent="0.2">
      <c r="A2110" s="4" t="s">
        <v>12895</v>
      </c>
      <c r="B2110" s="5">
        <v>1062501388</v>
      </c>
      <c r="C2110" s="4" t="s">
        <v>71</v>
      </c>
      <c r="D2110" s="4" t="s">
        <v>21</v>
      </c>
      <c r="E2110" s="4">
        <v>0.1</v>
      </c>
      <c r="F2110" s="10">
        <v>65.932000000000002</v>
      </c>
      <c r="G2110" s="10">
        <v>68.5</v>
      </c>
      <c r="H2110" s="10">
        <v>66.400000000000006</v>
      </c>
      <c r="I2110" s="4" t="s">
        <v>12896</v>
      </c>
      <c r="J2110" s="10">
        <v>66.682000000000002</v>
      </c>
      <c r="K2110" s="6">
        <v>-0.2</v>
      </c>
      <c r="L2110" s="6">
        <v>0</v>
      </c>
      <c r="M2110" s="287">
        <v>-7.5</v>
      </c>
      <c r="N2110" s="287"/>
      <c r="O2110" s="287"/>
      <c r="P2110" s="6"/>
      <c r="Q2110" s="141"/>
      <c r="R2110" s="141"/>
    </row>
    <row r="2111" spans="1:18" customFormat="1" ht="15" customHeight="1" x14ac:dyDescent="0.2">
      <c r="A2111" s="39" t="s">
        <v>12910</v>
      </c>
      <c r="B2111" s="2">
        <v>1062566290</v>
      </c>
      <c r="C2111" s="1" t="s">
        <v>71</v>
      </c>
      <c r="D2111" s="1" t="s">
        <v>21</v>
      </c>
      <c r="E2111" s="1">
        <v>0.1</v>
      </c>
      <c r="F2111" s="7">
        <v>67.061000000000007</v>
      </c>
      <c r="G2111" s="7">
        <v>66.677999999999997</v>
      </c>
      <c r="H2111" s="7">
        <v>66.099999999999994</v>
      </c>
      <c r="I2111" s="1" t="s">
        <v>12911</v>
      </c>
      <c r="J2111" s="7">
        <v>66.682000000000002</v>
      </c>
      <c r="K2111" s="3">
        <v>-0.2</v>
      </c>
      <c r="L2111" s="3">
        <v>0</v>
      </c>
      <c r="M2111" s="286">
        <v>3.79</v>
      </c>
      <c r="N2111" s="286"/>
      <c r="O2111" s="286"/>
      <c r="P2111" s="3"/>
      <c r="Q2111" s="141"/>
      <c r="R2111" s="141"/>
    </row>
    <row r="2112" spans="1:18" customFormat="1" ht="15" customHeight="1" x14ac:dyDescent="0.2">
      <c r="A2112" s="4" t="s">
        <v>12912</v>
      </c>
      <c r="B2112" s="5">
        <v>1062615189</v>
      </c>
      <c r="C2112" s="4" t="s">
        <v>71</v>
      </c>
      <c r="D2112" s="4" t="s">
        <v>21</v>
      </c>
      <c r="E2112" s="4">
        <v>0.1</v>
      </c>
      <c r="F2112" s="10">
        <v>67.081000000000003</v>
      </c>
      <c r="G2112" s="10">
        <v>66.680000000000007</v>
      </c>
      <c r="H2112" s="10">
        <v>66.400000000000006</v>
      </c>
      <c r="I2112" s="4" t="s">
        <v>12911</v>
      </c>
      <c r="J2112" s="10">
        <v>66.682000000000002</v>
      </c>
      <c r="K2112" s="6">
        <v>-0.2</v>
      </c>
      <c r="L2112" s="6">
        <v>0</v>
      </c>
      <c r="M2112" s="287">
        <v>3.99</v>
      </c>
      <c r="N2112" s="287"/>
      <c r="O2112" s="287"/>
      <c r="P2112" s="6"/>
      <c r="Q2112" s="141"/>
      <c r="R2112" s="141"/>
    </row>
    <row r="2113" spans="1:18" customFormat="1" ht="15" customHeight="1" x14ac:dyDescent="0.2">
      <c r="A2113" s="171" t="s">
        <v>12895</v>
      </c>
      <c r="B2113" s="172">
        <v>1062501394</v>
      </c>
      <c r="C2113" s="171" t="s">
        <v>9489</v>
      </c>
      <c r="D2113" s="171" t="s">
        <v>21</v>
      </c>
      <c r="E2113" s="1">
        <v>0.01</v>
      </c>
      <c r="F2113" s="3">
        <v>2898.95</v>
      </c>
      <c r="G2113" s="3">
        <v>2897.3</v>
      </c>
      <c r="H2113" s="1"/>
      <c r="I2113" s="1" t="s">
        <v>12897</v>
      </c>
      <c r="J2113" s="3">
        <v>2897.31</v>
      </c>
      <c r="K2113" s="3">
        <v>-0.15</v>
      </c>
      <c r="L2113" s="3">
        <v>0</v>
      </c>
      <c r="M2113" s="286">
        <v>1.64</v>
      </c>
      <c r="N2113" s="286"/>
      <c r="O2113" s="286"/>
      <c r="P2113" s="3"/>
      <c r="Q2113" s="141"/>
      <c r="R2113" s="141"/>
    </row>
    <row r="2114" spans="1:18" customFormat="1" ht="15" customHeight="1" x14ac:dyDescent="0.2">
      <c r="A2114" s="4" t="s">
        <v>12898</v>
      </c>
      <c r="B2114" s="5">
        <v>1062501398</v>
      </c>
      <c r="C2114" s="4" t="s">
        <v>9489</v>
      </c>
      <c r="D2114" s="4" t="s">
        <v>21</v>
      </c>
      <c r="E2114" s="4">
        <v>0.01</v>
      </c>
      <c r="F2114" s="6">
        <v>2898.98</v>
      </c>
      <c r="G2114" s="6">
        <v>2897.5</v>
      </c>
      <c r="H2114" s="4"/>
      <c r="I2114" s="4" t="s">
        <v>12899</v>
      </c>
      <c r="J2114" s="6">
        <v>2897.23</v>
      </c>
      <c r="K2114" s="6">
        <v>-0.15</v>
      </c>
      <c r="L2114" s="6">
        <v>0</v>
      </c>
      <c r="M2114" s="287">
        <v>1.75</v>
      </c>
      <c r="N2114" s="287"/>
      <c r="O2114" s="287"/>
      <c r="P2114" s="6"/>
      <c r="Q2114" s="141"/>
      <c r="R2114" s="141"/>
    </row>
    <row r="2115" spans="1:18" customFormat="1" ht="15" customHeight="1" x14ac:dyDescent="0.2">
      <c r="A2115" s="171" t="s">
        <v>12900</v>
      </c>
      <c r="B2115" s="172">
        <v>1062551251</v>
      </c>
      <c r="C2115" s="171" t="s">
        <v>24</v>
      </c>
      <c r="D2115" s="171" t="s">
        <v>21</v>
      </c>
      <c r="E2115" s="1">
        <v>0.1</v>
      </c>
      <c r="F2115" s="3">
        <v>19555.68</v>
      </c>
      <c r="G2115" s="3">
        <v>19532.72</v>
      </c>
      <c r="H2115" s="1"/>
      <c r="I2115" s="1" t="s">
        <v>12901</v>
      </c>
      <c r="J2115" s="3">
        <v>19532.93</v>
      </c>
      <c r="K2115" s="3">
        <v>-7.0000000000000007E-2</v>
      </c>
      <c r="L2115" s="3">
        <v>0</v>
      </c>
      <c r="M2115" s="286">
        <v>2.2799999999999998</v>
      </c>
      <c r="N2115" s="286"/>
      <c r="O2115" s="286"/>
      <c r="P2115" s="3"/>
      <c r="Q2115" s="141"/>
      <c r="R2115" s="141"/>
    </row>
    <row r="2116" spans="1:18" customFormat="1" ht="15" customHeight="1" x14ac:dyDescent="0.2">
      <c r="A2116" s="4" t="s">
        <v>12900</v>
      </c>
      <c r="B2116" s="5">
        <v>1062551263</v>
      </c>
      <c r="C2116" s="4" t="s">
        <v>24</v>
      </c>
      <c r="D2116" s="4" t="s">
        <v>21</v>
      </c>
      <c r="E2116" s="4">
        <v>0.1</v>
      </c>
      <c r="F2116" s="6">
        <v>19557.78</v>
      </c>
      <c r="G2116" s="6">
        <v>19533.560000000001</v>
      </c>
      <c r="H2116" s="4"/>
      <c r="I2116" s="4" t="s">
        <v>12902</v>
      </c>
      <c r="J2116" s="6">
        <v>19534.78</v>
      </c>
      <c r="K2116" s="6">
        <v>-7.0000000000000007E-2</v>
      </c>
      <c r="L2116" s="6">
        <v>0</v>
      </c>
      <c r="M2116" s="287">
        <v>2.2999999999999998</v>
      </c>
      <c r="N2116" s="287"/>
      <c r="O2116" s="287"/>
      <c r="P2116" s="6"/>
      <c r="Q2116" s="141"/>
      <c r="R2116" s="141"/>
    </row>
    <row r="2117" spans="1:18" customFormat="1" ht="15" customHeight="1" x14ac:dyDescent="0.2">
      <c r="A2117" s="171" t="s">
        <v>12903</v>
      </c>
      <c r="B2117" s="172">
        <v>1062551282</v>
      </c>
      <c r="C2117" s="171" t="s">
        <v>9489</v>
      </c>
      <c r="D2117" s="171" t="s">
        <v>21</v>
      </c>
      <c r="E2117" s="1">
        <v>0.01</v>
      </c>
      <c r="F2117" s="3">
        <v>2910.48</v>
      </c>
      <c r="G2117" s="3">
        <v>2908.5</v>
      </c>
      <c r="H2117" s="3">
        <v>2904</v>
      </c>
      <c r="I2117" s="1" t="s">
        <v>12904</v>
      </c>
      <c r="J2117" s="3">
        <v>2908.5</v>
      </c>
      <c r="K2117" s="3">
        <v>-0.15</v>
      </c>
      <c r="L2117" s="3">
        <v>0</v>
      </c>
      <c r="M2117" s="286">
        <v>1.98</v>
      </c>
      <c r="N2117" s="286"/>
      <c r="O2117" s="286"/>
      <c r="P2117" s="3"/>
      <c r="Q2117" s="141"/>
      <c r="R2117" s="141"/>
    </row>
    <row r="2118" spans="1:18" customFormat="1" ht="15" customHeight="1" x14ac:dyDescent="0.2">
      <c r="A2118" s="4" t="s">
        <v>12905</v>
      </c>
      <c r="B2118" s="5">
        <v>1062551297</v>
      </c>
      <c r="C2118" s="4" t="s">
        <v>9489</v>
      </c>
      <c r="D2118" s="4" t="s">
        <v>21</v>
      </c>
      <c r="E2118" s="4">
        <v>0.01</v>
      </c>
      <c r="F2118" s="6">
        <v>2910.49</v>
      </c>
      <c r="G2118" s="6">
        <v>2909</v>
      </c>
      <c r="H2118" s="6">
        <v>2907</v>
      </c>
      <c r="I2118" s="4" t="s">
        <v>12906</v>
      </c>
      <c r="J2118" s="6">
        <v>2909.07</v>
      </c>
      <c r="K2118" s="6">
        <v>-0.15</v>
      </c>
      <c r="L2118" s="6">
        <v>0</v>
      </c>
      <c r="M2118" s="287">
        <v>1.42</v>
      </c>
      <c r="N2118" s="287"/>
      <c r="O2118" s="287"/>
      <c r="P2118" s="6"/>
      <c r="Q2118" s="141"/>
      <c r="R2118" s="141"/>
    </row>
    <row r="2119" spans="1:18" customFormat="1" ht="15" customHeight="1" x14ac:dyDescent="0.2">
      <c r="A2119" s="171" t="s">
        <v>12907</v>
      </c>
      <c r="B2119" s="172">
        <v>1062594933</v>
      </c>
      <c r="C2119" s="171" t="s">
        <v>24</v>
      </c>
      <c r="D2119" s="171" t="s">
        <v>25</v>
      </c>
      <c r="E2119" s="1">
        <v>0.1</v>
      </c>
      <c r="F2119" s="3">
        <v>19448.009999999998</v>
      </c>
      <c r="G2119" s="3">
        <v>19490</v>
      </c>
      <c r="H2119" s="3">
        <v>19540</v>
      </c>
      <c r="I2119" s="1" t="s">
        <v>12908</v>
      </c>
      <c r="J2119" s="3">
        <v>19486.68</v>
      </c>
      <c r="K2119" s="3">
        <v>-7.0000000000000007E-2</v>
      </c>
      <c r="L2119" s="3">
        <v>0</v>
      </c>
      <c r="M2119" s="286">
        <v>3.87</v>
      </c>
      <c r="N2119" s="286"/>
      <c r="O2119" s="286"/>
      <c r="P2119" s="3"/>
      <c r="Q2119" s="141"/>
      <c r="R2119" s="141" t="s">
        <v>12920</v>
      </c>
    </row>
    <row r="2120" spans="1:18" customFormat="1" ht="15" customHeight="1" x14ac:dyDescent="0.2">
      <c r="A2120" s="4" t="s">
        <v>12907</v>
      </c>
      <c r="B2120" s="5">
        <v>1062594934</v>
      </c>
      <c r="C2120" s="4" t="s">
        <v>24</v>
      </c>
      <c r="D2120" s="4" t="s">
        <v>25</v>
      </c>
      <c r="E2120" s="4">
        <v>0.1</v>
      </c>
      <c r="F2120" s="6">
        <v>19451.580000000002</v>
      </c>
      <c r="G2120" s="6">
        <v>19506.2</v>
      </c>
      <c r="H2120" s="6">
        <v>19669.900000000001</v>
      </c>
      <c r="I2120" s="4" t="s">
        <v>12909</v>
      </c>
      <c r="J2120" s="6">
        <v>19503.95</v>
      </c>
      <c r="K2120" s="6">
        <v>-7.0000000000000007E-2</v>
      </c>
      <c r="L2120" s="6">
        <v>0</v>
      </c>
      <c r="M2120" s="287">
        <v>5.24</v>
      </c>
      <c r="N2120" s="287"/>
      <c r="O2120" s="287"/>
      <c r="P2120" s="6"/>
      <c r="Q2120" s="141"/>
      <c r="R2120" s="141"/>
    </row>
    <row r="2121" spans="1:18" customFormat="1" ht="15" customHeight="1" x14ac:dyDescent="0.2">
      <c r="A2121" s="171" t="s">
        <v>12913</v>
      </c>
      <c r="B2121" s="172">
        <v>1062625706</v>
      </c>
      <c r="C2121" s="171" t="s">
        <v>9489</v>
      </c>
      <c r="D2121" s="171" t="s">
        <v>25</v>
      </c>
      <c r="E2121" s="1">
        <v>0.01</v>
      </c>
      <c r="F2121" s="3">
        <v>2918.39</v>
      </c>
      <c r="G2121" s="3">
        <v>2919.6</v>
      </c>
      <c r="H2121" s="1"/>
      <c r="I2121" s="1" t="s">
        <v>12914</v>
      </c>
      <c r="J2121" s="3">
        <v>2919.61</v>
      </c>
      <c r="K2121" s="3">
        <v>-0.15</v>
      </c>
      <c r="L2121" s="3">
        <v>0</v>
      </c>
      <c r="M2121" s="286">
        <v>1.22</v>
      </c>
      <c r="N2121" s="286"/>
      <c r="O2121" s="286"/>
      <c r="P2121" s="3"/>
      <c r="Q2121" s="141"/>
      <c r="R2121" s="141"/>
    </row>
    <row r="2122" spans="1:18" customFormat="1" ht="15" customHeight="1" thickBot="1" x14ac:dyDescent="0.25">
      <c r="A2122" s="16" t="s">
        <v>12915</v>
      </c>
      <c r="B2122" s="17">
        <v>1062626813</v>
      </c>
      <c r="C2122" s="16" t="s">
        <v>9489</v>
      </c>
      <c r="D2122" s="16" t="s">
        <v>25</v>
      </c>
      <c r="E2122" s="16">
        <v>0.01</v>
      </c>
      <c r="F2122" s="19">
        <v>2917.63</v>
      </c>
      <c r="G2122" s="19">
        <v>2919.2</v>
      </c>
      <c r="H2122" s="16"/>
      <c r="I2122" s="16" t="s">
        <v>12916</v>
      </c>
      <c r="J2122" s="19">
        <v>2919.15</v>
      </c>
      <c r="K2122" s="19">
        <v>-0.15</v>
      </c>
      <c r="L2122" s="19">
        <v>0</v>
      </c>
      <c r="M2122" s="288">
        <v>1.52</v>
      </c>
      <c r="N2122" s="288"/>
      <c r="O2122" s="288"/>
      <c r="P2122" s="6"/>
      <c r="Q2122" s="141"/>
      <c r="R2122" s="141"/>
    </row>
    <row r="2123" spans="1:18" customFormat="1" ht="15" customHeight="1" x14ac:dyDescent="0.2">
      <c r="A2123" s="171" t="s">
        <v>12921</v>
      </c>
      <c r="B2123" s="172">
        <v>1062737471</v>
      </c>
      <c r="C2123" s="171" t="s">
        <v>9489</v>
      </c>
      <c r="D2123" s="171" t="s">
        <v>25</v>
      </c>
      <c r="E2123" s="1">
        <v>0.01</v>
      </c>
      <c r="F2123" s="3">
        <v>2914.85</v>
      </c>
      <c r="G2123" s="3">
        <v>2917</v>
      </c>
      <c r="H2123" s="3">
        <v>2924</v>
      </c>
      <c r="I2123" s="1" t="s">
        <v>12922</v>
      </c>
      <c r="J2123" s="3">
        <v>2916.96</v>
      </c>
      <c r="K2123" s="3">
        <v>-0.15</v>
      </c>
      <c r="L2123" s="3">
        <v>0</v>
      </c>
      <c r="M2123" s="286">
        <v>2.11</v>
      </c>
      <c r="N2123" s="286"/>
      <c r="O2123" s="286"/>
      <c r="P2123" s="3"/>
      <c r="Q2123" s="141"/>
      <c r="R2123" s="141"/>
    </row>
    <row r="2124" spans="1:18" customFormat="1" ht="15" customHeight="1" x14ac:dyDescent="0.2">
      <c r="A2124" s="4" t="s">
        <v>12921</v>
      </c>
      <c r="B2124" s="5">
        <v>1062737473</v>
      </c>
      <c r="C2124" s="4" t="s">
        <v>9489</v>
      </c>
      <c r="D2124" s="4" t="s">
        <v>25</v>
      </c>
      <c r="E2124" s="4">
        <v>0.01</v>
      </c>
      <c r="F2124" s="6">
        <v>2914.52</v>
      </c>
      <c r="G2124" s="6">
        <v>2917.1</v>
      </c>
      <c r="H2124" s="6">
        <v>2920</v>
      </c>
      <c r="I2124" s="4" t="s">
        <v>12923</v>
      </c>
      <c r="J2124" s="6">
        <v>2916.88</v>
      </c>
      <c r="K2124" s="6">
        <v>-0.15</v>
      </c>
      <c r="L2124" s="6">
        <v>0</v>
      </c>
      <c r="M2124" s="287">
        <v>2.36</v>
      </c>
      <c r="N2124" s="287"/>
      <c r="O2124" s="287"/>
      <c r="P2124" s="6"/>
      <c r="Q2124" s="141"/>
      <c r="R2124" s="141"/>
    </row>
    <row r="2125" spans="1:18" customFormat="1" ht="15" customHeight="1" x14ac:dyDescent="0.2">
      <c r="A2125" s="171" t="s">
        <v>12924</v>
      </c>
      <c r="B2125" s="172">
        <v>1062737479</v>
      </c>
      <c r="C2125" s="171" t="s">
        <v>71</v>
      </c>
      <c r="D2125" s="171" t="s">
        <v>25</v>
      </c>
      <c r="E2125" s="1">
        <v>0.1</v>
      </c>
      <c r="F2125" s="7">
        <v>66.701999999999998</v>
      </c>
      <c r="G2125" s="7">
        <v>64.5</v>
      </c>
      <c r="H2125" s="7">
        <v>66.900000000000006</v>
      </c>
      <c r="I2125" s="1" t="s">
        <v>12925</v>
      </c>
      <c r="J2125" s="7">
        <v>66.900999999999996</v>
      </c>
      <c r="K2125" s="3">
        <v>-0.2</v>
      </c>
      <c r="L2125" s="3">
        <v>0</v>
      </c>
      <c r="M2125" s="286">
        <v>1.99</v>
      </c>
      <c r="N2125" s="286"/>
      <c r="O2125" s="286"/>
      <c r="P2125" s="3"/>
      <c r="Q2125" s="141"/>
      <c r="R2125" s="141"/>
    </row>
    <row r="2126" spans="1:18" customFormat="1" ht="15" customHeight="1" x14ac:dyDescent="0.2">
      <c r="A2126" s="4" t="s">
        <v>12924</v>
      </c>
      <c r="B2126" s="5">
        <v>1062737480</v>
      </c>
      <c r="C2126" s="4" t="s">
        <v>71</v>
      </c>
      <c r="D2126" s="4" t="s">
        <v>25</v>
      </c>
      <c r="E2126" s="4">
        <v>0.1</v>
      </c>
      <c r="F2126" s="10">
        <v>66.701999999999998</v>
      </c>
      <c r="G2126" s="10">
        <v>66.92</v>
      </c>
      <c r="H2126" s="10">
        <v>67.2</v>
      </c>
      <c r="I2126" s="4" t="s">
        <v>12926</v>
      </c>
      <c r="J2126" s="10">
        <v>66.921000000000006</v>
      </c>
      <c r="K2126" s="6">
        <v>-0.2</v>
      </c>
      <c r="L2126" s="6">
        <v>0</v>
      </c>
      <c r="M2126" s="287">
        <v>2.19</v>
      </c>
      <c r="N2126" s="287"/>
      <c r="O2126" s="287"/>
      <c r="P2126" s="6"/>
      <c r="Q2126" s="141"/>
      <c r="R2126" s="141"/>
    </row>
    <row r="2127" spans="1:18" customFormat="1" ht="15" customHeight="1" x14ac:dyDescent="0.2">
      <c r="A2127" s="171" t="s">
        <v>12927</v>
      </c>
      <c r="B2127" s="172">
        <v>1062760155</v>
      </c>
      <c r="C2127" s="171" t="s">
        <v>9489</v>
      </c>
      <c r="D2127" s="171" t="s">
        <v>25</v>
      </c>
      <c r="E2127" s="1">
        <v>0.01</v>
      </c>
      <c r="F2127" s="3">
        <v>2916.07</v>
      </c>
      <c r="G2127" s="3">
        <v>2918</v>
      </c>
      <c r="H2127" s="3">
        <v>2919</v>
      </c>
      <c r="I2127" s="1" t="s">
        <v>12928</v>
      </c>
      <c r="J2127" s="3">
        <v>2918.99</v>
      </c>
      <c r="K2127" s="3">
        <v>-0.15</v>
      </c>
      <c r="L2127" s="3">
        <v>0</v>
      </c>
      <c r="M2127" s="286">
        <v>2.92</v>
      </c>
      <c r="N2127" s="286"/>
      <c r="O2127" s="286"/>
      <c r="P2127" s="3"/>
      <c r="Q2127" s="141"/>
      <c r="R2127" s="141"/>
    </row>
    <row r="2128" spans="1:18" customFormat="1" ht="15" customHeight="1" x14ac:dyDescent="0.2">
      <c r="A2128" s="4" t="s">
        <v>12927</v>
      </c>
      <c r="B2128" s="5">
        <v>1062760156</v>
      </c>
      <c r="C2128" s="4" t="s">
        <v>9489</v>
      </c>
      <c r="D2128" s="4" t="s">
        <v>25</v>
      </c>
      <c r="E2128" s="4">
        <v>0.01</v>
      </c>
      <c r="F2128" s="6">
        <v>2916.07</v>
      </c>
      <c r="G2128" s="6">
        <v>2919.9</v>
      </c>
      <c r="H2128" s="6">
        <v>2922</v>
      </c>
      <c r="I2128" s="4" t="s">
        <v>12929</v>
      </c>
      <c r="J2128" s="6">
        <v>2919.68</v>
      </c>
      <c r="K2128" s="6">
        <v>-0.15</v>
      </c>
      <c r="L2128" s="6">
        <v>0</v>
      </c>
      <c r="M2128" s="287">
        <v>3.61</v>
      </c>
      <c r="N2128" s="287"/>
      <c r="O2128" s="287"/>
      <c r="P2128" s="6"/>
      <c r="Q2128" s="141"/>
      <c r="R2128" s="141"/>
    </row>
    <row r="2129" spans="1:18" customFormat="1" ht="15" customHeight="1" x14ac:dyDescent="0.2">
      <c r="A2129" s="171" t="s">
        <v>12930</v>
      </c>
      <c r="B2129" s="172">
        <v>1062845311</v>
      </c>
      <c r="C2129" s="171" t="s">
        <v>24</v>
      </c>
      <c r="D2129" s="171" t="s">
        <v>25</v>
      </c>
      <c r="E2129" s="1">
        <v>0.1</v>
      </c>
      <c r="F2129" s="3">
        <v>19708.63</v>
      </c>
      <c r="G2129" s="3">
        <v>19745.3</v>
      </c>
      <c r="H2129" s="3">
        <v>19801.96</v>
      </c>
      <c r="I2129" s="1" t="s">
        <v>12931</v>
      </c>
      <c r="J2129" s="3">
        <v>19744.78</v>
      </c>
      <c r="K2129" s="3">
        <v>-7.0000000000000007E-2</v>
      </c>
      <c r="L2129" s="3">
        <v>0</v>
      </c>
      <c r="M2129" s="286">
        <v>3.62</v>
      </c>
      <c r="N2129" s="286"/>
      <c r="O2129" s="286"/>
      <c r="P2129" s="3"/>
      <c r="Q2129" s="141"/>
      <c r="R2129" s="141"/>
    </row>
    <row r="2130" spans="1:18" customFormat="1" ht="15" customHeight="1" thickBot="1" x14ac:dyDescent="0.25">
      <c r="A2130" s="16" t="s">
        <v>12932</v>
      </c>
      <c r="B2130" s="17">
        <v>1062845315</v>
      </c>
      <c r="C2130" s="16" t="s">
        <v>24</v>
      </c>
      <c r="D2130" s="16" t="s">
        <v>25</v>
      </c>
      <c r="E2130" s="16">
        <v>0.1</v>
      </c>
      <c r="F2130" s="19">
        <v>19708.63</v>
      </c>
      <c r="G2130" s="19">
        <v>19736.63</v>
      </c>
      <c r="H2130" s="19">
        <v>19898.22</v>
      </c>
      <c r="I2130" s="16" t="s">
        <v>12933</v>
      </c>
      <c r="J2130" s="19">
        <v>19737.28</v>
      </c>
      <c r="K2130" s="19">
        <v>-7.0000000000000007E-2</v>
      </c>
      <c r="L2130" s="19">
        <v>0</v>
      </c>
      <c r="M2130" s="288">
        <v>2.87</v>
      </c>
      <c r="N2130" s="288"/>
      <c r="O2130" s="288"/>
      <c r="P2130" s="6"/>
      <c r="Q2130" s="141"/>
      <c r="R2130" s="141"/>
    </row>
    <row r="2131" spans="1:18" customFormat="1" ht="15" customHeight="1" x14ac:dyDescent="0.2">
      <c r="A2131" s="171" t="s">
        <v>12934</v>
      </c>
      <c r="B2131" s="172">
        <v>1062970273</v>
      </c>
      <c r="C2131" s="171" t="s">
        <v>71</v>
      </c>
      <c r="D2131" s="171" t="s">
        <v>25</v>
      </c>
      <c r="E2131" s="1">
        <v>0.1</v>
      </c>
      <c r="F2131" s="7">
        <v>67.611999999999995</v>
      </c>
      <c r="G2131" s="7">
        <v>67.641999999999996</v>
      </c>
      <c r="H2131" s="7">
        <v>68.3</v>
      </c>
      <c r="I2131" s="1" t="s">
        <v>12935</v>
      </c>
      <c r="J2131" s="7">
        <v>67.650999999999996</v>
      </c>
      <c r="K2131" s="3">
        <v>-0.2</v>
      </c>
      <c r="L2131" s="3">
        <v>0</v>
      </c>
      <c r="M2131" s="286">
        <v>0.39</v>
      </c>
      <c r="N2131" s="286"/>
      <c r="O2131" s="286"/>
      <c r="P2131" s="3"/>
      <c r="Q2131" s="141"/>
      <c r="R2131" s="141"/>
    </row>
    <row r="2132" spans="1:18" customFormat="1" ht="15" customHeight="1" x14ac:dyDescent="0.2">
      <c r="A2132" s="4" t="s">
        <v>12936</v>
      </c>
      <c r="B2132" s="5">
        <v>1062970274</v>
      </c>
      <c r="C2132" s="4" t="s">
        <v>71</v>
      </c>
      <c r="D2132" s="4" t="s">
        <v>25</v>
      </c>
      <c r="E2132" s="4">
        <v>0.1</v>
      </c>
      <c r="F2132" s="10">
        <v>67.611999999999995</v>
      </c>
      <c r="G2132" s="10">
        <v>66</v>
      </c>
      <c r="H2132" s="10">
        <v>67.900000000000006</v>
      </c>
      <c r="I2132" s="4" t="s">
        <v>12937</v>
      </c>
      <c r="J2132" s="10">
        <v>67.661000000000001</v>
      </c>
      <c r="K2132" s="6">
        <v>-0.2</v>
      </c>
      <c r="L2132" s="6">
        <v>0</v>
      </c>
      <c r="M2132" s="287">
        <v>0.49</v>
      </c>
      <c r="N2132" s="287"/>
      <c r="O2132" s="287"/>
      <c r="P2132" s="6"/>
      <c r="Q2132" s="141"/>
      <c r="R2132" s="141"/>
    </row>
    <row r="2133" spans="1:18" customFormat="1" ht="15" customHeight="1" x14ac:dyDescent="0.2">
      <c r="A2133" s="171" t="s">
        <v>12938</v>
      </c>
      <c r="B2133" s="172">
        <v>1062995597</v>
      </c>
      <c r="C2133" s="171" t="s">
        <v>24</v>
      </c>
      <c r="D2133" s="171" t="s">
        <v>25</v>
      </c>
      <c r="E2133" s="1">
        <v>0.1</v>
      </c>
      <c r="F2133" s="3">
        <v>19517.28</v>
      </c>
      <c r="G2133" s="3">
        <v>19531</v>
      </c>
      <c r="H2133" s="3">
        <v>19620</v>
      </c>
      <c r="I2133" s="1" t="s">
        <v>12939</v>
      </c>
      <c r="J2133" s="3">
        <v>19530.18</v>
      </c>
      <c r="K2133" s="3">
        <v>-7.0000000000000007E-2</v>
      </c>
      <c r="L2133" s="3">
        <v>0</v>
      </c>
      <c r="M2133" s="286">
        <v>1.29</v>
      </c>
      <c r="N2133" s="286"/>
      <c r="O2133" s="286"/>
      <c r="P2133" s="3"/>
      <c r="Q2133" s="141"/>
      <c r="R2133" s="141"/>
    </row>
    <row r="2134" spans="1:18" customFormat="1" ht="15" customHeight="1" x14ac:dyDescent="0.2">
      <c r="A2134" s="4" t="s">
        <v>12938</v>
      </c>
      <c r="B2134" s="5">
        <v>1062995598</v>
      </c>
      <c r="C2134" s="4" t="s">
        <v>24</v>
      </c>
      <c r="D2134" s="4" t="s">
        <v>25</v>
      </c>
      <c r="E2134" s="4">
        <v>0.1</v>
      </c>
      <c r="F2134" s="6">
        <v>19517.28</v>
      </c>
      <c r="G2134" s="6">
        <v>19532</v>
      </c>
      <c r="H2134" s="6">
        <v>19580</v>
      </c>
      <c r="I2134" s="4" t="s">
        <v>12940</v>
      </c>
      <c r="J2134" s="6">
        <v>19531.93</v>
      </c>
      <c r="K2134" s="6">
        <v>-7.0000000000000007E-2</v>
      </c>
      <c r="L2134" s="6">
        <v>0</v>
      </c>
      <c r="M2134" s="287">
        <v>1.47</v>
      </c>
      <c r="N2134" s="287"/>
      <c r="O2134" s="287"/>
      <c r="P2134" s="6"/>
      <c r="Q2134" s="141"/>
      <c r="R2134" s="141"/>
    </row>
    <row r="2135" spans="1:18" customFormat="1" ht="15" customHeight="1" x14ac:dyDescent="0.2">
      <c r="A2135" s="171" t="s">
        <v>12941</v>
      </c>
      <c r="B2135" s="172">
        <v>1063018800</v>
      </c>
      <c r="C2135" s="171" t="s">
        <v>9489</v>
      </c>
      <c r="D2135" s="171" t="s">
        <v>25</v>
      </c>
      <c r="E2135" s="1">
        <v>0.01</v>
      </c>
      <c r="F2135" s="3">
        <v>2936.86</v>
      </c>
      <c r="G2135" s="3">
        <v>2941.93</v>
      </c>
      <c r="H2135" s="1"/>
      <c r="I2135" s="1" t="s">
        <v>12942</v>
      </c>
      <c r="J2135" s="3">
        <v>2941.84</v>
      </c>
      <c r="K2135" s="3">
        <v>-0.15</v>
      </c>
      <c r="L2135" s="3">
        <v>0</v>
      </c>
      <c r="M2135" s="286">
        <v>4.9800000000000004</v>
      </c>
      <c r="N2135" s="286"/>
      <c r="O2135" s="286"/>
      <c r="P2135" s="3"/>
      <c r="Q2135" s="141"/>
      <c r="R2135" s="141"/>
    </row>
    <row r="2136" spans="1:18" customFormat="1" ht="15" customHeight="1" x14ac:dyDescent="0.2">
      <c r="A2136" s="4" t="s">
        <v>12941</v>
      </c>
      <c r="B2136" s="5">
        <v>1063018802</v>
      </c>
      <c r="C2136" s="4" t="s">
        <v>9489</v>
      </c>
      <c r="D2136" s="4" t="s">
        <v>25</v>
      </c>
      <c r="E2136" s="4">
        <v>0.01</v>
      </c>
      <c r="F2136" s="6">
        <v>2936.99</v>
      </c>
      <c r="G2136" s="6">
        <v>2940.7</v>
      </c>
      <c r="H2136" s="4"/>
      <c r="I2136" s="4" t="s">
        <v>12943</v>
      </c>
      <c r="J2136" s="6">
        <v>2940.7</v>
      </c>
      <c r="K2136" s="6">
        <v>-0.15</v>
      </c>
      <c r="L2136" s="6">
        <v>0</v>
      </c>
      <c r="M2136" s="287">
        <v>3.71</v>
      </c>
      <c r="N2136" s="287"/>
      <c r="O2136" s="287"/>
      <c r="P2136" s="6"/>
      <c r="Q2136" s="141"/>
      <c r="R2136" s="141"/>
    </row>
    <row r="2137" spans="1:18" customFormat="1" ht="15" customHeight="1" x14ac:dyDescent="0.2">
      <c r="A2137" s="171" t="s">
        <v>12944</v>
      </c>
      <c r="B2137" s="172">
        <v>1063047683</v>
      </c>
      <c r="C2137" s="171" t="s">
        <v>24</v>
      </c>
      <c r="D2137" s="171" t="s">
        <v>21</v>
      </c>
      <c r="E2137" s="1">
        <v>0.1</v>
      </c>
      <c r="F2137" s="3">
        <v>19600.93</v>
      </c>
      <c r="G2137" s="3">
        <v>19583.02</v>
      </c>
      <c r="H2137" s="1"/>
      <c r="I2137" s="1" t="s">
        <v>12945</v>
      </c>
      <c r="J2137" s="3">
        <v>19583.28</v>
      </c>
      <c r="K2137" s="3">
        <v>-7.0000000000000007E-2</v>
      </c>
      <c r="L2137" s="3">
        <v>0</v>
      </c>
      <c r="M2137" s="286">
        <v>1.77</v>
      </c>
      <c r="N2137" s="286"/>
      <c r="O2137" s="286"/>
      <c r="P2137" s="3"/>
      <c r="Q2137" s="141"/>
      <c r="R2137" s="141"/>
    </row>
    <row r="2138" spans="1:18" customFormat="1" ht="15" customHeight="1" thickBot="1" x14ac:dyDescent="0.25">
      <c r="A2138" s="16" t="s">
        <v>12944</v>
      </c>
      <c r="B2138" s="17">
        <v>1063047684</v>
      </c>
      <c r="C2138" s="16" t="s">
        <v>24</v>
      </c>
      <c r="D2138" s="16" t="s">
        <v>21</v>
      </c>
      <c r="E2138" s="16">
        <v>0.1</v>
      </c>
      <c r="F2138" s="19">
        <v>19604.18</v>
      </c>
      <c r="G2138" s="19">
        <v>19564.689999999999</v>
      </c>
      <c r="H2138" s="16"/>
      <c r="I2138" s="16" t="s">
        <v>12946</v>
      </c>
      <c r="J2138" s="19">
        <v>19565.43</v>
      </c>
      <c r="K2138" s="19">
        <v>-7.0000000000000007E-2</v>
      </c>
      <c r="L2138" s="19">
        <v>0</v>
      </c>
      <c r="M2138" s="288">
        <v>3.88</v>
      </c>
      <c r="N2138" s="288"/>
      <c r="O2138" s="288"/>
      <c r="P2138" s="6"/>
      <c r="Q2138" s="141"/>
      <c r="R2138" s="141"/>
    </row>
    <row r="2139" spans="1:18" customFormat="1" ht="15" customHeight="1" x14ac:dyDescent="0.2">
      <c r="A2139" s="171" t="s">
        <v>12947</v>
      </c>
      <c r="B2139" s="172">
        <v>1063229378</v>
      </c>
      <c r="C2139" s="171" t="s">
        <v>9489</v>
      </c>
      <c r="D2139" s="171" t="s">
        <v>25</v>
      </c>
      <c r="E2139" s="1">
        <v>0.01</v>
      </c>
      <c r="F2139" s="3">
        <v>2987.78</v>
      </c>
      <c r="G2139" s="3">
        <v>2990</v>
      </c>
      <c r="H2139" s="3">
        <v>2991</v>
      </c>
      <c r="I2139" s="1" t="s">
        <v>12948</v>
      </c>
      <c r="J2139" s="3">
        <v>2989.95</v>
      </c>
      <c r="K2139" s="3">
        <v>-0.15</v>
      </c>
      <c r="L2139" s="3">
        <v>0</v>
      </c>
      <c r="M2139" s="286">
        <v>2.17</v>
      </c>
      <c r="N2139" s="286"/>
      <c r="O2139" s="286"/>
      <c r="P2139" s="3"/>
      <c r="Q2139" s="141"/>
      <c r="R2139" s="141"/>
    </row>
    <row r="2140" spans="1:18" customFormat="1" ht="15" customHeight="1" x14ac:dyDescent="0.2">
      <c r="A2140" s="4" t="s">
        <v>12947</v>
      </c>
      <c r="B2140" s="5">
        <v>1063229379</v>
      </c>
      <c r="C2140" s="4" t="s">
        <v>9489</v>
      </c>
      <c r="D2140" s="4" t="s">
        <v>25</v>
      </c>
      <c r="E2140" s="4">
        <v>0.01</v>
      </c>
      <c r="F2140" s="6">
        <v>2987.78</v>
      </c>
      <c r="G2140" s="6">
        <v>2957</v>
      </c>
      <c r="H2140" s="6">
        <v>2989</v>
      </c>
      <c r="I2140" s="4" t="s">
        <v>12949</v>
      </c>
      <c r="J2140" s="6">
        <v>2989.01</v>
      </c>
      <c r="K2140" s="6">
        <v>-0.15</v>
      </c>
      <c r="L2140" s="6">
        <v>0</v>
      </c>
      <c r="M2140" s="287">
        <v>1.23</v>
      </c>
      <c r="N2140" s="287"/>
      <c r="O2140" s="287"/>
      <c r="P2140" s="6"/>
      <c r="Q2140" s="141"/>
      <c r="R2140" s="141"/>
    </row>
    <row r="2141" spans="1:18" customFormat="1" ht="15" customHeight="1" x14ac:dyDescent="0.2">
      <c r="A2141" s="171" t="s">
        <v>12950</v>
      </c>
      <c r="B2141" s="172">
        <v>1063235064</v>
      </c>
      <c r="C2141" s="171" t="s">
        <v>71</v>
      </c>
      <c r="D2141" s="171" t="s">
        <v>21</v>
      </c>
      <c r="E2141" s="1">
        <v>0.1</v>
      </c>
      <c r="F2141" s="7">
        <v>67.061000000000007</v>
      </c>
      <c r="G2141" s="7">
        <v>66.941999999999993</v>
      </c>
      <c r="H2141" s="1"/>
      <c r="I2141" s="1" t="s">
        <v>12951</v>
      </c>
      <c r="J2141" s="7">
        <v>66.941999999999993</v>
      </c>
      <c r="K2141" s="3">
        <v>-0.2</v>
      </c>
      <c r="L2141" s="3">
        <v>0</v>
      </c>
      <c r="M2141" s="286">
        <v>1.19</v>
      </c>
      <c r="N2141" s="286"/>
      <c r="O2141" s="286"/>
      <c r="P2141" s="3"/>
      <c r="Q2141" s="141"/>
      <c r="R2141" s="141" t="s">
        <v>12962</v>
      </c>
    </row>
    <row r="2142" spans="1:18" customFormat="1" ht="15" customHeight="1" x14ac:dyDescent="0.2">
      <c r="A2142" s="4" t="s">
        <v>12952</v>
      </c>
      <c r="B2142" s="5">
        <v>1063235065</v>
      </c>
      <c r="C2142" s="4" t="s">
        <v>71</v>
      </c>
      <c r="D2142" s="4" t="s">
        <v>21</v>
      </c>
      <c r="E2142" s="4">
        <v>0.1</v>
      </c>
      <c r="F2142" s="10">
        <v>67.061000000000007</v>
      </c>
      <c r="G2142" s="10">
        <v>66.94</v>
      </c>
      <c r="H2142" s="10">
        <v>66.8</v>
      </c>
      <c r="I2142" s="4" t="s">
        <v>12953</v>
      </c>
      <c r="J2142" s="10">
        <v>66.941999999999993</v>
      </c>
      <c r="K2142" s="6">
        <v>-0.2</v>
      </c>
      <c r="L2142" s="6">
        <v>0</v>
      </c>
      <c r="M2142" s="287">
        <v>1.19</v>
      </c>
      <c r="N2142" s="287"/>
      <c r="O2142" s="287"/>
      <c r="P2142" s="6"/>
      <c r="Q2142" s="141"/>
      <c r="R2142" s="141"/>
    </row>
    <row r="2143" spans="1:18" customFormat="1" ht="15" customHeight="1" x14ac:dyDescent="0.2">
      <c r="A2143" s="170" t="s">
        <v>12954</v>
      </c>
      <c r="B2143" s="175">
        <v>1063346890</v>
      </c>
      <c r="C2143" s="170" t="s">
        <v>9489</v>
      </c>
      <c r="D2143" s="170" t="s">
        <v>25</v>
      </c>
      <c r="E2143" s="1">
        <v>0.01</v>
      </c>
      <c r="F2143" s="3">
        <v>2991.01</v>
      </c>
      <c r="G2143" s="3">
        <v>2987.26</v>
      </c>
      <c r="H2143" s="1"/>
      <c r="I2143" s="1" t="s">
        <v>12955</v>
      </c>
      <c r="J2143" s="3">
        <v>2987.25</v>
      </c>
      <c r="K2143" s="3">
        <v>-0.15</v>
      </c>
      <c r="L2143" s="3">
        <v>0</v>
      </c>
      <c r="M2143" s="286">
        <v>-3.76</v>
      </c>
      <c r="N2143" s="286"/>
      <c r="O2143" s="286"/>
      <c r="P2143" s="3"/>
      <c r="Q2143" s="141"/>
      <c r="R2143" s="174" t="s">
        <v>12961</v>
      </c>
    </row>
    <row r="2144" spans="1:18" customFormat="1" ht="15" customHeight="1" x14ac:dyDescent="0.2">
      <c r="A2144" s="4" t="s">
        <v>12956</v>
      </c>
      <c r="B2144" s="5">
        <v>1063346896</v>
      </c>
      <c r="C2144" s="4" t="s">
        <v>9489</v>
      </c>
      <c r="D2144" s="4" t="s">
        <v>25</v>
      </c>
      <c r="E2144" s="4">
        <v>0.01</v>
      </c>
      <c r="F2144" s="6">
        <v>2991.25</v>
      </c>
      <c r="G2144" s="6">
        <v>2988.25</v>
      </c>
      <c r="H2144" s="4"/>
      <c r="I2144" s="4" t="s">
        <v>12957</v>
      </c>
      <c r="J2144" s="6">
        <v>2988.25</v>
      </c>
      <c r="K2144" s="6">
        <v>-0.15</v>
      </c>
      <c r="L2144" s="6">
        <v>0</v>
      </c>
      <c r="M2144" s="287">
        <v>-3</v>
      </c>
      <c r="N2144" s="287"/>
      <c r="O2144" s="287"/>
      <c r="P2144" s="6"/>
      <c r="Q2144" s="141"/>
      <c r="R2144" s="141"/>
    </row>
    <row r="2145" spans="1:18" customFormat="1" ht="15" customHeight="1" x14ac:dyDescent="0.2">
      <c r="A2145" s="171" t="s">
        <v>12958</v>
      </c>
      <c r="B2145" s="172">
        <v>1063353171</v>
      </c>
      <c r="C2145" s="171" t="s">
        <v>71</v>
      </c>
      <c r="D2145" s="171" t="s">
        <v>25</v>
      </c>
      <c r="E2145" s="1">
        <v>0.1</v>
      </c>
      <c r="F2145" s="7">
        <v>66.891999999999996</v>
      </c>
      <c r="G2145" s="1"/>
      <c r="H2145" s="1"/>
      <c r="I2145" s="1" t="s">
        <v>12959</v>
      </c>
      <c r="J2145" s="7">
        <v>66.991</v>
      </c>
      <c r="K2145" s="3">
        <v>-0.2</v>
      </c>
      <c r="L2145" s="3">
        <v>0</v>
      </c>
      <c r="M2145" s="286">
        <v>0.99</v>
      </c>
      <c r="N2145" s="286"/>
      <c r="O2145" s="286"/>
      <c r="P2145" s="3"/>
      <c r="Q2145" s="141"/>
      <c r="R2145" s="141"/>
    </row>
    <row r="2146" spans="1:18" customFormat="1" ht="15" customHeight="1" thickBot="1" x14ac:dyDescent="0.25">
      <c r="A2146" s="42" t="s">
        <v>12960</v>
      </c>
      <c r="B2146" s="68">
        <v>1063353176</v>
      </c>
      <c r="C2146" s="42" t="s">
        <v>71</v>
      </c>
      <c r="D2146" s="42" t="s">
        <v>25</v>
      </c>
      <c r="E2146" s="42">
        <v>0.1</v>
      </c>
      <c r="F2146" s="69">
        <v>66.902000000000001</v>
      </c>
      <c r="G2146" s="42"/>
      <c r="H2146" s="42"/>
      <c r="I2146" s="42" t="s">
        <v>12959</v>
      </c>
      <c r="J2146" s="69">
        <v>66.995999999999995</v>
      </c>
      <c r="K2146" s="43">
        <v>-0.2</v>
      </c>
      <c r="L2146" s="43">
        <v>0</v>
      </c>
      <c r="M2146" s="291">
        <v>0.94</v>
      </c>
      <c r="N2146" s="291"/>
      <c r="O2146" s="291"/>
      <c r="P2146" s="6"/>
      <c r="Q2146" s="141"/>
      <c r="R2146" s="141"/>
    </row>
    <row r="2147" spans="1:18" customFormat="1" ht="15" customHeight="1" thickTop="1" x14ac:dyDescent="0.2">
      <c r="A2147" s="171" t="s">
        <v>12963</v>
      </c>
      <c r="B2147" s="172">
        <v>1063493549</v>
      </c>
      <c r="C2147" s="171" t="s">
        <v>24</v>
      </c>
      <c r="D2147" s="171" t="s">
        <v>25</v>
      </c>
      <c r="E2147" s="1">
        <v>0.1</v>
      </c>
      <c r="F2147" s="3">
        <v>19580.53</v>
      </c>
      <c r="G2147" s="3">
        <v>19592</v>
      </c>
      <c r="H2147" s="3">
        <v>19720</v>
      </c>
      <c r="I2147" s="1" t="s">
        <v>12964</v>
      </c>
      <c r="J2147" s="3">
        <v>19591.93</v>
      </c>
      <c r="K2147" s="3">
        <v>-7.0000000000000007E-2</v>
      </c>
      <c r="L2147" s="3">
        <v>0</v>
      </c>
      <c r="M2147" s="286">
        <v>1.1399999999999999</v>
      </c>
      <c r="N2147" s="286"/>
      <c r="O2147" s="286"/>
      <c r="P2147" s="3"/>
      <c r="Q2147" s="141"/>
      <c r="R2147" s="141"/>
    </row>
    <row r="2148" spans="1:18" customFormat="1" ht="15" customHeight="1" x14ac:dyDescent="0.2">
      <c r="A2148" s="4" t="s">
        <v>12965</v>
      </c>
      <c r="B2148" s="5">
        <v>1063493550</v>
      </c>
      <c r="C2148" s="4" t="s">
        <v>24</v>
      </c>
      <c r="D2148" s="4" t="s">
        <v>25</v>
      </c>
      <c r="E2148" s="4">
        <v>0.1</v>
      </c>
      <c r="F2148" s="6">
        <v>19580.53</v>
      </c>
      <c r="G2148" s="6">
        <v>19605</v>
      </c>
      <c r="H2148" s="6">
        <v>19660</v>
      </c>
      <c r="I2148" s="4" t="s">
        <v>12966</v>
      </c>
      <c r="J2148" s="6">
        <v>19604.93</v>
      </c>
      <c r="K2148" s="6">
        <v>-7.0000000000000007E-2</v>
      </c>
      <c r="L2148" s="6">
        <v>0</v>
      </c>
      <c r="M2148" s="287">
        <v>2.44</v>
      </c>
      <c r="N2148" s="287"/>
      <c r="O2148" s="287"/>
      <c r="P2148" s="6"/>
      <c r="Q2148" s="141"/>
      <c r="R2148" s="141"/>
    </row>
    <row r="2149" spans="1:18" customFormat="1" ht="15" customHeight="1" x14ac:dyDescent="0.2">
      <c r="A2149" s="178" t="s">
        <v>12967</v>
      </c>
      <c r="B2149" s="179">
        <v>1063573284</v>
      </c>
      <c r="C2149" s="178" t="s">
        <v>24</v>
      </c>
      <c r="D2149" s="178" t="s">
        <v>25</v>
      </c>
      <c r="E2149" s="1">
        <v>0.01</v>
      </c>
      <c r="F2149" s="3">
        <v>19608.78</v>
      </c>
      <c r="G2149" s="1"/>
      <c r="H2149" s="1"/>
      <c r="I2149" s="1" t="s">
        <v>12968</v>
      </c>
      <c r="J2149" s="3">
        <v>19610.93</v>
      </c>
      <c r="K2149" s="3">
        <v>-0.01</v>
      </c>
      <c r="L2149" s="3">
        <v>0</v>
      </c>
      <c r="M2149" s="286">
        <v>0.02</v>
      </c>
      <c r="N2149" s="286"/>
      <c r="O2149" s="286"/>
      <c r="P2149" s="3"/>
      <c r="Q2149" s="141"/>
      <c r="R2149" s="141" t="s">
        <v>13058</v>
      </c>
    </row>
    <row r="2150" spans="1:18" customFormat="1" ht="15" customHeight="1" x14ac:dyDescent="0.2">
      <c r="A2150" s="178" t="s">
        <v>12967</v>
      </c>
      <c r="B2150" s="179">
        <v>1063573286</v>
      </c>
      <c r="C2150" s="178" t="s">
        <v>24</v>
      </c>
      <c r="D2150" s="178" t="s">
        <v>25</v>
      </c>
      <c r="E2150" s="4">
        <v>0.01</v>
      </c>
      <c r="F2150" s="6">
        <v>19608.78</v>
      </c>
      <c r="G2150" s="4"/>
      <c r="H2150" s="4"/>
      <c r="I2150" s="4" t="s">
        <v>12969</v>
      </c>
      <c r="J2150" s="6">
        <v>19610.93</v>
      </c>
      <c r="K2150" s="6">
        <v>-0.01</v>
      </c>
      <c r="L2150" s="6">
        <v>0</v>
      </c>
      <c r="M2150" s="287">
        <v>0.02</v>
      </c>
      <c r="N2150" s="287"/>
      <c r="O2150" s="287"/>
      <c r="P2150" s="6"/>
      <c r="Q2150" s="141"/>
      <c r="R2150" s="141"/>
    </row>
    <row r="2151" spans="1:18" customFormat="1" ht="15" customHeight="1" x14ac:dyDescent="0.2">
      <c r="A2151" s="178" t="s">
        <v>12970</v>
      </c>
      <c r="B2151" s="179">
        <v>1063573299</v>
      </c>
      <c r="C2151" s="178" t="s">
        <v>24</v>
      </c>
      <c r="D2151" s="178" t="s">
        <v>25</v>
      </c>
      <c r="E2151" s="1">
        <v>0.01</v>
      </c>
      <c r="F2151" s="3">
        <v>19609.53</v>
      </c>
      <c r="G2151" s="1"/>
      <c r="H2151" s="1"/>
      <c r="I2151" s="1" t="s">
        <v>12971</v>
      </c>
      <c r="J2151" s="3">
        <v>19610.68</v>
      </c>
      <c r="K2151" s="3">
        <v>-0.01</v>
      </c>
      <c r="L2151" s="3">
        <v>0</v>
      </c>
      <c r="M2151" s="286">
        <v>0.01</v>
      </c>
      <c r="N2151" s="286"/>
      <c r="O2151" s="286"/>
      <c r="P2151" s="3"/>
      <c r="Q2151" s="141"/>
      <c r="R2151" s="141"/>
    </row>
    <row r="2152" spans="1:18" customFormat="1" ht="15" customHeight="1" x14ac:dyDescent="0.2">
      <c r="A2152" s="178" t="s">
        <v>12970</v>
      </c>
      <c r="B2152" s="179">
        <v>1063573301</v>
      </c>
      <c r="C2152" s="178" t="s">
        <v>24</v>
      </c>
      <c r="D2152" s="178" t="s">
        <v>25</v>
      </c>
      <c r="E2152" s="4">
        <v>0.01</v>
      </c>
      <c r="F2152" s="6">
        <v>19609.53</v>
      </c>
      <c r="G2152" s="4"/>
      <c r="H2152" s="4"/>
      <c r="I2152" s="4" t="s">
        <v>12972</v>
      </c>
      <c r="J2152" s="6">
        <v>19610.43</v>
      </c>
      <c r="K2152" s="6">
        <v>-0.01</v>
      </c>
      <c r="L2152" s="6">
        <v>0</v>
      </c>
      <c r="M2152" s="287">
        <v>0.01</v>
      </c>
      <c r="N2152" s="287"/>
      <c r="O2152" s="287"/>
      <c r="P2152" s="6"/>
      <c r="Q2152" s="141"/>
      <c r="R2152" s="141"/>
    </row>
    <row r="2153" spans="1:18" customFormat="1" ht="15" customHeight="1" x14ac:dyDescent="0.2">
      <c r="A2153" s="171" t="s">
        <v>12973</v>
      </c>
      <c r="B2153" s="172">
        <v>1063573442</v>
      </c>
      <c r="C2153" s="171" t="s">
        <v>9489</v>
      </c>
      <c r="D2153" s="171" t="s">
        <v>25</v>
      </c>
      <c r="E2153" s="1">
        <v>0.01</v>
      </c>
      <c r="F2153" s="3">
        <v>2988.14</v>
      </c>
      <c r="G2153" s="3">
        <v>2989.8</v>
      </c>
      <c r="H2153" s="1"/>
      <c r="I2153" s="1" t="s">
        <v>12974</v>
      </c>
      <c r="J2153" s="3">
        <v>2989.61</v>
      </c>
      <c r="K2153" s="3">
        <v>-0.15</v>
      </c>
      <c r="L2153" s="3">
        <v>0</v>
      </c>
      <c r="M2153" s="286">
        <v>1.47</v>
      </c>
      <c r="N2153" s="286"/>
      <c r="O2153" s="286"/>
      <c r="P2153" s="3"/>
      <c r="Q2153" s="141"/>
      <c r="R2153" s="141"/>
    </row>
    <row r="2154" spans="1:18" customFormat="1" ht="15" customHeight="1" x14ac:dyDescent="0.2">
      <c r="A2154" s="4" t="s">
        <v>12973</v>
      </c>
      <c r="B2154" s="5">
        <v>1063573444</v>
      </c>
      <c r="C2154" s="4" t="s">
        <v>9489</v>
      </c>
      <c r="D2154" s="4" t="s">
        <v>25</v>
      </c>
      <c r="E2154" s="4">
        <v>0.01</v>
      </c>
      <c r="F2154" s="6">
        <v>2988.14</v>
      </c>
      <c r="G2154" s="6">
        <v>2990</v>
      </c>
      <c r="H2154" s="4"/>
      <c r="I2154" s="4" t="s">
        <v>12975</v>
      </c>
      <c r="J2154" s="6">
        <v>2990.04</v>
      </c>
      <c r="K2154" s="6">
        <v>-0.15</v>
      </c>
      <c r="L2154" s="6">
        <v>0</v>
      </c>
      <c r="M2154" s="287">
        <v>1.9</v>
      </c>
      <c r="N2154" s="287"/>
      <c r="O2154" s="287"/>
      <c r="P2154" s="6"/>
      <c r="Q2154" s="141"/>
      <c r="R2154" s="141"/>
    </row>
    <row r="2155" spans="1:18" customFormat="1" ht="15" customHeight="1" x14ac:dyDescent="0.2">
      <c r="A2155" s="171" t="s">
        <v>12976</v>
      </c>
      <c r="B2155" s="172">
        <v>1063636160</v>
      </c>
      <c r="C2155" s="171" t="s">
        <v>24</v>
      </c>
      <c r="D2155" s="171" t="s">
        <v>25</v>
      </c>
      <c r="E2155" s="1">
        <v>0.1</v>
      </c>
      <c r="F2155" s="3">
        <v>19586.78</v>
      </c>
      <c r="G2155" s="3">
        <v>19598</v>
      </c>
      <c r="H2155" s="1"/>
      <c r="I2155" s="1" t="s">
        <v>12977</v>
      </c>
      <c r="J2155" s="3">
        <v>19595.93</v>
      </c>
      <c r="K2155" s="3">
        <v>-7.0000000000000007E-2</v>
      </c>
      <c r="L2155" s="3">
        <v>0</v>
      </c>
      <c r="M2155" s="286">
        <v>0.92</v>
      </c>
      <c r="N2155" s="286"/>
      <c r="O2155" s="286"/>
      <c r="P2155" s="3"/>
      <c r="Q2155" s="141"/>
      <c r="R2155" s="141"/>
    </row>
    <row r="2156" spans="1:18" customFormat="1" ht="15" customHeight="1" x14ac:dyDescent="0.2">
      <c r="A2156" s="4" t="s">
        <v>12976</v>
      </c>
      <c r="B2156" s="5">
        <v>1063636164</v>
      </c>
      <c r="C2156" s="4" t="s">
        <v>24</v>
      </c>
      <c r="D2156" s="4" t="s">
        <v>25</v>
      </c>
      <c r="E2156" s="4">
        <v>0.1</v>
      </c>
      <c r="F2156" s="6">
        <v>19586.78</v>
      </c>
      <c r="G2156" s="6">
        <v>19597</v>
      </c>
      <c r="H2156" s="4"/>
      <c r="I2156" s="4" t="s">
        <v>12977</v>
      </c>
      <c r="J2156" s="6">
        <v>19595.93</v>
      </c>
      <c r="K2156" s="6">
        <v>-7.0000000000000007E-2</v>
      </c>
      <c r="L2156" s="6">
        <v>0</v>
      </c>
      <c r="M2156" s="287">
        <v>0.92</v>
      </c>
      <c r="N2156" s="287"/>
      <c r="O2156" s="287"/>
      <c r="P2156" s="6"/>
      <c r="Q2156" s="141"/>
      <c r="R2156" s="141"/>
    </row>
    <row r="2157" spans="1:18" customFormat="1" ht="15" customHeight="1" x14ac:dyDescent="0.2">
      <c r="A2157" s="171" t="s">
        <v>12978</v>
      </c>
      <c r="B2157" s="172">
        <v>1063647334</v>
      </c>
      <c r="C2157" s="171" t="s">
        <v>71</v>
      </c>
      <c r="D2157" s="171" t="s">
        <v>25</v>
      </c>
      <c r="E2157" s="1">
        <v>0.1</v>
      </c>
      <c r="F2157" s="7">
        <v>67.786000000000001</v>
      </c>
      <c r="G2157" s="1"/>
      <c r="H2157" s="7">
        <v>68</v>
      </c>
      <c r="I2157" s="1" t="s">
        <v>12979</v>
      </c>
      <c r="J2157" s="7">
        <v>67.89</v>
      </c>
      <c r="K2157" s="3">
        <v>-0.2</v>
      </c>
      <c r="L2157" s="3">
        <v>0</v>
      </c>
      <c r="M2157" s="286">
        <v>1.04</v>
      </c>
      <c r="N2157" s="286"/>
      <c r="O2157" s="286"/>
      <c r="P2157" s="3"/>
      <c r="Q2157" s="141"/>
      <c r="R2157" s="141"/>
    </row>
    <row r="2158" spans="1:18" customFormat="1" ht="15" customHeight="1" x14ac:dyDescent="0.2">
      <c r="A2158" s="4" t="s">
        <v>12978</v>
      </c>
      <c r="B2158" s="5">
        <v>1063647335</v>
      </c>
      <c r="C2158" s="4" t="s">
        <v>71</v>
      </c>
      <c r="D2158" s="4" t="s">
        <v>25</v>
      </c>
      <c r="E2158" s="4">
        <v>0.1</v>
      </c>
      <c r="F2158" s="10">
        <v>67.786000000000001</v>
      </c>
      <c r="G2158" s="4"/>
      <c r="H2158" s="10">
        <v>67.900000000000006</v>
      </c>
      <c r="I2158" s="4" t="s">
        <v>12980</v>
      </c>
      <c r="J2158" s="10">
        <v>67.900000000000006</v>
      </c>
      <c r="K2158" s="6">
        <v>-0.2</v>
      </c>
      <c r="L2158" s="6">
        <v>0</v>
      </c>
      <c r="M2158" s="287">
        <v>1.1399999999999999</v>
      </c>
      <c r="N2158" s="287"/>
      <c r="O2158" s="287"/>
      <c r="P2158" s="6"/>
      <c r="Q2158" s="141"/>
      <c r="R2158" s="141"/>
    </row>
    <row r="2159" spans="1:18" customFormat="1" ht="15" customHeight="1" x14ac:dyDescent="0.2">
      <c r="A2159" s="171" t="s">
        <v>12981</v>
      </c>
      <c r="B2159" s="172">
        <v>1063725463</v>
      </c>
      <c r="C2159" s="171" t="s">
        <v>71</v>
      </c>
      <c r="D2159" s="171" t="s">
        <v>25</v>
      </c>
      <c r="E2159" s="1">
        <v>0.1</v>
      </c>
      <c r="F2159" s="7">
        <v>67.881</v>
      </c>
      <c r="G2159" s="7">
        <v>66</v>
      </c>
      <c r="H2159" s="7">
        <v>68.05</v>
      </c>
      <c r="I2159" s="170" t="s">
        <v>12982</v>
      </c>
      <c r="J2159" s="7">
        <v>67.820999999999998</v>
      </c>
      <c r="K2159" s="3">
        <v>-0.2</v>
      </c>
      <c r="L2159" s="3">
        <v>0</v>
      </c>
      <c r="M2159" s="286">
        <v>-0.6</v>
      </c>
      <c r="N2159" s="286"/>
      <c r="O2159" s="286"/>
      <c r="P2159" s="3"/>
      <c r="Q2159" s="141"/>
      <c r="R2159" s="141"/>
    </row>
    <row r="2160" spans="1:18" customFormat="1" ht="15" customHeight="1" thickBot="1" x14ac:dyDescent="0.25">
      <c r="A2160" s="16" t="s">
        <v>12983</v>
      </c>
      <c r="B2160" s="17">
        <v>1063725465</v>
      </c>
      <c r="C2160" s="16" t="s">
        <v>71</v>
      </c>
      <c r="D2160" s="16" t="s">
        <v>25</v>
      </c>
      <c r="E2160" s="16">
        <v>0.1</v>
      </c>
      <c r="F2160" s="18">
        <v>67.881</v>
      </c>
      <c r="G2160" s="18">
        <v>66</v>
      </c>
      <c r="H2160" s="18">
        <v>68</v>
      </c>
      <c r="I2160" s="16" t="s">
        <v>12984</v>
      </c>
      <c r="J2160" s="18">
        <v>67.820999999999998</v>
      </c>
      <c r="K2160" s="19">
        <v>-0.2</v>
      </c>
      <c r="L2160" s="19">
        <v>0</v>
      </c>
      <c r="M2160" s="288">
        <v>-0.6</v>
      </c>
      <c r="N2160" s="288"/>
      <c r="O2160" s="288"/>
      <c r="P2160" s="6"/>
      <c r="Q2160" s="141"/>
      <c r="R2160" s="141"/>
    </row>
    <row r="2161" spans="1:18" customFormat="1" ht="15" customHeight="1" x14ac:dyDescent="0.2">
      <c r="A2161" s="171" t="s">
        <v>12985</v>
      </c>
      <c r="B2161" s="172">
        <v>1063819358</v>
      </c>
      <c r="C2161" s="171" t="s">
        <v>24</v>
      </c>
      <c r="D2161" s="171" t="s">
        <v>25</v>
      </c>
      <c r="E2161" s="1">
        <v>0.1</v>
      </c>
      <c r="F2161" s="3">
        <v>19804.73</v>
      </c>
      <c r="G2161" s="3">
        <v>19825.96</v>
      </c>
      <c r="H2161" s="3">
        <v>19842.25</v>
      </c>
      <c r="I2161" s="1" t="s">
        <v>12986</v>
      </c>
      <c r="J2161" s="3">
        <v>19826.38</v>
      </c>
      <c r="K2161" s="3">
        <v>-7.0000000000000007E-2</v>
      </c>
      <c r="L2161" s="3">
        <v>0</v>
      </c>
      <c r="M2161" s="286">
        <v>2.17</v>
      </c>
      <c r="N2161" s="286"/>
      <c r="O2161" s="286"/>
      <c r="P2161" s="3"/>
      <c r="Q2161" s="141"/>
      <c r="R2161" s="141"/>
    </row>
    <row r="2162" spans="1:18" customFormat="1" ht="15" customHeight="1" x14ac:dyDescent="0.2">
      <c r="A2162" s="4" t="s">
        <v>12987</v>
      </c>
      <c r="B2162" s="5">
        <v>1063819360</v>
      </c>
      <c r="C2162" s="4" t="s">
        <v>24</v>
      </c>
      <c r="D2162" s="4" t="s">
        <v>25</v>
      </c>
      <c r="E2162" s="4">
        <v>0.1</v>
      </c>
      <c r="F2162" s="6">
        <v>19805.48</v>
      </c>
      <c r="G2162" s="6">
        <v>19825</v>
      </c>
      <c r="H2162" s="6">
        <v>19874</v>
      </c>
      <c r="I2162" s="4" t="s">
        <v>12988</v>
      </c>
      <c r="J2162" s="6">
        <v>19824.88</v>
      </c>
      <c r="K2162" s="6">
        <v>-7.0000000000000007E-2</v>
      </c>
      <c r="L2162" s="6">
        <v>0</v>
      </c>
      <c r="M2162" s="287">
        <v>1.94</v>
      </c>
      <c r="N2162" s="287"/>
      <c r="O2162" s="287"/>
      <c r="P2162" s="6"/>
      <c r="Q2162" s="141"/>
      <c r="R2162" s="141"/>
    </row>
    <row r="2163" spans="1:18" customFormat="1" ht="15" customHeight="1" x14ac:dyDescent="0.2">
      <c r="A2163" s="170" t="s">
        <v>12989</v>
      </c>
      <c r="B2163" s="175">
        <v>1063959181</v>
      </c>
      <c r="C2163" s="170" t="s">
        <v>24</v>
      </c>
      <c r="D2163" s="170" t="s">
        <v>25</v>
      </c>
      <c r="E2163" s="1">
        <v>0.1</v>
      </c>
      <c r="F2163" s="3">
        <v>19784.98</v>
      </c>
      <c r="G2163" s="3">
        <v>19470.3</v>
      </c>
      <c r="H2163" s="1"/>
      <c r="I2163" s="1" t="s">
        <v>12990</v>
      </c>
      <c r="J2163" s="3">
        <v>19469.830000000002</v>
      </c>
      <c r="K2163" s="3">
        <v>-7.0000000000000007E-2</v>
      </c>
      <c r="L2163" s="3">
        <v>0</v>
      </c>
      <c r="M2163" s="286">
        <v>-31.52</v>
      </c>
      <c r="N2163" s="286"/>
      <c r="O2163" s="286"/>
      <c r="P2163" s="3"/>
      <c r="Q2163" s="141"/>
      <c r="R2163" s="174" t="s">
        <v>13020</v>
      </c>
    </row>
    <row r="2164" spans="1:18" customFormat="1" ht="15" customHeight="1" x14ac:dyDescent="0.2">
      <c r="A2164" s="4" t="s">
        <v>12989</v>
      </c>
      <c r="B2164" s="5">
        <v>1063959184</v>
      </c>
      <c r="C2164" s="4" t="s">
        <v>24</v>
      </c>
      <c r="D2164" s="4" t="s">
        <v>25</v>
      </c>
      <c r="E2164" s="4">
        <v>0.1</v>
      </c>
      <c r="F2164" s="6">
        <v>19784.48</v>
      </c>
      <c r="G2164" s="6">
        <v>19370</v>
      </c>
      <c r="H2164" s="4"/>
      <c r="I2164" s="4" t="s">
        <v>12991</v>
      </c>
      <c r="J2164" s="6">
        <v>19434.330000000002</v>
      </c>
      <c r="K2164" s="6">
        <v>-7.0000000000000007E-2</v>
      </c>
      <c r="L2164" s="6">
        <v>0</v>
      </c>
      <c r="M2164" s="287">
        <v>-35.020000000000003</v>
      </c>
      <c r="N2164" s="287"/>
      <c r="O2164" s="287"/>
      <c r="P2164" s="6"/>
      <c r="Q2164" s="141"/>
      <c r="R2164" s="141"/>
    </row>
    <row r="2165" spans="1:18" customFormat="1" ht="15" customHeight="1" x14ac:dyDescent="0.2">
      <c r="A2165" s="1" t="s">
        <v>12992</v>
      </c>
      <c r="B2165" s="2">
        <v>1063995040</v>
      </c>
      <c r="C2165" s="1" t="s">
        <v>24</v>
      </c>
      <c r="D2165" s="1" t="s">
        <v>25</v>
      </c>
      <c r="E2165" s="1">
        <v>0.1</v>
      </c>
      <c r="F2165" s="3">
        <v>19650.830000000002</v>
      </c>
      <c r="G2165" s="3">
        <v>19370</v>
      </c>
      <c r="H2165" s="1"/>
      <c r="I2165" s="1" t="s">
        <v>12993</v>
      </c>
      <c r="J2165" s="3">
        <v>19437.580000000002</v>
      </c>
      <c r="K2165" s="3">
        <v>-7.0000000000000007E-2</v>
      </c>
      <c r="L2165" s="3">
        <v>0</v>
      </c>
      <c r="M2165" s="286">
        <v>-21.33</v>
      </c>
      <c r="N2165" s="286"/>
      <c r="O2165" s="286"/>
      <c r="P2165" s="3"/>
      <c r="Q2165" s="141"/>
      <c r="R2165" s="141"/>
    </row>
    <row r="2166" spans="1:18" customFormat="1" ht="15" customHeight="1" x14ac:dyDescent="0.2">
      <c r="A2166" s="4" t="s">
        <v>12994</v>
      </c>
      <c r="B2166" s="5">
        <v>1064003700</v>
      </c>
      <c r="C2166" s="4" t="s">
        <v>24</v>
      </c>
      <c r="D2166" s="4" t="s">
        <v>25</v>
      </c>
      <c r="E2166" s="4">
        <v>0.1</v>
      </c>
      <c r="F2166" s="6">
        <v>19564.98</v>
      </c>
      <c r="G2166" s="6">
        <v>19528.689999999999</v>
      </c>
      <c r="H2166" s="6">
        <v>19654.3</v>
      </c>
      <c r="I2166" s="4" t="s">
        <v>12995</v>
      </c>
      <c r="J2166" s="6">
        <v>19529.63</v>
      </c>
      <c r="K2166" s="6">
        <v>-7.0000000000000007E-2</v>
      </c>
      <c r="L2166" s="6">
        <v>0</v>
      </c>
      <c r="M2166" s="287">
        <v>-3.54</v>
      </c>
      <c r="N2166" s="287"/>
      <c r="O2166" s="287"/>
      <c r="P2166" s="6"/>
      <c r="Q2166" s="141"/>
      <c r="R2166" s="141"/>
    </row>
    <row r="2167" spans="1:18" customFormat="1" ht="15" customHeight="1" x14ac:dyDescent="0.2">
      <c r="A2167" s="39" t="s">
        <v>12996</v>
      </c>
      <c r="B2167" s="2">
        <v>1064005587</v>
      </c>
      <c r="C2167" s="1" t="s">
        <v>24</v>
      </c>
      <c r="D2167" s="1" t="s">
        <v>25</v>
      </c>
      <c r="E2167" s="1">
        <v>0.1</v>
      </c>
      <c r="F2167" s="3">
        <v>19425.93</v>
      </c>
      <c r="G2167" s="3">
        <v>19469.98</v>
      </c>
      <c r="H2167" s="1"/>
      <c r="I2167" s="1" t="s">
        <v>12997</v>
      </c>
      <c r="J2167" s="3">
        <v>19470.080000000002</v>
      </c>
      <c r="K2167" s="3">
        <v>-7.0000000000000007E-2</v>
      </c>
      <c r="L2167" s="3">
        <v>0</v>
      </c>
      <c r="M2167" s="286">
        <v>4.42</v>
      </c>
      <c r="N2167" s="286"/>
      <c r="O2167" s="286"/>
      <c r="P2167" s="3"/>
      <c r="Q2167" s="141"/>
      <c r="R2167" s="141"/>
    </row>
    <row r="2168" spans="1:18" customFormat="1" ht="15" customHeight="1" x14ac:dyDescent="0.2">
      <c r="A2168" s="171" t="s">
        <v>12998</v>
      </c>
      <c r="B2168" s="172">
        <v>1064016999</v>
      </c>
      <c r="C2168" s="171" t="s">
        <v>71</v>
      </c>
      <c r="D2168" s="171" t="s">
        <v>25</v>
      </c>
      <c r="E2168" s="1">
        <v>0.1</v>
      </c>
      <c r="F2168" s="7">
        <v>68.001999999999995</v>
      </c>
      <c r="G2168" s="7">
        <v>67.44</v>
      </c>
      <c r="H2168" s="7">
        <v>67.599999999999994</v>
      </c>
      <c r="I2168" s="1" t="s">
        <v>12999</v>
      </c>
      <c r="J2168" s="7">
        <v>67.436000000000007</v>
      </c>
      <c r="K2168" s="3">
        <v>-0.2</v>
      </c>
      <c r="L2168" s="3">
        <v>0</v>
      </c>
      <c r="M2168" s="286">
        <v>-5.66</v>
      </c>
      <c r="N2168" s="286"/>
      <c r="O2168" s="286"/>
      <c r="P2168" s="3"/>
      <c r="Q2168" s="141"/>
      <c r="R2168" s="141" t="s">
        <v>13021</v>
      </c>
    </row>
    <row r="2169" spans="1:18" customFormat="1" ht="15" customHeight="1" x14ac:dyDescent="0.2">
      <c r="A2169" s="4" t="s">
        <v>12998</v>
      </c>
      <c r="B2169" s="5">
        <v>1064017023</v>
      </c>
      <c r="C2169" s="4" t="s">
        <v>71</v>
      </c>
      <c r="D2169" s="4" t="s">
        <v>25</v>
      </c>
      <c r="E2169" s="4">
        <v>0.1</v>
      </c>
      <c r="F2169" s="10">
        <v>68.012</v>
      </c>
      <c r="G2169" s="10">
        <v>67.513000000000005</v>
      </c>
      <c r="H2169" s="10">
        <v>67.8</v>
      </c>
      <c r="I2169" s="4" t="s">
        <v>13000</v>
      </c>
      <c r="J2169" s="10">
        <v>67.510999999999996</v>
      </c>
      <c r="K2169" s="6">
        <v>-0.2</v>
      </c>
      <c r="L2169" s="6">
        <v>0</v>
      </c>
      <c r="M2169" s="287">
        <v>-5.01</v>
      </c>
      <c r="N2169" s="287"/>
      <c r="O2169" s="287"/>
      <c r="P2169" s="6"/>
      <c r="Q2169" s="141"/>
      <c r="R2169" s="141"/>
    </row>
    <row r="2170" spans="1:18" customFormat="1" ht="15" customHeight="1" x14ac:dyDescent="0.2">
      <c r="A2170" s="4" t="s">
        <v>13001</v>
      </c>
      <c r="B2170" s="5">
        <v>1064019324</v>
      </c>
      <c r="C2170" s="4" t="s">
        <v>71</v>
      </c>
      <c r="D2170" s="4" t="s">
        <v>25</v>
      </c>
      <c r="E2170" s="4">
        <v>0.1</v>
      </c>
      <c r="F2170" s="10">
        <v>66.992000000000004</v>
      </c>
      <c r="G2170" s="10">
        <v>67.44</v>
      </c>
      <c r="H2170" s="10">
        <v>67.599999999999994</v>
      </c>
      <c r="I2170" s="4" t="s">
        <v>12999</v>
      </c>
      <c r="J2170" s="10">
        <v>67.436000000000007</v>
      </c>
      <c r="K2170" s="6">
        <v>-0.2</v>
      </c>
      <c r="L2170" s="6">
        <v>0</v>
      </c>
      <c r="M2170" s="287">
        <v>4.4400000000000004</v>
      </c>
      <c r="N2170" s="287"/>
      <c r="O2170" s="287"/>
      <c r="P2170" s="6"/>
      <c r="Q2170" s="141"/>
      <c r="R2170" s="141"/>
    </row>
    <row r="2171" spans="1:18" customFormat="1" ht="15" customHeight="1" thickBot="1" x14ac:dyDescent="0.25">
      <c r="A2171" s="20" t="s">
        <v>13001</v>
      </c>
      <c r="B2171" s="21">
        <v>1064019451</v>
      </c>
      <c r="C2171" s="20" t="s">
        <v>71</v>
      </c>
      <c r="D2171" s="20" t="s">
        <v>25</v>
      </c>
      <c r="E2171" s="20">
        <v>0.1</v>
      </c>
      <c r="F2171" s="37">
        <v>66.992000000000004</v>
      </c>
      <c r="G2171" s="37">
        <v>67.510999999999996</v>
      </c>
      <c r="H2171" s="37">
        <v>67.8</v>
      </c>
      <c r="I2171" s="176" t="s">
        <v>13000</v>
      </c>
      <c r="J2171" s="37">
        <v>67.510999999999996</v>
      </c>
      <c r="K2171" s="22">
        <v>-0.2</v>
      </c>
      <c r="L2171" s="22">
        <v>0</v>
      </c>
      <c r="M2171" s="289">
        <v>5.19</v>
      </c>
      <c r="N2171" s="289"/>
      <c r="O2171" s="289"/>
      <c r="P2171" s="3"/>
      <c r="Q2171" s="141"/>
      <c r="R2171" s="141"/>
    </row>
    <row r="2172" spans="1:18" customFormat="1" ht="15" customHeight="1" x14ac:dyDescent="0.2">
      <c r="A2172" s="171" t="s">
        <v>13002</v>
      </c>
      <c r="B2172" s="172">
        <v>1064098340</v>
      </c>
      <c r="C2172" s="171" t="s">
        <v>9489</v>
      </c>
      <c r="D2172" s="171" t="s">
        <v>25</v>
      </c>
      <c r="E2172" s="4">
        <v>0.01</v>
      </c>
      <c r="F2172" s="6">
        <v>3031.02</v>
      </c>
      <c r="G2172" s="6">
        <v>3032.3</v>
      </c>
      <c r="H2172" s="4"/>
      <c r="I2172" s="4" t="s">
        <v>13003</v>
      </c>
      <c r="J2172" s="6">
        <v>3032.25</v>
      </c>
      <c r="K2172" s="6">
        <v>-0.15</v>
      </c>
      <c r="L2172" s="6">
        <v>0</v>
      </c>
      <c r="M2172" s="287">
        <v>1.23</v>
      </c>
      <c r="N2172" s="287"/>
      <c r="O2172" s="287"/>
      <c r="P2172" s="6"/>
      <c r="Q2172" s="141"/>
      <c r="R2172" s="141"/>
    </row>
    <row r="2173" spans="1:18" customFormat="1" ht="15" customHeight="1" x14ac:dyDescent="0.2">
      <c r="A2173" s="1" t="s">
        <v>13004</v>
      </c>
      <c r="B2173" s="2">
        <v>1064098358</v>
      </c>
      <c r="C2173" s="1" t="s">
        <v>9489</v>
      </c>
      <c r="D2173" s="1" t="s">
        <v>25</v>
      </c>
      <c r="E2173" s="1">
        <v>0.01</v>
      </c>
      <c r="F2173" s="3">
        <v>3031.02</v>
      </c>
      <c r="G2173" s="3">
        <v>3032.4</v>
      </c>
      <c r="H2173" s="1"/>
      <c r="I2173" s="1" t="s">
        <v>13005</v>
      </c>
      <c r="J2173" s="3">
        <v>3032.4</v>
      </c>
      <c r="K2173" s="3">
        <v>-0.15</v>
      </c>
      <c r="L2173" s="3">
        <v>0</v>
      </c>
      <c r="M2173" s="286">
        <v>1.38</v>
      </c>
      <c r="N2173" s="286"/>
      <c r="O2173" s="286"/>
      <c r="P2173" s="3"/>
      <c r="Q2173" s="141"/>
      <c r="R2173" s="141"/>
    </row>
    <row r="2174" spans="1:18" customFormat="1" ht="15" customHeight="1" x14ac:dyDescent="0.2">
      <c r="A2174" s="171" t="s">
        <v>13006</v>
      </c>
      <c r="B2174" s="172">
        <v>1064107288</v>
      </c>
      <c r="C2174" s="171" t="s">
        <v>24</v>
      </c>
      <c r="D2174" s="171" t="s">
        <v>21</v>
      </c>
      <c r="E2174" s="4">
        <v>0.1</v>
      </c>
      <c r="F2174" s="6">
        <v>19573.330000000002</v>
      </c>
      <c r="G2174" s="4"/>
      <c r="H2174" s="6">
        <v>19560</v>
      </c>
      <c r="I2174" s="4" t="s">
        <v>13007</v>
      </c>
      <c r="J2174" s="6">
        <v>19559.93</v>
      </c>
      <c r="K2174" s="6">
        <v>-7.0000000000000007E-2</v>
      </c>
      <c r="L2174" s="6">
        <v>0</v>
      </c>
      <c r="M2174" s="287">
        <v>1.34</v>
      </c>
      <c r="N2174" s="287"/>
      <c r="O2174" s="287"/>
      <c r="P2174" s="6"/>
      <c r="Q2174" s="141"/>
      <c r="R2174" s="141"/>
    </row>
    <row r="2175" spans="1:18" customFormat="1" ht="15" customHeight="1" x14ac:dyDescent="0.2">
      <c r="A2175" s="1" t="s">
        <v>13006</v>
      </c>
      <c r="B2175" s="2">
        <v>1064107290</v>
      </c>
      <c r="C2175" s="1" t="s">
        <v>24</v>
      </c>
      <c r="D2175" s="1" t="s">
        <v>21</v>
      </c>
      <c r="E2175" s="1">
        <v>0.1</v>
      </c>
      <c r="F2175" s="3">
        <v>19573.830000000002</v>
      </c>
      <c r="G2175" s="3">
        <v>19561</v>
      </c>
      <c r="H2175" s="1"/>
      <c r="I2175" s="1" t="s">
        <v>13008</v>
      </c>
      <c r="J2175" s="3">
        <v>19561.18</v>
      </c>
      <c r="K2175" s="3">
        <v>-7.0000000000000007E-2</v>
      </c>
      <c r="L2175" s="3">
        <v>0</v>
      </c>
      <c r="M2175" s="286">
        <v>1.27</v>
      </c>
      <c r="N2175" s="286"/>
      <c r="O2175" s="286"/>
      <c r="P2175" s="3"/>
      <c r="Q2175" s="141"/>
      <c r="R2175" s="141"/>
    </row>
    <row r="2176" spans="1:18" customFormat="1" ht="15" customHeight="1" x14ac:dyDescent="0.2">
      <c r="A2176" s="171" t="s">
        <v>13009</v>
      </c>
      <c r="B2176" s="172">
        <v>1064177739</v>
      </c>
      <c r="C2176" s="171" t="s">
        <v>9489</v>
      </c>
      <c r="D2176" s="171" t="s">
        <v>25</v>
      </c>
      <c r="E2176" s="4">
        <v>0.01</v>
      </c>
      <c r="F2176" s="6">
        <v>3025.87</v>
      </c>
      <c r="G2176" s="6">
        <v>3027.6</v>
      </c>
      <c r="H2176" s="4"/>
      <c r="I2176" s="4" t="s">
        <v>13010</v>
      </c>
      <c r="J2176" s="6">
        <v>3027.26</v>
      </c>
      <c r="K2176" s="6">
        <v>-0.15</v>
      </c>
      <c r="L2176" s="6">
        <v>0</v>
      </c>
      <c r="M2176" s="287">
        <v>1.39</v>
      </c>
      <c r="N2176" s="287"/>
      <c r="O2176" s="287"/>
      <c r="P2176" s="6"/>
      <c r="Q2176" s="141"/>
      <c r="R2176" s="141"/>
    </row>
    <row r="2177" spans="1:18" customFormat="1" ht="15" customHeight="1" x14ac:dyDescent="0.2">
      <c r="A2177" s="1" t="s">
        <v>13011</v>
      </c>
      <c r="B2177" s="2">
        <v>1064177742</v>
      </c>
      <c r="C2177" s="1" t="s">
        <v>9489</v>
      </c>
      <c r="D2177" s="1" t="s">
        <v>25</v>
      </c>
      <c r="E2177" s="1">
        <v>0.01</v>
      </c>
      <c r="F2177" s="3">
        <v>3025.86</v>
      </c>
      <c r="G2177" s="3">
        <v>3027.7</v>
      </c>
      <c r="H2177" s="1"/>
      <c r="I2177" s="1" t="s">
        <v>13010</v>
      </c>
      <c r="J2177" s="3">
        <v>3027.26</v>
      </c>
      <c r="K2177" s="3">
        <v>-0.15</v>
      </c>
      <c r="L2177" s="3">
        <v>0</v>
      </c>
      <c r="M2177" s="286">
        <v>1.4</v>
      </c>
      <c r="N2177" s="286"/>
      <c r="O2177" s="286"/>
      <c r="P2177" s="3"/>
      <c r="Q2177" s="141"/>
      <c r="R2177" s="141"/>
    </row>
    <row r="2178" spans="1:18" customFormat="1" ht="15" customHeight="1" x14ac:dyDescent="0.2">
      <c r="A2178" s="171" t="s">
        <v>13012</v>
      </c>
      <c r="B2178" s="172">
        <v>1064240410</v>
      </c>
      <c r="C2178" s="171" t="s">
        <v>24</v>
      </c>
      <c r="D2178" s="171" t="s">
        <v>25</v>
      </c>
      <c r="E2178" s="4">
        <v>0.1</v>
      </c>
      <c r="F2178" s="6">
        <v>19636.18</v>
      </c>
      <c r="G2178" s="6">
        <v>19652</v>
      </c>
      <c r="H2178" s="4"/>
      <c r="I2178" s="4" t="s">
        <v>13013</v>
      </c>
      <c r="J2178" s="6">
        <v>19652.080000000002</v>
      </c>
      <c r="K2178" s="6">
        <v>-7.0000000000000007E-2</v>
      </c>
      <c r="L2178" s="6">
        <v>0</v>
      </c>
      <c r="M2178" s="287">
        <v>1.59</v>
      </c>
      <c r="N2178" s="287"/>
      <c r="O2178" s="287"/>
      <c r="P2178" s="6"/>
      <c r="Q2178" s="141"/>
      <c r="R2178" s="141"/>
    </row>
    <row r="2179" spans="1:18" customFormat="1" ht="15" customHeight="1" x14ac:dyDescent="0.2">
      <c r="A2179" s="1" t="s">
        <v>13014</v>
      </c>
      <c r="B2179" s="2">
        <v>1064240424</v>
      </c>
      <c r="C2179" s="1" t="s">
        <v>24</v>
      </c>
      <c r="D2179" s="1" t="s">
        <v>25</v>
      </c>
      <c r="E2179" s="1">
        <v>0.1</v>
      </c>
      <c r="F2179" s="3">
        <v>19637.43</v>
      </c>
      <c r="G2179" s="3">
        <v>19671.57</v>
      </c>
      <c r="H2179" s="1"/>
      <c r="I2179" s="1" t="s">
        <v>13015</v>
      </c>
      <c r="J2179" s="3">
        <v>19671.580000000002</v>
      </c>
      <c r="K2179" s="3">
        <v>-7.0000000000000007E-2</v>
      </c>
      <c r="L2179" s="3">
        <v>0</v>
      </c>
      <c r="M2179" s="286">
        <v>3.42</v>
      </c>
      <c r="N2179" s="286"/>
      <c r="O2179" s="286"/>
      <c r="P2179" s="3"/>
      <c r="Q2179" s="141"/>
      <c r="R2179" s="141"/>
    </row>
    <row r="2180" spans="1:18" customFormat="1" ht="15" customHeight="1" x14ac:dyDescent="0.2">
      <c r="A2180" s="171" t="s">
        <v>13016</v>
      </c>
      <c r="B2180" s="172">
        <v>1064259794</v>
      </c>
      <c r="C2180" s="171" t="s">
        <v>9489</v>
      </c>
      <c r="D2180" s="171" t="s">
        <v>25</v>
      </c>
      <c r="E2180" s="4">
        <v>0.01</v>
      </c>
      <c r="F2180" s="6">
        <v>3027.8</v>
      </c>
      <c r="G2180" s="6">
        <v>3029.3</v>
      </c>
      <c r="H2180" s="4"/>
      <c r="I2180" s="4" t="s">
        <v>13017</v>
      </c>
      <c r="J2180" s="6">
        <v>3029.4</v>
      </c>
      <c r="K2180" s="6">
        <v>-0.15</v>
      </c>
      <c r="L2180" s="6">
        <v>0</v>
      </c>
      <c r="M2180" s="287">
        <v>1.6</v>
      </c>
      <c r="N2180" s="287"/>
      <c r="O2180" s="287"/>
      <c r="P2180" s="6"/>
      <c r="Q2180" s="141"/>
      <c r="R2180" s="141"/>
    </row>
    <row r="2181" spans="1:18" customFormat="1" ht="15" customHeight="1" thickBot="1" x14ac:dyDescent="0.25">
      <c r="A2181" s="20" t="s">
        <v>13018</v>
      </c>
      <c r="B2181" s="21">
        <v>1064259816</v>
      </c>
      <c r="C2181" s="20" t="s">
        <v>9489</v>
      </c>
      <c r="D2181" s="20" t="s">
        <v>25</v>
      </c>
      <c r="E2181" s="20">
        <v>0.01</v>
      </c>
      <c r="F2181" s="22">
        <v>3028.03</v>
      </c>
      <c r="G2181" s="22">
        <v>3029.3</v>
      </c>
      <c r="H2181" s="20"/>
      <c r="I2181" s="20" t="s">
        <v>13019</v>
      </c>
      <c r="J2181" s="22">
        <v>3029.25</v>
      </c>
      <c r="K2181" s="22">
        <v>-0.15</v>
      </c>
      <c r="L2181" s="22">
        <v>0</v>
      </c>
      <c r="M2181" s="289">
        <v>1.22</v>
      </c>
      <c r="N2181" s="289"/>
      <c r="O2181" s="289"/>
      <c r="P2181" s="3"/>
      <c r="Q2181" s="141"/>
      <c r="R2181" s="141"/>
    </row>
    <row r="2182" spans="1:18" customFormat="1" ht="15" customHeight="1" x14ac:dyDescent="0.2">
      <c r="A2182" s="171" t="s">
        <v>13022</v>
      </c>
      <c r="B2182" s="172">
        <v>1064360420</v>
      </c>
      <c r="C2182" s="171" t="s">
        <v>9489</v>
      </c>
      <c r="D2182" s="171" t="s">
        <v>25</v>
      </c>
      <c r="E2182" s="1">
        <v>0.01</v>
      </c>
      <c r="F2182" s="3">
        <v>3046.06</v>
      </c>
      <c r="G2182" s="3">
        <v>3048.69</v>
      </c>
      <c r="H2182" s="1"/>
      <c r="I2182" s="1" t="s">
        <v>13023</v>
      </c>
      <c r="J2182" s="3">
        <v>3048.68</v>
      </c>
      <c r="K2182" s="3">
        <v>-0.15</v>
      </c>
      <c r="L2182" s="3">
        <v>0</v>
      </c>
      <c r="M2182" s="286">
        <v>2.62</v>
      </c>
      <c r="N2182" s="286"/>
      <c r="O2182" s="286"/>
      <c r="P2182" s="3"/>
      <c r="Q2182" s="141"/>
      <c r="R2182" s="174" t="s">
        <v>13043</v>
      </c>
    </row>
    <row r="2183" spans="1:18" customFormat="1" ht="15" customHeight="1" x14ac:dyDescent="0.2">
      <c r="A2183" s="4" t="s">
        <v>13024</v>
      </c>
      <c r="B2183" s="5">
        <v>1064360427</v>
      </c>
      <c r="C2183" s="4" t="s">
        <v>9489</v>
      </c>
      <c r="D2183" s="4" t="s">
        <v>25</v>
      </c>
      <c r="E2183" s="4">
        <v>0.01</v>
      </c>
      <c r="F2183" s="6">
        <v>3046.12</v>
      </c>
      <c r="G2183" s="6">
        <v>3047.4</v>
      </c>
      <c r="H2183" s="4"/>
      <c r="I2183" s="4" t="s">
        <v>13025</v>
      </c>
      <c r="J2183" s="6">
        <v>3047.33</v>
      </c>
      <c r="K2183" s="6">
        <v>-0.15</v>
      </c>
      <c r="L2183" s="6">
        <v>0</v>
      </c>
      <c r="M2183" s="287">
        <v>1.21</v>
      </c>
      <c r="N2183" s="287"/>
      <c r="O2183" s="287"/>
      <c r="P2183" s="6"/>
      <c r="Q2183" s="141"/>
      <c r="R2183" s="141"/>
    </row>
    <row r="2184" spans="1:18" customFormat="1" ht="15" customHeight="1" x14ac:dyDescent="0.2">
      <c r="A2184" s="1" t="s">
        <v>13024</v>
      </c>
      <c r="B2184" s="2">
        <v>1064360431</v>
      </c>
      <c r="C2184" s="1" t="s">
        <v>9489</v>
      </c>
      <c r="D2184" s="1" t="s">
        <v>25</v>
      </c>
      <c r="E2184" s="1">
        <v>0.01</v>
      </c>
      <c r="F2184" s="3">
        <v>3046.15</v>
      </c>
      <c r="G2184" s="3">
        <v>3048.65</v>
      </c>
      <c r="H2184" s="1"/>
      <c r="I2184" s="1" t="s">
        <v>13026</v>
      </c>
      <c r="J2184" s="3">
        <v>3048.58</v>
      </c>
      <c r="K2184" s="3">
        <v>-0.15</v>
      </c>
      <c r="L2184" s="3">
        <v>0</v>
      </c>
      <c r="M2184" s="286">
        <v>2.4300000000000002</v>
      </c>
      <c r="N2184" s="286"/>
      <c r="O2184" s="286"/>
      <c r="P2184" s="3"/>
      <c r="Q2184" s="141"/>
      <c r="R2184" s="141"/>
    </row>
    <row r="2185" spans="1:18" customFormat="1" ht="15" customHeight="1" x14ac:dyDescent="0.2">
      <c r="A2185" s="171" t="s">
        <v>13027</v>
      </c>
      <c r="B2185" s="172">
        <v>1064389829</v>
      </c>
      <c r="C2185" s="171" t="s">
        <v>24</v>
      </c>
      <c r="D2185" s="171" t="s">
        <v>25</v>
      </c>
      <c r="E2185" s="4">
        <v>0.1</v>
      </c>
      <c r="F2185" s="6">
        <v>19852.330000000002</v>
      </c>
      <c r="G2185" s="6">
        <v>19866.39</v>
      </c>
      <c r="H2185" s="4"/>
      <c r="I2185" s="4" t="s">
        <v>13028</v>
      </c>
      <c r="J2185" s="6">
        <v>19866.23</v>
      </c>
      <c r="K2185" s="6">
        <v>-7.0000000000000007E-2</v>
      </c>
      <c r="L2185" s="6">
        <v>0</v>
      </c>
      <c r="M2185" s="287">
        <v>1.39</v>
      </c>
      <c r="N2185" s="287"/>
      <c r="O2185" s="287"/>
      <c r="P2185" s="6"/>
      <c r="Q2185" s="141"/>
      <c r="R2185" s="141"/>
    </row>
    <row r="2186" spans="1:18" customFormat="1" ht="15" customHeight="1" x14ac:dyDescent="0.2">
      <c r="A2186" s="1" t="s">
        <v>13029</v>
      </c>
      <c r="B2186" s="2">
        <v>1064389935</v>
      </c>
      <c r="C2186" s="1" t="s">
        <v>24</v>
      </c>
      <c r="D2186" s="1" t="s">
        <v>25</v>
      </c>
      <c r="E2186" s="1">
        <v>0.1</v>
      </c>
      <c r="F2186" s="3">
        <v>19849.830000000002</v>
      </c>
      <c r="G2186" s="3">
        <v>19862</v>
      </c>
      <c r="H2186" s="1"/>
      <c r="I2186" s="1" t="s">
        <v>13030</v>
      </c>
      <c r="J2186" s="3">
        <v>19861.73</v>
      </c>
      <c r="K2186" s="3">
        <v>-7.0000000000000007E-2</v>
      </c>
      <c r="L2186" s="3">
        <v>0</v>
      </c>
      <c r="M2186" s="286">
        <v>1.19</v>
      </c>
      <c r="N2186" s="286"/>
      <c r="O2186" s="286"/>
      <c r="P2186" s="3"/>
      <c r="Q2186" s="141"/>
      <c r="R2186" s="141"/>
    </row>
    <row r="2187" spans="1:18" customFormat="1" ht="15" customHeight="1" x14ac:dyDescent="0.2">
      <c r="A2187" s="171" t="s">
        <v>13031</v>
      </c>
      <c r="B2187" s="172">
        <v>1064399616</v>
      </c>
      <c r="C2187" s="171" t="s">
        <v>71</v>
      </c>
      <c r="D2187" s="171" t="s">
        <v>25</v>
      </c>
      <c r="E2187" s="4">
        <v>0.1</v>
      </c>
      <c r="F2187" s="10">
        <v>67.593000000000004</v>
      </c>
      <c r="G2187" s="10">
        <v>67.695999999999998</v>
      </c>
      <c r="H2187" s="4"/>
      <c r="I2187" s="4" t="s">
        <v>13032</v>
      </c>
      <c r="J2187" s="10">
        <v>67.691999999999993</v>
      </c>
      <c r="K2187" s="6">
        <v>-0.2</v>
      </c>
      <c r="L2187" s="6">
        <v>0</v>
      </c>
      <c r="M2187" s="287">
        <v>0.99</v>
      </c>
      <c r="N2187" s="287"/>
      <c r="O2187" s="287"/>
      <c r="P2187" s="6"/>
      <c r="Q2187" s="141"/>
      <c r="R2187" s="141"/>
    </row>
    <row r="2188" spans="1:18" customFormat="1" ht="15" customHeight="1" x14ac:dyDescent="0.2">
      <c r="A2188" s="1" t="s">
        <v>13031</v>
      </c>
      <c r="B2188" s="2">
        <v>1064399617</v>
      </c>
      <c r="C2188" s="1" t="s">
        <v>71</v>
      </c>
      <c r="D2188" s="1" t="s">
        <v>25</v>
      </c>
      <c r="E2188" s="1">
        <v>0.1</v>
      </c>
      <c r="F2188" s="7">
        <v>67.593000000000004</v>
      </c>
      <c r="G2188" s="7">
        <v>67</v>
      </c>
      <c r="H2188" s="1"/>
      <c r="I2188" s="1" t="s">
        <v>13033</v>
      </c>
      <c r="J2188" s="7">
        <v>67.691999999999993</v>
      </c>
      <c r="K2188" s="3">
        <v>-0.2</v>
      </c>
      <c r="L2188" s="3">
        <v>0</v>
      </c>
      <c r="M2188" s="286">
        <v>0.99</v>
      </c>
      <c r="N2188" s="286"/>
      <c r="O2188" s="286"/>
      <c r="P2188" s="3"/>
      <c r="Q2188" s="141"/>
      <c r="R2188" s="141"/>
    </row>
    <row r="2189" spans="1:18" customFormat="1" ht="15" customHeight="1" x14ac:dyDescent="0.2">
      <c r="A2189" s="171" t="s">
        <v>13034</v>
      </c>
      <c r="B2189" s="172">
        <v>1064421934</v>
      </c>
      <c r="C2189" s="171" t="s">
        <v>24</v>
      </c>
      <c r="D2189" s="171" t="s">
        <v>25</v>
      </c>
      <c r="E2189" s="4">
        <v>0.1</v>
      </c>
      <c r="F2189" s="6">
        <v>19751.580000000002</v>
      </c>
      <c r="G2189" s="4"/>
      <c r="H2189" s="6">
        <v>19695</v>
      </c>
      <c r="I2189" s="4" t="s">
        <v>13035</v>
      </c>
      <c r="J2189" s="6">
        <v>19696.73</v>
      </c>
      <c r="K2189" s="6">
        <v>-7.0000000000000007E-2</v>
      </c>
      <c r="L2189" s="6">
        <v>0</v>
      </c>
      <c r="M2189" s="287">
        <v>-5.49</v>
      </c>
      <c r="N2189" s="287"/>
      <c r="O2189" s="287"/>
      <c r="P2189" s="6"/>
      <c r="Q2189" s="141"/>
      <c r="R2189" s="177" t="s">
        <v>13044</v>
      </c>
    </row>
    <row r="2190" spans="1:18" customFormat="1" ht="15" customHeight="1" x14ac:dyDescent="0.2">
      <c r="A2190" s="1" t="s">
        <v>13034</v>
      </c>
      <c r="B2190" s="2">
        <v>1064421936</v>
      </c>
      <c r="C2190" s="1" t="s">
        <v>24</v>
      </c>
      <c r="D2190" s="1" t="s">
        <v>25</v>
      </c>
      <c r="E2190" s="1">
        <v>0.1</v>
      </c>
      <c r="F2190" s="3">
        <v>19752.330000000002</v>
      </c>
      <c r="G2190" s="3">
        <v>19692.04</v>
      </c>
      <c r="H2190" s="1"/>
      <c r="I2190" s="1" t="s">
        <v>13036</v>
      </c>
      <c r="J2190" s="3">
        <v>19690.98</v>
      </c>
      <c r="K2190" s="3">
        <v>-7.0000000000000007E-2</v>
      </c>
      <c r="L2190" s="3">
        <v>0</v>
      </c>
      <c r="M2190" s="286">
        <v>-6.14</v>
      </c>
      <c r="N2190" s="286"/>
      <c r="O2190" s="286"/>
      <c r="P2190" s="3"/>
      <c r="Q2190" s="141"/>
      <c r="R2190" s="141"/>
    </row>
    <row r="2191" spans="1:18" customFormat="1" ht="15" customHeight="1" x14ac:dyDescent="0.2">
      <c r="A2191" s="4" t="s">
        <v>13037</v>
      </c>
      <c r="B2191" s="5">
        <v>1064429174</v>
      </c>
      <c r="C2191" s="4" t="s">
        <v>24</v>
      </c>
      <c r="D2191" s="4" t="s">
        <v>25</v>
      </c>
      <c r="E2191" s="4">
        <v>0.1</v>
      </c>
      <c r="F2191" s="6">
        <v>19619.98</v>
      </c>
      <c r="G2191" s="4"/>
      <c r="H2191" s="6">
        <v>19695</v>
      </c>
      <c r="I2191" s="4" t="s">
        <v>13035</v>
      </c>
      <c r="J2191" s="6">
        <v>19696.73</v>
      </c>
      <c r="K2191" s="6">
        <v>-7.0000000000000007E-2</v>
      </c>
      <c r="L2191" s="6">
        <v>0</v>
      </c>
      <c r="M2191" s="287">
        <v>7.68</v>
      </c>
      <c r="N2191" s="287"/>
      <c r="O2191" s="287"/>
      <c r="P2191" s="6"/>
      <c r="Q2191" s="141"/>
      <c r="R2191" s="141"/>
    </row>
    <row r="2192" spans="1:18" customFormat="1" ht="15" customHeight="1" x14ac:dyDescent="0.2">
      <c r="A2192" s="1" t="s">
        <v>13037</v>
      </c>
      <c r="B2192" s="2">
        <v>1064429104</v>
      </c>
      <c r="C2192" s="1" t="s">
        <v>24</v>
      </c>
      <c r="D2192" s="1" t="s">
        <v>25</v>
      </c>
      <c r="E2192" s="1">
        <v>0.1</v>
      </c>
      <c r="F2192" s="3">
        <v>19619.98</v>
      </c>
      <c r="G2192" s="3">
        <v>19611.75</v>
      </c>
      <c r="H2192" s="1"/>
      <c r="I2192" s="1" t="s">
        <v>13038</v>
      </c>
      <c r="J2192" s="3">
        <v>19695.73</v>
      </c>
      <c r="K2192" s="3">
        <v>-7.0000000000000007E-2</v>
      </c>
      <c r="L2192" s="3">
        <v>0</v>
      </c>
      <c r="M2192" s="286">
        <v>7.58</v>
      </c>
      <c r="N2192" s="286"/>
      <c r="O2192" s="286"/>
      <c r="P2192" s="3"/>
      <c r="Q2192" s="141"/>
      <c r="R2192" s="141"/>
    </row>
    <row r="2193" spans="1:18" customFormat="1" ht="15" customHeight="1" x14ac:dyDescent="0.2">
      <c r="A2193" s="171" t="s">
        <v>13039</v>
      </c>
      <c r="B2193" s="172">
        <v>1064445478</v>
      </c>
      <c r="C2193" s="171" t="s">
        <v>9489</v>
      </c>
      <c r="D2193" s="171" t="s">
        <v>25</v>
      </c>
      <c r="E2193" s="4">
        <v>0.01</v>
      </c>
      <c r="F2193" s="6">
        <v>3034.56</v>
      </c>
      <c r="G2193" s="6">
        <v>3036.38</v>
      </c>
      <c r="H2193" s="4"/>
      <c r="I2193" s="4" t="s">
        <v>13040</v>
      </c>
      <c r="J2193" s="6">
        <v>3036.36</v>
      </c>
      <c r="K2193" s="6">
        <v>-0.15</v>
      </c>
      <c r="L2193" s="6">
        <v>0</v>
      </c>
      <c r="M2193" s="287">
        <v>1.8</v>
      </c>
      <c r="N2193" s="287"/>
      <c r="O2193" s="287"/>
      <c r="P2193" s="6"/>
      <c r="Q2193" s="141"/>
      <c r="R2193" s="141"/>
    </row>
    <row r="2194" spans="1:18" customFormat="1" ht="15" customHeight="1" thickBot="1" x14ac:dyDescent="0.25">
      <c r="A2194" s="20" t="s">
        <v>13041</v>
      </c>
      <c r="B2194" s="21">
        <v>1064445488</v>
      </c>
      <c r="C2194" s="20" t="s">
        <v>9489</v>
      </c>
      <c r="D2194" s="20" t="s">
        <v>25</v>
      </c>
      <c r="E2194" s="20">
        <v>0.01</v>
      </c>
      <c r="F2194" s="22">
        <v>3034.61</v>
      </c>
      <c r="G2194" s="22">
        <v>3036.66</v>
      </c>
      <c r="H2194" s="22">
        <v>3040.45</v>
      </c>
      <c r="I2194" s="20" t="s">
        <v>13042</v>
      </c>
      <c r="J2194" s="22">
        <v>3036.43</v>
      </c>
      <c r="K2194" s="22">
        <v>-0.15</v>
      </c>
      <c r="L2194" s="22">
        <v>0</v>
      </c>
      <c r="M2194" s="289">
        <v>1.82</v>
      </c>
      <c r="N2194" s="289"/>
      <c r="O2194" s="289"/>
      <c r="P2194" s="3"/>
      <c r="Q2194" s="141"/>
      <c r="R2194" s="141"/>
    </row>
    <row r="2195" spans="1:18" customFormat="1" ht="15" customHeight="1" x14ac:dyDescent="0.2">
      <c r="A2195" s="171" t="s">
        <v>13045</v>
      </c>
      <c r="B2195" s="172">
        <v>1064687384</v>
      </c>
      <c r="C2195" s="171" t="s">
        <v>9489</v>
      </c>
      <c r="D2195" s="171" t="s">
        <v>21</v>
      </c>
      <c r="E2195" s="4">
        <v>0.01</v>
      </c>
      <c r="F2195" s="6">
        <v>3034.22</v>
      </c>
      <c r="G2195" s="6">
        <v>3031.76</v>
      </c>
      <c r="H2195" s="4"/>
      <c r="I2195" s="4" t="s">
        <v>13046</v>
      </c>
      <c r="J2195" s="6">
        <v>3031.87</v>
      </c>
      <c r="K2195" s="6">
        <v>-0.15</v>
      </c>
      <c r="L2195" s="6">
        <v>0</v>
      </c>
      <c r="M2195" s="287">
        <v>2.35</v>
      </c>
      <c r="N2195" s="287"/>
      <c r="O2195" s="287"/>
      <c r="P2195" s="6"/>
      <c r="Q2195" s="141"/>
      <c r="R2195" s="141"/>
    </row>
    <row r="2196" spans="1:18" customFormat="1" ht="15" customHeight="1" x14ac:dyDescent="0.2">
      <c r="A2196" s="1" t="s">
        <v>13047</v>
      </c>
      <c r="B2196" s="2">
        <v>1064687388</v>
      </c>
      <c r="C2196" s="1" t="s">
        <v>9489</v>
      </c>
      <c r="D2196" s="1" t="s">
        <v>21</v>
      </c>
      <c r="E2196" s="1">
        <v>0.01</v>
      </c>
      <c r="F2196" s="3">
        <v>3034.2</v>
      </c>
      <c r="G2196" s="3">
        <v>3031.8</v>
      </c>
      <c r="H2196" s="1"/>
      <c r="I2196" s="1" t="s">
        <v>13048</v>
      </c>
      <c r="J2196" s="3">
        <v>3031.82</v>
      </c>
      <c r="K2196" s="3">
        <v>-0.15</v>
      </c>
      <c r="L2196" s="3">
        <v>0</v>
      </c>
      <c r="M2196" s="286">
        <v>2.38</v>
      </c>
      <c r="N2196" s="286"/>
      <c r="O2196" s="286"/>
      <c r="P2196" s="3"/>
      <c r="Q2196" s="141"/>
      <c r="R2196" s="141"/>
    </row>
    <row r="2197" spans="1:18" customFormat="1" ht="15" customHeight="1" x14ac:dyDescent="0.2">
      <c r="A2197" s="171" t="s">
        <v>13049</v>
      </c>
      <c r="B2197" s="172">
        <v>1064719116</v>
      </c>
      <c r="C2197" s="171" t="s">
        <v>24</v>
      </c>
      <c r="D2197" s="171" t="s">
        <v>25</v>
      </c>
      <c r="E2197" s="1">
        <v>0.1</v>
      </c>
      <c r="F2197" s="3">
        <v>19532.28</v>
      </c>
      <c r="G2197" s="3">
        <v>19557.62</v>
      </c>
      <c r="H2197" s="1"/>
      <c r="I2197" s="1" t="s">
        <v>13050</v>
      </c>
      <c r="J2197" s="3">
        <v>19558.18</v>
      </c>
      <c r="K2197" s="3">
        <v>-7.0000000000000007E-2</v>
      </c>
      <c r="L2197" s="3">
        <v>0</v>
      </c>
      <c r="M2197" s="286">
        <v>2.59</v>
      </c>
      <c r="N2197" s="286"/>
      <c r="O2197" s="286"/>
      <c r="P2197" s="3"/>
      <c r="Q2197" s="141"/>
      <c r="R2197" s="177" t="s">
        <v>13057</v>
      </c>
    </row>
    <row r="2198" spans="1:18" customFormat="1" ht="15" customHeight="1" x14ac:dyDescent="0.2">
      <c r="A2198" s="4" t="s">
        <v>13051</v>
      </c>
      <c r="B2198" s="5">
        <v>1064719129</v>
      </c>
      <c r="C2198" s="4" t="s">
        <v>24</v>
      </c>
      <c r="D2198" s="4" t="s">
        <v>25</v>
      </c>
      <c r="E2198" s="4">
        <v>0.1</v>
      </c>
      <c r="F2198" s="6">
        <v>19531.28</v>
      </c>
      <c r="G2198" s="6">
        <v>19565.09</v>
      </c>
      <c r="H2198" s="4"/>
      <c r="I2198" s="4" t="s">
        <v>13052</v>
      </c>
      <c r="J2198" s="6">
        <v>19566.43</v>
      </c>
      <c r="K2198" s="6">
        <v>-7.0000000000000007E-2</v>
      </c>
      <c r="L2198" s="6">
        <v>0</v>
      </c>
      <c r="M2198" s="287">
        <v>3.52</v>
      </c>
      <c r="N2198" s="287"/>
      <c r="O2198" s="287"/>
      <c r="P2198" s="6"/>
      <c r="Q2198" s="141"/>
      <c r="R2198" s="141"/>
    </row>
    <row r="2199" spans="1:18" customFormat="1" ht="15" customHeight="1" x14ac:dyDescent="0.2">
      <c r="A2199" s="171" t="s">
        <v>13053</v>
      </c>
      <c r="B2199" s="172">
        <v>1064744834</v>
      </c>
      <c r="C2199" s="171" t="s">
        <v>9489</v>
      </c>
      <c r="D2199" s="171" t="s">
        <v>25</v>
      </c>
      <c r="E2199" s="1">
        <v>0.01</v>
      </c>
      <c r="F2199" s="3">
        <v>3016.19</v>
      </c>
      <c r="G2199" s="3">
        <v>3017.2</v>
      </c>
      <c r="H2199" s="3">
        <v>3020.6</v>
      </c>
      <c r="I2199" s="1" t="s">
        <v>13054</v>
      </c>
      <c r="J2199" s="3">
        <v>3017.06</v>
      </c>
      <c r="K2199" s="3">
        <v>-0.15</v>
      </c>
      <c r="L2199" s="3">
        <v>0</v>
      </c>
      <c r="M2199" s="286">
        <v>0.87</v>
      </c>
      <c r="N2199" s="286"/>
      <c r="O2199" s="286"/>
      <c r="P2199" s="3"/>
      <c r="Q2199" s="141"/>
      <c r="R2199" s="141"/>
    </row>
    <row r="2200" spans="1:18" customFormat="1" ht="15" customHeight="1" thickBot="1" x14ac:dyDescent="0.25">
      <c r="A2200" s="42" t="s">
        <v>13053</v>
      </c>
      <c r="B2200" s="68">
        <v>1064744835</v>
      </c>
      <c r="C2200" s="42" t="s">
        <v>9489</v>
      </c>
      <c r="D2200" s="42" t="s">
        <v>25</v>
      </c>
      <c r="E2200" s="42">
        <v>0.01</v>
      </c>
      <c r="F2200" s="43">
        <v>3016.23</v>
      </c>
      <c r="G2200" s="43">
        <v>3017.3</v>
      </c>
      <c r="H2200" s="43">
        <v>3022</v>
      </c>
      <c r="I2200" s="42" t="s">
        <v>13054</v>
      </c>
      <c r="J2200" s="43">
        <v>3017.06</v>
      </c>
      <c r="K2200" s="43">
        <v>-0.15</v>
      </c>
      <c r="L2200" s="43">
        <v>0</v>
      </c>
      <c r="M2200" s="291">
        <v>0.83</v>
      </c>
      <c r="N2200" s="291"/>
      <c r="O2200" s="291"/>
      <c r="P2200" s="6"/>
      <c r="Q2200" s="141"/>
      <c r="R2200" s="141"/>
    </row>
    <row r="2201" spans="1:18" customFormat="1" ht="15" customHeight="1" thickTop="1" x14ac:dyDescent="0.2">
      <c r="A2201" s="171" t="s">
        <v>13059</v>
      </c>
      <c r="B2201" s="172">
        <v>1064965715</v>
      </c>
      <c r="C2201" s="171" t="s">
        <v>9489</v>
      </c>
      <c r="D2201" s="171" t="s">
        <v>25</v>
      </c>
      <c r="E2201" s="1">
        <v>0.01</v>
      </c>
      <c r="F2201" s="3">
        <v>3022.5</v>
      </c>
      <c r="G2201" s="3">
        <v>2999</v>
      </c>
      <c r="H2201" s="3">
        <v>3016</v>
      </c>
      <c r="I2201" s="1" t="s">
        <v>13060</v>
      </c>
      <c r="J2201" s="3">
        <v>3014.93</v>
      </c>
      <c r="K2201" s="3">
        <v>-0.15</v>
      </c>
      <c r="L2201" s="3">
        <v>0</v>
      </c>
      <c r="M2201" s="286">
        <v>-7.57</v>
      </c>
      <c r="N2201" s="286"/>
      <c r="O2201" s="286"/>
      <c r="P2201" s="3"/>
      <c r="Q2201" s="141"/>
      <c r="R2201" s="141"/>
    </row>
    <row r="2202" spans="1:18" customFormat="1" ht="15" customHeight="1" x14ac:dyDescent="0.2">
      <c r="A2202" s="4" t="s">
        <v>13061</v>
      </c>
      <c r="B2202" s="5">
        <v>1064965722</v>
      </c>
      <c r="C2202" s="4" t="s">
        <v>9489</v>
      </c>
      <c r="D2202" s="4" t="s">
        <v>25</v>
      </c>
      <c r="E2202" s="4">
        <v>0.01</v>
      </c>
      <c r="F2202" s="6">
        <v>3022.66</v>
      </c>
      <c r="G2202" s="6">
        <v>3013.45</v>
      </c>
      <c r="H2202" s="6">
        <v>3020</v>
      </c>
      <c r="I2202" s="4" t="s">
        <v>13062</v>
      </c>
      <c r="J2202" s="6">
        <v>3013.97</v>
      </c>
      <c r="K2202" s="6">
        <v>-0.15</v>
      </c>
      <c r="L2202" s="6">
        <v>0</v>
      </c>
      <c r="M2202" s="287">
        <v>-8.69</v>
      </c>
      <c r="N2202" s="287"/>
      <c r="O2202" s="287"/>
      <c r="P2202" s="6"/>
      <c r="Q2202" s="141"/>
      <c r="R2202" s="141"/>
    </row>
    <row r="2203" spans="1:18" customFormat="1" ht="15" customHeight="1" x14ac:dyDescent="0.2">
      <c r="A2203" s="1" t="s">
        <v>13063</v>
      </c>
      <c r="B2203" s="2">
        <v>1064977818</v>
      </c>
      <c r="C2203" s="1" t="s">
        <v>9489</v>
      </c>
      <c r="D2203" s="1" t="s">
        <v>25</v>
      </c>
      <c r="E2203" s="1">
        <v>0.01</v>
      </c>
      <c r="F2203" s="3">
        <v>3006.94</v>
      </c>
      <c r="G2203" s="3">
        <v>3013.45</v>
      </c>
      <c r="H2203" s="3">
        <v>3019.56</v>
      </c>
      <c r="I2203" s="1" t="s">
        <v>13064</v>
      </c>
      <c r="J2203" s="3">
        <v>3013.92</v>
      </c>
      <c r="K2203" s="3">
        <v>-0.15</v>
      </c>
      <c r="L2203" s="3">
        <v>0</v>
      </c>
      <c r="M2203" s="286">
        <v>6.98</v>
      </c>
      <c r="N2203" s="286"/>
      <c r="O2203" s="286"/>
      <c r="P2203" s="3"/>
      <c r="Q2203" s="141"/>
      <c r="R2203" s="141"/>
    </row>
    <row r="2204" spans="1:18" customFormat="1" ht="15" customHeight="1" thickBot="1" x14ac:dyDescent="0.25">
      <c r="A2204" s="16" t="s">
        <v>13063</v>
      </c>
      <c r="B2204" s="17">
        <v>1064978025</v>
      </c>
      <c r="C2204" s="16" t="s">
        <v>9489</v>
      </c>
      <c r="D2204" s="16" t="s">
        <v>25</v>
      </c>
      <c r="E2204" s="16">
        <v>0.01</v>
      </c>
      <c r="F2204" s="19">
        <v>3006.94</v>
      </c>
      <c r="G2204" s="19">
        <v>2999</v>
      </c>
      <c r="H2204" s="19">
        <v>3015.58</v>
      </c>
      <c r="I2204" s="16" t="s">
        <v>13065</v>
      </c>
      <c r="J2204" s="19">
        <v>3015.05</v>
      </c>
      <c r="K2204" s="19">
        <v>-0.15</v>
      </c>
      <c r="L2204" s="19">
        <v>0</v>
      </c>
      <c r="M2204" s="288">
        <v>8.11</v>
      </c>
      <c r="N2204" s="288"/>
      <c r="O2204" s="288"/>
      <c r="P2204" s="6"/>
      <c r="Q2204" s="141"/>
      <c r="R2204" s="141"/>
    </row>
    <row r="2205" spans="1:18" customFormat="1" ht="15" customHeight="1" x14ac:dyDescent="0.2">
      <c r="A2205" s="171" t="s">
        <v>13066</v>
      </c>
      <c r="B2205" s="172">
        <v>1065040762</v>
      </c>
      <c r="C2205" s="171" t="s">
        <v>24</v>
      </c>
      <c r="D2205" s="171" t="s">
        <v>25</v>
      </c>
      <c r="E2205" s="1">
        <v>0.1</v>
      </c>
      <c r="F2205" s="3">
        <v>20181.04</v>
      </c>
      <c r="G2205" s="3">
        <v>20205</v>
      </c>
      <c r="H2205" s="3">
        <v>20230</v>
      </c>
      <c r="I2205" s="1" t="s">
        <v>13067</v>
      </c>
      <c r="J2205" s="3">
        <v>20204.2</v>
      </c>
      <c r="K2205" s="3">
        <v>-7.0000000000000007E-2</v>
      </c>
      <c r="L2205" s="3">
        <v>0</v>
      </c>
      <c r="M2205" s="286">
        <v>2.3199999999999998</v>
      </c>
      <c r="N2205" s="286"/>
      <c r="O2205" s="286"/>
      <c r="P2205" s="3"/>
      <c r="Q2205" s="141"/>
      <c r="R2205" s="141"/>
    </row>
    <row r="2206" spans="1:18" customFormat="1" ht="15" customHeight="1" x14ac:dyDescent="0.2">
      <c r="A2206" s="4" t="s">
        <v>13066</v>
      </c>
      <c r="B2206" s="5">
        <v>1065040763</v>
      </c>
      <c r="C2206" s="4" t="s">
        <v>24</v>
      </c>
      <c r="D2206" s="4" t="s">
        <v>25</v>
      </c>
      <c r="E2206" s="4">
        <v>0.1</v>
      </c>
      <c r="F2206" s="6">
        <v>20181.04</v>
      </c>
      <c r="G2206" s="4"/>
      <c r="H2206" s="6">
        <v>20195</v>
      </c>
      <c r="I2206" s="4" t="s">
        <v>13068</v>
      </c>
      <c r="J2206" s="6">
        <v>20195</v>
      </c>
      <c r="K2206" s="6">
        <v>-7.0000000000000007E-2</v>
      </c>
      <c r="L2206" s="6">
        <v>0</v>
      </c>
      <c r="M2206" s="287">
        <v>1.4</v>
      </c>
      <c r="N2206" s="287"/>
      <c r="O2206" s="287"/>
      <c r="P2206" s="6"/>
      <c r="Q2206" s="141"/>
      <c r="R2206" s="141"/>
    </row>
    <row r="2207" spans="1:18" customFormat="1" ht="15" customHeight="1" x14ac:dyDescent="0.2">
      <c r="A2207" s="171" t="s">
        <v>13066</v>
      </c>
      <c r="B2207" s="172">
        <v>1065040767</v>
      </c>
      <c r="C2207" s="171" t="s">
        <v>71</v>
      </c>
      <c r="D2207" s="171" t="s">
        <v>25</v>
      </c>
      <c r="E2207" s="1">
        <v>0.1</v>
      </c>
      <c r="F2207" s="7">
        <v>69.361000000000004</v>
      </c>
      <c r="G2207" s="1"/>
      <c r="H2207" s="7">
        <v>69.599999999999994</v>
      </c>
      <c r="I2207" s="1" t="s">
        <v>13069</v>
      </c>
      <c r="J2207" s="7">
        <v>69.48</v>
      </c>
      <c r="K2207" s="3">
        <v>-0.2</v>
      </c>
      <c r="L2207" s="3">
        <v>0</v>
      </c>
      <c r="M2207" s="286">
        <v>1.19</v>
      </c>
      <c r="N2207" s="286"/>
      <c r="O2207" s="286"/>
      <c r="P2207" s="3"/>
      <c r="Q2207" s="141"/>
      <c r="R2207" s="141"/>
    </row>
    <row r="2208" spans="1:18" customFormat="1" ht="15" customHeight="1" x14ac:dyDescent="0.2">
      <c r="A2208" s="4" t="s">
        <v>13066</v>
      </c>
      <c r="B2208" s="5">
        <v>1065040769</v>
      </c>
      <c r="C2208" s="4" t="s">
        <v>71</v>
      </c>
      <c r="D2208" s="4" t="s">
        <v>25</v>
      </c>
      <c r="E2208" s="4">
        <v>0.1</v>
      </c>
      <c r="F2208" s="10">
        <v>69.361000000000004</v>
      </c>
      <c r="G2208" s="4"/>
      <c r="H2208" s="10">
        <v>69.5</v>
      </c>
      <c r="I2208" s="4" t="s">
        <v>13070</v>
      </c>
      <c r="J2208" s="10">
        <v>69.48</v>
      </c>
      <c r="K2208" s="6">
        <v>-0.2</v>
      </c>
      <c r="L2208" s="6">
        <v>0</v>
      </c>
      <c r="M2208" s="287">
        <v>1.19</v>
      </c>
      <c r="N2208" s="287"/>
      <c r="O2208" s="287"/>
      <c r="P2208" s="6"/>
      <c r="Q2208" s="141"/>
      <c r="R2208" s="141"/>
    </row>
    <row r="2209" spans="1:18" customFormat="1" ht="15" customHeight="1" x14ac:dyDescent="0.2">
      <c r="A2209" s="171" t="s">
        <v>13071</v>
      </c>
      <c r="B2209" s="172">
        <v>1065135716</v>
      </c>
      <c r="C2209" s="171" t="s">
        <v>9489</v>
      </c>
      <c r="D2209" s="171" t="s">
        <v>25</v>
      </c>
      <c r="E2209" s="1">
        <v>0.01</v>
      </c>
      <c r="F2209" s="3">
        <v>3023.45</v>
      </c>
      <c r="G2209" s="3">
        <v>3024.7</v>
      </c>
      <c r="H2209" s="3">
        <v>3029.48</v>
      </c>
      <c r="I2209" s="1" t="s">
        <v>13072</v>
      </c>
      <c r="J2209" s="3">
        <v>3024.52</v>
      </c>
      <c r="K2209" s="3">
        <v>-0.15</v>
      </c>
      <c r="L2209" s="3">
        <v>0</v>
      </c>
      <c r="M2209" s="286">
        <v>1.07</v>
      </c>
      <c r="N2209" s="286"/>
      <c r="O2209" s="286"/>
      <c r="P2209" s="3"/>
      <c r="Q2209" s="141"/>
      <c r="R2209" s="177" t="s">
        <v>13084</v>
      </c>
    </row>
    <row r="2210" spans="1:18" customFormat="1" ht="15" customHeight="1" x14ac:dyDescent="0.2">
      <c r="A2210" s="4" t="s">
        <v>13073</v>
      </c>
      <c r="B2210" s="5">
        <v>1065135721</v>
      </c>
      <c r="C2210" s="4" t="s">
        <v>9489</v>
      </c>
      <c r="D2210" s="4" t="s">
        <v>25</v>
      </c>
      <c r="E2210" s="4">
        <v>0.01</v>
      </c>
      <c r="F2210" s="6">
        <v>3023.45</v>
      </c>
      <c r="G2210" s="6">
        <v>3024.16</v>
      </c>
      <c r="H2210" s="6">
        <v>3027.11</v>
      </c>
      <c r="I2210" s="4" t="s">
        <v>13074</v>
      </c>
      <c r="J2210" s="6">
        <v>3024.67</v>
      </c>
      <c r="K2210" s="6">
        <v>-0.15</v>
      </c>
      <c r="L2210" s="6">
        <v>0</v>
      </c>
      <c r="M2210" s="287">
        <v>1.22</v>
      </c>
      <c r="N2210" s="287"/>
      <c r="O2210" s="287"/>
      <c r="P2210" s="6"/>
      <c r="Q2210" s="141"/>
      <c r="R2210" s="141"/>
    </row>
    <row r="2211" spans="1:18" customFormat="1" ht="15" customHeight="1" x14ac:dyDescent="0.2">
      <c r="A2211" s="1" t="s">
        <v>13073</v>
      </c>
      <c r="B2211" s="2">
        <v>1065135724</v>
      </c>
      <c r="C2211" s="1" t="s">
        <v>9489</v>
      </c>
      <c r="D2211" s="1" t="s">
        <v>25</v>
      </c>
      <c r="E2211" s="1">
        <v>0.01</v>
      </c>
      <c r="F2211" s="3">
        <v>3023.46</v>
      </c>
      <c r="G2211" s="3">
        <v>3024.7</v>
      </c>
      <c r="H2211" s="1"/>
      <c r="I2211" s="1" t="s">
        <v>13072</v>
      </c>
      <c r="J2211" s="3">
        <v>3024.52</v>
      </c>
      <c r="K2211" s="3">
        <v>-0.15</v>
      </c>
      <c r="L2211" s="3">
        <v>0</v>
      </c>
      <c r="M2211" s="286">
        <v>1.06</v>
      </c>
      <c r="N2211" s="286"/>
      <c r="O2211" s="286"/>
      <c r="P2211" s="3"/>
      <c r="Q2211" s="141"/>
      <c r="R2211" s="141"/>
    </row>
    <row r="2212" spans="1:18" customFormat="1" ht="15" customHeight="1" x14ac:dyDescent="0.2">
      <c r="A2212" s="171" t="s">
        <v>13075</v>
      </c>
      <c r="B2212" s="172">
        <v>1065179557</v>
      </c>
      <c r="C2212" s="171" t="s">
        <v>71</v>
      </c>
      <c r="D2212" s="171" t="s">
        <v>25</v>
      </c>
      <c r="E2212" s="4">
        <v>0.1</v>
      </c>
      <c r="F2212" s="10">
        <v>69.325999999999993</v>
      </c>
      <c r="G2212" s="10">
        <v>67.8</v>
      </c>
      <c r="H2212" s="10">
        <v>69.55</v>
      </c>
      <c r="I2212" s="4" t="s">
        <v>13076</v>
      </c>
      <c r="J2212" s="10">
        <v>69.334999999999994</v>
      </c>
      <c r="K2212" s="6">
        <v>-0.2</v>
      </c>
      <c r="L2212" s="6">
        <v>0</v>
      </c>
      <c r="M2212" s="287">
        <v>0.09</v>
      </c>
      <c r="N2212" s="287"/>
      <c r="O2212" s="287"/>
      <c r="P2212" s="6"/>
      <c r="Q2212" s="141"/>
      <c r="R2212" s="141" t="s">
        <v>13083</v>
      </c>
    </row>
    <row r="2213" spans="1:18" customFormat="1" ht="15" customHeight="1" x14ac:dyDescent="0.2">
      <c r="A2213" s="1" t="s">
        <v>13077</v>
      </c>
      <c r="B2213" s="2">
        <v>1065179558</v>
      </c>
      <c r="C2213" s="1" t="s">
        <v>71</v>
      </c>
      <c r="D2213" s="1" t="s">
        <v>25</v>
      </c>
      <c r="E2213" s="1">
        <v>0.1</v>
      </c>
      <c r="F2213" s="7">
        <v>69.325999999999993</v>
      </c>
      <c r="G2213" s="7">
        <v>67.8</v>
      </c>
      <c r="H2213" s="7">
        <v>69.430000000000007</v>
      </c>
      <c r="I2213" s="1" t="s">
        <v>13078</v>
      </c>
      <c r="J2213" s="7">
        <v>69.314999999999998</v>
      </c>
      <c r="K2213" s="3">
        <v>-0.2</v>
      </c>
      <c r="L2213" s="3">
        <v>0</v>
      </c>
      <c r="M2213" s="286">
        <v>-0.11</v>
      </c>
      <c r="N2213" s="286"/>
      <c r="O2213" s="286"/>
      <c r="P2213" s="3"/>
      <c r="Q2213" s="141"/>
      <c r="R2213" s="141"/>
    </row>
    <row r="2214" spans="1:18" customFormat="1" ht="15" customHeight="1" x14ac:dyDescent="0.2">
      <c r="A2214" s="171" t="s">
        <v>13079</v>
      </c>
      <c r="B2214" s="172">
        <v>1065207567</v>
      </c>
      <c r="C2214" s="171" t="s">
        <v>9489</v>
      </c>
      <c r="D2214" s="171" t="s">
        <v>25</v>
      </c>
      <c r="E2214" s="4">
        <v>0.01</v>
      </c>
      <c r="F2214" s="6">
        <v>3018.77</v>
      </c>
      <c r="G2214" s="6">
        <v>3020.1</v>
      </c>
      <c r="H2214" s="6">
        <v>3024</v>
      </c>
      <c r="I2214" s="4" t="s">
        <v>13080</v>
      </c>
      <c r="J2214" s="6">
        <v>3020.08</v>
      </c>
      <c r="K2214" s="6">
        <v>-0.15</v>
      </c>
      <c r="L2214" s="6">
        <v>0</v>
      </c>
      <c r="M2214" s="287">
        <v>1.31</v>
      </c>
      <c r="N2214" s="287"/>
      <c r="O2214" s="287"/>
      <c r="P2214" s="6"/>
      <c r="Q2214" s="141"/>
      <c r="R2214" s="141" t="s">
        <v>13082</v>
      </c>
    </row>
    <row r="2215" spans="1:18" customFormat="1" ht="15" customHeight="1" thickBot="1" x14ac:dyDescent="0.25">
      <c r="A2215" s="20" t="s">
        <v>13079</v>
      </c>
      <c r="B2215" s="21">
        <v>1065207568</v>
      </c>
      <c r="C2215" s="20" t="s">
        <v>9489</v>
      </c>
      <c r="D2215" s="20" t="s">
        <v>25</v>
      </c>
      <c r="E2215" s="20">
        <v>0.01</v>
      </c>
      <c r="F2215" s="22">
        <v>3018.77</v>
      </c>
      <c r="G2215" s="22">
        <v>3020.25</v>
      </c>
      <c r="H2215" s="22">
        <v>3028</v>
      </c>
      <c r="I2215" s="20" t="s">
        <v>13081</v>
      </c>
      <c r="J2215" s="22">
        <v>3020.2</v>
      </c>
      <c r="K2215" s="22">
        <v>-0.15</v>
      </c>
      <c r="L2215" s="22">
        <v>0</v>
      </c>
      <c r="M2215" s="289">
        <v>1.43</v>
      </c>
      <c r="N2215" s="289"/>
      <c r="O2215" s="289"/>
      <c r="P2215" s="3"/>
      <c r="Q2215" s="141"/>
      <c r="R2215" s="141"/>
    </row>
    <row r="2216" spans="1:18" customFormat="1" ht="15" customHeight="1" x14ac:dyDescent="0.2">
      <c r="A2216" s="171" t="s">
        <v>13085</v>
      </c>
      <c r="B2216" s="172">
        <v>1065225490</v>
      </c>
      <c r="C2216" s="171" t="s">
        <v>9489</v>
      </c>
      <c r="D2216" s="171" t="s">
        <v>25</v>
      </c>
      <c r="E2216" s="4">
        <v>0.01</v>
      </c>
      <c r="F2216" s="6">
        <v>3016.99</v>
      </c>
      <c r="G2216" s="4"/>
      <c r="H2216" s="4"/>
      <c r="I2216" s="4" t="s">
        <v>13086</v>
      </c>
      <c r="J2216" s="6">
        <v>3019.81</v>
      </c>
      <c r="K2216" s="6">
        <v>-0.15</v>
      </c>
      <c r="L2216" s="6">
        <v>0</v>
      </c>
      <c r="M2216" s="287">
        <v>2.82</v>
      </c>
      <c r="N2216" s="287"/>
      <c r="O2216" s="287"/>
      <c r="P2216" s="6"/>
      <c r="Q2216" s="141"/>
      <c r="R2216" s="141"/>
    </row>
    <row r="2217" spans="1:18" customFormat="1" ht="15" customHeight="1" x14ac:dyDescent="0.2">
      <c r="A2217" s="1" t="s">
        <v>13085</v>
      </c>
      <c r="B2217" s="2">
        <v>1065225492</v>
      </c>
      <c r="C2217" s="1" t="s">
        <v>9489</v>
      </c>
      <c r="D2217" s="1" t="s">
        <v>25</v>
      </c>
      <c r="E2217" s="1">
        <v>0.01</v>
      </c>
      <c r="F2217" s="3">
        <v>3016.99</v>
      </c>
      <c r="G2217" s="3">
        <v>3019.5</v>
      </c>
      <c r="H2217" s="1"/>
      <c r="I2217" s="1" t="s">
        <v>13087</v>
      </c>
      <c r="J2217" s="3">
        <v>3019.47</v>
      </c>
      <c r="K2217" s="3">
        <v>-0.15</v>
      </c>
      <c r="L2217" s="3">
        <v>0</v>
      </c>
      <c r="M2217" s="286">
        <v>2.48</v>
      </c>
      <c r="N2217" s="286"/>
      <c r="O2217" s="286"/>
      <c r="P2217" s="3"/>
      <c r="Q2217" s="141"/>
      <c r="R2217" s="141"/>
    </row>
    <row r="2218" spans="1:18" customFormat="1" ht="15" customHeight="1" x14ac:dyDescent="0.2">
      <c r="A2218" s="170" t="s">
        <v>13088</v>
      </c>
      <c r="B2218" s="175">
        <v>1065351185</v>
      </c>
      <c r="C2218" s="170" t="s">
        <v>24</v>
      </c>
      <c r="D2218" s="170" t="s">
        <v>25</v>
      </c>
      <c r="E2218" s="4">
        <v>0.1</v>
      </c>
      <c r="F2218" s="6">
        <v>20154.72</v>
      </c>
      <c r="G2218" s="6">
        <v>19900</v>
      </c>
      <c r="H2218" s="6">
        <v>20090</v>
      </c>
      <c r="I2218" s="4" t="s">
        <v>13089</v>
      </c>
      <c r="J2218" s="6">
        <v>19898.34</v>
      </c>
      <c r="K2218" s="6">
        <v>-7.0000000000000007E-2</v>
      </c>
      <c r="L2218" s="6">
        <v>0</v>
      </c>
      <c r="M2218" s="287">
        <v>-25.64</v>
      </c>
      <c r="N2218" s="287"/>
      <c r="O2218" s="287"/>
      <c r="P2218" s="6"/>
      <c r="Q2218" s="141"/>
      <c r="R2218" s="141" t="s">
        <v>13633</v>
      </c>
    </row>
    <row r="2219" spans="1:18" customFormat="1" ht="15" customHeight="1" x14ac:dyDescent="0.2">
      <c r="A2219" s="1" t="s">
        <v>13090</v>
      </c>
      <c r="B2219" s="2">
        <v>1065351192</v>
      </c>
      <c r="C2219" s="1" t="s">
        <v>24</v>
      </c>
      <c r="D2219" s="1" t="s">
        <v>25</v>
      </c>
      <c r="E2219" s="1">
        <v>0.1</v>
      </c>
      <c r="F2219" s="3">
        <v>20155.189999999999</v>
      </c>
      <c r="G2219" s="3">
        <v>19900</v>
      </c>
      <c r="H2219" s="3">
        <v>20100</v>
      </c>
      <c r="I2219" s="1" t="s">
        <v>13089</v>
      </c>
      <c r="J2219" s="3">
        <v>19898.34</v>
      </c>
      <c r="K2219" s="3">
        <v>-7.0000000000000007E-2</v>
      </c>
      <c r="L2219" s="3">
        <v>0</v>
      </c>
      <c r="M2219" s="286">
        <v>-25.69</v>
      </c>
      <c r="N2219" s="286"/>
      <c r="O2219" s="286"/>
      <c r="P2219" s="3"/>
      <c r="Q2219" s="141"/>
      <c r="R2219" s="141" t="s">
        <v>13107</v>
      </c>
    </row>
    <row r="2220" spans="1:18" customFormat="1" ht="15" customHeight="1" x14ac:dyDescent="0.2">
      <c r="A2220" s="4" t="s">
        <v>13091</v>
      </c>
      <c r="B2220" s="5">
        <v>1065361404</v>
      </c>
      <c r="C2220" s="4" t="s">
        <v>24</v>
      </c>
      <c r="D2220" s="4" t="s">
        <v>25</v>
      </c>
      <c r="E2220" s="4">
        <v>0.1</v>
      </c>
      <c r="F2220" s="6">
        <v>20019.810000000001</v>
      </c>
      <c r="G2220" s="6">
        <v>19900</v>
      </c>
      <c r="H2220" s="6">
        <v>20100</v>
      </c>
      <c r="I2220" s="4" t="s">
        <v>13089</v>
      </c>
      <c r="J2220" s="6">
        <v>19898.34</v>
      </c>
      <c r="K2220" s="6">
        <v>-7.0000000000000007E-2</v>
      </c>
      <c r="L2220" s="6">
        <v>0</v>
      </c>
      <c r="M2220" s="287">
        <v>-12.15</v>
      </c>
      <c r="N2220" s="287"/>
      <c r="O2220" s="287"/>
      <c r="P2220" s="6"/>
      <c r="Q2220" s="141"/>
      <c r="R2220" s="141" t="s">
        <v>13108</v>
      </c>
    </row>
    <row r="2221" spans="1:18" customFormat="1" ht="15" customHeight="1" thickBot="1" x14ac:dyDescent="0.25">
      <c r="A2221" s="20" t="s">
        <v>13091</v>
      </c>
      <c r="B2221" s="21">
        <v>1065361694</v>
      </c>
      <c r="C2221" s="20" t="s">
        <v>24</v>
      </c>
      <c r="D2221" s="20" t="s">
        <v>25</v>
      </c>
      <c r="E2221" s="20">
        <v>0.1</v>
      </c>
      <c r="F2221" s="22">
        <v>20019.810000000001</v>
      </c>
      <c r="G2221" s="22">
        <v>19900</v>
      </c>
      <c r="H2221" s="22">
        <v>20090</v>
      </c>
      <c r="I2221" s="20" t="s">
        <v>13089</v>
      </c>
      <c r="J2221" s="22">
        <v>19898.34</v>
      </c>
      <c r="K2221" s="22">
        <v>-7.0000000000000007E-2</v>
      </c>
      <c r="L2221" s="22">
        <v>0</v>
      </c>
      <c r="M2221" s="289">
        <v>-12.15</v>
      </c>
      <c r="N2221" s="289"/>
      <c r="O2221" s="289"/>
      <c r="P2221" s="3"/>
      <c r="Q2221" s="141"/>
      <c r="R2221" s="141" t="s">
        <v>13109</v>
      </c>
    </row>
    <row r="2222" spans="1:18" customFormat="1" ht="15" customHeight="1" x14ac:dyDescent="0.2">
      <c r="A2222" s="171" t="s">
        <v>13092</v>
      </c>
      <c r="B2222" s="172">
        <v>1065449429</v>
      </c>
      <c r="C2222" s="171" t="s">
        <v>9489</v>
      </c>
      <c r="D2222" s="171" t="s">
        <v>21</v>
      </c>
      <c r="E2222" s="4">
        <v>0.01</v>
      </c>
      <c r="F2222" s="6">
        <v>3031.75</v>
      </c>
      <c r="G2222" s="6">
        <v>3030.3</v>
      </c>
      <c r="H2222" s="4"/>
      <c r="I2222" s="4" t="s">
        <v>13093</v>
      </c>
      <c r="J2222" s="6">
        <v>3030.31</v>
      </c>
      <c r="K2222" s="6">
        <v>-0.15</v>
      </c>
      <c r="L2222" s="6">
        <v>0</v>
      </c>
      <c r="M2222" s="287">
        <v>1.44</v>
      </c>
      <c r="N2222" s="287"/>
      <c r="O2222" s="287"/>
      <c r="P2222" s="6"/>
      <c r="Q2222" s="141"/>
      <c r="R2222" s="141"/>
    </row>
    <row r="2223" spans="1:18" customFormat="1" ht="15" customHeight="1" x14ac:dyDescent="0.2">
      <c r="A2223" s="1" t="s">
        <v>13092</v>
      </c>
      <c r="B2223" s="2">
        <v>1065449432</v>
      </c>
      <c r="C2223" s="1" t="s">
        <v>9489</v>
      </c>
      <c r="D2223" s="1" t="s">
        <v>21</v>
      </c>
      <c r="E2223" s="1">
        <v>0.01</v>
      </c>
      <c r="F2223" s="3">
        <v>3031.75</v>
      </c>
      <c r="G2223" s="1"/>
      <c r="H2223" s="1"/>
      <c r="I2223" s="1" t="s">
        <v>13094</v>
      </c>
      <c r="J2223" s="3">
        <v>3030.95</v>
      </c>
      <c r="K2223" s="3">
        <v>-0.15</v>
      </c>
      <c r="L2223" s="3">
        <v>0</v>
      </c>
      <c r="M2223" s="286">
        <v>0.8</v>
      </c>
      <c r="N2223" s="286"/>
      <c r="O2223" s="286"/>
      <c r="P2223" s="3"/>
      <c r="Q2223" s="141"/>
      <c r="R2223" s="141"/>
    </row>
    <row r="2224" spans="1:18" customFormat="1" ht="15" customHeight="1" x14ac:dyDescent="0.2">
      <c r="A2224" s="171" t="s">
        <v>13095</v>
      </c>
      <c r="B2224" s="172">
        <v>1065489478</v>
      </c>
      <c r="C2224" s="171" t="s">
        <v>71</v>
      </c>
      <c r="D2224" s="171" t="s">
        <v>25</v>
      </c>
      <c r="E2224" s="4">
        <v>0.1</v>
      </c>
      <c r="F2224" s="10">
        <v>69.688000000000002</v>
      </c>
      <c r="G2224" s="10">
        <v>69.81</v>
      </c>
      <c r="H2224" s="10">
        <v>69.900000000000006</v>
      </c>
      <c r="I2224" s="4" t="s">
        <v>13096</v>
      </c>
      <c r="J2224" s="10">
        <v>69.807000000000002</v>
      </c>
      <c r="K2224" s="6">
        <v>-0.2</v>
      </c>
      <c r="L2224" s="6">
        <v>0</v>
      </c>
      <c r="M2224" s="287">
        <v>1.19</v>
      </c>
      <c r="N2224" s="287"/>
      <c r="O2224" s="287"/>
      <c r="P2224" s="6"/>
      <c r="Q2224" s="141"/>
      <c r="R2224" s="141" t="s">
        <v>13634</v>
      </c>
    </row>
    <row r="2225" spans="1:18" customFormat="1" ht="15" customHeight="1" x14ac:dyDescent="0.2">
      <c r="A2225" s="1" t="s">
        <v>13097</v>
      </c>
      <c r="B2225" s="2">
        <v>1065489480</v>
      </c>
      <c r="C2225" s="1" t="s">
        <v>71</v>
      </c>
      <c r="D2225" s="1" t="s">
        <v>25</v>
      </c>
      <c r="E2225" s="1">
        <v>0.1</v>
      </c>
      <c r="F2225" s="7">
        <v>69.688000000000002</v>
      </c>
      <c r="G2225" s="1"/>
      <c r="H2225" s="7">
        <v>69.8</v>
      </c>
      <c r="I2225" s="1" t="s">
        <v>13098</v>
      </c>
      <c r="J2225" s="7">
        <v>69.807000000000002</v>
      </c>
      <c r="K2225" s="3">
        <v>-0.2</v>
      </c>
      <c r="L2225" s="3">
        <v>0</v>
      </c>
      <c r="M2225" s="286">
        <v>1.19</v>
      </c>
      <c r="N2225" s="286"/>
      <c r="O2225" s="286"/>
      <c r="P2225" s="3"/>
      <c r="Q2225" s="141"/>
      <c r="R2225" s="141"/>
    </row>
    <row r="2226" spans="1:18" customFormat="1" ht="15" customHeight="1" x14ac:dyDescent="0.2">
      <c r="A2226" s="171" t="s">
        <v>13099</v>
      </c>
      <c r="B2226" s="172">
        <v>1065536399</v>
      </c>
      <c r="C2226" s="171" t="s">
        <v>45</v>
      </c>
      <c r="D2226" s="171" t="s">
        <v>21</v>
      </c>
      <c r="E2226" s="4">
        <v>0.01</v>
      </c>
      <c r="F2226" s="9">
        <v>1.0787599999999999</v>
      </c>
      <c r="G2226" s="4"/>
      <c r="H2226" s="9">
        <v>1.0777600000000001</v>
      </c>
      <c r="I2226" s="4" t="s">
        <v>13100</v>
      </c>
      <c r="J2226" s="9">
        <v>1.0777600000000001</v>
      </c>
      <c r="K2226" s="6">
        <v>-0.15</v>
      </c>
      <c r="L2226" s="6">
        <v>0</v>
      </c>
      <c r="M2226" s="287">
        <v>1</v>
      </c>
      <c r="N2226" s="287"/>
      <c r="O2226" s="287"/>
      <c r="P2226" s="6"/>
      <c r="Q2226" s="141"/>
      <c r="R2226" s="177" t="s">
        <v>13110</v>
      </c>
    </row>
    <row r="2227" spans="1:18" customFormat="1" ht="15" customHeight="1" x14ac:dyDescent="0.2">
      <c r="A2227" s="1" t="s">
        <v>13101</v>
      </c>
      <c r="B2227" s="2">
        <v>1065536403</v>
      </c>
      <c r="C2227" s="1" t="s">
        <v>45</v>
      </c>
      <c r="D2227" s="1" t="s">
        <v>21</v>
      </c>
      <c r="E2227" s="1">
        <v>0.01</v>
      </c>
      <c r="F2227" s="8">
        <v>1.0787500000000001</v>
      </c>
      <c r="G2227" s="1"/>
      <c r="H2227" s="1"/>
      <c r="I2227" s="1" t="s">
        <v>13102</v>
      </c>
      <c r="J2227" s="8">
        <v>1.0780400000000001</v>
      </c>
      <c r="K2227" s="3">
        <v>-0.15</v>
      </c>
      <c r="L2227" s="3">
        <v>0</v>
      </c>
      <c r="M2227" s="286">
        <v>0.71</v>
      </c>
      <c r="N2227" s="286"/>
      <c r="O2227" s="286"/>
      <c r="P2227" s="3"/>
      <c r="Q2227" s="141"/>
      <c r="R2227" s="141"/>
    </row>
    <row r="2228" spans="1:18" customFormat="1" ht="15" customHeight="1" x14ac:dyDescent="0.2">
      <c r="A2228" s="171" t="s">
        <v>13103</v>
      </c>
      <c r="B2228" s="172">
        <v>1065536440</v>
      </c>
      <c r="C2228" s="171" t="s">
        <v>71</v>
      </c>
      <c r="D2228" s="171" t="s">
        <v>21</v>
      </c>
      <c r="E2228" s="4">
        <v>0.1</v>
      </c>
      <c r="F2228" s="10">
        <v>69.727000000000004</v>
      </c>
      <c r="G2228" s="10">
        <v>69.5</v>
      </c>
      <c r="H2228" s="10">
        <v>69.2</v>
      </c>
      <c r="I2228" s="4" t="s">
        <v>13104</v>
      </c>
      <c r="J2228" s="10">
        <v>69.507999999999996</v>
      </c>
      <c r="K2228" s="6">
        <v>-0.2</v>
      </c>
      <c r="L2228" s="6">
        <v>0</v>
      </c>
      <c r="M2228" s="287">
        <v>2.19</v>
      </c>
      <c r="N2228" s="287"/>
      <c r="O2228" s="287"/>
      <c r="P2228" s="6"/>
      <c r="Q2228" s="141"/>
      <c r="R2228" s="141" t="s">
        <v>13111</v>
      </c>
    </row>
    <row r="2229" spans="1:18" customFormat="1" ht="15" customHeight="1" x14ac:dyDescent="0.2">
      <c r="A2229" s="1" t="s">
        <v>13105</v>
      </c>
      <c r="B2229" s="2">
        <v>1065536445</v>
      </c>
      <c r="C2229" s="1" t="s">
        <v>71</v>
      </c>
      <c r="D2229" s="1" t="s">
        <v>21</v>
      </c>
      <c r="E2229" s="1">
        <v>0.1</v>
      </c>
      <c r="F2229" s="7">
        <v>69.727000000000004</v>
      </c>
      <c r="G2229" s="1"/>
      <c r="H2229" s="7">
        <v>69.484999999999999</v>
      </c>
      <c r="I2229" s="1" t="s">
        <v>13106</v>
      </c>
      <c r="J2229" s="7">
        <v>69.477999999999994</v>
      </c>
      <c r="K2229" s="3">
        <v>-0.2</v>
      </c>
      <c r="L2229" s="3">
        <v>0</v>
      </c>
      <c r="M2229" s="286">
        <v>2.4900000000000002</v>
      </c>
      <c r="N2229" s="286"/>
      <c r="O2229" s="286"/>
      <c r="P2229" s="3"/>
      <c r="Q2229" s="141"/>
      <c r="R2229" s="141"/>
    </row>
    <row r="2230" spans="1:18" customFormat="1" ht="15" customHeight="1" x14ac:dyDescent="0.2">
      <c r="A2230" s="171" t="s">
        <v>13112</v>
      </c>
      <c r="B2230" s="172">
        <v>1065601241</v>
      </c>
      <c r="C2230" s="171" t="s">
        <v>24</v>
      </c>
      <c r="D2230" s="171" t="s">
        <v>21</v>
      </c>
      <c r="E2230" s="4">
        <v>0.1</v>
      </c>
      <c r="F2230" s="6">
        <v>19967.150000000001</v>
      </c>
      <c r="G2230" s="6">
        <v>19932.830000000002</v>
      </c>
      <c r="H2230" s="4"/>
      <c r="I2230" s="4" t="s">
        <v>13113</v>
      </c>
      <c r="J2230" s="6">
        <v>19935.009999999998</v>
      </c>
      <c r="K2230" s="6">
        <v>-7.0000000000000007E-2</v>
      </c>
      <c r="L2230" s="6">
        <v>0</v>
      </c>
      <c r="M2230" s="287">
        <v>3.21</v>
      </c>
      <c r="N2230" s="287"/>
      <c r="O2230" s="287"/>
      <c r="P2230" s="6"/>
      <c r="Q2230" s="141"/>
      <c r="R2230" s="177" t="s">
        <v>13115</v>
      </c>
    </row>
    <row r="2231" spans="1:18" customFormat="1" ht="15" customHeight="1" thickBot="1" x14ac:dyDescent="0.25">
      <c r="A2231" s="20" t="s">
        <v>13112</v>
      </c>
      <c r="B2231" s="21">
        <v>1065601247</v>
      </c>
      <c r="C2231" s="20" t="s">
        <v>24</v>
      </c>
      <c r="D2231" s="20" t="s">
        <v>21</v>
      </c>
      <c r="E2231" s="20">
        <v>0.1</v>
      </c>
      <c r="F2231" s="22">
        <v>19967.169999999998</v>
      </c>
      <c r="G2231" s="22">
        <v>19936.77</v>
      </c>
      <c r="H2231" s="20"/>
      <c r="I2231" s="20" t="s">
        <v>13114</v>
      </c>
      <c r="J2231" s="22">
        <v>19937.5</v>
      </c>
      <c r="K2231" s="22">
        <v>-7.0000000000000007E-2</v>
      </c>
      <c r="L2231" s="22">
        <v>0</v>
      </c>
      <c r="M2231" s="289">
        <v>2.97</v>
      </c>
      <c r="N2231" s="289"/>
      <c r="O2231" s="289"/>
      <c r="P2231" s="3"/>
      <c r="Q2231" s="141"/>
      <c r="R2231" s="141"/>
    </row>
    <row r="2232" spans="1:18" customFormat="1" ht="15" customHeight="1" x14ac:dyDescent="0.2">
      <c r="A2232" s="171" t="s">
        <v>13116</v>
      </c>
      <c r="B2232" s="172">
        <v>1065694578</v>
      </c>
      <c r="C2232" s="171" t="s">
        <v>71</v>
      </c>
      <c r="D2232" s="171" t="s">
        <v>25</v>
      </c>
      <c r="E2232" s="4">
        <v>0.1</v>
      </c>
      <c r="F2232" s="10">
        <v>70.048000000000002</v>
      </c>
      <c r="G2232" s="4"/>
      <c r="H2232" s="10">
        <v>70.17</v>
      </c>
      <c r="I2232" s="4" t="s">
        <v>13117</v>
      </c>
      <c r="J2232" s="10">
        <v>70.177000000000007</v>
      </c>
      <c r="K2232" s="6">
        <v>-0.2</v>
      </c>
      <c r="L2232" s="6">
        <v>0</v>
      </c>
      <c r="M2232" s="287">
        <v>1.29</v>
      </c>
      <c r="N2232" s="287"/>
      <c r="O2232" s="287"/>
      <c r="P2232" s="6"/>
      <c r="Q2232" s="141"/>
      <c r="R2232" s="141" t="s">
        <v>13119</v>
      </c>
    </row>
    <row r="2233" spans="1:18" customFormat="1" ht="15" customHeight="1" x14ac:dyDescent="0.2">
      <c r="A2233" s="1" t="s">
        <v>13116</v>
      </c>
      <c r="B2233" s="2">
        <v>1065694579</v>
      </c>
      <c r="C2233" s="1" t="s">
        <v>71</v>
      </c>
      <c r="D2233" s="1" t="s">
        <v>25</v>
      </c>
      <c r="E2233" s="1">
        <v>0.1</v>
      </c>
      <c r="F2233" s="7">
        <v>70.048000000000002</v>
      </c>
      <c r="G2233" s="1"/>
      <c r="H2233" s="7">
        <v>70.16</v>
      </c>
      <c r="I2233" s="1" t="s">
        <v>13118</v>
      </c>
      <c r="J2233" s="7">
        <v>70.167000000000002</v>
      </c>
      <c r="K2233" s="3">
        <v>-0.2</v>
      </c>
      <c r="L2233" s="3">
        <v>0</v>
      </c>
      <c r="M2233" s="286">
        <v>1.19</v>
      </c>
      <c r="N2233" s="286"/>
      <c r="O2233" s="286"/>
      <c r="P2233" s="3"/>
      <c r="Q2233" s="141"/>
      <c r="R2233" s="141"/>
    </row>
    <row r="2234" spans="1:18" customFormat="1" ht="15" customHeight="1" x14ac:dyDescent="0.2">
      <c r="A2234" s="171" t="s">
        <v>13120</v>
      </c>
      <c r="B2234" s="172">
        <v>1065780162</v>
      </c>
      <c r="C2234" s="171" t="s">
        <v>45</v>
      </c>
      <c r="D2234" s="171" t="s">
        <v>21</v>
      </c>
      <c r="E2234" s="4">
        <v>0.01</v>
      </c>
      <c r="F2234" s="9">
        <v>1.0788800000000001</v>
      </c>
      <c r="G2234" s="4"/>
      <c r="H2234" s="9">
        <v>1.0808</v>
      </c>
      <c r="I2234" s="4" t="s">
        <v>13121</v>
      </c>
      <c r="J2234" s="9">
        <v>1.0808</v>
      </c>
      <c r="K2234" s="6">
        <v>-0.15</v>
      </c>
      <c r="L2234" s="6">
        <v>0</v>
      </c>
      <c r="M2234" s="287">
        <v>-1.92</v>
      </c>
      <c r="N2234" s="287"/>
      <c r="O2234" s="287"/>
      <c r="P2234" s="6"/>
      <c r="Q2234" s="141"/>
      <c r="R2234" s="141"/>
    </row>
    <row r="2235" spans="1:18" customFormat="1" ht="15" customHeight="1" x14ac:dyDescent="0.2">
      <c r="A2235" s="1" t="s">
        <v>13122</v>
      </c>
      <c r="B2235" s="2">
        <v>1065780178</v>
      </c>
      <c r="C2235" s="1" t="s">
        <v>45</v>
      </c>
      <c r="D2235" s="1" t="s">
        <v>21</v>
      </c>
      <c r="E2235" s="1">
        <v>0.01</v>
      </c>
      <c r="F2235" s="8">
        <v>1.0788500000000001</v>
      </c>
      <c r="G2235" s="1"/>
      <c r="H2235" s="8">
        <v>1.0808</v>
      </c>
      <c r="I2235" s="1" t="s">
        <v>13121</v>
      </c>
      <c r="J2235" s="8">
        <v>1.0808</v>
      </c>
      <c r="K2235" s="3">
        <v>-0.15</v>
      </c>
      <c r="L2235" s="3">
        <v>0</v>
      </c>
      <c r="M2235" s="286">
        <v>-1.95</v>
      </c>
      <c r="N2235" s="286"/>
      <c r="O2235" s="286"/>
      <c r="P2235" s="3"/>
      <c r="Q2235" s="141"/>
      <c r="R2235" s="141"/>
    </row>
    <row r="2236" spans="1:18" customFormat="1" ht="15" customHeight="1" x14ac:dyDescent="0.2">
      <c r="A2236" s="4" t="s">
        <v>13123</v>
      </c>
      <c r="B2236" s="5">
        <v>1065788120</v>
      </c>
      <c r="C2236" s="4" t="s">
        <v>45</v>
      </c>
      <c r="D2236" s="4" t="s">
        <v>21</v>
      </c>
      <c r="E2236" s="4">
        <v>0.01</v>
      </c>
      <c r="F2236" s="9">
        <v>1.08094</v>
      </c>
      <c r="G2236" s="4"/>
      <c r="H2236" s="9">
        <v>1.0807</v>
      </c>
      <c r="I2236" s="4" t="s">
        <v>13124</v>
      </c>
      <c r="J2236" s="9">
        <v>1.0807</v>
      </c>
      <c r="K2236" s="6">
        <v>-0.15</v>
      </c>
      <c r="L2236" s="6">
        <v>0</v>
      </c>
      <c r="M2236" s="287">
        <v>0.24</v>
      </c>
      <c r="N2236" s="287"/>
      <c r="O2236" s="287"/>
      <c r="P2236" s="6"/>
      <c r="Q2236" s="141"/>
      <c r="R2236" s="141"/>
    </row>
    <row r="2237" spans="1:18" customFormat="1" ht="15" customHeight="1" x14ac:dyDescent="0.2">
      <c r="A2237" s="1" t="s">
        <v>13123</v>
      </c>
      <c r="B2237" s="2">
        <v>1065788280</v>
      </c>
      <c r="C2237" s="1" t="s">
        <v>45</v>
      </c>
      <c r="D2237" s="1" t="s">
        <v>21</v>
      </c>
      <c r="E2237" s="1">
        <v>0.01</v>
      </c>
      <c r="F2237" s="8">
        <v>1.08094</v>
      </c>
      <c r="G2237" s="1"/>
      <c r="H2237" s="8">
        <v>1.0807</v>
      </c>
      <c r="I2237" s="1" t="s">
        <v>13124</v>
      </c>
      <c r="J2237" s="8">
        <v>1.0807</v>
      </c>
      <c r="K2237" s="3">
        <v>-0.15</v>
      </c>
      <c r="L2237" s="3">
        <v>0</v>
      </c>
      <c r="M2237" s="286">
        <v>0.24</v>
      </c>
      <c r="N2237" s="286"/>
      <c r="O2237" s="286"/>
      <c r="P2237" s="3"/>
      <c r="Q2237" s="141"/>
      <c r="R2237" s="141"/>
    </row>
    <row r="2238" spans="1:18" customFormat="1" ht="15" customHeight="1" x14ac:dyDescent="0.2">
      <c r="A2238" s="189" t="s">
        <v>13133</v>
      </c>
      <c r="B2238" s="5">
        <v>1065802707</v>
      </c>
      <c r="C2238" s="4" t="s">
        <v>45</v>
      </c>
      <c r="D2238" s="4" t="s">
        <v>21</v>
      </c>
      <c r="E2238" s="4">
        <v>0.01</v>
      </c>
      <c r="F2238" s="9">
        <v>1.08294</v>
      </c>
      <c r="G2238" s="4"/>
      <c r="H2238" s="9">
        <v>1.0809</v>
      </c>
      <c r="I2238" s="170" t="s">
        <v>13134</v>
      </c>
      <c r="J2238" s="9">
        <v>1.08087</v>
      </c>
      <c r="K2238" s="6">
        <v>-0.15</v>
      </c>
      <c r="L2238" s="6">
        <v>0</v>
      </c>
      <c r="M2238" s="287">
        <v>2.0699999999999998</v>
      </c>
      <c r="N2238" s="287"/>
      <c r="O2238" s="287"/>
      <c r="P2238" s="6"/>
      <c r="Q2238" s="141"/>
      <c r="R2238" s="141"/>
    </row>
    <row r="2239" spans="1:18" customFormat="1" ht="15" customHeight="1" x14ac:dyDescent="0.2">
      <c r="A2239" s="1" t="s">
        <v>13133</v>
      </c>
      <c r="B2239" s="2">
        <v>1065802886</v>
      </c>
      <c r="C2239" s="1" t="s">
        <v>45</v>
      </c>
      <c r="D2239" s="1" t="s">
        <v>21</v>
      </c>
      <c r="E2239" s="1">
        <v>0.01</v>
      </c>
      <c r="F2239" s="8">
        <v>1.08294</v>
      </c>
      <c r="G2239" s="1"/>
      <c r="H2239" s="8">
        <v>1.0809</v>
      </c>
      <c r="I2239" s="1" t="s">
        <v>13134</v>
      </c>
      <c r="J2239" s="8">
        <v>1.08087</v>
      </c>
      <c r="K2239" s="3">
        <v>-0.15</v>
      </c>
      <c r="L2239" s="3">
        <v>0</v>
      </c>
      <c r="M2239" s="286">
        <v>2.0699999999999998</v>
      </c>
      <c r="N2239" s="286"/>
      <c r="O2239" s="286"/>
      <c r="P2239" s="3"/>
      <c r="Q2239" s="141"/>
      <c r="R2239" s="141"/>
    </row>
    <row r="2240" spans="1:18" customFormat="1" ht="15" customHeight="1" x14ac:dyDescent="0.2">
      <c r="A2240" s="171" t="s">
        <v>13125</v>
      </c>
      <c r="B2240" s="172">
        <v>1065805397</v>
      </c>
      <c r="C2240" s="171" t="s">
        <v>71</v>
      </c>
      <c r="D2240" s="171" t="s">
        <v>25</v>
      </c>
      <c r="E2240" s="4">
        <v>0.1</v>
      </c>
      <c r="F2240" s="10">
        <v>69.947999999999993</v>
      </c>
      <c r="G2240" s="4"/>
      <c r="H2240" s="10">
        <v>70.045000000000002</v>
      </c>
      <c r="I2240" s="170" t="s">
        <v>13126</v>
      </c>
      <c r="J2240" s="10">
        <v>70.049000000000007</v>
      </c>
      <c r="K2240" s="6">
        <v>-0.2</v>
      </c>
      <c r="L2240" s="6">
        <v>0</v>
      </c>
      <c r="M2240" s="287">
        <v>1.01</v>
      </c>
      <c r="N2240" s="287"/>
      <c r="O2240" s="287"/>
      <c r="P2240" s="6"/>
      <c r="Q2240" s="141"/>
      <c r="R2240" s="141"/>
    </row>
    <row r="2241" spans="1:18" customFormat="1" ht="15" customHeight="1" x14ac:dyDescent="0.2">
      <c r="A2241" s="1" t="s">
        <v>13127</v>
      </c>
      <c r="B2241" s="2">
        <v>1065805409</v>
      </c>
      <c r="C2241" s="1" t="s">
        <v>71</v>
      </c>
      <c r="D2241" s="1" t="s">
        <v>25</v>
      </c>
      <c r="E2241" s="1">
        <v>0.1</v>
      </c>
      <c r="F2241" s="7">
        <v>69.947999999999993</v>
      </c>
      <c r="G2241" s="1"/>
      <c r="H2241" s="7">
        <v>69.998999999999995</v>
      </c>
      <c r="I2241" s="1" t="s">
        <v>13128</v>
      </c>
      <c r="J2241" s="7">
        <v>69.994</v>
      </c>
      <c r="K2241" s="3">
        <v>-0.2</v>
      </c>
      <c r="L2241" s="3">
        <v>0</v>
      </c>
      <c r="M2241" s="286">
        <v>0.46</v>
      </c>
      <c r="N2241" s="286"/>
      <c r="O2241" s="286"/>
      <c r="P2241" s="3"/>
      <c r="Q2241" s="141"/>
      <c r="R2241" s="141"/>
    </row>
    <row r="2242" spans="1:18" customFormat="1" ht="15" customHeight="1" x14ac:dyDescent="0.2">
      <c r="A2242" s="171" t="s">
        <v>13129</v>
      </c>
      <c r="B2242" s="172">
        <v>1065815569</v>
      </c>
      <c r="C2242" s="171" t="s">
        <v>9489</v>
      </c>
      <c r="D2242" s="171" t="s">
        <v>25</v>
      </c>
      <c r="E2242" s="4">
        <v>0.01</v>
      </c>
      <c r="F2242" s="6">
        <v>3080.77</v>
      </c>
      <c r="G2242" s="6">
        <v>3082.5</v>
      </c>
      <c r="H2242" s="4"/>
      <c r="I2242" s="4" t="s">
        <v>13130</v>
      </c>
      <c r="J2242" s="6">
        <v>3082.43</v>
      </c>
      <c r="K2242" s="6">
        <v>-0.15</v>
      </c>
      <c r="L2242" s="6">
        <v>0</v>
      </c>
      <c r="M2242" s="287">
        <v>1.66</v>
      </c>
      <c r="N2242" s="287"/>
      <c r="O2242" s="287"/>
      <c r="P2242" s="6"/>
      <c r="Q2242" s="141"/>
      <c r="R2242" s="141"/>
    </row>
    <row r="2243" spans="1:18" customFormat="1" ht="15" customHeight="1" thickBot="1" x14ac:dyDescent="0.25">
      <c r="A2243" s="84" t="s">
        <v>13131</v>
      </c>
      <c r="B2243" s="85">
        <v>1065815573</v>
      </c>
      <c r="C2243" s="84" t="s">
        <v>9489</v>
      </c>
      <c r="D2243" s="84" t="s">
        <v>25</v>
      </c>
      <c r="E2243" s="84">
        <v>0.01</v>
      </c>
      <c r="F2243" s="86">
        <v>3080.74</v>
      </c>
      <c r="G2243" s="86">
        <v>3082.1</v>
      </c>
      <c r="H2243" s="84"/>
      <c r="I2243" s="84" t="s">
        <v>13132</v>
      </c>
      <c r="J2243" s="86">
        <v>3081.96</v>
      </c>
      <c r="K2243" s="86">
        <v>-0.15</v>
      </c>
      <c r="L2243" s="86">
        <v>0</v>
      </c>
      <c r="M2243" s="290">
        <v>1.22</v>
      </c>
      <c r="N2243" s="290"/>
      <c r="O2243" s="290"/>
      <c r="P2243" s="3"/>
      <c r="Q2243" s="141"/>
      <c r="R2243" s="141"/>
    </row>
    <row r="2244" spans="1:18" customFormat="1" ht="15" customHeight="1" thickTop="1" x14ac:dyDescent="0.2">
      <c r="A2244" s="171" t="s">
        <v>13135</v>
      </c>
      <c r="B2244" s="172">
        <v>1066041485</v>
      </c>
      <c r="C2244" s="171" t="s">
        <v>45</v>
      </c>
      <c r="D2244" s="171" t="s">
        <v>25</v>
      </c>
      <c r="E2244" s="4">
        <v>0.01</v>
      </c>
      <c r="F2244" s="9">
        <v>1.0827199999999999</v>
      </c>
      <c r="G2244" s="4"/>
      <c r="H2244" s="9">
        <v>1.0840000000000001</v>
      </c>
      <c r="I2244" s="4" t="s">
        <v>13136</v>
      </c>
      <c r="J2244" s="9">
        <v>1.08185</v>
      </c>
      <c r="K2244" s="6">
        <v>-0.15</v>
      </c>
      <c r="L2244" s="6">
        <v>0</v>
      </c>
      <c r="M2244" s="287">
        <v>-0.87</v>
      </c>
      <c r="N2244" s="287"/>
      <c r="O2244" s="287"/>
      <c r="P2244" s="6"/>
      <c r="Q2244" s="141"/>
      <c r="R2244" s="141"/>
    </row>
    <row r="2245" spans="1:18" customFormat="1" ht="15" customHeight="1" x14ac:dyDescent="0.2">
      <c r="A2245" s="1" t="s">
        <v>13135</v>
      </c>
      <c r="B2245" s="2">
        <v>1066041486</v>
      </c>
      <c r="C2245" s="1" t="s">
        <v>45</v>
      </c>
      <c r="D2245" s="1" t="s">
        <v>25</v>
      </c>
      <c r="E2245" s="1">
        <v>0.01</v>
      </c>
      <c r="F2245" s="8">
        <v>1.0827199999999999</v>
      </c>
      <c r="G2245" s="1"/>
      <c r="H2245" s="8">
        <v>1.08372</v>
      </c>
      <c r="I2245" s="1" t="s">
        <v>13137</v>
      </c>
      <c r="J2245" s="8">
        <v>1.0819300000000001</v>
      </c>
      <c r="K2245" s="3">
        <v>-0.15</v>
      </c>
      <c r="L2245" s="3">
        <v>0</v>
      </c>
      <c r="M2245" s="286">
        <v>-0.79</v>
      </c>
      <c r="N2245" s="286"/>
      <c r="O2245" s="286"/>
      <c r="P2245" s="3"/>
      <c r="Q2245" s="141"/>
      <c r="R2245" s="141"/>
    </row>
    <row r="2246" spans="1:18" customFormat="1" ht="15" customHeight="1" x14ac:dyDescent="0.2">
      <c r="A2246" s="171" t="s">
        <v>13138</v>
      </c>
      <c r="B2246" s="172">
        <v>1066041547</v>
      </c>
      <c r="C2246" s="171" t="s">
        <v>71</v>
      </c>
      <c r="D2246" s="171" t="s">
        <v>21</v>
      </c>
      <c r="E2246" s="4">
        <v>0.1</v>
      </c>
      <c r="F2246" s="10">
        <v>70.039000000000001</v>
      </c>
      <c r="G2246" s="4"/>
      <c r="H2246" s="10">
        <v>69.8</v>
      </c>
      <c r="I2246" s="4" t="s">
        <v>13139</v>
      </c>
      <c r="J2246" s="10">
        <v>69.91</v>
      </c>
      <c r="K2246" s="6">
        <v>-0.2</v>
      </c>
      <c r="L2246" s="6">
        <v>0</v>
      </c>
      <c r="M2246" s="287">
        <v>1.29</v>
      </c>
      <c r="N2246" s="287"/>
      <c r="O2246" s="287"/>
      <c r="P2246" s="6"/>
      <c r="Q2246" s="141"/>
      <c r="R2246" s="141"/>
    </row>
    <row r="2247" spans="1:18" customFormat="1" ht="15" customHeight="1" x14ac:dyDescent="0.2">
      <c r="A2247" s="1" t="s">
        <v>13138</v>
      </c>
      <c r="B2247" s="2">
        <v>1066041549</v>
      </c>
      <c r="C2247" s="1" t="s">
        <v>71</v>
      </c>
      <c r="D2247" s="1" t="s">
        <v>21</v>
      </c>
      <c r="E2247" s="1">
        <v>0.1</v>
      </c>
      <c r="F2247" s="7">
        <v>70.039000000000001</v>
      </c>
      <c r="G2247" s="1"/>
      <c r="H2247" s="7">
        <v>69.900000000000006</v>
      </c>
      <c r="I2247" s="1" t="s">
        <v>13140</v>
      </c>
      <c r="J2247" s="7">
        <v>69.900000000000006</v>
      </c>
      <c r="K2247" s="3">
        <v>-0.2</v>
      </c>
      <c r="L2247" s="3">
        <v>0</v>
      </c>
      <c r="M2247" s="286">
        <v>1.39</v>
      </c>
      <c r="N2247" s="286"/>
      <c r="O2247" s="286"/>
      <c r="P2247" s="3"/>
      <c r="Q2247" s="141"/>
      <c r="R2247" s="141"/>
    </row>
    <row r="2248" spans="1:18" customFormat="1" ht="15" customHeight="1" x14ac:dyDescent="0.2">
      <c r="A2248" s="170" t="s">
        <v>13141</v>
      </c>
      <c r="B2248" s="175">
        <v>1066041602</v>
      </c>
      <c r="C2248" s="170" t="s">
        <v>76</v>
      </c>
      <c r="D2248" s="170" t="s">
        <v>21</v>
      </c>
      <c r="E2248" s="4">
        <v>0.01</v>
      </c>
      <c r="F2248" s="10">
        <v>149.03700000000001</v>
      </c>
      <c r="G2248" s="4"/>
      <c r="H2248" s="10">
        <v>149.39500000000001</v>
      </c>
      <c r="I2248" s="15" t="s">
        <v>13142</v>
      </c>
      <c r="J2248" s="10">
        <v>149.63800000000001</v>
      </c>
      <c r="K2248" s="6">
        <v>-0.15</v>
      </c>
      <c r="L2248" s="6">
        <v>0</v>
      </c>
      <c r="M2248" s="287">
        <v>-4.0199999999999996</v>
      </c>
      <c r="N2248" s="287"/>
      <c r="O2248" s="287"/>
      <c r="P2248" s="6"/>
      <c r="Q2248" s="141"/>
      <c r="R2248" s="141"/>
    </row>
    <row r="2249" spans="1:18" customFormat="1" ht="15" customHeight="1" x14ac:dyDescent="0.2">
      <c r="A2249" s="1" t="s">
        <v>13141</v>
      </c>
      <c r="B2249" s="2">
        <v>1066041603</v>
      </c>
      <c r="C2249" s="1" t="s">
        <v>76</v>
      </c>
      <c r="D2249" s="1" t="s">
        <v>21</v>
      </c>
      <c r="E2249" s="1">
        <v>0.01</v>
      </c>
      <c r="F2249" s="7">
        <v>149.03700000000001</v>
      </c>
      <c r="G2249" s="1"/>
      <c r="H2249" s="7">
        <v>149.42699999999999</v>
      </c>
      <c r="I2249" s="1" t="s">
        <v>13143</v>
      </c>
      <c r="J2249" s="7">
        <v>149.63800000000001</v>
      </c>
      <c r="K2249" s="3">
        <v>-0.15</v>
      </c>
      <c r="L2249" s="3">
        <v>0</v>
      </c>
      <c r="M2249" s="286">
        <v>-4.0199999999999996</v>
      </c>
      <c r="N2249" s="286"/>
      <c r="O2249" s="286"/>
      <c r="P2249" s="3"/>
      <c r="Q2249" s="141"/>
      <c r="R2249" s="141"/>
    </row>
    <row r="2250" spans="1:18" customFormat="1" ht="15" customHeight="1" x14ac:dyDescent="0.2">
      <c r="A2250" s="189" t="s">
        <v>13148</v>
      </c>
      <c r="B2250" s="5">
        <v>1066055853</v>
      </c>
      <c r="C2250" s="4" t="s">
        <v>76</v>
      </c>
      <c r="D2250" s="4" t="s">
        <v>21</v>
      </c>
      <c r="E2250" s="4">
        <v>0.01</v>
      </c>
      <c r="F2250" s="10">
        <v>149.339</v>
      </c>
      <c r="G2250" s="4"/>
      <c r="H2250" s="10">
        <v>149.38800000000001</v>
      </c>
      <c r="I2250" s="170" t="s">
        <v>13149</v>
      </c>
      <c r="J2250" s="10">
        <v>149.63999999999999</v>
      </c>
      <c r="K2250" s="6">
        <v>-0.15</v>
      </c>
      <c r="L2250" s="6">
        <v>0</v>
      </c>
      <c r="M2250" s="287">
        <v>-2.0099999999999998</v>
      </c>
      <c r="N2250" s="287"/>
      <c r="O2250" s="287"/>
      <c r="P2250" s="6"/>
      <c r="Q2250" s="141"/>
      <c r="R2250" s="141"/>
    </row>
    <row r="2251" spans="1:18" customFormat="1" ht="15" customHeight="1" x14ac:dyDescent="0.2">
      <c r="A2251" s="1" t="s">
        <v>13148</v>
      </c>
      <c r="B2251" s="2">
        <v>1066055896</v>
      </c>
      <c r="C2251" s="1" t="s">
        <v>76</v>
      </c>
      <c r="D2251" s="1" t="s">
        <v>21</v>
      </c>
      <c r="E2251" s="1">
        <v>0.01</v>
      </c>
      <c r="F2251" s="7">
        <v>149.339</v>
      </c>
      <c r="G2251" s="1"/>
      <c r="H2251" s="7">
        <v>149.37200000000001</v>
      </c>
      <c r="I2251" s="1" t="s">
        <v>13150</v>
      </c>
      <c r="J2251" s="7">
        <v>149.63999999999999</v>
      </c>
      <c r="K2251" s="3">
        <v>-0.15</v>
      </c>
      <c r="L2251" s="3">
        <v>0</v>
      </c>
      <c r="M2251" s="286">
        <v>-2.0099999999999998</v>
      </c>
      <c r="N2251" s="286"/>
      <c r="O2251" s="286"/>
      <c r="P2251" s="3"/>
      <c r="Q2251" s="141"/>
      <c r="R2251" s="141"/>
    </row>
    <row r="2252" spans="1:18" customFormat="1" ht="15" customHeight="1" x14ac:dyDescent="0.2">
      <c r="A2252" s="4" t="s">
        <v>13151</v>
      </c>
      <c r="B2252" s="5">
        <v>1066076473</v>
      </c>
      <c r="C2252" s="4" t="s">
        <v>76</v>
      </c>
      <c r="D2252" s="4" t="s">
        <v>21</v>
      </c>
      <c r="E2252" s="4">
        <v>0.01</v>
      </c>
      <c r="F2252" s="10">
        <v>149.64099999999999</v>
      </c>
      <c r="G2252" s="4"/>
      <c r="H2252" s="10">
        <v>149.40299999999999</v>
      </c>
      <c r="I2252" s="4" t="s">
        <v>13152</v>
      </c>
      <c r="J2252" s="10">
        <v>149.64699999999999</v>
      </c>
      <c r="K2252" s="6">
        <v>-0.15</v>
      </c>
      <c r="L2252" s="6">
        <v>0</v>
      </c>
      <c r="M2252" s="287">
        <v>-0.04</v>
      </c>
      <c r="N2252" s="287"/>
      <c r="O2252" s="287"/>
      <c r="P2252" s="6"/>
      <c r="Q2252" s="141"/>
      <c r="R2252" s="141"/>
    </row>
    <row r="2253" spans="1:18" customFormat="1" ht="15" customHeight="1" x14ac:dyDescent="0.2">
      <c r="A2253" s="1" t="s">
        <v>13153</v>
      </c>
      <c r="B2253" s="2">
        <v>1066093157</v>
      </c>
      <c r="C2253" s="1" t="s">
        <v>76</v>
      </c>
      <c r="D2253" s="1" t="s">
        <v>21</v>
      </c>
      <c r="E2253" s="1">
        <v>0.01</v>
      </c>
      <c r="F2253" s="7">
        <v>149.63300000000001</v>
      </c>
      <c r="G2253" s="1"/>
      <c r="H2253" s="7">
        <v>149.38800000000001</v>
      </c>
      <c r="I2253" s="1" t="s">
        <v>13154</v>
      </c>
      <c r="J2253" s="7">
        <v>149.64699999999999</v>
      </c>
      <c r="K2253" s="3">
        <v>-0.15</v>
      </c>
      <c r="L2253" s="3">
        <v>0</v>
      </c>
      <c r="M2253" s="286">
        <v>-0.09</v>
      </c>
      <c r="N2253" s="286"/>
      <c r="O2253" s="286"/>
      <c r="P2253" s="3"/>
      <c r="Q2253" s="141"/>
      <c r="R2253" s="141"/>
    </row>
    <row r="2254" spans="1:18" customFormat="1" ht="15" customHeight="1" x14ac:dyDescent="0.2">
      <c r="A2254" s="189" t="s">
        <v>13163</v>
      </c>
      <c r="B2254" s="2">
        <v>1066097731</v>
      </c>
      <c r="C2254" s="1" t="s">
        <v>76</v>
      </c>
      <c r="D2254" s="1" t="s">
        <v>21</v>
      </c>
      <c r="E2254" s="1">
        <v>0.01</v>
      </c>
      <c r="F2254" s="7">
        <v>149.941</v>
      </c>
      <c r="G2254" s="1"/>
      <c r="H2254" s="7">
        <v>149.38</v>
      </c>
      <c r="I2254" s="1" t="s">
        <v>13164</v>
      </c>
      <c r="J2254" s="7">
        <v>149.64099999999999</v>
      </c>
      <c r="K2254" s="3">
        <v>-0.15</v>
      </c>
      <c r="L2254" s="3">
        <v>0</v>
      </c>
      <c r="M2254" s="286">
        <v>2</v>
      </c>
      <c r="N2254" s="286"/>
      <c r="O2254" s="286"/>
      <c r="P2254" s="3"/>
      <c r="Q2254" s="141"/>
      <c r="R2254" s="141"/>
    </row>
    <row r="2255" spans="1:18" customFormat="1" ht="15" customHeight="1" x14ac:dyDescent="0.2">
      <c r="A2255" s="4" t="s">
        <v>13163</v>
      </c>
      <c r="B2255" s="5">
        <v>1066097791</v>
      </c>
      <c r="C2255" s="4" t="s">
        <v>76</v>
      </c>
      <c r="D2255" s="4" t="s">
        <v>21</v>
      </c>
      <c r="E2255" s="4">
        <v>0.01</v>
      </c>
      <c r="F2255" s="10">
        <v>149.941</v>
      </c>
      <c r="G2255" s="4"/>
      <c r="H2255" s="10">
        <v>149.30000000000001</v>
      </c>
      <c r="I2255" s="4" t="s">
        <v>13165</v>
      </c>
      <c r="J2255" s="10">
        <v>149.63900000000001</v>
      </c>
      <c r="K2255" s="6">
        <v>-0.15</v>
      </c>
      <c r="L2255" s="6">
        <v>0</v>
      </c>
      <c r="M2255" s="287">
        <v>2.02</v>
      </c>
      <c r="N2255" s="287"/>
      <c r="O2255" s="287"/>
      <c r="P2255" s="6"/>
      <c r="Q2255" s="141"/>
      <c r="R2255" s="141"/>
    </row>
    <row r="2256" spans="1:18" customFormat="1" ht="15" customHeight="1" x14ac:dyDescent="0.2">
      <c r="A2256" s="171" t="s">
        <v>13144</v>
      </c>
      <c r="B2256" s="172">
        <v>1066055612</v>
      </c>
      <c r="C2256" s="171" t="s">
        <v>45</v>
      </c>
      <c r="D2256" s="171" t="s">
        <v>25</v>
      </c>
      <c r="E2256" s="4">
        <v>0.01</v>
      </c>
      <c r="F2256" s="9">
        <v>1.0807100000000001</v>
      </c>
      <c r="G2256" s="9">
        <v>1.0819000000000001</v>
      </c>
      <c r="H2256" s="9">
        <v>1.0820000000000001</v>
      </c>
      <c r="I2256" s="4" t="s">
        <v>13145</v>
      </c>
      <c r="J2256" s="9">
        <v>1.08188</v>
      </c>
      <c r="K2256" s="6">
        <v>-0.15</v>
      </c>
      <c r="L2256" s="6">
        <v>0</v>
      </c>
      <c r="M2256" s="287">
        <v>1.17</v>
      </c>
      <c r="N2256" s="287"/>
      <c r="O2256" s="287"/>
      <c r="P2256" s="6"/>
      <c r="Q2256" s="141"/>
      <c r="R2256" s="141"/>
    </row>
    <row r="2257" spans="1:18" customFormat="1" ht="15" customHeight="1" x14ac:dyDescent="0.2">
      <c r="A2257" s="1" t="s">
        <v>13146</v>
      </c>
      <c r="B2257" s="2">
        <v>1066055667</v>
      </c>
      <c r="C2257" s="1" t="s">
        <v>45</v>
      </c>
      <c r="D2257" s="1" t="s">
        <v>25</v>
      </c>
      <c r="E2257" s="1">
        <v>0.01</v>
      </c>
      <c r="F2257" s="8">
        <v>1.0806899999999999</v>
      </c>
      <c r="G2257" s="1"/>
      <c r="H2257" s="8">
        <v>1.0819000000000001</v>
      </c>
      <c r="I2257" s="1" t="s">
        <v>13147</v>
      </c>
      <c r="J2257" s="8">
        <v>1.0819000000000001</v>
      </c>
      <c r="K2257" s="3">
        <v>-0.15</v>
      </c>
      <c r="L2257" s="3">
        <v>0</v>
      </c>
      <c r="M2257" s="286">
        <v>1.21</v>
      </c>
      <c r="N2257" s="286"/>
      <c r="O2257" s="286"/>
      <c r="P2257" s="3"/>
      <c r="Q2257" s="141"/>
      <c r="R2257" s="141"/>
    </row>
    <row r="2258" spans="1:18" customFormat="1" ht="15" customHeight="1" x14ac:dyDescent="0.2">
      <c r="A2258" s="170" t="s">
        <v>13155</v>
      </c>
      <c r="B2258" s="175">
        <v>1066113289</v>
      </c>
      <c r="C2258" s="170" t="s">
        <v>24</v>
      </c>
      <c r="D2258" s="170" t="s">
        <v>21</v>
      </c>
      <c r="E2258" s="4">
        <v>0.1</v>
      </c>
      <c r="F2258" s="6">
        <v>18817.64</v>
      </c>
      <c r="G2258" s="6">
        <v>19044.48</v>
      </c>
      <c r="H2258" s="6">
        <v>18810</v>
      </c>
      <c r="I2258" s="4" t="s">
        <v>13156</v>
      </c>
      <c r="J2258" s="6">
        <v>19044.95</v>
      </c>
      <c r="K2258" s="6">
        <v>-7.0000000000000007E-2</v>
      </c>
      <c r="L2258" s="6">
        <v>0</v>
      </c>
      <c r="M2258" s="287">
        <v>-22.73</v>
      </c>
      <c r="N2258" s="287"/>
      <c r="O2258" s="287"/>
      <c r="P2258" s="6"/>
      <c r="Q2258" s="141"/>
      <c r="R2258" s="141" t="s">
        <v>13202</v>
      </c>
    </row>
    <row r="2259" spans="1:18" customFormat="1" ht="15" customHeight="1" x14ac:dyDescent="0.2">
      <c r="A2259" s="1" t="s">
        <v>13155</v>
      </c>
      <c r="B2259" s="2">
        <v>1066113298</v>
      </c>
      <c r="C2259" s="1" t="s">
        <v>24</v>
      </c>
      <c r="D2259" s="1" t="s">
        <v>21</v>
      </c>
      <c r="E2259" s="1">
        <v>0.1</v>
      </c>
      <c r="F2259" s="3">
        <v>18818.27</v>
      </c>
      <c r="G2259" s="3">
        <v>19040.87</v>
      </c>
      <c r="H2259" s="3">
        <v>18810</v>
      </c>
      <c r="I2259" s="1" t="s">
        <v>13157</v>
      </c>
      <c r="J2259" s="3">
        <v>19041.7</v>
      </c>
      <c r="K2259" s="3">
        <v>-7.0000000000000007E-2</v>
      </c>
      <c r="L2259" s="3">
        <v>0</v>
      </c>
      <c r="M2259" s="286">
        <v>-22.34</v>
      </c>
      <c r="N2259" s="286"/>
      <c r="O2259" s="286"/>
      <c r="P2259" s="3"/>
      <c r="Q2259" s="141"/>
      <c r="R2259" s="141"/>
    </row>
    <row r="2260" spans="1:18" customFormat="1" ht="15" customHeight="1" x14ac:dyDescent="0.2">
      <c r="A2260" s="171" t="s">
        <v>13158</v>
      </c>
      <c r="B2260" s="172">
        <v>1066123386</v>
      </c>
      <c r="C2260" s="171" t="s">
        <v>9489</v>
      </c>
      <c r="D2260" s="171" t="s">
        <v>25</v>
      </c>
      <c r="E2260" s="4">
        <v>0.01</v>
      </c>
      <c r="F2260" s="6">
        <v>3112.96</v>
      </c>
      <c r="G2260" s="6">
        <v>3115.5</v>
      </c>
      <c r="H2260" s="4"/>
      <c r="I2260" s="4" t="s">
        <v>13159</v>
      </c>
      <c r="J2260" s="6">
        <v>3115.29</v>
      </c>
      <c r="K2260" s="6">
        <v>-0.15</v>
      </c>
      <c r="L2260" s="6">
        <v>0</v>
      </c>
      <c r="M2260" s="287">
        <v>2.33</v>
      </c>
      <c r="N2260" s="287"/>
      <c r="O2260" s="287"/>
      <c r="P2260" s="6"/>
      <c r="Q2260" s="141"/>
      <c r="R2260" s="141"/>
    </row>
    <row r="2261" spans="1:18" customFormat="1" ht="15" customHeight="1" x14ac:dyDescent="0.2">
      <c r="A2261" s="1" t="s">
        <v>13160</v>
      </c>
      <c r="B2261" s="2">
        <v>1066123392</v>
      </c>
      <c r="C2261" s="1" t="s">
        <v>9489</v>
      </c>
      <c r="D2261" s="1" t="s">
        <v>25</v>
      </c>
      <c r="E2261" s="1">
        <v>0.01</v>
      </c>
      <c r="F2261" s="3">
        <v>3113.1</v>
      </c>
      <c r="G2261" s="3">
        <v>3115.5</v>
      </c>
      <c r="H2261" s="1"/>
      <c r="I2261" s="1" t="s">
        <v>13161</v>
      </c>
      <c r="J2261" s="3">
        <v>3115.58</v>
      </c>
      <c r="K2261" s="3">
        <v>-0.15</v>
      </c>
      <c r="L2261" s="3">
        <v>0</v>
      </c>
      <c r="M2261" s="286">
        <v>2.48</v>
      </c>
      <c r="N2261" s="286"/>
      <c r="O2261" s="286"/>
      <c r="P2261" s="3"/>
      <c r="Q2261" s="141"/>
      <c r="R2261" s="141"/>
    </row>
    <row r="2262" spans="1:18" customFormat="1" ht="15" customHeight="1" thickBot="1" x14ac:dyDescent="0.25">
      <c r="A2262" s="16" t="s">
        <v>13160</v>
      </c>
      <c r="B2262" s="17">
        <v>1066123404</v>
      </c>
      <c r="C2262" s="16" t="s">
        <v>9489</v>
      </c>
      <c r="D2262" s="16" t="s">
        <v>25</v>
      </c>
      <c r="E2262" s="16">
        <v>0.01</v>
      </c>
      <c r="F2262" s="19">
        <v>3112.94</v>
      </c>
      <c r="G2262" s="16"/>
      <c r="H2262" s="16"/>
      <c r="I2262" s="16" t="s">
        <v>13162</v>
      </c>
      <c r="J2262" s="19">
        <v>3115.71</v>
      </c>
      <c r="K2262" s="19">
        <v>-0.15</v>
      </c>
      <c r="L2262" s="19">
        <v>0</v>
      </c>
      <c r="M2262" s="288">
        <v>2.77</v>
      </c>
      <c r="N2262" s="288"/>
      <c r="O2262" s="288"/>
      <c r="P2262" s="6"/>
      <c r="Q2262" s="141"/>
      <c r="R2262" s="141"/>
    </row>
    <row r="2263" spans="1:18" customFormat="1" ht="15" customHeight="1" x14ac:dyDescent="0.2">
      <c r="A2263" s="170" t="s">
        <v>13166</v>
      </c>
      <c r="B2263" s="175">
        <v>1066288492</v>
      </c>
      <c r="C2263" s="170" t="s">
        <v>24</v>
      </c>
      <c r="D2263" s="170" t="s">
        <v>21</v>
      </c>
      <c r="E2263" s="1">
        <v>0.1</v>
      </c>
      <c r="F2263" s="3">
        <v>19222.93</v>
      </c>
      <c r="G2263" s="3">
        <v>19320</v>
      </c>
      <c r="H2263" s="3">
        <v>19210</v>
      </c>
      <c r="I2263" s="1" t="s">
        <v>13167</v>
      </c>
      <c r="J2263" s="3">
        <v>19322.82</v>
      </c>
      <c r="K2263" s="3">
        <v>-7.0000000000000007E-2</v>
      </c>
      <c r="L2263" s="3">
        <v>0</v>
      </c>
      <c r="M2263" s="286">
        <v>-9.99</v>
      </c>
      <c r="N2263" s="286"/>
      <c r="O2263" s="286"/>
      <c r="P2263" s="3"/>
      <c r="Q2263" s="141"/>
      <c r="R2263" s="141" t="s">
        <v>13203</v>
      </c>
    </row>
    <row r="2264" spans="1:18" customFormat="1" ht="15" customHeight="1" x14ac:dyDescent="0.2">
      <c r="A2264" s="4" t="s">
        <v>13166</v>
      </c>
      <c r="B2264" s="5">
        <v>1066288496</v>
      </c>
      <c r="C2264" s="4" t="s">
        <v>24</v>
      </c>
      <c r="D2264" s="4" t="s">
        <v>21</v>
      </c>
      <c r="E2264" s="4">
        <v>0.1</v>
      </c>
      <c r="F2264" s="6">
        <v>19227.830000000002</v>
      </c>
      <c r="G2264" s="6">
        <v>19320</v>
      </c>
      <c r="H2264" s="6">
        <v>19200</v>
      </c>
      <c r="I2264" s="4" t="s">
        <v>13167</v>
      </c>
      <c r="J2264" s="6">
        <v>19322.82</v>
      </c>
      <c r="K2264" s="6">
        <v>-7.0000000000000007E-2</v>
      </c>
      <c r="L2264" s="6">
        <v>0</v>
      </c>
      <c r="M2264" s="287">
        <v>-9.5</v>
      </c>
      <c r="N2264" s="287"/>
      <c r="O2264" s="287"/>
      <c r="P2264" s="6"/>
      <c r="Q2264" s="141"/>
      <c r="R2264" s="141"/>
    </row>
    <row r="2265" spans="1:18" customFormat="1" ht="15" customHeight="1" x14ac:dyDescent="0.2">
      <c r="A2265" s="1" t="s">
        <v>13168</v>
      </c>
      <c r="B2265" s="2">
        <v>1066288499</v>
      </c>
      <c r="C2265" s="1" t="s">
        <v>24</v>
      </c>
      <c r="D2265" s="1" t="s">
        <v>21</v>
      </c>
      <c r="E2265" s="1">
        <v>0.1</v>
      </c>
      <c r="F2265" s="3">
        <v>19228.560000000001</v>
      </c>
      <c r="G2265" s="3">
        <v>19320</v>
      </c>
      <c r="H2265" s="1"/>
      <c r="I2265" s="1" t="s">
        <v>13167</v>
      </c>
      <c r="J2265" s="3">
        <v>19322.82</v>
      </c>
      <c r="K2265" s="3">
        <v>-7.0000000000000007E-2</v>
      </c>
      <c r="L2265" s="3">
        <v>0</v>
      </c>
      <c r="M2265" s="286">
        <v>-9.43</v>
      </c>
      <c r="N2265" s="286"/>
      <c r="O2265" s="286"/>
      <c r="P2265" s="3"/>
      <c r="Q2265" s="141"/>
      <c r="R2265" s="141"/>
    </row>
    <row r="2266" spans="1:18" customFormat="1" ht="15" customHeight="1" x14ac:dyDescent="0.2">
      <c r="A2266" s="171" t="s">
        <v>13169</v>
      </c>
      <c r="B2266" s="172">
        <v>1066290123</v>
      </c>
      <c r="C2266" s="171" t="s">
        <v>71</v>
      </c>
      <c r="D2266" s="171" t="s">
        <v>25</v>
      </c>
      <c r="E2266" s="4">
        <v>0.1</v>
      </c>
      <c r="F2266" s="10">
        <v>71.370999999999995</v>
      </c>
      <c r="G2266" s="10">
        <v>71.8</v>
      </c>
      <c r="H2266" s="10">
        <v>71.900000000000006</v>
      </c>
      <c r="I2266" s="4" t="s">
        <v>13170</v>
      </c>
      <c r="J2266" s="10">
        <v>71.89</v>
      </c>
      <c r="K2266" s="6">
        <v>-0.2</v>
      </c>
      <c r="L2266" s="6">
        <v>0</v>
      </c>
      <c r="M2266" s="287">
        <v>5.19</v>
      </c>
      <c r="N2266" s="287"/>
      <c r="O2266" s="287"/>
      <c r="P2266" s="6"/>
      <c r="Q2266" s="141"/>
      <c r="R2266" s="141"/>
    </row>
    <row r="2267" spans="1:18" customFormat="1" ht="15" customHeight="1" x14ac:dyDescent="0.2">
      <c r="A2267" s="1" t="s">
        <v>13171</v>
      </c>
      <c r="B2267" s="2">
        <v>1066290128</v>
      </c>
      <c r="C2267" s="1" t="s">
        <v>71</v>
      </c>
      <c r="D2267" s="1" t="s">
        <v>25</v>
      </c>
      <c r="E2267" s="1">
        <v>0.1</v>
      </c>
      <c r="F2267" s="7">
        <v>71.370999999999995</v>
      </c>
      <c r="G2267" s="7">
        <v>71.53</v>
      </c>
      <c r="H2267" s="7">
        <v>71.7</v>
      </c>
      <c r="I2267" s="1" t="s">
        <v>13172</v>
      </c>
      <c r="J2267" s="7">
        <v>71.709999999999994</v>
      </c>
      <c r="K2267" s="3">
        <v>-0.2</v>
      </c>
      <c r="L2267" s="3">
        <v>0</v>
      </c>
      <c r="M2267" s="286">
        <v>3.39</v>
      </c>
      <c r="N2267" s="286"/>
      <c r="O2267" s="286"/>
      <c r="P2267" s="3"/>
      <c r="Q2267" s="141"/>
      <c r="R2267" s="141"/>
    </row>
    <row r="2268" spans="1:18" customFormat="1" ht="15" customHeight="1" x14ac:dyDescent="0.2">
      <c r="A2268" s="171" t="s">
        <v>13173</v>
      </c>
      <c r="B2268" s="172">
        <v>1066343550</v>
      </c>
      <c r="C2268" s="171" t="s">
        <v>9489</v>
      </c>
      <c r="D2268" s="171" t="s">
        <v>25</v>
      </c>
      <c r="E2268" s="4">
        <v>0.01</v>
      </c>
      <c r="F2268" s="6">
        <v>3132.86</v>
      </c>
      <c r="G2268" s="6">
        <v>3136.05</v>
      </c>
      <c r="H2268" s="4"/>
      <c r="I2268" s="4" t="s">
        <v>13174</v>
      </c>
      <c r="J2268" s="6">
        <v>3135.98</v>
      </c>
      <c r="K2268" s="6">
        <v>-0.15</v>
      </c>
      <c r="L2268" s="6">
        <v>0</v>
      </c>
      <c r="M2268" s="287">
        <v>3.12</v>
      </c>
      <c r="N2268" s="287"/>
      <c r="O2268" s="287"/>
      <c r="P2268" s="6"/>
      <c r="Q2268" s="141"/>
      <c r="R2268" s="141"/>
    </row>
    <row r="2269" spans="1:18" customFormat="1" ht="15" customHeight="1" x14ac:dyDescent="0.2">
      <c r="A2269" s="1" t="s">
        <v>13175</v>
      </c>
      <c r="B2269" s="2">
        <v>1066343557</v>
      </c>
      <c r="C2269" s="1" t="s">
        <v>9489</v>
      </c>
      <c r="D2269" s="1" t="s">
        <v>25</v>
      </c>
      <c r="E2269" s="1">
        <v>0.01</v>
      </c>
      <c r="F2269" s="3">
        <v>3132.86</v>
      </c>
      <c r="G2269" s="3">
        <v>3135</v>
      </c>
      <c r="H2269" s="1"/>
      <c r="I2269" s="1" t="s">
        <v>13176</v>
      </c>
      <c r="J2269" s="3">
        <v>3134.58</v>
      </c>
      <c r="K2269" s="3">
        <v>-0.15</v>
      </c>
      <c r="L2269" s="3">
        <v>0</v>
      </c>
      <c r="M2269" s="286">
        <v>1.72</v>
      </c>
      <c r="N2269" s="286"/>
      <c r="O2269" s="286"/>
      <c r="P2269" s="3"/>
      <c r="Q2269" s="141"/>
      <c r="R2269" s="141"/>
    </row>
    <row r="2270" spans="1:18" customFormat="1" ht="15" customHeight="1" x14ac:dyDescent="0.2">
      <c r="A2270" s="4" t="s">
        <v>13177</v>
      </c>
      <c r="B2270" s="5">
        <v>1066346759</v>
      </c>
      <c r="C2270" s="4" t="s">
        <v>9489</v>
      </c>
      <c r="D2270" s="4" t="s">
        <v>25</v>
      </c>
      <c r="E2270" s="4">
        <v>0.01</v>
      </c>
      <c r="F2270" s="6">
        <v>3133.72</v>
      </c>
      <c r="G2270" s="6">
        <v>3135.28</v>
      </c>
      <c r="H2270" s="4"/>
      <c r="I2270" s="4" t="s">
        <v>13178</v>
      </c>
      <c r="J2270" s="6">
        <v>3135.22</v>
      </c>
      <c r="K2270" s="6">
        <v>-0.15</v>
      </c>
      <c r="L2270" s="6">
        <v>0</v>
      </c>
      <c r="M2270" s="287">
        <v>1.5</v>
      </c>
      <c r="N2270" s="287"/>
      <c r="O2270" s="287"/>
      <c r="P2270" s="6"/>
      <c r="Q2270" s="141"/>
      <c r="R2270" s="141"/>
    </row>
    <row r="2271" spans="1:18" customFormat="1" ht="15" customHeight="1" x14ac:dyDescent="0.2">
      <c r="A2271" s="170" t="s">
        <v>13179</v>
      </c>
      <c r="B2271" s="175">
        <v>1066358058</v>
      </c>
      <c r="C2271" s="170" t="s">
        <v>24</v>
      </c>
      <c r="D2271" s="170" t="s">
        <v>25</v>
      </c>
      <c r="E2271" s="1">
        <v>0.1</v>
      </c>
      <c r="F2271" s="3">
        <v>19262.21</v>
      </c>
      <c r="G2271" s="3">
        <v>19184.34</v>
      </c>
      <c r="H2271" s="1"/>
      <c r="I2271" s="1" t="s">
        <v>13180</v>
      </c>
      <c r="J2271" s="3">
        <v>19183</v>
      </c>
      <c r="K2271" s="3">
        <v>-7.0000000000000007E-2</v>
      </c>
      <c r="L2271" s="3">
        <v>0</v>
      </c>
      <c r="M2271" s="286">
        <v>-7.92</v>
      </c>
      <c r="N2271" s="286"/>
      <c r="O2271" s="286"/>
      <c r="P2271" s="3"/>
      <c r="Q2271" s="141"/>
      <c r="R2271" s="141" t="s">
        <v>13204</v>
      </c>
    </row>
    <row r="2272" spans="1:18" customFormat="1" ht="15" customHeight="1" x14ac:dyDescent="0.2">
      <c r="A2272" s="4" t="s">
        <v>13181</v>
      </c>
      <c r="B2272" s="5">
        <v>1066358070</v>
      </c>
      <c r="C2272" s="4" t="s">
        <v>24</v>
      </c>
      <c r="D2272" s="4" t="s">
        <v>25</v>
      </c>
      <c r="E2272" s="4">
        <v>0.1</v>
      </c>
      <c r="F2272" s="6">
        <v>19265.330000000002</v>
      </c>
      <c r="G2272" s="6">
        <v>19183.37</v>
      </c>
      <c r="H2272" s="4"/>
      <c r="I2272" s="4" t="s">
        <v>13182</v>
      </c>
      <c r="J2272" s="6">
        <v>19182.310000000001</v>
      </c>
      <c r="K2272" s="6">
        <v>-7.0000000000000007E-2</v>
      </c>
      <c r="L2272" s="6">
        <v>0</v>
      </c>
      <c r="M2272" s="287">
        <v>-8.3000000000000007</v>
      </c>
      <c r="N2272" s="287"/>
      <c r="O2272" s="287"/>
      <c r="P2272" s="6"/>
      <c r="Q2272" s="141"/>
      <c r="R2272" s="141"/>
    </row>
    <row r="2273" spans="1:18" customFormat="1" ht="15" customHeight="1" x14ac:dyDescent="0.2">
      <c r="A2273" s="171" t="s">
        <v>13183</v>
      </c>
      <c r="B2273" s="172">
        <v>1066371362</v>
      </c>
      <c r="C2273" s="171" t="s">
        <v>9489</v>
      </c>
      <c r="D2273" s="171" t="s">
        <v>25</v>
      </c>
      <c r="E2273" s="1">
        <v>0.01</v>
      </c>
      <c r="F2273" s="3">
        <v>3132.51</v>
      </c>
      <c r="G2273" s="3">
        <v>3134</v>
      </c>
      <c r="H2273" s="1"/>
      <c r="I2273" s="1" t="s">
        <v>13184</v>
      </c>
      <c r="J2273" s="3">
        <v>3133.95</v>
      </c>
      <c r="K2273" s="3">
        <v>-0.15</v>
      </c>
      <c r="L2273" s="3">
        <v>0</v>
      </c>
      <c r="M2273" s="286">
        <v>1.44</v>
      </c>
      <c r="N2273" s="286"/>
      <c r="O2273" s="286"/>
      <c r="P2273" s="3"/>
      <c r="Q2273" s="141"/>
      <c r="R2273" s="141"/>
    </row>
    <row r="2274" spans="1:18" customFormat="1" ht="15" customHeight="1" x14ac:dyDescent="0.2">
      <c r="A2274" s="4" t="s">
        <v>13183</v>
      </c>
      <c r="B2274" s="5">
        <v>1066371364</v>
      </c>
      <c r="C2274" s="4" t="s">
        <v>9489</v>
      </c>
      <c r="D2274" s="4" t="s">
        <v>25</v>
      </c>
      <c r="E2274" s="4">
        <v>0.01</v>
      </c>
      <c r="F2274" s="6">
        <v>3132.45</v>
      </c>
      <c r="G2274" s="6">
        <v>3134</v>
      </c>
      <c r="H2274" s="4"/>
      <c r="I2274" s="4" t="s">
        <v>13185</v>
      </c>
      <c r="J2274" s="6">
        <v>3133.83</v>
      </c>
      <c r="K2274" s="6">
        <v>-0.15</v>
      </c>
      <c r="L2274" s="6">
        <v>0</v>
      </c>
      <c r="M2274" s="287">
        <v>1.38</v>
      </c>
      <c r="N2274" s="287"/>
      <c r="O2274" s="287"/>
      <c r="P2274" s="6"/>
      <c r="Q2274" s="141"/>
      <c r="R2274" s="141"/>
    </row>
    <row r="2275" spans="1:18" customFormat="1" ht="15" customHeight="1" x14ac:dyDescent="0.2">
      <c r="A2275" s="171" t="s">
        <v>13186</v>
      </c>
      <c r="B2275" s="172">
        <v>1066389604</v>
      </c>
      <c r="C2275" s="171" t="s">
        <v>9489</v>
      </c>
      <c r="D2275" s="171" t="s">
        <v>25</v>
      </c>
      <c r="E2275" s="1">
        <v>0.01</v>
      </c>
      <c r="F2275" s="3">
        <v>3127.62</v>
      </c>
      <c r="G2275" s="3">
        <v>3129.41</v>
      </c>
      <c r="H2275" s="1"/>
      <c r="I2275" s="1" t="s">
        <v>13187</v>
      </c>
      <c r="J2275" s="3">
        <v>3129.3</v>
      </c>
      <c r="K2275" s="3">
        <v>-0.15</v>
      </c>
      <c r="L2275" s="3">
        <v>0</v>
      </c>
      <c r="M2275" s="286">
        <v>1.68</v>
      </c>
      <c r="N2275" s="286"/>
      <c r="O2275" s="286"/>
      <c r="P2275" s="3"/>
      <c r="Q2275" s="141"/>
      <c r="R2275" s="141"/>
    </row>
    <row r="2276" spans="1:18" customFormat="1" ht="15" customHeight="1" x14ac:dyDescent="0.2">
      <c r="A2276" s="4" t="s">
        <v>13188</v>
      </c>
      <c r="B2276" s="5">
        <v>1066389606</v>
      </c>
      <c r="C2276" s="4" t="s">
        <v>9489</v>
      </c>
      <c r="D2276" s="4" t="s">
        <v>25</v>
      </c>
      <c r="E2276" s="4">
        <v>0.01</v>
      </c>
      <c r="F2276" s="6">
        <v>3127.68</v>
      </c>
      <c r="G2276" s="6">
        <v>3129.33</v>
      </c>
      <c r="H2276" s="4"/>
      <c r="I2276" s="4" t="s">
        <v>13187</v>
      </c>
      <c r="J2276" s="6">
        <v>3129.3</v>
      </c>
      <c r="K2276" s="6">
        <v>-0.15</v>
      </c>
      <c r="L2276" s="6">
        <v>0</v>
      </c>
      <c r="M2276" s="287">
        <v>1.62</v>
      </c>
      <c r="N2276" s="287"/>
      <c r="O2276" s="287"/>
      <c r="P2276" s="6"/>
      <c r="Q2276" s="141"/>
      <c r="R2276" s="141"/>
    </row>
    <row r="2277" spans="1:18" customFormat="1" ht="15" customHeight="1" x14ac:dyDescent="0.2">
      <c r="A2277" s="171" t="s">
        <v>13189</v>
      </c>
      <c r="B2277" s="172">
        <v>1066400300</v>
      </c>
      <c r="C2277" s="171" t="s">
        <v>9489</v>
      </c>
      <c r="D2277" s="171" t="s">
        <v>25</v>
      </c>
      <c r="E2277" s="1">
        <v>0.01</v>
      </c>
      <c r="F2277" s="3">
        <v>3128.79</v>
      </c>
      <c r="G2277" s="3">
        <v>3131.21</v>
      </c>
      <c r="H2277" s="3">
        <v>3138.43</v>
      </c>
      <c r="I2277" s="1" t="s">
        <v>13190</v>
      </c>
      <c r="J2277" s="3">
        <v>3131.2</v>
      </c>
      <c r="K2277" s="3">
        <v>-0.15</v>
      </c>
      <c r="L2277" s="3">
        <v>0</v>
      </c>
      <c r="M2277" s="286">
        <v>2.41</v>
      </c>
      <c r="N2277" s="286"/>
      <c r="O2277" s="286"/>
      <c r="P2277" s="3"/>
      <c r="Q2277" s="141"/>
      <c r="R2277" s="141"/>
    </row>
    <row r="2278" spans="1:18" customFormat="1" ht="15" customHeight="1" thickBot="1" x14ac:dyDescent="0.25">
      <c r="A2278" s="16" t="s">
        <v>13191</v>
      </c>
      <c r="B2278" s="17">
        <v>1066400304</v>
      </c>
      <c r="C2278" s="16" t="s">
        <v>9489</v>
      </c>
      <c r="D2278" s="16" t="s">
        <v>25</v>
      </c>
      <c r="E2278" s="16">
        <v>0.01</v>
      </c>
      <c r="F2278" s="19">
        <v>3128.6</v>
      </c>
      <c r="G2278" s="16"/>
      <c r="H2278" s="19">
        <v>3132</v>
      </c>
      <c r="I2278" s="16" t="s">
        <v>13192</v>
      </c>
      <c r="J2278" s="19">
        <v>3132</v>
      </c>
      <c r="K2278" s="19">
        <v>-0.15</v>
      </c>
      <c r="L2278" s="19">
        <v>0</v>
      </c>
      <c r="M2278" s="288">
        <v>3.4</v>
      </c>
      <c r="N2278" s="288"/>
      <c r="O2278" s="288"/>
      <c r="P2278" s="6"/>
      <c r="Q2278" s="141"/>
      <c r="R2278" s="141"/>
    </row>
    <row r="2279" spans="1:18" customFormat="1" ht="15" customHeight="1" x14ac:dyDescent="0.2">
      <c r="A2279" s="171" t="s">
        <v>13205</v>
      </c>
      <c r="B2279" s="172">
        <v>1066465462</v>
      </c>
      <c r="C2279" s="171" t="s">
        <v>9489</v>
      </c>
      <c r="D2279" s="171" t="s">
        <v>25</v>
      </c>
      <c r="E2279" s="1">
        <v>0.01</v>
      </c>
      <c r="F2279" s="3">
        <v>3111.69</v>
      </c>
      <c r="G2279" s="3">
        <v>3113.4</v>
      </c>
      <c r="H2279" s="1"/>
      <c r="I2279" s="1" t="s">
        <v>13206</v>
      </c>
      <c r="J2279" s="3">
        <v>3113.34</v>
      </c>
      <c r="K2279" s="3">
        <v>-0.15</v>
      </c>
      <c r="L2279" s="3">
        <v>0</v>
      </c>
      <c r="M2279" s="286">
        <v>1.65</v>
      </c>
      <c r="N2279" s="286"/>
      <c r="O2279" s="286"/>
      <c r="P2279" s="3"/>
      <c r="Q2279" s="141"/>
      <c r="R2279" s="141"/>
    </row>
    <row r="2280" spans="1:18" customFormat="1" ht="15" customHeight="1" x14ac:dyDescent="0.2">
      <c r="A2280" s="4" t="s">
        <v>13205</v>
      </c>
      <c r="B2280" s="5">
        <v>1066465471</v>
      </c>
      <c r="C2280" s="4" t="s">
        <v>9489</v>
      </c>
      <c r="D2280" s="4" t="s">
        <v>25</v>
      </c>
      <c r="E2280" s="4">
        <v>0.01</v>
      </c>
      <c r="F2280" s="6">
        <v>3111.69</v>
      </c>
      <c r="G2280" s="6">
        <v>3113.2</v>
      </c>
      <c r="H2280" s="4"/>
      <c r="I2280" s="4" t="s">
        <v>13207</v>
      </c>
      <c r="J2280" s="6">
        <v>3112.99</v>
      </c>
      <c r="K2280" s="6">
        <v>-0.15</v>
      </c>
      <c r="L2280" s="6">
        <v>0</v>
      </c>
      <c r="M2280" s="287">
        <v>1.3</v>
      </c>
      <c r="N2280" s="287"/>
      <c r="O2280" s="287"/>
      <c r="P2280" s="6"/>
      <c r="Q2280" s="141"/>
      <c r="R2280" s="141"/>
    </row>
    <row r="2281" spans="1:18" customFormat="1" ht="15" customHeight="1" x14ac:dyDescent="0.2">
      <c r="A2281" s="171" t="s">
        <v>13208</v>
      </c>
      <c r="B2281" s="172">
        <v>1066491276</v>
      </c>
      <c r="C2281" s="171" t="s">
        <v>9489</v>
      </c>
      <c r="D2281" s="171" t="s">
        <v>21</v>
      </c>
      <c r="E2281" s="1">
        <v>0.01</v>
      </c>
      <c r="F2281" s="3">
        <v>3133.33</v>
      </c>
      <c r="G2281" s="3">
        <v>3132</v>
      </c>
      <c r="H2281" s="3">
        <v>3130</v>
      </c>
      <c r="I2281" s="1" t="s">
        <v>13209</v>
      </c>
      <c r="J2281" s="3">
        <v>3132.14</v>
      </c>
      <c r="K2281" s="3">
        <v>-0.15</v>
      </c>
      <c r="L2281" s="3">
        <v>0</v>
      </c>
      <c r="M2281" s="286">
        <v>1.19</v>
      </c>
      <c r="N2281" s="286"/>
      <c r="O2281" s="286"/>
      <c r="P2281" s="3"/>
      <c r="Q2281" s="141"/>
      <c r="R2281" s="141"/>
    </row>
    <row r="2282" spans="1:18" customFormat="1" ht="15" customHeight="1" x14ac:dyDescent="0.2">
      <c r="A2282" s="4" t="s">
        <v>13208</v>
      </c>
      <c r="B2282" s="5">
        <v>1066491283</v>
      </c>
      <c r="C2282" s="4" t="s">
        <v>9489</v>
      </c>
      <c r="D2282" s="4" t="s">
        <v>21</v>
      </c>
      <c r="E2282" s="4">
        <v>0.01</v>
      </c>
      <c r="F2282" s="6">
        <v>3133.26</v>
      </c>
      <c r="G2282" s="6">
        <v>3132</v>
      </c>
      <c r="H2282" s="6">
        <v>3125</v>
      </c>
      <c r="I2282" s="4" t="s">
        <v>13209</v>
      </c>
      <c r="J2282" s="6">
        <v>3132.14</v>
      </c>
      <c r="K2282" s="6">
        <v>-0.15</v>
      </c>
      <c r="L2282" s="6">
        <v>0</v>
      </c>
      <c r="M2282" s="287">
        <v>1.1200000000000001</v>
      </c>
      <c r="N2282" s="287"/>
      <c r="O2282" s="287"/>
      <c r="P2282" s="6"/>
      <c r="Q2282" s="141"/>
      <c r="R2282" s="141"/>
    </row>
    <row r="2283" spans="1:18" customFormat="1" ht="15" customHeight="1" x14ac:dyDescent="0.2">
      <c r="A2283" s="171" t="s">
        <v>13210</v>
      </c>
      <c r="B2283" s="172">
        <v>1066527608</v>
      </c>
      <c r="C2283" s="171" t="s">
        <v>9489</v>
      </c>
      <c r="D2283" s="171" t="s">
        <v>25</v>
      </c>
      <c r="E2283" s="1">
        <v>0.01</v>
      </c>
      <c r="F2283" s="3">
        <v>3117.99</v>
      </c>
      <c r="G2283" s="3">
        <v>3119.3</v>
      </c>
      <c r="H2283" s="3">
        <v>3121</v>
      </c>
      <c r="I2283" s="1" t="s">
        <v>13211</v>
      </c>
      <c r="J2283" s="3">
        <v>3119.29</v>
      </c>
      <c r="K2283" s="3">
        <v>-0.15</v>
      </c>
      <c r="L2283" s="3">
        <v>0</v>
      </c>
      <c r="M2283" s="286">
        <v>1.3</v>
      </c>
      <c r="N2283" s="286"/>
      <c r="O2283" s="286"/>
      <c r="P2283" s="3"/>
      <c r="Q2283" s="141"/>
      <c r="R2283" s="141" t="s">
        <v>13216</v>
      </c>
    </row>
    <row r="2284" spans="1:18" customFormat="1" ht="15" customHeight="1" x14ac:dyDescent="0.2">
      <c r="A2284" s="4" t="s">
        <v>13210</v>
      </c>
      <c r="B2284" s="5">
        <v>1066527609</v>
      </c>
      <c r="C2284" s="4" t="s">
        <v>9489</v>
      </c>
      <c r="D2284" s="4" t="s">
        <v>25</v>
      </c>
      <c r="E2284" s="4">
        <v>0.01</v>
      </c>
      <c r="F2284" s="6">
        <v>3117.99</v>
      </c>
      <c r="G2284" s="6">
        <v>3119.1</v>
      </c>
      <c r="H2284" s="6">
        <v>3124</v>
      </c>
      <c r="I2284" s="4" t="s">
        <v>13212</v>
      </c>
      <c r="J2284" s="6">
        <v>3119.03</v>
      </c>
      <c r="K2284" s="6">
        <v>-0.15</v>
      </c>
      <c r="L2284" s="6">
        <v>0</v>
      </c>
      <c r="M2284" s="287">
        <v>1.04</v>
      </c>
      <c r="N2284" s="287"/>
      <c r="O2284" s="287"/>
      <c r="P2284" s="6"/>
      <c r="Q2284" s="141"/>
      <c r="R2284" s="141"/>
    </row>
    <row r="2285" spans="1:18" customFormat="1" ht="15" customHeight="1" x14ac:dyDescent="0.2">
      <c r="A2285" s="171" t="s">
        <v>13213</v>
      </c>
      <c r="B2285" s="172">
        <v>1066549051</v>
      </c>
      <c r="C2285" s="171" t="s">
        <v>24</v>
      </c>
      <c r="D2285" s="171" t="s">
        <v>25</v>
      </c>
      <c r="E2285" s="1">
        <v>0.1</v>
      </c>
      <c r="F2285" s="3">
        <v>19362.13</v>
      </c>
      <c r="G2285" s="1"/>
      <c r="H2285" s="1"/>
      <c r="I2285" s="1" t="s">
        <v>13214</v>
      </c>
      <c r="J2285" s="3">
        <v>19375.099999999999</v>
      </c>
      <c r="K2285" s="3">
        <v>-7.0000000000000007E-2</v>
      </c>
      <c r="L2285" s="3">
        <v>0</v>
      </c>
      <c r="M2285" s="286">
        <v>1.3</v>
      </c>
      <c r="N2285" s="286"/>
      <c r="O2285" s="286"/>
      <c r="P2285" s="3"/>
      <c r="Q2285" s="141"/>
      <c r="R2285" s="141" t="s">
        <v>13217</v>
      </c>
    </row>
    <row r="2286" spans="1:18" customFormat="1" ht="15" customHeight="1" x14ac:dyDescent="0.2">
      <c r="A2286" s="4" t="s">
        <v>13213</v>
      </c>
      <c r="B2286" s="5">
        <v>1066549052</v>
      </c>
      <c r="C2286" s="4" t="s">
        <v>24</v>
      </c>
      <c r="D2286" s="4" t="s">
        <v>25</v>
      </c>
      <c r="E2286" s="4">
        <v>0.1</v>
      </c>
      <c r="F2286" s="6">
        <v>19362.13</v>
      </c>
      <c r="G2286" s="6">
        <v>19392</v>
      </c>
      <c r="H2286" s="4"/>
      <c r="I2286" s="4" t="s">
        <v>13215</v>
      </c>
      <c r="J2286" s="6">
        <v>19392.13</v>
      </c>
      <c r="K2286" s="6">
        <v>-7.0000000000000007E-2</v>
      </c>
      <c r="L2286" s="6">
        <v>0</v>
      </c>
      <c r="M2286" s="287">
        <v>3</v>
      </c>
      <c r="N2286" s="287"/>
      <c r="O2286" s="287"/>
      <c r="P2286" s="6"/>
      <c r="Q2286" s="141"/>
      <c r="R2286" s="141"/>
    </row>
    <row r="2287" spans="1:18" customFormat="1" ht="15" customHeight="1" x14ac:dyDescent="0.2">
      <c r="A2287" s="171" t="s">
        <v>13218</v>
      </c>
      <c r="B2287" s="172">
        <v>1066587238</v>
      </c>
      <c r="C2287" s="171" t="s">
        <v>24</v>
      </c>
      <c r="D2287" s="171" t="s">
        <v>25</v>
      </c>
      <c r="E2287" s="1">
        <v>0.1</v>
      </c>
      <c r="F2287" s="3">
        <v>19310.02</v>
      </c>
      <c r="G2287" s="3">
        <v>19010</v>
      </c>
      <c r="H2287" s="3">
        <v>19340</v>
      </c>
      <c r="I2287" s="1" t="s">
        <v>13219</v>
      </c>
      <c r="J2287" s="3">
        <v>19255.16</v>
      </c>
      <c r="K2287" s="3">
        <v>-7.0000000000000007E-2</v>
      </c>
      <c r="L2287" s="3">
        <v>0</v>
      </c>
      <c r="M2287" s="286">
        <v>-5.49</v>
      </c>
      <c r="N2287" s="286"/>
      <c r="O2287" s="286"/>
      <c r="P2287" s="3"/>
      <c r="Q2287" s="141"/>
      <c r="R2287" s="141" t="s">
        <v>13263</v>
      </c>
    </row>
    <row r="2288" spans="1:18" customFormat="1" ht="15" customHeight="1" x14ac:dyDescent="0.2">
      <c r="A2288" s="4" t="s">
        <v>13220</v>
      </c>
      <c r="B2288" s="5">
        <v>1066587267</v>
      </c>
      <c r="C2288" s="4" t="s">
        <v>24</v>
      </c>
      <c r="D2288" s="4" t="s">
        <v>25</v>
      </c>
      <c r="E2288" s="4">
        <v>0.1</v>
      </c>
      <c r="F2288" s="6">
        <v>19310.8</v>
      </c>
      <c r="G2288" s="6">
        <v>19010</v>
      </c>
      <c r="H2288" s="6">
        <v>19350</v>
      </c>
      <c r="I2288" s="4" t="s">
        <v>13221</v>
      </c>
      <c r="J2288" s="6">
        <v>19258.669999999998</v>
      </c>
      <c r="K2288" s="6">
        <v>-7.0000000000000007E-2</v>
      </c>
      <c r="L2288" s="6">
        <v>0</v>
      </c>
      <c r="M2288" s="287">
        <v>-5.21</v>
      </c>
      <c r="N2288" s="287"/>
      <c r="O2288" s="287"/>
      <c r="P2288" s="6"/>
      <c r="Q2288" s="141"/>
      <c r="R2288" s="141"/>
    </row>
    <row r="2289" spans="1:18" customFormat="1" ht="15" customHeight="1" x14ac:dyDescent="0.2">
      <c r="A2289" s="1" t="s">
        <v>13222</v>
      </c>
      <c r="B2289" s="2">
        <v>1066603038</v>
      </c>
      <c r="C2289" s="1" t="s">
        <v>24</v>
      </c>
      <c r="D2289" s="1" t="s">
        <v>25</v>
      </c>
      <c r="E2289" s="1">
        <v>0.1</v>
      </c>
      <c r="F2289" s="3">
        <v>19160.150000000001</v>
      </c>
      <c r="G2289" s="1"/>
      <c r="H2289" s="3">
        <v>19260</v>
      </c>
      <c r="I2289" s="1" t="s">
        <v>13223</v>
      </c>
      <c r="J2289" s="3">
        <v>19254.62</v>
      </c>
      <c r="K2289" s="3">
        <v>-7.0000000000000007E-2</v>
      </c>
      <c r="L2289" s="3">
        <v>0</v>
      </c>
      <c r="M2289" s="286">
        <v>9.4499999999999993</v>
      </c>
      <c r="N2289" s="286"/>
      <c r="O2289" s="286"/>
      <c r="P2289" s="3"/>
      <c r="Q2289" s="141"/>
      <c r="R2289" s="141"/>
    </row>
    <row r="2290" spans="1:18" customFormat="1" ht="15" customHeight="1" thickBot="1" x14ac:dyDescent="0.25">
      <c r="A2290" s="16" t="s">
        <v>13222</v>
      </c>
      <c r="B2290" s="17">
        <v>1066604400</v>
      </c>
      <c r="C2290" s="16" t="s">
        <v>24</v>
      </c>
      <c r="D2290" s="16" t="s">
        <v>25</v>
      </c>
      <c r="E2290" s="16">
        <v>0.1</v>
      </c>
      <c r="F2290" s="19">
        <v>19160.150000000001</v>
      </c>
      <c r="G2290" s="16"/>
      <c r="H2290" s="19">
        <v>19260</v>
      </c>
      <c r="I2290" s="16" t="s">
        <v>13224</v>
      </c>
      <c r="J2290" s="19">
        <v>19256.95</v>
      </c>
      <c r="K2290" s="19">
        <v>-7.0000000000000007E-2</v>
      </c>
      <c r="L2290" s="19">
        <v>0</v>
      </c>
      <c r="M2290" s="288">
        <v>9.68</v>
      </c>
      <c r="N2290" s="288"/>
      <c r="O2290" s="288"/>
      <c r="P2290" s="6"/>
      <c r="Q2290" s="141"/>
      <c r="R2290" s="141"/>
    </row>
    <row r="2291" spans="1:18" customFormat="1" ht="15" customHeight="1" x14ac:dyDescent="0.2">
      <c r="A2291" s="171" t="s">
        <v>13225</v>
      </c>
      <c r="B2291" s="172">
        <v>1066885455</v>
      </c>
      <c r="C2291" s="171" t="s">
        <v>9489</v>
      </c>
      <c r="D2291" s="171" t="s">
        <v>25</v>
      </c>
      <c r="E2291" s="1">
        <v>0.01</v>
      </c>
      <c r="F2291" s="3">
        <v>3126.02</v>
      </c>
      <c r="G2291" s="1"/>
      <c r="H2291" s="3">
        <v>3128</v>
      </c>
      <c r="I2291" s="1" t="s">
        <v>13226</v>
      </c>
      <c r="J2291" s="3">
        <v>3127.92</v>
      </c>
      <c r="K2291" s="3">
        <v>-0.15</v>
      </c>
      <c r="L2291" s="3">
        <v>0</v>
      </c>
      <c r="M2291" s="286">
        <v>1.9</v>
      </c>
      <c r="N2291" s="286"/>
      <c r="O2291" s="286"/>
      <c r="P2291" s="3"/>
      <c r="Q2291" s="141"/>
      <c r="R2291" s="141"/>
    </row>
    <row r="2292" spans="1:18" customFormat="1" ht="15" customHeight="1" x14ac:dyDescent="0.2">
      <c r="A2292" s="4" t="s">
        <v>13227</v>
      </c>
      <c r="B2292" s="5">
        <v>1066885457</v>
      </c>
      <c r="C2292" s="4" t="s">
        <v>9489</v>
      </c>
      <c r="D2292" s="4" t="s">
        <v>25</v>
      </c>
      <c r="E2292" s="4">
        <v>0.01</v>
      </c>
      <c r="F2292" s="6">
        <v>3125.85</v>
      </c>
      <c r="G2292" s="4"/>
      <c r="H2292" s="6">
        <v>3128</v>
      </c>
      <c r="I2292" s="4" t="s">
        <v>13226</v>
      </c>
      <c r="J2292" s="6">
        <v>3127.92</v>
      </c>
      <c r="K2292" s="6">
        <v>-0.15</v>
      </c>
      <c r="L2292" s="6">
        <v>0</v>
      </c>
      <c r="M2292" s="287">
        <v>2.0699999999999998</v>
      </c>
      <c r="N2292" s="287"/>
      <c r="O2292" s="287"/>
      <c r="P2292" s="6"/>
      <c r="Q2292" s="141"/>
      <c r="R2292" s="141"/>
    </row>
    <row r="2293" spans="1:18" customFormat="1" ht="15" customHeight="1" x14ac:dyDescent="0.2">
      <c r="A2293" s="1" t="s">
        <v>13227</v>
      </c>
      <c r="B2293" s="2">
        <v>1066885459</v>
      </c>
      <c r="C2293" s="1" t="s">
        <v>9489</v>
      </c>
      <c r="D2293" s="1" t="s">
        <v>25</v>
      </c>
      <c r="E2293" s="1">
        <v>0.01</v>
      </c>
      <c r="F2293" s="3">
        <v>3125.82</v>
      </c>
      <c r="G2293" s="1"/>
      <c r="H2293" s="3">
        <v>3127</v>
      </c>
      <c r="I2293" s="1" t="s">
        <v>13228</v>
      </c>
      <c r="J2293" s="3">
        <v>3127</v>
      </c>
      <c r="K2293" s="3">
        <v>-0.15</v>
      </c>
      <c r="L2293" s="3">
        <v>0</v>
      </c>
      <c r="M2293" s="286">
        <v>1.18</v>
      </c>
      <c r="N2293" s="286"/>
      <c r="O2293" s="286"/>
      <c r="P2293" s="3"/>
      <c r="Q2293" s="141"/>
      <c r="R2293" s="141"/>
    </row>
    <row r="2294" spans="1:18" customFormat="1" ht="15" customHeight="1" x14ac:dyDescent="0.2">
      <c r="A2294" s="171" t="s">
        <v>13229</v>
      </c>
      <c r="B2294" s="172">
        <v>1066920990</v>
      </c>
      <c r="C2294" s="170" t="s">
        <v>9489</v>
      </c>
      <c r="D2294" s="170" t="s">
        <v>25</v>
      </c>
      <c r="E2294" s="4">
        <v>0.01</v>
      </c>
      <c r="F2294" s="6">
        <v>3121.47</v>
      </c>
      <c r="G2294" s="6">
        <v>3068</v>
      </c>
      <c r="H2294" s="6">
        <v>3107</v>
      </c>
      <c r="I2294" s="4" t="s">
        <v>13230</v>
      </c>
      <c r="J2294" s="6">
        <v>3067.84</v>
      </c>
      <c r="K2294" s="6">
        <v>-0.15</v>
      </c>
      <c r="L2294" s="6">
        <v>0</v>
      </c>
      <c r="M2294" s="287">
        <v>-53.63</v>
      </c>
      <c r="N2294" s="287"/>
      <c r="O2294" s="287"/>
      <c r="P2294" s="6"/>
      <c r="Q2294" s="141"/>
      <c r="R2294" s="174" t="s">
        <v>13635</v>
      </c>
    </row>
    <row r="2295" spans="1:18" customFormat="1" ht="15" customHeight="1" x14ac:dyDescent="0.2">
      <c r="A2295" s="1" t="s">
        <v>13231</v>
      </c>
      <c r="B2295" s="2">
        <v>1066920993</v>
      </c>
      <c r="C2295" s="1" t="s">
        <v>9489</v>
      </c>
      <c r="D2295" s="1" t="s">
        <v>25</v>
      </c>
      <c r="E2295" s="1">
        <v>0.01</v>
      </c>
      <c r="F2295" s="3">
        <v>3121.93</v>
      </c>
      <c r="G2295" s="3">
        <v>3068</v>
      </c>
      <c r="H2295" s="3">
        <v>3107</v>
      </c>
      <c r="I2295" s="1" t="s">
        <v>13230</v>
      </c>
      <c r="J2295" s="3">
        <v>3067.84</v>
      </c>
      <c r="K2295" s="3">
        <v>-0.15</v>
      </c>
      <c r="L2295" s="3">
        <v>0</v>
      </c>
      <c r="M2295" s="286">
        <v>-54.09</v>
      </c>
      <c r="N2295" s="286"/>
      <c r="O2295" s="286"/>
      <c r="P2295" s="3"/>
      <c r="Q2295" s="141"/>
      <c r="R2295" s="141"/>
    </row>
    <row r="2296" spans="1:18" customFormat="1" ht="15" customHeight="1" x14ac:dyDescent="0.2">
      <c r="A2296" s="4" t="s">
        <v>13232</v>
      </c>
      <c r="B2296" s="5">
        <v>1066932439</v>
      </c>
      <c r="C2296" s="4" t="s">
        <v>9489</v>
      </c>
      <c r="D2296" s="4" t="s">
        <v>25</v>
      </c>
      <c r="E2296" s="4">
        <v>0.01</v>
      </c>
      <c r="F2296" s="6">
        <v>3105.92</v>
      </c>
      <c r="G2296" s="6">
        <v>3068</v>
      </c>
      <c r="H2296" s="6">
        <v>3120</v>
      </c>
      <c r="I2296" s="4" t="s">
        <v>13230</v>
      </c>
      <c r="J2296" s="6">
        <v>3067.84</v>
      </c>
      <c r="K2296" s="6">
        <v>-0.15</v>
      </c>
      <c r="L2296" s="6">
        <v>0</v>
      </c>
      <c r="M2296" s="287">
        <v>-38.08</v>
      </c>
      <c r="N2296" s="287"/>
      <c r="O2296" s="287"/>
      <c r="P2296" s="6"/>
      <c r="Q2296" s="141"/>
      <c r="R2296" s="141"/>
    </row>
    <row r="2297" spans="1:18" customFormat="1" ht="15" customHeight="1" x14ac:dyDescent="0.2">
      <c r="A2297" s="1" t="s">
        <v>13232</v>
      </c>
      <c r="B2297" s="2">
        <v>1066932529</v>
      </c>
      <c r="C2297" s="1" t="s">
        <v>9489</v>
      </c>
      <c r="D2297" s="1" t="s">
        <v>25</v>
      </c>
      <c r="E2297" s="1">
        <v>0.01</v>
      </c>
      <c r="F2297" s="3">
        <v>3105.92</v>
      </c>
      <c r="G2297" s="3">
        <v>3068</v>
      </c>
      <c r="H2297" s="3">
        <v>3109</v>
      </c>
      <c r="I2297" s="1" t="s">
        <v>13230</v>
      </c>
      <c r="J2297" s="3">
        <v>3067.84</v>
      </c>
      <c r="K2297" s="3">
        <v>-0.15</v>
      </c>
      <c r="L2297" s="3">
        <v>0</v>
      </c>
      <c r="M2297" s="286">
        <v>-38.08</v>
      </c>
      <c r="N2297" s="286"/>
      <c r="O2297" s="286"/>
      <c r="P2297" s="3"/>
      <c r="Q2297" s="141"/>
      <c r="R2297" s="141"/>
    </row>
    <row r="2298" spans="1:18" customFormat="1" ht="15" customHeight="1" x14ac:dyDescent="0.2">
      <c r="A2298" s="4" t="s">
        <v>13233</v>
      </c>
      <c r="B2298" s="5">
        <v>1066933392</v>
      </c>
      <c r="C2298" s="4" t="s">
        <v>9489</v>
      </c>
      <c r="D2298" s="4" t="s">
        <v>25</v>
      </c>
      <c r="E2298" s="4">
        <v>0.01</v>
      </c>
      <c r="F2298" s="6">
        <v>3090.64</v>
      </c>
      <c r="G2298" s="6">
        <v>3068</v>
      </c>
      <c r="H2298" s="6">
        <v>3107</v>
      </c>
      <c r="I2298" s="4" t="s">
        <v>13230</v>
      </c>
      <c r="J2298" s="6">
        <v>3067.84</v>
      </c>
      <c r="K2298" s="6">
        <v>-0.15</v>
      </c>
      <c r="L2298" s="6">
        <v>0</v>
      </c>
      <c r="M2298" s="287">
        <v>-22.8</v>
      </c>
      <c r="N2298" s="287"/>
      <c r="O2298" s="287"/>
      <c r="P2298" s="6"/>
      <c r="Q2298" s="141"/>
      <c r="R2298" s="141"/>
    </row>
    <row r="2299" spans="1:18" customFormat="1" ht="15" customHeight="1" x14ac:dyDescent="0.2">
      <c r="A2299" s="1" t="s">
        <v>13233</v>
      </c>
      <c r="B2299" s="2">
        <v>1066933562</v>
      </c>
      <c r="C2299" s="1" t="s">
        <v>9489</v>
      </c>
      <c r="D2299" s="1" t="s">
        <v>25</v>
      </c>
      <c r="E2299" s="1">
        <v>0.01</v>
      </c>
      <c r="F2299" s="3">
        <v>3090.64</v>
      </c>
      <c r="G2299" s="3">
        <v>3068</v>
      </c>
      <c r="H2299" s="3">
        <v>3107</v>
      </c>
      <c r="I2299" s="1" t="s">
        <v>13230</v>
      </c>
      <c r="J2299" s="3">
        <v>3067.84</v>
      </c>
      <c r="K2299" s="3">
        <v>-0.15</v>
      </c>
      <c r="L2299" s="3">
        <v>0</v>
      </c>
      <c r="M2299" s="286">
        <v>-22.8</v>
      </c>
      <c r="N2299" s="286"/>
      <c r="O2299" s="286"/>
      <c r="P2299" s="3"/>
      <c r="Q2299" s="141"/>
      <c r="R2299" s="141"/>
    </row>
    <row r="2300" spans="1:18" customFormat="1" ht="15" customHeight="1" x14ac:dyDescent="0.2">
      <c r="A2300" s="4" t="s">
        <v>13234</v>
      </c>
      <c r="B2300" s="5">
        <v>1066948624</v>
      </c>
      <c r="C2300" s="4" t="s">
        <v>9489</v>
      </c>
      <c r="D2300" s="4" t="s">
        <v>25</v>
      </c>
      <c r="E2300" s="4">
        <v>0.01</v>
      </c>
      <c r="F2300" s="6">
        <v>3075.11</v>
      </c>
      <c r="G2300" s="6">
        <v>3068</v>
      </c>
      <c r="H2300" s="4"/>
      <c r="I2300" s="4" t="s">
        <v>13230</v>
      </c>
      <c r="J2300" s="6">
        <v>3067.84</v>
      </c>
      <c r="K2300" s="6">
        <v>-0.15</v>
      </c>
      <c r="L2300" s="6">
        <v>0</v>
      </c>
      <c r="M2300" s="287">
        <v>-7.27</v>
      </c>
      <c r="N2300" s="287"/>
      <c r="O2300" s="287"/>
      <c r="P2300" s="6"/>
      <c r="Q2300" s="141"/>
      <c r="R2300" s="141"/>
    </row>
    <row r="2301" spans="1:18" customFormat="1" ht="15" customHeight="1" thickBot="1" x14ac:dyDescent="0.25">
      <c r="A2301" s="84" t="s">
        <v>13234</v>
      </c>
      <c r="B2301" s="85">
        <v>1066948779</v>
      </c>
      <c r="C2301" s="84" t="s">
        <v>9489</v>
      </c>
      <c r="D2301" s="84" t="s">
        <v>25</v>
      </c>
      <c r="E2301" s="84">
        <v>0.01</v>
      </c>
      <c r="F2301" s="86">
        <v>3075.11</v>
      </c>
      <c r="G2301" s="86">
        <v>3068</v>
      </c>
      <c r="H2301" s="84"/>
      <c r="I2301" s="84" t="s">
        <v>13230</v>
      </c>
      <c r="J2301" s="86">
        <v>3067.84</v>
      </c>
      <c r="K2301" s="86">
        <v>-0.15</v>
      </c>
      <c r="L2301" s="86">
        <v>0</v>
      </c>
      <c r="M2301" s="290">
        <v>-7.27</v>
      </c>
      <c r="N2301" s="290"/>
      <c r="O2301" s="290"/>
      <c r="P2301" s="3"/>
      <c r="Q2301" s="141"/>
      <c r="R2301" s="141"/>
    </row>
    <row r="2302" spans="1:18" customFormat="1" ht="15" customHeight="1" thickTop="1" x14ac:dyDescent="0.2">
      <c r="A2302" s="171" t="s">
        <v>13235</v>
      </c>
      <c r="B2302" s="172">
        <v>1067603630</v>
      </c>
      <c r="C2302" s="171" t="s">
        <v>24</v>
      </c>
      <c r="D2302" s="171" t="s">
        <v>21</v>
      </c>
      <c r="E2302" s="4">
        <v>0.1</v>
      </c>
      <c r="F2302" s="6">
        <v>16752.060000000001</v>
      </c>
      <c r="G2302" s="6">
        <v>16723</v>
      </c>
      <c r="H2302" s="4"/>
      <c r="I2302" s="4" t="s">
        <v>13236</v>
      </c>
      <c r="J2302" s="6">
        <v>16723.669999999998</v>
      </c>
      <c r="K2302" s="6">
        <v>-7.0000000000000007E-2</v>
      </c>
      <c r="L2302" s="6">
        <v>0</v>
      </c>
      <c r="M2302" s="287">
        <v>2.84</v>
      </c>
      <c r="N2302" s="287"/>
      <c r="O2302" s="287"/>
      <c r="P2302" s="6"/>
      <c r="Q2302" s="141"/>
      <c r="R2302" s="141"/>
    </row>
    <row r="2303" spans="1:18" customFormat="1" ht="15" customHeight="1" x14ac:dyDescent="0.2">
      <c r="A2303" s="1" t="s">
        <v>13235</v>
      </c>
      <c r="B2303" s="2">
        <v>1067603633</v>
      </c>
      <c r="C2303" s="1" t="s">
        <v>24</v>
      </c>
      <c r="D2303" s="1" t="s">
        <v>21</v>
      </c>
      <c r="E2303" s="1">
        <v>0.1</v>
      </c>
      <c r="F2303" s="3">
        <v>16751.939999999999</v>
      </c>
      <c r="G2303" s="3">
        <v>16722</v>
      </c>
      <c r="H2303" s="1"/>
      <c r="I2303" s="1" t="s">
        <v>13236</v>
      </c>
      <c r="J2303" s="3">
        <v>16723.669999999998</v>
      </c>
      <c r="K2303" s="3">
        <v>-7.0000000000000007E-2</v>
      </c>
      <c r="L2303" s="3">
        <v>0</v>
      </c>
      <c r="M2303" s="286">
        <v>2.83</v>
      </c>
      <c r="N2303" s="286"/>
      <c r="O2303" s="286"/>
      <c r="P2303" s="3"/>
      <c r="Q2303" s="141"/>
      <c r="R2303" s="141"/>
    </row>
    <row r="2304" spans="1:18" customFormat="1" ht="15" customHeight="1" x14ac:dyDescent="0.2">
      <c r="A2304" s="171" t="s">
        <v>13237</v>
      </c>
      <c r="B2304" s="172">
        <v>1067691166</v>
      </c>
      <c r="C2304" s="171" t="s">
        <v>24</v>
      </c>
      <c r="D2304" s="171" t="s">
        <v>21</v>
      </c>
      <c r="E2304" s="4">
        <v>0.1</v>
      </c>
      <c r="F2304" s="6">
        <v>16692.810000000001</v>
      </c>
      <c r="G2304" s="4"/>
      <c r="H2304" s="4"/>
      <c r="I2304" s="4" t="s">
        <v>13238</v>
      </c>
      <c r="J2304" s="6">
        <v>16678.39</v>
      </c>
      <c r="K2304" s="6">
        <v>-7.0000000000000007E-2</v>
      </c>
      <c r="L2304" s="6">
        <v>0</v>
      </c>
      <c r="M2304" s="287">
        <v>1.44</v>
      </c>
      <c r="N2304" s="287"/>
      <c r="O2304" s="287"/>
      <c r="P2304" s="6"/>
      <c r="Q2304" s="141"/>
      <c r="R2304" s="141"/>
    </row>
    <row r="2305" spans="1:18" customFormat="1" ht="15" customHeight="1" x14ac:dyDescent="0.2">
      <c r="A2305" s="1" t="s">
        <v>13239</v>
      </c>
      <c r="B2305" s="2">
        <v>1067691167</v>
      </c>
      <c r="C2305" s="1" t="s">
        <v>24</v>
      </c>
      <c r="D2305" s="1" t="s">
        <v>21</v>
      </c>
      <c r="E2305" s="1">
        <v>0.1</v>
      </c>
      <c r="F2305" s="3">
        <v>16694.240000000002</v>
      </c>
      <c r="G2305" s="1"/>
      <c r="H2305" s="3">
        <v>16670</v>
      </c>
      <c r="I2305" s="1" t="s">
        <v>13240</v>
      </c>
      <c r="J2305" s="3">
        <v>16669.41</v>
      </c>
      <c r="K2305" s="3">
        <v>-7.0000000000000007E-2</v>
      </c>
      <c r="L2305" s="3">
        <v>0</v>
      </c>
      <c r="M2305" s="286">
        <v>2.48</v>
      </c>
      <c r="N2305" s="286"/>
      <c r="O2305" s="286"/>
      <c r="P2305" s="3"/>
      <c r="Q2305" s="141"/>
      <c r="R2305" s="141"/>
    </row>
    <row r="2306" spans="1:18" customFormat="1" ht="15" customHeight="1" x14ac:dyDescent="0.2">
      <c r="A2306" s="171" t="s">
        <v>13241</v>
      </c>
      <c r="B2306" s="172">
        <v>1067738940</v>
      </c>
      <c r="C2306" s="171" t="s">
        <v>9489</v>
      </c>
      <c r="D2306" s="171" t="s">
        <v>21</v>
      </c>
      <c r="E2306" s="4">
        <v>0.01</v>
      </c>
      <c r="F2306" s="6">
        <v>3030.5</v>
      </c>
      <c r="G2306" s="4"/>
      <c r="H2306" s="4"/>
      <c r="I2306" s="4" t="s">
        <v>13242</v>
      </c>
      <c r="J2306" s="6">
        <v>3028.78</v>
      </c>
      <c r="K2306" s="6">
        <v>-0.15</v>
      </c>
      <c r="L2306" s="6">
        <v>0</v>
      </c>
      <c r="M2306" s="287">
        <v>1.72</v>
      </c>
      <c r="N2306" s="287"/>
      <c r="O2306" s="287"/>
      <c r="P2306" s="6"/>
      <c r="Q2306" s="141"/>
      <c r="R2306" s="141"/>
    </row>
    <row r="2307" spans="1:18" customFormat="1" ht="15" customHeight="1" x14ac:dyDescent="0.2">
      <c r="A2307" s="1" t="s">
        <v>13241</v>
      </c>
      <c r="B2307" s="2">
        <v>1067738945</v>
      </c>
      <c r="C2307" s="1" t="s">
        <v>9489</v>
      </c>
      <c r="D2307" s="1" t="s">
        <v>21</v>
      </c>
      <c r="E2307" s="1">
        <v>0.01</v>
      </c>
      <c r="F2307" s="3">
        <v>3030.99</v>
      </c>
      <c r="G2307" s="1"/>
      <c r="H2307" s="1"/>
      <c r="I2307" s="1" t="s">
        <v>13243</v>
      </c>
      <c r="J2307" s="3">
        <v>3029.39</v>
      </c>
      <c r="K2307" s="3">
        <v>-0.15</v>
      </c>
      <c r="L2307" s="3">
        <v>0</v>
      </c>
      <c r="M2307" s="286">
        <v>1.6</v>
      </c>
      <c r="N2307" s="286"/>
      <c r="O2307" s="286"/>
      <c r="P2307" s="3"/>
      <c r="Q2307" s="141"/>
      <c r="R2307" s="141"/>
    </row>
    <row r="2308" spans="1:18" customFormat="1" ht="15" customHeight="1" x14ac:dyDescent="0.2">
      <c r="A2308" s="171" t="s">
        <v>13244</v>
      </c>
      <c r="B2308" s="172">
        <v>1067790922</v>
      </c>
      <c r="C2308" s="170" t="s">
        <v>24</v>
      </c>
      <c r="D2308" s="170" t="s">
        <v>25</v>
      </c>
      <c r="E2308" s="4">
        <v>0.1</v>
      </c>
      <c r="F2308" s="6">
        <v>17200.82</v>
      </c>
      <c r="G2308" s="6">
        <v>17545.48</v>
      </c>
      <c r="H2308" s="4"/>
      <c r="I2308" s="4" t="s">
        <v>13245</v>
      </c>
      <c r="J2308" s="6">
        <v>17542.330000000002</v>
      </c>
      <c r="K2308" s="6">
        <v>-7.0000000000000007E-2</v>
      </c>
      <c r="L2308" s="6">
        <v>0</v>
      </c>
      <c r="M2308" s="287">
        <v>34.15</v>
      </c>
      <c r="N2308" s="287"/>
      <c r="O2308" s="287"/>
      <c r="P2308" s="6"/>
      <c r="Q2308" s="141"/>
      <c r="R2308" s="174" t="s">
        <v>13262</v>
      </c>
    </row>
    <row r="2309" spans="1:18" customFormat="1" ht="15" customHeight="1" x14ac:dyDescent="0.2">
      <c r="A2309" s="1" t="s">
        <v>13244</v>
      </c>
      <c r="B2309" s="2">
        <v>1067790933</v>
      </c>
      <c r="C2309" s="1" t="s">
        <v>24</v>
      </c>
      <c r="D2309" s="1" t="s">
        <v>25</v>
      </c>
      <c r="E2309" s="1">
        <v>0.1</v>
      </c>
      <c r="F2309" s="3">
        <v>17203.580000000002</v>
      </c>
      <c r="G2309" s="3">
        <v>17518.689999999999</v>
      </c>
      <c r="H2309" s="1"/>
      <c r="I2309" s="1" t="s">
        <v>13246</v>
      </c>
      <c r="J2309" s="3">
        <v>17510.05</v>
      </c>
      <c r="K2309" s="3">
        <v>-7.0000000000000007E-2</v>
      </c>
      <c r="L2309" s="3">
        <v>0</v>
      </c>
      <c r="M2309" s="286">
        <v>30.65</v>
      </c>
      <c r="N2309" s="286"/>
      <c r="O2309" s="286"/>
      <c r="P2309" s="3"/>
      <c r="Q2309" s="141"/>
      <c r="R2309" s="141"/>
    </row>
    <row r="2310" spans="1:18" customFormat="1" ht="15" customHeight="1" x14ac:dyDescent="0.2">
      <c r="A2310" s="171" t="s">
        <v>13247</v>
      </c>
      <c r="B2310" s="172">
        <v>1067834001</v>
      </c>
      <c r="C2310" s="171" t="s">
        <v>71</v>
      </c>
      <c r="D2310" s="171" t="s">
        <v>21</v>
      </c>
      <c r="E2310" s="4">
        <v>0.1</v>
      </c>
      <c r="F2310" s="10">
        <v>61.268999999999998</v>
      </c>
      <c r="G2310" s="4"/>
      <c r="H2310" s="4"/>
      <c r="I2310" s="4" t="s">
        <v>13248</v>
      </c>
      <c r="J2310" s="10">
        <v>61.164999999999999</v>
      </c>
      <c r="K2310" s="6">
        <v>-0.2</v>
      </c>
      <c r="L2310" s="6">
        <v>0</v>
      </c>
      <c r="M2310" s="287">
        <v>1.04</v>
      </c>
      <c r="N2310" s="287"/>
      <c r="O2310" s="287"/>
      <c r="P2310" s="6"/>
      <c r="Q2310" s="141"/>
      <c r="R2310" s="141"/>
    </row>
    <row r="2311" spans="1:18" customFormat="1" ht="15" customHeight="1" x14ac:dyDescent="0.2">
      <c r="A2311" s="1" t="s">
        <v>13249</v>
      </c>
      <c r="B2311" s="2">
        <v>1067834007</v>
      </c>
      <c r="C2311" s="1" t="s">
        <v>71</v>
      </c>
      <c r="D2311" s="1" t="s">
        <v>21</v>
      </c>
      <c r="E2311" s="1">
        <v>0.1</v>
      </c>
      <c r="F2311" s="7">
        <v>61.283999999999999</v>
      </c>
      <c r="G2311" s="7">
        <v>61.15</v>
      </c>
      <c r="H2311" s="1"/>
      <c r="I2311" s="1" t="s">
        <v>13250</v>
      </c>
      <c r="J2311" s="7">
        <v>61.155000000000001</v>
      </c>
      <c r="K2311" s="3">
        <v>-0.2</v>
      </c>
      <c r="L2311" s="3">
        <v>0</v>
      </c>
      <c r="M2311" s="286">
        <v>1.29</v>
      </c>
      <c r="N2311" s="286"/>
      <c r="O2311" s="286"/>
      <c r="P2311" s="3"/>
      <c r="Q2311" s="141"/>
      <c r="R2311" s="141"/>
    </row>
    <row r="2312" spans="1:18" customFormat="1" ht="15" customHeight="1" x14ac:dyDescent="0.2">
      <c r="A2312" s="171" t="s">
        <v>13251</v>
      </c>
      <c r="B2312" s="172">
        <v>1067835581</v>
      </c>
      <c r="C2312" s="171" t="s">
        <v>9489</v>
      </c>
      <c r="D2312" s="171" t="s">
        <v>21</v>
      </c>
      <c r="E2312" s="4">
        <v>0.01</v>
      </c>
      <c r="F2312" s="6">
        <v>3000.33</v>
      </c>
      <c r="G2312" s="6">
        <v>2997.72</v>
      </c>
      <c r="H2312" s="4"/>
      <c r="I2312" s="4" t="s">
        <v>13252</v>
      </c>
      <c r="J2312" s="6">
        <v>2997.88</v>
      </c>
      <c r="K2312" s="6">
        <v>-0.15</v>
      </c>
      <c r="L2312" s="6">
        <v>0</v>
      </c>
      <c r="M2312" s="287">
        <v>2.4500000000000002</v>
      </c>
      <c r="N2312" s="287"/>
      <c r="O2312" s="287"/>
      <c r="P2312" s="6"/>
      <c r="Q2312" s="141"/>
      <c r="R2312" s="141"/>
    </row>
    <row r="2313" spans="1:18" customFormat="1" ht="15" customHeight="1" thickBot="1" x14ac:dyDescent="0.25">
      <c r="A2313" s="20" t="s">
        <v>13253</v>
      </c>
      <c r="B2313" s="21">
        <v>1067835590</v>
      </c>
      <c r="C2313" s="20" t="s">
        <v>9489</v>
      </c>
      <c r="D2313" s="20" t="s">
        <v>21</v>
      </c>
      <c r="E2313" s="20">
        <v>0.01</v>
      </c>
      <c r="F2313" s="22">
        <v>3000.04</v>
      </c>
      <c r="G2313" s="22">
        <v>2997.57</v>
      </c>
      <c r="H2313" s="20"/>
      <c r="I2313" s="20" t="s">
        <v>13254</v>
      </c>
      <c r="J2313" s="22">
        <v>2997.71</v>
      </c>
      <c r="K2313" s="22">
        <v>-0.15</v>
      </c>
      <c r="L2313" s="22">
        <v>0</v>
      </c>
      <c r="M2313" s="289">
        <v>2.33</v>
      </c>
      <c r="N2313" s="289"/>
      <c r="O2313" s="289"/>
      <c r="P2313" s="3"/>
      <c r="Q2313" s="141"/>
      <c r="R2313" s="141"/>
    </row>
    <row r="2314" spans="1:18" customFormat="1" ht="15" customHeight="1" x14ac:dyDescent="0.2">
      <c r="A2314" s="171" t="s">
        <v>13255</v>
      </c>
      <c r="B2314" s="172">
        <v>1067992381</v>
      </c>
      <c r="C2314" s="171" t="s">
        <v>9489</v>
      </c>
      <c r="D2314" s="171" t="s">
        <v>21</v>
      </c>
      <c r="E2314" s="4">
        <v>0.01</v>
      </c>
      <c r="F2314" s="6">
        <v>2999.82</v>
      </c>
      <c r="G2314" s="6">
        <v>2998.1</v>
      </c>
      <c r="H2314" s="4"/>
      <c r="I2314" s="4" t="s">
        <v>13256</v>
      </c>
      <c r="J2314" s="6">
        <v>2998.12</v>
      </c>
      <c r="K2314" s="6">
        <v>-0.15</v>
      </c>
      <c r="L2314" s="6">
        <v>0</v>
      </c>
      <c r="M2314" s="287">
        <v>1.7</v>
      </c>
      <c r="N2314" s="287"/>
      <c r="O2314" s="287"/>
      <c r="P2314" s="6"/>
      <c r="Q2314" s="141"/>
      <c r="R2314" s="141"/>
    </row>
    <row r="2315" spans="1:18" customFormat="1" ht="15" customHeight="1" x14ac:dyDescent="0.2">
      <c r="A2315" s="1" t="s">
        <v>13255</v>
      </c>
      <c r="B2315" s="2">
        <v>1067992382</v>
      </c>
      <c r="C2315" s="1" t="s">
        <v>9489</v>
      </c>
      <c r="D2315" s="1" t="s">
        <v>21</v>
      </c>
      <c r="E2315" s="1">
        <v>0.01</v>
      </c>
      <c r="F2315" s="3">
        <v>2999.82</v>
      </c>
      <c r="G2315" s="3">
        <v>2997.96</v>
      </c>
      <c r="H2315" s="1"/>
      <c r="I2315" s="1" t="s">
        <v>13257</v>
      </c>
      <c r="J2315" s="3">
        <v>2997.96</v>
      </c>
      <c r="K2315" s="3">
        <v>-0.15</v>
      </c>
      <c r="L2315" s="3">
        <v>0</v>
      </c>
      <c r="M2315" s="286">
        <v>1.86</v>
      </c>
      <c r="N2315" s="286"/>
      <c r="O2315" s="286"/>
      <c r="P2315" s="3"/>
      <c r="Q2315" s="141"/>
      <c r="R2315" s="141"/>
    </row>
    <row r="2316" spans="1:18" customFormat="1" ht="15" customHeight="1" x14ac:dyDescent="0.2">
      <c r="A2316" s="171" t="s">
        <v>13258</v>
      </c>
      <c r="B2316" s="172">
        <v>1068021359</v>
      </c>
      <c r="C2316" s="171" t="s">
        <v>24</v>
      </c>
      <c r="D2316" s="171" t="s">
        <v>25</v>
      </c>
      <c r="E2316" s="4">
        <v>0.1</v>
      </c>
      <c r="F2316" s="6">
        <v>17583.48</v>
      </c>
      <c r="G2316" s="6">
        <v>17618.14</v>
      </c>
      <c r="H2316" s="4"/>
      <c r="I2316" s="4" t="s">
        <v>13259</v>
      </c>
      <c r="J2316" s="6">
        <v>17618.13</v>
      </c>
      <c r="K2316" s="6">
        <v>-7.0000000000000007E-2</v>
      </c>
      <c r="L2316" s="6">
        <v>0</v>
      </c>
      <c r="M2316" s="287">
        <v>3.47</v>
      </c>
      <c r="N2316" s="287"/>
      <c r="O2316" s="287"/>
      <c r="P2316" s="6"/>
      <c r="Q2316" s="141"/>
      <c r="R2316" s="141"/>
    </row>
    <row r="2317" spans="1:18" customFormat="1" ht="15" customHeight="1" x14ac:dyDescent="0.2">
      <c r="A2317" s="1" t="s">
        <v>13260</v>
      </c>
      <c r="B2317" s="2">
        <v>1068021360</v>
      </c>
      <c r="C2317" s="1" t="s">
        <v>24</v>
      </c>
      <c r="D2317" s="1" t="s">
        <v>25</v>
      </c>
      <c r="E2317" s="1">
        <v>0.1</v>
      </c>
      <c r="F2317" s="3">
        <v>17583.78</v>
      </c>
      <c r="G2317" s="3">
        <v>17619.55</v>
      </c>
      <c r="H2317" s="1"/>
      <c r="I2317" s="1" t="s">
        <v>13261</v>
      </c>
      <c r="J2317" s="3">
        <v>17619.43</v>
      </c>
      <c r="K2317" s="3">
        <v>-7.0000000000000007E-2</v>
      </c>
      <c r="L2317" s="3">
        <v>0</v>
      </c>
      <c r="M2317" s="286">
        <v>3.57</v>
      </c>
      <c r="N2317" s="286"/>
      <c r="O2317" s="286"/>
      <c r="P2317" s="3"/>
      <c r="Q2317" s="141"/>
      <c r="R2317" s="141"/>
    </row>
    <row r="2318" spans="1:18" customFormat="1" ht="15" customHeight="1" x14ac:dyDescent="0.2">
      <c r="A2318" s="171" t="s">
        <v>13264</v>
      </c>
      <c r="B2318" s="172">
        <v>1068073829</v>
      </c>
      <c r="C2318" s="171" t="s">
        <v>9489</v>
      </c>
      <c r="D2318" s="171" t="s">
        <v>25</v>
      </c>
      <c r="E2318" s="1">
        <v>0.01</v>
      </c>
      <c r="F2318" s="3">
        <v>3007.09</v>
      </c>
      <c r="G2318" s="3">
        <v>3008.29</v>
      </c>
      <c r="H2318" s="1"/>
      <c r="I2318" s="1" t="s">
        <v>13265</v>
      </c>
      <c r="J2318" s="3">
        <v>3008.24</v>
      </c>
      <c r="K2318" s="3">
        <v>-0.15</v>
      </c>
      <c r="L2318" s="3">
        <v>0</v>
      </c>
      <c r="M2318" s="286">
        <v>1.1499999999999999</v>
      </c>
      <c r="N2318" s="286"/>
      <c r="O2318" s="286"/>
      <c r="P2318" s="3"/>
      <c r="Q2318" s="141"/>
      <c r="R2318" s="141"/>
    </row>
    <row r="2319" spans="1:18" customFormat="1" ht="15" customHeight="1" x14ac:dyDescent="0.2">
      <c r="A2319" s="4" t="s">
        <v>13266</v>
      </c>
      <c r="B2319" s="5">
        <v>1068073837</v>
      </c>
      <c r="C2319" s="4" t="s">
        <v>9489</v>
      </c>
      <c r="D2319" s="4" t="s">
        <v>25</v>
      </c>
      <c r="E2319" s="4">
        <v>0.01</v>
      </c>
      <c r="F2319" s="6">
        <v>3007</v>
      </c>
      <c r="G2319" s="6">
        <v>3008.4</v>
      </c>
      <c r="H2319" s="4"/>
      <c r="I2319" s="4" t="s">
        <v>13265</v>
      </c>
      <c r="J2319" s="6">
        <v>3008.24</v>
      </c>
      <c r="K2319" s="6">
        <v>-0.15</v>
      </c>
      <c r="L2319" s="6">
        <v>0</v>
      </c>
      <c r="M2319" s="287">
        <v>1.24</v>
      </c>
      <c r="N2319" s="287"/>
      <c r="O2319" s="287"/>
      <c r="P2319" s="6"/>
      <c r="Q2319" s="141"/>
      <c r="R2319" s="141"/>
    </row>
    <row r="2320" spans="1:18" customFormat="1" ht="15" customHeight="1" x14ac:dyDescent="0.2">
      <c r="A2320" s="171" t="s">
        <v>13267</v>
      </c>
      <c r="B2320" s="172">
        <v>1068147758</v>
      </c>
      <c r="C2320" s="171" t="s">
        <v>24</v>
      </c>
      <c r="D2320" s="171" t="s">
        <v>25</v>
      </c>
      <c r="E2320" s="1">
        <v>0.1</v>
      </c>
      <c r="F2320" s="3">
        <v>18181.939999999999</v>
      </c>
      <c r="G2320" s="3">
        <v>18205.05</v>
      </c>
      <c r="H2320" s="1"/>
      <c r="I2320" s="1" t="s">
        <v>13268</v>
      </c>
      <c r="J2320" s="3">
        <v>18205.04</v>
      </c>
      <c r="K2320" s="3">
        <v>-7.0000000000000007E-2</v>
      </c>
      <c r="L2320" s="3">
        <v>0</v>
      </c>
      <c r="M2320" s="286">
        <v>2.31</v>
      </c>
      <c r="N2320" s="286"/>
      <c r="O2320" s="286"/>
      <c r="P2320" s="3"/>
      <c r="Q2320" s="141"/>
      <c r="R2320" s="141"/>
    </row>
    <row r="2321" spans="1:18" customFormat="1" ht="15" customHeight="1" x14ac:dyDescent="0.2">
      <c r="A2321" s="4" t="s">
        <v>13269</v>
      </c>
      <c r="B2321" s="5">
        <v>1068147760</v>
      </c>
      <c r="C2321" s="4" t="s">
        <v>24</v>
      </c>
      <c r="D2321" s="4" t="s">
        <v>25</v>
      </c>
      <c r="E2321" s="4">
        <v>0.1</v>
      </c>
      <c r="F2321" s="6">
        <v>18181.02</v>
      </c>
      <c r="G2321" s="6">
        <v>18200</v>
      </c>
      <c r="H2321" s="4"/>
      <c r="I2321" s="4" t="s">
        <v>13270</v>
      </c>
      <c r="J2321" s="6">
        <v>18198.46</v>
      </c>
      <c r="K2321" s="6">
        <v>-7.0000000000000007E-2</v>
      </c>
      <c r="L2321" s="6">
        <v>0</v>
      </c>
      <c r="M2321" s="287">
        <v>1.74</v>
      </c>
      <c r="N2321" s="287"/>
      <c r="O2321" s="287"/>
      <c r="P2321" s="6"/>
      <c r="Q2321" s="141"/>
      <c r="R2321" s="141"/>
    </row>
    <row r="2322" spans="1:18" customFormat="1" ht="15" customHeight="1" x14ac:dyDescent="0.2">
      <c r="A2322" s="171" t="s">
        <v>13271</v>
      </c>
      <c r="B2322" s="172">
        <v>1068148257</v>
      </c>
      <c r="C2322" s="171" t="s">
        <v>9489</v>
      </c>
      <c r="D2322" s="171" t="s">
        <v>25</v>
      </c>
      <c r="E2322" s="1">
        <v>0.01</v>
      </c>
      <c r="F2322" s="3">
        <v>3013.64</v>
      </c>
      <c r="G2322" s="3">
        <v>3014</v>
      </c>
      <c r="H2322" s="1"/>
      <c r="I2322" s="1" t="s">
        <v>13272</v>
      </c>
      <c r="J2322" s="3">
        <v>3014</v>
      </c>
      <c r="K2322" s="3">
        <v>-0.15</v>
      </c>
      <c r="L2322" s="3">
        <v>0</v>
      </c>
      <c r="M2322" s="286">
        <v>0.36</v>
      </c>
      <c r="N2322" s="286"/>
      <c r="O2322" s="286"/>
      <c r="P2322" s="3"/>
      <c r="Q2322" s="141"/>
      <c r="R2322" s="141"/>
    </row>
    <row r="2323" spans="1:18" s="88" customFormat="1" ht="15" customHeight="1" thickBot="1" x14ac:dyDescent="0.25">
      <c r="A2323" s="42" t="s">
        <v>13273</v>
      </c>
      <c r="B2323" s="68">
        <v>1068148268</v>
      </c>
      <c r="C2323" s="42" t="s">
        <v>9489</v>
      </c>
      <c r="D2323" s="42" t="s">
        <v>25</v>
      </c>
      <c r="E2323" s="42">
        <v>0.01</v>
      </c>
      <c r="F2323" s="43">
        <v>3013.6</v>
      </c>
      <c r="G2323" s="42"/>
      <c r="H2323" s="42"/>
      <c r="I2323" s="42" t="s">
        <v>13274</v>
      </c>
      <c r="J2323" s="43">
        <v>3014.72</v>
      </c>
      <c r="K2323" s="43">
        <v>-0.15</v>
      </c>
      <c r="L2323" s="43">
        <v>0</v>
      </c>
      <c r="M2323" s="291">
        <v>1.1200000000000001</v>
      </c>
      <c r="N2323" s="291"/>
      <c r="O2323" s="291"/>
      <c r="P2323" s="43"/>
      <c r="Q2323" s="194"/>
      <c r="R2323" s="194"/>
    </row>
    <row r="2324" spans="1:18" customFormat="1" ht="15" customHeight="1" thickTop="1" x14ac:dyDescent="0.2">
      <c r="A2324" s="1" t="s">
        <v>13275</v>
      </c>
      <c r="B2324" s="2">
        <v>64500907</v>
      </c>
      <c r="C2324" s="1" t="s">
        <v>13276</v>
      </c>
      <c r="D2324" s="1" t="s">
        <v>21</v>
      </c>
      <c r="E2324" s="1">
        <v>0.1</v>
      </c>
      <c r="F2324" s="3">
        <v>21798.89</v>
      </c>
      <c r="G2324" s="3">
        <v>22100</v>
      </c>
      <c r="H2324" s="3">
        <v>21780</v>
      </c>
      <c r="I2324" s="1" t="s">
        <v>13277</v>
      </c>
      <c r="J2324" s="3">
        <v>21779.29</v>
      </c>
      <c r="K2324" s="3">
        <v>-0.06</v>
      </c>
      <c r="L2324" s="3">
        <v>0</v>
      </c>
      <c r="M2324" s="286">
        <v>1.96</v>
      </c>
      <c r="N2324" s="286"/>
      <c r="O2324" s="286"/>
      <c r="P2324" s="3"/>
      <c r="Q2324" s="141"/>
      <c r="R2324" s="141"/>
    </row>
    <row r="2325" spans="1:18" customFormat="1" ht="15" customHeight="1" x14ac:dyDescent="0.2">
      <c r="A2325" s="4" t="s">
        <v>13278</v>
      </c>
      <c r="B2325" s="5">
        <v>64500910</v>
      </c>
      <c r="C2325" s="4" t="s">
        <v>13276</v>
      </c>
      <c r="D2325" s="4" t="s">
        <v>21</v>
      </c>
      <c r="E2325" s="4">
        <v>0.1</v>
      </c>
      <c r="F2325" s="6">
        <v>21797.64</v>
      </c>
      <c r="G2325" s="6">
        <v>21784</v>
      </c>
      <c r="H2325" s="6">
        <v>21770</v>
      </c>
      <c r="I2325" s="4" t="s">
        <v>13279</v>
      </c>
      <c r="J2325" s="6">
        <v>21783.54</v>
      </c>
      <c r="K2325" s="6">
        <v>-0.06</v>
      </c>
      <c r="L2325" s="6">
        <v>0</v>
      </c>
      <c r="M2325" s="287">
        <v>1.41</v>
      </c>
      <c r="N2325" s="287"/>
      <c r="O2325" s="287"/>
      <c r="P2325" s="6"/>
      <c r="Q2325" s="141"/>
      <c r="R2325" s="141"/>
    </row>
    <row r="2326" spans="1:18" customFormat="1" ht="15" customHeight="1" x14ac:dyDescent="0.2">
      <c r="A2326" s="1" t="s">
        <v>13280</v>
      </c>
      <c r="B2326" s="2">
        <v>65005534</v>
      </c>
      <c r="C2326" s="1" t="s">
        <v>13276</v>
      </c>
      <c r="D2326" s="1" t="s">
        <v>25</v>
      </c>
      <c r="E2326" s="1">
        <v>0.1</v>
      </c>
      <c r="F2326" s="3">
        <v>21815.32</v>
      </c>
      <c r="G2326" s="1"/>
      <c r="H2326" s="3">
        <v>21840</v>
      </c>
      <c r="I2326" s="1" t="s">
        <v>13281</v>
      </c>
      <c r="J2326" s="3">
        <v>21840.62</v>
      </c>
      <c r="K2326" s="3">
        <v>-0.06</v>
      </c>
      <c r="L2326" s="3">
        <v>0</v>
      </c>
      <c r="M2326" s="286">
        <v>2.5299999999999998</v>
      </c>
      <c r="N2326" s="286"/>
      <c r="O2326" s="286"/>
      <c r="P2326" s="3"/>
      <c r="Q2326" s="141"/>
      <c r="R2326" s="141"/>
    </row>
    <row r="2327" spans="1:18" customFormat="1" ht="15" customHeight="1" x14ac:dyDescent="0.2">
      <c r="A2327" s="4" t="s">
        <v>13280</v>
      </c>
      <c r="B2327" s="5">
        <v>65005536</v>
      </c>
      <c r="C2327" s="4" t="s">
        <v>13276</v>
      </c>
      <c r="D2327" s="4" t="s">
        <v>25</v>
      </c>
      <c r="E2327" s="4">
        <v>0.1</v>
      </c>
      <c r="F2327" s="6">
        <v>21817.32</v>
      </c>
      <c r="G2327" s="6">
        <v>21835</v>
      </c>
      <c r="H2327" s="6">
        <v>21870</v>
      </c>
      <c r="I2327" s="4" t="s">
        <v>13282</v>
      </c>
      <c r="J2327" s="6">
        <v>21834.5</v>
      </c>
      <c r="K2327" s="6">
        <v>-0.06</v>
      </c>
      <c r="L2327" s="6">
        <v>0</v>
      </c>
      <c r="M2327" s="287">
        <v>1.72</v>
      </c>
      <c r="N2327" s="287"/>
      <c r="O2327" s="287"/>
      <c r="P2327" s="6"/>
      <c r="Q2327" s="141"/>
      <c r="R2327" s="141"/>
    </row>
    <row r="2328" spans="1:18" customFormat="1" ht="15" customHeight="1" x14ac:dyDescent="0.2">
      <c r="A2328" s="1" t="s">
        <v>13280</v>
      </c>
      <c r="B2328" s="2">
        <v>65005537</v>
      </c>
      <c r="C2328" s="1" t="s">
        <v>13276</v>
      </c>
      <c r="D2328" s="1" t="s">
        <v>25</v>
      </c>
      <c r="E2328" s="1">
        <v>0.1</v>
      </c>
      <c r="F2328" s="3">
        <v>21817.32</v>
      </c>
      <c r="G2328" s="3">
        <v>21836</v>
      </c>
      <c r="H2328" s="3">
        <v>21850</v>
      </c>
      <c r="I2328" s="1" t="s">
        <v>13283</v>
      </c>
      <c r="J2328" s="3">
        <v>21835.62</v>
      </c>
      <c r="K2328" s="3">
        <v>-0.06</v>
      </c>
      <c r="L2328" s="3">
        <v>0</v>
      </c>
      <c r="M2328" s="286">
        <v>1.83</v>
      </c>
      <c r="N2328" s="286"/>
      <c r="O2328" s="286"/>
      <c r="P2328" s="3"/>
      <c r="Q2328" s="141"/>
      <c r="R2328" s="141"/>
    </row>
    <row r="2329" spans="1:18" customFormat="1" ht="15" customHeight="1" x14ac:dyDescent="0.2">
      <c r="A2329" s="4" t="s">
        <v>13284</v>
      </c>
      <c r="B2329" s="5">
        <v>65005539</v>
      </c>
      <c r="C2329" s="4" t="s">
        <v>13276</v>
      </c>
      <c r="D2329" s="4" t="s">
        <v>25</v>
      </c>
      <c r="E2329" s="4">
        <v>0.1</v>
      </c>
      <c r="F2329" s="6">
        <v>21817.57</v>
      </c>
      <c r="G2329" s="6">
        <v>21837</v>
      </c>
      <c r="H2329" s="6">
        <v>21860</v>
      </c>
      <c r="I2329" s="4" t="s">
        <v>13285</v>
      </c>
      <c r="J2329" s="6">
        <v>21837.119999999999</v>
      </c>
      <c r="K2329" s="6">
        <v>-0.06</v>
      </c>
      <c r="L2329" s="6">
        <v>0</v>
      </c>
      <c r="M2329" s="287">
        <v>1.96</v>
      </c>
      <c r="N2329" s="287"/>
      <c r="O2329" s="287"/>
      <c r="P2329" s="6"/>
      <c r="Q2329" s="141"/>
      <c r="R2329" s="141"/>
    </row>
    <row r="2330" spans="1:18" customFormat="1" ht="15" customHeight="1" x14ac:dyDescent="0.2">
      <c r="A2330" s="1" t="s">
        <v>13286</v>
      </c>
      <c r="B2330" s="2">
        <v>65641042</v>
      </c>
      <c r="C2330" s="1" t="s">
        <v>13287</v>
      </c>
      <c r="D2330" s="1" t="s">
        <v>25</v>
      </c>
      <c r="E2330" s="1">
        <v>0.01</v>
      </c>
      <c r="F2330" s="3">
        <v>3369.03</v>
      </c>
      <c r="G2330" s="1"/>
      <c r="H2330" s="3">
        <v>3371</v>
      </c>
      <c r="I2330" s="1" t="s">
        <v>13288</v>
      </c>
      <c r="J2330" s="3">
        <v>3371</v>
      </c>
      <c r="K2330" s="3">
        <v>-0.15</v>
      </c>
      <c r="L2330" s="3">
        <v>0</v>
      </c>
      <c r="M2330" s="286">
        <v>1.97</v>
      </c>
      <c r="N2330" s="286"/>
      <c r="O2330" s="286"/>
      <c r="P2330" s="3"/>
      <c r="Q2330" s="141"/>
      <c r="R2330" s="141"/>
    </row>
    <row r="2331" spans="1:18" customFormat="1" ht="15" customHeight="1" x14ac:dyDescent="0.2">
      <c r="A2331" s="4" t="s">
        <v>13286</v>
      </c>
      <c r="B2331" s="5">
        <v>65641044</v>
      </c>
      <c r="C2331" s="4" t="s">
        <v>13287</v>
      </c>
      <c r="D2331" s="4" t="s">
        <v>25</v>
      </c>
      <c r="E2331" s="4">
        <v>0.01</v>
      </c>
      <c r="F2331" s="6">
        <v>3369.03</v>
      </c>
      <c r="G2331" s="4"/>
      <c r="H2331" s="6">
        <v>3374</v>
      </c>
      <c r="I2331" s="4" t="s">
        <v>13289</v>
      </c>
      <c r="J2331" s="6">
        <v>3374</v>
      </c>
      <c r="K2331" s="6">
        <v>-0.15</v>
      </c>
      <c r="L2331" s="6">
        <v>0</v>
      </c>
      <c r="M2331" s="287">
        <v>4.97</v>
      </c>
      <c r="N2331" s="287"/>
      <c r="O2331" s="287"/>
      <c r="P2331" s="6"/>
      <c r="Q2331" s="141"/>
      <c r="R2331" s="141"/>
    </row>
    <row r="2332" spans="1:18" customFormat="1" ht="15" customHeight="1" x14ac:dyDescent="0.2">
      <c r="A2332" s="1" t="s">
        <v>13290</v>
      </c>
      <c r="B2332" s="2">
        <v>65641048</v>
      </c>
      <c r="C2332" s="1" t="s">
        <v>13287</v>
      </c>
      <c r="D2332" s="1" t="s">
        <v>25</v>
      </c>
      <c r="E2332" s="1">
        <v>0.01</v>
      </c>
      <c r="F2332" s="3">
        <v>3369.12</v>
      </c>
      <c r="G2332" s="1"/>
      <c r="H2332" s="3">
        <v>3372</v>
      </c>
      <c r="I2332" s="1" t="s">
        <v>13291</v>
      </c>
      <c r="J2332" s="3">
        <v>3372</v>
      </c>
      <c r="K2332" s="3">
        <v>-0.15</v>
      </c>
      <c r="L2332" s="3">
        <v>0</v>
      </c>
      <c r="M2332" s="286">
        <v>2.88</v>
      </c>
      <c r="N2332" s="286"/>
      <c r="O2332" s="286"/>
      <c r="P2332" s="3"/>
      <c r="Q2332" s="141"/>
      <c r="R2332" s="141"/>
    </row>
    <row r="2333" spans="1:18" customFormat="1" ht="15" customHeight="1" x14ac:dyDescent="0.2">
      <c r="A2333" s="4" t="s">
        <v>13290</v>
      </c>
      <c r="B2333" s="5">
        <v>65641049</v>
      </c>
      <c r="C2333" s="4" t="s">
        <v>13287</v>
      </c>
      <c r="D2333" s="4" t="s">
        <v>25</v>
      </c>
      <c r="E2333" s="4">
        <v>0.01</v>
      </c>
      <c r="F2333" s="6">
        <v>3369.12</v>
      </c>
      <c r="G2333" s="4"/>
      <c r="H2333" s="6">
        <v>3373</v>
      </c>
      <c r="I2333" s="4" t="s">
        <v>13292</v>
      </c>
      <c r="J2333" s="6">
        <v>3373</v>
      </c>
      <c r="K2333" s="6">
        <v>-0.15</v>
      </c>
      <c r="L2333" s="6">
        <v>0</v>
      </c>
      <c r="M2333" s="287">
        <v>3.88</v>
      </c>
      <c r="N2333" s="287"/>
      <c r="O2333" s="287"/>
      <c r="P2333" s="6"/>
      <c r="Q2333" s="141"/>
      <c r="R2333" s="141"/>
    </row>
    <row r="2334" spans="1:18" customFormat="1" ht="15" customHeight="1" x14ac:dyDescent="0.2">
      <c r="A2334" s="1" t="s">
        <v>13293</v>
      </c>
      <c r="B2334" s="2">
        <v>65673808</v>
      </c>
      <c r="C2334" s="1" t="s">
        <v>13287</v>
      </c>
      <c r="D2334" s="1" t="s">
        <v>25</v>
      </c>
      <c r="E2334" s="1">
        <v>0.01</v>
      </c>
      <c r="F2334" s="3">
        <v>3348.27</v>
      </c>
      <c r="G2334" s="1"/>
      <c r="H2334" s="3">
        <v>3352</v>
      </c>
      <c r="I2334" s="1" t="s">
        <v>13294</v>
      </c>
      <c r="J2334" s="3">
        <v>3352</v>
      </c>
      <c r="K2334" s="3">
        <v>-0.15</v>
      </c>
      <c r="L2334" s="3">
        <v>0</v>
      </c>
      <c r="M2334" s="286">
        <v>3.73</v>
      </c>
      <c r="N2334" s="286"/>
      <c r="O2334" s="286"/>
      <c r="P2334" s="3"/>
      <c r="Q2334" s="141"/>
      <c r="R2334" s="141"/>
    </row>
    <row r="2335" spans="1:18" customFormat="1" ht="15" customHeight="1" x14ac:dyDescent="0.2">
      <c r="A2335" s="4" t="s">
        <v>13293</v>
      </c>
      <c r="B2335" s="5">
        <v>65673810</v>
      </c>
      <c r="C2335" s="4" t="s">
        <v>13287</v>
      </c>
      <c r="D2335" s="4" t="s">
        <v>25</v>
      </c>
      <c r="E2335" s="4">
        <v>0.01</v>
      </c>
      <c r="F2335" s="6">
        <v>3348.29</v>
      </c>
      <c r="G2335" s="4"/>
      <c r="H2335" s="6">
        <v>3350</v>
      </c>
      <c r="I2335" s="4" t="s">
        <v>13295</v>
      </c>
      <c r="J2335" s="6">
        <v>3350</v>
      </c>
      <c r="K2335" s="6">
        <v>-0.15</v>
      </c>
      <c r="L2335" s="6">
        <v>0</v>
      </c>
      <c r="M2335" s="287">
        <v>1.71</v>
      </c>
      <c r="N2335" s="287"/>
      <c r="O2335" s="287"/>
      <c r="P2335" s="6"/>
      <c r="Q2335" s="141"/>
      <c r="R2335" s="141"/>
    </row>
    <row r="2336" spans="1:18" customFormat="1" ht="15" customHeight="1" x14ac:dyDescent="0.2">
      <c r="A2336" s="1" t="s">
        <v>13296</v>
      </c>
      <c r="B2336" s="2">
        <v>65673938</v>
      </c>
      <c r="C2336" s="1" t="s">
        <v>13297</v>
      </c>
      <c r="D2336" s="1" t="s">
        <v>25</v>
      </c>
      <c r="E2336" s="1">
        <v>0.1</v>
      </c>
      <c r="F2336" s="3">
        <v>66.47</v>
      </c>
      <c r="G2336" s="1"/>
      <c r="H2336" s="3">
        <v>66.599999999999994</v>
      </c>
      <c r="I2336" s="1" t="s">
        <v>13298</v>
      </c>
      <c r="J2336" s="3">
        <v>66.58</v>
      </c>
      <c r="K2336" s="3">
        <v>-0.2</v>
      </c>
      <c r="L2336" s="3">
        <v>0</v>
      </c>
      <c r="M2336" s="286">
        <v>1.1000000000000001</v>
      </c>
      <c r="N2336" s="286"/>
      <c r="O2336" s="286"/>
      <c r="P2336" s="3"/>
      <c r="Q2336" s="141"/>
      <c r="R2336" s="141"/>
    </row>
    <row r="2337" spans="1:18" customFormat="1" ht="15" customHeight="1" x14ac:dyDescent="0.2">
      <c r="A2337" s="4" t="s">
        <v>13296</v>
      </c>
      <c r="B2337" s="5">
        <v>65673939</v>
      </c>
      <c r="C2337" s="4" t="s">
        <v>13297</v>
      </c>
      <c r="D2337" s="4" t="s">
        <v>25</v>
      </c>
      <c r="E2337" s="4">
        <v>0.1</v>
      </c>
      <c r="F2337" s="6">
        <v>66.47</v>
      </c>
      <c r="G2337" s="4"/>
      <c r="H2337" s="6">
        <v>66.7</v>
      </c>
      <c r="I2337" s="4" t="s">
        <v>13299</v>
      </c>
      <c r="J2337" s="6">
        <v>66.7</v>
      </c>
      <c r="K2337" s="6">
        <v>-0.2</v>
      </c>
      <c r="L2337" s="6">
        <v>0</v>
      </c>
      <c r="M2337" s="287">
        <v>2.2999999999999998</v>
      </c>
      <c r="N2337" s="287"/>
      <c r="O2337" s="287"/>
      <c r="P2337" s="6"/>
      <c r="Q2337" s="141"/>
      <c r="R2337" s="141"/>
    </row>
    <row r="2338" spans="1:18" customFormat="1" ht="15" customHeight="1" x14ac:dyDescent="0.2">
      <c r="A2338" s="1" t="s">
        <v>13300</v>
      </c>
      <c r="B2338" s="2">
        <v>65945900</v>
      </c>
      <c r="C2338" s="1" t="s">
        <v>13276</v>
      </c>
      <c r="D2338" s="1" t="s">
        <v>25</v>
      </c>
      <c r="E2338" s="1">
        <v>0.1</v>
      </c>
      <c r="F2338" s="3">
        <v>21522.85</v>
      </c>
      <c r="G2338" s="1"/>
      <c r="H2338" s="3">
        <v>21570</v>
      </c>
      <c r="I2338" s="1" t="s">
        <v>13301</v>
      </c>
      <c r="J2338" s="3">
        <v>21561.18</v>
      </c>
      <c r="K2338" s="3">
        <v>-0.06</v>
      </c>
      <c r="L2338" s="3">
        <v>0</v>
      </c>
      <c r="M2338" s="286">
        <v>3.83</v>
      </c>
      <c r="N2338" s="286"/>
      <c r="O2338" s="286"/>
      <c r="P2338" s="3"/>
      <c r="Q2338" s="141"/>
      <c r="R2338" s="141"/>
    </row>
    <row r="2339" spans="1:18" customFormat="1" ht="15" customHeight="1" x14ac:dyDescent="0.2">
      <c r="A2339" s="4" t="s">
        <v>13300</v>
      </c>
      <c r="B2339" s="5">
        <v>65945902</v>
      </c>
      <c r="C2339" s="4" t="s">
        <v>13276</v>
      </c>
      <c r="D2339" s="4" t="s">
        <v>25</v>
      </c>
      <c r="E2339" s="4">
        <v>0.1</v>
      </c>
      <c r="F2339" s="6">
        <v>21522.98</v>
      </c>
      <c r="G2339" s="4"/>
      <c r="H2339" s="6">
        <v>21560</v>
      </c>
      <c r="I2339" s="4" t="s">
        <v>13302</v>
      </c>
      <c r="J2339" s="6">
        <v>21566.799999999999</v>
      </c>
      <c r="K2339" s="6">
        <v>-0.06</v>
      </c>
      <c r="L2339" s="6">
        <v>0</v>
      </c>
      <c r="M2339" s="287">
        <v>4.38</v>
      </c>
      <c r="N2339" s="287"/>
      <c r="O2339" s="287"/>
      <c r="P2339" s="6"/>
      <c r="Q2339" s="141"/>
      <c r="R2339" s="141"/>
    </row>
    <row r="2340" spans="1:18" customFormat="1" ht="15" customHeight="1" x14ac:dyDescent="0.2">
      <c r="A2340" s="1" t="s">
        <v>13303</v>
      </c>
      <c r="B2340" s="2">
        <v>65945903</v>
      </c>
      <c r="C2340" s="1" t="s">
        <v>13276</v>
      </c>
      <c r="D2340" s="1" t="s">
        <v>25</v>
      </c>
      <c r="E2340" s="1">
        <v>0.1</v>
      </c>
      <c r="F2340" s="3">
        <v>21521.599999999999</v>
      </c>
      <c r="G2340" s="1"/>
      <c r="H2340" s="3">
        <v>21550</v>
      </c>
      <c r="I2340" s="1" t="s">
        <v>13302</v>
      </c>
      <c r="J2340" s="3">
        <v>21566.799999999999</v>
      </c>
      <c r="K2340" s="3">
        <v>-0.06</v>
      </c>
      <c r="L2340" s="3">
        <v>0</v>
      </c>
      <c r="M2340" s="286">
        <v>4.5199999999999996</v>
      </c>
      <c r="N2340" s="286"/>
      <c r="O2340" s="286"/>
      <c r="P2340" s="3"/>
      <c r="Q2340" s="141"/>
      <c r="R2340" s="141"/>
    </row>
    <row r="2341" spans="1:18" customFormat="1" ht="15" customHeight="1" x14ac:dyDescent="0.2">
      <c r="A2341" s="4" t="s">
        <v>13303</v>
      </c>
      <c r="B2341" s="5">
        <v>65945905</v>
      </c>
      <c r="C2341" s="4" t="s">
        <v>13276</v>
      </c>
      <c r="D2341" s="4" t="s">
        <v>25</v>
      </c>
      <c r="E2341" s="4">
        <v>0.1</v>
      </c>
      <c r="F2341" s="6">
        <v>21521.599999999999</v>
      </c>
      <c r="G2341" s="4"/>
      <c r="H2341" s="6">
        <v>21540</v>
      </c>
      <c r="I2341" s="4" t="s">
        <v>13304</v>
      </c>
      <c r="J2341" s="6">
        <v>21516.18</v>
      </c>
      <c r="K2341" s="6">
        <v>-0.06</v>
      </c>
      <c r="L2341" s="6">
        <v>0</v>
      </c>
      <c r="M2341" s="287">
        <v>-0.54</v>
      </c>
      <c r="N2341" s="287"/>
      <c r="O2341" s="287"/>
      <c r="P2341" s="6"/>
      <c r="Q2341" s="141"/>
      <c r="R2341" s="141"/>
    </row>
    <row r="2342" spans="1:18" customFormat="1" ht="15" customHeight="1" x14ac:dyDescent="0.2">
      <c r="A2342" s="1" t="s">
        <v>13305</v>
      </c>
      <c r="B2342" s="2">
        <v>66036122</v>
      </c>
      <c r="C2342" s="1" t="s">
        <v>13287</v>
      </c>
      <c r="D2342" s="1" t="s">
        <v>25</v>
      </c>
      <c r="E2342" s="1">
        <v>0.01</v>
      </c>
      <c r="F2342" s="3">
        <v>3417.66</v>
      </c>
      <c r="G2342" s="1"/>
      <c r="H2342" s="3">
        <v>3419</v>
      </c>
      <c r="I2342" s="1" t="s">
        <v>13306</v>
      </c>
      <c r="J2342" s="3">
        <v>3419.2</v>
      </c>
      <c r="K2342" s="3">
        <v>-0.15</v>
      </c>
      <c r="L2342" s="3">
        <v>0</v>
      </c>
      <c r="M2342" s="286">
        <v>1.54</v>
      </c>
      <c r="N2342" s="286"/>
      <c r="O2342" s="286"/>
      <c r="P2342" s="3"/>
      <c r="Q2342" s="141"/>
      <c r="R2342" s="141"/>
    </row>
    <row r="2343" spans="1:18" customFormat="1" ht="15" customHeight="1" x14ac:dyDescent="0.2">
      <c r="A2343" s="4" t="s">
        <v>13305</v>
      </c>
      <c r="B2343" s="5">
        <v>66036125</v>
      </c>
      <c r="C2343" s="4" t="s">
        <v>13287</v>
      </c>
      <c r="D2343" s="4" t="s">
        <v>25</v>
      </c>
      <c r="E2343" s="4">
        <v>0.01</v>
      </c>
      <c r="F2343" s="6">
        <v>3417.77</v>
      </c>
      <c r="G2343" s="4"/>
      <c r="H2343" s="6">
        <v>3420</v>
      </c>
      <c r="I2343" s="4" t="s">
        <v>13307</v>
      </c>
      <c r="J2343" s="6">
        <v>3420.11</v>
      </c>
      <c r="K2343" s="6">
        <v>-0.15</v>
      </c>
      <c r="L2343" s="6">
        <v>0</v>
      </c>
      <c r="M2343" s="287">
        <v>2.34</v>
      </c>
      <c r="N2343" s="287"/>
      <c r="O2343" s="287"/>
      <c r="P2343" s="6"/>
      <c r="Q2343" s="141"/>
      <c r="R2343" s="141"/>
    </row>
    <row r="2344" spans="1:18" customFormat="1" ht="15" customHeight="1" x14ac:dyDescent="0.2">
      <c r="A2344" s="1" t="s">
        <v>13305</v>
      </c>
      <c r="B2344" s="2">
        <v>66036129</v>
      </c>
      <c r="C2344" s="1" t="s">
        <v>13287</v>
      </c>
      <c r="D2344" s="1" t="s">
        <v>25</v>
      </c>
      <c r="E2344" s="1">
        <v>0.01</v>
      </c>
      <c r="F2344" s="3">
        <v>3417.83</v>
      </c>
      <c r="G2344" s="1"/>
      <c r="H2344" s="3">
        <v>3421</v>
      </c>
      <c r="I2344" s="1" t="s">
        <v>13308</v>
      </c>
      <c r="J2344" s="3">
        <v>3421.41</v>
      </c>
      <c r="K2344" s="3">
        <v>-0.15</v>
      </c>
      <c r="L2344" s="3">
        <v>0</v>
      </c>
      <c r="M2344" s="286">
        <v>3.58</v>
      </c>
      <c r="N2344" s="286"/>
      <c r="O2344" s="286"/>
      <c r="P2344" s="3"/>
      <c r="Q2344" s="141"/>
      <c r="R2344" s="141"/>
    </row>
    <row r="2345" spans="1:18" customFormat="1" ht="15" customHeight="1" x14ac:dyDescent="0.2">
      <c r="A2345" s="4" t="s">
        <v>13305</v>
      </c>
      <c r="B2345" s="5">
        <v>66036130</v>
      </c>
      <c r="C2345" s="4" t="s">
        <v>13287</v>
      </c>
      <c r="D2345" s="4" t="s">
        <v>25</v>
      </c>
      <c r="E2345" s="4">
        <v>0.01</v>
      </c>
      <c r="F2345" s="6">
        <v>3417.83</v>
      </c>
      <c r="G2345" s="4"/>
      <c r="H2345" s="6">
        <v>3422</v>
      </c>
      <c r="I2345" s="4" t="s">
        <v>13309</v>
      </c>
      <c r="J2345" s="6">
        <v>3422</v>
      </c>
      <c r="K2345" s="6">
        <v>-0.15</v>
      </c>
      <c r="L2345" s="6">
        <v>0</v>
      </c>
      <c r="M2345" s="287">
        <v>4.17</v>
      </c>
      <c r="N2345" s="287"/>
      <c r="O2345" s="287"/>
      <c r="P2345" s="6"/>
      <c r="Q2345" s="141"/>
      <c r="R2345" s="141"/>
    </row>
    <row r="2346" spans="1:18" customFormat="1" ht="15" customHeight="1" x14ac:dyDescent="0.2">
      <c r="A2346" s="1" t="s">
        <v>13310</v>
      </c>
      <c r="B2346" s="2">
        <v>66379910</v>
      </c>
      <c r="C2346" s="1" t="s">
        <v>13297</v>
      </c>
      <c r="D2346" s="1" t="s">
        <v>25</v>
      </c>
      <c r="E2346" s="1">
        <v>0.1</v>
      </c>
      <c r="F2346" s="3">
        <v>71.959999999999994</v>
      </c>
      <c r="G2346" s="1"/>
      <c r="H2346" s="3">
        <v>71.599999999999994</v>
      </c>
      <c r="I2346" s="1" t="s">
        <v>13311</v>
      </c>
      <c r="J2346" s="3">
        <v>69.11</v>
      </c>
      <c r="K2346" s="3">
        <v>-0.2</v>
      </c>
      <c r="L2346" s="3">
        <v>0</v>
      </c>
      <c r="M2346" s="286">
        <v>-28.5</v>
      </c>
      <c r="N2346" s="286"/>
      <c r="O2346" s="286"/>
      <c r="P2346" s="3"/>
      <c r="Q2346" s="141"/>
      <c r="R2346" s="141"/>
    </row>
    <row r="2347" spans="1:18" customFormat="1" ht="15" customHeight="1" x14ac:dyDescent="0.2">
      <c r="A2347" s="4" t="s">
        <v>13310</v>
      </c>
      <c r="B2347" s="5">
        <v>66379911</v>
      </c>
      <c r="C2347" s="4" t="s">
        <v>13297</v>
      </c>
      <c r="D2347" s="4" t="s">
        <v>25</v>
      </c>
      <c r="E2347" s="4">
        <v>0.1</v>
      </c>
      <c r="F2347" s="6">
        <v>71.959999999999994</v>
      </c>
      <c r="G2347" s="4"/>
      <c r="H2347" s="6">
        <v>71.5</v>
      </c>
      <c r="I2347" s="4" t="s">
        <v>13311</v>
      </c>
      <c r="J2347" s="6">
        <v>69</v>
      </c>
      <c r="K2347" s="6">
        <v>-0.2</v>
      </c>
      <c r="L2347" s="6">
        <v>0</v>
      </c>
      <c r="M2347" s="287">
        <v>-29.6</v>
      </c>
      <c r="N2347" s="287"/>
      <c r="O2347" s="287"/>
      <c r="P2347" s="6"/>
      <c r="Q2347" s="141"/>
      <c r="R2347" s="141"/>
    </row>
    <row r="2348" spans="1:18" customFormat="1" ht="15" customHeight="1" x14ac:dyDescent="0.2">
      <c r="A2348" s="1" t="s">
        <v>13310</v>
      </c>
      <c r="B2348" s="2">
        <v>66379914</v>
      </c>
      <c r="C2348" s="1" t="s">
        <v>13297</v>
      </c>
      <c r="D2348" s="1" t="s">
        <v>25</v>
      </c>
      <c r="E2348" s="1">
        <v>0.1</v>
      </c>
      <c r="F2348" s="3">
        <v>71.95</v>
      </c>
      <c r="G2348" s="1"/>
      <c r="H2348" s="3">
        <v>72.099999999999994</v>
      </c>
      <c r="I2348" s="1" t="s">
        <v>13312</v>
      </c>
      <c r="J2348" s="3">
        <v>68.73</v>
      </c>
      <c r="K2348" s="3">
        <v>-0.2</v>
      </c>
      <c r="L2348" s="3">
        <v>0</v>
      </c>
      <c r="M2348" s="286">
        <v>-32.200000000000003</v>
      </c>
      <c r="N2348" s="286"/>
      <c r="O2348" s="286"/>
      <c r="P2348" s="3"/>
      <c r="Q2348" s="141"/>
      <c r="R2348" s="141"/>
    </row>
    <row r="2349" spans="1:18" customFormat="1" ht="15" customHeight="1" x14ac:dyDescent="0.2">
      <c r="A2349" s="4" t="s">
        <v>13310</v>
      </c>
      <c r="B2349" s="5">
        <v>66379915</v>
      </c>
      <c r="C2349" s="4" t="s">
        <v>13297</v>
      </c>
      <c r="D2349" s="4" t="s">
        <v>25</v>
      </c>
      <c r="E2349" s="4">
        <v>0.1</v>
      </c>
      <c r="F2349" s="6">
        <v>71.95</v>
      </c>
      <c r="G2349" s="4"/>
      <c r="H2349" s="6">
        <v>72.2</v>
      </c>
      <c r="I2349" s="4" t="s">
        <v>13312</v>
      </c>
      <c r="J2349" s="6">
        <v>68.739999999999995</v>
      </c>
      <c r="K2349" s="6">
        <v>-0.2</v>
      </c>
      <c r="L2349" s="6">
        <v>0</v>
      </c>
      <c r="M2349" s="287">
        <v>-32.1</v>
      </c>
      <c r="N2349" s="287"/>
      <c r="O2349" s="287"/>
      <c r="P2349" s="6"/>
      <c r="Q2349" s="141"/>
      <c r="R2349" s="141"/>
    </row>
    <row r="2350" spans="1:18" customFormat="1" ht="15" customHeight="1" x14ac:dyDescent="0.2">
      <c r="A2350" s="1" t="s">
        <v>13313</v>
      </c>
      <c r="B2350" s="2">
        <v>66387706</v>
      </c>
      <c r="C2350" s="1" t="s">
        <v>13297</v>
      </c>
      <c r="D2350" s="1" t="s">
        <v>25</v>
      </c>
      <c r="E2350" s="1">
        <v>0.1</v>
      </c>
      <c r="F2350" s="3">
        <v>70.88</v>
      </c>
      <c r="G2350" s="1"/>
      <c r="H2350" s="3">
        <v>71.599999999999994</v>
      </c>
      <c r="I2350" s="1" t="s">
        <v>13312</v>
      </c>
      <c r="J2350" s="3">
        <v>68.77</v>
      </c>
      <c r="K2350" s="3">
        <v>-0.2</v>
      </c>
      <c r="L2350" s="3">
        <v>0</v>
      </c>
      <c r="M2350" s="286">
        <v>-21.1</v>
      </c>
      <c r="N2350" s="286"/>
      <c r="O2350" s="286"/>
      <c r="P2350" s="3"/>
      <c r="Q2350" s="141"/>
      <c r="R2350" s="141"/>
    </row>
    <row r="2351" spans="1:18" s="88" customFormat="1" ht="15" customHeight="1" thickBot="1" x14ac:dyDescent="0.25">
      <c r="A2351" s="42" t="s">
        <v>13313</v>
      </c>
      <c r="B2351" s="68">
        <v>66387731</v>
      </c>
      <c r="C2351" s="42" t="s">
        <v>13297</v>
      </c>
      <c r="D2351" s="42" t="s">
        <v>25</v>
      </c>
      <c r="E2351" s="42">
        <v>0.1</v>
      </c>
      <c r="F2351" s="43">
        <v>70.88</v>
      </c>
      <c r="G2351" s="42"/>
      <c r="H2351" s="43">
        <v>71.5</v>
      </c>
      <c r="I2351" s="42" t="s">
        <v>13314</v>
      </c>
      <c r="J2351" s="43">
        <v>68.81</v>
      </c>
      <c r="K2351" s="43">
        <v>-0.2</v>
      </c>
      <c r="L2351" s="43">
        <v>0</v>
      </c>
      <c r="M2351" s="291">
        <v>-20.7</v>
      </c>
      <c r="N2351" s="291"/>
      <c r="O2351" s="291"/>
      <c r="P2351" s="43"/>
      <c r="Q2351" s="194"/>
      <c r="R2351" s="194"/>
    </row>
    <row r="2352" spans="1:18" customFormat="1" ht="15" customHeight="1" thickTop="1" x14ac:dyDescent="0.2">
      <c r="A2352" s="1" t="s">
        <v>13315</v>
      </c>
      <c r="B2352" s="2">
        <v>73816597</v>
      </c>
      <c r="C2352" s="1" t="s">
        <v>13276</v>
      </c>
      <c r="D2352" s="1" t="s">
        <v>25</v>
      </c>
      <c r="E2352" s="1">
        <v>0.1</v>
      </c>
      <c r="F2352" s="3">
        <v>22998.23</v>
      </c>
      <c r="G2352" s="1"/>
      <c r="H2352" s="3">
        <v>23024</v>
      </c>
      <c r="I2352" s="1" t="s">
        <v>13316</v>
      </c>
      <c r="J2352" s="3">
        <v>23025.65</v>
      </c>
      <c r="K2352" s="3">
        <v>-0.06</v>
      </c>
      <c r="L2352" s="3">
        <v>0</v>
      </c>
      <c r="M2352" s="286">
        <v>2.74</v>
      </c>
      <c r="N2352" s="286"/>
      <c r="O2352" s="286"/>
      <c r="P2352" s="3"/>
      <c r="Q2352" s="141"/>
      <c r="R2352" s="141"/>
    </row>
    <row r="2353" spans="1:18" customFormat="1" ht="15" customHeight="1" x14ac:dyDescent="0.2">
      <c r="A2353" s="4" t="s">
        <v>13315</v>
      </c>
      <c r="B2353" s="5">
        <v>73816601</v>
      </c>
      <c r="C2353" s="4" t="s">
        <v>13276</v>
      </c>
      <c r="D2353" s="4" t="s">
        <v>25</v>
      </c>
      <c r="E2353" s="4">
        <v>0.1</v>
      </c>
      <c r="F2353" s="6">
        <v>22998.33</v>
      </c>
      <c r="G2353" s="6">
        <v>23021</v>
      </c>
      <c r="H2353" s="4"/>
      <c r="I2353" s="4" t="s">
        <v>13317</v>
      </c>
      <c r="J2353" s="6">
        <v>23020.23</v>
      </c>
      <c r="K2353" s="6">
        <v>-0.06</v>
      </c>
      <c r="L2353" s="6">
        <v>0</v>
      </c>
      <c r="M2353" s="287">
        <v>2.19</v>
      </c>
      <c r="N2353" s="287"/>
      <c r="O2353" s="287"/>
      <c r="P2353" s="6"/>
      <c r="Q2353" s="141"/>
      <c r="R2353" s="141"/>
    </row>
    <row r="2354" spans="1:18" customFormat="1" ht="15" customHeight="1" x14ac:dyDescent="0.2">
      <c r="A2354" s="1" t="s">
        <v>13318</v>
      </c>
      <c r="B2354" s="2">
        <v>74561664</v>
      </c>
      <c r="C2354" s="1" t="s">
        <v>13276</v>
      </c>
      <c r="D2354" s="1" t="s">
        <v>25</v>
      </c>
      <c r="E2354" s="1">
        <v>0.1</v>
      </c>
      <c r="F2354" s="3">
        <v>23218.45</v>
      </c>
      <c r="G2354" s="1"/>
      <c r="H2354" s="3">
        <v>23238</v>
      </c>
      <c r="I2354" s="1" t="s">
        <v>13319</v>
      </c>
      <c r="J2354" s="3">
        <v>23238</v>
      </c>
      <c r="K2354" s="3">
        <v>-0.06</v>
      </c>
      <c r="L2354" s="3">
        <v>0</v>
      </c>
      <c r="M2354" s="286">
        <v>1.96</v>
      </c>
      <c r="N2354" s="286"/>
      <c r="O2354" s="286"/>
      <c r="P2354" s="3"/>
      <c r="Q2354" s="141"/>
      <c r="R2354" s="141"/>
    </row>
    <row r="2355" spans="1:18" s="190" customFormat="1" ht="15" customHeight="1" thickBot="1" x14ac:dyDescent="0.25">
      <c r="A2355" s="16" t="s">
        <v>13318</v>
      </c>
      <c r="B2355" s="17">
        <v>74561665</v>
      </c>
      <c r="C2355" s="16" t="s">
        <v>13276</v>
      </c>
      <c r="D2355" s="16" t="s">
        <v>25</v>
      </c>
      <c r="E2355" s="16">
        <v>0.1</v>
      </c>
      <c r="F2355" s="19">
        <v>23218.45</v>
      </c>
      <c r="G2355" s="19">
        <v>23230</v>
      </c>
      <c r="H2355" s="19">
        <v>23255</v>
      </c>
      <c r="I2355" s="16" t="s">
        <v>13320</v>
      </c>
      <c r="J2355" s="19">
        <v>23229.7</v>
      </c>
      <c r="K2355" s="19">
        <v>-0.06</v>
      </c>
      <c r="L2355" s="19">
        <v>0</v>
      </c>
      <c r="M2355" s="288">
        <v>1.1299999999999999</v>
      </c>
      <c r="N2355" s="288"/>
      <c r="O2355" s="288"/>
      <c r="P2355" s="19"/>
      <c r="Q2355" s="195"/>
      <c r="R2355" s="195"/>
    </row>
    <row r="2356" spans="1:18" customFormat="1" ht="15" customHeight="1" x14ac:dyDescent="0.2">
      <c r="A2356" s="1" t="s">
        <v>13321</v>
      </c>
      <c r="B2356" s="2">
        <v>74905038</v>
      </c>
      <c r="C2356" s="1" t="s">
        <v>13322</v>
      </c>
      <c r="D2356" s="1" t="s">
        <v>25</v>
      </c>
      <c r="E2356" s="1">
        <v>0.01</v>
      </c>
      <c r="F2356" s="3">
        <v>3336.98</v>
      </c>
      <c r="G2356" s="1"/>
      <c r="H2356" s="3">
        <v>3338.1</v>
      </c>
      <c r="I2356" s="1" t="s">
        <v>13323</v>
      </c>
      <c r="J2356" s="3">
        <v>3338.1</v>
      </c>
      <c r="K2356" s="3">
        <v>-0.05</v>
      </c>
      <c r="L2356" s="3">
        <v>0</v>
      </c>
      <c r="M2356" s="286">
        <v>1.1200000000000001</v>
      </c>
      <c r="N2356" s="286"/>
      <c r="O2356" s="286"/>
      <c r="P2356" s="3"/>
      <c r="Q2356" s="141"/>
      <c r="R2356" s="141"/>
    </row>
    <row r="2357" spans="1:18" customFormat="1" ht="15" customHeight="1" x14ac:dyDescent="0.2">
      <c r="A2357" s="4" t="s">
        <v>13321</v>
      </c>
      <c r="B2357" s="5">
        <v>74905039</v>
      </c>
      <c r="C2357" s="4" t="s">
        <v>13322</v>
      </c>
      <c r="D2357" s="4" t="s">
        <v>25</v>
      </c>
      <c r="E2357" s="4">
        <v>0.01</v>
      </c>
      <c r="F2357" s="6">
        <v>3336.98</v>
      </c>
      <c r="G2357" s="4"/>
      <c r="H2357" s="6">
        <v>3338.5</v>
      </c>
      <c r="I2357" s="4" t="s">
        <v>13324</v>
      </c>
      <c r="J2357" s="6">
        <v>3338.5</v>
      </c>
      <c r="K2357" s="6">
        <v>-0.05</v>
      </c>
      <c r="L2357" s="6">
        <v>0</v>
      </c>
      <c r="M2357" s="287">
        <v>1.52</v>
      </c>
      <c r="N2357" s="287"/>
      <c r="O2357" s="287"/>
      <c r="P2357" s="6"/>
      <c r="Q2357" s="141"/>
      <c r="R2357" s="141"/>
    </row>
    <row r="2358" spans="1:18" customFormat="1" ht="15" customHeight="1" x14ac:dyDescent="0.2">
      <c r="A2358" s="1" t="s">
        <v>13325</v>
      </c>
      <c r="B2358" s="2">
        <v>74921694</v>
      </c>
      <c r="C2358" s="1" t="s">
        <v>13276</v>
      </c>
      <c r="D2358" s="1" t="s">
        <v>25</v>
      </c>
      <c r="E2358" s="1">
        <v>0.1</v>
      </c>
      <c r="F2358" s="3">
        <v>23358.65</v>
      </c>
      <c r="G2358" s="3">
        <v>23370</v>
      </c>
      <c r="H2358" s="3">
        <v>23380</v>
      </c>
      <c r="I2358" s="1" t="s">
        <v>13326</v>
      </c>
      <c r="J2358" s="3">
        <v>23369.599999999999</v>
      </c>
      <c r="K2358" s="3">
        <v>-0.06</v>
      </c>
      <c r="L2358" s="3">
        <v>0</v>
      </c>
      <c r="M2358" s="286">
        <v>1.1000000000000001</v>
      </c>
      <c r="N2358" s="286"/>
      <c r="O2358" s="286"/>
      <c r="P2358" s="3"/>
      <c r="Q2358" s="141"/>
      <c r="R2358" s="141"/>
    </row>
    <row r="2359" spans="1:18" customFormat="1" ht="15" customHeight="1" x14ac:dyDescent="0.2">
      <c r="A2359" s="4" t="s">
        <v>13325</v>
      </c>
      <c r="B2359" s="5">
        <v>74921695</v>
      </c>
      <c r="C2359" s="4" t="s">
        <v>13276</v>
      </c>
      <c r="D2359" s="4" t="s">
        <v>25</v>
      </c>
      <c r="E2359" s="4">
        <v>0.1</v>
      </c>
      <c r="F2359" s="6">
        <v>23358.65</v>
      </c>
      <c r="G2359" s="4"/>
      <c r="H2359" s="6">
        <v>23370</v>
      </c>
      <c r="I2359" s="4" t="s">
        <v>13327</v>
      </c>
      <c r="J2359" s="6">
        <v>23369.75</v>
      </c>
      <c r="K2359" s="6">
        <v>-0.06</v>
      </c>
      <c r="L2359" s="6">
        <v>0</v>
      </c>
      <c r="M2359" s="287">
        <v>1.1100000000000001</v>
      </c>
      <c r="N2359" s="287"/>
      <c r="O2359" s="287"/>
      <c r="P2359" s="6"/>
      <c r="Q2359" s="141"/>
      <c r="R2359" s="141"/>
    </row>
    <row r="2360" spans="1:18" customFormat="1" ht="15" customHeight="1" x14ac:dyDescent="0.2">
      <c r="A2360" s="1" t="s">
        <v>13328</v>
      </c>
      <c r="B2360" s="2">
        <v>75025995</v>
      </c>
      <c r="C2360" s="1" t="s">
        <v>13276</v>
      </c>
      <c r="D2360" s="1" t="s">
        <v>25</v>
      </c>
      <c r="E2360" s="1">
        <v>0.1</v>
      </c>
      <c r="F2360" s="3">
        <v>23347</v>
      </c>
      <c r="G2360" s="1"/>
      <c r="H2360" s="3">
        <v>23360</v>
      </c>
      <c r="I2360" s="1" t="s">
        <v>13329</v>
      </c>
      <c r="J2360" s="3">
        <v>23359.95</v>
      </c>
      <c r="K2360" s="3">
        <v>-0.06</v>
      </c>
      <c r="L2360" s="3">
        <v>0</v>
      </c>
      <c r="M2360" s="286">
        <v>1.3</v>
      </c>
      <c r="N2360" s="286"/>
      <c r="O2360" s="286"/>
      <c r="P2360" s="3"/>
      <c r="Q2360" s="141"/>
      <c r="R2360" s="141"/>
    </row>
    <row r="2361" spans="1:18" customFormat="1" ht="15" customHeight="1" x14ac:dyDescent="0.2">
      <c r="A2361" s="4" t="s">
        <v>13328</v>
      </c>
      <c r="B2361" s="5">
        <v>75025996</v>
      </c>
      <c r="C2361" s="4" t="s">
        <v>13276</v>
      </c>
      <c r="D2361" s="4" t="s">
        <v>25</v>
      </c>
      <c r="E2361" s="4">
        <v>0.1</v>
      </c>
      <c r="F2361" s="6">
        <v>23347</v>
      </c>
      <c r="G2361" s="4"/>
      <c r="H2361" s="6">
        <v>23370</v>
      </c>
      <c r="I2361" s="4" t="s">
        <v>13330</v>
      </c>
      <c r="J2361" s="6">
        <v>23358.45</v>
      </c>
      <c r="K2361" s="6">
        <v>-0.06</v>
      </c>
      <c r="L2361" s="6">
        <v>0</v>
      </c>
      <c r="M2361" s="287">
        <v>1.1499999999999999</v>
      </c>
      <c r="N2361" s="287"/>
      <c r="O2361" s="287"/>
      <c r="P2361" s="6"/>
      <c r="Q2361" s="141"/>
      <c r="R2361" s="141"/>
    </row>
    <row r="2362" spans="1:18" customFormat="1" ht="15" customHeight="1" x14ac:dyDescent="0.2">
      <c r="A2362" s="1" t="s">
        <v>13328</v>
      </c>
      <c r="B2362" s="2">
        <v>75025998</v>
      </c>
      <c r="C2362" s="1" t="s">
        <v>13322</v>
      </c>
      <c r="D2362" s="1" t="s">
        <v>25</v>
      </c>
      <c r="E2362" s="1">
        <v>0.01</v>
      </c>
      <c r="F2362" s="3">
        <v>3314.11</v>
      </c>
      <c r="G2362" s="1"/>
      <c r="H2362" s="3">
        <v>3317</v>
      </c>
      <c r="I2362" s="1" t="s">
        <v>13331</v>
      </c>
      <c r="J2362" s="3">
        <v>3314.6</v>
      </c>
      <c r="K2362" s="3">
        <v>-0.05</v>
      </c>
      <c r="L2362" s="3">
        <v>0</v>
      </c>
      <c r="M2362" s="286">
        <v>0.49</v>
      </c>
      <c r="N2362" s="286"/>
      <c r="O2362" s="286"/>
      <c r="P2362" s="3"/>
      <c r="Q2362" s="141"/>
      <c r="R2362" s="141"/>
    </row>
    <row r="2363" spans="1:18" customFormat="1" ht="15" customHeight="1" x14ac:dyDescent="0.2">
      <c r="A2363" s="4" t="s">
        <v>13328</v>
      </c>
      <c r="B2363" s="5">
        <v>75025999</v>
      </c>
      <c r="C2363" s="4" t="s">
        <v>13322</v>
      </c>
      <c r="D2363" s="4" t="s">
        <v>25</v>
      </c>
      <c r="E2363" s="4">
        <v>0.01</v>
      </c>
      <c r="F2363" s="6">
        <v>3314.11</v>
      </c>
      <c r="G2363" s="4"/>
      <c r="H2363" s="6">
        <v>3316</v>
      </c>
      <c r="I2363" s="4" t="s">
        <v>13332</v>
      </c>
      <c r="J2363" s="6">
        <v>3314.35</v>
      </c>
      <c r="K2363" s="6">
        <v>-0.05</v>
      </c>
      <c r="L2363" s="6">
        <v>0</v>
      </c>
      <c r="M2363" s="287">
        <v>0.24</v>
      </c>
      <c r="N2363" s="287"/>
      <c r="O2363" s="287"/>
      <c r="P2363" s="6"/>
      <c r="Q2363" s="141"/>
      <c r="R2363" s="141"/>
    </row>
    <row r="2364" spans="1:18" customFormat="1" ht="15" customHeight="1" x14ac:dyDescent="0.2">
      <c r="A2364" s="1" t="s">
        <v>13333</v>
      </c>
      <c r="B2364" s="2">
        <v>75097338</v>
      </c>
      <c r="C2364" s="1" t="s">
        <v>13322</v>
      </c>
      <c r="D2364" s="1" t="s">
        <v>25</v>
      </c>
      <c r="E2364" s="1">
        <v>0.01</v>
      </c>
      <c r="F2364" s="3">
        <v>3310.8</v>
      </c>
      <c r="G2364" s="1"/>
      <c r="H2364" s="3">
        <v>3314.62</v>
      </c>
      <c r="I2364" s="1" t="s">
        <v>13334</v>
      </c>
      <c r="J2364" s="3">
        <v>3312.69</v>
      </c>
      <c r="K2364" s="3">
        <v>-0.05</v>
      </c>
      <c r="L2364" s="3">
        <v>0</v>
      </c>
      <c r="M2364" s="286">
        <v>1.89</v>
      </c>
      <c r="N2364" s="286"/>
      <c r="O2364" s="286"/>
      <c r="P2364" s="3"/>
      <c r="Q2364" s="141"/>
      <c r="R2364" s="141"/>
    </row>
    <row r="2365" spans="1:18" customFormat="1" ht="15" customHeight="1" x14ac:dyDescent="0.2">
      <c r="A2365" s="4" t="s">
        <v>13333</v>
      </c>
      <c r="B2365" s="5">
        <v>75097340</v>
      </c>
      <c r="C2365" s="4" t="s">
        <v>13322</v>
      </c>
      <c r="D2365" s="4" t="s">
        <v>25</v>
      </c>
      <c r="E2365" s="4">
        <v>0.01</v>
      </c>
      <c r="F2365" s="6">
        <v>3310.87</v>
      </c>
      <c r="G2365" s="6">
        <v>3312.5</v>
      </c>
      <c r="H2365" s="6">
        <v>3317</v>
      </c>
      <c r="I2365" s="4" t="s">
        <v>13335</v>
      </c>
      <c r="J2365" s="6">
        <v>3312.5</v>
      </c>
      <c r="K2365" s="6">
        <v>-0.05</v>
      </c>
      <c r="L2365" s="6">
        <v>0</v>
      </c>
      <c r="M2365" s="287">
        <v>1.63</v>
      </c>
      <c r="N2365" s="287"/>
      <c r="O2365" s="287"/>
      <c r="P2365" s="6"/>
      <c r="Q2365" s="141"/>
      <c r="R2365" s="141"/>
    </row>
    <row r="2366" spans="1:18" customFormat="1" ht="15" customHeight="1" x14ac:dyDescent="0.2">
      <c r="A2366" s="1" t="s">
        <v>13336</v>
      </c>
      <c r="B2366" s="2">
        <v>75116260</v>
      </c>
      <c r="C2366" s="1" t="s">
        <v>13322</v>
      </c>
      <c r="D2366" s="1" t="s">
        <v>21</v>
      </c>
      <c r="E2366" s="1">
        <v>0.01</v>
      </c>
      <c r="F2366" s="3">
        <v>3318.52</v>
      </c>
      <c r="G2366" s="3">
        <v>3317</v>
      </c>
      <c r="H2366" s="3">
        <v>3316</v>
      </c>
      <c r="I2366" s="1" t="s">
        <v>13337</v>
      </c>
      <c r="J2366" s="3">
        <v>3316.78</v>
      </c>
      <c r="K2366" s="3">
        <v>-0.05</v>
      </c>
      <c r="L2366" s="3">
        <v>0</v>
      </c>
      <c r="M2366" s="286">
        <v>1.74</v>
      </c>
      <c r="N2366" s="286"/>
      <c r="O2366" s="286"/>
      <c r="P2366" s="3"/>
      <c r="Q2366" s="141"/>
      <c r="R2366" s="141"/>
    </row>
    <row r="2367" spans="1:18" customFormat="1" ht="15" customHeight="1" x14ac:dyDescent="0.2">
      <c r="A2367" s="4" t="s">
        <v>13336</v>
      </c>
      <c r="B2367" s="5">
        <v>75116261</v>
      </c>
      <c r="C2367" s="4" t="s">
        <v>13322</v>
      </c>
      <c r="D2367" s="4" t="s">
        <v>21</v>
      </c>
      <c r="E2367" s="4">
        <v>0.01</v>
      </c>
      <c r="F2367" s="6">
        <v>3318.52</v>
      </c>
      <c r="G2367" s="4"/>
      <c r="H2367" s="6">
        <v>3317</v>
      </c>
      <c r="I2367" s="4" t="s">
        <v>13338</v>
      </c>
      <c r="J2367" s="6">
        <v>3317</v>
      </c>
      <c r="K2367" s="6">
        <v>-0.05</v>
      </c>
      <c r="L2367" s="6">
        <v>0</v>
      </c>
      <c r="M2367" s="287">
        <v>1.52</v>
      </c>
      <c r="N2367" s="287"/>
      <c r="O2367" s="287"/>
      <c r="P2367" s="6"/>
      <c r="Q2367" s="141"/>
      <c r="R2367" s="141"/>
    </row>
    <row r="2368" spans="1:18" customFormat="1" ht="15" customHeight="1" x14ac:dyDescent="0.2">
      <c r="A2368" s="1" t="s">
        <v>13339</v>
      </c>
      <c r="B2368" s="2">
        <v>75116384</v>
      </c>
      <c r="C2368" s="1" t="s">
        <v>13297</v>
      </c>
      <c r="D2368" s="1" t="s">
        <v>25</v>
      </c>
      <c r="E2368" s="1">
        <v>0.1</v>
      </c>
      <c r="F2368" s="3">
        <v>66.44</v>
      </c>
      <c r="G2368" s="1"/>
      <c r="H2368" s="3">
        <v>66.599999999999994</v>
      </c>
      <c r="I2368" s="1" t="s">
        <v>13340</v>
      </c>
      <c r="J2368" s="3">
        <v>66.540000000000006</v>
      </c>
      <c r="K2368" s="3">
        <v>-0.2</v>
      </c>
      <c r="L2368" s="3">
        <v>0</v>
      </c>
      <c r="M2368" s="286">
        <v>1</v>
      </c>
      <c r="N2368" s="286"/>
      <c r="O2368" s="286"/>
      <c r="P2368" s="3"/>
      <c r="Q2368" s="141"/>
      <c r="R2368" s="141"/>
    </row>
    <row r="2369" spans="1:18" customFormat="1" ht="15" customHeight="1" x14ac:dyDescent="0.2">
      <c r="A2369" s="4" t="s">
        <v>13339</v>
      </c>
      <c r="B2369" s="5">
        <v>75116383</v>
      </c>
      <c r="C2369" s="4" t="s">
        <v>13297</v>
      </c>
      <c r="D2369" s="4" t="s">
        <v>25</v>
      </c>
      <c r="E2369" s="4">
        <v>0.1</v>
      </c>
      <c r="F2369" s="6">
        <v>66.44</v>
      </c>
      <c r="G2369" s="4"/>
      <c r="H2369" s="6">
        <v>66.7</v>
      </c>
      <c r="I2369" s="4" t="s">
        <v>13341</v>
      </c>
      <c r="J2369" s="6">
        <v>66.510000000000005</v>
      </c>
      <c r="K2369" s="6">
        <v>-0.2</v>
      </c>
      <c r="L2369" s="6">
        <v>0</v>
      </c>
      <c r="M2369" s="287">
        <v>0.7</v>
      </c>
      <c r="N2369" s="287"/>
      <c r="O2369" s="287"/>
      <c r="P2369" s="6"/>
      <c r="Q2369" s="141"/>
      <c r="R2369" s="141"/>
    </row>
    <row r="2370" spans="1:18" customFormat="1" ht="15" customHeight="1" x14ac:dyDescent="0.2">
      <c r="A2370" s="1" t="s">
        <v>13342</v>
      </c>
      <c r="B2370" s="2">
        <v>75193242</v>
      </c>
      <c r="C2370" s="1" t="s">
        <v>13322</v>
      </c>
      <c r="D2370" s="1" t="s">
        <v>21</v>
      </c>
      <c r="E2370" s="1">
        <v>0.01</v>
      </c>
      <c r="F2370" s="3">
        <v>3324.15</v>
      </c>
      <c r="G2370" s="3">
        <v>3323</v>
      </c>
      <c r="H2370" s="3">
        <v>3322</v>
      </c>
      <c r="I2370" s="1" t="s">
        <v>13343</v>
      </c>
      <c r="J2370" s="3">
        <v>3323</v>
      </c>
      <c r="K2370" s="3">
        <v>-0.05</v>
      </c>
      <c r="L2370" s="3">
        <v>0</v>
      </c>
      <c r="M2370" s="286">
        <v>1.1499999999999999</v>
      </c>
      <c r="N2370" s="286"/>
      <c r="O2370" s="286"/>
      <c r="P2370" s="3"/>
      <c r="Q2370" s="141"/>
      <c r="R2370" s="141"/>
    </row>
    <row r="2371" spans="1:18" customFormat="1" ht="15" customHeight="1" x14ac:dyDescent="0.2">
      <c r="A2371" s="4" t="s">
        <v>13344</v>
      </c>
      <c r="B2371" s="5">
        <v>75193244</v>
      </c>
      <c r="C2371" s="4" t="s">
        <v>13322</v>
      </c>
      <c r="D2371" s="4" t="s">
        <v>21</v>
      </c>
      <c r="E2371" s="4">
        <v>0.01</v>
      </c>
      <c r="F2371" s="6">
        <v>3324.13</v>
      </c>
      <c r="G2371" s="6">
        <v>3322.9</v>
      </c>
      <c r="H2371" s="6">
        <v>3320</v>
      </c>
      <c r="I2371" s="4" t="s">
        <v>13345</v>
      </c>
      <c r="J2371" s="6">
        <v>3322.9</v>
      </c>
      <c r="K2371" s="6">
        <v>-0.05</v>
      </c>
      <c r="L2371" s="6">
        <v>0</v>
      </c>
      <c r="M2371" s="287">
        <v>1.23</v>
      </c>
      <c r="N2371" s="287"/>
      <c r="O2371" s="287"/>
      <c r="P2371" s="6"/>
      <c r="Q2371" s="141"/>
      <c r="R2371" s="141"/>
    </row>
    <row r="2372" spans="1:18" customFormat="1" ht="15" customHeight="1" x14ac:dyDescent="0.2">
      <c r="A2372" s="1" t="s">
        <v>13346</v>
      </c>
      <c r="B2372" s="2">
        <v>75202981</v>
      </c>
      <c r="C2372" s="1" t="s">
        <v>13322</v>
      </c>
      <c r="D2372" s="1" t="s">
        <v>21</v>
      </c>
      <c r="E2372" s="1">
        <v>0.01</v>
      </c>
      <c r="F2372" s="3">
        <v>3324.19</v>
      </c>
      <c r="G2372" s="1"/>
      <c r="H2372" s="3">
        <v>3322.5</v>
      </c>
      <c r="I2372" s="1" t="s">
        <v>13347</v>
      </c>
      <c r="J2372" s="3">
        <v>3322.5</v>
      </c>
      <c r="K2372" s="3">
        <v>-0.05</v>
      </c>
      <c r="L2372" s="3">
        <v>0</v>
      </c>
      <c r="M2372" s="286">
        <v>1.69</v>
      </c>
      <c r="N2372" s="286"/>
      <c r="O2372" s="286"/>
      <c r="P2372" s="3"/>
      <c r="Q2372" s="141"/>
      <c r="R2372" s="141"/>
    </row>
    <row r="2373" spans="1:18" customFormat="1" ht="15" customHeight="1" x14ac:dyDescent="0.2">
      <c r="A2373" s="4" t="s">
        <v>13346</v>
      </c>
      <c r="B2373" s="5">
        <v>75202980</v>
      </c>
      <c r="C2373" s="4" t="s">
        <v>13322</v>
      </c>
      <c r="D2373" s="4" t="s">
        <v>21</v>
      </c>
      <c r="E2373" s="4">
        <v>0.01</v>
      </c>
      <c r="F2373" s="6">
        <v>3324.19</v>
      </c>
      <c r="G2373" s="6">
        <v>3322.1</v>
      </c>
      <c r="H2373" s="6">
        <v>3321</v>
      </c>
      <c r="I2373" s="4" t="s">
        <v>13348</v>
      </c>
      <c r="J2373" s="6">
        <v>3322.1</v>
      </c>
      <c r="K2373" s="6">
        <v>-0.05</v>
      </c>
      <c r="L2373" s="6">
        <v>0</v>
      </c>
      <c r="M2373" s="287">
        <v>2.09</v>
      </c>
      <c r="N2373" s="287"/>
      <c r="O2373" s="287"/>
      <c r="P2373" s="6"/>
      <c r="Q2373" s="141"/>
      <c r="R2373" s="141"/>
    </row>
    <row r="2374" spans="1:18" customFormat="1" ht="15" customHeight="1" x14ac:dyDescent="0.2">
      <c r="A2374" s="1" t="s">
        <v>13349</v>
      </c>
      <c r="B2374" s="2">
        <v>75271612</v>
      </c>
      <c r="C2374" s="1" t="s">
        <v>13276</v>
      </c>
      <c r="D2374" s="1" t="s">
        <v>25</v>
      </c>
      <c r="E2374" s="1">
        <v>0.1</v>
      </c>
      <c r="F2374" s="3">
        <v>23438.2</v>
      </c>
      <c r="G2374" s="3">
        <v>23360</v>
      </c>
      <c r="H2374" s="3">
        <v>23370</v>
      </c>
      <c r="I2374" s="1" t="s">
        <v>13350</v>
      </c>
      <c r="J2374" s="3">
        <v>23370.3</v>
      </c>
      <c r="K2374" s="3">
        <v>-0.06</v>
      </c>
      <c r="L2374" s="3">
        <v>0</v>
      </c>
      <c r="M2374" s="286">
        <v>-6.79</v>
      </c>
      <c r="N2374" s="286"/>
      <c r="O2374" s="286"/>
      <c r="P2374" s="3"/>
      <c r="Q2374" s="141"/>
      <c r="R2374" s="141"/>
    </row>
    <row r="2375" spans="1:18" customFormat="1" ht="15" customHeight="1" x14ac:dyDescent="0.2">
      <c r="A2375" s="4" t="s">
        <v>13349</v>
      </c>
      <c r="B2375" s="5">
        <v>75271617</v>
      </c>
      <c r="C2375" s="4" t="s">
        <v>13276</v>
      </c>
      <c r="D2375" s="4" t="s">
        <v>25</v>
      </c>
      <c r="E2375" s="4">
        <v>0.1</v>
      </c>
      <c r="F2375" s="6">
        <v>23439</v>
      </c>
      <c r="G2375" s="6">
        <v>23340</v>
      </c>
      <c r="H2375" s="6">
        <v>23370</v>
      </c>
      <c r="I2375" s="4" t="s">
        <v>13351</v>
      </c>
      <c r="J2375" s="6">
        <v>23338.65</v>
      </c>
      <c r="K2375" s="6">
        <v>-0.06</v>
      </c>
      <c r="L2375" s="6">
        <v>0</v>
      </c>
      <c r="M2375" s="287">
        <v>-10.039999999999999</v>
      </c>
      <c r="N2375" s="287"/>
      <c r="O2375" s="287"/>
      <c r="P2375" s="6"/>
      <c r="Q2375" s="141"/>
      <c r="R2375" s="141"/>
    </row>
    <row r="2376" spans="1:18" s="190" customFormat="1" ht="15" customHeight="1" thickBot="1" x14ac:dyDescent="0.25">
      <c r="A2376" s="20" t="s">
        <v>13352</v>
      </c>
      <c r="B2376" s="21">
        <v>75297996</v>
      </c>
      <c r="C2376" s="20" t="s">
        <v>13276</v>
      </c>
      <c r="D2376" s="20" t="s">
        <v>25</v>
      </c>
      <c r="E2376" s="20">
        <v>0.1</v>
      </c>
      <c r="F2376" s="22">
        <v>23289.5</v>
      </c>
      <c r="G2376" s="22">
        <v>23340</v>
      </c>
      <c r="H2376" s="22">
        <v>23370</v>
      </c>
      <c r="I2376" s="20" t="s">
        <v>13351</v>
      </c>
      <c r="J2376" s="22">
        <v>23338.65</v>
      </c>
      <c r="K2376" s="22">
        <v>-0.06</v>
      </c>
      <c r="L2376" s="22">
        <v>0</v>
      </c>
      <c r="M2376" s="289">
        <v>4.92</v>
      </c>
      <c r="N2376" s="289"/>
      <c r="O2376" s="289"/>
      <c r="P2376" s="22"/>
      <c r="Q2376" s="195"/>
      <c r="R2376" s="195"/>
    </row>
    <row r="2377" spans="1:18" customFormat="1" ht="15" customHeight="1" x14ac:dyDescent="0.2">
      <c r="A2377" s="4" t="s">
        <v>13353</v>
      </c>
      <c r="B2377" s="5">
        <v>75766251</v>
      </c>
      <c r="C2377" s="4" t="s">
        <v>13297</v>
      </c>
      <c r="D2377" s="4" t="s">
        <v>25</v>
      </c>
      <c r="E2377" s="4">
        <v>0.1</v>
      </c>
      <c r="F2377" s="6">
        <v>69.52</v>
      </c>
      <c r="G2377" s="4"/>
      <c r="H2377" s="6">
        <v>69.7</v>
      </c>
      <c r="I2377" s="4" t="s">
        <v>13354</v>
      </c>
      <c r="J2377" s="6">
        <v>69.7</v>
      </c>
      <c r="K2377" s="6">
        <v>-0.2</v>
      </c>
      <c r="L2377" s="6">
        <v>0</v>
      </c>
      <c r="M2377" s="287">
        <v>1.8</v>
      </c>
      <c r="N2377" s="287"/>
      <c r="O2377" s="287"/>
      <c r="P2377" s="6"/>
      <c r="Q2377" s="141"/>
      <c r="R2377" s="141"/>
    </row>
    <row r="2378" spans="1:18" customFormat="1" ht="15" customHeight="1" x14ac:dyDescent="0.2">
      <c r="A2378" s="1" t="s">
        <v>13353</v>
      </c>
      <c r="B2378" s="2">
        <v>75766252</v>
      </c>
      <c r="C2378" s="1" t="s">
        <v>13297</v>
      </c>
      <c r="D2378" s="1" t="s">
        <v>25</v>
      </c>
      <c r="E2378" s="1">
        <v>0.1</v>
      </c>
      <c r="F2378" s="3">
        <v>69.52</v>
      </c>
      <c r="G2378" s="1"/>
      <c r="H2378" s="3">
        <v>69.900000000000006</v>
      </c>
      <c r="I2378" s="1" t="s">
        <v>13355</v>
      </c>
      <c r="J2378" s="3">
        <v>69.62</v>
      </c>
      <c r="K2378" s="3">
        <v>-0.2</v>
      </c>
      <c r="L2378" s="3">
        <v>0</v>
      </c>
      <c r="M2378" s="286">
        <v>1</v>
      </c>
      <c r="N2378" s="286"/>
      <c r="O2378" s="286"/>
      <c r="P2378" s="3"/>
      <c r="Q2378" s="141"/>
      <c r="R2378" s="141"/>
    </row>
    <row r="2379" spans="1:18" customFormat="1" ht="15" customHeight="1" x14ac:dyDescent="0.2">
      <c r="A2379" s="4" t="s">
        <v>13356</v>
      </c>
      <c r="B2379" s="5">
        <v>75801786</v>
      </c>
      <c r="C2379" s="4" t="s">
        <v>13322</v>
      </c>
      <c r="D2379" s="4" t="s">
        <v>21</v>
      </c>
      <c r="E2379" s="4">
        <v>0.01</v>
      </c>
      <c r="F2379" s="6">
        <v>3298.39</v>
      </c>
      <c r="G2379" s="6">
        <v>3305.5</v>
      </c>
      <c r="H2379" s="6">
        <v>3301</v>
      </c>
      <c r="I2379" s="4" t="s">
        <v>13357</v>
      </c>
      <c r="J2379" s="6">
        <v>3305.5</v>
      </c>
      <c r="K2379" s="6">
        <v>-0.05</v>
      </c>
      <c r="L2379" s="6">
        <v>0</v>
      </c>
      <c r="M2379" s="287">
        <v>-7.11</v>
      </c>
      <c r="N2379" s="287"/>
      <c r="O2379" s="287"/>
      <c r="P2379" s="6"/>
      <c r="Q2379" s="141"/>
      <c r="R2379" s="141"/>
    </row>
    <row r="2380" spans="1:18" customFormat="1" ht="15" customHeight="1" x14ac:dyDescent="0.2">
      <c r="A2380" s="1" t="s">
        <v>13356</v>
      </c>
      <c r="B2380" s="2">
        <v>75801787</v>
      </c>
      <c r="C2380" s="1" t="s">
        <v>13322</v>
      </c>
      <c r="D2380" s="1" t="s">
        <v>21</v>
      </c>
      <c r="E2380" s="1">
        <v>0.01</v>
      </c>
      <c r="F2380" s="3">
        <v>3298.39</v>
      </c>
      <c r="G2380" s="1"/>
      <c r="H2380" s="3">
        <v>3305</v>
      </c>
      <c r="I2380" s="1" t="s">
        <v>13358</v>
      </c>
      <c r="J2380" s="3">
        <v>3305.16</v>
      </c>
      <c r="K2380" s="3">
        <v>-0.05</v>
      </c>
      <c r="L2380" s="3">
        <v>0</v>
      </c>
      <c r="M2380" s="286">
        <v>-6.77</v>
      </c>
      <c r="N2380" s="286"/>
      <c r="O2380" s="286"/>
      <c r="P2380" s="3"/>
      <c r="Q2380" s="141"/>
      <c r="R2380" s="141"/>
    </row>
    <row r="2381" spans="1:18" customFormat="1" ht="15" customHeight="1" x14ac:dyDescent="0.2">
      <c r="A2381" s="4" t="s">
        <v>13359</v>
      </c>
      <c r="B2381" s="5">
        <v>75814955</v>
      </c>
      <c r="C2381" s="4" t="s">
        <v>13322</v>
      </c>
      <c r="D2381" s="4" t="s">
        <v>21</v>
      </c>
      <c r="E2381" s="4">
        <v>0.01</v>
      </c>
      <c r="F2381" s="6">
        <v>3314</v>
      </c>
      <c r="G2381" s="4"/>
      <c r="H2381" s="6">
        <v>3305</v>
      </c>
      <c r="I2381" s="4" t="s">
        <v>13360</v>
      </c>
      <c r="J2381" s="6">
        <v>3305</v>
      </c>
      <c r="K2381" s="6">
        <v>-0.05</v>
      </c>
      <c r="L2381" s="6">
        <v>0</v>
      </c>
      <c r="M2381" s="287">
        <v>9</v>
      </c>
      <c r="N2381" s="287"/>
      <c r="O2381" s="287"/>
      <c r="P2381" s="6"/>
      <c r="Q2381" s="141"/>
      <c r="R2381" s="141"/>
    </row>
    <row r="2382" spans="1:18" customFormat="1" ht="15" customHeight="1" x14ac:dyDescent="0.2">
      <c r="A2382" s="1" t="s">
        <v>13359</v>
      </c>
      <c r="B2382" s="2">
        <v>75819117</v>
      </c>
      <c r="C2382" s="1" t="s">
        <v>13322</v>
      </c>
      <c r="D2382" s="1" t="s">
        <v>21</v>
      </c>
      <c r="E2382" s="1">
        <v>0.01</v>
      </c>
      <c r="F2382" s="3">
        <v>3314</v>
      </c>
      <c r="G2382" s="1"/>
      <c r="H2382" s="3">
        <v>3305</v>
      </c>
      <c r="I2382" s="1" t="s">
        <v>13358</v>
      </c>
      <c r="J2382" s="3">
        <v>3305.16</v>
      </c>
      <c r="K2382" s="3">
        <v>-0.05</v>
      </c>
      <c r="L2382" s="3">
        <v>0</v>
      </c>
      <c r="M2382" s="286">
        <v>8.84</v>
      </c>
      <c r="N2382" s="286"/>
      <c r="O2382" s="286"/>
      <c r="P2382" s="3"/>
      <c r="Q2382" s="141"/>
      <c r="R2382" s="141"/>
    </row>
    <row r="2383" spans="1:18" customFormat="1" ht="15" customHeight="1" x14ac:dyDescent="0.2">
      <c r="A2383" s="4" t="s">
        <v>13361</v>
      </c>
      <c r="B2383" s="5">
        <v>75883950</v>
      </c>
      <c r="C2383" s="4" t="s">
        <v>13276</v>
      </c>
      <c r="D2383" s="4" t="s">
        <v>21</v>
      </c>
      <c r="E2383" s="4">
        <v>0.1</v>
      </c>
      <c r="F2383" s="6">
        <v>23512.95</v>
      </c>
      <c r="G2383" s="6">
        <v>23498.82</v>
      </c>
      <c r="H2383" s="6">
        <v>23470</v>
      </c>
      <c r="I2383" s="4" t="s">
        <v>13362</v>
      </c>
      <c r="J2383" s="6">
        <v>23499.5</v>
      </c>
      <c r="K2383" s="6">
        <v>-0.06</v>
      </c>
      <c r="L2383" s="6">
        <v>0</v>
      </c>
      <c r="M2383" s="287">
        <v>1.35</v>
      </c>
      <c r="N2383" s="287"/>
      <c r="O2383" s="287"/>
      <c r="P2383" s="6"/>
      <c r="Q2383" s="141"/>
      <c r="R2383" s="141"/>
    </row>
    <row r="2384" spans="1:18" customFormat="1" ht="15" customHeight="1" x14ac:dyDescent="0.2">
      <c r="A2384" s="1" t="s">
        <v>13363</v>
      </c>
      <c r="B2384" s="2">
        <v>75883963</v>
      </c>
      <c r="C2384" s="1" t="s">
        <v>13276</v>
      </c>
      <c r="D2384" s="1" t="s">
        <v>21</v>
      </c>
      <c r="E2384" s="1">
        <v>0.1</v>
      </c>
      <c r="F2384" s="3">
        <v>23518.7</v>
      </c>
      <c r="G2384" s="3">
        <v>23498.35</v>
      </c>
      <c r="H2384" s="3">
        <v>23490</v>
      </c>
      <c r="I2384" s="1" t="s">
        <v>13362</v>
      </c>
      <c r="J2384" s="3">
        <v>23499.4</v>
      </c>
      <c r="K2384" s="3">
        <v>-0.06</v>
      </c>
      <c r="L2384" s="3">
        <v>0</v>
      </c>
      <c r="M2384" s="286">
        <v>1.93</v>
      </c>
      <c r="N2384" s="286"/>
      <c r="O2384" s="286"/>
      <c r="P2384" s="3"/>
      <c r="Q2384" s="141"/>
      <c r="R2384" s="141"/>
    </row>
    <row r="2385" spans="1:18" customFormat="1" ht="15" customHeight="1" x14ac:dyDescent="0.2">
      <c r="A2385" s="4" t="s">
        <v>13364</v>
      </c>
      <c r="B2385" s="5">
        <v>75890429</v>
      </c>
      <c r="C2385" s="4" t="s">
        <v>13276</v>
      </c>
      <c r="D2385" s="4" t="s">
        <v>25</v>
      </c>
      <c r="E2385" s="4">
        <v>0.1</v>
      </c>
      <c r="F2385" s="6">
        <v>23513.95</v>
      </c>
      <c r="G2385" s="6">
        <v>23526</v>
      </c>
      <c r="H2385" s="4"/>
      <c r="I2385" s="4" t="s">
        <v>13365</v>
      </c>
      <c r="J2385" s="6">
        <v>23525.05</v>
      </c>
      <c r="K2385" s="6">
        <v>-0.06</v>
      </c>
      <c r="L2385" s="6">
        <v>0</v>
      </c>
      <c r="M2385" s="287">
        <v>1.1100000000000001</v>
      </c>
      <c r="N2385" s="287"/>
      <c r="O2385" s="287"/>
      <c r="P2385" s="6"/>
      <c r="Q2385" s="141"/>
      <c r="R2385" s="141"/>
    </row>
    <row r="2386" spans="1:18" customFormat="1" ht="15" customHeight="1" x14ac:dyDescent="0.2">
      <c r="A2386" s="1" t="s">
        <v>13366</v>
      </c>
      <c r="B2386" s="2">
        <v>75890435</v>
      </c>
      <c r="C2386" s="1" t="s">
        <v>13276</v>
      </c>
      <c r="D2386" s="1" t="s">
        <v>25</v>
      </c>
      <c r="E2386" s="1">
        <v>0.1</v>
      </c>
      <c r="F2386" s="3">
        <v>23515.200000000001</v>
      </c>
      <c r="G2386" s="3">
        <v>23545</v>
      </c>
      <c r="H2386" s="1"/>
      <c r="I2386" s="1" t="s">
        <v>13367</v>
      </c>
      <c r="J2386" s="3">
        <v>23544.25</v>
      </c>
      <c r="K2386" s="3">
        <v>-0.06</v>
      </c>
      <c r="L2386" s="3">
        <v>0</v>
      </c>
      <c r="M2386" s="286">
        <v>2.91</v>
      </c>
      <c r="N2386" s="286"/>
      <c r="O2386" s="286"/>
      <c r="P2386" s="3"/>
      <c r="Q2386" s="141"/>
      <c r="R2386" s="141"/>
    </row>
    <row r="2387" spans="1:18" customFormat="1" ht="15" customHeight="1" x14ac:dyDescent="0.2">
      <c r="A2387" s="4" t="s">
        <v>13368</v>
      </c>
      <c r="B2387" s="5">
        <v>75890444</v>
      </c>
      <c r="C2387" s="4" t="s">
        <v>13276</v>
      </c>
      <c r="D2387" s="4" t="s">
        <v>25</v>
      </c>
      <c r="E2387" s="4">
        <v>0.1</v>
      </c>
      <c r="F2387" s="6">
        <v>23514.25</v>
      </c>
      <c r="G2387" s="6">
        <v>23545.96</v>
      </c>
      <c r="H2387" s="4"/>
      <c r="I2387" s="4" t="s">
        <v>13369</v>
      </c>
      <c r="J2387" s="6">
        <v>23546.05</v>
      </c>
      <c r="K2387" s="6">
        <v>-0.06</v>
      </c>
      <c r="L2387" s="6">
        <v>0</v>
      </c>
      <c r="M2387" s="287">
        <v>3.18</v>
      </c>
      <c r="N2387" s="287"/>
      <c r="O2387" s="287"/>
      <c r="P2387" s="6"/>
      <c r="Q2387" s="141"/>
      <c r="R2387" s="141"/>
    </row>
    <row r="2388" spans="1:18" customFormat="1" ht="15" customHeight="1" x14ac:dyDescent="0.2">
      <c r="A2388" s="1" t="s">
        <v>13370</v>
      </c>
      <c r="B2388" s="2">
        <v>75926693</v>
      </c>
      <c r="C2388" s="1" t="s">
        <v>13297</v>
      </c>
      <c r="D2388" s="1" t="s">
        <v>25</v>
      </c>
      <c r="E2388" s="1">
        <v>0.1</v>
      </c>
      <c r="F2388" s="3">
        <v>68.33</v>
      </c>
      <c r="G2388" s="1"/>
      <c r="H2388" s="3">
        <v>68.55</v>
      </c>
      <c r="I2388" s="1" t="s">
        <v>13371</v>
      </c>
      <c r="J2388" s="3">
        <v>68.55</v>
      </c>
      <c r="K2388" s="3">
        <v>-0.2</v>
      </c>
      <c r="L2388" s="3">
        <v>0</v>
      </c>
      <c r="M2388" s="286">
        <v>2.2000000000000002</v>
      </c>
      <c r="N2388" s="286"/>
      <c r="O2388" s="286"/>
      <c r="P2388" s="3"/>
      <c r="Q2388" s="141"/>
      <c r="R2388" s="141"/>
    </row>
    <row r="2389" spans="1:18" customFormat="1" ht="15" customHeight="1" x14ac:dyDescent="0.2">
      <c r="A2389" s="4" t="s">
        <v>13372</v>
      </c>
      <c r="B2389" s="5">
        <v>75926700</v>
      </c>
      <c r="C2389" s="4" t="s">
        <v>13297</v>
      </c>
      <c r="D2389" s="4" t="s">
        <v>25</v>
      </c>
      <c r="E2389" s="4">
        <v>0.1</v>
      </c>
      <c r="F2389" s="6">
        <v>68.33</v>
      </c>
      <c r="G2389" s="6">
        <v>68.599999999999994</v>
      </c>
      <c r="H2389" s="6">
        <v>68.72</v>
      </c>
      <c r="I2389" s="4" t="s">
        <v>13373</v>
      </c>
      <c r="J2389" s="6">
        <v>68.599999999999994</v>
      </c>
      <c r="K2389" s="6">
        <v>-0.2</v>
      </c>
      <c r="L2389" s="6">
        <v>0</v>
      </c>
      <c r="M2389" s="287">
        <v>2.7</v>
      </c>
      <c r="N2389" s="287"/>
      <c r="O2389" s="287"/>
      <c r="P2389" s="6"/>
      <c r="Q2389" s="141"/>
      <c r="R2389" s="141"/>
    </row>
    <row r="2390" spans="1:18" customFormat="1" ht="15" customHeight="1" x14ac:dyDescent="0.2">
      <c r="A2390" s="1" t="s">
        <v>13374</v>
      </c>
      <c r="B2390" s="2">
        <v>75928680</v>
      </c>
      <c r="C2390" s="1" t="s">
        <v>13276</v>
      </c>
      <c r="D2390" s="1" t="s">
        <v>25</v>
      </c>
      <c r="E2390" s="1">
        <v>0.1</v>
      </c>
      <c r="F2390" s="3">
        <v>23453.3</v>
      </c>
      <c r="G2390" s="1"/>
      <c r="H2390" s="3">
        <v>23495</v>
      </c>
      <c r="I2390" s="1" t="s">
        <v>13375</v>
      </c>
      <c r="J2390" s="3">
        <v>23463.7</v>
      </c>
      <c r="K2390" s="3">
        <v>-0.06</v>
      </c>
      <c r="L2390" s="3">
        <v>0</v>
      </c>
      <c r="M2390" s="286">
        <v>1.04</v>
      </c>
      <c r="N2390" s="286"/>
      <c r="O2390" s="286"/>
      <c r="P2390" s="3"/>
      <c r="Q2390" s="141"/>
      <c r="R2390" s="141"/>
    </row>
    <row r="2391" spans="1:18" s="190" customFormat="1" ht="15" customHeight="1" thickBot="1" x14ac:dyDescent="0.25">
      <c r="A2391" s="16" t="s">
        <v>13374</v>
      </c>
      <c r="B2391" s="17">
        <v>75928683</v>
      </c>
      <c r="C2391" s="16" t="s">
        <v>13276</v>
      </c>
      <c r="D2391" s="16" t="s">
        <v>25</v>
      </c>
      <c r="E2391" s="16">
        <v>0.1</v>
      </c>
      <c r="F2391" s="19">
        <v>23452.799999999999</v>
      </c>
      <c r="G2391" s="16"/>
      <c r="H2391" s="19">
        <v>23480</v>
      </c>
      <c r="I2391" s="16" t="s">
        <v>13376</v>
      </c>
      <c r="J2391" s="19">
        <v>23463.55</v>
      </c>
      <c r="K2391" s="19">
        <v>-0.06</v>
      </c>
      <c r="L2391" s="19">
        <v>0</v>
      </c>
      <c r="M2391" s="288">
        <v>1.08</v>
      </c>
      <c r="N2391" s="288"/>
      <c r="O2391" s="288"/>
      <c r="P2391" s="19"/>
      <c r="Q2391" s="195"/>
      <c r="R2391" s="195"/>
    </row>
    <row r="2392" spans="1:18" customFormat="1" ht="15" customHeight="1" x14ac:dyDescent="0.2">
      <c r="A2392" s="171" t="s">
        <v>13377</v>
      </c>
      <c r="B2392" s="172">
        <v>76079538</v>
      </c>
      <c r="C2392" s="171" t="s">
        <v>13297</v>
      </c>
      <c r="D2392" s="171" t="s">
        <v>25</v>
      </c>
      <c r="E2392" s="1">
        <v>0.1</v>
      </c>
      <c r="F2392" s="3">
        <v>68.75</v>
      </c>
      <c r="G2392" s="1"/>
      <c r="H2392" s="3">
        <v>69</v>
      </c>
      <c r="I2392" s="1" t="s">
        <v>13378</v>
      </c>
      <c r="J2392" s="3">
        <v>69</v>
      </c>
      <c r="K2392" s="3">
        <v>-0.2</v>
      </c>
      <c r="L2392" s="3">
        <v>0</v>
      </c>
      <c r="M2392" s="286">
        <v>2.5</v>
      </c>
      <c r="N2392" s="286"/>
      <c r="O2392" s="286"/>
      <c r="P2392" s="3"/>
      <c r="Q2392" s="141"/>
      <c r="R2392" s="141"/>
    </row>
    <row r="2393" spans="1:18" customFormat="1" ht="15" customHeight="1" x14ac:dyDescent="0.2">
      <c r="A2393" s="4" t="s">
        <v>13377</v>
      </c>
      <c r="B2393" s="5">
        <v>76079539</v>
      </c>
      <c r="C2393" s="4" t="s">
        <v>13297</v>
      </c>
      <c r="D2393" s="4" t="s">
        <v>25</v>
      </c>
      <c r="E2393" s="4">
        <v>0.1</v>
      </c>
      <c r="F2393" s="6">
        <v>68.75</v>
      </c>
      <c r="G2393" s="4"/>
      <c r="H2393" s="6">
        <v>68.900000000000006</v>
      </c>
      <c r="I2393" s="4" t="s">
        <v>13379</v>
      </c>
      <c r="J2393" s="6">
        <v>68.92</v>
      </c>
      <c r="K2393" s="6">
        <v>-0.2</v>
      </c>
      <c r="L2393" s="6">
        <v>0</v>
      </c>
      <c r="M2393" s="287">
        <v>1.7</v>
      </c>
      <c r="N2393" s="287"/>
      <c r="O2393" s="287"/>
      <c r="P2393" s="6"/>
      <c r="Q2393" s="141"/>
      <c r="R2393" s="141"/>
    </row>
    <row r="2394" spans="1:18" customFormat="1" ht="15" customHeight="1" x14ac:dyDescent="0.2">
      <c r="A2394" s="171" t="s">
        <v>13380</v>
      </c>
      <c r="B2394" s="172">
        <v>76185445</v>
      </c>
      <c r="C2394" s="171" t="s">
        <v>13276</v>
      </c>
      <c r="D2394" s="171" t="s">
        <v>21</v>
      </c>
      <c r="E2394" s="1">
        <v>0.1</v>
      </c>
      <c r="F2394" s="3">
        <v>22838.799999999999</v>
      </c>
      <c r="G2394" s="3">
        <v>22820</v>
      </c>
      <c r="H2394" s="1"/>
      <c r="I2394" s="1" t="s">
        <v>13381</v>
      </c>
      <c r="J2394" s="3">
        <v>22821.55</v>
      </c>
      <c r="K2394" s="3">
        <v>-0.06</v>
      </c>
      <c r="L2394" s="3">
        <v>0</v>
      </c>
      <c r="M2394" s="286">
        <v>1.73</v>
      </c>
      <c r="N2394" s="286"/>
      <c r="O2394" s="286"/>
      <c r="P2394" s="3"/>
      <c r="Q2394" s="141"/>
      <c r="R2394" s="141"/>
    </row>
    <row r="2395" spans="1:18" customFormat="1" ht="15" customHeight="1" x14ac:dyDescent="0.2">
      <c r="A2395" s="4" t="s">
        <v>13380</v>
      </c>
      <c r="B2395" s="5">
        <v>76185450</v>
      </c>
      <c r="C2395" s="4" t="s">
        <v>13276</v>
      </c>
      <c r="D2395" s="4" t="s">
        <v>21</v>
      </c>
      <c r="E2395" s="4">
        <v>0.1</v>
      </c>
      <c r="F2395" s="6">
        <v>22838.75</v>
      </c>
      <c r="G2395" s="6">
        <v>22824</v>
      </c>
      <c r="H2395" s="4"/>
      <c r="I2395" s="4" t="s">
        <v>13382</v>
      </c>
      <c r="J2395" s="6">
        <v>22825.1</v>
      </c>
      <c r="K2395" s="6">
        <v>-0.06</v>
      </c>
      <c r="L2395" s="6">
        <v>0</v>
      </c>
      <c r="M2395" s="287">
        <v>1.37</v>
      </c>
      <c r="N2395" s="287"/>
      <c r="O2395" s="287"/>
      <c r="P2395" s="6"/>
      <c r="Q2395" s="141"/>
      <c r="R2395" s="141"/>
    </row>
    <row r="2396" spans="1:18" customFormat="1" ht="15" customHeight="1" x14ac:dyDescent="0.2">
      <c r="A2396" s="171" t="s">
        <v>13383</v>
      </c>
      <c r="B2396" s="172">
        <v>76197640</v>
      </c>
      <c r="C2396" s="171" t="s">
        <v>13322</v>
      </c>
      <c r="D2396" s="171" t="s">
        <v>21</v>
      </c>
      <c r="E2396" s="1">
        <v>0.01</v>
      </c>
      <c r="F2396" s="3">
        <v>3348.61</v>
      </c>
      <c r="G2396" s="3">
        <v>3347</v>
      </c>
      <c r="H2396" s="1"/>
      <c r="I2396" s="1" t="s">
        <v>13384</v>
      </c>
      <c r="J2396" s="3">
        <v>3347</v>
      </c>
      <c r="K2396" s="3">
        <v>-0.05</v>
      </c>
      <c r="L2396" s="3">
        <v>0</v>
      </c>
      <c r="M2396" s="286">
        <v>1.61</v>
      </c>
      <c r="N2396" s="286"/>
      <c r="O2396" s="286"/>
      <c r="P2396" s="3"/>
      <c r="Q2396" s="141"/>
      <c r="R2396" s="141"/>
    </row>
    <row r="2397" spans="1:18" customFormat="1" ht="15" customHeight="1" x14ac:dyDescent="0.2">
      <c r="A2397" s="4" t="s">
        <v>13383</v>
      </c>
      <c r="B2397" s="5">
        <v>76197664</v>
      </c>
      <c r="C2397" s="4" t="s">
        <v>13322</v>
      </c>
      <c r="D2397" s="4" t="s">
        <v>21</v>
      </c>
      <c r="E2397" s="4">
        <v>0.01</v>
      </c>
      <c r="F2397" s="6">
        <v>3348.3</v>
      </c>
      <c r="G2397" s="6">
        <v>3346.5</v>
      </c>
      <c r="H2397" s="4"/>
      <c r="I2397" s="4" t="s">
        <v>13385</v>
      </c>
      <c r="J2397" s="6">
        <v>3346.71</v>
      </c>
      <c r="K2397" s="6">
        <v>-0.05</v>
      </c>
      <c r="L2397" s="6">
        <v>0</v>
      </c>
      <c r="M2397" s="287">
        <v>1.59</v>
      </c>
      <c r="N2397" s="287"/>
      <c r="O2397" s="287"/>
      <c r="P2397" s="6"/>
      <c r="Q2397" s="141"/>
      <c r="R2397" s="141"/>
    </row>
    <row r="2398" spans="1:18" customFormat="1" ht="15" customHeight="1" x14ac:dyDescent="0.2">
      <c r="A2398" s="171" t="s">
        <v>13386</v>
      </c>
      <c r="B2398" s="172">
        <v>76216547</v>
      </c>
      <c r="C2398" s="171" t="s">
        <v>13276</v>
      </c>
      <c r="D2398" s="171" t="s">
        <v>21</v>
      </c>
      <c r="E2398" s="1">
        <v>0.1</v>
      </c>
      <c r="F2398" s="3">
        <v>22787</v>
      </c>
      <c r="G2398" s="3">
        <v>22795</v>
      </c>
      <c r="H2398" s="3">
        <v>22775</v>
      </c>
      <c r="I2398" s="1" t="s">
        <v>13387</v>
      </c>
      <c r="J2398" s="3">
        <v>22793.8</v>
      </c>
      <c r="K2398" s="3">
        <v>-0.06</v>
      </c>
      <c r="L2398" s="3">
        <v>0</v>
      </c>
      <c r="M2398" s="286">
        <v>-0.68</v>
      </c>
      <c r="N2398" s="286"/>
      <c r="O2398" s="286"/>
      <c r="P2398" s="3"/>
      <c r="Q2398" s="141"/>
      <c r="R2398" s="141"/>
    </row>
    <row r="2399" spans="1:18" customFormat="1" ht="15" customHeight="1" x14ac:dyDescent="0.2">
      <c r="A2399" s="4" t="s">
        <v>13388</v>
      </c>
      <c r="B2399" s="5">
        <v>76216552</v>
      </c>
      <c r="C2399" s="4" t="s">
        <v>13276</v>
      </c>
      <c r="D2399" s="4" t="s">
        <v>21</v>
      </c>
      <c r="E2399" s="4">
        <v>0.1</v>
      </c>
      <c r="F2399" s="6">
        <v>22786.85</v>
      </c>
      <c r="G2399" s="6">
        <v>22789</v>
      </c>
      <c r="H2399" s="6">
        <v>22776</v>
      </c>
      <c r="I2399" s="4" t="s">
        <v>13389</v>
      </c>
      <c r="J2399" s="6">
        <v>22787.95</v>
      </c>
      <c r="K2399" s="6">
        <v>-0.06</v>
      </c>
      <c r="L2399" s="6">
        <v>0</v>
      </c>
      <c r="M2399" s="287">
        <v>-0.11</v>
      </c>
      <c r="N2399" s="287"/>
      <c r="O2399" s="287"/>
      <c r="P2399" s="6"/>
      <c r="Q2399" s="141"/>
      <c r="R2399" s="141"/>
    </row>
    <row r="2400" spans="1:18" customFormat="1" ht="15" customHeight="1" x14ac:dyDescent="0.2">
      <c r="A2400" s="171" t="s">
        <v>13390</v>
      </c>
      <c r="B2400" s="172">
        <v>76216605</v>
      </c>
      <c r="C2400" s="171" t="s">
        <v>13322</v>
      </c>
      <c r="D2400" s="171" t="s">
        <v>21</v>
      </c>
      <c r="E2400" s="1">
        <v>0.01</v>
      </c>
      <c r="F2400" s="3">
        <v>3344.41</v>
      </c>
      <c r="G2400" s="3">
        <v>3342.58</v>
      </c>
      <c r="H2400" s="3">
        <v>3341</v>
      </c>
      <c r="I2400" s="1" t="s">
        <v>13391</v>
      </c>
      <c r="J2400" s="3">
        <v>3342.58</v>
      </c>
      <c r="K2400" s="3">
        <v>-0.05</v>
      </c>
      <c r="L2400" s="3">
        <v>0</v>
      </c>
      <c r="M2400" s="286">
        <v>1.83</v>
      </c>
      <c r="N2400" s="286"/>
      <c r="O2400" s="286"/>
      <c r="P2400" s="3"/>
      <c r="Q2400" s="141"/>
      <c r="R2400" s="141"/>
    </row>
    <row r="2401" spans="1:18" customFormat="1" ht="15" customHeight="1" x14ac:dyDescent="0.2">
      <c r="A2401" s="4" t="s">
        <v>13392</v>
      </c>
      <c r="B2401" s="5">
        <v>76216611</v>
      </c>
      <c r="C2401" s="4" t="s">
        <v>13322</v>
      </c>
      <c r="D2401" s="4" t="s">
        <v>21</v>
      </c>
      <c r="E2401" s="4">
        <v>0.01</v>
      </c>
      <c r="F2401" s="6">
        <v>3344.35</v>
      </c>
      <c r="G2401" s="4"/>
      <c r="H2401" s="4"/>
      <c r="I2401" s="4" t="s">
        <v>13393</v>
      </c>
      <c r="J2401" s="6">
        <v>3343.3</v>
      </c>
      <c r="K2401" s="6">
        <v>-0.05</v>
      </c>
      <c r="L2401" s="6">
        <v>0</v>
      </c>
      <c r="M2401" s="287">
        <v>1.05</v>
      </c>
      <c r="N2401" s="287"/>
      <c r="O2401" s="287"/>
      <c r="P2401" s="6"/>
      <c r="Q2401" s="141"/>
      <c r="R2401" s="141"/>
    </row>
    <row r="2402" spans="1:18" customFormat="1" ht="15" customHeight="1" x14ac:dyDescent="0.2">
      <c r="A2402" s="171" t="s">
        <v>13394</v>
      </c>
      <c r="B2402" s="172">
        <v>76220369</v>
      </c>
      <c r="C2402" s="171" t="s">
        <v>13322</v>
      </c>
      <c r="D2402" s="171" t="s">
        <v>21</v>
      </c>
      <c r="E2402" s="1">
        <v>0.01</v>
      </c>
      <c r="F2402" s="3">
        <v>3348.9</v>
      </c>
      <c r="G2402" s="1"/>
      <c r="H2402" s="3">
        <v>3346</v>
      </c>
      <c r="I2402" s="1" t="s">
        <v>13395</v>
      </c>
      <c r="J2402" s="3">
        <v>3346</v>
      </c>
      <c r="K2402" s="3">
        <v>-0.05</v>
      </c>
      <c r="L2402" s="3">
        <v>0</v>
      </c>
      <c r="M2402" s="286">
        <v>2.9</v>
      </c>
      <c r="N2402" s="286"/>
      <c r="O2402" s="286"/>
      <c r="P2402" s="3"/>
      <c r="Q2402" s="141"/>
      <c r="R2402" s="141"/>
    </row>
    <row r="2403" spans="1:18" customFormat="1" ht="15" customHeight="1" x14ac:dyDescent="0.2">
      <c r="A2403" s="4" t="s">
        <v>13396</v>
      </c>
      <c r="B2403" s="5">
        <v>76220372</v>
      </c>
      <c r="C2403" s="4" t="s">
        <v>13322</v>
      </c>
      <c r="D2403" s="4" t="s">
        <v>21</v>
      </c>
      <c r="E2403" s="4">
        <v>0.01</v>
      </c>
      <c r="F2403" s="6">
        <v>3348.97</v>
      </c>
      <c r="G2403" s="4"/>
      <c r="H2403" s="6">
        <v>3347</v>
      </c>
      <c r="I2403" s="4" t="s">
        <v>13397</v>
      </c>
      <c r="J2403" s="6">
        <v>3347</v>
      </c>
      <c r="K2403" s="6">
        <v>-0.05</v>
      </c>
      <c r="L2403" s="6">
        <v>0</v>
      </c>
      <c r="M2403" s="287">
        <v>1.97</v>
      </c>
      <c r="N2403" s="287"/>
      <c r="O2403" s="287"/>
      <c r="P2403" s="6"/>
      <c r="Q2403" s="141"/>
      <c r="R2403" s="141"/>
    </row>
    <row r="2404" spans="1:18" customFormat="1" ht="15" customHeight="1" x14ac:dyDescent="0.2">
      <c r="A2404" s="171" t="s">
        <v>13398</v>
      </c>
      <c r="B2404" s="172">
        <v>76243934</v>
      </c>
      <c r="C2404" s="171" t="s">
        <v>13276</v>
      </c>
      <c r="D2404" s="171" t="s">
        <v>25</v>
      </c>
      <c r="E2404" s="1">
        <v>0.1</v>
      </c>
      <c r="F2404" s="3">
        <v>22759.45</v>
      </c>
      <c r="G2404" s="1"/>
      <c r="H2404" s="3">
        <v>22780</v>
      </c>
      <c r="I2404" s="1" t="s">
        <v>13399</v>
      </c>
      <c r="J2404" s="3">
        <v>22778.15</v>
      </c>
      <c r="K2404" s="3">
        <v>-0.06</v>
      </c>
      <c r="L2404" s="3">
        <v>0</v>
      </c>
      <c r="M2404" s="286">
        <v>1.87</v>
      </c>
      <c r="N2404" s="286"/>
      <c r="O2404" s="286"/>
      <c r="P2404" s="3"/>
      <c r="Q2404" s="141"/>
      <c r="R2404" s="141"/>
    </row>
    <row r="2405" spans="1:18" s="88" customFormat="1" ht="15" customHeight="1" thickBot="1" x14ac:dyDescent="0.25">
      <c r="A2405" s="42" t="s">
        <v>13398</v>
      </c>
      <c r="B2405" s="68">
        <v>76243936</v>
      </c>
      <c r="C2405" s="42" t="s">
        <v>13276</v>
      </c>
      <c r="D2405" s="42" t="s">
        <v>25</v>
      </c>
      <c r="E2405" s="42">
        <v>0.1</v>
      </c>
      <c r="F2405" s="43">
        <v>22759.7</v>
      </c>
      <c r="G2405" s="42"/>
      <c r="H2405" s="43">
        <v>22790</v>
      </c>
      <c r="I2405" s="42" t="s">
        <v>13400</v>
      </c>
      <c r="J2405" s="43">
        <v>22790.15</v>
      </c>
      <c r="K2405" s="43">
        <v>-0.06</v>
      </c>
      <c r="L2405" s="43">
        <v>0</v>
      </c>
      <c r="M2405" s="291">
        <v>3.05</v>
      </c>
      <c r="N2405" s="291"/>
      <c r="O2405" s="291"/>
      <c r="P2405" s="43"/>
      <c r="Q2405" s="194"/>
      <c r="R2405" s="194"/>
    </row>
    <row r="2406" spans="1:18" customFormat="1" ht="15" customHeight="1" thickTop="1" x14ac:dyDescent="0.2">
      <c r="A2406" s="171" t="s">
        <v>13401</v>
      </c>
      <c r="B2406" s="172">
        <v>76367907</v>
      </c>
      <c r="C2406" s="171" t="s">
        <v>13322</v>
      </c>
      <c r="D2406" s="171" t="s">
        <v>25</v>
      </c>
      <c r="E2406" s="1">
        <v>0.01</v>
      </c>
      <c r="F2406" s="3">
        <v>3349.75</v>
      </c>
      <c r="G2406" s="3">
        <v>3351.1</v>
      </c>
      <c r="H2406" s="1"/>
      <c r="I2406" s="1" t="s">
        <v>13402</v>
      </c>
      <c r="J2406" s="3">
        <v>3351.1</v>
      </c>
      <c r="K2406" s="3">
        <v>-0.05</v>
      </c>
      <c r="L2406" s="3">
        <v>0</v>
      </c>
      <c r="M2406" s="286">
        <v>1.35</v>
      </c>
      <c r="N2406" s="286"/>
      <c r="O2406" s="286"/>
      <c r="P2406" s="3"/>
      <c r="Q2406" s="141"/>
      <c r="R2406" s="177" t="s">
        <v>13636</v>
      </c>
    </row>
    <row r="2407" spans="1:18" customFormat="1" ht="15" customHeight="1" x14ac:dyDescent="0.2">
      <c r="A2407" s="4" t="s">
        <v>13401</v>
      </c>
      <c r="B2407" s="5">
        <v>76367909</v>
      </c>
      <c r="C2407" s="4" t="s">
        <v>13322</v>
      </c>
      <c r="D2407" s="4" t="s">
        <v>25</v>
      </c>
      <c r="E2407" s="4">
        <v>0.01</v>
      </c>
      <c r="F2407" s="6">
        <v>3349.75</v>
      </c>
      <c r="G2407" s="6">
        <v>3351</v>
      </c>
      <c r="H2407" s="4"/>
      <c r="I2407" s="4" t="s">
        <v>13403</v>
      </c>
      <c r="J2407" s="6">
        <v>3351</v>
      </c>
      <c r="K2407" s="6">
        <v>-0.05</v>
      </c>
      <c r="L2407" s="6">
        <v>0</v>
      </c>
      <c r="M2407" s="287">
        <v>1.25</v>
      </c>
      <c r="N2407" s="287"/>
      <c r="O2407" s="287"/>
      <c r="P2407" s="6"/>
      <c r="Q2407" s="141"/>
      <c r="R2407" s="141"/>
    </row>
    <row r="2408" spans="1:18" customFormat="1" ht="15" customHeight="1" x14ac:dyDescent="0.2">
      <c r="A2408" s="171" t="s">
        <v>13404</v>
      </c>
      <c r="B2408" s="172">
        <v>76410987</v>
      </c>
      <c r="C2408" s="171" t="s">
        <v>13297</v>
      </c>
      <c r="D2408" s="171" t="s">
        <v>21</v>
      </c>
      <c r="E2408" s="1">
        <v>0.1</v>
      </c>
      <c r="F2408" s="3">
        <v>66.81</v>
      </c>
      <c r="G2408" s="3">
        <v>66.599999999999994</v>
      </c>
      <c r="H2408" s="3">
        <v>66.2</v>
      </c>
      <c r="I2408" s="1" t="s">
        <v>13405</v>
      </c>
      <c r="J2408" s="3">
        <v>66.2</v>
      </c>
      <c r="K2408" s="3">
        <v>-0.2</v>
      </c>
      <c r="L2408" s="3">
        <v>0</v>
      </c>
      <c r="M2408" s="286">
        <v>6.1</v>
      </c>
      <c r="N2408" s="286"/>
      <c r="O2408" s="286"/>
      <c r="P2408" s="3"/>
      <c r="Q2408" s="141"/>
      <c r="R2408" s="141"/>
    </row>
    <row r="2409" spans="1:18" customFormat="1" ht="15" customHeight="1" x14ac:dyDescent="0.2">
      <c r="A2409" s="4" t="s">
        <v>13404</v>
      </c>
      <c r="B2409" s="5">
        <v>76410988</v>
      </c>
      <c r="C2409" s="4" t="s">
        <v>13297</v>
      </c>
      <c r="D2409" s="4" t="s">
        <v>21</v>
      </c>
      <c r="E2409" s="4">
        <v>0.1</v>
      </c>
      <c r="F2409" s="6">
        <v>66.81</v>
      </c>
      <c r="G2409" s="4"/>
      <c r="H2409" s="6">
        <v>66.650000000000006</v>
      </c>
      <c r="I2409" s="4" t="s">
        <v>13406</v>
      </c>
      <c r="J2409" s="6">
        <v>66.650000000000006</v>
      </c>
      <c r="K2409" s="6">
        <v>-0.2</v>
      </c>
      <c r="L2409" s="6">
        <v>0</v>
      </c>
      <c r="M2409" s="287">
        <v>1.6</v>
      </c>
      <c r="N2409" s="287"/>
      <c r="O2409" s="287"/>
      <c r="P2409" s="6"/>
      <c r="Q2409" s="141"/>
      <c r="R2409" s="141"/>
    </row>
    <row r="2410" spans="1:18" customFormat="1" ht="15" customHeight="1" x14ac:dyDescent="0.2">
      <c r="A2410" s="171" t="s">
        <v>13407</v>
      </c>
      <c r="B2410" s="172">
        <v>76438472</v>
      </c>
      <c r="C2410" s="171" t="s">
        <v>13276</v>
      </c>
      <c r="D2410" s="171" t="s">
        <v>21</v>
      </c>
      <c r="E2410" s="1">
        <v>0.1</v>
      </c>
      <c r="F2410" s="3">
        <v>22939.15</v>
      </c>
      <c r="G2410" s="3">
        <v>23340</v>
      </c>
      <c r="H2410" s="1"/>
      <c r="I2410" s="1" t="s">
        <v>13408</v>
      </c>
      <c r="J2410" s="3">
        <v>23061.55</v>
      </c>
      <c r="K2410" s="3">
        <v>-0.06</v>
      </c>
      <c r="L2410" s="3">
        <v>0</v>
      </c>
      <c r="M2410" s="286">
        <v>-12.24</v>
      </c>
      <c r="N2410" s="286"/>
      <c r="O2410" s="286"/>
      <c r="P2410" s="3"/>
      <c r="Q2410" s="141"/>
      <c r="R2410" s="177" t="s">
        <v>13425</v>
      </c>
    </row>
    <row r="2411" spans="1:18" customFormat="1" ht="15" customHeight="1" x14ac:dyDescent="0.2">
      <c r="A2411" s="4" t="s">
        <v>13407</v>
      </c>
      <c r="B2411" s="5">
        <v>76438471</v>
      </c>
      <c r="C2411" s="4" t="s">
        <v>13276</v>
      </c>
      <c r="D2411" s="4" t="s">
        <v>21</v>
      </c>
      <c r="E2411" s="4">
        <v>0.1</v>
      </c>
      <c r="F2411" s="6">
        <v>22939.15</v>
      </c>
      <c r="G2411" s="6">
        <v>23057.46</v>
      </c>
      <c r="H2411" s="6">
        <v>23010</v>
      </c>
      <c r="I2411" s="170" t="s">
        <v>13409</v>
      </c>
      <c r="J2411" s="6">
        <v>23057.05</v>
      </c>
      <c r="K2411" s="6">
        <v>-0.06</v>
      </c>
      <c r="L2411" s="6">
        <v>0</v>
      </c>
      <c r="M2411" s="287">
        <v>-11.79</v>
      </c>
      <c r="N2411" s="287"/>
      <c r="O2411" s="287"/>
      <c r="P2411" s="6"/>
      <c r="Q2411" s="141"/>
      <c r="R2411" s="141" t="s">
        <v>13426</v>
      </c>
    </row>
    <row r="2412" spans="1:18" customFormat="1" ht="15" customHeight="1" x14ac:dyDescent="0.2">
      <c r="A2412" s="1" t="s">
        <v>13410</v>
      </c>
      <c r="B2412" s="2">
        <v>76489628</v>
      </c>
      <c r="C2412" s="1" t="s">
        <v>13276</v>
      </c>
      <c r="D2412" s="1" t="s">
        <v>21</v>
      </c>
      <c r="E2412" s="1">
        <v>0.1</v>
      </c>
      <c r="F2412" s="3">
        <v>22964.05</v>
      </c>
      <c r="G2412" s="3">
        <v>23340</v>
      </c>
      <c r="H2412" s="3">
        <v>23070</v>
      </c>
      <c r="I2412" s="1" t="s">
        <v>13411</v>
      </c>
      <c r="J2412" s="3">
        <v>23069.75</v>
      </c>
      <c r="K2412" s="3">
        <v>-0.06</v>
      </c>
      <c r="L2412" s="3">
        <v>0</v>
      </c>
      <c r="M2412" s="286">
        <v>-10.57</v>
      </c>
      <c r="N2412" s="286"/>
      <c r="O2412" s="286"/>
      <c r="P2412" s="3"/>
      <c r="Q2412" s="141"/>
      <c r="R2412" s="141"/>
    </row>
    <row r="2413" spans="1:18" customFormat="1" ht="15" customHeight="1" x14ac:dyDescent="0.2">
      <c r="A2413" s="4" t="s">
        <v>13412</v>
      </c>
      <c r="B2413" s="5">
        <v>76500854</v>
      </c>
      <c r="C2413" s="4" t="s">
        <v>13276</v>
      </c>
      <c r="D2413" s="4" t="s">
        <v>21</v>
      </c>
      <c r="E2413" s="4">
        <v>0.1</v>
      </c>
      <c r="F2413" s="6">
        <v>23104.25</v>
      </c>
      <c r="G2413" s="6">
        <v>23340</v>
      </c>
      <c r="H2413" s="6">
        <v>23080</v>
      </c>
      <c r="I2413" s="4" t="s">
        <v>13413</v>
      </c>
      <c r="J2413" s="6">
        <v>23079.599999999999</v>
      </c>
      <c r="K2413" s="6">
        <v>-0.06</v>
      </c>
      <c r="L2413" s="6">
        <v>0</v>
      </c>
      <c r="M2413" s="287">
        <v>2.4700000000000002</v>
      </c>
      <c r="N2413" s="287"/>
      <c r="O2413" s="287"/>
      <c r="P2413" s="6"/>
      <c r="Q2413" s="141"/>
      <c r="R2413" s="141"/>
    </row>
    <row r="2414" spans="1:18" customFormat="1" ht="15" customHeight="1" x14ac:dyDescent="0.2">
      <c r="A2414" s="1" t="s">
        <v>13414</v>
      </c>
      <c r="B2414" s="2">
        <v>76500783</v>
      </c>
      <c r="C2414" s="1" t="s">
        <v>13276</v>
      </c>
      <c r="D2414" s="1" t="s">
        <v>21</v>
      </c>
      <c r="E2414" s="1">
        <v>0.1</v>
      </c>
      <c r="F2414" s="3">
        <v>23104.25</v>
      </c>
      <c r="G2414" s="3">
        <v>23340</v>
      </c>
      <c r="H2414" s="3">
        <v>23010</v>
      </c>
      <c r="I2414" s="1" t="s">
        <v>13415</v>
      </c>
      <c r="J2414" s="3">
        <v>23060.5</v>
      </c>
      <c r="K2414" s="3">
        <v>-0.06</v>
      </c>
      <c r="L2414" s="3">
        <v>0</v>
      </c>
      <c r="M2414" s="286">
        <v>4.38</v>
      </c>
      <c r="N2414" s="286"/>
      <c r="O2414" s="286"/>
      <c r="P2414" s="3"/>
      <c r="Q2414" s="141"/>
      <c r="R2414" s="141"/>
    </row>
    <row r="2415" spans="1:18" customFormat="1" ht="15" customHeight="1" x14ac:dyDescent="0.2">
      <c r="A2415" s="170" t="s">
        <v>13420</v>
      </c>
      <c r="B2415" s="5">
        <v>76501013</v>
      </c>
      <c r="C2415" s="4" t="s">
        <v>13276</v>
      </c>
      <c r="D2415" s="4" t="s">
        <v>21</v>
      </c>
      <c r="E2415" s="4">
        <v>0.1</v>
      </c>
      <c r="F2415" s="6">
        <v>23261.05</v>
      </c>
      <c r="G2415" s="6">
        <v>23340</v>
      </c>
      <c r="H2415" s="6">
        <v>23080</v>
      </c>
      <c r="I2415" s="4" t="s">
        <v>13413</v>
      </c>
      <c r="J2415" s="6">
        <v>23079.599999999999</v>
      </c>
      <c r="K2415" s="6">
        <v>-0.06</v>
      </c>
      <c r="L2415" s="6">
        <v>0</v>
      </c>
      <c r="M2415" s="287">
        <v>18.149999999999999</v>
      </c>
      <c r="N2415" s="287"/>
      <c r="O2415" s="287"/>
      <c r="P2415" s="6"/>
      <c r="Q2415" s="141"/>
      <c r="R2415" s="141"/>
    </row>
    <row r="2416" spans="1:18" customFormat="1" ht="15" customHeight="1" x14ac:dyDescent="0.2">
      <c r="A2416" s="1" t="s">
        <v>13420</v>
      </c>
      <c r="B2416" s="2">
        <v>76501066</v>
      </c>
      <c r="C2416" s="1" t="s">
        <v>13276</v>
      </c>
      <c r="D2416" s="1" t="s">
        <v>21</v>
      </c>
      <c r="E2416" s="1">
        <v>0.1</v>
      </c>
      <c r="F2416" s="3">
        <v>23261.05</v>
      </c>
      <c r="G2416" s="3">
        <v>23340</v>
      </c>
      <c r="H2416" s="3">
        <v>23100</v>
      </c>
      <c r="I2416" s="1" t="s">
        <v>13421</v>
      </c>
      <c r="J2416" s="3">
        <v>23100.15</v>
      </c>
      <c r="K2416" s="3">
        <v>-0.06</v>
      </c>
      <c r="L2416" s="3">
        <v>0</v>
      </c>
      <c r="M2416" s="286">
        <v>16.09</v>
      </c>
      <c r="N2416" s="286"/>
      <c r="O2416" s="286"/>
      <c r="P2416" s="3"/>
      <c r="Q2416" s="141"/>
      <c r="R2416" s="141"/>
    </row>
    <row r="2417" spans="1:18" customFormat="1" ht="15" customHeight="1" x14ac:dyDescent="0.2">
      <c r="A2417" s="171" t="s">
        <v>13416</v>
      </c>
      <c r="B2417" s="172">
        <v>76514808</v>
      </c>
      <c r="C2417" s="171" t="s">
        <v>13297</v>
      </c>
      <c r="D2417" s="171" t="s">
        <v>25</v>
      </c>
      <c r="E2417" s="4">
        <v>0.1</v>
      </c>
      <c r="F2417" s="6">
        <v>65.209999999999994</v>
      </c>
      <c r="G2417" s="6">
        <v>65.48</v>
      </c>
      <c r="H2417" s="4"/>
      <c r="I2417" s="4" t="s">
        <v>13417</v>
      </c>
      <c r="J2417" s="6">
        <v>65.48</v>
      </c>
      <c r="K2417" s="6">
        <v>-0.2</v>
      </c>
      <c r="L2417" s="6">
        <v>0</v>
      </c>
      <c r="M2417" s="287">
        <v>2.7</v>
      </c>
      <c r="N2417" s="287"/>
      <c r="O2417" s="287"/>
      <c r="P2417" s="6"/>
      <c r="Q2417" s="141"/>
      <c r="R2417" s="141"/>
    </row>
    <row r="2418" spans="1:18" s="190" customFormat="1" ht="15" customHeight="1" thickBot="1" x14ac:dyDescent="0.25">
      <c r="A2418" s="20" t="s">
        <v>13418</v>
      </c>
      <c r="B2418" s="21">
        <v>76514843</v>
      </c>
      <c r="C2418" s="20" t="s">
        <v>13297</v>
      </c>
      <c r="D2418" s="20" t="s">
        <v>25</v>
      </c>
      <c r="E2418" s="20">
        <v>0.1</v>
      </c>
      <c r="F2418" s="22">
        <v>65.19</v>
      </c>
      <c r="G2418" s="22">
        <v>65.59</v>
      </c>
      <c r="H2418" s="22">
        <v>66.099999999999994</v>
      </c>
      <c r="I2418" s="20" t="s">
        <v>13419</v>
      </c>
      <c r="J2418" s="22">
        <v>66.12</v>
      </c>
      <c r="K2418" s="22">
        <v>-0.2</v>
      </c>
      <c r="L2418" s="22">
        <v>0</v>
      </c>
      <c r="M2418" s="289">
        <v>9.3000000000000007</v>
      </c>
      <c r="N2418" s="289"/>
      <c r="O2418" s="289"/>
      <c r="P2418" s="22"/>
      <c r="Q2418" s="195"/>
      <c r="R2418" s="195"/>
    </row>
    <row r="2419" spans="1:18" customFormat="1" ht="15" customHeight="1" x14ac:dyDescent="0.2">
      <c r="A2419" s="171" t="s">
        <v>13427</v>
      </c>
      <c r="B2419" s="172">
        <v>76635550</v>
      </c>
      <c r="C2419" s="171" t="s">
        <v>13297</v>
      </c>
      <c r="D2419" s="171" t="s">
        <v>25</v>
      </c>
      <c r="E2419" s="4">
        <v>0.1</v>
      </c>
      <c r="F2419" s="6">
        <v>65.61</v>
      </c>
      <c r="G2419" s="6">
        <v>65</v>
      </c>
      <c r="H2419" s="6">
        <v>65.900000000000006</v>
      </c>
      <c r="I2419" s="4" t="s">
        <v>13428</v>
      </c>
      <c r="J2419" s="6">
        <v>65</v>
      </c>
      <c r="K2419" s="6">
        <v>-0.2</v>
      </c>
      <c r="L2419" s="6">
        <v>0.04</v>
      </c>
      <c r="M2419" s="287">
        <v>-6.1</v>
      </c>
      <c r="N2419" s="287"/>
      <c r="O2419" s="287"/>
      <c r="P2419" s="6"/>
      <c r="Q2419" s="141"/>
      <c r="R2419" s="141" t="s">
        <v>13442</v>
      </c>
    </row>
    <row r="2420" spans="1:18" customFormat="1" ht="15" customHeight="1" x14ac:dyDescent="0.2">
      <c r="A2420" s="1" t="s">
        <v>13427</v>
      </c>
      <c r="B2420" s="2">
        <v>76635549</v>
      </c>
      <c r="C2420" s="1" t="s">
        <v>13297</v>
      </c>
      <c r="D2420" s="1" t="s">
        <v>25</v>
      </c>
      <c r="E2420" s="1">
        <v>0.1</v>
      </c>
      <c r="F2420" s="3">
        <v>65.61</v>
      </c>
      <c r="G2420" s="3">
        <v>65</v>
      </c>
      <c r="H2420" s="3">
        <v>66.099999999999994</v>
      </c>
      <c r="I2420" s="170" t="s">
        <v>13429</v>
      </c>
      <c r="J2420" s="3">
        <v>65.010000000000005</v>
      </c>
      <c r="K2420" s="3">
        <v>-0.2</v>
      </c>
      <c r="L2420" s="3">
        <v>0.04</v>
      </c>
      <c r="M2420" s="286">
        <v>-6</v>
      </c>
      <c r="N2420" s="286"/>
      <c r="O2420" s="286"/>
      <c r="P2420" s="3"/>
      <c r="Q2420" s="141"/>
      <c r="R2420" s="141"/>
    </row>
    <row r="2421" spans="1:18" customFormat="1" ht="15" customHeight="1" x14ac:dyDescent="0.2">
      <c r="A2421" s="170" t="s">
        <v>13430</v>
      </c>
      <c r="B2421" s="5">
        <v>76749136</v>
      </c>
      <c r="C2421" s="4" t="s">
        <v>13297</v>
      </c>
      <c r="D2421" s="4" t="s">
        <v>25</v>
      </c>
      <c r="E2421" s="4">
        <v>0.1</v>
      </c>
      <c r="F2421" s="6">
        <v>64.599999999999994</v>
      </c>
      <c r="G2421" s="6">
        <v>65</v>
      </c>
      <c r="H2421" s="6">
        <v>65.2</v>
      </c>
      <c r="I2421" s="4" t="s">
        <v>13428</v>
      </c>
      <c r="J2421" s="6">
        <v>65</v>
      </c>
      <c r="K2421" s="6">
        <v>-0.2</v>
      </c>
      <c r="L2421" s="6">
        <v>0.04</v>
      </c>
      <c r="M2421" s="287">
        <v>4</v>
      </c>
      <c r="N2421" s="287"/>
      <c r="O2421" s="287"/>
      <c r="P2421" s="6"/>
      <c r="Q2421" s="141"/>
      <c r="R2421" s="141"/>
    </row>
    <row r="2422" spans="1:18" customFormat="1" ht="15" customHeight="1" x14ac:dyDescent="0.2">
      <c r="A2422" s="1" t="s">
        <v>13430</v>
      </c>
      <c r="B2422" s="2">
        <v>76636267</v>
      </c>
      <c r="C2422" s="1" t="s">
        <v>13297</v>
      </c>
      <c r="D2422" s="1" t="s">
        <v>25</v>
      </c>
      <c r="E2422" s="1">
        <v>0.1</v>
      </c>
      <c r="F2422" s="3">
        <v>64.599999999999994</v>
      </c>
      <c r="G2422" s="3">
        <v>65</v>
      </c>
      <c r="H2422" s="3">
        <v>65.3</v>
      </c>
      <c r="I2422" s="1" t="s">
        <v>13431</v>
      </c>
      <c r="J2422" s="3">
        <v>65.010000000000005</v>
      </c>
      <c r="K2422" s="3">
        <v>-0.2</v>
      </c>
      <c r="L2422" s="3">
        <v>0.04</v>
      </c>
      <c r="M2422" s="286">
        <v>4.0999999999999996</v>
      </c>
      <c r="N2422" s="286"/>
      <c r="O2422" s="286"/>
      <c r="P2422" s="3"/>
      <c r="Q2422" s="141"/>
      <c r="R2422" s="141"/>
    </row>
    <row r="2423" spans="1:18" customFormat="1" ht="15" customHeight="1" x14ac:dyDescent="0.2">
      <c r="A2423" s="171" t="s">
        <v>13422</v>
      </c>
      <c r="B2423" s="172">
        <v>76664330</v>
      </c>
      <c r="C2423" s="171" t="s">
        <v>13322</v>
      </c>
      <c r="D2423" s="171" t="s">
        <v>25</v>
      </c>
      <c r="E2423" s="4">
        <v>0.01</v>
      </c>
      <c r="F2423" s="6">
        <v>3368.14</v>
      </c>
      <c r="G2423" s="6">
        <v>3369.2</v>
      </c>
      <c r="H2423" s="4"/>
      <c r="I2423" s="4" t="s">
        <v>13423</v>
      </c>
      <c r="J2423" s="6">
        <v>3369.3</v>
      </c>
      <c r="K2423" s="6">
        <v>-0.05</v>
      </c>
      <c r="L2423" s="6">
        <v>0</v>
      </c>
      <c r="M2423" s="287">
        <v>1.1599999999999999</v>
      </c>
      <c r="N2423" s="287"/>
      <c r="O2423" s="287"/>
      <c r="P2423" s="6"/>
      <c r="Q2423" s="141"/>
      <c r="R2423" s="141"/>
    </row>
    <row r="2424" spans="1:18" s="190" customFormat="1" ht="15" customHeight="1" thickBot="1" x14ac:dyDescent="0.25">
      <c r="A2424" s="20" t="s">
        <v>13422</v>
      </c>
      <c r="B2424" s="21">
        <v>76664329</v>
      </c>
      <c r="C2424" s="20" t="s">
        <v>13322</v>
      </c>
      <c r="D2424" s="20" t="s">
        <v>25</v>
      </c>
      <c r="E2424" s="20">
        <v>0.01</v>
      </c>
      <c r="F2424" s="22">
        <v>3368.14</v>
      </c>
      <c r="G2424" s="22">
        <v>3370</v>
      </c>
      <c r="H2424" s="20"/>
      <c r="I2424" s="20" t="s">
        <v>13424</v>
      </c>
      <c r="J2424" s="22">
        <v>3369.8</v>
      </c>
      <c r="K2424" s="22">
        <v>-0.05</v>
      </c>
      <c r="L2424" s="22">
        <v>0</v>
      </c>
      <c r="M2424" s="289">
        <v>1.66</v>
      </c>
      <c r="N2424" s="289"/>
      <c r="O2424" s="289"/>
      <c r="P2424" s="22"/>
      <c r="Q2424" s="195"/>
      <c r="R2424" s="195"/>
    </row>
    <row r="2425" spans="1:18" customFormat="1" ht="15" customHeight="1" x14ac:dyDescent="0.2">
      <c r="A2425" s="171" t="s">
        <v>13432</v>
      </c>
      <c r="B2425" s="172">
        <v>76871623</v>
      </c>
      <c r="C2425" s="171" t="s">
        <v>13322</v>
      </c>
      <c r="D2425" s="171" t="s">
        <v>21</v>
      </c>
      <c r="E2425" s="4">
        <v>0.01</v>
      </c>
      <c r="F2425" s="6">
        <v>3382.6</v>
      </c>
      <c r="G2425" s="6">
        <v>3378</v>
      </c>
      <c r="H2425" s="6">
        <v>3375</v>
      </c>
      <c r="I2425" s="4" t="s">
        <v>13433</v>
      </c>
      <c r="J2425" s="6">
        <v>3378</v>
      </c>
      <c r="K2425" s="6">
        <v>-0.05</v>
      </c>
      <c r="L2425" s="6">
        <v>0</v>
      </c>
      <c r="M2425" s="287">
        <v>4.5999999999999996</v>
      </c>
      <c r="N2425" s="287"/>
      <c r="O2425" s="287"/>
      <c r="P2425" s="6"/>
      <c r="Q2425" s="141" t="s">
        <v>13436</v>
      </c>
      <c r="R2425" s="141" t="s">
        <v>13435</v>
      </c>
    </row>
    <row r="2426" spans="1:18" customFormat="1" ht="15" customHeight="1" x14ac:dyDescent="0.2">
      <c r="A2426" s="1" t="s">
        <v>13432</v>
      </c>
      <c r="B2426" s="2">
        <v>76871624</v>
      </c>
      <c r="C2426" s="1" t="s">
        <v>13322</v>
      </c>
      <c r="D2426" s="1" t="s">
        <v>21</v>
      </c>
      <c r="E2426" s="1">
        <v>0.01</v>
      </c>
      <c r="F2426" s="3">
        <v>3382.6</v>
      </c>
      <c r="G2426" s="1"/>
      <c r="H2426" s="3">
        <v>3380</v>
      </c>
      <c r="I2426" s="1" t="s">
        <v>13434</v>
      </c>
      <c r="J2426" s="3">
        <v>3380</v>
      </c>
      <c r="K2426" s="3">
        <v>-0.05</v>
      </c>
      <c r="L2426" s="3">
        <v>0</v>
      </c>
      <c r="M2426" s="286">
        <v>2.6</v>
      </c>
      <c r="N2426" s="286"/>
      <c r="O2426" s="286"/>
      <c r="P2426" s="3"/>
      <c r="Q2426" s="141"/>
      <c r="R2426" s="141"/>
    </row>
    <row r="2427" spans="1:18" customFormat="1" ht="15" customHeight="1" x14ac:dyDescent="0.2">
      <c r="A2427" s="171" t="s">
        <v>13438</v>
      </c>
      <c r="B2427" s="172">
        <v>76926368</v>
      </c>
      <c r="C2427" s="171" t="s">
        <v>13276</v>
      </c>
      <c r="D2427" s="171" t="s">
        <v>21</v>
      </c>
      <c r="E2427" s="1">
        <v>0.1</v>
      </c>
      <c r="F2427" s="3">
        <v>23058.7</v>
      </c>
      <c r="G2427" s="3">
        <v>23043</v>
      </c>
      <c r="H2427" s="3">
        <v>23010</v>
      </c>
      <c r="I2427" s="1" t="s">
        <v>13439</v>
      </c>
      <c r="J2427" s="3">
        <v>23043.599999999999</v>
      </c>
      <c r="K2427" s="3">
        <v>-0.06</v>
      </c>
      <c r="L2427" s="3">
        <v>0</v>
      </c>
      <c r="M2427" s="286">
        <v>1.51</v>
      </c>
      <c r="N2427" s="286"/>
      <c r="O2427" s="286"/>
      <c r="Q2427" s="141" t="s">
        <v>13436</v>
      </c>
      <c r="R2427" s="141" t="s">
        <v>13441</v>
      </c>
    </row>
    <row r="2428" spans="1:18" customFormat="1" ht="15" customHeight="1" x14ac:dyDescent="0.2">
      <c r="A2428" s="4" t="s">
        <v>13438</v>
      </c>
      <c r="B2428" s="5">
        <v>76926370</v>
      </c>
      <c r="C2428" s="4" t="s">
        <v>13276</v>
      </c>
      <c r="D2428" s="4" t="s">
        <v>21</v>
      </c>
      <c r="E2428" s="4">
        <v>0.1</v>
      </c>
      <c r="F2428" s="6">
        <v>23058.7</v>
      </c>
      <c r="G2428" s="6">
        <v>23042</v>
      </c>
      <c r="H2428" s="6">
        <v>23010</v>
      </c>
      <c r="I2428" s="4" t="s">
        <v>13440</v>
      </c>
      <c r="J2428" s="6">
        <v>23043.1</v>
      </c>
      <c r="K2428" s="6">
        <v>-0.06</v>
      </c>
      <c r="L2428" s="6">
        <v>0</v>
      </c>
      <c r="M2428" s="287">
        <v>1.56</v>
      </c>
      <c r="N2428" s="287"/>
      <c r="O2428" s="287"/>
      <c r="Q2428" s="141"/>
      <c r="R2428" s="141"/>
    </row>
    <row r="2429" spans="1:18" customFormat="1" ht="15" customHeight="1" x14ac:dyDescent="0.2">
      <c r="A2429" s="171" t="s">
        <v>13443</v>
      </c>
      <c r="B2429" s="172">
        <v>77054055</v>
      </c>
      <c r="C2429" s="171" t="s">
        <v>13297</v>
      </c>
      <c r="D2429" s="171" t="s">
        <v>25</v>
      </c>
      <c r="E2429" s="1">
        <v>0.1</v>
      </c>
      <c r="F2429" s="3">
        <v>65.08</v>
      </c>
      <c r="G2429" s="3">
        <v>65.27</v>
      </c>
      <c r="H2429" s="1"/>
      <c r="I2429" s="1" t="s">
        <v>13444</v>
      </c>
      <c r="J2429" s="3">
        <v>65.27</v>
      </c>
      <c r="K2429" s="3">
        <v>-0.2</v>
      </c>
      <c r="L2429" s="3">
        <v>0</v>
      </c>
      <c r="M2429" s="286">
        <v>1.9</v>
      </c>
      <c r="N2429" s="286"/>
      <c r="O2429" s="286"/>
      <c r="Q2429" s="141"/>
      <c r="R2429" s="141"/>
    </row>
    <row r="2430" spans="1:18" customFormat="1" ht="15" customHeight="1" x14ac:dyDescent="0.2">
      <c r="A2430" s="4" t="s">
        <v>13445</v>
      </c>
      <c r="B2430" s="5">
        <v>77054099</v>
      </c>
      <c r="C2430" s="4" t="s">
        <v>13297</v>
      </c>
      <c r="D2430" s="4" t="s">
        <v>25</v>
      </c>
      <c r="E2430" s="4">
        <v>0.1</v>
      </c>
      <c r="F2430" s="6">
        <v>65.069999999999993</v>
      </c>
      <c r="G2430" s="6">
        <v>65.23</v>
      </c>
      <c r="H2430" s="4"/>
      <c r="I2430" s="4" t="s">
        <v>13446</v>
      </c>
      <c r="J2430" s="6">
        <v>65.239999999999995</v>
      </c>
      <c r="K2430" s="6">
        <v>-0.2</v>
      </c>
      <c r="L2430" s="6">
        <v>0</v>
      </c>
      <c r="M2430" s="287">
        <v>1.7</v>
      </c>
      <c r="N2430" s="287"/>
      <c r="O2430" s="287"/>
      <c r="Q2430" s="141"/>
      <c r="R2430" s="141"/>
    </row>
    <row r="2431" spans="1:18" customFormat="1" ht="15" customHeight="1" x14ac:dyDescent="0.2">
      <c r="A2431" s="171" t="s">
        <v>13447</v>
      </c>
      <c r="B2431" s="172">
        <v>77084549</v>
      </c>
      <c r="C2431" s="171" t="s">
        <v>13322</v>
      </c>
      <c r="D2431" s="171" t="s">
        <v>25</v>
      </c>
      <c r="E2431" s="1">
        <v>0.01</v>
      </c>
      <c r="F2431" s="3">
        <v>3376.4</v>
      </c>
      <c r="G2431" s="3">
        <v>3378</v>
      </c>
      <c r="H2431" s="1"/>
      <c r="I2431" s="1" t="s">
        <v>13448</v>
      </c>
      <c r="J2431" s="3">
        <v>3378</v>
      </c>
      <c r="K2431" s="3">
        <v>-0.05</v>
      </c>
      <c r="L2431" s="3">
        <v>0</v>
      </c>
      <c r="M2431" s="286">
        <v>1.6</v>
      </c>
      <c r="N2431" s="286"/>
      <c r="O2431" s="286"/>
      <c r="Q2431" s="141"/>
      <c r="R2431" s="141" t="s">
        <v>13637</v>
      </c>
    </row>
    <row r="2432" spans="1:18" s="190" customFormat="1" ht="15" customHeight="1" thickBot="1" x14ac:dyDescent="0.25">
      <c r="A2432" s="16" t="s">
        <v>13447</v>
      </c>
      <c r="B2432" s="17">
        <v>77084553</v>
      </c>
      <c r="C2432" s="16" t="s">
        <v>13322</v>
      </c>
      <c r="D2432" s="16" t="s">
        <v>25</v>
      </c>
      <c r="E2432" s="16">
        <v>0.01</v>
      </c>
      <c r="F2432" s="19">
        <v>3376.41</v>
      </c>
      <c r="G2432" s="19">
        <v>3377.75</v>
      </c>
      <c r="H2432" s="16"/>
      <c r="I2432" s="16" t="s">
        <v>13449</v>
      </c>
      <c r="J2432" s="19">
        <v>3377.75</v>
      </c>
      <c r="K2432" s="19">
        <v>-0.05</v>
      </c>
      <c r="L2432" s="19">
        <v>0</v>
      </c>
      <c r="M2432" s="288">
        <v>1.34</v>
      </c>
      <c r="N2432" s="288"/>
      <c r="O2432" s="288"/>
      <c r="Q2432" s="195"/>
      <c r="R2432" s="195"/>
    </row>
    <row r="2433" spans="1:18" customFormat="1" ht="15" customHeight="1" x14ac:dyDescent="0.2">
      <c r="A2433" s="171" t="s">
        <v>13450</v>
      </c>
      <c r="B2433" s="172">
        <v>77179896</v>
      </c>
      <c r="C2433" s="171" t="s">
        <v>13322</v>
      </c>
      <c r="D2433" s="171" t="s">
        <v>21</v>
      </c>
      <c r="E2433" s="1">
        <v>0.01</v>
      </c>
      <c r="F2433" s="3">
        <v>3382.11</v>
      </c>
      <c r="G2433" s="3">
        <v>3381</v>
      </c>
      <c r="H2433" s="1"/>
      <c r="I2433" s="1" t="s">
        <v>13451</v>
      </c>
      <c r="J2433" s="3">
        <v>3381</v>
      </c>
      <c r="K2433" s="3">
        <v>-0.05</v>
      </c>
      <c r="L2433" s="3">
        <v>0</v>
      </c>
      <c r="M2433" s="286">
        <v>1.1100000000000001</v>
      </c>
      <c r="N2433" s="286"/>
      <c r="O2433" s="286"/>
      <c r="Q2433" s="141" t="s">
        <v>13453</v>
      </c>
      <c r="R2433" s="141" t="s">
        <v>13638</v>
      </c>
    </row>
    <row r="2434" spans="1:18" s="190" customFormat="1" ht="15" customHeight="1" thickBot="1" x14ac:dyDescent="0.25">
      <c r="A2434" s="16" t="s">
        <v>13450</v>
      </c>
      <c r="B2434" s="17">
        <v>77179902</v>
      </c>
      <c r="C2434" s="16" t="s">
        <v>13322</v>
      </c>
      <c r="D2434" s="16" t="s">
        <v>21</v>
      </c>
      <c r="E2434" s="16">
        <v>0.01</v>
      </c>
      <c r="F2434" s="19">
        <v>3382.11</v>
      </c>
      <c r="G2434" s="19">
        <v>3380.7</v>
      </c>
      <c r="H2434" s="16"/>
      <c r="I2434" s="16" t="s">
        <v>13452</v>
      </c>
      <c r="J2434" s="19">
        <v>3380.7</v>
      </c>
      <c r="K2434" s="19">
        <v>-0.05</v>
      </c>
      <c r="L2434" s="19">
        <v>0</v>
      </c>
      <c r="M2434" s="288">
        <v>1.41</v>
      </c>
      <c r="N2434" s="288"/>
      <c r="O2434" s="288"/>
      <c r="Q2434" s="195"/>
      <c r="R2434" s="195"/>
    </row>
    <row r="2435" spans="1:18" customFormat="1" ht="15" customHeight="1" x14ac:dyDescent="0.2">
      <c r="A2435" s="171" t="s">
        <v>13454</v>
      </c>
      <c r="B2435" s="172">
        <v>77513083</v>
      </c>
      <c r="C2435" s="171" t="s">
        <v>13322</v>
      </c>
      <c r="D2435" s="171" t="s">
        <v>25</v>
      </c>
      <c r="E2435" s="4">
        <v>0.01</v>
      </c>
      <c r="F2435" s="6">
        <v>3393.14</v>
      </c>
      <c r="G2435" s="6">
        <v>3395</v>
      </c>
      <c r="H2435" s="6">
        <v>3401</v>
      </c>
      <c r="I2435" s="4" t="s">
        <v>13455</v>
      </c>
      <c r="J2435" s="6">
        <v>3395</v>
      </c>
      <c r="K2435" s="6">
        <v>-0.05</v>
      </c>
      <c r="L2435" s="6">
        <v>0</v>
      </c>
      <c r="M2435" s="287">
        <v>1.86</v>
      </c>
      <c r="N2435" s="287"/>
      <c r="O2435" s="287"/>
      <c r="Q2435" s="141"/>
      <c r="R2435" s="141"/>
    </row>
    <row r="2436" spans="1:18" customFormat="1" ht="15" customHeight="1" x14ac:dyDescent="0.2">
      <c r="A2436" s="1" t="s">
        <v>13456</v>
      </c>
      <c r="B2436" s="2">
        <v>77513088</v>
      </c>
      <c r="C2436" s="1" t="s">
        <v>13322</v>
      </c>
      <c r="D2436" s="1" t="s">
        <v>25</v>
      </c>
      <c r="E2436" s="1">
        <v>0.01</v>
      </c>
      <c r="F2436" s="3">
        <v>3393.08</v>
      </c>
      <c r="G2436" s="3">
        <v>3395.5</v>
      </c>
      <c r="H2436" s="3">
        <v>3399</v>
      </c>
      <c r="I2436" s="1" t="s">
        <v>13457</v>
      </c>
      <c r="J2436" s="3">
        <v>3395.5</v>
      </c>
      <c r="K2436" s="3">
        <v>-0.05</v>
      </c>
      <c r="L2436" s="3">
        <v>0</v>
      </c>
      <c r="M2436" s="286">
        <v>2.42</v>
      </c>
      <c r="N2436" s="286"/>
      <c r="O2436" s="286"/>
      <c r="Q2436" s="141"/>
      <c r="R2436" s="141"/>
    </row>
    <row r="2437" spans="1:18" customFormat="1" ht="15" customHeight="1" x14ac:dyDescent="0.2">
      <c r="A2437" s="4" t="s">
        <v>13458</v>
      </c>
      <c r="B2437" s="5">
        <v>77513090</v>
      </c>
      <c r="C2437" s="4" t="s">
        <v>13322</v>
      </c>
      <c r="D2437" s="4" t="s">
        <v>25</v>
      </c>
      <c r="E2437" s="4">
        <v>0.01</v>
      </c>
      <c r="F2437" s="6">
        <v>3393.36</v>
      </c>
      <c r="G2437" s="4"/>
      <c r="H2437" s="6">
        <v>3407</v>
      </c>
      <c r="I2437" s="4" t="s">
        <v>13459</v>
      </c>
      <c r="J2437" s="6">
        <v>3395.98</v>
      </c>
      <c r="K2437" s="6">
        <v>-0.05</v>
      </c>
      <c r="L2437" s="6">
        <v>0</v>
      </c>
      <c r="M2437" s="287">
        <v>2.62</v>
      </c>
      <c r="N2437" s="287"/>
      <c r="O2437" s="287"/>
      <c r="Q2437" s="141"/>
      <c r="R2437" s="141"/>
    </row>
    <row r="2438" spans="1:18" customFormat="1" ht="15" customHeight="1" x14ac:dyDescent="0.2">
      <c r="A2438" s="1" t="s">
        <v>13460</v>
      </c>
      <c r="B2438" s="2">
        <v>77520044</v>
      </c>
      <c r="C2438" s="1" t="s">
        <v>13322</v>
      </c>
      <c r="D2438" s="1" t="s">
        <v>25</v>
      </c>
      <c r="E2438" s="1">
        <v>0.01</v>
      </c>
      <c r="F2438" s="3">
        <v>3391.02</v>
      </c>
      <c r="G2438" s="1"/>
      <c r="H2438" s="3">
        <v>3396</v>
      </c>
      <c r="I2438" s="1" t="s">
        <v>13461</v>
      </c>
      <c r="J2438" s="3">
        <v>3396</v>
      </c>
      <c r="K2438" s="3">
        <v>-0.05</v>
      </c>
      <c r="L2438" s="3">
        <v>0</v>
      </c>
      <c r="M2438" s="286">
        <v>4.9800000000000004</v>
      </c>
      <c r="N2438" s="286"/>
      <c r="O2438" s="286"/>
      <c r="Q2438" s="141"/>
      <c r="R2438" s="141"/>
    </row>
    <row r="2439" spans="1:18" customFormat="1" ht="15" customHeight="1" x14ac:dyDescent="0.2">
      <c r="A2439" s="171" t="s">
        <v>13462</v>
      </c>
      <c r="B2439" s="172">
        <v>77577408</v>
      </c>
      <c r="C2439" s="171" t="s">
        <v>13276</v>
      </c>
      <c r="D2439" s="171" t="s">
        <v>25</v>
      </c>
      <c r="E2439" s="4">
        <v>0.1</v>
      </c>
      <c r="F2439" s="6">
        <v>23411.8</v>
      </c>
      <c r="G2439" s="4"/>
      <c r="H2439" s="6">
        <v>23435</v>
      </c>
      <c r="I2439" s="4" t="s">
        <v>13463</v>
      </c>
      <c r="J2439" s="6">
        <v>23434.75</v>
      </c>
      <c r="K2439" s="6">
        <v>-0.06</v>
      </c>
      <c r="L2439" s="6">
        <v>0</v>
      </c>
      <c r="M2439" s="287">
        <v>2.2999999999999998</v>
      </c>
      <c r="N2439" s="287"/>
      <c r="O2439" s="287"/>
      <c r="Q2439" s="141"/>
      <c r="R2439" s="141"/>
    </row>
    <row r="2440" spans="1:18" customFormat="1" ht="15" customHeight="1" x14ac:dyDescent="0.2">
      <c r="A2440" s="1" t="s">
        <v>13464</v>
      </c>
      <c r="B2440" s="2">
        <v>77577409</v>
      </c>
      <c r="C2440" s="1" t="s">
        <v>13276</v>
      </c>
      <c r="D2440" s="1" t="s">
        <v>25</v>
      </c>
      <c r="E2440" s="1">
        <v>0.1</v>
      </c>
      <c r="F2440" s="3">
        <v>23412.35</v>
      </c>
      <c r="G2440" s="3">
        <v>23440</v>
      </c>
      <c r="H2440" s="3">
        <v>23470</v>
      </c>
      <c r="I2440" s="1" t="s">
        <v>13465</v>
      </c>
      <c r="J2440" s="3">
        <v>23439.45</v>
      </c>
      <c r="K2440" s="3">
        <v>-0.06</v>
      </c>
      <c r="L2440" s="3">
        <v>0</v>
      </c>
      <c r="M2440" s="286">
        <v>2.71</v>
      </c>
      <c r="N2440" s="286"/>
      <c r="O2440" s="286"/>
      <c r="Q2440" s="141"/>
      <c r="R2440" s="141"/>
    </row>
    <row r="2441" spans="1:18" customFormat="1" ht="15" customHeight="1" x14ac:dyDescent="0.2">
      <c r="A2441" s="171" t="s">
        <v>13466</v>
      </c>
      <c r="B2441" s="172">
        <v>77674992</v>
      </c>
      <c r="C2441" s="171" t="s">
        <v>13276</v>
      </c>
      <c r="D2441" s="171" t="s">
        <v>25</v>
      </c>
      <c r="E2441" s="4">
        <v>0.1</v>
      </c>
      <c r="F2441" s="6">
        <v>23427.65</v>
      </c>
      <c r="G2441" s="6">
        <v>23452</v>
      </c>
      <c r="H2441" s="4"/>
      <c r="I2441" s="4" t="s">
        <v>13467</v>
      </c>
      <c r="J2441" s="6">
        <v>23449.35</v>
      </c>
      <c r="K2441" s="6">
        <v>-0.06</v>
      </c>
      <c r="L2441" s="6">
        <v>0</v>
      </c>
      <c r="M2441" s="287">
        <v>2.17</v>
      </c>
      <c r="N2441" s="287"/>
      <c r="O2441" s="287"/>
      <c r="Q2441" s="141"/>
      <c r="R2441" s="141" t="s">
        <v>13468</v>
      </c>
    </row>
    <row r="2442" spans="1:18" customFormat="1" ht="15" customHeight="1" x14ac:dyDescent="0.2">
      <c r="A2442" s="1" t="s">
        <v>13466</v>
      </c>
      <c r="B2442" s="2">
        <v>77674994</v>
      </c>
      <c r="C2442" s="1" t="s">
        <v>13276</v>
      </c>
      <c r="D2442" s="1" t="s">
        <v>25</v>
      </c>
      <c r="E2442" s="1">
        <v>0.1</v>
      </c>
      <c r="F2442" s="3">
        <v>23427.65</v>
      </c>
      <c r="G2442" s="3">
        <v>23450</v>
      </c>
      <c r="H2442" s="1"/>
      <c r="I2442" s="1" t="s">
        <v>13467</v>
      </c>
      <c r="J2442" s="3">
        <v>23449.75</v>
      </c>
      <c r="K2442" s="3">
        <v>-0.06</v>
      </c>
      <c r="L2442" s="3">
        <v>0</v>
      </c>
      <c r="M2442" s="286">
        <v>2.21</v>
      </c>
      <c r="N2442" s="286"/>
      <c r="O2442" s="286"/>
      <c r="Q2442" s="141"/>
      <c r="R2442" s="141"/>
    </row>
    <row r="2443" spans="1:18" customFormat="1" ht="15" customHeight="1" x14ac:dyDescent="0.2">
      <c r="A2443" s="171" t="s">
        <v>13469</v>
      </c>
      <c r="B2443" s="172">
        <v>77727305</v>
      </c>
      <c r="C2443" s="171" t="s">
        <v>13322</v>
      </c>
      <c r="D2443" s="171" t="s">
        <v>25</v>
      </c>
      <c r="E2443" s="4">
        <v>0.01</v>
      </c>
      <c r="F2443" s="6">
        <v>3391.32</v>
      </c>
      <c r="G2443" s="6">
        <v>3392.4</v>
      </c>
      <c r="H2443" s="4"/>
      <c r="I2443" s="4" t="s">
        <v>13470</v>
      </c>
      <c r="J2443" s="6">
        <v>3392.4</v>
      </c>
      <c r="K2443" s="6">
        <v>-0.05</v>
      </c>
      <c r="L2443" s="6">
        <v>0</v>
      </c>
      <c r="M2443" s="287">
        <v>1.08</v>
      </c>
      <c r="N2443" s="287"/>
      <c r="O2443" s="287"/>
      <c r="Q2443" s="141"/>
      <c r="R2443" s="141"/>
    </row>
    <row r="2444" spans="1:18" s="88" customFormat="1" ht="15" customHeight="1" thickBot="1" x14ac:dyDescent="0.25">
      <c r="A2444" s="84" t="s">
        <v>13471</v>
      </c>
      <c r="B2444" s="85">
        <v>77727310</v>
      </c>
      <c r="C2444" s="84" t="s">
        <v>13322</v>
      </c>
      <c r="D2444" s="84" t="s">
        <v>25</v>
      </c>
      <c r="E2444" s="84">
        <v>0.01</v>
      </c>
      <c r="F2444" s="86">
        <v>3391.11</v>
      </c>
      <c r="G2444" s="86">
        <v>3392.5</v>
      </c>
      <c r="H2444" s="84"/>
      <c r="I2444" s="84" t="s">
        <v>13472</v>
      </c>
      <c r="J2444" s="86">
        <v>3392.5</v>
      </c>
      <c r="K2444" s="86">
        <v>-0.05</v>
      </c>
      <c r="L2444" s="86">
        <v>0</v>
      </c>
      <c r="M2444" s="290">
        <v>1.39</v>
      </c>
      <c r="N2444" s="290"/>
      <c r="O2444" s="290"/>
      <c r="Q2444" s="194"/>
      <c r="R2444" s="194"/>
    </row>
    <row r="2445" spans="1:18" customFormat="1" ht="15" customHeight="1" thickTop="1" x14ac:dyDescent="0.2">
      <c r="A2445" s="171" t="s">
        <v>13473</v>
      </c>
      <c r="B2445" s="172">
        <v>77928433</v>
      </c>
      <c r="C2445" s="171" t="s">
        <v>13322</v>
      </c>
      <c r="D2445" s="171" t="s">
        <v>25</v>
      </c>
      <c r="E2445" s="4">
        <v>0.01</v>
      </c>
      <c r="F2445" s="6">
        <v>3381.13</v>
      </c>
      <c r="G2445" s="4"/>
      <c r="H2445" s="6">
        <v>3382</v>
      </c>
      <c r="I2445" s="4" t="s">
        <v>13474</v>
      </c>
      <c r="J2445" s="6">
        <v>3369.33</v>
      </c>
      <c r="K2445" s="6">
        <v>-0.05</v>
      </c>
      <c r="L2445" s="6">
        <v>0</v>
      </c>
      <c r="M2445" s="287">
        <v>-11.8</v>
      </c>
      <c r="N2445" s="287"/>
      <c r="O2445" s="287"/>
      <c r="Q2445" s="141"/>
      <c r="R2445" s="141"/>
    </row>
    <row r="2446" spans="1:18" customFormat="1" ht="15" customHeight="1" x14ac:dyDescent="0.2">
      <c r="A2446" s="1" t="s">
        <v>13475</v>
      </c>
      <c r="B2446" s="2">
        <v>77944379</v>
      </c>
      <c r="C2446" s="1" t="s">
        <v>13322</v>
      </c>
      <c r="D2446" s="1" t="s">
        <v>25</v>
      </c>
      <c r="E2446" s="1">
        <v>0.01</v>
      </c>
      <c r="F2446" s="3">
        <v>3373.36</v>
      </c>
      <c r="G2446" s="1"/>
      <c r="H2446" s="3">
        <v>3360.2</v>
      </c>
      <c r="I2446" s="1" t="s">
        <v>13476</v>
      </c>
      <c r="J2446" s="3">
        <v>3360.2</v>
      </c>
      <c r="K2446" s="3">
        <v>-0.05</v>
      </c>
      <c r="L2446" s="3">
        <v>0</v>
      </c>
      <c r="M2446" s="286">
        <v>-13.16</v>
      </c>
      <c r="N2446" s="286"/>
      <c r="O2446" s="286"/>
      <c r="Q2446" s="141"/>
      <c r="R2446" s="141"/>
    </row>
    <row r="2447" spans="1:18" customFormat="1" ht="15" customHeight="1" x14ac:dyDescent="0.2">
      <c r="A2447" s="4" t="s">
        <v>13477</v>
      </c>
      <c r="B2447" s="5">
        <v>78007136</v>
      </c>
      <c r="C2447" s="4" t="s">
        <v>13322</v>
      </c>
      <c r="D2447" s="4" t="s">
        <v>25</v>
      </c>
      <c r="E2447" s="4">
        <v>0.01</v>
      </c>
      <c r="F2447" s="6">
        <v>3374.45</v>
      </c>
      <c r="G2447" s="4"/>
      <c r="H2447" s="6">
        <v>3360.5</v>
      </c>
      <c r="I2447" s="4" t="s">
        <v>13478</v>
      </c>
      <c r="J2447" s="6">
        <v>3360.5</v>
      </c>
      <c r="K2447" s="6">
        <v>-0.05</v>
      </c>
      <c r="L2447" s="6">
        <v>0</v>
      </c>
      <c r="M2447" s="287">
        <v>-13.95</v>
      </c>
      <c r="N2447" s="287"/>
      <c r="O2447" s="287"/>
      <c r="Q2447" s="141"/>
      <c r="R2447" s="141"/>
    </row>
    <row r="2448" spans="1:18" customFormat="1" ht="15" customHeight="1" x14ac:dyDescent="0.2">
      <c r="A2448" s="1" t="s">
        <v>13479</v>
      </c>
      <c r="B2448" s="2">
        <v>77950878</v>
      </c>
      <c r="C2448" s="1" t="s">
        <v>13322</v>
      </c>
      <c r="D2448" s="1" t="s">
        <v>25</v>
      </c>
      <c r="E2448" s="1">
        <v>0.01</v>
      </c>
      <c r="F2448" s="3">
        <v>3360</v>
      </c>
      <c r="G2448" s="1"/>
      <c r="H2448" s="3">
        <v>3360.5</v>
      </c>
      <c r="I2448" s="1" t="s">
        <v>13478</v>
      </c>
      <c r="J2448" s="3">
        <v>3360.5</v>
      </c>
      <c r="K2448" s="3">
        <v>-0.05</v>
      </c>
      <c r="L2448" s="3">
        <v>0</v>
      </c>
      <c r="M2448" s="286">
        <v>0.5</v>
      </c>
      <c r="N2448" s="286"/>
      <c r="O2448" s="286"/>
      <c r="Q2448" s="141"/>
      <c r="R2448" s="141"/>
    </row>
    <row r="2449" spans="1:18" customFormat="1" ht="15" customHeight="1" x14ac:dyDescent="0.2">
      <c r="A2449" s="4" t="s">
        <v>13479</v>
      </c>
      <c r="B2449" s="5">
        <v>77950916</v>
      </c>
      <c r="C2449" s="4" t="s">
        <v>13322</v>
      </c>
      <c r="D2449" s="4" t="s">
        <v>25</v>
      </c>
      <c r="E2449" s="4">
        <v>0.01</v>
      </c>
      <c r="F2449" s="6">
        <v>3360</v>
      </c>
      <c r="G2449" s="4"/>
      <c r="H2449" s="6">
        <v>3360.2</v>
      </c>
      <c r="I2449" s="4" t="s">
        <v>13476</v>
      </c>
      <c r="J2449" s="6">
        <v>3360.2</v>
      </c>
      <c r="K2449" s="6">
        <v>-0.05</v>
      </c>
      <c r="L2449" s="6">
        <v>0</v>
      </c>
      <c r="M2449" s="287">
        <v>0.2</v>
      </c>
      <c r="N2449" s="287"/>
      <c r="O2449" s="287"/>
      <c r="Q2449" s="141"/>
      <c r="R2449" s="141"/>
    </row>
    <row r="2450" spans="1:18" customFormat="1" ht="15" customHeight="1" x14ac:dyDescent="0.2">
      <c r="A2450" s="170" t="s">
        <v>13483</v>
      </c>
      <c r="B2450" s="2">
        <v>78032823</v>
      </c>
      <c r="C2450" s="1" t="s">
        <v>13322</v>
      </c>
      <c r="D2450" s="1" t="s">
        <v>25</v>
      </c>
      <c r="E2450" s="1">
        <v>0.01</v>
      </c>
      <c r="F2450" s="3">
        <v>3344.47</v>
      </c>
      <c r="G2450" s="1"/>
      <c r="H2450" s="3">
        <v>3360.5</v>
      </c>
      <c r="I2450" s="1" t="s">
        <v>13478</v>
      </c>
      <c r="J2450" s="3">
        <v>3360.5</v>
      </c>
      <c r="K2450" s="3">
        <v>-0.05</v>
      </c>
      <c r="L2450" s="3">
        <v>0</v>
      </c>
      <c r="M2450" s="286">
        <v>16.03</v>
      </c>
      <c r="N2450" s="286"/>
      <c r="O2450" s="286"/>
      <c r="Q2450" s="141"/>
      <c r="R2450" s="141"/>
    </row>
    <row r="2451" spans="1:18" customFormat="1" ht="15" customHeight="1" x14ac:dyDescent="0.2">
      <c r="A2451" s="170" t="s">
        <v>13495</v>
      </c>
      <c r="B2451" s="5">
        <v>78336325</v>
      </c>
      <c r="C2451" s="4" t="s">
        <v>13322</v>
      </c>
      <c r="D2451" s="4" t="s">
        <v>25</v>
      </c>
      <c r="E2451" s="4">
        <v>0.01</v>
      </c>
      <c r="F2451" s="6">
        <v>3344.46</v>
      </c>
      <c r="G2451" s="4"/>
      <c r="H2451" s="6">
        <v>3360.2</v>
      </c>
      <c r="I2451" s="4" t="s">
        <v>13476</v>
      </c>
      <c r="J2451" s="6">
        <v>3360.2</v>
      </c>
      <c r="K2451" s="6">
        <v>-0.05</v>
      </c>
      <c r="L2451" s="6">
        <v>0</v>
      </c>
      <c r="M2451" s="287">
        <v>15.74</v>
      </c>
      <c r="N2451" s="287"/>
      <c r="O2451" s="287"/>
      <c r="Q2451" s="141"/>
      <c r="R2451" s="141"/>
    </row>
    <row r="2452" spans="1:18" customFormat="1" ht="15" customHeight="1" x14ac:dyDescent="0.2">
      <c r="A2452" s="170" t="s">
        <v>13508</v>
      </c>
      <c r="B2452" s="5">
        <v>79055625</v>
      </c>
      <c r="C2452" s="4" t="s">
        <v>13322</v>
      </c>
      <c r="D2452" s="4" t="s">
        <v>25</v>
      </c>
      <c r="E2452" s="4">
        <v>0.01</v>
      </c>
      <c r="F2452" s="6">
        <v>3346.88</v>
      </c>
      <c r="G2452" s="6">
        <v>3354.82</v>
      </c>
      <c r="H2452" s="4"/>
      <c r="I2452" s="4" t="s">
        <v>13509</v>
      </c>
      <c r="J2452" s="6">
        <v>3354.82</v>
      </c>
      <c r="K2452" s="6">
        <v>-0.05</v>
      </c>
      <c r="L2452" s="6">
        <v>0</v>
      </c>
      <c r="M2452" s="287">
        <v>7.94</v>
      </c>
      <c r="N2452" s="287"/>
      <c r="O2452" s="287"/>
      <c r="Q2452" s="141"/>
      <c r="R2452" s="141"/>
    </row>
    <row r="2453" spans="1:18" customFormat="1" ht="15" customHeight="1" x14ac:dyDescent="0.2">
      <c r="A2453" s="1" t="s">
        <v>13510</v>
      </c>
      <c r="B2453" s="2">
        <v>79055652</v>
      </c>
      <c r="C2453" s="1" t="s">
        <v>13322</v>
      </c>
      <c r="D2453" s="1" t="s">
        <v>25</v>
      </c>
      <c r="E2453" s="1">
        <v>0.01</v>
      </c>
      <c r="F2453" s="3">
        <v>3347.45</v>
      </c>
      <c r="G2453" s="3">
        <v>3354.52</v>
      </c>
      <c r="H2453" s="1"/>
      <c r="I2453" s="1" t="s">
        <v>13511</v>
      </c>
      <c r="J2453" s="3">
        <v>3354.52</v>
      </c>
      <c r="K2453" s="3">
        <v>-0.05</v>
      </c>
      <c r="L2453" s="3">
        <v>0</v>
      </c>
      <c r="M2453" s="286">
        <v>7.07</v>
      </c>
      <c r="N2453" s="286"/>
      <c r="O2453" s="286"/>
      <c r="Q2453" s="141"/>
      <c r="R2453" s="141"/>
    </row>
    <row r="2454" spans="1:18" customFormat="1" ht="15" customHeight="1" x14ac:dyDescent="0.2">
      <c r="A2454" s="4" t="s">
        <v>13512</v>
      </c>
      <c r="B2454" s="5">
        <v>79132407</v>
      </c>
      <c r="C2454" s="4" t="s">
        <v>13322</v>
      </c>
      <c r="D2454" s="4" t="s">
        <v>25</v>
      </c>
      <c r="E2454" s="4">
        <v>0.01</v>
      </c>
      <c r="F2454" s="6">
        <v>3348.85</v>
      </c>
      <c r="G2454" s="6">
        <v>3353</v>
      </c>
      <c r="H2454" s="4"/>
      <c r="I2454" s="4" t="s">
        <v>13513</v>
      </c>
      <c r="J2454" s="6">
        <v>3352.38</v>
      </c>
      <c r="K2454" s="6">
        <v>-0.05</v>
      </c>
      <c r="L2454" s="6">
        <v>0</v>
      </c>
      <c r="M2454" s="287">
        <v>3.53</v>
      </c>
      <c r="N2454" s="287"/>
      <c r="O2454" s="287"/>
      <c r="Q2454" s="141"/>
      <c r="R2454" s="141"/>
    </row>
    <row r="2455" spans="1:18" customFormat="1" ht="15" customHeight="1" x14ac:dyDescent="0.2">
      <c r="A2455" s="170" t="s">
        <v>13473</v>
      </c>
      <c r="B2455" s="172">
        <v>77928432</v>
      </c>
      <c r="C2455" s="171" t="s">
        <v>13322</v>
      </c>
      <c r="D2455" s="171" t="s">
        <v>25</v>
      </c>
      <c r="E2455" s="1">
        <v>0.01</v>
      </c>
      <c r="F2455" s="3">
        <v>3381.13</v>
      </c>
      <c r="G2455" s="1"/>
      <c r="H2455" s="3">
        <v>3382</v>
      </c>
      <c r="I2455" s="170" t="s">
        <v>13526</v>
      </c>
      <c r="J2455" s="3">
        <v>3344.15</v>
      </c>
      <c r="K2455" s="3">
        <v>-0.05</v>
      </c>
      <c r="L2455" s="3">
        <v>0</v>
      </c>
      <c r="M2455" s="286">
        <v>-36.979999999999997</v>
      </c>
      <c r="N2455" s="286"/>
      <c r="O2455" s="286"/>
      <c r="Q2455" s="141"/>
      <c r="R2455" s="141"/>
    </row>
    <row r="2456" spans="1:18" customFormat="1" ht="15" customHeight="1" x14ac:dyDescent="0.2">
      <c r="A2456" s="170" t="s">
        <v>13527</v>
      </c>
      <c r="B2456" s="5">
        <v>79184897</v>
      </c>
      <c r="C2456" s="4" t="s">
        <v>13322</v>
      </c>
      <c r="D2456" s="4" t="s">
        <v>25</v>
      </c>
      <c r="E2456" s="4">
        <v>0.01</v>
      </c>
      <c r="F2456" s="6">
        <v>3344.96</v>
      </c>
      <c r="G2456" s="4"/>
      <c r="H2456" s="6">
        <v>3470</v>
      </c>
      <c r="I2456" s="170" t="s">
        <v>13528</v>
      </c>
      <c r="J2456" s="6">
        <v>3344.1</v>
      </c>
      <c r="K2456" s="6">
        <v>-0.05</v>
      </c>
      <c r="L2456" s="6">
        <v>0</v>
      </c>
      <c r="M2456" s="287">
        <v>-0.86</v>
      </c>
      <c r="N2456" s="287"/>
      <c r="O2456" s="287"/>
      <c r="Q2456" s="141"/>
      <c r="R2456" s="141"/>
    </row>
    <row r="2457" spans="1:18" customFormat="1" ht="15" customHeight="1" x14ac:dyDescent="0.2">
      <c r="A2457" s="39" t="s">
        <v>13529</v>
      </c>
      <c r="B2457" s="2">
        <v>79192402</v>
      </c>
      <c r="C2457" s="1" t="s">
        <v>13322</v>
      </c>
      <c r="D2457" s="1" t="s">
        <v>25</v>
      </c>
      <c r="E2457" s="1">
        <v>0.01</v>
      </c>
      <c r="F2457" s="3">
        <v>3329.42</v>
      </c>
      <c r="G2457" s="1"/>
      <c r="H2457" s="3">
        <v>3348</v>
      </c>
      <c r="I2457" s="170" t="s">
        <v>13530</v>
      </c>
      <c r="J2457" s="3">
        <v>3344.09</v>
      </c>
      <c r="K2457" s="3">
        <v>-0.05</v>
      </c>
      <c r="L2457" s="3">
        <v>0</v>
      </c>
      <c r="M2457" s="286">
        <v>14.67</v>
      </c>
      <c r="N2457" s="286"/>
      <c r="O2457" s="286"/>
      <c r="Q2457" s="141"/>
      <c r="R2457" s="141"/>
    </row>
    <row r="2458" spans="1:18" customFormat="1" ht="15" customHeight="1" x14ac:dyDescent="0.2">
      <c r="A2458" s="171" t="s">
        <v>13480</v>
      </c>
      <c r="B2458" s="172">
        <v>78043211</v>
      </c>
      <c r="C2458" s="171" t="s">
        <v>13276</v>
      </c>
      <c r="D2458" s="171" t="s">
        <v>25</v>
      </c>
      <c r="E2458" s="1">
        <v>0.1</v>
      </c>
      <c r="F2458" s="3">
        <v>23595.3</v>
      </c>
      <c r="G2458" s="3">
        <v>23620</v>
      </c>
      <c r="H2458" s="1"/>
      <c r="I2458" s="1" t="s">
        <v>13481</v>
      </c>
      <c r="J2458" s="3">
        <v>23619.4</v>
      </c>
      <c r="K2458" s="3">
        <v>-0.06</v>
      </c>
      <c r="L2458" s="3">
        <v>0</v>
      </c>
      <c r="M2458" s="286">
        <v>2.41</v>
      </c>
      <c r="N2458" s="286"/>
      <c r="O2458" s="286"/>
      <c r="Q2458" s="141"/>
      <c r="R2458" s="141"/>
    </row>
    <row r="2459" spans="1:18" customFormat="1" ht="15" customHeight="1" x14ac:dyDescent="0.2">
      <c r="A2459" s="4" t="s">
        <v>13480</v>
      </c>
      <c r="B2459" s="5">
        <v>78043212</v>
      </c>
      <c r="C2459" s="4" t="s">
        <v>13276</v>
      </c>
      <c r="D2459" s="4" t="s">
        <v>25</v>
      </c>
      <c r="E2459" s="4">
        <v>0.1</v>
      </c>
      <c r="F2459" s="6">
        <v>23595.3</v>
      </c>
      <c r="G2459" s="6">
        <v>23615</v>
      </c>
      <c r="H2459" s="6">
        <v>23650</v>
      </c>
      <c r="I2459" s="4" t="s">
        <v>13482</v>
      </c>
      <c r="J2459" s="6">
        <v>23614.55</v>
      </c>
      <c r="K2459" s="6">
        <v>-0.06</v>
      </c>
      <c r="L2459" s="6">
        <v>0</v>
      </c>
      <c r="M2459" s="287">
        <v>1.93</v>
      </c>
      <c r="N2459" s="287"/>
      <c r="O2459" s="287"/>
      <c r="Q2459" s="141"/>
      <c r="R2459" s="141"/>
    </row>
    <row r="2460" spans="1:18" customFormat="1" ht="15" customHeight="1" x14ac:dyDescent="0.2">
      <c r="A2460" s="171" t="s">
        <v>13484</v>
      </c>
      <c r="B2460" s="172">
        <v>78185978</v>
      </c>
      <c r="C2460" s="171" t="s">
        <v>13297</v>
      </c>
      <c r="D2460" s="171" t="s">
        <v>25</v>
      </c>
      <c r="E2460" s="4">
        <v>0.1</v>
      </c>
      <c r="F2460" s="6">
        <v>63.1</v>
      </c>
      <c r="G2460" s="4"/>
      <c r="H2460" s="6">
        <v>63.4</v>
      </c>
      <c r="I2460" s="4" t="s">
        <v>13485</v>
      </c>
      <c r="J2460" s="6">
        <v>63.4</v>
      </c>
      <c r="K2460" s="6">
        <v>-0.2</v>
      </c>
      <c r="L2460" s="6">
        <v>0</v>
      </c>
      <c r="M2460" s="287">
        <v>3</v>
      </c>
      <c r="N2460" s="287"/>
      <c r="O2460" s="287"/>
      <c r="Q2460" s="141"/>
      <c r="R2460" s="141"/>
    </row>
    <row r="2461" spans="1:18" s="190" customFormat="1" ht="15" customHeight="1" thickBot="1" x14ac:dyDescent="0.25">
      <c r="A2461" s="20" t="s">
        <v>13484</v>
      </c>
      <c r="B2461" s="21">
        <v>78185979</v>
      </c>
      <c r="C2461" s="20" t="s">
        <v>13297</v>
      </c>
      <c r="D2461" s="20" t="s">
        <v>25</v>
      </c>
      <c r="E2461" s="20">
        <v>0.1</v>
      </c>
      <c r="F2461" s="22">
        <v>63.1</v>
      </c>
      <c r="G2461" s="22">
        <v>63.36</v>
      </c>
      <c r="H2461" s="22">
        <v>63.6</v>
      </c>
      <c r="I2461" s="20" t="s">
        <v>13486</v>
      </c>
      <c r="J2461" s="22">
        <v>63.36</v>
      </c>
      <c r="K2461" s="22">
        <v>-0.2</v>
      </c>
      <c r="L2461" s="22">
        <v>0</v>
      </c>
      <c r="M2461" s="289">
        <v>2.6</v>
      </c>
      <c r="N2461" s="289"/>
      <c r="O2461" s="289"/>
      <c r="Q2461" s="195"/>
      <c r="R2461" s="195"/>
    </row>
    <row r="2462" spans="1:18" customFormat="1" ht="15" customHeight="1" x14ac:dyDescent="0.2">
      <c r="A2462" s="171" t="s">
        <v>13487</v>
      </c>
      <c r="B2462" s="172">
        <v>78283099</v>
      </c>
      <c r="C2462" s="171" t="s">
        <v>13297</v>
      </c>
      <c r="D2462" s="171" t="s">
        <v>25</v>
      </c>
      <c r="E2462" s="4">
        <v>0.1</v>
      </c>
      <c r="F2462" s="6">
        <v>63.33</v>
      </c>
      <c r="G2462" s="6">
        <v>63.45</v>
      </c>
      <c r="H2462" s="4"/>
      <c r="I2462" s="4" t="s">
        <v>13488</v>
      </c>
      <c r="J2462" s="6">
        <v>63.45</v>
      </c>
      <c r="K2462" s="6">
        <v>-0.2</v>
      </c>
      <c r="L2462" s="6">
        <v>0</v>
      </c>
      <c r="M2462" s="287">
        <v>1.2</v>
      </c>
      <c r="N2462" s="287"/>
      <c r="O2462" s="287"/>
      <c r="Q2462" s="141"/>
      <c r="R2462" s="141"/>
    </row>
    <row r="2463" spans="1:18" customFormat="1" ht="15" customHeight="1" x14ac:dyDescent="0.2">
      <c r="A2463" s="1" t="s">
        <v>13489</v>
      </c>
      <c r="B2463" s="2">
        <v>78283105</v>
      </c>
      <c r="C2463" s="1" t="s">
        <v>13297</v>
      </c>
      <c r="D2463" s="1" t="s">
        <v>25</v>
      </c>
      <c r="E2463" s="1">
        <v>0.1</v>
      </c>
      <c r="F2463" s="3">
        <v>63.33</v>
      </c>
      <c r="G2463" s="3">
        <v>63.44</v>
      </c>
      <c r="H2463" s="1"/>
      <c r="I2463" s="1" t="s">
        <v>13490</v>
      </c>
      <c r="J2463" s="3">
        <v>63.44</v>
      </c>
      <c r="K2463" s="3">
        <v>-0.2</v>
      </c>
      <c r="L2463" s="3">
        <v>0</v>
      </c>
      <c r="M2463" s="286">
        <v>1.1000000000000001</v>
      </c>
      <c r="N2463" s="286"/>
      <c r="O2463" s="286"/>
      <c r="Q2463" s="141"/>
      <c r="R2463" s="141"/>
    </row>
    <row r="2464" spans="1:18" customFormat="1" ht="15" customHeight="1" x14ac:dyDescent="0.2">
      <c r="A2464" s="171" t="s">
        <v>13491</v>
      </c>
      <c r="B2464" s="172">
        <v>78325197</v>
      </c>
      <c r="C2464" s="171" t="s">
        <v>13276</v>
      </c>
      <c r="D2464" s="171" t="s">
        <v>25</v>
      </c>
      <c r="E2464" s="4">
        <v>0.1</v>
      </c>
      <c r="F2464" s="6">
        <v>23504.75</v>
      </c>
      <c r="G2464" s="6">
        <v>23525</v>
      </c>
      <c r="H2464" s="4"/>
      <c r="I2464" s="4" t="s">
        <v>13492</v>
      </c>
      <c r="J2464" s="6">
        <v>23523.599999999999</v>
      </c>
      <c r="K2464" s="6">
        <v>-0.06</v>
      </c>
      <c r="L2464" s="6">
        <v>0</v>
      </c>
      <c r="M2464" s="287">
        <v>1.89</v>
      </c>
      <c r="N2464" s="287"/>
      <c r="O2464" s="287"/>
      <c r="Q2464" s="141"/>
      <c r="R2464" s="141"/>
    </row>
    <row r="2465" spans="1:18" customFormat="1" ht="15" customHeight="1" x14ac:dyDescent="0.2">
      <c r="A2465" s="1" t="s">
        <v>13493</v>
      </c>
      <c r="B2465" s="2">
        <v>78325206</v>
      </c>
      <c r="C2465" s="1" t="s">
        <v>13276</v>
      </c>
      <c r="D2465" s="1" t="s">
        <v>25</v>
      </c>
      <c r="E2465" s="1">
        <v>0.1</v>
      </c>
      <c r="F2465" s="3">
        <v>23504.45</v>
      </c>
      <c r="G2465" s="3">
        <v>23530</v>
      </c>
      <c r="H2465" s="1"/>
      <c r="I2465" s="1" t="s">
        <v>13494</v>
      </c>
      <c r="J2465" s="3">
        <v>23529.25</v>
      </c>
      <c r="K2465" s="3">
        <v>-0.06</v>
      </c>
      <c r="L2465" s="3">
        <v>0</v>
      </c>
      <c r="M2465" s="286">
        <v>2.48</v>
      </c>
      <c r="N2465" s="286"/>
      <c r="O2465" s="286"/>
      <c r="Q2465" s="141"/>
      <c r="R2465" s="141"/>
    </row>
    <row r="2466" spans="1:18" customFormat="1" ht="15" customHeight="1" x14ac:dyDescent="0.2">
      <c r="A2466" s="171" t="s">
        <v>13496</v>
      </c>
      <c r="B2466" s="172">
        <v>78499582</v>
      </c>
      <c r="C2466" s="171" t="s">
        <v>13276</v>
      </c>
      <c r="D2466" s="171" t="s">
        <v>25</v>
      </c>
      <c r="E2466" s="1">
        <v>0.1</v>
      </c>
      <c r="F2466" s="3">
        <v>23620.55</v>
      </c>
      <c r="G2466" s="3">
        <v>23490</v>
      </c>
      <c r="H2466" s="3">
        <v>23670</v>
      </c>
      <c r="I2466" s="1" t="s">
        <v>13497</v>
      </c>
      <c r="J2466" s="3">
        <v>23636.7</v>
      </c>
      <c r="K2466" s="3">
        <v>-0.06</v>
      </c>
      <c r="L2466" s="3">
        <v>0</v>
      </c>
      <c r="M2466" s="286">
        <v>1.62</v>
      </c>
      <c r="N2466" s="286"/>
      <c r="O2466" s="286"/>
      <c r="Q2466" s="141"/>
      <c r="R2466" s="141"/>
    </row>
    <row r="2467" spans="1:18" s="190" customFormat="1" ht="15" customHeight="1" thickBot="1" x14ac:dyDescent="0.25">
      <c r="A2467" s="16" t="s">
        <v>13498</v>
      </c>
      <c r="B2467" s="17">
        <v>78499595</v>
      </c>
      <c r="C2467" s="16" t="s">
        <v>13276</v>
      </c>
      <c r="D2467" s="16" t="s">
        <v>25</v>
      </c>
      <c r="E2467" s="16">
        <v>0.1</v>
      </c>
      <c r="F2467" s="19">
        <v>23619.55</v>
      </c>
      <c r="G2467" s="19">
        <v>23480</v>
      </c>
      <c r="H2467" s="19">
        <v>23640</v>
      </c>
      <c r="I2467" s="16" t="s">
        <v>13499</v>
      </c>
      <c r="J2467" s="19">
        <v>23640.95</v>
      </c>
      <c r="K2467" s="19">
        <v>-0.06</v>
      </c>
      <c r="L2467" s="19">
        <v>0</v>
      </c>
      <c r="M2467" s="288">
        <v>2.14</v>
      </c>
      <c r="N2467" s="288"/>
      <c r="O2467" s="288"/>
      <c r="Q2467" s="195"/>
      <c r="R2467" s="195"/>
    </row>
    <row r="2468" spans="1:18" customFormat="1" ht="15" customHeight="1" x14ac:dyDescent="0.2">
      <c r="A2468" s="171" t="s">
        <v>13500</v>
      </c>
      <c r="B2468" s="172">
        <v>78856057</v>
      </c>
      <c r="C2468" s="171" t="s">
        <v>13276</v>
      </c>
      <c r="D2468" s="171" t="s">
        <v>25</v>
      </c>
      <c r="E2468" s="1">
        <v>0.1</v>
      </c>
      <c r="F2468" s="3">
        <v>23855.85</v>
      </c>
      <c r="G2468" s="1"/>
      <c r="H2468" s="3">
        <v>23895</v>
      </c>
      <c r="I2468" s="1" t="s">
        <v>13501</v>
      </c>
      <c r="J2468" s="3">
        <v>23847.95</v>
      </c>
      <c r="K2468" s="3">
        <v>-0.06</v>
      </c>
      <c r="L2468" s="3">
        <v>0</v>
      </c>
      <c r="M2468" s="286">
        <v>-0.79</v>
      </c>
      <c r="N2468" s="286"/>
      <c r="O2468" s="286"/>
      <c r="Q2468" s="141"/>
      <c r="R2468" s="141"/>
    </row>
    <row r="2469" spans="1:18" s="190" customFormat="1" ht="15" customHeight="1" thickBot="1" x14ac:dyDescent="0.25">
      <c r="A2469" s="16" t="s">
        <v>13500</v>
      </c>
      <c r="B2469" s="17">
        <v>78856060</v>
      </c>
      <c r="C2469" s="16" t="s">
        <v>13276</v>
      </c>
      <c r="D2469" s="16" t="s">
        <v>25</v>
      </c>
      <c r="E2469" s="16">
        <v>0.1</v>
      </c>
      <c r="F2469" s="19">
        <v>23855.85</v>
      </c>
      <c r="G2469" s="16"/>
      <c r="H2469" s="19">
        <v>23885</v>
      </c>
      <c r="I2469" s="16" t="s">
        <v>13502</v>
      </c>
      <c r="J2469" s="19">
        <v>23847.4</v>
      </c>
      <c r="K2469" s="19">
        <v>-0.06</v>
      </c>
      <c r="L2469" s="19">
        <v>0</v>
      </c>
      <c r="M2469" s="288">
        <v>-0.85</v>
      </c>
      <c r="N2469" s="288"/>
      <c r="O2469" s="288"/>
      <c r="Q2469" s="195"/>
      <c r="R2469" s="195"/>
    </row>
    <row r="2470" spans="1:18" customFormat="1" ht="15" customHeight="1" x14ac:dyDescent="0.2">
      <c r="A2470" s="171" t="s">
        <v>13503</v>
      </c>
      <c r="B2470" s="172">
        <v>78963795</v>
      </c>
      <c r="C2470" s="171" t="s">
        <v>13297</v>
      </c>
      <c r="D2470" s="171" t="s">
        <v>21</v>
      </c>
      <c r="E2470" s="1">
        <v>0.1</v>
      </c>
      <c r="F2470" s="3">
        <v>62.22</v>
      </c>
      <c r="G2470" s="1"/>
      <c r="H2470" s="3">
        <v>62</v>
      </c>
      <c r="I2470" s="1" t="s">
        <v>13504</v>
      </c>
      <c r="J2470" s="3">
        <v>62.22</v>
      </c>
      <c r="K2470" s="3">
        <v>-0.2</v>
      </c>
      <c r="L2470" s="3">
        <v>0</v>
      </c>
      <c r="M2470" s="286">
        <v>0</v>
      </c>
      <c r="N2470" s="286"/>
      <c r="O2470" s="286"/>
      <c r="Q2470" s="141"/>
      <c r="R2470" s="141"/>
    </row>
    <row r="2471" spans="1:18" customFormat="1" ht="15" customHeight="1" x14ac:dyDescent="0.2">
      <c r="A2471" s="4" t="s">
        <v>13503</v>
      </c>
      <c r="B2471" s="5">
        <v>78963797</v>
      </c>
      <c r="C2471" s="4" t="s">
        <v>13297</v>
      </c>
      <c r="D2471" s="4" t="s">
        <v>21</v>
      </c>
      <c r="E2471" s="4">
        <v>0.1</v>
      </c>
      <c r="F2471" s="6">
        <v>62.22</v>
      </c>
      <c r="G2471" s="4"/>
      <c r="H2471" s="6">
        <v>62.05</v>
      </c>
      <c r="I2471" s="4" t="s">
        <v>13505</v>
      </c>
      <c r="J2471" s="6">
        <v>62.23</v>
      </c>
      <c r="K2471" s="6">
        <v>-0.2</v>
      </c>
      <c r="L2471" s="6">
        <v>0</v>
      </c>
      <c r="M2471" s="287">
        <v>-0.1</v>
      </c>
      <c r="N2471" s="287"/>
      <c r="O2471" s="287"/>
      <c r="Q2471" s="141"/>
      <c r="R2471" s="141"/>
    </row>
    <row r="2472" spans="1:18" customFormat="1" ht="15" customHeight="1" x14ac:dyDescent="0.2">
      <c r="A2472" s="171" t="s">
        <v>13506</v>
      </c>
      <c r="B2472" s="172">
        <v>79018383</v>
      </c>
      <c r="C2472" s="171" t="s">
        <v>13276</v>
      </c>
      <c r="D2472" s="171" t="s">
        <v>25</v>
      </c>
      <c r="E2472" s="1">
        <v>0.1</v>
      </c>
      <c r="F2472" s="3">
        <v>23812.15</v>
      </c>
      <c r="G2472" s="3">
        <v>23831</v>
      </c>
      <c r="H2472" s="3">
        <v>23855</v>
      </c>
      <c r="I2472" s="1" t="s">
        <v>13507</v>
      </c>
      <c r="J2472" s="3">
        <v>23830.65</v>
      </c>
      <c r="K2472" s="3">
        <v>-0.06</v>
      </c>
      <c r="L2472" s="3">
        <v>0</v>
      </c>
      <c r="M2472" s="286">
        <v>1.85</v>
      </c>
      <c r="N2472" s="286"/>
      <c r="O2472" s="286"/>
      <c r="Q2472" s="141"/>
      <c r="R2472" s="141"/>
    </row>
    <row r="2473" spans="1:18" customFormat="1" ht="15" customHeight="1" x14ac:dyDescent="0.2">
      <c r="A2473" s="171" t="s">
        <v>13514</v>
      </c>
      <c r="B2473" s="172">
        <v>79135552</v>
      </c>
      <c r="C2473" s="171" t="s">
        <v>13276</v>
      </c>
      <c r="D2473" s="171" t="s">
        <v>21</v>
      </c>
      <c r="E2473" s="1">
        <v>0.1</v>
      </c>
      <c r="F2473" s="3">
        <v>23737.05</v>
      </c>
      <c r="G2473" s="3">
        <v>23723.55</v>
      </c>
      <c r="H2473" s="1"/>
      <c r="I2473" s="1" t="s">
        <v>13515</v>
      </c>
      <c r="J2473" s="3">
        <v>23724.55</v>
      </c>
      <c r="K2473" s="3">
        <v>-0.06</v>
      </c>
      <c r="L2473" s="3">
        <v>0</v>
      </c>
      <c r="M2473" s="286">
        <v>1.25</v>
      </c>
      <c r="N2473" s="286"/>
      <c r="O2473" s="286"/>
      <c r="Q2473" s="141"/>
      <c r="R2473" s="141"/>
    </row>
    <row r="2474" spans="1:18" s="190" customFormat="1" ht="15" customHeight="1" thickBot="1" x14ac:dyDescent="0.25">
      <c r="A2474" s="16" t="s">
        <v>13516</v>
      </c>
      <c r="B2474" s="17">
        <v>79184159</v>
      </c>
      <c r="C2474" s="16" t="s">
        <v>13276</v>
      </c>
      <c r="D2474" s="16" t="s">
        <v>21</v>
      </c>
      <c r="E2474" s="16">
        <v>0.1</v>
      </c>
      <c r="F2474" s="19">
        <v>23830.85</v>
      </c>
      <c r="G2474" s="19">
        <v>23825</v>
      </c>
      <c r="H2474" s="16"/>
      <c r="I2474" s="16" t="s">
        <v>13517</v>
      </c>
      <c r="J2474" s="19">
        <v>23825.75</v>
      </c>
      <c r="K2474" s="19">
        <v>-0.06</v>
      </c>
      <c r="L2474" s="19">
        <v>0</v>
      </c>
      <c r="M2474" s="288">
        <v>0.51</v>
      </c>
      <c r="N2474" s="288"/>
      <c r="O2474" s="288"/>
      <c r="Q2474" s="195"/>
      <c r="R2474" s="195"/>
    </row>
    <row r="2475" spans="1:18" customFormat="1" ht="15" customHeight="1" x14ac:dyDescent="0.2">
      <c r="A2475" s="171" t="s">
        <v>13518</v>
      </c>
      <c r="B2475" s="172">
        <v>79381629</v>
      </c>
      <c r="C2475" s="171" t="s">
        <v>13276</v>
      </c>
      <c r="D2475" s="171" t="s">
        <v>25</v>
      </c>
      <c r="E2475" s="1">
        <v>0.1</v>
      </c>
      <c r="F2475" s="3">
        <v>23792.65</v>
      </c>
      <c r="G2475" s="3">
        <v>23804</v>
      </c>
      <c r="H2475" s="1"/>
      <c r="I2475" s="1" t="s">
        <v>13519</v>
      </c>
      <c r="J2475" s="3">
        <v>23801.55</v>
      </c>
      <c r="K2475" s="3">
        <v>-0.06</v>
      </c>
      <c r="L2475" s="3">
        <v>0</v>
      </c>
      <c r="M2475" s="286">
        <v>0.89</v>
      </c>
      <c r="N2475" s="286"/>
      <c r="O2475" s="286"/>
      <c r="Q2475" s="141"/>
      <c r="R2475" s="141"/>
    </row>
    <row r="2476" spans="1:18" customFormat="1" ht="15" customHeight="1" x14ac:dyDescent="0.2">
      <c r="A2476" s="4" t="s">
        <v>13518</v>
      </c>
      <c r="B2476" s="5">
        <v>79381631</v>
      </c>
      <c r="C2476" s="4" t="s">
        <v>13276</v>
      </c>
      <c r="D2476" s="4" t="s">
        <v>25</v>
      </c>
      <c r="E2476" s="4">
        <v>0.1</v>
      </c>
      <c r="F2476" s="6">
        <v>23792.65</v>
      </c>
      <c r="G2476" s="6">
        <v>23802</v>
      </c>
      <c r="H2476" s="4"/>
      <c r="I2476" s="4" t="s">
        <v>13519</v>
      </c>
      <c r="J2476" s="6">
        <v>23801.35</v>
      </c>
      <c r="K2476" s="6">
        <v>-0.06</v>
      </c>
      <c r="L2476" s="6">
        <v>0</v>
      </c>
      <c r="M2476" s="287">
        <v>0.87</v>
      </c>
      <c r="N2476" s="287"/>
      <c r="O2476" s="287"/>
      <c r="Q2476" s="141"/>
      <c r="R2476" s="141"/>
    </row>
    <row r="2477" spans="1:18" customFormat="1" ht="15" customHeight="1" x14ac:dyDescent="0.2">
      <c r="A2477" s="171" t="s">
        <v>13520</v>
      </c>
      <c r="B2477" s="172">
        <v>79381640</v>
      </c>
      <c r="C2477" s="171" t="s">
        <v>13297</v>
      </c>
      <c r="D2477" s="171" t="s">
        <v>25</v>
      </c>
      <c r="E2477" s="1">
        <v>0.1</v>
      </c>
      <c r="F2477" s="3">
        <v>62.63</v>
      </c>
      <c r="G2477" s="3">
        <v>62.75</v>
      </c>
      <c r="H2477" s="1"/>
      <c r="I2477" s="1" t="s">
        <v>13521</v>
      </c>
      <c r="J2477" s="3">
        <v>62.75</v>
      </c>
      <c r="K2477" s="3">
        <v>-0.2</v>
      </c>
      <c r="L2477" s="3">
        <v>0</v>
      </c>
      <c r="M2477" s="286">
        <v>1.2</v>
      </c>
      <c r="N2477" s="286"/>
      <c r="O2477" s="286"/>
      <c r="Q2477" s="141"/>
      <c r="R2477" s="141"/>
    </row>
    <row r="2478" spans="1:18" customFormat="1" ht="15" customHeight="1" x14ac:dyDescent="0.2">
      <c r="A2478" s="4" t="s">
        <v>13520</v>
      </c>
      <c r="B2478" s="5">
        <v>79381641</v>
      </c>
      <c r="C2478" s="4" t="s">
        <v>13297</v>
      </c>
      <c r="D2478" s="4" t="s">
        <v>25</v>
      </c>
      <c r="E2478" s="4">
        <v>0.1</v>
      </c>
      <c r="F2478" s="6">
        <v>62.63</v>
      </c>
      <c r="G2478" s="6">
        <v>62.76</v>
      </c>
      <c r="H2478" s="4"/>
      <c r="I2478" s="4" t="s">
        <v>13522</v>
      </c>
      <c r="J2478" s="6">
        <v>62.76</v>
      </c>
      <c r="K2478" s="6">
        <v>-0.2</v>
      </c>
      <c r="L2478" s="6">
        <v>0</v>
      </c>
      <c r="M2478" s="287">
        <v>1.3</v>
      </c>
      <c r="N2478" s="287"/>
      <c r="O2478" s="287"/>
      <c r="Q2478" s="141"/>
      <c r="R2478" s="141"/>
    </row>
    <row r="2479" spans="1:18" customFormat="1" ht="15" customHeight="1" x14ac:dyDescent="0.2">
      <c r="A2479" s="171" t="s">
        <v>13523</v>
      </c>
      <c r="B2479" s="172">
        <v>79467378</v>
      </c>
      <c r="C2479" s="171" t="s">
        <v>13276</v>
      </c>
      <c r="D2479" s="171" t="s">
        <v>25</v>
      </c>
      <c r="E2479" s="1">
        <v>0.1</v>
      </c>
      <c r="F2479" s="3">
        <v>23704.75</v>
      </c>
      <c r="G2479" s="3">
        <v>23740</v>
      </c>
      <c r="H2479" s="1"/>
      <c r="I2479" s="1" t="s">
        <v>13524</v>
      </c>
      <c r="J2479" s="3">
        <v>23740.05</v>
      </c>
      <c r="K2479" s="3">
        <v>-0.06</v>
      </c>
      <c r="L2479" s="3">
        <v>0</v>
      </c>
      <c r="M2479" s="286">
        <v>3.53</v>
      </c>
      <c r="N2479" s="286"/>
      <c r="O2479" s="286"/>
      <c r="Q2479" s="141"/>
      <c r="R2479" s="141"/>
    </row>
    <row r="2480" spans="1:18" s="88" customFormat="1" ht="15" customHeight="1" thickBot="1" x14ac:dyDescent="0.25">
      <c r="A2480" s="42" t="s">
        <v>13523</v>
      </c>
      <c r="B2480" s="68">
        <v>79467382</v>
      </c>
      <c r="C2480" s="42" t="s">
        <v>13276</v>
      </c>
      <c r="D2480" s="42" t="s">
        <v>25</v>
      </c>
      <c r="E2480" s="42">
        <v>0.1</v>
      </c>
      <c r="F2480" s="43">
        <v>23704.5</v>
      </c>
      <c r="G2480" s="43">
        <v>23725</v>
      </c>
      <c r="H2480" s="43">
        <v>23770</v>
      </c>
      <c r="I2480" s="42" t="s">
        <v>13525</v>
      </c>
      <c r="J2480" s="43">
        <v>23724.65</v>
      </c>
      <c r="K2480" s="43">
        <v>-0.06</v>
      </c>
      <c r="L2480" s="43">
        <v>0</v>
      </c>
      <c r="M2480" s="291">
        <v>2.02</v>
      </c>
      <c r="N2480" s="291"/>
      <c r="O2480" s="291"/>
      <c r="Q2480" s="194"/>
      <c r="R2480" s="194"/>
    </row>
    <row r="2481" spans="1:18" customFormat="1" ht="15" customHeight="1" thickTop="1" x14ac:dyDescent="0.2">
      <c r="A2481" s="171" t="s">
        <v>13531</v>
      </c>
      <c r="B2481" s="172">
        <v>79745372</v>
      </c>
      <c r="C2481" s="171" t="s">
        <v>13276</v>
      </c>
      <c r="D2481" s="171" t="s">
        <v>25</v>
      </c>
      <c r="E2481" s="4">
        <v>0.1</v>
      </c>
      <c r="F2481" s="6">
        <v>23718.2</v>
      </c>
      <c r="G2481" s="4"/>
      <c r="H2481" s="4"/>
      <c r="I2481" s="4" t="s">
        <v>13532</v>
      </c>
      <c r="J2481" s="6">
        <v>23693.599999999999</v>
      </c>
      <c r="K2481" s="6">
        <v>-0.06</v>
      </c>
      <c r="L2481" s="6">
        <v>0</v>
      </c>
      <c r="M2481" s="287">
        <v>-2.46</v>
      </c>
      <c r="N2481" s="287"/>
      <c r="O2481" s="287"/>
      <c r="Q2481" s="141"/>
      <c r="R2481" s="141"/>
    </row>
    <row r="2482" spans="1:18" customFormat="1" ht="15" customHeight="1" x14ac:dyDescent="0.2">
      <c r="A2482" s="1" t="s">
        <v>13531</v>
      </c>
      <c r="B2482" s="2">
        <v>79745380</v>
      </c>
      <c r="C2482" s="1" t="s">
        <v>13276</v>
      </c>
      <c r="D2482" s="1" t="s">
        <v>25</v>
      </c>
      <c r="E2482" s="1">
        <v>0.1</v>
      </c>
      <c r="F2482" s="3">
        <v>23719.45</v>
      </c>
      <c r="G2482" s="3">
        <v>23711.97</v>
      </c>
      <c r="H2482" s="1"/>
      <c r="I2482" s="1" t="s">
        <v>13533</v>
      </c>
      <c r="J2482" s="3">
        <v>23711.7</v>
      </c>
      <c r="K2482" s="3">
        <v>-0.06</v>
      </c>
      <c r="L2482" s="3">
        <v>0</v>
      </c>
      <c r="M2482" s="286">
        <v>-0.78</v>
      </c>
      <c r="N2482" s="286"/>
      <c r="O2482" s="286"/>
      <c r="Q2482" s="141"/>
      <c r="R2482" s="141"/>
    </row>
    <row r="2483" spans="1:18" customFormat="1" ht="15" customHeight="1" x14ac:dyDescent="0.2">
      <c r="A2483" s="171" t="s">
        <v>13534</v>
      </c>
      <c r="B2483" s="172">
        <v>79752614</v>
      </c>
      <c r="C2483" s="171" t="s">
        <v>13322</v>
      </c>
      <c r="D2483" s="171" t="s">
        <v>25</v>
      </c>
      <c r="E2483" s="4">
        <v>0.01</v>
      </c>
      <c r="F2483" s="6">
        <v>3347.03</v>
      </c>
      <c r="G2483" s="6">
        <v>3349.1</v>
      </c>
      <c r="H2483" s="4"/>
      <c r="I2483" s="4" t="s">
        <v>13535</v>
      </c>
      <c r="J2483" s="6">
        <v>3349.1</v>
      </c>
      <c r="K2483" s="6">
        <v>-0.05</v>
      </c>
      <c r="L2483" s="6">
        <v>0</v>
      </c>
      <c r="M2483" s="287">
        <v>2.0699999999999998</v>
      </c>
      <c r="N2483" s="287"/>
      <c r="O2483" s="287"/>
      <c r="Q2483" s="141"/>
      <c r="R2483" s="141"/>
    </row>
    <row r="2484" spans="1:18" customFormat="1" ht="15" customHeight="1" x14ac:dyDescent="0.2">
      <c r="A2484" s="1" t="s">
        <v>13534</v>
      </c>
      <c r="B2484" s="2">
        <v>79752615</v>
      </c>
      <c r="C2484" s="1" t="s">
        <v>13322</v>
      </c>
      <c r="D2484" s="1" t="s">
        <v>25</v>
      </c>
      <c r="E2484" s="1">
        <v>0.01</v>
      </c>
      <c r="F2484" s="3">
        <v>3347.03</v>
      </c>
      <c r="G2484" s="3">
        <v>3349.3</v>
      </c>
      <c r="H2484" s="1"/>
      <c r="I2484" s="1" t="s">
        <v>13536</v>
      </c>
      <c r="J2484" s="3">
        <v>3349.3</v>
      </c>
      <c r="K2484" s="3">
        <v>-0.05</v>
      </c>
      <c r="L2484" s="3">
        <v>0</v>
      </c>
      <c r="M2484" s="286">
        <v>2.27</v>
      </c>
      <c r="N2484" s="286"/>
      <c r="O2484" s="286"/>
      <c r="Q2484" s="141"/>
      <c r="R2484" s="141"/>
    </row>
    <row r="2485" spans="1:18" customFormat="1" ht="15" customHeight="1" x14ac:dyDescent="0.2">
      <c r="A2485" s="171" t="s">
        <v>13537</v>
      </c>
      <c r="B2485" s="172">
        <v>79846706</v>
      </c>
      <c r="C2485" s="171" t="s">
        <v>13297</v>
      </c>
      <c r="D2485" s="171" t="s">
        <v>21</v>
      </c>
      <c r="E2485" s="4">
        <v>0.1</v>
      </c>
      <c r="F2485" s="6">
        <v>62.16</v>
      </c>
      <c r="G2485" s="4"/>
      <c r="H2485" s="6">
        <v>62</v>
      </c>
      <c r="I2485" s="170" t="s">
        <v>13538</v>
      </c>
      <c r="J2485" s="6">
        <v>62.46</v>
      </c>
      <c r="K2485" s="6">
        <v>-0.2</v>
      </c>
      <c r="L2485" s="6">
        <v>-0.2</v>
      </c>
      <c r="M2485" s="287">
        <v>-3</v>
      </c>
      <c r="N2485" s="287"/>
      <c r="O2485" s="287"/>
      <c r="Q2485" s="141"/>
      <c r="R2485" s="141"/>
    </row>
    <row r="2486" spans="1:18" customFormat="1" ht="15" customHeight="1" x14ac:dyDescent="0.2">
      <c r="A2486" s="1" t="s">
        <v>13539</v>
      </c>
      <c r="B2486" s="2">
        <v>79846717</v>
      </c>
      <c r="C2486" s="1" t="s">
        <v>13297</v>
      </c>
      <c r="D2486" s="1" t="s">
        <v>21</v>
      </c>
      <c r="E2486" s="1">
        <v>0.1</v>
      </c>
      <c r="F2486" s="3">
        <v>62.17</v>
      </c>
      <c r="G2486" s="1"/>
      <c r="H2486" s="3">
        <v>62.3</v>
      </c>
      <c r="I2486" s="1" t="s">
        <v>13540</v>
      </c>
      <c r="J2486" s="3">
        <v>62.3</v>
      </c>
      <c r="K2486" s="3">
        <v>-0.2</v>
      </c>
      <c r="L2486" s="3">
        <v>-0.2</v>
      </c>
      <c r="M2486" s="286">
        <v>-1.3</v>
      </c>
      <c r="N2486" s="286"/>
      <c r="O2486" s="286"/>
      <c r="Q2486" s="141"/>
      <c r="R2486" s="141"/>
    </row>
    <row r="2487" spans="1:18" s="190" customFormat="1" ht="15" customHeight="1" thickBot="1" x14ac:dyDescent="0.25">
      <c r="A2487" s="16" t="s">
        <v>13541</v>
      </c>
      <c r="B2487" s="17">
        <v>79890876</v>
      </c>
      <c r="C2487" s="16" t="s">
        <v>13297</v>
      </c>
      <c r="D2487" s="16" t="s">
        <v>21</v>
      </c>
      <c r="E2487" s="16">
        <v>0.1</v>
      </c>
      <c r="F2487" s="19">
        <v>62.7</v>
      </c>
      <c r="G2487" s="16"/>
      <c r="H2487" s="19">
        <v>62</v>
      </c>
      <c r="I2487" s="16" t="s">
        <v>13538</v>
      </c>
      <c r="J2487" s="19">
        <v>62.47</v>
      </c>
      <c r="K2487" s="19">
        <v>-0.2</v>
      </c>
      <c r="L2487" s="19">
        <v>-0.2</v>
      </c>
      <c r="M2487" s="288">
        <v>2.2999999999999998</v>
      </c>
      <c r="N2487" s="288"/>
      <c r="O2487" s="288"/>
      <c r="Q2487" s="195"/>
      <c r="R2487" s="195"/>
    </row>
    <row r="2488" spans="1:18" customFormat="1" ht="15" customHeight="1" x14ac:dyDescent="0.2">
      <c r="A2488" s="171" t="s">
        <v>13542</v>
      </c>
      <c r="B2488" s="172">
        <v>79924162</v>
      </c>
      <c r="C2488" s="171" t="s">
        <v>13276</v>
      </c>
      <c r="D2488" s="171" t="s">
        <v>25</v>
      </c>
      <c r="E2488" s="1">
        <v>0.1</v>
      </c>
      <c r="F2488" s="3">
        <v>23715.18</v>
      </c>
      <c r="G2488" s="3">
        <v>23705</v>
      </c>
      <c r="H2488" s="1"/>
      <c r="I2488" s="1" t="s">
        <v>13543</v>
      </c>
      <c r="J2488" s="3">
        <v>23704.7</v>
      </c>
      <c r="K2488" s="3">
        <v>-0.06</v>
      </c>
      <c r="L2488" s="3">
        <v>0</v>
      </c>
      <c r="M2488" s="286">
        <v>-1.05</v>
      </c>
      <c r="N2488" s="286"/>
      <c r="O2488" s="286"/>
      <c r="Q2488" s="141"/>
      <c r="R2488" s="141"/>
    </row>
    <row r="2489" spans="1:18" customFormat="1" ht="15" customHeight="1" x14ac:dyDescent="0.2">
      <c r="A2489" s="4" t="s">
        <v>13544</v>
      </c>
      <c r="B2489" s="5">
        <v>79924171</v>
      </c>
      <c r="C2489" s="4" t="s">
        <v>13276</v>
      </c>
      <c r="D2489" s="4" t="s">
        <v>25</v>
      </c>
      <c r="E2489" s="4">
        <v>0.1</v>
      </c>
      <c r="F2489" s="6">
        <v>23715.18</v>
      </c>
      <c r="G2489" s="4"/>
      <c r="H2489" s="4"/>
      <c r="I2489" s="4" t="s">
        <v>13545</v>
      </c>
      <c r="J2489" s="6">
        <v>23707.200000000001</v>
      </c>
      <c r="K2489" s="6">
        <v>-0.06</v>
      </c>
      <c r="L2489" s="6">
        <v>0</v>
      </c>
      <c r="M2489" s="287">
        <v>-0.8</v>
      </c>
      <c r="N2489" s="287"/>
      <c r="O2489" s="287"/>
      <c r="Q2489" s="141"/>
      <c r="R2489" s="141"/>
    </row>
    <row r="2490" spans="1:18" customFormat="1" ht="15" customHeight="1" x14ac:dyDescent="0.2">
      <c r="A2490" s="170" t="s">
        <v>13549</v>
      </c>
      <c r="B2490" s="2">
        <v>79937839</v>
      </c>
      <c r="C2490" s="1" t="s">
        <v>13276</v>
      </c>
      <c r="D2490" s="1" t="s">
        <v>25</v>
      </c>
      <c r="E2490" s="1">
        <v>0.1</v>
      </c>
      <c r="F2490" s="3">
        <v>23689.55</v>
      </c>
      <c r="G2490" s="1"/>
      <c r="H2490" s="1"/>
      <c r="I2490" s="1" t="s">
        <v>13550</v>
      </c>
      <c r="J2490" s="3">
        <v>23706.7</v>
      </c>
      <c r="K2490" s="3">
        <v>-0.06</v>
      </c>
      <c r="L2490" s="3">
        <v>0</v>
      </c>
      <c r="M2490" s="286">
        <v>1.72</v>
      </c>
      <c r="N2490" s="286"/>
      <c r="O2490" s="286"/>
      <c r="Q2490" s="141"/>
      <c r="R2490" s="141"/>
    </row>
    <row r="2491" spans="1:18" customFormat="1" ht="15" customHeight="1" x14ac:dyDescent="0.2">
      <c r="A2491" s="4" t="s">
        <v>13551</v>
      </c>
      <c r="B2491" s="5">
        <v>79937847</v>
      </c>
      <c r="C2491" s="4" t="s">
        <v>13276</v>
      </c>
      <c r="D2491" s="4" t="s">
        <v>25</v>
      </c>
      <c r="E2491" s="4">
        <v>0.1</v>
      </c>
      <c r="F2491" s="6">
        <v>23689.8</v>
      </c>
      <c r="G2491" s="6">
        <v>23705</v>
      </c>
      <c r="H2491" s="4"/>
      <c r="I2491" s="4" t="s">
        <v>13543</v>
      </c>
      <c r="J2491" s="6">
        <v>23704.7</v>
      </c>
      <c r="K2491" s="6">
        <v>-0.06</v>
      </c>
      <c r="L2491" s="6">
        <v>0</v>
      </c>
      <c r="M2491" s="287">
        <v>1.49</v>
      </c>
      <c r="N2491" s="287"/>
      <c r="O2491" s="287"/>
      <c r="Q2491" s="141"/>
      <c r="R2491" s="141"/>
    </row>
    <row r="2492" spans="1:18" customFormat="1" ht="15" customHeight="1" x14ac:dyDescent="0.2">
      <c r="A2492" s="171" t="s">
        <v>13546</v>
      </c>
      <c r="B2492" s="172">
        <v>79931996</v>
      </c>
      <c r="C2492" s="171" t="s">
        <v>13322</v>
      </c>
      <c r="D2492" s="171" t="s">
        <v>21</v>
      </c>
      <c r="E2492" s="1">
        <v>0.01</v>
      </c>
      <c r="F2492" s="3">
        <v>3336.6</v>
      </c>
      <c r="G2492" s="3">
        <v>3334.7</v>
      </c>
      <c r="H2492" s="1"/>
      <c r="I2492" s="1" t="s">
        <v>13547</v>
      </c>
      <c r="J2492" s="3">
        <v>3334.7</v>
      </c>
      <c r="K2492" s="3">
        <v>-0.05</v>
      </c>
      <c r="L2492" s="3">
        <v>0</v>
      </c>
      <c r="M2492" s="286">
        <v>1.9</v>
      </c>
      <c r="N2492" s="286"/>
      <c r="O2492" s="286"/>
      <c r="Q2492" s="141"/>
      <c r="R2492" s="141"/>
    </row>
    <row r="2493" spans="1:18" customFormat="1" ht="15" customHeight="1" x14ac:dyDescent="0.2">
      <c r="A2493" s="4" t="s">
        <v>13548</v>
      </c>
      <c r="B2493" s="5">
        <v>79932015</v>
      </c>
      <c r="C2493" s="4" t="s">
        <v>13322</v>
      </c>
      <c r="D2493" s="4" t="s">
        <v>21</v>
      </c>
      <c r="E2493" s="4">
        <v>0.01</v>
      </c>
      <c r="F2493" s="6">
        <v>3336.64</v>
      </c>
      <c r="G2493" s="6">
        <v>3334.3</v>
      </c>
      <c r="H2493" s="4"/>
      <c r="I2493" s="4" t="s">
        <v>13547</v>
      </c>
      <c r="J2493" s="6">
        <v>3334.69</v>
      </c>
      <c r="K2493" s="6">
        <v>-0.05</v>
      </c>
      <c r="L2493" s="6">
        <v>0</v>
      </c>
      <c r="M2493" s="287">
        <v>1.95</v>
      </c>
      <c r="N2493" s="287"/>
      <c r="O2493" s="287"/>
      <c r="Q2493" s="141"/>
      <c r="R2493" s="141"/>
    </row>
    <row r="2494" spans="1:18" customFormat="1" ht="15" customHeight="1" x14ac:dyDescent="0.2">
      <c r="A2494" s="171" t="s">
        <v>13552</v>
      </c>
      <c r="B2494" s="172">
        <v>79946950</v>
      </c>
      <c r="C2494" s="171" t="s">
        <v>13297</v>
      </c>
      <c r="D2494" s="171" t="s">
        <v>25</v>
      </c>
      <c r="E2494" s="1">
        <v>0.1</v>
      </c>
      <c r="F2494" s="3">
        <v>62.48</v>
      </c>
      <c r="G2494" s="1"/>
      <c r="H2494" s="3">
        <v>62.7</v>
      </c>
      <c r="I2494" s="1" t="s">
        <v>13553</v>
      </c>
      <c r="J2494" s="3">
        <v>62.47</v>
      </c>
      <c r="K2494" s="3">
        <v>-0.2</v>
      </c>
      <c r="L2494" s="3">
        <v>0.04</v>
      </c>
      <c r="M2494" s="286">
        <v>-0.1</v>
      </c>
      <c r="N2494" s="286"/>
      <c r="O2494" s="286"/>
      <c r="Q2494" s="141"/>
      <c r="R2494" s="141"/>
    </row>
    <row r="2495" spans="1:18" customFormat="1" ht="15" customHeight="1" x14ac:dyDescent="0.2">
      <c r="A2495" s="4" t="s">
        <v>13554</v>
      </c>
      <c r="B2495" s="5">
        <v>79946952</v>
      </c>
      <c r="C2495" s="4" t="s">
        <v>13297</v>
      </c>
      <c r="D2495" s="4" t="s">
        <v>25</v>
      </c>
      <c r="E2495" s="4">
        <v>0.1</v>
      </c>
      <c r="F2495" s="6">
        <v>62.48</v>
      </c>
      <c r="G2495" s="4"/>
      <c r="H2495" s="6">
        <v>62.6</v>
      </c>
      <c r="I2495" s="4" t="s">
        <v>13555</v>
      </c>
      <c r="J2495" s="6">
        <v>62.48</v>
      </c>
      <c r="K2495" s="6">
        <v>-0.2</v>
      </c>
      <c r="L2495" s="6">
        <v>0.04</v>
      </c>
      <c r="M2495" s="287">
        <v>0</v>
      </c>
      <c r="N2495" s="287"/>
      <c r="O2495" s="287"/>
      <c r="Q2495" s="141"/>
      <c r="R2495" s="141"/>
    </row>
    <row r="2496" spans="1:18" customFormat="1" ht="15" customHeight="1" x14ac:dyDescent="0.2">
      <c r="A2496" s="171" t="s">
        <v>13556</v>
      </c>
      <c r="B2496" s="172">
        <v>80002771</v>
      </c>
      <c r="C2496" s="171" t="s">
        <v>13276</v>
      </c>
      <c r="D2496" s="171" t="s">
        <v>25</v>
      </c>
      <c r="E2496" s="1">
        <v>0.1</v>
      </c>
      <c r="F2496" s="3">
        <v>23653.05</v>
      </c>
      <c r="G2496" s="1"/>
      <c r="H2496" s="3">
        <v>23690</v>
      </c>
      <c r="I2496" s="1" t="s">
        <v>13557</v>
      </c>
      <c r="J2496" s="3">
        <v>23663.4</v>
      </c>
      <c r="K2496" s="3">
        <v>-0.06</v>
      </c>
      <c r="L2496" s="3">
        <v>0</v>
      </c>
      <c r="M2496" s="286">
        <v>1.04</v>
      </c>
      <c r="N2496" s="286"/>
      <c r="O2496" s="286"/>
      <c r="Q2496" s="141"/>
      <c r="R2496" s="141"/>
    </row>
    <row r="2497" spans="1:18" customFormat="1" ht="15" customHeight="1" x14ac:dyDescent="0.2">
      <c r="A2497" s="4" t="s">
        <v>13558</v>
      </c>
      <c r="B2497" s="5">
        <v>80002781</v>
      </c>
      <c r="C2497" s="4" t="s">
        <v>13276</v>
      </c>
      <c r="D2497" s="4" t="s">
        <v>25</v>
      </c>
      <c r="E2497" s="4">
        <v>0.1</v>
      </c>
      <c r="F2497" s="6">
        <v>23652.45</v>
      </c>
      <c r="G2497" s="4"/>
      <c r="H2497" s="4"/>
      <c r="I2497" s="4" t="s">
        <v>13559</v>
      </c>
      <c r="J2497" s="6">
        <v>23662.25</v>
      </c>
      <c r="K2497" s="6">
        <v>-0.06</v>
      </c>
      <c r="L2497" s="6">
        <v>0</v>
      </c>
      <c r="M2497" s="287">
        <v>0.98</v>
      </c>
      <c r="N2497" s="287"/>
      <c r="O2497" s="287"/>
      <c r="Q2497" s="141"/>
      <c r="R2497" s="141"/>
    </row>
    <row r="2498" spans="1:18" customFormat="1" ht="15" customHeight="1" x14ac:dyDescent="0.2">
      <c r="A2498" s="171" t="s">
        <v>13560</v>
      </c>
      <c r="B2498" s="172">
        <v>80018715</v>
      </c>
      <c r="C2498" s="171" t="s">
        <v>13322</v>
      </c>
      <c r="D2498" s="171" t="s">
        <v>21</v>
      </c>
      <c r="E2498" s="1">
        <v>0.01</v>
      </c>
      <c r="F2498" s="3">
        <v>3338.38</v>
      </c>
      <c r="G2498" s="1"/>
      <c r="H2498" s="1"/>
      <c r="I2498" s="1" t="s">
        <v>13561</v>
      </c>
      <c r="J2498" s="3">
        <v>3337.29</v>
      </c>
      <c r="K2498" s="3">
        <v>-0.05</v>
      </c>
      <c r="L2498" s="3">
        <v>0</v>
      </c>
      <c r="M2498" s="286">
        <v>1.0900000000000001</v>
      </c>
      <c r="N2498" s="286"/>
      <c r="O2498" s="286"/>
      <c r="Q2498" s="141"/>
      <c r="R2498" s="141"/>
    </row>
    <row r="2499" spans="1:18" customFormat="1" ht="15" customHeight="1" x14ac:dyDescent="0.2">
      <c r="A2499" s="4" t="s">
        <v>13562</v>
      </c>
      <c r="B2499" s="5">
        <v>80018719</v>
      </c>
      <c r="C2499" s="4" t="s">
        <v>13322</v>
      </c>
      <c r="D2499" s="4" t="s">
        <v>21</v>
      </c>
      <c r="E2499" s="4">
        <v>0.01</v>
      </c>
      <c r="F2499" s="6">
        <v>3338.38</v>
      </c>
      <c r="G2499" s="4"/>
      <c r="H2499" s="4"/>
      <c r="I2499" s="4" t="s">
        <v>13563</v>
      </c>
      <c r="J2499" s="6">
        <v>3337.32</v>
      </c>
      <c r="K2499" s="6">
        <v>-0.05</v>
      </c>
      <c r="L2499" s="6">
        <v>0</v>
      </c>
      <c r="M2499" s="287">
        <v>1.06</v>
      </c>
      <c r="N2499" s="287"/>
      <c r="O2499" s="287"/>
      <c r="Q2499" s="141"/>
      <c r="R2499" s="141"/>
    </row>
    <row r="2500" spans="1:18" customFormat="1" ht="15" customHeight="1" x14ac:dyDescent="0.2">
      <c r="A2500" s="171" t="s">
        <v>13564</v>
      </c>
      <c r="B2500" s="172">
        <v>80151874</v>
      </c>
      <c r="C2500" s="171" t="s">
        <v>13322</v>
      </c>
      <c r="D2500" s="171" t="s">
        <v>25</v>
      </c>
      <c r="E2500" s="1">
        <v>0.01</v>
      </c>
      <c r="F2500" s="3">
        <v>3325.58</v>
      </c>
      <c r="G2500" s="1"/>
      <c r="H2500" s="3">
        <v>3327</v>
      </c>
      <c r="I2500" s="170" t="s">
        <v>13565</v>
      </c>
      <c r="J2500" s="3">
        <v>3325.84</v>
      </c>
      <c r="K2500" s="3">
        <v>-0.05</v>
      </c>
      <c r="L2500" s="3">
        <v>0</v>
      </c>
      <c r="M2500" s="286">
        <v>0.26</v>
      </c>
      <c r="N2500" s="286"/>
      <c r="O2500" s="286"/>
      <c r="Q2500" s="141"/>
      <c r="R2500" s="141"/>
    </row>
    <row r="2501" spans="1:18" customFormat="1" ht="15" customHeight="1" x14ac:dyDescent="0.2">
      <c r="A2501" s="4" t="s">
        <v>13564</v>
      </c>
      <c r="B2501" s="5">
        <v>80151906</v>
      </c>
      <c r="C2501" s="4" t="s">
        <v>13322</v>
      </c>
      <c r="D2501" s="4" t="s">
        <v>25</v>
      </c>
      <c r="E2501" s="4">
        <v>0.01</v>
      </c>
      <c r="F2501" s="6">
        <v>3325.56</v>
      </c>
      <c r="G2501" s="4"/>
      <c r="H2501" s="6">
        <v>3328</v>
      </c>
      <c r="I2501" s="4" t="s">
        <v>13566</v>
      </c>
      <c r="J2501" s="6">
        <v>3325.85</v>
      </c>
      <c r="K2501" s="6">
        <v>-0.05</v>
      </c>
      <c r="L2501" s="6">
        <v>0</v>
      </c>
      <c r="M2501" s="287">
        <v>0.28999999999999998</v>
      </c>
      <c r="N2501" s="287"/>
      <c r="O2501" s="287"/>
      <c r="Q2501" s="141"/>
      <c r="R2501" s="141"/>
    </row>
    <row r="2502" spans="1:18" customFormat="1" ht="15" customHeight="1" x14ac:dyDescent="0.2">
      <c r="A2502" s="171" t="s">
        <v>13567</v>
      </c>
      <c r="B2502" s="172">
        <v>80151960</v>
      </c>
      <c r="C2502" s="171" t="s">
        <v>13276</v>
      </c>
      <c r="D2502" s="171" t="s">
        <v>25</v>
      </c>
      <c r="E2502" s="1">
        <v>0.1</v>
      </c>
      <c r="F2502" s="3">
        <v>23458.95</v>
      </c>
      <c r="G2502" s="3">
        <v>23485</v>
      </c>
      <c r="H2502" s="1"/>
      <c r="I2502" s="1" t="s">
        <v>13568</v>
      </c>
      <c r="J2502" s="3">
        <v>23485.55</v>
      </c>
      <c r="K2502" s="3">
        <v>-0.06</v>
      </c>
      <c r="L2502" s="3">
        <v>0</v>
      </c>
      <c r="M2502" s="286">
        <v>2.66</v>
      </c>
      <c r="N2502" s="286"/>
      <c r="O2502" s="286"/>
      <c r="Q2502" s="141"/>
      <c r="R2502" s="141"/>
    </row>
    <row r="2503" spans="1:18" s="190" customFormat="1" ht="15" customHeight="1" thickBot="1" x14ac:dyDescent="0.25">
      <c r="A2503" s="16" t="s">
        <v>13569</v>
      </c>
      <c r="B2503" s="17">
        <v>80152065</v>
      </c>
      <c r="C2503" s="16" t="s">
        <v>13276</v>
      </c>
      <c r="D2503" s="16" t="s">
        <v>25</v>
      </c>
      <c r="E2503" s="16">
        <v>0.1</v>
      </c>
      <c r="F2503" s="19">
        <v>23458.1</v>
      </c>
      <c r="G2503" s="19">
        <v>23488</v>
      </c>
      <c r="H2503" s="16"/>
      <c r="I2503" s="16" t="s">
        <v>13570</v>
      </c>
      <c r="J2503" s="19">
        <v>23486.7</v>
      </c>
      <c r="K2503" s="19">
        <v>-0.06</v>
      </c>
      <c r="L2503" s="19">
        <v>0</v>
      </c>
      <c r="M2503" s="288">
        <v>2.86</v>
      </c>
      <c r="N2503" s="288"/>
      <c r="O2503" s="288"/>
      <c r="Q2503" s="195"/>
      <c r="R2503" s="195"/>
    </row>
    <row r="2504" spans="1:18" customFormat="1" ht="15" customHeight="1" x14ac:dyDescent="0.2">
      <c r="A2504" s="171" t="s">
        <v>13571</v>
      </c>
      <c r="B2504" s="172">
        <v>80508164</v>
      </c>
      <c r="C2504" s="171" t="s">
        <v>13276</v>
      </c>
      <c r="D2504" s="171" t="s">
        <v>25</v>
      </c>
      <c r="E2504" s="1">
        <v>0.1</v>
      </c>
      <c r="F2504" s="3">
        <v>23293.25</v>
      </c>
      <c r="G2504" s="1"/>
      <c r="H2504" s="1"/>
      <c r="I2504" s="1" t="s">
        <v>13572</v>
      </c>
      <c r="J2504" s="3">
        <v>23155.1</v>
      </c>
      <c r="K2504" s="3">
        <v>-0.06</v>
      </c>
      <c r="L2504" s="3">
        <v>0</v>
      </c>
      <c r="M2504" s="286">
        <v>-13.82</v>
      </c>
      <c r="N2504" s="286"/>
      <c r="O2504" s="286"/>
      <c r="Q2504" s="141" t="s">
        <v>13639</v>
      </c>
      <c r="R2504" s="141" t="s">
        <v>13588</v>
      </c>
    </row>
    <row r="2505" spans="1:18" customFormat="1" ht="15" customHeight="1" x14ac:dyDescent="0.2">
      <c r="A2505" s="4" t="s">
        <v>13573</v>
      </c>
      <c r="B2505" s="5">
        <v>80508171</v>
      </c>
      <c r="C2505" s="4" t="s">
        <v>13276</v>
      </c>
      <c r="D2505" s="4" t="s">
        <v>25</v>
      </c>
      <c r="E2505" s="4">
        <v>0.1</v>
      </c>
      <c r="F2505" s="6">
        <v>23295.599999999999</v>
      </c>
      <c r="G2505" s="6">
        <v>23165</v>
      </c>
      <c r="H2505" s="4"/>
      <c r="I2505" s="4" t="s">
        <v>13574</v>
      </c>
      <c r="J2505" s="6">
        <v>23162.6</v>
      </c>
      <c r="K2505" s="6">
        <v>-0.06</v>
      </c>
      <c r="L2505" s="6">
        <v>0</v>
      </c>
      <c r="M2505" s="287">
        <v>-13.3</v>
      </c>
      <c r="N2505" s="287"/>
      <c r="O2505" s="287"/>
      <c r="Q2505" s="141"/>
      <c r="R2505" s="141"/>
    </row>
    <row r="2506" spans="1:18" customFormat="1" ht="15" customHeight="1" x14ac:dyDescent="0.2">
      <c r="A2506" s="1" t="s">
        <v>13575</v>
      </c>
      <c r="B2506" s="2">
        <v>80516392</v>
      </c>
      <c r="C2506" s="1" t="s">
        <v>13276</v>
      </c>
      <c r="D2506" s="1" t="s">
        <v>25</v>
      </c>
      <c r="E2506" s="1">
        <v>0.1</v>
      </c>
      <c r="F2506" s="3">
        <v>23209.05</v>
      </c>
      <c r="G2506" s="1"/>
      <c r="H2506" s="1"/>
      <c r="I2506" s="1" t="s">
        <v>13576</v>
      </c>
      <c r="J2506" s="3">
        <v>23155.1</v>
      </c>
      <c r="K2506" s="3">
        <v>-0.06</v>
      </c>
      <c r="L2506" s="3">
        <v>0</v>
      </c>
      <c r="M2506" s="286">
        <v>-5.4</v>
      </c>
      <c r="N2506" s="286"/>
      <c r="O2506" s="286"/>
      <c r="Q2506" s="141"/>
      <c r="R2506" s="141"/>
    </row>
    <row r="2507" spans="1:18" customFormat="1" ht="15" customHeight="1" x14ac:dyDescent="0.2">
      <c r="A2507" s="4" t="s">
        <v>13577</v>
      </c>
      <c r="B2507" s="5">
        <v>80517046</v>
      </c>
      <c r="C2507" s="4" t="s">
        <v>13276</v>
      </c>
      <c r="D2507" s="4" t="s">
        <v>25</v>
      </c>
      <c r="E2507" s="4">
        <v>0.1</v>
      </c>
      <c r="F2507" s="6">
        <v>23203.4</v>
      </c>
      <c r="G2507" s="6">
        <v>23120</v>
      </c>
      <c r="H2507" s="4"/>
      <c r="I2507" s="4" t="s">
        <v>13578</v>
      </c>
      <c r="J2507" s="6">
        <v>23120.05</v>
      </c>
      <c r="K2507" s="6">
        <v>-0.06</v>
      </c>
      <c r="L2507" s="6">
        <v>0</v>
      </c>
      <c r="M2507" s="287">
        <v>-8.34</v>
      </c>
      <c r="N2507" s="287"/>
      <c r="O2507" s="287"/>
      <c r="Q2507" s="141"/>
      <c r="R2507" s="141"/>
    </row>
    <row r="2508" spans="1:18" customFormat="1" ht="15" customHeight="1" x14ac:dyDescent="0.2">
      <c r="A2508" s="1" t="s">
        <v>13579</v>
      </c>
      <c r="B2508" s="2">
        <v>80525555</v>
      </c>
      <c r="C2508" s="1" t="s">
        <v>13276</v>
      </c>
      <c r="D2508" s="1" t="s">
        <v>25</v>
      </c>
      <c r="E2508" s="1">
        <v>0.1</v>
      </c>
      <c r="F2508" s="3">
        <v>23098.1</v>
      </c>
      <c r="G2508" s="3">
        <v>23165</v>
      </c>
      <c r="H2508" s="1"/>
      <c r="I2508" s="1" t="s">
        <v>13574</v>
      </c>
      <c r="J2508" s="3">
        <v>23162.6</v>
      </c>
      <c r="K2508" s="3">
        <v>-0.06</v>
      </c>
      <c r="L2508" s="3">
        <v>0</v>
      </c>
      <c r="M2508" s="286">
        <v>6.45</v>
      </c>
      <c r="N2508" s="286"/>
      <c r="O2508" s="286"/>
      <c r="Q2508" s="141"/>
      <c r="R2508" s="141" t="s">
        <v>13587</v>
      </c>
    </row>
    <row r="2509" spans="1:18" customFormat="1" ht="15" customHeight="1" x14ac:dyDescent="0.2">
      <c r="A2509" s="4" t="s">
        <v>13580</v>
      </c>
      <c r="B2509" s="5">
        <v>80525576</v>
      </c>
      <c r="C2509" s="4" t="s">
        <v>13276</v>
      </c>
      <c r="D2509" s="4" t="s">
        <v>25</v>
      </c>
      <c r="E2509" s="4">
        <v>0.1</v>
      </c>
      <c r="F2509" s="6">
        <v>23098.6</v>
      </c>
      <c r="G2509" s="6">
        <v>23120</v>
      </c>
      <c r="H2509" s="4"/>
      <c r="I2509" s="4" t="s">
        <v>13578</v>
      </c>
      <c r="J2509" s="6">
        <v>23120.05</v>
      </c>
      <c r="K2509" s="6">
        <v>-0.06</v>
      </c>
      <c r="L2509" s="6">
        <v>0</v>
      </c>
      <c r="M2509" s="287">
        <v>2.15</v>
      </c>
      <c r="N2509" s="287"/>
      <c r="O2509" s="287"/>
      <c r="Q2509" s="141"/>
      <c r="R2509" s="141"/>
    </row>
    <row r="2510" spans="1:18" customFormat="1" ht="15" customHeight="1" x14ac:dyDescent="0.2">
      <c r="A2510" s="1" t="s">
        <v>13581</v>
      </c>
      <c r="B2510" s="2">
        <v>80552734</v>
      </c>
      <c r="C2510" s="1" t="s">
        <v>13276</v>
      </c>
      <c r="D2510" s="1" t="s">
        <v>25</v>
      </c>
      <c r="E2510" s="1">
        <v>0.1</v>
      </c>
      <c r="F2510" s="3">
        <v>22992.05</v>
      </c>
      <c r="G2510" s="3">
        <v>23165</v>
      </c>
      <c r="H2510" s="1"/>
      <c r="I2510" s="1" t="s">
        <v>13574</v>
      </c>
      <c r="J2510" s="3">
        <v>23162.6</v>
      </c>
      <c r="K2510" s="3">
        <v>-0.06</v>
      </c>
      <c r="L2510" s="3">
        <v>0</v>
      </c>
      <c r="M2510" s="286">
        <v>17.059999999999999</v>
      </c>
      <c r="N2510" s="286"/>
      <c r="O2510" s="286"/>
      <c r="Q2510" s="141"/>
      <c r="R2510" s="141"/>
    </row>
    <row r="2511" spans="1:18" customFormat="1" ht="15" customHeight="1" x14ac:dyDescent="0.2">
      <c r="A2511" s="4" t="s">
        <v>13582</v>
      </c>
      <c r="B2511" s="5">
        <v>80552736</v>
      </c>
      <c r="C2511" s="4" t="s">
        <v>13276</v>
      </c>
      <c r="D2511" s="4" t="s">
        <v>25</v>
      </c>
      <c r="E2511" s="4">
        <v>0.1</v>
      </c>
      <c r="F2511" s="6">
        <v>22990.35</v>
      </c>
      <c r="G2511" s="6">
        <v>23120</v>
      </c>
      <c r="H2511" s="4"/>
      <c r="I2511" s="4" t="s">
        <v>13578</v>
      </c>
      <c r="J2511" s="6">
        <v>23120</v>
      </c>
      <c r="K2511" s="6">
        <v>-0.06</v>
      </c>
      <c r="L2511" s="6">
        <v>0</v>
      </c>
      <c r="M2511" s="287">
        <v>12.97</v>
      </c>
      <c r="N2511" s="287"/>
      <c r="O2511" s="287"/>
      <c r="Q2511" s="141"/>
      <c r="R2511" s="141"/>
    </row>
    <row r="2512" spans="1:18" customFormat="1" ht="15" customHeight="1" x14ac:dyDescent="0.2">
      <c r="A2512" s="171" t="s">
        <v>13583</v>
      </c>
      <c r="B2512" s="172">
        <v>80554555</v>
      </c>
      <c r="C2512" s="171" t="s">
        <v>13297</v>
      </c>
      <c r="D2512" s="171" t="s">
        <v>25</v>
      </c>
      <c r="E2512" s="1">
        <v>0.1</v>
      </c>
      <c r="F2512" s="3">
        <v>62.24</v>
      </c>
      <c r="G2512" s="3">
        <v>62.5</v>
      </c>
      <c r="H2512" s="1"/>
      <c r="I2512" s="1" t="s">
        <v>13584</v>
      </c>
      <c r="J2512" s="3">
        <v>62.5</v>
      </c>
      <c r="K2512" s="3">
        <v>-0.2</v>
      </c>
      <c r="L2512" s="3">
        <v>0</v>
      </c>
      <c r="M2512" s="286">
        <v>2.6</v>
      </c>
      <c r="N2512" s="286"/>
      <c r="O2512" s="286"/>
      <c r="Q2512" s="141" t="s">
        <v>13589</v>
      </c>
      <c r="R2512" s="141"/>
    </row>
    <row r="2513" spans="1:18" s="190" customFormat="1" ht="15" customHeight="1" thickBot="1" x14ac:dyDescent="0.25">
      <c r="A2513" s="16" t="s">
        <v>13585</v>
      </c>
      <c r="B2513" s="17">
        <v>80554558</v>
      </c>
      <c r="C2513" s="16" t="s">
        <v>13297</v>
      </c>
      <c r="D2513" s="16" t="s">
        <v>25</v>
      </c>
      <c r="E2513" s="16">
        <v>0.1</v>
      </c>
      <c r="F2513" s="19">
        <v>62.24</v>
      </c>
      <c r="G2513" s="19">
        <v>62.6</v>
      </c>
      <c r="H2513" s="16"/>
      <c r="I2513" s="16" t="s">
        <v>13586</v>
      </c>
      <c r="J2513" s="19">
        <v>62.6</v>
      </c>
      <c r="K2513" s="19">
        <v>-0.2</v>
      </c>
      <c r="L2513" s="19">
        <v>0</v>
      </c>
      <c r="M2513" s="288">
        <v>3.6</v>
      </c>
      <c r="N2513" s="288"/>
      <c r="O2513" s="288"/>
      <c r="Q2513" s="195"/>
      <c r="R2513" s="195"/>
    </row>
    <row r="2514" spans="1:18" customFormat="1" ht="15" customHeight="1" x14ac:dyDescent="0.2">
      <c r="A2514" s="171" t="s">
        <v>13590</v>
      </c>
      <c r="B2514" s="172">
        <v>80641756</v>
      </c>
      <c r="C2514" s="171" t="s">
        <v>13322</v>
      </c>
      <c r="D2514" s="171" t="s">
        <v>25</v>
      </c>
      <c r="E2514" s="1">
        <v>0.01</v>
      </c>
      <c r="F2514" s="3">
        <v>3343.67</v>
      </c>
      <c r="G2514" s="3">
        <v>3345.3</v>
      </c>
      <c r="H2514" s="1"/>
      <c r="I2514" s="1" t="s">
        <v>13591</v>
      </c>
      <c r="J2514" s="3">
        <v>3345.3</v>
      </c>
      <c r="K2514" s="3">
        <v>-0.05</v>
      </c>
      <c r="L2514" s="3">
        <v>0</v>
      </c>
      <c r="M2514" s="286">
        <v>1.63</v>
      </c>
      <c r="N2514" s="286"/>
      <c r="O2514" s="286"/>
      <c r="Q2514" s="141" t="s">
        <v>13616</v>
      </c>
      <c r="R2514" s="141"/>
    </row>
    <row r="2515" spans="1:18" customFormat="1" ht="15" customHeight="1" x14ac:dyDescent="0.2">
      <c r="A2515" s="4" t="s">
        <v>13590</v>
      </c>
      <c r="B2515" s="5">
        <v>80641757</v>
      </c>
      <c r="C2515" s="4" t="s">
        <v>13322</v>
      </c>
      <c r="D2515" s="4" t="s">
        <v>25</v>
      </c>
      <c r="E2515" s="4">
        <v>0.01</v>
      </c>
      <c r="F2515" s="6">
        <v>3343.67</v>
      </c>
      <c r="G2515" s="6">
        <v>3345</v>
      </c>
      <c r="H2515" s="4"/>
      <c r="I2515" s="4" t="s">
        <v>13592</v>
      </c>
      <c r="J2515" s="6">
        <v>3345</v>
      </c>
      <c r="K2515" s="6">
        <v>-0.05</v>
      </c>
      <c r="L2515" s="6">
        <v>0</v>
      </c>
      <c r="M2515" s="287">
        <v>1.33</v>
      </c>
      <c r="N2515" s="287"/>
      <c r="O2515" s="287"/>
      <c r="Q2515" s="141"/>
      <c r="R2515" s="141"/>
    </row>
    <row r="2516" spans="1:18" customFormat="1" ht="15" customHeight="1" x14ac:dyDescent="0.2">
      <c r="A2516" s="171" t="s">
        <v>13593</v>
      </c>
      <c r="B2516" s="172">
        <v>80682730</v>
      </c>
      <c r="C2516" s="171" t="s">
        <v>13276</v>
      </c>
      <c r="D2516" s="171" t="s">
        <v>25</v>
      </c>
      <c r="E2516" s="1">
        <v>0.1</v>
      </c>
      <c r="F2516" s="3">
        <v>23244.85</v>
      </c>
      <c r="G2516" s="3">
        <v>23257</v>
      </c>
      <c r="H2516" s="3">
        <v>23290</v>
      </c>
      <c r="I2516" s="1" t="s">
        <v>13594</v>
      </c>
      <c r="J2516" s="3">
        <v>23256.25</v>
      </c>
      <c r="K2516" s="3">
        <v>-0.06</v>
      </c>
      <c r="L2516" s="3">
        <v>0</v>
      </c>
      <c r="M2516" s="286">
        <v>1.1399999999999999</v>
      </c>
      <c r="N2516" s="286"/>
      <c r="O2516" s="286"/>
      <c r="Q2516" s="141" t="s">
        <v>13617</v>
      </c>
      <c r="R2516" s="141" t="s">
        <v>13618</v>
      </c>
    </row>
    <row r="2517" spans="1:18" customFormat="1" ht="15" customHeight="1" x14ac:dyDescent="0.2">
      <c r="A2517" s="4" t="s">
        <v>13595</v>
      </c>
      <c r="B2517" s="5">
        <v>80682731</v>
      </c>
      <c r="C2517" s="4" t="s">
        <v>13276</v>
      </c>
      <c r="D2517" s="4" t="s">
        <v>25</v>
      </c>
      <c r="E2517" s="4">
        <v>0.1</v>
      </c>
      <c r="F2517" s="6">
        <v>23244.85</v>
      </c>
      <c r="G2517" s="6">
        <v>23256</v>
      </c>
      <c r="H2517" s="6">
        <v>23280</v>
      </c>
      <c r="I2517" s="4" t="s">
        <v>13596</v>
      </c>
      <c r="J2517" s="6">
        <v>23254.2</v>
      </c>
      <c r="K2517" s="6">
        <v>-0.06</v>
      </c>
      <c r="L2517" s="6">
        <v>0</v>
      </c>
      <c r="M2517" s="287">
        <v>0.94</v>
      </c>
      <c r="N2517" s="287"/>
      <c r="O2517" s="287"/>
      <c r="Q2517" s="141"/>
      <c r="R2517" s="141"/>
    </row>
    <row r="2518" spans="1:18" customFormat="1" ht="15" customHeight="1" x14ac:dyDescent="0.2">
      <c r="A2518" s="171" t="s">
        <v>13597</v>
      </c>
      <c r="B2518" s="172">
        <v>80788590</v>
      </c>
      <c r="C2518" s="171" t="s">
        <v>13322</v>
      </c>
      <c r="D2518" s="171" t="s">
        <v>25</v>
      </c>
      <c r="E2518" s="39">
        <v>0.1</v>
      </c>
      <c r="F2518" s="3">
        <v>3331.53</v>
      </c>
      <c r="G2518" s="1"/>
      <c r="H2518" s="3">
        <v>3335</v>
      </c>
      <c r="I2518" s="1" t="s">
        <v>13598</v>
      </c>
      <c r="J2518" s="3">
        <v>3332.36</v>
      </c>
      <c r="K2518" s="3">
        <v>-0.5</v>
      </c>
      <c r="L2518" s="3">
        <v>0</v>
      </c>
      <c r="M2518" s="286">
        <v>8.3000000000000007</v>
      </c>
      <c r="N2518" s="286"/>
      <c r="O2518" s="286"/>
      <c r="Q2518" s="141"/>
      <c r="R2518" s="141" t="s">
        <v>13615</v>
      </c>
    </row>
    <row r="2519" spans="1:18" customFormat="1" ht="15" customHeight="1" x14ac:dyDescent="0.2">
      <c r="A2519" s="4" t="s">
        <v>13599</v>
      </c>
      <c r="B2519" s="5">
        <v>80788613</v>
      </c>
      <c r="C2519" s="4" t="s">
        <v>13322</v>
      </c>
      <c r="D2519" s="4" t="s">
        <v>25</v>
      </c>
      <c r="E2519" s="4">
        <v>0.01</v>
      </c>
      <c r="F2519" s="6">
        <v>3331.58</v>
      </c>
      <c r="G2519" s="4"/>
      <c r="H2519" s="6">
        <v>3338</v>
      </c>
      <c r="I2519" s="4" t="s">
        <v>13600</v>
      </c>
      <c r="J2519" s="6">
        <v>3332.42</v>
      </c>
      <c r="K2519" s="6">
        <v>-0.05</v>
      </c>
      <c r="L2519" s="6">
        <v>0</v>
      </c>
      <c r="M2519" s="287">
        <v>0.84</v>
      </c>
      <c r="N2519" s="287"/>
      <c r="O2519" s="287"/>
      <c r="Q2519" s="141"/>
      <c r="R2519" s="141"/>
    </row>
    <row r="2520" spans="1:18" customFormat="1" ht="15" customHeight="1" x14ac:dyDescent="0.2">
      <c r="A2520" s="171" t="s">
        <v>13601</v>
      </c>
      <c r="B2520" s="172">
        <v>80881714</v>
      </c>
      <c r="C2520" s="171" t="s">
        <v>13322</v>
      </c>
      <c r="D2520" s="171" t="s">
        <v>25</v>
      </c>
      <c r="E2520" s="1">
        <v>0.01</v>
      </c>
      <c r="F2520" s="3">
        <v>3339.98</v>
      </c>
      <c r="G2520" s="3">
        <v>3341.2</v>
      </c>
      <c r="H2520" s="1"/>
      <c r="I2520" s="1" t="s">
        <v>13602</v>
      </c>
      <c r="J2520" s="3">
        <v>3341.2</v>
      </c>
      <c r="K2520" s="3">
        <v>-0.05</v>
      </c>
      <c r="L2520" s="3">
        <v>0</v>
      </c>
      <c r="M2520" s="286">
        <v>1.22</v>
      </c>
      <c r="N2520" s="286"/>
      <c r="O2520" s="286"/>
      <c r="Q2520" s="141" t="s">
        <v>13639</v>
      </c>
      <c r="R2520" s="141" t="s">
        <v>13619</v>
      </c>
    </row>
    <row r="2521" spans="1:18" customFormat="1" ht="15" customHeight="1" x14ac:dyDescent="0.2">
      <c r="A2521" s="4" t="s">
        <v>13603</v>
      </c>
      <c r="B2521" s="5">
        <v>80881726</v>
      </c>
      <c r="C2521" s="4" t="s">
        <v>13322</v>
      </c>
      <c r="D2521" s="4" t="s">
        <v>25</v>
      </c>
      <c r="E2521" s="4">
        <v>0.01</v>
      </c>
      <c r="F2521" s="6">
        <v>3340.05</v>
      </c>
      <c r="G2521" s="6">
        <v>3341.5</v>
      </c>
      <c r="H2521" s="4"/>
      <c r="I2521" s="4" t="s">
        <v>13604</v>
      </c>
      <c r="J2521" s="6">
        <v>3341.28</v>
      </c>
      <c r="K2521" s="6">
        <v>-0.05</v>
      </c>
      <c r="L2521" s="6">
        <v>0</v>
      </c>
      <c r="M2521" s="287">
        <v>1.23</v>
      </c>
      <c r="N2521" s="287"/>
      <c r="O2521" s="287"/>
      <c r="Q2521" s="141"/>
      <c r="R2521" s="141"/>
    </row>
    <row r="2522" spans="1:18" customFormat="1" ht="15" customHeight="1" x14ac:dyDescent="0.2">
      <c r="A2522" s="171" t="s">
        <v>13605</v>
      </c>
      <c r="B2522" s="172">
        <v>80881961</v>
      </c>
      <c r="C2522" s="171" t="s">
        <v>13297</v>
      </c>
      <c r="D2522" s="171" t="s">
        <v>25</v>
      </c>
      <c r="E2522" s="1">
        <v>0.1</v>
      </c>
      <c r="F2522" s="3">
        <v>62.66</v>
      </c>
      <c r="G2522" s="1"/>
      <c r="H2522" s="1"/>
      <c r="I2522" s="1" t="s">
        <v>13606</v>
      </c>
      <c r="J2522" s="3">
        <v>62.77</v>
      </c>
      <c r="K2522" s="3">
        <v>-0.2</v>
      </c>
      <c r="L2522" s="3">
        <v>0</v>
      </c>
      <c r="M2522" s="286">
        <v>1.1000000000000001</v>
      </c>
      <c r="N2522" s="286"/>
      <c r="O2522" s="286"/>
      <c r="Q2522" s="141" t="s">
        <v>13614</v>
      </c>
      <c r="R2522" s="141" t="s">
        <v>13620</v>
      </c>
    </row>
    <row r="2523" spans="1:18" customFormat="1" ht="15" customHeight="1" x14ac:dyDescent="0.2">
      <c r="A2523" s="4" t="s">
        <v>13607</v>
      </c>
      <c r="B2523" s="5">
        <v>80881985</v>
      </c>
      <c r="C2523" s="4" t="s">
        <v>13297</v>
      </c>
      <c r="D2523" s="4" t="s">
        <v>25</v>
      </c>
      <c r="E2523" s="4">
        <v>0.1</v>
      </c>
      <c r="F2523" s="6">
        <v>62.66</v>
      </c>
      <c r="G2523" s="4"/>
      <c r="H2523" s="4"/>
      <c r="I2523" s="4" t="s">
        <v>13608</v>
      </c>
      <c r="J2523" s="6">
        <v>62.74</v>
      </c>
      <c r="K2523" s="6">
        <v>-0.2</v>
      </c>
      <c r="L2523" s="6">
        <v>0</v>
      </c>
      <c r="M2523" s="287">
        <v>0.8</v>
      </c>
      <c r="N2523" s="287"/>
      <c r="O2523" s="287"/>
      <c r="Q2523" s="141"/>
      <c r="R2523" s="141"/>
    </row>
    <row r="2524" spans="1:18" customFormat="1" ht="15" customHeight="1" x14ac:dyDescent="0.2">
      <c r="A2524" s="171" t="s">
        <v>13609</v>
      </c>
      <c r="B2524" s="172">
        <v>80882220</v>
      </c>
      <c r="C2524" s="171" t="s">
        <v>13276</v>
      </c>
      <c r="D2524" s="171" t="s">
        <v>25</v>
      </c>
      <c r="E2524" s="1">
        <v>0.1</v>
      </c>
      <c r="F2524" s="3">
        <v>23104.799999999999</v>
      </c>
      <c r="G2524" s="1"/>
      <c r="H2524" s="1"/>
      <c r="I2524" s="1" t="s">
        <v>13610</v>
      </c>
      <c r="J2524" s="3">
        <v>23121.7</v>
      </c>
      <c r="K2524" s="3">
        <v>-0.06</v>
      </c>
      <c r="L2524" s="3">
        <v>0</v>
      </c>
      <c r="M2524" s="286">
        <v>1.69</v>
      </c>
      <c r="N2524" s="286"/>
      <c r="O2524" s="286"/>
      <c r="Q2524" s="141" t="s">
        <v>13613</v>
      </c>
      <c r="R2524" s="141" t="s">
        <v>13621</v>
      </c>
    </row>
    <row r="2525" spans="1:18" s="190" customFormat="1" ht="15" customHeight="1" thickBot="1" x14ac:dyDescent="0.25">
      <c r="A2525" s="16" t="s">
        <v>13611</v>
      </c>
      <c r="B2525" s="17">
        <v>80882258</v>
      </c>
      <c r="C2525" s="16" t="s">
        <v>13276</v>
      </c>
      <c r="D2525" s="16" t="s">
        <v>25</v>
      </c>
      <c r="E2525" s="16">
        <v>0.1</v>
      </c>
      <c r="F2525" s="19">
        <v>23106.05</v>
      </c>
      <c r="G2525" s="19">
        <v>23125</v>
      </c>
      <c r="H2525" s="16"/>
      <c r="I2525" s="16" t="s">
        <v>13612</v>
      </c>
      <c r="J2525" s="19">
        <v>23124</v>
      </c>
      <c r="K2525" s="19">
        <v>-0.06</v>
      </c>
      <c r="L2525" s="19">
        <v>0</v>
      </c>
      <c r="M2525" s="288">
        <v>1.8</v>
      </c>
      <c r="N2525" s="288"/>
      <c r="O2525" s="288"/>
      <c r="Q2525" s="195"/>
      <c r="R2525" s="195"/>
    </row>
    <row r="2526" spans="1:18" customFormat="1" ht="15" customHeight="1" x14ac:dyDescent="0.2">
      <c r="A2526" s="171" t="s">
        <v>13622</v>
      </c>
      <c r="B2526" s="172">
        <v>80976286</v>
      </c>
      <c r="C2526" s="171" t="s">
        <v>13276</v>
      </c>
      <c r="D2526" s="171" t="s">
        <v>25</v>
      </c>
      <c r="E2526" s="1">
        <v>0.1</v>
      </c>
      <c r="F2526" s="3">
        <v>23111.55</v>
      </c>
      <c r="G2526" s="3">
        <v>23115</v>
      </c>
      <c r="H2526" s="1"/>
      <c r="I2526" s="1" t="s">
        <v>13623</v>
      </c>
      <c r="J2526" s="3">
        <v>23114.15</v>
      </c>
      <c r="K2526" s="3">
        <v>-0.06</v>
      </c>
      <c r="L2526" s="3">
        <v>0</v>
      </c>
      <c r="M2526" s="286">
        <v>0.26</v>
      </c>
      <c r="N2526" s="286"/>
      <c r="O2526" s="286"/>
      <c r="Q2526" s="141" t="s">
        <v>13613</v>
      </c>
      <c r="R2526" s="141"/>
    </row>
    <row r="2527" spans="1:18" customFormat="1" ht="15" customHeight="1" x14ac:dyDescent="0.2">
      <c r="A2527" s="4" t="s">
        <v>13624</v>
      </c>
      <c r="B2527" s="5">
        <v>80976289</v>
      </c>
      <c r="C2527" s="4" t="s">
        <v>13276</v>
      </c>
      <c r="D2527" s="4" t="s">
        <v>25</v>
      </c>
      <c r="E2527" s="4">
        <v>0.1</v>
      </c>
      <c r="F2527" s="6">
        <v>23111</v>
      </c>
      <c r="G2527" s="4"/>
      <c r="H2527" s="4"/>
      <c r="I2527" s="4" t="s">
        <v>13625</v>
      </c>
      <c r="J2527" s="6">
        <v>23124.3</v>
      </c>
      <c r="K2527" s="6">
        <v>-0.06</v>
      </c>
      <c r="L2527" s="6">
        <v>0</v>
      </c>
      <c r="M2527" s="287">
        <v>1.33</v>
      </c>
      <c r="N2527" s="287"/>
      <c r="O2527" s="287"/>
      <c r="Q2527" s="141"/>
      <c r="R2527" s="141"/>
    </row>
    <row r="2528" spans="1:18" customFormat="1" ht="15" customHeight="1" x14ac:dyDescent="0.2">
      <c r="A2528" s="171" t="s">
        <v>13626</v>
      </c>
      <c r="B2528" s="172">
        <v>80994628</v>
      </c>
      <c r="C2528" s="171" t="s">
        <v>13322</v>
      </c>
      <c r="D2528" s="171" t="s">
        <v>25</v>
      </c>
      <c r="E2528" s="1">
        <v>0.01</v>
      </c>
      <c r="F2528" s="3">
        <v>3334.45</v>
      </c>
      <c r="G2528" s="3">
        <v>3344</v>
      </c>
      <c r="H2528" s="1"/>
      <c r="I2528" s="1" t="s">
        <v>13627</v>
      </c>
      <c r="J2528" s="3">
        <v>3346.94</v>
      </c>
      <c r="K2528" s="3">
        <v>-0.05</v>
      </c>
      <c r="L2528" s="3">
        <v>0</v>
      </c>
      <c r="M2528" s="286">
        <v>12.49</v>
      </c>
      <c r="N2528" s="286"/>
      <c r="O2528" s="286"/>
      <c r="Q2528" s="141" t="s">
        <v>13613</v>
      </c>
      <c r="R2528" s="141" t="s">
        <v>13632</v>
      </c>
    </row>
    <row r="2529" spans="1:18" customFormat="1" ht="15" customHeight="1" x14ac:dyDescent="0.2">
      <c r="A2529" s="4" t="s">
        <v>13628</v>
      </c>
      <c r="B2529" s="5">
        <v>80994633</v>
      </c>
      <c r="C2529" s="4" t="s">
        <v>13322</v>
      </c>
      <c r="D2529" s="4" t="s">
        <v>25</v>
      </c>
      <c r="E2529" s="4">
        <v>0.01</v>
      </c>
      <c r="F2529" s="6">
        <v>3334.45</v>
      </c>
      <c r="G2529" s="4"/>
      <c r="H2529" s="6">
        <v>3339</v>
      </c>
      <c r="I2529" s="4" t="s">
        <v>13629</v>
      </c>
      <c r="J2529" s="6">
        <v>3341.33</v>
      </c>
      <c r="K2529" s="6">
        <v>-0.05</v>
      </c>
      <c r="L2529" s="6">
        <v>0</v>
      </c>
      <c r="M2529" s="287">
        <v>6.88</v>
      </c>
      <c r="N2529" s="287"/>
      <c r="O2529" s="287"/>
      <c r="Q2529" s="141"/>
      <c r="R2529" s="141"/>
    </row>
    <row r="2530" spans="1:18" s="88" customFormat="1" ht="15" customHeight="1" thickBot="1" x14ac:dyDescent="0.25">
      <c r="A2530" s="84" t="s">
        <v>13630</v>
      </c>
      <c r="B2530" s="85">
        <v>80994652</v>
      </c>
      <c r="C2530" s="84" t="s">
        <v>13322</v>
      </c>
      <c r="D2530" s="84" t="s">
        <v>25</v>
      </c>
      <c r="E2530" s="84">
        <v>0.01</v>
      </c>
      <c r="F2530" s="86">
        <v>3334.21</v>
      </c>
      <c r="G2530" s="84"/>
      <c r="H2530" s="86">
        <v>3337</v>
      </c>
      <c r="I2530" s="84" t="s">
        <v>13631</v>
      </c>
      <c r="J2530" s="86">
        <v>3339.45</v>
      </c>
      <c r="K2530" s="86">
        <v>-0.05</v>
      </c>
      <c r="L2530" s="86">
        <v>0</v>
      </c>
      <c r="M2530" s="290">
        <v>5.24</v>
      </c>
      <c r="N2530" s="290"/>
      <c r="O2530" s="290"/>
      <c r="Q2530" s="194"/>
      <c r="R2530" s="194"/>
    </row>
    <row r="2531" spans="1:18" customFormat="1" ht="15" customHeight="1" thickTop="1" x14ac:dyDescent="0.2">
      <c r="A2531" s="171" t="s">
        <v>13640</v>
      </c>
      <c r="B2531" s="172">
        <v>81592739</v>
      </c>
      <c r="C2531" s="171" t="s">
        <v>13297</v>
      </c>
      <c r="D2531" s="171" t="s">
        <v>25</v>
      </c>
      <c r="E2531" s="4">
        <v>0.1</v>
      </c>
      <c r="F2531" s="6">
        <v>63.59</v>
      </c>
      <c r="G2531" s="4"/>
      <c r="H2531" s="6">
        <v>64</v>
      </c>
      <c r="I2531" s="4" t="s">
        <v>13641</v>
      </c>
      <c r="J2531" s="6">
        <v>63.7</v>
      </c>
      <c r="K2531" s="6">
        <v>-0.2</v>
      </c>
      <c r="L2531" s="6">
        <v>0</v>
      </c>
      <c r="M2531" s="287">
        <v>1.1000000000000001</v>
      </c>
      <c r="N2531" s="287"/>
      <c r="O2531" s="287"/>
      <c r="Q2531" s="141" t="s">
        <v>13616</v>
      </c>
      <c r="R2531" s="141" t="s">
        <v>13646</v>
      </c>
    </row>
    <row r="2532" spans="1:18" customFormat="1" ht="15" customHeight="1" x14ac:dyDescent="0.2">
      <c r="A2532" s="1" t="s">
        <v>13640</v>
      </c>
      <c r="B2532" s="2">
        <v>81592740</v>
      </c>
      <c r="C2532" s="1" t="s">
        <v>13297</v>
      </c>
      <c r="D2532" s="1" t="s">
        <v>25</v>
      </c>
      <c r="E2532" s="1">
        <v>0.1</v>
      </c>
      <c r="F2532" s="3">
        <v>63.59</v>
      </c>
      <c r="G2532" s="3">
        <v>63.7</v>
      </c>
      <c r="H2532" s="3">
        <v>63.85</v>
      </c>
      <c r="I2532" s="1" t="s">
        <v>13642</v>
      </c>
      <c r="J2532" s="3">
        <v>63.7</v>
      </c>
      <c r="K2532" s="3">
        <v>-0.2</v>
      </c>
      <c r="L2532" s="3">
        <v>0</v>
      </c>
      <c r="M2532" s="286">
        <v>1.1000000000000001</v>
      </c>
      <c r="N2532" s="286"/>
      <c r="O2532" s="286"/>
      <c r="Q2532" s="196"/>
      <c r="R2532" s="196"/>
    </row>
    <row r="2533" spans="1:18" customFormat="1" ht="15" customHeight="1" x14ac:dyDescent="0.2">
      <c r="A2533" s="171" t="s">
        <v>13643</v>
      </c>
      <c r="B2533" s="172">
        <v>81597578</v>
      </c>
      <c r="C2533" s="171" t="s">
        <v>13322</v>
      </c>
      <c r="D2533" s="171" t="s">
        <v>25</v>
      </c>
      <c r="E2533" s="4">
        <v>0.01</v>
      </c>
      <c r="F2533" s="6">
        <v>3363</v>
      </c>
      <c r="G2533" s="6">
        <v>3366</v>
      </c>
      <c r="H2533" s="6">
        <v>3373</v>
      </c>
      <c r="I2533" s="4" t="s">
        <v>13644</v>
      </c>
      <c r="J2533" s="6">
        <v>3366</v>
      </c>
      <c r="K2533" s="6">
        <v>-0.05</v>
      </c>
      <c r="L2533" s="6">
        <v>0</v>
      </c>
      <c r="M2533" s="287">
        <v>3</v>
      </c>
      <c r="N2533" s="287"/>
      <c r="O2533" s="287"/>
      <c r="Q2533" s="141" t="s">
        <v>13616</v>
      </c>
      <c r="R2533" s="196" t="s">
        <v>13647</v>
      </c>
    </row>
    <row r="2534" spans="1:18" customFormat="1" ht="15" customHeight="1" x14ac:dyDescent="0.2">
      <c r="A2534" s="1" t="s">
        <v>13643</v>
      </c>
      <c r="B2534" s="2">
        <v>81597577</v>
      </c>
      <c r="C2534" s="1" t="s">
        <v>13322</v>
      </c>
      <c r="D2534" s="1" t="s">
        <v>25</v>
      </c>
      <c r="E2534" s="1">
        <v>0.01</v>
      </c>
      <c r="F2534" s="3">
        <v>3363</v>
      </c>
      <c r="G2534" s="3">
        <v>3365.7</v>
      </c>
      <c r="H2534" s="3">
        <v>3377</v>
      </c>
      <c r="I2534" s="1" t="s">
        <v>13645</v>
      </c>
      <c r="J2534" s="3">
        <v>3365.7</v>
      </c>
      <c r="K2534" s="3">
        <v>-0.05</v>
      </c>
      <c r="L2534" s="3">
        <v>0</v>
      </c>
      <c r="M2534" s="286">
        <v>2.7</v>
      </c>
      <c r="N2534" s="286"/>
      <c r="O2534" s="286"/>
      <c r="Q2534" s="196"/>
      <c r="R2534" s="196"/>
    </row>
    <row r="2535" spans="1:18" customFormat="1" ht="15" customHeight="1" x14ac:dyDescent="0.2">
      <c r="A2535" s="171" t="s">
        <v>13648</v>
      </c>
      <c r="B2535" s="172">
        <v>81669490</v>
      </c>
      <c r="C2535" s="171" t="s">
        <v>13276</v>
      </c>
      <c r="D2535" s="171" t="s">
        <v>25</v>
      </c>
      <c r="E2535" s="4">
        <v>0.1</v>
      </c>
      <c r="F2535" s="6">
        <v>23419.5</v>
      </c>
      <c r="G2535" s="4"/>
      <c r="H2535" s="4"/>
      <c r="I2535" s="4" t="s">
        <v>13649</v>
      </c>
      <c r="J2535" s="6">
        <v>23423.35</v>
      </c>
      <c r="K2535" s="6">
        <v>-0.06</v>
      </c>
      <c r="L2535" s="6">
        <v>0</v>
      </c>
      <c r="M2535" s="287">
        <v>0.39</v>
      </c>
      <c r="N2535" s="287"/>
      <c r="O2535" s="287"/>
    </row>
    <row r="2536" spans="1:18" customFormat="1" ht="15" customHeight="1" x14ac:dyDescent="0.2">
      <c r="A2536" s="1" t="s">
        <v>13650</v>
      </c>
      <c r="B2536" s="2">
        <v>81669491</v>
      </c>
      <c r="C2536" s="1" t="s">
        <v>13276</v>
      </c>
      <c r="D2536" s="1" t="s">
        <v>25</v>
      </c>
      <c r="E2536" s="1">
        <v>0.1</v>
      </c>
      <c r="F2536" s="3">
        <v>23419.5</v>
      </c>
      <c r="G2536" s="3">
        <v>23435</v>
      </c>
      <c r="H2536" s="1"/>
      <c r="I2536" s="1" t="s">
        <v>13651</v>
      </c>
      <c r="J2536" s="3">
        <v>23433.85</v>
      </c>
      <c r="K2536" s="3">
        <v>-0.06</v>
      </c>
      <c r="L2536" s="3">
        <v>0</v>
      </c>
      <c r="M2536" s="286">
        <v>1.44</v>
      </c>
      <c r="N2536" s="286"/>
      <c r="O2536" s="286"/>
    </row>
    <row r="2537" spans="1:18" s="190" customFormat="1" ht="15" customHeight="1" thickBot="1" x14ac:dyDescent="0.25">
      <c r="A2537" s="16" t="s">
        <v>13652</v>
      </c>
      <c r="B2537" s="17">
        <v>81669516</v>
      </c>
      <c r="C2537" s="16" t="s">
        <v>13276</v>
      </c>
      <c r="D2537" s="16" t="s">
        <v>25</v>
      </c>
      <c r="E2537" s="16">
        <v>0.1</v>
      </c>
      <c r="F2537" s="19">
        <v>23420.6</v>
      </c>
      <c r="G2537" s="19">
        <v>23436</v>
      </c>
      <c r="H2537" s="16"/>
      <c r="I2537" s="16" t="s">
        <v>13651</v>
      </c>
      <c r="J2537" s="19">
        <v>23435</v>
      </c>
      <c r="K2537" s="19">
        <v>-0.06</v>
      </c>
      <c r="L2537" s="19">
        <v>0</v>
      </c>
      <c r="M2537" s="288">
        <v>1.44</v>
      </c>
      <c r="N2537" s="288"/>
      <c r="O2537" s="288"/>
    </row>
    <row r="2538" spans="1:18" customFormat="1" ht="15" customHeight="1" x14ac:dyDescent="0.2">
      <c r="A2538" s="171" t="s">
        <v>13653</v>
      </c>
      <c r="B2538" s="172">
        <v>81871529</v>
      </c>
      <c r="C2538" s="171" t="s">
        <v>13276</v>
      </c>
      <c r="D2538" s="171" t="s">
        <v>25</v>
      </c>
      <c r="E2538" s="1">
        <v>0.1</v>
      </c>
      <c r="F2538" s="3">
        <v>23423.85</v>
      </c>
      <c r="G2538" s="1"/>
      <c r="H2538" s="3">
        <v>23440</v>
      </c>
      <c r="I2538" s="1" t="s">
        <v>13654</v>
      </c>
      <c r="J2538" s="3">
        <v>23442.75</v>
      </c>
      <c r="K2538" s="3">
        <v>-0.06</v>
      </c>
      <c r="L2538" s="3">
        <v>0</v>
      </c>
      <c r="M2538" s="286">
        <v>1.89</v>
      </c>
      <c r="N2538" s="286"/>
      <c r="O2538" s="286"/>
    </row>
    <row r="2539" spans="1:18" customFormat="1" ht="15" customHeight="1" x14ac:dyDescent="0.2">
      <c r="A2539" s="4" t="s">
        <v>13653</v>
      </c>
      <c r="B2539" s="5">
        <v>81871528</v>
      </c>
      <c r="C2539" s="4" t="s">
        <v>13276</v>
      </c>
      <c r="D2539" s="4" t="s">
        <v>25</v>
      </c>
      <c r="E2539" s="4">
        <v>0.1</v>
      </c>
      <c r="F2539" s="6">
        <v>23423.85</v>
      </c>
      <c r="G2539" s="6">
        <v>23436</v>
      </c>
      <c r="H2539" s="6">
        <v>23488.79</v>
      </c>
      <c r="I2539" s="4" t="s">
        <v>13655</v>
      </c>
      <c r="J2539" s="6">
        <v>23434.6</v>
      </c>
      <c r="K2539" s="6">
        <v>-0.06</v>
      </c>
      <c r="L2539" s="6">
        <v>0</v>
      </c>
      <c r="M2539" s="287">
        <v>1.08</v>
      </c>
      <c r="N2539" s="287"/>
      <c r="O2539" s="287"/>
    </row>
    <row r="2540" spans="1:18" customFormat="1" ht="15" customHeight="1" x14ac:dyDescent="0.2">
      <c r="A2540" s="171" t="s">
        <v>13656</v>
      </c>
      <c r="B2540" s="172">
        <v>81884021</v>
      </c>
      <c r="C2540" s="171" t="s">
        <v>13322</v>
      </c>
      <c r="D2540" s="171" t="s">
        <v>21</v>
      </c>
      <c r="E2540" s="1">
        <v>0.01</v>
      </c>
      <c r="F2540" s="3">
        <v>3380.9</v>
      </c>
      <c r="G2540" s="3">
        <v>3378</v>
      </c>
      <c r="H2540" s="1"/>
      <c r="I2540" s="1" t="s">
        <v>13657</v>
      </c>
      <c r="J2540" s="3">
        <v>3378</v>
      </c>
      <c r="K2540" s="3">
        <v>-0.05</v>
      </c>
      <c r="L2540" s="3">
        <v>0</v>
      </c>
      <c r="M2540" s="286">
        <v>2.9</v>
      </c>
      <c r="N2540" s="286"/>
      <c r="O2540" s="286"/>
    </row>
    <row r="2541" spans="1:18" customFormat="1" ht="15" customHeight="1" x14ac:dyDescent="0.2">
      <c r="A2541" s="4" t="s">
        <v>13656</v>
      </c>
      <c r="B2541" s="5">
        <v>81884022</v>
      </c>
      <c r="C2541" s="4" t="s">
        <v>13322</v>
      </c>
      <c r="D2541" s="4" t="s">
        <v>21</v>
      </c>
      <c r="E2541" s="4">
        <v>0.01</v>
      </c>
      <c r="F2541" s="6">
        <v>3380.77</v>
      </c>
      <c r="G2541" s="6">
        <v>3378</v>
      </c>
      <c r="H2541" s="4"/>
      <c r="I2541" s="4" t="s">
        <v>13658</v>
      </c>
      <c r="J2541" s="6">
        <v>3378.13</v>
      </c>
      <c r="K2541" s="6">
        <v>-0.05</v>
      </c>
      <c r="L2541" s="6">
        <v>0</v>
      </c>
      <c r="M2541" s="287">
        <v>2.64</v>
      </c>
      <c r="N2541" s="287"/>
      <c r="O2541" s="287"/>
    </row>
    <row r="2542" spans="1:18" customFormat="1" ht="15" customHeight="1" x14ac:dyDescent="0.2">
      <c r="A2542" s="171" t="s">
        <v>13659</v>
      </c>
      <c r="B2542" s="172">
        <v>81959605</v>
      </c>
      <c r="C2542" s="171" t="s">
        <v>13297</v>
      </c>
      <c r="D2542" s="171" t="s">
        <v>25</v>
      </c>
      <c r="E2542" s="1">
        <v>0.1</v>
      </c>
      <c r="F2542" s="3">
        <v>64.41</v>
      </c>
      <c r="G2542" s="3">
        <v>63.86</v>
      </c>
      <c r="H2542" s="3">
        <v>64.099999999999994</v>
      </c>
      <c r="I2542" s="1" t="s">
        <v>13660</v>
      </c>
      <c r="J2542" s="3">
        <v>63.86</v>
      </c>
      <c r="K2542" s="3">
        <v>-0.2</v>
      </c>
      <c r="L2542" s="3">
        <v>0.04</v>
      </c>
      <c r="M2542" s="286">
        <v>-5.5</v>
      </c>
      <c r="N2542" s="286"/>
      <c r="O2542" s="286"/>
    </row>
    <row r="2543" spans="1:18" customFormat="1" ht="15" customHeight="1" x14ac:dyDescent="0.2">
      <c r="A2543" s="4" t="s">
        <v>13659</v>
      </c>
      <c r="B2543" s="5">
        <v>81959611</v>
      </c>
      <c r="C2543" s="4" t="s">
        <v>13297</v>
      </c>
      <c r="D2543" s="4" t="s">
        <v>25</v>
      </c>
      <c r="E2543" s="4">
        <v>0.1</v>
      </c>
      <c r="F2543" s="6">
        <v>64.41</v>
      </c>
      <c r="G2543" s="6">
        <v>62</v>
      </c>
      <c r="H2543" s="6">
        <v>64</v>
      </c>
      <c r="I2543" s="4" t="s">
        <v>13661</v>
      </c>
      <c r="J2543" s="6">
        <v>63.82</v>
      </c>
      <c r="K2543" s="6">
        <v>-0.2</v>
      </c>
      <c r="L2543" s="6">
        <v>0.04</v>
      </c>
      <c r="M2543" s="287">
        <v>-5.9</v>
      </c>
      <c r="N2543" s="287"/>
      <c r="O2543" s="287"/>
    </row>
    <row r="2544" spans="1:18" customFormat="1" ht="15" customHeight="1" x14ac:dyDescent="0.2">
      <c r="A2544" s="1" t="s">
        <v>13662</v>
      </c>
      <c r="B2544" s="2">
        <v>81997575</v>
      </c>
      <c r="C2544" s="1" t="s">
        <v>13297</v>
      </c>
      <c r="D2544" s="1" t="s">
        <v>25</v>
      </c>
      <c r="E2544" s="1">
        <v>0.1</v>
      </c>
      <c r="F2544" s="3">
        <v>63.4</v>
      </c>
      <c r="G2544" s="3">
        <v>63.86</v>
      </c>
      <c r="H2544" s="3">
        <v>64</v>
      </c>
      <c r="I2544" s="1" t="s">
        <v>13660</v>
      </c>
      <c r="J2544" s="3">
        <v>63.86</v>
      </c>
      <c r="K2544" s="3">
        <v>-0.2</v>
      </c>
      <c r="L2544" s="3">
        <v>0.04</v>
      </c>
      <c r="M2544" s="286">
        <v>4.5999999999999996</v>
      </c>
      <c r="N2544" s="286"/>
      <c r="O2544" s="286"/>
    </row>
    <row r="2545" spans="1:18" s="190" customFormat="1" ht="15" customHeight="1" thickBot="1" x14ac:dyDescent="0.25">
      <c r="A2545" s="16" t="s">
        <v>13662</v>
      </c>
      <c r="B2545" s="17">
        <v>81997534</v>
      </c>
      <c r="C2545" s="16" t="s">
        <v>13297</v>
      </c>
      <c r="D2545" s="16" t="s">
        <v>25</v>
      </c>
      <c r="E2545" s="16">
        <v>0.1</v>
      </c>
      <c r="F2545" s="19">
        <v>63.4</v>
      </c>
      <c r="G2545" s="19">
        <v>62</v>
      </c>
      <c r="H2545" s="19">
        <v>64.099999999999994</v>
      </c>
      <c r="I2545" s="176" t="s">
        <v>13663</v>
      </c>
      <c r="J2545" s="19">
        <v>63.82</v>
      </c>
      <c r="K2545" s="19">
        <v>-0.2</v>
      </c>
      <c r="L2545" s="19">
        <v>0.04</v>
      </c>
      <c r="M2545" s="288">
        <v>4.2</v>
      </c>
      <c r="N2545" s="288"/>
      <c r="O2545" s="288"/>
    </row>
    <row r="2546" spans="1:18" customFormat="1" ht="15" customHeight="1" x14ac:dyDescent="0.2">
      <c r="A2546" s="171" t="s">
        <v>13664</v>
      </c>
      <c r="B2546" s="172">
        <v>82199190</v>
      </c>
      <c r="C2546" s="171" t="s">
        <v>13322</v>
      </c>
      <c r="D2546" s="171" t="s">
        <v>25</v>
      </c>
      <c r="E2546" s="1">
        <v>0.01</v>
      </c>
      <c r="F2546" s="3">
        <v>3387.77</v>
      </c>
      <c r="G2546" s="1"/>
      <c r="H2546" s="3">
        <v>3391</v>
      </c>
      <c r="I2546" s="1" t="s">
        <v>13665</v>
      </c>
      <c r="J2546" s="3">
        <v>3391</v>
      </c>
      <c r="K2546" s="3">
        <v>-0.05</v>
      </c>
      <c r="L2546" s="3">
        <v>0</v>
      </c>
      <c r="M2546" s="286">
        <v>3.23</v>
      </c>
      <c r="N2546" s="286"/>
      <c r="O2546" s="286"/>
    </row>
    <row r="2547" spans="1:18" s="190" customFormat="1" ht="15" customHeight="1" thickBot="1" x14ac:dyDescent="0.25">
      <c r="A2547" s="16" t="s">
        <v>13666</v>
      </c>
      <c r="B2547" s="17">
        <v>82199193</v>
      </c>
      <c r="C2547" s="16" t="s">
        <v>13322</v>
      </c>
      <c r="D2547" s="16" t="s">
        <v>25</v>
      </c>
      <c r="E2547" s="16">
        <v>0.01</v>
      </c>
      <c r="F2547" s="19">
        <v>3387.77</v>
      </c>
      <c r="G2547" s="16"/>
      <c r="H2547" s="19">
        <v>3389</v>
      </c>
      <c r="I2547" s="16" t="s">
        <v>13667</v>
      </c>
      <c r="J2547" s="19">
        <v>3389</v>
      </c>
      <c r="K2547" s="19">
        <v>-0.05</v>
      </c>
      <c r="L2547" s="19">
        <v>0</v>
      </c>
      <c r="M2547" s="288">
        <v>1.23</v>
      </c>
      <c r="N2547" s="288"/>
      <c r="O2547" s="288"/>
    </row>
    <row r="2548" spans="1:18" customFormat="1" ht="15" customHeight="1" x14ac:dyDescent="0.2">
      <c r="A2548" s="171" t="s">
        <v>13668</v>
      </c>
      <c r="B2548" s="172">
        <v>82440005</v>
      </c>
      <c r="C2548" s="171" t="s">
        <v>13276</v>
      </c>
      <c r="D2548" s="171" t="s">
        <v>25</v>
      </c>
      <c r="E2548" s="1">
        <v>0.1</v>
      </c>
      <c r="F2548" s="3">
        <v>23452.9</v>
      </c>
      <c r="G2548" s="3">
        <v>23510</v>
      </c>
      <c r="H2548" s="3">
        <v>23545.57</v>
      </c>
      <c r="I2548" s="1" t="s">
        <v>13669</v>
      </c>
      <c r="J2548" s="3">
        <v>23510</v>
      </c>
      <c r="K2548" s="3">
        <v>-0.06</v>
      </c>
      <c r="L2548" s="3">
        <v>0</v>
      </c>
      <c r="M2548" s="286">
        <v>5.71</v>
      </c>
      <c r="N2548" s="286"/>
      <c r="O2548" s="286"/>
      <c r="Q2548" s="141" t="s">
        <v>13678</v>
      </c>
      <c r="R2548" s="141" t="s">
        <v>13676</v>
      </c>
    </row>
    <row r="2549" spans="1:18" customFormat="1" ht="15" customHeight="1" x14ac:dyDescent="0.2">
      <c r="A2549" s="4" t="s">
        <v>13670</v>
      </c>
      <c r="B2549" s="5">
        <v>82440008</v>
      </c>
      <c r="C2549" s="4" t="s">
        <v>13276</v>
      </c>
      <c r="D2549" s="4" t="s">
        <v>25</v>
      </c>
      <c r="E2549" s="4">
        <v>0.1</v>
      </c>
      <c r="F2549" s="6">
        <v>23452.98</v>
      </c>
      <c r="G2549" s="6">
        <v>23510</v>
      </c>
      <c r="H2549" s="6">
        <v>23579.7</v>
      </c>
      <c r="I2549" s="4" t="s">
        <v>13671</v>
      </c>
      <c r="J2549" s="6">
        <v>23508.85</v>
      </c>
      <c r="K2549" s="6">
        <v>-0.06</v>
      </c>
      <c r="L2549" s="6">
        <v>0</v>
      </c>
      <c r="M2549" s="287">
        <v>5.59</v>
      </c>
      <c r="N2549" s="287"/>
      <c r="O2549" s="287"/>
      <c r="Q2549" s="196"/>
      <c r="R2549" s="196"/>
    </row>
    <row r="2550" spans="1:18" customFormat="1" ht="15" customHeight="1" x14ac:dyDescent="0.2">
      <c r="A2550" s="171" t="s">
        <v>13672</v>
      </c>
      <c r="B2550" s="172">
        <v>82480355</v>
      </c>
      <c r="C2550" s="171" t="s">
        <v>13322</v>
      </c>
      <c r="D2550" s="171" t="s">
        <v>25</v>
      </c>
      <c r="E2550" s="1">
        <v>0.01</v>
      </c>
      <c r="F2550" s="3">
        <v>3386.12</v>
      </c>
      <c r="G2550" s="3">
        <v>3387.5</v>
      </c>
      <c r="H2550" s="1"/>
      <c r="I2550" s="1" t="s">
        <v>13673</v>
      </c>
      <c r="J2550" s="3">
        <v>3387.27</v>
      </c>
      <c r="K2550" s="3">
        <v>-0.05</v>
      </c>
      <c r="L2550" s="3">
        <v>0</v>
      </c>
      <c r="M2550" s="286">
        <v>1.1499999999999999</v>
      </c>
      <c r="N2550" s="286"/>
      <c r="O2550" s="286"/>
      <c r="Q2550" s="141" t="s">
        <v>13678</v>
      </c>
      <c r="R2550" s="141" t="s">
        <v>13677</v>
      </c>
    </row>
    <row r="2551" spans="1:18" customFormat="1" ht="15" customHeight="1" x14ac:dyDescent="0.2">
      <c r="A2551" s="4" t="s">
        <v>13674</v>
      </c>
      <c r="B2551" s="5">
        <v>82480362</v>
      </c>
      <c r="C2551" s="4" t="s">
        <v>13322</v>
      </c>
      <c r="D2551" s="4" t="s">
        <v>25</v>
      </c>
      <c r="E2551" s="4">
        <v>0.01</v>
      </c>
      <c r="F2551" s="6">
        <v>3386.22</v>
      </c>
      <c r="G2551" s="6">
        <v>3386.3</v>
      </c>
      <c r="H2551" s="4"/>
      <c r="I2551" s="4" t="s">
        <v>13675</v>
      </c>
      <c r="J2551" s="6">
        <v>3386.3</v>
      </c>
      <c r="K2551" s="6">
        <v>-0.05</v>
      </c>
      <c r="L2551" s="6">
        <v>0</v>
      </c>
      <c r="M2551" s="287">
        <v>0.08</v>
      </c>
      <c r="N2551" s="287"/>
      <c r="O2551" s="287"/>
      <c r="Q2551" s="196"/>
      <c r="R2551" s="196"/>
    </row>
    <row r="2552" spans="1:18" customFormat="1" ht="15" customHeight="1" x14ac:dyDescent="0.2">
      <c r="A2552" s="171" t="s">
        <v>13679</v>
      </c>
      <c r="B2552" s="172">
        <v>82492559</v>
      </c>
      <c r="C2552" s="171" t="s">
        <v>13297</v>
      </c>
      <c r="D2552" s="171" t="s">
        <v>25</v>
      </c>
      <c r="E2552" s="1">
        <v>0.1</v>
      </c>
      <c r="F2552" s="3">
        <v>63.58</v>
      </c>
      <c r="G2552" s="3">
        <v>63.79</v>
      </c>
      <c r="H2552" s="1"/>
      <c r="I2552" s="1" t="s">
        <v>13680</v>
      </c>
      <c r="J2552" s="3">
        <v>63.79</v>
      </c>
      <c r="K2552" s="3">
        <v>-0.2</v>
      </c>
      <c r="L2552" s="3">
        <v>0</v>
      </c>
      <c r="M2552" s="286">
        <v>2.1</v>
      </c>
      <c r="N2552" s="286"/>
      <c r="O2552" s="286"/>
      <c r="Q2552" s="141" t="s">
        <v>13683</v>
      </c>
      <c r="R2552" s="141" t="s">
        <v>13684</v>
      </c>
    </row>
    <row r="2553" spans="1:18" customFormat="1" ht="15" customHeight="1" x14ac:dyDescent="0.2">
      <c r="A2553" s="4" t="s">
        <v>13681</v>
      </c>
      <c r="B2553" s="5">
        <v>82492570</v>
      </c>
      <c r="C2553" s="4" t="s">
        <v>13297</v>
      </c>
      <c r="D2553" s="4" t="s">
        <v>25</v>
      </c>
      <c r="E2553" s="4">
        <v>0.1</v>
      </c>
      <c r="F2553" s="6">
        <v>63.58</v>
      </c>
      <c r="G2553" s="6">
        <v>63.75</v>
      </c>
      <c r="H2553" s="4"/>
      <c r="I2553" s="4" t="s">
        <v>13682</v>
      </c>
      <c r="J2553" s="6">
        <v>63.73</v>
      </c>
      <c r="K2553" s="6">
        <v>-0.2</v>
      </c>
      <c r="L2553" s="6">
        <v>0</v>
      </c>
      <c r="M2553" s="287">
        <v>1.5</v>
      </c>
      <c r="N2553" s="287"/>
      <c r="O2553" s="287"/>
      <c r="Q2553" s="196"/>
      <c r="R2553" s="196"/>
    </row>
    <row r="2554" spans="1:18" customFormat="1" ht="15" customHeight="1" x14ac:dyDescent="0.2">
      <c r="A2554" s="171" t="s">
        <v>13685</v>
      </c>
      <c r="B2554" s="172">
        <v>82577896</v>
      </c>
      <c r="C2554" s="171" t="s">
        <v>13276</v>
      </c>
      <c r="D2554" s="171" t="s">
        <v>25</v>
      </c>
      <c r="E2554" s="1">
        <v>0.1</v>
      </c>
      <c r="F2554" s="3">
        <v>23536.6</v>
      </c>
      <c r="G2554" s="3">
        <v>23555</v>
      </c>
      <c r="H2554" s="1"/>
      <c r="I2554" s="1" t="s">
        <v>13686</v>
      </c>
      <c r="J2554" s="3">
        <v>23555.599999999999</v>
      </c>
      <c r="K2554" s="3">
        <v>-0.06</v>
      </c>
      <c r="L2554" s="3">
        <v>0</v>
      </c>
      <c r="M2554" s="286">
        <v>1.9</v>
      </c>
      <c r="N2554" s="286"/>
      <c r="O2554" s="286"/>
      <c r="Q2554" s="141" t="s">
        <v>13691</v>
      </c>
      <c r="R2554" s="141" t="s">
        <v>13692</v>
      </c>
    </row>
    <row r="2555" spans="1:18" customFormat="1" ht="15" customHeight="1" x14ac:dyDescent="0.2">
      <c r="A2555" s="4" t="s">
        <v>13685</v>
      </c>
      <c r="B2555" s="5">
        <v>82577895</v>
      </c>
      <c r="C2555" s="4" t="s">
        <v>13276</v>
      </c>
      <c r="D2555" s="4" t="s">
        <v>25</v>
      </c>
      <c r="E2555" s="4">
        <v>0.1</v>
      </c>
      <c r="F2555" s="6">
        <v>23536.6</v>
      </c>
      <c r="G2555" s="6">
        <v>23550</v>
      </c>
      <c r="H2555" s="4"/>
      <c r="I2555" s="4" t="s">
        <v>13687</v>
      </c>
      <c r="J2555" s="6">
        <v>23549.7</v>
      </c>
      <c r="K2555" s="6">
        <v>-0.06</v>
      </c>
      <c r="L2555" s="6">
        <v>0</v>
      </c>
      <c r="M2555" s="287">
        <v>1.31</v>
      </c>
      <c r="N2555" s="287"/>
      <c r="O2555" s="287"/>
      <c r="Q2555" s="196"/>
      <c r="R2555" s="196"/>
    </row>
    <row r="2556" spans="1:18" customFormat="1" ht="15" customHeight="1" x14ac:dyDescent="0.2">
      <c r="A2556" s="171" t="s">
        <v>13688</v>
      </c>
      <c r="B2556" s="172">
        <v>82637427</v>
      </c>
      <c r="C2556" s="171" t="s">
        <v>13276</v>
      </c>
      <c r="D2556" s="171" t="s">
        <v>25</v>
      </c>
      <c r="E2556" s="1">
        <v>0.1</v>
      </c>
      <c r="F2556" s="3">
        <v>23558.75</v>
      </c>
      <c r="G2556" s="3">
        <v>23605</v>
      </c>
      <c r="H2556" s="1"/>
      <c r="I2556" s="1" t="s">
        <v>13689</v>
      </c>
      <c r="J2556" s="3">
        <v>23603.05</v>
      </c>
      <c r="K2556" s="3">
        <v>-0.06</v>
      </c>
      <c r="L2556" s="3">
        <v>0</v>
      </c>
      <c r="M2556" s="286">
        <v>4.43</v>
      </c>
      <c r="N2556" s="286"/>
      <c r="O2556" s="286"/>
      <c r="Q2556" s="141" t="s">
        <v>13589</v>
      </c>
      <c r="R2556" s="196" t="s">
        <v>13693</v>
      </c>
    </row>
    <row r="2557" spans="1:18" s="190" customFormat="1" ht="15" customHeight="1" thickBot="1" x14ac:dyDescent="0.25">
      <c r="A2557" s="16" t="s">
        <v>13688</v>
      </c>
      <c r="B2557" s="17">
        <v>82637429</v>
      </c>
      <c r="C2557" s="16" t="s">
        <v>13276</v>
      </c>
      <c r="D2557" s="16" t="s">
        <v>25</v>
      </c>
      <c r="E2557" s="16">
        <v>0.1</v>
      </c>
      <c r="F2557" s="19">
        <v>23558.799999999999</v>
      </c>
      <c r="G2557" s="19">
        <v>23600</v>
      </c>
      <c r="H2557" s="16"/>
      <c r="I2557" s="16" t="s">
        <v>13690</v>
      </c>
      <c r="J2557" s="19">
        <v>23598</v>
      </c>
      <c r="K2557" s="19">
        <v>-0.06</v>
      </c>
      <c r="L2557" s="19">
        <v>0</v>
      </c>
      <c r="M2557" s="288">
        <v>3.92</v>
      </c>
      <c r="N2557" s="288"/>
      <c r="O2557" s="288"/>
      <c r="Q2557" s="197"/>
      <c r="R2557" s="197"/>
    </row>
    <row r="2558" spans="1:18" customFormat="1" ht="15" customHeight="1" x14ac:dyDescent="0.2">
      <c r="A2558" s="171" t="s">
        <v>13694</v>
      </c>
      <c r="B2558" s="172">
        <v>82737249</v>
      </c>
      <c r="C2558" s="171" t="s">
        <v>13297</v>
      </c>
      <c r="D2558" s="171" t="s">
        <v>25</v>
      </c>
      <c r="E2558" s="1">
        <v>0.1</v>
      </c>
      <c r="F2558" s="3">
        <v>64.05</v>
      </c>
      <c r="G2558" s="1"/>
      <c r="H2558" s="1"/>
      <c r="I2558" s="1" t="s">
        <v>13695</v>
      </c>
      <c r="J2558" s="3">
        <v>64.150000000000006</v>
      </c>
      <c r="K2558" s="3">
        <v>-0.2</v>
      </c>
      <c r="L2558" s="3">
        <v>0</v>
      </c>
      <c r="M2558" s="286">
        <v>1</v>
      </c>
      <c r="N2558" s="286"/>
      <c r="O2558" s="286"/>
      <c r="Q2558" s="141" t="s">
        <v>13702</v>
      </c>
      <c r="R2558" s="198" t="s">
        <v>13704</v>
      </c>
    </row>
    <row r="2559" spans="1:18" customFormat="1" ht="15" customHeight="1" x14ac:dyDescent="0.2">
      <c r="A2559" s="4" t="s">
        <v>13696</v>
      </c>
      <c r="B2559" s="5">
        <v>82737252</v>
      </c>
      <c r="C2559" s="4" t="s">
        <v>13297</v>
      </c>
      <c r="D2559" s="4" t="s">
        <v>25</v>
      </c>
      <c r="E2559" s="4">
        <v>0.1</v>
      </c>
      <c r="F2559" s="6">
        <v>64.05</v>
      </c>
      <c r="G2559" s="4"/>
      <c r="H2559" s="4"/>
      <c r="I2559" s="4" t="s">
        <v>13697</v>
      </c>
      <c r="J2559" s="6">
        <v>64.150000000000006</v>
      </c>
      <c r="K2559" s="6">
        <v>-0.2</v>
      </c>
      <c r="L2559" s="6">
        <v>0</v>
      </c>
      <c r="M2559" s="287">
        <v>1</v>
      </c>
      <c r="N2559" s="287"/>
      <c r="O2559" s="287"/>
      <c r="Q2559" s="196"/>
      <c r="R2559" s="196"/>
    </row>
    <row r="2560" spans="1:18" customFormat="1" ht="15" customHeight="1" x14ac:dyDescent="0.2">
      <c r="A2560" s="171" t="s">
        <v>13698</v>
      </c>
      <c r="B2560" s="172">
        <v>82740521</v>
      </c>
      <c r="C2560" s="171" t="s">
        <v>13322</v>
      </c>
      <c r="D2560" s="171" t="s">
        <v>25</v>
      </c>
      <c r="E2560" s="1">
        <v>0.01</v>
      </c>
      <c r="F2560" s="3">
        <v>3409.18</v>
      </c>
      <c r="G2560" s="3">
        <v>3411</v>
      </c>
      <c r="H2560" s="1"/>
      <c r="I2560" s="1" t="s">
        <v>13699</v>
      </c>
      <c r="J2560" s="3">
        <v>3411</v>
      </c>
      <c r="K2560" s="3">
        <v>-0.05</v>
      </c>
      <c r="L2560" s="3">
        <v>0</v>
      </c>
      <c r="M2560" s="286">
        <v>1.82</v>
      </c>
      <c r="N2560" s="286"/>
      <c r="O2560" s="286"/>
      <c r="Q2560" s="141" t="s">
        <v>13702</v>
      </c>
      <c r="R2560" s="196" t="s">
        <v>13703</v>
      </c>
    </row>
    <row r="2561" spans="1:18" s="88" customFormat="1" ht="15" customHeight="1" thickBot="1" x14ac:dyDescent="0.25">
      <c r="A2561" s="42" t="s">
        <v>13700</v>
      </c>
      <c r="B2561" s="68">
        <v>82740523</v>
      </c>
      <c r="C2561" s="42" t="s">
        <v>13322</v>
      </c>
      <c r="D2561" s="42" t="s">
        <v>25</v>
      </c>
      <c r="E2561" s="42">
        <v>0.01</v>
      </c>
      <c r="F2561" s="43">
        <v>3409.15</v>
      </c>
      <c r="G2561" s="43">
        <v>3411.59</v>
      </c>
      <c r="H2561" s="42"/>
      <c r="I2561" s="42" t="s">
        <v>13701</v>
      </c>
      <c r="J2561" s="43">
        <v>3411.59</v>
      </c>
      <c r="K2561" s="43">
        <v>-0.05</v>
      </c>
      <c r="L2561" s="43">
        <v>0</v>
      </c>
      <c r="M2561" s="291">
        <v>2.44</v>
      </c>
      <c r="N2561" s="291"/>
      <c r="O2561" s="291"/>
      <c r="Q2561" s="199"/>
      <c r="R2561" s="199"/>
    </row>
    <row r="2562" spans="1:18" customFormat="1" ht="15" customHeight="1" thickTop="1" x14ac:dyDescent="0.2">
      <c r="A2562" s="171" t="s">
        <v>13705</v>
      </c>
      <c r="B2562" s="172">
        <v>83041047</v>
      </c>
      <c r="C2562" s="171" t="s">
        <v>13276</v>
      </c>
      <c r="D2562" s="171" t="s">
        <v>21</v>
      </c>
      <c r="E2562" s="1">
        <v>0.1</v>
      </c>
      <c r="F2562" s="3">
        <v>23484.63</v>
      </c>
      <c r="G2562" s="3">
        <v>23445</v>
      </c>
      <c r="H2562" s="3">
        <v>23420</v>
      </c>
      <c r="I2562" s="1" t="s">
        <v>13706</v>
      </c>
      <c r="J2562" s="3">
        <v>23420.25</v>
      </c>
      <c r="K2562" s="3">
        <v>-0.06</v>
      </c>
      <c r="L2562" s="3">
        <v>0</v>
      </c>
      <c r="M2562" s="286">
        <v>6.44</v>
      </c>
      <c r="N2562" s="286"/>
      <c r="O2562" s="286"/>
      <c r="P2562" s="200">
        <v>50115679</v>
      </c>
    </row>
    <row r="2563" spans="1:18" customFormat="1" ht="15" customHeight="1" x14ac:dyDescent="0.2">
      <c r="A2563" s="4" t="s">
        <v>13705</v>
      </c>
      <c r="B2563" s="5">
        <v>83041048</v>
      </c>
      <c r="C2563" s="4" t="s">
        <v>13276</v>
      </c>
      <c r="D2563" s="4" t="s">
        <v>21</v>
      </c>
      <c r="E2563" s="4">
        <v>0.1</v>
      </c>
      <c r="F2563" s="6">
        <v>23484.63</v>
      </c>
      <c r="G2563" s="6">
        <v>23465</v>
      </c>
      <c r="H2563" s="6">
        <v>23440</v>
      </c>
      <c r="I2563" s="4" t="s">
        <v>13707</v>
      </c>
      <c r="J2563" s="6">
        <v>23439.25</v>
      </c>
      <c r="K2563" s="6">
        <v>-0.06</v>
      </c>
      <c r="L2563" s="6">
        <v>0</v>
      </c>
      <c r="M2563" s="287">
        <v>4.54</v>
      </c>
      <c r="N2563" s="287"/>
      <c r="O2563" s="287"/>
      <c r="P2563" s="200">
        <v>50115679</v>
      </c>
    </row>
    <row r="2564" spans="1:18" customFormat="1" ht="15" customHeight="1" x14ac:dyDescent="0.2">
      <c r="A2564" s="1" t="s">
        <v>13708</v>
      </c>
      <c r="B2564" s="2">
        <v>83041150</v>
      </c>
      <c r="C2564" s="1" t="s">
        <v>13276</v>
      </c>
      <c r="D2564" s="1" t="s">
        <v>21</v>
      </c>
      <c r="E2564" s="1">
        <v>0.1</v>
      </c>
      <c r="F2564" s="3">
        <v>23486.13</v>
      </c>
      <c r="G2564" s="3">
        <v>23430</v>
      </c>
      <c r="H2564" s="1"/>
      <c r="I2564" s="1" t="s">
        <v>13709</v>
      </c>
      <c r="J2564" s="3">
        <v>23430.65</v>
      </c>
      <c r="K2564" s="3">
        <v>-0.06</v>
      </c>
      <c r="L2564" s="3">
        <v>0</v>
      </c>
      <c r="M2564" s="286">
        <v>5.55</v>
      </c>
      <c r="N2564" s="286"/>
      <c r="O2564" s="286"/>
      <c r="P2564" s="200">
        <v>50115679</v>
      </c>
    </row>
    <row r="2565" spans="1:18" customFormat="1" ht="15" customHeight="1" x14ac:dyDescent="0.2">
      <c r="A2565" s="171" t="s">
        <v>13710</v>
      </c>
      <c r="B2565" s="172">
        <v>83154017</v>
      </c>
      <c r="C2565" s="171" t="s">
        <v>13276</v>
      </c>
      <c r="D2565" s="171" t="s">
        <v>25</v>
      </c>
      <c r="E2565" s="4">
        <v>0.1</v>
      </c>
      <c r="F2565" s="6">
        <v>23381.15</v>
      </c>
      <c r="G2565" s="6">
        <v>23410</v>
      </c>
      <c r="H2565" s="4"/>
      <c r="I2565" s="4" t="s">
        <v>13711</v>
      </c>
      <c r="J2565" s="6">
        <v>23409.75</v>
      </c>
      <c r="K2565" s="6">
        <v>-0.06</v>
      </c>
      <c r="L2565" s="6">
        <v>0</v>
      </c>
      <c r="M2565" s="287">
        <v>2.86</v>
      </c>
      <c r="N2565" s="287"/>
      <c r="O2565" s="287"/>
      <c r="P2565" s="200">
        <v>50115679</v>
      </c>
    </row>
    <row r="2566" spans="1:18" customFormat="1" ht="15" customHeight="1" x14ac:dyDescent="0.2">
      <c r="A2566" s="1" t="s">
        <v>13710</v>
      </c>
      <c r="B2566" s="2">
        <v>83154022</v>
      </c>
      <c r="C2566" s="1" t="s">
        <v>13276</v>
      </c>
      <c r="D2566" s="1" t="s">
        <v>25</v>
      </c>
      <c r="E2566" s="1">
        <v>0.1</v>
      </c>
      <c r="F2566" s="3">
        <v>23381.15</v>
      </c>
      <c r="G2566" s="3">
        <v>23415</v>
      </c>
      <c r="H2566" s="1"/>
      <c r="I2566" s="1" t="s">
        <v>13712</v>
      </c>
      <c r="J2566" s="3">
        <v>23414.7</v>
      </c>
      <c r="K2566" s="3">
        <v>-0.06</v>
      </c>
      <c r="L2566" s="3">
        <v>0</v>
      </c>
      <c r="M2566" s="286">
        <v>3.36</v>
      </c>
      <c r="N2566" s="286"/>
      <c r="O2566" s="286"/>
      <c r="P2566" s="200">
        <v>50115679</v>
      </c>
    </row>
    <row r="2567" spans="1:18" customFormat="1" ht="15" customHeight="1" x14ac:dyDescent="0.2">
      <c r="A2567" s="170" t="s">
        <v>13727</v>
      </c>
      <c r="B2567" s="5">
        <v>83255375</v>
      </c>
      <c r="C2567" s="4" t="s">
        <v>13297</v>
      </c>
      <c r="D2567" s="4" t="s">
        <v>21</v>
      </c>
      <c r="E2567" s="4">
        <v>0.1</v>
      </c>
      <c r="F2567" s="6">
        <v>64.92</v>
      </c>
      <c r="G2567" s="6">
        <v>67</v>
      </c>
      <c r="H2567" s="6">
        <v>64.3</v>
      </c>
      <c r="I2567" s="170" t="s">
        <v>13714</v>
      </c>
      <c r="J2567" s="6">
        <v>64.290000000000006</v>
      </c>
      <c r="K2567" s="6">
        <v>-0.2</v>
      </c>
      <c r="L2567" s="202">
        <v>-0.21</v>
      </c>
      <c r="M2567" s="287">
        <v>6.3</v>
      </c>
      <c r="N2567" s="287"/>
      <c r="O2567" s="287"/>
      <c r="P2567" s="200">
        <v>50115679</v>
      </c>
    </row>
    <row r="2568" spans="1:18" customFormat="1" ht="15" customHeight="1" x14ac:dyDescent="0.2">
      <c r="A2568" s="1" t="s">
        <v>13727</v>
      </c>
      <c r="B2568" s="2">
        <v>83255240</v>
      </c>
      <c r="C2568" s="1" t="s">
        <v>13297</v>
      </c>
      <c r="D2568" s="1" t="s">
        <v>21</v>
      </c>
      <c r="E2568" s="1">
        <v>0.1</v>
      </c>
      <c r="F2568" s="3">
        <v>64.92</v>
      </c>
      <c r="G2568" s="3">
        <v>67</v>
      </c>
      <c r="H2568" s="3">
        <v>64.400000000000006</v>
      </c>
      <c r="I2568" s="1" t="s">
        <v>13714</v>
      </c>
      <c r="J2568" s="3">
        <v>64.400000000000006</v>
      </c>
      <c r="K2568" s="3">
        <v>-0.2</v>
      </c>
      <c r="L2568" s="202">
        <v>-0.21</v>
      </c>
      <c r="M2568" s="286">
        <v>5.2</v>
      </c>
      <c r="N2568" s="286"/>
      <c r="O2568" s="286"/>
      <c r="P2568" s="200">
        <v>50115679</v>
      </c>
    </row>
    <row r="2569" spans="1:18" customFormat="1" ht="15" customHeight="1" x14ac:dyDescent="0.2">
      <c r="A2569" s="170" t="s">
        <v>13738</v>
      </c>
      <c r="B2569" s="5">
        <v>83674801</v>
      </c>
      <c r="C2569" s="4" t="s">
        <v>13297</v>
      </c>
      <c r="D2569" s="4" t="s">
        <v>21</v>
      </c>
      <c r="E2569" s="4">
        <v>0.1</v>
      </c>
      <c r="F2569" s="6">
        <v>65.03</v>
      </c>
      <c r="G2569" s="4"/>
      <c r="H2569" s="6">
        <v>64.5</v>
      </c>
      <c r="I2569" s="4" t="s">
        <v>13739</v>
      </c>
      <c r="J2569" s="6">
        <v>64.52</v>
      </c>
      <c r="K2569" s="6">
        <v>-0.2</v>
      </c>
      <c r="L2569" s="202">
        <v>-0.21</v>
      </c>
      <c r="M2569" s="287">
        <v>5.0999999999999996</v>
      </c>
      <c r="N2569" s="287"/>
      <c r="O2569" s="287"/>
      <c r="P2569" s="200">
        <v>50115679</v>
      </c>
    </row>
    <row r="2570" spans="1:18" customFormat="1" ht="15" customHeight="1" x14ac:dyDescent="0.2">
      <c r="A2570" s="171" t="s">
        <v>13713</v>
      </c>
      <c r="B2570" s="172">
        <v>83175093</v>
      </c>
      <c r="C2570" s="171" t="s">
        <v>13297</v>
      </c>
      <c r="D2570" s="171" t="s">
        <v>21</v>
      </c>
      <c r="E2570" s="4">
        <v>0.1</v>
      </c>
      <c r="F2570" s="6">
        <v>63.89</v>
      </c>
      <c r="G2570" s="6">
        <v>67</v>
      </c>
      <c r="H2570" s="6">
        <v>64.3</v>
      </c>
      <c r="I2570" s="170" t="s">
        <v>13714</v>
      </c>
      <c r="J2570" s="6">
        <v>64.290000000000006</v>
      </c>
      <c r="K2570" s="6">
        <v>-0.2</v>
      </c>
      <c r="L2570" s="202">
        <v>-0.41</v>
      </c>
      <c r="M2570" s="287">
        <v>-4</v>
      </c>
      <c r="N2570" s="287"/>
      <c r="O2570" s="287"/>
      <c r="P2570" s="200">
        <v>50115679</v>
      </c>
    </row>
    <row r="2571" spans="1:18" customFormat="1" ht="15" customHeight="1" x14ac:dyDescent="0.2">
      <c r="A2571" s="1" t="s">
        <v>13715</v>
      </c>
      <c r="B2571" s="2">
        <v>83175146</v>
      </c>
      <c r="C2571" s="1" t="s">
        <v>13297</v>
      </c>
      <c r="D2571" s="1" t="s">
        <v>21</v>
      </c>
      <c r="E2571" s="1">
        <v>0.1</v>
      </c>
      <c r="F2571" s="3">
        <v>63.89</v>
      </c>
      <c r="G2571" s="3">
        <v>67</v>
      </c>
      <c r="H2571" s="3">
        <v>64.400000000000006</v>
      </c>
      <c r="I2571" s="1" t="s">
        <v>13714</v>
      </c>
      <c r="J2571" s="3">
        <v>64.400000000000006</v>
      </c>
      <c r="K2571" s="3">
        <v>-0.2</v>
      </c>
      <c r="L2571" s="202">
        <v>-0.41</v>
      </c>
      <c r="M2571" s="286">
        <v>-5.0999999999999996</v>
      </c>
      <c r="N2571" s="286"/>
      <c r="O2571" s="286"/>
      <c r="P2571" s="200">
        <v>50115679</v>
      </c>
    </row>
    <row r="2572" spans="1:18" customFormat="1" ht="15" customHeight="1" x14ac:dyDescent="0.2">
      <c r="A2572" s="171" t="s">
        <v>13716</v>
      </c>
      <c r="B2572" s="172">
        <v>83199000</v>
      </c>
      <c r="C2572" s="171" t="s">
        <v>13322</v>
      </c>
      <c r="D2572" s="171" t="s">
        <v>25</v>
      </c>
      <c r="E2572" s="4">
        <v>0.01</v>
      </c>
      <c r="F2572" s="6">
        <v>3478.95</v>
      </c>
      <c r="G2572" s="4"/>
      <c r="H2572" s="6">
        <v>3480</v>
      </c>
      <c r="I2572" s="4" t="s">
        <v>13717</v>
      </c>
      <c r="J2572" s="6">
        <v>3480.08</v>
      </c>
      <c r="K2572" s="6">
        <v>-0.05</v>
      </c>
      <c r="L2572" s="6">
        <v>0</v>
      </c>
      <c r="M2572" s="287">
        <v>1.1299999999999999</v>
      </c>
      <c r="N2572" s="287"/>
      <c r="O2572" s="287"/>
      <c r="P2572" s="200">
        <v>50115679</v>
      </c>
    </row>
    <row r="2573" spans="1:18" s="190" customFormat="1" ht="15" customHeight="1" thickBot="1" x14ac:dyDescent="0.25">
      <c r="A2573" s="20" t="s">
        <v>13718</v>
      </c>
      <c r="B2573" s="21">
        <v>83199009</v>
      </c>
      <c r="C2573" s="20" t="s">
        <v>13322</v>
      </c>
      <c r="D2573" s="20" t="s">
        <v>25</v>
      </c>
      <c r="E2573" s="20">
        <v>0.01</v>
      </c>
      <c r="F2573" s="22">
        <v>3478.96</v>
      </c>
      <c r="G2573" s="20"/>
      <c r="H2573" s="22">
        <v>3480</v>
      </c>
      <c r="I2573" s="20" t="s">
        <v>13717</v>
      </c>
      <c r="J2573" s="22">
        <v>3480.08</v>
      </c>
      <c r="K2573" s="22">
        <v>-0.05</v>
      </c>
      <c r="L2573" s="22">
        <v>0</v>
      </c>
      <c r="M2573" s="289">
        <v>1.1200000000000001</v>
      </c>
      <c r="N2573" s="289"/>
      <c r="O2573" s="289"/>
      <c r="P2573" s="201">
        <v>50115679</v>
      </c>
    </row>
    <row r="2574" spans="1:18" customFormat="1" ht="15" customHeight="1" x14ac:dyDescent="0.2">
      <c r="A2574" s="171" t="s">
        <v>13719</v>
      </c>
      <c r="B2574" s="172">
        <v>83335391</v>
      </c>
      <c r="C2574" s="171" t="s">
        <v>13276</v>
      </c>
      <c r="D2574" s="171" t="s">
        <v>25</v>
      </c>
      <c r="E2574" s="4">
        <v>0.1</v>
      </c>
      <c r="F2574" s="6">
        <v>23399.43</v>
      </c>
      <c r="G2574" s="6">
        <v>23430.83</v>
      </c>
      <c r="H2574" s="4"/>
      <c r="I2574" s="4" t="s">
        <v>13720</v>
      </c>
      <c r="J2574" s="6">
        <v>23430.85</v>
      </c>
      <c r="K2574" s="6">
        <v>-0.06</v>
      </c>
      <c r="L2574" s="6">
        <v>0</v>
      </c>
      <c r="M2574" s="287">
        <v>3.14</v>
      </c>
      <c r="N2574" s="287"/>
      <c r="O2574" s="287"/>
      <c r="P2574" s="200">
        <v>50115679</v>
      </c>
    </row>
    <row r="2575" spans="1:18" customFormat="1" ht="15" customHeight="1" x14ac:dyDescent="0.2">
      <c r="A2575" s="1" t="s">
        <v>13721</v>
      </c>
      <c r="B2575" s="2">
        <v>83335409</v>
      </c>
      <c r="C2575" s="1" t="s">
        <v>13276</v>
      </c>
      <c r="D2575" s="1" t="s">
        <v>25</v>
      </c>
      <c r="E2575" s="1">
        <v>0.1</v>
      </c>
      <c r="F2575" s="3">
        <v>23402.080000000002</v>
      </c>
      <c r="G2575" s="3">
        <v>23427.75</v>
      </c>
      <c r="H2575" s="1"/>
      <c r="I2575" s="1" t="s">
        <v>13722</v>
      </c>
      <c r="J2575" s="3">
        <v>23426.65</v>
      </c>
      <c r="K2575" s="3">
        <v>-0.06</v>
      </c>
      <c r="L2575" s="3">
        <v>0</v>
      </c>
      <c r="M2575" s="286">
        <v>2.46</v>
      </c>
      <c r="N2575" s="286"/>
      <c r="O2575" s="286"/>
      <c r="P2575" s="200">
        <v>50115679</v>
      </c>
    </row>
    <row r="2576" spans="1:18" customFormat="1" ht="15" customHeight="1" x14ac:dyDescent="0.2">
      <c r="A2576" s="171" t="s">
        <v>13723</v>
      </c>
      <c r="B2576" s="172">
        <v>83442576</v>
      </c>
      <c r="C2576" s="171" t="s">
        <v>13322</v>
      </c>
      <c r="D2576" s="171" t="s">
        <v>25</v>
      </c>
      <c r="E2576" s="4">
        <v>0.01</v>
      </c>
      <c r="F2576" s="6">
        <v>3486.67</v>
      </c>
      <c r="G2576" s="6">
        <v>3488</v>
      </c>
      <c r="H2576" s="4"/>
      <c r="I2576" s="4" t="s">
        <v>13724</v>
      </c>
      <c r="J2576" s="6">
        <v>3487.97</v>
      </c>
      <c r="K2576" s="6">
        <v>-0.05</v>
      </c>
      <c r="L2576" s="6">
        <v>0</v>
      </c>
      <c r="M2576" s="287">
        <v>1.3</v>
      </c>
      <c r="N2576" s="287"/>
      <c r="O2576" s="287"/>
      <c r="P2576" s="200">
        <v>50115679</v>
      </c>
    </row>
    <row r="2577" spans="1:16" customFormat="1" ht="15" customHeight="1" x14ac:dyDescent="0.2">
      <c r="A2577" s="1" t="s">
        <v>13725</v>
      </c>
      <c r="B2577" s="2">
        <v>83442592</v>
      </c>
      <c r="C2577" s="1" t="s">
        <v>13322</v>
      </c>
      <c r="D2577" s="1" t="s">
        <v>25</v>
      </c>
      <c r="E2577" s="1">
        <v>0.01</v>
      </c>
      <c r="F2577" s="3">
        <v>3487.15</v>
      </c>
      <c r="G2577" s="3">
        <v>3488.5</v>
      </c>
      <c r="H2577" s="1"/>
      <c r="I2577" s="1" t="s">
        <v>13726</v>
      </c>
      <c r="J2577" s="3">
        <v>3488.44</v>
      </c>
      <c r="K2577" s="3">
        <v>-0.05</v>
      </c>
      <c r="L2577" s="3">
        <v>0</v>
      </c>
      <c r="M2577" s="286">
        <v>1.29</v>
      </c>
      <c r="N2577" s="286"/>
      <c r="O2577" s="286"/>
      <c r="P2577" s="200">
        <v>50115679</v>
      </c>
    </row>
    <row r="2578" spans="1:16" customFormat="1" ht="15" customHeight="1" x14ac:dyDescent="0.2">
      <c r="A2578" s="171" t="s">
        <v>13728</v>
      </c>
      <c r="B2578" s="172">
        <v>83471648</v>
      </c>
      <c r="C2578" s="171" t="s">
        <v>13276</v>
      </c>
      <c r="D2578" s="171" t="s">
        <v>21</v>
      </c>
      <c r="E2578" s="4">
        <v>0.1</v>
      </c>
      <c r="F2578" s="6">
        <v>23260.400000000001</v>
      </c>
      <c r="G2578" s="6">
        <v>23245</v>
      </c>
      <c r="H2578" s="4"/>
      <c r="I2578" s="4" t="s">
        <v>13729</v>
      </c>
      <c r="J2578" s="6">
        <v>23245.8</v>
      </c>
      <c r="K2578" s="6">
        <v>-0.06</v>
      </c>
      <c r="L2578" s="6">
        <v>0</v>
      </c>
      <c r="M2578" s="287">
        <v>1.46</v>
      </c>
      <c r="N2578" s="287"/>
      <c r="O2578" s="287"/>
      <c r="P2578" s="200">
        <v>50115679</v>
      </c>
    </row>
    <row r="2579" spans="1:16" customFormat="1" ht="15" customHeight="1" x14ac:dyDescent="0.2">
      <c r="A2579" s="1" t="s">
        <v>13730</v>
      </c>
      <c r="B2579" s="2">
        <v>83471651</v>
      </c>
      <c r="C2579" s="1" t="s">
        <v>13276</v>
      </c>
      <c r="D2579" s="1" t="s">
        <v>21</v>
      </c>
      <c r="E2579" s="1">
        <v>0.1</v>
      </c>
      <c r="F2579" s="3">
        <v>23260.9</v>
      </c>
      <c r="G2579" s="3">
        <v>23247.01</v>
      </c>
      <c r="H2579" s="1"/>
      <c r="I2579" s="1" t="s">
        <v>13731</v>
      </c>
      <c r="J2579" s="3">
        <v>23248.1</v>
      </c>
      <c r="K2579" s="3">
        <v>-0.06</v>
      </c>
      <c r="L2579" s="3">
        <v>0</v>
      </c>
      <c r="M2579" s="286">
        <v>1.28</v>
      </c>
      <c r="N2579" s="286"/>
      <c r="O2579" s="286"/>
      <c r="P2579" s="200">
        <v>50115679</v>
      </c>
    </row>
    <row r="2580" spans="1:16" customFormat="1" ht="15" customHeight="1" x14ac:dyDescent="0.2">
      <c r="A2580" s="171" t="s">
        <v>13732</v>
      </c>
      <c r="B2580" s="172">
        <v>83481581</v>
      </c>
      <c r="C2580" s="171" t="s">
        <v>13276</v>
      </c>
      <c r="D2580" s="171" t="s">
        <v>25</v>
      </c>
      <c r="E2580" s="4">
        <v>0.1</v>
      </c>
      <c r="F2580" s="6">
        <v>23247.65</v>
      </c>
      <c r="G2580" s="6">
        <v>23260</v>
      </c>
      <c r="H2580" s="4"/>
      <c r="I2580" s="4" t="s">
        <v>13733</v>
      </c>
      <c r="J2580" s="6">
        <v>23254.55</v>
      </c>
      <c r="K2580" s="6">
        <v>-0.06</v>
      </c>
      <c r="L2580" s="6">
        <v>0</v>
      </c>
      <c r="M2580" s="287">
        <v>0.69</v>
      </c>
      <c r="N2580" s="287"/>
      <c r="O2580" s="287"/>
      <c r="P2580" s="200">
        <v>50115679</v>
      </c>
    </row>
    <row r="2581" spans="1:16" customFormat="1" ht="15" customHeight="1" x14ac:dyDescent="0.2">
      <c r="A2581" s="1" t="s">
        <v>13732</v>
      </c>
      <c r="B2581" s="2">
        <v>83481588</v>
      </c>
      <c r="C2581" s="1" t="s">
        <v>13276</v>
      </c>
      <c r="D2581" s="1" t="s">
        <v>25</v>
      </c>
      <c r="E2581" s="1">
        <v>0.1</v>
      </c>
      <c r="F2581" s="3">
        <v>23247.200000000001</v>
      </c>
      <c r="G2581" s="3">
        <v>23265</v>
      </c>
      <c r="H2581" s="1"/>
      <c r="I2581" s="1" t="s">
        <v>13734</v>
      </c>
      <c r="J2581" s="3">
        <v>23264.45</v>
      </c>
      <c r="K2581" s="3">
        <v>-0.06</v>
      </c>
      <c r="L2581" s="3">
        <v>0</v>
      </c>
      <c r="M2581" s="286">
        <v>1.73</v>
      </c>
      <c r="N2581" s="286"/>
      <c r="O2581" s="286"/>
      <c r="P2581" s="200">
        <v>50115679</v>
      </c>
    </row>
    <row r="2582" spans="1:16" customFormat="1" ht="15" customHeight="1" x14ac:dyDescent="0.2">
      <c r="A2582" s="171" t="s">
        <v>13735</v>
      </c>
      <c r="B2582" s="172">
        <v>83666649</v>
      </c>
      <c r="C2582" s="171" t="s">
        <v>13276</v>
      </c>
      <c r="D2582" s="171" t="s">
        <v>25</v>
      </c>
      <c r="E2582" s="4">
        <v>0.1</v>
      </c>
      <c r="F2582" s="6">
        <v>23126.25</v>
      </c>
      <c r="G2582" s="4"/>
      <c r="H2582" s="6">
        <v>23140</v>
      </c>
      <c r="I2582" s="4" t="s">
        <v>13736</v>
      </c>
      <c r="J2582" s="6">
        <v>23140.3</v>
      </c>
      <c r="K2582" s="6">
        <v>-0.06</v>
      </c>
      <c r="L2582" s="6">
        <v>0</v>
      </c>
      <c r="M2582" s="287">
        <v>1.41</v>
      </c>
      <c r="N2582" s="287"/>
      <c r="O2582" s="287"/>
      <c r="P2582" s="200">
        <v>50115679</v>
      </c>
    </row>
    <row r="2583" spans="1:16" s="190" customFormat="1" ht="15" customHeight="1" thickBot="1" x14ac:dyDescent="0.25">
      <c r="A2583" s="20" t="s">
        <v>13735</v>
      </c>
      <c r="B2583" s="21">
        <v>83666650</v>
      </c>
      <c r="C2583" s="20" t="s">
        <v>13276</v>
      </c>
      <c r="D2583" s="20" t="s">
        <v>25</v>
      </c>
      <c r="E2583" s="20">
        <v>0.1</v>
      </c>
      <c r="F2583" s="22">
        <v>23126.7</v>
      </c>
      <c r="G2583" s="22">
        <v>23155</v>
      </c>
      <c r="H2583" s="22">
        <v>23170</v>
      </c>
      <c r="I2583" s="20" t="s">
        <v>13737</v>
      </c>
      <c r="J2583" s="22">
        <v>23170.25</v>
      </c>
      <c r="K2583" s="22">
        <v>-0.06</v>
      </c>
      <c r="L2583" s="22">
        <v>0</v>
      </c>
      <c r="M2583" s="289">
        <v>4.3600000000000003</v>
      </c>
      <c r="N2583" s="289"/>
      <c r="O2583" s="289"/>
      <c r="P2583" s="201">
        <v>50115679</v>
      </c>
    </row>
    <row r="2584" spans="1:16" customFormat="1" ht="15" customHeight="1" x14ac:dyDescent="0.2">
      <c r="A2584" s="171" t="s">
        <v>13740</v>
      </c>
      <c r="B2584" s="172">
        <v>83966505</v>
      </c>
      <c r="C2584" s="171" t="s">
        <v>13297</v>
      </c>
      <c r="D2584" s="171" t="s">
        <v>25</v>
      </c>
      <c r="E2584" s="1">
        <v>0.1</v>
      </c>
      <c r="F2584" s="3">
        <v>64.239999999999995</v>
      </c>
      <c r="G2584" s="3">
        <v>64.349999999999994</v>
      </c>
      <c r="H2584" s="1"/>
      <c r="I2584" s="1" t="s">
        <v>13741</v>
      </c>
      <c r="J2584" s="3">
        <v>64.349999999999994</v>
      </c>
      <c r="K2584" s="3">
        <v>-0.2</v>
      </c>
      <c r="L2584" s="3">
        <v>0</v>
      </c>
      <c r="M2584" s="286">
        <v>1.1000000000000001</v>
      </c>
      <c r="N2584" s="286"/>
      <c r="O2584" s="286"/>
      <c r="P2584" s="200">
        <v>50115679</v>
      </c>
    </row>
    <row r="2585" spans="1:16" customFormat="1" ht="15" customHeight="1" x14ac:dyDescent="0.2">
      <c r="A2585" s="4" t="s">
        <v>13742</v>
      </c>
      <c r="B2585" s="5">
        <v>83966531</v>
      </c>
      <c r="C2585" s="4" t="s">
        <v>13297</v>
      </c>
      <c r="D2585" s="4" t="s">
        <v>25</v>
      </c>
      <c r="E2585" s="4">
        <v>0.1</v>
      </c>
      <c r="F2585" s="6">
        <v>64.239999999999995</v>
      </c>
      <c r="G2585" s="6">
        <v>64.37</v>
      </c>
      <c r="H2585" s="4"/>
      <c r="I2585" s="4" t="s">
        <v>13743</v>
      </c>
      <c r="J2585" s="6">
        <v>64.37</v>
      </c>
      <c r="K2585" s="6">
        <v>-0.2</v>
      </c>
      <c r="L2585" s="6">
        <v>0</v>
      </c>
      <c r="M2585" s="287">
        <v>1.3</v>
      </c>
      <c r="N2585" s="287"/>
      <c r="O2585" s="287"/>
      <c r="P2585" s="200">
        <v>50115679</v>
      </c>
    </row>
    <row r="2586" spans="1:16" customFormat="1" ht="15" customHeight="1" x14ac:dyDescent="0.2">
      <c r="A2586" s="171" t="s">
        <v>13745</v>
      </c>
      <c r="B2586" s="172">
        <v>83988045</v>
      </c>
      <c r="C2586" s="171" t="s">
        <v>13276</v>
      </c>
      <c r="D2586" s="171" t="s">
        <v>25</v>
      </c>
      <c r="E2586" s="1">
        <v>0.1</v>
      </c>
      <c r="F2586" s="3">
        <v>23356.400000000001</v>
      </c>
      <c r="G2586" s="3">
        <v>23375</v>
      </c>
      <c r="H2586" s="1"/>
      <c r="I2586" s="1" t="s">
        <v>13746</v>
      </c>
      <c r="J2586" s="3">
        <v>23375.15</v>
      </c>
      <c r="K2586" s="3">
        <v>-0.06</v>
      </c>
      <c r="L2586" s="3">
        <v>0</v>
      </c>
      <c r="M2586" s="286">
        <v>1.88</v>
      </c>
      <c r="N2586" s="286"/>
      <c r="O2586" s="286"/>
      <c r="P2586" s="200">
        <v>50115679</v>
      </c>
    </row>
    <row r="2587" spans="1:16" s="190" customFormat="1" ht="15" customHeight="1" thickBot="1" x14ac:dyDescent="0.25">
      <c r="A2587" s="16" t="s">
        <v>13745</v>
      </c>
      <c r="B2587" s="17">
        <v>83988053</v>
      </c>
      <c r="C2587" s="16" t="s">
        <v>13276</v>
      </c>
      <c r="D2587" s="16" t="s">
        <v>25</v>
      </c>
      <c r="E2587" s="16">
        <v>0.1</v>
      </c>
      <c r="F2587" s="19">
        <v>23356.05</v>
      </c>
      <c r="G2587" s="19">
        <v>23370</v>
      </c>
      <c r="H2587" s="16"/>
      <c r="I2587" s="16" t="s">
        <v>13747</v>
      </c>
      <c r="J2587" s="19">
        <v>23369.65</v>
      </c>
      <c r="K2587" s="19">
        <v>-0.06</v>
      </c>
      <c r="L2587" s="19">
        <v>0</v>
      </c>
      <c r="M2587" s="288">
        <v>1.36</v>
      </c>
      <c r="N2587" s="288"/>
      <c r="O2587" s="288"/>
      <c r="P2587" s="201">
        <v>50115679</v>
      </c>
    </row>
    <row r="2588" spans="1:16" customFormat="1" ht="15" customHeight="1" x14ac:dyDescent="0.2">
      <c r="A2588" s="171" t="s">
        <v>13748</v>
      </c>
      <c r="B2588" s="172">
        <v>84171632</v>
      </c>
      <c r="C2588" s="171" t="s">
        <v>13276</v>
      </c>
      <c r="D2588" s="171" t="s">
        <v>21</v>
      </c>
      <c r="E2588" s="1">
        <v>0.1</v>
      </c>
      <c r="F2588" s="3">
        <v>23457.5</v>
      </c>
      <c r="G2588" s="3">
        <v>23432</v>
      </c>
      <c r="H2588" s="1"/>
      <c r="I2588" s="1" t="s">
        <v>13749</v>
      </c>
      <c r="J2588" s="3">
        <v>23432.9</v>
      </c>
      <c r="K2588" s="3">
        <v>-0.06</v>
      </c>
      <c r="L2588" s="3">
        <v>0</v>
      </c>
      <c r="M2588" s="286">
        <v>2.46</v>
      </c>
      <c r="N2588" s="286"/>
      <c r="O2588" s="286"/>
      <c r="P2588" s="200">
        <v>50115679</v>
      </c>
    </row>
    <row r="2589" spans="1:16" customFormat="1" ht="15" customHeight="1" x14ac:dyDescent="0.2">
      <c r="A2589" s="4" t="s">
        <v>13748</v>
      </c>
      <c r="B2589" s="5">
        <v>84171633</v>
      </c>
      <c r="C2589" s="4" t="s">
        <v>13276</v>
      </c>
      <c r="D2589" s="4" t="s">
        <v>21</v>
      </c>
      <c r="E2589" s="4">
        <v>0.1</v>
      </c>
      <c r="F2589" s="6">
        <v>23457.5</v>
      </c>
      <c r="G2589" s="6">
        <v>23435</v>
      </c>
      <c r="H2589" s="4"/>
      <c r="I2589" s="4" t="s">
        <v>13750</v>
      </c>
      <c r="J2589" s="6">
        <v>23435.200000000001</v>
      </c>
      <c r="K2589" s="6">
        <v>-0.06</v>
      </c>
      <c r="L2589" s="6">
        <v>0</v>
      </c>
      <c r="M2589" s="287">
        <v>2.23</v>
      </c>
      <c r="N2589" s="287"/>
      <c r="O2589" s="287"/>
      <c r="P2589" s="200">
        <v>50115679</v>
      </c>
    </row>
    <row r="2590" spans="1:16" customFormat="1" ht="15" customHeight="1" x14ac:dyDescent="0.2">
      <c r="A2590" s="171" t="s">
        <v>13751</v>
      </c>
      <c r="B2590" s="172">
        <v>84195949</v>
      </c>
      <c r="C2590" s="171" t="s">
        <v>13322</v>
      </c>
      <c r="D2590" s="171" t="s">
        <v>25</v>
      </c>
      <c r="E2590" s="1">
        <v>0.01</v>
      </c>
      <c r="F2590" s="3">
        <v>3546.28</v>
      </c>
      <c r="G2590" s="3">
        <v>3549</v>
      </c>
      <c r="H2590" s="1"/>
      <c r="I2590" s="1" t="s">
        <v>13752</v>
      </c>
      <c r="J2590" s="3">
        <v>3548.96</v>
      </c>
      <c r="K2590" s="3">
        <v>-0.05</v>
      </c>
      <c r="L2590" s="3">
        <v>0</v>
      </c>
      <c r="M2590" s="286">
        <v>2.68</v>
      </c>
      <c r="N2590" s="286"/>
      <c r="O2590" s="286"/>
      <c r="P2590" s="200">
        <v>50115679</v>
      </c>
    </row>
    <row r="2591" spans="1:16" customFormat="1" ht="15" customHeight="1" x14ac:dyDescent="0.2">
      <c r="A2591" s="4" t="s">
        <v>13751</v>
      </c>
      <c r="B2591" s="5">
        <v>84195957</v>
      </c>
      <c r="C2591" s="4" t="s">
        <v>13322</v>
      </c>
      <c r="D2591" s="4" t="s">
        <v>25</v>
      </c>
      <c r="E2591" s="4">
        <v>0.01</v>
      </c>
      <c r="F2591" s="6">
        <v>3546.36</v>
      </c>
      <c r="G2591" s="6">
        <v>3548</v>
      </c>
      <c r="H2591" s="4"/>
      <c r="I2591" s="4" t="s">
        <v>13753</v>
      </c>
      <c r="J2591" s="6">
        <v>3547.99</v>
      </c>
      <c r="K2591" s="6">
        <v>-0.05</v>
      </c>
      <c r="L2591" s="6">
        <v>0</v>
      </c>
      <c r="M2591" s="287">
        <v>1.63</v>
      </c>
      <c r="N2591" s="287"/>
      <c r="O2591" s="287"/>
      <c r="P2591" s="200">
        <v>50115679</v>
      </c>
    </row>
    <row r="2592" spans="1:16" customFormat="1" ht="15" customHeight="1" x14ac:dyDescent="0.2">
      <c r="A2592" s="171" t="s">
        <v>13754</v>
      </c>
      <c r="B2592" s="172">
        <v>84242669</v>
      </c>
      <c r="C2592" s="171" t="s">
        <v>13322</v>
      </c>
      <c r="D2592" s="171" t="s">
        <v>25</v>
      </c>
      <c r="E2592" s="1">
        <v>0.01</v>
      </c>
      <c r="F2592" s="3">
        <v>3533.64</v>
      </c>
      <c r="G2592" s="3">
        <v>3539</v>
      </c>
      <c r="H2592" s="1"/>
      <c r="I2592" s="1" t="s">
        <v>13755</v>
      </c>
      <c r="J2592" s="3">
        <v>3538.92</v>
      </c>
      <c r="K2592" s="3">
        <v>-0.05</v>
      </c>
      <c r="L2592" s="3">
        <v>0</v>
      </c>
      <c r="M2592" s="286">
        <v>5.28</v>
      </c>
      <c r="N2592" s="286"/>
      <c r="O2592" s="286"/>
      <c r="P2592" s="200">
        <v>50115679</v>
      </c>
    </row>
    <row r="2593" spans="1:18" customFormat="1" ht="15" customHeight="1" x14ac:dyDescent="0.2">
      <c r="A2593" s="4" t="s">
        <v>13754</v>
      </c>
      <c r="B2593" s="5">
        <v>84242670</v>
      </c>
      <c r="C2593" s="4" t="s">
        <v>13322</v>
      </c>
      <c r="D2593" s="4" t="s">
        <v>25</v>
      </c>
      <c r="E2593" s="4">
        <v>0.01</v>
      </c>
      <c r="F2593" s="6">
        <v>3533.64</v>
      </c>
      <c r="G2593" s="6">
        <v>3540</v>
      </c>
      <c r="H2593" s="4"/>
      <c r="I2593" s="4" t="s">
        <v>13756</v>
      </c>
      <c r="J2593" s="6">
        <v>3539.92</v>
      </c>
      <c r="K2593" s="6">
        <v>-0.05</v>
      </c>
      <c r="L2593" s="6">
        <v>0</v>
      </c>
      <c r="M2593" s="287">
        <v>6.28</v>
      </c>
      <c r="N2593" s="287"/>
      <c r="O2593" s="287"/>
      <c r="P2593" s="200">
        <v>50115679</v>
      </c>
    </row>
    <row r="2594" spans="1:18" customFormat="1" ht="15" customHeight="1" x14ac:dyDescent="0.2">
      <c r="A2594" s="1" t="s">
        <v>13757</v>
      </c>
      <c r="B2594" s="2">
        <v>84242671</v>
      </c>
      <c r="C2594" s="1" t="s">
        <v>13322</v>
      </c>
      <c r="D2594" s="1" t="s">
        <v>25</v>
      </c>
      <c r="E2594" s="1">
        <v>0.01</v>
      </c>
      <c r="F2594" s="3">
        <v>3533.74</v>
      </c>
      <c r="G2594" s="3">
        <v>3537</v>
      </c>
      <c r="H2594" s="1"/>
      <c r="I2594" s="1" t="s">
        <v>13758</v>
      </c>
      <c r="J2594" s="3">
        <v>3537.14</v>
      </c>
      <c r="K2594" s="3">
        <v>-0.05</v>
      </c>
      <c r="L2594" s="3">
        <v>0</v>
      </c>
      <c r="M2594" s="286">
        <v>3.4</v>
      </c>
      <c r="N2594" s="286"/>
      <c r="O2594" s="286"/>
      <c r="P2594" s="200">
        <v>50115679</v>
      </c>
    </row>
    <row r="2595" spans="1:18" customFormat="1" ht="15" customHeight="1" x14ac:dyDescent="0.2">
      <c r="A2595" s="171" t="s">
        <v>13759</v>
      </c>
      <c r="B2595" s="172">
        <v>84287752</v>
      </c>
      <c r="C2595" s="171" t="s">
        <v>13322</v>
      </c>
      <c r="D2595" s="171" t="s">
        <v>21</v>
      </c>
      <c r="E2595" s="4">
        <v>0.01</v>
      </c>
      <c r="F2595" s="6">
        <v>3540.12</v>
      </c>
      <c r="G2595" s="6">
        <v>3539</v>
      </c>
      <c r="H2595" s="4"/>
      <c r="I2595" s="4" t="s">
        <v>13760</v>
      </c>
      <c r="J2595" s="6">
        <v>3539.06</v>
      </c>
      <c r="K2595" s="6">
        <v>-0.05</v>
      </c>
      <c r="L2595" s="6">
        <v>0</v>
      </c>
      <c r="M2595" s="287">
        <v>1.06</v>
      </c>
      <c r="N2595" s="287"/>
      <c r="O2595" s="287"/>
      <c r="P2595" s="200">
        <v>50115679</v>
      </c>
    </row>
    <row r="2596" spans="1:18" customFormat="1" ht="15" customHeight="1" x14ac:dyDescent="0.2">
      <c r="A2596" s="1" t="s">
        <v>13761</v>
      </c>
      <c r="B2596" s="2">
        <v>84287754</v>
      </c>
      <c r="C2596" s="1" t="s">
        <v>13322</v>
      </c>
      <c r="D2596" s="1" t="s">
        <v>21</v>
      </c>
      <c r="E2596" s="1">
        <v>0.01</v>
      </c>
      <c r="F2596" s="3">
        <v>3540.12</v>
      </c>
      <c r="G2596" s="3">
        <v>3539</v>
      </c>
      <c r="H2596" s="1"/>
      <c r="I2596" s="1" t="s">
        <v>13760</v>
      </c>
      <c r="J2596" s="3">
        <v>3539.06</v>
      </c>
      <c r="K2596" s="3">
        <v>-0.05</v>
      </c>
      <c r="L2596" s="3">
        <v>0</v>
      </c>
      <c r="M2596" s="286">
        <v>1.06</v>
      </c>
      <c r="N2596" s="286"/>
      <c r="O2596" s="286"/>
      <c r="P2596" s="200">
        <v>50115679</v>
      </c>
    </row>
    <row r="2597" spans="1:18" customFormat="1" ht="15" customHeight="1" x14ac:dyDescent="0.2">
      <c r="A2597" s="171" t="s">
        <v>13762</v>
      </c>
      <c r="B2597" s="172">
        <v>84388561</v>
      </c>
      <c r="C2597" s="171" t="s">
        <v>13276</v>
      </c>
      <c r="D2597" s="171" t="s">
        <v>21</v>
      </c>
      <c r="E2597" s="4">
        <v>0.1</v>
      </c>
      <c r="F2597" s="6">
        <v>23412.65</v>
      </c>
      <c r="G2597" s="6">
        <v>23388</v>
      </c>
      <c r="H2597" s="4"/>
      <c r="I2597" s="4" t="s">
        <v>13763</v>
      </c>
      <c r="J2597" s="6">
        <v>23388.6</v>
      </c>
      <c r="K2597" s="6">
        <v>-0.06</v>
      </c>
      <c r="L2597" s="6">
        <v>0</v>
      </c>
      <c r="M2597" s="287">
        <v>2.41</v>
      </c>
      <c r="N2597" s="287"/>
      <c r="O2597" s="287"/>
      <c r="P2597" s="200">
        <v>50115679</v>
      </c>
    </row>
    <row r="2598" spans="1:18" customFormat="1" ht="15" customHeight="1" x14ac:dyDescent="0.2">
      <c r="A2598" s="1" t="s">
        <v>13762</v>
      </c>
      <c r="B2598" s="2">
        <v>84388565</v>
      </c>
      <c r="C2598" s="1" t="s">
        <v>13276</v>
      </c>
      <c r="D2598" s="1" t="s">
        <v>21</v>
      </c>
      <c r="E2598" s="1">
        <v>0.1</v>
      </c>
      <c r="F2598" s="3">
        <v>23412.9</v>
      </c>
      <c r="G2598" s="3">
        <v>23395</v>
      </c>
      <c r="H2598" s="1"/>
      <c r="I2598" s="1" t="s">
        <v>13764</v>
      </c>
      <c r="J2598" s="3">
        <v>23396.55</v>
      </c>
      <c r="K2598" s="3">
        <v>-0.06</v>
      </c>
      <c r="L2598" s="3">
        <v>0</v>
      </c>
      <c r="M2598" s="286">
        <v>1.64</v>
      </c>
      <c r="N2598" s="286"/>
      <c r="O2598" s="286"/>
      <c r="P2598" s="200">
        <v>50115679</v>
      </c>
    </row>
    <row r="2599" spans="1:18" customFormat="1" ht="15" customHeight="1" x14ac:dyDescent="0.2">
      <c r="A2599" s="171" t="s">
        <v>13789</v>
      </c>
      <c r="B2599" s="172">
        <v>84419658</v>
      </c>
      <c r="C2599" s="171" t="s">
        <v>13297</v>
      </c>
      <c r="D2599" s="171" t="s">
        <v>25</v>
      </c>
      <c r="E2599" s="4">
        <v>0.1</v>
      </c>
      <c r="F2599" s="6">
        <v>63.38</v>
      </c>
      <c r="G2599" s="6">
        <v>62.75</v>
      </c>
      <c r="H2599" s="6">
        <v>63.4</v>
      </c>
      <c r="I2599" s="170" t="s">
        <v>13790</v>
      </c>
      <c r="J2599" s="6">
        <v>62.75</v>
      </c>
      <c r="K2599" s="6">
        <v>-0.2</v>
      </c>
      <c r="L2599" s="6">
        <v>0.15</v>
      </c>
      <c r="M2599" s="287">
        <v>-6.3</v>
      </c>
      <c r="N2599" s="287"/>
      <c r="O2599" s="287"/>
      <c r="P2599" s="200">
        <v>50115679</v>
      </c>
      <c r="Q2599" s="11" t="s">
        <v>13794</v>
      </c>
      <c r="R2599" s="11" t="s">
        <v>13795</v>
      </c>
    </row>
    <row r="2600" spans="1:18" s="190" customFormat="1" ht="15" customHeight="1" thickBot="1" x14ac:dyDescent="0.25">
      <c r="A2600" s="20" t="s">
        <v>13789</v>
      </c>
      <c r="B2600" s="21">
        <v>84419660</v>
      </c>
      <c r="C2600" s="20" t="s">
        <v>13297</v>
      </c>
      <c r="D2600" s="20" t="s">
        <v>25</v>
      </c>
      <c r="E2600" s="20">
        <v>0.1</v>
      </c>
      <c r="F2600" s="22">
        <v>63.38</v>
      </c>
      <c r="G2600" s="22">
        <v>59.5</v>
      </c>
      <c r="H2600" s="22">
        <v>62.9</v>
      </c>
      <c r="I2600" s="20" t="s">
        <v>13791</v>
      </c>
      <c r="J2600" s="22">
        <v>62.53</v>
      </c>
      <c r="K2600" s="22">
        <v>-0.2</v>
      </c>
      <c r="L2600" s="22">
        <v>0.15</v>
      </c>
      <c r="M2600" s="289">
        <v>-8.5</v>
      </c>
      <c r="N2600" s="289"/>
      <c r="O2600" s="289"/>
      <c r="P2600" s="201">
        <v>50115679</v>
      </c>
    </row>
    <row r="2601" spans="1:18" customFormat="1" ht="15" customHeight="1" x14ac:dyDescent="0.2">
      <c r="A2601" s="170" t="s">
        <v>13792</v>
      </c>
      <c r="B2601" s="5">
        <v>84420533</v>
      </c>
      <c r="C2601" s="4" t="s">
        <v>13297</v>
      </c>
      <c r="D2601" s="4" t="s">
        <v>25</v>
      </c>
      <c r="E2601" s="4">
        <v>0.1</v>
      </c>
      <c r="F2601" s="6">
        <v>62.25</v>
      </c>
      <c r="G2601" s="6">
        <v>59.5</v>
      </c>
      <c r="H2601" s="6">
        <v>62.9</v>
      </c>
      <c r="I2601" s="4" t="s">
        <v>13793</v>
      </c>
      <c r="J2601" s="6">
        <v>62.53</v>
      </c>
      <c r="K2601" s="6">
        <v>-0.2</v>
      </c>
      <c r="L2601" s="6">
        <v>0.11</v>
      </c>
      <c r="M2601" s="287">
        <v>2.8</v>
      </c>
      <c r="N2601" s="287"/>
      <c r="O2601" s="287"/>
      <c r="P2601" s="200">
        <v>50115679</v>
      </c>
    </row>
    <row r="2602" spans="1:18" customFormat="1" ht="15" customHeight="1" x14ac:dyDescent="0.2">
      <c r="A2602" s="1" t="s">
        <v>13792</v>
      </c>
      <c r="B2602" s="2">
        <v>84420559</v>
      </c>
      <c r="C2602" s="1" t="s">
        <v>13297</v>
      </c>
      <c r="D2602" s="1" t="s">
        <v>25</v>
      </c>
      <c r="E2602" s="1">
        <v>0.1</v>
      </c>
      <c r="F2602" s="3">
        <v>62.25</v>
      </c>
      <c r="G2602" s="3">
        <v>62.75</v>
      </c>
      <c r="H2602" s="3">
        <v>63.1</v>
      </c>
      <c r="I2602" s="170" t="s">
        <v>13790</v>
      </c>
      <c r="J2602" s="3">
        <v>62.75</v>
      </c>
      <c r="K2602" s="3">
        <v>-0.2</v>
      </c>
      <c r="L2602" s="3">
        <v>0.11</v>
      </c>
      <c r="M2602" s="286">
        <v>5</v>
      </c>
      <c r="N2602" s="286"/>
      <c r="O2602" s="286"/>
      <c r="P2602" s="200">
        <v>50115679</v>
      </c>
    </row>
    <row r="2603" spans="1:18" customFormat="1" ht="15" customHeight="1" x14ac:dyDescent="0.2">
      <c r="A2603" s="171" t="s">
        <v>13765</v>
      </c>
      <c r="B2603" s="172">
        <v>84544131</v>
      </c>
      <c r="C2603" s="171" t="s">
        <v>13322</v>
      </c>
      <c r="D2603" s="171" t="s">
        <v>21</v>
      </c>
      <c r="E2603" s="4">
        <v>0.01</v>
      </c>
      <c r="F2603" s="6">
        <v>3557.6</v>
      </c>
      <c r="G2603" s="4"/>
      <c r="H2603" s="6">
        <v>3553.29</v>
      </c>
      <c r="I2603" s="4" t="s">
        <v>13766</v>
      </c>
      <c r="J2603" s="6">
        <v>3553.2</v>
      </c>
      <c r="K2603" s="6">
        <v>-0.05</v>
      </c>
      <c r="L2603" s="6">
        <v>0</v>
      </c>
      <c r="M2603" s="287">
        <v>4.4000000000000004</v>
      </c>
      <c r="N2603" s="287"/>
      <c r="O2603" s="287"/>
      <c r="P2603" s="200">
        <v>50115679</v>
      </c>
      <c r="Q2603" s="196" t="s">
        <v>13779</v>
      </c>
      <c r="R2603" s="196"/>
    </row>
    <row r="2604" spans="1:18" customFormat="1" ht="15" customHeight="1" x14ac:dyDescent="0.2">
      <c r="A2604" s="1" t="s">
        <v>13767</v>
      </c>
      <c r="B2604" s="2">
        <v>84544132</v>
      </c>
      <c r="C2604" s="1" t="s">
        <v>13322</v>
      </c>
      <c r="D2604" s="1" t="s">
        <v>21</v>
      </c>
      <c r="E2604" s="1">
        <v>0.01</v>
      </c>
      <c r="F2604" s="3">
        <v>3557.51</v>
      </c>
      <c r="G2604" s="3">
        <v>3552.5</v>
      </c>
      <c r="H2604" s="3">
        <v>3548</v>
      </c>
      <c r="I2604" s="1" t="s">
        <v>13768</v>
      </c>
      <c r="J2604" s="3">
        <v>3552.54</v>
      </c>
      <c r="K2604" s="3">
        <v>-0.05</v>
      </c>
      <c r="L2604" s="3">
        <v>0</v>
      </c>
      <c r="M2604" s="286">
        <v>4.97</v>
      </c>
      <c r="N2604" s="286"/>
      <c r="O2604" s="286"/>
      <c r="P2604" s="200">
        <v>50115679</v>
      </c>
      <c r="Q2604" s="196"/>
      <c r="R2604" s="196"/>
    </row>
    <row r="2605" spans="1:18" customFormat="1" ht="15" customHeight="1" x14ac:dyDescent="0.2">
      <c r="A2605" s="171" t="s">
        <v>13769</v>
      </c>
      <c r="B2605" s="172">
        <v>84638809</v>
      </c>
      <c r="C2605" s="171" t="s">
        <v>13276</v>
      </c>
      <c r="D2605" s="171" t="s">
        <v>25</v>
      </c>
      <c r="E2605" s="4">
        <v>0.1</v>
      </c>
      <c r="F2605" s="6">
        <v>23769.55</v>
      </c>
      <c r="G2605" s="6">
        <v>23785</v>
      </c>
      <c r="H2605" s="4"/>
      <c r="I2605" s="4" t="s">
        <v>13770</v>
      </c>
      <c r="J2605" s="6">
        <v>23784.400000000001</v>
      </c>
      <c r="K2605" s="6">
        <v>-0.06</v>
      </c>
      <c r="L2605" s="6">
        <v>0</v>
      </c>
      <c r="M2605" s="287">
        <v>1.49</v>
      </c>
      <c r="N2605" s="287"/>
      <c r="O2605" s="287"/>
      <c r="P2605" s="200">
        <v>50115679</v>
      </c>
      <c r="Q2605" s="196"/>
      <c r="R2605" s="196"/>
    </row>
    <row r="2606" spans="1:18" customFormat="1" ht="15" customHeight="1" x14ac:dyDescent="0.2">
      <c r="A2606" s="1" t="s">
        <v>13771</v>
      </c>
      <c r="B2606" s="2">
        <v>84638943</v>
      </c>
      <c r="C2606" s="1" t="s">
        <v>13276</v>
      </c>
      <c r="D2606" s="1" t="s">
        <v>25</v>
      </c>
      <c r="E2606" s="1">
        <v>0.1</v>
      </c>
      <c r="F2606" s="3">
        <v>23766.2</v>
      </c>
      <c r="G2606" s="3">
        <v>23787.84</v>
      </c>
      <c r="H2606" s="1"/>
      <c r="I2606" s="1" t="s">
        <v>13772</v>
      </c>
      <c r="J2606" s="3">
        <v>23787.35</v>
      </c>
      <c r="K2606" s="3">
        <v>-0.06</v>
      </c>
      <c r="L2606" s="3">
        <v>0</v>
      </c>
      <c r="M2606" s="286">
        <v>2.12</v>
      </c>
      <c r="N2606" s="286"/>
      <c r="O2606" s="286"/>
      <c r="P2606" s="200">
        <v>50115679</v>
      </c>
      <c r="Q2606" s="196"/>
      <c r="R2606" s="196"/>
    </row>
    <row r="2607" spans="1:18" customFormat="1" ht="15" customHeight="1" x14ac:dyDescent="0.2">
      <c r="A2607" s="171" t="s">
        <v>13780</v>
      </c>
      <c r="B2607" s="172">
        <v>84669763</v>
      </c>
      <c r="C2607" s="203" t="s">
        <v>13276</v>
      </c>
      <c r="D2607" s="203" t="s">
        <v>25</v>
      </c>
      <c r="E2607" s="4">
        <v>0.1</v>
      </c>
      <c r="F2607" s="6">
        <v>23842.799999999999</v>
      </c>
      <c r="G2607" s="6">
        <v>23200</v>
      </c>
      <c r="H2607" s="6">
        <v>23730</v>
      </c>
      <c r="I2607" s="203" t="s">
        <v>13781</v>
      </c>
      <c r="J2607" s="6">
        <v>23729.95</v>
      </c>
      <c r="K2607" s="6">
        <v>-0.06</v>
      </c>
      <c r="L2607" s="6">
        <v>0</v>
      </c>
      <c r="M2607" s="287">
        <v>-11.29</v>
      </c>
      <c r="N2607" s="287"/>
      <c r="O2607" s="287"/>
      <c r="P2607" s="200">
        <v>50115679</v>
      </c>
      <c r="Q2607" s="141" t="s">
        <v>13777</v>
      </c>
      <c r="R2607" s="174" t="s">
        <v>13778</v>
      </c>
    </row>
    <row r="2608" spans="1:18" customFormat="1" ht="15" customHeight="1" x14ac:dyDescent="0.2">
      <c r="A2608" s="1" t="s">
        <v>13782</v>
      </c>
      <c r="B2608" s="2">
        <v>84669768</v>
      </c>
      <c r="C2608" s="1" t="s">
        <v>13276</v>
      </c>
      <c r="D2608" s="1" t="s">
        <v>25</v>
      </c>
      <c r="E2608" s="1">
        <v>0.1</v>
      </c>
      <c r="F2608" s="3">
        <v>23842.1</v>
      </c>
      <c r="G2608" s="3">
        <v>23200</v>
      </c>
      <c r="H2608" s="3">
        <v>23710</v>
      </c>
      <c r="I2608" s="1" t="s">
        <v>13783</v>
      </c>
      <c r="J2608" s="3">
        <v>23709.75</v>
      </c>
      <c r="K2608" s="3">
        <v>-0.06</v>
      </c>
      <c r="L2608" s="3">
        <v>0</v>
      </c>
      <c r="M2608" s="286">
        <v>-13.24</v>
      </c>
      <c r="N2608" s="286"/>
      <c r="O2608" s="286"/>
      <c r="P2608" s="200">
        <v>50115679</v>
      </c>
      <c r="Q2608" s="196"/>
      <c r="R2608" s="196"/>
    </row>
    <row r="2609" spans="1:18" customFormat="1" ht="15" customHeight="1" x14ac:dyDescent="0.2">
      <c r="A2609" s="4" t="s">
        <v>13773</v>
      </c>
      <c r="B2609" s="5">
        <v>84689462</v>
      </c>
      <c r="C2609" s="4" t="s">
        <v>13276</v>
      </c>
      <c r="D2609" s="4" t="s">
        <v>25</v>
      </c>
      <c r="E2609" s="4">
        <v>0.1</v>
      </c>
      <c r="F2609" s="6">
        <v>23690.05</v>
      </c>
      <c r="G2609" s="6">
        <v>23200</v>
      </c>
      <c r="H2609" s="6">
        <v>23710</v>
      </c>
      <c r="I2609" s="4" t="s">
        <v>13774</v>
      </c>
      <c r="J2609" s="6">
        <v>23593.85</v>
      </c>
      <c r="K2609" s="6">
        <v>-0.06</v>
      </c>
      <c r="L2609" s="6">
        <v>0</v>
      </c>
      <c r="M2609" s="287">
        <v>-9.6199999999999992</v>
      </c>
      <c r="N2609" s="287"/>
      <c r="O2609" s="287"/>
      <c r="P2609" s="200">
        <v>50115679</v>
      </c>
      <c r="Q2609" s="196"/>
      <c r="R2609" s="196"/>
    </row>
    <row r="2610" spans="1:18" customFormat="1" ht="15" customHeight="1" x14ac:dyDescent="0.2">
      <c r="A2610" s="1" t="s">
        <v>13773</v>
      </c>
      <c r="B2610" s="2">
        <v>84689594</v>
      </c>
      <c r="C2610" s="1" t="s">
        <v>13276</v>
      </c>
      <c r="D2610" s="1" t="s">
        <v>25</v>
      </c>
      <c r="E2610" s="1">
        <v>0.1</v>
      </c>
      <c r="F2610" s="3">
        <v>23690.05</v>
      </c>
      <c r="G2610" s="3">
        <v>23200</v>
      </c>
      <c r="H2610" s="3">
        <v>23720</v>
      </c>
      <c r="I2610" s="1" t="s">
        <v>13784</v>
      </c>
      <c r="J2610" s="3">
        <v>23720.35</v>
      </c>
      <c r="K2610" s="3">
        <v>-0.06</v>
      </c>
      <c r="L2610" s="3">
        <v>0</v>
      </c>
      <c r="M2610" s="286">
        <v>3.03</v>
      </c>
      <c r="N2610" s="286"/>
      <c r="O2610" s="286"/>
      <c r="P2610" s="200">
        <v>50115679</v>
      </c>
      <c r="Q2610" s="196"/>
      <c r="R2610" s="196"/>
    </row>
    <row r="2611" spans="1:18" customFormat="1" ht="15" customHeight="1" x14ac:dyDescent="0.2">
      <c r="A2611" s="4" t="s">
        <v>13785</v>
      </c>
      <c r="B2611" s="5">
        <v>84737313</v>
      </c>
      <c r="C2611" s="4" t="s">
        <v>13276</v>
      </c>
      <c r="D2611" s="4" t="s">
        <v>25</v>
      </c>
      <c r="E2611" s="4">
        <v>0.1</v>
      </c>
      <c r="F2611" s="6">
        <v>23503.35</v>
      </c>
      <c r="G2611" s="6">
        <v>23200</v>
      </c>
      <c r="H2611" s="6">
        <v>23720</v>
      </c>
      <c r="I2611" s="4" t="s">
        <v>13784</v>
      </c>
      <c r="J2611" s="6">
        <v>23720.35</v>
      </c>
      <c r="K2611" s="6">
        <v>-0.06</v>
      </c>
      <c r="L2611" s="6">
        <v>0</v>
      </c>
      <c r="M2611" s="287">
        <v>21.7</v>
      </c>
      <c r="N2611" s="287"/>
      <c r="O2611" s="287"/>
      <c r="P2611" s="200">
        <v>50115679</v>
      </c>
      <c r="Q2611" s="196"/>
      <c r="R2611" s="196"/>
    </row>
    <row r="2612" spans="1:18" s="88" customFormat="1" ht="15" customHeight="1" thickBot="1" x14ac:dyDescent="0.25">
      <c r="A2612" s="84" t="s">
        <v>13775</v>
      </c>
      <c r="B2612" s="85">
        <v>84737365</v>
      </c>
      <c r="C2612" s="84" t="s">
        <v>13276</v>
      </c>
      <c r="D2612" s="84" t="s">
        <v>25</v>
      </c>
      <c r="E2612" s="84">
        <v>0.1</v>
      </c>
      <c r="F2612" s="86">
        <v>23494.3</v>
      </c>
      <c r="G2612" s="86">
        <v>23200</v>
      </c>
      <c r="H2612" s="86">
        <v>23700</v>
      </c>
      <c r="I2612" s="84" t="s">
        <v>13776</v>
      </c>
      <c r="J2612" s="86">
        <v>23593.5</v>
      </c>
      <c r="K2612" s="86">
        <v>-0.06</v>
      </c>
      <c r="L2612" s="86">
        <v>0</v>
      </c>
      <c r="M2612" s="290">
        <v>9.92</v>
      </c>
      <c r="N2612" s="290"/>
      <c r="O2612" s="290"/>
      <c r="P2612" s="204">
        <v>50115679</v>
      </c>
      <c r="Q2612" s="199"/>
      <c r="R2612" s="199"/>
    </row>
    <row r="2613" spans="1:18" customFormat="1" ht="15" customHeight="1" thickTop="1" x14ac:dyDescent="0.2">
      <c r="A2613" s="171" t="s">
        <v>13786</v>
      </c>
      <c r="B2613" s="172">
        <v>84891402</v>
      </c>
      <c r="C2613" s="171" t="s">
        <v>13322</v>
      </c>
      <c r="D2613" s="171" t="s">
        <v>25</v>
      </c>
      <c r="E2613" s="4">
        <v>0.01</v>
      </c>
      <c r="F2613" s="6">
        <v>3592.99</v>
      </c>
      <c r="G2613" s="6">
        <v>3595</v>
      </c>
      <c r="H2613" s="4"/>
      <c r="I2613" s="4" t="s">
        <v>13787</v>
      </c>
      <c r="J2613" s="6">
        <v>3594.99</v>
      </c>
      <c r="K2613" s="6">
        <v>-0.05</v>
      </c>
      <c r="L2613" s="6">
        <v>0</v>
      </c>
      <c r="M2613" s="287">
        <v>2</v>
      </c>
      <c r="N2613" s="287"/>
      <c r="O2613" s="287"/>
      <c r="P2613" s="200">
        <v>50115679</v>
      </c>
      <c r="Q2613" s="196"/>
      <c r="R2613" s="196"/>
    </row>
    <row r="2614" spans="1:18" customFormat="1" ht="15" customHeight="1" x14ac:dyDescent="0.2">
      <c r="A2614" s="1" t="s">
        <v>13786</v>
      </c>
      <c r="B2614" s="2">
        <v>84891406</v>
      </c>
      <c r="C2614" s="1" t="s">
        <v>13322</v>
      </c>
      <c r="D2614" s="1" t="s">
        <v>25</v>
      </c>
      <c r="E2614" s="1">
        <v>0.01</v>
      </c>
      <c r="F2614" s="3">
        <v>3592.99</v>
      </c>
      <c r="G2614" s="3">
        <v>3594.5</v>
      </c>
      <c r="H2614" s="1"/>
      <c r="I2614" s="1" t="s">
        <v>13788</v>
      </c>
      <c r="J2614" s="3">
        <v>3594.49</v>
      </c>
      <c r="K2614" s="3">
        <v>-0.05</v>
      </c>
      <c r="L2614" s="3">
        <v>0</v>
      </c>
      <c r="M2614" s="286">
        <v>1.5</v>
      </c>
      <c r="N2614" s="286"/>
      <c r="O2614" s="286"/>
      <c r="P2614" s="200">
        <v>50115679</v>
      </c>
      <c r="Q2614" s="196"/>
      <c r="R2614" s="196"/>
    </row>
    <row r="2615" spans="1:18" customFormat="1" ht="15" customHeight="1" x14ac:dyDescent="0.2">
      <c r="A2615" s="171" t="s">
        <v>13796</v>
      </c>
      <c r="B2615" s="172">
        <v>85069203</v>
      </c>
      <c r="C2615" s="171" t="s">
        <v>13297</v>
      </c>
      <c r="D2615" s="171" t="s">
        <v>21</v>
      </c>
      <c r="E2615" s="4">
        <v>0.1</v>
      </c>
      <c r="F2615" s="6">
        <v>62.87</v>
      </c>
      <c r="G2615" s="4"/>
      <c r="H2615" s="6">
        <v>62.4</v>
      </c>
      <c r="I2615" s="4" t="s">
        <v>13797</v>
      </c>
      <c r="J2615" s="6">
        <v>62.41</v>
      </c>
      <c r="K2615" s="6">
        <v>-0.2</v>
      </c>
      <c r="L2615" s="6">
        <v>0</v>
      </c>
      <c r="M2615" s="287">
        <v>4.5999999999999996</v>
      </c>
      <c r="N2615" s="287"/>
      <c r="O2615" s="287"/>
      <c r="Q2615" s="141" t="s">
        <v>13702</v>
      </c>
      <c r="R2615" s="141" t="s">
        <v>13800</v>
      </c>
    </row>
    <row r="2616" spans="1:18" s="190" customFormat="1" ht="15" customHeight="1" thickBot="1" x14ac:dyDescent="0.25">
      <c r="A2616" s="20" t="s">
        <v>13798</v>
      </c>
      <c r="B2616" s="21">
        <v>85069229</v>
      </c>
      <c r="C2616" s="20" t="s">
        <v>13297</v>
      </c>
      <c r="D2616" s="20" t="s">
        <v>21</v>
      </c>
      <c r="E2616" s="20">
        <v>0.1</v>
      </c>
      <c r="F2616" s="22">
        <v>62.87</v>
      </c>
      <c r="G2616" s="20"/>
      <c r="H2616" s="22">
        <v>62.6</v>
      </c>
      <c r="I2616" s="20" t="s">
        <v>13799</v>
      </c>
      <c r="J2616" s="22">
        <v>62.61</v>
      </c>
      <c r="K2616" s="22">
        <v>-0.2</v>
      </c>
      <c r="L2616" s="22">
        <v>0</v>
      </c>
      <c r="M2616" s="289">
        <v>2.6</v>
      </c>
      <c r="N2616" s="289"/>
      <c r="O2616" s="289"/>
      <c r="Q2616" s="197"/>
      <c r="R2616" s="197"/>
    </row>
    <row r="2617" spans="1:18" customFormat="1" ht="15" customHeight="1" x14ac:dyDescent="0.2">
      <c r="A2617" s="171" t="s">
        <v>13801</v>
      </c>
      <c r="B2617" s="172">
        <v>85245008</v>
      </c>
      <c r="C2617" s="171" t="s">
        <v>13322</v>
      </c>
      <c r="D2617" s="171" t="s">
        <v>25</v>
      </c>
      <c r="E2617" s="4">
        <v>0.01</v>
      </c>
      <c r="F2617" s="6">
        <v>3629.74</v>
      </c>
      <c r="G2617" s="6">
        <v>3635.5</v>
      </c>
      <c r="H2617" s="4"/>
      <c r="I2617" s="4" t="s">
        <v>13802</v>
      </c>
      <c r="J2617" s="6">
        <v>3635.47</v>
      </c>
      <c r="K2617" s="6">
        <v>-0.05</v>
      </c>
      <c r="L2617" s="6">
        <v>0</v>
      </c>
      <c r="M2617" s="287">
        <v>5.73</v>
      </c>
      <c r="N2617" s="287"/>
      <c r="O2617" s="287"/>
      <c r="Q2617" s="141" t="s">
        <v>13805</v>
      </c>
      <c r="R2617" s="196"/>
    </row>
    <row r="2618" spans="1:18" customFormat="1" ht="15" customHeight="1" x14ac:dyDescent="0.2">
      <c r="A2618" s="1" t="s">
        <v>13803</v>
      </c>
      <c r="B2618" s="2">
        <v>85245010</v>
      </c>
      <c r="C2618" s="1" t="s">
        <v>13322</v>
      </c>
      <c r="D2618" s="1" t="s">
        <v>25</v>
      </c>
      <c r="E2618" s="1">
        <v>0.01</v>
      </c>
      <c r="F2618" s="3">
        <v>3629.73</v>
      </c>
      <c r="G2618" s="3">
        <v>3635</v>
      </c>
      <c r="H2618" s="3">
        <v>3640.35</v>
      </c>
      <c r="I2618" s="1" t="s">
        <v>13804</v>
      </c>
      <c r="J2618" s="3">
        <v>3635.07</v>
      </c>
      <c r="K2618" s="3">
        <v>-0.05</v>
      </c>
      <c r="L2618" s="3">
        <v>0</v>
      </c>
      <c r="M2618" s="286">
        <v>5.34</v>
      </c>
      <c r="N2618" s="286"/>
      <c r="O2618" s="286"/>
      <c r="Q2618" s="196"/>
      <c r="R2618" s="196"/>
    </row>
    <row r="2619" spans="1:18" ht="15" customHeight="1" x14ac:dyDescent="0.2">
      <c r="R2619" s="141"/>
    </row>
    <row r="2620" spans="1:18" ht="15" customHeight="1" x14ac:dyDescent="0.2">
      <c r="R2620" s="141"/>
    </row>
    <row r="2621" spans="1:18" ht="15" customHeight="1" x14ac:dyDescent="0.2">
      <c r="R2621" s="141"/>
    </row>
    <row r="2622" spans="1:18" ht="15" customHeight="1" x14ac:dyDescent="0.2">
      <c r="R2622" s="141"/>
    </row>
    <row r="2623" spans="1:18" ht="15" customHeight="1" x14ac:dyDescent="0.2">
      <c r="R2623" s="141"/>
    </row>
    <row r="2624" spans="1:18" ht="15" customHeight="1" x14ac:dyDescent="0.2">
      <c r="R2624" s="141"/>
    </row>
    <row r="2625" spans="18:18" ht="15" customHeight="1" x14ac:dyDescent="0.2">
      <c r="R2625" s="141"/>
    </row>
    <row r="2626" spans="18:18" ht="15" customHeight="1" x14ac:dyDescent="0.2">
      <c r="R2626" s="141"/>
    </row>
    <row r="2627" spans="18:18" ht="15" customHeight="1" x14ac:dyDescent="0.2">
      <c r="R2627" s="141"/>
    </row>
    <row r="2628" spans="18:18" ht="15" customHeight="1" x14ac:dyDescent="0.2">
      <c r="R2628" s="141"/>
    </row>
    <row r="2629" spans="18:18" ht="15" customHeight="1" x14ac:dyDescent="0.2">
      <c r="R2629" s="141"/>
    </row>
    <row r="2630" spans="18:18" ht="15" customHeight="1" x14ac:dyDescent="0.2">
      <c r="R2630" s="141"/>
    </row>
    <row r="2631" spans="18:18" ht="15" customHeight="1" x14ac:dyDescent="0.2">
      <c r="R2631" s="141"/>
    </row>
    <row r="2632" spans="18:18" ht="15" customHeight="1" x14ac:dyDescent="0.2">
      <c r="R2632" s="141"/>
    </row>
    <row r="2633" spans="18:18" ht="15" customHeight="1" x14ac:dyDescent="0.2">
      <c r="R2633" s="141"/>
    </row>
    <row r="2634" spans="18:18" ht="15" customHeight="1" x14ac:dyDescent="0.2">
      <c r="R2634" s="141"/>
    </row>
    <row r="2635" spans="18:18" ht="15" customHeight="1" x14ac:dyDescent="0.2">
      <c r="R2635" s="141"/>
    </row>
    <row r="2636" spans="18:18" ht="15" customHeight="1" x14ac:dyDescent="0.2">
      <c r="R2636" s="141"/>
    </row>
    <row r="2637" spans="18:18" ht="15" customHeight="1" x14ac:dyDescent="0.2">
      <c r="R2637" s="141"/>
    </row>
    <row r="2638" spans="18:18" ht="15" customHeight="1" x14ac:dyDescent="0.2">
      <c r="R2638" s="141"/>
    </row>
    <row r="2639" spans="18:18" ht="15" customHeight="1" x14ac:dyDescent="0.2">
      <c r="R2639" s="141"/>
    </row>
    <row r="2640" spans="18:18" ht="15" customHeight="1" x14ac:dyDescent="0.2">
      <c r="R2640" s="141"/>
    </row>
    <row r="2641" spans="18:18" ht="15" customHeight="1" x14ac:dyDescent="0.2">
      <c r="R2641" s="141"/>
    </row>
    <row r="2642" spans="18:18" ht="15" customHeight="1" x14ac:dyDescent="0.2">
      <c r="R2642" s="141"/>
    </row>
    <row r="2643" spans="18:18" ht="15" customHeight="1" x14ac:dyDescent="0.2">
      <c r="R2643" s="141"/>
    </row>
    <row r="2644" spans="18:18" ht="15" customHeight="1" x14ac:dyDescent="0.2">
      <c r="R2644" s="141"/>
    </row>
    <row r="2645" spans="18:18" ht="15" customHeight="1" x14ac:dyDescent="0.2">
      <c r="R2645" s="141"/>
    </row>
  </sheetData>
  <mergeCells count="2618">
    <mergeCell ref="A1:O1"/>
    <mergeCell ref="M2:O2"/>
    <mergeCell ref="M3:O3"/>
    <mergeCell ref="M4:O4"/>
    <mergeCell ref="M5:O5"/>
    <mergeCell ref="M6:O6"/>
    <mergeCell ref="M19:O19"/>
    <mergeCell ref="M20:O20"/>
    <mergeCell ref="M21:O21"/>
    <mergeCell ref="M22:O22"/>
    <mergeCell ref="M23:O23"/>
    <mergeCell ref="M24:O24"/>
    <mergeCell ref="M13:O13"/>
    <mergeCell ref="M14:O14"/>
    <mergeCell ref="M15:O15"/>
    <mergeCell ref="M16:O16"/>
    <mergeCell ref="M17:O17"/>
    <mergeCell ref="M18:O18"/>
    <mergeCell ref="M7:O7"/>
    <mergeCell ref="M8:O8"/>
    <mergeCell ref="M9:O9"/>
    <mergeCell ref="M10:O10"/>
    <mergeCell ref="M11:O11"/>
    <mergeCell ref="M12:O12"/>
    <mergeCell ref="M37:O37"/>
    <mergeCell ref="M38:O38"/>
    <mergeCell ref="M39:O39"/>
    <mergeCell ref="M40:O40"/>
    <mergeCell ref="M41:O41"/>
    <mergeCell ref="M42:O42"/>
    <mergeCell ref="M31:O31"/>
    <mergeCell ref="M32:O32"/>
    <mergeCell ref="M33:O33"/>
    <mergeCell ref="M34:O34"/>
    <mergeCell ref="M35:O35"/>
    <mergeCell ref="M36:O36"/>
    <mergeCell ref="M25:O25"/>
    <mergeCell ref="M26:O26"/>
    <mergeCell ref="M27:O27"/>
    <mergeCell ref="M28:O28"/>
    <mergeCell ref="M29:O29"/>
    <mergeCell ref="M30:O30"/>
    <mergeCell ref="M55:O55"/>
    <mergeCell ref="M56:O56"/>
    <mergeCell ref="M57:O57"/>
    <mergeCell ref="M58:O58"/>
    <mergeCell ref="M59:O59"/>
    <mergeCell ref="M60:O60"/>
    <mergeCell ref="M49:O49"/>
    <mergeCell ref="M50:O50"/>
    <mergeCell ref="M51:O51"/>
    <mergeCell ref="M52:O52"/>
    <mergeCell ref="M53:O53"/>
    <mergeCell ref="M54:O54"/>
    <mergeCell ref="M43:O43"/>
    <mergeCell ref="M44:O44"/>
    <mergeCell ref="M45:O45"/>
    <mergeCell ref="M46:O46"/>
    <mergeCell ref="M47:O47"/>
    <mergeCell ref="M48:O48"/>
    <mergeCell ref="M73:O73"/>
    <mergeCell ref="M74:O74"/>
    <mergeCell ref="M75:O75"/>
    <mergeCell ref="M76:O76"/>
    <mergeCell ref="M77:O77"/>
    <mergeCell ref="M78:O78"/>
    <mergeCell ref="M67:O67"/>
    <mergeCell ref="M68:O68"/>
    <mergeCell ref="M69:O69"/>
    <mergeCell ref="M70:O70"/>
    <mergeCell ref="M71:O71"/>
    <mergeCell ref="M72:O72"/>
    <mergeCell ref="M61:O61"/>
    <mergeCell ref="M62:O62"/>
    <mergeCell ref="M63:O63"/>
    <mergeCell ref="M64:O64"/>
    <mergeCell ref="M65:O65"/>
    <mergeCell ref="M66:O66"/>
    <mergeCell ref="M91:O91"/>
    <mergeCell ref="M92:O92"/>
    <mergeCell ref="M93:O93"/>
    <mergeCell ref="M94:O94"/>
    <mergeCell ref="M95:O95"/>
    <mergeCell ref="M96:O96"/>
    <mergeCell ref="M85:O85"/>
    <mergeCell ref="M86:O86"/>
    <mergeCell ref="M87:O87"/>
    <mergeCell ref="M88:O88"/>
    <mergeCell ref="M89:O89"/>
    <mergeCell ref="M90:O90"/>
    <mergeCell ref="M79:O79"/>
    <mergeCell ref="M80:O80"/>
    <mergeCell ref="M81:O81"/>
    <mergeCell ref="M82:O82"/>
    <mergeCell ref="M83:O83"/>
    <mergeCell ref="M84:O84"/>
    <mergeCell ref="M109:O109"/>
    <mergeCell ref="M110:O110"/>
    <mergeCell ref="M111:O111"/>
    <mergeCell ref="M112:O112"/>
    <mergeCell ref="M113:O113"/>
    <mergeCell ref="M114:O114"/>
    <mergeCell ref="M103:O103"/>
    <mergeCell ref="M104:O104"/>
    <mergeCell ref="M105:O105"/>
    <mergeCell ref="M106:O106"/>
    <mergeCell ref="M107:O107"/>
    <mergeCell ref="M108:O108"/>
    <mergeCell ref="M97:O97"/>
    <mergeCell ref="M98:O98"/>
    <mergeCell ref="M99:O99"/>
    <mergeCell ref="M100:O100"/>
    <mergeCell ref="M101:O101"/>
    <mergeCell ref="M102:O102"/>
    <mergeCell ref="M127:O127"/>
    <mergeCell ref="M128:O128"/>
    <mergeCell ref="M129:O129"/>
    <mergeCell ref="M130:O130"/>
    <mergeCell ref="M131:O131"/>
    <mergeCell ref="M132:O132"/>
    <mergeCell ref="M121:O121"/>
    <mergeCell ref="M122:O122"/>
    <mergeCell ref="M123:O123"/>
    <mergeCell ref="M124:O124"/>
    <mergeCell ref="M125:O125"/>
    <mergeCell ref="M126:O126"/>
    <mergeCell ref="M115:O115"/>
    <mergeCell ref="M116:O116"/>
    <mergeCell ref="M117:O117"/>
    <mergeCell ref="M118:O118"/>
    <mergeCell ref="M119:O119"/>
    <mergeCell ref="M120:O120"/>
    <mergeCell ref="M145:O145"/>
    <mergeCell ref="M146:O146"/>
    <mergeCell ref="M147:O147"/>
    <mergeCell ref="M148:O148"/>
    <mergeCell ref="M149:O149"/>
    <mergeCell ref="M150:O150"/>
    <mergeCell ref="M139:O139"/>
    <mergeCell ref="M140:O140"/>
    <mergeCell ref="M141:O141"/>
    <mergeCell ref="M142:O142"/>
    <mergeCell ref="M143:O143"/>
    <mergeCell ref="M144:O144"/>
    <mergeCell ref="M133:O133"/>
    <mergeCell ref="M134:O134"/>
    <mergeCell ref="M135:O135"/>
    <mergeCell ref="M136:O136"/>
    <mergeCell ref="M137:O137"/>
    <mergeCell ref="M138:O138"/>
    <mergeCell ref="M163:O163"/>
    <mergeCell ref="M164:O164"/>
    <mergeCell ref="M165:O165"/>
    <mergeCell ref="M166:O166"/>
    <mergeCell ref="M167:O167"/>
    <mergeCell ref="M168:O168"/>
    <mergeCell ref="M157:O157"/>
    <mergeCell ref="M158:O158"/>
    <mergeCell ref="M159:O159"/>
    <mergeCell ref="M160:O160"/>
    <mergeCell ref="M161:O161"/>
    <mergeCell ref="M162:O162"/>
    <mergeCell ref="M151:O151"/>
    <mergeCell ref="M152:O152"/>
    <mergeCell ref="M153:O153"/>
    <mergeCell ref="M154:O154"/>
    <mergeCell ref="M155:O155"/>
    <mergeCell ref="M156:O156"/>
    <mergeCell ref="M181:O181"/>
    <mergeCell ref="M182:O182"/>
    <mergeCell ref="M183:O183"/>
    <mergeCell ref="M184:O184"/>
    <mergeCell ref="M185:O185"/>
    <mergeCell ref="M186:O186"/>
    <mergeCell ref="M175:O175"/>
    <mergeCell ref="M176:O176"/>
    <mergeCell ref="M177:O177"/>
    <mergeCell ref="M178:O178"/>
    <mergeCell ref="M179:O179"/>
    <mergeCell ref="M180:O180"/>
    <mergeCell ref="M169:O169"/>
    <mergeCell ref="M170:O170"/>
    <mergeCell ref="M171:O171"/>
    <mergeCell ref="M172:O172"/>
    <mergeCell ref="M173:O173"/>
    <mergeCell ref="M174:O174"/>
    <mergeCell ref="M199:O199"/>
    <mergeCell ref="M200:O200"/>
    <mergeCell ref="M201:O201"/>
    <mergeCell ref="M202:O202"/>
    <mergeCell ref="M203:O203"/>
    <mergeCell ref="M204:O204"/>
    <mergeCell ref="M193:O193"/>
    <mergeCell ref="M194:O194"/>
    <mergeCell ref="M195:O195"/>
    <mergeCell ref="M196:O196"/>
    <mergeCell ref="M197:O197"/>
    <mergeCell ref="M198:O198"/>
    <mergeCell ref="M187:O187"/>
    <mergeCell ref="M188:O188"/>
    <mergeCell ref="M189:O189"/>
    <mergeCell ref="M190:O190"/>
    <mergeCell ref="M191:O191"/>
    <mergeCell ref="M192:O192"/>
    <mergeCell ref="M217:O217"/>
    <mergeCell ref="M218:O218"/>
    <mergeCell ref="M219:O219"/>
    <mergeCell ref="M220:O220"/>
    <mergeCell ref="M221:O221"/>
    <mergeCell ref="M222:O222"/>
    <mergeCell ref="M211:O211"/>
    <mergeCell ref="M212:O212"/>
    <mergeCell ref="M213:O213"/>
    <mergeCell ref="M214:O214"/>
    <mergeCell ref="M215:O215"/>
    <mergeCell ref="M216:O216"/>
    <mergeCell ref="M205:O205"/>
    <mergeCell ref="M206:O206"/>
    <mergeCell ref="M207:O207"/>
    <mergeCell ref="M208:O208"/>
    <mergeCell ref="M209:O209"/>
    <mergeCell ref="M210:O210"/>
    <mergeCell ref="M235:O235"/>
    <mergeCell ref="M236:O236"/>
    <mergeCell ref="M237:O237"/>
    <mergeCell ref="M238:O238"/>
    <mergeCell ref="M239:O239"/>
    <mergeCell ref="M240:O240"/>
    <mergeCell ref="M229:O229"/>
    <mergeCell ref="M230:O230"/>
    <mergeCell ref="M231:O231"/>
    <mergeCell ref="M232:O232"/>
    <mergeCell ref="M233:O233"/>
    <mergeCell ref="M234:O234"/>
    <mergeCell ref="M223:O223"/>
    <mergeCell ref="M224:O224"/>
    <mergeCell ref="M225:O225"/>
    <mergeCell ref="M226:O226"/>
    <mergeCell ref="M227:O227"/>
    <mergeCell ref="M228:O228"/>
    <mergeCell ref="M253:O253"/>
    <mergeCell ref="M254:O254"/>
    <mergeCell ref="M255:O255"/>
    <mergeCell ref="M256:O256"/>
    <mergeCell ref="M257:O257"/>
    <mergeCell ref="M258:O258"/>
    <mergeCell ref="M247:O247"/>
    <mergeCell ref="M248:O248"/>
    <mergeCell ref="M249:O249"/>
    <mergeCell ref="M250:O250"/>
    <mergeCell ref="M251:O251"/>
    <mergeCell ref="M252:O252"/>
    <mergeCell ref="M241:O241"/>
    <mergeCell ref="M242:O242"/>
    <mergeCell ref="M243:O243"/>
    <mergeCell ref="M244:O244"/>
    <mergeCell ref="M245:O245"/>
    <mergeCell ref="M246:O246"/>
    <mergeCell ref="M271:O271"/>
    <mergeCell ref="M272:O272"/>
    <mergeCell ref="M273:O273"/>
    <mergeCell ref="M274:O274"/>
    <mergeCell ref="M275:O275"/>
    <mergeCell ref="M276:O276"/>
    <mergeCell ref="M265:O265"/>
    <mergeCell ref="M266:O266"/>
    <mergeCell ref="M267:O267"/>
    <mergeCell ref="M268:O268"/>
    <mergeCell ref="M269:O269"/>
    <mergeCell ref="M270:O270"/>
    <mergeCell ref="M259:O259"/>
    <mergeCell ref="M260:O260"/>
    <mergeCell ref="M261:O261"/>
    <mergeCell ref="M262:O262"/>
    <mergeCell ref="M263:O263"/>
    <mergeCell ref="M264:O264"/>
    <mergeCell ref="M289:O289"/>
    <mergeCell ref="M290:O290"/>
    <mergeCell ref="M291:O291"/>
    <mergeCell ref="M292:O292"/>
    <mergeCell ref="M293:O293"/>
    <mergeCell ref="M294:O294"/>
    <mergeCell ref="M283:O283"/>
    <mergeCell ref="M284:O284"/>
    <mergeCell ref="M285:O285"/>
    <mergeCell ref="M286:O286"/>
    <mergeCell ref="M287:O287"/>
    <mergeCell ref="M288:O288"/>
    <mergeCell ref="M277:O277"/>
    <mergeCell ref="M278:O278"/>
    <mergeCell ref="M279:O279"/>
    <mergeCell ref="M280:O280"/>
    <mergeCell ref="M281:O281"/>
    <mergeCell ref="M282:O282"/>
    <mergeCell ref="M307:O307"/>
    <mergeCell ref="M308:O308"/>
    <mergeCell ref="M309:O309"/>
    <mergeCell ref="M310:O310"/>
    <mergeCell ref="M311:O311"/>
    <mergeCell ref="M312:O312"/>
    <mergeCell ref="M301:O301"/>
    <mergeCell ref="M302:O302"/>
    <mergeCell ref="M303:O303"/>
    <mergeCell ref="M304:O304"/>
    <mergeCell ref="M305:O305"/>
    <mergeCell ref="M306:O306"/>
    <mergeCell ref="M295:O295"/>
    <mergeCell ref="M296:O296"/>
    <mergeCell ref="M297:O297"/>
    <mergeCell ref="M298:O298"/>
    <mergeCell ref="M299:O299"/>
    <mergeCell ref="M300:O300"/>
    <mergeCell ref="M325:O325"/>
    <mergeCell ref="M326:O326"/>
    <mergeCell ref="M327:O327"/>
    <mergeCell ref="M328:O328"/>
    <mergeCell ref="M329:O329"/>
    <mergeCell ref="M330:O330"/>
    <mergeCell ref="M319:O319"/>
    <mergeCell ref="M320:O320"/>
    <mergeCell ref="M321:O321"/>
    <mergeCell ref="M322:O322"/>
    <mergeCell ref="M323:O323"/>
    <mergeCell ref="M324:O324"/>
    <mergeCell ref="M313:O313"/>
    <mergeCell ref="M314:O314"/>
    <mergeCell ref="M315:O315"/>
    <mergeCell ref="M316:O316"/>
    <mergeCell ref="M317:O317"/>
    <mergeCell ref="M318:O318"/>
    <mergeCell ref="M343:O343"/>
    <mergeCell ref="M344:O344"/>
    <mergeCell ref="M345:O345"/>
    <mergeCell ref="M346:O346"/>
    <mergeCell ref="M347:O347"/>
    <mergeCell ref="M348:O348"/>
    <mergeCell ref="M337:O337"/>
    <mergeCell ref="M338:O338"/>
    <mergeCell ref="M339:O339"/>
    <mergeCell ref="M340:O340"/>
    <mergeCell ref="M341:O341"/>
    <mergeCell ref="M342:O342"/>
    <mergeCell ref="M331:O331"/>
    <mergeCell ref="M332:O332"/>
    <mergeCell ref="M333:O333"/>
    <mergeCell ref="M334:O334"/>
    <mergeCell ref="M335:O335"/>
    <mergeCell ref="M336:O336"/>
    <mergeCell ref="M361:O361"/>
    <mergeCell ref="M362:O362"/>
    <mergeCell ref="M363:O363"/>
    <mergeCell ref="M364:O364"/>
    <mergeCell ref="M365:O365"/>
    <mergeCell ref="M366:O366"/>
    <mergeCell ref="M355:O355"/>
    <mergeCell ref="M356:O356"/>
    <mergeCell ref="M357:O357"/>
    <mergeCell ref="M358:O358"/>
    <mergeCell ref="M359:O359"/>
    <mergeCell ref="M360:O360"/>
    <mergeCell ref="M349:O349"/>
    <mergeCell ref="M350:O350"/>
    <mergeCell ref="M351:O351"/>
    <mergeCell ref="M352:O352"/>
    <mergeCell ref="M353:O353"/>
    <mergeCell ref="M354:O354"/>
    <mergeCell ref="M379:O379"/>
    <mergeCell ref="M380:O380"/>
    <mergeCell ref="M381:O381"/>
    <mergeCell ref="M382:O382"/>
    <mergeCell ref="M383:O383"/>
    <mergeCell ref="M384:O384"/>
    <mergeCell ref="M373:O373"/>
    <mergeCell ref="M374:O374"/>
    <mergeCell ref="M375:O375"/>
    <mergeCell ref="M376:O376"/>
    <mergeCell ref="M377:O377"/>
    <mergeCell ref="M378:O378"/>
    <mergeCell ref="M367:O367"/>
    <mergeCell ref="M368:O368"/>
    <mergeCell ref="M369:O369"/>
    <mergeCell ref="M370:O370"/>
    <mergeCell ref="M371:O371"/>
    <mergeCell ref="M372:O372"/>
    <mergeCell ref="M397:O397"/>
    <mergeCell ref="M398:O398"/>
    <mergeCell ref="M399:O399"/>
    <mergeCell ref="M400:O400"/>
    <mergeCell ref="M401:O401"/>
    <mergeCell ref="M402:O402"/>
    <mergeCell ref="M391:O391"/>
    <mergeCell ref="M392:O392"/>
    <mergeCell ref="M393:O393"/>
    <mergeCell ref="M394:O394"/>
    <mergeCell ref="M395:O395"/>
    <mergeCell ref="M396:O396"/>
    <mergeCell ref="M385:O385"/>
    <mergeCell ref="M386:O386"/>
    <mergeCell ref="M387:O387"/>
    <mergeCell ref="M388:O388"/>
    <mergeCell ref="M389:O389"/>
    <mergeCell ref="M390:O390"/>
    <mergeCell ref="M415:O415"/>
    <mergeCell ref="M416:O416"/>
    <mergeCell ref="M417:O417"/>
    <mergeCell ref="M418:O418"/>
    <mergeCell ref="M419:O419"/>
    <mergeCell ref="M420:O420"/>
    <mergeCell ref="M409:O409"/>
    <mergeCell ref="M410:O410"/>
    <mergeCell ref="M411:O411"/>
    <mergeCell ref="M412:O412"/>
    <mergeCell ref="M413:O413"/>
    <mergeCell ref="M414:O414"/>
    <mergeCell ref="M403:O403"/>
    <mergeCell ref="M404:O404"/>
    <mergeCell ref="M405:O405"/>
    <mergeCell ref="M406:O406"/>
    <mergeCell ref="M407:O407"/>
    <mergeCell ref="M408:O408"/>
    <mergeCell ref="M433:O433"/>
    <mergeCell ref="M434:O434"/>
    <mergeCell ref="M435:O435"/>
    <mergeCell ref="M436:O436"/>
    <mergeCell ref="M437:O437"/>
    <mergeCell ref="M438:O438"/>
    <mergeCell ref="M427:O427"/>
    <mergeCell ref="M428:O428"/>
    <mergeCell ref="M429:O429"/>
    <mergeCell ref="M430:O430"/>
    <mergeCell ref="M431:O431"/>
    <mergeCell ref="M432:O432"/>
    <mergeCell ref="M421:O421"/>
    <mergeCell ref="M422:O422"/>
    <mergeCell ref="M423:O423"/>
    <mergeCell ref="M424:O424"/>
    <mergeCell ref="M425:O425"/>
    <mergeCell ref="M426:O426"/>
    <mergeCell ref="M451:O451"/>
    <mergeCell ref="M452:O452"/>
    <mergeCell ref="M453:O453"/>
    <mergeCell ref="M454:O454"/>
    <mergeCell ref="M455:O455"/>
    <mergeCell ref="M456:O456"/>
    <mergeCell ref="M445:O445"/>
    <mergeCell ref="M446:O446"/>
    <mergeCell ref="M447:O447"/>
    <mergeCell ref="M448:O448"/>
    <mergeCell ref="M449:O449"/>
    <mergeCell ref="M450:O450"/>
    <mergeCell ref="M439:O439"/>
    <mergeCell ref="M440:O440"/>
    <mergeCell ref="M441:O441"/>
    <mergeCell ref="M442:O442"/>
    <mergeCell ref="M443:O443"/>
    <mergeCell ref="M444:O444"/>
    <mergeCell ref="M469:O469"/>
    <mergeCell ref="M470:O470"/>
    <mergeCell ref="M471:O471"/>
    <mergeCell ref="M472:O472"/>
    <mergeCell ref="M473:O473"/>
    <mergeCell ref="M474:O474"/>
    <mergeCell ref="M463:O463"/>
    <mergeCell ref="M464:O464"/>
    <mergeCell ref="M465:O465"/>
    <mergeCell ref="M466:O466"/>
    <mergeCell ref="M467:O467"/>
    <mergeCell ref="M468:O468"/>
    <mergeCell ref="M457:O457"/>
    <mergeCell ref="M458:O458"/>
    <mergeCell ref="M459:O459"/>
    <mergeCell ref="M460:O460"/>
    <mergeCell ref="M461:O461"/>
    <mergeCell ref="M462:O462"/>
    <mergeCell ref="M487:O487"/>
    <mergeCell ref="M488:O488"/>
    <mergeCell ref="M489:O489"/>
    <mergeCell ref="M490:O490"/>
    <mergeCell ref="M491:O491"/>
    <mergeCell ref="M492:O492"/>
    <mergeCell ref="M481:O481"/>
    <mergeCell ref="M482:O482"/>
    <mergeCell ref="M483:O483"/>
    <mergeCell ref="M484:O484"/>
    <mergeCell ref="M485:O485"/>
    <mergeCell ref="M486:O486"/>
    <mergeCell ref="M475:O475"/>
    <mergeCell ref="M476:O476"/>
    <mergeCell ref="M477:O477"/>
    <mergeCell ref="M478:O478"/>
    <mergeCell ref="M479:O479"/>
    <mergeCell ref="M480:O480"/>
    <mergeCell ref="M505:O505"/>
    <mergeCell ref="M506:O506"/>
    <mergeCell ref="M507:O507"/>
    <mergeCell ref="M508:O508"/>
    <mergeCell ref="M509:O509"/>
    <mergeCell ref="M510:O510"/>
    <mergeCell ref="M499:O499"/>
    <mergeCell ref="M500:O500"/>
    <mergeCell ref="M501:O501"/>
    <mergeCell ref="M502:O502"/>
    <mergeCell ref="M503:O503"/>
    <mergeCell ref="M504:O504"/>
    <mergeCell ref="M493:O493"/>
    <mergeCell ref="M494:O494"/>
    <mergeCell ref="M495:O495"/>
    <mergeCell ref="M496:O496"/>
    <mergeCell ref="M497:O497"/>
    <mergeCell ref="M498:O498"/>
    <mergeCell ref="M523:O523"/>
    <mergeCell ref="M524:O524"/>
    <mergeCell ref="M525:O525"/>
    <mergeCell ref="M526:O526"/>
    <mergeCell ref="M527:O527"/>
    <mergeCell ref="M528:O528"/>
    <mergeCell ref="M517:O517"/>
    <mergeCell ref="M518:O518"/>
    <mergeCell ref="M519:O519"/>
    <mergeCell ref="M520:O520"/>
    <mergeCell ref="M521:O521"/>
    <mergeCell ref="M522:O522"/>
    <mergeCell ref="M511:O511"/>
    <mergeCell ref="M512:O512"/>
    <mergeCell ref="M513:O513"/>
    <mergeCell ref="M514:O514"/>
    <mergeCell ref="M515:O515"/>
    <mergeCell ref="M516:O516"/>
    <mergeCell ref="M541:O541"/>
    <mergeCell ref="M542:O542"/>
    <mergeCell ref="M543:O543"/>
    <mergeCell ref="M544:O544"/>
    <mergeCell ref="M545:O545"/>
    <mergeCell ref="M546:O546"/>
    <mergeCell ref="M535:O535"/>
    <mergeCell ref="M536:O536"/>
    <mergeCell ref="M537:O537"/>
    <mergeCell ref="M538:O538"/>
    <mergeCell ref="M539:O539"/>
    <mergeCell ref="M540:O540"/>
    <mergeCell ref="M529:O529"/>
    <mergeCell ref="M530:O530"/>
    <mergeCell ref="M531:O531"/>
    <mergeCell ref="M532:O532"/>
    <mergeCell ref="M533:O533"/>
    <mergeCell ref="M534:O534"/>
    <mergeCell ref="M559:O559"/>
    <mergeCell ref="M560:O560"/>
    <mergeCell ref="M561:O561"/>
    <mergeCell ref="M562:O562"/>
    <mergeCell ref="M563:O563"/>
    <mergeCell ref="M564:O564"/>
    <mergeCell ref="M553:O553"/>
    <mergeCell ref="M554:O554"/>
    <mergeCell ref="M555:O555"/>
    <mergeCell ref="M556:O556"/>
    <mergeCell ref="M557:O557"/>
    <mergeCell ref="M558:O558"/>
    <mergeCell ref="M547:O547"/>
    <mergeCell ref="M548:O548"/>
    <mergeCell ref="M549:O549"/>
    <mergeCell ref="M550:O550"/>
    <mergeCell ref="M551:O551"/>
    <mergeCell ref="M552:O552"/>
    <mergeCell ref="M577:O577"/>
    <mergeCell ref="M578:O578"/>
    <mergeCell ref="M579:O579"/>
    <mergeCell ref="M580:O580"/>
    <mergeCell ref="M581:O581"/>
    <mergeCell ref="M582:O582"/>
    <mergeCell ref="M571:O571"/>
    <mergeCell ref="M572:O572"/>
    <mergeCell ref="M573:O573"/>
    <mergeCell ref="M574:O574"/>
    <mergeCell ref="M575:O575"/>
    <mergeCell ref="M576:O576"/>
    <mergeCell ref="M565:O565"/>
    <mergeCell ref="M566:O566"/>
    <mergeCell ref="M567:O567"/>
    <mergeCell ref="M568:O568"/>
    <mergeCell ref="M569:O569"/>
    <mergeCell ref="M570:O570"/>
    <mergeCell ref="M595:O595"/>
    <mergeCell ref="M596:O596"/>
    <mergeCell ref="M597:O597"/>
    <mergeCell ref="M598:O598"/>
    <mergeCell ref="M599:O599"/>
    <mergeCell ref="M600:O600"/>
    <mergeCell ref="M589:O589"/>
    <mergeCell ref="M590:O590"/>
    <mergeCell ref="M591:O591"/>
    <mergeCell ref="M592:O592"/>
    <mergeCell ref="M593:O593"/>
    <mergeCell ref="M594:O594"/>
    <mergeCell ref="M583:O583"/>
    <mergeCell ref="M584:O584"/>
    <mergeCell ref="M585:O585"/>
    <mergeCell ref="M586:O586"/>
    <mergeCell ref="M587:O587"/>
    <mergeCell ref="M588:O588"/>
    <mergeCell ref="M613:O613"/>
    <mergeCell ref="M614:O614"/>
    <mergeCell ref="M615:O615"/>
    <mergeCell ref="M616:O616"/>
    <mergeCell ref="M617:O617"/>
    <mergeCell ref="M618:O618"/>
    <mergeCell ref="M607:O607"/>
    <mergeCell ref="M608:O608"/>
    <mergeCell ref="M609:O609"/>
    <mergeCell ref="M610:O610"/>
    <mergeCell ref="M611:O611"/>
    <mergeCell ref="M612:O612"/>
    <mergeCell ref="M601:O601"/>
    <mergeCell ref="M602:O602"/>
    <mergeCell ref="M603:O603"/>
    <mergeCell ref="M604:O604"/>
    <mergeCell ref="M605:O605"/>
    <mergeCell ref="M606:O606"/>
    <mergeCell ref="M631:O631"/>
    <mergeCell ref="M632:O632"/>
    <mergeCell ref="M633:O633"/>
    <mergeCell ref="M634:O634"/>
    <mergeCell ref="M635:O635"/>
    <mergeCell ref="M636:O636"/>
    <mergeCell ref="M625:O625"/>
    <mergeCell ref="M626:O626"/>
    <mergeCell ref="M627:O627"/>
    <mergeCell ref="M628:O628"/>
    <mergeCell ref="M629:O629"/>
    <mergeCell ref="M630:O630"/>
    <mergeCell ref="M619:O619"/>
    <mergeCell ref="M620:O620"/>
    <mergeCell ref="M621:O621"/>
    <mergeCell ref="M622:O622"/>
    <mergeCell ref="M623:O623"/>
    <mergeCell ref="M624:O624"/>
    <mergeCell ref="M649:O649"/>
    <mergeCell ref="M650:O650"/>
    <mergeCell ref="M651:O651"/>
    <mergeCell ref="M652:O652"/>
    <mergeCell ref="M653:O653"/>
    <mergeCell ref="M654:O654"/>
    <mergeCell ref="M643:O643"/>
    <mergeCell ref="M644:O644"/>
    <mergeCell ref="M645:O645"/>
    <mergeCell ref="M646:O646"/>
    <mergeCell ref="M647:O647"/>
    <mergeCell ref="M648:O648"/>
    <mergeCell ref="M637:O637"/>
    <mergeCell ref="M638:O638"/>
    <mergeCell ref="M639:O639"/>
    <mergeCell ref="M640:O640"/>
    <mergeCell ref="M641:O641"/>
    <mergeCell ref="M642:O642"/>
    <mergeCell ref="M667:O667"/>
    <mergeCell ref="M668:O668"/>
    <mergeCell ref="M669:O669"/>
    <mergeCell ref="M670:O670"/>
    <mergeCell ref="M671:O671"/>
    <mergeCell ref="M672:O672"/>
    <mergeCell ref="M661:O661"/>
    <mergeCell ref="M662:O662"/>
    <mergeCell ref="M663:O663"/>
    <mergeCell ref="M664:O664"/>
    <mergeCell ref="M665:O665"/>
    <mergeCell ref="M666:O666"/>
    <mergeCell ref="M655:O655"/>
    <mergeCell ref="M656:O656"/>
    <mergeCell ref="M657:O657"/>
    <mergeCell ref="M658:O658"/>
    <mergeCell ref="M659:O659"/>
    <mergeCell ref="M660:O660"/>
    <mergeCell ref="M685:O685"/>
    <mergeCell ref="M686:O686"/>
    <mergeCell ref="M687:O687"/>
    <mergeCell ref="M688:O688"/>
    <mergeCell ref="M689:O689"/>
    <mergeCell ref="M690:O690"/>
    <mergeCell ref="M679:O679"/>
    <mergeCell ref="M680:O680"/>
    <mergeCell ref="M681:O681"/>
    <mergeCell ref="M682:O682"/>
    <mergeCell ref="M683:O683"/>
    <mergeCell ref="M684:O684"/>
    <mergeCell ref="M673:O673"/>
    <mergeCell ref="M674:O674"/>
    <mergeCell ref="M675:O675"/>
    <mergeCell ref="M676:O676"/>
    <mergeCell ref="M677:O677"/>
    <mergeCell ref="M678:O678"/>
    <mergeCell ref="M703:O703"/>
    <mergeCell ref="M704:O704"/>
    <mergeCell ref="M705:O705"/>
    <mergeCell ref="M706:O706"/>
    <mergeCell ref="M707:O707"/>
    <mergeCell ref="M708:O708"/>
    <mergeCell ref="M697:O697"/>
    <mergeCell ref="M698:O698"/>
    <mergeCell ref="M699:O699"/>
    <mergeCell ref="M700:O700"/>
    <mergeCell ref="M701:O701"/>
    <mergeCell ref="M702:O702"/>
    <mergeCell ref="M691:O691"/>
    <mergeCell ref="M692:O692"/>
    <mergeCell ref="M693:O693"/>
    <mergeCell ref="M694:O694"/>
    <mergeCell ref="M695:O695"/>
    <mergeCell ref="M696:O696"/>
    <mergeCell ref="M721:O721"/>
    <mergeCell ref="M722:O722"/>
    <mergeCell ref="M723:O723"/>
    <mergeCell ref="M724:O724"/>
    <mergeCell ref="M725:O725"/>
    <mergeCell ref="M726:O726"/>
    <mergeCell ref="M715:O715"/>
    <mergeCell ref="M716:O716"/>
    <mergeCell ref="M717:O717"/>
    <mergeCell ref="M718:O718"/>
    <mergeCell ref="M719:O719"/>
    <mergeCell ref="M720:O720"/>
    <mergeCell ref="M709:O709"/>
    <mergeCell ref="M710:O710"/>
    <mergeCell ref="M711:O711"/>
    <mergeCell ref="M712:O712"/>
    <mergeCell ref="M713:O713"/>
    <mergeCell ref="M714:O714"/>
    <mergeCell ref="M739:O739"/>
    <mergeCell ref="M740:O740"/>
    <mergeCell ref="M741:O741"/>
    <mergeCell ref="M742:O742"/>
    <mergeCell ref="M743:O743"/>
    <mergeCell ref="M744:O744"/>
    <mergeCell ref="M733:O733"/>
    <mergeCell ref="M734:O734"/>
    <mergeCell ref="M735:O735"/>
    <mergeCell ref="M736:O736"/>
    <mergeCell ref="M737:O737"/>
    <mergeCell ref="M738:O738"/>
    <mergeCell ref="M727:O727"/>
    <mergeCell ref="M728:O728"/>
    <mergeCell ref="M729:O729"/>
    <mergeCell ref="M730:O730"/>
    <mergeCell ref="M731:O731"/>
    <mergeCell ref="M732:O732"/>
    <mergeCell ref="M757:O757"/>
    <mergeCell ref="M758:O758"/>
    <mergeCell ref="M759:O759"/>
    <mergeCell ref="M760:O760"/>
    <mergeCell ref="M761:O761"/>
    <mergeCell ref="M762:O762"/>
    <mergeCell ref="M751:O751"/>
    <mergeCell ref="M752:O752"/>
    <mergeCell ref="M753:O753"/>
    <mergeCell ref="M754:O754"/>
    <mergeCell ref="M755:O755"/>
    <mergeCell ref="M756:O756"/>
    <mergeCell ref="M745:O745"/>
    <mergeCell ref="M746:O746"/>
    <mergeCell ref="M747:O747"/>
    <mergeCell ref="M748:O748"/>
    <mergeCell ref="M749:O749"/>
    <mergeCell ref="M750:O750"/>
    <mergeCell ref="M775:O775"/>
    <mergeCell ref="M776:O776"/>
    <mergeCell ref="M777:O777"/>
    <mergeCell ref="M778:O778"/>
    <mergeCell ref="M779:O779"/>
    <mergeCell ref="M780:O780"/>
    <mergeCell ref="M769:O769"/>
    <mergeCell ref="M770:O770"/>
    <mergeCell ref="M771:O771"/>
    <mergeCell ref="M772:O772"/>
    <mergeCell ref="M773:O773"/>
    <mergeCell ref="M774:O774"/>
    <mergeCell ref="M763:O763"/>
    <mergeCell ref="M764:O764"/>
    <mergeCell ref="M765:O765"/>
    <mergeCell ref="M766:O766"/>
    <mergeCell ref="M767:O767"/>
    <mergeCell ref="M768:O768"/>
    <mergeCell ref="M793:O793"/>
    <mergeCell ref="M794:O794"/>
    <mergeCell ref="M795:O795"/>
    <mergeCell ref="M796:O796"/>
    <mergeCell ref="M797:O797"/>
    <mergeCell ref="M798:O798"/>
    <mergeCell ref="M787:O787"/>
    <mergeCell ref="M788:O788"/>
    <mergeCell ref="M789:O789"/>
    <mergeCell ref="M790:O790"/>
    <mergeCell ref="M791:O791"/>
    <mergeCell ref="M792:O792"/>
    <mergeCell ref="M781:O781"/>
    <mergeCell ref="M782:O782"/>
    <mergeCell ref="M783:O783"/>
    <mergeCell ref="M784:O784"/>
    <mergeCell ref="M785:O785"/>
    <mergeCell ref="M786:O786"/>
    <mergeCell ref="M811:O811"/>
    <mergeCell ref="M812:O812"/>
    <mergeCell ref="M813:O813"/>
    <mergeCell ref="M814:O814"/>
    <mergeCell ref="M815:O815"/>
    <mergeCell ref="M816:O816"/>
    <mergeCell ref="M805:O805"/>
    <mergeCell ref="M806:O806"/>
    <mergeCell ref="M807:O807"/>
    <mergeCell ref="M808:O808"/>
    <mergeCell ref="M809:O809"/>
    <mergeCell ref="M810:O810"/>
    <mergeCell ref="M799:O799"/>
    <mergeCell ref="M800:O800"/>
    <mergeCell ref="M801:O801"/>
    <mergeCell ref="M802:O802"/>
    <mergeCell ref="M803:O803"/>
    <mergeCell ref="M804:O804"/>
    <mergeCell ref="M829:O829"/>
    <mergeCell ref="M830:O830"/>
    <mergeCell ref="M831:O831"/>
    <mergeCell ref="M832:O832"/>
    <mergeCell ref="M833:O833"/>
    <mergeCell ref="M834:O834"/>
    <mergeCell ref="M823:O823"/>
    <mergeCell ref="M824:O824"/>
    <mergeCell ref="M825:O825"/>
    <mergeCell ref="M826:O826"/>
    <mergeCell ref="M827:O827"/>
    <mergeCell ref="M828:O828"/>
    <mergeCell ref="M817:O817"/>
    <mergeCell ref="M818:O818"/>
    <mergeCell ref="M819:O819"/>
    <mergeCell ref="M820:O820"/>
    <mergeCell ref="M821:O821"/>
    <mergeCell ref="M822:O822"/>
    <mergeCell ref="M847:O847"/>
    <mergeCell ref="M848:O848"/>
    <mergeCell ref="M849:O849"/>
    <mergeCell ref="M850:O850"/>
    <mergeCell ref="M851:O851"/>
    <mergeCell ref="M852:O852"/>
    <mergeCell ref="M841:O841"/>
    <mergeCell ref="M842:O842"/>
    <mergeCell ref="M843:O843"/>
    <mergeCell ref="M844:O844"/>
    <mergeCell ref="M845:O845"/>
    <mergeCell ref="M846:O846"/>
    <mergeCell ref="M835:O835"/>
    <mergeCell ref="M836:O836"/>
    <mergeCell ref="M837:O837"/>
    <mergeCell ref="M838:O838"/>
    <mergeCell ref="M839:O839"/>
    <mergeCell ref="M840:O840"/>
    <mergeCell ref="M865:O865"/>
    <mergeCell ref="M866:O866"/>
    <mergeCell ref="M867:O867"/>
    <mergeCell ref="M868:O868"/>
    <mergeCell ref="M869:O869"/>
    <mergeCell ref="M870:O870"/>
    <mergeCell ref="M859:O859"/>
    <mergeCell ref="M860:O860"/>
    <mergeCell ref="M861:O861"/>
    <mergeCell ref="M862:O862"/>
    <mergeCell ref="M863:O863"/>
    <mergeCell ref="M864:O864"/>
    <mergeCell ref="M853:O853"/>
    <mergeCell ref="M854:O854"/>
    <mergeCell ref="M855:O855"/>
    <mergeCell ref="M856:O856"/>
    <mergeCell ref="M857:O857"/>
    <mergeCell ref="M858:O858"/>
    <mergeCell ref="M883:O883"/>
    <mergeCell ref="M884:O884"/>
    <mergeCell ref="M885:O885"/>
    <mergeCell ref="M886:O886"/>
    <mergeCell ref="M887:O887"/>
    <mergeCell ref="M888:O888"/>
    <mergeCell ref="M877:O877"/>
    <mergeCell ref="M878:O878"/>
    <mergeCell ref="M879:O879"/>
    <mergeCell ref="M880:O880"/>
    <mergeCell ref="M881:O881"/>
    <mergeCell ref="M882:O882"/>
    <mergeCell ref="M871:O871"/>
    <mergeCell ref="M872:O872"/>
    <mergeCell ref="M873:O873"/>
    <mergeCell ref="M874:O874"/>
    <mergeCell ref="M875:O875"/>
    <mergeCell ref="M876:O876"/>
    <mergeCell ref="M901:O901"/>
    <mergeCell ref="M902:O902"/>
    <mergeCell ref="M903:O903"/>
    <mergeCell ref="M904:O904"/>
    <mergeCell ref="M905:O905"/>
    <mergeCell ref="M906:O906"/>
    <mergeCell ref="M895:O895"/>
    <mergeCell ref="M896:O896"/>
    <mergeCell ref="M897:O897"/>
    <mergeCell ref="M898:O898"/>
    <mergeCell ref="M899:O899"/>
    <mergeCell ref="M900:O900"/>
    <mergeCell ref="M889:O889"/>
    <mergeCell ref="M890:O890"/>
    <mergeCell ref="M891:O891"/>
    <mergeCell ref="M892:O892"/>
    <mergeCell ref="M893:O893"/>
    <mergeCell ref="M894:O894"/>
    <mergeCell ref="M919:O919"/>
    <mergeCell ref="M920:O920"/>
    <mergeCell ref="M921:O921"/>
    <mergeCell ref="M922:O922"/>
    <mergeCell ref="M923:O923"/>
    <mergeCell ref="M924:O924"/>
    <mergeCell ref="M913:O913"/>
    <mergeCell ref="M914:O914"/>
    <mergeCell ref="M915:O915"/>
    <mergeCell ref="M916:O916"/>
    <mergeCell ref="M917:O917"/>
    <mergeCell ref="M918:O918"/>
    <mergeCell ref="M907:O907"/>
    <mergeCell ref="M908:O908"/>
    <mergeCell ref="M909:O909"/>
    <mergeCell ref="M910:O910"/>
    <mergeCell ref="M911:O911"/>
    <mergeCell ref="M912:O912"/>
    <mergeCell ref="M937:O937"/>
    <mergeCell ref="M938:O938"/>
    <mergeCell ref="M939:O939"/>
    <mergeCell ref="M940:O940"/>
    <mergeCell ref="M941:O941"/>
    <mergeCell ref="M942:O942"/>
    <mergeCell ref="M931:O931"/>
    <mergeCell ref="M932:O932"/>
    <mergeCell ref="M933:O933"/>
    <mergeCell ref="M934:O934"/>
    <mergeCell ref="M935:O935"/>
    <mergeCell ref="M936:O936"/>
    <mergeCell ref="M925:O925"/>
    <mergeCell ref="M926:O926"/>
    <mergeCell ref="M927:O927"/>
    <mergeCell ref="M928:O928"/>
    <mergeCell ref="M929:O929"/>
    <mergeCell ref="M930:O930"/>
    <mergeCell ref="M955:O955"/>
    <mergeCell ref="M956:O956"/>
    <mergeCell ref="M957:O957"/>
    <mergeCell ref="M958:O958"/>
    <mergeCell ref="M959:O959"/>
    <mergeCell ref="M960:O960"/>
    <mergeCell ref="M949:O949"/>
    <mergeCell ref="M950:O950"/>
    <mergeCell ref="M951:O951"/>
    <mergeCell ref="M952:O952"/>
    <mergeCell ref="M953:O953"/>
    <mergeCell ref="M954:O954"/>
    <mergeCell ref="M943:O943"/>
    <mergeCell ref="M944:O944"/>
    <mergeCell ref="M945:O945"/>
    <mergeCell ref="M946:O946"/>
    <mergeCell ref="M947:O947"/>
    <mergeCell ref="M948:O948"/>
    <mergeCell ref="M973:O973"/>
    <mergeCell ref="M974:O974"/>
    <mergeCell ref="M975:O975"/>
    <mergeCell ref="M976:O976"/>
    <mergeCell ref="M977:O977"/>
    <mergeCell ref="M978:O978"/>
    <mergeCell ref="M967:O967"/>
    <mergeCell ref="M968:O968"/>
    <mergeCell ref="M969:O969"/>
    <mergeCell ref="M970:O970"/>
    <mergeCell ref="M971:O971"/>
    <mergeCell ref="M972:O972"/>
    <mergeCell ref="M961:O961"/>
    <mergeCell ref="M962:O962"/>
    <mergeCell ref="M963:O963"/>
    <mergeCell ref="M964:O964"/>
    <mergeCell ref="M965:O965"/>
    <mergeCell ref="M966:O966"/>
    <mergeCell ref="M991:O991"/>
    <mergeCell ref="M992:O992"/>
    <mergeCell ref="M993:O993"/>
    <mergeCell ref="M994:O994"/>
    <mergeCell ref="M995:O995"/>
    <mergeCell ref="M996:O996"/>
    <mergeCell ref="M985:O985"/>
    <mergeCell ref="M986:O986"/>
    <mergeCell ref="M987:O987"/>
    <mergeCell ref="M988:O988"/>
    <mergeCell ref="M989:O989"/>
    <mergeCell ref="M990:O990"/>
    <mergeCell ref="M979:O979"/>
    <mergeCell ref="M980:O980"/>
    <mergeCell ref="M981:O981"/>
    <mergeCell ref="M982:O982"/>
    <mergeCell ref="M983:O983"/>
    <mergeCell ref="M984:O984"/>
    <mergeCell ref="M1009:O1009"/>
    <mergeCell ref="M1010:O1010"/>
    <mergeCell ref="M1011:O1011"/>
    <mergeCell ref="M1012:O1012"/>
    <mergeCell ref="M1013:O1013"/>
    <mergeCell ref="M1014:O1014"/>
    <mergeCell ref="M1003:O1003"/>
    <mergeCell ref="M1004:O1004"/>
    <mergeCell ref="M1005:O1005"/>
    <mergeCell ref="M1006:O1006"/>
    <mergeCell ref="M1007:O1007"/>
    <mergeCell ref="M1008:O1008"/>
    <mergeCell ref="M997:O997"/>
    <mergeCell ref="M998:O998"/>
    <mergeCell ref="M999:O999"/>
    <mergeCell ref="M1000:O1000"/>
    <mergeCell ref="M1001:O1001"/>
    <mergeCell ref="M1002:O1002"/>
    <mergeCell ref="M1027:O1027"/>
    <mergeCell ref="M1028:O1028"/>
    <mergeCell ref="M1029:O1029"/>
    <mergeCell ref="M1030:O1030"/>
    <mergeCell ref="M1031:O1031"/>
    <mergeCell ref="M1032:O1032"/>
    <mergeCell ref="M1021:O1021"/>
    <mergeCell ref="M1022:O1022"/>
    <mergeCell ref="M1023:O1023"/>
    <mergeCell ref="M1024:O1024"/>
    <mergeCell ref="M1025:O1025"/>
    <mergeCell ref="M1026:O1026"/>
    <mergeCell ref="M1015:O1015"/>
    <mergeCell ref="M1016:O1016"/>
    <mergeCell ref="M1017:O1017"/>
    <mergeCell ref="M1018:O1018"/>
    <mergeCell ref="M1019:O1019"/>
    <mergeCell ref="M1020:O1020"/>
    <mergeCell ref="M1045:O1045"/>
    <mergeCell ref="M1046:O1046"/>
    <mergeCell ref="M1047:O1047"/>
    <mergeCell ref="M1048:O1048"/>
    <mergeCell ref="M1049:O1049"/>
    <mergeCell ref="M1050:O1050"/>
    <mergeCell ref="M1039:O1039"/>
    <mergeCell ref="M1040:O1040"/>
    <mergeCell ref="M1041:O1041"/>
    <mergeCell ref="M1042:O1042"/>
    <mergeCell ref="M1043:O1043"/>
    <mergeCell ref="M1044:O1044"/>
    <mergeCell ref="M1033:O1033"/>
    <mergeCell ref="M1034:O1034"/>
    <mergeCell ref="M1035:O1035"/>
    <mergeCell ref="M1036:O1036"/>
    <mergeCell ref="M1037:O1037"/>
    <mergeCell ref="M1038:O1038"/>
    <mergeCell ref="M1063:O1063"/>
    <mergeCell ref="M1064:O1064"/>
    <mergeCell ref="M1065:O1065"/>
    <mergeCell ref="M1066:O1066"/>
    <mergeCell ref="M1067:O1067"/>
    <mergeCell ref="M1068:O1068"/>
    <mergeCell ref="M1057:O1057"/>
    <mergeCell ref="M1058:O1058"/>
    <mergeCell ref="M1059:O1059"/>
    <mergeCell ref="M1060:O1060"/>
    <mergeCell ref="M1061:O1061"/>
    <mergeCell ref="M1062:O1062"/>
    <mergeCell ref="M1051:O1051"/>
    <mergeCell ref="M1052:O1052"/>
    <mergeCell ref="M1053:O1053"/>
    <mergeCell ref="M1054:O1054"/>
    <mergeCell ref="M1055:O1055"/>
    <mergeCell ref="M1056:O1056"/>
    <mergeCell ref="M1081:O1081"/>
    <mergeCell ref="M1082:O1082"/>
    <mergeCell ref="M1083:O1083"/>
    <mergeCell ref="M1084:O1084"/>
    <mergeCell ref="M1085:O1085"/>
    <mergeCell ref="M1086:O1086"/>
    <mergeCell ref="M1075:O1075"/>
    <mergeCell ref="M1076:O1076"/>
    <mergeCell ref="M1077:O1077"/>
    <mergeCell ref="M1078:O1078"/>
    <mergeCell ref="M1079:O1079"/>
    <mergeCell ref="M1080:O1080"/>
    <mergeCell ref="M1069:O1069"/>
    <mergeCell ref="M1070:O1070"/>
    <mergeCell ref="M1071:O1071"/>
    <mergeCell ref="M1072:O1072"/>
    <mergeCell ref="M1073:O1073"/>
    <mergeCell ref="M1074:O1074"/>
    <mergeCell ref="M1099:O1099"/>
    <mergeCell ref="M1100:O1100"/>
    <mergeCell ref="M1101:O1101"/>
    <mergeCell ref="M1102:O1102"/>
    <mergeCell ref="M1103:O1103"/>
    <mergeCell ref="M1104:O1104"/>
    <mergeCell ref="M1093:O1093"/>
    <mergeCell ref="M1094:O1094"/>
    <mergeCell ref="M1095:O1095"/>
    <mergeCell ref="M1096:O1096"/>
    <mergeCell ref="M1097:O1097"/>
    <mergeCell ref="M1098:O1098"/>
    <mergeCell ref="M1087:O1087"/>
    <mergeCell ref="M1088:O1088"/>
    <mergeCell ref="M1089:O1089"/>
    <mergeCell ref="M1090:O1090"/>
    <mergeCell ref="M1091:O1091"/>
    <mergeCell ref="M1092:O1092"/>
    <mergeCell ref="M1117:O1117"/>
    <mergeCell ref="M1118:O1118"/>
    <mergeCell ref="M1119:O1119"/>
    <mergeCell ref="M1120:O1120"/>
    <mergeCell ref="M1121:O1121"/>
    <mergeCell ref="M1122:O1122"/>
    <mergeCell ref="M1111:O1111"/>
    <mergeCell ref="M1112:O1112"/>
    <mergeCell ref="M1113:O1113"/>
    <mergeCell ref="M1114:O1114"/>
    <mergeCell ref="M1115:O1115"/>
    <mergeCell ref="M1116:O1116"/>
    <mergeCell ref="M1105:O1105"/>
    <mergeCell ref="M1106:O1106"/>
    <mergeCell ref="M1107:O1107"/>
    <mergeCell ref="M1108:O1108"/>
    <mergeCell ref="M1109:O1109"/>
    <mergeCell ref="M1110:O1110"/>
    <mergeCell ref="M1135:O1135"/>
    <mergeCell ref="M1136:O1136"/>
    <mergeCell ref="M1137:O1137"/>
    <mergeCell ref="M1138:O1138"/>
    <mergeCell ref="M1139:O1139"/>
    <mergeCell ref="M1140:O1140"/>
    <mergeCell ref="M1129:O1129"/>
    <mergeCell ref="M1130:O1130"/>
    <mergeCell ref="M1131:O1131"/>
    <mergeCell ref="M1132:O1132"/>
    <mergeCell ref="M1133:O1133"/>
    <mergeCell ref="M1134:O1134"/>
    <mergeCell ref="M1123:O1123"/>
    <mergeCell ref="M1124:O1124"/>
    <mergeCell ref="M1125:O1125"/>
    <mergeCell ref="M1126:O1126"/>
    <mergeCell ref="M1127:O1127"/>
    <mergeCell ref="M1128:O1128"/>
    <mergeCell ref="M1153:O1153"/>
    <mergeCell ref="M1154:O1154"/>
    <mergeCell ref="M1155:O1155"/>
    <mergeCell ref="M1156:O1156"/>
    <mergeCell ref="M1157:O1157"/>
    <mergeCell ref="M1158:O1158"/>
    <mergeCell ref="M1147:O1147"/>
    <mergeCell ref="M1148:O1148"/>
    <mergeCell ref="M1149:O1149"/>
    <mergeCell ref="M1150:O1150"/>
    <mergeCell ref="M1151:O1151"/>
    <mergeCell ref="M1152:O1152"/>
    <mergeCell ref="M1141:O1141"/>
    <mergeCell ref="M1142:O1142"/>
    <mergeCell ref="M1143:O1143"/>
    <mergeCell ref="M1144:O1144"/>
    <mergeCell ref="M1145:O1145"/>
    <mergeCell ref="M1146:O1146"/>
    <mergeCell ref="M1171:O1171"/>
    <mergeCell ref="M1172:O1172"/>
    <mergeCell ref="M1173:O1173"/>
    <mergeCell ref="M1174:O1174"/>
    <mergeCell ref="M1175:O1175"/>
    <mergeCell ref="M1176:O1176"/>
    <mergeCell ref="M1165:O1165"/>
    <mergeCell ref="M1166:O1166"/>
    <mergeCell ref="M1167:O1167"/>
    <mergeCell ref="M1168:O1168"/>
    <mergeCell ref="M1169:O1169"/>
    <mergeCell ref="M1170:O1170"/>
    <mergeCell ref="M1159:O1159"/>
    <mergeCell ref="M1160:O1160"/>
    <mergeCell ref="M1161:O1161"/>
    <mergeCell ref="M1162:O1162"/>
    <mergeCell ref="M1163:O1163"/>
    <mergeCell ref="M1164:O1164"/>
    <mergeCell ref="M1189:O1189"/>
    <mergeCell ref="M1190:O1190"/>
    <mergeCell ref="M1191:O1191"/>
    <mergeCell ref="M1192:O1192"/>
    <mergeCell ref="M1193:O1193"/>
    <mergeCell ref="M1194:O1194"/>
    <mergeCell ref="M1183:O1183"/>
    <mergeCell ref="M1184:O1184"/>
    <mergeCell ref="M1185:O1185"/>
    <mergeCell ref="M1186:O1186"/>
    <mergeCell ref="M1187:O1187"/>
    <mergeCell ref="M1188:O1188"/>
    <mergeCell ref="M1177:O1177"/>
    <mergeCell ref="M1178:O1178"/>
    <mergeCell ref="M1179:O1179"/>
    <mergeCell ref="M1180:O1180"/>
    <mergeCell ref="M1181:O1181"/>
    <mergeCell ref="M1182:O1182"/>
    <mergeCell ref="M1207:O1207"/>
    <mergeCell ref="M1208:O1208"/>
    <mergeCell ref="M1209:O1209"/>
    <mergeCell ref="M1210:O1210"/>
    <mergeCell ref="M1211:O1211"/>
    <mergeCell ref="M1212:O1212"/>
    <mergeCell ref="M1201:O1201"/>
    <mergeCell ref="M1202:O1202"/>
    <mergeCell ref="M1203:O1203"/>
    <mergeCell ref="M1204:O1204"/>
    <mergeCell ref="M1205:O1205"/>
    <mergeCell ref="M1206:O1206"/>
    <mergeCell ref="M1195:O1195"/>
    <mergeCell ref="M1196:O1196"/>
    <mergeCell ref="M1197:O1197"/>
    <mergeCell ref="M1198:O1198"/>
    <mergeCell ref="M1199:O1199"/>
    <mergeCell ref="M1200:O1200"/>
    <mergeCell ref="M1225:O1225"/>
    <mergeCell ref="M1226:O1226"/>
    <mergeCell ref="M1227:O1227"/>
    <mergeCell ref="M1228:O1228"/>
    <mergeCell ref="M1229:O1229"/>
    <mergeCell ref="M1230:O1230"/>
    <mergeCell ref="M1219:O1219"/>
    <mergeCell ref="M1220:O1220"/>
    <mergeCell ref="M1221:O1221"/>
    <mergeCell ref="M1222:O1222"/>
    <mergeCell ref="M1223:O1223"/>
    <mergeCell ref="M1224:O1224"/>
    <mergeCell ref="M1213:O1213"/>
    <mergeCell ref="M1214:O1214"/>
    <mergeCell ref="M1215:O1215"/>
    <mergeCell ref="M1216:O1216"/>
    <mergeCell ref="M1217:O1217"/>
    <mergeCell ref="M1218:O1218"/>
    <mergeCell ref="M1243:O1243"/>
    <mergeCell ref="M1244:O1244"/>
    <mergeCell ref="M1245:O1245"/>
    <mergeCell ref="M1246:O1246"/>
    <mergeCell ref="M1247:O1247"/>
    <mergeCell ref="M1248:O1248"/>
    <mergeCell ref="M1237:O1237"/>
    <mergeCell ref="M1238:O1238"/>
    <mergeCell ref="M1239:O1239"/>
    <mergeCell ref="M1240:O1240"/>
    <mergeCell ref="M1241:O1241"/>
    <mergeCell ref="M1242:O1242"/>
    <mergeCell ref="M1231:O1231"/>
    <mergeCell ref="M1232:O1232"/>
    <mergeCell ref="M1233:O1233"/>
    <mergeCell ref="M1234:O1234"/>
    <mergeCell ref="M1235:O1235"/>
    <mergeCell ref="M1236:O1236"/>
    <mergeCell ref="M1261:O1261"/>
    <mergeCell ref="M1262:O1262"/>
    <mergeCell ref="M1263:O1263"/>
    <mergeCell ref="M1264:O1264"/>
    <mergeCell ref="M1265:O1265"/>
    <mergeCell ref="M1266:O1266"/>
    <mergeCell ref="M1255:O1255"/>
    <mergeCell ref="M1256:O1256"/>
    <mergeCell ref="M1257:O1257"/>
    <mergeCell ref="M1258:O1258"/>
    <mergeCell ref="M1259:O1259"/>
    <mergeCell ref="M1260:O1260"/>
    <mergeCell ref="M1249:O1249"/>
    <mergeCell ref="M1250:O1250"/>
    <mergeCell ref="M1251:O1251"/>
    <mergeCell ref="M1252:O1252"/>
    <mergeCell ref="M1253:O1253"/>
    <mergeCell ref="M1254:O1254"/>
    <mergeCell ref="M1279:O1279"/>
    <mergeCell ref="M1280:O1280"/>
    <mergeCell ref="M1281:O1281"/>
    <mergeCell ref="M1282:O1282"/>
    <mergeCell ref="M1283:O1283"/>
    <mergeCell ref="M1284:O1284"/>
    <mergeCell ref="M1273:O1273"/>
    <mergeCell ref="M1274:O1274"/>
    <mergeCell ref="M1275:O1275"/>
    <mergeCell ref="M1276:O1276"/>
    <mergeCell ref="M1277:O1277"/>
    <mergeCell ref="M1278:O1278"/>
    <mergeCell ref="M1267:O1267"/>
    <mergeCell ref="M1268:O1268"/>
    <mergeCell ref="M1269:O1269"/>
    <mergeCell ref="M1270:O1270"/>
    <mergeCell ref="M1271:O1271"/>
    <mergeCell ref="M1272:O1272"/>
    <mergeCell ref="M1297:O1297"/>
    <mergeCell ref="M1298:O1298"/>
    <mergeCell ref="M1299:O1299"/>
    <mergeCell ref="M1300:O1300"/>
    <mergeCell ref="M1301:O1301"/>
    <mergeCell ref="M1302:O1302"/>
    <mergeCell ref="M1291:O1291"/>
    <mergeCell ref="M1292:O1292"/>
    <mergeCell ref="M1293:O1293"/>
    <mergeCell ref="M1294:O1294"/>
    <mergeCell ref="M1295:O1295"/>
    <mergeCell ref="M1296:O1296"/>
    <mergeCell ref="M1285:O1285"/>
    <mergeCell ref="M1286:O1286"/>
    <mergeCell ref="M1287:O1287"/>
    <mergeCell ref="M1288:O1288"/>
    <mergeCell ref="M1289:O1289"/>
    <mergeCell ref="M1290:O1290"/>
    <mergeCell ref="M1315:O1315"/>
    <mergeCell ref="M1316:O1316"/>
    <mergeCell ref="M1317:O1317"/>
    <mergeCell ref="M1318:O1318"/>
    <mergeCell ref="M1319:O1319"/>
    <mergeCell ref="M1320:O1320"/>
    <mergeCell ref="M1309:O1309"/>
    <mergeCell ref="M1310:O1310"/>
    <mergeCell ref="M1311:O1311"/>
    <mergeCell ref="M1312:O1312"/>
    <mergeCell ref="M1313:O1313"/>
    <mergeCell ref="M1314:O1314"/>
    <mergeCell ref="M1303:O1303"/>
    <mergeCell ref="M1304:O1304"/>
    <mergeCell ref="M1305:O1305"/>
    <mergeCell ref="M1306:O1306"/>
    <mergeCell ref="M1307:O1307"/>
    <mergeCell ref="M1308:O1308"/>
    <mergeCell ref="M1333:O1333"/>
    <mergeCell ref="M1334:O1334"/>
    <mergeCell ref="M1335:O1335"/>
    <mergeCell ref="M1336:O1336"/>
    <mergeCell ref="M1337:O1337"/>
    <mergeCell ref="M1338:O1338"/>
    <mergeCell ref="M1327:O1327"/>
    <mergeCell ref="M1328:O1328"/>
    <mergeCell ref="M1329:O1329"/>
    <mergeCell ref="M1330:O1330"/>
    <mergeCell ref="M1331:O1331"/>
    <mergeCell ref="M1332:O1332"/>
    <mergeCell ref="M1321:O1321"/>
    <mergeCell ref="M1322:O1322"/>
    <mergeCell ref="M1323:O1323"/>
    <mergeCell ref="M1324:O1324"/>
    <mergeCell ref="M1325:O1325"/>
    <mergeCell ref="M1326:O1326"/>
    <mergeCell ref="M1351:O1351"/>
    <mergeCell ref="M1352:O1352"/>
    <mergeCell ref="M1353:O1353"/>
    <mergeCell ref="M1354:O1354"/>
    <mergeCell ref="M1355:O1355"/>
    <mergeCell ref="M1356:O1356"/>
    <mergeCell ref="M1345:O1345"/>
    <mergeCell ref="M1346:O1346"/>
    <mergeCell ref="M1347:O1347"/>
    <mergeCell ref="M1348:O1348"/>
    <mergeCell ref="M1349:O1349"/>
    <mergeCell ref="M1350:O1350"/>
    <mergeCell ref="M1339:O1339"/>
    <mergeCell ref="M1340:O1340"/>
    <mergeCell ref="M1341:O1341"/>
    <mergeCell ref="M1342:O1342"/>
    <mergeCell ref="M1343:O1343"/>
    <mergeCell ref="M1344:O1344"/>
    <mergeCell ref="M1369:O1369"/>
    <mergeCell ref="M1370:O1370"/>
    <mergeCell ref="M1371:O1371"/>
    <mergeCell ref="M1372:O1372"/>
    <mergeCell ref="M1373:O1373"/>
    <mergeCell ref="M1374:O1374"/>
    <mergeCell ref="M1363:O1363"/>
    <mergeCell ref="M1364:O1364"/>
    <mergeCell ref="M1365:O1365"/>
    <mergeCell ref="M1366:O1366"/>
    <mergeCell ref="M1367:O1367"/>
    <mergeCell ref="M1368:O1368"/>
    <mergeCell ref="M1357:O1357"/>
    <mergeCell ref="M1358:O1358"/>
    <mergeCell ref="M1359:O1359"/>
    <mergeCell ref="M1360:O1360"/>
    <mergeCell ref="M1361:O1361"/>
    <mergeCell ref="M1362:O1362"/>
    <mergeCell ref="M1387:O1387"/>
    <mergeCell ref="M1388:O1388"/>
    <mergeCell ref="M1389:O1389"/>
    <mergeCell ref="M1390:O1390"/>
    <mergeCell ref="M1391:O1391"/>
    <mergeCell ref="M1392:O1392"/>
    <mergeCell ref="M1381:O1381"/>
    <mergeCell ref="M1382:O1382"/>
    <mergeCell ref="M1383:O1383"/>
    <mergeCell ref="M1384:O1384"/>
    <mergeCell ref="M1385:O1385"/>
    <mergeCell ref="M1386:O1386"/>
    <mergeCell ref="M1375:O1375"/>
    <mergeCell ref="M1376:O1376"/>
    <mergeCell ref="M1377:O1377"/>
    <mergeCell ref="M1378:O1378"/>
    <mergeCell ref="M1379:O1379"/>
    <mergeCell ref="M1380:O1380"/>
    <mergeCell ref="M1405:O1405"/>
    <mergeCell ref="M1406:O1406"/>
    <mergeCell ref="M1407:O1407"/>
    <mergeCell ref="M1408:O1408"/>
    <mergeCell ref="M1409:O1409"/>
    <mergeCell ref="M1410:O1410"/>
    <mergeCell ref="M1399:O1399"/>
    <mergeCell ref="M1400:O1400"/>
    <mergeCell ref="M1401:O1401"/>
    <mergeCell ref="M1402:O1402"/>
    <mergeCell ref="M1403:O1403"/>
    <mergeCell ref="M1404:O1404"/>
    <mergeCell ref="M1393:O1393"/>
    <mergeCell ref="M1394:O1394"/>
    <mergeCell ref="M1395:O1395"/>
    <mergeCell ref="M1396:O1396"/>
    <mergeCell ref="M1397:O1397"/>
    <mergeCell ref="M1398:O1398"/>
    <mergeCell ref="M1423:O1423"/>
    <mergeCell ref="M1424:O1424"/>
    <mergeCell ref="M1425:O1425"/>
    <mergeCell ref="M1426:O1426"/>
    <mergeCell ref="M1427:O1427"/>
    <mergeCell ref="M1428:O1428"/>
    <mergeCell ref="M1417:O1417"/>
    <mergeCell ref="M1418:O1418"/>
    <mergeCell ref="M1419:O1419"/>
    <mergeCell ref="M1420:O1420"/>
    <mergeCell ref="M1421:O1421"/>
    <mergeCell ref="M1422:O1422"/>
    <mergeCell ref="M1411:O1411"/>
    <mergeCell ref="M1412:O1412"/>
    <mergeCell ref="M1413:O1413"/>
    <mergeCell ref="M1414:O1414"/>
    <mergeCell ref="M1415:O1415"/>
    <mergeCell ref="M1416:O1416"/>
    <mergeCell ref="M1441:O1441"/>
    <mergeCell ref="M1442:O1442"/>
    <mergeCell ref="M1443:O1443"/>
    <mergeCell ref="M1444:O1444"/>
    <mergeCell ref="M1445:O1445"/>
    <mergeCell ref="M1446:O1446"/>
    <mergeCell ref="M1435:O1435"/>
    <mergeCell ref="M1436:O1436"/>
    <mergeCell ref="M1437:O1437"/>
    <mergeCell ref="M1438:O1438"/>
    <mergeCell ref="M1439:O1439"/>
    <mergeCell ref="M1440:O1440"/>
    <mergeCell ref="M1429:O1429"/>
    <mergeCell ref="M1430:O1430"/>
    <mergeCell ref="M1431:O1431"/>
    <mergeCell ref="M1432:O1432"/>
    <mergeCell ref="M1433:O1433"/>
    <mergeCell ref="M1434:O1434"/>
    <mergeCell ref="M1459:O1459"/>
    <mergeCell ref="M1460:O1460"/>
    <mergeCell ref="M1461:O1461"/>
    <mergeCell ref="M1462:O1462"/>
    <mergeCell ref="M1463:O1463"/>
    <mergeCell ref="M1464:O1464"/>
    <mergeCell ref="M1453:O1453"/>
    <mergeCell ref="M1454:O1454"/>
    <mergeCell ref="M1455:O1455"/>
    <mergeCell ref="M1456:O1456"/>
    <mergeCell ref="M1457:O1457"/>
    <mergeCell ref="M1458:O1458"/>
    <mergeCell ref="M1447:O1447"/>
    <mergeCell ref="M1448:O1448"/>
    <mergeCell ref="M1449:O1449"/>
    <mergeCell ref="M1450:O1450"/>
    <mergeCell ref="M1451:O1451"/>
    <mergeCell ref="M1452:O1452"/>
    <mergeCell ref="M1477:O1477"/>
    <mergeCell ref="M1478:O1478"/>
    <mergeCell ref="M1479:O1479"/>
    <mergeCell ref="M1480:O1480"/>
    <mergeCell ref="M1481:O1481"/>
    <mergeCell ref="M1482:O1482"/>
    <mergeCell ref="M1471:O1471"/>
    <mergeCell ref="M1472:O1472"/>
    <mergeCell ref="M1473:O1473"/>
    <mergeCell ref="M1474:O1474"/>
    <mergeCell ref="M1475:O1475"/>
    <mergeCell ref="M1476:O1476"/>
    <mergeCell ref="M1465:O1465"/>
    <mergeCell ref="M1466:O1466"/>
    <mergeCell ref="M1467:O1467"/>
    <mergeCell ref="M1468:O1468"/>
    <mergeCell ref="M1469:O1469"/>
    <mergeCell ref="M1470:O1470"/>
    <mergeCell ref="M1495:O1495"/>
    <mergeCell ref="M1496:O1496"/>
    <mergeCell ref="M1497:O1497"/>
    <mergeCell ref="M1498:O1498"/>
    <mergeCell ref="M1499:O1499"/>
    <mergeCell ref="M1500:O1500"/>
    <mergeCell ref="M1489:O1489"/>
    <mergeCell ref="M1490:O1490"/>
    <mergeCell ref="M1491:O1491"/>
    <mergeCell ref="M1492:O1492"/>
    <mergeCell ref="M1493:O1493"/>
    <mergeCell ref="M1494:O1494"/>
    <mergeCell ref="M1483:O1483"/>
    <mergeCell ref="M1484:O1484"/>
    <mergeCell ref="M1485:O1485"/>
    <mergeCell ref="M1486:O1486"/>
    <mergeCell ref="M1487:O1487"/>
    <mergeCell ref="M1488:O1488"/>
    <mergeCell ref="M1513:O1513"/>
    <mergeCell ref="M1514:O1514"/>
    <mergeCell ref="M1515:O1515"/>
    <mergeCell ref="M1516:O1516"/>
    <mergeCell ref="M1517:O1517"/>
    <mergeCell ref="M1518:O1518"/>
    <mergeCell ref="M1507:O1507"/>
    <mergeCell ref="M1508:O1508"/>
    <mergeCell ref="M1509:O1509"/>
    <mergeCell ref="M1510:O1510"/>
    <mergeCell ref="M1511:O1511"/>
    <mergeCell ref="M1512:O1512"/>
    <mergeCell ref="M1501:O1501"/>
    <mergeCell ref="M1502:O1502"/>
    <mergeCell ref="M1503:O1503"/>
    <mergeCell ref="M1504:O1504"/>
    <mergeCell ref="M1505:O1505"/>
    <mergeCell ref="M1506:O1506"/>
    <mergeCell ref="M1531:O1531"/>
    <mergeCell ref="M1532:O1532"/>
    <mergeCell ref="M1533:O1533"/>
    <mergeCell ref="M1534:O1534"/>
    <mergeCell ref="M1535:O1535"/>
    <mergeCell ref="M1536:O1536"/>
    <mergeCell ref="M1525:O1525"/>
    <mergeCell ref="M1526:O1526"/>
    <mergeCell ref="M1527:O1527"/>
    <mergeCell ref="M1528:O1528"/>
    <mergeCell ref="M1529:O1529"/>
    <mergeCell ref="M1530:O1530"/>
    <mergeCell ref="M1519:O1519"/>
    <mergeCell ref="M1520:O1520"/>
    <mergeCell ref="M1521:O1521"/>
    <mergeCell ref="M1522:O1522"/>
    <mergeCell ref="M1523:O1523"/>
    <mergeCell ref="M1524:O1524"/>
    <mergeCell ref="M1549:O1549"/>
    <mergeCell ref="M1550:O1550"/>
    <mergeCell ref="M1551:O1551"/>
    <mergeCell ref="M1552:O1552"/>
    <mergeCell ref="M1553:O1553"/>
    <mergeCell ref="M1554:O1554"/>
    <mergeCell ref="M1543:O1543"/>
    <mergeCell ref="M1544:O1544"/>
    <mergeCell ref="M1545:O1545"/>
    <mergeCell ref="M1546:O1546"/>
    <mergeCell ref="M1547:O1547"/>
    <mergeCell ref="M1548:O1548"/>
    <mergeCell ref="M1537:O1537"/>
    <mergeCell ref="M1538:O1538"/>
    <mergeCell ref="M1539:O1539"/>
    <mergeCell ref="M1540:O1540"/>
    <mergeCell ref="M1541:O1541"/>
    <mergeCell ref="M1542:O1542"/>
    <mergeCell ref="M1567:O1567"/>
    <mergeCell ref="M1568:O1568"/>
    <mergeCell ref="M1569:O1569"/>
    <mergeCell ref="M1570:O1570"/>
    <mergeCell ref="M1571:O1571"/>
    <mergeCell ref="M1572:O1572"/>
    <mergeCell ref="M1561:O1561"/>
    <mergeCell ref="M1562:O1562"/>
    <mergeCell ref="M1563:O1563"/>
    <mergeCell ref="M1564:O1564"/>
    <mergeCell ref="M1565:O1565"/>
    <mergeCell ref="M1566:O1566"/>
    <mergeCell ref="M1555:O1555"/>
    <mergeCell ref="M1556:O1556"/>
    <mergeCell ref="M1557:O1557"/>
    <mergeCell ref="M1558:O1558"/>
    <mergeCell ref="M1559:O1559"/>
    <mergeCell ref="M1560:O1560"/>
    <mergeCell ref="M1585:O1585"/>
    <mergeCell ref="M1586:O1586"/>
    <mergeCell ref="M1587:O1587"/>
    <mergeCell ref="M1588:O1588"/>
    <mergeCell ref="M1589:O1589"/>
    <mergeCell ref="M1590:O1590"/>
    <mergeCell ref="M1579:O1579"/>
    <mergeCell ref="M1580:O1580"/>
    <mergeCell ref="M1581:O1581"/>
    <mergeCell ref="M1582:O1582"/>
    <mergeCell ref="M1583:O1583"/>
    <mergeCell ref="M1584:O1584"/>
    <mergeCell ref="M1573:O1573"/>
    <mergeCell ref="M1574:O1574"/>
    <mergeCell ref="M1575:O1575"/>
    <mergeCell ref="M1576:O1576"/>
    <mergeCell ref="M1577:O1577"/>
    <mergeCell ref="M1578:O1578"/>
    <mergeCell ref="M1603:O1603"/>
    <mergeCell ref="M1604:O1604"/>
    <mergeCell ref="M1605:O1605"/>
    <mergeCell ref="M1606:O1606"/>
    <mergeCell ref="M1607:O1607"/>
    <mergeCell ref="M1608:O1608"/>
    <mergeCell ref="M1597:O1597"/>
    <mergeCell ref="M1598:O1598"/>
    <mergeCell ref="M1599:O1599"/>
    <mergeCell ref="M1600:O1600"/>
    <mergeCell ref="M1601:O1601"/>
    <mergeCell ref="M1602:O1602"/>
    <mergeCell ref="M1591:O1591"/>
    <mergeCell ref="M1592:O1592"/>
    <mergeCell ref="M1593:O1593"/>
    <mergeCell ref="M1594:O1594"/>
    <mergeCell ref="M1595:O1595"/>
    <mergeCell ref="M1596:O1596"/>
    <mergeCell ref="M1621:O1621"/>
    <mergeCell ref="M1622:O1622"/>
    <mergeCell ref="M1623:O1623"/>
    <mergeCell ref="M1624:O1624"/>
    <mergeCell ref="M1625:O1625"/>
    <mergeCell ref="M1626:O1626"/>
    <mergeCell ref="M1615:O1615"/>
    <mergeCell ref="M1616:O1616"/>
    <mergeCell ref="M1617:O1617"/>
    <mergeCell ref="M1618:O1618"/>
    <mergeCell ref="M1619:O1619"/>
    <mergeCell ref="M1620:O1620"/>
    <mergeCell ref="M1609:O1609"/>
    <mergeCell ref="M1610:O1610"/>
    <mergeCell ref="M1611:O1611"/>
    <mergeCell ref="M1612:O1612"/>
    <mergeCell ref="M1613:O1613"/>
    <mergeCell ref="M1614:O1614"/>
    <mergeCell ref="M1639:O1639"/>
    <mergeCell ref="M1640:O1640"/>
    <mergeCell ref="M1641:O1641"/>
    <mergeCell ref="M1642:O1642"/>
    <mergeCell ref="M1643:O1643"/>
    <mergeCell ref="M1644:O1644"/>
    <mergeCell ref="M1633:O1633"/>
    <mergeCell ref="M1634:O1634"/>
    <mergeCell ref="M1635:O1635"/>
    <mergeCell ref="M1636:O1636"/>
    <mergeCell ref="M1637:O1637"/>
    <mergeCell ref="M1638:O1638"/>
    <mergeCell ref="M1627:O1627"/>
    <mergeCell ref="M1628:O1628"/>
    <mergeCell ref="M1629:O1629"/>
    <mergeCell ref="M1630:O1630"/>
    <mergeCell ref="M1631:O1631"/>
    <mergeCell ref="M1632:O1632"/>
    <mergeCell ref="M1657:O1657"/>
    <mergeCell ref="M1658:O1658"/>
    <mergeCell ref="M1659:O1659"/>
    <mergeCell ref="M1660:O1660"/>
    <mergeCell ref="M1661:O1661"/>
    <mergeCell ref="M1662:O1662"/>
    <mergeCell ref="M1651:O1651"/>
    <mergeCell ref="M1652:O1652"/>
    <mergeCell ref="M1653:O1653"/>
    <mergeCell ref="M1654:O1654"/>
    <mergeCell ref="M1655:O1655"/>
    <mergeCell ref="M1656:O1656"/>
    <mergeCell ref="M1645:O1645"/>
    <mergeCell ref="M1646:O1646"/>
    <mergeCell ref="M1647:O1647"/>
    <mergeCell ref="M1648:O1648"/>
    <mergeCell ref="M1649:O1649"/>
    <mergeCell ref="M1650:O1650"/>
    <mergeCell ref="M1675:O1675"/>
    <mergeCell ref="M1676:O1676"/>
    <mergeCell ref="M1677:O1677"/>
    <mergeCell ref="M1678:O1678"/>
    <mergeCell ref="M1679:O1679"/>
    <mergeCell ref="M1680:O1680"/>
    <mergeCell ref="M1669:O1669"/>
    <mergeCell ref="M1670:O1670"/>
    <mergeCell ref="M1671:O1671"/>
    <mergeCell ref="M1672:O1672"/>
    <mergeCell ref="M1673:O1673"/>
    <mergeCell ref="M1674:O1674"/>
    <mergeCell ref="M1663:O1663"/>
    <mergeCell ref="M1664:O1664"/>
    <mergeCell ref="M1665:O1665"/>
    <mergeCell ref="M1666:O1666"/>
    <mergeCell ref="M1667:O1667"/>
    <mergeCell ref="M1668:O1668"/>
    <mergeCell ref="M1693:O1693"/>
    <mergeCell ref="M1694:O1694"/>
    <mergeCell ref="M1695:O1695"/>
    <mergeCell ref="M1696:O1696"/>
    <mergeCell ref="M1697:O1697"/>
    <mergeCell ref="M1698:O1698"/>
    <mergeCell ref="M1687:O1687"/>
    <mergeCell ref="M1688:O1688"/>
    <mergeCell ref="M1689:O1689"/>
    <mergeCell ref="M1690:O1690"/>
    <mergeCell ref="M1691:O1691"/>
    <mergeCell ref="M1692:O1692"/>
    <mergeCell ref="M1681:O1681"/>
    <mergeCell ref="M1682:O1682"/>
    <mergeCell ref="M1683:O1683"/>
    <mergeCell ref="M1684:O1684"/>
    <mergeCell ref="M1685:O1685"/>
    <mergeCell ref="M1686:O1686"/>
    <mergeCell ref="M1711:O1711"/>
    <mergeCell ref="M1712:O1712"/>
    <mergeCell ref="M1713:O1713"/>
    <mergeCell ref="M1714:O1714"/>
    <mergeCell ref="M1715:O1715"/>
    <mergeCell ref="M1716:O1716"/>
    <mergeCell ref="M1705:O1705"/>
    <mergeCell ref="M1706:O1706"/>
    <mergeCell ref="M1707:O1707"/>
    <mergeCell ref="M1708:O1708"/>
    <mergeCell ref="M1709:O1709"/>
    <mergeCell ref="M1710:O1710"/>
    <mergeCell ref="M1699:O1699"/>
    <mergeCell ref="M1700:O1700"/>
    <mergeCell ref="M1701:O1701"/>
    <mergeCell ref="M1702:O1702"/>
    <mergeCell ref="M1703:O1703"/>
    <mergeCell ref="M1704:O1704"/>
    <mergeCell ref="M1729:O1729"/>
    <mergeCell ref="M1730:O1730"/>
    <mergeCell ref="M1731:O1731"/>
    <mergeCell ref="M1732:O1732"/>
    <mergeCell ref="M1733:O1733"/>
    <mergeCell ref="M1734:O1734"/>
    <mergeCell ref="M1723:O1723"/>
    <mergeCell ref="M1724:O1724"/>
    <mergeCell ref="M1725:O1725"/>
    <mergeCell ref="M1726:O1726"/>
    <mergeCell ref="M1727:O1727"/>
    <mergeCell ref="M1728:O1728"/>
    <mergeCell ref="M1717:O1717"/>
    <mergeCell ref="M1718:O1718"/>
    <mergeCell ref="M1719:O1719"/>
    <mergeCell ref="M1720:O1720"/>
    <mergeCell ref="M1721:O1721"/>
    <mergeCell ref="M1722:O1722"/>
    <mergeCell ref="M1747:O1747"/>
    <mergeCell ref="M1748:O1748"/>
    <mergeCell ref="M1749:O1749"/>
    <mergeCell ref="M1750:O1750"/>
    <mergeCell ref="M1751:O1751"/>
    <mergeCell ref="M1752:O1752"/>
    <mergeCell ref="M1741:O1741"/>
    <mergeCell ref="M1742:O1742"/>
    <mergeCell ref="M1743:O1743"/>
    <mergeCell ref="M1744:O1744"/>
    <mergeCell ref="M1745:O1745"/>
    <mergeCell ref="M1746:O1746"/>
    <mergeCell ref="M1735:O1735"/>
    <mergeCell ref="M1736:O1736"/>
    <mergeCell ref="M1737:O1737"/>
    <mergeCell ref="M1738:O1738"/>
    <mergeCell ref="M1739:O1739"/>
    <mergeCell ref="M1740:O1740"/>
    <mergeCell ref="M1765:O1765"/>
    <mergeCell ref="M1766:O1766"/>
    <mergeCell ref="M1767:O1767"/>
    <mergeCell ref="M1768:O1768"/>
    <mergeCell ref="M1769:O1769"/>
    <mergeCell ref="M1770:O1770"/>
    <mergeCell ref="M1759:O1759"/>
    <mergeCell ref="M1760:O1760"/>
    <mergeCell ref="M1761:O1761"/>
    <mergeCell ref="M1762:O1762"/>
    <mergeCell ref="M1763:O1763"/>
    <mergeCell ref="M1764:O1764"/>
    <mergeCell ref="M1753:O1753"/>
    <mergeCell ref="M1754:O1754"/>
    <mergeCell ref="M1755:O1755"/>
    <mergeCell ref="M1756:O1756"/>
    <mergeCell ref="M1757:O1757"/>
    <mergeCell ref="M1758:O1758"/>
    <mergeCell ref="M1783:O1783"/>
    <mergeCell ref="M1784:O1784"/>
    <mergeCell ref="M1785:O1785"/>
    <mergeCell ref="M1786:O1786"/>
    <mergeCell ref="M1787:O1787"/>
    <mergeCell ref="M1788:O1788"/>
    <mergeCell ref="M1777:O1777"/>
    <mergeCell ref="M1778:O1778"/>
    <mergeCell ref="M1779:O1779"/>
    <mergeCell ref="M1780:O1780"/>
    <mergeCell ref="M1781:O1781"/>
    <mergeCell ref="M1782:O1782"/>
    <mergeCell ref="M1771:O1771"/>
    <mergeCell ref="M1772:O1772"/>
    <mergeCell ref="M1773:O1773"/>
    <mergeCell ref="M1774:O1774"/>
    <mergeCell ref="M1775:O1775"/>
    <mergeCell ref="M1776:O1776"/>
    <mergeCell ref="M1801:O1801"/>
    <mergeCell ref="M1802:O1802"/>
    <mergeCell ref="M1803:O1803"/>
    <mergeCell ref="M1804:O1804"/>
    <mergeCell ref="M1805:O1805"/>
    <mergeCell ref="M1806:O1806"/>
    <mergeCell ref="M1795:O1795"/>
    <mergeCell ref="M1796:O1796"/>
    <mergeCell ref="M1797:O1797"/>
    <mergeCell ref="M1798:O1798"/>
    <mergeCell ref="M1799:O1799"/>
    <mergeCell ref="M1800:O1800"/>
    <mergeCell ref="M1789:O1789"/>
    <mergeCell ref="M1790:O1790"/>
    <mergeCell ref="M1791:O1791"/>
    <mergeCell ref="M1792:O1792"/>
    <mergeCell ref="M1793:O1793"/>
    <mergeCell ref="M1794:O1794"/>
    <mergeCell ref="M1819:O1819"/>
    <mergeCell ref="M1820:O1820"/>
    <mergeCell ref="M1821:O1821"/>
    <mergeCell ref="M1822:O1822"/>
    <mergeCell ref="M1823:O1823"/>
    <mergeCell ref="M1824:O1824"/>
    <mergeCell ref="M1813:O1813"/>
    <mergeCell ref="M1814:O1814"/>
    <mergeCell ref="M1815:O1815"/>
    <mergeCell ref="M1816:O1816"/>
    <mergeCell ref="M1817:O1817"/>
    <mergeCell ref="M1818:O1818"/>
    <mergeCell ref="M1807:O1807"/>
    <mergeCell ref="M1808:O1808"/>
    <mergeCell ref="M1809:O1809"/>
    <mergeCell ref="M1810:O1810"/>
    <mergeCell ref="M1811:O1811"/>
    <mergeCell ref="M1812:O1812"/>
    <mergeCell ref="M1837:O1837"/>
    <mergeCell ref="M1838:O1838"/>
    <mergeCell ref="M1839:O1839"/>
    <mergeCell ref="M1840:O1840"/>
    <mergeCell ref="M1841:O1841"/>
    <mergeCell ref="M1842:O1842"/>
    <mergeCell ref="M1831:O1831"/>
    <mergeCell ref="M1832:O1832"/>
    <mergeCell ref="M1833:O1833"/>
    <mergeCell ref="M1834:O1834"/>
    <mergeCell ref="M1835:O1835"/>
    <mergeCell ref="M1836:O1836"/>
    <mergeCell ref="M1825:O1825"/>
    <mergeCell ref="M1826:O1826"/>
    <mergeCell ref="M1827:O1827"/>
    <mergeCell ref="M1828:O1828"/>
    <mergeCell ref="M1829:O1829"/>
    <mergeCell ref="M1830:O1830"/>
    <mergeCell ref="M1855:O1855"/>
    <mergeCell ref="M1856:O1856"/>
    <mergeCell ref="M1857:O1857"/>
    <mergeCell ref="M1858:O1858"/>
    <mergeCell ref="M1859:O1859"/>
    <mergeCell ref="M1860:O1860"/>
    <mergeCell ref="M1849:O1849"/>
    <mergeCell ref="M1850:O1850"/>
    <mergeCell ref="M1851:O1851"/>
    <mergeCell ref="M1852:O1852"/>
    <mergeCell ref="M1853:O1853"/>
    <mergeCell ref="M1854:O1854"/>
    <mergeCell ref="M1843:O1843"/>
    <mergeCell ref="M1844:O1844"/>
    <mergeCell ref="M1845:O1845"/>
    <mergeCell ref="M1846:O1846"/>
    <mergeCell ref="M1847:O1847"/>
    <mergeCell ref="M1848:O1848"/>
    <mergeCell ref="M1873:O1873"/>
    <mergeCell ref="M1874:O1874"/>
    <mergeCell ref="M1875:O1875"/>
    <mergeCell ref="M1876:O1876"/>
    <mergeCell ref="M1877:O1877"/>
    <mergeCell ref="M1878:O1878"/>
    <mergeCell ref="M1867:O1867"/>
    <mergeCell ref="M1868:O1868"/>
    <mergeCell ref="M1869:O1869"/>
    <mergeCell ref="M1870:O1870"/>
    <mergeCell ref="M1871:O1871"/>
    <mergeCell ref="M1872:O1872"/>
    <mergeCell ref="M1861:O1861"/>
    <mergeCell ref="M1862:O1862"/>
    <mergeCell ref="M1863:O1863"/>
    <mergeCell ref="M1864:O1864"/>
    <mergeCell ref="M1865:O1865"/>
    <mergeCell ref="M1866:O1866"/>
    <mergeCell ref="M1891:O1891"/>
    <mergeCell ref="M1892:O1892"/>
    <mergeCell ref="M1893:O1893"/>
    <mergeCell ref="M1894:O1894"/>
    <mergeCell ref="M1895:O1895"/>
    <mergeCell ref="M1896:O1896"/>
    <mergeCell ref="M1885:O1885"/>
    <mergeCell ref="M1886:O1886"/>
    <mergeCell ref="M1887:O1887"/>
    <mergeCell ref="M1888:O1888"/>
    <mergeCell ref="M1889:O1889"/>
    <mergeCell ref="M1890:O1890"/>
    <mergeCell ref="M1879:O1879"/>
    <mergeCell ref="M1880:O1880"/>
    <mergeCell ref="M1881:O1881"/>
    <mergeCell ref="M1882:O1882"/>
    <mergeCell ref="M1883:O1883"/>
    <mergeCell ref="M1884:O1884"/>
    <mergeCell ref="M1909:O1909"/>
    <mergeCell ref="M1910:O1910"/>
    <mergeCell ref="M1911:O1911"/>
    <mergeCell ref="M1912:O1912"/>
    <mergeCell ref="M1913:O1913"/>
    <mergeCell ref="M1914:O1914"/>
    <mergeCell ref="M1903:O1903"/>
    <mergeCell ref="M1904:O1904"/>
    <mergeCell ref="M1905:O1905"/>
    <mergeCell ref="M1906:O1906"/>
    <mergeCell ref="M1907:O1907"/>
    <mergeCell ref="M1908:O1908"/>
    <mergeCell ref="M1897:O1897"/>
    <mergeCell ref="M1898:O1898"/>
    <mergeCell ref="M1899:O1899"/>
    <mergeCell ref="M1900:O1900"/>
    <mergeCell ref="M1901:O1901"/>
    <mergeCell ref="M1902:O1902"/>
    <mergeCell ref="M1927:O1927"/>
    <mergeCell ref="M1928:O1928"/>
    <mergeCell ref="M1929:O1929"/>
    <mergeCell ref="M1930:O1930"/>
    <mergeCell ref="M1931:O1931"/>
    <mergeCell ref="M1932:O1932"/>
    <mergeCell ref="M1921:O1921"/>
    <mergeCell ref="M1922:O1922"/>
    <mergeCell ref="M1923:O1923"/>
    <mergeCell ref="M1924:O1924"/>
    <mergeCell ref="M1925:O1925"/>
    <mergeCell ref="M1926:O1926"/>
    <mergeCell ref="M1915:O1915"/>
    <mergeCell ref="M1916:O1916"/>
    <mergeCell ref="M1917:O1917"/>
    <mergeCell ref="M1918:O1918"/>
    <mergeCell ref="M1919:O1919"/>
    <mergeCell ref="M1920:O1920"/>
    <mergeCell ref="M1945:O1945"/>
    <mergeCell ref="M1946:O1946"/>
    <mergeCell ref="M1947:O1947"/>
    <mergeCell ref="M1948:O1948"/>
    <mergeCell ref="M1949:O1949"/>
    <mergeCell ref="M1950:O1950"/>
    <mergeCell ref="M1939:O1939"/>
    <mergeCell ref="M1940:O1940"/>
    <mergeCell ref="M1941:O1941"/>
    <mergeCell ref="M1942:O1942"/>
    <mergeCell ref="M1943:O1943"/>
    <mergeCell ref="M1944:O1944"/>
    <mergeCell ref="M1933:O1933"/>
    <mergeCell ref="M1934:O1934"/>
    <mergeCell ref="M1935:O1935"/>
    <mergeCell ref="M1936:O1936"/>
    <mergeCell ref="M1937:O1937"/>
    <mergeCell ref="M1938:O1938"/>
    <mergeCell ref="M1963:O1963"/>
    <mergeCell ref="M1964:O1964"/>
    <mergeCell ref="M1965:O1965"/>
    <mergeCell ref="M1966:O1966"/>
    <mergeCell ref="M1967:O1967"/>
    <mergeCell ref="M1968:O1968"/>
    <mergeCell ref="M1957:O1957"/>
    <mergeCell ref="M1958:O1958"/>
    <mergeCell ref="M1959:O1959"/>
    <mergeCell ref="M1960:O1960"/>
    <mergeCell ref="M1961:O1961"/>
    <mergeCell ref="M1962:O1962"/>
    <mergeCell ref="M1951:O1951"/>
    <mergeCell ref="M1952:O1952"/>
    <mergeCell ref="M1953:O1953"/>
    <mergeCell ref="M1954:O1954"/>
    <mergeCell ref="M1955:O1955"/>
    <mergeCell ref="M1956:O1956"/>
    <mergeCell ref="M1981:O1981"/>
    <mergeCell ref="M1982:O1982"/>
    <mergeCell ref="M1983:O1983"/>
    <mergeCell ref="M1984:O1984"/>
    <mergeCell ref="M1985:O1985"/>
    <mergeCell ref="M1986:O1986"/>
    <mergeCell ref="M1975:O1975"/>
    <mergeCell ref="M1976:O1976"/>
    <mergeCell ref="M1977:O1977"/>
    <mergeCell ref="M1978:O1978"/>
    <mergeCell ref="M1979:O1979"/>
    <mergeCell ref="M1980:O1980"/>
    <mergeCell ref="M1969:O1969"/>
    <mergeCell ref="M1970:O1970"/>
    <mergeCell ref="M1971:O1971"/>
    <mergeCell ref="M1972:O1972"/>
    <mergeCell ref="M1973:O1973"/>
    <mergeCell ref="M1974:O1974"/>
    <mergeCell ref="M1999:O1999"/>
    <mergeCell ref="M2000:O2000"/>
    <mergeCell ref="M2001:O2001"/>
    <mergeCell ref="M2002:O2002"/>
    <mergeCell ref="M2003:O2003"/>
    <mergeCell ref="M2004:O2004"/>
    <mergeCell ref="M1993:O1993"/>
    <mergeCell ref="M1994:O1994"/>
    <mergeCell ref="M1995:O1995"/>
    <mergeCell ref="M1996:O1996"/>
    <mergeCell ref="M1997:O1997"/>
    <mergeCell ref="M1998:O1998"/>
    <mergeCell ref="M1987:O1987"/>
    <mergeCell ref="M1988:O1988"/>
    <mergeCell ref="M1989:O1989"/>
    <mergeCell ref="M1990:O1990"/>
    <mergeCell ref="M1991:O1991"/>
    <mergeCell ref="M1992:O1992"/>
    <mergeCell ref="M2017:O2017"/>
    <mergeCell ref="M2018:O2018"/>
    <mergeCell ref="M2019:O2019"/>
    <mergeCell ref="M2020:O2020"/>
    <mergeCell ref="M2021:O2021"/>
    <mergeCell ref="M2022:O2022"/>
    <mergeCell ref="M2011:O2011"/>
    <mergeCell ref="M2012:O2012"/>
    <mergeCell ref="M2013:O2013"/>
    <mergeCell ref="M2014:O2014"/>
    <mergeCell ref="M2015:O2015"/>
    <mergeCell ref="M2016:O2016"/>
    <mergeCell ref="M2005:O2005"/>
    <mergeCell ref="M2006:O2006"/>
    <mergeCell ref="M2007:O2007"/>
    <mergeCell ref="M2008:O2008"/>
    <mergeCell ref="M2009:O2009"/>
    <mergeCell ref="M2010:O2010"/>
    <mergeCell ref="M2035:O2035"/>
    <mergeCell ref="M2036:O2036"/>
    <mergeCell ref="M2037:O2037"/>
    <mergeCell ref="M2038:O2038"/>
    <mergeCell ref="M2039:O2039"/>
    <mergeCell ref="M2040:O2040"/>
    <mergeCell ref="M2029:O2029"/>
    <mergeCell ref="M2030:O2030"/>
    <mergeCell ref="M2031:O2031"/>
    <mergeCell ref="M2032:O2032"/>
    <mergeCell ref="M2033:O2033"/>
    <mergeCell ref="M2034:O2034"/>
    <mergeCell ref="M2023:O2023"/>
    <mergeCell ref="M2024:O2024"/>
    <mergeCell ref="M2025:O2025"/>
    <mergeCell ref="M2026:O2026"/>
    <mergeCell ref="M2027:O2027"/>
    <mergeCell ref="M2028:O2028"/>
    <mergeCell ref="M2053:O2053"/>
    <mergeCell ref="M2054:O2054"/>
    <mergeCell ref="M2055:O2055"/>
    <mergeCell ref="M2056:O2056"/>
    <mergeCell ref="M2057:O2057"/>
    <mergeCell ref="M2058:O2058"/>
    <mergeCell ref="M2047:O2047"/>
    <mergeCell ref="M2048:O2048"/>
    <mergeCell ref="M2049:O2049"/>
    <mergeCell ref="M2050:O2050"/>
    <mergeCell ref="M2051:O2051"/>
    <mergeCell ref="M2052:O2052"/>
    <mergeCell ref="M2041:O2041"/>
    <mergeCell ref="M2042:O2042"/>
    <mergeCell ref="M2043:O2043"/>
    <mergeCell ref="M2044:O2044"/>
    <mergeCell ref="M2045:O2045"/>
    <mergeCell ref="M2046:O2046"/>
    <mergeCell ref="M2071:O2071"/>
    <mergeCell ref="M2072:O2072"/>
    <mergeCell ref="M2073:O2073"/>
    <mergeCell ref="M2074:O2074"/>
    <mergeCell ref="M2075:O2075"/>
    <mergeCell ref="M2076:O2076"/>
    <mergeCell ref="M2065:O2065"/>
    <mergeCell ref="M2066:O2066"/>
    <mergeCell ref="M2067:O2067"/>
    <mergeCell ref="M2068:O2068"/>
    <mergeCell ref="M2069:O2069"/>
    <mergeCell ref="M2070:O2070"/>
    <mergeCell ref="M2059:O2059"/>
    <mergeCell ref="M2060:O2060"/>
    <mergeCell ref="M2061:O2061"/>
    <mergeCell ref="M2062:O2062"/>
    <mergeCell ref="M2063:O2063"/>
    <mergeCell ref="M2064:O2064"/>
    <mergeCell ref="M2089:O2089"/>
    <mergeCell ref="M2090:O2090"/>
    <mergeCell ref="M2091:O2091"/>
    <mergeCell ref="M2092:O2092"/>
    <mergeCell ref="M2093:O2093"/>
    <mergeCell ref="M2094:O2094"/>
    <mergeCell ref="M2083:O2083"/>
    <mergeCell ref="M2084:O2084"/>
    <mergeCell ref="M2085:O2085"/>
    <mergeCell ref="M2086:O2086"/>
    <mergeCell ref="M2087:O2087"/>
    <mergeCell ref="M2088:O2088"/>
    <mergeCell ref="M2077:O2077"/>
    <mergeCell ref="M2078:O2078"/>
    <mergeCell ref="M2079:O2079"/>
    <mergeCell ref="M2080:O2080"/>
    <mergeCell ref="M2081:O2081"/>
    <mergeCell ref="M2082:O2082"/>
    <mergeCell ref="M2107:O2107"/>
    <mergeCell ref="M2108:O2108"/>
    <mergeCell ref="M2109:O2109"/>
    <mergeCell ref="M2110:O2110"/>
    <mergeCell ref="M2111:O2111"/>
    <mergeCell ref="M2112:O2112"/>
    <mergeCell ref="M2101:O2101"/>
    <mergeCell ref="M2102:O2102"/>
    <mergeCell ref="M2103:O2103"/>
    <mergeCell ref="M2104:O2104"/>
    <mergeCell ref="M2105:O2105"/>
    <mergeCell ref="M2106:O2106"/>
    <mergeCell ref="M2095:O2095"/>
    <mergeCell ref="M2096:O2096"/>
    <mergeCell ref="M2097:O2097"/>
    <mergeCell ref="M2098:O2098"/>
    <mergeCell ref="M2099:O2099"/>
    <mergeCell ref="M2100:O2100"/>
    <mergeCell ref="M2125:O2125"/>
    <mergeCell ref="M2126:O2126"/>
    <mergeCell ref="M2127:O2127"/>
    <mergeCell ref="M2128:O2128"/>
    <mergeCell ref="M2129:O2129"/>
    <mergeCell ref="M2130:O2130"/>
    <mergeCell ref="M2119:O2119"/>
    <mergeCell ref="M2120:O2120"/>
    <mergeCell ref="M2121:O2121"/>
    <mergeCell ref="M2122:O2122"/>
    <mergeCell ref="M2123:O2123"/>
    <mergeCell ref="M2124:O2124"/>
    <mergeCell ref="M2113:O2113"/>
    <mergeCell ref="M2114:O2114"/>
    <mergeCell ref="M2115:O2115"/>
    <mergeCell ref="M2116:O2116"/>
    <mergeCell ref="M2117:O2117"/>
    <mergeCell ref="M2118:O2118"/>
    <mergeCell ref="M2143:O2143"/>
    <mergeCell ref="M2144:O2144"/>
    <mergeCell ref="M2145:O2145"/>
    <mergeCell ref="M2146:O2146"/>
    <mergeCell ref="M2147:O2147"/>
    <mergeCell ref="M2148:O2148"/>
    <mergeCell ref="M2137:O2137"/>
    <mergeCell ref="M2138:O2138"/>
    <mergeCell ref="M2139:O2139"/>
    <mergeCell ref="M2140:O2140"/>
    <mergeCell ref="M2141:O2141"/>
    <mergeCell ref="M2142:O2142"/>
    <mergeCell ref="M2131:O2131"/>
    <mergeCell ref="M2132:O2132"/>
    <mergeCell ref="M2133:O2133"/>
    <mergeCell ref="M2134:O2134"/>
    <mergeCell ref="M2135:O2135"/>
    <mergeCell ref="M2136:O2136"/>
    <mergeCell ref="M2161:O2161"/>
    <mergeCell ref="M2162:O2162"/>
    <mergeCell ref="M2163:O2163"/>
    <mergeCell ref="M2164:O2164"/>
    <mergeCell ref="M2165:O2165"/>
    <mergeCell ref="M2166:O2166"/>
    <mergeCell ref="M2155:O2155"/>
    <mergeCell ref="M2156:O2156"/>
    <mergeCell ref="M2157:O2157"/>
    <mergeCell ref="M2158:O2158"/>
    <mergeCell ref="M2159:O2159"/>
    <mergeCell ref="M2160:O2160"/>
    <mergeCell ref="M2149:O2149"/>
    <mergeCell ref="M2150:O2150"/>
    <mergeCell ref="M2151:O2151"/>
    <mergeCell ref="M2152:O2152"/>
    <mergeCell ref="M2153:O2153"/>
    <mergeCell ref="M2154:O2154"/>
    <mergeCell ref="M2179:O2179"/>
    <mergeCell ref="M2180:O2180"/>
    <mergeCell ref="M2181:O2181"/>
    <mergeCell ref="M2182:O2182"/>
    <mergeCell ref="M2183:O2183"/>
    <mergeCell ref="M2184:O2184"/>
    <mergeCell ref="M2173:O2173"/>
    <mergeCell ref="M2174:O2174"/>
    <mergeCell ref="M2175:O2175"/>
    <mergeCell ref="M2176:O2176"/>
    <mergeCell ref="M2177:O2177"/>
    <mergeCell ref="M2178:O2178"/>
    <mergeCell ref="M2167:O2167"/>
    <mergeCell ref="M2168:O2168"/>
    <mergeCell ref="M2169:O2169"/>
    <mergeCell ref="M2170:O2170"/>
    <mergeCell ref="M2171:O2171"/>
    <mergeCell ref="M2172:O2172"/>
    <mergeCell ref="M2197:O2197"/>
    <mergeCell ref="M2198:O2198"/>
    <mergeCell ref="M2199:O2199"/>
    <mergeCell ref="M2200:O2200"/>
    <mergeCell ref="M2201:O2201"/>
    <mergeCell ref="M2202:O2202"/>
    <mergeCell ref="M2191:O2191"/>
    <mergeCell ref="M2192:O2192"/>
    <mergeCell ref="M2193:O2193"/>
    <mergeCell ref="M2194:O2194"/>
    <mergeCell ref="M2195:O2195"/>
    <mergeCell ref="M2196:O2196"/>
    <mergeCell ref="M2185:O2185"/>
    <mergeCell ref="M2186:O2186"/>
    <mergeCell ref="M2187:O2187"/>
    <mergeCell ref="M2188:O2188"/>
    <mergeCell ref="M2189:O2189"/>
    <mergeCell ref="M2190:O2190"/>
    <mergeCell ref="M2215:O2215"/>
    <mergeCell ref="M2216:O2216"/>
    <mergeCell ref="M2217:O2217"/>
    <mergeCell ref="M2218:O2218"/>
    <mergeCell ref="M2219:O2219"/>
    <mergeCell ref="M2220:O2220"/>
    <mergeCell ref="M2209:O2209"/>
    <mergeCell ref="M2210:O2210"/>
    <mergeCell ref="M2211:O2211"/>
    <mergeCell ref="M2212:O2212"/>
    <mergeCell ref="M2213:O2213"/>
    <mergeCell ref="M2214:O2214"/>
    <mergeCell ref="M2203:O2203"/>
    <mergeCell ref="M2204:O2204"/>
    <mergeCell ref="M2205:O2205"/>
    <mergeCell ref="M2206:O2206"/>
    <mergeCell ref="M2207:O2207"/>
    <mergeCell ref="M2208:O2208"/>
    <mergeCell ref="M2233:O2233"/>
    <mergeCell ref="M2234:O2234"/>
    <mergeCell ref="M2235:O2235"/>
    <mergeCell ref="M2236:O2236"/>
    <mergeCell ref="M2237:O2237"/>
    <mergeCell ref="M2238:O2238"/>
    <mergeCell ref="M2227:O2227"/>
    <mergeCell ref="M2228:O2228"/>
    <mergeCell ref="M2229:O2229"/>
    <mergeCell ref="M2230:O2230"/>
    <mergeCell ref="M2231:O2231"/>
    <mergeCell ref="M2232:O2232"/>
    <mergeCell ref="M2221:O2221"/>
    <mergeCell ref="M2222:O2222"/>
    <mergeCell ref="M2223:O2223"/>
    <mergeCell ref="M2224:O2224"/>
    <mergeCell ref="M2225:O2225"/>
    <mergeCell ref="M2226:O2226"/>
    <mergeCell ref="M2251:O2251"/>
    <mergeCell ref="M2252:O2252"/>
    <mergeCell ref="M2253:O2253"/>
    <mergeCell ref="M2254:O2254"/>
    <mergeCell ref="M2255:O2255"/>
    <mergeCell ref="M2256:O2256"/>
    <mergeCell ref="M2245:O2245"/>
    <mergeCell ref="M2246:O2246"/>
    <mergeCell ref="M2247:O2247"/>
    <mergeCell ref="M2248:O2248"/>
    <mergeCell ref="M2249:O2249"/>
    <mergeCell ref="M2250:O2250"/>
    <mergeCell ref="M2239:O2239"/>
    <mergeCell ref="M2240:O2240"/>
    <mergeCell ref="M2241:O2241"/>
    <mergeCell ref="M2242:O2242"/>
    <mergeCell ref="M2243:O2243"/>
    <mergeCell ref="M2244:O2244"/>
    <mergeCell ref="M2269:O2269"/>
    <mergeCell ref="M2270:O2270"/>
    <mergeCell ref="M2271:O2271"/>
    <mergeCell ref="M2272:O2272"/>
    <mergeCell ref="M2273:O2273"/>
    <mergeCell ref="M2274:O2274"/>
    <mergeCell ref="M2263:O2263"/>
    <mergeCell ref="M2264:O2264"/>
    <mergeCell ref="M2265:O2265"/>
    <mergeCell ref="M2266:O2266"/>
    <mergeCell ref="M2267:O2267"/>
    <mergeCell ref="M2268:O2268"/>
    <mergeCell ref="M2257:O2257"/>
    <mergeCell ref="M2258:O2258"/>
    <mergeCell ref="M2259:O2259"/>
    <mergeCell ref="M2260:O2260"/>
    <mergeCell ref="M2261:O2261"/>
    <mergeCell ref="M2262:O2262"/>
    <mergeCell ref="M2287:O2287"/>
    <mergeCell ref="M2288:O2288"/>
    <mergeCell ref="M2289:O2289"/>
    <mergeCell ref="M2290:O2290"/>
    <mergeCell ref="M2291:O2291"/>
    <mergeCell ref="M2292:O2292"/>
    <mergeCell ref="M2281:O2281"/>
    <mergeCell ref="M2282:O2282"/>
    <mergeCell ref="M2283:O2283"/>
    <mergeCell ref="M2284:O2284"/>
    <mergeCell ref="M2285:O2285"/>
    <mergeCell ref="M2286:O2286"/>
    <mergeCell ref="M2275:O2275"/>
    <mergeCell ref="M2276:O2276"/>
    <mergeCell ref="M2277:O2277"/>
    <mergeCell ref="M2278:O2278"/>
    <mergeCell ref="M2279:O2279"/>
    <mergeCell ref="M2280:O2280"/>
    <mergeCell ref="M2305:O2305"/>
    <mergeCell ref="M2306:O2306"/>
    <mergeCell ref="M2307:O2307"/>
    <mergeCell ref="M2308:O2308"/>
    <mergeCell ref="M2309:O2309"/>
    <mergeCell ref="M2310:O2310"/>
    <mergeCell ref="M2299:O2299"/>
    <mergeCell ref="M2300:O2300"/>
    <mergeCell ref="M2301:O2301"/>
    <mergeCell ref="M2302:O2302"/>
    <mergeCell ref="M2303:O2303"/>
    <mergeCell ref="M2304:O2304"/>
    <mergeCell ref="M2293:O2293"/>
    <mergeCell ref="M2294:O2294"/>
    <mergeCell ref="M2295:O2295"/>
    <mergeCell ref="M2296:O2296"/>
    <mergeCell ref="M2297:O2297"/>
    <mergeCell ref="M2298:O2298"/>
    <mergeCell ref="M2323:O2323"/>
    <mergeCell ref="M2324:O2324"/>
    <mergeCell ref="M2325:O2325"/>
    <mergeCell ref="M2326:O2326"/>
    <mergeCell ref="M2327:O2327"/>
    <mergeCell ref="M2328:O2328"/>
    <mergeCell ref="M2317:O2317"/>
    <mergeCell ref="M2318:O2318"/>
    <mergeCell ref="M2319:O2319"/>
    <mergeCell ref="M2320:O2320"/>
    <mergeCell ref="M2321:O2321"/>
    <mergeCell ref="M2322:O2322"/>
    <mergeCell ref="M2311:O2311"/>
    <mergeCell ref="M2312:O2312"/>
    <mergeCell ref="M2313:O2313"/>
    <mergeCell ref="M2314:O2314"/>
    <mergeCell ref="M2315:O2315"/>
    <mergeCell ref="M2316:O2316"/>
    <mergeCell ref="M2341:O2341"/>
    <mergeCell ref="M2342:O2342"/>
    <mergeCell ref="M2343:O2343"/>
    <mergeCell ref="M2344:O2344"/>
    <mergeCell ref="M2345:O2345"/>
    <mergeCell ref="M2346:O2346"/>
    <mergeCell ref="M2335:O2335"/>
    <mergeCell ref="M2336:O2336"/>
    <mergeCell ref="M2337:O2337"/>
    <mergeCell ref="M2338:O2338"/>
    <mergeCell ref="M2339:O2339"/>
    <mergeCell ref="M2340:O2340"/>
    <mergeCell ref="M2329:O2329"/>
    <mergeCell ref="M2330:O2330"/>
    <mergeCell ref="M2331:O2331"/>
    <mergeCell ref="M2332:O2332"/>
    <mergeCell ref="M2333:O2333"/>
    <mergeCell ref="M2334:O2334"/>
    <mergeCell ref="M2359:O2359"/>
    <mergeCell ref="M2360:O2360"/>
    <mergeCell ref="M2361:O2361"/>
    <mergeCell ref="M2362:O2362"/>
    <mergeCell ref="M2363:O2363"/>
    <mergeCell ref="M2364:O2364"/>
    <mergeCell ref="M2353:O2353"/>
    <mergeCell ref="M2354:O2354"/>
    <mergeCell ref="M2355:O2355"/>
    <mergeCell ref="M2356:O2356"/>
    <mergeCell ref="M2357:O2357"/>
    <mergeCell ref="M2358:O2358"/>
    <mergeCell ref="M2347:O2347"/>
    <mergeCell ref="M2348:O2348"/>
    <mergeCell ref="M2349:O2349"/>
    <mergeCell ref="M2350:O2350"/>
    <mergeCell ref="M2351:O2351"/>
    <mergeCell ref="M2352:O2352"/>
    <mergeCell ref="M2377:O2377"/>
    <mergeCell ref="M2378:O2378"/>
    <mergeCell ref="M2379:O2379"/>
    <mergeCell ref="M2380:O2380"/>
    <mergeCell ref="M2381:O2381"/>
    <mergeCell ref="M2382:O2382"/>
    <mergeCell ref="M2371:O2371"/>
    <mergeCell ref="M2372:O2372"/>
    <mergeCell ref="M2373:O2373"/>
    <mergeCell ref="M2374:O2374"/>
    <mergeCell ref="M2375:O2375"/>
    <mergeCell ref="M2376:O2376"/>
    <mergeCell ref="M2365:O2365"/>
    <mergeCell ref="M2366:O2366"/>
    <mergeCell ref="M2367:O2367"/>
    <mergeCell ref="M2368:O2368"/>
    <mergeCell ref="M2369:O2369"/>
    <mergeCell ref="M2370:O2370"/>
    <mergeCell ref="M2395:O2395"/>
    <mergeCell ref="M2396:O2396"/>
    <mergeCell ref="M2397:O2397"/>
    <mergeCell ref="M2398:O2398"/>
    <mergeCell ref="M2399:O2399"/>
    <mergeCell ref="M2400:O2400"/>
    <mergeCell ref="M2389:O2389"/>
    <mergeCell ref="M2390:O2390"/>
    <mergeCell ref="M2391:O2391"/>
    <mergeCell ref="M2392:O2392"/>
    <mergeCell ref="M2393:O2393"/>
    <mergeCell ref="M2394:O2394"/>
    <mergeCell ref="M2383:O2383"/>
    <mergeCell ref="M2384:O2384"/>
    <mergeCell ref="M2385:O2385"/>
    <mergeCell ref="M2386:O2386"/>
    <mergeCell ref="M2387:O2387"/>
    <mergeCell ref="M2388:O2388"/>
    <mergeCell ref="M2413:O2413"/>
    <mergeCell ref="M2414:O2414"/>
    <mergeCell ref="M2415:O2415"/>
    <mergeCell ref="M2416:O2416"/>
    <mergeCell ref="M2417:O2417"/>
    <mergeCell ref="M2418:O2418"/>
    <mergeCell ref="M2407:O2407"/>
    <mergeCell ref="M2408:O2408"/>
    <mergeCell ref="M2409:O2409"/>
    <mergeCell ref="M2410:O2410"/>
    <mergeCell ref="M2411:O2411"/>
    <mergeCell ref="M2412:O2412"/>
    <mergeCell ref="M2401:O2401"/>
    <mergeCell ref="M2402:O2402"/>
    <mergeCell ref="M2403:O2403"/>
    <mergeCell ref="M2404:O2404"/>
    <mergeCell ref="M2405:O2405"/>
    <mergeCell ref="M2406:O2406"/>
    <mergeCell ref="M2431:O2431"/>
    <mergeCell ref="M2432:O2432"/>
    <mergeCell ref="M2433:O2433"/>
    <mergeCell ref="M2434:O2434"/>
    <mergeCell ref="M2435:O2435"/>
    <mergeCell ref="M2436:O2436"/>
    <mergeCell ref="M2425:O2425"/>
    <mergeCell ref="M2426:O2426"/>
    <mergeCell ref="M2427:O2427"/>
    <mergeCell ref="M2428:O2428"/>
    <mergeCell ref="M2429:O2429"/>
    <mergeCell ref="M2430:O2430"/>
    <mergeCell ref="M2419:O2419"/>
    <mergeCell ref="M2420:O2420"/>
    <mergeCell ref="M2421:O2421"/>
    <mergeCell ref="M2422:O2422"/>
    <mergeCell ref="M2423:O2423"/>
    <mergeCell ref="M2424:O2424"/>
    <mergeCell ref="M2449:O2449"/>
    <mergeCell ref="M2450:O2450"/>
    <mergeCell ref="M2451:O2451"/>
    <mergeCell ref="M2452:O2452"/>
    <mergeCell ref="M2453:O2453"/>
    <mergeCell ref="M2454:O2454"/>
    <mergeCell ref="M2443:O2443"/>
    <mergeCell ref="M2444:O2444"/>
    <mergeCell ref="M2445:O2445"/>
    <mergeCell ref="M2446:O2446"/>
    <mergeCell ref="M2447:O2447"/>
    <mergeCell ref="M2448:O2448"/>
    <mergeCell ref="M2437:O2437"/>
    <mergeCell ref="M2438:O2438"/>
    <mergeCell ref="M2439:O2439"/>
    <mergeCell ref="M2440:O2440"/>
    <mergeCell ref="M2441:O2441"/>
    <mergeCell ref="M2442:O2442"/>
    <mergeCell ref="M2467:O2467"/>
    <mergeCell ref="M2468:O2468"/>
    <mergeCell ref="M2469:O2469"/>
    <mergeCell ref="M2470:O2470"/>
    <mergeCell ref="M2471:O2471"/>
    <mergeCell ref="M2472:O2472"/>
    <mergeCell ref="M2461:O2461"/>
    <mergeCell ref="M2462:O2462"/>
    <mergeCell ref="M2463:O2463"/>
    <mergeCell ref="M2464:O2464"/>
    <mergeCell ref="M2465:O2465"/>
    <mergeCell ref="M2466:O2466"/>
    <mergeCell ref="M2455:O2455"/>
    <mergeCell ref="M2456:O2456"/>
    <mergeCell ref="M2457:O2457"/>
    <mergeCell ref="M2458:O2458"/>
    <mergeCell ref="M2459:O2459"/>
    <mergeCell ref="M2460:O2460"/>
    <mergeCell ref="M2485:O2485"/>
    <mergeCell ref="M2486:O2486"/>
    <mergeCell ref="M2487:O2487"/>
    <mergeCell ref="M2488:O2488"/>
    <mergeCell ref="M2489:O2489"/>
    <mergeCell ref="M2490:O2490"/>
    <mergeCell ref="M2479:O2479"/>
    <mergeCell ref="M2480:O2480"/>
    <mergeCell ref="M2481:O2481"/>
    <mergeCell ref="M2482:O2482"/>
    <mergeCell ref="M2483:O2483"/>
    <mergeCell ref="M2484:O2484"/>
    <mergeCell ref="M2473:O2473"/>
    <mergeCell ref="M2474:O2474"/>
    <mergeCell ref="M2475:O2475"/>
    <mergeCell ref="M2476:O2476"/>
    <mergeCell ref="M2477:O2477"/>
    <mergeCell ref="M2478:O2478"/>
    <mergeCell ref="M2503:O2503"/>
    <mergeCell ref="M2504:O2504"/>
    <mergeCell ref="M2505:O2505"/>
    <mergeCell ref="M2506:O2506"/>
    <mergeCell ref="M2507:O2507"/>
    <mergeCell ref="M2508:O2508"/>
    <mergeCell ref="M2497:O2497"/>
    <mergeCell ref="M2498:O2498"/>
    <mergeCell ref="M2499:O2499"/>
    <mergeCell ref="M2500:O2500"/>
    <mergeCell ref="M2501:O2501"/>
    <mergeCell ref="M2502:O2502"/>
    <mergeCell ref="M2491:O2491"/>
    <mergeCell ref="M2492:O2492"/>
    <mergeCell ref="M2493:O2493"/>
    <mergeCell ref="M2494:O2494"/>
    <mergeCell ref="M2495:O2495"/>
    <mergeCell ref="M2496:O2496"/>
    <mergeCell ref="M2521:O2521"/>
    <mergeCell ref="M2522:O2522"/>
    <mergeCell ref="M2523:O2523"/>
    <mergeCell ref="M2524:O2524"/>
    <mergeCell ref="M2525:O2525"/>
    <mergeCell ref="M2526:O2526"/>
    <mergeCell ref="M2515:O2515"/>
    <mergeCell ref="M2516:O2516"/>
    <mergeCell ref="M2517:O2517"/>
    <mergeCell ref="M2518:O2518"/>
    <mergeCell ref="M2519:O2519"/>
    <mergeCell ref="M2520:O2520"/>
    <mergeCell ref="M2509:O2509"/>
    <mergeCell ref="M2510:O2510"/>
    <mergeCell ref="M2511:O2511"/>
    <mergeCell ref="M2512:O2512"/>
    <mergeCell ref="M2513:O2513"/>
    <mergeCell ref="M2514:O2514"/>
    <mergeCell ref="M2539:O2539"/>
    <mergeCell ref="M2540:O2540"/>
    <mergeCell ref="M2541:O2541"/>
    <mergeCell ref="M2542:O2542"/>
    <mergeCell ref="M2543:O2543"/>
    <mergeCell ref="M2544:O2544"/>
    <mergeCell ref="M2533:O2533"/>
    <mergeCell ref="M2534:O2534"/>
    <mergeCell ref="M2535:O2535"/>
    <mergeCell ref="M2536:O2536"/>
    <mergeCell ref="M2537:O2537"/>
    <mergeCell ref="M2538:O2538"/>
    <mergeCell ref="M2527:O2527"/>
    <mergeCell ref="M2528:O2528"/>
    <mergeCell ref="M2529:O2529"/>
    <mergeCell ref="M2530:O2530"/>
    <mergeCell ref="M2531:O2531"/>
    <mergeCell ref="M2532:O2532"/>
    <mergeCell ref="M2557:O2557"/>
    <mergeCell ref="M2558:O2558"/>
    <mergeCell ref="M2559:O2559"/>
    <mergeCell ref="M2560:O2560"/>
    <mergeCell ref="M2561:O2561"/>
    <mergeCell ref="M2562:O2562"/>
    <mergeCell ref="M2551:O2551"/>
    <mergeCell ref="M2552:O2552"/>
    <mergeCell ref="M2553:O2553"/>
    <mergeCell ref="M2554:O2554"/>
    <mergeCell ref="M2555:O2555"/>
    <mergeCell ref="M2556:O2556"/>
    <mergeCell ref="M2545:O2545"/>
    <mergeCell ref="M2546:O2546"/>
    <mergeCell ref="M2547:O2547"/>
    <mergeCell ref="M2548:O2548"/>
    <mergeCell ref="M2549:O2549"/>
    <mergeCell ref="M2550:O2550"/>
    <mergeCell ref="M2575:O2575"/>
    <mergeCell ref="M2576:O2576"/>
    <mergeCell ref="M2577:O2577"/>
    <mergeCell ref="M2578:O2578"/>
    <mergeCell ref="M2579:O2579"/>
    <mergeCell ref="M2580:O2580"/>
    <mergeCell ref="M2569:O2569"/>
    <mergeCell ref="M2570:O2570"/>
    <mergeCell ref="M2571:O2571"/>
    <mergeCell ref="M2572:O2572"/>
    <mergeCell ref="M2573:O2573"/>
    <mergeCell ref="M2574:O2574"/>
    <mergeCell ref="M2563:O2563"/>
    <mergeCell ref="M2564:O2564"/>
    <mergeCell ref="M2565:O2565"/>
    <mergeCell ref="M2566:O2566"/>
    <mergeCell ref="M2567:O2567"/>
    <mergeCell ref="M2568:O2568"/>
    <mergeCell ref="M2593:O2593"/>
    <mergeCell ref="M2594:O2594"/>
    <mergeCell ref="M2595:O2595"/>
    <mergeCell ref="M2596:O2596"/>
    <mergeCell ref="M2597:O2597"/>
    <mergeCell ref="M2598:O2598"/>
    <mergeCell ref="M2587:O2587"/>
    <mergeCell ref="M2588:O2588"/>
    <mergeCell ref="M2589:O2589"/>
    <mergeCell ref="M2590:O2590"/>
    <mergeCell ref="M2591:O2591"/>
    <mergeCell ref="M2592:O2592"/>
    <mergeCell ref="M2581:O2581"/>
    <mergeCell ref="M2582:O2582"/>
    <mergeCell ref="M2583:O2583"/>
    <mergeCell ref="M2584:O2584"/>
    <mergeCell ref="M2585:O2585"/>
    <mergeCell ref="M2586:O2586"/>
    <mergeCell ref="M2617:O2617"/>
    <mergeCell ref="M2618:O2618"/>
    <mergeCell ref="M2611:O2611"/>
    <mergeCell ref="M2612:O2612"/>
    <mergeCell ref="M2613:O2613"/>
    <mergeCell ref="M2614:O2614"/>
    <mergeCell ref="M2615:O2615"/>
    <mergeCell ref="M2616:O2616"/>
    <mergeCell ref="M2605:O2605"/>
    <mergeCell ref="M2606:O2606"/>
    <mergeCell ref="M2607:O2607"/>
    <mergeCell ref="M2608:O2608"/>
    <mergeCell ref="M2609:O2609"/>
    <mergeCell ref="M2610:O2610"/>
    <mergeCell ref="M2599:O2599"/>
    <mergeCell ref="M2600:O2600"/>
    <mergeCell ref="M2601:O2601"/>
    <mergeCell ref="M2602:O2602"/>
    <mergeCell ref="M2603:O2603"/>
    <mergeCell ref="M2604:O2604"/>
  </mergeCells>
  <phoneticPr fontId="6" type="noConversion"/>
  <conditionalFormatting sqref="E3:E2618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{12D9B120-9A80-429E-A3D1-68B039A52BB1}</x14:id>
        </ext>
      </extLst>
    </cfRule>
  </conditionalFormatting>
  <conditionalFormatting sqref="K3:O2618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{050A40A3-B50E-4A78-A7E3-651036B180EB}</x14:id>
        </ext>
      </extLst>
    </cfRule>
  </conditionalFormatting>
  <pageMargins left="0.7" right="0.7" top="0.7" bottom="0.7" header="0.3" footer="0.3"/>
  <pageSetup paperSize="9" orientation="landscape" horizontalDpi="360" verticalDpi="36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2D9B120-9A80-429E-A3D1-68B039A52B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E3:E2618</xm:sqref>
        </x14:conditionalFormatting>
        <x14:conditionalFormatting xmlns:xm="http://schemas.microsoft.com/office/excel/2006/main">
          <x14:cfRule type="dataBar" id="{050A40A3-B50E-4A78-A7E3-651036B180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K3:O2618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884FD-1088-4635-9FFC-296E46ADA614}">
  <dimension ref="A1:R2618"/>
  <sheetViews>
    <sheetView topLeftCell="B1" zoomScaleNormal="100" workbookViewId="0">
      <pane ySplit="2" topLeftCell="A2380" activePane="bottomLeft" state="frozen"/>
      <selection activeCell="B1" sqref="B1"/>
      <selection pane="bottomLeft" activeCell="G2632" sqref="G2632"/>
    </sheetView>
  </sheetViews>
  <sheetFormatPr defaultColWidth="9" defaultRowHeight="15" customHeight="1" x14ac:dyDescent="0.2"/>
  <cols>
    <col min="1" max="1" width="18" style="56" bestFit="1" customWidth="1"/>
    <col min="2" max="8" width="10" style="56" bestFit="1" customWidth="1"/>
    <col min="9" max="9" width="18" style="56" bestFit="1" customWidth="1"/>
    <col min="10" max="12" width="10" style="56" bestFit="1" customWidth="1"/>
    <col min="13" max="13" width="2.75" style="56" customWidth="1"/>
    <col min="14" max="14" width="2.875" style="56" customWidth="1"/>
    <col min="15" max="15" width="3.375" style="56" customWidth="1"/>
    <col min="16" max="16" width="9.875" style="56" bestFit="1" customWidth="1"/>
    <col min="17" max="17" width="15" style="193" bestFit="1" customWidth="1"/>
    <col min="18" max="18" width="30.875" style="193" customWidth="1"/>
    <col min="19" max="16384" width="9" style="56"/>
  </cols>
  <sheetData>
    <row r="1" spans="1:18" ht="24.95" customHeight="1" x14ac:dyDescent="0.2">
      <c r="A1" s="292" t="s">
        <v>0</v>
      </c>
      <c r="B1" s="292"/>
      <c r="C1" s="292"/>
      <c r="D1" s="292"/>
      <c r="E1" s="292"/>
      <c r="F1" s="292"/>
      <c r="G1" s="292"/>
      <c r="H1" s="292"/>
      <c r="I1" s="292"/>
      <c r="J1" s="292"/>
      <c r="K1" s="292"/>
      <c r="L1" s="292"/>
      <c r="M1" s="292"/>
      <c r="N1" s="292"/>
      <c r="O1" s="292"/>
      <c r="P1" s="191"/>
    </row>
    <row r="2" spans="1:18" ht="20.100000000000001" customHeight="1" x14ac:dyDescent="0.2">
      <c r="A2" s="65" t="s">
        <v>9</v>
      </c>
      <c r="B2" s="65" t="s">
        <v>8</v>
      </c>
      <c r="C2" s="65" t="s">
        <v>10</v>
      </c>
      <c r="D2" s="65" t="s">
        <v>11</v>
      </c>
      <c r="E2" s="65" t="s">
        <v>12</v>
      </c>
      <c r="F2" s="65" t="s">
        <v>13</v>
      </c>
      <c r="G2" s="65" t="s">
        <v>14</v>
      </c>
      <c r="H2" s="65" t="s">
        <v>15</v>
      </c>
      <c r="I2" s="65" t="s">
        <v>9</v>
      </c>
      <c r="J2" s="65" t="s">
        <v>13</v>
      </c>
      <c r="K2" s="65" t="s">
        <v>16</v>
      </c>
      <c r="L2" s="65" t="s">
        <v>17</v>
      </c>
      <c r="M2" s="293" t="s">
        <v>18</v>
      </c>
      <c r="N2" s="293"/>
      <c r="O2" s="293"/>
      <c r="P2" s="192" t="s">
        <v>13744</v>
      </c>
      <c r="Q2" s="192" t="s">
        <v>13437</v>
      </c>
      <c r="R2" s="192" t="s">
        <v>8439</v>
      </c>
    </row>
    <row r="3" spans="1:18" ht="15" hidden="1" customHeight="1" x14ac:dyDescent="0.2">
      <c r="A3" s="70" t="s">
        <v>9392</v>
      </c>
      <c r="B3" s="71">
        <v>1038916312</v>
      </c>
      <c r="C3" s="70" t="s">
        <v>9378</v>
      </c>
      <c r="D3" s="70" t="s">
        <v>21</v>
      </c>
      <c r="E3" s="64">
        <v>0.8</v>
      </c>
      <c r="F3" s="61">
        <v>2501.77</v>
      </c>
      <c r="G3" s="74">
        <v>2518</v>
      </c>
      <c r="H3" s="74">
        <v>2499</v>
      </c>
      <c r="I3" s="64" t="s">
        <v>9393</v>
      </c>
      <c r="J3" s="61">
        <v>2498.59</v>
      </c>
      <c r="K3" s="61">
        <v>-1.2</v>
      </c>
      <c r="L3" s="61">
        <v>0</v>
      </c>
      <c r="M3" s="312">
        <v>25.44</v>
      </c>
      <c r="N3" s="312"/>
      <c r="O3" s="312"/>
      <c r="P3" s="61"/>
    </row>
    <row r="4" spans="1:18" ht="15" hidden="1" customHeight="1" x14ac:dyDescent="0.2">
      <c r="A4" s="60" t="s">
        <v>9392</v>
      </c>
      <c r="B4" s="58">
        <v>1038916313</v>
      </c>
      <c r="C4" s="60" t="s">
        <v>9378</v>
      </c>
      <c r="D4" s="60" t="s">
        <v>21</v>
      </c>
      <c r="E4" s="60">
        <v>0.8</v>
      </c>
      <c r="F4" s="57">
        <v>2501.77</v>
      </c>
      <c r="G4" s="75">
        <v>2518</v>
      </c>
      <c r="H4" s="75">
        <v>2500</v>
      </c>
      <c r="I4" s="60" t="s">
        <v>9391</v>
      </c>
      <c r="J4" s="57">
        <v>2499.94</v>
      </c>
      <c r="K4" s="57">
        <v>-1.2</v>
      </c>
      <c r="L4" s="57">
        <v>0</v>
      </c>
      <c r="M4" s="313">
        <v>14.64</v>
      </c>
      <c r="N4" s="313"/>
      <c r="O4" s="313"/>
      <c r="P4" s="57"/>
    </row>
    <row r="5" spans="1:18" ht="15" hidden="1" customHeight="1" x14ac:dyDescent="0.2">
      <c r="A5" s="70" t="s">
        <v>9389</v>
      </c>
      <c r="B5" s="71">
        <v>1038930532</v>
      </c>
      <c r="C5" s="70" t="s">
        <v>24</v>
      </c>
      <c r="D5" s="70" t="s">
        <v>25</v>
      </c>
      <c r="E5" s="64">
        <v>0.8</v>
      </c>
      <c r="F5" s="61">
        <v>19552.080000000002</v>
      </c>
      <c r="G5" s="76"/>
      <c r="H5" s="74">
        <v>19570</v>
      </c>
      <c r="I5" s="64" t="s">
        <v>9390</v>
      </c>
      <c r="J5" s="61">
        <v>19556.48</v>
      </c>
      <c r="K5" s="61">
        <v>-0.56000000000000005</v>
      </c>
      <c r="L5" s="61">
        <v>0</v>
      </c>
      <c r="M5" s="312">
        <v>3.52</v>
      </c>
      <c r="N5" s="312"/>
      <c r="O5" s="312"/>
      <c r="P5" s="61"/>
    </row>
    <row r="6" spans="1:18" ht="15" hidden="1" customHeight="1" x14ac:dyDescent="0.2">
      <c r="A6" s="60" t="s">
        <v>9389</v>
      </c>
      <c r="B6" s="58">
        <v>1038930533</v>
      </c>
      <c r="C6" s="60" t="s">
        <v>24</v>
      </c>
      <c r="D6" s="60" t="s">
        <v>25</v>
      </c>
      <c r="E6" s="60">
        <v>0.8</v>
      </c>
      <c r="F6" s="57">
        <v>19552.080000000002</v>
      </c>
      <c r="G6" s="77"/>
      <c r="H6" s="75">
        <v>19565</v>
      </c>
      <c r="I6" s="60" t="s">
        <v>9388</v>
      </c>
      <c r="J6" s="57">
        <v>19565.23</v>
      </c>
      <c r="K6" s="57">
        <v>-0.56000000000000005</v>
      </c>
      <c r="L6" s="57">
        <v>0</v>
      </c>
      <c r="M6" s="313">
        <v>10.52</v>
      </c>
      <c r="N6" s="313"/>
      <c r="O6" s="313"/>
      <c r="P6" s="57"/>
    </row>
    <row r="7" spans="1:18" ht="15" hidden="1" customHeight="1" x14ac:dyDescent="0.2">
      <c r="A7" s="70" t="s">
        <v>9386</v>
      </c>
      <c r="B7" s="71">
        <v>1038938301</v>
      </c>
      <c r="C7" s="70" t="s">
        <v>24</v>
      </c>
      <c r="D7" s="70" t="s">
        <v>25</v>
      </c>
      <c r="E7" s="64">
        <v>0.8</v>
      </c>
      <c r="F7" s="61">
        <v>19526.830000000002</v>
      </c>
      <c r="G7" s="74">
        <v>19400</v>
      </c>
      <c r="H7" s="74">
        <v>19550</v>
      </c>
      <c r="I7" s="64" t="s">
        <v>9387</v>
      </c>
      <c r="J7" s="61">
        <v>19538.73</v>
      </c>
      <c r="K7" s="61">
        <v>-0.56000000000000005</v>
      </c>
      <c r="L7" s="61">
        <v>0</v>
      </c>
      <c r="M7" s="312">
        <v>9.52</v>
      </c>
      <c r="N7" s="312"/>
      <c r="O7" s="312"/>
      <c r="P7" s="61"/>
    </row>
    <row r="8" spans="1:18" ht="15" hidden="1" customHeight="1" x14ac:dyDescent="0.2">
      <c r="A8" s="60" t="s">
        <v>9386</v>
      </c>
      <c r="B8" s="58">
        <v>1038938302</v>
      </c>
      <c r="C8" s="60" t="s">
        <v>24</v>
      </c>
      <c r="D8" s="60" t="s">
        <v>25</v>
      </c>
      <c r="E8" s="60">
        <v>0.8</v>
      </c>
      <c r="F8" s="57">
        <v>19526.830000000002</v>
      </c>
      <c r="G8" s="75">
        <v>19534</v>
      </c>
      <c r="H8" s="75">
        <v>19549</v>
      </c>
      <c r="I8" s="60" t="s">
        <v>9385</v>
      </c>
      <c r="J8" s="57">
        <v>19533.98</v>
      </c>
      <c r="K8" s="57">
        <v>-0.56000000000000005</v>
      </c>
      <c r="L8" s="57">
        <v>0</v>
      </c>
      <c r="M8" s="313">
        <v>5.72</v>
      </c>
      <c r="N8" s="313"/>
      <c r="O8" s="313"/>
      <c r="P8" s="57"/>
    </row>
    <row r="9" spans="1:18" ht="15" hidden="1" customHeight="1" x14ac:dyDescent="0.2">
      <c r="A9" s="70" t="s">
        <v>9383</v>
      </c>
      <c r="B9" s="71">
        <v>1038948868</v>
      </c>
      <c r="C9" s="70" t="s">
        <v>76</v>
      </c>
      <c r="D9" s="70" t="s">
        <v>25</v>
      </c>
      <c r="E9" s="64">
        <v>0.1</v>
      </c>
      <c r="F9" s="63">
        <v>146.714</v>
      </c>
      <c r="G9" s="79">
        <v>146.74</v>
      </c>
      <c r="H9" s="79">
        <v>146.87</v>
      </c>
      <c r="I9" s="64" t="s">
        <v>9384</v>
      </c>
      <c r="J9" s="63">
        <v>146.74</v>
      </c>
      <c r="K9" s="61">
        <v>-1.5</v>
      </c>
      <c r="L9" s="61">
        <v>0</v>
      </c>
      <c r="M9" s="312">
        <v>1.77</v>
      </c>
      <c r="N9" s="312"/>
      <c r="O9" s="312"/>
      <c r="P9" s="61"/>
    </row>
    <row r="10" spans="1:18" ht="15" hidden="1" customHeight="1" x14ac:dyDescent="0.2">
      <c r="A10" s="60" t="s">
        <v>9383</v>
      </c>
      <c r="B10" s="58">
        <v>1038948878</v>
      </c>
      <c r="C10" s="60" t="s">
        <v>76</v>
      </c>
      <c r="D10" s="60" t="s">
        <v>25</v>
      </c>
      <c r="E10" s="60">
        <v>0.1</v>
      </c>
      <c r="F10" s="59">
        <v>146.714</v>
      </c>
      <c r="G10" s="78">
        <v>146.74</v>
      </c>
      <c r="H10" s="78">
        <v>146.81</v>
      </c>
      <c r="I10" s="60" t="s">
        <v>9382</v>
      </c>
      <c r="J10" s="59">
        <v>146.74</v>
      </c>
      <c r="K10" s="57">
        <v>-1.5</v>
      </c>
      <c r="L10" s="57">
        <v>0</v>
      </c>
      <c r="M10" s="313">
        <v>1.77</v>
      </c>
      <c r="N10" s="313"/>
      <c r="O10" s="313"/>
      <c r="P10" s="57"/>
    </row>
    <row r="11" spans="1:18" ht="15" hidden="1" customHeight="1" x14ac:dyDescent="0.2">
      <c r="A11" s="70" t="s">
        <v>9381</v>
      </c>
      <c r="B11" s="71">
        <v>1038949228</v>
      </c>
      <c r="C11" s="70" t="s">
        <v>24</v>
      </c>
      <c r="D11" s="70" t="s">
        <v>25</v>
      </c>
      <c r="E11" s="64">
        <v>0.8</v>
      </c>
      <c r="F11" s="61">
        <v>19542.580000000002</v>
      </c>
      <c r="G11" s="74">
        <v>19553</v>
      </c>
      <c r="H11" s="74">
        <v>19569</v>
      </c>
      <c r="I11" s="64" t="s">
        <v>9380</v>
      </c>
      <c r="J11" s="61">
        <v>19552.48</v>
      </c>
      <c r="K11" s="61">
        <v>-0.56000000000000005</v>
      </c>
      <c r="L11" s="61">
        <v>0</v>
      </c>
      <c r="M11" s="312">
        <v>7.92</v>
      </c>
      <c r="N11" s="312"/>
      <c r="O11" s="312"/>
      <c r="P11" s="61"/>
    </row>
    <row r="12" spans="1:18" ht="15" hidden="1" customHeight="1" x14ac:dyDescent="0.2">
      <c r="A12" s="60" t="s">
        <v>9381</v>
      </c>
      <c r="B12" s="58">
        <v>1038949229</v>
      </c>
      <c r="C12" s="60" t="s">
        <v>24</v>
      </c>
      <c r="D12" s="60" t="s">
        <v>25</v>
      </c>
      <c r="E12" s="60">
        <v>0.8</v>
      </c>
      <c r="F12" s="57">
        <v>19542.580000000002</v>
      </c>
      <c r="G12" s="75">
        <v>19553</v>
      </c>
      <c r="H12" s="75">
        <v>19578</v>
      </c>
      <c r="I12" s="60" t="s">
        <v>9380</v>
      </c>
      <c r="J12" s="57">
        <v>19552.48</v>
      </c>
      <c r="K12" s="57">
        <v>-0.56000000000000005</v>
      </c>
      <c r="L12" s="57">
        <v>0</v>
      </c>
      <c r="M12" s="313">
        <v>7.92</v>
      </c>
      <c r="N12" s="313"/>
      <c r="O12" s="313"/>
      <c r="P12" s="57"/>
    </row>
    <row r="13" spans="1:18" ht="15" hidden="1" customHeight="1" x14ac:dyDescent="0.2">
      <c r="A13" s="70" t="s">
        <v>9379</v>
      </c>
      <c r="B13" s="71">
        <v>1038954014</v>
      </c>
      <c r="C13" s="70" t="s">
        <v>9378</v>
      </c>
      <c r="D13" s="70" t="s">
        <v>25</v>
      </c>
      <c r="E13" s="64">
        <v>0.8</v>
      </c>
      <c r="F13" s="61">
        <v>2500.65</v>
      </c>
      <c r="G13" s="74">
        <v>2501.4</v>
      </c>
      <c r="H13" s="74">
        <v>2505</v>
      </c>
      <c r="I13" s="64" t="s">
        <v>9377</v>
      </c>
      <c r="J13" s="61">
        <v>2501.34</v>
      </c>
      <c r="K13" s="61">
        <v>-1.2</v>
      </c>
      <c r="L13" s="61">
        <v>0</v>
      </c>
      <c r="M13" s="312">
        <v>5.52</v>
      </c>
      <c r="N13" s="312"/>
      <c r="O13" s="312"/>
      <c r="P13" s="61"/>
    </row>
    <row r="14" spans="1:18" ht="15" hidden="1" customHeight="1" x14ac:dyDescent="0.2">
      <c r="A14" s="60" t="s">
        <v>9379</v>
      </c>
      <c r="B14" s="58">
        <v>1038954015</v>
      </c>
      <c r="C14" s="60" t="s">
        <v>9378</v>
      </c>
      <c r="D14" s="60" t="s">
        <v>25</v>
      </c>
      <c r="E14" s="60">
        <v>0.8</v>
      </c>
      <c r="F14" s="57">
        <v>2500.65</v>
      </c>
      <c r="G14" s="75">
        <v>2501.35</v>
      </c>
      <c r="H14" s="75">
        <v>2504.3000000000002</v>
      </c>
      <c r="I14" s="60" t="s">
        <v>9377</v>
      </c>
      <c r="J14" s="57">
        <v>2501.34</v>
      </c>
      <c r="K14" s="57">
        <v>-1.2</v>
      </c>
      <c r="L14" s="57">
        <v>0</v>
      </c>
      <c r="M14" s="313">
        <v>5.52</v>
      </c>
      <c r="N14" s="313"/>
      <c r="O14" s="313"/>
      <c r="P14" s="57"/>
    </row>
    <row r="15" spans="1:18" ht="15" hidden="1" customHeight="1" thickBot="1" x14ac:dyDescent="0.25">
      <c r="A15" s="206" t="s">
        <v>9394</v>
      </c>
      <c r="B15" s="207">
        <v>1038971763</v>
      </c>
      <c r="C15" s="206" t="s">
        <v>9378</v>
      </c>
      <c r="D15" s="206" t="s">
        <v>25</v>
      </c>
      <c r="E15" s="208">
        <v>0.8</v>
      </c>
      <c r="F15" s="209">
        <v>2500.42</v>
      </c>
      <c r="G15" s="210">
        <v>2500.54</v>
      </c>
      <c r="H15" s="210">
        <v>2501.36</v>
      </c>
      <c r="I15" s="208" t="s">
        <v>9395</v>
      </c>
      <c r="J15" s="209">
        <v>2500.5</v>
      </c>
      <c r="K15" s="209">
        <v>-1.2</v>
      </c>
      <c r="L15" s="209">
        <v>0</v>
      </c>
      <c r="M15" s="315">
        <v>0.64</v>
      </c>
      <c r="N15" s="315"/>
      <c r="O15" s="315"/>
      <c r="P15" s="61"/>
    </row>
    <row r="16" spans="1:18" ht="15" hidden="1" customHeight="1" x14ac:dyDescent="0.2">
      <c r="A16" s="70" t="s">
        <v>9396</v>
      </c>
      <c r="B16" s="71">
        <v>1038992896</v>
      </c>
      <c r="C16" s="70" t="s">
        <v>24</v>
      </c>
      <c r="D16" s="70" t="s">
        <v>25</v>
      </c>
      <c r="E16" s="60">
        <v>0.8</v>
      </c>
      <c r="F16" s="57">
        <v>19560.48</v>
      </c>
      <c r="G16" s="75">
        <v>19574.099999999999</v>
      </c>
      <c r="H16" s="75">
        <v>19590</v>
      </c>
      <c r="I16" s="60" t="s">
        <v>9397</v>
      </c>
      <c r="J16" s="57">
        <v>19573.13</v>
      </c>
      <c r="K16" s="57">
        <v>-0.56000000000000005</v>
      </c>
      <c r="L16" s="57">
        <v>0</v>
      </c>
      <c r="M16" s="313">
        <v>10.119999999999999</v>
      </c>
      <c r="N16" s="313"/>
      <c r="O16" s="313"/>
      <c r="P16" s="57"/>
    </row>
    <row r="17" spans="1:16" ht="15" hidden="1" customHeight="1" x14ac:dyDescent="0.2">
      <c r="A17" s="64" t="s">
        <v>9396</v>
      </c>
      <c r="B17" s="62">
        <v>1038992898</v>
      </c>
      <c r="C17" s="64" t="s">
        <v>24</v>
      </c>
      <c r="D17" s="64" t="s">
        <v>25</v>
      </c>
      <c r="E17" s="64">
        <v>0.8</v>
      </c>
      <c r="F17" s="61">
        <v>19560.48</v>
      </c>
      <c r="G17" s="74">
        <v>19574</v>
      </c>
      <c r="H17" s="74">
        <v>19585</v>
      </c>
      <c r="I17" s="64" t="s">
        <v>9397</v>
      </c>
      <c r="J17" s="61">
        <v>19573.13</v>
      </c>
      <c r="K17" s="61">
        <v>-0.56000000000000005</v>
      </c>
      <c r="L17" s="61">
        <v>0</v>
      </c>
      <c r="M17" s="312">
        <v>10.119999999999999</v>
      </c>
      <c r="N17" s="312"/>
      <c r="O17" s="312"/>
      <c r="P17" s="61"/>
    </row>
    <row r="18" spans="1:16" ht="15" hidden="1" customHeight="1" x14ac:dyDescent="0.2">
      <c r="A18" s="70" t="s">
        <v>9398</v>
      </c>
      <c r="B18" s="71">
        <v>1039005452</v>
      </c>
      <c r="C18" s="70" t="s">
        <v>9378</v>
      </c>
      <c r="D18" s="70" t="s">
        <v>25</v>
      </c>
      <c r="E18" s="60">
        <v>0.8</v>
      </c>
      <c r="F18" s="57">
        <v>2494.64</v>
      </c>
      <c r="G18" s="75">
        <v>2495.6</v>
      </c>
      <c r="H18" s="75">
        <v>2496.3000000000002</v>
      </c>
      <c r="I18" s="60" t="s">
        <v>9399</v>
      </c>
      <c r="J18" s="57">
        <v>2495.61</v>
      </c>
      <c r="K18" s="57">
        <v>-1.2</v>
      </c>
      <c r="L18" s="57">
        <v>0</v>
      </c>
      <c r="M18" s="313">
        <v>7.76</v>
      </c>
      <c r="N18" s="313"/>
      <c r="O18" s="313"/>
      <c r="P18" s="57"/>
    </row>
    <row r="19" spans="1:16" ht="15" hidden="1" customHeight="1" x14ac:dyDescent="0.2">
      <c r="A19" s="64" t="s">
        <v>9398</v>
      </c>
      <c r="B19" s="62">
        <v>1039005454</v>
      </c>
      <c r="C19" s="64" t="s">
        <v>9378</v>
      </c>
      <c r="D19" s="64" t="s">
        <v>25</v>
      </c>
      <c r="E19" s="64">
        <v>0.8</v>
      </c>
      <c r="F19" s="61">
        <v>2494.66</v>
      </c>
      <c r="G19" s="74">
        <v>2495.6</v>
      </c>
      <c r="H19" s="74">
        <v>2497</v>
      </c>
      <c r="I19" s="64" t="s">
        <v>9400</v>
      </c>
      <c r="J19" s="61">
        <v>2495.59</v>
      </c>
      <c r="K19" s="61">
        <v>-1.2</v>
      </c>
      <c r="L19" s="61">
        <v>0</v>
      </c>
      <c r="M19" s="312">
        <v>7.44</v>
      </c>
      <c r="N19" s="312"/>
      <c r="O19" s="312"/>
      <c r="P19" s="61"/>
    </row>
    <row r="20" spans="1:16" ht="15" hidden="1" customHeight="1" x14ac:dyDescent="0.2">
      <c r="A20" s="70" t="s">
        <v>9401</v>
      </c>
      <c r="B20" s="71">
        <v>1039010337</v>
      </c>
      <c r="C20" s="70" t="s">
        <v>24</v>
      </c>
      <c r="D20" s="70" t="s">
        <v>25</v>
      </c>
      <c r="E20" s="60">
        <v>0.8</v>
      </c>
      <c r="F20" s="57">
        <v>19528.48</v>
      </c>
      <c r="G20" s="75">
        <v>19400</v>
      </c>
      <c r="H20" s="75">
        <v>19550</v>
      </c>
      <c r="I20" s="60" t="s">
        <v>9402</v>
      </c>
      <c r="J20" s="57">
        <v>19534.63</v>
      </c>
      <c r="K20" s="57">
        <v>-0.56000000000000005</v>
      </c>
      <c r="L20" s="57">
        <v>0</v>
      </c>
      <c r="M20" s="313">
        <v>4.92</v>
      </c>
      <c r="N20" s="313"/>
      <c r="O20" s="313"/>
      <c r="P20" s="57"/>
    </row>
    <row r="21" spans="1:16" ht="15" hidden="1" customHeight="1" x14ac:dyDescent="0.2">
      <c r="A21" s="64" t="s">
        <v>9403</v>
      </c>
      <c r="B21" s="62">
        <v>1039010338</v>
      </c>
      <c r="C21" s="64" t="s">
        <v>24</v>
      </c>
      <c r="D21" s="64" t="s">
        <v>25</v>
      </c>
      <c r="E21" s="64">
        <v>0.8</v>
      </c>
      <c r="F21" s="61">
        <v>19528.48</v>
      </c>
      <c r="G21" s="74">
        <v>19400</v>
      </c>
      <c r="H21" s="74">
        <v>19540</v>
      </c>
      <c r="I21" s="64" t="s">
        <v>9404</v>
      </c>
      <c r="J21" s="61">
        <v>19532.13</v>
      </c>
      <c r="K21" s="61">
        <v>-0.56000000000000005</v>
      </c>
      <c r="L21" s="61">
        <v>0</v>
      </c>
      <c r="M21" s="312">
        <v>2.92</v>
      </c>
      <c r="N21" s="312"/>
      <c r="O21" s="312"/>
      <c r="P21" s="61"/>
    </row>
    <row r="22" spans="1:16" ht="15" hidden="1" customHeight="1" x14ac:dyDescent="0.2">
      <c r="A22" s="70" t="s">
        <v>9405</v>
      </c>
      <c r="B22" s="71">
        <v>1039039471</v>
      </c>
      <c r="C22" s="70" t="s">
        <v>45</v>
      </c>
      <c r="D22" s="70" t="s">
        <v>21</v>
      </c>
      <c r="E22" s="60">
        <v>0.1</v>
      </c>
      <c r="F22" s="72">
        <v>1.10439</v>
      </c>
      <c r="G22" s="211">
        <v>1.10375</v>
      </c>
      <c r="H22" s="77"/>
      <c r="I22" s="60" t="s">
        <v>9406</v>
      </c>
      <c r="J22" s="72">
        <v>1.10375</v>
      </c>
      <c r="K22" s="57">
        <v>-1.5</v>
      </c>
      <c r="L22" s="57">
        <v>0</v>
      </c>
      <c r="M22" s="313">
        <v>6.4</v>
      </c>
      <c r="N22" s="313"/>
      <c r="O22" s="313"/>
      <c r="P22" s="57"/>
    </row>
    <row r="23" spans="1:16" ht="15" hidden="1" customHeight="1" x14ac:dyDescent="0.2">
      <c r="A23" s="64" t="s">
        <v>9405</v>
      </c>
      <c r="B23" s="62">
        <v>1039039472</v>
      </c>
      <c r="C23" s="64" t="s">
        <v>45</v>
      </c>
      <c r="D23" s="64" t="s">
        <v>21</v>
      </c>
      <c r="E23" s="64">
        <v>0.1</v>
      </c>
      <c r="F23" s="73">
        <v>1.10439</v>
      </c>
      <c r="G23" s="212">
        <v>1.1037999999999999</v>
      </c>
      <c r="H23" s="76"/>
      <c r="I23" s="64" t="s">
        <v>9407</v>
      </c>
      <c r="J23" s="73">
        <v>1.1037999999999999</v>
      </c>
      <c r="K23" s="61">
        <v>-1.5</v>
      </c>
      <c r="L23" s="61">
        <v>0</v>
      </c>
      <c r="M23" s="312">
        <v>5.9</v>
      </c>
      <c r="N23" s="312"/>
      <c r="O23" s="312"/>
      <c r="P23" s="61"/>
    </row>
    <row r="24" spans="1:16" ht="15" hidden="1" customHeight="1" x14ac:dyDescent="0.2">
      <c r="A24" s="70" t="s">
        <v>9408</v>
      </c>
      <c r="B24" s="71">
        <v>1039041315</v>
      </c>
      <c r="C24" s="70" t="s">
        <v>9378</v>
      </c>
      <c r="D24" s="70" t="s">
        <v>25</v>
      </c>
      <c r="E24" s="60">
        <v>0.8</v>
      </c>
      <c r="F24" s="57">
        <v>2503.5100000000002</v>
      </c>
      <c r="G24" s="75">
        <v>2500</v>
      </c>
      <c r="H24" s="75">
        <v>2506</v>
      </c>
      <c r="I24" s="70" t="s">
        <v>9409</v>
      </c>
      <c r="J24" s="57">
        <v>2499.9299999999998</v>
      </c>
      <c r="K24" s="57">
        <v>-1.2</v>
      </c>
      <c r="L24" s="57">
        <v>0</v>
      </c>
      <c r="M24" s="313">
        <v>-28.64</v>
      </c>
      <c r="N24" s="313"/>
      <c r="O24" s="313"/>
      <c r="P24" s="57"/>
    </row>
    <row r="25" spans="1:16" ht="15" hidden="1" customHeight="1" x14ac:dyDescent="0.2">
      <c r="A25" s="64" t="s">
        <v>9408</v>
      </c>
      <c r="B25" s="62">
        <v>1039041316</v>
      </c>
      <c r="C25" s="64" t="s">
        <v>9378</v>
      </c>
      <c r="D25" s="64" t="s">
        <v>25</v>
      </c>
      <c r="E25" s="64">
        <v>0.8</v>
      </c>
      <c r="F25" s="61">
        <v>2503.5100000000002</v>
      </c>
      <c r="G25" s="74">
        <v>2499</v>
      </c>
      <c r="H25" s="74">
        <v>2505</v>
      </c>
      <c r="I25" s="64" t="s">
        <v>9410</v>
      </c>
      <c r="J25" s="61">
        <v>2498.66</v>
      </c>
      <c r="K25" s="61">
        <v>-1.2</v>
      </c>
      <c r="L25" s="61">
        <v>0</v>
      </c>
      <c r="M25" s="312">
        <v>-38.799999999999997</v>
      </c>
      <c r="N25" s="312"/>
      <c r="O25" s="312"/>
      <c r="P25" s="61"/>
    </row>
    <row r="26" spans="1:16" ht="15" hidden="1" customHeight="1" x14ac:dyDescent="0.2">
      <c r="A26" s="213" t="s">
        <v>9415</v>
      </c>
      <c r="B26" s="58">
        <v>1039041984</v>
      </c>
      <c r="C26" s="60" t="s">
        <v>9378</v>
      </c>
      <c r="D26" s="60" t="s">
        <v>25</v>
      </c>
      <c r="E26" s="60">
        <v>0.8</v>
      </c>
      <c r="F26" s="57">
        <v>2490</v>
      </c>
      <c r="G26" s="75">
        <v>2494</v>
      </c>
      <c r="H26" s="75">
        <v>2497</v>
      </c>
      <c r="I26" s="60" t="s">
        <v>9416</v>
      </c>
      <c r="J26" s="57">
        <v>2494.0700000000002</v>
      </c>
      <c r="K26" s="57">
        <v>-1.2</v>
      </c>
      <c r="L26" s="57">
        <v>0</v>
      </c>
      <c r="M26" s="313">
        <v>32.56</v>
      </c>
      <c r="N26" s="313"/>
      <c r="O26" s="313"/>
      <c r="P26" s="57"/>
    </row>
    <row r="27" spans="1:16" ht="15" hidden="1" customHeight="1" x14ac:dyDescent="0.2">
      <c r="A27" s="64" t="s">
        <v>9417</v>
      </c>
      <c r="B27" s="62">
        <v>1039059328</v>
      </c>
      <c r="C27" s="64" t="s">
        <v>9378</v>
      </c>
      <c r="D27" s="64" t="s">
        <v>25</v>
      </c>
      <c r="E27" s="64">
        <v>0.8</v>
      </c>
      <c r="F27" s="61">
        <v>2490.2399999999998</v>
      </c>
      <c r="G27" s="74">
        <v>2494</v>
      </c>
      <c r="H27" s="74">
        <v>2498</v>
      </c>
      <c r="I27" s="64" t="s">
        <v>9416</v>
      </c>
      <c r="J27" s="61">
        <v>2494.0700000000002</v>
      </c>
      <c r="K27" s="61">
        <v>-1.2</v>
      </c>
      <c r="L27" s="61">
        <v>0</v>
      </c>
      <c r="M27" s="312">
        <v>30.64</v>
      </c>
      <c r="N27" s="312"/>
      <c r="O27" s="312"/>
      <c r="P27" s="61"/>
    </row>
    <row r="28" spans="1:16" ht="15" hidden="1" customHeight="1" x14ac:dyDescent="0.2">
      <c r="A28" s="70" t="s">
        <v>9411</v>
      </c>
      <c r="B28" s="71">
        <v>1039041353</v>
      </c>
      <c r="C28" s="70" t="s">
        <v>24</v>
      </c>
      <c r="D28" s="70" t="s">
        <v>21</v>
      </c>
      <c r="E28" s="60">
        <v>0.8</v>
      </c>
      <c r="F28" s="57">
        <v>19436.38</v>
      </c>
      <c r="G28" s="75">
        <v>19590</v>
      </c>
      <c r="H28" s="75">
        <v>19410</v>
      </c>
      <c r="I28" s="60" t="s">
        <v>9412</v>
      </c>
      <c r="J28" s="57">
        <v>19433.23</v>
      </c>
      <c r="K28" s="57">
        <v>-0.56000000000000005</v>
      </c>
      <c r="L28" s="57">
        <v>0</v>
      </c>
      <c r="M28" s="313">
        <v>2.52</v>
      </c>
      <c r="N28" s="313"/>
      <c r="O28" s="313"/>
      <c r="P28" s="57"/>
    </row>
    <row r="29" spans="1:16" ht="15" hidden="1" customHeight="1" x14ac:dyDescent="0.2">
      <c r="A29" s="64" t="s">
        <v>9413</v>
      </c>
      <c r="B29" s="62">
        <v>1039041354</v>
      </c>
      <c r="C29" s="64" t="s">
        <v>24</v>
      </c>
      <c r="D29" s="64" t="s">
        <v>21</v>
      </c>
      <c r="E29" s="64">
        <v>0.8</v>
      </c>
      <c r="F29" s="61">
        <v>19436.63</v>
      </c>
      <c r="G29" s="74">
        <v>19590</v>
      </c>
      <c r="H29" s="74">
        <v>19420</v>
      </c>
      <c r="I29" s="64" t="s">
        <v>9414</v>
      </c>
      <c r="J29" s="61">
        <v>19417.63</v>
      </c>
      <c r="K29" s="61">
        <v>-0.56000000000000005</v>
      </c>
      <c r="L29" s="61">
        <v>0</v>
      </c>
      <c r="M29" s="312">
        <v>15.2</v>
      </c>
      <c r="N29" s="312"/>
      <c r="O29" s="312"/>
      <c r="P29" s="61"/>
    </row>
    <row r="30" spans="1:16" ht="15" hidden="1" customHeight="1" x14ac:dyDescent="0.2">
      <c r="A30" s="70" t="s">
        <v>9418</v>
      </c>
      <c r="B30" s="71">
        <v>1039105435</v>
      </c>
      <c r="C30" s="70" t="s">
        <v>71</v>
      </c>
      <c r="D30" s="70" t="s">
        <v>21</v>
      </c>
      <c r="E30" s="60">
        <v>0.8</v>
      </c>
      <c r="F30" s="59">
        <v>71.236000000000004</v>
      </c>
      <c r="G30" s="78">
        <v>71.197000000000003</v>
      </c>
      <c r="H30" s="78">
        <v>71</v>
      </c>
      <c r="I30" s="60" t="s">
        <v>9419</v>
      </c>
      <c r="J30" s="59">
        <v>71.197000000000003</v>
      </c>
      <c r="K30" s="57">
        <v>-1.6</v>
      </c>
      <c r="L30" s="57">
        <v>0</v>
      </c>
      <c r="M30" s="313">
        <v>3.12</v>
      </c>
      <c r="N30" s="313"/>
      <c r="O30" s="313"/>
      <c r="P30" s="57"/>
    </row>
    <row r="31" spans="1:16" ht="15" hidden="1" customHeight="1" x14ac:dyDescent="0.2">
      <c r="A31" s="64" t="s">
        <v>9420</v>
      </c>
      <c r="B31" s="62">
        <v>1039105437</v>
      </c>
      <c r="C31" s="64" t="s">
        <v>71</v>
      </c>
      <c r="D31" s="64" t="s">
        <v>21</v>
      </c>
      <c r="E31" s="64">
        <v>0.8</v>
      </c>
      <c r="F31" s="63">
        <v>71.236000000000004</v>
      </c>
      <c r="G31" s="79">
        <v>71.173000000000002</v>
      </c>
      <c r="H31" s="79">
        <v>71.078000000000003</v>
      </c>
      <c r="I31" s="64" t="s">
        <v>9419</v>
      </c>
      <c r="J31" s="63">
        <v>71.197000000000003</v>
      </c>
      <c r="K31" s="61">
        <v>-1.6</v>
      </c>
      <c r="L31" s="61">
        <v>0</v>
      </c>
      <c r="M31" s="312">
        <v>3.12</v>
      </c>
      <c r="N31" s="312"/>
      <c r="O31" s="312"/>
      <c r="P31" s="61"/>
    </row>
    <row r="32" spans="1:16" ht="15" hidden="1" customHeight="1" x14ac:dyDescent="0.2">
      <c r="A32" s="70" t="s">
        <v>9421</v>
      </c>
      <c r="B32" s="71">
        <v>1039105612</v>
      </c>
      <c r="C32" s="70" t="s">
        <v>24</v>
      </c>
      <c r="D32" s="70" t="s">
        <v>21</v>
      </c>
      <c r="E32" s="60">
        <v>0.8</v>
      </c>
      <c r="F32" s="57">
        <v>19177.88</v>
      </c>
      <c r="G32" s="75">
        <v>19171.560000000001</v>
      </c>
      <c r="H32" s="75">
        <v>19160</v>
      </c>
      <c r="I32" s="60" t="s">
        <v>9422</v>
      </c>
      <c r="J32" s="57">
        <v>19172.23</v>
      </c>
      <c r="K32" s="57">
        <v>-0.56000000000000005</v>
      </c>
      <c r="L32" s="57">
        <v>0</v>
      </c>
      <c r="M32" s="313">
        <v>4.5199999999999996</v>
      </c>
      <c r="N32" s="313"/>
      <c r="O32" s="313"/>
      <c r="P32" s="57"/>
    </row>
    <row r="33" spans="1:16" ht="15" hidden="1" customHeight="1" x14ac:dyDescent="0.2">
      <c r="A33" s="64" t="s">
        <v>9423</v>
      </c>
      <c r="B33" s="62">
        <v>1039105613</v>
      </c>
      <c r="C33" s="64" t="s">
        <v>24</v>
      </c>
      <c r="D33" s="64" t="s">
        <v>21</v>
      </c>
      <c r="E33" s="64">
        <v>0.8</v>
      </c>
      <c r="F33" s="61">
        <v>19177.63</v>
      </c>
      <c r="G33" s="74">
        <v>19168.330000000002</v>
      </c>
      <c r="H33" s="74">
        <v>19150</v>
      </c>
      <c r="I33" s="64" t="s">
        <v>9424</v>
      </c>
      <c r="J33" s="61">
        <v>19168.98</v>
      </c>
      <c r="K33" s="61">
        <v>-0.56000000000000005</v>
      </c>
      <c r="L33" s="61">
        <v>0</v>
      </c>
      <c r="M33" s="312">
        <v>6.92</v>
      </c>
      <c r="N33" s="312"/>
      <c r="O33" s="312"/>
      <c r="P33" s="61"/>
    </row>
    <row r="34" spans="1:16" ht="15" hidden="1" customHeight="1" x14ac:dyDescent="0.2">
      <c r="A34" s="70" t="s">
        <v>9425</v>
      </c>
      <c r="B34" s="71">
        <v>1039105685</v>
      </c>
      <c r="C34" s="70" t="s">
        <v>9378</v>
      </c>
      <c r="D34" s="70" t="s">
        <v>21</v>
      </c>
      <c r="E34" s="60">
        <v>0.8</v>
      </c>
      <c r="F34" s="57">
        <v>2479.67</v>
      </c>
      <c r="G34" s="75">
        <v>2503</v>
      </c>
      <c r="H34" s="75">
        <v>2485</v>
      </c>
      <c r="I34" s="213" t="s">
        <v>9426</v>
      </c>
      <c r="J34" s="57">
        <v>2487.9899999999998</v>
      </c>
      <c r="K34" s="57">
        <v>-1.2</v>
      </c>
      <c r="L34" s="57">
        <v>0</v>
      </c>
      <c r="M34" s="313">
        <v>-66.56</v>
      </c>
      <c r="N34" s="313"/>
      <c r="O34" s="313"/>
      <c r="P34" s="57"/>
    </row>
    <row r="35" spans="1:16" ht="15" hidden="1" customHeight="1" x14ac:dyDescent="0.2">
      <c r="A35" s="64" t="s">
        <v>9425</v>
      </c>
      <c r="B35" s="62">
        <v>1039105688</v>
      </c>
      <c r="C35" s="64" t="s">
        <v>9378</v>
      </c>
      <c r="D35" s="64" t="s">
        <v>21</v>
      </c>
      <c r="E35" s="64">
        <v>0.8</v>
      </c>
      <c r="F35" s="61">
        <v>2479.66</v>
      </c>
      <c r="G35" s="74">
        <v>2503</v>
      </c>
      <c r="H35" s="74">
        <v>2485</v>
      </c>
      <c r="I35" s="70" t="s">
        <v>9427</v>
      </c>
      <c r="J35" s="61">
        <v>2484.9899999999998</v>
      </c>
      <c r="K35" s="61">
        <v>-1.2</v>
      </c>
      <c r="L35" s="61">
        <v>0</v>
      </c>
      <c r="M35" s="312">
        <v>-42.64</v>
      </c>
      <c r="N35" s="312"/>
      <c r="O35" s="312"/>
      <c r="P35" s="61"/>
    </row>
    <row r="36" spans="1:16" ht="15" hidden="1" customHeight="1" x14ac:dyDescent="0.2">
      <c r="A36" s="213" t="s">
        <v>9428</v>
      </c>
      <c r="B36" s="58">
        <v>1039111974</v>
      </c>
      <c r="C36" s="60" t="s">
        <v>9378</v>
      </c>
      <c r="D36" s="60" t="s">
        <v>21</v>
      </c>
      <c r="E36" s="60">
        <v>0.8</v>
      </c>
      <c r="F36" s="57">
        <v>2492.96</v>
      </c>
      <c r="G36" s="75">
        <v>2502</v>
      </c>
      <c r="H36" s="75">
        <v>2486</v>
      </c>
      <c r="I36" s="60" t="s">
        <v>9429</v>
      </c>
      <c r="J36" s="57">
        <v>2486.0700000000002</v>
      </c>
      <c r="K36" s="57">
        <v>-1.2</v>
      </c>
      <c r="L36" s="57">
        <v>0</v>
      </c>
      <c r="M36" s="313">
        <v>55.12</v>
      </c>
      <c r="N36" s="313"/>
      <c r="O36" s="313"/>
      <c r="P36" s="57"/>
    </row>
    <row r="37" spans="1:16" ht="15" hidden="1" customHeight="1" thickBot="1" x14ac:dyDescent="0.25">
      <c r="A37" s="208" t="s">
        <v>9428</v>
      </c>
      <c r="B37" s="214">
        <v>1039112104</v>
      </c>
      <c r="C37" s="208" t="s">
        <v>9378</v>
      </c>
      <c r="D37" s="208" t="s">
        <v>21</v>
      </c>
      <c r="E37" s="208">
        <v>0.8</v>
      </c>
      <c r="F37" s="209">
        <v>2492.96</v>
      </c>
      <c r="G37" s="210">
        <v>2502</v>
      </c>
      <c r="H37" s="210">
        <v>2486</v>
      </c>
      <c r="I37" s="208" t="s">
        <v>9429</v>
      </c>
      <c r="J37" s="209">
        <v>2486.0700000000002</v>
      </c>
      <c r="K37" s="209">
        <v>-1.2</v>
      </c>
      <c r="L37" s="209">
        <v>0</v>
      </c>
      <c r="M37" s="315">
        <v>55.12</v>
      </c>
      <c r="N37" s="315"/>
      <c r="O37" s="315"/>
      <c r="P37" s="61"/>
    </row>
    <row r="38" spans="1:16" ht="15" hidden="1" customHeight="1" x14ac:dyDescent="0.2">
      <c r="A38" s="70" t="s">
        <v>9430</v>
      </c>
      <c r="B38" s="71">
        <v>1039172970</v>
      </c>
      <c r="C38" s="70" t="s">
        <v>857</v>
      </c>
      <c r="D38" s="70" t="s">
        <v>25</v>
      </c>
      <c r="E38" s="60">
        <v>0.1</v>
      </c>
      <c r="F38" s="72">
        <v>1.3121499999999999</v>
      </c>
      <c r="G38" s="211">
        <v>1.3126</v>
      </c>
      <c r="H38" s="211">
        <v>1.3131999999999999</v>
      </c>
      <c r="I38" s="60" t="s">
        <v>9431</v>
      </c>
      <c r="J38" s="72">
        <v>1.31257</v>
      </c>
      <c r="K38" s="57">
        <v>-1.5</v>
      </c>
      <c r="L38" s="57">
        <v>0</v>
      </c>
      <c r="M38" s="313">
        <v>4.2</v>
      </c>
      <c r="N38" s="313"/>
      <c r="O38" s="313"/>
      <c r="P38" s="57"/>
    </row>
    <row r="39" spans="1:16" ht="15" hidden="1" customHeight="1" x14ac:dyDescent="0.2">
      <c r="A39" s="64" t="s">
        <v>9430</v>
      </c>
      <c r="B39" s="62">
        <v>1039172972</v>
      </c>
      <c r="C39" s="64" t="s">
        <v>857</v>
      </c>
      <c r="D39" s="64" t="s">
        <v>25</v>
      </c>
      <c r="E39" s="64">
        <v>0.1</v>
      </c>
      <c r="F39" s="73">
        <v>1.3121799999999999</v>
      </c>
      <c r="G39" s="212">
        <v>1.3126</v>
      </c>
      <c r="H39" s="212">
        <v>1.3140000000000001</v>
      </c>
      <c r="I39" s="64" t="s">
        <v>9431</v>
      </c>
      <c r="J39" s="73">
        <v>1.31257</v>
      </c>
      <c r="K39" s="61">
        <v>-1.5</v>
      </c>
      <c r="L39" s="61">
        <v>0</v>
      </c>
      <c r="M39" s="312">
        <v>3.9</v>
      </c>
      <c r="N39" s="312"/>
      <c r="O39" s="312"/>
      <c r="P39" s="61"/>
    </row>
    <row r="40" spans="1:16" ht="15" hidden="1" customHeight="1" x14ac:dyDescent="0.2">
      <c r="A40" s="70" t="s">
        <v>9432</v>
      </c>
      <c r="B40" s="71">
        <v>1039173515</v>
      </c>
      <c r="C40" s="70" t="s">
        <v>24</v>
      </c>
      <c r="D40" s="70" t="s">
        <v>25</v>
      </c>
      <c r="E40" s="60">
        <v>0.8</v>
      </c>
      <c r="F40" s="57">
        <v>18881.580000000002</v>
      </c>
      <c r="G40" s="75">
        <v>18890.2</v>
      </c>
      <c r="H40" s="75">
        <v>18898</v>
      </c>
      <c r="I40" s="60" t="s">
        <v>9433</v>
      </c>
      <c r="J40" s="57">
        <v>18889.349999999999</v>
      </c>
      <c r="K40" s="57">
        <v>-0.56000000000000005</v>
      </c>
      <c r="L40" s="57">
        <v>0</v>
      </c>
      <c r="M40" s="313">
        <v>6.22</v>
      </c>
      <c r="N40" s="313"/>
      <c r="O40" s="313"/>
      <c r="P40" s="57"/>
    </row>
    <row r="41" spans="1:16" ht="15" hidden="1" customHeight="1" x14ac:dyDescent="0.2">
      <c r="A41" s="64" t="s">
        <v>9432</v>
      </c>
      <c r="B41" s="62">
        <v>1039173517</v>
      </c>
      <c r="C41" s="64" t="s">
        <v>24</v>
      </c>
      <c r="D41" s="64" t="s">
        <v>25</v>
      </c>
      <c r="E41" s="64">
        <v>0.8</v>
      </c>
      <c r="F41" s="61">
        <v>18882.080000000002</v>
      </c>
      <c r="G41" s="74">
        <v>18891</v>
      </c>
      <c r="H41" s="74">
        <v>18910</v>
      </c>
      <c r="I41" s="64" t="s">
        <v>9434</v>
      </c>
      <c r="J41" s="61">
        <v>18894.73</v>
      </c>
      <c r="K41" s="61">
        <v>-0.56000000000000005</v>
      </c>
      <c r="L41" s="61">
        <v>0</v>
      </c>
      <c r="M41" s="312">
        <v>10.119999999999999</v>
      </c>
      <c r="N41" s="312"/>
      <c r="O41" s="312"/>
      <c r="P41" s="61"/>
    </row>
    <row r="42" spans="1:16" ht="15" hidden="1" customHeight="1" x14ac:dyDescent="0.2">
      <c r="A42" s="70" t="s">
        <v>9435</v>
      </c>
      <c r="B42" s="71">
        <v>1039174847</v>
      </c>
      <c r="C42" s="70" t="s">
        <v>76</v>
      </c>
      <c r="D42" s="70" t="s">
        <v>25</v>
      </c>
      <c r="E42" s="60">
        <v>0.1</v>
      </c>
      <c r="F42" s="59">
        <v>145.16399999999999</v>
      </c>
      <c r="G42" s="78">
        <v>145.25</v>
      </c>
      <c r="H42" s="78">
        <v>145.35</v>
      </c>
      <c r="I42" s="60" t="s">
        <v>9436</v>
      </c>
      <c r="J42" s="59">
        <v>145.25</v>
      </c>
      <c r="K42" s="57">
        <v>-1.5</v>
      </c>
      <c r="L42" s="57">
        <v>0</v>
      </c>
      <c r="M42" s="313">
        <v>5.92</v>
      </c>
      <c r="N42" s="313"/>
      <c r="O42" s="313"/>
      <c r="P42" s="57"/>
    </row>
    <row r="43" spans="1:16" ht="15" hidden="1" customHeight="1" x14ac:dyDescent="0.2">
      <c r="A43" s="64" t="s">
        <v>9437</v>
      </c>
      <c r="B43" s="62">
        <v>1039174850</v>
      </c>
      <c r="C43" s="64" t="s">
        <v>76</v>
      </c>
      <c r="D43" s="64" t="s">
        <v>25</v>
      </c>
      <c r="E43" s="64">
        <v>0.1</v>
      </c>
      <c r="F43" s="63">
        <v>145.16200000000001</v>
      </c>
      <c r="G43" s="79">
        <v>145.215</v>
      </c>
      <c r="H43" s="79">
        <v>145.25</v>
      </c>
      <c r="I43" s="64" t="s">
        <v>9438</v>
      </c>
      <c r="J43" s="63">
        <v>145.21199999999999</v>
      </c>
      <c r="K43" s="61">
        <v>-1.5</v>
      </c>
      <c r="L43" s="61">
        <v>0</v>
      </c>
      <c r="M43" s="312">
        <v>3.44</v>
      </c>
      <c r="N43" s="312"/>
      <c r="O43" s="312"/>
      <c r="P43" s="61"/>
    </row>
    <row r="44" spans="1:16" ht="15" hidden="1" customHeight="1" x14ac:dyDescent="0.2">
      <c r="A44" s="70" t="s">
        <v>9439</v>
      </c>
      <c r="B44" s="71">
        <v>1039176286</v>
      </c>
      <c r="C44" s="70" t="s">
        <v>71</v>
      </c>
      <c r="D44" s="70" t="s">
        <v>25</v>
      </c>
      <c r="E44" s="60">
        <v>0.8</v>
      </c>
      <c r="F44" s="59">
        <v>70.649000000000001</v>
      </c>
      <c r="G44" s="78">
        <v>69.099999999999994</v>
      </c>
      <c r="H44" s="78">
        <v>70.900000000000006</v>
      </c>
      <c r="I44" s="60" t="s">
        <v>9452</v>
      </c>
      <c r="J44" s="59">
        <v>71.037999999999997</v>
      </c>
      <c r="K44" s="57">
        <v>-1.6</v>
      </c>
      <c r="L44" s="57">
        <v>0</v>
      </c>
      <c r="M44" s="313">
        <v>31.12</v>
      </c>
      <c r="N44" s="313"/>
      <c r="O44" s="313"/>
      <c r="P44" s="57"/>
    </row>
    <row r="45" spans="1:16" ht="15" hidden="1" customHeight="1" x14ac:dyDescent="0.2">
      <c r="A45" s="64" t="s">
        <v>9439</v>
      </c>
      <c r="B45" s="62">
        <v>1039176287</v>
      </c>
      <c r="C45" s="64" t="s">
        <v>71</v>
      </c>
      <c r="D45" s="64" t="s">
        <v>25</v>
      </c>
      <c r="E45" s="64">
        <v>0.8</v>
      </c>
      <c r="F45" s="63">
        <v>70.659000000000006</v>
      </c>
      <c r="G45" s="79">
        <v>69.099999999999994</v>
      </c>
      <c r="H45" s="79">
        <v>70.989999999999995</v>
      </c>
      <c r="I45" s="64" t="s">
        <v>9440</v>
      </c>
      <c r="J45" s="63">
        <v>71.028000000000006</v>
      </c>
      <c r="K45" s="61">
        <v>-1.6</v>
      </c>
      <c r="L45" s="61">
        <v>0</v>
      </c>
      <c r="M45" s="312">
        <v>29.52</v>
      </c>
      <c r="N45" s="312"/>
      <c r="O45" s="312"/>
      <c r="P45" s="61"/>
    </row>
    <row r="46" spans="1:16" ht="15" hidden="1" customHeight="1" x14ac:dyDescent="0.2">
      <c r="A46" s="70" t="s">
        <v>9441</v>
      </c>
      <c r="B46" s="71">
        <v>1039185333</v>
      </c>
      <c r="C46" s="70" t="s">
        <v>857</v>
      </c>
      <c r="D46" s="70" t="s">
        <v>25</v>
      </c>
      <c r="E46" s="60">
        <v>0.1</v>
      </c>
      <c r="F46" s="72">
        <v>1.3114399999999999</v>
      </c>
      <c r="G46" s="211">
        <v>1.3119499999999999</v>
      </c>
      <c r="H46" s="211">
        <v>1.3125</v>
      </c>
      <c r="I46" s="60" t="s">
        <v>9442</v>
      </c>
      <c r="J46" s="72">
        <v>1.3119499999999999</v>
      </c>
      <c r="K46" s="57">
        <v>-1.5</v>
      </c>
      <c r="L46" s="57">
        <v>0</v>
      </c>
      <c r="M46" s="313">
        <v>5.0999999999999996</v>
      </c>
      <c r="N46" s="313"/>
      <c r="O46" s="313"/>
      <c r="P46" s="57"/>
    </row>
    <row r="47" spans="1:16" ht="15" hidden="1" customHeight="1" x14ac:dyDescent="0.2">
      <c r="A47" s="64" t="s">
        <v>9441</v>
      </c>
      <c r="B47" s="62">
        <v>1039185334</v>
      </c>
      <c r="C47" s="64" t="s">
        <v>857</v>
      </c>
      <c r="D47" s="64" t="s">
        <v>25</v>
      </c>
      <c r="E47" s="64">
        <v>0.1</v>
      </c>
      <c r="F47" s="73">
        <v>1.3114399999999999</v>
      </c>
      <c r="G47" s="212">
        <v>1.3119000000000001</v>
      </c>
      <c r="H47" s="212">
        <v>1.3121</v>
      </c>
      <c r="I47" s="64" t="s">
        <v>9443</v>
      </c>
      <c r="J47" s="73">
        <v>1.3119000000000001</v>
      </c>
      <c r="K47" s="61">
        <v>-1.5</v>
      </c>
      <c r="L47" s="61">
        <v>0</v>
      </c>
      <c r="M47" s="312">
        <v>4.5999999999999996</v>
      </c>
      <c r="N47" s="312"/>
      <c r="O47" s="312"/>
      <c r="P47" s="61"/>
    </row>
    <row r="48" spans="1:16" ht="15" hidden="1" customHeight="1" x14ac:dyDescent="0.2">
      <c r="A48" s="70" t="s">
        <v>9444</v>
      </c>
      <c r="B48" s="71">
        <v>1039185452</v>
      </c>
      <c r="C48" s="70" t="s">
        <v>76</v>
      </c>
      <c r="D48" s="70" t="s">
        <v>25</v>
      </c>
      <c r="E48" s="60">
        <v>0.1</v>
      </c>
      <c r="F48" s="59">
        <v>145.095</v>
      </c>
      <c r="G48" s="78">
        <v>145.18</v>
      </c>
      <c r="H48" s="78">
        <v>145.19999999999999</v>
      </c>
      <c r="I48" s="60" t="s">
        <v>9445</v>
      </c>
      <c r="J48" s="59">
        <v>145.17599999999999</v>
      </c>
      <c r="K48" s="57">
        <v>-1.5</v>
      </c>
      <c r="L48" s="57">
        <v>0</v>
      </c>
      <c r="M48" s="313">
        <v>5.58</v>
      </c>
      <c r="N48" s="313"/>
      <c r="O48" s="313"/>
      <c r="P48" s="57"/>
    </row>
    <row r="49" spans="1:16" ht="15" hidden="1" customHeight="1" x14ac:dyDescent="0.2">
      <c r="A49" s="64" t="s">
        <v>9444</v>
      </c>
      <c r="B49" s="62">
        <v>1039185453</v>
      </c>
      <c r="C49" s="64" t="s">
        <v>76</v>
      </c>
      <c r="D49" s="64" t="s">
        <v>25</v>
      </c>
      <c r="E49" s="64">
        <v>0.1</v>
      </c>
      <c r="F49" s="63">
        <v>145.095</v>
      </c>
      <c r="G49" s="79">
        <v>145.185</v>
      </c>
      <c r="H49" s="79">
        <v>145.22</v>
      </c>
      <c r="I49" s="64" t="s">
        <v>9446</v>
      </c>
      <c r="J49" s="63">
        <v>145.18299999999999</v>
      </c>
      <c r="K49" s="61">
        <v>-1.5</v>
      </c>
      <c r="L49" s="61">
        <v>0</v>
      </c>
      <c r="M49" s="312">
        <v>6.06</v>
      </c>
      <c r="N49" s="312"/>
      <c r="O49" s="312"/>
      <c r="P49" s="61"/>
    </row>
    <row r="50" spans="1:16" ht="15" hidden="1" customHeight="1" x14ac:dyDescent="0.2">
      <c r="A50" s="70" t="s">
        <v>9447</v>
      </c>
      <c r="B50" s="71">
        <v>1039199094</v>
      </c>
      <c r="C50" s="70" t="s">
        <v>45</v>
      </c>
      <c r="D50" s="70" t="s">
        <v>25</v>
      </c>
      <c r="E50" s="60">
        <v>0.1</v>
      </c>
      <c r="F50" s="72">
        <v>1.1050800000000001</v>
      </c>
      <c r="G50" s="211">
        <v>1.10545</v>
      </c>
      <c r="H50" s="211">
        <v>1.1062000000000001</v>
      </c>
      <c r="I50" s="60" t="s">
        <v>9448</v>
      </c>
      <c r="J50" s="72">
        <v>1.10545</v>
      </c>
      <c r="K50" s="57">
        <v>-1.5</v>
      </c>
      <c r="L50" s="57">
        <v>0</v>
      </c>
      <c r="M50" s="313">
        <v>3.7</v>
      </c>
      <c r="N50" s="313"/>
      <c r="O50" s="313"/>
      <c r="P50" s="57"/>
    </row>
    <row r="51" spans="1:16" ht="15" hidden="1" customHeight="1" x14ac:dyDescent="0.2">
      <c r="A51" s="64" t="s">
        <v>9447</v>
      </c>
      <c r="B51" s="62">
        <v>1039199095</v>
      </c>
      <c r="C51" s="64" t="s">
        <v>45</v>
      </c>
      <c r="D51" s="64" t="s">
        <v>25</v>
      </c>
      <c r="E51" s="64">
        <v>0.1</v>
      </c>
      <c r="F51" s="73">
        <v>1.1050800000000001</v>
      </c>
      <c r="G51" s="212">
        <v>1.1054999999999999</v>
      </c>
      <c r="H51" s="212">
        <v>1.1057999999999999</v>
      </c>
      <c r="I51" s="64" t="s">
        <v>9449</v>
      </c>
      <c r="J51" s="73">
        <v>1.1054999999999999</v>
      </c>
      <c r="K51" s="61">
        <v>-1.5</v>
      </c>
      <c r="L51" s="61">
        <v>0</v>
      </c>
      <c r="M51" s="312">
        <v>4.2</v>
      </c>
      <c r="N51" s="312"/>
      <c r="O51" s="312"/>
      <c r="P51" s="61"/>
    </row>
    <row r="52" spans="1:16" ht="15" hidden="1" customHeight="1" x14ac:dyDescent="0.2">
      <c r="A52" s="70" t="s">
        <v>9450</v>
      </c>
      <c r="B52" s="71">
        <v>1039215444</v>
      </c>
      <c r="C52" s="70" t="s">
        <v>24</v>
      </c>
      <c r="D52" s="70" t="s">
        <v>25</v>
      </c>
      <c r="E52" s="60">
        <v>0.8</v>
      </c>
      <c r="F52" s="57">
        <v>18889.95</v>
      </c>
      <c r="G52" s="75">
        <v>18902.63</v>
      </c>
      <c r="H52" s="77"/>
      <c r="I52" s="60" t="s">
        <v>9451</v>
      </c>
      <c r="J52" s="57">
        <v>18900.099999999999</v>
      </c>
      <c r="K52" s="57">
        <v>-0.56000000000000005</v>
      </c>
      <c r="L52" s="57">
        <v>0</v>
      </c>
      <c r="M52" s="313">
        <v>8.1199999999999992</v>
      </c>
      <c r="N52" s="313"/>
      <c r="O52" s="313"/>
      <c r="P52" s="57"/>
    </row>
    <row r="53" spans="1:16" ht="15" hidden="1" customHeight="1" x14ac:dyDescent="0.2">
      <c r="A53" s="70" t="s">
        <v>9453</v>
      </c>
      <c r="B53" s="71">
        <v>1039227627</v>
      </c>
      <c r="C53" s="70" t="s">
        <v>9378</v>
      </c>
      <c r="D53" s="70" t="s">
        <v>25</v>
      </c>
      <c r="E53" s="64">
        <v>0.8</v>
      </c>
      <c r="F53" s="61">
        <v>2498.2199999999998</v>
      </c>
      <c r="G53" s="74">
        <v>2499.2199999999998</v>
      </c>
      <c r="H53" s="74">
        <v>2500.63</v>
      </c>
      <c r="I53" s="64" t="s">
        <v>9454</v>
      </c>
      <c r="J53" s="61">
        <v>2499.2800000000002</v>
      </c>
      <c r="K53" s="61">
        <v>-1.2</v>
      </c>
      <c r="L53" s="61">
        <v>0</v>
      </c>
      <c r="M53" s="312">
        <v>8.48</v>
      </c>
      <c r="N53" s="312"/>
      <c r="O53" s="312"/>
      <c r="P53" s="61"/>
    </row>
    <row r="54" spans="1:16" ht="15" hidden="1" customHeight="1" x14ac:dyDescent="0.2">
      <c r="A54" s="60" t="s">
        <v>9455</v>
      </c>
      <c r="B54" s="58">
        <v>1039227631</v>
      </c>
      <c r="C54" s="60" t="s">
        <v>9378</v>
      </c>
      <c r="D54" s="60" t="s">
        <v>25</v>
      </c>
      <c r="E54" s="60">
        <v>0.8</v>
      </c>
      <c r="F54" s="57">
        <v>2498.25</v>
      </c>
      <c r="G54" s="75">
        <v>2499.5</v>
      </c>
      <c r="H54" s="75">
        <v>2502.37</v>
      </c>
      <c r="I54" s="60" t="s">
        <v>9456</v>
      </c>
      <c r="J54" s="57">
        <v>2499.39</v>
      </c>
      <c r="K54" s="57">
        <v>-1.2</v>
      </c>
      <c r="L54" s="57">
        <v>0</v>
      </c>
      <c r="M54" s="313">
        <v>9.1199999999999992</v>
      </c>
      <c r="N54" s="313"/>
      <c r="O54" s="313"/>
      <c r="P54" s="57"/>
    </row>
    <row r="55" spans="1:16" ht="15" hidden="1" customHeight="1" x14ac:dyDescent="0.2">
      <c r="A55" s="70" t="s">
        <v>9457</v>
      </c>
      <c r="B55" s="71">
        <v>1039230306</v>
      </c>
      <c r="C55" s="70" t="s">
        <v>9378</v>
      </c>
      <c r="D55" s="70" t="s">
        <v>25</v>
      </c>
      <c r="E55" s="64">
        <v>0.8</v>
      </c>
      <c r="F55" s="61">
        <v>2497.21</v>
      </c>
      <c r="G55" s="74">
        <v>2497.6799999999998</v>
      </c>
      <c r="H55" s="74">
        <v>2501</v>
      </c>
      <c r="I55" s="64" t="s">
        <v>9458</v>
      </c>
      <c r="J55" s="61">
        <v>2497.52</v>
      </c>
      <c r="K55" s="61">
        <v>-1.2</v>
      </c>
      <c r="L55" s="61">
        <v>0</v>
      </c>
      <c r="M55" s="312">
        <v>2.48</v>
      </c>
      <c r="N55" s="312"/>
      <c r="O55" s="312"/>
      <c r="P55" s="61"/>
    </row>
    <row r="56" spans="1:16" ht="15" hidden="1" customHeight="1" thickBot="1" x14ac:dyDescent="0.25">
      <c r="A56" s="215" t="s">
        <v>9459</v>
      </c>
      <c r="B56" s="216">
        <v>1039230315</v>
      </c>
      <c r="C56" s="215" t="s">
        <v>9378</v>
      </c>
      <c r="D56" s="215" t="s">
        <v>25</v>
      </c>
      <c r="E56" s="215">
        <v>0.8</v>
      </c>
      <c r="F56" s="217">
        <v>2497.17</v>
      </c>
      <c r="G56" s="218">
        <v>2497.81</v>
      </c>
      <c r="H56" s="218">
        <v>2499.4299999999998</v>
      </c>
      <c r="I56" s="215" t="s">
        <v>9460</v>
      </c>
      <c r="J56" s="217">
        <v>2497.75</v>
      </c>
      <c r="K56" s="217">
        <v>-1.2</v>
      </c>
      <c r="L56" s="217">
        <v>0</v>
      </c>
      <c r="M56" s="316">
        <v>4.6399999999999997</v>
      </c>
      <c r="N56" s="316"/>
      <c r="O56" s="316"/>
      <c r="P56" s="57"/>
    </row>
    <row r="57" spans="1:16" ht="15" hidden="1" customHeight="1" x14ac:dyDescent="0.2">
      <c r="A57" s="70" t="s">
        <v>9461</v>
      </c>
      <c r="B57" s="71">
        <v>1039258441</v>
      </c>
      <c r="C57" s="70" t="s">
        <v>24</v>
      </c>
      <c r="D57" s="70" t="s">
        <v>25</v>
      </c>
      <c r="E57" s="64">
        <v>0.8</v>
      </c>
      <c r="F57" s="61">
        <v>18905.68</v>
      </c>
      <c r="G57" s="74">
        <v>18936</v>
      </c>
      <c r="H57" s="74">
        <v>18950</v>
      </c>
      <c r="I57" s="64" t="s">
        <v>9462</v>
      </c>
      <c r="J57" s="61">
        <v>18935.580000000002</v>
      </c>
      <c r="K57" s="61">
        <v>-0.56000000000000005</v>
      </c>
      <c r="L57" s="61">
        <v>0</v>
      </c>
      <c r="M57" s="312">
        <v>23.92</v>
      </c>
      <c r="N57" s="312"/>
      <c r="O57" s="312"/>
      <c r="P57" s="61"/>
    </row>
    <row r="58" spans="1:16" ht="15" hidden="1" customHeight="1" x14ac:dyDescent="0.2">
      <c r="A58" s="60" t="s">
        <v>9461</v>
      </c>
      <c r="B58" s="58">
        <v>1039258442</v>
      </c>
      <c r="C58" s="60" t="s">
        <v>24</v>
      </c>
      <c r="D58" s="60" t="s">
        <v>25</v>
      </c>
      <c r="E58" s="60">
        <v>0.8</v>
      </c>
      <c r="F58" s="57">
        <v>18905.68</v>
      </c>
      <c r="G58" s="75">
        <v>18800</v>
      </c>
      <c r="H58" s="75">
        <v>18925</v>
      </c>
      <c r="I58" s="60" t="s">
        <v>9463</v>
      </c>
      <c r="J58" s="57">
        <v>18925.28</v>
      </c>
      <c r="K58" s="57">
        <v>-0.56000000000000005</v>
      </c>
      <c r="L58" s="57">
        <v>0</v>
      </c>
      <c r="M58" s="313">
        <v>15.68</v>
      </c>
      <c r="N58" s="313"/>
      <c r="O58" s="313"/>
      <c r="P58" s="57"/>
    </row>
    <row r="59" spans="1:16" ht="15" hidden="1" customHeight="1" x14ac:dyDescent="0.2">
      <c r="A59" s="70" t="s">
        <v>9464</v>
      </c>
      <c r="B59" s="71">
        <v>1039258548</v>
      </c>
      <c r="C59" s="70" t="s">
        <v>9465</v>
      </c>
      <c r="D59" s="70" t="s">
        <v>25</v>
      </c>
      <c r="E59" s="64">
        <v>0.03</v>
      </c>
      <c r="F59" s="61">
        <v>58010.26</v>
      </c>
      <c r="G59" s="74">
        <v>58128</v>
      </c>
      <c r="H59" s="74">
        <v>58300</v>
      </c>
      <c r="I59" s="64" t="s">
        <v>9466</v>
      </c>
      <c r="J59" s="61">
        <v>58124.14</v>
      </c>
      <c r="K59" s="61">
        <v>-0.6</v>
      </c>
      <c r="L59" s="61">
        <v>0</v>
      </c>
      <c r="M59" s="312">
        <v>3.42</v>
      </c>
      <c r="N59" s="312"/>
      <c r="O59" s="312"/>
      <c r="P59" s="61"/>
    </row>
    <row r="60" spans="1:16" ht="15" hidden="1" customHeight="1" x14ac:dyDescent="0.2">
      <c r="A60" s="60" t="s">
        <v>9464</v>
      </c>
      <c r="B60" s="58">
        <v>1039258549</v>
      </c>
      <c r="C60" s="60" t="s">
        <v>9465</v>
      </c>
      <c r="D60" s="60" t="s">
        <v>25</v>
      </c>
      <c r="E60" s="60">
        <v>0.03</v>
      </c>
      <c r="F60" s="57">
        <v>58010.26</v>
      </c>
      <c r="G60" s="75">
        <v>58110</v>
      </c>
      <c r="H60" s="75">
        <v>58200</v>
      </c>
      <c r="I60" s="60" t="s">
        <v>9467</v>
      </c>
      <c r="J60" s="57">
        <v>58111.34</v>
      </c>
      <c r="K60" s="57">
        <v>-0.6</v>
      </c>
      <c r="L60" s="57">
        <v>0</v>
      </c>
      <c r="M60" s="313">
        <v>3.03</v>
      </c>
      <c r="N60" s="313"/>
      <c r="O60" s="313"/>
      <c r="P60" s="57"/>
    </row>
    <row r="61" spans="1:16" ht="15" hidden="1" customHeight="1" x14ac:dyDescent="0.2">
      <c r="A61" s="70" t="s">
        <v>9468</v>
      </c>
      <c r="B61" s="71">
        <v>1039265373</v>
      </c>
      <c r="C61" s="70" t="s">
        <v>71</v>
      </c>
      <c r="D61" s="70" t="s">
        <v>21</v>
      </c>
      <c r="E61" s="64">
        <v>0.8</v>
      </c>
      <c r="F61" s="63">
        <v>69.971000000000004</v>
      </c>
      <c r="G61" s="79">
        <v>69.844999999999999</v>
      </c>
      <c r="H61" s="79">
        <v>69.5</v>
      </c>
      <c r="I61" s="64" t="s">
        <v>9469</v>
      </c>
      <c r="J61" s="63">
        <v>69.846999999999994</v>
      </c>
      <c r="K61" s="61">
        <v>-1.6</v>
      </c>
      <c r="L61" s="61">
        <v>0</v>
      </c>
      <c r="M61" s="312">
        <v>9.92</v>
      </c>
      <c r="N61" s="312"/>
      <c r="O61" s="312"/>
      <c r="P61" s="61"/>
    </row>
    <row r="62" spans="1:16" ht="15" hidden="1" customHeight="1" x14ac:dyDescent="0.2">
      <c r="A62" s="60" t="s">
        <v>9468</v>
      </c>
      <c r="B62" s="58">
        <v>1039265374</v>
      </c>
      <c r="C62" s="60" t="s">
        <v>71</v>
      </c>
      <c r="D62" s="60" t="s">
        <v>21</v>
      </c>
      <c r="E62" s="60">
        <v>0.8</v>
      </c>
      <c r="F62" s="59">
        <v>69.971000000000004</v>
      </c>
      <c r="G62" s="78">
        <v>69.849999999999994</v>
      </c>
      <c r="H62" s="78">
        <v>69.8</v>
      </c>
      <c r="I62" s="60" t="s">
        <v>9470</v>
      </c>
      <c r="J62" s="59">
        <v>69.846999999999994</v>
      </c>
      <c r="K62" s="57">
        <v>-1.6</v>
      </c>
      <c r="L62" s="57">
        <v>0</v>
      </c>
      <c r="M62" s="313">
        <v>9.92</v>
      </c>
      <c r="N62" s="313"/>
      <c r="O62" s="313"/>
      <c r="P62" s="57"/>
    </row>
    <row r="63" spans="1:16" ht="15" hidden="1" customHeight="1" x14ac:dyDescent="0.2">
      <c r="A63" s="70" t="s">
        <v>9471</v>
      </c>
      <c r="B63" s="71">
        <v>1039293793</v>
      </c>
      <c r="C63" s="70" t="s">
        <v>857</v>
      </c>
      <c r="D63" s="70" t="s">
        <v>25</v>
      </c>
      <c r="E63" s="64">
        <v>0.1</v>
      </c>
      <c r="F63" s="73">
        <v>1.3148</v>
      </c>
      <c r="G63" s="212">
        <v>1.3153999999999999</v>
      </c>
      <c r="H63" s="212">
        <v>1.3165</v>
      </c>
      <c r="I63" s="64" t="s">
        <v>9472</v>
      </c>
      <c r="J63" s="73">
        <v>1.3153900000000001</v>
      </c>
      <c r="K63" s="61">
        <v>-1.5</v>
      </c>
      <c r="L63" s="61">
        <v>0</v>
      </c>
      <c r="M63" s="312">
        <v>5.9</v>
      </c>
      <c r="N63" s="312"/>
      <c r="O63" s="312"/>
      <c r="P63" s="61"/>
    </row>
    <row r="64" spans="1:16" ht="15" hidden="1" customHeight="1" x14ac:dyDescent="0.2">
      <c r="A64" s="60" t="s">
        <v>9471</v>
      </c>
      <c r="B64" s="58">
        <v>1039293795</v>
      </c>
      <c r="C64" s="60" t="s">
        <v>857</v>
      </c>
      <c r="D64" s="60" t="s">
        <v>25</v>
      </c>
      <c r="E64" s="60">
        <v>0.1</v>
      </c>
      <c r="F64" s="72">
        <v>1.3148</v>
      </c>
      <c r="G64" s="211">
        <v>1.3069999999999999</v>
      </c>
      <c r="H64" s="211">
        <v>1.3154999999999999</v>
      </c>
      <c r="I64" s="60" t="s">
        <v>9473</v>
      </c>
      <c r="J64" s="72">
        <v>1.31549</v>
      </c>
      <c r="K64" s="57">
        <v>-1.5</v>
      </c>
      <c r="L64" s="57">
        <v>0</v>
      </c>
      <c r="M64" s="313">
        <v>6.9</v>
      </c>
      <c r="N64" s="313"/>
      <c r="O64" s="313"/>
      <c r="P64" s="57"/>
    </row>
    <row r="65" spans="1:16" ht="15" hidden="1" customHeight="1" x14ac:dyDescent="0.2">
      <c r="A65" s="70" t="s">
        <v>9474</v>
      </c>
      <c r="B65" s="71">
        <v>1039311658</v>
      </c>
      <c r="C65" s="70" t="s">
        <v>71</v>
      </c>
      <c r="D65" s="70" t="s">
        <v>25</v>
      </c>
      <c r="E65" s="64">
        <v>0.8</v>
      </c>
      <c r="F65" s="63">
        <v>70.037000000000006</v>
      </c>
      <c r="G65" s="79">
        <v>70.150000000000006</v>
      </c>
      <c r="H65" s="79">
        <v>70.400000000000006</v>
      </c>
      <c r="I65" s="64" t="s">
        <v>9475</v>
      </c>
      <c r="J65" s="63">
        <v>70.146000000000001</v>
      </c>
      <c r="K65" s="61">
        <v>-1.6</v>
      </c>
      <c r="L65" s="61">
        <v>0</v>
      </c>
      <c r="M65" s="312">
        <v>8.7200000000000006</v>
      </c>
      <c r="N65" s="312"/>
      <c r="O65" s="312"/>
      <c r="P65" s="61"/>
    </row>
    <row r="66" spans="1:16" ht="15" hidden="1" customHeight="1" x14ac:dyDescent="0.2">
      <c r="A66" s="60" t="s">
        <v>9474</v>
      </c>
      <c r="B66" s="58">
        <v>1039311659</v>
      </c>
      <c r="C66" s="60" t="s">
        <v>71</v>
      </c>
      <c r="D66" s="60" t="s">
        <v>25</v>
      </c>
      <c r="E66" s="60">
        <v>0.8</v>
      </c>
      <c r="F66" s="59">
        <v>70.037000000000006</v>
      </c>
      <c r="G66" s="78">
        <v>70.14</v>
      </c>
      <c r="H66" s="78">
        <v>70.3</v>
      </c>
      <c r="I66" s="60" t="s">
        <v>9476</v>
      </c>
      <c r="J66" s="59">
        <v>70.135999999999996</v>
      </c>
      <c r="K66" s="57">
        <v>-1.6</v>
      </c>
      <c r="L66" s="57">
        <v>0</v>
      </c>
      <c r="M66" s="313">
        <v>7.92</v>
      </c>
      <c r="N66" s="313"/>
      <c r="O66" s="313"/>
      <c r="P66" s="57"/>
    </row>
    <row r="67" spans="1:16" ht="15" hidden="1" customHeight="1" x14ac:dyDescent="0.2">
      <c r="A67" s="70" t="s">
        <v>9477</v>
      </c>
      <c r="B67" s="71">
        <v>1039355958</v>
      </c>
      <c r="C67" s="70" t="s">
        <v>24</v>
      </c>
      <c r="D67" s="70" t="s">
        <v>25</v>
      </c>
      <c r="E67" s="64">
        <v>0.8</v>
      </c>
      <c r="F67" s="61">
        <v>19029.78</v>
      </c>
      <c r="G67" s="74">
        <v>19096.5</v>
      </c>
      <c r="H67" s="74">
        <v>19116.95</v>
      </c>
      <c r="I67" s="64" t="s">
        <v>9478</v>
      </c>
      <c r="J67" s="61">
        <v>19096.43</v>
      </c>
      <c r="K67" s="61">
        <v>-0.56000000000000005</v>
      </c>
      <c r="L67" s="61">
        <v>0</v>
      </c>
      <c r="M67" s="312">
        <v>53.32</v>
      </c>
      <c r="N67" s="312"/>
      <c r="O67" s="312"/>
      <c r="P67" s="61"/>
    </row>
    <row r="68" spans="1:16" ht="15" hidden="1" customHeight="1" x14ac:dyDescent="0.2">
      <c r="A68" s="60" t="s">
        <v>9479</v>
      </c>
      <c r="B68" s="58">
        <v>1039355966</v>
      </c>
      <c r="C68" s="60" t="s">
        <v>24</v>
      </c>
      <c r="D68" s="60" t="s">
        <v>25</v>
      </c>
      <c r="E68" s="60">
        <v>0.8</v>
      </c>
      <c r="F68" s="57">
        <v>19029.03</v>
      </c>
      <c r="G68" s="75">
        <v>19080.16</v>
      </c>
      <c r="H68" s="75">
        <v>19095.48</v>
      </c>
      <c r="I68" s="60" t="s">
        <v>9480</v>
      </c>
      <c r="J68" s="57">
        <v>19080.78</v>
      </c>
      <c r="K68" s="57">
        <v>-0.56000000000000005</v>
      </c>
      <c r="L68" s="57">
        <v>0</v>
      </c>
      <c r="M68" s="313">
        <v>41.4</v>
      </c>
      <c r="N68" s="313"/>
      <c r="O68" s="313"/>
      <c r="P68" s="57"/>
    </row>
    <row r="69" spans="1:16" ht="15" hidden="1" customHeight="1" x14ac:dyDescent="0.2">
      <c r="A69" s="70" t="s">
        <v>9481</v>
      </c>
      <c r="B69" s="71">
        <v>1039356293</v>
      </c>
      <c r="C69" s="70" t="s">
        <v>71</v>
      </c>
      <c r="D69" s="70" t="s">
        <v>25</v>
      </c>
      <c r="E69" s="64">
        <v>0.8</v>
      </c>
      <c r="F69" s="63">
        <v>70.572000000000003</v>
      </c>
      <c r="G69" s="79">
        <v>70.635999999999996</v>
      </c>
      <c r="H69" s="79">
        <v>70.897000000000006</v>
      </c>
      <c r="I69" s="64" t="s">
        <v>9482</v>
      </c>
      <c r="J69" s="63">
        <v>70.631</v>
      </c>
      <c r="K69" s="61">
        <v>-1.6</v>
      </c>
      <c r="L69" s="61">
        <v>0</v>
      </c>
      <c r="M69" s="312">
        <v>4.72</v>
      </c>
      <c r="N69" s="312"/>
      <c r="O69" s="312"/>
      <c r="P69" s="61"/>
    </row>
    <row r="70" spans="1:16" ht="15" hidden="1" customHeight="1" thickBot="1" x14ac:dyDescent="0.25">
      <c r="A70" s="215" t="s">
        <v>9483</v>
      </c>
      <c r="B70" s="216">
        <v>1039356299</v>
      </c>
      <c r="C70" s="215" t="s">
        <v>71</v>
      </c>
      <c r="D70" s="215" t="s">
        <v>25</v>
      </c>
      <c r="E70" s="215">
        <v>0.8</v>
      </c>
      <c r="F70" s="219">
        <v>70.561999999999998</v>
      </c>
      <c r="G70" s="220">
        <v>70.66</v>
      </c>
      <c r="H70" s="220">
        <v>70.759</v>
      </c>
      <c r="I70" s="215" t="s">
        <v>9484</v>
      </c>
      <c r="J70" s="219">
        <v>70.650999999999996</v>
      </c>
      <c r="K70" s="217">
        <v>-1.6</v>
      </c>
      <c r="L70" s="217">
        <v>0</v>
      </c>
      <c r="M70" s="316">
        <v>7.12</v>
      </c>
      <c r="N70" s="316"/>
      <c r="O70" s="316"/>
      <c r="P70" s="57"/>
    </row>
    <row r="71" spans="1:16" ht="15" hidden="1" customHeight="1" x14ac:dyDescent="0.2">
      <c r="A71" s="70" t="s">
        <v>9485</v>
      </c>
      <c r="B71" s="71">
        <v>1039398081</v>
      </c>
      <c r="C71" s="70" t="s">
        <v>24</v>
      </c>
      <c r="D71" s="70" t="s">
        <v>25</v>
      </c>
      <c r="E71" s="64">
        <v>0.8</v>
      </c>
      <c r="F71" s="61">
        <v>18808.93</v>
      </c>
      <c r="G71" s="74">
        <v>18818</v>
      </c>
      <c r="H71" s="74">
        <v>18830</v>
      </c>
      <c r="I71" s="64" t="s">
        <v>9486</v>
      </c>
      <c r="J71" s="61">
        <v>18820.330000000002</v>
      </c>
      <c r="K71" s="61">
        <v>-0.56000000000000005</v>
      </c>
      <c r="L71" s="61">
        <v>0</v>
      </c>
      <c r="M71" s="312">
        <v>9.1199999999999992</v>
      </c>
      <c r="N71" s="312"/>
      <c r="O71" s="312"/>
      <c r="P71" s="61"/>
    </row>
    <row r="72" spans="1:16" ht="15" hidden="1" customHeight="1" x14ac:dyDescent="0.2">
      <c r="A72" s="60" t="s">
        <v>9485</v>
      </c>
      <c r="B72" s="58">
        <v>1039398085</v>
      </c>
      <c r="C72" s="60" t="s">
        <v>24</v>
      </c>
      <c r="D72" s="60" t="s">
        <v>25</v>
      </c>
      <c r="E72" s="60">
        <v>0.8</v>
      </c>
      <c r="F72" s="57">
        <v>18808.93</v>
      </c>
      <c r="G72" s="75">
        <v>18650</v>
      </c>
      <c r="H72" s="75">
        <v>18820</v>
      </c>
      <c r="I72" s="60" t="s">
        <v>9487</v>
      </c>
      <c r="J72" s="57">
        <v>18820.53</v>
      </c>
      <c r="K72" s="57">
        <v>-0.56000000000000005</v>
      </c>
      <c r="L72" s="57">
        <v>0</v>
      </c>
      <c r="M72" s="313">
        <v>9.2799999999999994</v>
      </c>
      <c r="N72" s="313"/>
      <c r="O72" s="313"/>
      <c r="P72" s="57"/>
    </row>
    <row r="73" spans="1:16" ht="15" hidden="1" customHeight="1" x14ac:dyDescent="0.2">
      <c r="A73" s="70" t="s">
        <v>9488</v>
      </c>
      <c r="B73" s="71">
        <v>1039403169</v>
      </c>
      <c r="C73" s="70" t="s">
        <v>9489</v>
      </c>
      <c r="D73" s="70" t="s">
        <v>25</v>
      </c>
      <c r="E73" s="64">
        <v>0.08</v>
      </c>
      <c r="F73" s="61">
        <v>2513.81</v>
      </c>
      <c r="G73" s="74">
        <v>2515</v>
      </c>
      <c r="H73" s="74">
        <v>2516</v>
      </c>
      <c r="I73" s="64" t="s">
        <v>9490</v>
      </c>
      <c r="J73" s="61">
        <v>2515.02</v>
      </c>
      <c r="K73" s="61">
        <v>-1.2</v>
      </c>
      <c r="L73" s="61">
        <v>0</v>
      </c>
      <c r="M73" s="312">
        <v>9.68</v>
      </c>
      <c r="N73" s="312"/>
      <c r="O73" s="312"/>
      <c r="P73" s="61"/>
    </row>
    <row r="74" spans="1:16" ht="15" hidden="1" customHeight="1" x14ac:dyDescent="0.2">
      <c r="A74" s="60" t="s">
        <v>9488</v>
      </c>
      <c r="B74" s="58">
        <v>1039403170</v>
      </c>
      <c r="C74" s="60" t="s">
        <v>9489</v>
      </c>
      <c r="D74" s="60" t="s">
        <v>25</v>
      </c>
      <c r="E74" s="60">
        <v>0.08</v>
      </c>
      <c r="F74" s="57">
        <v>2513.8200000000002</v>
      </c>
      <c r="G74" s="75">
        <v>2515</v>
      </c>
      <c r="H74" s="75">
        <v>2518</v>
      </c>
      <c r="I74" s="60" t="s">
        <v>9490</v>
      </c>
      <c r="J74" s="57">
        <v>2515.02</v>
      </c>
      <c r="K74" s="57">
        <v>-1.2</v>
      </c>
      <c r="L74" s="57">
        <v>0</v>
      </c>
      <c r="M74" s="313">
        <v>9.6</v>
      </c>
      <c r="N74" s="313"/>
      <c r="O74" s="313"/>
      <c r="P74" s="57"/>
    </row>
    <row r="75" spans="1:16" ht="15" hidden="1" customHeight="1" x14ac:dyDescent="0.2">
      <c r="A75" s="70" t="s">
        <v>9491</v>
      </c>
      <c r="B75" s="71">
        <v>1039428643</v>
      </c>
      <c r="C75" s="70" t="s">
        <v>9489</v>
      </c>
      <c r="D75" s="70" t="s">
        <v>25</v>
      </c>
      <c r="E75" s="64">
        <v>0.08</v>
      </c>
      <c r="F75" s="61">
        <v>2515.98</v>
      </c>
      <c r="G75" s="74">
        <v>2517</v>
      </c>
      <c r="H75" s="74">
        <v>2520</v>
      </c>
      <c r="I75" s="64" t="s">
        <v>9492</v>
      </c>
      <c r="J75" s="61">
        <v>2516.9899999999998</v>
      </c>
      <c r="K75" s="61">
        <v>-1.2</v>
      </c>
      <c r="L75" s="61">
        <v>0</v>
      </c>
      <c r="M75" s="312">
        <v>8.08</v>
      </c>
      <c r="N75" s="312"/>
      <c r="O75" s="312"/>
      <c r="P75" s="61"/>
    </row>
    <row r="76" spans="1:16" ht="15" hidden="1" customHeight="1" x14ac:dyDescent="0.2">
      <c r="A76" s="60" t="s">
        <v>9491</v>
      </c>
      <c r="B76" s="58">
        <v>1039428645</v>
      </c>
      <c r="C76" s="60" t="s">
        <v>9489</v>
      </c>
      <c r="D76" s="60" t="s">
        <v>25</v>
      </c>
      <c r="E76" s="60">
        <v>0.08</v>
      </c>
      <c r="F76" s="57">
        <v>2515.98</v>
      </c>
      <c r="G76" s="75">
        <v>2517.9</v>
      </c>
      <c r="H76" s="75">
        <v>2522</v>
      </c>
      <c r="I76" s="60" t="s">
        <v>9493</v>
      </c>
      <c r="J76" s="57">
        <v>2517.92</v>
      </c>
      <c r="K76" s="57">
        <v>-1.2</v>
      </c>
      <c r="L76" s="57">
        <v>0</v>
      </c>
      <c r="M76" s="313">
        <v>15.52</v>
      </c>
      <c r="N76" s="313"/>
      <c r="O76" s="313"/>
      <c r="P76" s="57"/>
    </row>
    <row r="77" spans="1:16" ht="15" hidden="1" customHeight="1" x14ac:dyDescent="0.2">
      <c r="A77" s="70" t="s">
        <v>9494</v>
      </c>
      <c r="B77" s="71">
        <v>1039428685</v>
      </c>
      <c r="C77" s="70" t="s">
        <v>76</v>
      </c>
      <c r="D77" s="70" t="s">
        <v>25</v>
      </c>
      <c r="E77" s="64">
        <v>0.08</v>
      </c>
      <c r="F77" s="63">
        <v>142.60499999999999</v>
      </c>
      <c r="G77" s="79">
        <v>142.69</v>
      </c>
      <c r="H77" s="79">
        <v>142.80000000000001</v>
      </c>
      <c r="I77" s="64" t="s">
        <v>9495</v>
      </c>
      <c r="J77" s="63">
        <v>142.69</v>
      </c>
      <c r="K77" s="61">
        <v>-1.2</v>
      </c>
      <c r="L77" s="61">
        <v>0</v>
      </c>
      <c r="M77" s="312">
        <v>4.7699999999999996</v>
      </c>
      <c r="N77" s="312"/>
      <c r="O77" s="312"/>
      <c r="P77" s="61"/>
    </row>
    <row r="78" spans="1:16" ht="15" hidden="1" customHeight="1" thickBot="1" x14ac:dyDescent="0.25">
      <c r="A78" s="215" t="s">
        <v>9496</v>
      </c>
      <c r="B78" s="216">
        <v>1039428690</v>
      </c>
      <c r="C78" s="215" t="s">
        <v>76</v>
      </c>
      <c r="D78" s="215" t="s">
        <v>25</v>
      </c>
      <c r="E78" s="215">
        <v>0.08</v>
      </c>
      <c r="F78" s="219">
        <v>142.60499999999999</v>
      </c>
      <c r="G78" s="220">
        <v>142.66999999999999</v>
      </c>
      <c r="H78" s="220">
        <v>142.69999999999999</v>
      </c>
      <c r="I78" s="215" t="s">
        <v>9497</v>
      </c>
      <c r="J78" s="219">
        <v>142.66999999999999</v>
      </c>
      <c r="K78" s="217">
        <v>-1.2</v>
      </c>
      <c r="L78" s="217">
        <v>0</v>
      </c>
      <c r="M78" s="316">
        <v>3.64</v>
      </c>
      <c r="N78" s="316"/>
      <c r="O78" s="316"/>
      <c r="P78" s="57"/>
    </row>
    <row r="79" spans="1:16" ht="15" hidden="1" customHeight="1" x14ac:dyDescent="0.2">
      <c r="A79" s="213" t="s">
        <v>9498</v>
      </c>
      <c r="B79" s="71">
        <v>1039436655</v>
      </c>
      <c r="C79" s="70" t="s">
        <v>9489</v>
      </c>
      <c r="D79" s="70" t="s">
        <v>25</v>
      </c>
      <c r="E79" s="64">
        <v>0.08</v>
      </c>
      <c r="F79" s="61">
        <v>2519.09</v>
      </c>
      <c r="G79" s="74">
        <v>2524.86</v>
      </c>
      <c r="H79" s="74">
        <v>2528.56</v>
      </c>
      <c r="I79" s="64" t="s">
        <v>9499</v>
      </c>
      <c r="J79" s="61">
        <v>2524.83</v>
      </c>
      <c r="K79" s="61">
        <v>-1.2</v>
      </c>
      <c r="L79" s="61">
        <v>0</v>
      </c>
      <c r="M79" s="312">
        <v>45.92</v>
      </c>
      <c r="N79" s="312"/>
      <c r="O79" s="312"/>
      <c r="P79" s="61"/>
    </row>
    <row r="80" spans="1:16" ht="15" hidden="1" customHeight="1" x14ac:dyDescent="0.2">
      <c r="A80" s="60" t="s">
        <v>9500</v>
      </c>
      <c r="B80" s="58">
        <v>1039436656</v>
      </c>
      <c r="C80" s="60" t="s">
        <v>9489</v>
      </c>
      <c r="D80" s="60" t="s">
        <v>25</v>
      </c>
      <c r="E80" s="60">
        <v>0.08</v>
      </c>
      <c r="F80" s="57">
        <v>2519.19</v>
      </c>
      <c r="G80" s="75">
        <v>2527.7399999999998</v>
      </c>
      <c r="H80" s="75">
        <v>2534.31</v>
      </c>
      <c r="I80" s="60" t="s">
        <v>9501</v>
      </c>
      <c r="J80" s="57">
        <v>2526.96</v>
      </c>
      <c r="K80" s="57">
        <v>-1.2</v>
      </c>
      <c r="L80" s="57">
        <v>0</v>
      </c>
      <c r="M80" s="313">
        <v>62.16</v>
      </c>
      <c r="N80" s="313"/>
      <c r="O80" s="313"/>
      <c r="P80" s="57"/>
    </row>
    <row r="81" spans="1:16" ht="15" hidden="1" customHeight="1" x14ac:dyDescent="0.2">
      <c r="A81" s="70" t="s">
        <v>9502</v>
      </c>
      <c r="B81" s="71">
        <v>1039436801</v>
      </c>
      <c r="C81" s="70" t="s">
        <v>45</v>
      </c>
      <c r="D81" s="70" t="s">
        <v>25</v>
      </c>
      <c r="E81" s="64">
        <v>0.1</v>
      </c>
      <c r="F81" s="73">
        <v>1.1110199999999999</v>
      </c>
      <c r="G81" s="212">
        <v>1.1103400000000001</v>
      </c>
      <c r="H81" s="212">
        <v>1.1119000000000001</v>
      </c>
      <c r="I81" s="64" t="s">
        <v>9503</v>
      </c>
      <c r="J81" s="73">
        <v>1.11012</v>
      </c>
      <c r="K81" s="61">
        <v>-1.5</v>
      </c>
      <c r="L81" s="61">
        <v>0</v>
      </c>
      <c r="M81" s="312">
        <v>-9</v>
      </c>
      <c r="N81" s="312"/>
      <c r="O81" s="312"/>
      <c r="P81" s="61"/>
    </row>
    <row r="82" spans="1:16" ht="15" hidden="1" customHeight="1" x14ac:dyDescent="0.2">
      <c r="A82" s="60" t="s">
        <v>9502</v>
      </c>
      <c r="B82" s="58">
        <v>1039436802</v>
      </c>
      <c r="C82" s="60" t="s">
        <v>45</v>
      </c>
      <c r="D82" s="60" t="s">
        <v>25</v>
      </c>
      <c r="E82" s="60">
        <v>0.1</v>
      </c>
      <c r="F82" s="72">
        <v>1.11104</v>
      </c>
      <c r="G82" s="211">
        <v>1.1102399999999999</v>
      </c>
      <c r="H82" s="211">
        <v>1.1125</v>
      </c>
      <c r="I82" s="60" t="s">
        <v>9503</v>
      </c>
      <c r="J82" s="72">
        <v>1.11012</v>
      </c>
      <c r="K82" s="57">
        <v>-1.5</v>
      </c>
      <c r="L82" s="57">
        <v>0</v>
      </c>
      <c r="M82" s="313">
        <v>-9.1999999999999993</v>
      </c>
      <c r="N82" s="313"/>
      <c r="O82" s="313"/>
      <c r="P82" s="57"/>
    </row>
    <row r="83" spans="1:16" ht="15" hidden="1" customHeight="1" x14ac:dyDescent="0.2">
      <c r="A83" s="70" t="s">
        <v>9504</v>
      </c>
      <c r="B83" s="71">
        <v>1039490596</v>
      </c>
      <c r="C83" s="70" t="s">
        <v>24</v>
      </c>
      <c r="D83" s="70" t="s">
        <v>21</v>
      </c>
      <c r="E83" s="64">
        <v>0.8</v>
      </c>
      <c r="F83" s="61">
        <v>18734.580000000002</v>
      </c>
      <c r="G83" s="74">
        <v>18724.45</v>
      </c>
      <c r="H83" s="74">
        <v>18681.07</v>
      </c>
      <c r="I83" s="64" t="s">
        <v>9505</v>
      </c>
      <c r="J83" s="61">
        <v>18729.53</v>
      </c>
      <c r="K83" s="61">
        <v>-0.56000000000000005</v>
      </c>
      <c r="L83" s="61">
        <v>0</v>
      </c>
      <c r="M83" s="312">
        <v>4.04</v>
      </c>
      <c r="N83" s="312"/>
      <c r="O83" s="312"/>
      <c r="P83" s="61"/>
    </row>
    <row r="84" spans="1:16" ht="15" hidden="1" customHeight="1" x14ac:dyDescent="0.2">
      <c r="A84" s="60" t="s">
        <v>9506</v>
      </c>
      <c r="B84" s="58">
        <v>1039490605</v>
      </c>
      <c r="C84" s="60" t="s">
        <v>24</v>
      </c>
      <c r="D84" s="60" t="s">
        <v>21</v>
      </c>
      <c r="E84" s="60">
        <v>0.8</v>
      </c>
      <c r="F84" s="57">
        <v>18736.43</v>
      </c>
      <c r="G84" s="75">
        <v>18713.259999999998</v>
      </c>
      <c r="H84" s="75">
        <v>18692.27</v>
      </c>
      <c r="I84" s="60" t="s">
        <v>9507</v>
      </c>
      <c r="J84" s="57">
        <v>18713.78</v>
      </c>
      <c r="K84" s="57">
        <v>-0.56000000000000005</v>
      </c>
      <c r="L84" s="57">
        <v>0</v>
      </c>
      <c r="M84" s="313">
        <v>18.12</v>
      </c>
      <c r="N84" s="313"/>
      <c r="O84" s="313"/>
      <c r="P84" s="57"/>
    </row>
    <row r="85" spans="1:16" ht="15" hidden="1" customHeight="1" x14ac:dyDescent="0.2">
      <c r="A85" s="70" t="s">
        <v>9508</v>
      </c>
      <c r="B85" s="71">
        <v>1039494624</v>
      </c>
      <c r="C85" s="70" t="s">
        <v>9489</v>
      </c>
      <c r="D85" s="70" t="s">
        <v>25</v>
      </c>
      <c r="E85" s="213">
        <v>0.8</v>
      </c>
      <c r="F85" s="61">
        <v>2508.9699999999998</v>
      </c>
      <c r="G85" s="76"/>
      <c r="H85" s="76"/>
      <c r="I85" s="64" t="s">
        <v>9509</v>
      </c>
      <c r="J85" s="61">
        <v>2509.59</v>
      </c>
      <c r="K85" s="61">
        <v>-12</v>
      </c>
      <c r="L85" s="61">
        <v>0</v>
      </c>
      <c r="M85" s="312">
        <v>49.6</v>
      </c>
      <c r="N85" s="312"/>
      <c r="O85" s="312"/>
      <c r="P85" s="61"/>
    </row>
    <row r="86" spans="1:16" ht="15" hidden="1" customHeight="1" x14ac:dyDescent="0.2">
      <c r="A86" s="70" t="s">
        <v>9510</v>
      </c>
      <c r="B86" s="71">
        <v>1039502553</v>
      </c>
      <c r="C86" s="70" t="s">
        <v>24</v>
      </c>
      <c r="D86" s="70" t="s">
        <v>21</v>
      </c>
      <c r="E86" s="60">
        <v>0.8</v>
      </c>
      <c r="F86" s="57">
        <v>18586.18</v>
      </c>
      <c r="G86" s="75">
        <v>18539.830000000002</v>
      </c>
      <c r="H86" s="75">
        <v>18520.419999999998</v>
      </c>
      <c r="I86" s="60" t="s">
        <v>9511</v>
      </c>
      <c r="J86" s="57">
        <v>18538.28</v>
      </c>
      <c r="K86" s="57">
        <v>-0.56000000000000005</v>
      </c>
      <c r="L86" s="57">
        <v>0</v>
      </c>
      <c r="M86" s="313">
        <v>38.32</v>
      </c>
      <c r="N86" s="313"/>
      <c r="O86" s="313"/>
      <c r="P86" s="57"/>
    </row>
    <row r="87" spans="1:16" ht="15" hidden="1" customHeight="1" x14ac:dyDescent="0.2">
      <c r="A87" s="64" t="s">
        <v>9512</v>
      </c>
      <c r="B87" s="62">
        <v>1039502560</v>
      </c>
      <c r="C87" s="64" t="s">
        <v>24</v>
      </c>
      <c r="D87" s="64" t="s">
        <v>21</v>
      </c>
      <c r="E87" s="64">
        <v>0.8</v>
      </c>
      <c r="F87" s="61">
        <v>18586.18</v>
      </c>
      <c r="G87" s="74">
        <v>18556</v>
      </c>
      <c r="H87" s="74">
        <v>18544.46</v>
      </c>
      <c r="I87" s="64" t="s">
        <v>9513</v>
      </c>
      <c r="J87" s="61">
        <v>18543.43</v>
      </c>
      <c r="K87" s="61">
        <v>-0.56000000000000005</v>
      </c>
      <c r="L87" s="61">
        <v>0</v>
      </c>
      <c r="M87" s="312">
        <v>34.200000000000003</v>
      </c>
      <c r="N87" s="312"/>
      <c r="O87" s="312"/>
      <c r="P87" s="61"/>
    </row>
    <row r="88" spans="1:16" ht="15" hidden="1" customHeight="1" x14ac:dyDescent="0.2">
      <c r="A88" s="70" t="s">
        <v>9514</v>
      </c>
      <c r="B88" s="71">
        <v>1039509320</v>
      </c>
      <c r="C88" s="70" t="s">
        <v>9489</v>
      </c>
      <c r="D88" s="70" t="s">
        <v>25</v>
      </c>
      <c r="E88" s="60">
        <v>0.08</v>
      </c>
      <c r="F88" s="57">
        <v>2509.41</v>
      </c>
      <c r="G88" s="77"/>
      <c r="H88" s="77"/>
      <c r="I88" s="60" t="s">
        <v>9515</v>
      </c>
      <c r="J88" s="57">
        <v>2512.5100000000002</v>
      </c>
      <c r="K88" s="57">
        <v>-1.2</v>
      </c>
      <c r="L88" s="57">
        <v>0</v>
      </c>
      <c r="M88" s="313">
        <v>24.8</v>
      </c>
      <c r="N88" s="313"/>
      <c r="O88" s="313"/>
      <c r="P88" s="57"/>
    </row>
    <row r="89" spans="1:16" ht="15" hidden="1" customHeight="1" x14ac:dyDescent="0.2">
      <c r="A89" s="64" t="s">
        <v>9516</v>
      </c>
      <c r="B89" s="62">
        <v>1039509333</v>
      </c>
      <c r="C89" s="64" t="s">
        <v>9489</v>
      </c>
      <c r="D89" s="64" t="s">
        <v>25</v>
      </c>
      <c r="E89" s="64">
        <v>0.08</v>
      </c>
      <c r="F89" s="61">
        <v>2509.66</v>
      </c>
      <c r="G89" s="74">
        <v>2515.6</v>
      </c>
      <c r="H89" s="76"/>
      <c r="I89" s="64" t="s">
        <v>9517</v>
      </c>
      <c r="J89" s="61">
        <v>2515.71</v>
      </c>
      <c r="K89" s="61">
        <v>-1.2</v>
      </c>
      <c r="L89" s="61">
        <v>0</v>
      </c>
      <c r="M89" s="312">
        <v>48.4</v>
      </c>
      <c r="N89" s="312"/>
      <c r="O89" s="312"/>
      <c r="P89" s="61"/>
    </row>
    <row r="90" spans="1:16" ht="15" hidden="1" customHeight="1" x14ac:dyDescent="0.2">
      <c r="A90" s="70" t="s">
        <v>9518</v>
      </c>
      <c r="B90" s="71">
        <v>1039525554</v>
      </c>
      <c r="C90" s="70" t="s">
        <v>24</v>
      </c>
      <c r="D90" s="70" t="s">
        <v>21</v>
      </c>
      <c r="E90" s="60">
        <v>0.8</v>
      </c>
      <c r="F90" s="57">
        <v>18433.43</v>
      </c>
      <c r="G90" s="75">
        <v>18435.490000000002</v>
      </c>
      <c r="H90" s="75">
        <v>18420</v>
      </c>
      <c r="I90" s="60" t="s">
        <v>9519</v>
      </c>
      <c r="J90" s="57">
        <v>18436.53</v>
      </c>
      <c r="K90" s="57">
        <v>-0.56000000000000005</v>
      </c>
      <c r="L90" s="57">
        <v>0</v>
      </c>
      <c r="M90" s="313">
        <v>-2.48</v>
      </c>
      <c r="N90" s="313"/>
      <c r="O90" s="313"/>
      <c r="P90" s="57"/>
    </row>
    <row r="91" spans="1:16" ht="15" hidden="1" customHeight="1" x14ac:dyDescent="0.2">
      <c r="A91" s="64" t="s">
        <v>9520</v>
      </c>
      <c r="B91" s="62">
        <v>1039525555</v>
      </c>
      <c r="C91" s="64" t="s">
        <v>24</v>
      </c>
      <c r="D91" s="64" t="s">
        <v>21</v>
      </c>
      <c r="E91" s="64">
        <v>0.8</v>
      </c>
      <c r="F91" s="61">
        <v>18432.68</v>
      </c>
      <c r="G91" s="74">
        <v>18439.09</v>
      </c>
      <c r="H91" s="74">
        <v>18401.61</v>
      </c>
      <c r="I91" s="64" t="s">
        <v>9521</v>
      </c>
      <c r="J91" s="61">
        <v>18440.03</v>
      </c>
      <c r="K91" s="61">
        <v>-0.56000000000000005</v>
      </c>
      <c r="L91" s="61">
        <v>0</v>
      </c>
      <c r="M91" s="312">
        <v>-5.88</v>
      </c>
      <c r="N91" s="312"/>
      <c r="O91" s="312"/>
      <c r="P91" s="61"/>
    </row>
    <row r="92" spans="1:16" ht="15" hidden="1" customHeight="1" x14ac:dyDescent="0.2">
      <c r="A92" s="70" t="s">
        <v>9522</v>
      </c>
      <c r="B92" s="71">
        <v>1039527627</v>
      </c>
      <c r="C92" s="70" t="s">
        <v>9489</v>
      </c>
      <c r="D92" s="70" t="s">
        <v>21</v>
      </c>
      <c r="E92" s="60">
        <v>0.08</v>
      </c>
      <c r="F92" s="57">
        <v>2499.39</v>
      </c>
      <c r="G92" s="75">
        <v>2498.54</v>
      </c>
      <c r="H92" s="75">
        <v>2496.48</v>
      </c>
      <c r="I92" s="60" t="s">
        <v>9523</v>
      </c>
      <c r="J92" s="57">
        <v>2498.63</v>
      </c>
      <c r="K92" s="57">
        <v>-1.2</v>
      </c>
      <c r="L92" s="57">
        <v>0</v>
      </c>
      <c r="M92" s="313">
        <v>6.08</v>
      </c>
      <c r="N92" s="313"/>
      <c r="O92" s="313"/>
      <c r="P92" s="57"/>
    </row>
    <row r="93" spans="1:16" ht="15" hidden="1" customHeight="1" thickBot="1" x14ac:dyDescent="0.25">
      <c r="A93" s="221" t="s">
        <v>9522</v>
      </c>
      <c r="B93" s="222">
        <v>1039527628</v>
      </c>
      <c r="C93" s="221" t="s">
        <v>9489</v>
      </c>
      <c r="D93" s="221" t="s">
        <v>21</v>
      </c>
      <c r="E93" s="221">
        <v>0.08</v>
      </c>
      <c r="F93" s="223">
        <v>2499.2800000000002</v>
      </c>
      <c r="G93" s="224">
        <v>2498.2399999999998</v>
      </c>
      <c r="H93" s="224">
        <v>2495.63</v>
      </c>
      <c r="I93" s="221" t="s">
        <v>9524</v>
      </c>
      <c r="J93" s="223">
        <v>2498.52</v>
      </c>
      <c r="K93" s="223">
        <v>-1.2</v>
      </c>
      <c r="L93" s="223">
        <v>0</v>
      </c>
      <c r="M93" s="314">
        <v>6.08</v>
      </c>
      <c r="N93" s="314"/>
      <c r="O93" s="314"/>
      <c r="P93" s="61"/>
    </row>
    <row r="94" spans="1:16" ht="15" hidden="1" customHeight="1" thickTop="1" x14ac:dyDescent="0.2">
      <c r="A94" s="70" t="s">
        <v>9528</v>
      </c>
      <c r="B94" s="71">
        <v>1039551252</v>
      </c>
      <c r="C94" s="70" t="s">
        <v>9465</v>
      </c>
      <c r="D94" s="70" t="s">
        <v>21</v>
      </c>
      <c r="E94" s="64">
        <v>0.05</v>
      </c>
      <c r="F94" s="61">
        <v>54062.34</v>
      </c>
      <c r="G94" s="74">
        <v>54414.34</v>
      </c>
      <c r="H94" s="74">
        <v>53697.81</v>
      </c>
      <c r="I94" s="64" t="s">
        <v>9529</v>
      </c>
      <c r="J94" s="61">
        <v>54415.26</v>
      </c>
      <c r="K94" s="61">
        <v>-1</v>
      </c>
      <c r="L94" s="61">
        <v>0</v>
      </c>
      <c r="M94" s="312">
        <v>-17.649999999999999</v>
      </c>
      <c r="N94" s="312"/>
      <c r="O94" s="312"/>
      <c r="P94" s="61"/>
    </row>
    <row r="95" spans="1:16" ht="15" hidden="1" customHeight="1" x14ac:dyDescent="0.2">
      <c r="A95" s="60" t="s">
        <v>9530</v>
      </c>
      <c r="B95" s="58">
        <v>1039551253</v>
      </c>
      <c r="C95" s="60" t="s">
        <v>9465</v>
      </c>
      <c r="D95" s="60" t="s">
        <v>21</v>
      </c>
      <c r="E95" s="60">
        <v>0.05</v>
      </c>
      <c r="F95" s="57">
        <v>54062.34</v>
      </c>
      <c r="G95" s="75">
        <v>55000</v>
      </c>
      <c r="H95" s="75">
        <v>53846.67</v>
      </c>
      <c r="I95" s="60" t="s">
        <v>9531</v>
      </c>
      <c r="J95" s="57">
        <v>54523.96</v>
      </c>
      <c r="K95" s="57">
        <v>-1</v>
      </c>
      <c r="L95" s="57">
        <v>0</v>
      </c>
      <c r="M95" s="313">
        <v>-23.08</v>
      </c>
      <c r="N95" s="313"/>
      <c r="O95" s="313"/>
      <c r="P95" s="57"/>
    </row>
    <row r="96" spans="1:16" ht="15" hidden="1" customHeight="1" x14ac:dyDescent="0.2">
      <c r="A96" s="70" t="s">
        <v>9532</v>
      </c>
      <c r="B96" s="71">
        <v>1039556301</v>
      </c>
      <c r="C96" s="70" t="s">
        <v>9465</v>
      </c>
      <c r="D96" s="70" t="s">
        <v>25</v>
      </c>
      <c r="E96" s="64">
        <v>0.05</v>
      </c>
      <c r="F96" s="61">
        <v>54103.76</v>
      </c>
      <c r="G96" s="74">
        <v>54280</v>
      </c>
      <c r="H96" s="74">
        <v>54600</v>
      </c>
      <c r="I96" s="64" t="s">
        <v>9533</v>
      </c>
      <c r="J96" s="61">
        <v>54281.84</v>
      </c>
      <c r="K96" s="61">
        <v>-1</v>
      </c>
      <c r="L96" s="61">
        <v>0</v>
      </c>
      <c r="M96" s="312">
        <v>8.9</v>
      </c>
      <c r="N96" s="312"/>
      <c r="O96" s="312"/>
      <c r="P96" s="61"/>
    </row>
    <row r="97" spans="1:16" ht="15" hidden="1" customHeight="1" x14ac:dyDescent="0.2">
      <c r="A97" s="60" t="s">
        <v>9532</v>
      </c>
      <c r="B97" s="58">
        <v>1039556302</v>
      </c>
      <c r="C97" s="60" t="s">
        <v>9465</v>
      </c>
      <c r="D97" s="60" t="s">
        <v>25</v>
      </c>
      <c r="E97" s="60">
        <v>0.05</v>
      </c>
      <c r="F97" s="57">
        <v>54103.76</v>
      </c>
      <c r="G97" s="75">
        <v>54270</v>
      </c>
      <c r="H97" s="75">
        <v>54500</v>
      </c>
      <c r="I97" s="60" t="s">
        <v>9534</v>
      </c>
      <c r="J97" s="57">
        <v>54268.74</v>
      </c>
      <c r="K97" s="57">
        <v>-1</v>
      </c>
      <c r="L97" s="57">
        <v>0</v>
      </c>
      <c r="M97" s="313">
        <v>8.25</v>
      </c>
      <c r="N97" s="313"/>
      <c r="O97" s="313"/>
      <c r="P97" s="57"/>
    </row>
    <row r="98" spans="1:16" ht="15" hidden="1" customHeight="1" x14ac:dyDescent="0.2">
      <c r="A98" s="70" t="s">
        <v>9535</v>
      </c>
      <c r="B98" s="71">
        <v>1039563565</v>
      </c>
      <c r="C98" s="70" t="s">
        <v>9465</v>
      </c>
      <c r="D98" s="70" t="s">
        <v>25</v>
      </c>
      <c r="E98" s="64">
        <v>0.05</v>
      </c>
      <c r="F98" s="61">
        <v>54371.06</v>
      </c>
      <c r="G98" s="74">
        <v>54410</v>
      </c>
      <c r="H98" s="74">
        <v>54600</v>
      </c>
      <c r="I98" s="64" t="s">
        <v>9536</v>
      </c>
      <c r="J98" s="61">
        <v>54408.85</v>
      </c>
      <c r="K98" s="61">
        <v>-1</v>
      </c>
      <c r="L98" s="61">
        <v>0</v>
      </c>
      <c r="M98" s="312">
        <v>1.89</v>
      </c>
      <c r="N98" s="312"/>
      <c r="O98" s="312"/>
      <c r="P98" s="61"/>
    </row>
    <row r="99" spans="1:16" ht="15" hidden="1" customHeight="1" thickBot="1" x14ac:dyDescent="0.25">
      <c r="A99" s="225" t="s">
        <v>9537</v>
      </c>
      <c r="B99" s="226">
        <v>1039563566</v>
      </c>
      <c r="C99" s="225" t="s">
        <v>9465</v>
      </c>
      <c r="D99" s="225" t="s">
        <v>25</v>
      </c>
      <c r="E99" s="225">
        <v>0.05</v>
      </c>
      <c r="F99" s="227">
        <v>54371.06</v>
      </c>
      <c r="G99" s="228">
        <v>53371</v>
      </c>
      <c r="H99" s="228">
        <v>54546.26</v>
      </c>
      <c r="I99" s="225" t="s">
        <v>9538</v>
      </c>
      <c r="J99" s="227">
        <v>54566.84</v>
      </c>
      <c r="K99" s="227">
        <v>-1</v>
      </c>
      <c r="L99" s="227">
        <v>0</v>
      </c>
      <c r="M99" s="317">
        <v>9.7899999999999991</v>
      </c>
      <c r="N99" s="317"/>
      <c r="O99" s="317"/>
      <c r="P99" s="57"/>
    </row>
    <row r="100" spans="1:16" ht="15" hidden="1" customHeight="1" thickTop="1" x14ac:dyDescent="0.2">
      <c r="A100" s="70" t="s">
        <v>9539</v>
      </c>
      <c r="B100" s="71">
        <v>1039580485</v>
      </c>
      <c r="C100" s="70" t="s">
        <v>71</v>
      </c>
      <c r="D100" s="70" t="s">
        <v>21</v>
      </c>
      <c r="E100" s="64">
        <v>0.9</v>
      </c>
      <c r="F100" s="63">
        <v>68.801000000000002</v>
      </c>
      <c r="G100" s="79">
        <v>68.73</v>
      </c>
      <c r="H100" s="79">
        <v>68.5</v>
      </c>
      <c r="I100" s="64" t="s">
        <v>9540</v>
      </c>
      <c r="J100" s="63">
        <v>68.721999999999994</v>
      </c>
      <c r="K100" s="61">
        <v>-1.8</v>
      </c>
      <c r="L100" s="61">
        <v>0</v>
      </c>
      <c r="M100" s="312">
        <v>7.11</v>
      </c>
      <c r="N100" s="312"/>
      <c r="O100" s="312"/>
      <c r="P100" s="61"/>
    </row>
    <row r="101" spans="1:16" ht="15" hidden="1" customHeight="1" x14ac:dyDescent="0.2">
      <c r="A101" s="60" t="s">
        <v>9539</v>
      </c>
      <c r="B101" s="58">
        <v>1039580486</v>
      </c>
      <c r="C101" s="60" t="s">
        <v>71</v>
      </c>
      <c r="D101" s="60" t="s">
        <v>21</v>
      </c>
      <c r="E101" s="60">
        <v>0.9</v>
      </c>
      <c r="F101" s="59">
        <v>68.805999999999997</v>
      </c>
      <c r="G101" s="78">
        <v>68.72</v>
      </c>
      <c r="H101" s="78">
        <v>68.599999999999994</v>
      </c>
      <c r="I101" s="60" t="s">
        <v>9541</v>
      </c>
      <c r="J101" s="59">
        <v>68.721999999999994</v>
      </c>
      <c r="K101" s="57">
        <v>-1.8</v>
      </c>
      <c r="L101" s="57">
        <v>0</v>
      </c>
      <c r="M101" s="313">
        <v>7.56</v>
      </c>
      <c r="N101" s="313"/>
      <c r="O101" s="313"/>
      <c r="P101" s="57"/>
    </row>
    <row r="102" spans="1:16" ht="15" hidden="1" customHeight="1" x14ac:dyDescent="0.2">
      <c r="A102" s="70" t="s">
        <v>9542</v>
      </c>
      <c r="B102" s="71">
        <v>1039587184</v>
      </c>
      <c r="C102" s="70" t="s">
        <v>9489</v>
      </c>
      <c r="D102" s="70" t="s">
        <v>21</v>
      </c>
      <c r="E102" s="213">
        <v>0.9</v>
      </c>
      <c r="F102" s="61">
        <v>2498.96</v>
      </c>
      <c r="G102" s="74">
        <v>2501</v>
      </c>
      <c r="H102" s="74">
        <v>2498</v>
      </c>
      <c r="I102" s="64" t="s">
        <v>9543</v>
      </c>
      <c r="J102" s="61">
        <v>2498.79</v>
      </c>
      <c r="K102" s="61">
        <v>-13.5</v>
      </c>
      <c r="L102" s="61">
        <v>0</v>
      </c>
      <c r="M102" s="312">
        <v>15.3</v>
      </c>
      <c r="N102" s="312"/>
      <c r="O102" s="312"/>
      <c r="P102" s="61"/>
    </row>
    <row r="103" spans="1:16" ht="15" hidden="1" customHeight="1" x14ac:dyDescent="0.2">
      <c r="A103" s="60" t="s">
        <v>9544</v>
      </c>
      <c r="B103" s="58">
        <v>1039587185</v>
      </c>
      <c r="C103" s="60" t="s">
        <v>9489</v>
      </c>
      <c r="D103" s="60" t="s">
        <v>21</v>
      </c>
      <c r="E103" s="60">
        <v>0.9</v>
      </c>
      <c r="F103" s="57">
        <v>2498.92</v>
      </c>
      <c r="G103" s="75">
        <v>2500.2199999999998</v>
      </c>
      <c r="H103" s="75">
        <v>2497.5100000000002</v>
      </c>
      <c r="I103" s="60" t="s">
        <v>9545</v>
      </c>
      <c r="J103" s="57">
        <v>2498.77</v>
      </c>
      <c r="K103" s="57">
        <v>-13.5</v>
      </c>
      <c r="L103" s="57">
        <v>0</v>
      </c>
      <c r="M103" s="313">
        <v>13.5</v>
      </c>
      <c r="N103" s="313"/>
      <c r="O103" s="313"/>
      <c r="P103" s="57"/>
    </row>
    <row r="104" spans="1:16" ht="15" hidden="1" customHeight="1" x14ac:dyDescent="0.2">
      <c r="A104" s="70" t="s">
        <v>9546</v>
      </c>
      <c r="B104" s="71">
        <v>1039588874</v>
      </c>
      <c r="C104" s="70" t="s">
        <v>9489</v>
      </c>
      <c r="D104" s="70" t="s">
        <v>21</v>
      </c>
      <c r="E104" s="64">
        <v>0.09</v>
      </c>
      <c r="F104" s="61">
        <v>2498.11</v>
      </c>
      <c r="G104" s="74">
        <v>2497.2199999999998</v>
      </c>
      <c r="H104" s="74">
        <v>2496.81</v>
      </c>
      <c r="I104" s="64" t="s">
        <v>9547</v>
      </c>
      <c r="J104" s="61">
        <v>2497.23</v>
      </c>
      <c r="K104" s="61">
        <v>-1.35</v>
      </c>
      <c r="L104" s="61">
        <v>0</v>
      </c>
      <c r="M104" s="312">
        <v>7.92</v>
      </c>
      <c r="N104" s="312"/>
      <c r="O104" s="312"/>
      <c r="P104" s="61"/>
    </row>
    <row r="105" spans="1:16" ht="15" hidden="1" customHeight="1" x14ac:dyDescent="0.2">
      <c r="A105" s="60" t="s">
        <v>9548</v>
      </c>
      <c r="B105" s="58">
        <v>1039588875</v>
      </c>
      <c r="C105" s="60" t="s">
        <v>9489</v>
      </c>
      <c r="D105" s="60" t="s">
        <v>21</v>
      </c>
      <c r="E105" s="60">
        <v>0.09</v>
      </c>
      <c r="F105" s="57">
        <v>2498.09</v>
      </c>
      <c r="G105" s="75">
        <v>2496.96</v>
      </c>
      <c r="H105" s="75">
        <v>2496</v>
      </c>
      <c r="I105" s="60" t="s">
        <v>9549</v>
      </c>
      <c r="J105" s="57">
        <v>2496.96</v>
      </c>
      <c r="K105" s="57">
        <v>-1.35</v>
      </c>
      <c r="L105" s="57">
        <v>0</v>
      </c>
      <c r="M105" s="313">
        <v>10.17</v>
      </c>
      <c r="N105" s="313"/>
      <c r="O105" s="313"/>
      <c r="P105" s="57"/>
    </row>
    <row r="106" spans="1:16" ht="15" hidden="1" customHeight="1" x14ac:dyDescent="0.2">
      <c r="A106" s="70" t="s">
        <v>9550</v>
      </c>
      <c r="B106" s="71">
        <v>1039607365</v>
      </c>
      <c r="C106" s="70" t="s">
        <v>71</v>
      </c>
      <c r="D106" s="70" t="s">
        <v>25</v>
      </c>
      <c r="E106" s="64">
        <v>0.9</v>
      </c>
      <c r="F106" s="63">
        <v>68.981999999999999</v>
      </c>
      <c r="G106" s="79">
        <v>68.5</v>
      </c>
      <c r="H106" s="79">
        <v>69.2</v>
      </c>
      <c r="I106" s="64" t="s">
        <v>9551</v>
      </c>
      <c r="J106" s="63">
        <v>68.501000000000005</v>
      </c>
      <c r="K106" s="61">
        <v>-1.8</v>
      </c>
      <c r="L106" s="61">
        <v>0</v>
      </c>
      <c r="M106" s="312">
        <v>-43.29</v>
      </c>
      <c r="N106" s="312"/>
      <c r="O106" s="312"/>
      <c r="P106" s="61"/>
    </row>
    <row r="107" spans="1:16" ht="15" hidden="1" customHeight="1" x14ac:dyDescent="0.2">
      <c r="A107" s="60" t="s">
        <v>9552</v>
      </c>
      <c r="B107" s="58">
        <v>1039607367</v>
      </c>
      <c r="C107" s="60" t="s">
        <v>71</v>
      </c>
      <c r="D107" s="60" t="s">
        <v>25</v>
      </c>
      <c r="E107" s="60">
        <v>0.9</v>
      </c>
      <c r="F107" s="59">
        <v>68.981999999999999</v>
      </c>
      <c r="G107" s="78">
        <v>68.510000000000005</v>
      </c>
      <c r="H107" s="78">
        <v>69.099999999999994</v>
      </c>
      <c r="I107" s="60" t="s">
        <v>9553</v>
      </c>
      <c r="J107" s="59">
        <v>68.510999999999996</v>
      </c>
      <c r="K107" s="57">
        <v>-1.8</v>
      </c>
      <c r="L107" s="57">
        <v>0</v>
      </c>
      <c r="M107" s="313">
        <v>-42.39</v>
      </c>
      <c r="N107" s="313"/>
      <c r="O107" s="313"/>
      <c r="P107" s="57"/>
    </row>
    <row r="108" spans="1:16" ht="15" hidden="1" customHeight="1" x14ac:dyDescent="0.2">
      <c r="A108" s="213" t="s">
        <v>9560</v>
      </c>
      <c r="B108" s="229">
        <v>1039644141</v>
      </c>
      <c r="C108" s="230" t="s">
        <v>71</v>
      </c>
      <c r="D108" s="230" t="s">
        <v>25</v>
      </c>
      <c r="E108" s="64">
        <v>0.9</v>
      </c>
      <c r="F108" s="63">
        <v>67.992000000000004</v>
      </c>
      <c r="G108" s="79">
        <v>68.5</v>
      </c>
      <c r="H108" s="79">
        <v>68.876999999999995</v>
      </c>
      <c r="I108" s="70" t="s">
        <v>9551</v>
      </c>
      <c r="J108" s="63">
        <v>68.501000000000005</v>
      </c>
      <c r="K108" s="61">
        <v>-1.8</v>
      </c>
      <c r="L108" s="61">
        <v>0</v>
      </c>
      <c r="M108" s="312">
        <v>45.81</v>
      </c>
      <c r="N108" s="312"/>
      <c r="O108" s="312"/>
      <c r="P108" s="61"/>
    </row>
    <row r="109" spans="1:16" ht="15" hidden="1" customHeight="1" x14ac:dyDescent="0.2">
      <c r="A109" s="60" t="s">
        <v>9560</v>
      </c>
      <c r="B109" s="58">
        <v>1039644142</v>
      </c>
      <c r="C109" s="60" t="s">
        <v>71</v>
      </c>
      <c r="D109" s="60" t="s">
        <v>25</v>
      </c>
      <c r="E109" s="60">
        <v>0.9</v>
      </c>
      <c r="F109" s="59">
        <v>67.992000000000004</v>
      </c>
      <c r="G109" s="78">
        <v>68.510000000000005</v>
      </c>
      <c r="H109" s="78">
        <v>68.680999999999997</v>
      </c>
      <c r="I109" s="60" t="s">
        <v>9553</v>
      </c>
      <c r="J109" s="59">
        <v>68.510999999999996</v>
      </c>
      <c r="K109" s="57">
        <v>-1.8</v>
      </c>
      <c r="L109" s="57">
        <v>0</v>
      </c>
      <c r="M109" s="313">
        <v>46.71</v>
      </c>
      <c r="N109" s="313"/>
      <c r="O109" s="313"/>
      <c r="P109" s="57"/>
    </row>
    <row r="110" spans="1:16" ht="15" hidden="1" customHeight="1" x14ac:dyDescent="0.2">
      <c r="A110" s="70" t="s">
        <v>9554</v>
      </c>
      <c r="B110" s="71">
        <v>1039611746</v>
      </c>
      <c r="C110" s="70" t="s">
        <v>76</v>
      </c>
      <c r="D110" s="70" t="s">
        <v>25</v>
      </c>
      <c r="E110" s="64">
        <v>0.1</v>
      </c>
      <c r="F110" s="63">
        <v>143.38</v>
      </c>
      <c r="G110" s="79">
        <v>143.47</v>
      </c>
      <c r="H110" s="79">
        <v>143.6</v>
      </c>
      <c r="I110" s="64" t="s">
        <v>9555</v>
      </c>
      <c r="J110" s="63">
        <v>143.46799999999999</v>
      </c>
      <c r="K110" s="61">
        <v>-1.5</v>
      </c>
      <c r="L110" s="61">
        <v>0</v>
      </c>
      <c r="M110" s="312">
        <v>6.13</v>
      </c>
      <c r="N110" s="312"/>
      <c r="O110" s="312"/>
      <c r="P110" s="61"/>
    </row>
    <row r="111" spans="1:16" ht="15" hidden="1" customHeight="1" x14ac:dyDescent="0.2">
      <c r="A111" s="60" t="s">
        <v>9556</v>
      </c>
      <c r="B111" s="58">
        <v>1039611749</v>
      </c>
      <c r="C111" s="60" t="s">
        <v>76</v>
      </c>
      <c r="D111" s="60" t="s">
        <v>25</v>
      </c>
      <c r="E111" s="60">
        <v>0.1</v>
      </c>
      <c r="F111" s="59">
        <v>143.386</v>
      </c>
      <c r="G111" s="78">
        <v>143.47</v>
      </c>
      <c r="H111" s="78">
        <v>143.69999999999999</v>
      </c>
      <c r="I111" s="60" t="s">
        <v>9555</v>
      </c>
      <c r="J111" s="59">
        <v>143.46799999999999</v>
      </c>
      <c r="K111" s="57">
        <v>-1.5</v>
      </c>
      <c r="L111" s="57">
        <v>0</v>
      </c>
      <c r="M111" s="313">
        <v>5.72</v>
      </c>
      <c r="N111" s="313"/>
      <c r="O111" s="313"/>
      <c r="P111" s="57"/>
    </row>
    <row r="112" spans="1:16" ht="15" hidden="1" customHeight="1" x14ac:dyDescent="0.2">
      <c r="A112" s="70" t="s">
        <v>9557</v>
      </c>
      <c r="B112" s="71">
        <v>1039612326</v>
      </c>
      <c r="C112" s="70" t="s">
        <v>45</v>
      </c>
      <c r="D112" s="70" t="s">
        <v>21</v>
      </c>
      <c r="E112" s="64">
        <v>0.1</v>
      </c>
      <c r="F112" s="73">
        <v>1.10497</v>
      </c>
      <c r="G112" s="212">
        <v>1.1100000000000001</v>
      </c>
      <c r="H112" s="212">
        <v>1.1044</v>
      </c>
      <c r="I112" s="64" t="s">
        <v>9558</v>
      </c>
      <c r="J112" s="73">
        <v>1.1044</v>
      </c>
      <c r="K112" s="61">
        <v>-1.5</v>
      </c>
      <c r="L112" s="61">
        <v>0</v>
      </c>
      <c r="M112" s="312">
        <v>5.7</v>
      </c>
      <c r="N112" s="312"/>
      <c r="O112" s="312"/>
      <c r="P112" s="61"/>
    </row>
    <row r="113" spans="1:16" ht="15" hidden="1" customHeight="1" x14ac:dyDescent="0.2">
      <c r="A113" s="60" t="s">
        <v>9557</v>
      </c>
      <c r="B113" s="58">
        <v>1039612327</v>
      </c>
      <c r="C113" s="60" t="s">
        <v>45</v>
      </c>
      <c r="D113" s="60" t="s">
        <v>21</v>
      </c>
      <c r="E113" s="60">
        <v>0.1</v>
      </c>
      <c r="F113" s="72">
        <v>1.10494</v>
      </c>
      <c r="G113" s="211">
        <v>1.1100000000000001</v>
      </c>
      <c r="H113" s="211">
        <v>1.1040000000000001</v>
      </c>
      <c r="I113" s="60" t="s">
        <v>9559</v>
      </c>
      <c r="J113" s="72">
        <v>1.1041300000000001</v>
      </c>
      <c r="K113" s="57">
        <v>-1.5</v>
      </c>
      <c r="L113" s="57">
        <v>0</v>
      </c>
      <c r="M113" s="313">
        <v>8.1</v>
      </c>
      <c r="N113" s="313"/>
      <c r="O113" s="313"/>
      <c r="P113" s="57"/>
    </row>
    <row r="114" spans="1:16" ht="15" hidden="1" customHeight="1" x14ac:dyDescent="0.2">
      <c r="A114" s="70" t="s">
        <v>9561</v>
      </c>
      <c r="B114" s="71">
        <v>1039648593</v>
      </c>
      <c r="C114" s="70" t="s">
        <v>9489</v>
      </c>
      <c r="D114" s="70" t="s">
        <v>21</v>
      </c>
      <c r="E114" s="64">
        <v>0.09</v>
      </c>
      <c r="F114" s="61">
        <v>2498.96</v>
      </c>
      <c r="G114" s="74">
        <v>2496.7600000000002</v>
      </c>
      <c r="H114" s="74">
        <v>2494</v>
      </c>
      <c r="I114" s="64" t="s">
        <v>9562</v>
      </c>
      <c r="J114" s="61">
        <v>2496.7600000000002</v>
      </c>
      <c r="K114" s="61">
        <v>-1.35</v>
      </c>
      <c r="L114" s="61">
        <v>0</v>
      </c>
      <c r="M114" s="312">
        <v>19.8</v>
      </c>
      <c r="N114" s="312"/>
      <c r="O114" s="312"/>
      <c r="P114" s="61"/>
    </row>
    <row r="115" spans="1:16" ht="15" hidden="1" customHeight="1" x14ac:dyDescent="0.2">
      <c r="A115" s="60" t="s">
        <v>9563</v>
      </c>
      <c r="B115" s="58">
        <v>1039648605</v>
      </c>
      <c r="C115" s="60" t="s">
        <v>9489</v>
      </c>
      <c r="D115" s="60" t="s">
        <v>21</v>
      </c>
      <c r="E115" s="60">
        <v>0.09</v>
      </c>
      <c r="F115" s="57">
        <v>2498.77</v>
      </c>
      <c r="G115" s="75">
        <v>2497.09</v>
      </c>
      <c r="H115" s="75">
        <v>2492</v>
      </c>
      <c r="I115" s="60" t="s">
        <v>9564</v>
      </c>
      <c r="J115" s="57">
        <v>2497.16</v>
      </c>
      <c r="K115" s="57">
        <v>-1.35</v>
      </c>
      <c r="L115" s="57">
        <v>0</v>
      </c>
      <c r="M115" s="313">
        <v>14.49</v>
      </c>
      <c r="N115" s="313"/>
      <c r="O115" s="313"/>
      <c r="P115" s="57"/>
    </row>
    <row r="116" spans="1:16" ht="15" hidden="1" customHeight="1" x14ac:dyDescent="0.2">
      <c r="A116" s="70" t="s">
        <v>9565</v>
      </c>
      <c r="B116" s="71">
        <v>1039663128</v>
      </c>
      <c r="C116" s="70" t="s">
        <v>9489</v>
      </c>
      <c r="D116" s="70" t="s">
        <v>21</v>
      </c>
      <c r="E116" s="213">
        <v>0.9</v>
      </c>
      <c r="F116" s="61">
        <v>2497.2600000000002</v>
      </c>
      <c r="G116" s="76"/>
      <c r="H116" s="76"/>
      <c r="I116" s="64" t="s">
        <v>9566</v>
      </c>
      <c r="J116" s="61">
        <v>2496.77</v>
      </c>
      <c r="K116" s="61">
        <v>-13.5</v>
      </c>
      <c r="L116" s="61">
        <v>0</v>
      </c>
      <c r="M116" s="312">
        <v>44.1</v>
      </c>
      <c r="N116" s="312"/>
      <c r="O116" s="312"/>
      <c r="P116" s="61"/>
    </row>
    <row r="117" spans="1:16" ht="15" hidden="1" customHeight="1" x14ac:dyDescent="0.2">
      <c r="A117" s="60" t="s">
        <v>9565</v>
      </c>
      <c r="B117" s="58">
        <v>1039663129</v>
      </c>
      <c r="C117" s="60" t="s">
        <v>9489</v>
      </c>
      <c r="D117" s="60" t="s">
        <v>21</v>
      </c>
      <c r="E117" s="60">
        <v>0.9</v>
      </c>
      <c r="F117" s="57">
        <v>2497.0100000000002</v>
      </c>
      <c r="G117" s="77"/>
      <c r="H117" s="77"/>
      <c r="I117" s="60" t="s">
        <v>9567</v>
      </c>
      <c r="J117" s="57">
        <v>2496.8200000000002</v>
      </c>
      <c r="K117" s="57">
        <v>-13.5</v>
      </c>
      <c r="L117" s="57">
        <v>0</v>
      </c>
      <c r="M117" s="313">
        <v>17.100000000000001</v>
      </c>
      <c r="N117" s="313"/>
      <c r="O117" s="313"/>
      <c r="P117" s="57"/>
    </row>
    <row r="118" spans="1:16" ht="15" hidden="1" customHeight="1" x14ac:dyDescent="0.2">
      <c r="A118" s="70" t="s">
        <v>9568</v>
      </c>
      <c r="B118" s="71">
        <v>1039663448</v>
      </c>
      <c r="C118" s="70" t="s">
        <v>24</v>
      </c>
      <c r="D118" s="70" t="s">
        <v>21</v>
      </c>
      <c r="E118" s="64">
        <v>0.9</v>
      </c>
      <c r="F118" s="61">
        <v>18522.18</v>
      </c>
      <c r="G118" s="74">
        <v>18518.53</v>
      </c>
      <c r="H118" s="76"/>
      <c r="I118" s="64" t="s">
        <v>9569</v>
      </c>
      <c r="J118" s="61">
        <v>18518.78</v>
      </c>
      <c r="K118" s="61">
        <v>-0.63</v>
      </c>
      <c r="L118" s="61">
        <v>0</v>
      </c>
      <c r="M118" s="312">
        <v>3.06</v>
      </c>
      <c r="N118" s="312"/>
      <c r="O118" s="312"/>
      <c r="P118" s="61"/>
    </row>
    <row r="119" spans="1:16" ht="15" hidden="1" customHeight="1" x14ac:dyDescent="0.2">
      <c r="A119" s="60" t="s">
        <v>9570</v>
      </c>
      <c r="B119" s="58">
        <v>1039663450</v>
      </c>
      <c r="C119" s="60" t="s">
        <v>24</v>
      </c>
      <c r="D119" s="60" t="s">
        <v>21</v>
      </c>
      <c r="E119" s="60">
        <v>0.9</v>
      </c>
      <c r="F119" s="57">
        <v>18520.93</v>
      </c>
      <c r="G119" s="75">
        <v>18507.13</v>
      </c>
      <c r="H119" s="77"/>
      <c r="I119" s="60" t="s">
        <v>9571</v>
      </c>
      <c r="J119" s="57">
        <v>18508.53</v>
      </c>
      <c r="K119" s="57">
        <v>-0.63</v>
      </c>
      <c r="L119" s="57">
        <v>0</v>
      </c>
      <c r="M119" s="313">
        <v>11.16</v>
      </c>
      <c r="N119" s="313"/>
      <c r="O119" s="313"/>
      <c r="P119" s="57"/>
    </row>
    <row r="120" spans="1:16" ht="15" hidden="1" customHeight="1" x14ac:dyDescent="0.2">
      <c r="A120" s="70" t="s">
        <v>9572</v>
      </c>
      <c r="B120" s="71">
        <v>1039665512</v>
      </c>
      <c r="C120" s="70" t="s">
        <v>71</v>
      </c>
      <c r="D120" s="70" t="s">
        <v>25</v>
      </c>
      <c r="E120" s="64">
        <v>0.9</v>
      </c>
      <c r="F120" s="63">
        <v>68.481999999999999</v>
      </c>
      <c r="G120" s="79">
        <v>68.558000000000007</v>
      </c>
      <c r="H120" s="79">
        <v>68.897000000000006</v>
      </c>
      <c r="I120" s="64" t="s">
        <v>9573</v>
      </c>
      <c r="J120" s="63">
        <v>68.555999999999997</v>
      </c>
      <c r="K120" s="61">
        <v>-1.8</v>
      </c>
      <c r="L120" s="61">
        <v>0</v>
      </c>
      <c r="M120" s="312">
        <v>6.66</v>
      </c>
      <c r="N120" s="312"/>
      <c r="O120" s="312"/>
      <c r="P120" s="61"/>
    </row>
    <row r="121" spans="1:16" ht="15" hidden="1" customHeight="1" x14ac:dyDescent="0.2">
      <c r="A121" s="60" t="s">
        <v>9572</v>
      </c>
      <c r="B121" s="58">
        <v>1039665513</v>
      </c>
      <c r="C121" s="60" t="s">
        <v>71</v>
      </c>
      <c r="D121" s="60" t="s">
        <v>25</v>
      </c>
      <c r="E121" s="60">
        <v>0.9</v>
      </c>
      <c r="F121" s="59">
        <v>68.481999999999999</v>
      </c>
      <c r="G121" s="78">
        <v>66.599999999999994</v>
      </c>
      <c r="H121" s="78">
        <v>68.799000000000007</v>
      </c>
      <c r="I121" s="60" t="s">
        <v>9574</v>
      </c>
      <c r="J121" s="59">
        <v>68.620999999999995</v>
      </c>
      <c r="K121" s="57">
        <v>-1.8</v>
      </c>
      <c r="L121" s="57">
        <v>0</v>
      </c>
      <c r="M121" s="313">
        <v>12.51</v>
      </c>
      <c r="N121" s="313"/>
      <c r="O121" s="313"/>
      <c r="P121" s="57"/>
    </row>
    <row r="122" spans="1:16" ht="15" hidden="1" customHeight="1" x14ac:dyDescent="0.2">
      <c r="A122" s="70" t="s">
        <v>9575</v>
      </c>
      <c r="B122" s="71">
        <v>1039666864</v>
      </c>
      <c r="C122" s="70" t="s">
        <v>9489</v>
      </c>
      <c r="D122" s="70" t="s">
        <v>21</v>
      </c>
      <c r="E122" s="64">
        <v>0.09</v>
      </c>
      <c r="F122" s="61">
        <v>2494.89</v>
      </c>
      <c r="G122" s="74">
        <v>2510</v>
      </c>
      <c r="H122" s="74">
        <v>2500</v>
      </c>
      <c r="I122" s="64" t="s">
        <v>9576</v>
      </c>
      <c r="J122" s="61">
        <v>2504.4299999999998</v>
      </c>
      <c r="K122" s="61">
        <v>-1.35</v>
      </c>
      <c r="L122" s="61">
        <v>0</v>
      </c>
      <c r="M122" s="312">
        <v>-85.86</v>
      </c>
      <c r="N122" s="312"/>
      <c r="O122" s="312"/>
      <c r="P122" s="61"/>
    </row>
    <row r="123" spans="1:16" ht="15" hidden="1" customHeight="1" x14ac:dyDescent="0.2">
      <c r="A123" s="60" t="s">
        <v>9575</v>
      </c>
      <c r="B123" s="58">
        <v>1039666866</v>
      </c>
      <c r="C123" s="60" t="s">
        <v>9489</v>
      </c>
      <c r="D123" s="60" t="s">
        <v>21</v>
      </c>
      <c r="E123" s="60">
        <v>0.09</v>
      </c>
      <c r="F123" s="57">
        <v>2494.84</v>
      </c>
      <c r="G123" s="75">
        <v>2510</v>
      </c>
      <c r="H123" s="75">
        <v>2501</v>
      </c>
      <c r="I123" s="213" t="s">
        <v>9577</v>
      </c>
      <c r="J123" s="57">
        <v>2501.37</v>
      </c>
      <c r="K123" s="57">
        <v>-1.35</v>
      </c>
      <c r="L123" s="57">
        <v>0</v>
      </c>
      <c r="M123" s="313">
        <v>-58.77</v>
      </c>
      <c r="N123" s="313"/>
      <c r="O123" s="313"/>
      <c r="P123" s="57"/>
    </row>
    <row r="124" spans="1:16" ht="15" hidden="1" customHeight="1" x14ac:dyDescent="0.2">
      <c r="A124" s="213" t="s">
        <v>9578</v>
      </c>
      <c r="B124" s="62">
        <v>1039669926</v>
      </c>
      <c r="C124" s="64" t="s">
        <v>9489</v>
      </c>
      <c r="D124" s="64" t="s">
        <v>21</v>
      </c>
      <c r="E124" s="64">
        <v>0.09</v>
      </c>
      <c r="F124" s="61">
        <v>2505.0100000000002</v>
      </c>
      <c r="G124" s="74">
        <v>2510</v>
      </c>
      <c r="H124" s="74">
        <v>2500</v>
      </c>
      <c r="I124" s="64" t="s">
        <v>9579</v>
      </c>
      <c r="J124" s="61">
        <v>2499.9499999999998</v>
      </c>
      <c r="K124" s="61">
        <v>-1.35</v>
      </c>
      <c r="L124" s="61">
        <v>0</v>
      </c>
      <c r="M124" s="312">
        <v>45.54</v>
      </c>
      <c r="N124" s="312"/>
      <c r="O124" s="312"/>
      <c r="P124" s="61"/>
    </row>
    <row r="125" spans="1:16" ht="15" hidden="1" customHeight="1" x14ac:dyDescent="0.2">
      <c r="A125" s="60" t="s">
        <v>9578</v>
      </c>
      <c r="B125" s="58">
        <v>1039669966</v>
      </c>
      <c r="C125" s="60" t="s">
        <v>9489</v>
      </c>
      <c r="D125" s="60" t="s">
        <v>21</v>
      </c>
      <c r="E125" s="60">
        <v>0.09</v>
      </c>
      <c r="F125" s="57">
        <v>2505.0100000000002</v>
      </c>
      <c r="G125" s="75">
        <v>2510</v>
      </c>
      <c r="H125" s="75">
        <v>2500</v>
      </c>
      <c r="I125" s="60" t="s">
        <v>9580</v>
      </c>
      <c r="J125" s="57">
        <v>2505.11</v>
      </c>
      <c r="K125" s="57">
        <v>-1.35</v>
      </c>
      <c r="L125" s="57">
        <v>0</v>
      </c>
      <c r="M125" s="313">
        <v>-0.9</v>
      </c>
      <c r="N125" s="313"/>
      <c r="O125" s="313"/>
      <c r="P125" s="57"/>
    </row>
    <row r="126" spans="1:16" ht="15" hidden="1" customHeight="1" thickBot="1" x14ac:dyDescent="0.25">
      <c r="A126" s="231" t="s">
        <v>9581</v>
      </c>
      <c r="B126" s="214">
        <v>1039684332</v>
      </c>
      <c r="C126" s="208" t="s">
        <v>9489</v>
      </c>
      <c r="D126" s="208" t="s">
        <v>21</v>
      </c>
      <c r="E126" s="208">
        <v>0.09</v>
      </c>
      <c r="F126" s="209">
        <v>2505.0300000000002</v>
      </c>
      <c r="G126" s="210">
        <v>2510</v>
      </c>
      <c r="H126" s="210">
        <v>2501</v>
      </c>
      <c r="I126" s="208" t="s">
        <v>9582</v>
      </c>
      <c r="J126" s="209">
        <v>2505.08</v>
      </c>
      <c r="K126" s="209">
        <v>-1.35</v>
      </c>
      <c r="L126" s="209">
        <v>0</v>
      </c>
      <c r="M126" s="315">
        <v>-0.45</v>
      </c>
      <c r="N126" s="315"/>
      <c r="O126" s="315"/>
      <c r="P126" s="61"/>
    </row>
    <row r="127" spans="1:16" ht="15" hidden="1" customHeight="1" x14ac:dyDescent="0.2">
      <c r="A127" s="70" t="s">
        <v>9583</v>
      </c>
      <c r="B127" s="71">
        <v>1039693893</v>
      </c>
      <c r="C127" s="70" t="s">
        <v>24</v>
      </c>
      <c r="D127" s="70" t="s">
        <v>25</v>
      </c>
      <c r="E127" s="60">
        <v>0.9</v>
      </c>
      <c r="F127" s="57">
        <v>18656.13</v>
      </c>
      <c r="G127" s="75">
        <v>18520</v>
      </c>
      <c r="H127" s="75">
        <v>18690</v>
      </c>
      <c r="I127" s="60" t="s">
        <v>9584</v>
      </c>
      <c r="J127" s="57">
        <v>18666.28</v>
      </c>
      <c r="K127" s="57">
        <v>-0.63</v>
      </c>
      <c r="L127" s="57">
        <v>0</v>
      </c>
      <c r="M127" s="313">
        <v>9.14</v>
      </c>
      <c r="N127" s="313"/>
      <c r="O127" s="313"/>
      <c r="P127" s="57"/>
    </row>
    <row r="128" spans="1:16" ht="15" hidden="1" customHeight="1" x14ac:dyDescent="0.2">
      <c r="A128" s="64" t="s">
        <v>9583</v>
      </c>
      <c r="B128" s="62">
        <v>1039693894</v>
      </c>
      <c r="C128" s="64" t="s">
        <v>24</v>
      </c>
      <c r="D128" s="64" t="s">
        <v>25</v>
      </c>
      <c r="E128" s="64">
        <v>0.9</v>
      </c>
      <c r="F128" s="61">
        <v>18656.63</v>
      </c>
      <c r="G128" s="74">
        <v>18520</v>
      </c>
      <c r="H128" s="74">
        <v>18699</v>
      </c>
      <c r="I128" s="64" t="s">
        <v>9585</v>
      </c>
      <c r="J128" s="61">
        <v>18667.28</v>
      </c>
      <c r="K128" s="61">
        <v>-0.63</v>
      </c>
      <c r="L128" s="61">
        <v>0</v>
      </c>
      <c r="M128" s="312">
        <v>9.59</v>
      </c>
      <c r="N128" s="312"/>
      <c r="O128" s="312"/>
      <c r="P128" s="61"/>
    </row>
    <row r="129" spans="1:16" ht="15" hidden="1" customHeight="1" x14ac:dyDescent="0.2">
      <c r="A129" s="70" t="s">
        <v>9586</v>
      </c>
      <c r="B129" s="71">
        <v>1039695391</v>
      </c>
      <c r="C129" s="70" t="s">
        <v>9489</v>
      </c>
      <c r="D129" s="70" t="s">
        <v>25</v>
      </c>
      <c r="E129" s="60">
        <v>0.09</v>
      </c>
      <c r="F129" s="57">
        <v>2505.35</v>
      </c>
      <c r="G129" s="75">
        <v>2506.4</v>
      </c>
      <c r="H129" s="75">
        <v>2507</v>
      </c>
      <c r="I129" s="60" t="s">
        <v>9587</v>
      </c>
      <c r="J129" s="57">
        <v>2506.33</v>
      </c>
      <c r="K129" s="57">
        <v>-1.35</v>
      </c>
      <c r="L129" s="57">
        <v>0</v>
      </c>
      <c r="M129" s="313">
        <v>8.82</v>
      </c>
      <c r="N129" s="313"/>
      <c r="O129" s="313"/>
      <c r="P129" s="57"/>
    </row>
    <row r="130" spans="1:16" ht="15" hidden="1" customHeight="1" x14ac:dyDescent="0.2">
      <c r="A130" s="64" t="s">
        <v>9588</v>
      </c>
      <c r="B130" s="62">
        <v>1039695393</v>
      </c>
      <c r="C130" s="64" t="s">
        <v>9489</v>
      </c>
      <c r="D130" s="64" t="s">
        <v>25</v>
      </c>
      <c r="E130" s="64">
        <v>0.09</v>
      </c>
      <c r="F130" s="61">
        <v>2505.35</v>
      </c>
      <c r="G130" s="74">
        <v>2506.4</v>
      </c>
      <c r="H130" s="74">
        <v>2507</v>
      </c>
      <c r="I130" s="64" t="s">
        <v>9589</v>
      </c>
      <c r="J130" s="61">
        <v>2506.29</v>
      </c>
      <c r="K130" s="61">
        <v>-1.35</v>
      </c>
      <c r="L130" s="61">
        <v>0</v>
      </c>
      <c r="M130" s="312">
        <v>8.4600000000000009</v>
      </c>
      <c r="N130" s="312"/>
      <c r="O130" s="312"/>
      <c r="P130" s="61"/>
    </row>
    <row r="131" spans="1:16" ht="15" hidden="1" customHeight="1" x14ac:dyDescent="0.2">
      <c r="A131" s="60" t="s">
        <v>9590</v>
      </c>
      <c r="B131" s="58">
        <v>1039695753</v>
      </c>
      <c r="C131" s="60" t="s">
        <v>9489</v>
      </c>
      <c r="D131" s="60" t="s">
        <v>25</v>
      </c>
      <c r="E131" s="60">
        <v>0.09</v>
      </c>
      <c r="F131" s="57">
        <v>2505.64</v>
      </c>
      <c r="G131" s="75">
        <v>2506.1</v>
      </c>
      <c r="H131" s="75">
        <v>2507</v>
      </c>
      <c r="I131" s="70" t="s">
        <v>9591</v>
      </c>
      <c r="J131" s="57">
        <v>2506.06</v>
      </c>
      <c r="K131" s="57">
        <v>-1.35</v>
      </c>
      <c r="L131" s="57">
        <v>0</v>
      </c>
      <c r="M131" s="313">
        <v>3.78</v>
      </c>
      <c r="N131" s="313"/>
      <c r="O131" s="313"/>
      <c r="P131" s="57"/>
    </row>
    <row r="132" spans="1:16" ht="15" hidden="1" customHeight="1" x14ac:dyDescent="0.2">
      <c r="A132" s="64" t="s">
        <v>9592</v>
      </c>
      <c r="B132" s="62">
        <v>1039695754</v>
      </c>
      <c r="C132" s="64" t="s">
        <v>9489</v>
      </c>
      <c r="D132" s="64" t="s">
        <v>25</v>
      </c>
      <c r="E132" s="64">
        <v>0.09</v>
      </c>
      <c r="F132" s="61">
        <v>2505.77</v>
      </c>
      <c r="G132" s="74">
        <v>2506.1999999999998</v>
      </c>
      <c r="H132" s="74">
        <v>2508</v>
      </c>
      <c r="I132" s="64" t="s">
        <v>9593</v>
      </c>
      <c r="J132" s="61">
        <v>2506.19</v>
      </c>
      <c r="K132" s="61">
        <v>-1.35</v>
      </c>
      <c r="L132" s="61">
        <v>0</v>
      </c>
      <c r="M132" s="312">
        <v>3.78</v>
      </c>
      <c r="N132" s="312"/>
      <c r="O132" s="312"/>
      <c r="P132" s="61"/>
    </row>
    <row r="133" spans="1:16" ht="15" hidden="1" customHeight="1" x14ac:dyDescent="0.2">
      <c r="A133" s="213" t="s">
        <v>9594</v>
      </c>
      <c r="B133" s="58">
        <v>1039698179</v>
      </c>
      <c r="C133" s="60" t="s">
        <v>9489</v>
      </c>
      <c r="D133" s="60" t="s">
        <v>25</v>
      </c>
      <c r="E133" s="60">
        <v>0.09</v>
      </c>
      <c r="F133" s="57">
        <v>2504.2800000000002</v>
      </c>
      <c r="G133" s="75">
        <v>2505.8000000000002</v>
      </c>
      <c r="H133" s="75">
        <v>2506.5</v>
      </c>
      <c r="I133" s="60" t="s">
        <v>9595</v>
      </c>
      <c r="J133" s="57">
        <v>2505.75</v>
      </c>
      <c r="K133" s="57">
        <v>-1.35</v>
      </c>
      <c r="L133" s="57">
        <v>0</v>
      </c>
      <c r="M133" s="313">
        <v>13.23</v>
      </c>
      <c r="N133" s="313"/>
      <c r="O133" s="313"/>
      <c r="P133" s="57"/>
    </row>
    <row r="134" spans="1:16" ht="15" hidden="1" customHeight="1" x14ac:dyDescent="0.2">
      <c r="A134" s="64" t="s">
        <v>9596</v>
      </c>
      <c r="B134" s="62">
        <v>1039698182</v>
      </c>
      <c r="C134" s="64" t="s">
        <v>9489</v>
      </c>
      <c r="D134" s="64" t="s">
        <v>25</v>
      </c>
      <c r="E134" s="64">
        <v>0.09</v>
      </c>
      <c r="F134" s="61">
        <v>2504.2800000000002</v>
      </c>
      <c r="G134" s="74">
        <v>2505.3000000000002</v>
      </c>
      <c r="H134" s="74">
        <v>2506</v>
      </c>
      <c r="I134" s="64" t="s">
        <v>9597</v>
      </c>
      <c r="J134" s="61">
        <v>2505.3000000000002</v>
      </c>
      <c r="K134" s="61">
        <v>-1.35</v>
      </c>
      <c r="L134" s="61">
        <v>0</v>
      </c>
      <c r="M134" s="312">
        <v>9.18</v>
      </c>
      <c r="N134" s="312"/>
      <c r="O134" s="312"/>
      <c r="P134" s="61"/>
    </row>
    <row r="135" spans="1:16" ht="15" hidden="1" customHeight="1" x14ac:dyDescent="0.2">
      <c r="A135" s="70" t="s">
        <v>9598</v>
      </c>
      <c r="B135" s="71">
        <v>1039702505</v>
      </c>
      <c r="C135" s="70" t="s">
        <v>24</v>
      </c>
      <c r="D135" s="70" t="s">
        <v>25</v>
      </c>
      <c r="E135" s="60">
        <v>0.9</v>
      </c>
      <c r="F135" s="57">
        <v>18656.88</v>
      </c>
      <c r="G135" s="75">
        <v>18666</v>
      </c>
      <c r="H135" s="75">
        <v>18680</v>
      </c>
      <c r="I135" s="60" t="s">
        <v>9599</v>
      </c>
      <c r="J135" s="57">
        <v>18665.53</v>
      </c>
      <c r="K135" s="57">
        <v>-0.63</v>
      </c>
      <c r="L135" s="57">
        <v>0</v>
      </c>
      <c r="M135" s="313">
        <v>7.79</v>
      </c>
      <c r="N135" s="313"/>
      <c r="O135" s="313"/>
      <c r="P135" s="57"/>
    </row>
    <row r="136" spans="1:16" ht="15" hidden="1" customHeight="1" x14ac:dyDescent="0.2">
      <c r="A136" s="64" t="s">
        <v>9598</v>
      </c>
      <c r="B136" s="62">
        <v>1039702507</v>
      </c>
      <c r="C136" s="64" t="s">
        <v>24</v>
      </c>
      <c r="D136" s="64" t="s">
        <v>25</v>
      </c>
      <c r="E136" s="64">
        <v>0.9</v>
      </c>
      <c r="F136" s="61">
        <v>18656.88</v>
      </c>
      <c r="G136" s="74">
        <v>18668</v>
      </c>
      <c r="H136" s="74">
        <v>18690</v>
      </c>
      <c r="I136" s="64" t="s">
        <v>9600</v>
      </c>
      <c r="J136" s="61">
        <v>18667.53</v>
      </c>
      <c r="K136" s="61">
        <v>-0.63</v>
      </c>
      <c r="L136" s="61">
        <v>0</v>
      </c>
      <c r="M136" s="312">
        <v>9.59</v>
      </c>
      <c r="N136" s="312"/>
      <c r="O136" s="312"/>
      <c r="P136" s="61"/>
    </row>
    <row r="137" spans="1:16" ht="15" hidden="1" customHeight="1" x14ac:dyDescent="0.2">
      <c r="A137" s="70" t="s">
        <v>9601</v>
      </c>
      <c r="B137" s="71">
        <v>1039721056</v>
      </c>
      <c r="C137" s="70" t="s">
        <v>71</v>
      </c>
      <c r="D137" s="70" t="s">
        <v>25</v>
      </c>
      <c r="E137" s="60">
        <v>0.9</v>
      </c>
      <c r="F137" s="59">
        <v>68.653999999999996</v>
      </c>
      <c r="G137" s="78">
        <v>68.8</v>
      </c>
      <c r="H137" s="78">
        <v>69.099999999999994</v>
      </c>
      <c r="I137" s="60" t="s">
        <v>9602</v>
      </c>
      <c r="J137" s="59">
        <v>68.793000000000006</v>
      </c>
      <c r="K137" s="57">
        <v>-1.8</v>
      </c>
      <c r="L137" s="57">
        <v>0</v>
      </c>
      <c r="M137" s="313">
        <v>12.51</v>
      </c>
      <c r="N137" s="313"/>
      <c r="O137" s="313"/>
      <c r="P137" s="57"/>
    </row>
    <row r="138" spans="1:16" ht="15" hidden="1" customHeight="1" x14ac:dyDescent="0.2">
      <c r="A138" s="64" t="s">
        <v>9603</v>
      </c>
      <c r="B138" s="62">
        <v>1039721057</v>
      </c>
      <c r="C138" s="64" t="s">
        <v>71</v>
      </c>
      <c r="D138" s="64" t="s">
        <v>25</v>
      </c>
      <c r="E138" s="64">
        <v>0.9</v>
      </c>
      <c r="F138" s="63">
        <v>68.653999999999996</v>
      </c>
      <c r="G138" s="79">
        <v>68.8</v>
      </c>
      <c r="H138" s="79">
        <v>69</v>
      </c>
      <c r="I138" s="64" t="s">
        <v>9604</v>
      </c>
      <c r="J138" s="63">
        <v>68.793000000000006</v>
      </c>
      <c r="K138" s="61">
        <v>-1.8</v>
      </c>
      <c r="L138" s="61">
        <v>0</v>
      </c>
      <c r="M138" s="312">
        <v>12.51</v>
      </c>
      <c r="N138" s="312"/>
      <c r="O138" s="312"/>
      <c r="P138" s="61"/>
    </row>
    <row r="139" spans="1:16" ht="15" hidden="1" customHeight="1" x14ac:dyDescent="0.2">
      <c r="A139" s="70" t="s">
        <v>9605</v>
      </c>
      <c r="B139" s="71">
        <v>1039731092</v>
      </c>
      <c r="C139" s="70" t="s">
        <v>9489</v>
      </c>
      <c r="D139" s="70" t="s">
        <v>25</v>
      </c>
      <c r="E139" s="60">
        <v>0.09</v>
      </c>
      <c r="F139" s="57">
        <v>2501.8200000000002</v>
      </c>
      <c r="G139" s="75">
        <v>2503</v>
      </c>
      <c r="H139" s="75">
        <v>2505</v>
      </c>
      <c r="I139" s="60" t="s">
        <v>9606</v>
      </c>
      <c r="J139" s="57">
        <v>2502.9899999999998</v>
      </c>
      <c r="K139" s="57">
        <v>-1.35</v>
      </c>
      <c r="L139" s="57">
        <v>0</v>
      </c>
      <c r="M139" s="313">
        <v>10.53</v>
      </c>
      <c r="N139" s="313"/>
      <c r="O139" s="313"/>
      <c r="P139" s="57"/>
    </row>
    <row r="140" spans="1:16" ht="15" hidden="1" customHeight="1" x14ac:dyDescent="0.2">
      <c r="A140" s="64" t="s">
        <v>9607</v>
      </c>
      <c r="B140" s="62">
        <v>1039731094</v>
      </c>
      <c r="C140" s="64" t="s">
        <v>9489</v>
      </c>
      <c r="D140" s="64" t="s">
        <v>25</v>
      </c>
      <c r="E140" s="64">
        <v>0.09</v>
      </c>
      <c r="F140" s="61">
        <v>2501.8200000000002</v>
      </c>
      <c r="G140" s="74">
        <v>2503.1</v>
      </c>
      <c r="H140" s="74">
        <v>2504</v>
      </c>
      <c r="I140" s="64" t="s">
        <v>9608</v>
      </c>
      <c r="J140" s="61">
        <v>2503.08</v>
      </c>
      <c r="K140" s="61">
        <v>-1.35</v>
      </c>
      <c r="L140" s="61">
        <v>0</v>
      </c>
      <c r="M140" s="312">
        <v>11.34</v>
      </c>
      <c r="N140" s="312"/>
      <c r="O140" s="312"/>
      <c r="P140" s="61"/>
    </row>
    <row r="141" spans="1:16" ht="15" hidden="1" customHeight="1" x14ac:dyDescent="0.2">
      <c r="A141" s="70" t="s">
        <v>9609</v>
      </c>
      <c r="B141" s="71">
        <v>1039731916</v>
      </c>
      <c r="C141" s="70" t="s">
        <v>24</v>
      </c>
      <c r="D141" s="70" t="s">
        <v>21</v>
      </c>
      <c r="E141" s="60">
        <v>0.9</v>
      </c>
      <c r="F141" s="57">
        <v>18600.78</v>
      </c>
      <c r="G141" s="75">
        <v>18582</v>
      </c>
      <c r="H141" s="75">
        <v>18530</v>
      </c>
      <c r="I141" s="60" t="s">
        <v>9610</v>
      </c>
      <c r="J141" s="57">
        <v>18582.13</v>
      </c>
      <c r="K141" s="57">
        <v>-0.63</v>
      </c>
      <c r="L141" s="57">
        <v>0</v>
      </c>
      <c r="M141" s="313">
        <v>16.79</v>
      </c>
      <c r="N141" s="313"/>
      <c r="O141" s="313"/>
      <c r="P141" s="57"/>
    </row>
    <row r="142" spans="1:16" ht="15" hidden="1" customHeight="1" x14ac:dyDescent="0.2">
      <c r="A142" s="64" t="s">
        <v>9611</v>
      </c>
      <c r="B142" s="62">
        <v>1039731917</v>
      </c>
      <c r="C142" s="64" t="s">
        <v>24</v>
      </c>
      <c r="D142" s="64" t="s">
        <v>21</v>
      </c>
      <c r="E142" s="64">
        <v>0.9</v>
      </c>
      <c r="F142" s="61">
        <v>18601.03</v>
      </c>
      <c r="G142" s="74">
        <v>18582</v>
      </c>
      <c r="H142" s="74">
        <v>18550</v>
      </c>
      <c r="I142" s="64" t="s">
        <v>9612</v>
      </c>
      <c r="J142" s="61">
        <v>18578.88</v>
      </c>
      <c r="K142" s="61">
        <v>-0.63</v>
      </c>
      <c r="L142" s="61">
        <v>0</v>
      </c>
      <c r="M142" s="312">
        <v>19.940000000000001</v>
      </c>
      <c r="N142" s="312"/>
      <c r="O142" s="312"/>
      <c r="P142" s="61"/>
    </row>
    <row r="143" spans="1:16" ht="15" hidden="1" customHeight="1" x14ac:dyDescent="0.2">
      <c r="A143" s="70" t="s">
        <v>9613</v>
      </c>
      <c r="B143" s="71">
        <v>1039733532</v>
      </c>
      <c r="C143" s="70" t="s">
        <v>71</v>
      </c>
      <c r="D143" s="70" t="s">
        <v>21</v>
      </c>
      <c r="E143" s="60">
        <v>0.9</v>
      </c>
      <c r="F143" s="59">
        <v>68.013000000000005</v>
      </c>
      <c r="G143" s="78">
        <v>67.98</v>
      </c>
      <c r="H143" s="78">
        <v>67.8</v>
      </c>
      <c r="I143" s="60" t="s">
        <v>9614</v>
      </c>
      <c r="J143" s="59">
        <v>67.983999999999995</v>
      </c>
      <c r="K143" s="57">
        <v>-1.8</v>
      </c>
      <c r="L143" s="57">
        <v>0</v>
      </c>
      <c r="M143" s="313">
        <v>2.61</v>
      </c>
      <c r="N143" s="313"/>
      <c r="O143" s="313"/>
      <c r="P143" s="57"/>
    </row>
    <row r="144" spans="1:16" ht="15" hidden="1" customHeight="1" x14ac:dyDescent="0.2">
      <c r="A144" s="64" t="s">
        <v>9613</v>
      </c>
      <c r="B144" s="62">
        <v>1039733533</v>
      </c>
      <c r="C144" s="64" t="s">
        <v>71</v>
      </c>
      <c r="D144" s="64" t="s">
        <v>21</v>
      </c>
      <c r="E144" s="64">
        <v>0.9</v>
      </c>
      <c r="F144" s="63">
        <v>68.013000000000005</v>
      </c>
      <c r="G144" s="79">
        <v>67.97</v>
      </c>
      <c r="H144" s="79">
        <v>67.849999999999994</v>
      </c>
      <c r="I144" s="64" t="s">
        <v>9615</v>
      </c>
      <c r="J144" s="63">
        <v>67.974000000000004</v>
      </c>
      <c r="K144" s="61">
        <v>-1.8</v>
      </c>
      <c r="L144" s="61">
        <v>0</v>
      </c>
      <c r="M144" s="312">
        <v>3.51</v>
      </c>
      <c r="N144" s="312"/>
      <c r="O144" s="312"/>
      <c r="P144" s="61"/>
    </row>
    <row r="145" spans="1:16" ht="15" hidden="1" customHeight="1" x14ac:dyDescent="0.2">
      <c r="A145" s="70" t="s">
        <v>9616</v>
      </c>
      <c r="B145" s="71">
        <v>1039735071</v>
      </c>
      <c r="C145" s="70" t="s">
        <v>24</v>
      </c>
      <c r="D145" s="70" t="s">
        <v>25</v>
      </c>
      <c r="E145" s="60">
        <v>0.9</v>
      </c>
      <c r="F145" s="57">
        <v>18616.38</v>
      </c>
      <c r="G145" s="75">
        <v>18624</v>
      </c>
      <c r="H145" s="75">
        <v>18640</v>
      </c>
      <c r="I145" s="60" t="s">
        <v>9617</v>
      </c>
      <c r="J145" s="57">
        <v>18623.78</v>
      </c>
      <c r="K145" s="57">
        <v>-0.63</v>
      </c>
      <c r="L145" s="57">
        <v>0</v>
      </c>
      <c r="M145" s="313">
        <v>6.66</v>
      </c>
      <c r="N145" s="313"/>
      <c r="O145" s="313"/>
      <c r="P145" s="57"/>
    </row>
    <row r="146" spans="1:16" ht="15" hidden="1" customHeight="1" x14ac:dyDescent="0.2">
      <c r="A146" s="64" t="s">
        <v>9618</v>
      </c>
      <c r="B146" s="62">
        <v>1039735074</v>
      </c>
      <c r="C146" s="64" t="s">
        <v>24</v>
      </c>
      <c r="D146" s="64" t="s">
        <v>25</v>
      </c>
      <c r="E146" s="64">
        <v>0.9</v>
      </c>
      <c r="F146" s="61">
        <v>18618.13</v>
      </c>
      <c r="G146" s="74">
        <v>18624</v>
      </c>
      <c r="H146" s="74">
        <v>18650</v>
      </c>
      <c r="I146" s="64" t="s">
        <v>9617</v>
      </c>
      <c r="J146" s="61">
        <v>18623.78</v>
      </c>
      <c r="K146" s="61">
        <v>-0.63</v>
      </c>
      <c r="L146" s="61">
        <v>0</v>
      </c>
      <c r="M146" s="312">
        <v>5.09</v>
      </c>
      <c r="N146" s="312"/>
      <c r="O146" s="312"/>
      <c r="P146" s="61"/>
    </row>
    <row r="147" spans="1:16" ht="15" hidden="1" customHeight="1" x14ac:dyDescent="0.2">
      <c r="A147" s="70" t="s">
        <v>9619</v>
      </c>
      <c r="B147" s="71">
        <v>1039780613</v>
      </c>
      <c r="C147" s="70" t="s">
        <v>24</v>
      </c>
      <c r="D147" s="70" t="s">
        <v>25</v>
      </c>
      <c r="E147" s="60">
        <v>0.9</v>
      </c>
      <c r="F147" s="57">
        <v>18749.03</v>
      </c>
      <c r="G147" s="75">
        <v>18782.419999999998</v>
      </c>
      <c r="H147" s="77"/>
      <c r="I147" s="60" t="s">
        <v>9620</v>
      </c>
      <c r="J147" s="57">
        <v>18781.63</v>
      </c>
      <c r="K147" s="57">
        <v>-0.63</v>
      </c>
      <c r="L147" s="57">
        <v>0</v>
      </c>
      <c r="M147" s="313">
        <v>29.34</v>
      </c>
      <c r="N147" s="313"/>
      <c r="O147" s="313"/>
      <c r="P147" s="57"/>
    </row>
    <row r="148" spans="1:16" ht="15" hidden="1" customHeight="1" x14ac:dyDescent="0.2">
      <c r="A148" s="64" t="s">
        <v>9619</v>
      </c>
      <c r="B148" s="62">
        <v>1039780631</v>
      </c>
      <c r="C148" s="64" t="s">
        <v>24</v>
      </c>
      <c r="D148" s="64" t="s">
        <v>25</v>
      </c>
      <c r="E148" s="64">
        <v>0.9</v>
      </c>
      <c r="F148" s="61">
        <v>18749.28</v>
      </c>
      <c r="G148" s="74">
        <v>18787.939999999999</v>
      </c>
      <c r="H148" s="76"/>
      <c r="I148" s="64" t="s">
        <v>9621</v>
      </c>
      <c r="J148" s="61">
        <v>18787.63</v>
      </c>
      <c r="K148" s="61">
        <v>-0.63</v>
      </c>
      <c r="L148" s="61">
        <v>0</v>
      </c>
      <c r="M148" s="312">
        <v>34.520000000000003</v>
      </c>
      <c r="N148" s="312"/>
      <c r="O148" s="312"/>
      <c r="P148" s="61"/>
    </row>
    <row r="149" spans="1:16" ht="15" hidden="1" customHeight="1" x14ac:dyDescent="0.2">
      <c r="A149" s="70" t="s">
        <v>9622</v>
      </c>
      <c r="B149" s="71">
        <v>1039797191</v>
      </c>
      <c r="C149" s="70" t="s">
        <v>9489</v>
      </c>
      <c r="D149" s="70" t="s">
        <v>25</v>
      </c>
      <c r="E149" s="60">
        <v>0.09</v>
      </c>
      <c r="F149" s="57">
        <v>2509.25</v>
      </c>
      <c r="G149" s="75">
        <v>2510.64</v>
      </c>
      <c r="H149" s="75">
        <v>2515</v>
      </c>
      <c r="I149" s="60" t="s">
        <v>9623</v>
      </c>
      <c r="J149" s="57">
        <v>2510.64</v>
      </c>
      <c r="K149" s="57">
        <v>-1.35</v>
      </c>
      <c r="L149" s="57">
        <v>0</v>
      </c>
      <c r="M149" s="313">
        <v>12.51</v>
      </c>
      <c r="N149" s="313"/>
      <c r="O149" s="313"/>
      <c r="P149" s="57"/>
    </row>
    <row r="150" spans="1:16" ht="15" hidden="1" customHeight="1" x14ac:dyDescent="0.2">
      <c r="A150" s="64" t="s">
        <v>9622</v>
      </c>
      <c r="B150" s="62">
        <v>1039797202</v>
      </c>
      <c r="C150" s="64" t="s">
        <v>9489</v>
      </c>
      <c r="D150" s="64" t="s">
        <v>25</v>
      </c>
      <c r="E150" s="64">
        <v>0.09</v>
      </c>
      <c r="F150" s="61">
        <v>2509.14</v>
      </c>
      <c r="G150" s="74">
        <v>2510.7399999999998</v>
      </c>
      <c r="H150" s="74">
        <v>2513</v>
      </c>
      <c r="I150" s="64" t="s">
        <v>9624</v>
      </c>
      <c r="J150" s="61">
        <v>2510.71</v>
      </c>
      <c r="K150" s="61">
        <v>-1.35</v>
      </c>
      <c r="L150" s="61">
        <v>0</v>
      </c>
      <c r="M150" s="312">
        <v>14.13</v>
      </c>
      <c r="N150" s="312"/>
      <c r="O150" s="312"/>
      <c r="P150" s="61"/>
    </row>
    <row r="151" spans="1:16" ht="15" hidden="1" customHeight="1" x14ac:dyDescent="0.2">
      <c r="A151" s="70" t="s">
        <v>9625</v>
      </c>
      <c r="B151" s="71">
        <v>1039798463</v>
      </c>
      <c r="C151" s="70" t="s">
        <v>24</v>
      </c>
      <c r="D151" s="70" t="s">
        <v>25</v>
      </c>
      <c r="E151" s="60">
        <v>0.9</v>
      </c>
      <c r="F151" s="57">
        <v>18718.13</v>
      </c>
      <c r="G151" s="75">
        <v>18725.84</v>
      </c>
      <c r="H151" s="75">
        <v>18790</v>
      </c>
      <c r="I151" s="60" t="s">
        <v>9626</v>
      </c>
      <c r="J151" s="57">
        <v>18725.78</v>
      </c>
      <c r="K151" s="57">
        <v>-0.63</v>
      </c>
      <c r="L151" s="57">
        <v>0</v>
      </c>
      <c r="M151" s="313">
        <v>6.89</v>
      </c>
      <c r="N151" s="313"/>
      <c r="O151" s="313"/>
      <c r="P151" s="57"/>
    </row>
    <row r="152" spans="1:16" ht="15" hidden="1" customHeight="1" thickBot="1" x14ac:dyDescent="0.25">
      <c r="A152" s="208" t="s">
        <v>9625</v>
      </c>
      <c r="B152" s="214">
        <v>1039798464</v>
      </c>
      <c r="C152" s="208" t="s">
        <v>24</v>
      </c>
      <c r="D152" s="208" t="s">
        <v>25</v>
      </c>
      <c r="E152" s="208">
        <v>0.9</v>
      </c>
      <c r="F152" s="209">
        <v>18717.38</v>
      </c>
      <c r="G152" s="210">
        <v>18729.25</v>
      </c>
      <c r="H152" s="210">
        <v>18770</v>
      </c>
      <c r="I152" s="208" t="s">
        <v>9627</v>
      </c>
      <c r="J152" s="209">
        <v>18728.28</v>
      </c>
      <c r="K152" s="209">
        <v>-0.63</v>
      </c>
      <c r="L152" s="209">
        <v>0</v>
      </c>
      <c r="M152" s="315">
        <v>9.81</v>
      </c>
      <c r="N152" s="315"/>
      <c r="O152" s="315"/>
      <c r="P152" s="61"/>
    </row>
    <row r="153" spans="1:16" ht="15" hidden="1" customHeight="1" x14ac:dyDescent="0.2">
      <c r="A153" s="70" t="s">
        <v>9628</v>
      </c>
      <c r="B153" s="71">
        <v>1039830897</v>
      </c>
      <c r="C153" s="70" t="s">
        <v>24</v>
      </c>
      <c r="D153" s="70" t="s">
        <v>25</v>
      </c>
      <c r="E153" s="60">
        <v>0.9</v>
      </c>
      <c r="F153" s="57">
        <v>18796.93</v>
      </c>
      <c r="G153" s="75">
        <v>18782</v>
      </c>
      <c r="H153" s="75">
        <v>18810</v>
      </c>
      <c r="I153" s="70" t="s">
        <v>9629</v>
      </c>
      <c r="J153" s="57">
        <v>18785.580000000002</v>
      </c>
      <c r="K153" s="57">
        <v>-0.63</v>
      </c>
      <c r="L153" s="57">
        <v>0</v>
      </c>
      <c r="M153" s="313">
        <v>-10.220000000000001</v>
      </c>
      <c r="N153" s="313"/>
      <c r="O153" s="313"/>
      <c r="P153" s="57"/>
    </row>
    <row r="154" spans="1:16" ht="15" hidden="1" customHeight="1" x14ac:dyDescent="0.2">
      <c r="A154" s="64" t="s">
        <v>9628</v>
      </c>
      <c r="B154" s="62">
        <v>1039830898</v>
      </c>
      <c r="C154" s="64" t="s">
        <v>24</v>
      </c>
      <c r="D154" s="64" t="s">
        <v>25</v>
      </c>
      <c r="E154" s="64">
        <v>0.9</v>
      </c>
      <c r="F154" s="61">
        <v>18796.93</v>
      </c>
      <c r="G154" s="74">
        <v>18650</v>
      </c>
      <c r="H154" s="74">
        <v>18820</v>
      </c>
      <c r="I154" s="64" t="s">
        <v>9630</v>
      </c>
      <c r="J154" s="61">
        <v>18786.580000000002</v>
      </c>
      <c r="K154" s="61">
        <v>-0.63</v>
      </c>
      <c r="L154" s="61">
        <v>0</v>
      </c>
      <c r="M154" s="312">
        <v>-9.32</v>
      </c>
      <c r="N154" s="312"/>
      <c r="O154" s="312"/>
      <c r="P154" s="61"/>
    </row>
    <row r="155" spans="1:16" ht="15" hidden="1" customHeight="1" x14ac:dyDescent="0.2">
      <c r="A155" s="60" t="s">
        <v>9631</v>
      </c>
      <c r="B155" s="58">
        <v>1039834052</v>
      </c>
      <c r="C155" s="60" t="s">
        <v>24</v>
      </c>
      <c r="D155" s="60" t="s">
        <v>25</v>
      </c>
      <c r="E155" s="60">
        <v>0.9</v>
      </c>
      <c r="F155" s="57">
        <v>18756.93</v>
      </c>
      <c r="G155" s="75">
        <v>18796</v>
      </c>
      <c r="H155" s="77"/>
      <c r="I155" s="60" t="s">
        <v>9632</v>
      </c>
      <c r="J155" s="57">
        <v>18794.88</v>
      </c>
      <c r="K155" s="57">
        <v>-0.63</v>
      </c>
      <c r="L155" s="57">
        <v>0</v>
      </c>
      <c r="M155" s="313">
        <v>34.159999999999997</v>
      </c>
      <c r="N155" s="313"/>
      <c r="O155" s="313"/>
      <c r="P155" s="57"/>
    </row>
    <row r="156" spans="1:16" ht="15" hidden="1" customHeight="1" x14ac:dyDescent="0.2">
      <c r="A156" s="64" t="s">
        <v>9633</v>
      </c>
      <c r="B156" s="62">
        <v>1039834054</v>
      </c>
      <c r="C156" s="64" t="s">
        <v>24</v>
      </c>
      <c r="D156" s="64" t="s">
        <v>25</v>
      </c>
      <c r="E156" s="64">
        <v>0.9</v>
      </c>
      <c r="F156" s="61">
        <v>18756.93</v>
      </c>
      <c r="G156" s="74">
        <v>18796</v>
      </c>
      <c r="H156" s="76"/>
      <c r="I156" s="64" t="s">
        <v>9632</v>
      </c>
      <c r="J156" s="61">
        <v>18794.88</v>
      </c>
      <c r="K156" s="61">
        <v>-0.63</v>
      </c>
      <c r="L156" s="61">
        <v>0</v>
      </c>
      <c r="M156" s="312">
        <v>34.159999999999997</v>
      </c>
      <c r="N156" s="312"/>
      <c r="O156" s="312"/>
      <c r="P156" s="61"/>
    </row>
    <row r="157" spans="1:16" ht="15" hidden="1" customHeight="1" x14ac:dyDescent="0.2">
      <c r="A157" s="60" t="s">
        <v>9634</v>
      </c>
      <c r="B157" s="58">
        <v>1039837828</v>
      </c>
      <c r="C157" s="60" t="s">
        <v>24</v>
      </c>
      <c r="D157" s="60" t="s">
        <v>25</v>
      </c>
      <c r="E157" s="60">
        <v>0.9</v>
      </c>
      <c r="F157" s="57">
        <v>18773.18</v>
      </c>
      <c r="G157" s="75">
        <v>18787</v>
      </c>
      <c r="H157" s="75">
        <v>18795</v>
      </c>
      <c r="I157" s="60" t="s">
        <v>9635</v>
      </c>
      <c r="J157" s="57">
        <v>18786.830000000002</v>
      </c>
      <c r="K157" s="57">
        <v>-0.63</v>
      </c>
      <c r="L157" s="57">
        <v>0</v>
      </c>
      <c r="M157" s="313">
        <v>12.29</v>
      </c>
      <c r="N157" s="313"/>
      <c r="O157" s="313"/>
      <c r="P157" s="57"/>
    </row>
    <row r="158" spans="1:16" ht="15" hidden="1" customHeight="1" x14ac:dyDescent="0.2">
      <c r="A158" s="64" t="s">
        <v>9634</v>
      </c>
      <c r="B158" s="62">
        <v>1039837829</v>
      </c>
      <c r="C158" s="64" t="s">
        <v>24</v>
      </c>
      <c r="D158" s="64" t="s">
        <v>25</v>
      </c>
      <c r="E158" s="64">
        <v>0.9</v>
      </c>
      <c r="F158" s="61">
        <v>18773.68</v>
      </c>
      <c r="G158" s="74">
        <v>18788</v>
      </c>
      <c r="H158" s="74">
        <v>18797</v>
      </c>
      <c r="I158" s="64" t="s">
        <v>9636</v>
      </c>
      <c r="J158" s="61">
        <v>18787.080000000002</v>
      </c>
      <c r="K158" s="61">
        <v>-0.63</v>
      </c>
      <c r="L158" s="61">
        <v>0</v>
      </c>
      <c r="M158" s="312">
        <v>12.06</v>
      </c>
      <c r="N158" s="312"/>
      <c r="O158" s="312"/>
      <c r="P158" s="61"/>
    </row>
    <row r="159" spans="1:16" ht="15" hidden="1" customHeight="1" x14ac:dyDescent="0.2">
      <c r="A159" s="70" t="s">
        <v>9637</v>
      </c>
      <c r="B159" s="71">
        <v>1039917937</v>
      </c>
      <c r="C159" s="70" t="s">
        <v>9489</v>
      </c>
      <c r="D159" s="70" t="s">
        <v>25</v>
      </c>
      <c r="E159" s="60">
        <v>0.09</v>
      </c>
      <c r="F159" s="57">
        <v>2510.42</v>
      </c>
      <c r="G159" s="75">
        <v>2511.59</v>
      </c>
      <c r="H159" s="75">
        <v>2515.7399999999998</v>
      </c>
      <c r="I159" s="60" t="s">
        <v>9638</v>
      </c>
      <c r="J159" s="57">
        <v>2511.59</v>
      </c>
      <c r="K159" s="57">
        <v>-1.35</v>
      </c>
      <c r="L159" s="57">
        <v>0</v>
      </c>
      <c r="M159" s="313">
        <v>10.53</v>
      </c>
      <c r="N159" s="313"/>
      <c r="O159" s="313"/>
      <c r="P159" s="57"/>
    </row>
    <row r="160" spans="1:16" ht="15" hidden="1" customHeight="1" thickBot="1" x14ac:dyDescent="0.25">
      <c r="A160" s="208" t="s">
        <v>9639</v>
      </c>
      <c r="B160" s="214">
        <v>1039917939</v>
      </c>
      <c r="C160" s="208" t="s">
        <v>9489</v>
      </c>
      <c r="D160" s="208" t="s">
        <v>25</v>
      </c>
      <c r="E160" s="208">
        <v>0.09</v>
      </c>
      <c r="F160" s="209">
        <v>2510.4299999999998</v>
      </c>
      <c r="G160" s="210">
        <v>2511.39</v>
      </c>
      <c r="H160" s="210">
        <v>2517.0300000000002</v>
      </c>
      <c r="I160" s="208" t="s">
        <v>9640</v>
      </c>
      <c r="J160" s="209">
        <v>2511.19</v>
      </c>
      <c r="K160" s="209">
        <v>-1.35</v>
      </c>
      <c r="L160" s="209">
        <v>0</v>
      </c>
      <c r="M160" s="315">
        <v>6.84</v>
      </c>
      <c r="N160" s="315"/>
      <c r="O160" s="315"/>
      <c r="P160" s="61"/>
    </row>
    <row r="161" spans="1:16" ht="15" hidden="1" customHeight="1" x14ac:dyDescent="0.2">
      <c r="A161" s="70" t="s">
        <v>9651</v>
      </c>
      <c r="B161" s="71">
        <v>1040026033</v>
      </c>
      <c r="C161" s="70" t="s">
        <v>71</v>
      </c>
      <c r="D161" s="70" t="s">
        <v>21</v>
      </c>
      <c r="E161" s="60">
        <v>0.9</v>
      </c>
      <c r="F161" s="59">
        <v>68.177999999999997</v>
      </c>
      <c r="G161" s="78">
        <v>68.253</v>
      </c>
      <c r="H161" s="78">
        <v>67.861000000000004</v>
      </c>
      <c r="I161" s="60" t="s">
        <v>9652</v>
      </c>
      <c r="J161" s="59">
        <v>68.254000000000005</v>
      </c>
      <c r="K161" s="57">
        <v>-1.8</v>
      </c>
      <c r="L161" s="57">
        <v>0</v>
      </c>
      <c r="M161" s="313">
        <v>-6.84</v>
      </c>
      <c r="N161" s="313"/>
      <c r="O161" s="313"/>
      <c r="P161" s="57"/>
    </row>
    <row r="162" spans="1:16" ht="15" hidden="1" customHeight="1" x14ac:dyDescent="0.2">
      <c r="A162" s="64" t="s">
        <v>9651</v>
      </c>
      <c r="B162" s="62">
        <v>1040026034</v>
      </c>
      <c r="C162" s="64" t="s">
        <v>71</v>
      </c>
      <c r="D162" s="64" t="s">
        <v>21</v>
      </c>
      <c r="E162" s="64">
        <v>0.9</v>
      </c>
      <c r="F162" s="63">
        <v>68.177999999999997</v>
      </c>
      <c r="G162" s="79">
        <v>68.262</v>
      </c>
      <c r="H162" s="79">
        <v>67.676000000000002</v>
      </c>
      <c r="I162" s="64" t="s">
        <v>9653</v>
      </c>
      <c r="J162" s="63">
        <v>68.269000000000005</v>
      </c>
      <c r="K162" s="61">
        <v>-1.8</v>
      </c>
      <c r="L162" s="61">
        <v>0</v>
      </c>
      <c r="M162" s="312">
        <v>-8.19</v>
      </c>
      <c r="N162" s="312"/>
      <c r="O162" s="312"/>
      <c r="P162" s="61"/>
    </row>
    <row r="163" spans="1:16" ht="15" hidden="1" customHeight="1" x14ac:dyDescent="0.2">
      <c r="A163" s="70" t="s">
        <v>9641</v>
      </c>
      <c r="B163" s="71">
        <v>1040026040</v>
      </c>
      <c r="C163" s="70" t="s">
        <v>24</v>
      </c>
      <c r="D163" s="70" t="s">
        <v>25</v>
      </c>
      <c r="E163" s="60">
        <v>0.9</v>
      </c>
      <c r="F163" s="57">
        <v>19294.03</v>
      </c>
      <c r="G163" s="75">
        <v>19150</v>
      </c>
      <c r="H163" s="75">
        <v>19310</v>
      </c>
      <c r="I163" s="60" t="s">
        <v>9642</v>
      </c>
      <c r="J163" s="57">
        <v>19310.18</v>
      </c>
      <c r="K163" s="57">
        <v>-0.63</v>
      </c>
      <c r="L163" s="57">
        <v>0</v>
      </c>
      <c r="M163" s="313">
        <v>14.54</v>
      </c>
      <c r="N163" s="313"/>
      <c r="O163" s="313"/>
      <c r="P163" s="57"/>
    </row>
    <row r="164" spans="1:16" ht="15" hidden="1" customHeight="1" x14ac:dyDescent="0.2">
      <c r="A164" s="64" t="s">
        <v>9643</v>
      </c>
      <c r="B164" s="62">
        <v>1040026041</v>
      </c>
      <c r="C164" s="64" t="s">
        <v>24</v>
      </c>
      <c r="D164" s="64" t="s">
        <v>25</v>
      </c>
      <c r="E164" s="64">
        <v>0.9</v>
      </c>
      <c r="F164" s="61">
        <v>19294.03</v>
      </c>
      <c r="G164" s="74">
        <v>19305</v>
      </c>
      <c r="H164" s="74">
        <v>19330</v>
      </c>
      <c r="I164" s="64" t="s">
        <v>9644</v>
      </c>
      <c r="J164" s="61">
        <v>19304.18</v>
      </c>
      <c r="K164" s="61">
        <v>-0.63</v>
      </c>
      <c r="L164" s="61">
        <v>0</v>
      </c>
      <c r="M164" s="312">
        <v>9.14</v>
      </c>
      <c r="N164" s="312"/>
      <c r="O164" s="312"/>
      <c r="P164" s="61"/>
    </row>
    <row r="165" spans="1:16" ht="15" hidden="1" customHeight="1" x14ac:dyDescent="0.2">
      <c r="A165" s="70" t="s">
        <v>9645</v>
      </c>
      <c r="B165" s="71">
        <v>1040027349</v>
      </c>
      <c r="C165" s="70" t="s">
        <v>45</v>
      </c>
      <c r="D165" s="70" t="s">
        <v>25</v>
      </c>
      <c r="E165" s="60">
        <v>0.1</v>
      </c>
      <c r="F165" s="72">
        <v>1.1018399999999999</v>
      </c>
      <c r="G165" s="211">
        <v>1.1022000000000001</v>
      </c>
      <c r="H165" s="211">
        <v>1.1025</v>
      </c>
      <c r="I165" s="60" t="s">
        <v>9646</v>
      </c>
      <c r="J165" s="72">
        <v>1.10219</v>
      </c>
      <c r="K165" s="57">
        <v>-1.5</v>
      </c>
      <c r="L165" s="57">
        <v>0</v>
      </c>
      <c r="M165" s="313">
        <v>3.5</v>
      </c>
      <c r="N165" s="313"/>
      <c r="O165" s="313"/>
      <c r="P165" s="57"/>
    </row>
    <row r="166" spans="1:16" ht="15" hidden="1" customHeight="1" x14ac:dyDescent="0.2">
      <c r="A166" s="64" t="s">
        <v>9645</v>
      </c>
      <c r="B166" s="62">
        <v>1040027350</v>
      </c>
      <c r="C166" s="64" t="s">
        <v>45</v>
      </c>
      <c r="D166" s="64" t="s">
        <v>25</v>
      </c>
      <c r="E166" s="64">
        <v>0.1</v>
      </c>
      <c r="F166" s="73">
        <v>1.1018399999999999</v>
      </c>
      <c r="G166" s="212">
        <v>1.1023000000000001</v>
      </c>
      <c r="H166" s="212">
        <v>1.1026</v>
      </c>
      <c r="I166" s="64" t="s">
        <v>9647</v>
      </c>
      <c r="J166" s="73">
        <v>1.10229</v>
      </c>
      <c r="K166" s="61">
        <v>-1.5</v>
      </c>
      <c r="L166" s="61">
        <v>0</v>
      </c>
      <c r="M166" s="312">
        <v>4.5</v>
      </c>
      <c r="N166" s="312"/>
      <c r="O166" s="312"/>
      <c r="P166" s="61"/>
    </row>
    <row r="167" spans="1:16" ht="15" hidden="1" customHeight="1" x14ac:dyDescent="0.2">
      <c r="A167" s="70" t="s">
        <v>9648</v>
      </c>
      <c r="B167" s="71">
        <v>1040040256</v>
      </c>
      <c r="C167" s="70" t="s">
        <v>9489</v>
      </c>
      <c r="D167" s="70" t="s">
        <v>25</v>
      </c>
      <c r="E167" s="60">
        <v>0.09</v>
      </c>
      <c r="F167" s="57">
        <v>2516.13</v>
      </c>
      <c r="G167" s="75">
        <v>2500</v>
      </c>
      <c r="H167" s="75">
        <v>2518</v>
      </c>
      <c r="I167" s="60" t="s">
        <v>9649</v>
      </c>
      <c r="J167" s="57">
        <v>2518</v>
      </c>
      <c r="K167" s="57">
        <v>-1.35</v>
      </c>
      <c r="L167" s="57">
        <v>0</v>
      </c>
      <c r="M167" s="313">
        <v>16.829999999999998</v>
      </c>
      <c r="N167" s="313"/>
      <c r="O167" s="313"/>
      <c r="P167" s="57"/>
    </row>
    <row r="168" spans="1:16" ht="15" hidden="1" customHeight="1" x14ac:dyDescent="0.2">
      <c r="A168" s="64" t="s">
        <v>9648</v>
      </c>
      <c r="B168" s="62">
        <v>1040040257</v>
      </c>
      <c r="C168" s="64" t="s">
        <v>9489</v>
      </c>
      <c r="D168" s="64" t="s">
        <v>25</v>
      </c>
      <c r="E168" s="64">
        <v>0.09</v>
      </c>
      <c r="F168" s="61">
        <v>2516.13</v>
      </c>
      <c r="G168" s="74">
        <v>2517</v>
      </c>
      <c r="H168" s="74">
        <v>2520</v>
      </c>
      <c r="I168" s="64" t="s">
        <v>9650</v>
      </c>
      <c r="J168" s="61">
        <v>2516.83</v>
      </c>
      <c r="K168" s="61">
        <v>-1.35</v>
      </c>
      <c r="L168" s="61">
        <v>0</v>
      </c>
      <c r="M168" s="312">
        <v>6.3</v>
      </c>
      <c r="N168" s="312"/>
      <c r="O168" s="312"/>
      <c r="P168" s="61"/>
    </row>
    <row r="169" spans="1:16" ht="15" hidden="1" customHeight="1" x14ac:dyDescent="0.2">
      <c r="A169" s="70" t="s">
        <v>9654</v>
      </c>
      <c r="B169" s="71">
        <v>1040058358</v>
      </c>
      <c r="C169" s="70" t="s">
        <v>24</v>
      </c>
      <c r="D169" s="70" t="s">
        <v>25</v>
      </c>
      <c r="E169" s="60">
        <v>0.9</v>
      </c>
      <c r="F169" s="57">
        <v>19263.53</v>
      </c>
      <c r="G169" s="75">
        <v>19272</v>
      </c>
      <c r="H169" s="75">
        <v>19300</v>
      </c>
      <c r="I169" s="60" t="s">
        <v>9655</v>
      </c>
      <c r="J169" s="57">
        <v>19271.18</v>
      </c>
      <c r="K169" s="57">
        <v>-0.63</v>
      </c>
      <c r="L169" s="57">
        <v>0</v>
      </c>
      <c r="M169" s="313">
        <v>6.89</v>
      </c>
      <c r="N169" s="313"/>
      <c r="O169" s="313"/>
      <c r="P169" s="57"/>
    </row>
    <row r="170" spans="1:16" ht="15" hidden="1" customHeight="1" x14ac:dyDescent="0.2">
      <c r="A170" s="64" t="s">
        <v>9654</v>
      </c>
      <c r="B170" s="62">
        <v>1040058363</v>
      </c>
      <c r="C170" s="64" t="s">
        <v>24</v>
      </c>
      <c r="D170" s="64" t="s">
        <v>25</v>
      </c>
      <c r="E170" s="64">
        <v>0.9</v>
      </c>
      <c r="F170" s="61">
        <v>19262.53</v>
      </c>
      <c r="G170" s="74">
        <v>19270</v>
      </c>
      <c r="H170" s="74">
        <v>19292</v>
      </c>
      <c r="I170" s="64" t="s">
        <v>9656</v>
      </c>
      <c r="J170" s="61">
        <v>19268.18</v>
      </c>
      <c r="K170" s="61">
        <v>-0.63</v>
      </c>
      <c r="L170" s="61">
        <v>0</v>
      </c>
      <c r="M170" s="312">
        <v>5.09</v>
      </c>
      <c r="N170" s="312"/>
      <c r="O170" s="312"/>
      <c r="P170" s="61"/>
    </row>
    <row r="171" spans="1:16" ht="15" hidden="1" customHeight="1" x14ac:dyDescent="0.2">
      <c r="A171" s="70" t="s">
        <v>9657</v>
      </c>
      <c r="B171" s="71">
        <v>1040062734</v>
      </c>
      <c r="C171" s="70" t="s">
        <v>9489</v>
      </c>
      <c r="D171" s="70" t="s">
        <v>25</v>
      </c>
      <c r="E171" s="60">
        <v>0.09</v>
      </c>
      <c r="F171" s="57">
        <v>2529.48</v>
      </c>
      <c r="G171" s="75">
        <v>2530.61</v>
      </c>
      <c r="H171" s="77"/>
      <c r="I171" s="60" t="s">
        <v>9658</v>
      </c>
      <c r="J171" s="57">
        <v>2530.16</v>
      </c>
      <c r="K171" s="57">
        <v>-1.35</v>
      </c>
      <c r="L171" s="57">
        <v>0</v>
      </c>
      <c r="M171" s="313">
        <v>6.12</v>
      </c>
      <c r="N171" s="313"/>
      <c r="O171" s="313"/>
      <c r="P171" s="57"/>
    </row>
    <row r="172" spans="1:16" ht="15" hidden="1" customHeight="1" x14ac:dyDescent="0.2">
      <c r="A172" s="64" t="s">
        <v>9657</v>
      </c>
      <c r="B172" s="62">
        <v>1040062738</v>
      </c>
      <c r="C172" s="64" t="s">
        <v>9489</v>
      </c>
      <c r="D172" s="64" t="s">
        <v>25</v>
      </c>
      <c r="E172" s="64">
        <v>0.09</v>
      </c>
      <c r="F172" s="61">
        <v>2529.58</v>
      </c>
      <c r="G172" s="74">
        <v>2530.33</v>
      </c>
      <c r="H172" s="76"/>
      <c r="I172" s="64" t="s">
        <v>9659</v>
      </c>
      <c r="J172" s="61">
        <v>2530.15</v>
      </c>
      <c r="K172" s="61">
        <v>-1.35</v>
      </c>
      <c r="L172" s="61">
        <v>0</v>
      </c>
      <c r="M172" s="312">
        <v>5.13</v>
      </c>
      <c r="N172" s="312"/>
      <c r="O172" s="312"/>
      <c r="P172" s="61"/>
    </row>
    <row r="173" spans="1:16" ht="15" hidden="1" customHeight="1" x14ac:dyDescent="0.2">
      <c r="A173" s="70" t="s">
        <v>9660</v>
      </c>
      <c r="B173" s="71">
        <v>1040086387</v>
      </c>
      <c r="C173" s="70" t="s">
        <v>24</v>
      </c>
      <c r="D173" s="70" t="s">
        <v>25</v>
      </c>
      <c r="E173" s="60">
        <v>0.9</v>
      </c>
      <c r="F173" s="57">
        <v>19238.28</v>
      </c>
      <c r="G173" s="75">
        <v>19252.38</v>
      </c>
      <c r="H173" s="75">
        <v>19300</v>
      </c>
      <c r="I173" s="60" t="s">
        <v>9661</v>
      </c>
      <c r="J173" s="57">
        <v>19253.18</v>
      </c>
      <c r="K173" s="57">
        <v>-0.63</v>
      </c>
      <c r="L173" s="57">
        <v>0</v>
      </c>
      <c r="M173" s="313">
        <v>13.41</v>
      </c>
      <c r="N173" s="313"/>
      <c r="O173" s="313"/>
      <c r="P173" s="57"/>
    </row>
    <row r="174" spans="1:16" ht="15" hidden="1" customHeight="1" x14ac:dyDescent="0.2">
      <c r="A174" s="64" t="s">
        <v>9662</v>
      </c>
      <c r="B174" s="62">
        <v>1040086388</v>
      </c>
      <c r="C174" s="64" t="s">
        <v>24</v>
      </c>
      <c r="D174" s="64" t="s">
        <v>25</v>
      </c>
      <c r="E174" s="64">
        <v>0.9</v>
      </c>
      <c r="F174" s="61">
        <v>19237.03</v>
      </c>
      <c r="G174" s="74">
        <v>19255.96</v>
      </c>
      <c r="H174" s="74">
        <v>19278</v>
      </c>
      <c r="I174" s="64" t="s">
        <v>9663</v>
      </c>
      <c r="J174" s="61">
        <v>19255.93</v>
      </c>
      <c r="K174" s="61">
        <v>-0.63</v>
      </c>
      <c r="L174" s="61">
        <v>0</v>
      </c>
      <c r="M174" s="312">
        <v>17.010000000000002</v>
      </c>
      <c r="N174" s="312"/>
      <c r="O174" s="312"/>
      <c r="P174" s="61"/>
    </row>
    <row r="175" spans="1:16" ht="15" hidden="1" customHeight="1" x14ac:dyDescent="0.2">
      <c r="A175" s="70" t="s">
        <v>9664</v>
      </c>
      <c r="B175" s="71">
        <v>1040088052</v>
      </c>
      <c r="C175" s="70" t="s">
        <v>9489</v>
      </c>
      <c r="D175" s="70" t="s">
        <v>25</v>
      </c>
      <c r="E175" s="60">
        <v>0.09</v>
      </c>
      <c r="F175" s="57">
        <v>2546.5500000000002</v>
      </c>
      <c r="G175" s="75">
        <v>2547.6999999999998</v>
      </c>
      <c r="H175" s="75">
        <v>2550</v>
      </c>
      <c r="I175" s="60" t="s">
        <v>9665</v>
      </c>
      <c r="J175" s="57">
        <v>2547.3200000000002</v>
      </c>
      <c r="K175" s="57">
        <v>-1.35</v>
      </c>
      <c r="L175" s="57">
        <v>0</v>
      </c>
      <c r="M175" s="313">
        <v>6.93</v>
      </c>
      <c r="N175" s="313"/>
      <c r="O175" s="313"/>
      <c r="P175" s="57"/>
    </row>
    <row r="176" spans="1:16" ht="15" hidden="1" customHeight="1" x14ac:dyDescent="0.2">
      <c r="A176" s="64" t="s">
        <v>9666</v>
      </c>
      <c r="B176" s="62">
        <v>1040088058</v>
      </c>
      <c r="C176" s="64" t="s">
        <v>9489</v>
      </c>
      <c r="D176" s="64" t="s">
        <v>25</v>
      </c>
      <c r="E176" s="64">
        <v>0.09</v>
      </c>
      <c r="F176" s="61">
        <v>2546.6999999999998</v>
      </c>
      <c r="G176" s="74">
        <v>2548.86</v>
      </c>
      <c r="H176" s="74">
        <v>2552</v>
      </c>
      <c r="I176" s="64" t="s">
        <v>9667</v>
      </c>
      <c r="J176" s="61">
        <v>2548.67</v>
      </c>
      <c r="K176" s="61">
        <v>-1.35</v>
      </c>
      <c r="L176" s="61">
        <v>0</v>
      </c>
      <c r="M176" s="312">
        <v>17.73</v>
      </c>
      <c r="N176" s="312"/>
      <c r="O176" s="312"/>
      <c r="P176" s="61"/>
    </row>
    <row r="177" spans="1:16" ht="15" hidden="1" customHeight="1" x14ac:dyDescent="0.2">
      <c r="A177" s="70" t="s">
        <v>9668</v>
      </c>
      <c r="B177" s="71">
        <v>1040102803</v>
      </c>
      <c r="C177" s="70" t="s">
        <v>9489</v>
      </c>
      <c r="D177" s="70" t="s">
        <v>25</v>
      </c>
      <c r="E177" s="60">
        <v>0.09</v>
      </c>
      <c r="F177" s="57">
        <v>2552.5500000000002</v>
      </c>
      <c r="G177" s="75">
        <v>2554.0500000000002</v>
      </c>
      <c r="H177" s="75">
        <v>2555</v>
      </c>
      <c r="I177" s="60" t="s">
        <v>9669</v>
      </c>
      <c r="J177" s="57">
        <v>2554.08</v>
      </c>
      <c r="K177" s="57">
        <v>0</v>
      </c>
      <c r="L177" s="57">
        <v>0</v>
      </c>
      <c r="M177" s="313">
        <v>13.77</v>
      </c>
      <c r="N177" s="313"/>
      <c r="O177" s="313"/>
      <c r="P177" s="57"/>
    </row>
    <row r="178" spans="1:16" ht="15" hidden="1" customHeight="1" x14ac:dyDescent="0.2">
      <c r="A178" s="64" t="s">
        <v>9668</v>
      </c>
      <c r="B178" s="62">
        <v>1040102812</v>
      </c>
      <c r="C178" s="64" t="s">
        <v>9489</v>
      </c>
      <c r="D178" s="64" t="s">
        <v>25</v>
      </c>
      <c r="E178" s="64">
        <v>0.09</v>
      </c>
      <c r="F178" s="61">
        <v>2552.71</v>
      </c>
      <c r="G178" s="74">
        <v>2553.91</v>
      </c>
      <c r="H178" s="74">
        <v>2558</v>
      </c>
      <c r="I178" s="64" t="s">
        <v>9670</v>
      </c>
      <c r="J178" s="61">
        <v>2553.89</v>
      </c>
      <c r="K178" s="61">
        <v>-1.35</v>
      </c>
      <c r="L178" s="61">
        <v>0</v>
      </c>
      <c r="M178" s="312">
        <v>10.62</v>
      </c>
      <c r="N178" s="312"/>
      <c r="O178" s="312"/>
      <c r="P178" s="61"/>
    </row>
    <row r="179" spans="1:16" ht="15" hidden="1" customHeight="1" x14ac:dyDescent="0.2">
      <c r="A179" s="70" t="s">
        <v>9671</v>
      </c>
      <c r="B179" s="71">
        <v>1040103310</v>
      </c>
      <c r="C179" s="70" t="s">
        <v>71</v>
      </c>
      <c r="D179" s="70" t="s">
        <v>25</v>
      </c>
      <c r="E179" s="60">
        <v>0.9</v>
      </c>
      <c r="F179" s="59">
        <v>69.299000000000007</v>
      </c>
      <c r="G179" s="78">
        <v>69.331000000000003</v>
      </c>
      <c r="H179" s="77"/>
      <c r="I179" s="60" t="s">
        <v>9672</v>
      </c>
      <c r="J179" s="59">
        <v>69.337999999999994</v>
      </c>
      <c r="K179" s="57">
        <v>-1.8</v>
      </c>
      <c r="L179" s="57">
        <v>0</v>
      </c>
      <c r="M179" s="313">
        <v>3.51</v>
      </c>
      <c r="N179" s="313"/>
      <c r="O179" s="313"/>
      <c r="P179" s="57"/>
    </row>
    <row r="180" spans="1:16" ht="15" hidden="1" customHeight="1" thickBot="1" x14ac:dyDescent="0.25">
      <c r="A180" s="208" t="s">
        <v>9673</v>
      </c>
      <c r="B180" s="214">
        <v>1040103314</v>
      </c>
      <c r="C180" s="208" t="s">
        <v>71</v>
      </c>
      <c r="D180" s="208" t="s">
        <v>25</v>
      </c>
      <c r="E180" s="208">
        <v>0.9</v>
      </c>
      <c r="F180" s="232">
        <v>69.299000000000007</v>
      </c>
      <c r="G180" s="233">
        <v>69.322000000000003</v>
      </c>
      <c r="H180" s="234"/>
      <c r="I180" s="208" t="s">
        <v>9674</v>
      </c>
      <c r="J180" s="232">
        <v>69.317999999999998</v>
      </c>
      <c r="K180" s="209">
        <v>-1.8</v>
      </c>
      <c r="L180" s="209">
        <v>0</v>
      </c>
      <c r="M180" s="315">
        <v>1.71</v>
      </c>
      <c r="N180" s="315"/>
      <c r="O180" s="315"/>
      <c r="P180" s="61"/>
    </row>
    <row r="181" spans="1:16" ht="15" hidden="1" customHeight="1" x14ac:dyDescent="0.2">
      <c r="A181" s="70" t="s">
        <v>9675</v>
      </c>
      <c r="B181" s="71">
        <v>1040148811</v>
      </c>
      <c r="C181" s="70" t="s">
        <v>9489</v>
      </c>
      <c r="D181" s="70" t="s">
        <v>25</v>
      </c>
      <c r="E181" s="60">
        <v>0.09</v>
      </c>
      <c r="F181" s="57">
        <v>2563.39</v>
      </c>
      <c r="G181" s="75">
        <v>2550</v>
      </c>
      <c r="H181" s="75">
        <v>2566.5</v>
      </c>
      <c r="I181" s="60" t="s">
        <v>9676</v>
      </c>
      <c r="J181" s="57">
        <v>2566.4899999999998</v>
      </c>
      <c r="K181" s="57">
        <v>-1.35</v>
      </c>
      <c r="L181" s="57">
        <v>0</v>
      </c>
      <c r="M181" s="313">
        <v>27.9</v>
      </c>
      <c r="N181" s="313"/>
      <c r="O181" s="313"/>
      <c r="P181" s="57"/>
    </row>
    <row r="182" spans="1:16" ht="15" hidden="1" customHeight="1" x14ac:dyDescent="0.2">
      <c r="A182" s="64" t="s">
        <v>9677</v>
      </c>
      <c r="B182" s="62">
        <v>1040148813</v>
      </c>
      <c r="C182" s="64" t="s">
        <v>9489</v>
      </c>
      <c r="D182" s="64" t="s">
        <v>25</v>
      </c>
      <c r="E182" s="64">
        <v>0.09</v>
      </c>
      <c r="F182" s="61">
        <v>2563.54</v>
      </c>
      <c r="G182" s="74">
        <v>2565.6999999999998</v>
      </c>
      <c r="H182" s="74">
        <v>2567.5</v>
      </c>
      <c r="I182" s="64" t="s">
        <v>9678</v>
      </c>
      <c r="J182" s="61">
        <v>2565.66</v>
      </c>
      <c r="K182" s="61">
        <v>-1.35</v>
      </c>
      <c r="L182" s="61">
        <v>0</v>
      </c>
      <c r="M182" s="312">
        <v>19.079999999999998</v>
      </c>
      <c r="N182" s="312"/>
      <c r="O182" s="312"/>
      <c r="P182" s="61"/>
    </row>
    <row r="183" spans="1:16" ht="15" hidden="1" customHeight="1" x14ac:dyDescent="0.2">
      <c r="A183" s="70" t="s">
        <v>9679</v>
      </c>
      <c r="B183" s="71">
        <v>1040149374</v>
      </c>
      <c r="C183" s="70" t="s">
        <v>24</v>
      </c>
      <c r="D183" s="70" t="s">
        <v>25</v>
      </c>
      <c r="E183" s="60">
        <v>0.9</v>
      </c>
      <c r="F183" s="57">
        <v>19441.28</v>
      </c>
      <c r="G183" s="75">
        <v>19300</v>
      </c>
      <c r="H183" s="75">
        <v>19455</v>
      </c>
      <c r="I183" s="60" t="s">
        <v>9680</v>
      </c>
      <c r="J183" s="57">
        <v>19455.18</v>
      </c>
      <c r="K183" s="57">
        <v>-0.63</v>
      </c>
      <c r="L183" s="57">
        <v>0</v>
      </c>
      <c r="M183" s="313">
        <v>12.51</v>
      </c>
      <c r="N183" s="313"/>
      <c r="O183" s="313"/>
      <c r="P183" s="57"/>
    </row>
    <row r="184" spans="1:16" ht="15" hidden="1" customHeight="1" x14ac:dyDescent="0.2">
      <c r="A184" s="64" t="s">
        <v>9681</v>
      </c>
      <c r="B184" s="62">
        <v>1040149375</v>
      </c>
      <c r="C184" s="64" t="s">
        <v>24</v>
      </c>
      <c r="D184" s="64" t="s">
        <v>25</v>
      </c>
      <c r="E184" s="64">
        <v>0.9</v>
      </c>
      <c r="F184" s="61">
        <v>19441.53</v>
      </c>
      <c r="G184" s="74">
        <v>19454</v>
      </c>
      <c r="H184" s="74">
        <v>19465</v>
      </c>
      <c r="I184" s="64" t="s">
        <v>9682</v>
      </c>
      <c r="J184" s="61">
        <v>19453.68</v>
      </c>
      <c r="K184" s="61">
        <v>-0.63</v>
      </c>
      <c r="L184" s="61">
        <v>0</v>
      </c>
      <c r="M184" s="312">
        <v>10.94</v>
      </c>
      <c r="N184" s="312"/>
      <c r="O184" s="312"/>
      <c r="P184" s="61"/>
    </row>
    <row r="185" spans="1:16" ht="15" hidden="1" customHeight="1" x14ac:dyDescent="0.2">
      <c r="A185" s="70" t="s">
        <v>9683</v>
      </c>
      <c r="B185" s="71">
        <v>1040150553</v>
      </c>
      <c r="C185" s="70" t="s">
        <v>71</v>
      </c>
      <c r="D185" s="70" t="s">
        <v>25</v>
      </c>
      <c r="E185" s="60">
        <v>0.9</v>
      </c>
      <c r="F185" s="59">
        <v>69.527000000000001</v>
      </c>
      <c r="G185" s="78">
        <v>69.575000000000003</v>
      </c>
      <c r="H185" s="78">
        <v>69.650000000000006</v>
      </c>
      <c r="I185" s="60" t="s">
        <v>9684</v>
      </c>
      <c r="J185" s="59">
        <v>69.570999999999998</v>
      </c>
      <c r="K185" s="57">
        <v>-1.8</v>
      </c>
      <c r="L185" s="57">
        <v>0</v>
      </c>
      <c r="M185" s="313">
        <v>3.96</v>
      </c>
      <c r="N185" s="313"/>
      <c r="O185" s="313"/>
      <c r="P185" s="57"/>
    </row>
    <row r="186" spans="1:16" ht="15" hidden="1" customHeight="1" x14ac:dyDescent="0.2">
      <c r="A186" s="64" t="s">
        <v>9683</v>
      </c>
      <c r="B186" s="62">
        <v>1040150554</v>
      </c>
      <c r="C186" s="64" t="s">
        <v>71</v>
      </c>
      <c r="D186" s="64" t="s">
        <v>25</v>
      </c>
      <c r="E186" s="64">
        <v>0.9</v>
      </c>
      <c r="F186" s="63">
        <v>69.527000000000001</v>
      </c>
      <c r="G186" s="79">
        <v>69.569999999999993</v>
      </c>
      <c r="H186" s="79">
        <v>69.7</v>
      </c>
      <c r="I186" s="64" t="s">
        <v>9684</v>
      </c>
      <c r="J186" s="63">
        <v>69.570999999999998</v>
      </c>
      <c r="K186" s="61">
        <v>-1.8</v>
      </c>
      <c r="L186" s="61">
        <v>0</v>
      </c>
      <c r="M186" s="312">
        <v>3.96</v>
      </c>
      <c r="N186" s="312"/>
      <c r="O186" s="312"/>
      <c r="P186" s="61"/>
    </row>
    <row r="187" spans="1:16" ht="15" hidden="1" customHeight="1" x14ac:dyDescent="0.2">
      <c r="A187" s="70" t="s">
        <v>9693</v>
      </c>
      <c r="B187" s="71">
        <v>1040222429</v>
      </c>
      <c r="C187" s="70" t="s">
        <v>9489</v>
      </c>
      <c r="D187" s="70" t="s">
        <v>25</v>
      </c>
      <c r="E187" s="60">
        <v>0.09</v>
      </c>
      <c r="F187" s="57">
        <v>2580.58</v>
      </c>
      <c r="G187" s="75">
        <v>2582.12</v>
      </c>
      <c r="H187" s="77"/>
      <c r="I187" s="60" t="s">
        <v>9694</v>
      </c>
      <c r="J187" s="57">
        <v>2581.87</v>
      </c>
      <c r="K187" s="57">
        <v>-1.35</v>
      </c>
      <c r="L187" s="57">
        <v>0</v>
      </c>
      <c r="M187" s="313">
        <v>11.61</v>
      </c>
      <c r="N187" s="313"/>
      <c r="O187" s="313"/>
      <c r="P187" s="57"/>
    </row>
    <row r="188" spans="1:16" ht="15" hidden="1" customHeight="1" x14ac:dyDescent="0.2">
      <c r="A188" s="64" t="s">
        <v>9693</v>
      </c>
      <c r="B188" s="62">
        <v>1040222436</v>
      </c>
      <c r="C188" s="64" t="s">
        <v>9489</v>
      </c>
      <c r="D188" s="64" t="s">
        <v>25</v>
      </c>
      <c r="E188" s="64">
        <v>0.09</v>
      </c>
      <c r="F188" s="61">
        <v>2580.5100000000002</v>
      </c>
      <c r="G188" s="74">
        <v>2581.4499999999998</v>
      </c>
      <c r="H188" s="76"/>
      <c r="I188" s="64" t="s">
        <v>9695</v>
      </c>
      <c r="J188" s="61">
        <v>2581.5100000000002</v>
      </c>
      <c r="K188" s="61">
        <v>-1.35</v>
      </c>
      <c r="L188" s="61">
        <v>0</v>
      </c>
      <c r="M188" s="312">
        <v>9</v>
      </c>
      <c r="N188" s="312"/>
      <c r="O188" s="312"/>
      <c r="P188" s="61"/>
    </row>
    <row r="189" spans="1:16" ht="15" hidden="1" customHeight="1" x14ac:dyDescent="0.2">
      <c r="A189" s="70" t="s">
        <v>9685</v>
      </c>
      <c r="B189" s="71">
        <v>1040222983</v>
      </c>
      <c r="C189" s="70" t="s">
        <v>24</v>
      </c>
      <c r="D189" s="70" t="s">
        <v>25</v>
      </c>
      <c r="E189" s="60">
        <v>0.9</v>
      </c>
      <c r="F189" s="57">
        <v>19468.78</v>
      </c>
      <c r="G189" s="75">
        <v>19490.64</v>
      </c>
      <c r="H189" s="77"/>
      <c r="I189" s="60" t="s">
        <v>9686</v>
      </c>
      <c r="J189" s="57">
        <v>19491.43</v>
      </c>
      <c r="K189" s="57">
        <v>-0.63</v>
      </c>
      <c r="L189" s="57">
        <v>0</v>
      </c>
      <c r="M189" s="313">
        <v>20.39</v>
      </c>
      <c r="N189" s="313"/>
      <c r="O189" s="313"/>
      <c r="P189" s="57"/>
    </row>
    <row r="190" spans="1:16" ht="15" hidden="1" customHeight="1" x14ac:dyDescent="0.2">
      <c r="A190" s="64" t="s">
        <v>9687</v>
      </c>
      <c r="B190" s="62">
        <v>1040222984</v>
      </c>
      <c r="C190" s="64" t="s">
        <v>24</v>
      </c>
      <c r="D190" s="64" t="s">
        <v>25</v>
      </c>
      <c r="E190" s="64">
        <v>0.9</v>
      </c>
      <c r="F190" s="61">
        <v>19468.28</v>
      </c>
      <c r="G190" s="74">
        <v>19481.810000000001</v>
      </c>
      <c r="H190" s="76"/>
      <c r="I190" s="64" t="s">
        <v>9688</v>
      </c>
      <c r="J190" s="61">
        <v>19481.78</v>
      </c>
      <c r="K190" s="61">
        <v>-0.63</v>
      </c>
      <c r="L190" s="61">
        <v>0</v>
      </c>
      <c r="M190" s="312">
        <v>12.15</v>
      </c>
      <c r="N190" s="312"/>
      <c r="O190" s="312"/>
      <c r="P190" s="61"/>
    </row>
    <row r="191" spans="1:16" ht="15" hidden="1" customHeight="1" x14ac:dyDescent="0.2">
      <c r="A191" s="70" t="s">
        <v>9689</v>
      </c>
      <c r="B191" s="71">
        <v>1040229120</v>
      </c>
      <c r="C191" s="70" t="s">
        <v>24</v>
      </c>
      <c r="D191" s="70" t="s">
        <v>25</v>
      </c>
      <c r="E191" s="60">
        <v>0.9</v>
      </c>
      <c r="F191" s="57">
        <v>19484.78</v>
      </c>
      <c r="G191" s="75">
        <v>19489.34</v>
      </c>
      <c r="H191" s="77"/>
      <c r="I191" s="60" t="s">
        <v>9690</v>
      </c>
      <c r="J191" s="57">
        <v>19490.23</v>
      </c>
      <c r="K191" s="57">
        <v>-0.63</v>
      </c>
      <c r="L191" s="57">
        <v>0</v>
      </c>
      <c r="M191" s="313">
        <v>4.91</v>
      </c>
      <c r="N191" s="313"/>
      <c r="O191" s="313"/>
      <c r="P191" s="57"/>
    </row>
    <row r="192" spans="1:16" ht="15" hidden="1" customHeight="1" x14ac:dyDescent="0.2">
      <c r="A192" s="64" t="s">
        <v>9691</v>
      </c>
      <c r="B192" s="62">
        <v>1040229133</v>
      </c>
      <c r="C192" s="64" t="s">
        <v>24</v>
      </c>
      <c r="D192" s="64" t="s">
        <v>25</v>
      </c>
      <c r="E192" s="64">
        <v>0.9</v>
      </c>
      <c r="F192" s="61">
        <v>19485.03</v>
      </c>
      <c r="G192" s="74">
        <v>19487.66</v>
      </c>
      <c r="H192" s="76"/>
      <c r="I192" s="64" t="s">
        <v>9692</v>
      </c>
      <c r="J192" s="61">
        <v>19488.23</v>
      </c>
      <c r="K192" s="61">
        <v>-0.63</v>
      </c>
      <c r="L192" s="61">
        <v>0</v>
      </c>
      <c r="M192" s="312">
        <v>2.88</v>
      </c>
      <c r="N192" s="312"/>
      <c r="O192" s="312"/>
      <c r="P192" s="61"/>
    </row>
    <row r="193" spans="1:16" ht="15" hidden="1" customHeight="1" x14ac:dyDescent="0.2">
      <c r="A193" s="70" t="s">
        <v>9696</v>
      </c>
      <c r="B193" s="71">
        <v>1040240621</v>
      </c>
      <c r="C193" s="70" t="s">
        <v>71</v>
      </c>
      <c r="D193" s="70" t="s">
        <v>25</v>
      </c>
      <c r="E193" s="60">
        <v>0.9</v>
      </c>
      <c r="F193" s="59">
        <v>69.861000000000004</v>
      </c>
      <c r="G193" s="78">
        <v>67.5</v>
      </c>
      <c r="H193" s="78">
        <v>69.549000000000007</v>
      </c>
      <c r="I193" s="60" t="s">
        <v>9697</v>
      </c>
      <c r="J193" s="59">
        <v>69.34</v>
      </c>
      <c r="K193" s="57">
        <v>-1.8</v>
      </c>
      <c r="L193" s="57">
        <v>0</v>
      </c>
      <c r="M193" s="313">
        <v>-46.89</v>
      </c>
      <c r="N193" s="313"/>
      <c r="O193" s="313"/>
      <c r="P193" s="57"/>
    </row>
    <row r="194" spans="1:16" ht="15" hidden="1" customHeight="1" x14ac:dyDescent="0.2">
      <c r="A194" s="64" t="s">
        <v>9698</v>
      </c>
      <c r="B194" s="62">
        <v>1040240623</v>
      </c>
      <c r="C194" s="64" t="s">
        <v>71</v>
      </c>
      <c r="D194" s="64" t="s">
        <v>25</v>
      </c>
      <c r="E194" s="64">
        <v>0.9</v>
      </c>
      <c r="F194" s="63">
        <v>69.861000000000004</v>
      </c>
      <c r="G194" s="79">
        <v>69.349999999999994</v>
      </c>
      <c r="H194" s="79">
        <v>69.522999999999996</v>
      </c>
      <c r="I194" s="64" t="s">
        <v>9699</v>
      </c>
      <c r="J194" s="63">
        <v>69.349999999999994</v>
      </c>
      <c r="K194" s="61">
        <v>-1.8</v>
      </c>
      <c r="L194" s="61">
        <v>0</v>
      </c>
      <c r="M194" s="312">
        <v>-45.99</v>
      </c>
      <c r="N194" s="312"/>
      <c r="O194" s="312"/>
      <c r="P194" s="61"/>
    </row>
    <row r="195" spans="1:16" ht="15" hidden="1" customHeight="1" x14ac:dyDescent="0.2">
      <c r="A195" s="213" t="s">
        <v>9703</v>
      </c>
      <c r="B195" s="58">
        <v>1040246028</v>
      </c>
      <c r="C195" s="60" t="s">
        <v>71</v>
      </c>
      <c r="D195" s="60" t="s">
        <v>25</v>
      </c>
      <c r="E195" s="60">
        <v>0.9</v>
      </c>
      <c r="F195" s="59">
        <v>68.790999999999997</v>
      </c>
      <c r="G195" s="78">
        <v>67.5</v>
      </c>
      <c r="H195" s="78">
        <v>69.5</v>
      </c>
      <c r="I195" s="70" t="s">
        <v>9704</v>
      </c>
      <c r="J195" s="59">
        <v>69.361000000000004</v>
      </c>
      <c r="K195" s="57">
        <v>-1.8</v>
      </c>
      <c r="L195" s="57">
        <v>0</v>
      </c>
      <c r="M195" s="313">
        <v>51.3</v>
      </c>
      <c r="N195" s="313"/>
      <c r="O195" s="313"/>
      <c r="P195" s="57"/>
    </row>
    <row r="196" spans="1:16" ht="15" hidden="1" customHeight="1" x14ac:dyDescent="0.2">
      <c r="A196" s="64" t="s">
        <v>9703</v>
      </c>
      <c r="B196" s="62">
        <v>1040245821</v>
      </c>
      <c r="C196" s="64" t="s">
        <v>71</v>
      </c>
      <c r="D196" s="64" t="s">
        <v>25</v>
      </c>
      <c r="E196" s="64">
        <v>0.9</v>
      </c>
      <c r="F196" s="63">
        <v>68.790999999999997</v>
      </c>
      <c r="G196" s="79">
        <v>69.33</v>
      </c>
      <c r="H196" s="79">
        <v>69.36</v>
      </c>
      <c r="I196" s="64" t="s">
        <v>9705</v>
      </c>
      <c r="J196" s="63">
        <v>69.33</v>
      </c>
      <c r="K196" s="61">
        <v>-1.8</v>
      </c>
      <c r="L196" s="61">
        <v>0</v>
      </c>
      <c r="M196" s="312">
        <v>48.51</v>
      </c>
      <c r="N196" s="312"/>
      <c r="O196" s="312"/>
      <c r="P196" s="61"/>
    </row>
    <row r="197" spans="1:16" ht="15" hidden="1" customHeight="1" x14ac:dyDescent="0.2">
      <c r="A197" s="70" t="s">
        <v>9700</v>
      </c>
      <c r="B197" s="71">
        <v>1040246790</v>
      </c>
      <c r="C197" s="70" t="s">
        <v>24</v>
      </c>
      <c r="D197" s="70" t="s">
        <v>25</v>
      </c>
      <c r="E197" s="60">
        <v>0.9</v>
      </c>
      <c r="F197" s="57">
        <v>19518.28</v>
      </c>
      <c r="G197" s="75">
        <v>19532</v>
      </c>
      <c r="H197" s="75">
        <v>19540</v>
      </c>
      <c r="I197" s="60" t="s">
        <v>9701</v>
      </c>
      <c r="J197" s="57">
        <v>19529.93</v>
      </c>
      <c r="K197" s="57">
        <v>-0.63</v>
      </c>
      <c r="L197" s="57">
        <v>0</v>
      </c>
      <c r="M197" s="313">
        <v>10.49</v>
      </c>
      <c r="N197" s="313"/>
      <c r="O197" s="313"/>
      <c r="P197" s="57"/>
    </row>
    <row r="198" spans="1:16" ht="15" hidden="1" customHeight="1" thickBot="1" x14ac:dyDescent="0.25">
      <c r="A198" s="221" t="s">
        <v>9702</v>
      </c>
      <c r="B198" s="222">
        <v>1040246795</v>
      </c>
      <c r="C198" s="221" t="s">
        <v>24</v>
      </c>
      <c r="D198" s="221" t="s">
        <v>25</v>
      </c>
      <c r="E198" s="221">
        <v>0.9</v>
      </c>
      <c r="F198" s="223">
        <v>19518.53</v>
      </c>
      <c r="G198" s="224">
        <v>19531</v>
      </c>
      <c r="H198" s="224">
        <v>19550</v>
      </c>
      <c r="I198" s="221" t="s">
        <v>9701</v>
      </c>
      <c r="J198" s="223">
        <v>19531.18</v>
      </c>
      <c r="K198" s="223">
        <v>-0.63</v>
      </c>
      <c r="L198" s="223">
        <v>0</v>
      </c>
      <c r="M198" s="314">
        <v>11.39</v>
      </c>
      <c r="N198" s="314"/>
      <c r="O198" s="314"/>
      <c r="P198" s="61"/>
    </row>
    <row r="199" spans="1:16" ht="15" hidden="1" customHeight="1" thickTop="1" x14ac:dyDescent="0.2">
      <c r="A199" s="70" t="s">
        <v>9706</v>
      </c>
      <c r="B199" s="71">
        <v>1040310876</v>
      </c>
      <c r="C199" s="70" t="s">
        <v>24</v>
      </c>
      <c r="D199" s="70" t="s">
        <v>25</v>
      </c>
      <c r="E199" s="60">
        <v>0.9</v>
      </c>
      <c r="F199" s="57">
        <v>19491.48</v>
      </c>
      <c r="G199" s="75">
        <v>19502</v>
      </c>
      <c r="H199" s="75">
        <v>19530</v>
      </c>
      <c r="I199" s="60" t="s">
        <v>9707</v>
      </c>
      <c r="J199" s="57">
        <v>19501.88</v>
      </c>
      <c r="K199" s="57">
        <v>-0.63</v>
      </c>
      <c r="L199" s="57">
        <v>0</v>
      </c>
      <c r="M199" s="313">
        <v>9.36</v>
      </c>
      <c r="N199" s="313"/>
      <c r="O199" s="313"/>
      <c r="P199" s="57"/>
    </row>
    <row r="200" spans="1:16" ht="15" hidden="1" customHeight="1" x14ac:dyDescent="0.2">
      <c r="A200" s="64" t="s">
        <v>9708</v>
      </c>
      <c r="B200" s="62">
        <v>1040310881</v>
      </c>
      <c r="C200" s="64" t="s">
        <v>24</v>
      </c>
      <c r="D200" s="64" t="s">
        <v>25</v>
      </c>
      <c r="E200" s="64">
        <v>0.9</v>
      </c>
      <c r="F200" s="61">
        <v>19491.48</v>
      </c>
      <c r="G200" s="74">
        <v>19502</v>
      </c>
      <c r="H200" s="74">
        <v>19520</v>
      </c>
      <c r="I200" s="64" t="s">
        <v>9707</v>
      </c>
      <c r="J200" s="61">
        <v>19501.88</v>
      </c>
      <c r="K200" s="61">
        <v>-0.63</v>
      </c>
      <c r="L200" s="61">
        <v>0</v>
      </c>
      <c r="M200" s="312">
        <v>9.36</v>
      </c>
      <c r="N200" s="312"/>
      <c r="O200" s="312"/>
      <c r="P200" s="61"/>
    </row>
    <row r="201" spans="1:16" ht="15" hidden="1" customHeight="1" x14ac:dyDescent="0.2">
      <c r="A201" s="70" t="s">
        <v>9709</v>
      </c>
      <c r="B201" s="71">
        <v>1040316402</v>
      </c>
      <c r="C201" s="70" t="s">
        <v>9489</v>
      </c>
      <c r="D201" s="70" t="s">
        <v>25</v>
      </c>
      <c r="E201" s="60">
        <v>0.1</v>
      </c>
      <c r="F201" s="57">
        <v>2584.11</v>
      </c>
      <c r="G201" s="75">
        <v>2585.6999999999998</v>
      </c>
      <c r="H201" s="75">
        <v>2590</v>
      </c>
      <c r="I201" s="60" t="s">
        <v>9710</v>
      </c>
      <c r="J201" s="57">
        <v>2585.5500000000002</v>
      </c>
      <c r="K201" s="57">
        <v>-1.5</v>
      </c>
      <c r="L201" s="57">
        <v>0</v>
      </c>
      <c r="M201" s="313">
        <v>14.4</v>
      </c>
      <c r="N201" s="313"/>
      <c r="O201" s="313"/>
      <c r="P201" s="57"/>
    </row>
    <row r="202" spans="1:16" ht="15" hidden="1" customHeight="1" x14ac:dyDescent="0.2">
      <c r="A202" s="64" t="s">
        <v>9709</v>
      </c>
      <c r="B202" s="62">
        <v>1040316404</v>
      </c>
      <c r="C202" s="64" t="s">
        <v>9489</v>
      </c>
      <c r="D202" s="64" t="s">
        <v>25</v>
      </c>
      <c r="E202" s="64">
        <v>0.1</v>
      </c>
      <c r="F202" s="61">
        <v>2584.11</v>
      </c>
      <c r="G202" s="74">
        <v>2585.1</v>
      </c>
      <c r="H202" s="74">
        <v>2588</v>
      </c>
      <c r="I202" s="64" t="s">
        <v>9711</v>
      </c>
      <c r="J202" s="61">
        <v>2585.13</v>
      </c>
      <c r="K202" s="61">
        <v>-1.5</v>
      </c>
      <c r="L202" s="61">
        <v>0</v>
      </c>
      <c r="M202" s="312">
        <v>10.199999999999999</v>
      </c>
      <c r="N202" s="312"/>
      <c r="O202" s="312"/>
      <c r="P202" s="61"/>
    </row>
    <row r="203" spans="1:16" ht="15" hidden="1" customHeight="1" x14ac:dyDescent="0.2">
      <c r="A203" s="60" t="s">
        <v>9712</v>
      </c>
      <c r="B203" s="58">
        <v>1040317854</v>
      </c>
      <c r="C203" s="60" t="s">
        <v>9489</v>
      </c>
      <c r="D203" s="60" t="s">
        <v>25</v>
      </c>
      <c r="E203" s="60">
        <v>0.1</v>
      </c>
      <c r="F203" s="57">
        <v>2582.42</v>
      </c>
      <c r="G203" s="77"/>
      <c r="H203" s="75">
        <v>2584</v>
      </c>
      <c r="I203" s="60" t="s">
        <v>9713</v>
      </c>
      <c r="J203" s="57">
        <v>2584.11</v>
      </c>
      <c r="K203" s="57">
        <v>-1.5</v>
      </c>
      <c r="L203" s="57">
        <v>0</v>
      </c>
      <c r="M203" s="313">
        <v>16.899999999999999</v>
      </c>
      <c r="N203" s="313"/>
      <c r="O203" s="313"/>
      <c r="P203" s="57"/>
    </row>
    <row r="204" spans="1:16" ht="15" hidden="1" customHeight="1" x14ac:dyDescent="0.2">
      <c r="A204" s="64" t="s">
        <v>9714</v>
      </c>
      <c r="B204" s="62">
        <v>1040317858</v>
      </c>
      <c r="C204" s="64" t="s">
        <v>9489</v>
      </c>
      <c r="D204" s="64" t="s">
        <v>25</v>
      </c>
      <c r="E204" s="64">
        <v>0.1</v>
      </c>
      <c r="F204" s="61">
        <v>2582.59</v>
      </c>
      <c r="G204" s="74">
        <v>2584.5</v>
      </c>
      <c r="H204" s="74">
        <v>2587</v>
      </c>
      <c r="I204" s="64" t="s">
        <v>9715</v>
      </c>
      <c r="J204" s="61">
        <v>2584.46</v>
      </c>
      <c r="K204" s="61">
        <v>-1.5</v>
      </c>
      <c r="L204" s="61">
        <v>0</v>
      </c>
      <c r="M204" s="312">
        <v>18.7</v>
      </c>
      <c r="N204" s="312"/>
      <c r="O204" s="312"/>
      <c r="P204" s="61"/>
    </row>
    <row r="205" spans="1:16" ht="15" hidden="1" customHeight="1" x14ac:dyDescent="0.2">
      <c r="A205" s="70" t="s">
        <v>9716</v>
      </c>
      <c r="B205" s="71">
        <v>1040324665</v>
      </c>
      <c r="C205" s="70" t="s">
        <v>9489</v>
      </c>
      <c r="D205" s="70" t="s">
        <v>25</v>
      </c>
      <c r="E205" s="60">
        <v>0.1</v>
      </c>
      <c r="F205" s="57">
        <v>2587.64</v>
      </c>
      <c r="G205" s="75">
        <v>2565</v>
      </c>
      <c r="H205" s="75">
        <v>2590</v>
      </c>
      <c r="I205" s="60" t="s">
        <v>9717</v>
      </c>
      <c r="J205" s="57">
        <v>2582.75</v>
      </c>
      <c r="K205" s="57">
        <v>-1.5</v>
      </c>
      <c r="L205" s="57">
        <v>0</v>
      </c>
      <c r="M205" s="313">
        <v>-48.9</v>
      </c>
      <c r="N205" s="313"/>
      <c r="O205" s="313"/>
      <c r="P205" s="57"/>
    </row>
    <row r="206" spans="1:16" ht="15" hidden="1" customHeight="1" x14ac:dyDescent="0.2">
      <c r="A206" s="64" t="s">
        <v>9718</v>
      </c>
      <c r="B206" s="62">
        <v>1040324666</v>
      </c>
      <c r="C206" s="64" t="s">
        <v>9489</v>
      </c>
      <c r="D206" s="64" t="s">
        <v>25</v>
      </c>
      <c r="E206" s="64">
        <v>0.1</v>
      </c>
      <c r="F206" s="61">
        <v>2587.75</v>
      </c>
      <c r="G206" s="74">
        <v>2565</v>
      </c>
      <c r="H206" s="74">
        <v>2583.1</v>
      </c>
      <c r="I206" s="64" t="s">
        <v>9719</v>
      </c>
      <c r="J206" s="61">
        <v>2583.02</v>
      </c>
      <c r="K206" s="61">
        <v>-1.5</v>
      </c>
      <c r="L206" s="61">
        <v>0</v>
      </c>
      <c r="M206" s="312">
        <v>-47.3</v>
      </c>
      <c r="N206" s="312"/>
      <c r="O206" s="312"/>
      <c r="P206" s="61"/>
    </row>
    <row r="207" spans="1:16" ht="15" hidden="1" customHeight="1" x14ac:dyDescent="0.2">
      <c r="A207" s="213" t="s">
        <v>9731</v>
      </c>
      <c r="B207" s="58">
        <v>1040334073</v>
      </c>
      <c r="C207" s="60" t="s">
        <v>9489</v>
      </c>
      <c r="D207" s="60" t="s">
        <v>25</v>
      </c>
      <c r="E207" s="60">
        <v>0.1</v>
      </c>
      <c r="F207" s="57">
        <v>2577.58</v>
      </c>
      <c r="G207" s="75">
        <v>2565</v>
      </c>
      <c r="H207" s="75">
        <v>2583.1</v>
      </c>
      <c r="I207" s="60" t="s">
        <v>9732</v>
      </c>
      <c r="J207" s="57">
        <v>2582.91</v>
      </c>
      <c r="K207" s="57">
        <v>-1.5</v>
      </c>
      <c r="L207" s="57">
        <v>0</v>
      </c>
      <c r="M207" s="313">
        <v>53.3</v>
      </c>
      <c r="N207" s="313"/>
      <c r="O207" s="313"/>
      <c r="P207" s="57"/>
    </row>
    <row r="208" spans="1:16" ht="15" hidden="1" customHeight="1" x14ac:dyDescent="0.2">
      <c r="A208" s="64" t="s">
        <v>9731</v>
      </c>
      <c r="B208" s="62">
        <v>1040334075</v>
      </c>
      <c r="C208" s="64" t="s">
        <v>9489</v>
      </c>
      <c r="D208" s="64" t="s">
        <v>25</v>
      </c>
      <c r="E208" s="64">
        <v>0.1</v>
      </c>
      <c r="F208" s="61">
        <v>2577.66</v>
      </c>
      <c r="G208" s="74">
        <v>2583.1</v>
      </c>
      <c r="H208" s="74">
        <v>2585</v>
      </c>
      <c r="I208" s="64" t="s">
        <v>9733</v>
      </c>
      <c r="J208" s="61">
        <v>2583.15</v>
      </c>
      <c r="K208" s="61">
        <v>-1.5</v>
      </c>
      <c r="L208" s="61">
        <v>0</v>
      </c>
      <c r="M208" s="312">
        <v>54.9</v>
      </c>
      <c r="N208" s="312"/>
      <c r="O208" s="312"/>
      <c r="P208" s="61"/>
    </row>
    <row r="209" spans="1:16" ht="15" hidden="1" customHeight="1" x14ac:dyDescent="0.2">
      <c r="A209" s="70" t="s">
        <v>9720</v>
      </c>
      <c r="B209" s="71">
        <v>1040324677</v>
      </c>
      <c r="C209" s="70" t="s">
        <v>71</v>
      </c>
      <c r="D209" s="70" t="s">
        <v>25</v>
      </c>
      <c r="E209" s="60">
        <v>1</v>
      </c>
      <c r="F209" s="59">
        <v>69.403999999999996</v>
      </c>
      <c r="G209" s="78">
        <v>69.400000000000006</v>
      </c>
      <c r="H209" s="78">
        <v>69.599999999999994</v>
      </c>
      <c r="I209" s="60" t="s">
        <v>9721</v>
      </c>
      <c r="J209" s="59">
        <v>69.403000000000006</v>
      </c>
      <c r="K209" s="57">
        <v>-2</v>
      </c>
      <c r="L209" s="57">
        <v>0</v>
      </c>
      <c r="M209" s="313">
        <v>-0.1</v>
      </c>
      <c r="N209" s="313"/>
      <c r="O209" s="313"/>
      <c r="P209" s="57"/>
    </row>
    <row r="210" spans="1:16" ht="15" hidden="1" customHeight="1" x14ac:dyDescent="0.2">
      <c r="A210" s="64" t="s">
        <v>9722</v>
      </c>
      <c r="B210" s="62">
        <v>1040324678</v>
      </c>
      <c r="C210" s="64" t="s">
        <v>71</v>
      </c>
      <c r="D210" s="64" t="s">
        <v>25</v>
      </c>
      <c r="E210" s="64">
        <v>1</v>
      </c>
      <c r="F210" s="63">
        <v>69.409000000000006</v>
      </c>
      <c r="G210" s="79">
        <v>67</v>
      </c>
      <c r="H210" s="79">
        <v>69.7</v>
      </c>
      <c r="I210" s="64" t="s">
        <v>9723</v>
      </c>
      <c r="J210" s="63">
        <v>69.403000000000006</v>
      </c>
      <c r="K210" s="61">
        <v>-2</v>
      </c>
      <c r="L210" s="61">
        <v>0</v>
      </c>
      <c r="M210" s="312">
        <v>-0.6</v>
      </c>
      <c r="N210" s="312"/>
      <c r="O210" s="312"/>
      <c r="P210" s="61"/>
    </row>
    <row r="211" spans="1:16" ht="15" hidden="1" customHeight="1" x14ac:dyDescent="0.2">
      <c r="A211" s="60" t="s">
        <v>9724</v>
      </c>
      <c r="B211" s="58">
        <v>1040325980</v>
      </c>
      <c r="C211" s="60" t="s">
        <v>71</v>
      </c>
      <c r="D211" s="60" t="s">
        <v>25</v>
      </c>
      <c r="E211" s="60">
        <v>1</v>
      </c>
      <c r="F211" s="59">
        <v>69.058999999999997</v>
      </c>
      <c r="G211" s="78">
        <v>69.400000000000006</v>
      </c>
      <c r="H211" s="78">
        <v>69.5</v>
      </c>
      <c r="I211" s="60" t="s">
        <v>9721</v>
      </c>
      <c r="J211" s="59">
        <v>69.403000000000006</v>
      </c>
      <c r="K211" s="57">
        <v>-2</v>
      </c>
      <c r="L211" s="57">
        <v>0</v>
      </c>
      <c r="M211" s="313">
        <v>34.4</v>
      </c>
      <c r="N211" s="313"/>
      <c r="O211" s="313"/>
      <c r="P211" s="57"/>
    </row>
    <row r="212" spans="1:16" ht="15" hidden="1" customHeight="1" x14ac:dyDescent="0.2">
      <c r="A212" s="213" t="s">
        <v>9729</v>
      </c>
      <c r="B212" s="62">
        <v>1040329186</v>
      </c>
      <c r="C212" s="64" t="s">
        <v>71</v>
      </c>
      <c r="D212" s="64" t="s">
        <v>25</v>
      </c>
      <c r="E212" s="64">
        <v>1</v>
      </c>
      <c r="F212" s="63">
        <v>69.058999999999997</v>
      </c>
      <c r="G212" s="79">
        <v>69.41</v>
      </c>
      <c r="H212" s="79">
        <v>69.55</v>
      </c>
      <c r="I212" s="64" t="s">
        <v>9730</v>
      </c>
      <c r="J212" s="63">
        <v>69.408000000000001</v>
      </c>
      <c r="K212" s="61">
        <v>-2</v>
      </c>
      <c r="L212" s="61">
        <v>0</v>
      </c>
      <c r="M212" s="312">
        <v>34.9</v>
      </c>
      <c r="N212" s="312"/>
      <c r="O212" s="312"/>
      <c r="P212" s="61"/>
    </row>
    <row r="213" spans="1:16" ht="15" hidden="1" customHeight="1" x14ac:dyDescent="0.2">
      <c r="A213" s="70" t="s">
        <v>9734</v>
      </c>
      <c r="B213" s="71">
        <v>1040324683</v>
      </c>
      <c r="C213" s="70" t="s">
        <v>24</v>
      </c>
      <c r="D213" s="70" t="s">
        <v>25</v>
      </c>
      <c r="E213" s="60">
        <v>1</v>
      </c>
      <c r="F213" s="57">
        <v>19532.98</v>
      </c>
      <c r="G213" s="75">
        <v>19300</v>
      </c>
      <c r="H213" s="75">
        <v>19560</v>
      </c>
      <c r="I213" s="60" t="s">
        <v>9735</v>
      </c>
      <c r="J213" s="57">
        <v>19446.13</v>
      </c>
      <c r="K213" s="57">
        <v>-0.7</v>
      </c>
      <c r="L213" s="57">
        <v>0</v>
      </c>
      <c r="M213" s="313">
        <v>-86.85</v>
      </c>
      <c r="N213" s="313"/>
      <c r="O213" s="313"/>
      <c r="P213" s="57"/>
    </row>
    <row r="214" spans="1:16" ht="15" hidden="1" customHeight="1" x14ac:dyDescent="0.2">
      <c r="A214" s="64" t="s">
        <v>9736</v>
      </c>
      <c r="B214" s="62">
        <v>1040324684</v>
      </c>
      <c r="C214" s="64" t="s">
        <v>24</v>
      </c>
      <c r="D214" s="64" t="s">
        <v>25</v>
      </c>
      <c r="E214" s="64">
        <v>1</v>
      </c>
      <c r="F214" s="61">
        <v>19532.23</v>
      </c>
      <c r="G214" s="74">
        <v>19300</v>
      </c>
      <c r="H214" s="74">
        <v>19550</v>
      </c>
      <c r="I214" s="64" t="s">
        <v>9737</v>
      </c>
      <c r="J214" s="61">
        <v>19454.38</v>
      </c>
      <c r="K214" s="61">
        <v>-0.7</v>
      </c>
      <c r="L214" s="61">
        <v>0</v>
      </c>
      <c r="M214" s="312">
        <v>-77.849999999999994</v>
      </c>
      <c r="N214" s="312"/>
      <c r="O214" s="312"/>
      <c r="P214" s="61"/>
    </row>
    <row r="215" spans="1:16" ht="15" hidden="1" customHeight="1" x14ac:dyDescent="0.2">
      <c r="A215" s="213" t="s">
        <v>9739</v>
      </c>
      <c r="B215" s="58">
        <v>1040329641</v>
      </c>
      <c r="C215" s="60" t="s">
        <v>24</v>
      </c>
      <c r="D215" s="60" t="s">
        <v>25</v>
      </c>
      <c r="E215" s="60">
        <v>1</v>
      </c>
      <c r="F215" s="57">
        <v>19395.63</v>
      </c>
      <c r="G215" s="75">
        <v>19451</v>
      </c>
      <c r="H215" s="75">
        <v>19480</v>
      </c>
      <c r="I215" s="60" t="s">
        <v>9740</v>
      </c>
      <c r="J215" s="57">
        <v>19451.38</v>
      </c>
      <c r="K215" s="57">
        <v>-0.7</v>
      </c>
      <c r="L215" s="57">
        <v>0</v>
      </c>
      <c r="M215" s="313">
        <v>55.75</v>
      </c>
      <c r="N215" s="313"/>
      <c r="O215" s="313"/>
      <c r="P215" s="57"/>
    </row>
    <row r="216" spans="1:16" ht="15" hidden="1" customHeight="1" x14ac:dyDescent="0.2">
      <c r="A216" s="64" t="s">
        <v>9739</v>
      </c>
      <c r="B216" s="62">
        <v>1040329657</v>
      </c>
      <c r="C216" s="64" t="s">
        <v>24</v>
      </c>
      <c r="D216" s="64" t="s">
        <v>25</v>
      </c>
      <c r="E216" s="64">
        <v>1</v>
      </c>
      <c r="F216" s="61">
        <v>19394.88</v>
      </c>
      <c r="G216" s="74">
        <v>19453</v>
      </c>
      <c r="H216" s="74">
        <v>19480</v>
      </c>
      <c r="I216" s="64" t="s">
        <v>9738</v>
      </c>
      <c r="J216" s="61">
        <v>19453.13</v>
      </c>
      <c r="K216" s="61">
        <v>-0.7</v>
      </c>
      <c r="L216" s="61">
        <v>0</v>
      </c>
      <c r="M216" s="312">
        <v>58.25</v>
      </c>
      <c r="N216" s="312"/>
      <c r="O216" s="312"/>
      <c r="P216" s="61"/>
    </row>
    <row r="217" spans="1:16" ht="15" hidden="1" customHeight="1" x14ac:dyDescent="0.2">
      <c r="A217" s="70" t="s">
        <v>9725</v>
      </c>
      <c r="B217" s="71">
        <v>1040328459</v>
      </c>
      <c r="C217" s="70" t="s">
        <v>45</v>
      </c>
      <c r="D217" s="70" t="s">
        <v>25</v>
      </c>
      <c r="E217" s="64">
        <v>0.1</v>
      </c>
      <c r="F217" s="73">
        <v>1.11209</v>
      </c>
      <c r="G217" s="212">
        <v>1.1126</v>
      </c>
      <c r="H217" s="212">
        <v>1.1128</v>
      </c>
      <c r="I217" s="64" t="s">
        <v>9726</v>
      </c>
      <c r="J217" s="73">
        <v>1.1126</v>
      </c>
      <c r="K217" s="61">
        <v>-1.5</v>
      </c>
      <c r="L217" s="61">
        <v>0</v>
      </c>
      <c r="M217" s="312">
        <v>5.0999999999999996</v>
      </c>
      <c r="N217" s="312"/>
      <c r="O217" s="312"/>
      <c r="P217" s="61"/>
    </row>
    <row r="218" spans="1:16" ht="15" hidden="1" customHeight="1" x14ac:dyDescent="0.2">
      <c r="A218" s="60" t="s">
        <v>9727</v>
      </c>
      <c r="B218" s="58">
        <v>1040328460</v>
      </c>
      <c r="C218" s="60" t="s">
        <v>45</v>
      </c>
      <c r="D218" s="60" t="s">
        <v>25</v>
      </c>
      <c r="E218" s="60">
        <v>0.1</v>
      </c>
      <c r="F218" s="72">
        <v>1.11209</v>
      </c>
      <c r="G218" s="211">
        <v>1.1126</v>
      </c>
      <c r="H218" s="211">
        <v>1.113</v>
      </c>
      <c r="I218" s="60" t="s">
        <v>9728</v>
      </c>
      <c r="J218" s="72">
        <v>1.1126</v>
      </c>
      <c r="K218" s="57">
        <v>-1.5</v>
      </c>
      <c r="L218" s="57">
        <v>0</v>
      </c>
      <c r="M218" s="313">
        <v>5.0999999999999996</v>
      </c>
      <c r="N218" s="313"/>
      <c r="O218" s="313"/>
      <c r="P218" s="57"/>
    </row>
    <row r="219" spans="1:16" ht="15" hidden="1" customHeight="1" x14ac:dyDescent="0.2">
      <c r="A219" s="70" t="s">
        <v>9741</v>
      </c>
      <c r="B219" s="71">
        <v>1040374283</v>
      </c>
      <c r="C219" s="70" t="s">
        <v>24</v>
      </c>
      <c r="D219" s="70" t="s">
        <v>25</v>
      </c>
      <c r="E219" s="60">
        <v>1</v>
      </c>
      <c r="F219" s="57">
        <v>19363.73</v>
      </c>
      <c r="G219" s="77"/>
      <c r="H219" s="75">
        <v>19375</v>
      </c>
      <c r="I219" s="60" t="s">
        <v>9742</v>
      </c>
      <c r="J219" s="57">
        <v>19366.63</v>
      </c>
      <c r="K219" s="57">
        <v>-0.7</v>
      </c>
      <c r="L219" s="57">
        <v>0</v>
      </c>
      <c r="M219" s="313">
        <v>2.9</v>
      </c>
      <c r="N219" s="313"/>
      <c r="O219" s="313"/>
      <c r="P219" s="57"/>
    </row>
    <row r="220" spans="1:16" ht="15" hidden="1" customHeight="1" thickBot="1" x14ac:dyDescent="0.25">
      <c r="A220" s="208" t="s">
        <v>9741</v>
      </c>
      <c r="B220" s="214">
        <v>1040374286</v>
      </c>
      <c r="C220" s="208" t="s">
        <v>24</v>
      </c>
      <c r="D220" s="208" t="s">
        <v>25</v>
      </c>
      <c r="E220" s="208">
        <v>1</v>
      </c>
      <c r="F220" s="209">
        <v>19363.98</v>
      </c>
      <c r="G220" s="234"/>
      <c r="H220" s="210">
        <v>19385</v>
      </c>
      <c r="I220" s="208" t="s">
        <v>9743</v>
      </c>
      <c r="J220" s="209">
        <v>19366.88</v>
      </c>
      <c r="K220" s="209">
        <v>-0.7</v>
      </c>
      <c r="L220" s="209">
        <v>0</v>
      </c>
      <c r="M220" s="315">
        <v>2.9</v>
      </c>
      <c r="N220" s="315"/>
      <c r="O220" s="315"/>
      <c r="P220" s="61"/>
    </row>
    <row r="221" spans="1:16" ht="15" hidden="1" customHeight="1" x14ac:dyDescent="0.2">
      <c r="A221" s="70" t="s">
        <v>9744</v>
      </c>
      <c r="B221" s="71">
        <v>1040404603</v>
      </c>
      <c r="C221" s="70" t="s">
        <v>9489</v>
      </c>
      <c r="D221" s="70" t="s">
        <v>25</v>
      </c>
      <c r="E221" s="60">
        <v>0.1</v>
      </c>
      <c r="F221" s="57">
        <v>2580.56</v>
      </c>
      <c r="G221" s="75">
        <v>2581.6999999999998</v>
      </c>
      <c r="H221" s="75">
        <v>2583</v>
      </c>
      <c r="I221" s="60" t="s">
        <v>9745</v>
      </c>
      <c r="J221" s="57">
        <v>2581.66</v>
      </c>
      <c r="K221" s="57">
        <v>-1.5</v>
      </c>
      <c r="L221" s="57">
        <v>0</v>
      </c>
      <c r="M221" s="313">
        <v>11</v>
      </c>
      <c r="N221" s="313"/>
      <c r="O221" s="313"/>
      <c r="P221" s="57"/>
    </row>
    <row r="222" spans="1:16" ht="15" hidden="1" customHeight="1" x14ac:dyDescent="0.2">
      <c r="A222" s="64" t="s">
        <v>9744</v>
      </c>
      <c r="B222" s="62">
        <v>1040404604</v>
      </c>
      <c r="C222" s="64" t="s">
        <v>9489</v>
      </c>
      <c r="D222" s="64" t="s">
        <v>25</v>
      </c>
      <c r="E222" s="64">
        <v>0.1</v>
      </c>
      <c r="F222" s="61">
        <v>2580.56</v>
      </c>
      <c r="G222" s="74">
        <v>2565</v>
      </c>
      <c r="H222" s="74">
        <v>2582</v>
      </c>
      <c r="I222" s="64" t="s">
        <v>9746</v>
      </c>
      <c r="J222" s="61">
        <v>2581.9</v>
      </c>
      <c r="K222" s="61">
        <v>-1.5</v>
      </c>
      <c r="L222" s="61">
        <v>0</v>
      </c>
      <c r="M222" s="312">
        <v>13.4</v>
      </c>
      <c r="N222" s="312"/>
      <c r="O222" s="312"/>
      <c r="P222" s="61"/>
    </row>
    <row r="223" spans="1:16" ht="15" hidden="1" customHeight="1" x14ac:dyDescent="0.2">
      <c r="A223" s="70" t="s">
        <v>9747</v>
      </c>
      <c r="B223" s="71">
        <v>1040410312</v>
      </c>
      <c r="C223" s="70" t="s">
        <v>76</v>
      </c>
      <c r="D223" s="70" t="s">
        <v>25</v>
      </c>
      <c r="E223" s="60">
        <v>0.1</v>
      </c>
      <c r="F223" s="59">
        <v>140.49799999999999</v>
      </c>
      <c r="G223" s="78">
        <v>140.61000000000001</v>
      </c>
      <c r="H223" s="78">
        <v>140.69999999999999</v>
      </c>
      <c r="I223" s="60" t="s">
        <v>9748</v>
      </c>
      <c r="J223" s="59">
        <v>140.61000000000001</v>
      </c>
      <c r="K223" s="57">
        <v>-1.5</v>
      </c>
      <c r="L223" s="57">
        <v>0</v>
      </c>
      <c r="M223" s="313">
        <v>7.97</v>
      </c>
      <c r="N223" s="313"/>
      <c r="O223" s="313"/>
      <c r="P223" s="57"/>
    </row>
    <row r="224" spans="1:16" ht="15" hidden="1" customHeight="1" x14ac:dyDescent="0.2">
      <c r="A224" s="64" t="s">
        <v>9747</v>
      </c>
      <c r="B224" s="62">
        <v>1040410314</v>
      </c>
      <c r="C224" s="64" t="s">
        <v>76</v>
      </c>
      <c r="D224" s="64" t="s">
        <v>25</v>
      </c>
      <c r="E224" s="64">
        <v>0.1</v>
      </c>
      <c r="F224" s="63">
        <v>140.49799999999999</v>
      </c>
      <c r="G224" s="79">
        <v>140.58500000000001</v>
      </c>
      <c r="H224" s="79">
        <v>140.66999999999999</v>
      </c>
      <c r="I224" s="64" t="s">
        <v>9749</v>
      </c>
      <c r="J224" s="63">
        <v>140.58500000000001</v>
      </c>
      <c r="K224" s="61">
        <v>-1.5</v>
      </c>
      <c r="L224" s="61">
        <v>0</v>
      </c>
      <c r="M224" s="312">
        <v>6.19</v>
      </c>
      <c r="N224" s="312"/>
      <c r="O224" s="312"/>
      <c r="P224" s="61"/>
    </row>
    <row r="225" spans="1:16" ht="15" hidden="1" customHeight="1" x14ac:dyDescent="0.2">
      <c r="A225" s="70" t="s">
        <v>9750</v>
      </c>
      <c r="B225" s="71">
        <v>1040420579</v>
      </c>
      <c r="C225" s="70" t="s">
        <v>9489</v>
      </c>
      <c r="D225" s="70" t="s">
        <v>25</v>
      </c>
      <c r="E225" s="60">
        <v>0.1</v>
      </c>
      <c r="F225" s="57">
        <v>2579.21</v>
      </c>
      <c r="G225" s="75">
        <v>2581</v>
      </c>
      <c r="H225" s="75">
        <v>2582</v>
      </c>
      <c r="I225" s="60" t="s">
        <v>9751</v>
      </c>
      <c r="J225" s="57">
        <v>2581.89</v>
      </c>
      <c r="K225" s="57">
        <v>-1.5</v>
      </c>
      <c r="L225" s="57">
        <v>0</v>
      </c>
      <c r="M225" s="313">
        <v>26.8</v>
      </c>
      <c r="N225" s="313"/>
      <c r="O225" s="313"/>
      <c r="P225" s="57"/>
    </row>
    <row r="226" spans="1:16" ht="15" hidden="1" customHeight="1" x14ac:dyDescent="0.2">
      <c r="A226" s="64" t="s">
        <v>9752</v>
      </c>
      <c r="B226" s="62">
        <v>1040420581</v>
      </c>
      <c r="C226" s="64" t="s">
        <v>9489</v>
      </c>
      <c r="D226" s="64" t="s">
        <v>25</v>
      </c>
      <c r="E226" s="64">
        <v>0.1</v>
      </c>
      <c r="F226" s="61">
        <v>2579.3200000000002</v>
      </c>
      <c r="G226" s="74">
        <v>2581.3000000000002</v>
      </c>
      <c r="H226" s="74">
        <v>2583</v>
      </c>
      <c r="I226" s="64" t="s">
        <v>9753</v>
      </c>
      <c r="J226" s="61">
        <v>2581.2199999999998</v>
      </c>
      <c r="K226" s="61">
        <v>-1.5</v>
      </c>
      <c r="L226" s="61">
        <v>0</v>
      </c>
      <c r="M226" s="312">
        <v>19</v>
      </c>
      <c r="N226" s="312"/>
      <c r="O226" s="312"/>
      <c r="P226" s="61"/>
    </row>
    <row r="227" spans="1:16" ht="15" hidden="1" customHeight="1" x14ac:dyDescent="0.2">
      <c r="A227" s="70" t="s">
        <v>9754</v>
      </c>
      <c r="B227" s="71">
        <v>1040431487</v>
      </c>
      <c r="C227" s="70" t="s">
        <v>71</v>
      </c>
      <c r="D227" s="70" t="s">
        <v>25</v>
      </c>
      <c r="E227" s="60">
        <v>1</v>
      </c>
      <c r="F227" s="59">
        <v>70.100999999999999</v>
      </c>
      <c r="G227" s="78">
        <v>70.355000000000004</v>
      </c>
      <c r="H227" s="78">
        <v>70.599999999999994</v>
      </c>
      <c r="I227" s="60" t="s">
        <v>9755</v>
      </c>
      <c r="J227" s="59">
        <v>70.36</v>
      </c>
      <c r="K227" s="57">
        <v>-2</v>
      </c>
      <c r="L227" s="57">
        <v>0</v>
      </c>
      <c r="M227" s="313">
        <v>25.9</v>
      </c>
      <c r="N227" s="313"/>
      <c r="O227" s="313"/>
      <c r="P227" s="57"/>
    </row>
    <row r="228" spans="1:16" ht="15" hidden="1" customHeight="1" x14ac:dyDescent="0.2">
      <c r="A228" s="64" t="s">
        <v>9756</v>
      </c>
      <c r="B228" s="62">
        <v>1040431489</v>
      </c>
      <c r="C228" s="64" t="s">
        <v>71</v>
      </c>
      <c r="D228" s="64" t="s">
        <v>25</v>
      </c>
      <c r="E228" s="64">
        <v>1</v>
      </c>
      <c r="F228" s="63">
        <v>70.100999999999999</v>
      </c>
      <c r="G228" s="79">
        <v>70.36</v>
      </c>
      <c r="H228" s="79">
        <v>70.400000000000006</v>
      </c>
      <c r="I228" s="64" t="s">
        <v>9757</v>
      </c>
      <c r="J228" s="63">
        <v>70.36</v>
      </c>
      <c r="K228" s="61">
        <v>-2</v>
      </c>
      <c r="L228" s="61">
        <v>0</v>
      </c>
      <c r="M228" s="312">
        <v>25.9</v>
      </c>
      <c r="N228" s="312"/>
      <c r="O228" s="312"/>
      <c r="P228" s="61"/>
    </row>
    <row r="229" spans="1:16" ht="15" hidden="1" customHeight="1" x14ac:dyDescent="0.2">
      <c r="A229" s="60" t="s">
        <v>9758</v>
      </c>
      <c r="B229" s="58">
        <v>1040431628</v>
      </c>
      <c r="C229" s="60" t="s">
        <v>71</v>
      </c>
      <c r="D229" s="60" t="s">
        <v>25</v>
      </c>
      <c r="E229" s="60">
        <v>1</v>
      </c>
      <c r="F229" s="59">
        <v>70.141000000000005</v>
      </c>
      <c r="G229" s="78">
        <v>68.5</v>
      </c>
      <c r="H229" s="78">
        <v>70.37</v>
      </c>
      <c r="I229" s="60" t="s">
        <v>9759</v>
      </c>
      <c r="J229" s="59">
        <v>70.36</v>
      </c>
      <c r="K229" s="57">
        <v>-2</v>
      </c>
      <c r="L229" s="57">
        <v>0</v>
      </c>
      <c r="M229" s="313">
        <v>21.9</v>
      </c>
      <c r="N229" s="313"/>
      <c r="O229" s="313"/>
      <c r="P229" s="57"/>
    </row>
    <row r="230" spans="1:16" ht="15" hidden="1" customHeight="1" x14ac:dyDescent="0.2">
      <c r="A230" s="70" t="s">
        <v>9760</v>
      </c>
      <c r="B230" s="71">
        <v>1040432286</v>
      </c>
      <c r="C230" s="70" t="s">
        <v>76</v>
      </c>
      <c r="D230" s="70" t="s">
        <v>25</v>
      </c>
      <c r="E230" s="64">
        <v>0.1</v>
      </c>
      <c r="F230" s="63">
        <v>140.64699999999999</v>
      </c>
      <c r="G230" s="79">
        <v>140.59</v>
      </c>
      <c r="H230" s="79">
        <v>140.72</v>
      </c>
      <c r="I230" s="64" t="s">
        <v>9761</v>
      </c>
      <c r="J230" s="63">
        <v>140.59100000000001</v>
      </c>
      <c r="K230" s="61">
        <v>-1.5</v>
      </c>
      <c r="L230" s="61">
        <v>0</v>
      </c>
      <c r="M230" s="312">
        <v>-3.98</v>
      </c>
      <c r="N230" s="312"/>
      <c r="O230" s="312"/>
      <c r="P230" s="61"/>
    </row>
    <row r="231" spans="1:16" ht="15" hidden="1" customHeight="1" x14ac:dyDescent="0.2">
      <c r="A231" s="60" t="s">
        <v>9762</v>
      </c>
      <c r="B231" s="58">
        <v>1040432292</v>
      </c>
      <c r="C231" s="60" t="s">
        <v>76</v>
      </c>
      <c r="D231" s="60" t="s">
        <v>25</v>
      </c>
      <c r="E231" s="60">
        <v>0.1</v>
      </c>
      <c r="F231" s="59">
        <v>140.654</v>
      </c>
      <c r="G231" s="78">
        <v>140.58000000000001</v>
      </c>
      <c r="H231" s="78">
        <v>140.76</v>
      </c>
      <c r="I231" s="60" t="s">
        <v>9763</v>
      </c>
      <c r="J231" s="59">
        <v>140.58000000000001</v>
      </c>
      <c r="K231" s="57">
        <v>-1.5</v>
      </c>
      <c r="L231" s="57">
        <v>0</v>
      </c>
      <c r="M231" s="313">
        <v>-5.26</v>
      </c>
      <c r="N231" s="313"/>
      <c r="O231" s="313"/>
      <c r="P231" s="57"/>
    </row>
    <row r="232" spans="1:16" ht="15" hidden="1" customHeight="1" x14ac:dyDescent="0.2">
      <c r="A232" s="64" t="s">
        <v>9764</v>
      </c>
      <c r="B232" s="62">
        <v>1040434040</v>
      </c>
      <c r="C232" s="64" t="s">
        <v>76</v>
      </c>
      <c r="D232" s="64" t="s">
        <v>25</v>
      </c>
      <c r="E232" s="64">
        <v>0.1</v>
      </c>
      <c r="F232" s="63">
        <v>140.446</v>
      </c>
      <c r="G232" s="79">
        <v>140</v>
      </c>
      <c r="H232" s="79">
        <v>140.6</v>
      </c>
      <c r="I232" s="64" t="s">
        <v>9765</v>
      </c>
      <c r="J232" s="63">
        <v>140.59899999999999</v>
      </c>
      <c r="K232" s="61">
        <v>-1.5</v>
      </c>
      <c r="L232" s="61">
        <v>0</v>
      </c>
      <c r="M232" s="312">
        <v>10.88</v>
      </c>
      <c r="N232" s="312"/>
      <c r="O232" s="312"/>
      <c r="P232" s="61"/>
    </row>
    <row r="233" spans="1:16" ht="15" hidden="1" customHeight="1" x14ac:dyDescent="0.2">
      <c r="A233" s="60" t="s">
        <v>9764</v>
      </c>
      <c r="B233" s="58">
        <v>1040434049</v>
      </c>
      <c r="C233" s="60" t="s">
        <v>76</v>
      </c>
      <c r="D233" s="60" t="s">
        <v>25</v>
      </c>
      <c r="E233" s="60">
        <v>0.1</v>
      </c>
      <c r="F233" s="59">
        <v>140.446</v>
      </c>
      <c r="G233" s="78">
        <v>140</v>
      </c>
      <c r="H233" s="78">
        <v>140.57</v>
      </c>
      <c r="I233" s="60" t="s">
        <v>9766</v>
      </c>
      <c r="J233" s="59">
        <v>140.57</v>
      </c>
      <c r="K233" s="57">
        <v>-1.5</v>
      </c>
      <c r="L233" s="57">
        <v>0</v>
      </c>
      <c r="M233" s="313">
        <v>8.82</v>
      </c>
      <c r="N233" s="313"/>
      <c r="O233" s="313"/>
      <c r="P233" s="57"/>
    </row>
    <row r="234" spans="1:16" ht="15" hidden="1" customHeight="1" x14ac:dyDescent="0.2">
      <c r="A234" s="70" t="s">
        <v>9767</v>
      </c>
      <c r="B234" s="71">
        <v>1040437104</v>
      </c>
      <c r="C234" s="70" t="s">
        <v>45</v>
      </c>
      <c r="D234" s="70" t="s">
        <v>25</v>
      </c>
      <c r="E234" s="64">
        <v>0.1</v>
      </c>
      <c r="F234" s="73">
        <v>1.11398</v>
      </c>
      <c r="G234" s="212">
        <v>1.109</v>
      </c>
      <c r="H234" s="212">
        <v>1.1149</v>
      </c>
      <c r="I234" s="64" t="s">
        <v>9768</v>
      </c>
      <c r="J234" s="73">
        <v>1.1140300000000001</v>
      </c>
      <c r="K234" s="61">
        <v>-1.5</v>
      </c>
      <c r="L234" s="61">
        <v>0</v>
      </c>
      <c r="M234" s="312">
        <v>0.5</v>
      </c>
      <c r="N234" s="312"/>
      <c r="O234" s="312"/>
      <c r="P234" s="61"/>
    </row>
    <row r="235" spans="1:16" ht="15" hidden="1" customHeight="1" x14ac:dyDescent="0.2">
      <c r="A235" s="60" t="s">
        <v>9767</v>
      </c>
      <c r="B235" s="58">
        <v>1040437106</v>
      </c>
      <c r="C235" s="60" t="s">
        <v>45</v>
      </c>
      <c r="D235" s="60" t="s">
        <v>25</v>
      </c>
      <c r="E235" s="60">
        <v>0.1</v>
      </c>
      <c r="F235" s="72">
        <v>1.11398</v>
      </c>
      <c r="G235" s="211">
        <v>1.11405</v>
      </c>
      <c r="H235" s="211">
        <v>1.1146</v>
      </c>
      <c r="I235" s="60" t="s">
        <v>9769</v>
      </c>
      <c r="J235" s="72">
        <v>1.1140300000000001</v>
      </c>
      <c r="K235" s="57">
        <v>-1.5</v>
      </c>
      <c r="L235" s="57">
        <v>0</v>
      </c>
      <c r="M235" s="313">
        <v>0.5</v>
      </c>
      <c r="N235" s="313"/>
      <c r="O235" s="313"/>
      <c r="P235" s="57"/>
    </row>
    <row r="236" spans="1:16" ht="15" hidden="1" customHeight="1" x14ac:dyDescent="0.2">
      <c r="A236" s="70" t="s">
        <v>9770</v>
      </c>
      <c r="B236" s="71">
        <v>1040443654</v>
      </c>
      <c r="C236" s="70" t="s">
        <v>71</v>
      </c>
      <c r="D236" s="70" t="s">
        <v>25</v>
      </c>
      <c r="E236" s="64">
        <v>1</v>
      </c>
      <c r="F236" s="63">
        <v>69.881</v>
      </c>
      <c r="G236" s="79">
        <v>70.069999999999993</v>
      </c>
      <c r="H236" s="79">
        <v>70.3</v>
      </c>
      <c r="I236" s="64" t="s">
        <v>9771</v>
      </c>
      <c r="J236" s="63">
        <v>70.069999999999993</v>
      </c>
      <c r="K236" s="61">
        <v>-2</v>
      </c>
      <c r="L236" s="61">
        <v>0</v>
      </c>
      <c r="M236" s="312">
        <v>18.899999999999999</v>
      </c>
      <c r="N236" s="312"/>
      <c r="O236" s="312"/>
      <c r="P236" s="61"/>
    </row>
    <row r="237" spans="1:16" ht="15" hidden="1" customHeight="1" x14ac:dyDescent="0.2">
      <c r="A237" s="60" t="s">
        <v>9772</v>
      </c>
      <c r="B237" s="58">
        <v>1040443655</v>
      </c>
      <c r="C237" s="60" t="s">
        <v>71</v>
      </c>
      <c r="D237" s="60" t="s">
        <v>25</v>
      </c>
      <c r="E237" s="60">
        <v>1</v>
      </c>
      <c r="F237" s="59">
        <v>69.881</v>
      </c>
      <c r="G237" s="78">
        <v>70.08</v>
      </c>
      <c r="H237" s="78">
        <v>70.22</v>
      </c>
      <c r="I237" s="60" t="s">
        <v>9773</v>
      </c>
      <c r="J237" s="59">
        <v>70.08</v>
      </c>
      <c r="K237" s="57">
        <v>-2</v>
      </c>
      <c r="L237" s="57">
        <v>0</v>
      </c>
      <c r="M237" s="313">
        <v>19.899999999999999</v>
      </c>
      <c r="N237" s="313"/>
      <c r="O237" s="313"/>
      <c r="P237" s="57"/>
    </row>
    <row r="238" spans="1:16" ht="15" hidden="1" customHeight="1" x14ac:dyDescent="0.2">
      <c r="A238" s="70" t="s">
        <v>9774</v>
      </c>
      <c r="B238" s="71">
        <v>1040485834</v>
      </c>
      <c r="C238" s="70" t="s">
        <v>24</v>
      </c>
      <c r="D238" s="70" t="s">
        <v>21</v>
      </c>
      <c r="E238" s="64">
        <v>1</v>
      </c>
      <c r="F238" s="61">
        <v>19525.330000000002</v>
      </c>
      <c r="G238" s="74">
        <v>19541.400000000001</v>
      </c>
      <c r="H238" s="76"/>
      <c r="I238" s="64" t="s">
        <v>9775</v>
      </c>
      <c r="J238" s="61">
        <v>19521.43</v>
      </c>
      <c r="K238" s="61">
        <v>-0.7</v>
      </c>
      <c r="L238" s="61">
        <v>0</v>
      </c>
      <c r="M238" s="312">
        <v>3.9</v>
      </c>
      <c r="N238" s="312"/>
      <c r="O238" s="312"/>
      <c r="P238" s="61"/>
    </row>
    <row r="239" spans="1:16" ht="15" hidden="1" customHeight="1" x14ac:dyDescent="0.2">
      <c r="A239" s="60" t="s">
        <v>9776</v>
      </c>
      <c r="B239" s="58">
        <v>1040485847</v>
      </c>
      <c r="C239" s="60" t="s">
        <v>24</v>
      </c>
      <c r="D239" s="60" t="s">
        <v>21</v>
      </c>
      <c r="E239" s="60">
        <v>1</v>
      </c>
      <c r="F239" s="57">
        <v>19527.080000000002</v>
      </c>
      <c r="G239" s="75">
        <v>19522</v>
      </c>
      <c r="H239" s="77"/>
      <c r="I239" s="60" t="s">
        <v>9777</v>
      </c>
      <c r="J239" s="57">
        <v>19526.93</v>
      </c>
      <c r="K239" s="57">
        <v>-0.7</v>
      </c>
      <c r="L239" s="57">
        <v>0</v>
      </c>
      <c r="M239" s="313">
        <v>0.15</v>
      </c>
      <c r="N239" s="313"/>
      <c r="O239" s="313"/>
      <c r="P239" s="57"/>
    </row>
    <row r="240" spans="1:16" ht="15" hidden="1" customHeight="1" x14ac:dyDescent="0.2">
      <c r="A240" s="70" t="s">
        <v>9778</v>
      </c>
      <c r="B240" s="71">
        <v>1040489861</v>
      </c>
      <c r="C240" s="70" t="s">
        <v>24</v>
      </c>
      <c r="D240" s="70" t="s">
        <v>25</v>
      </c>
      <c r="E240" s="64">
        <v>1</v>
      </c>
      <c r="F240" s="61">
        <v>19561.93</v>
      </c>
      <c r="G240" s="74">
        <v>19490</v>
      </c>
      <c r="H240" s="74">
        <v>19616.439999999999</v>
      </c>
      <c r="I240" s="64" t="s">
        <v>9779</v>
      </c>
      <c r="J240" s="61">
        <v>19568.330000000002</v>
      </c>
      <c r="K240" s="61">
        <v>-0.7</v>
      </c>
      <c r="L240" s="61">
        <v>0</v>
      </c>
      <c r="M240" s="312">
        <v>6.4</v>
      </c>
      <c r="N240" s="312"/>
      <c r="O240" s="312"/>
      <c r="P240" s="61"/>
    </row>
    <row r="241" spans="1:16" ht="15" hidden="1" customHeight="1" x14ac:dyDescent="0.2">
      <c r="A241" s="60" t="s">
        <v>9780</v>
      </c>
      <c r="B241" s="58">
        <v>1040489864</v>
      </c>
      <c r="C241" s="60" t="s">
        <v>24</v>
      </c>
      <c r="D241" s="60" t="s">
        <v>25</v>
      </c>
      <c r="E241" s="60">
        <v>1</v>
      </c>
      <c r="F241" s="57">
        <v>19560.43</v>
      </c>
      <c r="G241" s="75">
        <v>19574.240000000002</v>
      </c>
      <c r="H241" s="75">
        <v>19600</v>
      </c>
      <c r="I241" s="60" t="s">
        <v>9781</v>
      </c>
      <c r="J241" s="57">
        <v>19573.580000000002</v>
      </c>
      <c r="K241" s="57">
        <v>-0.7</v>
      </c>
      <c r="L241" s="57">
        <v>0</v>
      </c>
      <c r="M241" s="313">
        <v>13.15</v>
      </c>
      <c r="N241" s="313"/>
      <c r="O241" s="313"/>
      <c r="P241" s="57"/>
    </row>
    <row r="242" spans="1:16" ht="15" hidden="1" customHeight="1" x14ac:dyDescent="0.2">
      <c r="A242" s="70" t="s">
        <v>9782</v>
      </c>
      <c r="B242" s="71">
        <v>1040502699</v>
      </c>
      <c r="C242" s="70" t="s">
        <v>24</v>
      </c>
      <c r="D242" s="70" t="s">
        <v>25</v>
      </c>
      <c r="E242" s="64">
        <v>1</v>
      </c>
      <c r="F242" s="61">
        <v>19554.43</v>
      </c>
      <c r="G242" s="74">
        <v>19577</v>
      </c>
      <c r="H242" s="74">
        <v>19606.14</v>
      </c>
      <c r="I242" s="64" t="s">
        <v>9783</v>
      </c>
      <c r="J242" s="61">
        <v>19576.330000000002</v>
      </c>
      <c r="K242" s="61">
        <v>-0.7</v>
      </c>
      <c r="L242" s="61">
        <v>0</v>
      </c>
      <c r="M242" s="312">
        <v>21.9</v>
      </c>
      <c r="N242" s="312"/>
      <c r="O242" s="312"/>
      <c r="P242" s="61"/>
    </row>
    <row r="243" spans="1:16" ht="15" hidden="1" customHeight="1" x14ac:dyDescent="0.2">
      <c r="A243" s="60" t="s">
        <v>9782</v>
      </c>
      <c r="B243" s="58">
        <v>1040502698</v>
      </c>
      <c r="C243" s="60" t="s">
        <v>24</v>
      </c>
      <c r="D243" s="60" t="s">
        <v>25</v>
      </c>
      <c r="E243" s="60">
        <v>1</v>
      </c>
      <c r="F243" s="57">
        <v>19554.43</v>
      </c>
      <c r="G243" s="75">
        <v>19560</v>
      </c>
      <c r="H243" s="75">
        <v>19590</v>
      </c>
      <c r="I243" s="60" t="s">
        <v>9784</v>
      </c>
      <c r="J243" s="57">
        <v>19559.330000000002</v>
      </c>
      <c r="K243" s="57">
        <v>-0.7</v>
      </c>
      <c r="L243" s="57">
        <v>0</v>
      </c>
      <c r="M243" s="313">
        <v>4.9000000000000004</v>
      </c>
      <c r="N243" s="313"/>
      <c r="O243" s="313"/>
      <c r="P243" s="57"/>
    </row>
    <row r="244" spans="1:16" ht="15" hidden="1" customHeight="1" x14ac:dyDescent="0.2">
      <c r="A244" s="70" t="s">
        <v>9785</v>
      </c>
      <c r="B244" s="71">
        <v>1040504640</v>
      </c>
      <c r="C244" s="70" t="s">
        <v>71</v>
      </c>
      <c r="D244" s="70" t="s">
        <v>25</v>
      </c>
      <c r="E244" s="64">
        <v>1</v>
      </c>
      <c r="F244" s="63">
        <v>70.945999999999998</v>
      </c>
      <c r="G244" s="79">
        <v>70.972999999999999</v>
      </c>
      <c r="H244" s="79">
        <v>71.3</v>
      </c>
      <c r="I244" s="64" t="s">
        <v>9786</v>
      </c>
      <c r="J244" s="63">
        <v>70.954999999999998</v>
      </c>
      <c r="K244" s="61">
        <v>-2</v>
      </c>
      <c r="L244" s="61">
        <v>0</v>
      </c>
      <c r="M244" s="312">
        <v>0.9</v>
      </c>
      <c r="N244" s="312"/>
      <c r="O244" s="312"/>
      <c r="P244" s="61"/>
    </row>
    <row r="245" spans="1:16" ht="15" hidden="1" customHeight="1" thickBot="1" x14ac:dyDescent="0.25">
      <c r="A245" s="215" t="s">
        <v>9787</v>
      </c>
      <c r="B245" s="216">
        <v>1040504644</v>
      </c>
      <c r="C245" s="215" t="s">
        <v>71</v>
      </c>
      <c r="D245" s="215" t="s">
        <v>25</v>
      </c>
      <c r="E245" s="215">
        <v>1</v>
      </c>
      <c r="F245" s="219">
        <v>70.941000000000003</v>
      </c>
      <c r="G245" s="220">
        <v>70.981999999999999</v>
      </c>
      <c r="H245" s="220">
        <v>71.5</v>
      </c>
      <c r="I245" s="215" t="s">
        <v>9788</v>
      </c>
      <c r="J245" s="219">
        <v>70.98</v>
      </c>
      <c r="K245" s="217">
        <v>-2</v>
      </c>
      <c r="L245" s="217">
        <v>0</v>
      </c>
      <c r="M245" s="316">
        <v>3.9</v>
      </c>
      <c r="N245" s="316"/>
      <c r="O245" s="316"/>
      <c r="P245" s="57"/>
    </row>
    <row r="246" spans="1:16" ht="15" hidden="1" customHeight="1" x14ac:dyDescent="0.2">
      <c r="A246" s="70" t="s">
        <v>9789</v>
      </c>
      <c r="B246" s="71">
        <v>1040543170</v>
      </c>
      <c r="C246" s="70" t="s">
        <v>9489</v>
      </c>
      <c r="D246" s="70" t="s">
        <v>21</v>
      </c>
      <c r="E246" s="64">
        <v>0.1</v>
      </c>
      <c r="F246" s="61">
        <v>2574.04</v>
      </c>
      <c r="G246" s="74">
        <v>2572.4</v>
      </c>
      <c r="H246" s="74">
        <v>2572</v>
      </c>
      <c r="I246" s="64" t="s">
        <v>9790</v>
      </c>
      <c r="J246" s="61">
        <v>2571.9899999999998</v>
      </c>
      <c r="K246" s="61">
        <v>-1.5</v>
      </c>
      <c r="L246" s="61">
        <v>0</v>
      </c>
      <c r="M246" s="312">
        <v>20.5</v>
      </c>
      <c r="N246" s="312"/>
      <c r="O246" s="312"/>
      <c r="P246" s="61"/>
    </row>
    <row r="247" spans="1:16" ht="15" hidden="1" customHeight="1" x14ac:dyDescent="0.2">
      <c r="A247" s="60" t="s">
        <v>9791</v>
      </c>
      <c r="B247" s="58">
        <v>1040543171</v>
      </c>
      <c r="C247" s="60" t="s">
        <v>9489</v>
      </c>
      <c r="D247" s="60" t="s">
        <v>21</v>
      </c>
      <c r="E247" s="60">
        <v>0.1</v>
      </c>
      <c r="F247" s="57">
        <v>2574.04</v>
      </c>
      <c r="G247" s="75">
        <v>2572.1</v>
      </c>
      <c r="H247" s="75">
        <v>2570</v>
      </c>
      <c r="I247" s="60" t="s">
        <v>9792</v>
      </c>
      <c r="J247" s="57">
        <v>2572.12</v>
      </c>
      <c r="K247" s="57">
        <v>-1.5</v>
      </c>
      <c r="L247" s="57">
        <v>0</v>
      </c>
      <c r="M247" s="313">
        <v>19.2</v>
      </c>
      <c r="N247" s="313"/>
      <c r="O247" s="313"/>
      <c r="P247" s="57"/>
    </row>
    <row r="248" spans="1:16" ht="15" hidden="1" customHeight="1" x14ac:dyDescent="0.2">
      <c r="A248" s="70" t="s">
        <v>9797</v>
      </c>
      <c r="B248" s="71">
        <v>1040547462</v>
      </c>
      <c r="C248" s="70" t="s">
        <v>71</v>
      </c>
      <c r="D248" s="70" t="s">
        <v>25</v>
      </c>
      <c r="E248" s="64">
        <v>1</v>
      </c>
      <c r="F248" s="63">
        <v>70.897999999999996</v>
      </c>
      <c r="G248" s="79">
        <v>70.427000000000007</v>
      </c>
      <c r="H248" s="79">
        <v>70.768000000000001</v>
      </c>
      <c r="I248" s="70" t="s">
        <v>9802</v>
      </c>
      <c r="J248" s="63">
        <v>70.421999999999997</v>
      </c>
      <c r="K248" s="61">
        <v>-2</v>
      </c>
      <c r="L248" s="61">
        <v>0</v>
      </c>
      <c r="M248" s="312">
        <v>-47.6</v>
      </c>
      <c r="N248" s="312"/>
      <c r="O248" s="312"/>
      <c r="P248" s="61"/>
    </row>
    <row r="249" spans="1:16" ht="15" hidden="1" customHeight="1" x14ac:dyDescent="0.2">
      <c r="A249" s="60" t="s">
        <v>9797</v>
      </c>
      <c r="B249" s="58">
        <v>1040547463</v>
      </c>
      <c r="C249" s="60" t="s">
        <v>71</v>
      </c>
      <c r="D249" s="60" t="s">
        <v>25</v>
      </c>
      <c r="E249" s="60">
        <v>1</v>
      </c>
      <c r="F249" s="59">
        <v>70.897999999999996</v>
      </c>
      <c r="G249" s="78">
        <v>69</v>
      </c>
      <c r="H249" s="78">
        <v>70.5</v>
      </c>
      <c r="I249" s="60" t="s">
        <v>9798</v>
      </c>
      <c r="J249" s="59">
        <v>70.201999999999998</v>
      </c>
      <c r="K249" s="57">
        <v>-2</v>
      </c>
      <c r="L249" s="57">
        <v>0</v>
      </c>
      <c r="M249" s="313">
        <v>-69.599999999999994</v>
      </c>
      <c r="N249" s="313"/>
      <c r="O249" s="313"/>
      <c r="P249" s="57"/>
    </row>
    <row r="250" spans="1:16" ht="15" hidden="1" customHeight="1" x14ac:dyDescent="0.2">
      <c r="A250" s="213" t="s">
        <v>9799</v>
      </c>
      <c r="B250" s="62">
        <v>1040552401</v>
      </c>
      <c r="C250" s="64" t="s">
        <v>71</v>
      </c>
      <c r="D250" s="64" t="s">
        <v>25</v>
      </c>
      <c r="E250" s="64">
        <v>1</v>
      </c>
      <c r="F250" s="63">
        <v>69.882999999999996</v>
      </c>
      <c r="G250" s="79">
        <v>70.2</v>
      </c>
      <c r="H250" s="79">
        <v>70.599999999999994</v>
      </c>
      <c r="I250" s="64" t="s">
        <v>9800</v>
      </c>
      <c r="J250" s="63">
        <v>70.197000000000003</v>
      </c>
      <c r="K250" s="61">
        <v>-2</v>
      </c>
      <c r="L250" s="61">
        <v>0</v>
      </c>
      <c r="M250" s="312">
        <v>31.4</v>
      </c>
      <c r="N250" s="312"/>
      <c r="O250" s="312"/>
      <c r="P250" s="61"/>
    </row>
    <row r="251" spans="1:16" ht="15" hidden="1" customHeight="1" x14ac:dyDescent="0.2">
      <c r="A251" s="60" t="s">
        <v>9799</v>
      </c>
      <c r="B251" s="58">
        <v>1040551611</v>
      </c>
      <c r="C251" s="60" t="s">
        <v>71</v>
      </c>
      <c r="D251" s="60" t="s">
        <v>25</v>
      </c>
      <c r="E251" s="60">
        <v>1</v>
      </c>
      <c r="F251" s="59">
        <v>69.882999999999996</v>
      </c>
      <c r="G251" s="78">
        <v>70.191000000000003</v>
      </c>
      <c r="H251" s="78">
        <v>70.5</v>
      </c>
      <c r="I251" s="60" t="s">
        <v>9801</v>
      </c>
      <c r="J251" s="59">
        <v>70.186999999999998</v>
      </c>
      <c r="K251" s="57">
        <v>-2</v>
      </c>
      <c r="L251" s="57">
        <v>0</v>
      </c>
      <c r="M251" s="313">
        <v>30.4</v>
      </c>
      <c r="N251" s="313"/>
      <c r="O251" s="313"/>
      <c r="P251" s="57"/>
    </row>
    <row r="252" spans="1:16" ht="15" hidden="1" customHeight="1" x14ac:dyDescent="0.2">
      <c r="A252" s="70" t="s">
        <v>9793</v>
      </c>
      <c r="B252" s="71">
        <v>1040556653</v>
      </c>
      <c r="C252" s="70" t="s">
        <v>24</v>
      </c>
      <c r="D252" s="70" t="s">
        <v>25</v>
      </c>
      <c r="E252" s="64">
        <v>1</v>
      </c>
      <c r="F252" s="61">
        <v>19456.93</v>
      </c>
      <c r="G252" s="74">
        <v>19479</v>
      </c>
      <c r="H252" s="74">
        <v>19495</v>
      </c>
      <c r="I252" s="64" t="s">
        <v>9794</v>
      </c>
      <c r="J252" s="61">
        <v>19478.830000000002</v>
      </c>
      <c r="K252" s="61">
        <v>-0.7</v>
      </c>
      <c r="L252" s="61">
        <v>0</v>
      </c>
      <c r="M252" s="312">
        <v>21.9</v>
      </c>
      <c r="N252" s="312"/>
      <c r="O252" s="312"/>
      <c r="P252" s="61"/>
    </row>
    <row r="253" spans="1:16" ht="15" hidden="1" customHeight="1" x14ac:dyDescent="0.2">
      <c r="A253" s="60" t="s">
        <v>9795</v>
      </c>
      <c r="B253" s="58">
        <v>1040556654</v>
      </c>
      <c r="C253" s="60" t="s">
        <v>24</v>
      </c>
      <c r="D253" s="60" t="s">
        <v>25</v>
      </c>
      <c r="E253" s="60">
        <v>1</v>
      </c>
      <c r="F253" s="57">
        <v>19456.93</v>
      </c>
      <c r="G253" s="75">
        <v>19475</v>
      </c>
      <c r="H253" s="75">
        <v>19480</v>
      </c>
      <c r="I253" s="60" t="s">
        <v>9796</v>
      </c>
      <c r="J253" s="57">
        <v>19479.830000000002</v>
      </c>
      <c r="K253" s="57">
        <v>-0.7</v>
      </c>
      <c r="L253" s="57">
        <v>0</v>
      </c>
      <c r="M253" s="313">
        <v>22.9</v>
      </c>
      <c r="N253" s="313"/>
      <c r="O253" s="313"/>
      <c r="P253" s="57"/>
    </row>
    <row r="254" spans="1:16" ht="15" hidden="1" customHeight="1" x14ac:dyDescent="0.2">
      <c r="A254" s="70" t="s">
        <v>9803</v>
      </c>
      <c r="B254" s="71">
        <v>1040620028</v>
      </c>
      <c r="C254" s="70" t="s">
        <v>24</v>
      </c>
      <c r="D254" s="70" t="s">
        <v>25</v>
      </c>
      <c r="E254" s="64">
        <v>1</v>
      </c>
      <c r="F254" s="61">
        <v>19480.18</v>
      </c>
      <c r="G254" s="74">
        <v>19480</v>
      </c>
      <c r="H254" s="74">
        <v>19500</v>
      </c>
      <c r="I254" s="64" t="s">
        <v>9804</v>
      </c>
      <c r="J254" s="61">
        <v>19479.830000000002</v>
      </c>
      <c r="K254" s="61">
        <v>-0.7</v>
      </c>
      <c r="L254" s="61">
        <v>0</v>
      </c>
      <c r="M254" s="312">
        <v>-0.35</v>
      </c>
      <c r="N254" s="312"/>
      <c r="O254" s="312"/>
      <c r="P254" s="61"/>
    </row>
    <row r="255" spans="1:16" ht="15" hidden="1" customHeight="1" x14ac:dyDescent="0.2">
      <c r="A255" s="60" t="s">
        <v>9805</v>
      </c>
      <c r="B255" s="58">
        <v>1040620031</v>
      </c>
      <c r="C255" s="60" t="s">
        <v>24</v>
      </c>
      <c r="D255" s="60" t="s">
        <v>25</v>
      </c>
      <c r="E255" s="60">
        <v>1</v>
      </c>
      <c r="F255" s="57">
        <v>19480.43</v>
      </c>
      <c r="G255" s="75">
        <v>19480</v>
      </c>
      <c r="H255" s="75">
        <v>19514.61</v>
      </c>
      <c r="I255" s="60" t="s">
        <v>9804</v>
      </c>
      <c r="J255" s="57">
        <v>19479.830000000002</v>
      </c>
      <c r="K255" s="57">
        <v>-0.7</v>
      </c>
      <c r="L255" s="57">
        <v>0</v>
      </c>
      <c r="M255" s="313">
        <v>-0.6</v>
      </c>
      <c r="N255" s="313"/>
      <c r="O255" s="313"/>
      <c r="P255" s="57"/>
    </row>
    <row r="256" spans="1:16" ht="15" hidden="1" customHeight="1" x14ac:dyDescent="0.2">
      <c r="A256" s="70" t="s">
        <v>9806</v>
      </c>
      <c r="B256" s="71">
        <v>1040636203</v>
      </c>
      <c r="C256" s="70" t="s">
        <v>24</v>
      </c>
      <c r="D256" s="70" t="s">
        <v>25</v>
      </c>
      <c r="E256" s="64">
        <v>1</v>
      </c>
      <c r="F256" s="61">
        <v>19461.93</v>
      </c>
      <c r="G256" s="74">
        <v>19362.32</v>
      </c>
      <c r="H256" s="74">
        <v>19485</v>
      </c>
      <c r="I256" s="64" t="s">
        <v>9807</v>
      </c>
      <c r="J256" s="61">
        <v>19359.080000000002</v>
      </c>
      <c r="K256" s="61">
        <v>-0.7</v>
      </c>
      <c r="L256" s="61">
        <v>0</v>
      </c>
      <c r="M256" s="312">
        <v>-102.85</v>
      </c>
      <c r="N256" s="312"/>
      <c r="O256" s="312"/>
      <c r="P256" s="61"/>
    </row>
    <row r="257" spans="1:16" ht="15" hidden="1" customHeight="1" x14ac:dyDescent="0.2">
      <c r="A257" s="60" t="s">
        <v>9808</v>
      </c>
      <c r="B257" s="58">
        <v>1040636205</v>
      </c>
      <c r="C257" s="60" t="s">
        <v>24</v>
      </c>
      <c r="D257" s="60" t="s">
        <v>25</v>
      </c>
      <c r="E257" s="60">
        <v>1</v>
      </c>
      <c r="F257" s="57">
        <v>19460.68</v>
      </c>
      <c r="G257" s="75">
        <v>19361.63</v>
      </c>
      <c r="H257" s="75">
        <v>19480</v>
      </c>
      <c r="I257" s="60" t="s">
        <v>9809</v>
      </c>
      <c r="J257" s="57">
        <v>19357.580000000002</v>
      </c>
      <c r="K257" s="57">
        <v>-0.7</v>
      </c>
      <c r="L257" s="57">
        <v>0</v>
      </c>
      <c r="M257" s="313">
        <v>-103.1</v>
      </c>
      <c r="N257" s="313"/>
      <c r="O257" s="313"/>
      <c r="P257" s="57"/>
    </row>
    <row r="258" spans="1:16" ht="15" hidden="1" customHeight="1" x14ac:dyDescent="0.2">
      <c r="A258" s="70" t="s">
        <v>9810</v>
      </c>
      <c r="B258" s="71">
        <v>1040637909</v>
      </c>
      <c r="C258" s="70" t="s">
        <v>71</v>
      </c>
      <c r="D258" s="70" t="s">
        <v>25</v>
      </c>
      <c r="E258" s="64">
        <v>1</v>
      </c>
      <c r="F258" s="63">
        <v>71.222999999999999</v>
      </c>
      <c r="G258" s="79">
        <v>71.260999999999996</v>
      </c>
      <c r="H258" s="79">
        <v>71.5</v>
      </c>
      <c r="I258" s="64" t="s">
        <v>9811</v>
      </c>
      <c r="J258" s="63">
        <v>71.257000000000005</v>
      </c>
      <c r="K258" s="61">
        <v>-2</v>
      </c>
      <c r="L258" s="61">
        <v>0</v>
      </c>
      <c r="M258" s="312">
        <v>3.4</v>
      </c>
      <c r="N258" s="312"/>
      <c r="O258" s="312"/>
      <c r="P258" s="61"/>
    </row>
    <row r="259" spans="1:16" ht="15" hidden="1" customHeight="1" thickBot="1" x14ac:dyDescent="0.25">
      <c r="A259" s="215" t="s">
        <v>9812</v>
      </c>
      <c r="B259" s="216">
        <v>1040637912</v>
      </c>
      <c r="C259" s="215" t="s">
        <v>71</v>
      </c>
      <c r="D259" s="215" t="s">
        <v>25</v>
      </c>
      <c r="E259" s="215">
        <v>1</v>
      </c>
      <c r="F259" s="219">
        <v>71.222999999999999</v>
      </c>
      <c r="G259" s="220">
        <v>71.302000000000007</v>
      </c>
      <c r="H259" s="220">
        <v>71.400000000000006</v>
      </c>
      <c r="I259" s="215" t="s">
        <v>9813</v>
      </c>
      <c r="J259" s="219">
        <v>71.302000000000007</v>
      </c>
      <c r="K259" s="217">
        <v>-2</v>
      </c>
      <c r="L259" s="217">
        <v>0</v>
      </c>
      <c r="M259" s="316">
        <v>7.9</v>
      </c>
      <c r="N259" s="316"/>
      <c r="O259" s="316"/>
      <c r="P259" s="57"/>
    </row>
    <row r="260" spans="1:16" ht="15" hidden="1" customHeight="1" x14ac:dyDescent="0.2">
      <c r="A260" s="70" t="s">
        <v>9814</v>
      </c>
      <c r="B260" s="71">
        <v>1040715732</v>
      </c>
      <c r="C260" s="70" t="s">
        <v>24</v>
      </c>
      <c r="D260" s="70" t="s">
        <v>21</v>
      </c>
      <c r="E260" s="64">
        <v>1</v>
      </c>
      <c r="F260" s="61">
        <v>19501.68</v>
      </c>
      <c r="G260" s="74">
        <v>19495.099999999999</v>
      </c>
      <c r="H260" s="74">
        <v>19479.419999999998</v>
      </c>
      <c r="I260" s="64" t="s">
        <v>9815</v>
      </c>
      <c r="J260" s="61">
        <v>19499.78</v>
      </c>
      <c r="K260" s="61">
        <v>-0.7</v>
      </c>
      <c r="L260" s="61">
        <v>0</v>
      </c>
      <c r="M260" s="312">
        <v>1.9</v>
      </c>
      <c r="N260" s="312"/>
      <c r="O260" s="312"/>
      <c r="P260" s="61"/>
    </row>
    <row r="261" spans="1:16" ht="15" hidden="1" customHeight="1" x14ac:dyDescent="0.2">
      <c r="A261" s="60" t="s">
        <v>9814</v>
      </c>
      <c r="B261" s="58">
        <v>1040715734</v>
      </c>
      <c r="C261" s="60" t="s">
        <v>24</v>
      </c>
      <c r="D261" s="60" t="s">
        <v>21</v>
      </c>
      <c r="E261" s="60">
        <v>1</v>
      </c>
      <c r="F261" s="57">
        <v>19502.53</v>
      </c>
      <c r="G261" s="75">
        <v>19534.27</v>
      </c>
      <c r="H261" s="75">
        <v>19490</v>
      </c>
      <c r="I261" s="60" t="s">
        <v>9816</v>
      </c>
      <c r="J261" s="57">
        <v>19491.53</v>
      </c>
      <c r="K261" s="57">
        <v>-0.7</v>
      </c>
      <c r="L261" s="57">
        <v>0</v>
      </c>
      <c r="M261" s="313">
        <v>11</v>
      </c>
      <c r="N261" s="313"/>
      <c r="O261" s="313"/>
      <c r="P261" s="57"/>
    </row>
    <row r="262" spans="1:16" ht="15" hidden="1" customHeight="1" x14ac:dyDescent="0.2">
      <c r="A262" s="70" t="s">
        <v>9817</v>
      </c>
      <c r="B262" s="71">
        <v>1040718783</v>
      </c>
      <c r="C262" s="70" t="s">
        <v>9489</v>
      </c>
      <c r="D262" s="70" t="s">
        <v>25</v>
      </c>
      <c r="E262" s="64">
        <v>0.1</v>
      </c>
      <c r="F262" s="61">
        <v>2555.88</v>
      </c>
      <c r="G262" s="74">
        <v>2557.6999999999998</v>
      </c>
      <c r="H262" s="74">
        <v>2559.1999999999998</v>
      </c>
      <c r="I262" s="64" t="s">
        <v>9818</v>
      </c>
      <c r="J262" s="61">
        <v>2557.67</v>
      </c>
      <c r="K262" s="61">
        <v>-1.5</v>
      </c>
      <c r="L262" s="61">
        <v>0</v>
      </c>
      <c r="M262" s="312">
        <v>17.899999999999999</v>
      </c>
      <c r="N262" s="312"/>
      <c r="O262" s="312"/>
      <c r="P262" s="61"/>
    </row>
    <row r="263" spans="1:16" ht="15" hidden="1" customHeight="1" x14ac:dyDescent="0.2">
      <c r="A263" s="60" t="s">
        <v>9819</v>
      </c>
      <c r="B263" s="58">
        <v>1040718784</v>
      </c>
      <c r="C263" s="60" t="s">
        <v>9489</v>
      </c>
      <c r="D263" s="60" t="s">
        <v>25</v>
      </c>
      <c r="E263" s="60">
        <v>0.1</v>
      </c>
      <c r="F263" s="57">
        <v>2555.87</v>
      </c>
      <c r="G263" s="75">
        <v>2557</v>
      </c>
      <c r="H263" s="75">
        <v>2558</v>
      </c>
      <c r="I263" s="60" t="s">
        <v>9820</v>
      </c>
      <c r="J263" s="57">
        <v>2558.0500000000002</v>
      </c>
      <c r="K263" s="57">
        <v>-1.5</v>
      </c>
      <c r="L263" s="57">
        <v>0</v>
      </c>
      <c r="M263" s="313">
        <v>21.8</v>
      </c>
      <c r="N263" s="313"/>
      <c r="O263" s="313"/>
      <c r="P263" s="57"/>
    </row>
    <row r="264" spans="1:16" ht="15" hidden="1" customHeight="1" x14ac:dyDescent="0.2">
      <c r="A264" s="70" t="s">
        <v>9821</v>
      </c>
      <c r="B264" s="71">
        <v>1040745973</v>
      </c>
      <c r="C264" s="70" t="s">
        <v>36</v>
      </c>
      <c r="D264" s="70" t="s">
        <v>25</v>
      </c>
      <c r="E264" s="64">
        <v>0.1</v>
      </c>
      <c r="F264" s="63">
        <v>188.53800000000001</v>
      </c>
      <c r="G264" s="79">
        <v>188.62</v>
      </c>
      <c r="H264" s="76"/>
      <c r="I264" s="64" t="s">
        <v>9822</v>
      </c>
      <c r="J264" s="63">
        <v>188.62200000000001</v>
      </c>
      <c r="K264" s="61">
        <v>-1.5</v>
      </c>
      <c r="L264" s="61">
        <v>0</v>
      </c>
      <c r="M264" s="312">
        <v>5.89</v>
      </c>
      <c r="N264" s="312"/>
      <c r="O264" s="312"/>
      <c r="P264" s="61"/>
    </row>
    <row r="265" spans="1:16" ht="15" hidden="1" customHeight="1" x14ac:dyDescent="0.2">
      <c r="A265" s="60" t="s">
        <v>9821</v>
      </c>
      <c r="B265" s="58">
        <v>1040745975</v>
      </c>
      <c r="C265" s="60" t="s">
        <v>36</v>
      </c>
      <c r="D265" s="60" t="s">
        <v>25</v>
      </c>
      <c r="E265" s="60">
        <v>0.1</v>
      </c>
      <c r="F265" s="59">
        <v>188.541</v>
      </c>
      <c r="G265" s="78">
        <v>188.63</v>
      </c>
      <c r="H265" s="77"/>
      <c r="I265" s="60" t="s">
        <v>9822</v>
      </c>
      <c r="J265" s="59">
        <v>188.62200000000001</v>
      </c>
      <c r="K265" s="57">
        <v>-1.5</v>
      </c>
      <c r="L265" s="57">
        <v>0</v>
      </c>
      <c r="M265" s="313">
        <v>5.68</v>
      </c>
      <c r="N265" s="313"/>
      <c r="O265" s="313"/>
      <c r="P265" s="57"/>
    </row>
    <row r="266" spans="1:16" ht="15" hidden="1" customHeight="1" x14ac:dyDescent="0.2">
      <c r="A266" s="70" t="s">
        <v>9823</v>
      </c>
      <c r="B266" s="71">
        <v>1040753491</v>
      </c>
      <c r="C266" s="70" t="s">
        <v>36</v>
      </c>
      <c r="D266" s="70" t="s">
        <v>25</v>
      </c>
      <c r="E266" s="64">
        <v>0.1</v>
      </c>
      <c r="F266" s="63">
        <v>188.61099999999999</v>
      </c>
      <c r="G266" s="79">
        <v>188.74</v>
      </c>
      <c r="H266" s="79">
        <v>188.983</v>
      </c>
      <c r="I266" s="64" t="s">
        <v>9824</v>
      </c>
      <c r="J266" s="63">
        <v>188.73500000000001</v>
      </c>
      <c r="K266" s="61">
        <v>-1.5</v>
      </c>
      <c r="L266" s="61">
        <v>0</v>
      </c>
      <c r="M266" s="312">
        <v>8.7100000000000009</v>
      </c>
      <c r="N266" s="312"/>
      <c r="O266" s="312"/>
      <c r="P266" s="61"/>
    </row>
    <row r="267" spans="1:16" ht="15" hidden="1" customHeight="1" x14ac:dyDescent="0.2">
      <c r="A267" s="60" t="s">
        <v>9825</v>
      </c>
      <c r="B267" s="58">
        <v>1040753493</v>
      </c>
      <c r="C267" s="60" t="s">
        <v>36</v>
      </c>
      <c r="D267" s="60" t="s">
        <v>25</v>
      </c>
      <c r="E267" s="60">
        <v>0.1</v>
      </c>
      <c r="F267" s="59">
        <v>188.607</v>
      </c>
      <c r="G267" s="78">
        <v>188.73</v>
      </c>
      <c r="H267" s="78">
        <v>188.91</v>
      </c>
      <c r="I267" s="60" t="s">
        <v>9826</v>
      </c>
      <c r="J267" s="59">
        <v>188.72399999999999</v>
      </c>
      <c r="K267" s="57">
        <v>-1.5</v>
      </c>
      <c r="L267" s="57">
        <v>0</v>
      </c>
      <c r="M267" s="313">
        <v>8.2200000000000006</v>
      </c>
      <c r="N267" s="313"/>
      <c r="O267" s="313"/>
      <c r="P267" s="57"/>
    </row>
    <row r="268" spans="1:16" ht="15" hidden="1" customHeight="1" x14ac:dyDescent="0.2">
      <c r="A268" s="70" t="s">
        <v>9827</v>
      </c>
      <c r="B268" s="71">
        <v>1040761353</v>
      </c>
      <c r="C268" s="70" t="s">
        <v>36</v>
      </c>
      <c r="D268" s="70" t="s">
        <v>25</v>
      </c>
      <c r="E268" s="64">
        <v>0.1</v>
      </c>
      <c r="F268" s="63">
        <v>188.76400000000001</v>
      </c>
      <c r="G268" s="79">
        <v>188</v>
      </c>
      <c r="H268" s="79">
        <v>188.864</v>
      </c>
      <c r="I268" s="64" t="s">
        <v>9828</v>
      </c>
      <c r="J268" s="63">
        <v>188.864</v>
      </c>
      <c r="K268" s="61">
        <v>-1.5</v>
      </c>
      <c r="L268" s="61">
        <v>0</v>
      </c>
      <c r="M268" s="312">
        <v>7.02</v>
      </c>
      <c r="N268" s="312"/>
      <c r="O268" s="312"/>
      <c r="P268" s="61"/>
    </row>
    <row r="269" spans="1:16" ht="15" hidden="1" customHeight="1" x14ac:dyDescent="0.2">
      <c r="A269" s="60" t="s">
        <v>9827</v>
      </c>
      <c r="B269" s="58">
        <v>1040761357</v>
      </c>
      <c r="C269" s="60" t="s">
        <v>36</v>
      </c>
      <c r="D269" s="60" t="s">
        <v>25</v>
      </c>
      <c r="E269" s="60">
        <v>0.1</v>
      </c>
      <c r="F269" s="59">
        <v>188.76599999999999</v>
      </c>
      <c r="G269" s="78">
        <v>188.91399999999999</v>
      </c>
      <c r="H269" s="78">
        <v>189.16900000000001</v>
      </c>
      <c r="I269" s="60" t="s">
        <v>9829</v>
      </c>
      <c r="J269" s="59">
        <v>188.91200000000001</v>
      </c>
      <c r="K269" s="57">
        <v>-1.5</v>
      </c>
      <c r="L269" s="57">
        <v>0</v>
      </c>
      <c r="M269" s="313">
        <v>10.24</v>
      </c>
      <c r="N269" s="313"/>
      <c r="O269" s="313"/>
      <c r="P269" s="57"/>
    </row>
    <row r="270" spans="1:16" ht="15" hidden="1" customHeight="1" x14ac:dyDescent="0.2">
      <c r="A270" s="70" t="s">
        <v>9830</v>
      </c>
      <c r="B270" s="71">
        <v>1040770113</v>
      </c>
      <c r="C270" s="70" t="s">
        <v>24</v>
      </c>
      <c r="D270" s="70" t="s">
        <v>25</v>
      </c>
      <c r="E270" s="64">
        <v>1</v>
      </c>
      <c r="F270" s="61">
        <v>19720.53</v>
      </c>
      <c r="G270" s="74">
        <v>19730</v>
      </c>
      <c r="H270" s="74">
        <v>19745</v>
      </c>
      <c r="I270" s="64" t="s">
        <v>9831</v>
      </c>
      <c r="J270" s="61">
        <v>19729.93</v>
      </c>
      <c r="K270" s="61">
        <v>-0.7</v>
      </c>
      <c r="L270" s="61">
        <v>0</v>
      </c>
      <c r="M270" s="312">
        <v>9.4</v>
      </c>
      <c r="N270" s="312"/>
      <c r="O270" s="312"/>
      <c r="P270" s="61"/>
    </row>
    <row r="271" spans="1:16" ht="15" hidden="1" customHeight="1" x14ac:dyDescent="0.2">
      <c r="A271" s="60" t="s">
        <v>9830</v>
      </c>
      <c r="B271" s="58">
        <v>1040770114</v>
      </c>
      <c r="C271" s="60" t="s">
        <v>24</v>
      </c>
      <c r="D271" s="60" t="s">
        <v>25</v>
      </c>
      <c r="E271" s="60">
        <v>1</v>
      </c>
      <c r="F271" s="57">
        <v>19720.53</v>
      </c>
      <c r="G271" s="75">
        <v>19600</v>
      </c>
      <c r="H271" s="75">
        <v>19735</v>
      </c>
      <c r="I271" s="60" t="s">
        <v>9832</v>
      </c>
      <c r="J271" s="57">
        <v>19735.43</v>
      </c>
      <c r="K271" s="57">
        <v>-0.7</v>
      </c>
      <c r="L271" s="57">
        <v>0</v>
      </c>
      <c r="M271" s="313">
        <v>14.9</v>
      </c>
      <c r="N271" s="313"/>
      <c r="O271" s="313"/>
      <c r="P271" s="57"/>
    </row>
    <row r="272" spans="1:16" ht="15" hidden="1" customHeight="1" x14ac:dyDescent="0.2">
      <c r="A272" s="70" t="s">
        <v>9833</v>
      </c>
      <c r="B272" s="71">
        <v>1040770156</v>
      </c>
      <c r="C272" s="70" t="s">
        <v>9489</v>
      </c>
      <c r="D272" s="70" t="s">
        <v>25</v>
      </c>
      <c r="E272" s="64">
        <v>0.1</v>
      </c>
      <c r="F272" s="61">
        <v>2585.3000000000002</v>
      </c>
      <c r="G272" s="74">
        <v>2570</v>
      </c>
      <c r="H272" s="74">
        <v>2588</v>
      </c>
      <c r="I272" s="64" t="s">
        <v>9834</v>
      </c>
      <c r="J272" s="61">
        <v>2585.7600000000002</v>
      </c>
      <c r="K272" s="61">
        <v>-1.5</v>
      </c>
      <c r="L272" s="61">
        <v>0</v>
      </c>
      <c r="M272" s="312">
        <v>4.5999999999999996</v>
      </c>
      <c r="N272" s="312"/>
      <c r="O272" s="312"/>
      <c r="P272" s="61"/>
    </row>
    <row r="273" spans="1:16" ht="15" hidden="1" customHeight="1" x14ac:dyDescent="0.2">
      <c r="A273" s="60" t="s">
        <v>9835</v>
      </c>
      <c r="B273" s="58">
        <v>1040770158</v>
      </c>
      <c r="C273" s="60" t="s">
        <v>9489</v>
      </c>
      <c r="D273" s="60" t="s">
        <v>25</v>
      </c>
      <c r="E273" s="60">
        <v>0.1</v>
      </c>
      <c r="F273" s="57">
        <v>2585.2199999999998</v>
      </c>
      <c r="G273" s="75">
        <v>2570</v>
      </c>
      <c r="H273" s="75">
        <v>2587</v>
      </c>
      <c r="I273" s="60" t="s">
        <v>9836</v>
      </c>
      <c r="J273" s="57">
        <v>2585.75</v>
      </c>
      <c r="K273" s="57">
        <v>-1.5</v>
      </c>
      <c r="L273" s="57">
        <v>0</v>
      </c>
      <c r="M273" s="313">
        <v>5.3</v>
      </c>
      <c r="N273" s="313"/>
      <c r="O273" s="313"/>
      <c r="P273" s="57"/>
    </row>
    <row r="274" spans="1:16" ht="15" hidden="1" customHeight="1" x14ac:dyDescent="0.2">
      <c r="A274" s="70" t="s">
        <v>9837</v>
      </c>
      <c r="B274" s="71">
        <v>1040777745</v>
      </c>
      <c r="C274" s="70" t="s">
        <v>9489</v>
      </c>
      <c r="D274" s="70" t="s">
        <v>25</v>
      </c>
      <c r="E274" s="64">
        <v>0.1</v>
      </c>
      <c r="F274" s="61">
        <v>2591.86</v>
      </c>
      <c r="G274" s="74">
        <v>2581.9299999999998</v>
      </c>
      <c r="H274" s="74">
        <v>2586.7199999999998</v>
      </c>
      <c r="I274" s="70" t="s">
        <v>9838</v>
      </c>
      <c r="J274" s="61">
        <v>2581.83</v>
      </c>
      <c r="K274" s="61">
        <v>-1.5</v>
      </c>
      <c r="L274" s="61">
        <v>0</v>
      </c>
      <c r="M274" s="312">
        <v>-100.3</v>
      </c>
      <c r="N274" s="312"/>
      <c r="O274" s="312"/>
      <c r="P274" s="61"/>
    </row>
    <row r="275" spans="1:16" ht="15" hidden="1" customHeight="1" x14ac:dyDescent="0.2">
      <c r="A275" s="60" t="s">
        <v>9839</v>
      </c>
      <c r="B275" s="58">
        <v>1040777747</v>
      </c>
      <c r="C275" s="60" t="s">
        <v>9489</v>
      </c>
      <c r="D275" s="60" t="s">
        <v>25</v>
      </c>
      <c r="E275" s="60">
        <v>0.1</v>
      </c>
      <c r="F275" s="57">
        <v>2591.9699999999998</v>
      </c>
      <c r="G275" s="75">
        <v>2582</v>
      </c>
      <c r="H275" s="75">
        <v>2588.13</v>
      </c>
      <c r="I275" s="60" t="s">
        <v>9840</v>
      </c>
      <c r="J275" s="57">
        <v>2582.06</v>
      </c>
      <c r="K275" s="57">
        <v>-1.5</v>
      </c>
      <c r="L275" s="57">
        <v>0</v>
      </c>
      <c r="M275" s="313">
        <v>-99.1</v>
      </c>
      <c r="N275" s="313"/>
      <c r="O275" s="313"/>
      <c r="P275" s="57"/>
    </row>
    <row r="276" spans="1:16" ht="15" hidden="1" customHeight="1" x14ac:dyDescent="0.2">
      <c r="A276" s="64" t="s">
        <v>9841</v>
      </c>
      <c r="B276" s="62">
        <v>1040799096</v>
      </c>
      <c r="C276" s="64" t="s">
        <v>9489</v>
      </c>
      <c r="D276" s="64" t="s">
        <v>25</v>
      </c>
      <c r="E276" s="64">
        <v>0.1</v>
      </c>
      <c r="F276" s="61">
        <v>2578.9899999999998</v>
      </c>
      <c r="G276" s="74">
        <v>2581.71</v>
      </c>
      <c r="H276" s="74">
        <v>2587.6799999999998</v>
      </c>
      <c r="I276" s="64" t="s">
        <v>9842</v>
      </c>
      <c r="J276" s="61">
        <v>2581.6999999999998</v>
      </c>
      <c r="K276" s="61">
        <v>-1.5</v>
      </c>
      <c r="L276" s="61">
        <v>0</v>
      </c>
      <c r="M276" s="312">
        <v>27.1</v>
      </c>
      <c r="N276" s="312"/>
      <c r="O276" s="312"/>
      <c r="P276" s="61"/>
    </row>
    <row r="277" spans="1:16" ht="15" hidden="1" customHeight="1" x14ac:dyDescent="0.2">
      <c r="A277" s="60" t="s">
        <v>9841</v>
      </c>
      <c r="B277" s="58">
        <v>1040798984</v>
      </c>
      <c r="C277" s="60" t="s">
        <v>9489</v>
      </c>
      <c r="D277" s="60" t="s">
        <v>25</v>
      </c>
      <c r="E277" s="60">
        <v>0.1</v>
      </c>
      <c r="F277" s="57">
        <v>2578.9899999999998</v>
      </c>
      <c r="G277" s="75">
        <v>2581.69</v>
      </c>
      <c r="H277" s="75">
        <v>2586.4</v>
      </c>
      <c r="I277" s="60" t="s">
        <v>9842</v>
      </c>
      <c r="J277" s="57">
        <v>2581.5500000000002</v>
      </c>
      <c r="K277" s="57">
        <v>-1.5</v>
      </c>
      <c r="L277" s="57">
        <v>0</v>
      </c>
      <c r="M277" s="313">
        <v>25.6</v>
      </c>
      <c r="N277" s="313"/>
      <c r="O277" s="313"/>
      <c r="P277" s="57"/>
    </row>
    <row r="278" spans="1:16" ht="15" hidden="1" customHeight="1" x14ac:dyDescent="0.2">
      <c r="A278" s="70" t="s">
        <v>9843</v>
      </c>
      <c r="B278" s="71">
        <v>1040844342</v>
      </c>
      <c r="C278" s="70" t="s">
        <v>24</v>
      </c>
      <c r="D278" s="70" t="s">
        <v>25</v>
      </c>
      <c r="E278" s="64">
        <v>1</v>
      </c>
      <c r="F278" s="61">
        <v>19881.53</v>
      </c>
      <c r="G278" s="74">
        <v>19908</v>
      </c>
      <c r="H278" s="74">
        <v>19928.009999999998</v>
      </c>
      <c r="I278" s="64" t="s">
        <v>9844</v>
      </c>
      <c r="J278" s="61">
        <v>19908.18</v>
      </c>
      <c r="K278" s="61">
        <v>-0.7</v>
      </c>
      <c r="L278" s="61">
        <v>0</v>
      </c>
      <c r="M278" s="312">
        <v>26.65</v>
      </c>
      <c r="N278" s="312"/>
      <c r="O278" s="312"/>
      <c r="P278" s="61"/>
    </row>
    <row r="279" spans="1:16" ht="15" hidden="1" customHeight="1" thickBot="1" x14ac:dyDescent="0.25">
      <c r="A279" s="215" t="s">
        <v>9845</v>
      </c>
      <c r="B279" s="216">
        <v>1040844349</v>
      </c>
      <c r="C279" s="215" t="s">
        <v>24</v>
      </c>
      <c r="D279" s="215" t="s">
        <v>25</v>
      </c>
      <c r="E279" s="215">
        <v>1</v>
      </c>
      <c r="F279" s="217">
        <v>19881.53</v>
      </c>
      <c r="G279" s="218">
        <v>19892.95</v>
      </c>
      <c r="H279" s="218">
        <v>19902.939999999999</v>
      </c>
      <c r="I279" s="215" t="s">
        <v>9846</v>
      </c>
      <c r="J279" s="217">
        <v>19902.43</v>
      </c>
      <c r="K279" s="217">
        <v>-0.7</v>
      </c>
      <c r="L279" s="217">
        <v>0</v>
      </c>
      <c r="M279" s="316">
        <v>20.9</v>
      </c>
      <c r="N279" s="316"/>
      <c r="O279" s="316"/>
      <c r="P279" s="57"/>
    </row>
    <row r="280" spans="1:16" ht="15" hidden="1" customHeight="1" x14ac:dyDescent="0.2">
      <c r="A280" s="70" t="s">
        <v>9847</v>
      </c>
      <c r="B280" s="71">
        <v>1040873764</v>
      </c>
      <c r="C280" s="70" t="s">
        <v>9489</v>
      </c>
      <c r="D280" s="70" t="s">
        <v>25</v>
      </c>
      <c r="E280" s="64">
        <v>0.1</v>
      </c>
      <c r="F280" s="61">
        <v>2588.14</v>
      </c>
      <c r="G280" s="74">
        <v>2589.4</v>
      </c>
      <c r="H280" s="74">
        <v>2592</v>
      </c>
      <c r="I280" s="64" t="s">
        <v>9848</v>
      </c>
      <c r="J280" s="61">
        <v>2589.34</v>
      </c>
      <c r="K280" s="61">
        <v>-1.5</v>
      </c>
      <c r="L280" s="61">
        <v>0</v>
      </c>
      <c r="M280" s="312">
        <v>12</v>
      </c>
      <c r="N280" s="312"/>
      <c r="O280" s="312"/>
      <c r="P280" s="61"/>
    </row>
    <row r="281" spans="1:16" ht="15" hidden="1" customHeight="1" x14ac:dyDescent="0.2">
      <c r="A281" s="60" t="s">
        <v>9847</v>
      </c>
      <c r="B281" s="58">
        <v>1040873765</v>
      </c>
      <c r="C281" s="60" t="s">
        <v>9489</v>
      </c>
      <c r="D281" s="60" t="s">
        <v>25</v>
      </c>
      <c r="E281" s="60">
        <v>0.1</v>
      </c>
      <c r="F281" s="57">
        <v>2588.14</v>
      </c>
      <c r="G281" s="75">
        <v>2589.5</v>
      </c>
      <c r="H281" s="75">
        <v>2591</v>
      </c>
      <c r="I281" s="60" t="s">
        <v>9849</v>
      </c>
      <c r="J281" s="57">
        <v>2589.4299999999998</v>
      </c>
      <c r="K281" s="57">
        <v>-1.5</v>
      </c>
      <c r="L281" s="57">
        <v>0</v>
      </c>
      <c r="M281" s="313">
        <v>12.9</v>
      </c>
      <c r="N281" s="313"/>
      <c r="O281" s="313"/>
      <c r="P281" s="57"/>
    </row>
    <row r="282" spans="1:16" ht="15" hidden="1" customHeight="1" x14ac:dyDescent="0.2">
      <c r="A282" s="70" t="s">
        <v>9850</v>
      </c>
      <c r="B282" s="71">
        <v>1040878122</v>
      </c>
      <c r="C282" s="70" t="s">
        <v>71</v>
      </c>
      <c r="D282" s="70" t="s">
        <v>25</v>
      </c>
      <c r="E282" s="64">
        <v>1</v>
      </c>
      <c r="F282" s="63">
        <v>72.006</v>
      </c>
      <c r="G282" s="79">
        <v>72.13</v>
      </c>
      <c r="H282" s="79">
        <v>72.2</v>
      </c>
      <c r="I282" s="64" t="s">
        <v>9851</v>
      </c>
      <c r="J282" s="63">
        <v>72.126000000000005</v>
      </c>
      <c r="K282" s="61">
        <v>-2</v>
      </c>
      <c r="L282" s="61">
        <v>0</v>
      </c>
      <c r="M282" s="312">
        <v>12</v>
      </c>
      <c r="N282" s="312"/>
      <c r="O282" s="312"/>
      <c r="P282" s="61"/>
    </row>
    <row r="283" spans="1:16" ht="15" hidden="1" customHeight="1" x14ac:dyDescent="0.2">
      <c r="A283" s="60" t="s">
        <v>9850</v>
      </c>
      <c r="B283" s="58">
        <v>1040878123</v>
      </c>
      <c r="C283" s="60" t="s">
        <v>71</v>
      </c>
      <c r="D283" s="60" t="s">
        <v>25</v>
      </c>
      <c r="E283" s="60">
        <v>1</v>
      </c>
      <c r="F283" s="59">
        <v>72.006</v>
      </c>
      <c r="G283" s="78">
        <v>70</v>
      </c>
      <c r="H283" s="78">
        <v>72.150000000000006</v>
      </c>
      <c r="I283" s="60" t="s">
        <v>9852</v>
      </c>
      <c r="J283" s="59">
        <v>72.150999999999996</v>
      </c>
      <c r="K283" s="57">
        <v>-2</v>
      </c>
      <c r="L283" s="57">
        <v>0</v>
      </c>
      <c r="M283" s="313">
        <v>14.5</v>
      </c>
      <c r="N283" s="313"/>
      <c r="O283" s="313"/>
      <c r="P283" s="57"/>
    </row>
    <row r="284" spans="1:16" ht="15" hidden="1" customHeight="1" x14ac:dyDescent="0.2">
      <c r="A284" s="70" t="s">
        <v>9853</v>
      </c>
      <c r="B284" s="71">
        <v>1040883081</v>
      </c>
      <c r="C284" s="70" t="s">
        <v>24</v>
      </c>
      <c r="D284" s="70" t="s">
        <v>25</v>
      </c>
      <c r="E284" s="64">
        <v>1</v>
      </c>
      <c r="F284" s="61">
        <v>19839.23</v>
      </c>
      <c r="G284" s="74">
        <v>19838.599999999999</v>
      </c>
      <c r="H284" s="74">
        <v>19865</v>
      </c>
      <c r="I284" s="64" t="s">
        <v>9854</v>
      </c>
      <c r="J284" s="61">
        <v>19840.13</v>
      </c>
      <c r="K284" s="61">
        <v>-0.7</v>
      </c>
      <c r="L284" s="61">
        <v>0</v>
      </c>
      <c r="M284" s="312">
        <v>0.9</v>
      </c>
      <c r="N284" s="312"/>
      <c r="O284" s="312"/>
      <c r="P284" s="61"/>
    </row>
    <row r="285" spans="1:16" ht="15" hidden="1" customHeight="1" x14ac:dyDescent="0.2">
      <c r="A285" s="235" t="s">
        <v>9853</v>
      </c>
      <c r="B285" s="236">
        <v>1040883082</v>
      </c>
      <c r="C285" s="235" t="s">
        <v>24</v>
      </c>
      <c r="D285" s="235" t="s">
        <v>25</v>
      </c>
      <c r="E285" s="235">
        <v>1</v>
      </c>
      <c r="F285" s="237">
        <v>19839.23</v>
      </c>
      <c r="G285" s="238">
        <v>19838</v>
      </c>
      <c r="H285" s="238">
        <v>19870</v>
      </c>
      <c r="I285" s="235" t="s">
        <v>9854</v>
      </c>
      <c r="J285" s="237">
        <v>19840.13</v>
      </c>
      <c r="K285" s="237">
        <v>-0.7</v>
      </c>
      <c r="L285" s="237">
        <v>0</v>
      </c>
      <c r="M285" s="322">
        <v>0.9</v>
      </c>
      <c r="N285" s="322"/>
      <c r="O285" s="322"/>
      <c r="P285" s="57"/>
    </row>
    <row r="286" spans="1:16" ht="15" hidden="1" customHeight="1" x14ac:dyDescent="0.2">
      <c r="A286" s="70" t="s">
        <v>9855</v>
      </c>
      <c r="B286" s="71">
        <v>1040905369</v>
      </c>
      <c r="C286" s="70" t="s">
        <v>45</v>
      </c>
      <c r="D286" s="70" t="s">
        <v>21</v>
      </c>
      <c r="E286" s="64">
        <v>0.1</v>
      </c>
      <c r="F286" s="73">
        <v>1.11639</v>
      </c>
      <c r="G286" s="212">
        <v>1.1158999999999999</v>
      </c>
      <c r="H286" s="212">
        <v>1.1153</v>
      </c>
      <c r="I286" s="64" t="s">
        <v>9856</v>
      </c>
      <c r="J286" s="73">
        <v>1.11592</v>
      </c>
      <c r="K286" s="61">
        <v>-1.5</v>
      </c>
      <c r="L286" s="61">
        <v>0</v>
      </c>
      <c r="M286" s="312">
        <v>4.7</v>
      </c>
      <c r="N286" s="312"/>
      <c r="O286" s="312"/>
      <c r="P286" s="61"/>
    </row>
    <row r="287" spans="1:16" ht="15" hidden="1" customHeight="1" x14ac:dyDescent="0.2">
      <c r="A287" s="60" t="s">
        <v>9855</v>
      </c>
      <c r="B287" s="58">
        <v>1040905371</v>
      </c>
      <c r="C287" s="60" t="s">
        <v>45</v>
      </c>
      <c r="D287" s="60" t="s">
        <v>21</v>
      </c>
      <c r="E287" s="60">
        <v>0.1</v>
      </c>
      <c r="F287" s="72">
        <v>1.1164000000000001</v>
      </c>
      <c r="G287" s="211">
        <v>1.11595</v>
      </c>
      <c r="H287" s="211">
        <v>1.115</v>
      </c>
      <c r="I287" s="60" t="s">
        <v>9857</v>
      </c>
      <c r="J287" s="72">
        <v>1.11595</v>
      </c>
      <c r="K287" s="57">
        <v>-1.5</v>
      </c>
      <c r="L287" s="57">
        <v>0</v>
      </c>
      <c r="M287" s="313">
        <v>4.5</v>
      </c>
      <c r="N287" s="313"/>
      <c r="O287" s="313"/>
      <c r="P287" s="57"/>
    </row>
    <row r="288" spans="1:16" ht="15" hidden="1" customHeight="1" x14ac:dyDescent="0.2">
      <c r="A288" s="70" t="s">
        <v>9858</v>
      </c>
      <c r="B288" s="71">
        <v>1040905410</v>
      </c>
      <c r="C288" s="70" t="s">
        <v>71</v>
      </c>
      <c r="D288" s="70" t="s">
        <v>25</v>
      </c>
      <c r="E288" s="64">
        <v>1</v>
      </c>
      <c r="F288" s="63">
        <v>72.016000000000005</v>
      </c>
      <c r="G288" s="79">
        <v>70</v>
      </c>
      <c r="H288" s="79">
        <v>72.3</v>
      </c>
      <c r="I288" s="64" t="s">
        <v>9859</v>
      </c>
      <c r="J288" s="63">
        <v>72.034999999999997</v>
      </c>
      <c r="K288" s="61">
        <v>-2</v>
      </c>
      <c r="L288" s="61">
        <v>0</v>
      </c>
      <c r="M288" s="312">
        <v>1.9</v>
      </c>
      <c r="N288" s="312"/>
      <c r="O288" s="312"/>
      <c r="P288" s="61"/>
    </row>
    <row r="289" spans="1:16" ht="15" hidden="1" customHeight="1" x14ac:dyDescent="0.2">
      <c r="A289" s="60" t="s">
        <v>9860</v>
      </c>
      <c r="B289" s="58">
        <v>1040905411</v>
      </c>
      <c r="C289" s="60" t="s">
        <v>71</v>
      </c>
      <c r="D289" s="60" t="s">
        <v>25</v>
      </c>
      <c r="E289" s="60">
        <v>1</v>
      </c>
      <c r="F289" s="59">
        <v>72.016000000000005</v>
      </c>
      <c r="G289" s="78">
        <v>72.069999999999993</v>
      </c>
      <c r="H289" s="78">
        <v>72.2</v>
      </c>
      <c r="I289" s="60" t="s">
        <v>9861</v>
      </c>
      <c r="J289" s="59">
        <v>72.064999999999998</v>
      </c>
      <c r="K289" s="57">
        <v>-2</v>
      </c>
      <c r="L289" s="57">
        <v>0</v>
      </c>
      <c r="M289" s="313">
        <v>4.9000000000000004</v>
      </c>
      <c r="N289" s="313"/>
      <c r="O289" s="313"/>
      <c r="P289" s="57"/>
    </row>
    <row r="290" spans="1:16" ht="15" hidden="1" customHeight="1" x14ac:dyDescent="0.2">
      <c r="A290" s="70" t="s">
        <v>9862</v>
      </c>
      <c r="B290" s="71">
        <v>1041003238</v>
      </c>
      <c r="C290" s="70" t="s">
        <v>24</v>
      </c>
      <c r="D290" s="70" t="s">
        <v>25</v>
      </c>
      <c r="E290" s="64">
        <v>1</v>
      </c>
      <c r="F290" s="61">
        <v>19785.48</v>
      </c>
      <c r="G290" s="76"/>
      <c r="H290" s="74">
        <v>19810</v>
      </c>
      <c r="I290" s="64" t="s">
        <v>9863</v>
      </c>
      <c r="J290" s="61">
        <v>19788.13</v>
      </c>
      <c r="K290" s="61">
        <v>-0.7</v>
      </c>
      <c r="L290" s="61">
        <v>0</v>
      </c>
      <c r="M290" s="312">
        <v>2.65</v>
      </c>
      <c r="N290" s="312"/>
      <c r="O290" s="312"/>
      <c r="P290" s="61"/>
    </row>
    <row r="291" spans="1:16" ht="15" hidden="1" customHeight="1" thickBot="1" x14ac:dyDescent="0.25">
      <c r="A291" s="225" t="s">
        <v>9862</v>
      </c>
      <c r="B291" s="226">
        <v>1041003239</v>
      </c>
      <c r="C291" s="225" t="s">
        <v>24</v>
      </c>
      <c r="D291" s="225" t="s">
        <v>25</v>
      </c>
      <c r="E291" s="225">
        <v>1</v>
      </c>
      <c r="F291" s="227">
        <v>19785.48</v>
      </c>
      <c r="G291" s="228">
        <v>19787</v>
      </c>
      <c r="H291" s="228">
        <v>19805</v>
      </c>
      <c r="I291" s="225" t="s">
        <v>9864</v>
      </c>
      <c r="J291" s="227">
        <v>19786.13</v>
      </c>
      <c r="K291" s="227">
        <v>-0.7</v>
      </c>
      <c r="L291" s="227">
        <v>0</v>
      </c>
      <c r="M291" s="317">
        <v>0.65</v>
      </c>
      <c r="N291" s="317"/>
      <c r="O291" s="317"/>
      <c r="P291" s="57"/>
    </row>
    <row r="292" spans="1:16" ht="15" hidden="1" customHeight="1" thickTop="1" x14ac:dyDescent="0.2">
      <c r="A292" s="70" t="s">
        <v>9866</v>
      </c>
      <c r="B292" s="71">
        <v>1041024381</v>
      </c>
      <c r="C292" s="70" t="s">
        <v>36</v>
      </c>
      <c r="D292" s="70" t="s">
        <v>25</v>
      </c>
      <c r="E292" s="64">
        <v>0.1</v>
      </c>
      <c r="F292" s="63">
        <v>191.72300000000001</v>
      </c>
      <c r="G292" s="79">
        <v>191.2</v>
      </c>
      <c r="H292" s="79">
        <v>191.857</v>
      </c>
      <c r="I292" s="64" t="s">
        <v>9867</v>
      </c>
      <c r="J292" s="63">
        <v>191.85400000000001</v>
      </c>
      <c r="K292" s="61">
        <v>-1.5</v>
      </c>
      <c r="L292" s="61">
        <v>0</v>
      </c>
      <c r="M292" s="312">
        <v>9.09</v>
      </c>
      <c r="N292" s="312"/>
      <c r="O292" s="312"/>
      <c r="P292" s="61"/>
    </row>
    <row r="293" spans="1:16" ht="15" hidden="1" customHeight="1" x14ac:dyDescent="0.2">
      <c r="A293" s="60" t="s">
        <v>9868</v>
      </c>
      <c r="B293" s="58">
        <v>1041024382</v>
      </c>
      <c r="C293" s="60" t="s">
        <v>36</v>
      </c>
      <c r="D293" s="60" t="s">
        <v>25</v>
      </c>
      <c r="E293" s="60">
        <v>0.1</v>
      </c>
      <c r="F293" s="59">
        <v>191.72300000000001</v>
      </c>
      <c r="G293" s="78">
        <v>191.2</v>
      </c>
      <c r="H293" s="78">
        <v>191.822</v>
      </c>
      <c r="I293" s="60" t="s">
        <v>9869</v>
      </c>
      <c r="J293" s="59">
        <v>191.822</v>
      </c>
      <c r="K293" s="57">
        <v>-1.5</v>
      </c>
      <c r="L293" s="57">
        <v>0</v>
      </c>
      <c r="M293" s="313">
        <v>6.87</v>
      </c>
      <c r="N293" s="313"/>
      <c r="O293" s="313"/>
      <c r="P293" s="57"/>
    </row>
    <row r="294" spans="1:16" ht="15" hidden="1" customHeight="1" x14ac:dyDescent="0.2">
      <c r="A294" s="70" t="s">
        <v>9870</v>
      </c>
      <c r="B294" s="71">
        <v>1041024385</v>
      </c>
      <c r="C294" s="70" t="s">
        <v>76</v>
      </c>
      <c r="D294" s="70" t="s">
        <v>25</v>
      </c>
      <c r="E294" s="64">
        <v>0.1</v>
      </c>
      <c r="F294" s="63">
        <v>143.97399999999999</v>
      </c>
      <c r="G294" s="79">
        <v>143.4</v>
      </c>
      <c r="H294" s="79">
        <v>144.1</v>
      </c>
      <c r="I294" s="64" t="s">
        <v>9871</v>
      </c>
      <c r="J294" s="63">
        <v>144.11199999999999</v>
      </c>
      <c r="K294" s="61">
        <v>-1.5</v>
      </c>
      <c r="L294" s="61">
        <v>0</v>
      </c>
      <c r="M294" s="312">
        <v>9.58</v>
      </c>
      <c r="N294" s="312"/>
      <c r="O294" s="312"/>
      <c r="P294" s="61"/>
    </row>
    <row r="295" spans="1:16" ht="15" hidden="1" customHeight="1" x14ac:dyDescent="0.2">
      <c r="A295" s="60" t="s">
        <v>9870</v>
      </c>
      <c r="B295" s="58">
        <v>1041024387</v>
      </c>
      <c r="C295" s="60" t="s">
        <v>76</v>
      </c>
      <c r="D295" s="60" t="s">
        <v>25</v>
      </c>
      <c r="E295" s="60">
        <v>0.1</v>
      </c>
      <c r="F295" s="59">
        <v>143.97399999999999</v>
      </c>
      <c r="G295" s="78">
        <v>143.4</v>
      </c>
      <c r="H295" s="78">
        <v>144.05000000000001</v>
      </c>
      <c r="I295" s="60" t="s">
        <v>9872</v>
      </c>
      <c r="J295" s="59">
        <v>144.053</v>
      </c>
      <c r="K295" s="57">
        <v>-1.5</v>
      </c>
      <c r="L295" s="57">
        <v>0</v>
      </c>
      <c r="M295" s="313">
        <v>5.48</v>
      </c>
      <c r="N295" s="313"/>
      <c r="O295" s="313"/>
      <c r="P295" s="57"/>
    </row>
    <row r="296" spans="1:16" ht="15" hidden="1" customHeight="1" x14ac:dyDescent="0.2">
      <c r="A296" s="70" t="s">
        <v>9873</v>
      </c>
      <c r="B296" s="71">
        <v>1041029784</v>
      </c>
      <c r="C296" s="70" t="s">
        <v>9489</v>
      </c>
      <c r="D296" s="70" t="s">
        <v>25</v>
      </c>
      <c r="E296" s="64">
        <v>0.1</v>
      </c>
      <c r="F296" s="61">
        <v>2616.85</v>
      </c>
      <c r="G296" s="74">
        <v>2618.3000000000002</v>
      </c>
      <c r="H296" s="74">
        <v>2620</v>
      </c>
      <c r="I296" s="64" t="s">
        <v>9874</v>
      </c>
      <c r="J296" s="61">
        <v>2618.29</v>
      </c>
      <c r="K296" s="61">
        <v>-1.5</v>
      </c>
      <c r="L296" s="61">
        <v>0</v>
      </c>
      <c r="M296" s="312">
        <v>14.4</v>
      </c>
      <c r="N296" s="312"/>
      <c r="O296" s="312"/>
      <c r="P296" s="61"/>
    </row>
    <row r="297" spans="1:16" ht="15" hidden="1" customHeight="1" x14ac:dyDescent="0.2">
      <c r="A297" s="60" t="s">
        <v>9875</v>
      </c>
      <c r="B297" s="58">
        <v>1041029785</v>
      </c>
      <c r="C297" s="60" t="s">
        <v>9489</v>
      </c>
      <c r="D297" s="60" t="s">
        <v>25</v>
      </c>
      <c r="E297" s="60">
        <v>0.1</v>
      </c>
      <c r="F297" s="57">
        <v>2616.89</v>
      </c>
      <c r="G297" s="75">
        <v>2618.19</v>
      </c>
      <c r="H297" s="75">
        <v>2621</v>
      </c>
      <c r="I297" s="60" t="s">
        <v>9876</v>
      </c>
      <c r="J297" s="57">
        <v>2618.19</v>
      </c>
      <c r="K297" s="57">
        <v>-1.5</v>
      </c>
      <c r="L297" s="57">
        <v>0</v>
      </c>
      <c r="M297" s="313">
        <v>13</v>
      </c>
      <c r="N297" s="313"/>
      <c r="O297" s="313"/>
      <c r="P297" s="57"/>
    </row>
    <row r="298" spans="1:16" ht="15" hidden="1" customHeight="1" x14ac:dyDescent="0.2">
      <c r="A298" s="70" t="s">
        <v>9877</v>
      </c>
      <c r="B298" s="71">
        <v>1041048512</v>
      </c>
      <c r="C298" s="70" t="s">
        <v>24</v>
      </c>
      <c r="D298" s="70" t="s">
        <v>21</v>
      </c>
      <c r="E298" s="64">
        <v>1</v>
      </c>
      <c r="F298" s="61">
        <v>19929.78</v>
      </c>
      <c r="G298" s="74">
        <v>19910.52</v>
      </c>
      <c r="H298" s="74">
        <v>19905.580000000002</v>
      </c>
      <c r="I298" s="64" t="s">
        <v>9878</v>
      </c>
      <c r="J298" s="61">
        <v>19910.63</v>
      </c>
      <c r="K298" s="61">
        <v>-0.7</v>
      </c>
      <c r="L298" s="61">
        <v>0</v>
      </c>
      <c r="M298" s="312">
        <v>19.149999999999999</v>
      </c>
      <c r="N298" s="312"/>
      <c r="O298" s="312"/>
      <c r="P298" s="61"/>
    </row>
    <row r="299" spans="1:16" ht="15" hidden="1" customHeight="1" x14ac:dyDescent="0.2">
      <c r="A299" s="60" t="s">
        <v>9877</v>
      </c>
      <c r="B299" s="58">
        <v>1041048513</v>
      </c>
      <c r="C299" s="60" t="s">
        <v>24</v>
      </c>
      <c r="D299" s="60" t="s">
        <v>21</v>
      </c>
      <c r="E299" s="60">
        <v>1</v>
      </c>
      <c r="F299" s="57">
        <v>19929.78</v>
      </c>
      <c r="G299" s="75">
        <v>19910.68</v>
      </c>
      <c r="H299" s="75">
        <v>19900</v>
      </c>
      <c r="I299" s="60" t="s">
        <v>9878</v>
      </c>
      <c r="J299" s="57">
        <v>19910.63</v>
      </c>
      <c r="K299" s="57">
        <v>-0.7</v>
      </c>
      <c r="L299" s="57">
        <v>0</v>
      </c>
      <c r="M299" s="313">
        <v>19.149999999999999</v>
      </c>
      <c r="N299" s="313"/>
      <c r="O299" s="313"/>
      <c r="P299" s="57"/>
    </row>
    <row r="300" spans="1:16" ht="15" hidden="1" customHeight="1" x14ac:dyDescent="0.2">
      <c r="A300" s="70" t="s">
        <v>9888</v>
      </c>
      <c r="B300" s="71">
        <v>1041058750</v>
      </c>
      <c r="C300" s="70" t="s">
        <v>71</v>
      </c>
      <c r="D300" s="70" t="s">
        <v>25</v>
      </c>
      <c r="E300" s="64">
        <v>1</v>
      </c>
      <c r="F300" s="63">
        <v>72.262</v>
      </c>
      <c r="G300" s="79">
        <v>72.192999999999998</v>
      </c>
      <c r="H300" s="79">
        <v>72.45</v>
      </c>
      <c r="I300" s="64" t="s">
        <v>9889</v>
      </c>
      <c r="J300" s="63">
        <v>72.19</v>
      </c>
      <c r="K300" s="61">
        <v>-2</v>
      </c>
      <c r="L300" s="61">
        <v>0</v>
      </c>
      <c r="M300" s="312">
        <v>-7.2</v>
      </c>
      <c r="N300" s="312"/>
      <c r="O300" s="312"/>
      <c r="P300" s="61"/>
    </row>
    <row r="301" spans="1:16" ht="15" hidden="1" customHeight="1" x14ac:dyDescent="0.2">
      <c r="A301" s="60" t="s">
        <v>9888</v>
      </c>
      <c r="B301" s="58">
        <v>1041058751</v>
      </c>
      <c r="C301" s="60" t="s">
        <v>71</v>
      </c>
      <c r="D301" s="60" t="s">
        <v>25</v>
      </c>
      <c r="E301" s="60">
        <v>1</v>
      </c>
      <c r="F301" s="59">
        <v>72.266000000000005</v>
      </c>
      <c r="G301" s="78">
        <v>72.191999999999993</v>
      </c>
      <c r="H301" s="78">
        <v>72.5</v>
      </c>
      <c r="I301" s="60" t="s">
        <v>9890</v>
      </c>
      <c r="J301" s="59">
        <v>72.19</v>
      </c>
      <c r="K301" s="57">
        <v>-2</v>
      </c>
      <c r="L301" s="57">
        <v>0</v>
      </c>
      <c r="M301" s="313">
        <v>-7.6</v>
      </c>
      <c r="N301" s="313"/>
      <c r="O301" s="313"/>
      <c r="P301" s="57"/>
    </row>
    <row r="302" spans="1:16" ht="15" hidden="1" customHeight="1" x14ac:dyDescent="0.2">
      <c r="A302" s="70" t="s">
        <v>9879</v>
      </c>
      <c r="B302" s="71">
        <v>1041073340</v>
      </c>
      <c r="C302" s="70" t="s">
        <v>24</v>
      </c>
      <c r="D302" s="70" t="s">
        <v>25</v>
      </c>
      <c r="E302" s="64">
        <v>1.1000000000000001</v>
      </c>
      <c r="F302" s="61">
        <v>19852.38</v>
      </c>
      <c r="G302" s="74">
        <v>19866.5</v>
      </c>
      <c r="H302" s="74">
        <v>19872.02</v>
      </c>
      <c r="I302" s="64" t="s">
        <v>9880</v>
      </c>
      <c r="J302" s="61">
        <v>19866.03</v>
      </c>
      <c r="K302" s="61">
        <v>-0.77</v>
      </c>
      <c r="L302" s="61">
        <v>0</v>
      </c>
      <c r="M302" s="312">
        <v>15.02</v>
      </c>
      <c r="N302" s="312"/>
      <c r="O302" s="312"/>
      <c r="P302" s="61"/>
    </row>
    <row r="303" spans="1:16" ht="15" hidden="1" customHeight="1" x14ac:dyDescent="0.2">
      <c r="A303" s="60" t="s">
        <v>9879</v>
      </c>
      <c r="B303" s="58">
        <v>1041073348</v>
      </c>
      <c r="C303" s="60" t="s">
        <v>24</v>
      </c>
      <c r="D303" s="60" t="s">
        <v>25</v>
      </c>
      <c r="E303" s="60">
        <v>1.1000000000000001</v>
      </c>
      <c r="F303" s="57">
        <v>19854.13</v>
      </c>
      <c r="G303" s="75">
        <v>19861</v>
      </c>
      <c r="H303" s="75">
        <v>19886.490000000002</v>
      </c>
      <c r="I303" s="60" t="s">
        <v>9881</v>
      </c>
      <c r="J303" s="57">
        <v>19863.28</v>
      </c>
      <c r="K303" s="57">
        <v>-0.77</v>
      </c>
      <c r="L303" s="57">
        <v>0</v>
      </c>
      <c r="M303" s="313">
        <v>10.07</v>
      </c>
      <c r="N303" s="313"/>
      <c r="O303" s="313"/>
      <c r="P303" s="57"/>
    </row>
    <row r="304" spans="1:16" ht="15" hidden="1" customHeight="1" x14ac:dyDescent="0.2">
      <c r="A304" s="70" t="s">
        <v>9882</v>
      </c>
      <c r="B304" s="71">
        <v>1041073387</v>
      </c>
      <c r="C304" s="70" t="s">
        <v>9489</v>
      </c>
      <c r="D304" s="70" t="s">
        <v>25</v>
      </c>
      <c r="E304" s="64">
        <v>0.11</v>
      </c>
      <c r="F304" s="61">
        <v>2615.63</v>
      </c>
      <c r="G304" s="74">
        <v>2617.02</v>
      </c>
      <c r="H304" s="74">
        <v>2621.47</v>
      </c>
      <c r="I304" s="64" t="s">
        <v>9883</v>
      </c>
      <c r="J304" s="61">
        <v>2616.98</v>
      </c>
      <c r="K304" s="61">
        <v>-1.65</v>
      </c>
      <c r="L304" s="61">
        <v>0</v>
      </c>
      <c r="M304" s="312">
        <v>14.85</v>
      </c>
      <c r="N304" s="312"/>
      <c r="O304" s="312"/>
      <c r="P304" s="61"/>
    </row>
    <row r="305" spans="1:16" ht="15" hidden="1" customHeight="1" x14ac:dyDescent="0.2">
      <c r="A305" s="60" t="s">
        <v>9882</v>
      </c>
      <c r="B305" s="58">
        <v>1041073390</v>
      </c>
      <c r="C305" s="60" t="s">
        <v>9489</v>
      </c>
      <c r="D305" s="60" t="s">
        <v>25</v>
      </c>
      <c r="E305" s="60">
        <v>0.11</v>
      </c>
      <c r="F305" s="57">
        <v>2615.63</v>
      </c>
      <c r="G305" s="75">
        <v>2617</v>
      </c>
      <c r="H305" s="75">
        <v>2620.31</v>
      </c>
      <c r="I305" s="60" t="s">
        <v>9884</v>
      </c>
      <c r="J305" s="57">
        <v>2616.89</v>
      </c>
      <c r="K305" s="57">
        <v>-1.65</v>
      </c>
      <c r="L305" s="57">
        <v>0</v>
      </c>
      <c r="M305" s="313">
        <v>13.86</v>
      </c>
      <c r="N305" s="313"/>
      <c r="O305" s="313"/>
      <c r="P305" s="57"/>
    </row>
    <row r="306" spans="1:16" ht="15" hidden="1" customHeight="1" x14ac:dyDescent="0.2">
      <c r="A306" s="70" t="s">
        <v>9885</v>
      </c>
      <c r="B306" s="71">
        <v>1041080028</v>
      </c>
      <c r="C306" s="70" t="s">
        <v>857</v>
      </c>
      <c r="D306" s="70" t="s">
        <v>25</v>
      </c>
      <c r="E306" s="64">
        <v>0.11</v>
      </c>
      <c r="F306" s="73">
        <v>1.32735</v>
      </c>
      <c r="G306" s="212">
        <v>1.3279000000000001</v>
      </c>
      <c r="H306" s="212">
        <v>1.329</v>
      </c>
      <c r="I306" s="64" t="s">
        <v>9886</v>
      </c>
      <c r="J306" s="73">
        <v>1.32795</v>
      </c>
      <c r="K306" s="61">
        <v>-1.65</v>
      </c>
      <c r="L306" s="61">
        <v>0</v>
      </c>
      <c r="M306" s="312">
        <v>6.6</v>
      </c>
      <c r="N306" s="312"/>
      <c r="O306" s="312"/>
      <c r="P306" s="61"/>
    </row>
    <row r="307" spans="1:16" ht="15" hidden="1" customHeight="1" x14ac:dyDescent="0.2">
      <c r="A307" s="60" t="s">
        <v>9885</v>
      </c>
      <c r="B307" s="58">
        <v>1041080029</v>
      </c>
      <c r="C307" s="60" t="s">
        <v>857</v>
      </c>
      <c r="D307" s="60" t="s">
        <v>25</v>
      </c>
      <c r="E307" s="60">
        <v>0.11</v>
      </c>
      <c r="F307" s="72">
        <v>1.32735</v>
      </c>
      <c r="G307" s="211">
        <v>1.3280000000000001</v>
      </c>
      <c r="H307" s="211">
        <v>1.3285</v>
      </c>
      <c r="I307" s="60" t="s">
        <v>9887</v>
      </c>
      <c r="J307" s="72">
        <v>1.3279700000000001</v>
      </c>
      <c r="K307" s="57">
        <v>-1.65</v>
      </c>
      <c r="L307" s="57">
        <v>0</v>
      </c>
      <c r="M307" s="313">
        <v>6.82</v>
      </c>
      <c r="N307" s="313"/>
      <c r="O307" s="313"/>
      <c r="P307" s="57"/>
    </row>
    <row r="308" spans="1:16" ht="15" hidden="1" customHeight="1" x14ac:dyDescent="0.2">
      <c r="A308" s="70" t="s">
        <v>9891</v>
      </c>
      <c r="B308" s="71">
        <v>1041132204</v>
      </c>
      <c r="C308" s="70" t="s">
        <v>24</v>
      </c>
      <c r="D308" s="70" t="s">
        <v>25</v>
      </c>
      <c r="E308" s="64">
        <v>1.1000000000000001</v>
      </c>
      <c r="F308" s="61">
        <v>19881.88</v>
      </c>
      <c r="G308" s="74">
        <v>19881</v>
      </c>
      <c r="H308" s="74">
        <v>19910</v>
      </c>
      <c r="I308" s="64" t="s">
        <v>9892</v>
      </c>
      <c r="J308" s="61">
        <v>19880.53</v>
      </c>
      <c r="K308" s="61">
        <v>-0.77</v>
      </c>
      <c r="L308" s="61">
        <v>0</v>
      </c>
      <c r="M308" s="312">
        <v>-1.49</v>
      </c>
      <c r="N308" s="312"/>
      <c r="O308" s="312"/>
      <c r="P308" s="61"/>
    </row>
    <row r="309" spans="1:16" ht="15" hidden="1" customHeight="1" x14ac:dyDescent="0.2">
      <c r="A309" s="60" t="s">
        <v>9891</v>
      </c>
      <c r="B309" s="58">
        <v>1041132207</v>
      </c>
      <c r="C309" s="60" t="s">
        <v>24</v>
      </c>
      <c r="D309" s="60" t="s">
        <v>25</v>
      </c>
      <c r="E309" s="60">
        <v>1.1000000000000001</v>
      </c>
      <c r="F309" s="57">
        <v>19879.13</v>
      </c>
      <c r="G309" s="75">
        <v>19881</v>
      </c>
      <c r="H309" s="75">
        <v>19899</v>
      </c>
      <c r="I309" s="60" t="s">
        <v>9892</v>
      </c>
      <c r="J309" s="57">
        <v>19880.53</v>
      </c>
      <c r="K309" s="57">
        <v>-0.77</v>
      </c>
      <c r="L309" s="57">
        <v>0</v>
      </c>
      <c r="M309" s="313">
        <v>1.54</v>
      </c>
      <c r="N309" s="313"/>
      <c r="O309" s="313"/>
      <c r="P309" s="57"/>
    </row>
    <row r="310" spans="1:16" ht="15" hidden="1" customHeight="1" x14ac:dyDescent="0.2">
      <c r="A310" s="70" t="s">
        <v>9893</v>
      </c>
      <c r="B310" s="71">
        <v>1041142035</v>
      </c>
      <c r="C310" s="70" t="s">
        <v>24</v>
      </c>
      <c r="D310" s="70" t="s">
        <v>21</v>
      </c>
      <c r="E310" s="64">
        <v>1.1000000000000001</v>
      </c>
      <c r="F310" s="61">
        <v>19861.78</v>
      </c>
      <c r="G310" s="74">
        <v>19852</v>
      </c>
      <c r="H310" s="76"/>
      <c r="I310" s="64" t="s">
        <v>9894</v>
      </c>
      <c r="J310" s="61">
        <v>19852.13</v>
      </c>
      <c r="K310" s="61">
        <v>-0.77</v>
      </c>
      <c r="L310" s="61">
        <v>0</v>
      </c>
      <c r="M310" s="312">
        <v>10.62</v>
      </c>
      <c r="N310" s="312"/>
      <c r="O310" s="312"/>
      <c r="P310" s="61"/>
    </row>
    <row r="311" spans="1:16" ht="15" hidden="1" customHeight="1" thickBot="1" x14ac:dyDescent="0.25">
      <c r="A311" s="215" t="s">
        <v>9895</v>
      </c>
      <c r="B311" s="216">
        <v>1041142039</v>
      </c>
      <c r="C311" s="215" t="s">
        <v>24</v>
      </c>
      <c r="D311" s="215" t="s">
        <v>21</v>
      </c>
      <c r="E311" s="215">
        <v>1.1000000000000001</v>
      </c>
      <c r="F311" s="217">
        <v>19859.78</v>
      </c>
      <c r="G311" s="218">
        <v>19853</v>
      </c>
      <c r="H311" s="239"/>
      <c r="I311" s="215" t="s">
        <v>9896</v>
      </c>
      <c r="J311" s="217">
        <v>19853.13</v>
      </c>
      <c r="K311" s="217">
        <v>-0.77</v>
      </c>
      <c r="L311" s="217">
        <v>0</v>
      </c>
      <c r="M311" s="316">
        <v>7.32</v>
      </c>
      <c r="N311" s="316"/>
      <c r="O311" s="316"/>
      <c r="P311" s="57"/>
    </row>
    <row r="312" spans="1:16" ht="15" hidden="1" customHeight="1" x14ac:dyDescent="0.2">
      <c r="A312" s="70" t="s">
        <v>9897</v>
      </c>
      <c r="B312" s="71">
        <v>1041168339</v>
      </c>
      <c r="C312" s="70" t="s">
        <v>9489</v>
      </c>
      <c r="D312" s="70" t="s">
        <v>25</v>
      </c>
      <c r="E312" s="64">
        <v>0.11</v>
      </c>
      <c r="F312" s="61">
        <v>2625.16</v>
      </c>
      <c r="G312" s="74">
        <v>2626.2</v>
      </c>
      <c r="H312" s="74">
        <v>2628</v>
      </c>
      <c r="I312" s="64" t="s">
        <v>9898</v>
      </c>
      <c r="J312" s="61">
        <v>2626.17</v>
      </c>
      <c r="K312" s="61">
        <v>-1.65</v>
      </c>
      <c r="L312" s="61">
        <v>0</v>
      </c>
      <c r="M312" s="312">
        <v>11.11</v>
      </c>
      <c r="N312" s="312"/>
      <c r="O312" s="312"/>
      <c r="P312" s="61"/>
    </row>
    <row r="313" spans="1:16" ht="15" hidden="1" customHeight="1" x14ac:dyDescent="0.2">
      <c r="A313" s="60" t="s">
        <v>9899</v>
      </c>
      <c r="B313" s="58">
        <v>1041168340</v>
      </c>
      <c r="C313" s="60" t="s">
        <v>9489</v>
      </c>
      <c r="D313" s="60" t="s">
        <v>25</v>
      </c>
      <c r="E313" s="60">
        <v>0.11</v>
      </c>
      <c r="F313" s="57">
        <v>2625.16</v>
      </c>
      <c r="G313" s="75">
        <v>2626.2</v>
      </c>
      <c r="H313" s="75">
        <v>2627</v>
      </c>
      <c r="I313" s="60" t="s">
        <v>9900</v>
      </c>
      <c r="J313" s="57">
        <v>2626.93</v>
      </c>
      <c r="K313" s="57">
        <v>-1.65</v>
      </c>
      <c r="L313" s="57">
        <v>0</v>
      </c>
      <c r="M313" s="313">
        <v>19.47</v>
      </c>
      <c r="N313" s="313"/>
      <c r="O313" s="313"/>
      <c r="P313" s="57"/>
    </row>
    <row r="314" spans="1:16" ht="15" hidden="1" customHeight="1" x14ac:dyDescent="0.2">
      <c r="A314" s="70" t="s">
        <v>9901</v>
      </c>
      <c r="B314" s="71">
        <v>1041186240</v>
      </c>
      <c r="C314" s="70" t="s">
        <v>24</v>
      </c>
      <c r="D314" s="70" t="s">
        <v>25</v>
      </c>
      <c r="E314" s="64">
        <v>1.1000000000000001</v>
      </c>
      <c r="F314" s="61">
        <v>19846.13</v>
      </c>
      <c r="G314" s="74">
        <v>19762</v>
      </c>
      <c r="H314" s="74">
        <v>19870</v>
      </c>
      <c r="I314" s="64" t="s">
        <v>9902</v>
      </c>
      <c r="J314" s="61">
        <v>19870.53</v>
      </c>
      <c r="K314" s="61">
        <v>-0.77</v>
      </c>
      <c r="L314" s="61">
        <v>0</v>
      </c>
      <c r="M314" s="312">
        <v>26.84</v>
      </c>
      <c r="N314" s="312"/>
      <c r="O314" s="312"/>
      <c r="P314" s="61"/>
    </row>
    <row r="315" spans="1:16" ht="15" hidden="1" customHeight="1" x14ac:dyDescent="0.2">
      <c r="A315" s="60" t="s">
        <v>9901</v>
      </c>
      <c r="B315" s="58">
        <v>1041186241</v>
      </c>
      <c r="C315" s="60" t="s">
        <v>24</v>
      </c>
      <c r="D315" s="60" t="s">
        <v>25</v>
      </c>
      <c r="E315" s="60">
        <v>1.1000000000000001</v>
      </c>
      <c r="F315" s="57">
        <v>19845.88</v>
      </c>
      <c r="G315" s="75">
        <v>19700</v>
      </c>
      <c r="H315" s="75">
        <v>19860</v>
      </c>
      <c r="I315" s="60" t="s">
        <v>9903</v>
      </c>
      <c r="J315" s="57">
        <v>19860.03</v>
      </c>
      <c r="K315" s="57">
        <v>-0.77</v>
      </c>
      <c r="L315" s="57">
        <v>0</v>
      </c>
      <c r="M315" s="313">
        <v>15.57</v>
      </c>
      <c r="N315" s="313"/>
      <c r="O315" s="313"/>
      <c r="P315" s="57"/>
    </row>
    <row r="316" spans="1:16" ht="15" hidden="1" customHeight="1" x14ac:dyDescent="0.2">
      <c r="A316" s="70" t="s">
        <v>9904</v>
      </c>
      <c r="B316" s="71">
        <v>1041222144</v>
      </c>
      <c r="C316" s="70" t="s">
        <v>9489</v>
      </c>
      <c r="D316" s="70" t="s">
        <v>25</v>
      </c>
      <c r="E316" s="64">
        <v>0.11</v>
      </c>
      <c r="F316" s="61">
        <v>2628.13</v>
      </c>
      <c r="G316" s="74">
        <v>2629</v>
      </c>
      <c r="H316" s="74">
        <v>2629.81</v>
      </c>
      <c r="I316" s="64" t="s">
        <v>9905</v>
      </c>
      <c r="J316" s="61">
        <v>2628.95</v>
      </c>
      <c r="K316" s="61">
        <v>-1.65</v>
      </c>
      <c r="L316" s="61">
        <v>0</v>
      </c>
      <c r="M316" s="312">
        <v>9.02</v>
      </c>
      <c r="N316" s="312"/>
      <c r="O316" s="312"/>
      <c r="P316" s="61"/>
    </row>
    <row r="317" spans="1:16" ht="15" hidden="1" customHeight="1" x14ac:dyDescent="0.2">
      <c r="A317" s="60" t="s">
        <v>9906</v>
      </c>
      <c r="B317" s="58">
        <v>1041222145</v>
      </c>
      <c r="C317" s="60" t="s">
        <v>9489</v>
      </c>
      <c r="D317" s="60" t="s">
        <v>25</v>
      </c>
      <c r="E317" s="60">
        <v>0.11</v>
      </c>
      <c r="F317" s="57">
        <v>2628.18</v>
      </c>
      <c r="G317" s="75">
        <v>2629</v>
      </c>
      <c r="H317" s="75">
        <v>2631</v>
      </c>
      <c r="I317" s="60" t="s">
        <v>9905</v>
      </c>
      <c r="J317" s="57">
        <v>2628.95</v>
      </c>
      <c r="K317" s="57">
        <v>-1.65</v>
      </c>
      <c r="L317" s="57">
        <v>0</v>
      </c>
      <c r="M317" s="313">
        <v>8.4700000000000006</v>
      </c>
      <c r="N317" s="313"/>
      <c r="O317" s="313"/>
      <c r="P317" s="57"/>
    </row>
    <row r="318" spans="1:16" ht="15" hidden="1" customHeight="1" x14ac:dyDescent="0.2">
      <c r="A318" s="70" t="s">
        <v>9907</v>
      </c>
      <c r="B318" s="71">
        <v>1041226291</v>
      </c>
      <c r="C318" s="70" t="s">
        <v>9489</v>
      </c>
      <c r="D318" s="70" t="s">
        <v>25</v>
      </c>
      <c r="E318" s="64">
        <v>0.11</v>
      </c>
      <c r="F318" s="61">
        <v>2629.01</v>
      </c>
      <c r="G318" s="74">
        <v>2632.14</v>
      </c>
      <c r="H318" s="74">
        <v>2632.55</v>
      </c>
      <c r="I318" s="64" t="s">
        <v>9908</v>
      </c>
      <c r="J318" s="61">
        <v>2632.55</v>
      </c>
      <c r="K318" s="61">
        <v>-1.65</v>
      </c>
      <c r="L318" s="61">
        <v>0</v>
      </c>
      <c r="M318" s="312">
        <v>38.94</v>
      </c>
      <c r="N318" s="312"/>
      <c r="O318" s="312"/>
      <c r="P318" s="61"/>
    </row>
    <row r="319" spans="1:16" ht="15" hidden="1" customHeight="1" x14ac:dyDescent="0.2">
      <c r="A319" s="60" t="s">
        <v>9907</v>
      </c>
      <c r="B319" s="58">
        <v>1041226295</v>
      </c>
      <c r="C319" s="60" t="s">
        <v>9489</v>
      </c>
      <c r="D319" s="60" t="s">
        <v>25</v>
      </c>
      <c r="E319" s="60">
        <v>0.11</v>
      </c>
      <c r="F319" s="57">
        <v>2629.03</v>
      </c>
      <c r="G319" s="75">
        <v>2632.22</v>
      </c>
      <c r="H319" s="75">
        <v>2634</v>
      </c>
      <c r="I319" s="60" t="s">
        <v>9909</v>
      </c>
      <c r="J319" s="57">
        <v>2632.21</v>
      </c>
      <c r="K319" s="57">
        <v>-1.65</v>
      </c>
      <c r="L319" s="57">
        <v>0</v>
      </c>
      <c r="M319" s="313">
        <v>34.979999999999997</v>
      </c>
      <c r="N319" s="313"/>
      <c r="O319" s="313"/>
      <c r="P319" s="57"/>
    </row>
    <row r="320" spans="1:16" ht="15" hidden="1" customHeight="1" x14ac:dyDescent="0.2">
      <c r="A320" s="70" t="s">
        <v>9910</v>
      </c>
      <c r="B320" s="71">
        <v>1041226468</v>
      </c>
      <c r="C320" s="70" t="s">
        <v>24</v>
      </c>
      <c r="D320" s="70" t="s">
        <v>25</v>
      </c>
      <c r="E320" s="64">
        <v>1.1000000000000001</v>
      </c>
      <c r="F320" s="61">
        <v>19951.38</v>
      </c>
      <c r="G320" s="74">
        <v>19944</v>
      </c>
      <c r="H320" s="74">
        <v>19970</v>
      </c>
      <c r="I320" s="64" t="s">
        <v>9911</v>
      </c>
      <c r="J320" s="61">
        <v>19943.78</v>
      </c>
      <c r="K320" s="61">
        <v>-0.77</v>
      </c>
      <c r="L320" s="61">
        <v>0</v>
      </c>
      <c r="M320" s="312">
        <v>-8.36</v>
      </c>
      <c r="N320" s="312"/>
      <c r="O320" s="312"/>
      <c r="P320" s="61"/>
    </row>
    <row r="321" spans="1:16" ht="15" hidden="1" customHeight="1" x14ac:dyDescent="0.2">
      <c r="A321" s="60" t="s">
        <v>9912</v>
      </c>
      <c r="B321" s="58">
        <v>1041226469</v>
      </c>
      <c r="C321" s="60" t="s">
        <v>24</v>
      </c>
      <c r="D321" s="60" t="s">
        <v>25</v>
      </c>
      <c r="E321" s="60">
        <v>1.1000000000000001</v>
      </c>
      <c r="F321" s="57">
        <v>19951.38</v>
      </c>
      <c r="G321" s="75">
        <v>19944</v>
      </c>
      <c r="H321" s="75">
        <v>19980</v>
      </c>
      <c r="I321" s="60" t="s">
        <v>9911</v>
      </c>
      <c r="J321" s="57">
        <v>19943.78</v>
      </c>
      <c r="K321" s="57">
        <v>-0.77</v>
      </c>
      <c r="L321" s="57">
        <v>0</v>
      </c>
      <c r="M321" s="313">
        <v>-8.36</v>
      </c>
      <c r="N321" s="313"/>
      <c r="O321" s="313"/>
      <c r="P321" s="57"/>
    </row>
    <row r="322" spans="1:16" ht="15" hidden="1" customHeight="1" x14ac:dyDescent="0.2">
      <c r="A322" s="70" t="s">
        <v>9913</v>
      </c>
      <c r="B322" s="71">
        <v>1041251887</v>
      </c>
      <c r="C322" s="70" t="s">
        <v>9489</v>
      </c>
      <c r="D322" s="70" t="s">
        <v>25</v>
      </c>
      <c r="E322" s="64">
        <v>0.11</v>
      </c>
      <c r="F322" s="61">
        <v>2626.77</v>
      </c>
      <c r="G322" s="74">
        <v>2627.8</v>
      </c>
      <c r="H322" s="74">
        <v>2628.4</v>
      </c>
      <c r="I322" s="64" t="s">
        <v>9914</v>
      </c>
      <c r="J322" s="61">
        <v>2627.75</v>
      </c>
      <c r="K322" s="61">
        <v>-1.65</v>
      </c>
      <c r="L322" s="61">
        <v>0</v>
      </c>
      <c r="M322" s="312">
        <v>10.78</v>
      </c>
      <c r="N322" s="312"/>
      <c r="O322" s="312"/>
      <c r="P322" s="61"/>
    </row>
    <row r="323" spans="1:16" ht="15" hidden="1" customHeight="1" x14ac:dyDescent="0.2">
      <c r="A323" s="60" t="s">
        <v>9915</v>
      </c>
      <c r="B323" s="58">
        <v>1041251890</v>
      </c>
      <c r="C323" s="60" t="s">
        <v>9489</v>
      </c>
      <c r="D323" s="60" t="s">
        <v>25</v>
      </c>
      <c r="E323" s="60">
        <v>0.11</v>
      </c>
      <c r="F323" s="57">
        <v>2626.84</v>
      </c>
      <c r="G323" s="75">
        <v>2628.2</v>
      </c>
      <c r="H323" s="75">
        <v>2630</v>
      </c>
      <c r="I323" s="60" t="s">
        <v>9916</v>
      </c>
      <c r="J323" s="57">
        <v>2628.09</v>
      </c>
      <c r="K323" s="57">
        <v>-1.65</v>
      </c>
      <c r="L323" s="57">
        <v>0</v>
      </c>
      <c r="M323" s="313">
        <v>13.75</v>
      </c>
      <c r="N323" s="313"/>
      <c r="O323" s="313"/>
      <c r="P323" s="57"/>
    </row>
    <row r="324" spans="1:16" ht="15" hidden="1" customHeight="1" x14ac:dyDescent="0.2">
      <c r="A324" s="70" t="s">
        <v>9917</v>
      </c>
      <c r="B324" s="71">
        <v>1041251909</v>
      </c>
      <c r="C324" s="70" t="s">
        <v>24</v>
      </c>
      <c r="D324" s="70" t="s">
        <v>25</v>
      </c>
      <c r="E324" s="64">
        <v>1.1000000000000001</v>
      </c>
      <c r="F324" s="61">
        <v>19897.38</v>
      </c>
      <c r="G324" s="74">
        <v>19905</v>
      </c>
      <c r="H324" s="74">
        <v>19919.02</v>
      </c>
      <c r="I324" s="64" t="s">
        <v>9918</v>
      </c>
      <c r="J324" s="61">
        <v>19903.53</v>
      </c>
      <c r="K324" s="61">
        <v>-0.77</v>
      </c>
      <c r="L324" s="61">
        <v>0</v>
      </c>
      <c r="M324" s="312">
        <v>6.77</v>
      </c>
      <c r="N324" s="312"/>
      <c r="O324" s="312"/>
      <c r="P324" s="61"/>
    </row>
    <row r="325" spans="1:16" ht="15" hidden="1" customHeight="1" x14ac:dyDescent="0.2">
      <c r="A325" s="60" t="s">
        <v>9919</v>
      </c>
      <c r="B325" s="58">
        <v>1041251910</v>
      </c>
      <c r="C325" s="60" t="s">
        <v>24</v>
      </c>
      <c r="D325" s="60" t="s">
        <v>25</v>
      </c>
      <c r="E325" s="60">
        <v>1.1000000000000001</v>
      </c>
      <c r="F325" s="57">
        <v>19897.38</v>
      </c>
      <c r="G325" s="75">
        <v>19904</v>
      </c>
      <c r="H325" s="75">
        <v>19938.330000000002</v>
      </c>
      <c r="I325" s="60" t="s">
        <v>9920</v>
      </c>
      <c r="J325" s="57">
        <v>19903.53</v>
      </c>
      <c r="K325" s="57">
        <v>-0.77</v>
      </c>
      <c r="L325" s="57">
        <v>0</v>
      </c>
      <c r="M325" s="313">
        <v>6.77</v>
      </c>
      <c r="N325" s="313"/>
      <c r="O325" s="313"/>
      <c r="P325" s="57"/>
    </row>
    <row r="326" spans="1:16" ht="15" hidden="1" customHeight="1" x14ac:dyDescent="0.2">
      <c r="A326" s="70" t="s">
        <v>9952</v>
      </c>
      <c r="B326" s="71">
        <v>1041298455</v>
      </c>
      <c r="C326" s="70" t="s">
        <v>71</v>
      </c>
      <c r="D326" s="70" t="s">
        <v>25</v>
      </c>
      <c r="E326" s="64">
        <v>1.1000000000000001</v>
      </c>
      <c r="F326" s="63">
        <v>72.572999999999993</v>
      </c>
      <c r="G326" s="79">
        <v>72.52</v>
      </c>
      <c r="H326" s="79">
        <v>73.081999999999994</v>
      </c>
      <c r="I326" s="64" t="s">
        <v>9953</v>
      </c>
      <c r="J326" s="63">
        <v>72.512</v>
      </c>
      <c r="K326" s="61">
        <v>-2.2000000000000002</v>
      </c>
      <c r="L326" s="61">
        <v>0</v>
      </c>
      <c r="M326" s="312">
        <v>-6.71</v>
      </c>
      <c r="N326" s="312"/>
      <c r="O326" s="312"/>
      <c r="P326" s="61"/>
    </row>
    <row r="327" spans="1:16" ht="15" hidden="1" customHeight="1" x14ac:dyDescent="0.2">
      <c r="A327" s="60" t="s">
        <v>9954</v>
      </c>
      <c r="B327" s="58">
        <v>1041298463</v>
      </c>
      <c r="C327" s="60" t="s">
        <v>71</v>
      </c>
      <c r="D327" s="60" t="s">
        <v>25</v>
      </c>
      <c r="E327" s="60">
        <v>1.1000000000000001</v>
      </c>
      <c r="F327" s="59">
        <v>72.563000000000002</v>
      </c>
      <c r="G327" s="78">
        <v>72.53</v>
      </c>
      <c r="H327" s="78">
        <v>72.932000000000002</v>
      </c>
      <c r="I327" s="60" t="s">
        <v>9955</v>
      </c>
      <c r="J327" s="59">
        <v>72.527000000000001</v>
      </c>
      <c r="K327" s="57">
        <v>-2.2000000000000002</v>
      </c>
      <c r="L327" s="57">
        <v>0</v>
      </c>
      <c r="M327" s="313">
        <v>-3.96</v>
      </c>
      <c r="N327" s="313"/>
      <c r="O327" s="313"/>
      <c r="P327" s="57"/>
    </row>
    <row r="328" spans="1:16" ht="15" hidden="1" customHeight="1" x14ac:dyDescent="0.2">
      <c r="A328" s="70" t="s">
        <v>9921</v>
      </c>
      <c r="B328" s="71">
        <v>1041300603</v>
      </c>
      <c r="C328" s="70" t="s">
        <v>9489</v>
      </c>
      <c r="D328" s="70" t="s">
        <v>25</v>
      </c>
      <c r="E328" s="64">
        <v>0.11</v>
      </c>
      <c r="F328" s="61">
        <v>2645.26</v>
      </c>
      <c r="G328" s="74">
        <v>2646</v>
      </c>
      <c r="H328" s="76"/>
      <c r="I328" s="64" t="s">
        <v>9922</v>
      </c>
      <c r="J328" s="61">
        <v>2645.94</v>
      </c>
      <c r="K328" s="61">
        <v>-1.65</v>
      </c>
      <c r="L328" s="61">
        <v>0</v>
      </c>
      <c r="M328" s="312">
        <v>7.48</v>
      </c>
      <c r="N328" s="312"/>
      <c r="O328" s="312"/>
      <c r="P328" s="61"/>
    </row>
    <row r="329" spans="1:16" ht="15" hidden="1" customHeight="1" x14ac:dyDescent="0.2">
      <c r="A329" s="60" t="s">
        <v>9921</v>
      </c>
      <c r="B329" s="58">
        <v>1041300607</v>
      </c>
      <c r="C329" s="60" t="s">
        <v>9489</v>
      </c>
      <c r="D329" s="60" t="s">
        <v>25</v>
      </c>
      <c r="E329" s="60">
        <v>0.11</v>
      </c>
      <c r="F329" s="57">
        <v>2645.27</v>
      </c>
      <c r="G329" s="75">
        <v>2646.1</v>
      </c>
      <c r="H329" s="77"/>
      <c r="I329" s="60" t="s">
        <v>9923</v>
      </c>
      <c r="J329" s="57">
        <v>2646.08</v>
      </c>
      <c r="K329" s="57">
        <v>-1.65</v>
      </c>
      <c r="L329" s="57">
        <v>0</v>
      </c>
      <c r="M329" s="313">
        <v>8.91</v>
      </c>
      <c r="N329" s="313"/>
      <c r="O329" s="313"/>
      <c r="P329" s="57"/>
    </row>
    <row r="330" spans="1:16" ht="15" hidden="1" customHeight="1" x14ac:dyDescent="0.2">
      <c r="A330" s="70" t="s">
        <v>9924</v>
      </c>
      <c r="B330" s="71">
        <v>1041309213</v>
      </c>
      <c r="C330" s="70" t="s">
        <v>24</v>
      </c>
      <c r="D330" s="70" t="s">
        <v>25</v>
      </c>
      <c r="E330" s="64">
        <v>1.1000000000000001</v>
      </c>
      <c r="F330" s="61">
        <v>19912.88</v>
      </c>
      <c r="G330" s="74">
        <v>19923.689999999999</v>
      </c>
      <c r="H330" s="74">
        <v>19950</v>
      </c>
      <c r="I330" s="64" t="s">
        <v>9925</v>
      </c>
      <c r="J330" s="61">
        <v>19923.03</v>
      </c>
      <c r="K330" s="61">
        <v>-0.77</v>
      </c>
      <c r="L330" s="61">
        <v>0</v>
      </c>
      <c r="M330" s="312">
        <v>11.17</v>
      </c>
      <c r="N330" s="312"/>
      <c r="O330" s="312"/>
      <c r="P330" s="61"/>
    </row>
    <row r="331" spans="1:16" ht="15" hidden="1" customHeight="1" thickBot="1" x14ac:dyDescent="0.25">
      <c r="A331" s="215" t="s">
        <v>9926</v>
      </c>
      <c r="B331" s="216">
        <v>1041309216</v>
      </c>
      <c r="C331" s="215" t="s">
        <v>24</v>
      </c>
      <c r="D331" s="215" t="s">
        <v>25</v>
      </c>
      <c r="E331" s="215">
        <v>1.1000000000000001</v>
      </c>
      <c r="F331" s="217">
        <v>19912.38</v>
      </c>
      <c r="G331" s="218">
        <v>19924.95</v>
      </c>
      <c r="H331" s="218">
        <v>19943.099999999999</v>
      </c>
      <c r="I331" s="215" t="s">
        <v>9927</v>
      </c>
      <c r="J331" s="217">
        <v>19924.53</v>
      </c>
      <c r="K331" s="217">
        <v>-0.77</v>
      </c>
      <c r="L331" s="217">
        <v>0</v>
      </c>
      <c r="M331" s="316">
        <v>13.37</v>
      </c>
      <c r="N331" s="316"/>
      <c r="O331" s="316"/>
      <c r="P331" s="57"/>
    </row>
    <row r="332" spans="1:16" ht="15" hidden="1" customHeight="1" x14ac:dyDescent="0.2">
      <c r="A332" s="70" t="s">
        <v>9928</v>
      </c>
      <c r="B332" s="71">
        <v>1041356823</v>
      </c>
      <c r="C332" s="70" t="s">
        <v>24</v>
      </c>
      <c r="D332" s="70" t="s">
        <v>25</v>
      </c>
      <c r="E332" s="64">
        <v>1.1000000000000001</v>
      </c>
      <c r="F332" s="61">
        <v>19940.73</v>
      </c>
      <c r="G332" s="74">
        <v>19928.599999999999</v>
      </c>
      <c r="H332" s="74">
        <v>19970</v>
      </c>
      <c r="I332" s="64" t="s">
        <v>9929</v>
      </c>
      <c r="J332" s="61">
        <v>19929.63</v>
      </c>
      <c r="K332" s="61">
        <v>-0.77</v>
      </c>
      <c r="L332" s="61">
        <v>0</v>
      </c>
      <c r="M332" s="312">
        <v>-12.21</v>
      </c>
      <c r="N332" s="312"/>
      <c r="O332" s="312"/>
      <c r="P332" s="61"/>
    </row>
    <row r="333" spans="1:16" ht="15" hidden="1" customHeight="1" x14ac:dyDescent="0.2">
      <c r="A333" s="60" t="s">
        <v>9930</v>
      </c>
      <c r="B333" s="58">
        <v>1041356836</v>
      </c>
      <c r="C333" s="60" t="s">
        <v>24</v>
      </c>
      <c r="D333" s="60" t="s">
        <v>25</v>
      </c>
      <c r="E333" s="60">
        <v>1.1000000000000001</v>
      </c>
      <c r="F333" s="57">
        <v>19940.48</v>
      </c>
      <c r="G333" s="75">
        <v>19930.3</v>
      </c>
      <c r="H333" s="75">
        <v>19960</v>
      </c>
      <c r="I333" s="60" t="s">
        <v>9931</v>
      </c>
      <c r="J333" s="57">
        <v>19930.13</v>
      </c>
      <c r="K333" s="57">
        <v>-0.77</v>
      </c>
      <c r="L333" s="57">
        <v>0</v>
      </c>
      <c r="M333" s="313">
        <v>-11.39</v>
      </c>
      <c r="N333" s="313"/>
      <c r="O333" s="313"/>
      <c r="P333" s="57"/>
    </row>
    <row r="334" spans="1:16" ht="15" hidden="1" customHeight="1" x14ac:dyDescent="0.2">
      <c r="A334" s="70" t="s">
        <v>9932</v>
      </c>
      <c r="B334" s="71">
        <v>1041356942</v>
      </c>
      <c r="C334" s="70" t="s">
        <v>71</v>
      </c>
      <c r="D334" s="70" t="s">
        <v>25</v>
      </c>
      <c r="E334" s="64">
        <v>1.1000000000000001</v>
      </c>
      <c r="F334" s="63">
        <v>72.325000000000003</v>
      </c>
      <c r="G334" s="79">
        <v>72.45</v>
      </c>
      <c r="H334" s="79">
        <v>72.5</v>
      </c>
      <c r="I334" s="64" t="s">
        <v>9933</v>
      </c>
      <c r="J334" s="63">
        <v>72.503</v>
      </c>
      <c r="K334" s="61">
        <v>-2.2000000000000002</v>
      </c>
      <c r="L334" s="61">
        <v>0</v>
      </c>
      <c r="M334" s="312">
        <v>19.579999999999998</v>
      </c>
      <c r="N334" s="312"/>
      <c r="O334" s="312"/>
      <c r="P334" s="61"/>
    </row>
    <row r="335" spans="1:16" ht="15" hidden="1" customHeight="1" x14ac:dyDescent="0.2">
      <c r="A335" s="60" t="s">
        <v>9932</v>
      </c>
      <c r="B335" s="58">
        <v>1041356945</v>
      </c>
      <c r="C335" s="60" t="s">
        <v>71</v>
      </c>
      <c r="D335" s="60" t="s">
        <v>25</v>
      </c>
      <c r="E335" s="60">
        <v>1.1000000000000001</v>
      </c>
      <c r="F335" s="59">
        <v>72.325000000000003</v>
      </c>
      <c r="G335" s="78">
        <v>72.510000000000005</v>
      </c>
      <c r="H335" s="78">
        <v>72.7</v>
      </c>
      <c r="I335" s="60" t="s">
        <v>9934</v>
      </c>
      <c r="J335" s="59">
        <v>72.503</v>
      </c>
      <c r="K335" s="57">
        <v>-2.2000000000000002</v>
      </c>
      <c r="L335" s="57">
        <v>0</v>
      </c>
      <c r="M335" s="313">
        <v>19.579999999999998</v>
      </c>
      <c r="N335" s="313"/>
      <c r="O335" s="313"/>
      <c r="P335" s="57"/>
    </row>
    <row r="336" spans="1:16" ht="15" hidden="1" customHeight="1" x14ac:dyDescent="0.2">
      <c r="A336" s="70" t="s">
        <v>9935</v>
      </c>
      <c r="B336" s="71">
        <v>1041365774</v>
      </c>
      <c r="C336" s="70" t="s">
        <v>9489</v>
      </c>
      <c r="D336" s="70" t="s">
        <v>25</v>
      </c>
      <c r="E336" s="64">
        <v>0.11</v>
      </c>
      <c r="F336" s="61">
        <v>2660.48</v>
      </c>
      <c r="G336" s="74">
        <v>2662.4</v>
      </c>
      <c r="H336" s="74">
        <v>2664</v>
      </c>
      <c r="I336" s="64" t="s">
        <v>9936</v>
      </c>
      <c r="J336" s="61">
        <v>2662.36</v>
      </c>
      <c r="K336" s="61">
        <v>-1.65</v>
      </c>
      <c r="L336" s="61">
        <v>0</v>
      </c>
      <c r="M336" s="312">
        <v>20.68</v>
      </c>
      <c r="N336" s="312"/>
      <c r="O336" s="312"/>
      <c r="P336" s="61"/>
    </row>
    <row r="337" spans="1:16" ht="15" hidden="1" customHeight="1" x14ac:dyDescent="0.2">
      <c r="A337" s="60" t="s">
        <v>9937</v>
      </c>
      <c r="B337" s="58">
        <v>1041365777</v>
      </c>
      <c r="C337" s="60" t="s">
        <v>9489</v>
      </c>
      <c r="D337" s="60" t="s">
        <v>25</v>
      </c>
      <c r="E337" s="60">
        <v>0.11</v>
      </c>
      <c r="F337" s="57">
        <v>2660.48</v>
      </c>
      <c r="G337" s="75">
        <v>2662.3</v>
      </c>
      <c r="H337" s="75">
        <v>2665</v>
      </c>
      <c r="I337" s="60" t="s">
        <v>9938</v>
      </c>
      <c r="J337" s="57">
        <v>2662.3</v>
      </c>
      <c r="K337" s="57">
        <v>-1.65</v>
      </c>
      <c r="L337" s="57">
        <v>0</v>
      </c>
      <c r="M337" s="313">
        <v>20.02</v>
      </c>
      <c r="N337" s="313"/>
      <c r="O337" s="313"/>
      <c r="P337" s="57"/>
    </row>
    <row r="338" spans="1:16" ht="15" hidden="1" customHeight="1" x14ac:dyDescent="0.2">
      <c r="A338" s="70" t="s">
        <v>9939</v>
      </c>
      <c r="B338" s="71">
        <v>1041365873</v>
      </c>
      <c r="C338" s="70" t="s">
        <v>76</v>
      </c>
      <c r="D338" s="70" t="s">
        <v>21</v>
      </c>
      <c r="E338" s="64">
        <v>0.11</v>
      </c>
      <c r="F338" s="63">
        <v>143.44200000000001</v>
      </c>
      <c r="G338" s="79">
        <v>143.4</v>
      </c>
      <c r="H338" s="79">
        <v>143.35</v>
      </c>
      <c r="I338" s="64" t="s">
        <v>9940</v>
      </c>
      <c r="J338" s="63">
        <v>143.40600000000001</v>
      </c>
      <c r="K338" s="61">
        <v>-1.65</v>
      </c>
      <c r="L338" s="61">
        <v>0</v>
      </c>
      <c r="M338" s="312">
        <v>2.76</v>
      </c>
      <c r="N338" s="312"/>
      <c r="O338" s="312"/>
      <c r="P338" s="61"/>
    </row>
    <row r="339" spans="1:16" ht="15" hidden="1" customHeight="1" x14ac:dyDescent="0.2">
      <c r="A339" s="60" t="s">
        <v>9939</v>
      </c>
      <c r="B339" s="58">
        <v>1041365874</v>
      </c>
      <c r="C339" s="60" t="s">
        <v>76</v>
      </c>
      <c r="D339" s="60" t="s">
        <v>21</v>
      </c>
      <c r="E339" s="60">
        <v>0.11</v>
      </c>
      <c r="F339" s="59">
        <v>143.44200000000001</v>
      </c>
      <c r="G339" s="78">
        <v>143.41</v>
      </c>
      <c r="H339" s="78">
        <v>143.33000000000001</v>
      </c>
      <c r="I339" s="60" t="s">
        <v>9941</v>
      </c>
      <c r="J339" s="59">
        <v>143.41</v>
      </c>
      <c r="K339" s="57">
        <v>-1.65</v>
      </c>
      <c r="L339" s="57">
        <v>0</v>
      </c>
      <c r="M339" s="313">
        <v>2.4500000000000002</v>
      </c>
      <c r="N339" s="313"/>
      <c r="O339" s="313"/>
      <c r="P339" s="57"/>
    </row>
    <row r="340" spans="1:16" ht="15" hidden="1" customHeight="1" x14ac:dyDescent="0.2">
      <c r="A340" s="70" t="s">
        <v>9942</v>
      </c>
      <c r="B340" s="71">
        <v>1041377828</v>
      </c>
      <c r="C340" s="70" t="s">
        <v>71</v>
      </c>
      <c r="D340" s="70" t="s">
        <v>25</v>
      </c>
      <c r="E340" s="64">
        <v>1.1000000000000001</v>
      </c>
      <c r="F340" s="63">
        <v>72.153999999999996</v>
      </c>
      <c r="G340" s="79">
        <v>72.2</v>
      </c>
      <c r="H340" s="79">
        <v>72.3</v>
      </c>
      <c r="I340" s="64" t="s">
        <v>9943</v>
      </c>
      <c r="J340" s="63">
        <v>72.192999999999998</v>
      </c>
      <c r="K340" s="61">
        <v>-2.2000000000000002</v>
      </c>
      <c r="L340" s="61">
        <v>0</v>
      </c>
      <c r="M340" s="312">
        <v>4.29</v>
      </c>
      <c r="N340" s="312"/>
      <c r="O340" s="312"/>
      <c r="P340" s="61"/>
    </row>
    <row r="341" spans="1:16" ht="15" hidden="1" customHeight="1" x14ac:dyDescent="0.2">
      <c r="A341" s="60" t="s">
        <v>9942</v>
      </c>
      <c r="B341" s="58">
        <v>1041377829</v>
      </c>
      <c r="C341" s="60" t="s">
        <v>71</v>
      </c>
      <c r="D341" s="60" t="s">
        <v>25</v>
      </c>
      <c r="E341" s="60">
        <v>1.1000000000000001</v>
      </c>
      <c r="F341" s="59">
        <v>72.153999999999996</v>
      </c>
      <c r="G341" s="78">
        <v>72.2</v>
      </c>
      <c r="H341" s="78">
        <v>72.400000000000006</v>
      </c>
      <c r="I341" s="60" t="s">
        <v>9943</v>
      </c>
      <c r="J341" s="59">
        <v>72.192999999999998</v>
      </c>
      <c r="K341" s="57">
        <v>-2.2000000000000002</v>
      </c>
      <c r="L341" s="57">
        <v>0</v>
      </c>
      <c r="M341" s="313">
        <v>4.29</v>
      </c>
      <c r="N341" s="313"/>
      <c r="O341" s="313"/>
      <c r="P341" s="57"/>
    </row>
    <row r="342" spans="1:16" ht="15" hidden="1" customHeight="1" x14ac:dyDescent="0.2">
      <c r="A342" s="70" t="s">
        <v>9944</v>
      </c>
      <c r="B342" s="71">
        <v>1041407329</v>
      </c>
      <c r="C342" s="70" t="s">
        <v>45</v>
      </c>
      <c r="D342" s="70" t="s">
        <v>25</v>
      </c>
      <c r="E342" s="64">
        <v>0.11</v>
      </c>
      <c r="F342" s="73">
        <v>1.1185799999999999</v>
      </c>
      <c r="G342" s="212">
        <v>1.1188</v>
      </c>
      <c r="H342" s="212">
        <v>1.1193</v>
      </c>
      <c r="I342" s="64" t="s">
        <v>9945</v>
      </c>
      <c r="J342" s="73">
        <v>1.11877</v>
      </c>
      <c r="K342" s="61">
        <v>-1.65</v>
      </c>
      <c r="L342" s="61">
        <v>0</v>
      </c>
      <c r="M342" s="312">
        <v>2.09</v>
      </c>
      <c r="N342" s="312"/>
      <c r="O342" s="312"/>
      <c r="P342" s="61"/>
    </row>
    <row r="343" spans="1:16" ht="15" hidden="1" customHeight="1" x14ac:dyDescent="0.2">
      <c r="A343" s="60" t="s">
        <v>9944</v>
      </c>
      <c r="B343" s="58">
        <v>1041407330</v>
      </c>
      <c r="C343" s="60" t="s">
        <v>45</v>
      </c>
      <c r="D343" s="60" t="s">
        <v>25</v>
      </c>
      <c r="E343" s="60">
        <v>0.11</v>
      </c>
      <c r="F343" s="72">
        <v>1.1185799999999999</v>
      </c>
      <c r="G343" s="211">
        <v>1.1187800000000001</v>
      </c>
      <c r="H343" s="211">
        <v>1.1197999999999999</v>
      </c>
      <c r="I343" s="60" t="s">
        <v>9946</v>
      </c>
      <c r="J343" s="72">
        <v>1.11877</v>
      </c>
      <c r="K343" s="57">
        <v>-1.65</v>
      </c>
      <c r="L343" s="57">
        <v>0</v>
      </c>
      <c r="M343" s="313">
        <v>2.09</v>
      </c>
      <c r="N343" s="313"/>
      <c r="O343" s="313"/>
      <c r="P343" s="57"/>
    </row>
    <row r="344" spans="1:16" ht="15" hidden="1" customHeight="1" x14ac:dyDescent="0.2">
      <c r="A344" s="70" t="s">
        <v>9947</v>
      </c>
      <c r="B344" s="71">
        <v>1041407353</v>
      </c>
      <c r="C344" s="70" t="s">
        <v>71</v>
      </c>
      <c r="D344" s="70" t="s">
        <v>25</v>
      </c>
      <c r="E344" s="64">
        <v>1.1000000000000001</v>
      </c>
      <c r="F344" s="63">
        <v>72.343999999999994</v>
      </c>
      <c r="G344" s="79">
        <v>71</v>
      </c>
      <c r="H344" s="79">
        <v>72.5</v>
      </c>
      <c r="I344" s="64" t="s">
        <v>9948</v>
      </c>
      <c r="J344" s="63">
        <v>70.992999999999995</v>
      </c>
      <c r="K344" s="61">
        <v>-2.2000000000000002</v>
      </c>
      <c r="L344" s="61">
        <v>0</v>
      </c>
      <c r="M344" s="312">
        <v>-148.61000000000001</v>
      </c>
      <c r="N344" s="312"/>
      <c r="O344" s="312"/>
      <c r="P344" s="61"/>
    </row>
    <row r="345" spans="1:16" ht="15" hidden="1" customHeight="1" x14ac:dyDescent="0.2">
      <c r="A345" s="60" t="s">
        <v>9947</v>
      </c>
      <c r="B345" s="58">
        <v>1041407354</v>
      </c>
      <c r="C345" s="60" t="s">
        <v>71</v>
      </c>
      <c r="D345" s="60" t="s">
        <v>25</v>
      </c>
      <c r="E345" s="60">
        <v>1.1000000000000001</v>
      </c>
      <c r="F345" s="59">
        <v>72.343999999999994</v>
      </c>
      <c r="G345" s="78">
        <v>71</v>
      </c>
      <c r="H345" s="78">
        <v>72.7</v>
      </c>
      <c r="I345" s="60" t="s">
        <v>9948</v>
      </c>
      <c r="J345" s="59">
        <v>70.992999999999995</v>
      </c>
      <c r="K345" s="57">
        <v>-2.2000000000000002</v>
      </c>
      <c r="L345" s="57">
        <v>0</v>
      </c>
      <c r="M345" s="313">
        <v>-148.61000000000001</v>
      </c>
      <c r="N345" s="313"/>
      <c r="O345" s="313"/>
      <c r="P345" s="57"/>
    </row>
    <row r="346" spans="1:16" ht="15" hidden="1" customHeight="1" x14ac:dyDescent="0.2">
      <c r="A346" s="213" t="s">
        <v>9951</v>
      </c>
      <c r="B346" s="62">
        <v>1041416251</v>
      </c>
      <c r="C346" s="64" t="s">
        <v>71</v>
      </c>
      <c r="D346" s="64" t="s">
        <v>25</v>
      </c>
      <c r="E346" s="64">
        <v>1.1000000000000001</v>
      </c>
      <c r="F346" s="63">
        <v>71.299000000000007</v>
      </c>
      <c r="G346" s="79">
        <v>71</v>
      </c>
      <c r="H346" s="79">
        <v>71.900000000000006</v>
      </c>
      <c r="I346" s="64" t="s">
        <v>9948</v>
      </c>
      <c r="J346" s="63">
        <v>70.992999999999995</v>
      </c>
      <c r="K346" s="61">
        <v>-2.2000000000000002</v>
      </c>
      <c r="L346" s="61">
        <v>0</v>
      </c>
      <c r="M346" s="312">
        <v>-33.659999999999997</v>
      </c>
      <c r="N346" s="312"/>
      <c r="O346" s="312"/>
      <c r="P346" s="61"/>
    </row>
    <row r="347" spans="1:16" ht="15" hidden="1" customHeight="1" x14ac:dyDescent="0.2">
      <c r="A347" s="70" t="s">
        <v>9949</v>
      </c>
      <c r="B347" s="71">
        <v>1041411250</v>
      </c>
      <c r="C347" s="70" t="s">
        <v>9489</v>
      </c>
      <c r="D347" s="70" t="s">
        <v>25</v>
      </c>
      <c r="E347" s="64">
        <v>0.11</v>
      </c>
      <c r="F347" s="61">
        <v>2656.43</v>
      </c>
      <c r="G347" s="74">
        <v>2657.5</v>
      </c>
      <c r="H347" s="74">
        <v>2660</v>
      </c>
      <c r="I347" s="64" t="s">
        <v>9950</v>
      </c>
      <c r="J347" s="61">
        <v>2657.46</v>
      </c>
      <c r="K347" s="61">
        <v>-1.65</v>
      </c>
      <c r="L347" s="61">
        <v>0</v>
      </c>
      <c r="M347" s="312">
        <v>11.33</v>
      </c>
      <c r="N347" s="312"/>
      <c r="O347" s="312"/>
      <c r="P347" s="61"/>
    </row>
    <row r="348" spans="1:16" ht="15" hidden="1" customHeight="1" x14ac:dyDescent="0.2">
      <c r="A348" s="60" t="s">
        <v>9949</v>
      </c>
      <c r="B348" s="58">
        <v>1041411251</v>
      </c>
      <c r="C348" s="60" t="s">
        <v>9489</v>
      </c>
      <c r="D348" s="60" t="s">
        <v>25</v>
      </c>
      <c r="E348" s="60">
        <v>0.11</v>
      </c>
      <c r="F348" s="57">
        <v>2656.43</v>
      </c>
      <c r="G348" s="75">
        <v>2657.5</v>
      </c>
      <c r="H348" s="75">
        <v>2661</v>
      </c>
      <c r="I348" s="60" t="s">
        <v>9950</v>
      </c>
      <c r="J348" s="57">
        <v>2657.46</v>
      </c>
      <c r="K348" s="57">
        <v>-1.65</v>
      </c>
      <c r="L348" s="57">
        <v>0</v>
      </c>
      <c r="M348" s="313">
        <v>11.33</v>
      </c>
      <c r="N348" s="313"/>
      <c r="O348" s="313"/>
      <c r="P348" s="57"/>
    </row>
    <row r="349" spans="1:16" ht="15" hidden="1" customHeight="1" x14ac:dyDescent="0.2">
      <c r="A349" s="70" t="s">
        <v>9956</v>
      </c>
      <c r="B349" s="71">
        <v>1041438485</v>
      </c>
      <c r="C349" s="70" t="s">
        <v>24</v>
      </c>
      <c r="D349" s="70" t="s">
        <v>25</v>
      </c>
      <c r="E349" s="60">
        <v>1.1000000000000001</v>
      </c>
      <c r="F349" s="57">
        <v>19960.48</v>
      </c>
      <c r="G349" s="75">
        <v>19977.54</v>
      </c>
      <c r="H349" s="77"/>
      <c r="I349" s="60" t="s">
        <v>9957</v>
      </c>
      <c r="J349" s="57">
        <v>19976.38</v>
      </c>
      <c r="K349" s="57">
        <v>-0.77</v>
      </c>
      <c r="L349" s="57">
        <v>0</v>
      </c>
      <c r="M349" s="313">
        <v>17.489999999999998</v>
      </c>
      <c r="N349" s="313"/>
      <c r="O349" s="313"/>
      <c r="P349" s="57"/>
    </row>
    <row r="350" spans="1:16" ht="15" hidden="1" customHeight="1" x14ac:dyDescent="0.2">
      <c r="A350" s="64" t="s">
        <v>9958</v>
      </c>
      <c r="B350" s="62">
        <v>1041438491</v>
      </c>
      <c r="C350" s="64" t="s">
        <v>24</v>
      </c>
      <c r="D350" s="64" t="s">
        <v>25</v>
      </c>
      <c r="E350" s="64">
        <v>1.1000000000000001</v>
      </c>
      <c r="F350" s="61">
        <v>19960.98</v>
      </c>
      <c r="G350" s="74">
        <v>19976.22</v>
      </c>
      <c r="H350" s="76"/>
      <c r="I350" s="64" t="s">
        <v>9959</v>
      </c>
      <c r="J350" s="61">
        <v>19975.88</v>
      </c>
      <c r="K350" s="61">
        <v>-0.77</v>
      </c>
      <c r="L350" s="61">
        <v>0</v>
      </c>
      <c r="M350" s="312">
        <v>16.39</v>
      </c>
      <c r="N350" s="312"/>
      <c r="O350" s="312"/>
      <c r="P350" s="61"/>
    </row>
    <row r="351" spans="1:16" ht="15" hidden="1" customHeight="1" x14ac:dyDescent="0.2">
      <c r="A351" s="70" t="s">
        <v>9960</v>
      </c>
      <c r="B351" s="71">
        <v>1041447638</v>
      </c>
      <c r="C351" s="70" t="s">
        <v>24</v>
      </c>
      <c r="D351" s="70" t="s">
        <v>25</v>
      </c>
      <c r="E351" s="60">
        <v>1.1000000000000001</v>
      </c>
      <c r="F351" s="57">
        <v>20051.23</v>
      </c>
      <c r="G351" s="77"/>
      <c r="H351" s="75">
        <v>20060</v>
      </c>
      <c r="I351" s="60" t="s">
        <v>9961</v>
      </c>
      <c r="J351" s="57">
        <v>20030.18</v>
      </c>
      <c r="K351" s="57">
        <v>-0.77</v>
      </c>
      <c r="L351" s="57">
        <v>0</v>
      </c>
      <c r="M351" s="313">
        <v>-23.16</v>
      </c>
      <c r="N351" s="313"/>
      <c r="O351" s="313"/>
      <c r="P351" s="57"/>
    </row>
    <row r="352" spans="1:16" ht="15" hidden="1" customHeight="1" x14ac:dyDescent="0.2">
      <c r="A352" s="64" t="s">
        <v>9960</v>
      </c>
      <c r="B352" s="62">
        <v>1041447640</v>
      </c>
      <c r="C352" s="64" t="s">
        <v>24</v>
      </c>
      <c r="D352" s="64" t="s">
        <v>25</v>
      </c>
      <c r="E352" s="64">
        <v>1.1000000000000001</v>
      </c>
      <c r="F352" s="61">
        <v>20049.73</v>
      </c>
      <c r="G352" s="74">
        <v>20030.740000000002</v>
      </c>
      <c r="H352" s="74">
        <v>20058</v>
      </c>
      <c r="I352" s="64" t="s">
        <v>9962</v>
      </c>
      <c r="J352" s="61">
        <v>20030.93</v>
      </c>
      <c r="K352" s="61">
        <v>-0.77</v>
      </c>
      <c r="L352" s="61">
        <v>0</v>
      </c>
      <c r="M352" s="312">
        <v>-20.68</v>
      </c>
      <c r="N352" s="312"/>
      <c r="O352" s="312"/>
      <c r="P352" s="61"/>
    </row>
    <row r="353" spans="1:16" ht="15" hidden="1" customHeight="1" x14ac:dyDescent="0.2">
      <c r="A353" s="70" t="s">
        <v>9963</v>
      </c>
      <c r="B353" s="71">
        <v>1041458032</v>
      </c>
      <c r="C353" s="70" t="s">
        <v>9489</v>
      </c>
      <c r="D353" s="70" t="s">
        <v>21</v>
      </c>
      <c r="E353" s="60">
        <v>0.11</v>
      </c>
      <c r="F353" s="57">
        <v>2658.1</v>
      </c>
      <c r="G353" s="75">
        <v>2665.07</v>
      </c>
      <c r="H353" s="75">
        <v>2657</v>
      </c>
      <c r="I353" s="60" t="s">
        <v>9964</v>
      </c>
      <c r="J353" s="57">
        <v>2657</v>
      </c>
      <c r="K353" s="57">
        <v>-1.65</v>
      </c>
      <c r="L353" s="57">
        <v>0</v>
      </c>
      <c r="M353" s="313">
        <v>12.1</v>
      </c>
      <c r="N353" s="313"/>
      <c r="O353" s="313"/>
      <c r="P353" s="57"/>
    </row>
    <row r="354" spans="1:16" ht="15" hidden="1" customHeight="1" thickBot="1" x14ac:dyDescent="0.25">
      <c r="A354" s="208" t="s">
        <v>9963</v>
      </c>
      <c r="B354" s="214">
        <v>1041458044</v>
      </c>
      <c r="C354" s="208" t="s">
        <v>9489</v>
      </c>
      <c r="D354" s="208" t="s">
        <v>21</v>
      </c>
      <c r="E354" s="208">
        <v>0.11</v>
      </c>
      <c r="F354" s="209">
        <v>2658.07</v>
      </c>
      <c r="G354" s="210">
        <v>2657.49</v>
      </c>
      <c r="H354" s="210">
        <v>2655.23</v>
      </c>
      <c r="I354" s="208" t="s">
        <v>9965</v>
      </c>
      <c r="J354" s="209">
        <v>2657.5</v>
      </c>
      <c r="K354" s="209">
        <v>-1.65</v>
      </c>
      <c r="L354" s="209">
        <v>0</v>
      </c>
      <c r="M354" s="315">
        <v>6.27</v>
      </c>
      <c r="N354" s="315"/>
      <c r="O354" s="315"/>
      <c r="P354" s="61"/>
    </row>
    <row r="355" spans="1:16" ht="15" hidden="1" customHeight="1" x14ac:dyDescent="0.2">
      <c r="A355" s="70" t="s">
        <v>9966</v>
      </c>
      <c r="B355" s="71">
        <v>1041503131</v>
      </c>
      <c r="C355" s="70" t="s">
        <v>71</v>
      </c>
      <c r="D355" s="70" t="s">
        <v>21</v>
      </c>
      <c r="E355" s="60">
        <v>1.1000000000000001</v>
      </c>
      <c r="F355" s="59">
        <v>70.69</v>
      </c>
      <c r="G355" s="78">
        <v>70.61</v>
      </c>
      <c r="H355" s="78">
        <v>70.5</v>
      </c>
      <c r="I355" s="60" t="s">
        <v>9967</v>
      </c>
      <c r="J355" s="59">
        <v>70.611000000000004</v>
      </c>
      <c r="K355" s="57">
        <v>-2.2000000000000002</v>
      </c>
      <c r="L355" s="57">
        <v>0</v>
      </c>
      <c r="M355" s="313">
        <v>8.69</v>
      </c>
      <c r="N355" s="313"/>
      <c r="O355" s="313"/>
      <c r="P355" s="57"/>
    </row>
    <row r="356" spans="1:16" ht="15" hidden="1" customHeight="1" x14ac:dyDescent="0.2">
      <c r="A356" s="64" t="s">
        <v>9966</v>
      </c>
      <c r="B356" s="62">
        <v>1041503132</v>
      </c>
      <c r="C356" s="64" t="s">
        <v>71</v>
      </c>
      <c r="D356" s="64" t="s">
        <v>21</v>
      </c>
      <c r="E356" s="64">
        <v>1.1000000000000001</v>
      </c>
      <c r="F356" s="63">
        <v>70.69</v>
      </c>
      <c r="G356" s="79">
        <v>70.62</v>
      </c>
      <c r="H356" s="79">
        <v>70.53</v>
      </c>
      <c r="I356" s="64" t="s">
        <v>9968</v>
      </c>
      <c r="J356" s="63">
        <v>70.616</v>
      </c>
      <c r="K356" s="61">
        <v>-2.2000000000000002</v>
      </c>
      <c r="L356" s="61">
        <v>0</v>
      </c>
      <c r="M356" s="312">
        <v>8.14</v>
      </c>
      <c r="N356" s="312"/>
      <c r="O356" s="312"/>
      <c r="P356" s="61"/>
    </row>
    <row r="357" spans="1:16" ht="15" hidden="1" customHeight="1" x14ac:dyDescent="0.2">
      <c r="A357" s="70" t="s">
        <v>9969</v>
      </c>
      <c r="B357" s="71">
        <v>1041535428</v>
      </c>
      <c r="C357" s="70" t="s">
        <v>71</v>
      </c>
      <c r="D357" s="70" t="s">
        <v>25</v>
      </c>
      <c r="E357" s="60">
        <v>1.1000000000000001</v>
      </c>
      <c r="F357" s="59">
        <v>69.016000000000005</v>
      </c>
      <c r="G357" s="78">
        <v>69.14</v>
      </c>
      <c r="H357" s="78">
        <v>69.5</v>
      </c>
      <c r="I357" s="60" t="s">
        <v>9970</v>
      </c>
      <c r="J357" s="59">
        <v>69.135000000000005</v>
      </c>
      <c r="K357" s="57">
        <v>-2.2000000000000002</v>
      </c>
      <c r="L357" s="57">
        <v>0</v>
      </c>
      <c r="M357" s="313">
        <v>13.09</v>
      </c>
      <c r="N357" s="313"/>
      <c r="O357" s="313"/>
      <c r="P357" s="57"/>
    </row>
    <row r="358" spans="1:16" ht="15" hidden="1" customHeight="1" x14ac:dyDescent="0.2">
      <c r="A358" s="64" t="s">
        <v>9969</v>
      </c>
      <c r="B358" s="62">
        <v>1041535429</v>
      </c>
      <c r="C358" s="64" t="s">
        <v>71</v>
      </c>
      <c r="D358" s="64" t="s">
        <v>25</v>
      </c>
      <c r="E358" s="64">
        <v>1.1000000000000001</v>
      </c>
      <c r="F358" s="63">
        <v>69.016000000000005</v>
      </c>
      <c r="G358" s="79">
        <v>69.13</v>
      </c>
      <c r="H358" s="79">
        <v>69.599999999999994</v>
      </c>
      <c r="I358" s="64" t="s">
        <v>9971</v>
      </c>
      <c r="J358" s="63">
        <v>69.125</v>
      </c>
      <c r="K358" s="61">
        <v>-2.2000000000000002</v>
      </c>
      <c r="L358" s="61">
        <v>0</v>
      </c>
      <c r="M358" s="312">
        <v>11.99</v>
      </c>
      <c r="N358" s="312"/>
      <c r="O358" s="312"/>
      <c r="P358" s="61"/>
    </row>
    <row r="359" spans="1:16" ht="15" hidden="1" customHeight="1" x14ac:dyDescent="0.2">
      <c r="A359" s="60" t="s">
        <v>9972</v>
      </c>
      <c r="B359" s="58">
        <v>1041535468</v>
      </c>
      <c r="C359" s="60" t="s">
        <v>71</v>
      </c>
      <c r="D359" s="60" t="s">
        <v>25</v>
      </c>
      <c r="E359" s="60">
        <v>1.1000000000000001</v>
      </c>
      <c r="F359" s="59">
        <v>69.040999999999997</v>
      </c>
      <c r="G359" s="78">
        <v>69.14</v>
      </c>
      <c r="H359" s="78">
        <v>69.400000000000006</v>
      </c>
      <c r="I359" s="60" t="s">
        <v>9973</v>
      </c>
      <c r="J359" s="59">
        <v>69.14</v>
      </c>
      <c r="K359" s="57">
        <v>-2.2000000000000002</v>
      </c>
      <c r="L359" s="57">
        <v>0</v>
      </c>
      <c r="M359" s="313">
        <v>10.89</v>
      </c>
      <c r="N359" s="313"/>
      <c r="O359" s="313"/>
      <c r="P359" s="57"/>
    </row>
    <row r="360" spans="1:16" ht="15" hidden="1" customHeight="1" x14ac:dyDescent="0.2">
      <c r="A360" s="64" t="s">
        <v>9974</v>
      </c>
      <c r="B360" s="62">
        <v>1041535482</v>
      </c>
      <c r="C360" s="64" t="s">
        <v>71</v>
      </c>
      <c r="D360" s="64" t="s">
        <v>25</v>
      </c>
      <c r="E360" s="64">
        <v>1.1000000000000001</v>
      </c>
      <c r="F360" s="63">
        <v>69.051000000000002</v>
      </c>
      <c r="G360" s="79">
        <v>69.150000000000006</v>
      </c>
      <c r="H360" s="79">
        <v>69.400000000000006</v>
      </c>
      <c r="I360" s="64" t="s">
        <v>9975</v>
      </c>
      <c r="J360" s="63">
        <v>69.144999999999996</v>
      </c>
      <c r="K360" s="61">
        <v>-2.2000000000000002</v>
      </c>
      <c r="L360" s="61">
        <v>0</v>
      </c>
      <c r="M360" s="312">
        <v>10.34</v>
      </c>
      <c r="N360" s="312"/>
      <c r="O360" s="312"/>
      <c r="P360" s="61"/>
    </row>
    <row r="361" spans="1:16" ht="15" hidden="1" customHeight="1" x14ac:dyDescent="0.2">
      <c r="A361" s="70" t="s">
        <v>9976</v>
      </c>
      <c r="B361" s="71">
        <v>1041537561</v>
      </c>
      <c r="C361" s="70" t="s">
        <v>71</v>
      </c>
      <c r="D361" s="70" t="s">
        <v>25</v>
      </c>
      <c r="E361" s="60">
        <v>1.1000000000000001</v>
      </c>
      <c r="F361" s="59">
        <v>69.046000000000006</v>
      </c>
      <c r="G361" s="78">
        <v>67</v>
      </c>
      <c r="H361" s="78">
        <v>69.2</v>
      </c>
      <c r="I361" s="60" t="s">
        <v>9977</v>
      </c>
      <c r="J361" s="59">
        <v>69.2</v>
      </c>
      <c r="K361" s="57">
        <v>-2.2000000000000002</v>
      </c>
      <c r="L361" s="57">
        <v>0</v>
      </c>
      <c r="M361" s="313">
        <v>16.940000000000001</v>
      </c>
      <c r="N361" s="313"/>
      <c r="O361" s="313"/>
      <c r="P361" s="57"/>
    </row>
    <row r="362" spans="1:16" ht="15" hidden="1" customHeight="1" x14ac:dyDescent="0.2">
      <c r="A362" s="64" t="s">
        <v>9976</v>
      </c>
      <c r="B362" s="62">
        <v>1041537562</v>
      </c>
      <c r="C362" s="64" t="s">
        <v>71</v>
      </c>
      <c r="D362" s="64" t="s">
        <v>25</v>
      </c>
      <c r="E362" s="64">
        <v>1.1000000000000001</v>
      </c>
      <c r="F362" s="63">
        <v>69.046000000000006</v>
      </c>
      <c r="G362" s="79">
        <v>69.180000000000007</v>
      </c>
      <c r="H362" s="79">
        <v>69.3</v>
      </c>
      <c r="I362" s="64" t="s">
        <v>9978</v>
      </c>
      <c r="J362" s="63">
        <v>69.174999999999997</v>
      </c>
      <c r="K362" s="61">
        <v>-2.2000000000000002</v>
      </c>
      <c r="L362" s="61">
        <v>0</v>
      </c>
      <c r="M362" s="312">
        <v>14.19</v>
      </c>
      <c r="N362" s="312"/>
      <c r="O362" s="312"/>
      <c r="P362" s="61"/>
    </row>
    <row r="363" spans="1:16" ht="15" hidden="1" customHeight="1" x14ac:dyDescent="0.2">
      <c r="A363" s="70" t="s">
        <v>9979</v>
      </c>
      <c r="B363" s="71">
        <v>1041550669</v>
      </c>
      <c r="C363" s="70" t="s">
        <v>9489</v>
      </c>
      <c r="D363" s="70" t="s">
        <v>25</v>
      </c>
      <c r="E363" s="60">
        <v>0.11</v>
      </c>
      <c r="F363" s="57">
        <v>2668.67</v>
      </c>
      <c r="G363" s="75">
        <v>2672.27</v>
      </c>
      <c r="H363" s="75">
        <v>2678.85</v>
      </c>
      <c r="I363" s="60" t="s">
        <v>9980</v>
      </c>
      <c r="J363" s="57">
        <v>2672.27</v>
      </c>
      <c r="K363" s="57">
        <v>-1.65</v>
      </c>
      <c r="L363" s="57">
        <v>0</v>
      </c>
      <c r="M363" s="313">
        <v>39.6</v>
      </c>
      <c r="N363" s="313"/>
      <c r="O363" s="313"/>
      <c r="P363" s="57"/>
    </row>
    <row r="364" spans="1:16" ht="15" hidden="1" customHeight="1" x14ac:dyDescent="0.2">
      <c r="A364" s="64" t="s">
        <v>9979</v>
      </c>
      <c r="B364" s="62">
        <v>1041550670</v>
      </c>
      <c r="C364" s="64" t="s">
        <v>9489</v>
      </c>
      <c r="D364" s="64" t="s">
        <v>25</v>
      </c>
      <c r="E364" s="64">
        <v>0.11</v>
      </c>
      <c r="F364" s="61">
        <v>2668.67</v>
      </c>
      <c r="G364" s="74">
        <v>2672.43</v>
      </c>
      <c r="H364" s="74">
        <v>2681.84</v>
      </c>
      <c r="I364" s="64" t="s">
        <v>9981</v>
      </c>
      <c r="J364" s="61">
        <v>2672.24</v>
      </c>
      <c r="K364" s="61">
        <v>-1.65</v>
      </c>
      <c r="L364" s="61">
        <v>0</v>
      </c>
      <c r="M364" s="312">
        <v>39.270000000000003</v>
      </c>
      <c r="N364" s="312"/>
      <c r="O364" s="312"/>
      <c r="P364" s="61"/>
    </row>
    <row r="365" spans="1:16" ht="15" hidden="1" customHeight="1" x14ac:dyDescent="0.2">
      <c r="A365" s="70" t="s">
        <v>9982</v>
      </c>
      <c r="B365" s="71">
        <v>1041630555</v>
      </c>
      <c r="C365" s="70" t="s">
        <v>9489</v>
      </c>
      <c r="D365" s="70" t="s">
        <v>25</v>
      </c>
      <c r="E365" s="60">
        <v>0.11</v>
      </c>
      <c r="F365" s="57">
        <v>2666.32</v>
      </c>
      <c r="G365" s="75">
        <v>2669.29</v>
      </c>
      <c r="H365" s="75">
        <v>2675.84</v>
      </c>
      <c r="I365" s="60" t="s">
        <v>9983</v>
      </c>
      <c r="J365" s="57">
        <v>2669.29</v>
      </c>
      <c r="K365" s="57">
        <v>-1.65</v>
      </c>
      <c r="L365" s="57">
        <v>0</v>
      </c>
      <c r="M365" s="313">
        <v>32.67</v>
      </c>
      <c r="N365" s="313"/>
      <c r="O365" s="313"/>
      <c r="P365" s="57"/>
    </row>
    <row r="366" spans="1:16" ht="15" hidden="1" customHeight="1" thickBot="1" x14ac:dyDescent="0.25">
      <c r="A366" s="208" t="s">
        <v>9984</v>
      </c>
      <c r="B366" s="214">
        <v>1041630557</v>
      </c>
      <c r="C366" s="208" t="s">
        <v>9489</v>
      </c>
      <c r="D366" s="208" t="s">
        <v>25</v>
      </c>
      <c r="E366" s="208">
        <v>0.11</v>
      </c>
      <c r="F366" s="209">
        <v>2666.31</v>
      </c>
      <c r="G366" s="210">
        <v>2667.89</v>
      </c>
      <c r="H366" s="210">
        <v>2669.7</v>
      </c>
      <c r="I366" s="208" t="s">
        <v>9985</v>
      </c>
      <c r="J366" s="209">
        <v>2667.88</v>
      </c>
      <c r="K366" s="209">
        <v>-1.65</v>
      </c>
      <c r="L366" s="209">
        <v>0</v>
      </c>
      <c r="M366" s="315">
        <v>17.27</v>
      </c>
      <c r="N366" s="315"/>
      <c r="O366" s="315"/>
      <c r="P366" s="61"/>
    </row>
    <row r="367" spans="1:16" ht="15" hidden="1" customHeight="1" x14ac:dyDescent="0.2">
      <c r="A367" s="70" t="s">
        <v>9992</v>
      </c>
      <c r="B367" s="71">
        <v>1041671331</v>
      </c>
      <c r="C367" s="70" t="s">
        <v>24</v>
      </c>
      <c r="D367" s="70" t="s">
        <v>25</v>
      </c>
      <c r="E367" s="60">
        <v>1.1000000000000001</v>
      </c>
      <c r="F367" s="57">
        <v>20135.330000000002</v>
      </c>
      <c r="G367" s="75">
        <v>20140</v>
      </c>
      <c r="H367" s="75">
        <v>20178.45</v>
      </c>
      <c r="I367" s="60" t="s">
        <v>9993</v>
      </c>
      <c r="J367" s="57">
        <v>20139.98</v>
      </c>
      <c r="K367" s="57">
        <v>-0.77</v>
      </c>
      <c r="L367" s="57">
        <v>0</v>
      </c>
      <c r="M367" s="313">
        <v>5.12</v>
      </c>
      <c r="N367" s="313"/>
      <c r="O367" s="313"/>
      <c r="P367" s="57"/>
    </row>
    <row r="368" spans="1:16" ht="15" hidden="1" customHeight="1" x14ac:dyDescent="0.2">
      <c r="A368" s="64" t="s">
        <v>9992</v>
      </c>
      <c r="B368" s="62">
        <v>1041671332</v>
      </c>
      <c r="C368" s="64" t="s">
        <v>24</v>
      </c>
      <c r="D368" s="64" t="s">
        <v>25</v>
      </c>
      <c r="E368" s="64">
        <v>1.1000000000000001</v>
      </c>
      <c r="F368" s="61">
        <v>20135.330000000002</v>
      </c>
      <c r="G368" s="74">
        <v>20140</v>
      </c>
      <c r="H368" s="74">
        <v>20160</v>
      </c>
      <c r="I368" s="64" t="s">
        <v>9993</v>
      </c>
      <c r="J368" s="61">
        <v>20139.98</v>
      </c>
      <c r="K368" s="61">
        <v>-0.77</v>
      </c>
      <c r="L368" s="61">
        <v>0</v>
      </c>
      <c r="M368" s="312">
        <v>5.12</v>
      </c>
      <c r="N368" s="312"/>
      <c r="O368" s="312"/>
      <c r="P368" s="61"/>
    </row>
    <row r="369" spans="1:16" ht="15" hidden="1" customHeight="1" x14ac:dyDescent="0.2">
      <c r="A369" s="70" t="s">
        <v>9986</v>
      </c>
      <c r="B369" s="71">
        <v>1041671705</v>
      </c>
      <c r="C369" s="70" t="s">
        <v>9489</v>
      </c>
      <c r="D369" s="70" t="s">
        <v>25</v>
      </c>
      <c r="E369" s="60">
        <v>0.11</v>
      </c>
      <c r="F369" s="57">
        <v>2669.27</v>
      </c>
      <c r="G369" s="75">
        <v>2670.31</v>
      </c>
      <c r="H369" s="75">
        <v>2674</v>
      </c>
      <c r="I369" s="60" t="s">
        <v>9987</v>
      </c>
      <c r="J369" s="57">
        <v>2670.31</v>
      </c>
      <c r="K369" s="57">
        <v>-1.65</v>
      </c>
      <c r="L369" s="57">
        <v>0</v>
      </c>
      <c r="M369" s="313">
        <v>11.44</v>
      </c>
      <c r="N369" s="313"/>
      <c r="O369" s="313"/>
      <c r="P369" s="57"/>
    </row>
    <row r="370" spans="1:16" ht="15" hidden="1" customHeight="1" x14ac:dyDescent="0.2">
      <c r="A370" s="64" t="s">
        <v>9988</v>
      </c>
      <c r="B370" s="62">
        <v>1041671706</v>
      </c>
      <c r="C370" s="64" t="s">
        <v>9489</v>
      </c>
      <c r="D370" s="64" t="s">
        <v>25</v>
      </c>
      <c r="E370" s="64">
        <v>0.11</v>
      </c>
      <c r="F370" s="61">
        <v>2669.21</v>
      </c>
      <c r="G370" s="74">
        <v>2670.67</v>
      </c>
      <c r="H370" s="74">
        <v>2672.39</v>
      </c>
      <c r="I370" s="64" t="s">
        <v>9989</v>
      </c>
      <c r="J370" s="61">
        <v>2670.63</v>
      </c>
      <c r="K370" s="61">
        <v>-1.65</v>
      </c>
      <c r="L370" s="61">
        <v>0</v>
      </c>
      <c r="M370" s="312">
        <v>15.62</v>
      </c>
      <c r="N370" s="312"/>
      <c r="O370" s="312"/>
      <c r="P370" s="61"/>
    </row>
    <row r="371" spans="1:16" ht="15" hidden="1" customHeight="1" x14ac:dyDescent="0.2">
      <c r="A371" s="70" t="s">
        <v>9990</v>
      </c>
      <c r="B371" s="71">
        <v>1041675871</v>
      </c>
      <c r="C371" s="70" t="s">
        <v>9489</v>
      </c>
      <c r="D371" s="70" t="s">
        <v>25</v>
      </c>
      <c r="E371" s="60">
        <v>0.11</v>
      </c>
      <c r="F371" s="57">
        <v>2668.92</v>
      </c>
      <c r="G371" s="75">
        <v>2670.65</v>
      </c>
      <c r="H371" s="75">
        <v>2672.37</v>
      </c>
      <c r="I371" s="60" t="s">
        <v>9991</v>
      </c>
      <c r="J371" s="57">
        <v>2670.45</v>
      </c>
      <c r="K371" s="57">
        <v>-1.65</v>
      </c>
      <c r="L371" s="57">
        <v>0</v>
      </c>
      <c r="M371" s="313">
        <v>16.829999999999998</v>
      </c>
      <c r="N371" s="313"/>
      <c r="O371" s="313"/>
      <c r="P371" s="57"/>
    </row>
    <row r="372" spans="1:16" ht="15" hidden="1" customHeight="1" x14ac:dyDescent="0.2">
      <c r="A372" s="64" t="s">
        <v>9990</v>
      </c>
      <c r="B372" s="62">
        <v>1041675873</v>
      </c>
      <c r="C372" s="64" t="s">
        <v>9489</v>
      </c>
      <c r="D372" s="64" t="s">
        <v>25</v>
      </c>
      <c r="E372" s="64">
        <v>0.11</v>
      </c>
      <c r="F372" s="61">
        <v>2668.96</v>
      </c>
      <c r="G372" s="74">
        <v>2670.51</v>
      </c>
      <c r="H372" s="74">
        <v>2671.41</v>
      </c>
      <c r="I372" s="64" t="s">
        <v>9991</v>
      </c>
      <c r="J372" s="61">
        <v>2670.45</v>
      </c>
      <c r="K372" s="61">
        <v>-1.65</v>
      </c>
      <c r="L372" s="61">
        <v>0</v>
      </c>
      <c r="M372" s="312">
        <v>16.39</v>
      </c>
      <c r="N372" s="312"/>
      <c r="O372" s="312"/>
      <c r="P372" s="61"/>
    </row>
    <row r="373" spans="1:16" ht="15" hidden="1" customHeight="1" x14ac:dyDescent="0.2">
      <c r="A373" s="70" t="s">
        <v>9994</v>
      </c>
      <c r="B373" s="71">
        <v>1041712496</v>
      </c>
      <c r="C373" s="70" t="s">
        <v>9489</v>
      </c>
      <c r="D373" s="70" t="s">
        <v>21</v>
      </c>
      <c r="E373" s="60">
        <v>0.11</v>
      </c>
      <c r="F373" s="57">
        <v>2663.46</v>
      </c>
      <c r="G373" s="75">
        <v>2661.25</v>
      </c>
      <c r="H373" s="75">
        <v>2659.13</v>
      </c>
      <c r="I373" s="60" t="s">
        <v>9995</v>
      </c>
      <c r="J373" s="57">
        <v>2661.41</v>
      </c>
      <c r="K373" s="57">
        <v>-1.65</v>
      </c>
      <c r="L373" s="57">
        <v>0</v>
      </c>
      <c r="M373" s="313">
        <v>22.55</v>
      </c>
      <c r="N373" s="313"/>
      <c r="O373" s="313"/>
      <c r="P373" s="57"/>
    </row>
    <row r="374" spans="1:16" ht="15" hidden="1" customHeight="1" x14ac:dyDescent="0.2">
      <c r="A374" s="64" t="s">
        <v>9994</v>
      </c>
      <c r="B374" s="62">
        <v>1041712498</v>
      </c>
      <c r="C374" s="64" t="s">
        <v>9489</v>
      </c>
      <c r="D374" s="64" t="s">
        <v>21</v>
      </c>
      <c r="E374" s="64">
        <v>0.11</v>
      </c>
      <c r="F374" s="61">
        <v>2663.4</v>
      </c>
      <c r="G374" s="74">
        <v>2661.45</v>
      </c>
      <c r="H374" s="74">
        <v>2657.5</v>
      </c>
      <c r="I374" s="64" t="s">
        <v>9996</v>
      </c>
      <c r="J374" s="61">
        <v>2661.4</v>
      </c>
      <c r="K374" s="61">
        <v>-1.65</v>
      </c>
      <c r="L374" s="61">
        <v>0</v>
      </c>
      <c r="M374" s="312">
        <v>22</v>
      </c>
      <c r="N374" s="312"/>
      <c r="O374" s="312"/>
      <c r="P374" s="61"/>
    </row>
    <row r="375" spans="1:16" ht="15" hidden="1" customHeight="1" x14ac:dyDescent="0.2">
      <c r="A375" s="70" t="s">
        <v>9997</v>
      </c>
      <c r="B375" s="71">
        <v>1041714447</v>
      </c>
      <c r="C375" s="70" t="s">
        <v>76</v>
      </c>
      <c r="D375" s="70" t="s">
        <v>25</v>
      </c>
      <c r="E375" s="60">
        <v>0.11</v>
      </c>
      <c r="F375" s="59">
        <v>143.34200000000001</v>
      </c>
      <c r="G375" s="78">
        <v>143.68899999999999</v>
      </c>
      <c r="H375" s="78">
        <v>144.17400000000001</v>
      </c>
      <c r="I375" s="60" t="s">
        <v>9998</v>
      </c>
      <c r="J375" s="59">
        <v>143.684</v>
      </c>
      <c r="K375" s="57">
        <v>-1.65</v>
      </c>
      <c r="L375" s="57">
        <v>0</v>
      </c>
      <c r="M375" s="313">
        <v>26.18</v>
      </c>
      <c r="N375" s="313"/>
      <c r="O375" s="313"/>
      <c r="P375" s="57"/>
    </row>
    <row r="376" spans="1:16" ht="15" hidden="1" customHeight="1" x14ac:dyDescent="0.2">
      <c r="A376" s="64" t="s">
        <v>9999</v>
      </c>
      <c r="B376" s="62">
        <v>1041714450</v>
      </c>
      <c r="C376" s="64" t="s">
        <v>76</v>
      </c>
      <c r="D376" s="64" t="s">
        <v>25</v>
      </c>
      <c r="E376" s="64">
        <v>0.11</v>
      </c>
      <c r="F376" s="63">
        <v>143.34200000000001</v>
      </c>
      <c r="G376" s="79">
        <v>143.61600000000001</v>
      </c>
      <c r="H376" s="79">
        <v>144.429</v>
      </c>
      <c r="I376" s="64" t="s">
        <v>10000</v>
      </c>
      <c r="J376" s="63">
        <v>143.61500000000001</v>
      </c>
      <c r="K376" s="61">
        <v>-1.65</v>
      </c>
      <c r="L376" s="61">
        <v>0</v>
      </c>
      <c r="M376" s="312">
        <v>20.91</v>
      </c>
      <c r="N376" s="312"/>
      <c r="O376" s="312"/>
      <c r="P376" s="61"/>
    </row>
    <row r="377" spans="1:16" ht="15" hidden="1" customHeight="1" x14ac:dyDescent="0.2">
      <c r="A377" s="70" t="s">
        <v>10004</v>
      </c>
      <c r="B377" s="71">
        <v>1041720699</v>
      </c>
      <c r="C377" s="70" t="s">
        <v>857</v>
      </c>
      <c r="D377" s="70" t="s">
        <v>25</v>
      </c>
      <c r="E377" s="60">
        <v>0.11</v>
      </c>
      <c r="F377" s="72">
        <v>1.3374600000000001</v>
      </c>
      <c r="G377" s="211">
        <v>1.33772</v>
      </c>
      <c r="H377" s="211">
        <v>1.3394999999999999</v>
      </c>
      <c r="I377" s="60" t="s">
        <v>10005</v>
      </c>
      <c r="J377" s="72">
        <v>1.33771</v>
      </c>
      <c r="K377" s="57">
        <v>-1.65</v>
      </c>
      <c r="L377" s="57">
        <v>0</v>
      </c>
      <c r="M377" s="313">
        <v>2.75</v>
      </c>
      <c r="N377" s="313"/>
      <c r="O377" s="313"/>
      <c r="P377" s="57"/>
    </row>
    <row r="378" spans="1:16" ht="15" hidden="1" customHeight="1" x14ac:dyDescent="0.2">
      <c r="A378" s="64" t="s">
        <v>10006</v>
      </c>
      <c r="B378" s="62">
        <v>1041720702</v>
      </c>
      <c r="C378" s="64" t="s">
        <v>857</v>
      </c>
      <c r="D378" s="64" t="s">
        <v>25</v>
      </c>
      <c r="E378" s="64">
        <v>0.11</v>
      </c>
      <c r="F378" s="73">
        <v>1.3374600000000001</v>
      </c>
      <c r="G378" s="212">
        <v>1.3376999999999999</v>
      </c>
      <c r="H378" s="212">
        <v>1.3385</v>
      </c>
      <c r="I378" s="64" t="s">
        <v>10007</v>
      </c>
      <c r="J378" s="73">
        <v>1.33769</v>
      </c>
      <c r="K378" s="61">
        <v>-1.65</v>
      </c>
      <c r="L378" s="61">
        <v>0</v>
      </c>
      <c r="M378" s="312">
        <v>2.5299999999999998</v>
      </c>
      <c r="N378" s="312"/>
      <c r="O378" s="312"/>
      <c r="P378" s="61"/>
    </row>
    <row r="379" spans="1:16" ht="15" hidden="1" customHeight="1" x14ac:dyDescent="0.2">
      <c r="A379" s="70" t="s">
        <v>10008</v>
      </c>
      <c r="B379" s="71">
        <v>1041720833</v>
      </c>
      <c r="C379" s="70" t="s">
        <v>45</v>
      </c>
      <c r="D379" s="70" t="s">
        <v>25</v>
      </c>
      <c r="E379" s="60">
        <v>0.11</v>
      </c>
      <c r="F379" s="72">
        <v>1.1144000000000001</v>
      </c>
      <c r="G379" s="211">
        <v>1.11473</v>
      </c>
      <c r="H379" s="211">
        <v>1.1158300000000001</v>
      </c>
      <c r="I379" s="60" t="s">
        <v>10009</v>
      </c>
      <c r="J379" s="72">
        <v>1.11473</v>
      </c>
      <c r="K379" s="57">
        <v>-1.65</v>
      </c>
      <c r="L379" s="57">
        <v>0</v>
      </c>
      <c r="M379" s="313">
        <v>3.63</v>
      </c>
      <c r="N379" s="313"/>
      <c r="O379" s="313"/>
      <c r="P379" s="57"/>
    </row>
    <row r="380" spans="1:16" ht="15" hidden="1" customHeight="1" x14ac:dyDescent="0.2">
      <c r="A380" s="64" t="s">
        <v>10008</v>
      </c>
      <c r="B380" s="62">
        <v>1041720834</v>
      </c>
      <c r="C380" s="64" t="s">
        <v>45</v>
      </c>
      <c r="D380" s="64" t="s">
        <v>25</v>
      </c>
      <c r="E380" s="64">
        <v>0.11</v>
      </c>
      <c r="F380" s="73">
        <v>1.1144000000000001</v>
      </c>
      <c r="G380" s="212">
        <v>1.11463</v>
      </c>
      <c r="H380" s="212">
        <v>1.1154999999999999</v>
      </c>
      <c r="I380" s="64" t="s">
        <v>10010</v>
      </c>
      <c r="J380" s="73">
        <v>1.11463</v>
      </c>
      <c r="K380" s="61">
        <v>-1.65</v>
      </c>
      <c r="L380" s="61">
        <v>0</v>
      </c>
      <c r="M380" s="312">
        <v>2.5299999999999998</v>
      </c>
      <c r="N380" s="312"/>
      <c r="O380" s="312"/>
      <c r="P380" s="61"/>
    </row>
    <row r="381" spans="1:16" ht="15" hidden="1" customHeight="1" x14ac:dyDescent="0.2">
      <c r="A381" s="70" t="s">
        <v>10001</v>
      </c>
      <c r="B381" s="71">
        <v>1041722156</v>
      </c>
      <c r="C381" s="70" t="s">
        <v>24</v>
      </c>
      <c r="D381" s="70" t="s">
        <v>25</v>
      </c>
      <c r="E381" s="60">
        <v>1.1000000000000001</v>
      </c>
      <c r="F381" s="57">
        <v>20098.830000000002</v>
      </c>
      <c r="G381" s="75">
        <v>20117.37</v>
      </c>
      <c r="H381" s="75">
        <v>20147.96</v>
      </c>
      <c r="I381" s="60" t="s">
        <v>10002</v>
      </c>
      <c r="J381" s="57">
        <v>20117.23</v>
      </c>
      <c r="K381" s="57">
        <v>-0.77</v>
      </c>
      <c r="L381" s="57">
        <v>0</v>
      </c>
      <c r="M381" s="313">
        <v>20.239999999999998</v>
      </c>
      <c r="N381" s="313"/>
      <c r="O381" s="313"/>
      <c r="P381" s="57"/>
    </row>
    <row r="382" spans="1:16" ht="15" hidden="1" customHeight="1" x14ac:dyDescent="0.2">
      <c r="A382" s="64" t="s">
        <v>10001</v>
      </c>
      <c r="B382" s="62">
        <v>1041722160</v>
      </c>
      <c r="C382" s="64" t="s">
        <v>24</v>
      </c>
      <c r="D382" s="64" t="s">
        <v>25</v>
      </c>
      <c r="E382" s="64">
        <v>1.1000000000000001</v>
      </c>
      <c r="F382" s="61">
        <v>20098.830000000002</v>
      </c>
      <c r="G382" s="74">
        <v>20110</v>
      </c>
      <c r="H382" s="74">
        <v>20115.91</v>
      </c>
      <c r="I382" s="64" t="s">
        <v>10003</v>
      </c>
      <c r="J382" s="61">
        <v>20116.23</v>
      </c>
      <c r="K382" s="61">
        <v>-0.77</v>
      </c>
      <c r="L382" s="61">
        <v>0</v>
      </c>
      <c r="M382" s="312">
        <v>19.14</v>
      </c>
      <c r="N382" s="312"/>
      <c r="O382" s="312"/>
      <c r="P382" s="61"/>
    </row>
    <row r="383" spans="1:16" ht="15" hidden="1" customHeight="1" x14ac:dyDescent="0.2">
      <c r="A383" s="70" t="s">
        <v>10011</v>
      </c>
      <c r="B383" s="71">
        <v>1041728481</v>
      </c>
      <c r="C383" s="70" t="s">
        <v>9489</v>
      </c>
      <c r="D383" s="70" t="s">
        <v>25</v>
      </c>
      <c r="E383" s="60">
        <v>0.11</v>
      </c>
      <c r="F383" s="57">
        <v>2664.23</v>
      </c>
      <c r="G383" s="75">
        <v>2665.31</v>
      </c>
      <c r="H383" s="75">
        <v>2667</v>
      </c>
      <c r="I383" s="60" t="s">
        <v>10012</v>
      </c>
      <c r="J383" s="57">
        <v>2665.22</v>
      </c>
      <c r="K383" s="57">
        <v>-1.65</v>
      </c>
      <c r="L383" s="57">
        <v>0</v>
      </c>
      <c r="M383" s="313">
        <v>10.89</v>
      </c>
      <c r="N383" s="313"/>
      <c r="O383" s="313"/>
      <c r="P383" s="57"/>
    </row>
    <row r="384" spans="1:16" ht="15" hidden="1" customHeight="1" x14ac:dyDescent="0.2">
      <c r="A384" s="64" t="s">
        <v>10013</v>
      </c>
      <c r="B384" s="62">
        <v>1041728482</v>
      </c>
      <c r="C384" s="64" t="s">
        <v>9489</v>
      </c>
      <c r="D384" s="64" t="s">
        <v>25</v>
      </c>
      <c r="E384" s="64">
        <v>0.11</v>
      </c>
      <c r="F384" s="61">
        <v>2664.24</v>
      </c>
      <c r="G384" s="74">
        <v>2645</v>
      </c>
      <c r="H384" s="74">
        <v>2668</v>
      </c>
      <c r="I384" s="64" t="s">
        <v>10014</v>
      </c>
      <c r="J384" s="61">
        <v>2664.97</v>
      </c>
      <c r="K384" s="61">
        <v>-1.65</v>
      </c>
      <c r="L384" s="61">
        <v>0</v>
      </c>
      <c r="M384" s="312">
        <v>8.0299999999999994</v>
      </c>
      <c r="N384" s="312"/>
      <c r="O384" s="312"/>
      <c r="P384" s="61"/>
    </row>
    <row r="385" spans="1:16" ht="15" hidden="1" customHeight="1" x14ac:dyDescent="0.2">
      <c r="A385" s="70" t="s">
        <v>10015</v>
      </c>
      <c r="B385" s="71">
        <v>1041783330</v>
      </c>
      <c r="C385" s="70" t="s">
        <v>9489</v>
      </c>
      <c r="D385" s="70" t="s">
        <v>21</v>
      </c>
      <c r="E385" s="60">
        <v>0.11</v>
      </c>
      <c r="F385" s="57">
        <v>2650.87</v>
      </c>
      <c r="G385" s="75">
        <v>2650</v>
      </c>
      <c r="H385" s="77"/>
      <c r="I385" s="60" t="s">
        <v>10016</v>
      </c>
      <c r="J385" s="57">
        <v>2650.15</v>
      </c>
      <c r="K385" s="57">
        <v>-1.65</v>
      </c>
      <c r="L385" s="57">
        <v>0</v>
      </c>
      <c r="M385" s="313">
        <v>7.92</v>
      </c>
      <c r="N385" s="313"/>
      <c r="O385" s="313"/>
      <c r="P385" s="57"/>
    </row>
    <row r="386" spans="1:16" ht="15" hidden="1" customHeight="1" x14ac:dyDescent="0.2">
      <c r="A386" s="64" t="s">
        <v>10015</v>
      </c>
      <c r="B386" s="62">
        <v>1041783336</v>
      </c>
      <c r="C386" s="64" t="s">
        <v>9489</v>
      </c>
      <c r="D386" s="64" t="s">
        <v>21</v>
      </c>
      <c r="E386" s="64">
        <v>0.11</v>
      </c>
      <c r="F386" s="61">
        <v>2650.63</v>
      </c>
      <c r="G386" s="74">
        <v>2649.75</v>
      </c>
      <c r="H386" s="74">
        <v>2647.01</v>
      </c>
      <c r="I386" s="64" t="s">
        <v>10017</v>
      </c>
      <c r="J386" s="61">
        <v>2649.73</v>
      </c>
      <c r="K386" s="61">
        <v>-1.65</v>
      </c>
      <c r="L386" s="61">
        <v>0</v>
      </c>
      <c r="M386" s="312">
        <v>9.9</v>
      </c>
      <c r="N386" s="312"/>
      <c r="O386" s="312"/>
      <c r="P386" s="61"/>
    </row>
    <row r="387" spans="1:16" ht="15" hidden="1" customHeight="1" x14ac:dyDescent="0.2">
      <c r="A387" s="70" t="s">
        <v>10018</v>
      </c>
      <c r="B387" s="71">
        <v>1041785389</v>
      </c>
      <c r="C387" s="70" t="s">
        <v>71</v>
      </c>
      <c r="D387" s="70" t="s">
        <v>25</v>
      </c>
      <c r="E387" s="60">
        <v>1.1000000000000001</v>
      </c>
      <c r="F387" s="59">
        <v>68.703000000000003</v>
      </c>
      <c r="G387" s="78">
        <v>68.748000000000005</v>
      </c>
      <c r="H387" s="78">
        <v>69.177000000000007</v>
      </c>
      <c r="I387" s="60" t="s">
        <v>10019</v>
      </c>
      <c r="J387" s="59">
        <v>68.736999999999995</v>
      </c>
      <c r="K387" s="57">
        <v>-2.2000000000000002</v>
      </c>
      <c r="L387" s="57">
        <v>0</v>
      </c>
      <c r="M387" s="313">
        <v>3.74</v>
      </c>
      <c r="N387" s="313"/>
      <c r="O387" s="313"/>
      <c r="P387" s="57"/>
    </row>
    <row r="388" spans="1:16" ht="15" hidden="1" customHeight="1" thickBot="1" x14ac:dyDescent="0.25">
      <c r="A388" s="221" t="s">
        <v>10020</v>
      </c>
      <c r="B388" s="222">
        <v>1041785403</v>
      </c>
      <c r="C388" s="221" t="s">
        <v>71</v>
      </c>
      <c r="D388" s="221" t="s">
        <v>25</v>
      </c>
      <c r="E388" s="221">
        <v>1.1000000000000001</v>
      </c>
      <c r="F388" s="240">
        <v>68.707999999999998</v>
      </c>
      <c r="G388" s="241">
        <v>68.763000000000005</v>
      </c>
      <c r="H388" s="241">
        <v>69.251999999999995</v>
      </c>
      <c r="I388" s="221" t="s">
        <v>10021</v>
      </c>
      <c r="J388" s="240">
        <v>68.757000000000005</v>
      </c>
      <c r="K388" s="223">
        <v>-2.2000000000000002</v>
      </c>
      <c r="L388" s="223">
        <v>0</v>
      </c>
      <c r="M388" s="314">
        <v>5.39</v>
      </c>
      <c r="N388" s="314"/>
      <c r="O388" s="314"/>
      <c r="P388" s="61"/>
    </row>
    <row r="389" spans="1:16" ht="15" hidden="1" customHeight="1" thickTop="1" x14ac:dyDescent="0.2">
      <c r="A389" s="70" t="s">
        <v>10022</v>
      </c>
      <c r="B389" s="71">
        <v>1041843158</v>
      </c>
      <c r="C389" s="70" t="s">
        <v>24</v>
      </c>
      <c r="D389" s="70" t="s">
        <v>25</v>
      </c>
      <c r="E389" s="60">
        <v>1.1000000000000001</v>
      </c>
      <c r="F389" s="57">
        <v>20058.830000000002</v>
      </c>
      <c r="G389" s="75">
        <v>20076</v>
      </c>
      <c r="H389" s="75">
        <v>20096</v>
      </c>
      <c r="I389" s="60" t="s">
        <v>10023</v>
      </c>
      <c r="J389" s="57">
        <v>20075.23</v>
      </c>
      <c r="K389" s="57">
        <v>-0.77</v>
      </c>
      <c r="L389" s="57">
        <v>0</v>
      </c>
      <c r="M389" s="313">
        <v>18.04</v>
      </c>
      <c r="N389" s="313"/>
      <c r="O389" s="313"/>
      <c r="P389" s="57"/>
    </row>
    <row r="390" spans="1:16" ht="15" hidden="1" customHeight="1" x14ac:dyDescent="0.2">
      <c r="A390" s="64" t="s">
        <v>10022</v>
      </c>
      <c r="B390" s="62">
        <v>1041843159</v>
      </c>
      <c r="C390" s="64" t="s">
        <v>24</v>
      </c>
      <c r="D390" s="64" t="s">
        <v>25</v>
      </c>
      <c r="E390" s="64">
        <v>1.1000000000000001</v>
      </c>
      <c r="F390" s="61">
        <v>20058.830000000002</v>
      </c>
      <c r="G390" s="74">
        <v>20070</v>
      </c>
      <c r="H390" s="74">
        <v>20080</v>
      </c>
      <c r="I390" s="64" t="s">
        <v>10024</v>
      </c>
      <c r="J390" s="61">
        <v>20079.48</v>
      </c>
      <c r="K390" s="61">
        <v>-0.77</v>
      </c>
      <c r="L390" s="61">
        <v>0</v>
      </c>
      <c r="M390" s="312">
        <v>22.72</v>
      </c>
      <c r="N390" s="312"/>
      <c r="O390" s="312"/>
      <c r="P390" s="61"/>
    </row>
    <row r="391" spans="1:16" ht="15" hidden="1" customHeight="1" x14ac:dyDescent="0.2">
      <c r="A391" s="70" t="s">
        <v>10025</v>
      </c>
      <c r="B391" s="71">
        <v>1041860421</v>
      </c>
      <c r="C391" s="70" t="s">
        <v>9489</v>
      </c>
      <c r="D391" s="70" t="s">
        <v>25</v>
      </c>
      <c r="E391" s="64">
        <v>0.11</v>
      </c>
      <c r="F391" s="61">
        <v>2653.24</v>
      </c>
      <c r="G391" s="74">
        <v>2655.3</v>
      </c>
      <c r="H391" s="74">
        <v>2661</v>
      </c>
      <c r="I391" s="64" t="s">
        <v>10026</v>
      </c>
      <c r="J391" s="61">
        <v>2655.11</v>
      </c>
      <c r="K391" s="61">
        <v>-1.65</v>
      </c>
      <c r="L391" s="61">
        <v>0</v>
      </c>
      <c r="M391" s="312">
        <v>20.57</v>
      </c>
      <c r="N391" s="312"/>
      <c r="O391" s="312"/>
      <c r="P391" s="61"/>
    </row>
    <row r="392" spans="1:16" ht="15" hidden="1" customHeight="1" x14ac:dyDescent="0.2">
      <c r="A392" s="60" t="s">
        <v>10025</v>
      </c>
      <c r="B392" s="58">
        <v>1041860422</v>
      </c>
      <c r="C392" s="60" t="s">
        <v>9489</v>
      </c>
      <c r="D392" s="60" t="s">
        <v>25</v>
      </c>
      <c r="E392" s="60">
        <v>0.11</v>
      </c>
      <c r="F392" s="57">
        <v>2653.24</v>
      </c>
      <c r="G392" s="75">
        <v>2655.3</v>
      </c>
      <c r="H392" s="75">
        <v>2658.05</v>
      </c>
      <c r="I392" s="60" t="s">
        <v>10027</v>
      </c>
      <c r="J392" s="57">
        <v>2655.31</v>
      </c>
      <c r="K392" s="57">
        <v>-1.65</v>
      </c>
      <c r="L392" s="57">
        <v>0</v>
      </c>
      <c r="M392" s="313">
        <v>22.77</v>
      </c>
      <c r="N392" s="313"/>
      <c r="O392" s="313"/>
      <c r="P392" s="57"/>
    </row>
    <row r="393" spans="1:16" ht="15" hidden="1" customHeight="1" x14ac:dyDescent="0.2">
      <c r="A393" s="70" t="s">
        <v>10028</v>
      </c>
      <c r="B393" s="71">
        <v>1041865506</v>
      </c>
      <c r="C393" s="70" t="s">
        <v>24</v>
      </c>
      <c r="D393" s="70" t="s">
        <v>25</v>
      </c>
      <c r="E393" s="64">
        <v>1.2</v>
      </c>
      <c r="F393" s="61">
        <v>20000.830000000002</v>
      </c>
      <c r="G393" s="74">
        <v>20015</v>
      </c>
      <c r="H393" s="74">
        <v>20030</v>
      </c>
      <c r="I393" s="64" t="s">
        <v>10029</v>
      </c>
      <c r="J393" s="61">
        <v>20015.73</v>
      </c>
      <c r="K393" s="61">
        <v>-0.84</v>
      </c>
      <c r="L393" s="61">
        <v>0</v>
      </c>
      <c r="M393" s="312">
        <v>17.88</v>
      </c>
      <c r="N393" s="312"/>
      <c r="O393" s="312"/>
      <c r="P393" s="61"/>
    </row>
    <row r="394" spans="1:16" ht="15" hidden="1" customHeight="1" x14ac:dyDescent="0.2">
      <c r="A394" s="60" t="s">
        <v>10028</v>
      </c>
      <c r="B394" s="58">
        <v>1041865507</v>
      </c>
      <c r="C394" s="60" t="s">
        <v>24</v>
      </c>
      <c r="D394" s="60" t="s">
        <v>25</v>
      </c>
      <c r="E394" s="60">
        <v>1.2</v>
      </c>
      <c r="F394" s="57">
        <v>20000.830000000002</v>
      </c>
      <c r="G394" s="75">
        <v>20010</v>
      </c>
      <c r="H394" s="75">
        <v>20020</v>
      </c>
      <c r="I394" s="60" t="s">
        <v>10030</v>
      </c>
      <c r="J394" s="57">
        <v>20019.98</v>
      </c>
      <c r="K394" s="57">
        <v>-0.84</v>
      </c>
      <c r="L394" s="57">
        <v>0</v>
      </c>
      <c r="M394" s="313">
        <v>22.98</v>
      </c>
      <c r="N394" s="313"/>
      <c r="O394" s="313"/>
      <c r="P394" s="57"/>
    </row>
    <row r="395" spans="1:16" ht="15" hidden="1" customHeight="1" x14ac:dyDescent="0.2">
      <c r="A395" s="70" t="s">
        <v>10031</v>
      </c>
      <c r="B395" s="71">
        <v>1041895970</v>
      </c>
      <c r="C395" s="70" t="s">
        <v>24</v>
      </c>
      <c r="D395" s="70" t="s">
        <v>21</v>
      </c>
      <c r="E395" s="64">
        <v>1.2</v>
      </c>
      <c r="F395" s="61">
        <v>19999.48</v>
      </c>
      <c r="G395" s="74">
        <v>19983.62</v>
      </c>
      <c r="H395" s="74">
        <v>19971.310000000001</v>
      </c>
      <c r="I395" s="64" t="s">
        <v>10032</v>
      </c>
      <c r="J395" s="61">
        <v>19984.830000000002</v>
      </c>
      <c r="K395" s="61">
        <v>-0.84</v>
      </c>
      <c r="L395" s="61">
        <v>0</v>
      </c>
      <c r="M395" s="312">
        <v>17.579999999999998</v>
      </c>
      <c r="N395" s="312"/>
      <c r="O395" s="312"/>
      <c r="P395" s="61"/>
    </row>
    <row r="396" spans="1:16" ht="15" hidden="1" customHeight="1" x14ac:dyDescent="0.2">
      <c r="A396" s="60" t="s">
        <v>10033</v>
      </c>
      <c r="B396" s="58">
        <v>1041895972</v>
      </c>
      <c r="C396" s="60" t="s">
        <v>24</v>
      </c>
      <c r="D396" s="60" t="s">
        <v>21</v>
      </c>
      <c r="E396" s="60">
        <v>1.2</v>
      </c>
      <c r="F396" s="57">
        <v>19999.23</v>
      </c>
      <c r="G396" s="75">
        <v>19982.849999999999</v>
      </c>
      <c r="H396" s="75">
        <v>19960</v>
      </c>
      <c r="I396" s="60" t="s">
        <v>10034</v>
      </c>
      <c r="J396" s="57">
        <v>19983.080000000002</v>
      </c>
      <c r="K396" s="57">
        <v>-0.84</v>
      </c>
      <c r="L396" s="57">
        <v>0</v>
      </c>
      <c r="M396" s="313">
        <v>19.38</v>
      </c>
      <c r="N396" s="313"/>
      <c r="O396" s="313"/>
      <c r="P396" s="57"/>
    </row>
    <row r="397" spans="1:16" ht="15" hidden="1" customHeight="1" x14ac:dyDescent="0.2">
      <c r="A397" s="70" t="s">
        <v>10035</v>
      </c>
      <c r="B397" s="71">
        <v>1041895991</v>
      </c>
      <c r="C397" s="70" t="s">
        <v>71</v>
      </c>
      <c r="D397" s="70" t="s">
        <v>21</v>
      </c>
      <c r="E397" s="64">
        <v>1.2</v>
      </c>
      <c r="F397" s="63">
        <v>69.037000000000006</v>
      </c>
      <c r="G397" s="79">
        <v>68.933999999999997</v>
      </c>
      <c r="H397" s="79">
        <v>68.7</v>
      </c>
      <c r="I397" s="64" t="s">
        <v>10036</v>
      </c>
      <c r="J397" s="63">
        <v>68.933000000000007</v>
      </c>
      <c r="K397" s="61">
        <v>-2.4</v>
      </c>
      <c r="L397" s="61">
        <v>0</v>
      </c>
      <c r="M397" s="312">
        <v>12.48</v>
      </c>
      <c r="N397" s="312"/>
      <c r="O397" s="312"/>
      <c r="P397" s="61"/>
    </row>
    <row r="398" spans="1:16" ht="15" hidden="1" customHeight="1" x14ac:dyDescent="0.2">
      <c r="A398" s="60" t="s">
        <v>10037</v>
      </c>
      <c r="B398" s="58">
        <v>1041895993</v>
      </c>
      <c r="C398" s="60" t="s">
        <v>71</v>
      </c>
      <c r="D398" s="60" t="s">
        <v>21</v>
      </c>
      <c r="E398" s="60">
        <v>1.2</v>
      </c>
      <c r="F398" s="59">
        <v>69.031999999999996</v>
      </c>
      <c r="G398" s="78">
        <v>68.915999999999997</v>
      </c>
      <c r="H398" s="78">
        <v>68.5</v>
      </c>
      <c r="I398" s="60" t="s">
        <v>10038</v>
      </c>
      <c r="J398" s="59">
        <v>68.912999999999997</v>
      </c>
      <c r="K398" s="57">
        <v>-2.4</v>
      </c>
      <c r="L398" s="57">
        <v>0</v>
      </c>
      <c r="M398" s="313">
        <v>14.28</v>
      </c>
      <c r="N398" s="313"/>
      <c r="O398" s="313"/>
      <c r="P398" s="57"/>
    </row>
    <row r="399" spans="1:16" ht="15" hidden="1" customHeight="1" x14ac:dyDescent="0.2">
      <c r="A399" s="70" t="s">
        <v>10039</v>
      </c>
      <c r="B399" s="71">
        <v>1041896789</v>
      </c>
      <c r="C399" s="70" t="s">
        <v>9489</v>
      </c>
      <c r="D399" s="70" t="s">
        <v>21</v>
      </c>
      <c r="E399" s="64">
        <v>0.12</v>
      </c>
      <c r="F399" s="61">
        <v>2650.17</v>
      </c>
      <c r="G399" s="74">
        <v>2648.94</v>
      </c>
      <c r="H399" s="74">
        <v>2646.19</v>
      </c>
      <c r="I399" s="64" t="s">
        <v>10040</v>
      </c>
      <c r="J399" s="61">
        <v>2649.02</v>
      </c>
      <c r="K399" s="61">
        <v>-1.8</v>
      </c>
      <c r="L399" s="61">
        <v>0</v>
      </c>
      <c r="M399" s="312">
        <v>13.8</v>
      </c>
      <c r="N399" s="312"/>
      <c r="O399" s="312"/>
      <c r="P399" s="61"/>
    </row>
    <row r="400" spans="1:16" ht="15" hidden="1" customHeight="1" x14ac:dyDescent="0.2">
      <c r="A400" s="60" t="s">
        <v>10039</v>
      </c>
      <c r="B400" s="58">
        <v>1041896794</v>
      </c>
      <c r="C400" s="60" t="s">
        <v>9489</v>
      </c>
      <c r="D400" s="60" t="s">
        <v>21</v>
      </c>
      <c r="E400" s="60">
        <v>0.12</v>
      </c>
      <c r="F400" s="57">
        <v>2650.16</v>
      </c>
      <c r="G400" s="75">
        <v>2648.89</v>
      </c>
      <c r="H400" s="75">
        <v>2645</v>
      </c>
      <c r="I400" s="60" t="s">
        <v>10040</v>
      </c>
      <c r="J400" s="57">
        <v>2648.94</v>
      </c>
      <c r="K400" s="57">
        <v>-1.8</v>
      </c>
      <c r="L400" s="57">
        <v>0</v>
      </c>
      <c r="M400" s="313">
        <v>14.64</v>
      </c>
      <c r="N400" s="313"/>
      <c r="O400" s="313"/>
      <c r="P400" s="57"/>
    </row>
    <row r="401" spans="1:16" ht="15" hidden="1" customHeight="1" x14ac:dyDescent="0.2">
      <c r="A401" s="70" t="s">
        <v>10041</v>
      </c>
      <c r="B401" s="71">
        <v>1041898928</v>
      </c>
      <c r="C401" s="70" t="s">
        <v>36</v>
      </c>
      <c r="D401" s="70" t="s">
        <v>25</v>
      </c>
      <c r="E401" s="64">
        <v>0.12</v>
      </c>
      <c r="F401" s="63">
        <v>191.136</v>
      </c>
      <c r="G401" s="79">
        <v>190.995</v>
      </c>
      <c r="H401" s="79">
        <v>191.47200000000001</v>
      </c>
      <c r="I401" s="64" t="s">
        <v>10042</v>
      </c>
      <c r="J401" s="63">
        <v>191.19800000000001</v>
      </c>
      <c r="K401" s="61">
        <v>-1.8</v>
      </c>
      <c r="L401" s="61">
        <v>0</v>
      </c>
      <c r="M401" s="312">
        <v>5.21</v>
      </c>
      <c r="N401" s="312"/>
      <c r="O401" s="312"/>
      <c r="P401" s="61"/>
    </row>
    <row r="402" spans="1:16" ht="15" hidden="1" customHeight="1" x14ac:dyDescent="0.2">
      <c r="A402" s="60" t="s">
        <v>10041</v>
      </c>
      <c r="B402" s="58">
        <v>1041898929</v>
      </c>
      <c r="C402" s="60" t="s">
        <v>36</v>
      </c>
      <c r="D402" s="60" t="s">
        <v>25</v>
      </c>
      <c r="E402" s="60">
        <v>0.12</v>
      </c>
      <c r="F402" s="59">
        <v>191.12899999999999</v>
      </c>
      <c r="G402" s="78">
        <v>191.191</v>
      </c>
      <c r="H402" s="78">
        <v>191.30799999999999</v>
      </c>
      <c r="I402" s="60" t="s">
        <v>10043</v>
      </c>
      <c r="J402" s="59">
        <v>191.19</v>
      </c>
      <c r="K402" s="57">
        <v>-1.8</v>
      </c>
      <c r="L402" s="57">
        <v>0</v>
      </c>
      <c r="M402" s="313">
        <v>5.13</v>
      </c>
      <c r="N402" s="313"/>
      <c r="O402" s="313"/>
      <c r="P402" s="57"/>
    </row>
    <row r="403" spans="1:16" ht="15" hidden="1" customHeight="1" x14ac:dyDescent="0.2">
      <c r="A403" s="70" t="s">
        <v>10044</v>
      </c>
      <c r="B403" s="71">
        <v>1041949043</v>
      </c>
      <c r="C403" s="70" t="s">
        <v>9489</v>
      </c>
      <c r="D403" s="70" t="s">
        <v>21</v>
      </c>
      <c r="E403" s="64">
        <v>0.12</v>
      </c>
      <c r="F403" s="61">
        <v>2634.91</v>
      </c>
      <c r="G403" s="74">
        <v>2634.5</v>
      </c>
      <c r="H403" s="74">
        <v>2632</v>
      </c>
      <c r="I403" s="64" t="s">
        <v>10045</v>
      </c>
      <c r="J403" s="61">
        <v>2634.56</v>
      </c>
      <c r="K403" s="61">
        <v>-1.8</v>
      </c>
      <c r="L403" s="61">
        <v>0</v>
      </c>
      <c r="M403" s="312">
        <v>4.2</v>
      </c>
      <c r="N403" s="312"/>
      <c r="O403" s="312"/>
      <c r="P403" s="61"/>
    </row>
    <row r="404" spans="1:16" ht="15" hidden="1" customHeight="1" x14ac:dyDescent="0.2">
      <c r="A404" s="60" t="s">
        <v>10046</v>
      </c>
      <c r="B404" s="58">
        <v>1041949047</v>
      </c>
      <c r="C404" s="60" t="s">
        <v>9489</v>
      </c>
      <c r="D404" s="60" t="s">
        <v>21</v>
      </c>
      <c r="E404" s="60">
        <v>0.12</v>
      </c>
      <c r="F404" s="57">
        <v>2634.85</v>
      </c>
      <c r="G404" s="75">
        <v>2633</v>
      </c>
      <c r="H404" s="75">
        <v>2630</v>
      </c>
      <c r="I404" s="60" t="s">
        <v>10047</v>
      </c>
      <c r="J404" s="57">
        <v>2632.99</v>
      </c>
      <c r="K404" s="57">
        <v>-1.8</v>
      </c>
      <c r="L404" s="57">
        <v>0</v>
      </c>
      <c r="M404" s="313">
        <v>22.32</v>
      </c>
      <c r="N404" s="313"/>
      <c r="O404" s="313"/>
      <c r="P404" s="57"/>
    </row>
    <row r="405" spans="1:16" ht="15" hidden="1" customHeight="1" x14ac:dyDescent="0.2">
      <c r="A405" s="70" t="s">
        <v>10048</v>
      </c>
      <c r="B405" s="71">
        <v>1041966445</v>
      </c>
      <c r="C405" s="70" t="s">
        <v>24</v>
      </c>
      <c r="D405" s="70" t="s">
        <v>25</v>
      </c>
      <c r="E405" s="64">
        <v>1.2</v>
      </c>
      <c r="F405" s="61">
        <v>19999.330000000002</v>
      </c>
      <c r="G405" s="74">
        <v>20009.13</v>
      </c>
      <c r="H405" s="74">
        <v>20025</v>
      </c>
      <c r="I405" s="64" t="s">
        <v>10049</v>
      </c>
      <c r="J405" s="61">
        <v>20009.23</v>
      </c>
      <c r="K405" s="61">
        <v>-0.84</v>
      </c>
      <c r="L405" s="61">
        <v>0</v>
      </c>
      <c r="M405" s="312">
        <v>11.88</v>
      </c>
      <c r="N405" s="312"/>
      <c r="O405" s="312"/>
      <c r="P405" s="61"/>
    </row>
    <row r="406" spans="1:16" ht="15" hidden="1" customHeight="1" x14ac:dyDescent="0.2">
      <c r="A406" s="60" t="s">
        <v>10050</v>
      </c>
      <c r="B406" s="58">
        <v>1041966446</v>
      </c>
      <c r="C406" s="60" t="s">
        <v>24</v>
      </c>
      <c r="D406" s="60" t="s">
        <v>25</v>
      </c>
      <c r="E406" s="60">
        <v>1.2</v>
      </c>
      <c r="F406" s="57">
        <v>19998.330000000002</v>
      </c>
      <c r="G406" s="75">
        <v>20008.990000000002</v>
      </c>
      <c r="H406" s="75">
        <v>20019.59</v>
      </c>
      <c r="I406" s="60" t="s">
        <v>10049</v>
      </c>
      <c r="J406" s="57">
        <v>20009.23</v>
      </c>
      <c r="K406" s="57">
        <v>-0.84</v>
      </c>
      <c r="L406" s="57">
        <v>0</v>
      </c>
      <c r="M406" s="313">
        <v>13.08</v>
      </c>
      <c r="N406" s="313"/>
      <c r="O406" s="313"/>
      <c r="P406" s="57"/>
    </row>
    <row r="407" spans="1:16" ht="15" hidden="1" customHeight="1" x14ac:dyDescent="0.2">
      <c r="A407" s="70" t="s">
        <v>10051</v>
      </c>
      <c r="B407" s="71">
        <v>1041967459</v>
      </c>
      <c r="C407" s="70" t="s">
        <v>71</v>
      </c>
      <c r="D407" s="70" t="s">
        <v>25</v>
      </c>
      <c r="E407" s="64">
        <v>1.2</v>
      </c>
      <c r="F407" s="63">
        <v>69.552999999999997</v>
      </c>
      <c r="G407" s="79">
        <v>69.594999999999999</v>
      </c>
      <c r="H407" s="79">
        <v>69.991</v>
      </c>
      <c r="I407" s="64" t="s">
        <v>10052</v>
      </c>
      <c r="J407" s="63">
        <v>69.626999999999995</v>
      </c>
      <c r="K407" s="61">
        <v>-2.4</v>
      </c>
      <c r="L407" s="61">
        <v>0</v>
      </c>
      <c r="M407" s="312">
        <v>8.8800000000000008</v>
      </c>
      <c r="N407" s="312"/>
      <c r="O407" s="312"/>
      <c r="P407" s="61"/>
    </row>
    <row r="408" spans="1:16" ht="15" hidden="1" customHeight="1" x14ac:dyDescent="0.2">
      <c r="A408" s="60" t="s">
        <v>10053</v>
      </c>
      <c r="B408" s="58">
        <v>1041967462</v>
      </c>
      <c r="C408" s="60" t="s">
        <v>71</v>
      </c>
      <c r="D408" s="60" t="s">
        <v>25</v>
      </c>
      <c r="E408" s="60">
        <v>1.2</v>
      </c>
      <c r="F408" s="59">
        <v>69.543000000000006</v>
      </c>
      <c r="G408" s="78">
        <v>69.676000000000002</v>
      </c>
      <c r="H408" s="78">
        <v>69.869</v>
      </c>
      <c r="I408" s="60" t="s">
        <v>10054</v>
      </c>
      <c r="J408" s="59">
        <v>69.677000000000007</v>
      </c>
      <c r="K408" s="57">
        <v>-2.4</v>
      </c>
      <c r="L408" s="57">
        <v>0</v>
      </c>
      <c r="M408" s="313">
        <v>16.079999999999998</v>
      </c>
      <c r="N408" s="313"/>
      <c r="O408" s="313"/>
      <c r="P408" s="57"/>
    </row>
    <row r="409" spans="1:16" ht="15" hidden="1" customHeight="1" x14ac:dyDescent="0.2">
      <c r="A409" s="70" t="s">
        <v>10055</v>
      </c>
      <c r="B409" s="71">
        <v>1041967605</v>
      </c>
      <c r="C409" s="70" t="s">
        <v>9489</v>
      </c>
      <c r="D409" s="70" t="s">
        <v>21</v>
      </c>
      <c r="E409" s="64">
        <v>0.12</v>
      </c>
      <c r="F409" s="61">
        <v>2633.67</v>
      </c>
      <c r="G409" s="74">
        <v>2633.27</v>
      </c>
      <c r="H409" s="74">
        <v>2629.32</v>
      </c>
      <c r="I409" s="64" t="s">
        <v>10056</v>
      </c>
      <c r="J409" s="61">
        <v>2633.27</v>
      </c>
      <c r="K409" s="61">
        <v>-1.8</v>
      </c>
      <c r="L409" s="61">
        <v>0</v>
      </c>
      <c r="M409" s="312">
        <v>4.8</v>
      </c>
      <c r="N409" s="312"/>
      <c r="O409" s="312"/>
      <c r="P409" s="61"/>
    </row>
    <row r="410" spans="1:16" ht="15" hidden="1" customHeight="1" thickBot="1" x14ac:dyDescent="0.25">
      <c r="A410" s="215" t="s">
        <v>10057</v>
      </c>
      <c r="B410" s="216">
        <v>1041967607</v>
      </c>
      <c r="C410" s="215" t="s">
        <v>9489</v>
      </c>
      <c r="D410" s="215" t="s">
        <v>21</v>
      </c>
      <c r="E410" s="215">
        <v>0.12</v>
      </c>
      <c r="F410" s="217">
        <v>2633.61</v>
      </c>
      <c r="G410" s="218">
        <v>2633.27</v>
      </c>
      <c r="H410" s="218">
        <v>2626.21</v>
      </c>
      <c r="I410" s="215" t="s">
        <v>10056</v>
      </c>
      <c r="J410" s="217">
        <v>2633.27</v>
      </c>
      <c r="K410" s="217">
        <v>-1.8</v>
      </c>
      <c r="L410" s="217">
        <v>0</v>
      </c>
      <c r="M410" s="316">
        <v>4.08</v>
      </c>
      <c r="N410" s="316"/>
      <c r="O410" s="316"/>
      <c r="P410" s="57"/>
    </row>
    <row r="411" spans="1:16" ht="15" hidden="1" customHeight="1" x14ac:dyDescent="0.2">
      <c r="A411" s="70" t="s">
        <v>10058</v>
      </c>
      <c r="B411" s="71">
        <v>1041998979</v>
      </c>
      <c r="C411" s="70" t="s">
        <v>76</v>
      </c>
      <c r="D411" s="70" t="s">
        <v>25</v>
      </c>
      <c r="E411" s="60">
        <v>0.12</v>
      </c>
      <c r="F411" s="59">
        <v>143.75200000000001</v>
      </c>
      <c r="G411" s="78">
        <v>143.858</v>
      </c>
      <c r="H411" s="78">
        <v>143.9</v>
      </c>
      <c r="I411" s="60" t="s">
        <v>10059</v>
      </c>
      <c r="J411" s="59">
        <v>143.85400000000001</v>
      </c>
      <c r="K411" s="57">
        <v>-1.8</v>
      </c>
      <c r="L411" s="57">
        <v>0</v>
      </c>
      <c r="M411" s="313">
        <v>8.51</v>
      </c>
      <c r="N411" s="313"/>
      <c r="O411" s="313"/>
      <c r="P411" s="57"/>
    </row>
    <row r="412" spans="1:16" ht="15" hidden="1" customHeight="1" x14ac:dyDescent="0.2">
      <c r="A412" s="64" t="s">
        <v>10058</v>
      </c>
      <c r="B412" s="62">
        <v>1041998981</v>
      </c>
      <c r="C412" s="64" t="s">
        <v>76</v>
      </c>
      <c r="D412" s="64" t="s">
        <v>25</v>
      </c>
      <c r="E412" s="64">
        <v>0.12</v>
      </c>
      <c r="F412" s="63">
        <v>143.75299999999999</v>
      </c>
      <c r="G412" s="79">
        <v>143.851</v>
      </c>
      <c r="H412" s="79">
        <v>144</v>
      </c>
      <c r="I412" s="64" t="s">
        <v>10060</v>
      </c>
      <c r="J412" s="63">
        <v>143.851</v>
      </c>
      <c r="K412" s="61">
        <v>-1.8</v>
      </c>
      <c r="L412" s="61">
        <v>0</v>
      </c>
      <c r="M412" s="312">
        <v>8.18</v>
      </c>
      <c r="N412" s="312"/>
      <c r="O412" s="312"/>
      <c r="P412" s="61"/>
    </row>
    <row r="413" spans="1:16" ht="15" hidden="1" customHeight="1" x14ac:dyDescent="0.2">
      <c r="A413" s="70" t="s">
        <v>10061</v>
      </c>
      <c r="B413" s="71">
        <v>1041998983</v>
      </c>
      <c r="C413" s="70" t="s">
        <v>36</v>
      </c>
      <c r="D413" s="70" t="s">
        <v>25</v>
      </c>
      <c r="E413" s="60">
        <v>0.12</v>
      </c>
      <c r="F413" s="59">
        <v>192.256</v>
      </c>
      <c r="G413" s="78">
        <v>192.33099999999999</v>
      </c>
      <c r="H413" s="78">
        <v>192.4</v>
      </c>
      <c r="I413" s="60" t="s">
        <v>10062</v>
      </c>
      <c r="J413" s="59">
        <v>192.33</v>
      </c>
      <c r="K413" s="57">
        <v>-1.8</v>
      </c>
      <c r="L413" s="57">
        <v>0</v>
      </c>
      <c r="M413" s="313">
        <v>6.18</v>
      </c>
      <c r="N413" s="313"/>
      <c r="O413" s="313"/>
      <c r="P413" s="57"/>
    </row>
    <row r="414" spans="1:16" ht="15" hidden="1" customHeight="1" x14ac:dyDescent="0.2">
      <c r="A414" s="64" t="s">
        <v>10063</v>
      </c>
      <c r="B414" s="62">
        <v>1041998984</v>
      </c>
      <c r="C414" s="64" t="s">
        <v>36</v>
      </c>
      <c r="D414" s="64" t="s">
        <v>25</v>
      </c>
      <c r="E414" s="64">
        <v>0.12</v>
      </c>
      <c r="F414" s="63">
        <v>192.267</v>
      </c>
      <c r="G414" s="79">
        <v>192.32300000000001</v>
      </c>
      <c r="H414" s="79">
        <v>192.5</v>
      </c>
      <c r="I414" s="64" t="s">
        <v>10064</v>
      </c>
      <c r="J414" s="63">
        <v>192.32400000000001</v>
      </c>
      <c r="K414" s="61">
        <v>-1.8</v>
      </c>
      <c r="L414" s="61">
        <v>0</v>
      </c>
      <c r="M414" s="312">
        <v>4.76</v>
      </c>
      <c r="N414" s="312"/>
      <c r="O414" s="312"/>
      <c r="P414" s="61"/>
    </row>
    <row r="415" spans="1:16" ht="15" hidden="1" customHeight="1" x14ac:dyDescent="0.2">
      <c r="A415" s="70" t="s">
        <v>10065</v>
      </c>
      <c r="B415" s="71">
        <v>1042006344</v>
      </c>
      <c r="C415" s="70" t="s">
        <v>9489</v>
      </c>
      <c r="D415" s="70" t="s">
        <v>21</v>
      </c>
      <c r="E415" s="64">
        <v>0.12</v>
      </c>
      <c r="F415" s="61">
        <v>2639.1</v>
      </c>
      <c r="G415" s="74">
        <v>2637.19</v>
      </c>
      <c r="H415" s="74">
        <v>2636.45</v>
      </c>
      <c r="I415" s="64" t="s">
        <v>10066</v>
      </c>
      <c r="J415" s="61">
        <v>2637.26</v>
      </c>
      <c r="K415" s="61">
        <v>-1.8</v>
      </c>
      <c r="L415" s="61">
        <v>0</v>
      </c>
      <c r="M415" s="312">
        <v>22.08</v>
      </c>
      <c r="N415" s="312"/>
      <c r="O415" s="312"/>
      <c r="P415" s="61"/>
    </row>
    <row r="416" spans="1:16" ht="15" hidden="1" customHeight="1" x14ac:dyDescent="0.2">
      <c r="A416" s="60" t="s">
        <v>10065</v>
      </c>
      <c r="B416" s="58">
        <v>1042006345</v>
      </c>
      <c r="C416" s="60" t="s">
        <v>9489</v>
      </c>
      <c r="D416" s="60" t="s">
        <v>21</v>
      </c>
      <c r="E416" s="60">
        <v>0.12</v>
      </c>
      <c r="F416" s="57">
        <v>2639.02</v>
      </c>
      <c r="G416" s="75">
        <v>2637.31</v>
      </c>
      <c r="H416" s="75">
        <v>2634</v>
      </c>
      <c r="I416" s="60" t="s">
        <v>10067</v>
      </c>
      <c r="J416" s="57">
        <v>2637.42</v>
      </c>
      <c r="K416" s="57">
        <v>-1.8</v>
      </c>
      <c r="L416" s="57">
        <v>0</v>
      </c>
      <c r="M416" s="313">
        <v>19.2</v>
      </c>
      <c r="N416" s="313"/>
      <c r="O416" s="313"/>
      <c r="P416" s="57"/>
    </row>
    <row r="417" spans="1:16" ht="15" hidden="1" customHeight="1" x14ac:dyDescent="0.2">
      <c r="A417" s="70" t="s">
        <v>10068</v>
      </c>
      <c r="B417" s="71">
        <v>1042007493</v>
      </c>
      <c r="C417" s="70" t="s">
        <v>71</v>
      </c>
      <c r="D417" s="70" t="s">
        <v>25</v>
      </c>
      <c r="E417" s="64">
        <v>1.2</v>
      </c>
      <c r="F417" s="63">
        <v>68.86</v>
      </c>
      <c r="G417" s="79">
        <v>68.962999999999994</v>
      </c>
      <c r="H417" s="79">
        <v>69</v>
      </c>
      <c r="I417" s="64" t="s">
        <v>10069</v>
      </c>
      <c r="J417" s="63">
        <v>68.957999999999998</v>
      </c>
      <c r="K417" s="61">
        <v>-2.4</v>
      </c>
      <c r="L417" s="61">
        <v>0</v>
      </c>
      <c r="M417" s="312">
        <v>11.76</v>
      </c>
      <c r="N417" s="312"/>
      <c r="O417" s="312"/>
      <c r="P417" s="61"/>
    </row>
    <row r="418" spans="1:16" ht="15" hidden="1" customHeight="1" x14ac:dyDescent="0.2">
      <c r="A418" s="60" t="s">
        <v>10070</v>
      </c>
      <c r="B418" s="58">
        <v>1042007495</v>
      </c>
      <c r="C418" s="60" t="s">
        <v>71</v>
      </c>
      <c r="D418" s="60" t="s">
        <v>25</v>
      </c>
      <c r="E418" s="60">
        <v>1.2</v>
      </c>
      <c r="F418" s="59">
        <v>68.86</v>
      </c>
      <c r="G418" s="78">
        <v>68.959999999999994</v>
      </c>
      <c r="H418" s="78">
        <v>69.099999999999994</v>
      </c>
      <c r="I418" s="60" t="s">
        <v>10069</v>
      </c>
      <c r="J418" s="59">
        <v>68.957999999999998</v>
      </c>
      <c r="K418" s="57">
        <v>-2.4</v>
      </c>
      <c r="L418" s="57">
        <v>0</v>
      </c>
      <c r="M418" s="313">
        <v>11.76</v>
      </c>
      <c r="N418" s="313"/>
      <c r="O418" s="313"/>
      <c r="P418" s="57"/>
    </row>
    <row r="419" spans="1:16" ht="15" hidden="1" customHeight="1" x14ac:dyDescent="0.2">
      <c r="A419" s="70" t="s">
        <v>10071</v>
      </c>
      <c r="B419" s="71">
        <v>1042035647</v>
      </c>
      <c r="C419" s="70" t="s">
        <v>24</v>
      </c>
      <c r="D419" s="70" t="s">
        <v>25</v>
      </c>
      <c r="E419" s="64">
        <v>1.2</v>
      </c>
      <c r="F419" s="61">
        <v>20102.73</v>
      </c>
      <c r="G419" s="74">
        <v>19950</v>
      </c>
      <c r="H419" s="74">
        <v>20130</v>
      </c>
      <c r="I419" s="64" t="s">
        <v>10072</v>
      </c>
      <c r="J419" s="61">
        <v>20096.63</v>
      </c>
      <c r="K419" s="61">
        <v>-0.84</v>
      </c>
      <c r="L419" s="61">
        <v>0</v>
      </c>
      <c r="M419" s="312">
        <v>-7.32</v>
      </c>
      <c r="N419" s="312"/>
      <c r="O419" s="312"/>
      <c r="P419" s="61"/>
    </row>
    <row r="420" spans="1:16" ht="15" hidden="1" customHeight="1" x14ac:dyDescent="0.2">
      <c r="A420" s="60" t="s">
        <v>10071</v>
      </c>
      <c r="B420" s="58">
        <v>1042035649</v>
      </c>
      <c r="C420" s="60" t="s">
        <v>24</v>
      </c>
      <c r="D420" s="60" t="s">
        <v>25</v>
      </c>
      <c r="E420" s="60">
        <v>1.2</v>
      </c>
      <c r="F420" s="57">
        <v>20102.98</v>
      </c>
      <c r="G420" s="75">
        <v>19950</v>
      </c>
      <c r="H420" s="75">
        <v>20140</v>
      </c>
      <c r="I420" s="60" t="s">
        <v>10073</v>
      </c>
      <c r="J420" s="57">
        <v>20097.13</v>
      </c>
      <c r="K420" s="57">
        <v>-0.84</v>
      </c>
      <c r="L420" s="57">
        <v>0</v>
      </c>
      <c r="M420" s="313">
        <v>-7.02</v>
      </c>
      <c r="N420" s="313"/>
      <c r="O420" s="313"/>
      <c r="P420" s="57"/>
    </row>
    <row r="421" spans="1:16" ht="15" hidden="1" customHeight="1" x14ac:dyDescent="0.2">
      <c r="A421" s="70" t="s">
        <v>10074</v>
      </c>
      <c r="B421" s="71">
        <v>1042037022</v>
      </c>
      <c r="C421" s="70" t="s">
        <v>71</v>
      </c>
      <c r="D421" s="70" t="s">
        <v>21</v>
      </c>
      <c r="E421" s="64">
        <v>1.2</v>
      </c>
      <c r="F421" s="63">
        <v>67.757999999999996</v>
      </c>
      <c r="G421" s="79">
        <v>67.644000000000005</v>
      </c>
      <c r="H421" s="79">
        <v>67.256</v>
      </c>
      <c r="I421" s="64" t="s">
        <v>10075</v>
      </c>
      <c r="J421" s="63">
        <v>67.644000000000005</v>
      </c>
      <c r="K421" s="61">
        <v>-2.4</v>
      </c>
      <c r="L421" s="61">
        <v>0</v>
      </c>
      <c r="M421" s="312">
        <v>13.68</v>
      </c>
      <c r="N421" s="312"/>
      <c r="O421" s="312"/>
      <c r="P421" s="61"/>
    </row>
    <row r="422" spans="1:16" ht="15" hidden="1" customHeight="1" x14ac:dyDescent="0.2">
      <c r="A422" s="60" t="s">
        <v>10074</v>
      </c>
      <c r="B422" s="58">
        <v>1042037024</v>
      </c>
      <c r="C422" s="60" t="s">
        <v>71</v>
      </c>
      <c r="D422" s="60" t="s">
        <v>21</v>
      </c>
      <c r="E422" s="60">
        <v>1.2</v>
      </c>
      <c r="F422" s="59">
        <v>67.757999999999996</v>
      </c>
      <c r="G422" s="78">
        <v>67.650999999999996</v>
      </c>
      <c r="H422" s="78">
        <v>67.373000000000005</v>
      </c>
      <c r="I422" s="60" t="s">
        <v>10076</v>
      </c>
      <c r="J422" s="59">
        <v>67.653999999999996</v>
      </c>
      <c r="K422" s="57">
        <v>-2.4</v>
      </c>
      <c r="L422" s="57">
        <v>0</v>
      </c>
      <c r="M422" s="313">
        <v>12.48</v>
      </c>
      <c r="N422" s="313"/>
      <c r="O422" s="313"/>
      <c r="P422" s="57"/>
    </row>
    <row r="423" spans="1:16" ht="15" hidden="1" customHeight="1" x14ac:dyDescent="0.2">
      <c r="A423" s="70" t="s">
        <v>10077</v>
      </c>
      <c r="B423" s="71">
        <v>1042042489</v>
      </c>
      <c r="C423" s="70" t="s">
        <v>45</v>
      </c>
      <c r="D423" s="70" t="s">
        <v>21</v>
      </c>
      <c r="E423" s="64">
        <v>0.12</v>
      </c>
      <c r="F423" s="73">
        <v>1.1108100000000001</v>
      </c>
      <c r="G423" s="212">
        <v>1.1104499999999999</v>
      </c>
      <c r="H423" s="212">
        <v>1.1100000000000001</v>
      </c>
      <c r="I423" s="64" t="s">
        <v>10078</v>
      </c>
      <c r="J423" s="73">
        <v>1.1104499999999999</v>
      </c>
      <c r="K423" s="61">
        <v>-1.8</v>
      </c>
      <c r="L423" s="61">
        <v>0</v>
      </c>
      <c r="M423" s="312">
        <v>4.32</v>
      </c>
      <c r="N423" s="312"/>
      <c r="O423" s="312"/>
      <c r="P423" s="61"/>
    </row>
    <row r="424" spans="1:16" ht="15" hidden="1" customHeight="1" x14ac:dyDescent="0.2">
      <c r="A424" s="60" t="s">
        <v>10077</v>
      </c>
      <c r="B424" s="58">
        <v>1042042491</v>
      </c>
      <c r="C424" s="60" t="s">
        <v>45</v>
      </c>
      <c r="D424" s="60" t="s">
        <v>21</v>
      </c>
      <c r="E424" s="60">
        <v>0.12</v>
      </c>
      <c r="F424" s="72">
        <v>1.1108</v>
      </c>
      <c r="G424" s="211">
        <v>1.11042</v>
      </c>
      <c r="H424" s="211">
        <v>1.1094999999999999</v>
      </c>
      <c r="I424" s="60" t="s">
        <v>10079</v>
      </c>
      <c r="J424" s="72">
        <v>1.11046</v>
      </c>
      <c r="K424" s="57">
        <v>-1.8</v>
      </c>
      <c r="L424" s="57">
        <v>0</v>
      </c>
      <c r="M424" s="313">
        <v>4.08</v>
      </c>
      <c r="N424" s="313"/>
      <c r="O424" s="313"/>
      <c r="P424" s="57"/>
    </row>
    <row r="425" spans="1:16" ht="15" hidden="1" customHeight="1" x14ac:dyDescent="0.2">
      <c r="A425" s="70" t="s">
        <v>10080</v>
      </c>
      <c r="B425" s="71">
        <v>1042042510</v>
      </c>
      <c r="C425" s="70" t="s">
        <v>857</v>
      </c>
      <c r="D425" s="70" t="s">
        <v>21</v>
      </c>
      <c r="E425" s="64">
        <v>0.12</v>
      </c>
      <c r="F425" s="73">
        <v>1.33318</v>
      </c>
      <c r="G425" s="212">
        <v>1.3329</v>
      </c>
      <c r="H425" s="212">
        <v>1.3323</v>
      </c>
      <c r="I425" s="64" t="s">
        <v>10081</v>
      </c>
      <c r="J425" s="73">
        <v>1.3329</v>
      </c>
      <c r="K425" s="61">
        <v>-1.8</v>
      </c>
      <c r="L425" s="61">
        <v>0</v>
      </c>
      <c r="M425" s="312">
        <v>3.36</v>
      </c>
      <c r="N425" s="312"/>
      <c r="O425" s="312"/>
      <c r="P425" s="61"/>
    </row>
    <row r="426" spans="1:16" ht="15" hidden="1" customHeight="1" x14ac:dyDescent="0.2">
      <c r="A426" s="60" t="s">
        <v>10082</v>
      </c>
      <c r="B426" s="58">
        <v>1042042511</v>
      </c>
      <c r="C426" s="60" t="s">
        <v>857</v>
      </c>
      <c r="D426" s="60" t="s">
        <v>21</v>
      </c>
      <c r="E426" s="60">
        <v>0.12</v>
      </c>
      <c r="F426" s="72">
        <v>1.33314</v>
      </c>
      <c r="G426" s="211">
        <v>1.3325499999999999</v>
      </c>
      <c r="H426" s="211">
        <v>1.3316300000000001</v>
      </c>
      <c r="I426" s="60" t="s">
        <v>10083</v>
      </c>
      <c r="J426" s="72">
        <v>1.3325499999999999</v>
      </c>
      <c r="K426" s="57">
        <v>-1.8</v>
      </c>
      <c r="L426" s="57">
        <v>0</v>
      </c>
      <c r="M426" s="313">
        <v>7.08</v>
      </c>
      <c r="N426" s="313"/>
      <c r="O426" s="313"/>
      <c r="P426" s="57"/>
    </row>
    <row r="427" spans="1:16" ht="15" hidden="1" customHeight="1" x14ac:dyDescent="0.2">
      <c r="A427" s="70" t="s">
        <v>10084</v>
      </c>
      <c r="B427" s="71">
        <v>1042067576</v>
      </c>
      <c r="C427" s="70" t="s">
        <v>76</v>
      </c>
      <c r="D427" s="70" t="s">
        <v>25</v>
      </c>
      <c r="E427" s="64">
        <v>0.12</v>
      </c>
      <c r="F427" s="63">
        <v>143.767</v>
      </c>
      <c r="G427" s="79">
        <v>143.84</v>
      </c>
      <c r="H427" s="79">
        <v>143.9</v>
      </c>
      <c r="I427" s="64" t="s">
        <v>10085</v>
      </c>
      <c r="J427" s="63">
        <v>143.85</v>
      </c>
      <c r="K427" s="61">
        <v>-1.8</v>
      </c>
      <c r="L427" s="61">
        <v>0</v>
      </c>
      <c r="M427" s="312">
        <v>6.92</v>
      </c>
      <c r="N427" s="312"/>
      <c r="O427" s="312"/>
      <c r="P427" s="61"/>
    </row>
    <row r="428" spans="1:16" ht="15" hidden="1" customHeight="1" x14ac:dyDescent="0.2">
      <c r="A428" s="60" t="s">
        <v>10086</v>
      </c>
      <c r="B428" s="58">
        <v>1042067577</v>
      </c>
      <c r="C428" s="60" t="s">
        <v>76</v>
      </c>
      <c r="D428" s="60" t="s">
        <v>25</v>
      </c>
      <c r="E428" s="60">
        <v>0.12</v>
      </c>
      <c r="F428" s="59">
        <v>143.767</v>
      </c>
      <c r="G428" s="78">
        <v>143.85</v>
      </c>
      <c r="H428" s="78">
        <v>143.97</v>
      </c>
      <c r="I428" s="60" t="s">
        <v>10087</v>
      </c>
      <c r="J428" s="59">
        <v>143.85</v>
      </c>
      <c r="K428" s="57">
        <v>-1.8</v>
      </c>
      <c r="L428" s="57">
        <v>0</v>
      </c>
      <c r="M428" s="313">
        <v>6.92</v>
      </c>
      <c r="N428" s="313"/>
      <c r="O428" s="313"/>
      <c r="P428" s="57"/>
    </row>
    <row r="429" spans="1:16" ht="15" hidden="1" customHeight="1" x14ac:dyDescent="0.2">
      <c r="A429" s="70" t="s">
        <v>10088</v>
      </c>
      <c r="B429" s="71">
        <v>1042098998</v>
      </c>
      <c r="C429" s="70" t="s">
        <v>9489</v>
      </c>
      <c r="D429" s="70" t="s">
        <v>25</v>
      </c>
      <c r="E429" s="64">
        <v>0.12</v>
      </c>
      <c r="F429" s="61">
        <v>2666.36</v>
      </c>
      <c r="G429" s="74">
        <v>2666.93</v>
      </c>
      <c r="H429" s="74">
        <v>2672</v>
      </c>
      <c r="I429" s="64" t="s">
        <v>10089</v>
      </c>
      <c r="J429" s="61">
        <v>2666.78</v>
      </c>
      <c r="K429" s="61">
        <v>-1.8</v>
      </c>
      <c r="L429" s="61">
        <v>0</v>
      </c>
      <c r="M429" s="312">
        <v>5.04</v>
      </c>
      <c r="N429" s="312"/>
      <c r="O429" s="312"/>
      <c r="P429" s="61"/>
    </row>
    <row r="430" spans="1:16" ht="15" hidden="1" customHeight="1" x14ac:dyDescent="0.2">
      <c r="A430" s="60" t="s">
        <v>10090</v>
      </c>
      <c r="B430" s="58">
        <v>1042099006</v>
      </c>
      <c r="C430" s="60" t="s">
        <v>9489</v>
      </c>
      <c r="D430" s="60" t="s">
        <v>25</v>
      </c>
      <c r="E430" s="60">
        <v>0.12</v>
      </c>
      <c r="F430" s="57">
        <v>2666.36</v>
      </c>
      <c r="G430" s="75">
        <v>2667.18</v>
      </c>
      <c r="H430" s="75">
        <v>2670</v>
      </c>
      <c r="I430" s="60" t="s">
        <v>10091</v>
      </c>
      <c r="J430" s="57">
        <v>2667.09</v>
      </c>
      <c r="K430" s="57">
        <v>-1.8</v>
      </c>
      <c r="L430" s="57">
        <v>0</v>
      </c>
      <c r="M430" s="313">
        <v>8.76</v>
      </c>
      <c r="N430" s="313"/>
      <c r="O430" s="313"/>
      <c r="P430" s="57"/>
    </row>
    <row r="431" spans="1:16" ht="15" hidden="1" customHeight="1" x14ac:dyDescent="0.2">
      <c r="A431" s="70" t="s">
        <v>10092</v>
      </c>
      <c r="B431" s="71">
        <v>1042101488</v>
      </c>
      <c r="C431" s="70" t="s">
        <v>24</v>
      </c>
      <c r="D431" s="70" t="s">
        <v>21</v>
      </c>
      <c r="E431" s="64">
        <v>1.2</v>
      </c>
      <c r="F431" s="61">
        <v>19764.43</v>
      </c>
      <c r="G431" s="74">
        <v>19742.669999999998</v>
      </c>
      <c r="H431" s="74">
        <v>19713.14</v>
      </c>
      <c r="I431" s="64" t="s">
        <v>10093</v>
      </c>
      <c r="J431" s="61">
        <v>19743.53</v>
      </c>
      <c r="K431" s="61">
        <v>-0.84</v>
      </c>
      <c r="L431" s="61">
        <v>0</v>
      </c>
      <c r="M431" s="312">
        <v>25.08</v>
      </c>
      <c r="N431" s="312"/>
      <c r="O431" s="312"/>
      <c r="P431" s="61"/>
    </row>
    <row r="432" spans="1:16" ht="15" hidden="1" customHeight="1" x14ac:dyDescent="0.2">
      <c r="A432" s="60" t="s">
        <v>10094</v>
      </c>
      <c r="B432" s="58">
        <v>1042101494</v>
      </c>
      <c r="C432" s="60" t="s">
        <v>24</v>
      </c>
      <c r="D432" s="60" t="s">
        <v>21</v>
      </c>
      <c r="E432" s="60">
        <v>1.2</v>
      </c>
      <c r="F432" s="57">
        <v>19765.68</v>
      </c>
      <c r="G432" s="75">
        <v>19756.39</v>
      </c>
      <c r="H432" s="75">
        <v>19731.96</v>
      </c>
      <c r="I432" s="60" t="s">
        <v>10095</v>
      </c>
      <c r="J432" s="57">
        <v>19755.53</v>
      </c>
      <c r="K432" s="57">
        <v>-0.84</v>
      </c>
      <c r="L432" s="57">
        <v>0</v>
      </c>
      <c r="M432" s="313">
        <v>12.18</v>
      </c>
      <c r="N432" s="313"/>
      <c r="O432" s="313"/>
      <c r="P432" s="57"/>
    </row>
    <row r="433" spans="1:16" ht="15" hidden="1" customHeight="1" x14ac:dyDescent="0.2">
      <c r="A433" s="70" t="s">
        <v>10096</v>
      </c>
      <c r="B433" s="71">
        <v>1042114455</v>
      </c>
      <c r="C433" s="70" t="s">
        <v>24</v>
      </c>
      <c r="D433" s="70" t="s">
        <v>21</v>
      </c>
      <c r="E433" s="64">
        <v>1.2</v>
      </c>
      <c r="F433" s="61">
        <v>19713.43</v>
      </c>
      <c r="G433" s="74">
        <v>19705</v>
      </c>
      <c r="H433" s="76"/>
      <c r="I433" s="64" t="s">
        <v>10097</v>
      </c>
      <c r="J433" s="61">
        <v>19707.28</v>
      </c>
      <c r="K433" s="61">
        <v>-0.84</v>
      </c>
      <c r="L433" s="61">
        <v>0</v>
      </c>
      <c r="M433" s="312">
        <v>7.38</v>
      </c>
      <c r="N433" s="312"/>
      <c r="O433" s="312"/>
      <c r="P433" s="61"/>
    </row>
    <row r="434" spans="1:16" ht="15" hidden="1" customHeight="1" x14ac:dyDescent="0.2">
      <c r="A434" s="60" t="s">
        <v>10098</v>
      </c>
      <c r="B434" s="58">
        <v>1042114462</v>
      </c>
      <c r="C434" s="60" t="s">
        <v>24</v>
      </c>
      <c r="D434" s="60" t="s">
        <v>21</v>
      </c>
      <c r="E434" s="60">
        <v>1.2</v>
      </c>
      <c r="F434" s="57">
        <v>19711.68</v>
      </c>
      <c r="G434" s="75">
        <v>19705.89</v>
      </c>
      <c r="H434" s="77"/>
      <c r="I434" s="60" t="s">
        <v>10097</v>
      </c>
      <c r="J434" s="57">
        <v>19706.28</v>
      </c>
      <c r="K434" s="57">
        <v>-0.84</v>
      </c>
      <c r="L434" s="57">
        <v>0</v>
      </c>
      <c r="M434" s="313">
        <v>6.48</v>
      </c>
      <c r="N434" s="313"/>
      <c r="O434" s="313"/>
      <c r="P434" s="57"/>
    </row>
    <row r="435" spans="1:16" ht="15" hidden="1" customHeight="1" x14ac:dyDescent="0.2">
      <c r="A435" s="70" t="s">
        <v>10099</v>
      </c>
      <c r="B435" s="71">
        <v>1042115032</v>
      </c>
      <c r="C435" s="70" t="s">
        <v>9489</v>
      </c>
      <c r="D435" s="70" t="s">
        <v>21</v>
      </c>
      <c r="E435" s="64">
        <v>0.12</v>
      </c>
      <c r="F435" s="61">
        <v>2658.12</v>
      </c>
      <c r="G435" s="74">
        <v>2656.9</v>
      </c>
      <c r="H435" s="76"/>
      <c r="I435" s="64" t="s">
        <v>10100</v>
      </c>
      <c r="J435" s="61">
        <v>2656.96</v>
      </c>
      <c r="K435" s="61">
        <v>-1.8</v>
      </c>
      <c r="L435" s="61">
        <v>0</v>
      </c>
      <c r="M435" s="312">
        <v>13.92</v>
      </c>
      <c r="N435" s="312"/>
      <c r="O435" s="312"/>
      <c r="P435" s="61"/>
    </row>
    <row r="436" spans="1:16" ht="15" hidden="1" customHeight="1" thickBot="1" x14ac:dyDescent="0.25">
      <c r="A436" s="215" t="s">
        <v>10101</v>
      </c>
      <c r="B436" s="216">
        <v>1042115039</v>
      </c>
      <c r="C436" s="215" t="s">
        <v>9489</v>
      </c>
      <c r="D436" s="215" t="s">
        <v>21</v>
      </c>
      <c r="E436" s="215">
        <v>0.12</v>
      </c>
      <c r="F436" s="217">
        <v>2657.86</v>
      </c>
      <c r="G436" s="218">
        <v>2656.25</v>
      </c>
      <c r="H436" s="239"/>
      <c r="I436" s="215" t="s">
        <v>10102</v>
      </c>
      <c r="J436" s="217">
        <v>2656.26</v>
      </c>
      <c r="K436" s="217">
        <v>-1.8</v>
      </c>
      <c r="L436" s="217">
        <v>0</v>
      </c>
      <c r="M436" s="316">
        <v>19.2</v>
      </c>
      <c r="N436" s="316"/>
      <c r="O436" s="316"/>
      <c r="P436" s="57"/>
    </row>
    <row r="437" spans="1:16" ht="15" hidden="1" customHeight="1" x14ac:dyDescent="0.2">
      <c r="A437" s="70" t="s">
        <v>10103</v>
      </c>
      <c r="B437" s="71">
        <v>1042165387</v>
      </c>
      <c r="C437" s="70" t="s">
        <v>9489</v>
      </c>
      <c r="D437" s="70" t="s">
        <v>25</v>
      </c>
      <c r="E437" s="64">
        <v>0.12</v>
      </c>
      <c r="F437" s="61">
        <v>2660.34</v>
      </c>
      <c r="G437" s="74">
        <v>2655.2</v>
      </c>
      <c r="H437" s="74">
        <v>2656</v>
      </c>
      <c r="I437" s="64" t="s">
        <v>10104</v>
      </c>
      <c r="J437" s="61">
        <v>2655.17</v>
      </c>
      <c r="K437" s="61">
        <v>-1.8</v>
      </c>
      <c r="L437" s="61">
        <v>0</v>
      </c>
      <c r="M437" s="312">
        <v>-62.04</v>
      </c>
      <c r="N437" s="312"/>
      <c r="O437" s="312"/>
      <c r="P437" s="61"/>
    </row>
    <row r="438" spans="1:16" ht="15" hidden="1" customHeight="1" x14ac:dyDescent="0.2">
      <c r="A438" s="60" t="s">
        <v>10103</v>
      </c>
      <c r="B438" s="58">
        <v>1042165388</v>
      </c>
      <c r="C438" s="60" t="s">
        <v>9489</v>
      </c>
      <c r="D438" s="60" t="s">
        <v>25</v>
      </c>
      <c r="E438" s="60">
        <v>0.12</v>
      </c>
      <c r="F438" s="57">
        <v>2660.34</v>
      </c>
      <c r="G438" s="75">
        <v>2655.1</v>
      </c>
      <c r="H438" s="75">
        <v>2657</v>
      </c>
      <c r="I438" s="60" t="s">
        <v>10105</v>
      </c>
      <c r="J438" s="57">
        <v>2655.1</v>
      </c>
      <c r="K438" s="57">
        <v>-1.8</v>
      </c>
      <c r="L438" s="57">
        <v>0</v>
      </c>
      <c r="M438" s="313">
        <v>-62.88</v>
      </c>
      <c r="N438" s="313"/>
      <c r="O438" s="313"/>
      <c r="P438" s="57"/>
    </row>
    <row r="439" spans="1:16" ht="15" hidden="1" customHeight="1" x14ac:dyDescent="0.2">
      <c r="A439" s="213" t="s">
        <v>10111</v>
      </c>
      <c r="B439" s="58">
        <v>1042180101</v>
      </c>
      <c r="C439" s="60" t="s">
        <v>9489</v>
      </c>
      <c r="D439" s="60" t="s">
        <v>25</v>
      </c>
      <c r="E439" s="60">
        <v>0.12</v>
      </c>
      <c r="F439" s="57">
        <v>2649.1</v>
      </c>
      <c r="G439" s="75">
        <v>2652.4</v>
      </c>
      <c r="H439" s="75">
        <v>2655</v>
      </c>
      <c r="I439" s="60" t="s">
        <v>10112</v>
      </c>
      <c r="J439" s="57">
        <v>2652.39</v>
      </c>
      <c r="K439" s="57">
        <v>-1.8</v>
      </c>
      <c r="L439" s="57">
        <v>0</v>
      </c>
      <c r="M439" s="313">
        <v>39.479999999999997</v>
      </c>
      <c r="N439" s="313"/>
      <c r="O439" s="313"/>
      <c r="P439" s="57"/>
    </row>
    <row r="440" spans="1:16" ht="15" hidden="1" customHeight="1" x14ac:dyDescent="0.2">
      <c r="A440" s="64" t="s">
        <v>10111</v>
      </c>
      <c r="B440" s="62">
        <v>1042180103</v>
      </c>
      <c r="C440" s="64" t="s">
        <v>9489</v>
      </c>
      <c r="D440" s="64" t="s">
        <v>25</v>
      </c>
      <c r="E440" s="64">
        <v>0.12</v>
      </c>
      <c r="F440" s="61">
        <v>2649.1</v>
      </c>
      <c r="G440" s="74">
        <v>2652.5</v>
      </c>
      <c r="H440" s="74">
        <v>2656</v>
      </c>
      <c r="I440" s="64" t="s">
        <v>10113</v>
      </c>
      <c r="J440" s="61">
        <v>2652.54</v>
      </c>
      <c r="K440" s="61">
        <v>-1.8</v>
      </c>
      <c r="L440" s="61">
        <v>0</v>
      </c>
      <c r="M440" s="312">
        <v>41.28</v>
      </c>
      <c r="N440" s="312"/>
      <c r="O440" s="312"/>
      <c r="P440" s="61"/>
    </row>
    <row r="441" spans="1:16" ht="15" hidden="1" customHeight="1" x14ac:dyDescent="0.2">
      <c r="A441" s="70" t="s">
        <v>10106</v>
      </c>
      <c r="B441" s="71">
        <v>1042170659</v>
      </c>
      <c r="C441" s="70" t="s">
        <v>24</v>
      </c>
      <c r="D441" s="213" t="s">
        <v>25</v>
      </c>
      <c r="E441" s="64">
        <v>1.2</v>
      </c>
      <c r="F441" s="61">
        <v>19770.38</v>
      </c>
      <c r="G441" s="76"/>
      <c r="H441" s="76"/>
      <c r="I441" s="64" t="s">
        <v>10107</v>
      </c>
      <c r="J441" s="61">
        <v>19771.13</v>
      </c>
      <c r="K441" s="61">
        <v>-0.84</v>
      </c>
      <c r="L441" s="61">
        <v>0</v>
      </c>
      <c r="M441" s="312">
        <v>0.9</v>
      </c>
      <c r="N441" s="312"/>
      <c r="O441" s="312"/>
      <c r="P441" s="61"/>
    </row>
    <row r="442" spans="1:16" ht="15" hidden="1" customHeight="1" x14ac:dyDescent="0.2">
      <c r="A442" s="70" t="s">
        <v>10108</v>
      </c>
      <c r="B442" s="71">
        <v>1042170661</v>
      </c>
      <c r="C442" s="70" t="s">
        <v>24</v>
      </c>
      <c r="D442" s="70" t="s">
        <v>21</v>
      </c>
      <c r="E442" s="60">
        <v>1.2</v>
      </c>
      <c r="F442" s="57">
        <v>19770.38</v>
      </c>
      <c r="G442" s="75">
        <v>19745</v>
      </c>
      <c r="H442" s="75">
        <v>19710</v>
      </c>
      <c r="I442" s="60" t="s">
        <v>10109</v>
      </c>
      <c r="J442" s="57">
        <v>19745.53</v>
      </c>
      <c r="K442" s="57">
        <v>-0.84</v>
      </c>
      <c r="L442" s="57">
        <v>0</v>
      </c>
      <c r="M442" s="313">
        <v>29.82</v>
      </c>
      <c r="N442" s="313"/>
      <c r="O442" s="313"/>
      <c r="P442" s="57"/>
    </row>
    <row r="443" spans="1:16" ht="15" hidden="1" customHeight="1" x14ac:dyDescent="0.2">
      <c r="A443" s="64" t="s">
        <v>10110</v>
      </c>
      <c r="B443" s="62">
        <v>1042170662</v>
      </c>
      <c r="C443" s="64" t="s">
        <v>24</v>
      </c>
      <c r="D443" s="64" t="s">
        <v>21</v>
      </c>
      <c r="E443" s="64">
        <v>1.2</v>
      </c>
      <c r="F443" s="61">
        <v>19770.78</v>
      </c>
      <c r="G443" s="74">
        <v>19745</v>
      </c>
      <c r="H443" s="74">
        <v>19730</v>
      </c>
      <c r="I443" s="64" t="s">
        <v>10109</v>
      </c>
      <c r="J443" s="61">
        <v>19745.53</v>
      </c>
      <c r="K443" s="61">
        <v>-0.84</v>
      </c>
      <c r="L443" s="61">
        <v>0</v>
      </c>
      <c r="M443" s="312">
        <v>30.3</v>
      </c>
      <c r="N443" s="312"/>
      <c r="O443" s="312"/>
      <c r="P443" s="61"/>
    </row>
    <row r="444" spans="1:16" ht="15" hidden="1" customHeight="1" x14ac:dyDescent="0.2">
      <c r="A444" s="70" t="s">
        <v>10114</v>
      </c>
      <c r="B444" s="71">
        <v>1042203348</v>
      </c>
      <c r="C444" s="70" t="s">
        <v>24</v>
      </c>
      <c r="D444" s="70" t="s">
        <v>21</v>
      </c>
      <c r="E444" s="60">
        <v>1.2</v>
      </c>
      <c r="F444" s="57">
        <v>19736.03</v>
      </c>
      <c r="G444" s="75">
        <v>19910</v>
      </c>
      <c r="H444" s="75">
        <v>19695</v>
      </c>
      <c r="I444" s="60" t="s">
        <v>10115</v>
      </c>
      <c r="J444" s="57">
        <v>19730.13</v>
      </c>
      <c r="K444" s="57">
        <v>-0.84</v>
      </c>
      <c r="L444" s="57">
        <v>0</v>
      </c>
      <c r="M444" s="313">
        <v>7.08</v>
      </c>
      <c r="N444" s="313"/>
      <c r="O444" s="313"/>
      <c r="P444" s="57"/>
    </row>
    <row r="445" spans="1:16" ht="15" hidden="1" customHeight="1" x14ac:dyDescent="0.2">
      <c r="A445" s="64" t="s">
        <v>10114</v>
      </c>
      <c r="B445" s="62">
        <v>1042203349</v>
      </c>
      <c r="C445" s="64" t="s">
        <v>24</v>
      </c>
      <c r="D445" s="64" t="s">
        <v>21</v>
      </c>
      <c r="E445" s="64">
        <v>1.2</v>
      </c>
      <c r="F445" s="61">
        <v>19736.28</v>
      </c>
      <c r="G445" s="74">
        <v>19900</v>
      </c>
      <c r="H445" s="74">
        <v>19700</v>
      </c>
      <c r="I445" s="64" t="s">
        <v>10116</v>
      </c>
      <c r="J445" s="61">
        <v>19729.63</v>
      </c>
      <c r="K445" s="61">
        <v>-0.84</v>
      </c>
      <c r="L445" s="61">
        <v>0</v>
      </c>
      <c r="M445" s="312">
        <v>7.98</v>
      </c>
      <c r="N445" s="312"/>
      <c r="O445" s="312"/>
      <c r="P445" s="61"/>
    </row>
    <row r="446" spans="1:16" ht="15" hidden="1" customHeight="1" x14ac:dyDescent="0.2">
      <c r="A446" s="70" t="s">
        <v>10117</v>
      </c>
      <c r="B446" s="71">
        <v>1042203453</v>
      </c>
      <c r="C446" s="70" t="s">
        <v>9489</v>
      </c>
      <c r="D446" s="70" t="s">
        <v>25</v>
      </c>
      <c r="E446" s="60">
        <v>0.12</v>
      </c>
      <c r="F446" s="57">
        <v>2652.84</v>
      </c>
      <c r="G446" s="75">
        <v>2654.1</v>
      </c>
      <c r="H446" s="75">
        <v>2658</v>
      </c>
      <c r="I446" s="60" t="s">
        <v>10118</v>
      </c>
      <c r="J446" s="57">
        <v>2653.89</v>
      </c>
      <c r="K446" s="57">
        <v>-1.8</v>
      </c>
      <c r="L446" s="57">
        <v>0</v>
      </c>
      <c r="M446" s="313">
        <v>12.6</v>
      </c>
      <c r="N446" s="313"/>
      <c r="O446" s="313"/>
      <c r="P446" s="57"/>
    </row>
    <row r="447" spans="1:16" ht="15" hidden="1" customHeight="1" x14ac:dyDescent="0.2">
      <c r="A447" s="64" t="s">
        <v>10117</v>
      </c>
      <c r="B447" s="62">
        <v>1042203456</v>
      </c>
      <c r="C447" s="64" t="s">
        <v>9489</v>
      </c>
      <c r="D447" s="64" t="s">
        <v>25</v>
      </c>
      <c r="E447" s="64">
        <v>0.12</v>
      </c>
      <c r="F447" s="61">
        <v>2652.84</v>
      </c>
      <c r="G447" s="74">
        <v>2654.1</v>
      </c>
      <c r="H447" s="74">
        <v>2656</v>
      </c>
      <c r="I447" s="64" t="s">
        <v>10118</v>
      </c>
      <c r="J447" s="61">
        <v>2653.89</v>
      </c>
      <c r="K447" s="61">
        <v>-1.8</v>
      </c>
      <c r="L447" s="61">
        <v>0</v>
      </c>
      <c r="M447" s="312">
        <v>12.6</v>
      </c>
      <c r="N447" s="312"/>
      <c r="O447" s="312"/>
      <c r="P447" s="61"/>
    </row>
    <row r="448" spans="1:16" ht="15" hidden="1" customHeight="1" x14ac:dyDescent="0.2">
      <c r="A448" s="70" t="s">
        <v>10119</v>
      </c>
      <c r="B448" s="71">
        <v>1042282188</v>
      </c>
      <c r="C448" s="70" t="s">
        <v>9489</v>
      </c>
      <c r="D448" s="70" t="s">
        <v>25</v>
      </c>
      <c r="E448" s="60">
        <v>0.12</v>
      </c>
      <c r="F448" s="57">
        <v>2650.66</v>
      </c>
      <c r="G448" s="75">
        <v>2651.3</v>
      </c>
      <c r="H448" s="75">
        <v>2656</v>
      </c>
      <c r="I448" s="60" t="s">
        <v>10120</v>
      </c>
      <c r="J448" s="57">
        <v>2651.11</v>
      </c>
      <c r="K448" s="57">
        <v>-1.8</v>
      </c>
      <c r="L448" s="57">
        <v>0</v>
      </c>
      <c r="M448" s="313">
        <v>5.4</v>
      </c>
      <c r="N448" s="313"/>
      <c r="O448" s="313"/>
      <c r="P448" s="57"/>
    </row>
    <row r="449" spans="1:16" ht="15" hidden="1" customHeight="1" x14ac:dyDescent="0.2">
      <c r="A449" s="64" t="s">
        <v>10119</v>
      </c>
      <c r="B449" s="62">
        <v>1042282189</v>
      </c>
      <c r="C449" s="64" t="s">
        <v>9489</v>
      </c>
      <c r="D449" s="64" t="s">
        <v>25</v>
      </c>
      <c r="E449" s="64">
        <v>0.12</v>
      </c>
      <c r="F449" s="61">
        <v>2650.66</v>
      </c>
      <c r="G449" s="74">
        <v>2651.3</v>
      </c>
      <c r="H449" s="74">
        <v>2654</v>
      </c>
      <c r="I449" s="64" t="s">
        <v>10121</v>
      </c>
      <c r="J449" s="61">
        <v>2651.28</v>
      </c>
      <c r="K449" s="61">
        <v>-1.8</v>
      </c>
      <c r="L449" s="61">
        <v>0</v>
      </c>
      <c r="M449" s="312">
        <v>7.44</v>
      </c>
      <c r="N449" s="312"/>
      <c r="O449" s="312"/>
      <c r="P449" s="61"/>
    </row>
    <row r="450" spans="1:16" ht="15" hidden="1" customHeight="1" x14ac:dyDescent="0.2">
      <c r="A450" s="70" t="s">
        <v>10122</v>
      </c>
      <c r="B450" s="71">
        <v>1042285166</v>
      </c>
      <c r="C450" s="70" t="s">
        <v>24</v>
      </c>
      <c r="D450" s="70" t="s">
        <v>21</v>
      </c>
      <c r="E450" s="60">
        <v>1.2</v>
      </c>
      <c r="F450" s="57">
        <v>19840.28</v>
      </c>
      <c r="G450" s="75">
        <v>20000</v>
      </c>
      <c r="H450" s="75">
        <v>19815</v>
      </c>
      <c r="I450" s="60" t="s">
        <v>10123</v>
      </c>
      <c r="J450" s="57">
        <v>19839.88</v>
      </c>
      <c r="K450" s="57">
        <v>-0.84</v>
      </c>
      <c r="L450" s="57">
        <v>0</v>
      </c>
      <c r="M450" s="313">
        <v>0.48</v>
      </c>
      <c r="N450" s="313"/>
      <c r="O450" s="313"/>
      <c r="P450" s="57"/>
    </row>
    <row r="451" spans="1:16" ht="15" hidden="1" customHeight="1" thickBot="1" x14ac:dyDescent="0.25">
      <c r="A451" s="208" t="s">
        <v>10124</v>
      </c>
      <c r="B451" s="214">
        <v>1042285167</v>
      </c>
      <c r="C451" s="208" t="s">
        <v>24</v>
      </c>
      <c r="D451" s="208" t="s">
        <v>21</v>
      </c>
      <c r="E451" s="208">
        <v>1.2</v>
      </c>
      <c r="F451" s="209">
        <v>19840.28</v>
      </c>
      <c r="G451" s="210">
        <v>20000</v>
      </c>
      <c r="H451" s="210">
        <v>19825</v>
      </c>
      <c r="I451" s="208" t="s">
        <v>10125</v>
      </c>
      <c r="J451" s="209">
        <v>19824.38</v>
      </c>
      <c r="K451" s="209">
        <v>-0.84</v>
      </c>
      <c r="L451" s="209">
        <v>0</v>
      </c>
      <c r="M451" s="315">
        <v>19.079999999999998</v>
      </c>
      <c r="N451" s="315"/>
      <c r="O451" s="315"/>
      <c r="P451" s="61"/>
    </row>
    <row r="452" spans="1:16" ht="15" hidden="1" customHeight="1" x14ac:dyDescent="0.2">
      <c r="A452" s="70" t="s">
        <v>10126</v>
      </c>
      <c r="B452" s="71">
        <v>1042308964</v>
      </c>
      <c r="C452" s="70" t="s">
        <v>24</v>
      </c>
      <c r="D452" s="70" t="s">
        <v>25</v>
      </c>
      <c r="E452" s="60">
        <v>1.2</v>
      </c>
      <c r="F452" s="57">
        <v>19819.48</v>
      </c>
      <c r="G452" s="75">
        <v>19690</v>
      </c>
      <c r="H452" s="75">
        <v>19850</v>
      </c>
      <c r="I452" s="60" t="s">
        <v>10127</v>
      </c>
      <c r="J452" s="57">
        <v>19690.63</v>
      </c>
      <c r="K452" s="57">
        <v>-0.84</v>
      </c>
      <c r="L452" s="57">
        <v>0</v>
      </c>
      <c r="M452" s="313">
        <v>-154.62</v>
      </c>
      <c r="N452" s="313"/>
      <c r="O452" s="313"/>
      <c r="P452" s="57"/>
    </row>
    <row r="453" spans="1:16" ht="15" hidden="1" customHeight="1" x14ac:dyDescent="0.2">
      <c r="A453" s="64" t="s">
        <v>10126</v>
      </c>
      <c r="B453" s="62">
        <v>1042308965</v>
      </c>
      <c r="C453" s="64" t="s">
        <v>24</v>
      </c>
      <c r="D453" s="64" t="s">
        <v>25</v>
      </c>
      <c r="E453" s="64">
        <v>1.2</v>
      </c>
      <c r="F453" s="61">
        <v>19819.48</v>
      </c>
      <c r="G453" s="74">
        <v>19680</v>
      </c>
      <c r="H453" s="74">
        <v>19870</v>
      </c>
      <c r="I453" s="64" t="s">
        <v>10128</v>
      </c>
      <c r="J453" s="61">
        <v>19688.13</v>
      </c>
      <c r="K453" s="61">
        <v>-0.84</v>
      </c>
      <c r="L453" s="61">
        <v>0</v>
      </c>
      <c r="M453" s="312">
        <v>-157.62</v>
      </c>
      <c r="N453" s="312"/>
      <c r="O453" s="312"/>
      <c r="P453" s="61"/>
    </row>
    <row r="454" spans="1:16" ht="15" hidden="1" customHeight="1" x14ac:dyDescent="0.2">
      <c r="A454" s="213" t="s">
        <v>10132</v>
      </c>
      <c r="B454" s="58">
        <v>1042314543</v>
      </c>
      <c r="C454" s="60" t="s">
        <v>24</v>
      </c>
      <c r="D454" s="60" t="s">
        <v>25</v>
      </c>
      <c r="E454" s="60">
        <v>1.2</v>
      </c>
      <c r="F454" s="57">
        <v>19788.48</v>
      </c>
      <c r="G454" s="75">
        <v>19600</v>
      </c>
      <c r="H454" s="75">
        <v>19810</v>
      </c>
      <c r="I454" s="60" t="s">
        <v>10133</v>
      </c>
      <c r="J454" s="57">
        <v>19678.63</v>
      </c>
      <c r="K454" s="57">
        <v>-0.84</v>
      </c>
      <c r="L454" s="57">
        <v>0</v>
      </c>
      <c r="M454" s="313">
        <v>-131.82</v>
      </c>
      <c r="N454" s="313"/>
      <c r="O454" s="313"/>
      <c r="P454" s="57"/>
    </row>
    <row r="455" spans="1:16" ht="15" hidden="1" customHeight="1" x14ac:dyDescent="0.2">
      <c r="A455" s="64" t="s">
        <v>10132</v>
      </c>
      <c r="B455" s="62">
        <v>1042314545</v>
      </c>
      <c r="C455" s="64" t="s">
        <v>24</v>
      </c>
      <c r="D455" s="64" t="s">
        <v>25</v>
      </c>
      <c r="E455" s="64">
        <v>1.2</v>
      </c>
      <c r="F455" s="61">
        <v>19788.48</v>
      </c>
      <c r="G455" s="74">
        <v>19608</v>
      </c>
      <c r="H455" s="74">
        <v>19815</v>
      </c>
      <c r="I455" s="64" t="s">
        <v>10134</v>
      </c>
      <c r="J455" s="61">
        <v>19679.38</v>
      </c>
      <c r="K455" s="61">
        <v>-0.84</v>
      </c>
      <c r="L455" s="61">
        <v>0</v>
      </c>
      <c r="M455" s="312">
        <v>-130.91999999999999</v>
      </c>
      <c r="N455" s="312"/>
      <c r="O455" s="312"/>
      <c r="P455" s="61"/>
    </row>
    <row r="456" spans="1:16" ht="15" hidden="1" customHeight="1" x14ac:dyDescent="0.2">
      <c r="A456" s="70" t="s">
        <v>10129</v>
      </c>
      <c r="B456" s="71">
        <v>1042309803</v>
      </c>
      <c r="C456" s="70" t="s">
        <v>9489</v>
      </c>
      <c r="D456" s="70" t="s">
        <v>21</v>
      </c>
      <c r="E456" s="60">
        <v>0.12</v>
      </c>
      <c r="F456" s="57">
        <v>2657.43</v>
      </c>
      <c r="G456" s="75">
        <v>2655.6</v>
      </c>
      <c r="H456" s="75">
        <v>2654</v>
      </c>
      <c r="I456" s="60" t="s">
        <v>10130</v>
      </c>
      <c r="J456" s="57">
        <v>2655.62</v>
      </c>
      <c r="K456" s="57">
        <v>-1.8</v>
      </c>
      <c r="L456" s="57">
        <v>0</v>
      </c>
      <c r="M456" s="313">
        <v>21.72</v>
      </c>
      <c r="N456" s="313"/>
      <c r="O456" s="313"/>
      <c r="P456" s="57"/>
    </row>
    <row r="457" spans="1:16" ht="15" hidden="1" customHeight="1" x14ac:dyDescent="0.2">
      <c r="A457" s="64" t="s">
        <v>10129</v>
      </c>
      <c r="B457" s="62">
        <v>1042309804</v>
      </c>
      <c r="C457" s="64" t="s">
        <v>9489</v>
      </c>
      <c r="D457" s="64" t="s">
        <v>21</v>
      </c>
      <c r="E457" s="64">
        <v>0.12</v>
      </c>
      <c r="F457" s="61">
        <v>2657.32</v>
      </c>
      <c r="G457" s="74">
        <v>2655.8</v>
      </c>
      <c r="H457" s="74">
        <v>2653</v>
      </c>
      <c r="I457" s="64" t="s">
        <v>10131</v>
      </c>
      <c r="J457" s="61">
        <v>2655.94</v>
      </c>
      <c r="K457" s="61">
        <v>-1.8</v>
      </c>
      <c r="L457" s="61">
        <v>0</v>
      </c>
      <c r="M457" s="312">
        <v>16.559999999999999</v>
      </c>
      <c r="N457" s="312"/>
      <c r="O457" s="312"/>
      <c r="P457" s="61"/>
    </row>
    <row r="458" spans="1:16" ht="15" hidden="1" customHeight="1" x14ac:dyDescent="0.2">
      <c r="A458" s="70" t="s">
        <v>10135</v>
      </c>
      <c r="B458" s="71">
        <v>1042314549</v>
      </c>
      <c r="C458" s="70" t="s">
        <v>9489</v>
      </c>
      <c r="D458" s="70" t="s">
        <v>25</v>
      </c>
      <c r="E458" s="60">
        <v>0.12</v>
      </c>
      <c r="F458" s="57">
        <v>2658.04</v>
      </c>
      <c r="G458" s="77"/>
      <c r="H458" s="75">
        <v>2660</v>
      </c>
      <c r="I458" s="60" t="s">
        <v>10136</v>
      </c>
      <c r="J458" s="57">
        <v>2645.15</v>
      </c>
      <c r="K458" s="57">
        <v>-1.8</v>
      </c>
      <c r="L458" s="57">
        <v>0</v>
      </c>
      <c r="M458" s="313">
        <v>-154.68</v>
      </c>
      <c r="N458" s="313"/>
      <c r="O458" s="313"/>
      <c r="P458" s="57"/>
    </row>
    <row r="459" spans="1:16" ht="15" hidden="1" customHeight="1" x14ac:dyDescent="0.2">
      <c r="A459" s="64" t="s">
        <v>10135</v>
      </c>
      <c r="B459" s="62">
        <v>1042314550</v>
      </c>
      <c r="C459" s="64" t="s">
        <v>9489</v>
      </c>
      <c r="D459" s="64" t="s">
        <v>25</v>
      </c>
      <c r="E459" s="64">
        <v>0.12</v>
      </c>
      <c r="F459" s="61">
        <v>2658.14</v>
      </c>
      <c r="G459" s="74">
        <v>2640</v>
      </c>
      <c r="H459" s="74">
        <v>2662</v>
      </c>
      <c r="I459" s="64" t="s">
        <v>10136</v>
      </c>
      <c r="J459" s="61">
        <v>2645.12</v>
      </c>
      <c r="K459" s="61">
        <v>-1.8</v>
      </c>
      <c r="L459" s="61">
        <v>0</v>
      </c>
      <c r="M459" s="312">
        <v>-156.24</v>
      </c>
      <c r="N459" s="312"/>
      <c r="O459" s="312"/>
      <c r="P459" s="61"/>
    </row>
    <row r="460" spans="1:16" ht="15" hidden="1" customHeight="1" x14ac:dyDescent="0.2">
      <c r="A460" s="70" t="s">
        <v>10137</v>
      </c>
      <c r="B460" s="71">
        <v>1042358119</v>
      </c>
      <c r="C460" s="70" t="s">
        <v>76</v>
      </c>
      <c r="D460" s="70" t="s">
        <v>25</v>
      </c>
      <c r="E460" s="60">
        <v>0.12</v>
      </c>
      <c r="F460" s="59">
        <v>146.77500000000001</v>
      </c>
      <c r="G460" s="78">
        <v>146.87</v>
      </c>
      <c r="H460" s="78">
        <v>146.94999999999999</v>
      </c>
      <c r="I460" s="60" t="s">
        <v>10138</v>
      </c>
      <c r="J460" s="59">
        <v>146.87</v>
      </c>
      <c r="K460" s="57">
        <v>-1.8</v>
      </c>
      <c r="L460" s="57">
        <v>0</v>
      </c>
      <c r="M460" s="313">
        <v>7.76</v>
      </c>
      <c r="N460" s="313"/>
      <c r="O460" s="313"/>
      <c r="P460" s="57"/>
    </row>
    <row r="461" spans="1:16" ht="15" hidden="1" customHeight="1" x14ac:dyDescent="0.2">
      <c r="A461" s="64" t="s">
        <v>10137</v>
      </c>
      <c r="B461" s="62">
        <v>1042358121</v>
      </c>
      <c r="C461" s="64" t="s">
        <v>76</v>
      </c>
      <c r="D461" s="64" t="s">
        <v>25</v>
      </c>
      <c r="E461" s="64">
        <v>0.12</v>
      </c>
      <c r="F461" s="63">
        <v>146.77500000000001</v>
      </c>
      <c r="G461" s="79">
        <v>146.19999999999999</v>
      </c>
      <c r="H461" s="79">
        <v>146.86000000000001</v>
      </c>
      <c r="I461" s="64" t="s">
        <v>10139</v>
      </c>
      <c r="J461" s="63">
        <v>146.87299999999999</v>
      </c>
      <c r="K461" s="61">
        <v>-1.8</v>
      </c>
      <c r="L461" s="61">
        <v>0</v>
      </c>
      <c r="M461" s="312">
        <v>8.01</v>
      </c>
      <c r="N461" s="312"/>
      <c r="O461" s="312"/>
      <c r="P461" s="61"/>
    </row>
    <row r="462" spans="1:16" ht="15" hidden="1" customHeight="1" x14ac:dyDescent="0.2">
      <c r="A462" s="70" t="s">
        <v>10140</v>
      </c>
      <c r="B462" s="71">
        <v>1042418239</v>
      </c>
      <c r="C462" s="70" t="s">
        <v>9489</v>
      </c>
      <c r="D462" s="70" t="s">
        <v>25</v>
      </c>
      <c r="E462" s="64">
        <v>0.12</v>
      </c>
      <c r="F462" s="61">
        <v>2650.18</v>
      </c>
      <c r="G462" s="74">
        <v>2651</v>
      </c>
      <c r="H462" s="74">
        <v>2653</v>
      </c>
      <c r="I462" s="64" t="s">
        <v>10141</v>
      </c>
      <c r="J462" s="61">
        <v>2650.9</v>
      </c>
      <c r="K462" s="61">
        <v>-1.8</v>
      </c>
      <c r="L462" s="61">
        <v>0</v>
      </c>
      <c r="M462" s="312">
        <v>8.64</v>
      </c>
      <c r="N462" s="312"/>
      <c r="O462" s="312"/>
      <c r="P462" s="61"/>
    </row>
    <row r="463" spans="1:16" ht="15" hidden="1" customHeight="1" x14ac:dyDescent="0.2">
      <c r="A463" s="60" t="s">
        <v>10140</v>
      </c>
      <c r="B463" s="58">
        <v>1042418240</v>
      </c>
      <c r="C463" s="60" t="s">
        <v>9489</v>
      </c>
      <c r="D463" s="60" t="s">
        <v>25</v>
      </c>
      <c r="E463" s="60">
        <v>0.12</v>
      </c>
      <c r="F463" s="57">
        <v>2650.21</v>
      </c>
      <c r="G463" s="75">
        <v>2651</v>
      </c>
      <c r="H463" s="75">
        <v>2656</v>
      </c>
      <c r="I463" s="60" t="s">
        <v>10142</v>
      </c>
      <c r="J463" s="57">
        <v>2650.98</v>
      </c>
      <c r="K463" s="57">
        <v>-1.8</v>
      </c>
      <c r="L463" s="57">
        <v>0</v>
      </c>
      <c r="M463" s="313">
        <v>9.24</v>
      </c>
      <c r="N463" s="313"/>
      <c r="O463" s="313"/>
      <c r="P463" s="57"/>
    </row>
    <row r="464" spans="1:16" ht="15" hidden="1" customHeight="1" x14ac:dyDescent="0.2">
      <c r="A464" s="70" t="s">
        <v>10143</v>
      </c>
      <c r="B464" s="71">
        <v>1042429509</v>
      </c>
      <c r="C464" s="70" t="s">
        <v>24</v>
      </c>
      <c r="D464" s="70" t="s">
        <v>21</v>
      </c>
      <c r="E464" s="64">
        <v>1.2</v>
      </c>
      <c r="F464" s="61">
        <v>19759.93</v>
      </c>
      <c r="G464" s="74">
        <v>19788</v>
      </c>
      <c r="H464" s="74">
        <v>19747.2</v>
      </c>
      <c r="I464" s="64" t="s">
        <v>10144</v>
      </c>
      <c r="J464" s="61">
        <v>19788.03</v>
      </c>
      <c r="K464" s="61">
        <v>-0.84</v>
      </c>
      <c r="L464" s="61">
        <v>0</v>
      </c>
      <c r="M464" s="312">
        <v>-33.72</v>
      </c>
      <c r="N464" s="312"/>
      <c r="O464" s="312"/>
      <c r="P464" s="61"/>
    </row>
    <row r="465" spans="1:16" ht="15" hidden="1" customHeight="1" x14ac:dyDescent="0.2">
      <c r="A465" s="60" t="s">
        <v>10145</v>
      </c>
      <c r="B465" s="58">
        <v>1042429516</v>
      </c>
      <c r="C465" s="60" t="s">
        <v>24</v>
      </c>
      <c r="D465" s="60" t="s">
        <v>21</v>
      </c>
      <c r="E465" s="60">
        <v>1.2</v>
      </c>
      <c r="F465" s="57">
        <v>19757.43</v>
      </c>
      <c r="G465" s="75">
        <v>19785</v>
      </c>
      <c r="H465" s="75">
        <v>19740.88</v>
      </c>
      <c r="I465" s="60" t="s">
        <v>10146</v>
      </c>
      <c r="J465" s="57">
        <v>19784.78</v>
      </c>
      <c r="K465" s="57">
        <v>-0.84</v>
      </c>
      <c r="L465" s="57">
        <v>0</v>
      </c>
      <c r="M465" s="313">
        <v>-32.82</v>
      </c>
      <c r="N465" s="313"/>
      <c r="O465" s="313"/>
      <c r="P465" s="57"/>
    </row>
    <row r="466" spans="1:16" ht="15" hidden="1" customHeight="1" x14ac:dyDescent="0.2">
      <c r="A466" s="70" t="s">
        <v>10147</v>
      </c>
      <c r="B466" s="71">
        <v>1042430109</v>
      </c>
      <c r="C466" s="70" t="s">
        <v>71</v>
      </c>
      <c r="D466" s="70" t="s">
        <v>25</v>
      </c>
      <c r="E466" s="64">
        <v>1.2</v>
      </c>
      <c r="F466" s="63">
        <v>73.768000000000001</v>
      </c>
      <c r="G466" s="79">
        <v>73.81</v>
      </c>
      <c r="H466" s="79">
        <v>73.923000000000002</v>
      </c>
      <c r="I466" s="64" t="s">
        <v>10148</v>
      </c>
      <c r="J466" s="63">
        <v>73.807000000000002</v>
      </c>
      <c r="K466" s="61">
        <v>-2.4</v>
      </c>
      <c r="L466" s="61">
        <v>0</v>
      </c>
      <c r="M466" s="312">
        <v>4.68</v>
      </c>
      <c r="N466" s="312"/>
      <c r="O466" s="312"/>
      <c r="P466" s="61"/>
    </row>
    <row r="467" spans="1:16" ht="15" hidden="1" customHeight="1" thickBot="1" x14ac:dyDescent="0.25">
      <c r="A467" s="215" t="s">
        <v>10147</v>
      </c>
      <c r="B467" s="216">
        <v>1042430111</v>
      </c>
      <c r="C467" s="215" t="s">
        <v>71</v>
      </c>
      <c r="D467" s="215" t="s">
        <v>25</v>
      </c>
      <c r="E467" s="215">
        <v>1.2</v>
      </c>
      <c r="F467" s="219">
        <v>73.753</v>
      </c>
      <c r="G467" s="220">
        <v>73.8</v>
      </c>
      <c r="H467" s="220">
        <v>73.900000000000006</v>
      </c>
      <c r="I467" s="215" t="s">
        <v>10149</v>
      </c>
      <c r="J467" s="219">
        <v>73.787000000000006</v>
      </c>
      <c r="K467" s="217">
        <v>-2.4</v>
      </c>
      <c r="L467" s="217">
        <v>0</v>
      </c>
      <c r="M467" s="316">
        <v>4.08</v>
      </c>
      <c r="N467" s="316"/>
      <c r="O467" s="316"/>
      <c r="P467" s="57"/>
    </row>
    <row r="468" spans="1:16" ht="15" hidden="1" customHeight="1" x14ac:dyDescent="0.2">
      <c r="A468" s="70" t="s">
        <v>10150</v>
      </c>
      <c r="B468" s="71">
        <v>1042464068</v>
      </c>
      <c r="C468" s="70" t="s">
        <v>76</v>
      </c>
      <c r="D468" s="70" t="s">
        <v>25</v>
      </c>
      <c r="E468" s="64">
        <v>0.12</v>
      </c>
      <c r="F468" s="63">
        <v>146.876</v>
      </c>
      <c r="G468" s="79">
        <v>146.30000000000001</v>
      </c>
      <c r="H468" s="79">
        <v>147</v>
      </c>
      <c r="I468" s="64" t="s">
        <v>10151</v>
      </c>
      <c r="J468" s="63">
        <v>146.291</v>
      </c>
      <c r="K468" s="61">
        <v>-1.8</v>
      </c>
      <c r="L468" s="61">
        <v>0</v>
      </c>
      <c r="M468" s="312">
        <v>-47.99</v>
      </c>
      <c r="N468" s="312"/>
      <c r="O468" s="312"/>
      <c r="P468" s="61"/>
    </row>
    <row r="469" spans="1:16" ht="15" hidden="1" customHeight="1" x14ac:dyDescent="0.2">
      <c r="A469" s="60" t="s">
        <v>10150</v>
      </c>
      <c r="B469" s="58">
        <v>1042464069</v>
      </c>
      <c r="C469" s="60" t="s">
        <v>76</v>
      </c>
      <c r="D469" s="60" t="s">
        <v>25</v>
      </c>
      <c r="E469" s="60">
        <v>0.12</v>
      </c>
      <c r="F469" s="59">
        <v>146.874</v>
      </c>
      <c r="G469" s="78">
        <v>146.30000000000001</v>
      </c>
      <c r="H469" s="78">
        <v>146.94</v>
      </c>
      <c r="I469" s="60" t="s">
        <v>10151</v>
      </c>
      <c r="J469" s="59">
        <v>146.291</v>
      </c>
      <c r="K469" s="57">
        <v>-1.8</v>
      </c>
      <c r="L469" s="57">
        <v>0</v>
      </c>
      <c r="M469" s="313">
        <v>-47.82</v>
      </c>
      <c r="N469" s="313"/>
      <c r="O469" s="313"/>
      <c r="P469" s="57"/>
    </row>
    <row r="470" spans="1:16" ht="15" hidden="1" customHeight="1" x14ac:dyDescent="0.2">
      <c r="A470" s="64" t="s">
        <v>10152</v>
      </c>
      <c r="B470" s="62">
        <v>1042467225</v>
      </c>
      <c r="C470" s="64" t="s">
        <v>76</v>
      </c>
      <c r="D470" s="64" t="s">
        <v>25</v>
      </c>
      <c r="E470" s="64">
        <v>0.12</v>
      </c>
      <c r="F470" s="63">
        <v>146.619</v>
      </c>
      <c r="G470" s="79">
        <v>146.30000000000001</v>
      </c>
      <c r="H470" s="79">
        <v>146.75</v>
      </c>
      <c r="I470" s="64" t="s">
        <v>10151</v>
      </c>
      <c r="J470" s="63">
        <v>146.291</v>
      </c>
      <c r="K470" s="61">
        <v>-1.8</v>
      </c>
      <c r="L470" s="61">
        <v>0</v>
      </c>
      <c r="M470" s="312">
        <v>-26.91</v>
      </c>
      <c r="N470" s="312"/>
      <c r="O470" s="312"/>
      <c r="P470" s="61"/>
    </row>
    <row r="471" spans="1:16" ht="15" hidden="1" customHeight="1" x14ac:dyDescent="0.2">
      <c r="A471" s="60" t="s">
        <v>10153</v>
      </c>
      <c r="B471" s="58">
        <v>1042467441</v>
      </c>
      <c r="C471" s="60" t="s">
        <v>76</v>
      </c>
      <c r="D471" s="60" t="s">
        <v>25</v>
      </c>
      <c r="E471" s="60">
        <v>0.12</v>
      </c>
      <c r="F471" s="59">
        <v>146.626</v>
      </c>
      <c r="G471" s="78">
        <v>146.30000000000001</v>
      </c>
      <c r="H471" s="78">
        <v>146.80000000000001</v>
      </c>
      <c r="I471" s="60" t="s">
        <v>10151</v>
      </c>
      <c r="J471" s="59">
        <v>146.291</v>
      </c>
      <c r="K471" s="57">
        <v>-1.8</v>
      </c>
      <c r="L471" s="57">
        <v>0</v>
      </c>
      <c r="M471" s="313">
        <v>-27.48</v>
      </c>
      <c r="N471" s="313"/>
      <c r="O471" s="313"/>
      <c r="P471" s="57"/>
    </row>
    <row r="472" spans="1:16" ht="15" hidden="1" customHeight="1" x14ac:dyDescent="0.2">
      <c r="A472" s="70" t="s">
        <v>10154</v>
      </c>
      <c r="B472" s="71">
        <v>1042471337</v>
      </c>
      <c r="C472" s="70" t="s">
        <v>71</v>
      </c>
      <c r="D472" s="70" t="s">
        <v>25</v>
      </c>
      <c r="E472" s="64">
        <v>1.2</v>
      </c>
      <c r="F472" s="63">
        <v>74.278999999999996</v>
      </c>
      <c r="G472" s="79">
        <v>74.31</v>
      </c>
      <c r="H472" s="79">
        <v>74.5</v>
      </c>
      <c r="I472" s="64" t="s">
        <v>10155</v>
      </c>
      <c r="J472" s="63">
        <v>74.313000000000002</v>
      </c>
      <c r="K472" s="61">
        <v>-2.4</v>
      </c>
      <c r="L472" s="61">
        <v>0</v>
      </c>
      <c r="M472" s="312">
        <v>4.08</v>
      </c>
      <c r="N472" s="312"/>
      <c r="O472" s="312"/>
      <c r="P472" s="61"/>
    </row>
    <row r="473" spans="1:16" ht="15" hidden="1" customHeight="1" x14ac:dyDescent="0.2">
      <c r="A473" s="60" t="s">
        <v>10154</v>
      </c>
      <c r="B473" s="58">
        <v>1042471338</v>
      </c>
      <c r="C473" s="60" t="s">
        <v>71</v>
      </c>
      <c r="D473" s="60" t="s">
        <v>25</v>
      </c>
      <c r="E473" s="60">
        <v>1.2</v>
      </c>
      <c r="F473" s="59">
        <v>74.278999999999996</v>
      </c>
      <c r="G473" s="78">
        <v>74.344999999999999</v>
      </c>
      <c r="H473" s="78">
        <v>74.400000000000006</v>
      </c>
      <c r="I473" s="60" t="s">
        <v>10156</v>
      </c>
      <c r="J473" s="59">
        <v>74.337999999999994</v>
      </c>
      <c r="K473" s="57">
        <v>-2.4</v>
      </c>
      <c r="L473" s="57">
        <v>0</v>
      </c>
      <c r="M473" s="313">
        <v>7.08</v>
      </c>
      <c r="N473" s="313"/>
      <c r="O473" s="313"/>
      <c r="P473" s="57"/>
    </row>
    <row r="474" spans="1:16" ht="15" hidden="1" customHeight="1" x14ac:dyDescent="0.2">
      <c r="A474" s="70" t="s">
        <v>10157</v>
      </c>
      <c r="B474" s="71">
        <v>1042478873</v>
      </c>
      <c r="C474" s="70" t="s">
        <v>24</v>
      </c>
      <c r="D474" s="70" t="s">
        <v>21</v>
      </c>
      <c r="E474" s="64">
        <v>1.2</v>
      </c>
      <c r="F474" s="61">
        <v>19851.78</v>
      </c>
      <c r="G474" s="74">
        <v>19846</v>
      </c>
      <c r="H474" s="74">
        <v>19835</v>
      </c>
      <c r="I474" s="64" t="s">
        <v>10158</v>
      </c>
      <c r="J474" s="61">
        <v>19845.88</v>
      </c>
      <c r="K474" s="61">
        <v>-0.84</v>
      </c>
      <c r="L474" s="61">
        <v>0</v>
      </c>
      <c r="M474" s="312">
        <v>7.08</v>
      </c>
      <c r="N474" s="312"/>
      <c r="O474" s="312"/>
      <c r="P474" s="61"/>
    </row>
    <row r="475" spans="1:16" ht="15" hidden="1" customHeight="1" x14ac:dyDescent="0.2">
      <c r="A475" s="60" t="s">
        <v>10157</v>
      </c>
      <c r="B475" s="58">
        <v>1042478874</v>
      </c>
      <c r="C475" s="60" t="s">
        <v>24</v>
      </c>
      <c r="D475" s="60" t="s">
        <v>21</v>
      </c>
      <c r="E475" s="60">
        <v>1.2</v>
      </c>
      <c r="F475" s="57">
        <v>19851.78</v>
      </c>
      <c r="G475" s="75">
        <v>20000</v>
      </c>
      <c r="H475" s="75">
        <v>19825</v>
      </c>
      <c r="I475" s="60" t="s">
        <v>10159</v>
      </c>
      <c r="J475" s="57">
        <v>19846.88</v>
      </c>
      <c r="K475" s="57">
        <v>-0.84</v>
      </c>
      <c r="L475" s="57">
        <v>0</v>
      </c>
      <c r="M475" s="313">
        <v>5.88</v>
      </c>
      <c r="N475" s="313"/>
      <c r="O475" s="313"/>
      <c r="P475" s="57"/>
    </row>
    <row r="476" spans="1:16" ht="15" hidden="1" customHeight="1" x14ac:dyDescent="0.2">
      <c r="A476" s="70" t="s">
        <v>10160</v>
      </c>
      <c r="B476" s="71">
        <v>1042509050</v>
      </c>
      <c r="C476" s="70" t="s">
        <v>71</v>
      </c>
      <c r="D476" s="70" t="s">
        <v>25</v>
      </c>
      <c r="E476" s="64">
        <v>1.2</v>
      </c>
      <c r="F476" s="63">
        <v>75.009</v>
      </c>
      <c r="G476" s="79">
        <v>75.2</v>
      </c>
      <c r="H476" s="79">
        <v>75.400000000000006</v>
      </c>
      <c r="I476" s="64" t="s">
        <v>10161</v>
      </c>
      <c r="J476" s="63">
        <v>75.197999999999993</v>
      </c>
      <c r="K476" s="61">
        <v>-2.4</v>
      </c>
      <c r="L476" s="61">
        <v>0</v>
      </c>
      <c r="M476" s="312">
        <v>22.68</v>
      </c>
      <c r="N476" s="312"/>
      <c r="O476" s="312"/>
      <c r="P476" s="61"/>
    </row>
    <row r="477" spans="1:16" ht="15" hidden="1" customHeight="1" x14ac:dyDescent="0.2">
      <c r="A477" s="60" t="s">
        <v>10160</v>
      </c>
      <c r="B477" s="58">
        <v>1042509052</v>
      </c>
      <c r="C477" s="60" t="s">
        <v>71</v>
      </c>
      <c r="D477" s="60" t="s">
        <v>25</v>
      </c>
      <c r="E477" s="60">
        <v>1.2</v>
      </c>
      <c r="F477" s="59">
        <v>75.009</v>
      </c>
      <c r="G477" s="78">
        <v>75.12</v>
      </c>
      <c r="H477" s="78">
        <v>75.2</v>
      </c>
      <c r="I477" s="60" t="s">
        <v>10162</v>
      </c>
      <c r="J477" s="59">
        <v>75.218000000000004</v>
      </c>
      <c r="K477" s="57">
        <v>-2.4</v>
      </c>
      <c r="L477" s="57">
        <v>0</v>
      </c>
      <c r="M477" s="313">
        <v>25.08</v>
      </c>
      <c r="N477" s="313"/>
      <c r="O477" s="313"/>
      <c r="P477" s="57"/>
    </row>
    <row r="478" spans="1:16" ht="15" hidden="1" customHeight="1" x14ac:dyDescent="0.2">
      <c r="A478" s="70" t="s">
        <v>10163</v>
      </c>
      <c r="B478" s="71">
        <v>1042509218</v>
      </c>
      <c r="C478" s="70" t="s">
        <v>36</v>
      </c>
      <c r="D478" s="70" t="s">
        <v>25</v>
      </c>
      <c r="E478" s="64">
        <v>0.12</v>
      </c>
      <c r="F478" s="63">
        <v>192.58799999999999</v>
      </c>
      <c r="G478" s="79">
        <v>192.66</v>
      </c>
      <c r="H478" s="79">
        <v>192.68</v>
      </c>
      <c r="I478" s="64" t="s">
        <v>10164</v>
      </c>
      <c r="J478" s="63">
        <v>192.65899999999999</v>
      </c>
      <c r="K478" s="61">
        <v>-1.8</v>
      </c>
      <c r="L478" s="61">
        <v>0</v>
      </c>
      <c r="M478" s="312">
        <v>5.82</v>
      </c>
      <c r="N478" s="312"/>
      <c r="O478" s="312"/>
      <c r="P478" s="61"/>
    </row>
    <row r="479" spans="1:16" ht="15" hidden="1" customHeight="1" x14ac:dyDescent="0.2">
      <c r="A479" s="60" t="s">
        <v>10165</v>
      </c>
      <c r="B479" s="58">
        <v>1042509219</v>
      </c>
      <c r="C479" s="60" t="s">
        <v>36</v>
      </c>
      <c r="D479" s="60" t="s">
        <v>25</v>
      </c>
      <c r="E479" s="60">
        <v>0.12</v>
      </c>
      <c r="F479" s="59">
        <v>192.58799999999999</v>
      </c>
      <c r="G479" s="78">
        <v>192</v>
      </c>
      <c r="H479" s="78">
        <v>192.7</v>
      </c>
      <c r="I479" s="60" t="s">
        <v>10166</v>
      </c>
      <c r="J479" s="59">
        <v>192.64099999999999</v>
      </c>
      <c r="K479" s="57">
        <v>-1.8</v>
      </c>
      <c r="L479" s="57">
        <v>0</v>
      </c>
      <c r="M479" s="313">
        <v>4.34</v>
      </c>
      <c r="N479" s="313"/>
      <c r="O479" s="313"/>
      <c r="P479" s="57"/>
    </row>
    <row r="480" spans="1:16" ht="15" hidden="1" customHeight="1" x14ac:dyDescent="0.2">
      <c r="A480" s="70" t="s">
        <v>10167</v>
      </c>
      <c r="B480" s="71">
        <v>1042533591</v>
      </c>
      <c r="C480" s="70" t="s">
        <v>71</v>
      </c>
      <c r="D480" s="70" t="s">
        <v>25</v>
      </c>
      <c r="E480" s="64">
        <v>1.2</v>
      </c>
      <c r="F480" s="63">
        <v>74.808999999999997</v>
      </c>
      <c r="G480" s="79">
        <v>74.855999999999995</v>
      </c>
      <c r="H480" s="76"/>
      <c r="I480" s="64" t="s">
        <v>10168</v>
      </c>
      <c r="J480" s="63">
        <v>74.843000000000004</v>
      </c>
      <c r="K480" s="61">
        <v>-2.4</v>
      </c>
      <c r="L480" s="61">
        <v>0</v>
      </c>
      <c r="M480" s="312">
        <v>4.08</v>
      </c>
      <c r="N480" s="312"/>
      <c r="O480" s="312"/>
      <c r="P480" s="61"/>
    </row>
    <row r="481" spans="1:16" ht="15" hidden="1" customHeight="1" x14ac:dyDescent="0.2">
      <c r="A481" s="60" t="s">
        <v>10169</v>
      </c>
      <c r="B481" s="58">
        <v>1042533613</v>
      </c>
      <c r="C481" s="60" t="s">
        <v>71</v>
      </c>
      <c r="D481" s="60" t="s">
        <v>25</v>
      </c>
      <c r="E481" s="60">
        <v>1.2</v>
      </c>
      <c r="F481" s="59">
        <v>74.808999999999997</v>
      </c>
      <c r="G481" s="78">
        <v>74.876000000000005</v>
      </c>
      <c r="H481" s="77"/>
      <c r="I481" s="60" t="s">
        <v>10170</v>
      </c>
      <c r="J481" s="59">
        <v>74.878</v>
      </c>
      <c r="K481" s="57">
        <v>-2.4</v>
      </c>
      <c r="L481" s="57">
        <v>0</v>
      </c>
      <c r="M481" s="313">
        <v>8.2799999999999994</v>
      </c>
      <c r="N481" s="313"/>
      <c r="O481" s="313"/>
      <c r="P481" s="57"/>
    </row>
    <row r="482" spans="1:16" ht="15" hidden="1" customHeight="1" x14ac:dyDescent="0.2">
      <c r="A482" s="70" t="s">
        <v>10171</v>
      </c>
      <c r="B482" s="71">
        <v>1042535247</v>
      </c>
      <c r="C482" s="70" t="s">
        <v>24</v>
      </c>
      <c r="D482" s="70" t="s">
        <v>25</v>
      </c>
      <c r="E482" s="64">
        <v>1.2</v>
      </c>
      <c r="F482" s="61">
        <v>19937.63</v>
      </c>
      <c r="G482" s="74">
        <v>19957.8</v>
      </c>
      <c r="H482" s="76"/>
      <c r="I482" s="64" t="s">
        <v>10172</v>
      </c>
      <c r="J482" s="61">
        <v>19957.68</v>
      </c>
      <c r="K482" s="61">
        <v>-0.84</v>
      </c>
      <c r="L482" s="61">
        <v>0</v>
      </c>
      <c r="M482" s="312">
        <v>24.06</v>
      </c>
      <c r="N482" s="312"/>
      <c r="O482" s="312"/>
      <c r="P482" s="61"/>
    </row>
    <row r="483" spans="1:16" ht="15" hidden="1" customHeight="1" x14ac:dyDescent="0.2">
      <c r="A483" s="60" t="s">
        <v>10171</v>
      </c>
      <c r="B483" s="58">
        <v>1042535257</v>
      </c>
      <c r="C483" s="60" t="s">
        <v>24</v>
      </c>
      <c r="D483" s="60" t="s">
        <v>25</v>
      </c>
      <c r="E483" s="60">
        <v>1.2</v>
      </c>
      <c r="F483" s="57">
        <v>19939.03</v>
      </c>
      <c r="G483" s="75">
        <v>19961.97</v>
      </c>
      <c r="H483" s="77"/>
      <c r="I483" s="60" t="s">
        <v>10173</v>
      </c>
      <c r="J483" s="57">
        <v>19961.18</v>
      </c>
      <c r="K483" s="57">
        <v>-0.84</v>
      </c>
      <c r="L483" s="57">
        <v>0</v>
      </c>
      <c r="M483" s="313">
        <v>26.58</v>
      </c>
      <c r="N483" s="313"/>
      <c r="O483" s="313"/>
      <c r="P483" s="57"/>
    </row>
    <row r="484" spans="1:16" ht="15" hidden="1" customHeight="1" x14ac:dyDescent="0.2">
      <c r="A484" s="70" t="s">
        <v>10174</v>
      </c>
      <c r="B484" s="71">
        <v>1042557727</v>
      </c>
      <c r="C484" s="70" t="s">
        <v>24</v>
      </c>
      <c r="D484" s="70" t="s">
        <v>21</v>
      </c>
      <c r="E484" s="64">
        <v>1.2</v>
      </c>
      <c r="F484" s="61">
        <v>20053.63</v>
      </c>
      <c r="G484" s="74">
        <v>20043.490000000002</v>
      </c>
      <c r="H484" s="76"/>
      <c r="I484" s="64" t="s">
        <v>10175</v>
      </c>
      <c r="J484" s="61">
        <v>20043.73</v>
      </c>
      <c r="K484" s="61">
        <v>-0.84</v>
      </c>
      <c r="L484" s="61">
        <v>0</v>
      </c>
      <c r="M484" s="312">
        <v>11.88</v>
      </c>
      <c r="N484" s="312"/>
      <c r="O484" s="312"/>
      <c r="P484" s="61"/>
    </row>
    <row r="485" spans="1:16" ht="15" hidden="1" customHeight="1" x14ac:dyDescent="0.2">
      <c r="A485" s="60" t="s">
        <v>10176</v>
      </c>
      <c r="B485" s="58">
        <v>1042557728</v>
      </c>
      <c r="C485" s="60" t="s">
        <v>24</v>
      </c>
      <c r="D485" s="60" t="s">
        <v>21</v>
      </c>
      <c r="E485" s="60">
        <v>1.2</v>
      </c>
      <c r="F485" s="57">
        <v>20051.88</v>
      </c>
      <c r="G485" s="75">
        <v>20044.54</v>
      </c>
      <c r="H485" s="77"/>
      <c r="I485" s="60" t="s">
        <v>10177</v>
      </c>
      <c r="J485" s="57">
        <v>20044.73</v>
      </c>
      <c r="K485" s="57">
        <v>-0.84</v>
      </c>
      <c r="L485" s="57">
        <v>0</v>
      </c>
      <c r="M485" s="313">
        <v>8.58</v>
      </c>
      <c r="N485" s="313"/>
      <c r="O485" s="313"/>
      <c r="P485" s="57"/>
    </row>
    <row r="486" spans="1:16" ht="15" hidden="1" customHeight="1" x14ac:dyDescent="0.2">
      <c r="A486" s="70" t="s">
        <v>10178</v>
      </c>
      <c r="B486" s="71">
        <v>1042570761</v>
      </c>
      <c r="C486" s="70" t="s">
        <v>9489</v>
      </c>
      <c r="D486" s="70" t="s">
        <v>25</v>
      </c>
      <c r="E486" s="64">
        <v>0.12</v>
      </c>
      <c r="F486" s="61">
        <v>2650.18</v>
      </c>
      <c r="G486" s="74">
        <v>2652</v>
      </c>
      <c r="H486" s="76"/>
      <c r="I486" s="64" t="s">
        <v>10179</v>
      </c>
      <c r="J486" s="61">
        <v>2651.98</v>
      </c>
      <c r="K486" s="61">
        <v>-1.8</v>
      </c>
      <c r="L486" s="61">
        <v>0</v>
      </c>
      <c r="M486" s="312">
        <v>21.6</v>
      </c>
      <c r="N486" s="312"/>
      <c r="O486" s="312"/>
      <c r="P486" s="61"/>
    </row>
    <row r="487" spans="1:16" ht="15" hidden="1" customHeight="1" x14ac:dyDescent="0.2">
      <c r="A487" s="60" t="s">
        <v>10180</v>
      </c>
      <c r="B487" s="58">
        <v>1042570776</v>
      </c>
      <c r="C487" s="60" t="s">
        <v>9489</v>
      </c>
      <c r="D487" s="60" t="s">
        <v>25</v>
      </c>
      <c r="E487" s="60">
        <v>0.12</v>
      </c>
      <c r="F487" s="57">
        <v>2649.92</v>
      </c>
      <c r="G487" s="75">
        <v>2652.24</v>
      </c>
      <c r="H487" s="77"/>
      <c r="I487" s="60" t="s">
        <v>10179</v>
      </c>
      <c r="J487" s="57">
        <v>2651.98</v>
      </c>
      <c r="K487" s="57">
        <v>-1.8</v>
      </c>
      <c r="L487" s="57">
        <v>0</v>
      </c>
      <c r="M487" s="313">
        <v>24.72</v>
      </c>
      <c r="N487" s="313"/>
      <c r="O487" s="313"/>
      <c r="P487" s="57"/>
    </row>
    <row r="488" spans="1:16" ht="15" hidden="1" customHeight="1" x14ac:dyDescent="0.2">
      <c r="A488" s="70" t="s">
        <v>10181</v>
      </c>
      <c r="B488" s="71">
        <v>1042571577</v>
      </c>
      <c r="C488" s="70" t="s">
        <v>24</v>
      </c>
      <c r="D488" s="70" t="s">
        <v>21</v>
      </c>
      <c r="E488" s="64">
        <v>1.2</v>
      </c>
      <c r="F488" s="61">
        <v>19899.13</v>
      </c>
      <c r="G488" s="74">
        <v>19861.38</v>
      </c>
      <c r="H488" s="76"/>
      <c r="I488" s="64" t="s">
        <v>10182</v>
      </c>
      <c r="J488" s="61">
        <v>19863.98</v>
      </c>
      <c r="K488" s="61">
        <v>-0.84</v>
      </c>
      <c r="L488" s="61">
        <v>0</v>
      </c>
      <c r="M488" s="312">
        <v>42.18</v>
      </c>
      <c r="N488" s="312"/>
      <c r="O488" s="312"/>
      <c r="P488" s="61"/>
    </row>
    <row r="489" spans="1:16" ht="15" hidden="1" customHeight="1" x14ac:dyDescent="0.2">
      <c r="A489" s="60" t="s">
        <v>10183</v>
      </c>
      <c r="B489" s="58">
        <v>1042571584</v>
      </c>
      <c r="C489" s="60" t="s">
        <v>24</v>
      </c>
      <c r="D489" s="60" t="s">
        <v>21</v>
      </c>
      <c r="E489" s="60">
        <v>1.2</v>
      </c>
      <c r="F489" s="57">
        <v>19900.13</v>
      </c>
      <c r="G489" s="75">
        <v>19860.95</v>
      </c>
      <c r="H489" s="77"/>
      <c r="I489" s="60" t="s">
        <v>10182</v>
      </c>
      <c r="J489" s="57">
        <v>19863.98</v>
      </c>
      <c r="K489" s="57">
        <v>-0.84</v>
      </c>
      <c r="L489" s="57">
        <v>0</v>
      </c>
      <c r="M489" s="313">
        <v>43.38</v>
      </c>
      <c r="N489" s="313"/>
      <c r="O489" s="313"/>
      <c r="P489" s="57"/>
    </row>
    <row r="490" spans="1:16" ht="15" hidden="1" customHeight="1" x14ac:dyDescent="0.2">
      <c r="A490" s="70" t="s">
        <v>10184</v>
      </c>
      <c r="B490" s="71">
        <v>1042586323</v>
      </c>
      <c r="C490" s="70" t="s">
        <v>24</v>
      </c>
      <c r="D490" s="70" t="s">
        <v>25</v>
      </c>
      <c r="E490" s="64">
        <v>1.2</v>
      </c>
      <c r="F490" s="61">
        <v>19947.23</v>
      </c>
      <c r="G490" s="74">
        <v>19962</v>
      </c>
      <c r="H490" s="76"/>
      <c r="I490" s="64" t="s">
        <v>10185</v>
      </c>
      <c r="J490" s="61">
        <v>19961.38</v>
      </c>
      <c r="K490" s="61">
        <v>-0.84</v>
      </c>
      <c r="L490" s="61">
        <v>0</v>
      </c>
      <c r="M490" s="312">
        <v>16.98</v>
      </c>
      <c r="N490" s="312"/>
      <c r="O490" s="312"/>
      <c r="P490" s="61"/>
    </row>
    <row r="491" spans="1:16" ht="15" hidden="1" customHeight="1" x14ac:dyDescent="0.2">
      <c r="A491" s="60" t="s">
        <v>10184</v>
      </c>
      <c r="B491" s="58">
        <v>1042586325</v>
      </c>
      <c r="C491" s="60" t="s">
        <v>24</v>
      </c>
      <c r="D491" s="60" t="s">
        <v>25</v>
      </c>
      <c r="E491" s="60">
        <v>1.2</v>
      </c>
      <c r="F491" s="57">
        <v>19946.98</v>
      </c>
      <c r="G491" s="75">
        <v>19962</v>
      </c>
      <c r="H491" s="77"/>
      <c r="I491" s="60" t="s">
        <v>10185</v>
      </c>
      <c r="J491" s="57">
        <v>19961.38</v>
      </c>
      <c r="K491" s="57">
        <v>-0.84</v>
      </c>
      <c r="L491" s="57">
        <v>0</v>
      </c>
      <c r="M491" s="313">
        <v>17.28</v>
      </c>
      <c r="N491" s="313"/>
      <c r="O491" s="313"/>
      <c r="P491" s="57"/>
    </row>
    <row r="492" spans="1:16" ht="15" hidden="1" customHeight="1" x14ac:dyDescent="0.2">
      <c r="A492" s="70" t="s">
        <v>10186</v>
      </c>
      <c r="B492" s="71">
        <v>1042591713</v>
      </c>
      <c r="C492" s="70" t="s">
        <v>857</v>
      </c>
      <c r="D492" s="70" t="s">
        <v>25</v>
      </c>
      <c r="E492" s="64">
        <v>0.12</v>
      </c>
      <c r="F492" s="73">
        <v>1.3113999999999999</v>
      </c>
      <c r="G492" s="212">
        <v>1.30996</v>
      </c>
      <c r="H492" s="212">
        <v>1.3128</v>
      </c>
      <c r="I492" s="64" t="s">
        <v>10187</v>
      </c>
      <c r="J492" s="73">
        <v>1.3103499999999999</v>
      </c>
      <c r="K492" s="61">
        <v>-1.8</v>
      </c>
      <c r="L492" s="61">
        <v>0</v>
      </c>
      <c r="M492" s="312">
        <v>-12.6</v>
      </c>
      <c r="N492" s="312"/>
      <c r="O492" s="312"/>
      <c r="P492" s="61"/>
    </row>
    <row r="493" spans="1:16" ht="15" hidden="1" customHeight="1" x14ac:dyDescent="0.2">
      <c r="A493" s="60" t="s">
        <v>10188</v>
      </c>
      <c r="B493" s="58">
        <v>1042591715</v>
      </c>
      <c r="C493" s="60" t="s">
        <v>857</v>
      </c>
      <c r="D493" s="60" t="s">
        <v>25</v>
      </c>
      <c r="E493" s="60">
        <v>0.12</v>
      </c>
      <c r="F493" s="72">
        <v>1.3113999999999999</v>
      </c>
      <c r="G493" s="211">
        <v>1.3096099999999999</v>
      </c>
      <c r="H493" s="211">
        <v>1.3129999999999999</v>
      </c>
      <c r="I493" s="60" t="s">
        <v>10189</v>
      </c>
      <c r="J493" s="72">
        <v>1.3103499999999999</v>
      </c>
      <c r="K493" s="57">
        <v>-1.8</v>
      </c>
      <c r="L493" s="57">
        <v>0</v>
      </c>
      <c r="M493" s="313">
        <v>-12.6</v>
      </c>
      <c r="N493" s="313"/>
      <c r="O493" s="313"/>
      <c r="P493" s="57"/>
    </row>
    <row r="494" spans="1:16" ht="15" hidden="1" customHeight="1" x14ac:dyDescent="0.2">
      <c r="A494" s="70" t="s">
        <v>10190</v>
      </c>
      <c r="B494" s="71">
        <v>1042593458</v>
      </c>
      <c r="C494" s="70" t="s">
        <v>71</v>
      </c>
      <c r="D494" s="70" t="s">
        <v>25</v>
      </c>
      <c r="E494" s="64">
        <v>1.2</v>
      </c>
      <c r="F494" s="63">
        <v>75.138999999999996</v>
      </c>
      <c r="G494" s="79">
        <v>75.197999999999993</v>
      </c>
      <c r="H494" s="79">
        <v>75.5</v>
      </c>
      <c r="I494" s="64" t="s">
        <v>10191</v>
      </c>
      <c r="J494" s="63">
        <v>75.197999999999993</v>
      </c>
      <c r="K494" s="61">
        <v>-2.4</v>
      </c>
      <c r="L494" s="61">
        <v>0</v>
      </c>
      <c r="M494" s="312">
        <v>7.08</v>
      </c>
      <c r="N494" s="312"/>
      <c r="O494" s="312"/>
      <c r="P494" s="61"/>
    </row>
    <row r="495" spans="1:16" ht="15" hidden="1" customHeight="1" x14ac:dyDescent="0.2">
      <c r="A495" s="60" t="s">
        <v>10192</v>
      </c>
      <c r="B495" s="58">
        <v>1042593464</v>
      </c>
      <c r="C495" s="60" t="s">
        <v>71</v>
      </c>
      <c r="D495" s="60" t="s">
        <v>25</v>
      </c>
      <c r="E495" s="60">
        <v>1.2</v>
      </c>
      <c r="F495" s="59">
        <v>75.138999999999996</v>
      </c>
      <c r="G495" s="78">
        <v>75.206000000000003</v>
      </c>
      <c r="H495" s="78">
        <v>75.7</v>
      </c>
      <c r="I495" s="60" t="s">
        <v>10191</v>
      </c>
      <c r="J495" s="59">
        <v>75.197999999999993</v>
      </c>
      <c r="K495" s="57">
        <v>-2.4</v>
      </c>
      <c r="L495" s="57">
        <v>0</v>
      </c>
      <c r="M495" s="313">
        <v>7.08</v>
      </c>
      <c r="N495" s="313"/>
      <c r="O495" s="313"/>
      <c r="P495" s="57"/>
    </row>
    <row r="496" spans="1:16" ht="15" hidden="1" customHeight="1" x14ac:dyDescent="0.2">
      <c r="A496" s="70" t="s">
        <v>10193</v>
      </c>
      <c r="B496" s="71">
        <v>1042593807</v>
      </c>
      <c r="C496" s="70" t="s">
        <v>9489</v>
      </c>
      <c r="D496" s="70" t="s">
        <v>25</v>
      </c>
      <c r="E496" s="64">
        <v>0.12</v>
      </c>
      <c r="F496" s="61">
        <v>2667.71</v>
      </c>
      <c r="G496" s="74">
        <v>2669.57</v>
      </c>
      <c r="H496" s="76"/>
      <c r="I496" s="64" t="s">
        <v>10194</v>
      </c>
      <c r="J496" s="61">
        <v>2669.42</v>
      </c>
      <c r="K496" s="61">
        <v>-1.8</v>
      </c>
      <c r="L496" s="61">
        <v>0</v>
      </c>
      <c r="M496" s="312">
        <v>20.52</v>
      </c>
      <c r="N496" s="312"/>
      <c r="O496" s="312"/>
      <c r="P496" s="61"/>
    </row>
    <row r="497" spans="1:16" ht="15" hidden="1" customHeight="1" thickBot="1" x14ac:dyDescent="0.25">
      <c r="A497" s="225" t="s">
        <v>10195</v>
      </c>
      <c r="B497" s="226">
        <v>1042593811</v>
      </c>
      <c r="C497" s="225" t="s">
        <v>9489</v>
      </c>
      <c r="D497" s="225" t="s">
        <v>25</v>
      </c>
      <c r="E497" s="225">
        <v>0.12</v>
      </c>
      <c r="F497" s="227">
        <v>2667.71</v>
      </c>
      <c r="G497" s="228">
        <v>2669.36</v>
      </c>
      <c r="H497" s="242"/>
      <c r="I497" s="225" t="s">
        <v>10196</v>
      </c>
      <c r="J497" s="227">
        <v>2669.09</v>
      </c>
      <c r="K497" s="227">
        <v>-1.8</v>
      </c>
      <c r="L497" s="227">
        <v>0</v>
      </c>
      <c r="M497" s="317">
        <v>16.559999999999999</v>
      </c>
      <c r="N497" s="317"/>
      <c r="O497" s="317"/>
      <c r="P497" s="57"/>
    </row>
    <row r="498" spans="1:16" ht="15" hidden="1" customHeight="1" thickTop="1" x14ac:dyDescent="0.2">
      <c r="A498" s="70" t="s">
        <v>10197</v>
      </c>
      <c r="B498" s="71">
        <v>1042641470</v>
      </c>
      <c r="C498" s="70" t="s">
        <v>76</v>
      </c>
      <c r="D498" s="70" t="s">
        <v>21</v>
      </c>
      <c r="E498" s="64">
        <v>0.12</v>
      </c>
      <c r="F498" s="63">
        <v>148.75299999999999</v>
      </c>
      <c r="G498" s="79">
        <v>148.70400000000001</v>
      </c>
      <c r="H498" s="79">
        <v>148.601</v>
      </c>
      <c r="I498" s="64" t="s">
        <v>10198</v>
      </c>
      <c r="J498" s="63">
        <v>148.70500000000001</v>
      </c>
      <c r="K498" s="61">
        <v>-1.8</v>
      </c>
      <c r="L498" s="61">
        <v>0</v>
      </c>
      <c r="M498" s="312">
        <v>3.87</v>
      </c>
      <c r="N498" s="312"/>
      <c r="O498" s="312"/>
      <c r="P498" s="61"/>
    </row>
    <row r="499" spans="1:16" ht="15" hidden="1" customHeight="1" x14ac:dyDescent="0.2">
      <c r="A499" s="60" t="s">
        <v>10199</v>
      </c>
      <c r="B499" s="58">
        <v>1042641481</v>
      </c>
      <c r="C499" s="60" t="s">
        <v>76</v>
      </c>
      <c r="D499" s="60" t="s">
        <v>21</v>
      </c>
      <c r="E499" s="60">
        <v>0.12</v>
      </c>
      <c r="F499" s="59">
        <v>148.75</v>
      </c>
      <c r="G499" s="78">
        <v>148.71199999999999</v>
      </c>
      <c r="H499" s="78">
        <v>148.47900000000001</v>
      </c>
      <c r="I499" s="60" t="s">
        <v>10200</v>
      </c>
      <c r="J499" s="59">
        <v>148.72300000000001</v>
      </c>
      <c r="K499" s="57">
        <v>-1.8</v>
      </c>
      <c r="L499" s="57">
        <v>0</v>
      </c>
      <c r="M499" s="313">
        <v>2.1800000000000002</v>
      </c>
      <c r="N499" s="313"/>
      <c r="O499" s="313"/>
      <c r="P499" s="57"/>
    </row>
    <row r="500" spans="1:16" ht="15" hidden="1" customHeight="1" x14ac:dyDescent="0.2">
      <c r="A500" s="70" t="s">
        <v>10201</v>
      </c>
      <c r="B500" s="71">
        <v>1042646220</v>
      </c>
      <c r="C500" s="70" t="s">
        <v>9489</v>
      </c>
      <c r="D500" s="70" t="s">
        <v>25</v>
      </c>
      <c r="E500" s="70">
        <v>0.13</v>
      </c>
      <c r="F500" s="61">
        <v>2649.63</v>
      </c>
      <c r="G500" s="74">
        <v>2651.5</v>
      </c>
      <c r="H500" s="74">
        <v>2654</v>
      </c>
      <c r="I500" s="64" t="s">
        <v>10202</v>
      </c>
      <c r="J500" s="61">
        <v>2651.42</v>
      </c>
      <c r="K500" s="61">
        <v>-1.95</v>
      </c>
      <c r="L500" s="61">
        <v>0</v>
      </c>
      <c r="M500" s="312">
        <v>23.27</v>
      </c>
      <c r="N500" s="312"/>
      <c r="O500" s="312"/>
      <c r="P500" s="61"/>
    </row>
    <row r="501" spans="1:16" ht="15" hidden="1" customHeight="1" x14ac:dyDescent="0.2">
      <c r="A501" s="60" t="s">
        <v>10203</v>
      </c>
      <c r="B501" s="58">
        <v>1042646221</v>
      </c>
      <c r="C501" s="60" t="s">
        <v>9489</v>
      </c>
      <c r="D501" s="60" t="s">
        <v>25</v>
      </c>
      <c r="E501" s="60">
        <v>0.13</v>
      </c>
      <c r="F501" s="57">
        <v>2649.63</v>
      </c>
      <c r="G501" s="75">
        <v>2651</v>
      </c>
      <c r="H501" s="75">
        <v>2653</v>
      </c>
      <c r="I501" s="60" t="s">
        <v>10204</v>
      </c>
      <c r="J501" s="57">
        <v>2650.98</v>
      </c>
      <c r="K501" s="57">
        <v>-1.95</v>
      </c>
      <c r="L501" s="57">
        <v>0</v>
      </c>
      <c r="M501" s="313">
        <v>17.55</v>
      </c>
      <c r="N501" s="313"/>
      <c r="O501" s="313"/>
      <c r="P501" s="57"/>
    </row>
    <row r="502" spans="1:16" ht="15" hidden="1" customHeight="1" x14ac:dyDescent="0.2">
      <c r="A502" s="70" t="s">
        <v>10205</v>
      </c>
      <c r="B502" s="71">
        <v>1042646231</v>
      </c>
      <c r="C502" s="70" t="s">
        <v>24</v>
      </c>
      <c r="D502" s="70" t="s">
        <v>25</v>
      </c>
      <c r="E502" s="64">
        <v>1.3</v>
      </c>
      <c r="F502" s="61">
        <v>20039.23</v>
      </c>
      <c r="G502" s="74">
        <v>20053.86</v>
      </c>
      <c r="H502" s="74">
        <v>20106.2</v>
      </c>
      <c r="I502" s="64" t="s">
        <v>10206</v>
      </c>
      <c r="J502" s="61">
        <v>20053.38</v>
      </c>
      <c r="K502" s="61">
        <v>-0.91</v>
      </c>
      <c r="L502" s="61">
        <v>0</v>
      </c>
      <c r="M502" s="312">
        <v>18.399999999999999</v>
      </c>
      <c r="N502" s="312"/>
      <c r="O502" s="312"/>
      <c r="P502" s="61"/>
    </row>
    <row r="503" spans="1:16" ht="15" hidden="1" customHeight="1" x14ac:dyDescent="0.2">
      <c r="A503" s="60" t="s">
        <v>10205</v>
      </c>
      <c r="B503" s="58">
        <v>1042646251</v>
      </c>
      <c r="C503" s="60" t="s">
        <v>24</v>
      </c>
      <c r="D503" s="60" t="s">
        <v>25</v>
      </c>
      <c r="E503" s="60">
        <v>1.3</v>
      </c>
      <c r="F503" s="57">
        <v>20039.23</v>
      </c>
      <c r="G503" s="75">
        <v>20053.03</v>
      </c>
      <c r="H503" s="75">
        <v>20089.060000000001</v>
      </c>
      <c r="I503" s="60" t="s">
        <v>10207</v>
      </c>
      <c r="J503" s="57">
        <v>20053.88</v>
      </c>
      <c r="K503" s="57">
        <v>-0.91</v>
      </c>
      <c r="L503" s="57">
        <v>0</v>
      </c>
      <c r="M503" s="313">
        <v>19.05</v>
      </c>
      <c r="N503" s="313"/>
      <c r="O503" s="313"/>
      <c r="P503" s="57"/>
    </row>
    <row r="504" spans="1:16" ht="15" hidden="1" customHeight="1" x14ac:dyDescent="0.2">
      <c r="A504" s="70" t="s">
        <v>10208</v>
      </c>
      <c r="B504" s="71">
        <v>1042653802</v>
      </c>
      <c r="C504" s="70" t="s">
        <v>9489</v>
      </c>
      <c r="D504" s="70" t="s">
        <v>25</v>
      </c>
      <c r="E504" s="64">
        <v>0.13</v>
      </c>
      <c r="F504" s="61">
        <v>2647.1</v>
      </c>
      <c r="G504" s="74">
        <v>2648.1</v>
      </c>
      <c r="H504" s="74">
        <v>2651</v>
      </c>
      <c r="I504" s="64" t="s">
        <v>10209</v>
      </c>
      <c r="J504" s="61">
        <v>2648.07</v>
      </c>
      <c r="K504" s="61">
        <v>-1.95</v>
      </c>
      <c r="L504" s="61">
        <v>0</v>
      </c>
      <c r="M504" s="312">
        <v>12.61</v>
      </c>
      <c r="N504" s="312"/>
      <c r="O504" s="312"/>
      <c r="P504" s="61"/>
    </row>
    <row r="505" spans="1:16" ht="15" hidden="1" customHeight="1" x14ac:dyDescent="0.2">
      <c r="A505" s="60" t="s">
        <v>10210</v>
      </c>
      <c r="B505" s="58">
        <v>1042653803</v>
      </c>
      <c r="C505" s="60" t="s">
        <v>9489</v>
      </c>
      <c r="D505" s="60" t="s">
        <v>25</v>
      </c>
      <c r="E505" s="60">
        <v>0.13</v>
      </c>
      <c r="F505" s="57">
        <v>2647.05</v>
      </c>
      <c r="G505" s="75">
        <v>2648.1</v>
      </c>
      <c r="H505" s="75">
        <v>2650</v>
      </c>
      <c r="I505" s="60" t="s">
        <v>10209</v>
      </c>
      <c r="J505" s="57">
        <v>2648.07</v>
      </c>
      <c r="K505" s="57">
        <v>-1.95</v>
      </c>
      <c r="L505" s="57">
        <v>0</v>
      </c>
      <c r="M505" s="313">
        <v>13.26</v>
      </c>
      <c r="N505" s="313"/>
      <c r="O505" s="313"/>
      <c r="P505" s="57"/>
    </row>
    <row r="506" spans="1:16" ht="15" hidden="1" customHeight="1" x14ac:dyDescent="0.2">
      <c r="A506" s="70" t="s">
        <v>10211</v>
      </c>
      <c r="B506" s="71">
        <v>1042698061</v>
      </c>
      <c r="C506" s="70" t="s">
        <v>45</v>
      </c>
      <c r="D506" s="70" t="s">
        <v>21</v>
      </c>
      <c r="E506" s="64">
        <v>0.13</v>
      </c>
      <c r="F506" s="73">
        <v>1.0969</v>
      </c>
      <c r="G506" s="212">
        <v>1.0966499999999999</v>
      </c>
      <c r="H506" s="212">
        <v>1.095</v>
      </c>
      <c r="I506" s="64" t="s">
        <v>10212</v>
      </c>
      <c r="J506" s="73">
        <v>1.0966499999999999</v>
      </c>
      <c r="K506" s="61">
        <v>-1.95</v>
      </c>
      <c r="L506" s="61">
        <v>0</v>
      </c>
      <c r="M506" s="312">
        <v>3.25</v>
      </c>
      <c r="N506" s="312"/>
      <c r="O506" s="312"/>
      <c r="P506" s="61"/>
    </row>
    <row r="507" spans="1:16" ht="15" hidden="1" customHeight="1" x14ac:dyDescent="0.2">
      <c r="A507" s="60" t="s">
        <v>10213</v>
      </c>
      <c r="B507" s="58">
        <v>1042698063</v>
      </c>
      <c r="C507" s="60" t="s">
        <v>45</v>
      </c>
      <c r="D507" s="60" t="s">
        <v>21</v>
      </c>
      <c r="E507" s="60">
        <v>0.13</v>
      </c>
      <c r="F507" s="72">
        <v>1.09687</v>
      </c>
      <c r="G507" s="211">
        <v>1.0966800000000001</v>
      </c>
      <c r="H507" s="211">
        <v>1.0940000000000001</v>
      </c>
      <c r="I507" s="60" t="s">
        <v>10214</v>
      </c>
      <c r="J507" s="72">
        <v>1.0967</v>
      </c>
      <c r="K507" s="57">
        <v>-1.95</v>
      </c>
      <c r="L507" s="57">
        <v>0</v>
      </c>
      <c r="M507" s="313">
        <v>2.21</v>
      </c>
      <c r="N507" s="313"/>
      <c r="O507" s="313"/>
      <c r="P507" s="57"/>
    </row>
    <row r="508" spans="1:16" ht="15" hidden="1" customHeight="1" x14ac:dyDescent="0.2">
      <c r="A508" s="70" t="s">
        <v>10215</v>
      </c>
      <c r="B508" s="71">
        <v>1042698085</v>
      </c>
      <c r="C508" s="70" t="s">
        <v>76</v>
      </c>
      <c r="D508" s="70" t="s">
        <v>25</v>
      </c>
      <c r="E508" s="64">
        <v>0.13</v>
      </c>
      <c r="F508" s="63">
        <v>148.32300000000001</v>
      </c>
      <c r="G508" s="79">
        <v>148.381</v>
      </c>
      <c r="H508" s="76"/>
      <c r="I508" s="64" t="s">
        <v>10216</v>
      </c>
      <c r="J508" s="63">
        <v>148.38</v>
      </c>
      <c r="K508" s="61">
        <v>-1.95</v>
      </c>
      <c r="L508" s="61">
        <v>0</v>
      </c>
      <c r="M508" s="312">
        <v>4.99</v>
      </c>
      <c r="N508" s="312"/>
      <c r="O508" s="312"/>
      <c r="P508" s="61"/>
    </row>
    <row r="509" spans="1:16" ht="15" hidden="1" customHeight="1" x14ac:dyDescent="0.2">
      <c r="A509" s="60" t="s">
        <v>10217</v>
      </c>
      <c r="B509" s="58">
        <v>1042698090</v>
      </c>
      <c r="C509" s="60" t="s">
        <v>76</v>
      </c>
      <c r="D509" s="60" t="s">
        <v>25</v>
      </c>
      <c r="E509" s="60">
        <v>0.13</v>
      </c>
      <c r="F509" s="59">
        <v>148.31899999999999</v>
      </c>
      <c r="G509" s="78">
        <v>148.37</v>
      </c>
      <c r="H509" s="77"/>
      <c r="I509" s="60" t="s">
        <v>10218</v>
      </c>
      <c r="J509" s="59">
        <v>148.36799999999999</v>
      </c>
      <c r="K509" s="57">
        <v>-1.95</v>
      </c>
      <c r="L509" s="57">
        <v>0</v>
      </c>
      <c r="M509" s="313">
        <v>4.29</v>
      </c>
      <c r="N509" s="313"/>
      <c r="O509" s="313"/>
      <c r="P509" s="57"/>
    </row>
    <row r="510" spans="1:16" ht="15" hidden="1" customHeight="1" x14ac:dyDescent="0.2">
      <c r="A510" s="70" t="s">
        <v>10219</v>
      </c>
      <c r="B510" s="71">
        <v>1042698126</v>
      </c>
      <c r="C510" s="70" t="s">
        <v>24</v>
      </c>
      <c r="D510" s="70" t="s">
        <v>21</v>
      </c>
      <c r="E510" s="64">
        <v>1.3</v>
      </c>
      <c r="F510" s="61">
        <v>19930.13</v>
      </c>
      <c r="G510" s="74">
        <v>19914.060000000001</v>
      </c>
      <c r="H510" s="74">
        <v>19905</v>
      </c>
      <c r="I510" s="64" t="s">
        <v>10220</v>
      </c>
      <c r="J510" s="61">
        <v>19913.98</v>
      </c>
      <c r="K510" s="61">
        <v>-0.91</v>
      </c>
      <c r="L510" s="61">
        <v>0</v>
      </c>
      <c r="M510" s="312">
        <v>21</v>
      </c>
      <c r="N510" s="312"/>
      <c r="O510" s="312"/>
      <c r="P510" s="61"/>
    </row>
    <row r="511" spans="1:16" ht="15" hidden="1" customHeight="1" x14ac:dyDescent="0.2">
      <c r="A511" s="60" t="s">
        <v>10221</v>
      </c>
      <c r="B511" s="58">
        <v>1042698130</v>
      </c>
      <c r="C511" s="60" t="s">
        <v>24</v>
      </c>
      <c r="D511" s="60" t="s">
        <v>21</v>
      </c>
      <c r="E511" s="60">
        <v>1.3</v>
      </c>
      <c r="F511" s="57">
        <v>19929.88</v>
      </c>
      <c r="G511" s="75">
        <v>19915.48</v>
      </c>
      <c r="H511" s="75">
        <v>19890</v>
      </c>
      <c r="I511" s="60" t="s">
        <v>10222</v>
      </c>
      <c r="J511" s="57">
        <v>19915.73</v>
      </c>
      <c r="K511" s="57">
        <v>-0.91</v>
      </c>
      <c r="L511" s="57">
        <v>0</v>
      </c>
      <c r="M511" s="313">
        <v>18.399999999999999</v>
      </c>
      <c r="N511" s="313"/>
      <c r="O511" s="313"/>
      <c r="P511" s="57"/>
    </row>
    <row r="512" spans="1:16" ht="15" hidden="1" customHeight="1" x14ac:dyDescent="0.2">
      <c r="A512" s="70" t="s">
        <v>10223</v>
      </c>
      <c r="B512" s="71">
        <v>1042698176</v>
      </c>
      <c r="C512" s="70" t="s">
        <v>9489</v>
      </c>
      <c r="D512" s="70" t="s">
        <v>21</v>
      </c>
      <c r="E512" s="64">
        <v>0.13</v>
      </c>
      <c r="F512" s="61">
        <v>2652.19</v>
      </c>
      <c r="G512" s="74">
        <v>2651.39</v>
      </c>
      <c r="H512" s="74">
        <v>2649</v>
      </c>
      <c r="I512" s="64" t="s">
        <v>10224</v>
      </c>
      <c r="J512" s="61">
        <v>2651.39</v>
      </c>
      <c r="K512" s="61">
        <v>-1.95</v>
      </c>
      <c r="L512" s="61">
        <v>0</v>
      </c>
      <c r="M512" s="312">
        <v>10.4</v>
      </c>
      <c r="N512" s="312"/>
      <c r="O512" s="312"/>
      <c r="P512" s="61"/>
    </row>
    <row r="513" spans="1:16" ht="15" hidden="1" customHeight="1" x14ac:dyDescent="0.2">
      <c r="A513" s="60" t="s">
        <v>10225</v>
      </c>
      <c r="B513" s="58">
        <v>1042698181</v>
      </c>
      <c r="C513" s="60" t="s">
        <v>9489</v>
      </c>
      <c r="D513" s="60" t="s">
        <v>21</v>
      </c>
      <c r="E513" s="60">
        <v>0.13</v>
      </c>
      <c r="F513" s="57">
        <v>2652.06</v>
      </c>
      <c r="G513" s="75">
        <v>2651.44</v>
      </c>
      <c r="H513" s="75">
        <v>2648</v>
      </c>
      <c r="I513" s="60" t="s">
        <v>10226</v>
      </c>
      <c r="J513" s="57">
        <v>2651.43</v>
      </c>
      <c r="K513" s="57">
        <v>-1.95</v>
      </c>
      <c r="L513" s="57">
        <v>0</v>
      </c>
      <c r="M513" s="313">
        <v>8.19</v>
      </c>
      <c r="N513" s="313"/>
      <c r="O513" s="313"/>
      <c r="P513" s="57"/>
    </row>
    <row r="514" spans="1:16" ht="15" hidden="1" customHeight="1" x14ac:dyDescent="0.2">
      <c r="A514" s="70" t="s">
        <v>10227</v>
      </c>
      <c r="B514" s="71">
        <v>1042762536</v>
      </c>
      <c r="C514" s="70" t="s">
        <v>71</v>
      </c>
      <c r="D514" s="70" t="s">
        <v>25</v>
      </c>
      <c r="E514" s="64">
        <v>1.3</v>
      </c>
      <c r="F514" s="63">
        <v>76.034000000000006</v>
      </c>
      <c r="G514" s="79">
        <v>76.075999999999993</v>
      </c>
      <c r="H514" s="79">
        <v>76.900000000000006</v>
      </c>
      <c r="I514" s="64" t="s">
        <v>10228</v>
      </c>
      <c r="J514" s="63">
        <v>76.063000000000002</v>
      </c>
      <c r="K514" s="61">
        <v>-2.6</v>
      </c>
      <c r="L514" s="61">
        <v>0</v>
      </c>
      <c r="M514" s="312">
        <v>3.77</v>
      </c>
      <c r="N514" s="312"/>
      <c r="O514" s="312"/>
      <c r="P514" s="61"/>
    </row>
    <row r="515" spans="1:16" ht="15" hidden="1" customHeight="1" x14ac:dyDescent="0.2">
      <c r="A515" s="60" t="s">
        <v>10229</v>
      </c>
      <c r="B515" s="58">
        <v>1042762541</v>
      </c>
      <c r="C515" s="60" t="s">
        <v>71</v>
      </c>
      <c r="D515" s="60" t="s">
        <v>25</v>
      </c>
      <c r="E515" s="60">
        <v>1.3</v>
      </c>
      <c r="F515" s="59">
        <v>76.034000000000006</v>
      </c>
      <c r="G515" s="78">
        <v>76.094999999999999</v>
      </c>
      <c r="H515" s="78">
        <v>76.7</v>
      </c>
      <c r="I515" s="60" t="s">
        <v>10228</v>
      </c>
      <c r="J515" s="59">
        <v>76.063000000000002</v>
      </c>
      <c r="K515" s="57">
        <v>-2.6</v>
      </c>
      <c r="L515" s="57">
        <v>0</v>
      </c>
      <c r="M515" s="313">
        <v>3.77</v>
      </c>
      <c r="N515" s="313"/>
      <c r="O515" s="313"/>
      <c r="P515" s="57"/>
    </row>
    <row r="516" spans="1:16" ht="15" hidden="1" customHeight="1" x14ac:dyDescent="0.2">
      <c r="A516" s="70" t="s">
        <v>10230</v>
      </c>
      <c r="B516" s="71">
        <v>1042763114</v>
      </c>
      <c r="C516" s="70" t="s">
        <v>24</v>
      </c>
      <c r="D516" s="70" t="s">
        <v>21</v>
      </c>
      <c r="E516" s="64">
        <v>1.3</v>
      </c>
      <c r="F516" s="61">
        <v>19956.13</v>
      </c>
      <c r="G516" s="74">
        <v>19945.939999999999</v>
      </c>
      <c r="H516" s="74">
        <v>19900</v>
      </c>
      <c r="I516" s="64" t="s">
        <v>10231</v>
      </c>
      <c r="J516" s="61">
        <v>19947.48</v>
      </c>
      <c r="K516" s="61">
        <v>-0.91</v>
      </c>
      <c r="L516" s="61">
        <v>0</v>
      </c>
      <c r="M516" s="312">
        <v>11.25</v>
      </c>
      <c r="N516" s="312"/>
      <c r="O516" s="312"/>
      <c r="P516" s="61"/>
    </row>
    <row r="517" spans="1:16" ht="15" hidden="1" customHeight="1" x14ac:dyDescent="0.2">
      <c r="A517" s="60" t="s">
        <v>10230</v>
      </c>
      <c r="B517" s="58">
        <v>1042763120</v>
      </c>
      <c r="C517" s="60" t="s">
        <v>24</v>
      </c>
      <c r="D517" s="60" t="s">
        <v>21</v>
      </c>
      <c r="E517" s="60">
        <v>1.3</v>
      </c>
      <c r="F517" s="57">
        <v>19955.88</v>
      </c>
      <c r="G517" s="75">
        <v>19944.2</v>
      </c>
      <c r="H517" s="75">
        <v>19920</v>
      </c>
      <c r="I517" s="60" t="s">
        <v>10232</v>
      </c>
      <c r="J517" s="57">
        <v>19945.48</v>
      </c>
      <c r="K517" s="57">
        <v>-0.91</v>
      </c>
      <c r="L517" s="57">
        <v>0</v>
      </c>
      <c r="M517" s="313">
        <v>13.52</v>
      </c>
      <c r="N517" s="313"/>
      <c r="O517" s="313"/>
      <c r="P517" s="57"/>
    </row>
    <row r="518" spans="1:16" ht="15" hidden="1" customHeight="1" x14ac:dyDescent="0.2">
      <c r="A518" s="70" t="s">
        <v>10233</v>
      </c>
      <c r="B518" s="71">
        <v>1042763601</v>
      </c>
      <c r="C518" s="70" t="s">
        <v>9489</v>
      </c>
      <c r="D518" s="70" t="s">
        <v>21</v>
      </c>
      <c r="E518" s="64">
        <v>0.13</v>
      </c>
      <c r="F518" s="61">
        <v>2643.46</v>
      </c>
      <c r="G518" s="74">
        <v>2643.29</v>
      </c>
      <c r="H518" s="74">
        <v>2637.16</v>
      </c>
      <c r="I518" s="64" t="s">
        <v>10234</v>
      </c>
      <c r="J518" s="61">
        <v>2643.45</v>
      </c>
      <c r="K518" s="61">
        <v>-1.95</v>
      </c>
      <c r="L518" s="61">
        <v>0</v>
      </c>
      <c r="M518" s="312">
        <v>0.13</v>
      </c>
      <c r="N518" s="312"/>
      <c r="O518" s="312"/>
      <c r="P518" s="61"/>
    </row>
    <row r="519" spans="1:16" ht="15" hidden="1" customHeight="1" x14ac:dyDescent="0.2">
      <c r="A519" s="60" t="s">
        <v>10235</v>
      </c>
      <c r="B519" s="58">
        <v>1042763603</v>
      </c>
      <c r="C519" s="60" t="s">
        <v>9489</v>
      </c>
      <c r="D519" s="60" t="s">
        <v>21</v>
      </c>
      <c r="E519" s="60">
        <v>0.13</v>
      </c>
      <c r="F519" s="57">
        <v>2643.46</v>
      </c>
      <c r="G519" s="75">
        <v>2645.78</v>
      </c>
      <c r="H519" s="75">
        <v>2640</v>
      </c>
      <c r="I519" s="60" t="s">
        <v>10236</v>
      </c>
      <c r="J519" s="57">
        <v>2643.11</v>
      </c>
      <c r="K519" s="57">
        <v>-1.95</v>
      </c>
      <c r="L519" s="57">
        <v>0</v>
      </c>
      <c r="M519" s="313">
        <v>4.55</v>
      </c>
      <c r="N519" s="313"/>
      <c r="O519" s="313"/>
      <c r="P519" s="57"/>
    </row>
    <row r="520" spans="1:16" ht="15" hidden="1" customHeight="1" x14ac:dyDescent="0.2">
      <c r="A520" s="70" t="s">
        <v>10237</v>
      </c>
      <c r="B520" s="71">
        <v>1042778716</v>
      </c>
      <c r="C520" s="70" t="s">
        <v>24</v>
      </c>
      <c r="D520" s="70" t="s">
        <v>25</v>
      </c>
      <c r="E520" s="64">
        <v>1.3</v>
      </c>
      <c r="F520" s="61">
        <v>19962.23</v>
      </c>
      <c r="G520" s="74">
        <v>19980.32</v>
      </c>
      <c r="H520" s="74">
        <v>19995</v>
      </c>
      <c r="I520" s="64" t="s">
        <v>10238</v>
      </c>
      <c r="J520" s="61">
        <v>19980.88</v>
      </c>
      <c r="K520" s="61">
        <v>-0.91</v>
      </c>
      <c r="L520" s="61">
        <v>0</v>
      </c>
      <c r="M520" s="312">
        <v>24.25</v>
      </c>
      <c r="N520" s="312"/>
      <c r="O520" s="312"/>
      <c r="P520" s="61"/>
    </row>
    <row r="521" spans="1:16" ht="15" hidden="1" customHeight="1" x14ac:dyDescent="0.2">
      <c r="A521" s="60" t="s">
        <v>10239</v>
      </c>
      <c r="B521" s="58">
        <v>1042778720</v>
      </c>
      <c r="C521" s="60" t="s">
        <v>24</v>
      </c>
      <c r="D521" s="60" t="s">
        <v>25</v>
      </c>
      <c r="E521" s="60">
        <v>1.3</v>
      </c>
      <c r="F521" s="57">
        <v>19962.48</v>
      </c>
      <c r="G521" s="75">
        <v>19979.59</v>
      </c>
      <c r="H521" s="75">
        <v>19998.71</v>
      </c>
      <c r="I521" s="60" t="s">
        <v>10240</v>
      </c>
      <c r="J521" s="57">
        <v>19978.88</v>
      </c>
      <c r="K521" s="57">
        <v>-0.91</v>
      </c>
      <c r="L521" s="57">
        <v>0</v>
      </c>
      <c r="M521" s="313">
        <v>21.32</v>
      </c>
      <c r="N521" s="313"/>
      <c r="O521" s="313"/>
      <c r="P521" s="57"/>
    </row>
    <row r="522" spans="1:16" ht="15" hidden="1" customHeight="1" x14ac:dyDescent="0.2">
      <c r="A522" s="70" t="s">
        <v>10241</v>
      </c>
      <c r="B522" s="71">
        <v>1042778738</v>
      </c>
      <c r="C522" s="70" t="s">
        <v>9489</v>
      </c>
      <c r="D522" s="70" t="s">
        <v>21</v>
      </c>
      <c r="E522" s="64">
        <v>0.13</v>
      </c>
      <c r="F522" s="61">
        <v>2641.73</v>
      </c>
      <c r="G522" s="74">
        <v>2640.99</v>
      </c>
      <c r="H522" s="74">
        <v>2635.18</v>
      </c>
      <c r="I522" s="64" t="s">
        <v>10242</v>
      </c>
      <c r="J522" s="61">
        <v>2640.99</v>
      </c>
      <c r="K522" s="61">
        <v>-1.95</v>
      </c>
      <c r="L522" s="61">
        <v>0</v>
      </c>
      <c r="M522" s="312">
        <v>9.6199999999999992</v>
      </c>
      <c r="N522" s="312"/>
      <c r="O522" s="312"/>
      <c r="P522" s="61"/>
    </row>
    <row r="523" spans="1:16" ht="15" hidden="1" customHeight="1" x14ac:dyDescent="0.2">
      <c r="A523" s="60" t="s">
        <v>10243</v>
      </c>
      <c r="B523" s="58">
        <v>1042778741</v>
      </c>
      <c r="C523" s="60" t="s">
        <v>9489</v>
      </c>
      <c r="D523" s="60" t="s">
        <v>21</v>
      </c>
      <c r="E523" s="60">
        <v>0.13</v>
      </c>
      <c r="F523" s="57">
        <v>2641.81</v>
      </c>
      <c r="G523" s="75">
        <v>2640.5</v>
      </c>
      <c r="H523" s="75">
        <v>2638.31</v>
      </c>
      <c r="I523" s="60" t="s">
        <v>10244</v>
      </c>
      <c r="J523" s="57">
        <v>2640.59</v>
      </c>
      <c r="K523" s="57">
        <v>-1.95</v>
      </c>
      <c r="L523" s="57">
        <v>0</v>
      </c>
      <c r="M523" s="313">
        <v>15.86</v>
      </c>
      <c r="N523" s="313"/>
      <c r="O523" s="313"/>
      <c r="P523" s="57"/>
    </row>
    <row r="524" spans="1:16" ht="15" hidden="1" customHeight="1" x14ac:dyDescent="0.2">
      <c r="A524" s="70" t="s">
        <v>10245</v>
      </c>
      <c r="B524" s="71">
        <v>1042788873</v>
      </c>
      <c r="C524" s="70" t="s">
        <v>9489</v>
      </c>
      <c r="D524" s="70" t="s">
        <v>21</v>
      </c>
      <c r="E524" s="64">
        <v>0.13</v>
      </c>
      <c r="F524" s="61">
        <v>2645.28</v>
      </c>
      <c r="G524" s="74">
        <v>2644.75</v>
      </c>
      <c r="H524" s="76"/>
      <c r="I524" s="64" t="s">
        <v>10246</v>
      </c>
      <c r="J524" s="61">
        <v>2644.86</v>
      </c>
      <c r="K524" s="61">
        <v>-1.95</v>
      </c>
      <c r="L524" s="61">
        <v>0</v>
      </c>
      <c r="M524" s="312">
        <v>5.46</v>
      </c>
      <c r="N524" s="312"/>
      <c r="O524" s="312"/>
      <c r="P524" s="61"/>
    </row>
    <row r="525" spans="1:16" ht="15" hidden="1" customHeight="1" thickBot="1" x14ac:dyDescent="0.25">
      <c r="A525" s="215" t="s">
        <v>10245</v>
      </c>
      <c r="B525" s="216">
        <v>1042788877</v>
      </c>
      <c r="C525" s="215" t="s">
        <v>9489</v>
      </c>
      <c r="D525" s="215" t="s">
        <v>21</v>
      </c>
      <c r="E525" s="215">
        <v>0.13</v>
      </c>
      <c r="F525" s="217">
        <v>2645.3</v>
      </c>
      <c r="G525" s="218">
        <v>2644.37</v>
      </c>
      <c r="H525" s="239"/>
      <c r="I525" s="215" t="s">
        <v>10247</v>
      </c>
      <c r="J525" s="217">
        <v>2644.51</v>
      </c>
      <c r="K525" s="217">
        <v>-1.95</v>
      </c>
      <c r="L525" s="217">
        <v>0</v>
      </c>
      <c r="M525" s="316">
        <v>10.27</v>
      </c>
      <c r="N525" s="316"/>
      <c r="O525" s="316"/>
      <c r="P525" s="57"/>
    </row>
    <row r="526" spans="1:16" ht="15" hidden="1" customHeight="1" x14ac:dyDescent="0.2">
      <c r="A526" s="70" t="s">
        <v>10248</v>
      </c>
      <c r="B526" s="71">
        <v>1042816425</v>
      </c>
      <c r="C526" s="70" t="s">
        <v>71</v>
      </c>
      <c r="D526" s="70" t="s">
        <v>25</v>
      </c>
      <c r="E526" s="64">
        <v>1.3</v>
      </c>
      <c r="F526" s="63">
        <v>77.051000000000002</v>
      </c>
      <c r="G526" s="79">
        <v>75</v>
      </c>
      <c r="H526" s="79">
        <v>76.599999999999994</v>
      </c>
      <c r="I526" s="64" t="s">
        <v>10249</v>
      </c>
      <c r="J526" s="63">
        <v>76.275000000000006</v>
      </c>
      <c r="K526" s="61">
        <v>-2.6</v>
      </c>
      <c r="L526" s="61">
        <v>0</v>
      </c>
      <c r="M526" s="312">
        <v>-100.88</v>
      </c>
      <c r="N526" s="312"/>
      <c r="O526" s="312"/>
      <c r="P526" s="61"/>
    </row>
    <row r="527" spans="1:16" ht="15" hidden="1" customHeight="1" x14ac:dyDescent="0.2">
      <c r="A527" s="60" t="s">
        <v>10248</v>
      </c>
      <c r="B527" s="58">
        <v>1042816426</v>
      </c>
      <c r="C527" s="60" t="s">
        <v>71</v>
      </c>
      <c r="D527" s="60" t="s">
        <v>25</v>
      </c>
      <c r="E527" s="60">
        <v>1.3</v>
      </c>
      <c r="F527" s="59">
        <v>77.055999999999997</v>
      </c>
      <c r="G527" s="78">
        <v>75</v>
      </c>
      <c r="H527" s="78">
        <v>76.599999999999994</v>
      </c>
      <c r="I527" s="60" t="s">
        <v>10250</v>
      </c>
      <c r="J527" s="59">
        <v>74.97</v>
      </c>
      <c r="K527" s="57">
        <v>-2.6</v>
      </c>
      <c r="L527" s="57">
        <v>0</v>
      </c>
      <c r="M527" s="313">
        <v>-271.18</v>
      </c>
      <c r="N527" s="313"/>
      <c r="O527" s="313"/>
      <c r="P527" s="57"/>
    </row>
    <row r="528" spans="1:16" ht="15" hidden="1" customHeight="1" x14ac:dyDescent="0.2">
      <c r="A528" s="213" t="s">
        <v>10253</v>
      </c>
      <c r="B528" s="62">
        <v>1042830084</v>
      </c>
      <c r="C528" s="64" t="s">
        <v>71</v>
      </c>
      <c r="D528" s="64" t="s">
        <v>25</v>
      </c>
      <c r="E528" s="64">
        <v>1.3</v>
      </c>
      <c r="F528" s="63">
        <v>75.995999999999995</v>
      </c>
      <c r="G528" s="79">
        <v>75</v>
      </c>
      <c r="H528" s="79">
        <v>76.7</v>
      </c>
      <c r="I528" s="64" t="s">
        <v>10254</v>
      </c>
      <c r="J528" s="63">
        <v>76.27</v>
      </c>
      <c r="K528" s="61">
        <v>-2.6</v>
      </c>
      <c r="L528" s="61">
        <v>0</v>
      </c>
      <c r="M528" s="312">
        <v>35.619999999999997</v>
      </c>
      <c r="N528" s="312"/>
      <c r="O528" s="312"/>
      <c r="P528" s="61"/>
    </row>
    <row r="529" spans="1:16" ht="15" hidden="1" customHeight="1" x14ac:dyDescent="0.2">
      <c r="A529" s="60" t="s">
        <v>10255</v>
      </c>
      <c r="B529" s="58">
        <v>1042830567</v>
      </c>
      <c r="C529" s="60" t="s">
        <v>71</v>
      </c>
      <c r="D529" s="60" t="s">
        <v>25</v>
      </c>
      <c r="E529" s="60">
        <v>1.3</v>
      </c>
      <c r="F529" s="59">
        <v>76.001000000000005</v>
      </c>
      <c r="G529" s="78">
        <v>76.316999999999993</v>
      </c>
      <c r="H529" s="78">
        <v>76.599999999999994</v>
      </c>
      <c r="I529" s="60" t="s">
        <v>10256</v>
      </c>
      <c r="J529" s="59">
        <v>76.31</v>
      </c>
      <c r="K529" s="57">
        <v>-2.6</v>
      </c>
      <c r="L529" s="57">
        <v>0</v>
      </c>
      <c r="M529" s="313">
        <v>40.17</v>
      </c>
      <c r="N529" s="313"/>
      <c r="O529" s="313"/>
      <c r="P529" s="57"/>
    </row>
    <row r="530" spans="1:16" ht="15" hidden="1" customHeight="1" x14ac:dyDescent="0.2">
      <c r="A530" s="64" t="s">
        <v>10257</v>
      </c>
      <c r="B530" s="62">
        <v>1042875802</v>
      </c>
      <c r="C530" s="64" t="s">
        <v>71</v>
      </c>
      <c r="D530" s="64" t="s">
        <v>25</v>
      </c>
      <c r="E530" s="64">
        <v>1.3</v>
      </c>
      <c r="F530" s="63">
        <v>75.891000000000005</v>
      </c>
      <c r="G530" s="76"/>
      <c r="H530" s="79">
        <v>76.5</v>
      </c>
      <c r="I530" s="64" t="s">
        <v>10258</v>
      </c>
      <c r="J530" s="63">
        <v>74.665000000000006</v>
      </c>
      <c r="K530" s="61">
        <v>-2.6</v>
      </c>
      <c r="L530" s="61">
        <v>0</v>
      </c>
      <c r="M530" s="312">
        <v>-159.38</v>
      </c>
      <c r="N530" s="312"/>
      <c r="O530" s="312"/>
      <c r="P530" s="61"/>
    </row>
    <row r="531" spans="1:16" ht="15" hidden="1" customHeight="1" x14ac:dyDescent="0.2">
      <c r="A531" s="70" t="s">
        <v>10251</v>
      </c>
      <c r="B531" s="71">
        <v>1042824941</v>
      </c>
      <c r="C531" s="70" t="s">
        <v>9489</v>
      </c>
      <c r="D531" s="70" t="s">
        <v>25</v>
      </c>
      <c r="E531" s="64">
        <v>0.13</v>
      </c>
      <c r="F531" s="61">
        <v>2646.67</v>
      </c>
      <c r="G531" s="74">
        <v>2647.8</v>
      </c>
      <c r="H531" s="74">
        <v>2648.8</v>
      </c>
      <c r="I531" s="64" t="s">
        <v>10252</v>
      </c>
      <c r="J531" s="61">
        <v>2647.72</v>
      </c>
      <c r="K531" s="61">
        <v>-1.95</v>
      </c>
      <c r="L531" s="61">
        <v>0</v>
      </c>
      <c r="M531" s="312">
        <v>13.65</v>
      </c>
      <c r="N531" s="312"/>
      <c r="O531" s="312"/>
      <c r="P531" s="61"/>
    </row>
    <row r="532" spans="1:16" ht="15" hidden="1" customHeight="1" x14ac:dyDescent="0.2">
      <c r="A532" s="60" t="s">
        <v>10251</v>
      </c>
      <c r="B532" s="58">
        <v>1042824942</v>
      </c>
      <c r="C532" s="60" t="s">
        <v>9489</v>
      </c>
      <c r="D532" s="60" t="s">
        <v>25</v>
      </c>
      <c r="E532" s="60">
        <v>0.13</v>
      </c>
      <c r="F532" s="57">
        <v>2646.82</v>
      </c>
      <c r="G532" s="75">
        <v>2647.8</v>
      </c>
      <c r="H532" s="75">
        <v>2650</v>
      </c>
      <c r="I532" s="60" t="s">
        <v>10252</v>
      </c>
      <c r="J532" s="57">
        <v>2647.72</v>
      </c>
      <c r="K532" s="57">
        <v>-1.95</v>
      </c>
      <c r="L532" s="57">
        <v>0</v>
      </c>
      <c r="M532" s="313">
        <v>11.7</v>
      </c>
      <c r="N532" s="313"/>
      <c r="O532" s="313"/>
      <c r="P532" s="57"/>
    </row>
    <row r="533" spans="1:16" ht="15" hidden="1" customHeight="1" x14ac:dyDescent="0.2">
      <c r="A533" s="70" t="s">
        <v>10259</v>
      </c>
      <c r="B533" s="71">
        <v>1042878511</v>
      </c>
      <c r="C533" s="70" t="s">
        <v>24</v>
      </c>
      <c r="D533" s="70" t="s">
        <v>25</v>
      </c>
      <c r="E533" s="60">
        <v>1.3</v>
      </c>
      <c r="F533" s="57">
        <v>19847.18</v>
      </c>
      <c r="G533" s="75">
        <v>19867</v>
      </c>
      <c r="H533" s="75">
        <v>19895</v>
      </c>
      <c r="I533" s="60" t="s">
        <v>10260</v>
      </c>
      <c r="J533" s="57">
        <v>19866.830000000002</v>
      </c>
      <c r="K533" s="57">
        <v>-0.91</v>
      </c>
      <c r="L533" s="57">
        <v>0</v>
      </c>
      <c r="M533" s="313">
        <v>25.55</v>
      </c>
      <c r="N533" s="313"/>
      <c r="O533" s="313"/>
      <c r="P533" s="57"/>
    </row>
    <row r="534" spans="1:16" ht="15" hidden="1" customHeight="1" x14ac:dyDescent="0.2">
      <c r="A534" s="64" t="s">
        <v>10259</v>
      </c>
      <c r="B534" s="62">
        <v>1042878512</v>
      </c>
      <c r="C534" s="64" t="s">
        <v>24</v>
      </c>
      <c r="D534" s="64" t="s">
        <v>25</v>
      </c>
      <c r="E534" s="64">
        <v>1.3</v>
      </c>
      <c r="F534" s="61">
        <v>19847.18</v>
      </c>
      <c r="G534" s="74">
        <v>19867</v>
      </c>
      <c r="H534" s="74">
        <v>19885</v>
      </c>
      <c r="I534" s="64" t="s">
        <v>10260</v>
      </c>
      <c r="J534" s="61">
        <v>19866.830000000002</v>
      </c>
      <c r="K534" s="61">
        <v>-0.91</v>
      </c>
      <c r="L534" s="61">
        <v>0</v>
      </c>
      <c r="M534" s="312">
        <v>25.55</v>
      </c>
      <c r="N534" s="312"/>
      <c r="O534" s="312"/>
      <c r="P534" s="61"/>
    </row>
    <row r="535" spans="1:16" ht="15" hidden="1" customHeight="1" x14ac:dyDescent="0.2">
      <c r="A535" s="70" t="s">
        <v>10261</v>
      </c>
      <c r="B535" s="71">
        <v>1042878734</v>
      </c>
      <c r="C535" s="70" t="s">
        <v>9489</v>
      </c>
      <c r="D535" s="70" t="s">
        <v>25</v>
      </c>
      <c r="E535" s="60">
        <v>0.13</v>
      </c>
      <c r="F535" s="57">
        <v>2638.2</v>
      </c>
      <c r="G535" s="75">
        <v>2639.5</v>
      </c>
      <c r="H535" s="75">
        <v>2641</v>
      </c>
      <c r="I535" s="60" t="s">
        <v>10262</v>
      </c>
      <c r="J535" s="57">
        <v>2639.5</v>
      </c>
      <c r="K535" s="57">
        <v>-1.95</v>
      </c>
      <c r="L535" s="57">
        <v>0</v>
      </c>
      <c r="M535" s="313">
        <v>16.899999999999999</v>
      </c>
      <c r="N535" s="313"/>
      <c r="O535" s="313"/>
      <c r="P535" s="57"/>
    </row>
    <row r="536" spans="1:16" ht="15" hidden="1" customHeight="1" x14ac:dyDescent="0.2">
      <c r="A536" s="64" t="s">
        <v>10263</v>
      </c>
      <c r="B536" s="62">
        <v>1042878735</v>
      </c>
      <c r="C536" s="64" t="s">
        <v>9489</v>
      </c>
      <c r="D536" s="64" t="s">
        <v>25</v>
      </c>
      <c r="E536" s="64">
        <v>0.13</v>
      </c>
      <c r="F536" s="61">
        <v>2638.2</v>
      </c>
      <c r="G536" s="74">
        <v>2639.5</v>
      </c>
      <c r="H536" s="74">
        <v>2643</v>
      </c>
      <c r="I536" s="64" t="s">
        <v>10262</v>
      </c>
      <c r="J536" s="61">
        <v>2639.5</v>
      </c>
      <c r="K536" s="61">
        <v>-1.95</v>
      </c>
      <c r="L536" s="61">
        <v>0</v>
      </c>
      <c r="M536" s="312">
        <v>16.899999999999999</v>
      </c>
      <c r="N536" s="312"/>
      <c r="O536" s="312"/>
      <c r="P536" s="61"/>
    </row>
    <row r="537" spans="1:16" ht="15" hidden="1" customHeight="1" x14ac:dyDescent="0.2">
      <c r="A537" s="70" t="s">
        <v>10264</v>
      </c>
      <c r="B537" s="71">
        <v>1042878810</v>
      </c>
      <c r="C537" s="70" t="s">
        <v>45</v>
      </c>
      <c r="D537" s="70" t="s">
        <v>25</v>
      </c>
      <c r="E537" s="60">
        <v>0.13</v>
      </c>
      <c r="F537" s="72">
        <v>1.0993599999999999</v>
      </c>
      <c r="G537" s="77"/>
      <c r="H537" s="211">
        <v>1.0986</v>
      </c>
      <c r="I537" s="60" t="s">
        <v>10265</v>
      </c>
      <c r="J537" s="72">
        <v>1.0981399999999999</v>
      </c>
      <c r="K537" s="57">
        <v>-1.95</v>
      </c>
      <c r="L537" s="57">
        <v>0</v>
      </c>
      <c r="M537" s="313">
        <v>-15.86</v>
      </c>
      <c r="N537" s="313"/>
      <c r="O537" s="313"/>
      <c r="P537" s="57"/>
    </row>
    <row r="538" spans="1:16" ht="15" hidden="1" customHeight="1" x14ac:dyDescent="0.2">
      <c r="A538" s="64" t="s">
        <v>10264</v>
      </c>
      <c r="B538" s="62">
        <v>1042878812</v>
      </c>
      <c r="C538" s="64" t="s">
        <v>45</v>
      </c>
      <c r="D538" s="64" t="s">
        <v>25</v>
      </c>
      <c r="E538" s="64">
        <v>0.13</v>
      </c>
      <c r="F538" s="73">
        <v>1.0993900000000001</v>
      </c>
      <c r="G538" s="76"/>
      <c r="H538" s="212">
        <v>1.1005</v>
      </c>
      <c r="I538" s="64" t="s">
        <v>10266</v>
      </c>
      <c r="J538" s="73">
        <v>1.09806</v>
      </c>
      <c r="K538" s="61">
        <v>-1.95</v>
      </c>
      <c r="L538" s="61">
        <v>0</v>
      </c>
      <c r="M538" s="312">
        <v>-17.29</v>
      </c>
      <c r="N538" s="312"/>
      <c r="O538" s="312"/>
      <c r="P538" s="61"/>
    </row>
    <row r="539" spans="1:16" ht="15" hidden="1" customHeight="1" x14ac:dyDescent="0.2">
      <c r="A539" s="213" t="s">
        <v>10270</v>
      </c>
      <c r="B539" s="58">
        <v>1042916953</v>
      </c>
      <c r="C539" s="60" t="s">
        <v>45</v>
      </c>
      <c r="D539" s="60" t="s">
        <v>25</v>
      </c>
      <c r="E539" s="60">
        <v>0.13</v>
      </c>
      <c r="F539" s="72">
        <v>1.09771</v>
      </c>
      <c r="G539" s="211">
        <v>1.09816</v>
      </c>
      <c r="H539" s="211">
        <v>1.0986</v>
      </c>
      <c r="I539" s="60" t="s">
        <v>10271</v>
      </c>
      <c r="J539" s="72">
        <v>1.0981399999999999</v>
      </c>
      <c r="K539" s="57">
        <v>-1.95</v>
      </c>
      <c r="L539" s="57">
        <v>0</v>
      </c>
      <c r="M539" s="313">
        <v>5.59</v>
      </c>
      <c r="N539" s="313"/>
      <c r="O539" s="313"/>
      <c r="P539" s="57"/>
    </row>
    <row r="540" spans="1:16" ht="15" hidden="1" customHeight="1" x14ac:dyDescent="0.2">
      <c r="A540" s="64" t="s">
        <v>10270</v>
      </c>
      <c r="B540" s="62">
        <v>1042916954</v>
      </c>
      <c r="C540" s="64" t="s">
        <v>45</v>
      </c>
      <c r="D540" s="64" t="s">
        <v>25</v>
      </c>
      <c r="E540" s="64">
        <v>0.13</v>
      </c>
      <c r="F540" s="73">
        <v>1.0977300000000001</v>
      </c>
      <c r="G540" s="212">
        <v>1.09812</v>
      </c>
      <c r="H540" s="212">
        <v>1.0988</v>
      </c>
      <c r="I540" s="64" t="s">
        <v>10272</v>
      </c>
      <c r="J540" s="73">
        <v>1.0981000000000001</v>
      </c>
      <c r="K540" s="61">
        <v>-1.95</v>
      </c>
      <c r="L540" s="61">
        <v>0</v>
      </c>
      <c r="M540" s="312">
        <v>4.8099999999999996</v>
      </c>
      <c r="N540" s="312"/>
      <c r="O540" s="312"/>
      <c r="P540" s="61"/>
    </row>
    <row r="541" spans="1:16" ht="15" hidden="1" customHeight="1" x14ac:dyDescent="0.2">
      <c r="A541" s="70" t="s">
        <v>10267</v>
      </c>
      <c r="B541" s="71">
        <v>1042878814</v>
      </c>
      <c r="C541" s="70" t="s">
        <v>36</v>
      </c>
      <c r="D541" s="70" t="s">
        <v>25</v>
      </c>
      <c r="E541" s="60">
        <v>0.13</v>
      </c>
      <c r="F541" s="59">
        <v>193.678</v>
      </c>
      <c r="G541" s="78">
        <v>193.72</v>
      </c>
      <c r="H541" s="78">
        <v>193.79</v>
      </c>
      <c r="I541" s="60" t="s">
        <v>10268</v>
      </c>
      <c r="J541" s="59">
        <v>193.721</v>
      </c>
      <c r="K541" s="57">
        <v>-1.95</v>
      </c>
      <c r="L541" s="57">
        <v>0</v>
      </c>
      <c r="M541" s="313">
        <v>3.78</v>
      </c>
      <c r="N541" s="313"/>
      <c r="O541" s="313"/>
      <c r="P541" s="57"/>
    </row>
    <row r="542" spans="1:16" ht="15" hidden="1" customHeight="1" x14ac:dyDescent="0.2">
      <c r="A542" s="64" t="s">
        <v>10267</v>
      </c>
      <c r="B542" s="62">
        <v>1042878817</v>
      </c>
      <c r="C542" s="64" t="s">
        <v>36</v>
      </c>
      <c r="D542" s="64" t="s">
        <v>25</v>
      </c>
      <c r="E542" s="64">
        <v>0.13</v>
      </c>
      <c r="F542" s="63">
        <v>193.66</v>
      </c>
      <c r="G542" s="76"/>
      <c r="H542" s="79">
        <v>193.72</v>
      </c>
      <c r="I542" s="64" t="s">
        <v>10269</v>
      </c>
      <c r="J542" s="63">
        <v>193.71799999999999</v>
      </c>
      <c r="K542" s="61">
        <v>-1.95</v>
      </c>
      <c r="L542" s="61">
        <v>0</v>
      </c>
      <c r="M542" s="312">
        <v>5.0999999999999996</v>
      </c>
      <c r="N542" s="312"/>
      <c r="O542" s="312"/>
      <c r="P542" s="61"/>
    </row>
    <row r="543" spans="1:16" ht="15" hidden="1" customHeight="1" x14ac:dyDescent="0.2">
      <c r="A543" s="70" t="s">
        <v>10273</v>
      </c>
      <c r="B543" s="71">
        <v>1042935166</v>
      </c>
      <c r="C543" s="70" t="s">
        <v>9489</v>
      </c>
      <c r="D543" s="70" t="s">
        <v>21</v>
      </c>
      <c r="E543" s="60">
        <v>0.13</v>
      </c>
      <c r="F543" s="57">
        <v>2639.63</v>
      </c>
      <c r="G543" s="75">
        <v>2638.66</v>
      </c>
      <c r="H543" s="75">
        <v>2637</v>
      </c>
      <c r="I543" s="60" t="s">
        <v>10274</v>
      </c>
      <c r="J543" s="57">
        <v>2638.82</v>
      </c>
      <c r="K543" s="57">
        <v>-1.95</v>
      </c>
      <c r="L543" s="57">
        <v>0</v>
      </c>
      <c r="M543" s="313">
        <v>10.53</v>
      </c>
      <c r="N543" s="313"/>
      <c r="O543" s="313"/>
      <c r="P543" s="57"/>
    </row>
    <row r="544" spans="1:16" ht="15" hidden="1" customHeight="1" x14ac:dyDescent="0.2">
      <c r="A544" s="64" t="s">
        <v>10273</v>
      </c>
      <c r="B544" s="62">
        <v>1042935174</v>
      </c>
      <c r="C544" s="64" t="s">
        <v>9489</v>
      </c>
      <c r="D544" s="64" t="s">
        <v>21</v>
      </c>
      <c r="E544" s="64">
        <v>0.13</v>
      </c>
      <c r="F544" s="61">
        <v>2639.59</v>
      </c>
      <c r="G544" s="74">
        <v>2638.32</v>
      </c>
      <c r="H544" s="74">
        <v>2634</v>
      </c>
      <c r="I544" s="64" t="s">
        <v>10275</v>
      </c>
      <c r="J544" s="61">
        <v>2638.45</v>
      </c>
      <c r="K544" s="61">
        <v>-1.95</v>
      </c>
      <c r="L544" s="61">
        <v>0</v>
      </c>
      <c r="M544" s="312">
        <v>14.82</v>
      </c>
      <c r="N544" s="312"/>
      <c r="O544" s="312"/>
      <c r="P544" s="61"/>
    </row>
    <row r="545" spans="1:16" ht="15" hidden="1" customHeight="1" x14ac:dyDescent="0.2">
      <c r="A545" s="70" t="s">
        <v>10276</v>
      </c>
      <c r="B545" s="71">
        <v>1042936799</v>
      </c>
      <c r="C545" s="70" t="s">
        <v>24</v>
      </c>
      <c r="D545" s="70" t="s">
        <v>25</v>
      </c>
      <c r="E545" s="60">
        <v>1.3</v>
      </c>
      <c r="F545" s="57">
        <v>20020.18</v>
      </c>
      <c r="G545" s="75">
        <v>20019.650000000001</v>
      </c>
      <c r="H545" s="75">
        <v>20070</v>
      </c>
      <c r="I545" s="60" t="s">
        <v>10277</v>
      </c>
      <c r="J545" s="57">
        <v>20019.580000000002</v>
      </c>
      <c r="K545" s="57">
        <v>-0.91</v>
      </c>
      <c r="L545" s="57">
        <v>0</v>
      </c>
      <c r="M545" s="313">
        <v>-0.78</v>
      </c>
      <c r="N545" s="313"/>
      <c r="O545" s="313"/>
      <c r="P545" s="57"/>
    </row>
    <row r="546" spans="1:16" ht="15" hidden="1" customHeight="1" x14ac:dyDescent="0.2">
      <c r="A546" s="64" t="s">
        <v>10276</v>
      </c>
      <c r="B546" s="62">
        <v>1042936813</v>
      </c>
      <c r="C546" s="64" t="s">
        <v>24</v>
      </c>
      <c r="D546" s="64" t="s">
        <v>25</v>
      </c>
      <c r="E546" s="64">
        <v>1.3</v>
      </c>
      <c r="F546" s="61">
        <v>20019.93</v>
      </c>
      <c r="G546" s="74">
        <v>20017.43</v>
      </c>
      <c r="H546" s="74">
        <v>20053.169999999998</v>
      </c>
      <c r="I546" s="64" t="s">
        <v>10278</v>
      </c>
      <c r="J546" s="61">
        <v>20017.330000000002</v>
      </c>
      <c r="K546" s="61">
        <v>-0.91</v>
      </c>
      <c r="L546" s="61">
        <v>0</v>
      </c>
      <c r="M546" s="312">
        <v>-3.38</v>
      </c>
      <c r="N546" s="312"/>
      <c r="O546" s="312"/>
      <c r="P546" s="61"/>
    </row>
    <row r="547" spans="1:16" ht="15" hidden="1" customHeight="1" x14ac:dyDescent="0.2">
      <c r="A547" s="70" t="s">
        <v>10279</v>
      </c>
      <c r="B547" s="71">
        <v>1042937237</v>
      </c>
      <c r="C547" s="70" t="s">
        <v>71</v>
      </c>
      <c r="D547" s="70" t="s">
        <v>21</v>
      </c>
      <c r="E547" s="60">
        <v>1.3</v>
      </c>
      <c r="F547" s="59">
        <v>74.224999999999994</v>
      </c>
      <c r="G547" s="78">
        <v>73.611999999999995</v>
      </c>
      <c r="H547" s="78">
        <v>72.677000000000007</v>
      </c>
      <c r="I547" s="60" t="s">
        <v>10280</v>
      </c>
      <c r="J547" s="59">
        <v>73.626000000000005</v>
      </c>
      <c r="K547" s="57">
        <v>-2.6</v>
      </c>
      <c r="L547" s="57">
        <v>0</v>
      </c>
      <c r="M547" s="313">
        <v>77.87</v>
      </c>
      <c r="N547" s="313"/>
      <c r="O547" s="313"/>
      <c r="P547" s="57"/>
    </row>
    <row r="548" spans="1:16" ht="15" hidden="1" customHeight="1" x14ac:dyDescent="0.2">
      <c r="A548" s="64" t="s">
        <v>10281</v>
      </c>
      <c r="B548" s="62">
        <v>1042937243</v>
      </c>
      <c r="C548" s="64" t="s">
        <v>71</v>
      </c>
      <c r="D548" s="64" t="s">
        <v>21</v>
      </c>
      <c r="E548" s="64">
        <v>1.3</v>
      </c>
      <c r="F548" s="63">
        <v>74.23</v>
      </c>
      <c r="G548" s="79">
        <v>74.614000000000004</v>
      </c>
      <c r="H548" s="79">
        <v>73.840999999999994</v>
      </c>
      <c r="I548" s="64" t="s">
        <v>10282</v>
      </c>
      <c r="J548" s="63">
        <v>73.796000000000006</v>
      </c>
      <c r="K548" s="61">
        <v>-2.6</v>
      </c>
      <c r="L548" s="61">
        <v>0</v>
      </c>
      <c r="M548" s="312">
        <v>56.42</v>
      </c>
      <c r="N548" s="312"/>
      <c r="O548" s="312"/>
      <c r="P548" s="61"/>
    </row>
    <row r="549" spans="1:16" ht="15" hidden="1" customHeight="1" x14ac:dyDescent="0.2">
      <c r="A549" s="70" t="s">
        <v>10283</v>
      </c>
      <c r="B549" s="71">
        <v>1042958221</v>
      </c>
      <c r="C549" s="70" t="s">
        <v>24</v>
      </c>
      <c r="D549" s="70" t="s">
        <v>25</v>
      </c>
      <c r="E549" s="60">
        <v>1.3</v>
      </c>
      <c r="F549" s="57">
        <v>20074.93</v>
      </c>
      <c r="G549" s="75">
        <v>20059.759999999998</v>
      </c>
      <c r="H549" s="77"/>
      <c r="I549" s="60" t="s">
        <v>10284</v>
      </c>
      <c r="J549" s="57">
        <v>20059.080000000002</v>
      </c>
      <c r="K549" s="57">
        <v>-0.91</v>
      </c>
      <c r="L549" s="57">
        <v>0</v>
      </c>
      <c r="M549" s="313">
        <v>-20.61</v>
      </c>
      <c r="N549" s="313"/>
      <c r="O549" s="313"/>
      <c r="P549" s="57"/>
    </row>
    <row r="550" spans="1:16" ht="15" hidden="1" customHeight="1" x14ac:dyDescent="0.2">
      <c r="A550" s="64" t="s">
        <v>10285</v>
      </c>
      <c r="B550" s="62">
        <v>1042958225</v>
      </c>
      <c r="C550" s="64" t="s">
        <v>24</v>
      </c>
      <c r="D550" s="64" t="s">
        <v>25</v>
      </c>
      <c r="E550" s="64">
        <v>1.3</v>
      </c>
      <c r="F550" s="61">
        <v>20074.93</v>
      </c>
      <c r="G550" s="74">
        <v>20060.23</v>
      </c>
      <c r="H550" s="76"/>
      <c r="I550" s="64" t="s">
        <v>10284</v>
      </c>
      <c r="J550" s="61">
        <v>20059.830000000002</v>
      </c>
      <c r="K550" s="61">
        <v>-0.91</v>
      </c>
      <c r="L550" s="61">
        <v>0</v>
      </c>
      <c r="M550" s="312">
        <v>-19.63</v>
      </c>
      <c r="N550" s="312"/>
      <c r="O550" s="312"/>
      <c r="P550" s="61"/>
    </row>
    <row r="551" spans="1:16" ht="15" hidden="1" customHeight="1" x14ac:dyDescent="0.2">
      <c r="A551" s="70" t="s">
        <v>10286</v>
      </c>
      <c r="B551" s="71">
        <v>1042958310</v>
      </c>
      <c r="C551" s="70" t="s">
        <v>71</v>
      </c>
      <c r="D551" s="70" t="s">
        <v>21</v>
      </c>
      <c r="E551" s="60">
        <v>1.3</v>
      </c>
      <c r="F551" s="59">
        <v>73.944999999999993</v>
      </c>
      <c r="G551" s="78">
        <v>73.876999999999995</v>
      </c>
      <c r="H551" s="77"/>
      <c r="I551" s="60" t="s">
        <v>10287</v>
      </c>
      <c r="J551" s="59">
        <v>73.881</v>
      </c>
      <c r="K551" s="57">
        <v>-2.6</v>
      </c>
      <c r="L551" s="57">
        <v>0</v>
      </c>
      <c r="M551" s="313">
        <v>8.32</v>
      </c>
      <c r="N551" s="313"/>
      <c r="O551" s="313"/>
      <c r="P551" s="57"/>
    </row>
    <row r="552" spans="1:16" ht="15" hidden="1" customHeight="1" x14ac:dyDescent="0.2">
      <c r="A552" s="64" t="s">
        <v>10286</v>
      </c>
      <c r="B552" s="62">
        <v>1042958311</v>
      </c>
      <c r="C552" s="64" t="s">
        <v>71</v>
      </c>
      <c r="D552" s="64" t="s">
        <v>21</v>
      </c>
      <c r="E552" s="64">
        <v>1.3</v>
      </c>
      <c r="F552" s="63">
        <v>73.94</v>
      </c>
      <c r="G552" s="79">
        <v>73.814999999999998</v>
      </c>
      <c r="H552" s="76"/>
      <c r="I552" s="64" t="s">
        <v>10288</v>
      </c>
      <c r="J552" s="63">
        <v>73.816000000000003</v>
      </c>
      <c r="K552" s="61">
        <v>-2.6</v>
      </c>
      <c r="L552" s="61">
        <v>0</v>
      </c>
      <c r="M552" s="312">
        <v>16.12</v>
      </c>
      <c r="N552" s="312"/>
      <c r="O552" s="312"/>
      <c r="P552" s="61"/>
    </row>
    <row r="553" spans="1:16" ht="15" hidden="1" customHeight="1" x14ac:dyDescent="0.2">
      <c r="A553" s="70" t="s">
        <v>10289</v>
      </c>
      <c r="B553" s="71">
        <v>1042960593</v>
      </c>
      <c r="C553" s="70" t="s">
        <v>9489</v>
      </c>
      <c r="D553" s="70" t="s">
        <v>21</v>
      </c>
      <c r="E553" s="60">
        <v>0.13</v>
      </c>
      <c r="F553" s="57">
        <v>2617.73</v>
      </c>
      <c r="G553" s="75">
        <v>2614.41</v>
      </c>
      <c r="H553" s="77"/>
      <c r="I553" s="60" t="s">
        <v>10290</v>
      </c>
      <c r="J553" s="57">
        <v>2614.5</v>
      </c>
      <c r="K553" s="57">
        <v>-1.95</v>
      </c>
      <c r="L553" s="57">
        <v>0</v>
      </c>
      <c r="M553" s="313">
        <v>41.99</v>
      </c>
      <c r="N553" s="313"/>
      <c r="O553" s="313"/>
      <c r="P553" s="57"/>
    </row>
    <row r="554" spans="1:16" ht="15" hidden="1" customHeight="1" x14ac:dyDescent="0.2">
      <c r="A554" s="64" t="s">
        <v>10291</v>
      </c>
      <c r="B554" s="62">
        <v>1042960596</v>
      </c>
      <c r="C554" s="64" t="s">
        <v>9489</v>
      </c>
      <c r="D554" s="64" t="s">
        <v>21</v>
      </c>
      <c r="E554" s="64">
        <v>0.13</v>
      </c>
      <c r="F554" s="61">
        <v>2617.54</v>
      </c>
      <c r="G554" s="74">
        <v>2614.8200000000002</v>
      </c>
      <c r="H554" s="76"/>
      <c r="I554" s="64" t="s">
        <v>10292</v>
      </c>
      <c r="J554" s="61">
        <v>2614.92</v>
      </c>
      <c r="K554" s="61">
        <v>-1.95</v>
      </c>
      <c r="L554" s="61">
        <v>0</v>
      </c>
      <c r="M554" s="312">
        <v>34.06</v>
      </c>
      <c r="N554" s="312"/>
      <c r="O554" s="312"/>
      <c r="P554" s="61"/>
    </row>
    <row r="555" spans="1:16" ht="15" hidden="1" customHeight="1" x14ac:dyDescent="0.2">
      <c r="A555" s="70" t="s">
        <v>10293</v>
      </c>
      <c r="B555" s="71">
        <v>1042963062</v>
      </c>
      <c r="C555" s="70" t="s">
        <v>76</v>
      </c>
      <c r="D555" s="70" t="s">
        <v>25</v>
      </c>
      <c r="E555" s="60">
        <v>0.13</v>
      </c>
      <c r="F555" s="59">
        <v>148.33699999999999</v>
      </c>
      <c r="G555" s="78">
        <v>148.267</v>
      </c>
      <c r="H555" s="78">
        <v>148.53399999999999</v>
      </c>
      <c r="I555" s="60" t="s">
        <v>10294</v>
      </c>
      <c r="J555" s="59">
        <v>148.26499999999999</v>
      </c>
      <c r="K555" s="57">
        <v>-1.95</v>
      </c>
      <c r="L555" s="57">
        <v>0</v>
      </c>
      <c r="M555" s="313">
        <v>-6.31</v>
      </c>
      <c r="N555" s="313"/>
      <c r="O555" s="313"/>
      <c r="P555" s="57"/>
    </row>
    <row r="556" spans="1:16" ht="15" hidden="1" customHeight="1" x14ac:dyDescent="0.2">
      <c r="A556" s="64" t="s">
        <v>10293</v>
      </c>
      <c r="B556" s="62">
        <v>1042963063</v>
      </c>
      <c r="C556" s="64" t="s">
        <v>76</v>
      </c>
      <c r="D556" s="64" t="s">
        <v>25</v>
      </c>
      <c r="E556" s="64">
        <v>0.13</v>
      </c>
      <c r="F556" s="63">
        <v>148.33099999999999</v>
      </c>
      <c r="G556" s="79">
        <v>148.27199999999999</v>
      </c>
      <c r="H556" s="79">
        <v>148.43799999999999</v>
      </c>
      <c r="I556" s="64" t="s">
        <v>10294</v>
      </c>
      <c r="J556" s="63">
        <v>148.26599999999999</v>
      </c>
      <c r="K556" s="61">
        <v>-1.95</v>
      </c>
      <c r="L556" s="61">
        <v>0</v>
      </c>
      <c r="M556" s="312">
        <v>-5.7</v>
      </c>
      <c r="N556" s="312"/>
      <c r="O556" s="312"/>
      <c r="P556" s="61"/>
    </row>
    <row r="557" spans="1:16" ht="15" hidden="1" customHeight="1" x14ac:dyDescent="0.2">
      <c r="A557" s="70" t="s">
        <v>10295</v>
      </c>
      <c r="B557" s="71">
        <v>1042963209</v>
      </c>
      <c r="C557" s="70" t="s">
        <v>71</v>
      </c>
      <c r="D557" s="70" t="s">
        <v>21</v>
      </c>
      <c r="E557" s="60">
        <v>1.3</v>
      </c>
      <c r="F557" s="59">
        <v>73.935000000000002</v>
      </c>
      <c r="G557" s="78">
        <v>73.786000000000001</v>
      </c>
      <c r="H557" s="78">
        <v>73.558999999999997</v>
      </c>
      <c r="I557" s="60" t="s">
        <v>10296</v>
      </c>
      <c r="J557" s="59">
        <v>73.781000000000006</v>
      </c>
      <c r="K557" s="57">
        <v>-2.6</v>
      </c>
      <c r="L557" s="57">
        <v>0</v>
      </c>
      <c r="M557" s="313">
        <v>20.02</v>
      </c>
      <c r="N557" s="313"/>
      <c r="O557" s="313"/>
      <c r="P557" s="57"/>
    </row>
    <row r="558" spans="1:16" ht="15" hidden="1" customHeight="1" x14ac:dyDescent="0.2">
      <c r="A558" s="64" t="s">
        <v>10295</v>
      </c>
      <c r="B558" s="62">
        <v>1042963214</v>
      </c>
      <c r="C558" s="64" t="s">
        <v>71</v>
      </c>
      <c r="D558" s="64" t="s">
        <v>21</v>
      </c>
      <c r="E558" s="64">
        <v>1.3</v>
      </c>
      <c r="F558" s="63">
        <v>73.924999999999997</v>
      </c>
      <c r="G558" s="79">
        <v>73.730999999999995</v>
      </c>
      <c r="H558" s="79">
        <v>73.400000000000006</v>
      </c>
      <c r="I558" s="64" t="s">
        <v>10297</v>
      </c>
      <c r="J558" s="63">
        <v>73.730999999999995</v>
      </c>
      <c r="K558" s="61">
        <v>-2.6</v>
      </c>
      <c r="L558" s="61">
        <v>0</v>
      </c>
      <c r="M558" s="312">
        <v>25.22</v>
      </c>
      <c r="N558" s="312"/>
      <c r="O558" s="312"/>
      <c r="P558" s="61"/>
    </row>
    <row r="559" spans="1:16" ht="15" hidden="1" customHeight="1" x14ac:dyDescent="0.2">
      <c r="A559" s="70" t="s">
        <v>10298</v>
      </c>
      <c r="B559" s="71">
        <v>1042965018</v>
      </c>
      <c r="C559" s="70" t="s">
        <v>9489</v>
      </c>
      <c r="D559" s="70" t="s">
        <v>21</v>
      </c>
      <c r="E559" s="60">
        <v>0.13</v>
      </c>
      <c r="F559" s="57">
        <v>2614.5500000000002</v>
      </c>
      <c r="G559" s="75">
        <v>2614</v>
      </c>
      <c r="H559" s="75">
        <v>2608</v>
      </c>
      <c r="I559" s="60" t="s">
        <v>10299</v>
      </c>
      <c r="J559" s="57">
        <v>2614.04</v>
      </c>
      <c r="K559" s="57">
        <v>-1.95</v>
      </c>
      <c r="L559" s="57">
        <v>0</v>
      </c>
      <c r="M559" s="313">
        <v>6.63</v>
      </c>
      <c r="N559" s="313"/>
      <c r="O559" s="313"/>
      <c r="P559" s="57"/>
    </row>
    <row r="560" spans="1:16" ht="15" hidden="1" customHeight="1" x14ac:dyDescent="0.2">
      <c r="A560" s="64" t="s">
        <v>10298</v>
      </c>
      <c r="B560" s="62">
        <v>1042965019</v>
      </c>
      <c r="C560" s="64" t="s">
        <v>9489</v>
      </c>
      <c r="D560" s="64" t="s">
        <v>21</v>
      </c>
      <c r="E560" s="64">
        <v>0.13</v>
      </c>
      <c r="F560" s="61">
        <v>2614.59</v>
      </c>
      <c r="G560" s="74">
        <v>2613.96</v>
      </c>
      <c r="H560" s="74">
        <v>2610</v>
      </c>
      <c r="I560" s="64" t="s">
        <v>10299</v>
      </c>
      <c r="J560" s="61">
        <v>2613.9499999999998</v>
      </c>
      <c r="K560" s="61">
        <v>-1.95</v>
      </c>
      <c r="L560" s="61">
        <v>0</v>
      </c>
      <c r="M560" s="312">
        <v>8.32</v>
      </c>
      <c r="N560" s="312"/>
      <c r="O560" s="312"/>
      <c r="P560" s="61"/>
    </row>
    <row r="561" spans="1:16" ht="15" hidden="1" customHeight="1" x14ac:dyDescent="0.2">
      <c r="A561" s="70" t="s">
        <v>10300</v>
      </c>
      <c r="B561" s="71">
        <v>1042972769</v>
      </c>
      <c r="C561" s="70" t="s">
        <v>9489</v>
      </c>
      <c r="D561" s="70" t="s">
        <v>21</v>
      </c>
      <c r="E561" s="60">
        <v>0.13</v>
      </c>
      <c r="F561" s="57">
        <v>2611.34</v>
      </c>
      <c r="G561" s="75">
        <v>2610.9899999999998</v>
      </c>
      <c r="H561" s="77"/>
      <c r="I561" s="60" t="s">
        <v>10301</v>
      </c>
      <c r="J561" s="57">
        <v>2611.04</v>
      </c>
      <c r="K561" s="57">
        <v>-1.95</v>
      </c>
      <c r="L561" s="57">
        <v>0</v>
      </c>
      <c r="M561" s="313">
        <v>3.9</v>
      </c>
      <c r="N561" s="313"/>
      <c r="O561" s="313"/>
      <c r="P561" s="57"/>
    </row>
    <row r="562" spans="1:16" ht="15" hidden="1" customHeight="1" thickBot="1" x14ac:dyDescent="0.25">
      <c r="A562" s="208" t="s">
        <v>10302</v>
      </c>
      <c r="B562" s="214">
        <v>1042972771</v>
      </c>
      <c r="C562" s="208" t="s">
        <v>9489</v>
      </c>
      <c r="D562" s="208" t="s">
        <v>21</v>
      </c>
      <c r="E562" s="208">
        <v>0.13</v>
      </c>
      <c r="F562" s="209">
        <v>2611.25</v>
      </c>
      <c r="G562" s="210">
        <v>2610.9699999999998</v>
      </c>
      <c r="H562" s="234"/>
      <c r="I562" s="208" t="s">
        <v>10301</v>
      </c>
      <c r="J562" s="209">
        <v>2611.04</v>
      </c>
      <c r="K562" s="209">
        <v>-1.95</v>
      </c>
      <c r="L562" s="209">
        <v>0</v>
      </c>
      <c r="M562" s="315">
        <v>2.73</v>
      </c>
      <c r="N562" s="315"/>
      <c r="O562" s="315"/>
      <c r="P562" s="61"/>
    </row>
    <row r="563" spans="1:16" ht="15" hidden="1" customHeight="1" x14ac:dyDescent="0.2">
      <c r="A563" s="70" t="s">
        <v>10303</v>
      </c>
      <c r="B563" s="71">
        <v>1043008443</v>
      </c>
      <c r="C563" s="70" t="s">
        <v>9489</v>
      </c>
      <c r="D563" s="70" t="s">
        <v>21</v>
      </c>
      <c r="E563" s="64">
        <v>0.13</v>
      </c>
      <c r="F563" s="61">
        <v>2622.27</v>
      </c>
      <c r="G563" s="74">
        <v>2620.6999999999998</v>
      </c>
      <c r="H563" s="74">
        <v>2618.71</v>
      </c>
      <c r="I563" s="64" t="s">
        <v>10304</v>
      </c>
      <c r="J563" s="61">
        <v>2620.75</v>
      </c>
      <c r="K563" s="61">
        <v>-1.95</v>
      </c>
      <c r="L563" s="61">
        <v>0</v>
      </c>
      <c r="M563" s="312">
        <v>19.760000000000002</v>
      </c>
      <c r="N563" s="312"/>
      <c r="O563" s="312"/>
      <c r="P563" s="61"/>
    </row>
    <row r="564" spans="1:16" ht="15" hidden="1" customHeight="1" x14ac:dyDescent="0.2">
      <c r="A564" s="60" t="s">
        <v>10305</v>
      </c>
      <c r="B564" s="58">
        <v>1043008445</v>
      </c>
      <c r="C564" s="60" t="s">
        <v>9489</v>
      </c>
      <c r="D564" s="60" t="s">
        <v>21</v>
      </c>
      <c r="E564" s="60">
        <v>0.13</v>
      </c>
      <c r="F564" s="57">
        <v>2622.12</v>
      </c>
      <c r="G564" s="75">
        <v>2620.6999999999998</v>
      </c>
      <c r="H564" s="75">
        <v>2618</v>
      </c>
      <c r="I564" s="60" t="s">
        <v>10304</v>
      </c>
      <c r="J564" s="57">
        <v>2620.75</v>
      </c>
      <c r="K564" s="57">
        <v>-1.95</v>
      </c>
      <c r="L564" s="57">
        <v>0</v>
      </c>
      <c r="M564" s="313">
        <v>17.809999999999999</v>
      </c>
      <c r="N564" s="313"/>
      <c r="O564" s="313"/>
      <c r="P564" s="57"/>
    </row>
    <row r="565" spans="1:16" ht="15" hidden="1" customHeight="1" x14ac:dyDescent="0.2">
      <c r="A565" s="70" t="s">
        <v>10306</v>
      </c>
      <c r="B565" s="71">
        <v>1043011853</v>
      </c>
      <c r="C565" s="70" t="s">
        <v>71</v>
      </c>
      <c r="D565" s="70" t="s">
        <v>21</v>
      </c>
      <c r="E565" s="64">
        <v>1.3</v>
      </c>
      <c r="F565" s="63">
        <v>74.171999999999997</v>
      </c>
      <c r="G565" s="79">
        <v>74.05</v>
      </c>
      <c r="H565" s="79">
        <v>73.95</v>
      </c>
      <c r="I565" s="64" t="s">
        <v>10307</v>
      </c>
      <c r="J565" s="63">
        <v>74.058000000000007</v>
      </c>
      <c r="K565" s="61">
        <v>-2.6</v>
      </c>
      <c r="L565" s="61">
        <v>0</v>
      </c>
      <c r="M565" s="312">
        <v>14.82</v>
      </c>
      <c r="N565" s="312"/>
      <c r="O565" s="312"/>
      <c r="P565" s="61"/>
    </row>
    <row r="566" spans="1:16" ht="15" hidden="1" customHeight="1" x14ac:dyDescent="0.2">
      <c r="A566" s="60" t="s">
        <v>10306</v>
      </c>
      <c r="B566" s="58">
        <v>1043011854</v>
      </c>
      <c r="C566" s="60" t="s">
        <v>71</v>
      </c>
      <c r="D566" s="60" t="s">
        <v>21</v>
      </c>
      <c r="E566" s="60">
        <v>1.3</v>
      </c>
      <c r="F566" s="59">
        <v>74.167000000000002</v>
      </c>
      <c r="G566" s="78">
        <v>74.010000000000005</v>
      </c>
      <c r="H566" s="78">
        <v>73.900000000000006</v>
      </c>
      <c r="I566" s="60" t="s">
        <v>10308</v>
      </c>
      <c r="J566" s="59">
        <v>74.018000000000001</v>
      </c>
      <c r="K566" s="57">
        <v>-2.6</v>
      </c>
      <c r="L566" s="57">
        <v>0</v>
      </c>
      <c r="M566" s="313">
        <v>19.37</v>
      </c>
      <c r="N566" s="313"/>
      <c r="O566" s="313"/>
      <c r="P566" s="57"/>
    </row>
    <row r="567" spans="1:16" ht="15" hidden="1" customHeight="1" x14ac:dyDescent="0.2">
      <c r="A567" s="70" t="s">
        <v>10309</v>
      </c>
      <c r="B567" s="71">
        <v>1043012487</v>
      </c>
      <c r="C567" s="70" t="s">
        <v>9489</v>
      </c>
      <c r="D567" s="70" t="s">
        <v>21</v>
      </c>
      <c r="E567" s="213">
        <v>0.3</v>
      </c>
      <c r="F567" s="61">
        <v>2619.9899999999998</v>
      </c>
      <c r="G567" s="76"/>
      <c r="H567" s="76"/>
      <c r="I567" s="64" t="s">
        <v>10310</v>
      </c>
      <c r="J567" s="61">
        <v>2619.8000000000002</v>
      </c>
      <c r="K567" s="61">
        <v>-4.5</v>
      </c>
      <c r="L567" s="61">
        <v>0</v>
      </c>
      <c r="M567" s="312">
        <v>5.7</v>
      </c>
      <c r="N567" s="312"/>
      <c r="O567" s="312"/>
      <c r="P567" s="61"/>
    </row>
    <row r="568" spans="1:16" ht="15" hidden="1" customHeight="1" x14ac:dyDescent="0.2">
      <c r="A568" s="60" t="s">
        <v>10309</v>
      </c>
      <c r="B568" s="58">
        <v>1043012491</v>
      </c>
      <c r="C568" s="60" t="s">
        <v>9489</v>
      </c>
      <c r="D568" s="60" t="s">
        <v>21</v>
      </c>
      <c r="E568" s="60">
        <v>0.3</v>
      </c>
      <c r="F568" s="57">
        <v>2619.94</v>
      </c>
      <c r="G568" s="77"/>
      <c r="H568" s="77"/>
      <c r="I568" s="60" t="s">
        <v>10311</v>
      </c>
      <c r="J568" s="57">
        <v>2619.5</v>
      </c>
      <c r="K568" s="57">
        <v>-4.5</v>
      </c>
      <c r="L568" s="57">
        <v>0</v>
      </c>
      <c r="M568" s="313">
        <v>13.2</v>
      </c>
      <c r="N568" s="313"/>
      <c r="O568" s="313"/>
      <c r="P568" s="57"/>
    </row>
    <row r="569" spans="1:16" ht="15" hidden="1" customHeight="1" x14ac:dyDescent="0.2">
      <c r="A569" s="70" t="s">
        <v>10312</v>
      </c>
      <c r="B569" s="71">
        <v>1043012600</v>
      </c>
      <c r="C569" s="70" t="s">
        <v>9489</v>
      </c>
      <c r="D569" s="70" t="s">
        <v>21</v>
      </c>
      <c r="E569" s="64">
        <v>0.13</v>
      </c>
      <c r="F569" s="61">
        <v>2619.29</v>
      </c>
      <c r="G569" s="74">
        <v>2618.61</v>
      </c>
      <c r="H569" s="74">
        <v>2614</v>
      </c>
      <c r="I569" s="64" t="s">
        <v>10313</v>
      </c>
      <c r="J569" s="61">
        <v>2618.62</v>
      </c>
      <c r="K569" s="61">
        <v>-1.95</v>
      </c>
      <c r="L569" s="61">
        <v>0</v>
      </c>
      <c r="M569" s="312">
        <v>8.7100000000000009</v>
      </c>
      <c r="N569" s="312"/>
      <c r="O569" s="312"/>
      <c r="P569" s="61"/>
    </row>
    <row r="570" spans="1:16" ht="15" hidden="1" customHeight="1" x14ac:dyDescent="0.2">
      <c r="A570" s="60" t="s">
        <v>10312</v>
      </c>
      <c r="B570" s="58">
        <v>1043012604</v>
      </c>
      <c r="C570" s="60" t="s">
        <v>9489</v>
      </c>
      <c r="D570" s="60" t="s">
        <v>21</v>
      </c>
      <c r="E570" s="60">
        <v>0.13</v>
      </c>
      <c r="F570" s="57">
        <v>2619.29</v>
      </c>
      <c r="G570" s="75">
        <v>2619.0100000000002</v>
      </c>
      <c r="H570" s="75">
        <v>2616</v>
      </c>
      <c r="I570" s="60" t="s">
        <v>10314</v>
      </c>
      <c r="J570" s="57">
        <v>2619.1</v>
      </c>
      <c r="K570" s="57">
        <v>-1.95</v>
      </c>
      <c r="L570" s="57">
        <v>0</v>
      </c>
      <c r="M570" s="313">
        <v>2.4700000000000002</v>
      </c>
      <c r="N570" s="313"/>
      <c r="O570" s="313"/>
      <c r="P570" s="57"/>
    </row>
    <row r="571" spans="1:16" ht="15" hidden="1" customHeight="1" x14ac:dyDescent="0.2">
      <c r="A571" s="70" t="s">
        <v>10315</v>
      </c>
      <c r="B571" s="71">
        <v>1043021092</v>
      </c>
      <c r="C571" s="70" t="s">
        <v>24</v>
      </c>
      <c r="D571" s="70" t="s">
        <v>25</v>
      </c>
      <c r="E571" s="64">
        <v>1.3</v>
      </c>
      <c r="F571" s="61">
        <v>20076.48</v>
      </c>
      <c r="G571" s="74">
        <v>20088.3</v>
      </c>
      <c r="H571" s="74">
        <v>20133.47</v>
      </c>
      <c r="I571" s="64" t="s">
        <v>10316</v>
      </c>
      <c r="J571" s="61">
        <v>20088.13</v>
      </c>
      <c r="K571" s="61">
        <v>-0.91</v>
      </c>
      <c r="L571" s="61">
        <v>0</v>
      </c>
      <c r="M571" s="312">
        <v>15.15</v>
      </c>
      <c r="N571" s="312"/>
      <c r="O571" s="312"/>
      <c r="P571" s="61"/>
    </row>
    <row r="572" spans="1:16" ht="15" hidden="1" customHeight="1" x14ac:dyDescent="0.2">
      <c r="A572" s="60" t="s">
        <v>10315</v>
      </c>
      <c r="B572" s="58">
        <v>1043021093</v>
      </c>
      <c r="C572" s="60" t="s">
        <v>24</v>
      </c>
      <c r="D572" s="60" t="s">
        <v>25</v>
      </c>
      <c r="E572" s="60">
        <v>1.3</v>
      </c>
      <c r="F572" s="57">
        <v>20076.23</v>
      </c>
      <c r="G572" s="75">
        <v>20090.240000000002</v>
      </c>
      <c r="H572" s="75">
        <v>20115.09</v>
      </c>
      <c r="I572" s="60" t="s">
        <v>10317</v>
      </c>
      <c r="J572" s="57">
        <v>20089.88</v>
      </c>
      <c r="K572" s="57">
        <v>-0.91</v>
      </c>
      <c r="L572" s="57">
        <v>0</v>
      </c>
      <c r="M572" s="313">
        <v>17.75</v>
      </c>
      <c r="N572" s="313"/>
      <c r="O572" s="313"/>
      <c r="P572" s="57"/>
    </row>
    <row r="573" spans="1:16" ht="15" hidden="1" customHeight="1" x14ac:dyDescent="0.2">
      <c r="A573" s="70" t="s">
        <v>10318</v>
      </c>
      <c r="B573" s="71">
        <v>1043052398</v>
      </c>
      <c r="C573" s="70" t="s">
        <v>9489</v>
      </c>
      <c r="D573" s="70" t="s">
        <v>21</v>
      </c>
      <c r="E573" s="64">
        <v>0.13</v>
      </c>
      <c r="F573" s="61">
        <v>2612.27</v>
      </c>
      <c r="G573" s="74">
        <v>2615.23</v>
      </c>
      <c r="H573" s="74">
        <v>2608</v>
      </c>
      <c r="I573" s="64" t="s">
        <v>10319</v>
      </c>
      <c r="J573" s="61">
        <v>2615.2199999999998</v>
      </c>
      <c r="K573" s="61">
        <v>-1.95</v>
      </c>
      <c r="L573" s="61">
        <v>0</v>
      </c>
      <c r="M573" s="312">
        <v>-38.35</v>
      </c>
      <c r="N573" s="312"/>
      <c r="O573" s="312"/>
      <c r="P573" s="61"/>
    </row>
    <row r="574" spans="1:16" ht="15" hidden="1" customHeight="1" x14ac:dyDescent="0.2">
      <c r="A574" s="60" t="s">
        <v>10320</v>
      </c>
      <c r="B574" s="58">
        <v>1043052400</v>
      </c>
      <c r="C574" s="60" t="s">
        <v>9489</v>
      </c>
      <c r="D574" s="60" t="s">
        <v>21</v>
      </c>
      <c r="E574" s="60">
        <v>0.13</v>
      </c>
      <c r="F574" s="57">
        <v>2612.29</v>
      </c>
      <c r="G574" s="75">
        <v>2614.86</v>
      </c>
      <c r="H574" s="75">
        <v>2610</v>
      </c>
      <c r="I574" s="60" t="s">
        <v>10321</v>
      </c>
      <c r="J574" s="57">
        <v>2614.88</v>
      </c>
      <c r="K574" s="57">
        <v>-1.95</v>
      </c>
      <c r="L574" s="57">
        <v>0</v>
      </c>
      <c r="M574" s="313">
        <v>-33.67</v>
      </c>
      <c r="N574" s="313"/>
      <c r="O574" s="313"/>
      <c r="P574" s="57"/>
    </row>
    <row r="575" spans="1:16" ht="15" hidden="1" customHeight="1" x14ac:dyDescent="0.2">
      <c r="A575" s="70" t="s">
        <v>10322</v>
      </c>
      <c r="B575" s="71">
        <v>1043053667</v>
      </c>
      <c r="C575" s="70" t="s">
        <v>71</v>
      </c>
      <c r="D575" s="70" t="s">
        <v>25</v>
      </c>
      <c r="E575" s="64">
        <v>1.3</v>
      </c>
      <c r="F575" s="63">
        <v>74.278000000000006</v>
      </c>
      <c r="G575" s="79">
        <v>74.394000000000005</v>
      </c>
      <c r="H575" s="79">
        <v>74.786000000000001</v>
      </c>
      <c r="I575" s="64" t="s">
        <v>10323</v>
      </c>
      <c r="J575" s="63">
        <v>74.397000000000006</v>
      </c>
      <c r="K575" s="61">
        <v>-2.6</v>
      </c>
      <c r="L575" s="61">
        <v>0</v>
      </c>
      <c r="M575" s="312">
        <v>15.47</v>
      </c>
      <c r="N575" s="312"/>
      <c r="O575" s="312"/>
      <c r="P575" s="61"/>
    </row>
    <row r="576" spans="1:16" ht="15" hidden="1" customHeight="1" x14ac:dyDescent="0.2">
      <c r="A576" s="60" t="s">
        <v>10322</v>
      </c>
      <c r="B576" s="58">
        <v>1043053668</v>
      </c>
      <c r="C576" s="60" t="s">
        <v>71</v>
      </c>
      <c r="D576" s="60" t="s">
        <v>25</v>
      </c>
      <c r="E576" s="60">
        <v>1.3</v>
      </c>
      <c r="F576" s="59">
        <v>74.272999999999996</v>
      </c>
      <c r="G576" s="78">
        <v>74.382000000000005</v>
      </c>
      <c r="H576" s="78">
        <v>74.591999999999999</v>
      </c>
      <c r="I576" s="60" t="s">
        <v>10324</v>
      </c>
      <c r="J576" s="59">
        <v>74.387</v>
      </c>
      <c r="K576" s="57">
        <v>-2.6</v>
      </c>
      <c r="L576" s="57">
        <v>0</v>
      </c>
      <c r="M576" s="313">
        <v>14.82</v>
      </c>
      <c r="N576" s="313"/>
      <c r="O576" s="313"/>
      <c r="P576" s="57"/>
    </row>
    <row r="577" spans="1:16" ht="15" hidden="1" customHeight="1" x14ac:dyDescent="0.2">
      <c r="A577" s="70" t="s">
        <v>10325</v>
      </c>
      <c r="B577" s="71">
        <v>1043057721</v>
      </c>
      <c r="C577" s="70" t="s">
        <v>45</v>
      </c>
      <c r="D577" s="70" t="s">
        <v>21</v>
      </c>
      <c r="E577" s="64">
        <v>0.13</v>
      </c>
      <c r="F577" s="73">
        <v>1.09602</v>
      </c>
      <c r="G577" s="212">
        <v>1.0957699999999999</v>
      </c>
      <c r="H577" s="212">
        <v>1.0945</v>
      </c>
      <c r="I577" s="64" t="s">
        <v>10326</v>
      </c>
      <c r="J577" s="73">
        <v>1.09588</v>
      </c>
      <c r="K577" s="61" t="s">
        <v>10332</v>
      </c>
      <c r="L577" s="61">
        <v>0</v>
      </c>
      <c r="M577" s="312">
        <v>1.82</v>
      </c>
      <c r="N577" s="312"/>
      <c r="O577" s="312"/>
      <c r="P577" s="61"/>
    </row>
    <row r="578" spans="1:16" ht="15" hidden="1" customHeight="1" x14ac:dyDescent="0.2">
      <c r="A578" s="60" t="s">
        <v>10327</v>
      </c>
      <c r="B578" s="58">
        <v>1043057722</v>
      </c>
      <c r="C578" s="60" t="s">
        <v>45</v>
      </c>
      <c r="D578" s="60" t="s">
        <v>21</v>
      </c>
      <c r="E578" s="60">
        <v>0.13</v>
      </c>
      <c r="F578" s="72">
        <v>1.09602</v>
      </c>
      <c r="G578" s="211">
        <v>1.09585</v>
      </c>
      <c r="H578" s="211">
        <v>1.095</v>
      </c>
      <c r="I578" s="60" t="s">
        <v>10328</v>
      </c>
      <c r="J578" s="72">
        <v>1.0958600000000001</v>
      </c>
      <c r="K578" s="57">
        <v>-1.95</v>
      </c>
      <c r="L578" s="57">
        <v>0</v>
      </c>
      <c r="M578" s="313">
        <v>2.08</v>
      </c>
      <c r="N578" s="313"/>
      <c r="O578" s="313"/>
      <c r="P578" s="57"/>
    </row>
    <row r="579" spans="1:16" ht="15" hidden="1" customHeight="1" x14ac:dyDescent="0.2">
      <c r="A579" s="70" t="s">
        <v>10333</v>
      </c>
      <c r="B579" s="71">
        <v>1043057870</v>
      </c>
      <c r="C579" s="70" t="s">
        <v>76</v>
      </c>
      <c r="D579" s="70" t="s">
        <v>25</v>
      </c>
      <c r="E579" s="64">
        <v>0.13</v>
      </c>
      <c r="F579" s="63">
        <v>148.72399999999999</v>
      </c>
      <c r="G579" s="79">
        <v>148.72900000000001</v>
      </c>
      <c r="H579" s="79">
        <v>148.9</v>
      </c>
      <c r="I579" s="64" t="s">
        <v>10334</v>
      </c>
      <c r="J579" s="63">
        <v>148.72800000000001</v>
      </c>
      <c r="K579" s="61">
        <v>-1.95</v>
      </c>
      <c r="L579" s="61">
        <v>0</v>
      </c>
      <c r="M579" s="312">
        <v>0.35</v>
      </c>
      <c r="N579" s="312"/>
      <c r="O579" s="312"/>
      <c r="P579" s="61"/>
    </row>
    <row r="580" spans="1:16" ht="15" hidden="1" customHeight="1" x14ac:dyDescent="0.2">
      <c r="A580" s="60" t="s">
        <v>10333</v>
      </c>
      <c r="B580" s="58">
        <v>1043057871</v>
      </c>
      <c r="C580" s="60" t="s">
        <v>76</v>
      </c>
      <c r="D580" s="60" t="s">
        <v>25</v>
      </c>
      <c r="E580" s="60">
        <v>0.13</v>
      </c>
      <c r="F580" s="59">
        <v>148.72</v>
      </c>
      <c r="G580" s="78">
        <v>148.72800000000001</v>
      </c>
      <c r="H580" s="78">
        <v>148.82</v>
      </c>
      <c r="I580" s="60" t="s">
        <v>10335</v>
      </c>
      <c r="J580" s="59">
        <v>148.72300000000001</v>
      </c>
      <c r="K580" s="57">
        <v>-1.95</v>
      </c>
      <c r="L580" s="57">
        <v>0</v>
      </c>
      <c r="M580" s="313">
        <v>0.26</v>
      </c>
      <c r="N580" s="313"/>
      <c r="O580" s="313"/>
      <c r="P580" s="57"/>
    </row>
    <row r="581" spans="1:16" ht="15" hidden="1" customHeight="1" x14ac:dyDescent="0.2">
      <c r="A581" s="70" t="s">
        <v>10329</v>
      </c>
      <c r="B581" s="71">
        <v>1043058122</v>
      </c>
      <c r="C581" s="70" t="s">
        <v>9489</v>
      </c>
      <c r="D581" s="70" t="s">
        <v>25</v>
      </c>
      <c r="E581" s="64">
        <v>0.13</v>
      </c>
      <c r="F581" s="61">
        <v>2616.7199999999998</v>
      </c>
      <c r="G581" s="74">
        <v>2618.0500000000002</v>
      </c>
      <c r="H581" s="74">
        <v>2624.36</v>
      </c>
      <c r="I581" s="64" t="s">
        <v>10330</v>
      </c>
      <c r="J581" s="61">
        <v>2617.91</v>
      </c>
      <c r="K581" s="61">
        <v>-1.95</v>
      </c>
      <c r="L581" s="61">
        <v>0</v>
      </c>
      <c r="M581" s="312">
        <v>15.47</v>
      </c>
      <c r="N581" s="312"/>
      <c r="O581" s="312"/>
      <c r="P581" s="61"/>
    </row>
    <row r="582" spans="1:16" ht="15" hidden="1" customHeight="1" x14ac:dyDescent="0.2">
      <c r="A582" s="60" t="s">
        <v>10329</v>
      </c>
      <c r="B582" s="58">
        <v>1043058123</v>
      </c>
      <c r="C582" s="60" t="s">
        <v>9489</v>
      </c>
      <c r="D582" s="60" t="s">
        <v>25</v>
      </c>
      <c r="E582" s="60">
        <v>0.13</v>
      </c>
      <c r="F582" s="57">
        <v>2616.7199999999998</v>
      </c>
      <c r="G582" s="75">
        <v>2618.1999999999998</v>
      </c>
      <c r="H582" s="75">
        <v>2622.9</v>
      </c>
      <c r="I582" s="60" t="s">
        <v>10331</v>
      </c>
      <c r="J582" s="57">
        <v>2618.21</v>
      </c>
      <c r="K582" s="57">
        <v>-1.95</v>
      </c>
      <c r="L582" s="57">
        <v>0</v>
      </c>
      <c r="M582" s="313">
        <v>19.37</v>
      </c>
      <c r="N582" s="313"/>
      <c r="O582" s="313"/>
      <c r="P582" s="57"/>
    </row>
    <row r="583" spans="1:16" ht="15" hidden="1" customHeight="1" x14ac:dyDescent="0.2">
      <c r="A583" s="70" t="s">
        <v>10336</v>
      </c>
      <c r="B583" s="71">
        <v>1043072826</v>
      </c>
      <c r="C583" s="70" t="s">
        <v>71</v>
      </c>
      <c r="D583" s="70" t="s">
        <v>25</v>
      </c>
      <c r="E583" s="64">
        <v>1.3</v>
      </c>
      <c r="F583" s="63">
        <v>73.673000000000002</v>
      </c>
      <c r="G583" s="79">
        <v>73.796000000000006</v>
      </c>
      <c r="H583" s="79">
        <v>74.099999999999994</v>
      </c>
      <c r="I583" s="64" t="s">
        <v>10337</v>
      </c>
      <c r="J583" s="63">
        <v>73.787000000000006</v>
      </c>
      <c r="K583" s="61">
        <v>-2.6</v>
      </c>
      <c r="L583" s="61">
        <v>0</v>
      </c>
      <c r="M583" s="312">
        <v>14.82</v>
      </c>
      <c r="N583" s="312"/>
      <c r="O583" s="312"/>
      <c r="P583" s="61"/>
    </row>
    <row r="584" spans="1:16" ht="15" hidden="1" customHeight="1" x14ac:dyDescent="0.2">
      <c r="A584" s="60" t="s">
        <v>10336</v>
      </c>
      <c r="B584" s="58">
        <v>1043072828</v>
      </c>
      <c r="C584" s="60" t="s">
        <v>71</v>
      </c>
      <c r="D584" s="60" t="s">
        <v>25</v>
      </c>
      <c r="E584" s="60">
        <v>1.3</v>
      </c>
      <c r="F584" s="59">
        <v>73.673000000000002</v>
      </c>
      <c r="G584" s="78">
        <v>73.811999999999998</v>
      </c>
      <c r="H584" s="78">
        <v>73.95</v>
      </c>
      <c r="I584" s="60" t="s">
        <v>10338</v>
      </c>
      <c r="J584" s="59">
        <v>73.802000000000007</v>
      </c>
      <c r="K584" s="57">
        <v>-2.6</v>
      </c>
      <c r="L584" s="57">
        <v>0</v>
      </c>
      <c r="M584" s="313">
        <v>16.77</v>
      </c>
      <c r="N584" s="313"/>
      <c r="O584" s="313"/>
      <c r="P584" s="57"/>
    </row>
    <row r="585" spans="1:16" ht="15" hidden="1" customHeight="1" x14ac:dyDescent="0.2">
      <c r="A585" s="70" t="s">
        <v>10339</v>
      </c>
      <c r="B585" s="71">
        <v>1043114263</v>
      </c>
      <c r="C585" s="70" t="s">
        <v>9489</v>
      </c>
      <c r="D585" s="70" t="s">
        <v>25</v>
      </c>
      <c r="E585" s="64">
        <v>0.13</v>
      </c>
      <c r="F585" s="61">
        <v>2610.16</v>
      </c>
      <c r="G585" s="74">
        <v>2611.2199999999998</v>
      </c>
      <c r="H585" s="74">
        <v>2620</v>
      </c>
      <c r="I585" s="64" t="s">
        <v>10340</v>
      </c>
      <c r="J585" s="61">
        <v>2611.13</v>
      </c>
      <c r="K585" s="61">
        <v>-1.95</v>
      </c>
      <c r="L585" s="61">
        <v>0</v>
      </c>
      <c r="M585" s="312">
        <v>12.61</v>
      </c>
      <c r="N585" s="312"/>
      <c r="O585" s="312"/>
      <c r="P585" s="61"/>
    </row>
    <row r="586" spans="1:16" ht="15" hidden="1" customHeight="1" x14ac:dyDescent="0.2">
      <c r="A586" s="60" t="s">
        <v>10341</v>
      </c>
      <c r="B586" s="58">
        <v>1043114268</v>
      </c>
      <c r="C586" s="60" t="s">
        <v>9489</v>
      </c>
      <c r="D586" s="60" t="s">
        <v>25</v>
      </c>
      <c r="E586" s="60">
        <v>0.13</v>
      </c>
      <c r="F586" s="57">
        <v>2610.1799999999998</v>
      </c>
      <c r="G586" s="75">
        <v>2615.34</v>
      </c>
      <c r="H586" s="75">
        <v>2620.09</v>
      </c>
      <c r="I586" s="60" t="s">
        <v>10342</v>
      </c>
      <c r="J586" s="57">
        <v>2615.25</v>
      </c>
      <c r="K586" s="57">
        <v>-1.95</v>
      </c>
      <c r="L586" s="57">
        <v>0</v>
      </c>
      <c r="M586" s="313">
        <v>65.91</v>
      </c>
      <c r="N586" s="313"/>
      <c r="O586" s="313"/>
      <c r="P586" s="57"/>
    </row>
    <row r="587" spans="1:16" ht="15" hidden="1" customHeight="1" x14ac:dyDescent="0.2">
      <c r="A587" s="70" t="s">
        <v>10343</v>
      </c>
      <c r="B587" s="71">
        <v>1043114603</v>
      </c>
      <c r="C587" s="70" t="s">
        <v>71</v>
      </c>
      <c r="D587" s="70" t="s">
        <v>25</v>
      </c>
      <c r="E587" s="64">
        <v>1.3</v>
      </c>
      <c r="F587" s="63">
        <v>72.808000000000007</v>
      </c>
      <c r="G587" s="79">
        <v>73.061999999999998</v>
      </c>
      <c r="H587" s="79">
        <v>74</v>
      </c>
      <c r="I587" s="64" t="s">
        <v>10344</v>
      </c>
      <c r="J587" s="63">
        <v>73.066999999999993</v>
      </c>
      <c r="K587" s="61">
        <v>-2.6</v>
      </c>
      <c r="L587" s="61">
        <v>0</v>
      </c>
      <c r="M587" s="312">
        <v>33.67</v>
      </c>
      <c r="N587" s="312"/>
      <c r="O587" s="312"/>
      <c r="P587" s="61"/>
    </row>
    <row r="588" spans="1:16" ht="15" hidden="1" customHeight="1" x14ac:dyDescent="0.2">
      <c r="A588" s="60" t="s">
        <v>10343</v>
      </c>
      <c r="B588" s="58">
        <v>1043114609</v>
      </c>
      <c r="C588" s="60" t="s">
        <v>71</v>
      </c>
      <c r="D588" s="60" t="s">
        <v>25</v>
      </c>
      <c r="E588" s="60">
        <v>1.3</v>
      </c>
      <c r="F588" s="59">
        <v>72.798000000000002</v>
      </c>
      <c r="G588" s="78">
        <v>72.905000000000001</v>
      </c>
      <c r="H588" s="78">
        <v>73.8</v>
      </c>
      <c r="I588" s="60" t="s">
        <v>10345</v>
      </c>
      <c r="J588" s="59">
        <v>72.897000000000006</v>
      </c>
      <c r="K588" s="57">
        <v>-2.6</v>
      </c>
      <c r="L588" s="57">
        <v>0</v>
      </c>
      <c r="M588" s="313">
        <v>12.87</v>
      </c>
      <c r="N588" s="313"/>
      <c r="O588" s="313"/>
      <c r="P588" s="57"/>
    </row>
    <row r="589" spans="1:16" ht="15" hidden="1" customHeight="1" x14ac:dyDescent="0.2">
      <c r="A589" s="70" t="s">
        <v>10346</v>
      </c>
      <c r="B589" s="71">
        <v>1043116323</v>
      </c>
      <c r="C589" s="70" t="s">
        <v>24</v>
      </c>
      <c r="D589" s="70" t="s">
        <v>25</v>
      </c>
      <c r="E589" s="64">
        <v>1.3</v>
      </c>
      <c r="F589" s="61">
        <v>20212.23</v>
      </c>
      <c r="G589" s="74">
        <v>20215</v>
      </c>
      <c r="H589" s="74">
        <v>20266.47</v>
      </c>
      <c r="I589" s="64" t="s">
        <v>10347</v>
      </c>
      <c r="J589" s="61">
        <v>20214.88</v>
      </c>
      <c r="K589" s="61">
        <v>-0.91</v>
      </c>
      <c r="L589" s="61">
        <v>0</v>
      </c>
      <c r="M589" s="312">
        <v>3.45</v>
      </c>
      <c r="N589" s="312"/>
      <c r="O589" s="312"/>
      <c r="P589" s="61"/>
    </row>
    <row r="590" spans="1:16" ht="15" hidden="1" customHeight="1" thickBot="1" x14ac:dyDescent="0.25">
      <c r="A590" s="215" t="s">
        <v>10348</v>
      </c>
      <c r="B590" s="216">
        <v>1043116361</v>
      </c>
      <c r="C590" s="215" t="s">
        <v>24</v>
      </c>
      <c r="D590" s="215" t="s">
        <v>25</v>
      </c>
      <c r="E590" s="215">
        <v>1.3</v>
      </c>
      <c r="F590" s="217">
        <v>20212.48</v>
      </c>
      <c r="G590" s="218">
        <v>20214</v>
      </c>
      <c r="H590" s="218">
        <v>20248.009999999998</v>
      </c>
      <c r="I590" s="215" t="s">
        <v>10349</v>
      </c>
      <c r="J590" s="217">
        <v>20212.88</v>
      </c>
      <c r="K590" s="217">
        <v>-0.91</v>
      </c>
      <c r="L590" s="217">
        <v>0</v>
      </c>
      <c r="M590" s="316">
        <v>0.52</v>
      </c>
      <c r="N590" s="316"/>
      <c r="O590" s="316"/>
      <c r="P590" s="57"/>
    </row>
    <row r="591" spans="1:16" ht="15" hidden="1" customHeight="1" x14ac:dyDescent="0.2">
      <c r="A591" s="70" t="s">
        <v>10350</v>
      </c>
      <c r="B591" s="71">
        <v>1043150866</v>
      </c>
      <c r="C591" s="70" t="s">
        <v>9489</v>
      </c>
      <c r="D591" s="70" t="s">
        <v>25</v>
      </c>
      <c r="E591" s="64">
        <v>0.13</v>
      </c>
      <c r="F591" s="61">
        <v>2609.44</v>
      </c>
      <c r="G591" s="74">
        <v>2610</v>
      </c>
      <c r="H591" s="74">
        <v>2612</v>
      </c>
      <c r="I591" s="64" t="s">
        <v>10351</v>
      </c>
      <c r="J591" s="61">
        <v>2609.91</v>
      </c>
      <c r="K591" s="61">
        <v>-1.95</v>
      </c>
      <c r="L591" s="61">
        <v>0</v>
      </c>
      <c r="M591" s="312">
        <v>6.11</v>
      </c>
      <c r="N591" s="312"/>
      <c r="O591" s="312"/>
      <c r="P591" s="61"/>
    </row>
    <row r="592" spans="1:16" ht="15" hidden="1" customHeight="1" x14ac:dyDescent="0.2">
      <c r="A592" s="60" t="s">
        <v>10352</v>
      </c>
      <c r="B592" s="58">
        <v>1043150867</v>
      </c>
      <c r="C592" s="60" t="s">
        <v>9489</v>
      </c>
      <c r="D592" s="60" t="s">
        <v>25</v>
      </c>
      <c r="E592" s="60">
        <v>0.13</v>
      </c>
      <c r="F592" s="57">
        <v>2609.44</v>
      </c>
      <c r="G592" s="75">
        <v>2609.6</v>
      </c>
      <c r="H592" s="75">
        <v>2611</v>
      </c>
      <c r="I592" s="60" t="s">
        <v>10353</v>
      </c>
      <c r="J592" s="57">
        <v>2609.52</v>
      </c>
      <c r="K592" s="57">
        <v>-1.95</v>
      </c>
      <c r="L592" s="57">
        <v>0</v>
      </c>
      <c r="M592" s="313">
        <v>1.04</v>
      </c>
      <c r="N592" s="313"/>
      <c r="O592" s="313"/>
      <c r="P592" s="57"/>
    </row>
    <row r="593" spans="1:16" ht="15" hidden="1" customHeight="1" x14ac:dyDescent="0.2">
      <c r="A593" s="70" t="s">
        <v>10354</v>
      </c>
      <c r="B593" s="71">
        <v>1043157997</v>
      </c>
      <c r="C593" s="70" t="s">
        <v>9489</v>
      </c>
      <c r="D593" s="70" t="s">
        <v>21</v>
      </c>
      <c r="E593" s="64">
        <v>0.13</v>
      </c>
      <c r="F593" s="61">
        <v>2609.91</v>
      </c>
      <c r="G593" s="76"/>
      <c r="H593" s="74">
        <v>2608</v>
      </c>
      <c r="I593" s="64" t="s">
        <v>10355</v>
      </c>
      <c r="J593" s="61">
        <v>2609.04</v>
      </c>
      <c r="K593" s="61">
        <v>-1.95</v>
      </c>
      <c r="L593" s="61">
        <v>0</v>
      </c>
      <c r="M593" s="312">
        <v>11.31</v>
      </c>
      <c r="N593" s="312"/>
      <c r="O593" s="312"/>
      <c r="P593" s="61"/>
    </row>
    <row r="594" spans="1:16" ht="15" hidden="1" customHeight="1" x14ac:dyDescent="0.2">
      <c r="A594" s="60" t="s">
        <v>10354</v>
      </c>
      <c r="B594" s="58">
        <v>1043157998</v>
      </c>
      <c r="C594" s="60" t="s">
        <v>9489</v>
      </c>
      <c r="D594" s="60" t="s">
        <v>21</v>
      </c>
      <c r="E594" s="60">
        <v>0.13</v>
      </c>
      <c r="F594" s="57">
        <v>2609.77</v>
      </c>
      <c r="G594" s="77"/>
      <c r="H594" s="75">
        <v>2607</v>
      </c>
      <c r="I594" s="60" t="s">
        <v>10356</v>
      </c>
      <c r="J594" s="57">
        <v>2609.27</v>
      </c>
      <c r="K594" s="57">
        <v>-1.95</v>
      </c>
      <c r="L594" s="57">
        <v>0</v>
      </c>
      <c r="M594" s="313">
        <v>6.5</v>
      </c>
      <c r="N594" s="313"/>
      <c r="O594" s="313"/>
      <c r="P594" s="57"/>
    </row>
    <row r="595" spans="1:16" ht="15" hidden="1" customHeight="1" x14ac:dyDescent="0.2">
      <c r="A595" s="70" t="s">
        <v>10357</v>
      </c>
      <c r="B595" s="71">
        <v>1043166447</v>
      </c>
      <c r="C595" s="70" t="s">
        <v>9489</v>
      </c>
      <c r="D595" s="70" t="s">
        <v>21</v>
      </c>
      <c r="E595" s="64">
        <v>0.13</v>
      </c>
      <c r="F595" s="61">
        <v>2614.4499999999998</v>
      </c>
      <c r="G595" s="74">
        <v>2612.1999999999998</v>
      </c>
      <c r="H595" s="74">
        <v>2610</v>
      </c>
      <c r="I595" s="64" t="s">
        <v>10358</v>
      </c>
      <c r="J595" s="61">
        <v>2612.38</v>
      </c>
      <c r="K595" s="61">
        <v>-1.95</v>
      </c>
      <c r="L595" s="61">
        <v>0</v>
      </c>
      <c r="M595" s="312">
        <v>26.91</v>
      </c>
      <c r="N595" s="312"/>
      <c r="O595" s="312"/>
      <c r="P595" s="61"/>
    </row>
    <row r="596" spans="1:16" ht="15" hidden="1" customHeight="1" x14ac:dyDescent="0.2">
      <c r="A596" s="60" t="s">
        <v>10357</v>
      </c>
      <c r="B596" s="58">
        <v>1043166450</v>
      </c>
      <c r="C596" s="60" t="s">
        <v>9489</v>
      </c>
      <c r="D596" s="60" t="s">
        <v>21</v>
      </c>
      <c r="E596" s="60">
        <v>0.13</v>
      </c>
      <c r="F596" s="57">
        <v>2614.54</v>
      </c>
      <c r="G596" s="75">
        <v>2613.5</v>
      </c>
      <c r="H596" s="75">
        <v>2613</v>
      </c>
      <c r="I596" s="60" t="s">
        <v>10359</v>
      </c>
      <c r="J596" s="57">
        <v>2612.9499999999998</v>
      </c>
      <c r="K596" s="57">
        <v>-1.95</v>
      </c>
      <c r="L596" s="57">
        <v>0</v>
      </c>
      <c r="M596" s="313">
        <v>20.67</v>
      </c>
      <c r="N596" s="313"/>
      <c r="O596" s="313"/>
      <c r="P596" s="57"/>
    </row>
    <row r="597" spans="1:16" ht="15" hidden="1" customHeight="1" x14ac:dyDescent="0.2">
      <c r="A597" s="70" t="s">
        <v>10360</v>
      </c>
      <c r="B597" s="71">
        <v>1043186429</v>
      </c>
      <c r="C597" s="70" t="s">
        <v>9489</v>
      </c>
      <c r="D597" s="70" t="s">
        <v>25</v>
      </c>
      <c r="E597" s="64">
        <v>0.13</v>
      </c>
      <c r="F597" s="61">
        <v>2615.6799999999998</v>
      </c>
      <c r="G597" s="74">
        <v>2617</v>
      </c>
      <c r="H597" s="74">
        <v>2619</v>
      </c>
      <c r="I597" s="64" t="s">
        <v>10361</v>
      </c>
      <c r="J597" s="61">
        <v>2616.9</v>
      </c>
      <c r="K597" s="61">
        <v>-1.95</v>
      </c>
      <c r="L597" s="61">
        <v>0</v>
      </c>
      <c r="M597" s="312">
        <v>15.86</v>
      </c>
      <c r="N597" s="312"/>
      <c r="O597" s="312"/>
      <c r="P597" s="61"/>
    </row>
    <row r="598" spans="1:16" ht="15" hidden="1" customHeight="1" x14ac:dyDescent="0.2">
      <c r="A598" s="60" t="s">
        <v>10360</v>
      </c>
      <c r="B598" s="58">
        <v>1043186430</v>
      </c>
      <c r="C598" s="60" t="s">
        <v>9489</v>
      </c>
      <c r="D598" s="60" t="s">
        <v>25</v>
      </c>
      <c r="E598" s="60">
        <v>0.13</v>
      </c>
      <c r="F598" s="57">
        <v>2615.6799999999998</v>
      </c>
      <c r="G598" s="75">
        <v>2598</v>
      </c>
      <c r="H598" s="75">
        <v>2620</v>
      </c>
      <c r="I598" s="60" t="s">
        <v>10362</v>
      </c>
      <c r="J598" s="57">
        <v>2616.75</v>
      </c>
      <c r="K598" s="57">
        <v>-1.95</v>
      </c>
      <c r="L598" s="57">
        <v>0</v>
      </c>
      <c r="M598" s="313">
        <v>13.91</v>
      </c>
      <c r="N598" s="313"/>
      <c r="O598" s="313"/>
      <c r="P598" s="57"/>
    </row>
    <row r="599" spans="1:16" ht="15" hidden="1" customHeight="1" x14ac:dyDescent="0.2">
      <c r="A599" s="70" t="s">
        <v>10363</v>
      </c>
      <c r="B599" s="71">
        <v>1043186433</v>
      </c>
      <c r="C599" s="70" t="s">
        <v>71</v>
      </c>
      <c r="D599" s="70" t="s">
        <v>25</v>
      </c>
      <c r="E599" s="64">
        <v>1.3</v>
      </c>
      <c r="F599" s="63">
        <v>74.019000000000005</v>
      </c>
      <c r="G599" s="79">
        <v>74.150000000000006</v>
      </c>
      <c r="H599" s="79">
        <v>74.5</v>
      </c>
      <c r="I599" s="64" t="s">
        <v>10364</v>
      </c>
      <c r="J599" s="63">
        <v>74.153000000000006</v>
      </c>
      <c r="K599" s="61">
        <v>-2.6</v>
      </c>
      <c r="L599" s="61">
        <v>0</v>
      </c>
      <c r="M599" s="312">
        <v>17.420000000000002</v>
      </c>
      <c r="N599" s="312"/>
      <c r="O599" s="312"/>
      <c r="P599" s="61"/>
    </row>
    <row r="600" spans="1:16" ht="15" hidden="1" customHeight="1" x14ac:dyDescent="0.2">
      <c r="A600" s="60" t="s">
        <v>10363</v>
      </c>
      <c r="B600" s="58">
        <v>1043186434</v>
      </c>
      <c r="C600" s="60" t="s">
        <v>71</v>
      </c>
      <c r="D600" s="60" t="s">
        <v>25</v>
      </c>
      <c r="E600" s="60">
        <v>1.3</v>
      </c>
      <c r="F600" s="59">
        <v>74.019000000000005</v>
      </c>
      <c r="G600" s="78">
        <v>74.12</v>
      </c>
      <c r="H600" s="78">
        <v>74.400000000000006</v>
      </c>
      <c r="I600" s="60" t="s">
        <v>10365</v>
      </c>
      <c r="J600" s="59">
        <v>74.123000000000005</v>
      </c>
      <c r="K600" s="57">
        <v>-2.6</v>
      </c>
      <c r="L600" s="57">
        <v>0</v>
      </c>
      <c r="M600" s="313">
        <v>13.52</v>
      </c>
      <c r="N600" s="313"/>
      <c r="O600" s="313"/>
      <c r="P600" s="57"/>
    </row>
    <row r="601" spans="1:16" ht="15" hidden="1" customHeight="1" x14ac:dyDescent="0.2">
      <c r="A601" s="70" t="s">
        <v>10366</v>
      </c>
      <c r="B601" s="71">
        <v>1043192462</v>
      </c>
      <c r="C601" s="70" t="s">
        <v>36</v>
      </c>
      <c r="D601" s="70" t="s">
        <v>21</v>
      </c>
      <c r="E601" s="64">
        <v>0.13</v>
      </c>
      <c r="F601" s="63">
        <v>194.83799999999999</v>
      </c>
      <c r="G601" s="79">
        <v>194.77</v>
      </c>
      <c r="H601" s="79">
        <v>194.7</v>
      </c>
      <c r="I601" s="64" t="s">
        <v>10367</v>
      </c>
      <c r="J601" s="63">
        <v>194.77099999999999</v>
      </c>
      <c r="K601" s="61">
        <v>-1.95</v>
      </c>
      <c r="L601" s="61">
        <v>0</v>
      </c>
      <c r="M601" s="312">
        <v>5.85</v>
      </c>
      <c r="N601" s="312"/>
      <c r="O601" s="312"/>
      <c r="P601" s="61"/>
    </row>
    <row r="602" spans="1:16" ht="15" hidden="1" customHeight="1" x14ac:dyDescent="0.2">
      <c r="A602" s="60" t="s">
        <v>10366</v>
      </c>
      <c r="B602" s="58">
        <v>1043192463</v>
      </c>
      <c r="C602" s="60" t="s">
        <v>36</v>
      </c>
      <c r="D602" s="60" t="s">
        <v>21</v>
      </c>
      <c r="E602" s="60">
        <v>0.13</v>
      </c>
      <c r="F602" s="59">
        <v>194.83799999999999</v>
      </c>
      <c r="G602" s="78">
        <v>194.76</v>
      </c>
      <c r="H602" s="78">
        <v>194.6</v>
      </c>
      <c r="I602" s="60" t="s">
        <v>10368</v>
      </c>
      <c r="J602" s="59">
        <v>194.761</v>
      </c>
      <c r="K602" s="57">
        <v>-1.95</v>
      </c>
      <c r="L602" s="57">
        <v>0</v>
      </c>
      <c r="M602" s="313">
        <v>6.72</v>
      </c>
      <c r="N602" s="313"/>
      <c r="O602" s="313"/>
      <c r="P602" s="57"/>
    </row>
    <row r="603" spans="1:16" ht="15" hidden="1" customHeight="1" x14ac:dyDescent="0.2">
      <c r="A603" s="70" t="s">
        <v>10369</v>
      </c>
      <c r="B603" s="71">
        <v>1043192513</v>
      </c>
      <c r="C603" s="70" t="s">
        <v>9489</v>
      </c>
      <c r="D603" s="70" t="s">
        <v>25</v>
      </c>
      <c r="E603" s="64">
        <v>0.13</v>
      </c>
      <c r="F603" s="61">
        <v>2615.46</v>
      </c>
      <c r="G603" s="74">
        <v>2617.1</v>
      </c>
      <c r="H603" s="74">
        <v>2619</v>
      </c>
      <c r="I603" s="64" t="s">
        <v>10370</v>
      </c>
      <c r="J603" s="61">
        <v>2617.1</v>
      </c>
      <c r="K603" s="61">
        <v>-1.95</v>
      </c>
      <c r="L603" s="61">
        <v>0</v>
      </c>
      <c r="M603" s="312">
        <v>21.32</v>
      </c>
      <c r="N603" s="312"/>
      <c r="O603" s="312"/>
      <c r="P603" s="61"/>
    </row>
    <row r="604" spans="1:16" ht="15" hidden="1" customHeight="1" x14ac:dyDescent="0.2">
      <c r="A604" s="60" t="s">
        <v>10371</v>
      </c>
      <c r="B604" s="58">
        <v>1043192514</v>
      </c>
      <c r="C604" s="60" t="s">
        <v>9489</v>
      </c>
      <c r="D604" s="60" t="s">
        <v>25</v>
      </c>
      <c r="E604" s="60">
        <v>0.13</v>
      </c>
      <c r="F604" s="57">
        <v>2615.56</v>
      </c>
      <c r="G604" s="75">
        <v>2617.1</v>
      </c>
      <c r="H604" s="75">
        <v>2621</v>
      </c>
      <c r="I604" s="60" t="s">
        <v>10372</v>
      </c>
      <c r="J604" s="57">
        <v>2617.08</v>
      </c>
      <c r="K604" s="57">
        <v>-1.95</v>
      </c>
      <c r="L604" s="57">
        <v>0</v>
      </c>
      <c r="M604" s="313">
        <v>19.760000000000002</v>
      </c>
      <c r="N604" s="313"/>
      <c r="O604" s="313"/>
      <c r="P604" s="57"/>
    </row>
    <row r="605" spans="1:16" ht="15" hidden="1" customHeight="1" x14ac:dyDescent="0.2">
      <c r="A605" s="70" t="s">
        <v>10373</v>
      </c>
      <c r="B605" s="71">
        <v>1043192516</v>
      </c>
      <c r="C605" s="70" t="s">
        <v>71</v>
      </c>
      <c r="D605" s="70" t="s">
        <v>25</v>
      </c>
      <c r="E605" s="64">
        <v>1.3</v>
      </c>
      <c r="F605" s="63">
        <v>74.373999999999995</v>
      </c>
      <c r="G605" s="79">
        <v>73.099999999999994</v>
      </c>
      <c r="H605" s="79">
        <v>74.599999999999994</v>
      </c>
      <c r="I605" s="64" t="s">
        <v>10374</v>
      </c>
      <c r="J605" s="63">
        <v>74.597999999999999</v>
      </c>
      <c r="K605" s="61">
        <v>-2.6</v>
      </c>
      <c r="L605" s="61">
        <v>0</v>
      </c>
      <c r="M605" s="312">
        <v>29.12</v>
      </c>
      <c r="N605" s="312"/>
      <c r="O605" s="312"/>
      <c r="P605" s="61"/>
    </row>
    <row r="606" spans="1:16" ht="15" hidden="1" customHeight="1" x14ac:dyDescent="0.2">
      <c r="A606" s="60" t="s">
        <v>10375</v>
      </c>
      <c r="B606" s="58">
        <v>1043192517</v>
      </c>
      <c r="C606" s="60" t="s">
        <v>71</v>
      </c>
      <c r="D606" s="60" t="s">
        <v>25</v>
      </c>
      <c r="E606" s="60">
        <v>1.3</v>
      </c>
      <c r="F606" s="59">
        <v>74.379000000000005</v>
      </c>
      <c r="G606" s="78">
        <v>74.53</v>
      </c>
      <c r="H606" s="78">
        <v>74.8</v>
      </c>
      <c r="I606" s="60" t="s">
        <v>10376</v>
      </c>
      <c r="J606" s="59">
        <v>74.528000000000006</v>
      </c>
      <c r="K606" s="57">
        <v>-2.6</v>
      </c>
      <c r="L606" s="57">
        <v>0</v>
      </c>
      <c r="M606" s="313">
        <v>19.37</v>
      </c>
      <c r="N606" s="313"/>
      <c r="O606" s="313"/>
      <c r="P606" s="57"/>
    </row>
    <row r="607" spans="1:16" ht="15" hidden="1" customHeight="1" x14ac:dyDescent="0.2">
      <c r="A607" s="70" t="s">
        <v>10377</v>
      </c>
      <c r="B607" s="71">
        <v>1043236297</v>
      </c>
      <c r="C607" s="70" t="s">
        <v>9489</v>
      </c>
      <c r="D607" s="70" t="s">
        <v>25</v>
      </c>
      <c r="E607" s="64">
        <v>0.13</v>
      </c>
      <c r="F607" s="61">
        <v>2622.62</v>
      </c>
      <c r="G607" s="74">
        <v>2624.4</v>
      </c>
      <c r="H607" s="76"/>
      <c r="I607" s="64" t="s">
        <v>10378</v>
      </c>
      <c r="J607" s="61">
        <v>2624.36</v>
      </c>
      <c r="K607" s="61">
        <v>-1.95</v>
      </c>
      <c r="L607" s="61">
        <v>0</v>
      </c>
      <c r="M607" s="312">
        <v>22.62</v>
      </c>
      <c r="N607" s="312"/>
      <c r="O607" s="312"/>
      <c r="P607" s="61"/>
    </row>
    <row r="608" spans="1:16" ht="15" hidden="1" customHeight="1" x14ac:dyDescent="0.2">
      <c r="A608" s="60" t="s">
        <v>10379</v>
      </c>
      <c r="B608" s="58">
        <v>1043236305</v>
      </c>
      <c r="C608" s="60" t="s">
        <v>9489</v>
      </c>
      <c r="D608" s="60" t="s">
        <v>25</v>
      </c>
      <c r="E608" s="60">
        <v>0.13</v>
      </c>
      <c r="F608" s="57">
        <v>2622.9</v>
      </c>
      <c r="G608" s="75">
        <v>2624.46</v>
      </c>
      <c r="H608" s="77"/>
      <c r="I608" s="60" t="s">
        <v>10378</v>
      </c>
      <c r="J608" s="57">
        <v>2624.36</v>
      </c>
      <c r="K608" s="57">
        <v>-1.95</v>
      </c>
      <c r="L608" s="57">
        <v>0</v>
      </c>
      <c r="M608" s="313">
        <v>18.98</v>
      </c>
      <c r="N608" s="313"/>
      <c r="O608" s="313"/>
      <c r="P608" s="57"/>
    </row>
    <row r="609" spans="1:16" ht="15" hidden="1" customHeight="1" x14ac:dyDescent="0.2">
      <c r="A609" s="70" t="s">
        <v>10380</v>
      </c>
      <c r="B609" s="71">
        <v>1043237767</v>
      </c>
      <c r="C609" s="70" t="s">
        <v>71</v>
      </c>
      <c r="D609" s="70" t="s">
        <v>25</v>
      </c>
      <c r="E609" s="64">
        <v>1.3</v>
      </c>
      <c r="F609" s="63">
        <v>74.778999999999996</v>
      </c>
      <c r="G609" s="79">
        <v>74.863</v>
      </c>
      <c r="H609" s="76"/>
      <c r="I609" s="64" t="s">
        <v>10381</v>
      </c>
      <c r="J609" s="63">
        <v>74.837999999999994</v>
      </c>
      <c r="K609" s="61">
        <v>-2.6</v>
      </c>
      <c r="L609" s="61">
        <v>0</v>
      </c>
      <c r="M609" s="312">
        <v>7.67</v>
      </c>
      <c r="N609" s="312"/>
      <c r="O609" s="312"/>
      <c r="P609" s="61"/>
    </row>
    <row r="610" spans="1:16" ht="15" hidden="1" customHeight="1" x14ac:dyDescent="0.2">
      <c r="A610" s="60" t="s">
        <v>10382</v>
      </c>
      <c r="B610" s="58">
        <v>1043237769</v>
      </c>
      <c r="C610" s="60" t="s">
        <v>71</v>
      </c>
      <c r="D610" s="60" t="s">
        <v>25</v>
      </c>
      <c r="E610" s="60">
        <v>1.3</v>
      </c>
      <c r="F610" s="59">
        <v>74.769000000000005</v>
      </c>
      <c r="G610" s="78">
        <v>74.879000000000005</v>
      </c>
      <c r="H610" s="77"/>
      <c r="I610" s="60" t="s">
        <v>10383</v>
      </c>
      <c r="J610" s="59">
        <v>74.878</v>
      </c>
      <c r="K610" s="57">
        <v>-2.6</v>
      </c>
      <c r="L610" s="57">
        <v>0</v>
      </c>
      <c r="M610" s="313">
        <v>14.17</v>
      </c>
      <c r="N610" s="313"/>
      <c r="O610" s="313"/>
      <c r="P610" s="57"/>
    </row>
    <row r="611" spans="1:16" ht="15" hidden="1" customHeight="1" x14ac:dyDescent="0.2">
      <c r="A611" s="70" t="s">
        <v>10384</v>
      </c>
      <c r="B611" s="71">
        <v>1043254942</v>
      </c>
      <c r="C611" s="70" t="s">
        <v>24</v>
      </c>
      <c r="D611" s="70" t="s">
        <v>25</v>
      </c>
      <c r="E611" s="64">
        <v>1.3</v>
      </c>
      <c r="F611" s="61">
        <v>20207.330000000002</v>
      </c>
      <c r="G611" s="74">
        <v>20211.25</v>
      </c>
      <c r="H611" s="76"/>
      <c r="I611" s="64" t="s">
        <v>10385</v>
      </c>
      <c r="J611" s="61">
        <v>20211.080000000002</v>
      </c>
      <c r="K611" s="61">
        <v>-0.91</v>
      </c>
      <c r="L611" s="61">
        <v>0</v>
      </c>
      <c r="M611" s="312">
        <v>4.88</v>
      </c>
      <c r="N611" s="312"/>
      <c r="O611" s="312"/>
      <c r="P611" s="61"/>
    </row>
    <row r="612" spans="1:16" ht="15" hidden="1" customHeight="1" x14ac:dyDescent="0.2">
      <c r="A612" s="60" t="s">
        <v>10386</v>
      </c>
      <c r="B612" s="58">
        <v>1043254944</v>
      </c>
      <c r="C612" s="60" t="s">
        <v>24</v>
      </c>
      <c r="D612" s="60" t="s">
        <v>25</v>
      </c>
      <c r="E612" s="60">
        <v>1.3</v>
      </c>
      <c r="F612" s="57">
        <v>20208.080000000002</v>
      </c>
      <c r="G612" s="75">
        <v>20212.82</v>
      </c>
      <c r="H612" s="77"/>
      <c r="I612" s="60" t="s">
        <v>10387</v>
      </c>
      <c r="J612" s="57">
        <v>20211.080000000002</v>
      </c>
      <c r="K612" s="57">
        <v>-0.91</v>
      </c>
      <c r="L612" s="57">
        <v>0</v>
      </c>
      <c r="M612" s="313">
        <v>3.9</v>
      </c>
      <c r="N612" s="313"/>
      <c r="O612" s="313"/>
      <c r="P612" s="57"/>
    </row>
    <row r="613" spans="1:16" ht="15" hidden="1" customHeight="1" x14ac:dyDescent="0.2">
      <c r="A613" s="70" t="s">
        <v>10388</v>
      </c>
      <c r="B613" s="71">
        <v>1043258091</v>
      </c>
      <c r="C613" s="70" t="s">
        <v>9489</v>
      </c>
      <c r="D613" s="70" t="s">
        <v>25</v>
      </c>
      <c r="E613" s="64">
        <v>0.13</v>
      </c>
      <c r="F613" s="61">
        <v>2627.22</v>
      </c>
      <c r="G613" s="74">
        <v>2627.65</v>
      </c>
      <c r="H613" s="74">
        <v>2632.17</v>
      </c>
      <c r="I613" s="64" t="s">
        <v>10389</v>
      </c>
      <c r="J613" s="61">
        <v>2627.65</v>
      </c>
      <c r="K613" s="61">
        <v>-1.95</v>
      </c>
      <c r="L613" s="61">
        <v>0</v>
      </c>
      <c r="M613" s="312">
        <v>5.59</v>
      </c>
      <c r="N613" s="312"/>
      <c r="O613" s="312"/>
      <c r="P613" s="61"/>
    </row>
    <row r="614" spans="1:16" ht="15" hidden="1" customHeight="1" x14ac:dyDescent="0.2">
      <c r="A614" s="60" t="s">
        <v>10388</v>
      </c>
      <c r="B614" s="58">
        <v>1043258098</v>
      </c>
      <c r="C614" s="60" t="s">
        <v>9489</v>
      </c>
      <c r="D614" s="60" t="s">
        <v>25</v>
      </c>
      <c r="E614" s="60">
        <v>0.13</v>
      </c>
      <c r="F614" s="57">
        <v>2627.1</v>
      </c>
      <c r="G614" s="75">
        <v>2627.98</v>
      </c>
      <c r="H614" s="75">
        <v>2630.17</v>
      </c>
      <c r="I614" s="60" t="s">
        <v>10390</v>
      </c>
      <c r="J614" s="57">
        <v>2627.77</v>
      </c>
      <c r="K614" s="57">
        <v>-1.95</v>
      </c>
      <c r="L614" s="57">
        <v>0</v>
      </c>
      <c r="M614" s="313">
        <v>8.7100000000000009</v>
      </c>
      <c r="N614" s="313"/>
      <c r="O614" s="313"/>
      <c r="P614" s="57"/>
    </row>
    <row r="615" spans="1:16" ht="15" hidden="1" customHeight="1" x14ac:dyDescent="0.2">
      <c r="A615" s="70" t="s">
        <v>10391</v>
      </c>
      <c r="B615" s="71">
        <v>1043259868</v>
      </c>
      <c r="C615" s="70" t="s">
        <v>71</v>
      </c>
      <c r="D615" s="70" t="s">
        <v>25</v>
      </c>
      <c r="E615" s="64">
        <v>1.3</v>
      </c>
      <c r="F615" s="63">
        <v>74.539000000000001</v>
      </c>
      <c r="G615" s="79">
        <v>74.649000000000001</v>
      </c>
      <c r="H615" s="79">
        <v>74.900000000000006</v>
      </c>
      <c r="I615" s="64" t="s">
        <v>10392</v>
      </c>
      <c r="J615" s="63">
        <v>74.638000000000005</v>
      </c>
      <c r="K615" s="61">
        <v>-2.6</v>
      </c>
      <c r="L615" s="61">
        <v>0</v>
      </c>
      <c r="M615" s="312">
        <v>12.87</v>
      </c>
      <c r="N615" s="312"/>
      <c r="O615" s="312"/>
      <c r="P615" s="61"/>
    </row>
    <row r="616" spans="1:16" ht="15" hidden="1" customHeight="1" x14ac:dyDescent="0.2">
      <c r="A616" s="60" t="s">
        <v>10391</v>
      </c>
      <c r="B616" s="58">
        <v>1043259878</v>
      </c>
      <c r="C616" s="60" t="s">
        <v>71</v>
      </c>
      <c r="D616" s="60" t="s">
        <v>25</v>
      </c>
      <c r="E616" s="60">
        <v>1.3</v>
      </c>
      <c r="F616" s="59">
        <v>74.519000000000005</v>
      </c>
      <c r="G616" s="78">
        <v>74.677999999999997</v>
      </c>
      <c r="H616" s="78">
        <v>74.716999999999999</v>
      </c>
      <c r="I616" s="60" t="s">
        <v>10393</v>
      </c>
      <c r="J616" s="59">
        <v>74.677999999999997</v>
      </c>
      <c r="K616" s="57">
        <v>-2.6</v>
      </c>
      <c r="L616" s="57">
        <v>0</v>
      </c>
      <c r="M616" s="313">
        <v>20.67</v>
      </c>
      <c r="N616" s="313"/>
      <c r="O616" s="313"/>
      <c r="P616" s="57"/>
    </row>
    <row r="617" spans="1:16" ht="15" hidden="1" customHeight="1" x14ac:dyDescent="0.2">
      <c r="A617" s="70" t="s">
        <v>10394</v>
      </c>
      <c r="B617" s="71">
        <v>1043271912</v>
      </c>
      <c r="C617" s="70" t="s">
        <v>71</v>
      </c>
      <c r="D617" s="70" t="s">
        <v>25</v>
      </c>
      <c r="E617" s="64">
        <v>1.3</v>
      </c>
      <c r="F617" s="63">
        <v>75.269000000000005</v>
      </c>
      <c r="G617" s="79">
        <v>75.569000000000003</v>
      </c>
      <c r="H617" s="79">
        <v>76.17</v>
      </c>
      <c r="I617" s="64" t="s">
        <v>10395</v>
      </c>
      <c r="J617" s="63">
        <v>75.567999999999998</v>
      </c>
      <c r="K617" s="61">
        <v>-2.6</v>
      </c>
      <c r="L617" s="61">
        <v>0</v>
      </c>
      <c r="M617" s="312">
        <v>38.869999999999997</v>
      </c>
      <c r="N617" s="312"/>
      <c r="O617" s="312"/>
      <c r="P617" s="61"/>
    </row>
    <row r="618" spans="1:16" ht="15" hidden="1" customHeight="1" x14ac:dyDescent="0.2">
      <c r="A618" s="60" t="s">
        <v>10396</v>
      </c>
      <c r="B618" s="58">
        <v>1043271914</v>
      </c>
      <c r="C618" s="60" t="s">
        <v>71</v>
      </c>
      <c r="D618" s="60" t="s">
        <v>25</v>
      </c>
      <c r="E618" s="60">
        <v>1.3</v>
      </c>
      <c r="F618" s="59">
        <v>75.269000000000005</v>
      </c>
      <c r="G618" s="78">
        <v>75.498000000000005</v>
      </c>
      <c r="H618" s="78">
        <v>75.861999999999995</v>
      </c>
      <c r="I618" s="60" t="s">
        <v>10397</v>
      </c>
      <c r="J618" s="59">
        <v>75.507999999999996</v>
      </c>
      <c r="K618" s="57">
        <v>-2.6</v>
      </c>
      <c r="L618" s="57">
        <v>0</v>
      </c>
      <c r="M618" s="313">
        <v>31.07</v>
      </c>
      <c r="N618" s="313"/>
      <c r="O618" s="313"/>
      <c r="P618" s="57"/>
    </row>
    <row r="619" spans="1:16" ht="15" hidden="1" customHeight="1" x14ac:dyDescent="0.2">
      <c r="A619" s="70" t="s">
        <v>10398</v>
      </c>
      <c r="B619" s="71">
        <v>1043274857</v>
      </c>
      <c r="C619" s="70" t="s">
        <v>9489</v>
      </c>
      <c r="D619" s="70" t="s">
        <v>25</v>
      </c>
      <c r="E619" s="64">
        <v>0.13</v>
      </c>
      <c r="F619" s="61">
        <v>2625.68</v>
      </c>
      <c r="G619" s="74">
        <v>2626.39</v>
      </c>
      <c r="H619" s="74">
        <v>2629</v>
      </c>
      <c r="I619" s="64" t="s">
        <v>10399</v>
      </c>
      <c r="J619" s="61">
        <v>2626.34</v>
      </c>
      <c r="K619" s="61">
        <v>-1.95</v>
      </c>
      <c r="L619" s="61">
        <v>0</v>
      </c>
      <c r="M619" s="312">
        <v>8.58</v>
      </c>
      <c r="N619" s="312"/>
      <c r="O619" s="312"/>
      <c r="P619" s="61"/>
    </row>
    <row r="620" spans="1:16" ht="15" hidden="1" customHeight="1" thickBot="1" x14ac:dyDescent="0.25">
      <c r="A620" s="215" t="s">
        <v>10400</v>
      </c>
      <c r="B620" s="216">
        <v>1043274866</v>
      </c>
      <c r="C620" s="215" t="s">
        <v>9489</v>
      </c>
      <c r="D620" s="215" t="s">
        <v>25</v>
      </c>
      <c r="E620" s="215">
        <v>0.13</v>
      </c>
      <c r="F620" s="217">
        <v>2625.82</v>
      </c>
      <c r="G620" s="218">
        <v>2626.32</v>
      </c>
      <c r="H620" s="218">
        <v>2631</v>
      </c>
      <c r="I620" s="215" t="s">
        <v>10401</v>
      </c>
      <c r="J620" s="217">
        <v>2626.28</v>
      </c>
      <c r="K620" s="217">
        <v>-1.95</v>
      </c>
      <c r="L620" s="217">
        <v>0</v>
      </c>
      <c r="M620" s="316">
        <v>5.98</v>
      </c>
      <c r="N620" s="316"/>
      <c r="O620" s="316"/>
      <c r="P620" s="57"/>
    </row>
    <row r="621" spans="1:16" ht="15" hidden="1" customHeight="1" x14ac:dyDescent="0.2">
      <c r="A621" s="70" t="s">
        <v>10402</v>
      </c>
      <c r="B621" s="71">
        <v>1043315942</v>
      </c>
      <c r="C621" s="70" t="s">
        <v>71</v>
      </c>
      <c r="D621" s="70" t="s">
        <v>25</v>
      </c>
      <c r="E621" s="64">
        <v>1.3</v>
      </c>
      <c r="F621" s="63">
        <v>75.762</v>
      </c>
      <c r="G621" s="79">
        <v>75.840999999999994</v>
      </c>
      <c r="H621" s="79">
        <v>76.061000000000007</v>
      </c>
      <c r="I621" s="64" t="s">
        <v>10403</v>
      </c>
      <c r="J621" s="63">
        <v>75.84</v>
      </c>
      <c r="K621" s="61">
        <v>-2.6</v>
      </c>
      <c r="L621" s="61">
        <v>0</v>
      </c>
      <c r="M621" s="312">
        <v>10.14</v>
      </c>
      <c r="N621" s="312"/>
      <c r="O621" s="312"/>
      <c r="P621" s="61"/>
    </row>
    <row r="622" spans="1:16" ht="15" hidden="1" customHeight="1" x14ac:dyDescent="0.2">
      <c r="A622" s="60" t="s">
        <v>10402</v>
      </c>
      <c r="B622" s="58">
        <v>1043315943</v>
      </c>
      <c r="C622" s="60" t="s">
        <v>71</v>
      </c>
      <c r="D622" s="60" t="s">
        <v>25</v>
      </c>
      <c r="E622" s="60">
        <v>1.3</v>
      </c>
      <c r="F622" s="59">
        <v>75.762</v>
      </c>
      <c r="G622" s="78">
        <v>75.847999999999999</v>
      </c>
      <c r="H622" s="78">
        <v>75.98</v>
      </c>
      <c r="I622" s="60" t="s">
        <v>10404</v>
      </c>
      <c r="J622" s="59">
        <v>75.844999999999999</v>
      </c>
      <c r="K622" s="57">
        <v>-2.6</v>
      </c>
      <c r="L622" s="57">
        <v>0</v>
      </c>
      <c r="M622" s="313">
        <v>10.79</v>
      </c>
      <c r="N622" s="313"/>
      <c r="O622" s="313"/>
      <c r="P622" s="57"/>
    </row>
    <row r="623" spans="1:16" ht="15" hidden="1" customHeight="1" x14ac:dyDescent="0.2">
      <c r="A623" s="70" t="s">
        <v>10405</v>
      </c>
      <c r="B623" s="71">
        <v>1043328157</v>
      </c>
      <c r="C623" s="70" t="s">
        <v>24</v>
      </c>
      <c r="D623" s="70" t="s">
        <v>25</v>
      </c>
      <c r="E623" s="64">
        <v>1.3</v>
      </c>
      <c r="F623" s="61">
        <v>20288.03</v>
      </c>
      <c r="G623" s="74">
        <v>20244.57</v>
      </c>
      <c r="H623" s="74">
        <v>20305</v>
      </c>
      <c r="I623" s="64" t="s">
        <v>10406</v>
      </c>
      <c r="J623" s="61">
        <v>20244.68</v>
      </c>
      <c r="K623" s="61">
        <v>-0.91</v>
      </c>
      <c r="L623" s="61">
        <v>0</v>
      </c>
      <c r="M623" s="312">
        <v>-56.36</v>
      </c>
      <c r="N623" s="312"/>
      <c r="O623" s="312"/>
      <c r="P623" s="61"/>
    </row>
    <row r="624" spans="1:16" ht="15" hidden="1" customHeight="1" x14ac:dyDescent="0.2">
      <c r="A624" s="60" t="s">
        <v>10407</v>
      </c>
      <c r="B624" s="58">
        <v>1043328159</v>
      </c>
      <c r="C624" s="60" t="s">
        <v>24</v>
      </c>
      <c r="D624" s="60" t="s">
        <v>25</v>
      </c>
      <c r="E624" s="60">
        <v>1.3</v>
      </c>
      <c r="F624" s="57">
        <v>20288.03</v>
      </c>
      <c r="G624" s="75">
        <v>20247.310000000001</v>
      </c>
      <c r="H624" s="75">
        <v>20299</v>
      </c>
      <c r="I624" s="60" t="s">
        <v>10408</v>
      </c>
      <c r="J624" s="57">
        <v>20247.18</v>
      </c>
      <c r="K624" s="57">
        <v>-0.91</v>
      </c>
      <c r="L624" s="57">
        <v>0</v>
      </c>
      <c r="M624" s="313">
        <v>-53.11</v>
      </c>
      <c r="N624" s="313"/>
      <c r="O624" s="313"/>
      <c r="P624" s="57"/>
    </row>
    <row r="625" spans="1:16" ht="15" hidden="1" customHeight="1" x14ac:dyDescent="0.2">
      <c r="A625" s="70" t="s">
        <v>10409</v>
      </c>
      <c r="B625" s="71">
        <v>1043341492</v>
      </c>
      <c r="C625" s="70" t="s">
        <v>71</v>
      </c>
      <c r="D625" s="70" t="s">
        <v>25</v>
      </c>
      <c r="E625" s="64">
        <v>1.3</v>
      </c>
      <c r="F625" s="63">
        <v>75.150999999999996</v>
      </c>
      <c r="G625" s="79">
        <v>75.36</v>
      </c>
      <c r="H625" s="79">
        <v>75.7</v>
      </c>
      <c r="I625" s="64" t="s">
        <v>10410</v>
      </c>
      <c r="J625" s="63">
        <v>75.355000000000004</v>
      </c>
      <c r="K625" s="61">
        <v>-2.6</v>
      </c>
      <c r="L625" s="61">
        <v>0</v>
      </c>
      <c r="M625" s="312">
        <v>26.52</v>
      </c>
      <c r="N625" s="312"/>
      <c r="O625" s="312"/>
      <c r="P625" s="61"/>
    </row>
    <row r="626" spans="1:16" ht="15" hidden="1" customHeight="1" x14ac:dyDescent="0.2">
      <c r="A626" s="60" t="s">
        <v>10411</v>
      </c>
      <c r="B626" s="58">
        <v>1043341496</v>
      </c>
      <c r="C626" s="60" t="s">
        <v>71</v>
      </c>
      <c r="D626" s="60" t="s">
        <v>25</v>
      </c>
      <c r="E626" s="60">
        <v>1.3</v>
      </c>
      <c r="F626" s="59">
        <v>75.150999999999996</v>
      </c>
      <c r="G626" s="78">
        <v>75.349999999999994</v>
      </c>
      <c r="H626" s="78">
        <v>75.5</v>
      </c>
      <c r="I626" s="60" t="s">
        <v>10412</v>
      </c>
      <c r="J626" s="59">
        <v>75.349999999999994</v>
      </c>
      <c r="K626" s="57">
        <v>-2.6</v>
      </c>
      <c r="L626" s="57">
        <v>0</v>
      </c>
      <c r="M626" s="313">
        <v>25.87</v>
      </c>
      <c r="N626" s="313"/>
      <c r="O626" s="313"/>
      <c r="P626" s="57"/>
    </row>
    <row r="627" spans="1:16" ht="15" hidden="1" customHeight="1" x14ac:dyDescent="0.2">
      <c r="A627" s="70" t="s">
        <v>10413</v>
      </c>
      <c r="B627" s="71">
        <v>1043347544</v>
      </c>
      <c r="C627" s="70" t="s">
        <v>9489</v>
      </c>
      <c r="D627" s="70" t="s">
        <v>25</v>
      </c>
      <c r="E627" s="64">
        <v>0.13</v>
      </c>
      <c r="F627" s="61">
        <v>2645.32</v>
      </c>
      <c r="G627" s="74">
        <v>2647</v>
      </c>
      <c r="H627" s="74">
        <v>2651.32</v>
      </c>
      <c r="I627" s="64" t="s">
        <v>10414</v>
      </c>
      <c r="J627" s="61">
        <v>2646.88</v>
      </c>
      <c r="K627" s="61">
        <v>-1.95</v>
      </c>
      <c r="L627" s="61">
        <v>0</v>
      </c>
      <c r="M627" s="312">
        <v>20.28</v>
      </c>
      <c r="N627" s="312"/>
      <c r="O627" s="312"/>
      <c r="P627" s="61"/>
    </row>
    <row r="628" spans="1:16" ht="15" hidden="1" customHeight="1" x14ac:dyDescent="0.2">
      <c r="A628" s="60" t="s">
        <v>10415</v>
      </c>
      <c r="B628" s="58">
        <v>1043347546</v>
      </c>
      <c r="C628" s="60" t="s">
        <v>9489</v>
      </c>
      <c r="D628" s="60" t="s">
        <v>25</v>
      </c>
      <c r="E628" s="60">
        <v>0.13</v>
      </c>
      <c r="F628" s="57">
        <v>2645.33</v>
      </c>
      <c r="G628" s="75">
        <v>2647</v>
      </c>
      <c r="H628" s="75">
        <v>2655.01</v>
      </c>
      <c r="I628" s="60" t="s">
        <v>10414</v>
      </c>
      <c r="J628" s="57">
        <v>2646.88</v>
      </c>
      <c r="K628" s="57">
        <v>-1.95</v>
      </c>
      <c r="L628" s="57">
        <v>0</v>
      </c>
      <c r="M628" s="313">
        <v>20.149999999999999</v>
      </c>
      <c r="N628" s="313"/>
      <c r="O628" s="313"/>
      <c r="P628" s="57"/>
    </row>
    <row r="629" spans="1:16" ht="15" hidden="1" customHeight="1" x14ac:dyDescent="0.2">
      <c r="A629" s="213" t="s">
        <v>10423</v>
      </c>
      <c r="B629" s="62">
        <v>1043357633</v>
      </c>
      <c r="C629" s="64" t="s">
        <v>9489</v>
      </c>
      <c r="D629" s="213" t="s">
        <v>21</v>
      </c>
      <c r="E629" s="64">
        <v>0.13</v>
      </c>
      <c r="F629" s="61">
        <v>2636.52</v>
      </c>
      <c r="G629" s="74">
        <v>2643.33</v>
      </c>
      <c r="H629" s="74">
        <v>2635.4</v>
      </c>
      <c r="I629" s="64" t="s">
        <v>10424</v>
      </c>
      <c r="J629" s="61">
        <v>2643.41</v>
      </c>
      <c r="K629" s="61">
        <v>-1.95</v>
      </c>
      <c r="L629" s="61">
        <v>0</v>
      </c>
      <c r="M629" s="312">
        <v>-89.57</v>
      </c>
      <c r="N629" s="312"/>
      <c r="O629" s="312"/>
      <c r="P629" s="61"/>
    </row>
    <row r="630" spans="1:16" ht="15" hidden="1" customHeight="1" x14ac:dyDescent="0.2">
      <c r="A630" s="60" t="s">
        <v>10425</v>
      </c>
      <c r="B630" s="58">
        <v>1043357637</v>
      </c>
      <c r="C630" s="60" t="s">
        <v>9489</v>
      </c>
      <c r="D630" s="60" t="s">
        <v>21</v>
      </c>
      <c r="E630" s="60">
        <v>0.13</v>
      </c>
      <c r="F630" s="57">
        <v>2636.47</v>
      </c>
      <c r="G630" s="75">
        <v>2643.77</v>
      </c>
      <c r="H630" s="75">
        <v>2634.61</v>
      </c>
      <c r="I630" s="60" t="s">
        <v>10426</v>
      </c>
      <c r="J630" s="57">
        <v>2643.78</v>
      </c>
      <c r="K630" s="57">
        <v>-1.95</v>
      </c>
      <c r="L630" s="57">
        <v>0</v>
      </c>
      <c r="M630" s="313">
        <v>-95.03</v>
      </c>
      <c r="N630" s="313"/>
      <c r="O630" s="313"/>
      <c r="P630" s="57"/>
    </row>
    <row r="631" spans="1:16" ht="15" hidden="1" customHeight="1" x14ac:dyDescent="0.2">
      <c r="A631" s="70" t="s">
        <v>10416</v>
      </c>
      <c r="B631" s="71">
        <v>1043354981</v>
      </c>
      <c r="C631" s="70" t="s">
        <v>857</v>
      </c>
      <c r="D631" s="70" t="s">
        <v>25</v>
      </c>
      <c r="E631" s="64">
        <v>0.13</v>
      </c>
      <c r="F631" s="73">
        <v>1.30741</v>
      </c>
      <c r="G631" s="212">
        <v>1.30345</v>
      </c>
      <c r="H631" s="212">
        <v>1.3089999999999999</v>
      </c>
      <c r="I631" s="64" t="s">
        <v>10417</v>
      </c>
      <c r="J631" s="73">
        <v>1.30802</v>
      </c>
      <c r="K631" s="61">
        <v>-1.95</v>
      </c>
      <c r="L631" s="61">
        <v>0</v>
      </c>
      <c r="M631" s="312">
        <v>7.93</v>
      </c>
      <c r="N631" s="312"/>
      <c r="O631" s="312"/>
      <c r="P631" s="61"/>
    </row>
    <row r="632" spans="1:16" ht="15" hidden="1" customHeight="1" x14ac:dyDescent="0.2">
      <c r="A632" s="60" t="s">
        <v>10416</v>
      </c>
      <c r="B632" s="58">
        <v>1043354984</v>
      </c>
      <c r="C632" s="60" t="s">
        <v>857</v>
      </c>
      <c r="D632" s="60" t="s">
        <v>25</v>
      </c>
      <c r="E632" s="60">
        <v>0.13</v>
      </c>
      <c r="F632" s="72">
        <v>1.30741</v>
      </c>
      <c r="G632" s="211">
        <v>1.30382</v>
      </c>
      <c r="H632" s="211">
        <v>1.3083</v>
      </c>
      <c r="I632" s="60" t="s">
        <v>10418</v>
      </c>
      <c r="J632" s="72">
        <v>1.3077399999999999</v>
      </c>
      <c r="K632" s="57">
        <v>-1.95</v>
      </c>
      <c r="L632" s="57">
        <v>0</v>
      </c>
      <c r="M632" s="313">
        <v>4.29</v>
      </c>
      <c r="N632" s="313"/>
      <c r="O632" s="313"/>
      <c r="P632" s="57"/>
    </row>
    <row r="633" spans="1:16" ht="15" hidden="1" customHeight="1" x14ac:dyDescent="0.2">
      <c r="A633" s="70" t="s">
        <v>10419</v>
      </c>
      <c r="B633" s="71">
        <v>1043354990</v>
      </c>
      <c r="C633" s="70" t="s">
        <v>45</v>
      </c>
      <c r="D633" s="70" t="s">
        <v>25</v>
      </c>
      <c r="E633" s="64">
        <v>0.13</v>
      </c>
      <c r="F633" s="73">
        <v>1.0951</v>
      </c>
      <c r="G633" s="212">
        <v>1.09483</v>
      </c>
      <c r="H633" s="212">
        <v>1.0965</v>
      </c>
      <c r="I633" s="64" t="s">
        <v>10420</v>
      </c>
      <c r="J633" s="73">
        <v>1.0948</v>
      </c>
      <c r="K633" s="61">
        <v>-1.95</v>
      </c>
      <c r="L633" s="61">
        <v>0</v>
      </c>
      <c r="M633" s="312">
        <v>-3.9</v>
      </c>
      <c r="N633" s="312"/>
      <c r="O633" s="312"/>
      <c r="P633" s="61"/>
    </row>
    <row r="634" spans="1:16" ht="15" hidden="1" customHeight="1" x14ac:dyDescent="0.2">
      <c r="A634" s="60" t="s">
        <v>10421</v>
      </c>
      <c r="B634" s="58">
        <v>1043354991</v>
      </c>
      <c r="C634" s="60" t="s">
        <v>45</v>
      </c>
      <c r="D634" s="60" t="s">
        <v>25</v>
      </c>
      <c r="E634" s="60">
        <v>0.13</v>
      </c>
      <c r="F634" s="72">
        <v>1.09507</v>
      </c>
      <c r="G634" s="211">
        <v>1.09497</v>
      </c>
      <c r="H634" s="211">
        <v>1.0960000000000001</v>
      </c>
      <c r="I634" s="60" t="s">
        <v>10422</v>
      </c>
      <c r="J634" s="72">
        <v>1.09494</v>
      </c>
      <c r="K634" s="57">
        <v>-1.95</v>
      </c>
      <c r="L634" s="57">
        <v>0</v>
      </c>
      <c r="M634" s="313">
        <v>-1.69</v>
      </c>
      <c r="N634" s="313"/>
      <c r="O634" s="313"/>
      <c r="P634" s="57"/>
    </row>
    <row r="635" spans="1:16" ht="15" hidden="1" customHeight="1" x14ac:dyDescent="0.2">
      <c r="A635" s="70" t="s">
        <v>10427</v>
      </c>
      <c r="B635" s="71">
        <v>1043358702</v>
      </c>
      <c r="C635" s="70" t="s">
        <v>71</v>
      </c>
      <c r="D635" s="70" t="s">
        <v>25</v>
      </c>
      <c r="E635" s="64">
        <v>1.3</v>
      </c>
      <c r="F635" s="63">
        <v>75.531000000000006</v>
      </c>
      <c r="G635" s="79">
        <v>75.650999999999996</v>
      </c>
      <c r="H635" s="79">
        <v>75.763000000000005</v>
      </c>
      <c r="I635" s="64" t="s">
        <v>10428</v>
      </c>
      <c r="J635" s="63">
        <v>75.644999999999996</v>
      </c>
      <c r="K635" s="61">
        <v>-2.6</v>
      </c>
      <c r="L635" s="61">
        <v>0</v>
      </c>
      <c r="M635" s="312">
        <v>14.82</v>
      </c>
      <c r="N635" s="312"/>
      <c r="O635" s="312"/>
      <c r="P635" s="61"/>
    </row>
    <row r="636" spans="1:16" ht="15" hidden="1" customHeight="1" x14ac:dyDescent="0.2">
      <c r="A636" s="60" t="s">
        <v>10427</v>
      </c>
      <c r="B636" s="58">
        <v>1043358703</v>
      </c>
      <c r="C636" s="60" t="s">
        <v>71</v>
      </c>
      <c r="D636" s="60" t="s">
        <v>25</v>
      </c>
      <c r="E636" s="60">
        <v>1.3</v>
      </c>
      <c r="F636" s="59">
        <v>75.531000000000006</v>
      </c>
      <c r="G636" s="78">
        <v>75.641000000000005</v>
      </c>
      <c r="H636" s="78">
        <v>75.991</v>
      </c>
      <c r="I636" s="60" t="s">
        <v>10428</v>
      </c>
      <c r="J636" s="59">
        <v>75.644999999999996</v>
      </c>
      <c r="K636" s="57">
        <v>-2.6</v>
      </c>
      <c r="L636" s="57">
        <v>0</v>
      </c>
      <c r="M636" s="313">
        <v>14.82</v>
      </c>
      <c r="N636" s="313"/>
      <c r="O636" s="313"/>
      <c r="P636" s="57"/>
    </row>
    <row r="637" spans="1:16" ht="15" hidden="1" customHeight="1" x14ac:dyDescent="0.2">
      <c r="A637" s="70" t="s">
        <v>10429</v>
      </c>
      <c r="B637" s="71">
        <v>1043404838</v>
      </c>
      <c r="C637" s="70" t="s">
        <v>24</v>
      </c>
      <c r="D637" s="70" t="s">
        <v>25</v>
      </c>
      <c r="E637" s="64">
        <v>1.3</v>
      </c>
      <c r="F637" s="61">
        <v>20193.23</v>
      </c>
      <c r="G637" s="74">
        <v>20205.89</v>
      </c>
      <c r="H637" s="76"/>
      <c r="I637" s="64" t="s">
        <v>10430</v>
      </c>
      <c r="J637" s="61">
        <v>20205.48</v>
      </c>
      <c r="K637" s="61">
        <v>-0.91</v>
      </c>
      <c r="L637" s="61">
        <v>0</v>
      </c>
      <c r="M637" s="312">
        <v>15.93</v>
      </c>
      <c r="N637" s="312"/>
      <c r="O637" s="312"/>
      <c r="P637" s="61"/>
    </row>
    <row r="638" spans="1:16" ht="15" hidden="1" customHeight="1" x14ac:dyDescent="0.2">
      <c r="A638" s="60" t="s">
        <v>10431</v>
      </c>
      <c r="B638" s="58">
        <v>1043404844</v>
      </c>
      <c r="C638" s="60" t="s">
        <v>24</v>
      </c>
      <c r="D638" s="60" t="s">
        <v>25</v>
      </c>
      <c r="E638" s="60">
        <v>1.3</v>
      </c>
      <c r="F638" s="57">
        <v>20191.23</v>
      </c>
      <c r="G638" s="75">
        <v>20208.11</v>
      </c>
      <c r="H638" s="77"/>
      <c r="I638" s="60" t="s">
        <v>10432</v>
      </c>
      <c r="J638" s="57">
        <v>20207.73</v>
      </c>
      <c r="K638" s="57">
        <v>-0.91</v>
      </c>
      <c r="L638" s="57">
        <v>0</v>
      </c>
      <c r="M638" s="313">
        <v>21.45</v>
      </c>
      <c r="N638" s="313"/>
      <c r="O638" s="313"/>
      <c r="P638" s="57"/>
    </row>
    <row r="639" spans="1:16" ht="15" hidden="1" customHeight="1" x14ac:dyDescent="0.2">
      <c r="A639" s="70" t="s">
        <v>10433</v>
      </c>
      <c r="B639" s="71">
        <v>1043405366</v>
      </c>
      <c r="C639" s="70" t="s">
        <v>71</v>
      </c>
      <c r="D639" s="70" t="s">
        <v>25</v>
      </c>
      <c r="E639" s="64">
        <v>1.3</v>
      </c>
      <c r="F639" s="63">
        <v>75.286000000000001</v>
      </c>
      <c r="G639" s="79">
        <v>75.454999999999998</v>
      </c>
      <c r="H639" s="79">
        <v>75.628</v>
      </c>
      <c r="I639" s="64" t="s">
        <v>10434</v>
      </c>
      <c r="J639" s="63">
        <v>75.459999999999994</v>
      </c>
      <c r="K639" s="61">
        <v>-2.6</v>
      </c>
      <c r="L639" s="61">
        <v>0</v>
      </c>
      <c r="M639" s="312">
        <v>22.62</v>
      </c>
      <c r="N639" s="312"/>
      <c r="O639" s="312"/>
      <c r="P639" s="61"/>
    </row>
    <row r="640" spans="1:16" ht="15" hidden="1" customHeight="1" x14ac:dyDescent="0.2">
      <c r="A640" s="60" t="s">
        <v>10435</v>
      </c>
      <c r="B640" s="58">
        <v>1043405376</v>
      </c>
      <c r="C640" s="60" t="s">
        <v>71</v>
      </c>
      <c r="D640" s="60" t="s">
        <v>25</v>
      </c>
      <c r="E640" s="60">
        <v>1.3</v>
      </c>
      <c r="F640" s="59">
        <v>75.290999999999997</v>
      </c>
      <c r="G640" s="78">
        <v>75.44</v>
      </c>
      <c r="H640" s="78">
        <v>75.715999999999994</v>
      </c>
      <c r="I640" s="60" t="s">
        <v>10436</v>
      </c>
      <c r="J640" s="59">
        <v>75.44</v>
      </c>
      <c r="K640" s="57">
        <v>-2.6</v>
      </c>
      <c r="L640" s="57">
        <v>0</v>
      </c>
      <c r="M640" s="313">
        <v>19.37</v>
      </c>
      <c r="N640" s="313"/>
      <c r="O640" s="313"/>
      <c r="P640" s="57"/>
    </row>
    <row r="641" spans="1:16" ht="15" hidden="1" customHeight="1" x14ac:dyDescent="0.2">
      <c r="A641" s="70" t="s">
        <v>10437</v>
      </c>
      <c r="B641" s="71">
        <v>1043406007</v>
      </c>
      <c r="C641" s="70" t="s">
        <v>9489</v>
      </c>
      <c r="D641" s="70" t="s">
        <v>25</v>
      </c>
      <c r="E641" s="64">
        <v>0.13</v>
      </c>
      <c r="F641" s="61">
        <v>2648.93</v>
      </c>
      <c r="G641" s="74">
        <v>2651.41</v>
      </c>
      <c r="H641" s="74">
        <v>2656.18</v>
      </c>
      <c r="I641" s="64" t="s">
        <v>10438</v>
      </c>
      <c r="J641" s="61">
        <v>2651.38</v>
      </c>
      <c r="K641" s="61">
        <v>-1.95</v>
      </c>
      <c r="L641" s="61">
        <v>0</v>
      </c>
      <c r="M641" s="312">
        <v>31.85</v>
      </c>
      <c r="N641" s="312"/>
      <c r="O641" s="312"/>
      <c r="P641" s="61"/>
    </row>
    <row r="642" spans="1:16" ht="15" hidden="1" customHeight="1" x14ac:dyDescent="0.2">
      <c r="A642" s="60" t="s">
        <v>10439</v>
      </c>
      <c r="B642" s="58">
        <v>1043406029</v>
      </c>
      <c r="C642" s="60" t="s">
        <v>9489</v>
      </c>
      <c r="D642" s="60" t="s">
        <v>25</v>
      </c>
      <c r="E642" s="60">
        <v>0.13</v>
      </c>
      <c r="F642" s="57">
        <v>2648.55</v>
      </c>
      <c r="G642" s="75">
        <v>2651.07</v>
      </c>
      <c r="H642" s="75">
        <v>2653</v>
      </c>
      <c r="I642" s="60" t="s">
        <v>10440</v>
      </c>
      <c r="J642" s="57">
        <v>2651.01</v>
      </c>
      <c r="K642" s="57">
        <v>-1.95</v>
      </c>
      <c r="L642" s="57">
        <v>0</v>
      </c>
      <c r="M642" s="313">
        <v>31.98</v>
      </c>
      <c r="N642" s="313"/>
      <c r="O642" s="313"/>
      <c r="P642" s="57"/>
    </row>
    <row r="643" spans="1:16" ht="15" hidden="1" customHeight="1" x14ac:dyDescent="0.2">
      <c r="A643" s="70" t="s">
        <v>10451</v>
      </c>
      <c r="B643" s="71">
        <v>1043421553</v>
      </c>
      <c r="C643" s="70" t="s">
        <v>71</v>
      </c>
      <c r="D643" s="70" t="s">
        <v>25</v>
      </c>
      <c r="E643" s="64">
        <v>1.3</v>
      </c>
      <c r="F643" s="63">
        <v>76.081000000000003</v>
      </c>
      <c r="G643" s="79">
        <v>75.665000000000006</v>
      </c>
      <c r="H643" s="79">
        <v>75.929000000000002</v>
      </c>
      <c r="I643" s="64" t="s">
        <v>10452</v>
      </c>
      <c r="J643" s="63">
        <v>75.67</v>
      </c>
      <c r="K643" s="61">
        <v>-2.6</v>
      </c>
      <c r="L643" s="61">
        <v>0</v>
      </c>
      <c r="M643" s="312">
        <v>-53.43</v>
      </c>
      <c r="N643" s="312"/>
      <c r="O643" s="312"/>
      <c r="P643" s="61"/>
    </row>
    <row r="644" spans="1:16" ht="15" hidden="1" customHeight="1" x14ac:dyDescent="0.2">
      <c r="A644" s="60" t="s">
        <v>10453</v>
      </c>
      <c r="B644" s="58">
        <v>1043421554</v>
      </c>
      <c r="C644" s="60" t="s">
        <v>71</v>
      </c>
      <c r="D644" s="60" t="s">
        <v>25</v>
      </c>
      <c r="E644" s="60">
        <v>1.3</v>
      </c>
      <c r="F644" s="59">
        <v>76.081000000000003</v>
      </c>
      <c r="G644" s="78">
        <v>75.685000000000002</v>
      </c>
      <c r="H644" s="78">
        <v>75.95</v>
      </c>
      <c r="I644" s="60" t="s">
        <v>10454</v>
      </c>
      <c r="J644" s="59">
        <v>75.686000000000007</v>
      </c>
      <c r="K644" s="57">
        <v>-2.6</v>
      </c>
      <c r="L644" s="57">
        <v>0</v>
      </c>
      <c r="M644" s="313">
        <v>-51.35</v>
      </c>
      <c r="N644" s="313"/>
      <c r="O644" s="313"/>
      <c r="P644" s="57"/>
    </row>
    <row r="645" spans="1:16" ht="15" hidden="1" customHeight="1" x14ac:dyDescent="0.2">
      <c r="A645" s="70" t="s">
        <v>10441</v>
      </c>
      <c r="B645" s="71">
        <v>1043421945</v>
      </c>
      <c r="C645" s="70" t="s">
        <v>9489</v>
      </c>
      <c r="D645" s="70" t="s">
        <v>25</v>
      </c>
      <c r="E645" s="64">
        <v>0.13</v>
      </c>
      <c r="F645" s="61">
        <v>2655.62</v>
      </c>
      <c r="G645" s="74">
        <v>2656.72</v>
      </c>
      <c r="H645" s="74">
        <v>2663.22</v>
      </c>
      <c r="I645" s="64" t="s">
        <v>10442</v>
      </c>
      <c r="J645" s="61">
        <v>2656.72</v>
      </c>
      <c r="K645" s="61">
        <v>-1.95</v>
      </c>
      <c r="L645" s="61">
        <v>0</v>
      </c>
      <c r="M645" s="312">
        <v>14.3</v>
      </c>
      <c r="N645" s="312"/>
      <c r="O645" s="312"/>
      <c r="P645" s="61"/>
    </row>
    <row r="646" spans="1:16" ht="15" hidden="1" customHeight="1" x14ac:dyDescent="0.2">
      <c r="A646" s="60" t="s">
        <v>10441</v>
      </c>
      <c r="B646" s="58">
        <v>1043421948</v>
      </c>
      <c r="C646" s="60" t="s">
        <v>9489</v>
      </c>
      <c r="D646" s="60" t="s">
        <v>25</v>
      </c>
      <c r="E646" s="60">
        <v>0.13</v>
      </c>
      <c r="F646" s="57">
        <v>2655.55</v>
      </c>
      <c r="G646" s="75">
        <v>2656.59</v>
      </c>
      <c r="H646" s="75">
        <v>2661.54</v>
      </c>
      <c r="I646" s="60" t="s">
        <v>10443</v>
      </c>
      <c r="J646" s="57">
        <v>2656.54</v>
      </c>
      <c r="K646" s="57">
        <v>-1.95</v>
      </c>
      <c r="L646" s="57">
        <v>0</v>
      </c>
      <c r="M646" s="313">
        <v>12.87</v>
      </c>
      <c r="N646" s="313"/>
      <c r="O646" s="313"/>
      <c r="P646" s="57"/>
    </row>
    <row r="647" spans="1:16" ht="15" hidden="1" customHeight="1" x14ac:dyDescent="0.2">
      <c r="A647" s="70" t="s">
        <v>10444</v>
      </c>
      <c r="B647" s="71">
        <v>1043423310</v>
      </c>
      <c r="C647" s="70" t="s">
        <v>24</v>
      </c>
      <c r="D647" s="70" t="s">
        <v>25</v>
      </c>
      <c r="E647" s="64">
        <v>1.3</v>
      </c>
      <c r="F647" s="61">
        <v>20278.73</v>
      </c>
      <c r="G647" s="74">
        <v>20300</v>
      </c>
      <c r="H647" s="74">
        <v>20330</v>
      </c>
      <c r="I647" s="64" t="s">
        <v>10445</v>
      </c>
      <c r="J647" s="61">
        <v>20299.88</v>
      </c>
      <c r="K647" s="61">
        <v>-0.91</v>
      </c>
      <c r="L647" s="61">
        <v>0</v>
      </c>
      <c r="M647" s="312">
        <v>27.5</v>
      </c>
      <c r="N647" s="312"/>
      <c r="O647" s="312"/>
      <c r="P647" s="61"/>
    </row>
    <row r="648" spans="1:16" ht="15" hidden="1" customHeight="1" x14ac:dyDescent="0.2">
      <c r="A648" s="60" t="s">
        <v>10444</v>
      </c>
      <c r="B648" s="58">
        <v>1043423343</v>
      </c>
      <c r="C648" s="60" t="s">
        <v>24</v>
      </c>
      <c r="D648" s="60" t="s">
        <v>25</v>
      </c>
      <c r="E648" s="60">
        <v>1.3</v>
      </c>
      <c r="F648" s="57">
        <v>20276.48</v>
      </c>
      <c r="G648" s="75">
        <v>20296.96</v>
      </c>
      <c r="H648" s="75">
        <v>20312</v>
      </c>
      <c r="I648" s="60" t="s">
        <v>10446</v>
      </c>
      <c r="J648" s="57">
        <v>20296.88</v>
      </c>
      <c r="K648" s="57">
        <v>-0.91</v>
      </c>
      <c r="L648" s="57">
        <v>0</v>
      </c>
      <c r="M648" s="313">
        <v>26.52</v>
      </c>
      <c r="N648" s="313"/>
      <c r="O648" s="313"/>
      <c r="P648" s="57"/>
    </row>
    <row r="649" spans="1:16" ht="15" hidden="1" customHeight="1" x14ac:dyDescent="0.2">
      <c r="A649" s="70" t="s">
        <v>10447</v>
      </c>
      <c r="B649" s="71">
        <v>1043433876</v>
      </c>
      <c r="C649" s="70" t="s">
        <v>9489</v>
      </c>
      <c r="D649" s="70" t="s">
        <v>25</v>
      </c>
      <c r="E649" s="64">
        <v>0.13</v>
      </c>
      <c r="F649" s="61">
        <v>2659.12</v>
      </c>
      <c r="G649" s="74">
        <v>2659.5</v>
      </c>
      <c r="H649" s="74">
        <v>2662</v>
      </c>
      <c r="I649" s="64" t="s">
        <v>10448</v>
      </c>
      <c r="J649" s="61">
        <v>2659.5</v>
      </c>
      <c r="K649" s="61">
        <v>-1.95</v>
      </c>
      <c r="L649" s="61">
        <v>0</v>
      </c>
      <c r="M649" s="312">
        <v>4.9400000000000004</v>
      </c>
      <c r="N649" s="312"/>
      <c r="O649" s="312"/>
      <c r="P649" s="61"/>
    </row>
    <row r="650" spans="1:16" ht="15" hidden="1" customHeight="1" thickBot="1" x14ac:dyDescent="0.25">
      <c r="A650" s="225" t="s">
        <v>10449</v>
      </c>
      <c r="B650" s="226">
        <v>1043433881</v>
      </c>
      <c r="C650" s="225" t="s">
        <v>9489</v>
      </c>
      <c r="D650" s="225" t="s">
        <v>25</v>
      </c>
      <c r="E650" s="225">
        <v>0.13</v>
      </c>
      <c r="F650" s="227">
        <v>2659.12</v>
      </c>
      <c r="G650" s="228">
        <v>2659.4</v>
      </c>
      <c r="H650" s="228">
        <v>2660</v>
      </c>
      <c r="I650" s="225" t="s">
        <v>10450</v>
      </c>
      <c r="J650" s="227">
        <v>2659.38</v>
      </c>
      <c r="K650" s="227">
        <v>-1.95</v>
      </c>
      <c r="L650" s="227">
        <v>0</v>
      </c>
      <c r="M650" s="317">
        <v>3.38</v>
      </c>
      <c r="N650" s="317"/>
      <c r="O650" s="317"/>
      <c r="P650" s="57"/>
    </row>
    <row r="651" spans="1:16" ht="15" hidden="1" customHeight="1" thickTop="1" x14ac:dyDescent="0.2">
      <c r="A651" s="70" t="s">
        <v>10455</v>
      </c>
      <c r="B651" s="71">
        <v>1043477958</v>
      </c>
      <c r="C651" s="70" t="s">
        <v>71</v>
      </c>
      <c r="D651" s="70" t="s">
        <v>25</v>
      </c>
      <c r="E651" s="64">
        <v>1.3</v>
      </c>
      <c r="F651" s="63">
        <v>74.506</v>
      </c>
      <c r="G651" s="79">
        <v>74.58</v>
      </c>
      <c r="H651" s="79">
        <v>74.7</v>
      </c>
      <c r="I651" s="64" t="s">
        <v>10456</v>
      </c>
      <c r="J651" s="63">
        <v>74.569999999999993</v>
      </c>
      <c r="K651" s="61">
        <v>-2.6</v>
      </c>
      <c r="L651" s="61">
        <v>0</v>
      </c>
      <c r="M651" s="312">
        <v>8.32</v>
      </c>
      <c r="N651" s="312"/>
      <c r="O651" s="312"/>
      <c r="P651" s="61"/>
    </row>
    <row r="652" spans="1:16" ht="15" hidden="1" customHeight="1" x14ac:dyDescent="0.2">
      <c r="A652" s="60" t="s">
        <v>10455</v>
      </c>
      <c r="B652" s="58">
        <v>1043477959</v>
      </c>
      <c r="C652" s="60" t="s">
        <v>71</v>
      </c>
      <c r="D652" s="60" t="s">
        <v>25</v>
      </c>
      <c r="E652" s="60">
        <v>1.3</v>
      </c>
      <c r="F652" s="59">
        <v>74.506</v>
      </c>
      <c r="G652" s="78">
        <v>73</v>
      </c>
      <c r="H652" s="78">
        <v>74.61</v>
      </c>
      <c r="I652" s="60" t="s">
        <v>10457</v>
      </c>
      <c r="J652" s="59">
        <v>74.605000000000004</v>
      </c>
      <c r="K652" s="57">
        <v>-2.6</v>
      </c>
      <c r="L652" s="57">
        <v>0</v>
      </c>
      <c r="M652" s="313">
        <v>12.87</v>
      </c>
      <c r="N652" s="313"/>
      <c r="O652" s="313"/>
      <c r="P652" s="57"/>
    </row>
    <row r="653" spans="1:16" ht="15" hidden="1" customHeight="1" x14ac:dyDescent="0.2">
      <c r="A653" s="70" t="s">
        <v>10458</v>
      </c>
      <c r="B653" s="71">
        <v>1043481946</v>
      </c>
      <c r="C653" s="70" t="s">
        <v>9489</v>
      </c>
      <c r="D653" s="70" t="s">
        <v>25</v>
      </c>
      <c r="E653" s="64">
        <v>0.14000000000000001</v>
      </c>
      <c r="F653" s="61">
        <v>2648.13</v>
      </c>
      <c r="G653" s="74">
        <v>2654</v>
      </c>
      <c r="H653" s="74">
        <v>2658</v>
      </c>
      <c r="I653" s="64" t="s">
        <v>10459</v>
      </c>
      <c r="J653" s="61">
        <v>2654</v>
      </c>
      <c r="K653" s="61">
        <v>-2.1</v>
      </c>
      <c r="L653" s="61">
        <v>0</v>
      </c>
      <c r="M653" s="312">
        <v>82.18</v>
      </c>
      <c r="N653" s="312"/>
      <c r="O653" s="312"/>
      <c r="P653" s="61"/>
    </row>
    <row r="654" spans="1:16" ht="15" hidden="1" customHeight="1" x14ac:dyDescent="0.2">
      <c r="A654" s="60" t="s">
        <v>10458</v>
      </c>
      <c r="B654" s="58">
        <v>1043481947</v>
      </c>
      <c r="C654" s="60" t="s">
        <v>9489</v>
      </c>
      <c r="D654" s="60" t="s">
        <v>25</v>
      </c>
      <c r="E654" s="60">
        <v>0.14000000000000001</v>
      </c>
      <c r="F654" s="57">
        <v>2648.25</v>
      </c>
      <c r="G654" s="75">
        <v>2654</v>
      </c>
      <c r="H654" s="75">
        <v>2660</v>
      </c>
      <c r="I654" s="60" t="s">
        <v>10459</v>
      </c>
      <c r="J654" s="57">
        <v>2654</v>
      </c>
      <c r="K654" s="57">
        <v>-2.1</v>
      </c>
      <c r="L654" s="57">
        <v>0</v>
      </c>
      <c r="M654" s="313">
        <v>80.5</v>
      </c>
      <c r="N654" s="313"/>
      <c r="O654" s="313"/>
      <c r="P654" s="57"/>
    </row>
    <row r="655" spans="1:16" ht="15" hidden="1" customHeight="1" x14ac:dyDescent="0.2">
      <c r="A655" s="70" t="s">
        <v>10460</v>
      </c>
      <c r="B655" s="71">
        <v>1043494198</v>
      </c>
      <c r="C655" s="70" t="s">
        <v>24</v>
      </c>
      <c r="D655" s="70" t="s">
        <v>25</v>
      </c>
      <c r="E655" s="64">
        <v>1.4</v>
      </c>
      <c r="F655" s="61">
        <v>20256.73</v>
      </c>
      <c r="G655" s="74">
        <v>20274.599999999999</v>
      </c>
      <c r="H655" s="74">
        <v>20289</v>
      </c>
      <c r="I655" s="64" t="s">
        <v>10461</v>
      </c>
      <c r="J655" s="61">
        <v>20274.38</v>
      </c>
      <c r="K655" s="61">
        <v>-0.98</v>
      </c>
      <c r="L655" s="61">
        <v>0</v>
      </c>
      <c r="M655" s="312">
        <v>24.71</v>
      </c>
      <c r="N655" s="312"/>
      <c r="O655" s="312"/>
      <c r="P655" s="61"/>
    </row>
    <row r="656" spans="1:16" ht="15" hidden="1" customHeight="1" x14ac:dyDescent="0.2">
      <c r="A656" s="60" t="s">
        <v>10460</v>
      </c>
      <c r="B656" s="58">
        <v>1043494199</v>
      </c>
      <c r="C656" s="60" t="s">
        <v>24</v>
      </c>
      <c r="D656" s="60" t="s">
        <v>25</v>
      </c>
      <c r="E656" s="60">
        <v>1.4</v>
      </c>
      <c r="F656" s="57">
        <v>20256.48</v>
      </c>
      <c r="G656" s="75">
        <v>20266.3</v>
      </c>
      <c r="H656" s="75">
        <v>20279</v>
      </c>
      <c r="I656" s="60" t="s">
        <v>10462</v>
      </c>
      <c r="J656" s="57">
        <v>20268.63</v>
      </c>
      <c r="K656" s="57">
        <v>-0.98</v>
      </c>
      <c r="L656" s="57">
        <v>0</v>
      </c>
      <c r="M656" s="313">
        <v>17.010000000000002</v>
      </c>
      <c r="N656" s="313"/>
      <c r="O656" s="313"/>
      <c r="P656" s="57"/>
    </row>
    <row r="657" spans="1:16" ht="15" hidden="1" customHeight="1" x14ac:dyDescent="0.2">
      <c r="A657" s="70" t="s">
        <v>10463</v>
      </c>
      <c r="B657" s="71">
        <v>1043523078</v>
      </c>
      <c r="C657" s="70" t="s">
        <v>24</v>
      </c>
      <c r="D657" s="70" t="s">
        <v>21</v>
      </c>
      <c r="E657" s="64">
        <v>1.4</v>
      </c>
      <c r="F657" s="61">
        <v>20311.88</v>
      </c>
      <c r="G657" s="74">
        <v>20420</v>
      </c>
      <c r="H657" s="74">
        <v>20200</v>
      </c>
      <c r="I657" s="64" t="s">
        <v>10464</v>
      </c>
      <c r="J657" s="61">
        <v>20333.23</v>
      </c>
      <c r="K657" s="61">
        <v>-0.98</v>
      </c>
      <c r="L657" s="61">
        <v>0</v>
      </c>
      <c r="M657" s="312">
        <v>-29.89</v>
      </c>
      <c r="N657" s="312"/>
      <c r="O657" s="312"/>
      <c r="P657" s="61"/>
    </row>
    <row r="658" spans="1:16" ht="15" hidden="1" customHeight="1" x14ac:dyDescent="0.2">
      <c r="A658" s="60" t="s">
        <v>10463</v>
      </c>
      <c r="B658" s="58">
        <v>1043523079</v>
      </c>
      <c r="C658" s="60" t="s">
        <v>24</v>
      </c>
      <c r="D658" s="60" t="s">
        <v>21</v>
      </c>
      <c r="E658" s="60">
        <v>1.4</v>
      </c>
      <c r="F658" s="57">
        <v>20311.88</v>
      </c>
      <c r="G658" s="75">
        <v>20410</v>
      </c>
      <c r="H658" s="75">
        <v>20290</v>
      </c>
      <c r="I658" s="60" t="s">
        <v>10465</v>
      </c>
      <c r="J658" s="57">
        <v>20330.98</v>
      </c>
      <c r="K658" s="57">
        <v>-0.98</v>
      </c>
      <c r="L658" s="57">
        <v>0</v>
      </c>
      <c r="M658" s="313">
        <v>-26.74</v>
      </c>
      <c r="N658" s="313"/>
      <c r="O658" s="313"/>
      <c r="P658" s="57"/>
    </row>
    <row r="659" spans="1:16" ht="15" hidden="1" customHeight="1" x14ac:dyDescent="0.2">
      <c r="A659" s="70" t="s">
        <v>10466</v>
      </c>
      <c r="B659" s="71">
        <v>1043523116</v>
      </c>
      <c r="C659" s="70" t="s">
        <v>9489</v>
      </c>
      <c r="D659" s="70" t="s">
        <v>21</v>
      </c>
      <c r="E659" s="64">
        <v>0.14000000000000001</v>
      </c>
      <c r="F659" s="61">
        <v>2659.58</v>
      </c>
      <c r="G659" s="74">
        <v>2658.2</v>
      </c>
      <c r="H659" s="74">
        <v>2654</v>
      </c>
      <c r="I659" s="64" t="s">
        <v>10467</v>
      </c>
      <c r="J659" s="61">
        <v>2657.97</v>
      </c>
      <c r="K659" s="61">
        <v>-2.1</v>
      </c>
      <c r="L659" s="61">
        <v>0</v>
      </c>
      <c r="M659" s="312">
        <v>22.54</v>
      </c>
      <c r="N659" s="312"/>
      <c r="O659" s="312"/>
      <c r="P659" s="61"/>
    </row>
    <row r="660" spans="1:16" ht="15" hidden="1" customHeight="1" x14ac:dyDescent="0.2">
      <c r="A660" s="60" t="s">
        <v>10468</v>
      </c>
      <c r="B660" s="58">
        <v>1043523117</v>
      </c>
      <c r="C660" s="60" t="s">
        <v>9489</v>
      </c>
      <c r="D660" s="60" t="s">
        <v>21</v>
      </c>
      <c r="E660" s="60">
        <v>0.14000000000000001</v>
      </c>
      <c r="F660" s="57">
        <v>2659.58</v>
      </c>
      <c r="G660" s="75">
        <v>2657.99</v>
      </c>
      <c r="H660" s="75">
        <v>2656</v>
      </c>
      <c r="I660" s="60" t="s">
        <v>10469</v>
      </c>
      <c r="J660" s="57">
        <v>2658.08</v>
      </c>
      <c r="K660" s="57">
        <v>-2.1</v>
      </c>
      <c r="L660" s="57">
        <v>0</v>
      </c>
      <c r="M660" s="313">
        <v>21</v>
      </c>
      <c r="N660" s="313"/>
      <c r="O660" s="313"/>
      <c r="P660" s="57"/>
    </row>
    <row r="661" spans="1:16" ht="15" hidden="1" customHeight="1" x14ac:dyDescent="0.2">
      <c r="A661" s="70" t="s">
        <v>10470</v>
      </c>
      <c r="B661" s="71">
        <v>1043523426</v>
      </c>
      <c r="C661" s="70" t="s">
        <v>71</v>
      </c>
      <c r="D661" s="70" t="s">
        <v>21</v>
      </c>
      <c r="E661" s="64">
        <v>1.4</v>
      </c>
      <c r="F661" s="63">
        <v>74.004999999999995</v>
      </c>
      <c r="G661" s="79">
        <v>73.8</v>
      </c>
      <c r="H661" s="79">
        <v>73.7</v>
      </c>
      <c r="I661" s="64" t="s">
        <v>10471</v>
      </c>
      <c r="J661" s="63">
        <v>73.805999999999997</v>
      </c>
      <c r="K661" s="61">
        <v>-2.8</v>
      </c>
      <c r="L661" s="61">
        <v>0</v>
      </c>
      <c r="M661" s="312">
        <v>27.86</v>
      </c>
      <c r="N661" s="312"/>
      <c r="O661" s="312"/>
      <c r="P661" s="61"/>
    </row>
    <row r="662" spans="1:16" ht="15" hidden="1" customHeight="1" x14ac:dyDescent="0.2">
      <c r="A662" s="60" t="s">
        <v>10470</v>
      </c>
      <c r="B662" s="58">
        <v>1043523427</v>
      </c>
      <c r="C662" s="60" t="s">
        <v>71</v>
      </c>
      <c r="D662" s="60" t="s">
        <v>21</v>
      </c>
      <c r="E662" s="60">
        <v>1.4</v>
      </c>
      <c r="F662" s="59">
        <v>74.004999999999995</v>
      </c>
      <c r="G662" s="78">
        <v>73.87</v>
      </c>
      <c r="H662" s="78">
        <v>73.599999999999994</v>
      </c>
      <c r="I662" s="60" t="s">
        <v>10472</v>
      </c>
      <c r="J662" s="59">
        <v>73.876000000000005</v>
      </c>
      <c r="K662" s="57">
        <v>-2.8</v>
      </c>
      <c r="L662" s="57">
        <v>0</v>
      </c>
      <c r="M662" s="313">
        <v>18.059999999999999</v>
      </c>
      <c r="N662" s="313"/>
      <c r="O662" s="313"/>
      <c r="P662" s="57"/>
    </row>
    <row r="663" spans="1:16" ht="15" hidden="1" customHeight="1" x14ac:dyDescent="0.2">
      <c r="A663" s="70" t="s">
        <v>10473</v>
      </c>
      <c r="B663" s="71">
        <v>1043525281</v>
      </c>
      <c r="C663" s="70" t="s">
        <v>857</v>
      </c>
      <c r="D663" s="70" t="s">
        <v>25</v>
      </c>
      <c r="E663" s="64">
        <v>0.14000000000000001</v>
      </c>
      <c r="F663" s="73">
        <v>1.3066</v>
      </c>
      <c r="G663" s="212">
        <v>1.3059000000000001</v>
      </c>
      <c r="H663" s="212">
        <v>1.3077000000000001</v>
      </c>
      <c r="I663" s="64" t="s">
        <v>10474</v>
      </c>
      <c r="J663" s="73">
        <v>1.30589</v>
      </c>
      <c r="K663" s="61">
        <v>-2.1</v>
      </c>
      <c r="L663" s="61">
        <v>0</v>
      </c>
      <c r="M663" s="312">
        <v>-9.94</v>
      </c>
      <c r="N663" s="312"/>
      <c r="O663" s="312"/>
      <c r="P663" s="61"/>
    </row>
    <row r="664" spans="1:16" ht="15" hidden="1" customHeight="1" x14ac:dyDescent="0.2">
      <c r="A664" s="60" t="s">
        <v>10473</v>
      </c>
      <c r="B664" s="58">
        <v>1043525282</v>
      </c>
      <c r="C664" s="60" t="s">
        <v>857</v>
      </c>
      <c r="D664" s="60" t="s">
        <v>25</v>
      </c>
      <c r="E664" s="60">
        <v>0.14000000000000001</v>
      </c>
      <c r="F664" s="72">
        <v>1.3066</v>
      </c>
      <c r="G664" s="211">
        <v>1.306</v>
      </c>
      <c r="H664" s="211">
        <v>1.3070999999999999</v>
      </c>
      <c r="I664" s="60" t="s">
        <v>10474</v>
      </c>
      <c r="J664" s="72">
        <v>1.30592</v>
      </c>
      <c r="K664" s="57">
        <v>-2.1</v>
      </c>
      <c r="L664" s="57">
        <v>0</v>
      </c>
      <c r="M664" s="313">
        <v>-9.52</v>
      </c>
      <c r="N664" s="313"/>
      <c r="O664" s="313"/>
      <c r="P664" s="57"/>
    </row>
    <row r="665" spans="1:16" ht="15" hidden="1" customHeight="1" x14ac:dyDescent="0.2">
      <c r="A665" s="64" t="s">
        <v>10475</v>
      </c>
      <c r="B665" s="62">
        <v>1043529700</v>
      </c>
      <c r="C665" s="64" t="s">
        <v>857</v>
      </c>
      <c r="D665" s="64" t="s">
        <v>25</v>
      </c>
      <c r="E665" s="64">
        <v>0.14000000000000001</v>
      </c>
      <c r="F665" s="73">
        <v>1.3053999999999999</v>
      </c>
      <c r="G665" s="212">
        <v>1.3055000000000001</v>
      </c>
      <c r="H665" s="212">
        <v>1.3067</v>
      </c>
      <c r="I665" s="64" t="s">
        <v>10476</v>
      </c>
      <c r="J665" s="73">
        <v>1.30542</v>
      </c>
      <c r="K665" s="61">
        <v>-2.1</v>
      </c>
      <c r="L665" s="61">
        <v>0</v>
      </c>
      <c r="M665" s="312">
        <v>0.28000000000000003</v>
      </c>
      <c r="N665" s="312"/>
      <c r="O665" s="312"/>
      <c r="P665" s="61"/>
    </row>
    <row r="666" spans="1:16" ht="15" hidden="1" customHeight="1" x14ac:dyDescent="0.2">
      <c r="A666" s="60" t="s">
        <v>10477</v>
      </c>
      <c r="B666" s="58">
        <v>1043534772</v>
      </c>
      <c r="C666" s="60" t="s">
        <v>857</v>
      </c>
      <c r="D666" s="60" t="s">
        <v>25</v>
      </c>
      <c r="E666" s="60">
        <v>0.14000000000000001</v>
      </c>
      <c r="F666" s="72">
        <v>1.30464</v>
      </c>
      <c r="G666" s="211">
        <v>1.3057000000000001</v>
      </c>
      <c r="H666" s="211">
        <v>1.306</v>
      </c>
      <c r="I666" s="60" t="s">
        <v>10478</v>
      </c>
      <c r="J666" s="72">
        <v>1.306</v>
      </c>
      <c r="K666" s="57">
        <v>-2.1</v>
      </c>
      <c r="L666" s="57">
        <v>0</v>
      </c>
      <c r="M666" s="313">
        <v>19.04</v>
      </c>
      <c r="N666" s="313"/>
      <c r="O666" s="313"/>
      <c r="P666" s="57"/>
    </row>
    <row r="667" spans="1:16" ht="15" hidden="1" customHeight="1" x14ac:dyDescent="0.2">
      <c r="A667" s="70" t="s">
        <v>10479</v>
      </c>
      <c r="B667" s="71">
        <v>1043560855</v>
      </c>
      <c r="C667" s="70" t="s">
        <v>9489</v>
      </c>
      <c r="D667" s="70" t="s">
        <v>25</v>
      </c>
      <c r="E667" s="64">
        <v>0.14000000000000001</v>
      </c>
      <c r="F667" s="61">
        <v>2656.08</v>
      </c>
      <c r="G667" s="74">
        <v>2657.95</v>
      </c>
      <c r="H667" s="74">
        <v>2659.79</v>
      </c>
      <c r="I667" s="64" t="s">
        <v>10480</v>
      </c>
      <c r="J667" s="61">
        <v>2657.95</v>
      </c>
      <c r="K667" s="61">
        <v>-2.1</v>
      </c>
      <c r="L667" s="61">
        <v>0</v>
      </c>
      <c r="M667" s="312">
        <v>26.18</v>
      </c>
      <c r="N667" s="312"/>
      <c r="O667" s="312"/>
      <c r="P667" s="61"/>
    </row>
    <row r="668" spans="1:16" ht="15" hidden="1" customHeight="1" x14ac:dyDescent="0.2">
      <c r="A668" s="60" t="s">
        <v>10481</v>
      </c>
      <c r="B668" s="58">
        <v>1043560861</v>
      </c>
      <c r="C668" s="60" t="s">
        <v>9489</v>
      </c>
      <c r="D668" s="60" t="s">
        <v>25</v>
      </c>
      <c r="E668" s="60">
        <v>0.14000000000000001</v>
      </c>
      <c r="F668" s="57">
        <v>2656.26</v>
      </c>
      <c r="G668" s="75">
        <v>2658.66</v>
      </c>
      <c r="H668" s="75">
        <v>2661.74</v>
      </c>
      <c r="I668" s="60" t="s">
        <v>10482</v>
      </c>
      <c r="J668" s="57">
        <v>2658.65</v>
      </c>
      <c r="K668" s="57">
        <v>-2.1</v>
      </c>
      <c r="L668" s="57">
        <v>0</v>
      </c>
      <c r="M668" s="313">
        <v>33.46</v>
      </c>
      <c r="N668" s="313"/>
      <c r="O668" s="313"/>
      <c r="P668" s="57"/>
    </row>
    <row r="669" spans="1:16" ht="15" hidden="1" customHeight="1" x14ac:dyDescent="0.2">
      <c r="A669" s="70" t="s">
        <v>10495</v>
      </c>
      <c r="B669" s="71">
        <v>1043568824</v>
      </c>
      <c r="C669" s="70" t="s">
        <v>9489</v>
      </c>
      <c r="D669" s="70" t="s">
        <v>25</v>
      </c>
      <c r="E669" s="64">
        <v>0.14000000000000001</v>
      </c>
      <c r="F669" s="61">
        <v>2656.71</v>
      </c>
      <c r="G669" s="74">
        <v>2647.35</v>
      </c>
      <c r="H669" s="74">
        <v>2663.79</v>
      </c>
      <c r="I669" s="64" t="s">
        <v>10496</v>
      </c>
      <c r="J669" s="61">
        <v>2647.29</v>
      </c>
      <c r="K669" s="61">
        <v>-2.1</v>
      </c>
      <c r="L669" s="61">
        <v>0</v>
      </c>
      <c r="M669" s="312">
        <v>-131.88</v>
      </c>
      <c r="N669" s="312"/>
      <c r="O669" s="312"/>
      <c r="P669" s="61"/>
    </row>
    <row r="670" spans="1:16" ht="15" hidden="1" customHeight="1" x14ac:dyDescent="0.2">
      <c r="A670" s="60" t="s">
        <v>10497</v>
      </c>
      <c r="B670" s="58">
        <v>1043568828</v>
      </c>
      <c r="C670" s="60" t="s">
        <v>9489</v>
      </c>
      <c r="D670" s="60" t="s">
        <v>25</v>
      </c>
      <c r="E670" s="60">
        <v>0.14000000000000001</v>
      </c>
      <c r="F670" s="57">
        <v>2656.44</v>
      </c>
      <c r="G670" s="75">
        <v>2646.37</v>
      </c>
      <c r="H670" s="75">
        <v>2661.23</v>
      </c>
      <c r="I670" s="60" t="s">
        <v>10498</v>
      </c>
      <c r="J670" s="57">
        <v>2646.31</v>
      </c>
      <c r="K670" s="57">
        <v>-2.1</v>
      </c>
      <c r="L670" s="57">
        <v>0</v>
      </c>
      <c r="M670" s="313">
        <v>-141.82</v>
      </c>
      <c r="N670" s="313"/>
      <c r="O670" s="313"/>
      <c r="P670" s="57"/>
    </row>
    <row r="671" spans="1:16" ht="15" hidden="1" customHeight="1" x14ac:dyDescent="0.2">
      <c r="A671" s="70" t="s">
        <v>10483</v>
      </c>
      <c r="B671" s="71">
        <v>1043577069</v>
      </c>
      <c r="C671" s="70" t="s">
        <v>71</v>
      </c>
      <c r="D671" s="70" t="s">
        <v>25</v>
      </c>
      <c r="E671" s="64">
        <v>1.4</v>
      </c>
      <c r="F671" s="63">
        <v>74.206000000000003</v>
      </c>
      <c r="G671" s="79">
        <v>74.421999999999997</v>
      </c>
      <c r="H671" s="79">
        <v>74.795000000000002</v>
      </c>
      <c r="I671" s="64" t="s">
        <v>10484</v>
      </c>
      <c r="J671" s="63">
        <v>74.42</v>
      </c>
      <c r="K671" s="61">
        <v>-2.8</v>
      </c>
      <c r="L671" s="61">
        <v>0</v>
      </c>
      <c r="M671" s="312">
        <v>29.96</v>
      </c>
      <c r="N671" s="312"/>
      <c r="O671" s="312"/>
      <c r="P671" s="61"/>
    </row>
    <row r="672" spans="1:16" ht="15" hidden="1" customHeight="1" x14ac:dyDescent="0.2">
      <c r="A672" s="60" t="s">
        <v>10483</v>
      </c>
      <c r="B672" s="58">
        <v>1043577073</v>
      </c>
      <c r="C672" s="60" t="s">
        <v>71</v>
      </c>
      <c r="D672" s="60" t="s">
        <v>25</v>
      </c>
      <c r="E672" s="60">
        <v>1.4</v>
      </c>
      <c r="F672" s="59">
        <v>74.200999999999993</v>
      </c>
      <c r="G672" s="78">
        <v>74.436999999999998</v>
      </c>
      <c r="H672" s="78">
        <v>74.591999999999999</v>
      </c>
      <c r="I672" s="60" t="s">
        <v>10484</v>
      </c>
      <c r="J672" s="59">
        <v>74.42</v>
      </c>
      <c r="K672" s="57">
        <v>-2.8</v>
      </c>
      <c r="L672" s="57">
        <v>0</v>
      </c>
      <c r="M672" s="313">
        <v>30.66</v>
      </c>
      <c r="N672" s="313"/>
      <c r="O672" s="313"/>
      <c r="P672" s="57"/>
    </row>
    <row r="673" spans="1:16" ht="15" hidden="1" customHeight="1" x14ac:dyDescent="0.2">
      <c r="A673" s="70" t="s">
        <v>10485</v>
      </c>
      <c r="B673" s="71">
        <v>1043585703</v>
      </c>
      <c r="C673" s="70" t="s">
        <v>24</v>
      </c>
      <c r="D673" s="70" t="s">
        <v>21</v>
      </c>
      <c r="E673" s="64">
        <v>1.4</v>
      </c>
      <c r="F673" s="61">
        <v>20395.73</v>
      </c>
      <c r="G673" s="74">
        <v>20385.189999999999</v>
      </c>
      <c r="H673" s="76"/>
      <c r="I673" s="64" t="s">
        <v>10486</v>
      </c>
      <c r="J673" s="61">
        <v>20386.23</v>
      </c>
      <c r="K673" s="61">
        <v>-0.98</v>
      </c>
      <c r="L673" s="61">
        <v>0</v>
      </c>
      <c r="M673" s="312">
        <v>13.3</v>
      </c>
      <c r="N673" s="312"/>
      <c r="O673" s="312"/>
      <c r="P673" s="61"/>
    </row>
    <row r="674" spans="1:16" ht="15" hidden="1" customHeight="1" x14ac:dyDescent="0.2">
      <c r="A674" s="60" t="s">
        <v>10485</v>
      </c>
      <c r="B674" s="58">
        <v>1043585710</v>
      </c>
      <c r="C674" s="60" t="s">
        <v>24</v>
      </c>
      <c r="D674" s="60" t="s">
        <v>21</v>
      </c>
      <c r="E674" s="60">
        <v>1.4</v>
      </c>
      <c r="F674" s="57">
        <v>20392.23</v>
      </c>
      <c r="G674" s="75">
        <v>20384.12</v>
      </c>
      <c r="H674" s="77"/>
      <c r="I674" s="60" t="s">
        <v>10487</v>
      </c>
      <c r="J674" s="57">
        <v>20384.48</v>
      </c>
      <c r="K674" s="57">
        <v>-0.98</v>
      </c>
      <c r="L674" s="57">
        <v>0</v>
      </c>
      <c r="M674" s="313">
        <v>10.85</v>
      </c>
      <c r="N674" s="313"/>
      <c r="O674" s="313"/>
      <c r="P674" s="57"/>
    </row>
    <row r="675" spans="1:16" ht="15" hidden="1" customHeight="1" x14ac:dyDescent="0.2">
      <c r="A675" s="70" t="s">
        <v>10488</v>
      </c>
      <c r="B675" s="71">
        <v>1043588752</v>
      </c>
      <c r="C675" s="70" t="s">
        <v>24</v>
      </c>
      <c r="D675" s="70" t="s">
        <v>25</v>
      </c>
      <c r="E675" s="64">
        <v>1.4</v>
      </c>
      <c r="F675" s="61">
        <v>20415.23</v>
      </c>
      <c r="G675" s="74">
        <v>20425.490000000002</v>
      </c>
      <c r="H675" s="74">
        <v>20470</v>
      </c>
      <c r="I675" s="64" t="s">
        <v>10489</v>
      </c>
      <c r="J675" s="61">
        <v>20424.38</v>
      </c>
      <c r="K675" s="61">
        <v>-0.98</v>
      </c>
      <c r="L675" s="61">
        <v>0</v>
      </c>
      <c r="M675" s="312">
        <v>12.81</v>
      </c>
      <c r="N675" s="312"/>
      <c r="O675" s="312"/>
      <c r="P675" s="61"/>
    </row>
    <row r="676" spans="1:16" ht="15" hidden="1" customHeight="1" x14ac:dyDescent="0.2">
      <c r="A676" s="60" t="s">
        <v>10490</v>
      </c>
      <c r="B676" s="58">
        <v>1043588754</v>
      </c>
      <c r="C676" s="60" t="s">
        <v>24</v>
      </c>
      <c r="D676" s="60" t="s">
        <v>25</v>
      </c>
      <c r="E676" s="60">
        <v>1.4</v>
      </c>
      <c r="F676" s="57">
        <v>20415.23</v>
      </c>
      <c r="G676" s="75">
        <v>20426.59</v>
      </c>
      <c r="H676" s="75">
        <v>20450</v>
      </c>
      <c r="I676" s="60" t="s">
        <v>10491</v>
      </c>
      <c r="J676" s="57">
        <v>20426.38</v>
      </c>
      <c r="K676" s="57">
        <v>-0.98</v>
      </c>
      <c r="L676" s="57">
        <v>0</v>
      </c>
      <c r="M676" s="313">
        <v>15.61</v>
      </c>
      <c r="N676" s="313"/>
      <c r="O676" s="313"/>
      <c r="P676" s="57"/>
    </row>
    <row r="677" spans="1:16" ht="15" hidden="1" customHeight="1" x14ac:dyDescent="0.2">
      <c r="A677" s="70" t="s">
        <v>10492</v>
      </c>
      <c r="B677" s="71">
        <v>1043596269</v>
      </c>
      <c r="C677" s="70" t="s">
        <v>24</v>
      </c>
      <c r="D677" s="70" t="s">
        <v>25</v>
      </c>
      <c r="E677" s="64">
        <v>1.4</v>
      </c>
      <c r="F677" s="61">
        <v>20438.73</v>
      </c>
      <c r="G677" s="74">
        <v>20445.060000000001</v>
      </c>
      <c r="H677" s="74">
        <v>20500</v>
      </c>
      <c r="I677" s="64" t="s">
        <v>10493</v>
      </c>
      <c r="J677" s="61">
        <v>20445.13</v>
      </c>
      <c r="K677" s="61">
        <v>-0.98</v>
      </c>
      <c r="L677" s="61">
        <v>0</v>
      </c>
      <c r="M677" s="312">
        <v>8.9600000000000009</v>
      </c>
      <c r="N677" s="312"/>
      <c r="O677" s="312"/>
      <c r="P677" s="61"/>
    </row>
    <row r="678" spans="1:16" ht="15" hidden="1" customHeight="1" thickBot="1" x14ac:dyDescent="0.25">
      <c r="A678" s="215" t="s">
        <v>10492</v>
      </c>
      <c r="B678" s="216">
        <v>1043596270</v>
      </c>
      <c r="C678" s="215" t="s">
        <v>24</v>
      </c>
      <c r="D678" s="215" t="s">
        <v>25</v>
      </c>
      <c r="E678" s="215">
        <v>1.4</v>
      </c>
      <c r="F678" s="217">
        <v>20438.73</v>
      </c>
      <c r="G678" s="218">
        <v>20446.36</v>
      </c>
      <c r="H678" s="218">
        <v>20476</v>
      </c>
      <c r="I678" s="215" t="s">
        <v>10494</v>
      </c>
      <c r="J678" s="217">
        <v>20445.88</v>
      </c>
      <c r="K678" s="217">
        <v>-0.98</v>
      </c>
      <c r="L678" s="217">
        <v>0</v>
      </c>
      <c r="M678" s="316">
        <v>10.01</v>
      </c>
      <c r="N678" s="316"/>
      <c r="O678" s="316"/>
      <c r="P678" s="57"/>
    </row>
    <row r="679" spans="1:16" ht="15" hidden="1" customHeight="1" x14ac:dyDescent="0.2">
      <c r="A679" s="70" t="s">
        <v>10499</v>
      </c>
      <c r="B679" s="71">
        <v>1043619634</v>
      </c>
      <c r="C679" s="70" t="s">
        <v>24</v>
      </c>
      <c r="D679" s="70" t="s">
        <v>25</v>
      </c>
      <c r="E679" s="64">
        <v>1.4</v>
      </c>
      <c r="F679" s="61">
        <v>20450.88</v>
      </c>
      <c r="G679" s="74">
        <v>20465</v>
      </c>
      <c r="H679" s="74">
        <v>20477</v>
      </c>
      <c r="I679" s="64" t="s">
        <v>10500</v>
      </c>
      <c r="J679" s="61">
        <v>20464.53</v>
      </c>
      <c r="K679" s="61">
        <v>-0.98</v>
      </c>
      <c r="L679" s="61">
        <v>0</v>
      </c>
      <c r="M679" s="312">
        <v>19.11</v>
      </c>
      <c r="N679" s="312"/>
      <c r="O679" s="312"/>
      <c r="P679" s="61"/>
    </row>
    <row r="680" spans="1:16" ht="15" hidden="1" customHeight="1" x14ac:dyDescent="0.2">
      <c r="A680" s="60" t="s">
        <v>10499</v>
      </c>
      <c r="B680" s="58">
        <v>1043619635</v>
      </c>
      <c r="C680" s="60" t="s">
        <v>24</v>
      </c>
      <c r="D680" s="60" t="s">
        <v>25</v>
      </c>
      <c r="E680" s="60">
        <v>1.4</v>
      </c>
      <c r="F680" s="57">
        <v>20450.13</v>
      </c>
      <c r="G680" s="75">
        <v>20463</v>
      </c>
      <c r="H680" s="75">
        <v>20469</v>
      </c>
      <c r="I680" s="60" t="s">
        <v>10501</v>
      </c>
      <c r="J680" s="57">
        <v>20469.28</v>
      </c>
      <c r="K680" s="57">
        <v>-0.98</v>
      </c>
      <c r="L680" s="57">
        <v>0</v>
      </c>
      <c r="M680" s="313">
        <v>26.81</v>
      </c>
      <c r="N680" s="313"/>
      <c r="O680" s="313"/>
      <c r="P680" s="57"/>
    </row>
    <row r="681" spans="1:16" ht="15" hidden="1" customHeight="1" x14ac:dyDescent="0.2">
      <c r="A681" s="70" t="s">
        <v>10502</v>
      </c>
      <c r="B681" s="71">
        <v>1043628122</v>
      </c>
      <c r="C681" s="70" t="s">
        <v>9489</v>
      </c>
      <c r="D681" s="70" t="s">
        <v>21</v>
      </c>
      <c r="E681" s="64">
        <v>0.14000000000000001</v>
      </c>
      <c r="F681" s="61">
        <v>2650</v>
      </c>
      <c r="G681" s="74">
        <v>2649.5</v>
      </c>
      <c r="H681" s="74">
        <v>2648</v>
      </c>
      <c r="I681" s="64" t="s">
        <v>10503</v>
      </c>
      <c r="J681" s="61">
        <v>2649.59</v>
      </c>
      <c r="K681" s="61">
        <v>-2.1</v>
      </c>
      <c r="L681" s="61">
        <v>0</v>
      </c>
      <c r="M681" s="312">
        <v>5.74</v>
      </c>
      <c r="N681" s="312"/>
      <c r="O681" s="312"/>
      <c r="P681" s="61"/>
    </row>
    <row r="682" spans="1:16" ht="15" hidden="1" customHeight="1" x14ac:dyDescent="0.2">
      <c r="A682" s="60" t="s">
        <v>10504</v>
      </c>
      <c r="B682" s="58">
        <v>1043628125</v>
      </c>
      <c r="C682" s="60" t="s">
        <v>9489</v>
      </c>
      <c r="D682" s="60" t="s">
        <v>21</v>
      </c>
      <c r="E682" s="60">
        <v>0.14000000000000001</v>
      </c>
      <c r="F682" s="57">
        <v>2649.91</v>
      </c>
      <c r="G682" s="75">
        <v>2649.5</v>
      </c>
      <c r="H682" s="75">
        <v>2646</v>
      </c>
      <c r="I682" s="60" t="s">
        <v>10503</v>
      </c>
      <c r="J682" s="57">
        <v>2649.59</v>
      </c>
      <c r="K682" s="57">
        <v>-2.1</v>
      </c>
      <c r="L682" s="57">
        <v>0</v>
      </c>
      <c r="M682" s="313">
        <v>4.4800000000000004</v>
      </c>
      <c r="N682" s="313"/>
      <c r="O682" s="313"/>
      <c r="P682" s="57"/>
    </row>
    <row r="683" spans="1:16" ht="15" hidden="1" customHeight="1" x14ac:dyDescent="0.2">
      <c r="A683" s="70" t="s">
        <v>10505</v>
      </c>
      <c r="B683" s="71">
        <v>1043663285</v>
      </c>
      <c r="C683" s="70" t="s">
        <v>9489</v>
      </c>
      <c r="D683" s="70" t="s">
        <v>21</v>
      </c>
      <c r="E683" s="64">
        <v>0.14000000000000001</v>
      </c>
      <c r="F683" s="61">
        <v>2650.35</v>
      </c>
      <c r="G683" s="74">
        <v>2669</v>
      </c>
      <c r="H683" s="74">
        <v>2642</v>
      </c>
      <c r="I683" s="64" t="s">
        <v>10506</v>
      </c>
      <c r="J683" s="61">
        <v>2653.86</v>
      </c>
      <c r="K683" s="61">
        <v>-2.1</v>
      </c>
      <c r="L683" s="61">
        <v>0</v>
      </c>
      <c r="M683" s="312">
        <v>-49.14</v>
      </c>
      <c r="N683" s="312"/>
      <c r="O683" s="312"/>
      <c r="P683" s="61"/>
    </row>
    <row r="684" spans="1:16" ht="15" hidden="1" customHeight="1" x14ac:dyDescent="0.2">
      <c r="A684" s="60" t="s">
        <v>10505</v>
      </c>
      <c r="B684" s="58">
        <v>1043663286</v>
      </c>
      <c r="C684" s="60" t="s">
        <v>9489</v>
      </c>
      <c r="D684" s="60" t="s">
        <v>21</v>
      </c>
      <c r="E684" s="60">
        <v>0.14000000000000001</v>
      </c>
      <c r="F684" s="57">
        <v>2650.36</v>
      </c>
      <c r="G684" s="75">
        <v>2665</v>
      </c>
      <c r="H684" s="75">
        <v>2647</v>
      </c>
      <c r="I684" s="60" t="s">
        <v>10507</v>
      </c>
      <c r="J684" s="57">
        <v>2653.33</v>
      </c>
      <c r="K684" s="57">
        <v>-2.1</v>
      </c>
      <c r="L684" s="57">
        <v>0</v>
      </c>
      <c r="M684" s="313">
        <v>-41.58</v>
      </c>
      <c r="N684" s="313"/>
      <c r="O684" s="313"/>
      <c r="P684" s="57"/>
    </row>
    <row r="685" spans="1:16" ht="15" hidden="1" customHeight="1" x14ac:dyDescent="0.2">
      <c r="A685" s="70" t="s">
        <v>10508</v>
      </c>
      <c r="B685" s="71">
        <v>1043663348</v>
      </c>
      <c r="C685" s="70" t="s">
        <v>24</v>
      </c>
      <c r="D685" s="70" t="s">
        <v>25</v>
      </c>
      <c r="E685" s="64">
        <v>1.4</v>
      </c>
      <c r="F685" s="61">
        <v>20445.63</v>
      </c>
      <c r="G685" s="74">
        <v>20455</v>
      </c>
      <c r="H685" s="74">
        <v>20480</v>
      </c>
      <c r="I685" s="64" t="s">
        <v>10509</v>
      </c>
      <c r="J685" s="61">
        <v>20454.78</v>
      </c>
      <c r="K685" s="61">
        <v>-0.98</v>
      </c>
      <c r="L685" s="61">
        <v>0</v>
      </c>
      <c r="M685" s="312">
        <v>12.81</v>
      </c>
      <c r="N685" s="312"/>
      <c r="O685" s="312"/>
      <c r="P685" s="61"/>
    </row>
    <row r="686" spans="1:16" ht="15" hidden="1" customHeight="1" x14ac:dyDescent="0.2">
      <c r="A686" s="60" t="s">
        <v>10510</v>
      </c>
      <c r="B686" s="58">
        <v>1043663350</v>
      </c>
      <c r="C686" s="60" t="s">
        <v>24</v>
      </c>
      <c r="D686" s="60" t="s">
        <v>25</v>
      </c>
      <c r="E686" s="60">
        <v>1.4</v>
      </c>
      <c r="F686" s="57">
        <v>20445.38</v>
      </c>
      <c r="G686" s="75">
        <v>20448</v>
      </c>
      <c r="H686" s="75">
        <v>20456</v>
      </c>
      <c r="I686" s="60" t="s">
        <v>10511</v>
      </c>
      <c r="J686" s="57">
        <v>20455.78</v>
      </c>
      <c r="K686" s="57">
        <v>-0.98</v>
      </c>
      <c r="L686" s="57">
        <v>0</v>
      </c>
      <c r="M686" s="313">
        <v>14.56</v>
      </c>
      <c r="N686" s="313"/>
      <c r="O686" s="313"/>
      <c r="P686" s="57"/>
    </row>
    <row r="687" spans="1:16" ht="15" hidden="1" customHeight="1" x14ac:dyDescent="0.2">
      <c r="A687" s="70" t="s">
        <v>10512</v>
      </c>
      <c r="B687" s="71">
        <v>1043669831</v>
      </c>
      <c r="C687" s="70" t="s">
        <v>71</v>
      </c>
      <c r="D687" s="70" t="s">
        <v>21</v>
      </c>
      <c r="E687" s="64">
        <v>1.4</v>
      </c>
      <c r="F687" s="63">
        <v>70.542000000000002</v>
      </c>
      <c r="G687" s="79">
        <v>70.48</v>
      </c>
      <c r="H687" s="79">
        <v>70</v>
      </c>
      <c r="I687" s="64" t="s">
        <v>10513</v>
      </c>
      <c r="J687" s="63">
        <v>70.483000000000004</v>
      </c>
      <c r="K687" s="61">
        <v>-2.8</v>
      </c>
      <c r="L687" s="61">
        <v>0</v>
      </c>
      <c r="M687" s="312">
        <v>8.26</v>
      </c>
      <c r="N687" s="312"/>
      <c r="O687" s="312"/>
      <c r="P687" s="61"/>
    </row>
    <row r="688" spans="1:16" ht="15" hidden="1" customHeight="1" x14ac:dyDescent="0.2">
      <c r="A688" s="60" t="s">
        <v>10512</v>
      </c>
      <c r="B688" s="58">
        <v>1043669832</v>
      </c>
      <c r="C688" s="60" t="s">
        <v>71</v>
      </c>
      <c r="D688" s="60" t="s">
        <v>21</v>
      </c>
      <c r="E688" s="60">
        <v>1.4</v>
      </c>
      <c r="F688" s="59">
        <v>70.542000000000002</v>
      </c>
      <c r="G688" s="78">
        <v>70.45</v>
      </c>
      <c r="H688" s="78">
        <v>70.2</v>
      </c>
      <c r="I688" s="60" t="s">
        <v>10514</v>
      </c>
      <c r="J688" s="59">
        <v>70.453000000000003</v>
      </c>
      <c r="K688" s="57">
        <v>-2.8</v>
      </c>
      <c r="L688" s="57">
        <v>0</v>
      </c>
      <c r="M688" s="313">
        <v>12.46</v>
      </c>
      <c r="N688" s="313"/>
      <c r="O688" s="313"/>
      <c r="P688" s="57"/>
    </row>
    <row r="689" spans="1:16" ht="15" hidden="1" customHeight="1" x14ac:dyDescent="0.2">
      <c r="A689" s="70" t="s">
        <v>10515</v>
      </c>
      <c r="B689" s="71">
        <v>1043669853</v>
      </c>
      <c r="C689" s="70" t="s">
        <v>36</v>
      </c>
      <c r="D689" s="70" t="s">
        <v>25</v>
      </c>
      <c r="E689" s="64">
        <v>0.14000000000000001</v>
      </c>
      <c r="F689" s="63">
        <v>195.06800000000001</v>
      </c>
      <c r="G689" s="79">
        <v>195.04499999999999</v>
      </c>
      <c r="H689" s="79">
        <v>195.5</v>
      </c>
      <c r="I689" s="64" t="s">
        <v>10516</v>
      </c>
      <c r="J689" s="63">
        <v>195.04499999999999</v>
      </c>
      <c r="K689" s="61">
        <v>-2.1</v>
      </c>
      <c r="L689" s="61">
        <v>0</v>
      </c>
      <c r="M689" s="312">
        <v>-2.16</v>
      </c>
      <c r="N689" s="312"/>
      <c r="O689" s="312"/>
      <c r="P689" s="61"/>
    </row>
    <row r="690" spans="1:16" ht="15" hidden="1" customHeight="1" x14ac:dyDescent="0.2">
      <c r="A690" s="60" t="s">
        <v>10517</v>
      </c>
      <c r="B690" s="58">
        <v>1043669855</v>
      </c>
      <c r="C690" s="60" t="s">
        <v>36</v>
      </c>
      <c r="D690" s="60" t="s">
        <v>25</v>
      </c>
      <c r="E690" s="60">
        <v>0.14000000000000001</v>
      </c>
      <c r="F690" s="59">
        <v>195.06800000000001</v>
      </c>
      <c r="G690" s="78">
        <v>194.5</v>
      </c>
      <c r="H690" s="78">
        <v>195.3</v>
      </c>
      <c r="I690" s="60" t="s">
        <v>10518</v>
      </c>
      <c r="J690" s="59">
        <v>194.94</v>
      </c>
      <c r="K690" s="57">
        <v>-2.1</v>
      </c>
      <c r="L690" s="57">
        <v>0</v>
      </c>
      <c r="M690" s="313">
        <v>-12.03</v>
      </c>
      <c r="N690" s="313"/>
      <c r="O690" s="313"/>
      <c r="P690" s="57"/>
    </row>
    <row r="691" spans="1:16" ht="15" hidden="1" customHeight="1" x14ac:dyDescent="0.2">
      <c r="A691" s="64" t="s">
        <v>10519</v>
      </c>
      <c r="B691" s="62">
        <v>1043671121</v>
      </c>
      <c r="C691" s="64" t="s">
        <v>36</v>
      </c>
      <c r="D691" s="64" t="s">
        <v>25</v>
      </c>
      <c r="E691" s="64">
        <v>0.14000000000000001</v>
      </c>
      <c r="F691" s="63">
        <v>194.845</v>
      </c>
      <c r="G691" s="79">
        <v>194.3</v>
      </c>
      <c r="H691" s="79">
        <v>195</v>
      </c>
      <c r="I691" s="64" t="s">
        <v>10520</v>
      </c>
      <c r="J691" s="63">
        <v>194.922</v>
      </c>
      <c r="K691" s="61">
        <v>-2.1</v>
      </c>
      <c r="L691" s="61">
        <v>0</v>
      </c>
      <c r="M691" s="312">
        <v>7.24</v>
      </c>
      <c r="N691" s="312"/>
      <c r="O691" s="312"/>
      <c r="P691" s="61"/>
    </row>
    <row r="692" spans="1:16" ht="15" hidden="1" customHeight="1" x14ac:dyDescent="0.2">
      <c r="A692" s="60" t="s">
        <v>10519</v>
      </c>
      <c r="B692" s="58">
        <v>1043671122</v>
      </c>
      <c r="C692" s="60" t="s">
        <v>36</v>
      </c>
      <c r="D692" s="60" t="s">
        <v>25</v>
      </c>
      <c r="E692" s="60">
        <v>0.14000000000000001</v>
      </c>
      <c r="F692" s="59">
        <v>194.845</v>
      </c>
      <c r="G692" s="78">
        <v>194.93</v>
      </c>
      <c r="H692" s="78">
        <v>195.1</v>
      </c>
      <c r="I692" s="60" t="s">
        <v>10521</v>
      </c>
      <c r="J692" s="59">
        <v>194.92599999999999</v>
      </c>
      <c r="K692" s="57">
        <v>-2.1</v>
      </c>
      <c r="L692" s="57">
        <v>0</v>
      </c>
      <c r="M692" s="313">
        <v>7.61</v>
      </c>
      <c r="N692" s="313"/>
      <c r="O692" s="313"/>
      <c r="P692" s="57"/>
    </row>
    <row r="693" spans="1:16" ht="15" hidden="1" customHeight="1" x14ac:dyDescent="0.2">
      <c r="A693" s="70" t="s">
        <v>10522</v>
      </c>
      <c r="B693" s="71">
        <v>1043689804</v>
      </c>
      <c r="C693" s="70" t="s">
        <v>9489</v>
      </c>
      <c r="D693" s="70" t="s">
        <v>25</v>
      </c>
      <c r="E693" s="64">
        <v>0.14000000000000001</v>
      </c>
      <c r="F693" s="61">
        <v>2648.55</v>
      </c>
      <c r="G693" s="74">
        <v>2649.2</v>
      </c>
      <c r="H693" s="74">
        <v>2652.03</v>
      </c>
      <c r="I693" s="64" t="s">
        <v>10523</v>
      </c>
      <c r="J693" s="61">
        <v>2649.2</v>
      </c>
      <c r="K693" s="61">
        <v>-2.1</v>
      </c>
      <c r="L693" s="61">
        <v>0</v>
      </c>
      <c r="M693" s="312">
        <v>9.1</v>
      </c>
      <c r="N693" s="312"/>
      <c r="O693" s="312"/>
      <c r="P693" s="61"/>
    </row>
    <row r="694" spans="1:16" ht="15" hidden="1" customHeight="1" x14ac:dyDescent="0.2">
      <c r="A694" s="60" t="s">
        <v>10522</v>
      </c>
      <c r="B694" s="58">
        <v>1043689806</v>
      </c>
      <c r="C694" s="60" t="s">
        <v>9489</v>
      </c>
      <c r="D694" s="60" t="s">
        <v>25</v>
      </c>
      <c r="E694" s="60">
        <v>0.14000000000000001</v>
      </c>
      <c r="F694" s="57">
        <v>2648.57</v>
      </c>
      <c r="G694" s="75">
        <v>2649.53</v>
      </c>
      <c r="H694" s="75">
        <v>2654.05</v>
      </c>
      <c r="I694" s="60" t="s">
        <v>10524</v>
      </c>
      <c r="J694" s="57">
        <v>2649.43</v>
      </c>
      <c r="K694" s="57">
        <v>-2.1</v>
      </c>
      <c r="L694" s="57">
        <v>0</v>
      </c>
      <c r="M694" s="313">
        <v>12.04</v>
      </c>
      <c r="N694" s="313"/>
      <c r="O694" s="313"/>
      <c r="P694" s="57"/>
    </row>
    <row r="695" spans="1:16" ht="15" hidden="1" customHeight="1" x14ac:dyDescent="0.2">
      <c r="A695" s="70" t="s">
        <v>10525</v>
      </c>
      <c r="B695" s="71">
        <v>1043719682</v>
      </c>
      <c r="C695" s="70" t="s">
        <v>24</v>
      </c>
      <c r="D695" s="70" t="s">
        <v>21</v>
      </c>
      <c r="E695" s="64">
        <v>1.4</v>
      </c>
      <c r="F695" s="61">
        <v>20484.03</v>
      </c>
      <c r="G695" s="74">
        <v>20479</v>
      </c>
      <c r="H695" s="74">
        <v>20460</v>
      </c>
      <c r="I695" s="64" t="s">
        <v>10526</v>
      </c>
      <c r="J695" s="61">
        <v>20479.38</v>
      </c>
      <c r="K695" s="61">
        <v>-0.98</v>
      </c>
      <c r="L695" s="61">
        <v>0</v>
      </c>
      <c r="M695" s="312">
        <v>6.51</v>
      </c>
      <c r="N695" s="312"/>
      <c r="O695" s="312"/>
      <c r="P695" s="61"/>
    </row>
    <row r="696" spans="1:16" ht="15" hidden="1" customHeight="1" x14ac:dyDescent="0.2">
      <c r="A696" s="60" t="s">
        <v>10527</v>
      </c>
      <c r="B696" s="58">
        <v>1043719687</v>
      </c>
      <c r="C696" s="60" t="s">
        <v>24</v>
      </c>
      <c r="D696" s="60" t="s">
        <v>21</v>
      </c>
      <c r="E696" s="60">
        <v>1.4</v>
      </c>
      <c r="F696" s="57">
        <v>20484.03</v>
      </c>
      <c r="G696" s="75">
        <v>20465.55</v>
      </c>
      <c r="H696" s="75">
        <v>20445</v>
      </c>
      <c r="I696" s="60" t="s">
        <v>10528</v>
      </c>
      <c r="J696" s="57">
        <v>20466.38</v>
      </c>
      <c r="K696" s="57">
        <v>-0.98</v>
      </c>
      <c r="L696" s="57">
        <v>0</v>
      </c>
      <c r="M696" s="313">
        <v>24.71</v>
      </c>
      <c r="N696" s="313"/>
      <c r="O696" s="313"/>
      <c r="P696" s="57"/>
    </row>
    <row r="697" spans="1:16" ht="15" hidden="1" customHeight="1" x14ac:dyDescent="0.2">
      <c r="A697" s="70" t="s">
        <v>10529</v>
      </c>
      <c r="B697" s="71">
        <v>1043728206</v>
      </c>
      <c r="C697" s="70" t="s">
        <v>71</v>
      </c>
      <c r="D697" s="70" t="s">
        <v>21</v>
      </c>
      <c r="E697" s="64">
        <v>1.4</v>
      </c>
      <c r="F697" s="63">
        <v>70.447000000000003</v>
      </c>
      <c r="G697" s="79">
        <v>70.293000000000006</v>
      </c>
      <c r="H697" s="79">
        <v>69.908000000000001</v>
      </c>
      <c r="I697" s="64" t="s">
        <v>10530</v>
      </c>
      <c r="J697" s="63">
        <v>70.317999999999998</v>
      </c>
      <c r="K697" s="61">
        <v>-2.8</v>
      </c>
      <c r="L697" s="61">
        <v>0</v>
      </c>
      <c r="M697" s="312">
        <v>18.059999999999999</v>
      </c>
      <c r="N697" s="312"/>
      <c r="O697" s="312"/>
      <c r="P697" s="61"/>
    </row>
    <row r="698" spans="1:16" ht="15" hidden="1" customHeight="1" x14ac:dyDescent="0.2">
      <c r="A698" s="60" t="s">
        <v>10531</v>
      </c>
      <c r="B698" s="58">
        <v>1043728217</v>
      </c>
      <c r="C698" s="60" t="s">
        <v>71</v>
      </c>
      <c r="D698" s="60" t="s">
        <v>21</v>
      </c>
      <c r="E698" s="60">
        <v>1.4</v>
      </c>
      <c r="F698" s="59">
        <v>70.447000000000003</v>
      </c>
      <c r="G698" s="78">
        <v>70.337999999999994</v>
      </c>
      <c r="H698" s="78">
        <v>70.045000000000002</v>
      </c>
      <c r="I698" s="60" t="s">
        <v>10532</v>
      </c>
      <c r="J698" s="59">
        <v>70.358000000000004</v>
      </c>
      <c r="K698" s="57">
        <v>-2.8</v>
      </c>
      <c r="L698" s="57">
        <v>0</v>
      </c>
      <c r="M698" s="313">
        <v>12.46</v>
      </c>
      <c r="N698" s="313"/>
      <c r="O698" s="313"/>
      <c r="P698" s="57"/>
    </row>
    <row r="699" spans="1:16" ht="15" hidden="1" customHeight="1" x14ac:dyDescent="0.2">
      <c r="A699" s="70" t="s">
        <v>10533</v>
      </c>
      <c r="B699" s="71">
        <v>1043743325</v>
      </c>
      <c r="C699" s="70" t="s">
        <v>24</v>
      </c>
      <c r="D699" s="70" t="s">
        <v>21</v>
      </c>
      <c r="E699" s="64">
        <v>1.4</v>
      </c>
      <c r="F699" s="61">
        <v>20234.28</v>
      </c>
      <c r="G699" s="74">
        <v>20378.52</v>
      </c>
      <c r="H699" s="74">
        <v>20150</v>
      </c>
      <c r="I699" s="64" t="s">
        <v>10534</v>
      </c>
      <c r="J699" s="61">
        <v>20242.38</v>
      </c>
      <c r="K699" s="61">
        <v>-0.98</v>
      </c>
      <c r="L699" s="61">
        <v>0</v>
      </c>
      <c r="M699" s="312">
        <v>-11.34</v>
      </c>
      <c r="N699" s="312"/>
      <c r="O699" s="312"/>
      <c r="P699" s="61"/>
    </row>
    <row r="700" spans="1:16" ht="15" hidden="1" customHeight="1" x14ac:dyDescent="0.2">
      <c r="A700" s="60" t="s">
        <v>10535</v>
      </c>
      <c r="B700" s="58">
        <v>1043743331</v>
      </c>
      <c r="C700" s="60" t="s">
        <v>24</v>
      </c>
      <c r="D700" s="60" t="s">
        <v>21</v>
      </c>
      <c r="E700" s="60">
        <v>1.4</v>
      </c>
      <c r="F700" s="57">
        <v>20235.53</v>
      </c>
      <c r="G700" s="75">
        <v>20283.62</v>
      </c>
      <c r="H700" s="75">
        <v>20191.07</v>
      </c>
      <c r="I700" s="60" t="s">
        <v>10536</v>
      </c>
      <c r="J700" s="57">
        <v>20242.88</v>
      </c>
      <c r="K700" s="57">
        <v>-0.98</v>
      </c>
      <c r="L700" s="57">
        <v>0</v>
      </c>
      <c r="M700" s="313">
        <v>-10.29</v>
      </c>
      <c r="N700" s="313"/>
      <c r="O700" s="313"/>
      <c r="P700" s="57"/>
    </row>
    <row r="701" spans="1:16" ht="15" hidden="1" customHeight="1" x14ac:dyDescent="0.2">
      <c r="A701" s="70" t="s">
        <v>10537</v>
      </c>
      <c r="B701" s="71">
        <v>1043745030</v>
      </c>
      <c r="C701" s="70" t="s">
        <v>71</v>
      </c>
      <c r="D701" s="70" t="s">
        <v>21</v>
      </c>
      <c r="E701" s="64">
        <v>1.4</v>
      </c>
      <c r="F701" s="63">
        <v>70.186999999999998</v>
      </c>
      <c r="G701" s="79">
        <v>70.103999999999999</v>
      </c>
      <c r="H701" s="79">
        <v>69.599999999999994</v>
      </c>
      <c r="I701" s="64" t="s">
        <v>10538</v>
      </c>
      <c r="J701" s="63">
        <v>70.108000000000004</v>
      </c>
      <c r="K701" s="61">
        <v>-2.8</v>
      </c>
      <c r="L701" s="61">
        <v>0</v>
      </c>
      <c r="M701" s="312">
        <v>11.06</v>
      </c>
      <c r="N701" s="312"/>
      <c r="O701" s="312"/>
      <c r="P701" s="61"/>
    </row>
    <row r="702" spans="1:16" ht="15" hidden="1" customHeight="1" x14ac:dyDescent="0.2">
      <c r="A702" s="60" t="s">
        <v>10537</v>
      </c>
      <c r="B702" s="58">
        <v>1043745033</v>
      </c>
      <c r="C702" s="60" t="s">
        <v>71</v>
      </c>
      <c r="D702" s="60" t="s">
        <v>21</v>
      </c>
      <c r="E702" s="60">
        <v>1.4</v>
      </c>
      <c r="F702" s="59">
        <v>70.191999999999993</v>
      </c>
      <c r="G702" s="78">
        <v>70.073999999999998</v>
      </c>
      <c r="H702" s="78">
        <v>69.8</v>
      </c>
      <c r="I702" s="60" t="s">
        <v>10539</v>
      </c>
      <c r="J702" s="59">
        <v>70.078000000000003</v>
      </c>
      <c r="K702" s="57">
        <v>-2.8</v>
      </c>
      <c r="L702" s="57">
        <v>0</v>
      </c>
      <c r="M702" s="313">
        <v>15.96</v>
      </c>
      <c r="N702" s="313"/>
      <c r="O702" s="313"/>
      <c r="P702" s="57"/>
    </row>
    <row r="703" spans="1:16" ht="15" hidden="1" customHeight="1" x14ac:dyDescent="0.2">
      <c r="A703" s="70" t="s">
        <v>10540</v>
      </c>
      <c r="B703" s="71">
        <v>1043746992</v>
      </c>
      <c r="C703" s="70" t="s">
        <v>9489</v>
      </c>
      <c r="D703" s="70" t="s">
        <v>25</v>
      </c>
      <c r="E703" s="64">
        <v>0.14000000000000001</v>
      </c>
      <c r="F703" s="61">
        <v>2660.86</v>
      </c>
      <c r="G703" s="74">
        <v>2661.93</v>
      </c>
      <c r="H703" s="74">
        <v>2664</v>
      </c>
      <c r="I703" s="64" t="s">
        <v>10541</v>
      </c>
      <c r="J703" s="61">
        <v>2661.93</v>
      </c>
      <c r="K703" s="61">
        <v>-2.1</v>
      </c>
      <c r="L703" s="61">
        <v>0</v>
      </c>
      <c r="M703" s="312">
        <v>14.98</v>
      </c>
      <c r="N703" s="312"/>
      <c r="O703" s="312"/>
      <c r="P703" s="61"/>
    </row>
    <row r="704" spans="1:16" ht="15" hidden="1" customHeight="1" thickBot="1" x14ac:dyDescent="0.25">
      <c r="A704" s="215" t="s">
        <v>10540</v>
      </c>
      <c r="B704" s="216">
        <v>1043746995</v>
      </c>
      <c r="C704" s="215" t="s">
        <v>9489</v>
      </c>
      <c r="D704" s="215" t="s">
        <v>25</v>
      </c>
      <c r="E704" s="215">
        <v>0.14000000000000001</v>
      </c>
      <c r="F704" s="217">
        <v>2661.05</v>
      </c>
      <c r="G704" s="218">
        <v>2663.42</v>
      </c>
      <c r="H704" s="218">
        <v>2668</v>
      </c>
      <c r="I704" s="215" t="s">
        <v>10542</v>
      </c>
      <c r="J704" s="217">
        <v>2663.4</v>
      </c>
      <c r="K704" s="217">
        <v>-2.1</v>
      </c>
      <c r="L704" s="217">
        <v>0</v>
      </c>
      <c r="M704" s="316">
        <v>32.9</v>
      </c>
      <c r="N704" s="316"/>
      <c r="O704" s="316"/>
      <c r="P704" s="57"/>
    </row>
    <row r="705" spans="1:16" ht="15" hidden="1" customHeight="1" x14ac:dyDescent="0.2">
      <c r="A705" s="70" t="s">
        <v>10543</v>
      </c>
      <c r="B705" s="71">
        <v>1043783331</v>
      </c>
      <c r="C705" s="70" t="s">
        <v>9489</v>
      </c>
      <c r="D705" s="70" t="s">
        <v>25</v>
      </c>
      <c r="E705" s="64">
        <v>0.14000000000000001</v>
      </c>
      <c r="F705" s="61">
        <v>2659.55</v>
      </c>
      <c r="G705" s="74">
        <v>2660.95</v>
      </c>
      <c r="H705" s="74">
        <v>2664.82</v>
      </c>
      <c r="I705" s="64" t="s">
        <v>10544</v>
      </c>
      <c r="J705" s="61">
        <v>2660.95</v>
      </c>
      <c r="K705" s="61">
        <v>-2.1</v>
      </c>
      <c r="L705" s="61">
        <v>0</v>
      </c>
      <c r="M705" s="312">
        <v>19.600000000000001</v>
      </c>
      <c r="N705" s="312"/>
      <c r="O705" s="312"/>
      <c r="P705" s="61"/>
    </row>
    <row r="706" spans="1:16" ht="15" hidden="1" customHeight="1" x14ac:dyDescent="0.2">
      <c r="A706" s="60" t="s">
        <v>10545</v>
      </c>
      <c r="B706" s="58">
        <v>1043783332</v>
      </c>
      <c r="C706" s="60" t="s">
        <v>9489</v>
      </c>
      <c r="D706" s="60" t="s">
        <v>25</v>
      </c>
      <c r="E706" s="60">
        <v>0.14000000000000001</v>
      </c>
      <c r="F706" s="57">
        <v>2659.55</v>
      </c>
      <c r="G706" s="75">
        <v>2661.32</v>
      </c>
      <c r="H706" s="75">
        <v>2663.25</v>
      </c>
      <c r="I706" s="60" t="s">
        <v>10546</v>
      </c>
      <c r="J706" s="57">
        <v>2661.31</v>
      </c>
      <c r="K706" s="57">
        <v>-2.1</v>
      </c>
      <c r="L706" s="57">
        <v>0</v>
      </c>
      <c r="M706" s="313">
        <v>24.64</v>
      </c>
      <c r="N706" s="313"/>
      <c r="O706" s="313"/>
      <c r="P706" s="57"/>
    </row>
    <row r="707" spans="1:16" ht="15" hidden="1" customHeight="1" x14ac:dyDescent="0.2">
      <c r="A707" s="70" t="s">
        <v>10547</v>
      </c>
      <c r="B707" s="71">
        <v>1043783400</v>
      </c>
      <c r="C707" s="70" t="s">
        <v>71</v>
      </c>
      <c r="D707" s="70" t="s">
        <v>25</v>
      </c>
      <c r="E707" s="64">
        <v>1.4</v>
      </c>
      <c r="F707" s="63">
        <v>70.938999999999993</v>
      </c>
      <c r="G707" s="79">
        <v>70.971000000000004</v>
      </c>
      <c r="H707" s="79">
        <v>71.126000000000005</v>
      </c>
      <c r="I707" s="64" t="s">
        <v>10548</v>
      </c>
      <c r="J707" s="63">
        <v>70.968000000000004</v>
      </c>
      <c r="K707" s="61">
        <v>-2.8</v>
      </c>
      <c r="L707" s="61">
        <v>0</v>
      </c>
      <c r="M707" s="312">
        <v>4.0599999999999996</v>
      </c>
      <c r="N707" s="312"/>
      <c r="O707" s="312"/>
      <c r="P707" s="61"/>
    </row>
    <row r="708" spans="1:16" ht="15" hidden="1" customHeight="1" x14ac:dyDescent="0.2">
      <c r="A708" s="60" t="s">
        <v>10549</v>
      </c>
      <c r="B708" s="58">
        <v>1043783402</v>
      </c>
      <c r="C708" s="60" t="s">
        <v>71</v>
      </c>
      <c r="D708" s="60" t="s">
        <v>25</v>
      </c>
      <c r="E708" s="60">
        <v>1.4</v>
      </c>
      <c r="F708" s="59">
        <v>70.938999999999993</v>
      </c>
      <c r="G708" s="78">
        <v>70.977999999999994</v>
      </c>
      <c r="H708" s="78">
        <v>71.099999999999994</v>
      </c>
      <c r="I708" s="60" t="s">
        <v>10550</v>
      </c>
      <c r="J708" s="59">
        <v>70.977999999999994</v>
      </c>
      <c r="K708" s="57">
        <v>-2.8</v>
      </c>
      <c r="L708" s="57">
        <v>0</v>
      </c>
      <c r="M708" s="313">
        <v>5.46</v>
      </c>
      <c r="N708" s="313"/>
      <c r="O708" s="313"/>
      <c r="P708" s="57"/>
    </row>
    <row r="709" spans="1:16" ht="15" hidden="1" customHeight="1" x14ac:dyDescent="0.2">
      <c r="A709" s="70" t="s">
        <v>10551</v>
      </c>
      <c r="B709" s="71">
        <v>1043794730</v>
      </c>
      <c r="C709" s="70" t="s">
        <v>71</v>
      </c>
      <c r="D709" s="70" t="s">
        <v>25</v>
      </c>
      <c r="E709" s="64">
        <v>1.4</v>
      </c>
      <c r="F709" s="63">
        <v>70.875</v>
      </c>
      <c r="G709" s="79">
        <v>70.91</v>
      </c>
      <c r="H709" s="79">
        <v>71.2</v>
      </c>
      <c r="I709" s="64" t="s">
        <v>10552</v>
      </c>
      <c r="J709" s="63">
        <v>70.909000000000006</v>
      </c>
      <c r="K709" s="61">
        <v>-2.8</v>
      </c>
      <c r="L709" s="61">
        <v>0</v>
      </c>
      <c r="M709" s="312">
        <v>4.76</v>
      </c>
      <c r="N709" s="312"/>
      <c r="O709" s="312"/>
      <c r="P709" s="61"/>
    </row>
    <row r="710" spans="1:16" ht="15" hidden="1" customHeight="1" x14ac:dyDescent="0.2">
      <c r="A710" s="60" t="s">
        <v>10551</v>
      </c>
      <c r="B710" s="58">
        <v>1043794731</v>
      </c>
      <c r="C710" s="60" t="s">
        <v>71</v>
      </c>
      <c r="D710" s="60" t="s">
        <v>25</v>
      </c>
      <c r="E710" s="60">
        <v>1.4</v>
      </c>
      <c r="F710" s="59">
        <v>70.875</v>
      </c>
      <c r="G710" s="78">
        <v>70.91</v>
      </c>
      <c r="H710" s="78">
        <v>71.05</v>
      </c>
      <c r="I710" s="60" t="s">
        <v>10553</v>
      </c>
      <c r="J710" s="59">
        <v>70.909000000000006</v>
      </c>
      <c r="K710" s="57">
        <v>-2.8</v>
      </c>
      <c r="L710" s="57">
        <v>0</v>
      </c>
      <c r="M710" s="313">
        <v>4.76</v>
      </c>
      <c r="N710" s="313"/>
      <c r="O710" s="313"/>
      <c r="P710" s="57"/>
    </row>
    <row r="711" spans="1:16" ht="15" hidden="1" customHeight="1" x14ac:dyDescent="0.2">
      <c r="A711" s="70" t="s">
        <v>10554</v>
      </c>
      <c r="B711" s="71">
        <v>1043828222</v>
      </c>
      <c r="C711" s="70" t="s">
        <v>9489</v>
      </c>
      <c r="D711" s="70" t="s">
        <v>25</v>
      </c>
      <c r="E711" s="64">
        <v>0.14000000000000001</v>
      </c>
      <c r="F711" s="61">
        <v>2680.49</v>
      </c>
      <c r="G711" s="74">
        <v>2680.46</v>
      </c>
      <c r="H711" s="74">
        <v>2689</v>
      </c>
      <c r="I711" s="64" t="s">
        <v>10555</v>
      </c>
      <c r="J711" s="61">
        <v>2680.36</v>
      </c>
      <c r="K711" s="61">
        <v>-2.1</v>
      </c>
      <c r="L711" s="61">
        <v>0</v>
      </c>
      <c r="M711" s="312">
        <v>-1.82</v>
      </c>
      <c r="N711" s="312"/>
      <c r="O711" s="312"/>
      <c r="P711" s="61"/>
    </row>
    <row r="712" spans="1:16" ht="15" hidden="1" customHeight="1" x14ac:dyDescent="0.2">
      <c r="A712" s="60" t="s">
        <v>10556</v>
      </c>
      <c r="B712" s="58">
        <v>1043828223</v>
      </c>
      <c r="C712" s="60" t="s">
        <v>9489</v>
      </c>
      <c r="D712" s="60" t="s">
        <v>25</v>
      </c>
      <c r="E712" s="60">
        <v>0.14000000000000001</v>
      </c>
      <c r="F712" s="57">
        <v>2680.49</v>
      </c>
      <c r="G712" s="75">
        <v>2680.26</v>
      </c>
      <c r="H712" s="75">
        <v>2686</v>
      </c>
      <c r="I712" s="60" t="s">
        <v>10557</v>
      </c>
      <c r="J712" s="57">
        <v>2680.1</v>
      </c>
      <c r="K712" s="57">
        <v>-2.1</v>
      </c>
      <c r="L712" s="57">
        <v>0</v>
      </c>
      <c r="M712" s="313">
        <v>-5.46</v>
      </c>
      <c r="N712" s="313"/>
      <c r="O712" s="313"/>
      <c r="P712" s="57"/>
    </row>
    <row r="713" spans="1:16" ht="15" hidden="1" customHeight="1" x14ac:dyDescent="0.2">
      <c r="A713" s="70" t="s">
        <v>10558</v>
      </c>
      <c r="B713" s="71">
        <v>1043829169</v>
      </c>
      <c r="C713" s="70" t="s">
        <v>71</v>
      </c>
      <c r="D713" s="70" t="s">
        <v>21</v>
      </c>
      <c r="E713" s="64">
        <v>1.4</v>
      </c>
      <c r="F713" s="63">
        <v>70.582999999999998</v>
      </c>
      <c r="G713" s="79">
        <v>71.900000000000006</v>
      </c>
      <c r="H713" s="79">
        <v>70.400000000000006</v>
      </c>
      <c r="I713" s="64" t="s">
        <v>10559</v>
      </c>
      <c r="J713" s="63">
        <v>70.494</v>
      </c>
      <c r="K713" s="61">
        <v>-2.8</v>
      </c>
      <c r="L713" s="61">
        <v>0</v>
      </c>
      <c r="M713" s="312">
        <v>12.46</v>
      </c>
      <c r="N713" s="312"/>
      <c r="O713" s="312"/>
      <c r="P713" s="61"/>
    </row>
    <row r="714" spans="1:16" ht="15" hidden="1" customHeight="1" x14ac:dyDescent="0.2">
      <c r="A714" s="60" t="s">
        <v>10558</v>
      </c>
      <c r="B714" s="58">
        <v>1043829170</v>
      </c>
      <c r="C714" s="60" t="s">
        <v>71</v>
      </c>
      <c r="D714" s="60" t="s">
        <v>21</v>
      </c>
      <c r="E714" s="60">
        <v>1.4</v>
      </c>
      <c r="F714" s="59">
        <v>70.582999999999998</v>
      </c>
      <c r="G714" s="78">
        <v>70.459999999999994</v>
      </c>
      <c r="H714" s="78">
        <v>70.3</v>
      </c>
      <c r="I714" s="60" t="s">
        <v>10560</v>
      </c>
      <c r="J714" s="59">
        <v>70.474000000000004</v>
      </c>
      <c r="K714" s="57">
        <v>-2.8</v>
      </c>
      <c r="L714" s="57">
        <v>0</v>
      </c>
      <c r="M714" s="313">
        <v>15.26</v>
      </c>
      <c r="N714" s="313"/>
      <c r="O714" s="313"/>
      <c r="P714" s="57"/>
    </row>
    <row r="715" spans="1:16" ht="15" hidden="1" customHeight="1" x14ac:dyDescent="0.2">
      <c r="A715" s="70" t="s">
        <v>10561</v>
      </c>
      <c r="B715" s="71">
        <v>1043829419</v>
      </c>
      <c r="C715" s="70" t="s">
        <v>857</v>
      </c>
      <c r="D715" s="70" t="s">
        <v>25</v>
      </c>
      <c r="E715" s="64">
        <v>0.14000000000000001</v>
      </c>
      <c r="F715" s="73">
        <v>1.3006</v>
      </c>
      <c r="G715" s="212">
        <v>1.3009999999999999</v>
      </c>
      <c r="H715" s="212">
        <v>1.302</v>
      </c>
      <c r="I715" s="64" t="s">
        <v>10562</v>
      </c>
      <c r="J715" s="73">
        <v>1.3009999999999999</v>
      </c>
      <c r="K715" s="61">
        <v>-2.1</v>
      </c>
      <c r="L715" s="61">
        <v>0</v>
      </c>
      <c r="M715" s="312">
        <v>5.6</v>
      </c>
      <c r="N715" s="312"/>
      <c r="O715" s="312"/>
      <c r="P715" s="61"/>
    </row>
    <row r="716" spans="1:16" ht="15" hidden="1" customHeight="1" x14ac:dyDescent="0.2">
      <c r="A716" s="60" t="s">
        <v>10561</v>
      </c>
      <c r="B716" s="58">
        <v>1043829420</v>
      </c>
      <c r="C716" s="60" t="s">
        <v>857</v>
      </c>
      <c r="D716" s="60" t="s">
        <v>25</v>
      </c>
      <c r="E716" s="60">
        <v>0.14000000000000001</v>
      </c>
      <c r="F716" s="72">
        <v>1.3006</v>
      </c>
      <c r="G716" s="211">
        <v>1.3010999999999999</v>
      </c>
      <c r="H716" s="211">
        <v>1.3016000000000001</v>
      </c>
      <c r="I716" s="60" t="s">
        <v>10563</v>
      </c>
      <c r="J716" s="72">
        <v>1.3010299999999999</v>
      </c>
      <c r="K716" s="57">
        <v>-2.1</v>
      </c>
      <c r="L716" s="57">
        <v>0</v>
      </c>
      <c r="M716" s="313">
        <v>6.02</v>
      </c>
      <c r="N716" s="313"/>
      <c r="O716" s="313"/>
      <c r="P716" s="57"/>
    </row>
    <row r="717" spans="1:16" ht="15" hidden="1" customHeight="1" x14ac:dyDescent="0.2">
      <c r="A717" s="70" t="s">
        <v>10564</v>
      </c>
      <c r="B717" s="71">
        <v>1043832335</v>
      </c>
      <c r="C717" s="70" t="s">
        <v>24</v>
      </c>
      <c r="D717" s="70" t="s">
        <v>25</v>
      </c>
      <c r="E717" s="64">
        <v>1.4</v>
      </c>
      <c r="F717" s="61">
        <v>20217.38</v>
      </c>
      <c r="G717" s="74">
        <v>20219.400000000001</v>
      </c>
      <c r="H717" s="74">
        <v>20240</v>
      </c>
      <c r="I717" s="64" t="s">
        <v>10565</v>
      </c>
      <c r="J717" s="61">
        <v>20220.78</v>
      </c>
      <c r="K717" s="61">
        <v>-0.98</v>
      </c>
      <c r="L717" s="61">
        <v>0</v>
      </c>
      <c r="M717" s="312">
        <v>4.76</v>
      </c>
      <c r="N717" s="312"/>
      <c r="O717" s="312"/>
      <c r="P717" s="61"/>
    </row>
    <row r="718" spans="1:16" ht="15" hidden="1" customHeight="1" x14ac:dyDescent="0.2">
      <c r="A718" s="60" t="s">
        <v>10566</v>
      </c>
      <c r="B718" s="58">
        <v>1043832338</v>
      </c>
      <c r="C718" s="60" t="s">
        <v>24</v>
      </c>
      <c r="D718" s="60" t="s">
        <v>25</v>
      </c>
      <c r="E718" s="60">
        <v>1.4</v>
      </c>
      <c r="F718" s="57">
        <v>20216.63</v>
      </c>
      <c r="G718" s="75">
        <v>20050</v>
      </c>
      <c r="H718" s="75">
        <v>20230</v>
      </c>
      <c r="I718" s="60" t="s">
        <v>10567</v>
      </c>
      <c r="J718" s="57">
        <v>20219.78</v>
      </c>
      <c r="K718" s="57">
        <v>-0.98</v>
      </c>
      <c r="L718" s="57">
        <v>0</v>
      </c>
      <c r="M718" s="313">
        <v>4.41</v>
      </c>
      <c r="N718" s="313"/>
      <c r="O718" s="313"/>
      <c r="P718" s="57"/>
    </row>
    <row r="719" spans="1:16" ht="15" hidden="1" customHeight="1" x14ac:dyDescent="0.2">
      <c r="A719" s="70" t="s">
        <v>10568</v>
      </c>
      <c r="B719" s="71">
        <v>1043835441</v>
      </c>
      <c r="C719" s="70" t="s">
        <v>76</v>
      </c>
      <c r="D719" s="70" t="s">
        <v>25</v>
      </c>
      <c r="E719" s="64">
        <v>0.14000000000000001</v>
      </c>
      <c r="F719" s="63">
        <v>149.273</v>
      </c>
      <c r="G719" s="79">
        <v>149.32</v>
      </c>
      <c r="H719" s="79">
        <v>149.44999999999999</v>
      </c>
      <c r="I719" s="64" t="s">
        <v>10569</v>
      </c>
      <c r="J719" s="63">
        <v>149.32</v>
      </c>
      <c r="K719" s="61">
        <v>-2.1</v>
      </c>
      <c r="L719" s="61">
        <v>0</v>
      </c>
      <c r="M719" s="312">
        <v>4.41</v>
      </c>
      <c r="N719" s="312"/>
      <c r="O719" s="312"/>
      <c r="P719" s="61"/>
    </row>
    <row r="720" spans="1:16" ht="15" hidden="1" customHeight="1" x14ac:dyDescent="0.2">
      <c r="A720" s="60" t="s">
        <v>10568</v>
      </c>
      <c r="B720" s="58">
        <v>1043835442</v>
      </c>
      <c r="C720" s="60" t="s">
        <v>76</v>
      </c>
      <c r="D720" s="60" t="s">
        <v>25</v>
      </c>
      <c r="E720" s="60">
        <v>0.14000000000000001</v>
      </c>
      <c r="F720" s="59">
        <v>149.273</v>
      </c>
      <c r="G720" s="78">
        <v>149.32</v>
      </c>
      <c r="H720" s="78">
        <v>149.38999999999999</v>
      </c>
      <c r="I720" s="60" t="s">
        <v>10569</v>
      </c>
      <c r="J720" s="59">
        <v>149.32</v>
      </c>
      <c r="K720" s="57">
        <v>-2.1</v>
      </c>
      <c r="L720" s="57">
        <v>0</v>
      </c>
      <c r="M720" s="313">
        <v>4.41</v>
      </c>
      <c r="N720" s="313"/>
      <c r="O720" s="313"/>
      <c r="P720" s="57"/>
    </row>
    <row r="721" spans="1:16" ht="15" hidden="1" customHeight="1" x14ac:dyDescent="0.2">
      <c r="A721" s="70" t="s">
        <v>10589</v>
      </c>
      <c r="B721" s="71">
        <v>1043882653</v>
      </c>
      <c r="C721" s="70" t="s">
        <v>24</v>
      </c>
      <c r="D721" s="70" t="s">
        <v>21</v>
      </c>
      <c r="E721" s="64">
        <v>1.4</v>
      </c>
      <c r="F721" s="61">
        <v>20063.78</v>
      </c>
      <c r="G721" s="74">
        <v>20169.900000000001</v>
      </c>
      <c r="H721" s="74">
        <v>19976.509999999998</v>
      </c>
      <c r="I721" s="213" t="s">
        <v>10590</v>
      </c>
      <c r="J721" s="61">
        <v>20169.13</v>
      </c>
      <c r="K721" s="61">
        <v>-0.98</v>
      </c>
      <c r="L721" s="61">
        <v>0</v>
      </c>
      <c r="M721" s="312">
        <v>-147.49</v>
      </c>
      <c r="N721" s="312"/>
      <c r="O721" s="312"/>
      <c r="P721" s="61"/>
    </row>
    <row r="722" spans="1:16" ht="15" hidden="1" customHeight="1" x14ac:dyDescent="0.2">
      <c r="A722" s="60" t="s">
        <v>10591</v>
      </c>
      <c r="B722" s="58">
        <v>1043882657</v>
      </c>
      <c r="C722" s="60" t="s">
        <v>24</v>
      </c>
      <c r="D722" s="60" t="s">
        <v>21</v>
      </c>
      <c r="E722" s="60">
        <v>1.4</v>
      </c>
      <c r="F722" s="57">
        <v>20065.53</v>
      </c>
      <c r="G722" s="75">
        <v>20169.900000000001</v>
      </c>
      <c r="H722" s="75">
        <v>20015.86</v>
      </c>
      <c r="I722" s="70" t="s">
        <v>10592</v>
      </c>
      <c r="J722" s="57">
        <v>20169.63</v>
      </c>
      <c r="K722" s="57">
        <v>-0.98</v>
      </c>
      <c r="L722" s="57">
        <v>0</v>
      </c>
      <c r="M722" s="313">
        <v>-145.74</v>
      </c>
      <c r="N722" s="313"/>
      <c r="O722" s="313"/>
      <c r="P722" s="57"/>
    </row>
    <row r="723" spans="1:16" ht="15" hidden="1" customHeight="1" x14ac:dyDescent="0.2">
      <c r="A723" s="213" t="s">
        <v>10593</v>
      </c>
      <c r="B723" s="62">
        <v>1043904606</v>
      </c>
      <c r="C723" s="64" t="s">
        <v>24</v>
      </c>
      <c r="D723" s="64" t="s">
        <v>21</v>
      </c>
      <c r="E723" s="64">
        <v>1.4</v>
      </c>
      <c r="F723" s="61">
        <v>20201.98</v>
      </c>
      <c r="G723" s="74">
        <v>20168.900000000001</v>
      </c>
      <c r="H723" s="74">
        <v>20140</v>
      </c>
      <c r="I723" s="64" t="s">
        <v>10594</v>
      </c>
      <c r="J723" s="61">
        <v>20168.88</v>
      </c>
      <c r="K723" s="61">
        <v>-0.98</v>
      </c>
      <c r="L723" s="61">
        <v>0</v>
      </c>
      <c r="M723" s="312">
        <v>46.34</v>
      </c>
      <c r="N723" s="312"/>
      <c r="O723" s="312"/>
      <c r="P723" s="61"/>
    </row>
    <row r="724" spans="1:16" ht="15" hidden="1" customHeight="1" x14ac:dyDescent="0.2">
      <c r="A724" s="70" t="s">
        <v>10570</v>
      </c>
      <c r="B724" s="71">
        <v>1043883974</v>
      </c>
      <c r="C724" s="70" t="s">
        <v>9489</v>
      </c>
      <c r="D724" s="70" t="s">
        <v>21</v>
      </c>
      <c r="E724" s="64">
        <v>0.14000000000000001</v>
      </c>
      <c r="F724" s="61">
        <v>2675.79</v>
      </c>
      <c r="G724" s="74">
        <v>2678.17</v>
      </c>
      <c r="H724" s="74">
        <v>2670</v>
      </c>
      <c r="I724" s="64" t="s">
        <v>10571</v>
      </c>
      <c r="J724" s="61">
        <v>2674.87</v>
      </c>
      <c r="K724" s="61">
        <v>-2.1</v>
      </c>
      <c r="L724" s="61">
        <v>0</v>
      </c>
      <c r="M724" s="312">
        <v>12.88</v>
      </c>
      <c r="N724" s="312"/>
      <c r="O724" s="312"/>
      <c r="P724" s="61"/>
    </row>
    <row r="725" spans="1:16" ht="15" hidden="1" customHeight="1" x14ac:dyDescent="0.2">
      <c r="A725" s="60" t="s">
        <v>10570</v>
      </c>
      <c r="B725" s="58">
        <v>1043883975</v>
      </c>
      <c r="C725" s="60" t="s">
        <v>9489</v>
      </c>
      <c r="D725" s="60" t="s">
        <v>21</v>
      </c>
      <c r="E725" s="60">
        <v>0.14000000000000001</v>
      </c>
      <c r="F725" s="57">
        <v>2675.91</v>
      </c>
      <c r="G725" s="75">
        <v>2678.97</v>
      </c>
      <c r="H725" s="75">
        <v>2673.15</v>
      </c>
      <c r="I725" s="60" t="s">
        <v>10572</v>
      </c>
      <c r="J725" s="57">
        <v>2675.5</v>
      </c>
      <c r="K725" s="57">
        <v>-2.1</v>
      </c>
      <c r="L725" s="57">
        <v>0</v>
      </c>
      <c r="M725" s="313">
        <v>5.74</v>
      </c>
      <c r="N725" s="313"/>
      <c r="O725" s="313"/>
      <c r="P725" s="57"/>
    </row>
    <row r="726" spans="1:16" ht="15" hidden="1" customHeight="1" x14ac:dyDescent="0.2">
      <c r="A726" s="70" t="s">
        <v>10573</v>
      </c>
      <c r="B726" s="71">
        <v>1043898402</v>
      </c>
      <c r="C726" s="70" t="s">
        <v>9489</v>
      </c>
      <c r="D726" s="70" t="s">
        <v>21</v>
      </c>
      <c r="E726" s="64">
        <v>0.14000000000000001</v>
      </c>
      <c r="F726" s="61">
        <v>2671.97</v>
      </c>
      <c r="G726" s="76"/>
      <c r="H726" s="76"/>
      <c r="I726" s="64" t="s">
        <v>10574</v>
      </c>
      <c r="J726" s="61">
        <v>2671.56</v>
      </c>
      <c r="K726" s="61">
        <v>-2.1</v>
      </c>
      <c r="L726" s="61">
        <v>0</v>
      </c>
      <c r="M726" s="312">
        <v>5.74</v>
      </c>
      <c r="N726" s="312"/>
      <c r="O726" s="312"/>
      <c r="P726" s="61"/>
    </row>
    <row r="727" spans="1:16" ht="15" hidden="1" customHeight="1" x14ac:dyDescent="0.2">
      <c r="A727" s="60" t="s">
        <v>10575</v>
      </c>
      <c r="B727" s="58">
        <v>1043898408</v>
      </c>
      <c r="C727" s="60" t="s">
        <v>9489</v>
      </c>
      <c r="D727" s="60" t="s">
        <v>21</v>
      </c>
      <c r="E727" s="60">
        <v>0.14000000000000001</v>
      </c>
      <c r="F727" s="57">
        <v>2672.06</v>
      </c>
      <c r="G727" s="75">
        <v>2671.49</v>
      </c>
      <c r="H727" s="77"/>
      <c r="I727" s="60" t="s">
        <v>10576</v>
      </c>
      <c r="J727" s="57">
        <v>2671.52</v>
      </c>
      <c r="K727" s="57">
        <v>-2.1</v>
      </c>
      <c r="L727" s="57">
        <v>0</v>
      </c>
      <c r="M727" s="313">
        <v>7.56</v>
      </c>
      <c r="N727" s="313"/>
      <c r="O727" s="313"/>
      <c r="P727" s="57"/>
    </row>
    <row r="728" spans="1:16" ht="15" hidden="1" customHeight="1" x14ac:dyDescent="0.2">
      <c r="A728" s="70" t="s">
        <v>10577</v>
      </c>
      <c r="B728" s="71">
        <v>1043901805</v>
      </c>
      <c r="C728" s="70" t="s">
        <v>9489</v>
      </c>
      <c r="D728" s="70" t="s">
        <v>21</v>
      </c>
      <c r="E728" s="64">
        <v>0.14000000000000001</v>
      </c>
      <c r="F728" s="61">
        <v>2668.62</v>
      </c>
      <c r="G728" s="74">
        <v>2668.11</v>
      </c>
      <c r="H728" s="74">
        <v>2664</v>
      </c>
      <c r="I728" s="64" t="s">
        <v>10578</v>
      </c>
      <c r="J728" s="61">
        <v>2668.12</v>
      </c>
      <c r="K728" s="61">
        <v>-2.1</v>
      </c>
      <c r="L728" s="61">
        <v>0</v>
      </c>
      <c r="M728" s="312">
        <v>7</v>
      </c>
      <c r="N728" s="312"/>
      <c r="O728" s="312"/>
      <c r="P728" s="61"/>
    </row>
    <row r="729" spans="1:16" ht="15" hidden="1" customHeight="1" x14ac:dyDescent="0.2">
      <c r="A729" s="60" t="s">
        <v>10579</v>
      </c>
      <c r="B729" s="58">
        <v>1043901843</v>
      </c>
      <c r="C729" s="60" t="s">
        <v>9489</v>
      </c>
      <c r="D729" s="60" t="s">
        <v>21</v>
      </c>
      <c r="E729" s="60">
        <v>0.14000000000000001</v>
      </c>
      <c r="F729" s="57">
        <v>2668.47</v>
      </c>
      <c r="G729" s="75">
        <v>2667.91</v>
      </c>
      <c r="H729" s="75">
        <v>2662</v>
      </c>
      <c r="I729" s="60" t="s">
        <v>10580</v>
      </c>
      <c r="J729" s="57">
        <v>2667.94</v>
      </c>
      <c r="K729" s="57">
        <v>-2.1</v>
      </c>
      <c r="L729" s="57">
        <v>0</v>
      </c>
      <c r="M729" s="313">
        <v>7.42</v>
      </c>
      <c r="N729" s="313"/>
      <c r="O729" s="313"/>
      <c r="P729" s="57"/>
    </row>
    <row r="730" spans="1:16" ht="15" hidden="1" customHeight="1" x14ac:dyDescent="0.2">
      <c r="A730" s="70" t="s">
        <v>10581</v>
      </c>
      <c r="B730" s="71">
        <v>1043903573</v>
      </c>
      <c r="C730" s="70" t="s">
        <v>71</v>
      </c>
      <c r="D730" s="70" t="s">
        <v>21</v>
      </c>
      <c r="E730" s="64">
        <v>1.4</v>
      </c>
      <c r="F730" s="63">
        <v>69.927999999999997</v>
      </c>
      <c r="G730" s="79">
        <v>69.802000000000007</v>
      </c>
      <c r="H730" s="76"/>
      <c r="I730" s="64" t="s">
        <v>10582</v>
      </c>
      <c r="J730" s="63">
        <v>69.823999999999998</v>
      </c>
      <c r="K730" s="61">
        <v>-2.8</v>
      </c>
      <c r="L730" s="61">
        <v>0</v>
      </c>
      <c r="M730" s="312">
        <v>14.56</v>
      </c>
      <c r="N730" s="312"/>
      <c r="O730" s="312"/>
      <c r="P730" s="61"/>
    </row>
    <row r="731" spans="1:16" ht="15" hidden="1" customHeight="1" x14ac:dyDescent="0.2">
      <c r="A731" s="60" t="s">
        <v>10583</v>
      </c>
      <c r="B731" s="58">
        <v>1043903576</v>
      </c>
      <c r="C731" s="60" t="s">
        <v>71</v>
      </c>
      <c r="D731" s="60" t="s">
        <v>21</v>
      </c>
      <c r="E731" s="60">
        <v>1.4</v>
      </c>
      <c r="F731" s="59">
        <v>69.933000000000007</v>
      </c>
      <c r="G731" s="78">
        <v>69.805999999999997</v>
      </c>
      <c r="H731" s="77"/>
      <c r="I731" s="60" t="s">
        <v>10584</v>
      </c>
      <c r="J731" s="59">
        <v>69.799000000000007</v>
      </c>
      <c r="K731" s="57">
        <v>-2.8</v>
      </c>
      <c r="L731" s="57">
        <v>0</v>
      </c>
      <c r="M731" s="313">
        <v>18.760000000000002</v>
      </c>
      <c r="N731" s="313"/>
      <c r="O731" s="313"/>
      <c r="P731" s="57"/>
    </row>
    <row r="732" spans="1:16" ht="15" hidden="1" customHeight="1" x14ac:dyDescent="0.2">
      <c r="A732" s="70" t="s">
        <v>10585</v>
      </c>
      <c r="B732" s="71">
        <v>1043910562</v>
      </c>
      <c r="C732" s="70" t="s">
        <v>71</v>
      </c>
      <c r="D732" s="70" t="s">
        <v>25</v>
      </c>
      <c r="E732" s="64">
        <v>1.4</v>
      </c>
      <c r="F732" s="63">
        <v>70.483999999999995</v>
      </c>
      <c r="G732" s="79">
        <v>70.587999999999994</v>
      </c>
      <c r="H732" s="79">
        <v>70.856999999999999</v>
      </c>
      <c r="I732" s="64" t="s">
        <v>10586</v>
      </c>
      <c r="J732" s="63">
        <v>70.587999999999994</v>
      </c>
      <c r="K732" s="61">
        <v>-2.8</v>
      </c>
      <c r="L732" s="61">
        <v>0</v>
      </c>
      <c r="M732" s="312">
        <v>14.56</v>
      </c>
      <c r="N732" s="312"/>
      <c r="O732" s="312"/>
      <c r="P732" s="61"/>
    </row>
    <row r="733" spans="1:16" ht="15" hidden="1" customHeight="1" thickBot="1" x14ac:dyDescent="0.25">
      <c r="A733" s="215" t="s">
        <v>10587</v>
      </c>
      <c r="B733" s="216">
        <v>1043910565</v>
      </c>
      <c r="C733" s="215" t="s">
        <v>71</v>
      </c>
      <c r="D733" s="215" t="s">
        <v>25</v>
      </c>
      <c r="E733" s="215">
        <v>1.4</v>
      </c>
      <c r="F733" s="219">
        <v>70.483999999999995</v>
      </c>
      <c r="G733" s="220">
        <v>70.58</v>
      </c>
      <c r="H733" s="220">
        <v>70.731999999999999</v>
      </c>
      <c r="I733" s="215" t="s">
        <v>10588</v>
      </c>
      <c r="J733" s="219">
        <v>70.587999999999994</v>
      </c>
      <c r="K733" s="217">
        <v>-2.8</v>
      </c>
      <c r="L733" s="217">
        <v>0</v>
      </c>
      <c r="M733" s="316">
        <v>14.56</v>
      </c>
      <c r="N733" s="316"/>
      <c r="O733" s="316"/>
      <c r="P733" s="57"/>
    </row>
    <row r="734" spans="1:16" ht="15" hidden="1" customHeight="1" x14ac:dyDescent="0.2">
      <c r="A734" s="70" t="s">
        <v>10595</v>
      </c>
      <c r="B734" s="71">
        <v>1043935629</v>
      </c>
      <c r="C734" s="70" t="s">
        <v>24</v>
      </c>
      <c r="D734" s="70" t="s">
        <v>25</v>
      </c>
      <c r="E734" s="60">
        <v>1.4</v>
      </c>
      <c r="F734" s="57">
        <v>20170.38</v>
      </c>
      <c r="G734" s="75">
        <v>20000</v>
      </c>
      <c r="H734" s="75">
        <v>20181</v>
      </c>
      <c r="I734" s="60" t="s">
        <v>10596</v>
      </c>
      <c r="J734" s="57">
        <v>20180.78</v>
      </c>
      <c r="K734" s="57">
        <v>-0.98</v>
      </c>
      <c r="L734" s="57">
        <v>0</v>
      </c>
      <c r="M734" s="313">
        <v>14.56</v>
      </c>
      <c r="N734" s="313"/>
      <c r="O734" s="313"/>
      <c r="P734" s="57"/>
    </row>
    <row r="735" spans="1:16" ht="15" hidden="1" customHeight="1" x14ac:dyDescent="0.2">
      <c r="A735" s="64" t="s">
        <v>10595</v>
      </c>
      <c r="B735" s="62">
        <v>1043935630</v>
      </c>
      <c r="C735" s="64" t="s">
        <v>24</v>
      </c>
      <c r="D735" s="64" t="s">
        <v>25</v>
      </c>
      <c r="E735" s="64">
        <v>1.4</v>
      </c>
      <c r="F735" s="61">
        <v>20170.63</v>
      </c>
      <c r="G735" s="74">
        <v>20000</v>
      </c>
      <c r="H735" s="74">
        <v>20190</v>
      </c>
      <c r="I735" s="64" t="s">
        <v>10597</v>
      </c>
      <c r="J735" s="61">
        <v>20190.53</v>
      </c>
      <c r="K735" s="61">
        <v>-0.98</v>
      </c>
      <c r="L735" s="61">
        <v>0</v>
      </c>
      <c r="M735" s="312">
        <v>27.86</v>
      </c>
      <c r="N735" s="312"/>
      <c r="O735" s="312"/>
      <c r="P735" s="61"/>
    </row>
    <row r="736" spans="1:16" ht="15" hidden="1" customHeight="1" x14ac:dyDescent="0.2">
      <c r="A736" s="70" t="s">
        <v>10598</v>
      </c>
      <c r="B736" s="71">
        <v>1043970120</v>
      </c>
      <c r="C736" s="70" t="s">
        <v>24</v>
      </c>
      <c r="D736" s="70" t="s">
        <v>21</v>
      </c>
      <c r="E736" s="60">
        <v>1.4</v>
      </c>
      <c r="F736" s="57">
        <v>20275.28</v>
      </c>
      <c r="G736" s="75">
        <v>20271</v>
      </c>
      <c r="H736" s="75">
        <v>20250</v>
      </c>
      <c r="I736" s="60" t="s">
        <v>10599</v>
      </c>
      <c r="J736" s="57">
        <v>20271.38</v>
      </c>
      <c r="K736" s="57">
        <v>-0.98</v>
      </c>
      <c r="L736" s="57">
        <v>0</v>
      </c>
      <c r="M736" s="313">
        <v>5.46</v>
      </c>
      <c r="N736" s="313"/>
      <c r="O736" s="313"/>
      <c r="P736" s="57"/>
    </row>
    <row r="737" spans="1:16" ht="15" hidden="1" customHeight="1" x14ac:dyDescent="0.2">
      <c r="A737" s="64" t="s">
        <v>10598</v>
      </c>
      <c r="B737" s="62">
        <v>1043970121</v>
      </c>
      <c r="C737" s="64" t="s">
        <v>24</v>
      </c>
      <c r="D737" s="64" t="s">
        <v>21</v>
      </c>
      <c r="E737" s="64">
        <v>1.4</v>
      </c>
      <c r="F737" s="61">
        <v>20275.28</v>
      </c>
      <c r="G737" s="74">
        <v>20270</v>
      </c>
      <c r="H737" s="74">
        <v>20260</v>
      </c>
      <c r="I737" s="64" t="s">
        <v>10600</v>
      </c>
      <c r="J737" s="61">
        <v>20270.38</v>
      </c>
      <c r="K737" s="61">
        <v>-0.98</v>
      </c>
      <c r="L737" s="61">
        <v>0</v>
      </c>
      <c r="M737" s="312">
        <v>6.86</v>
      </c>
      <c r="N737" s="312"/>
      <c r="O737" s="312"/>
      <c r="P737" s="61"/>
    </row>
    <row r="738" spans="1:16" ht="15" hidden="1" customHeight="1" x14ac:dyDescent="0.2">
      <c r="A738" s="70" t="s">
        <v>10601</v>
      </c>
      <c r="B738" s="71">
        <v>1043976962</v>
      </c>
      <c r="C738" s="70" t="s">
        <v>9489</v>
      </c>
      <c r="D738" s="70" t="s">
        <v>25</v>
      </c>
      <c r="E738" s="60">
        <v>0.14000000000000001</v>
      </c>
      <c r="F738" s="57">
        <v>2682.79</v>
      </c>
      <c r="G738" s="75">
        <v>2668</v>
      </c>
      <c r="H738" s="75">
        <v>2685</v>
      </c>
      <c r="I738" s="60" t="s">
        <v>10602</v>
      </c>
      <c r="J738" s="57">
        <v>2682.64</v>
      </c>
      <c r="K738" s="57">
        <v>-2.1</v>
      </c>
      <c r="L738" s="57">
        <v>0</v>
      </c>
      <c r="M738" s="313">
        <v>-2.1</v>
      </c>
      <c r="N738" s="313"/>
      <c r="O738" s="313"/>
      <c r="P738" s="57"/>
    </row>
    <row r="739" spans="1:16" ht="15" hidden="1" customHeight="1" x14ac:dyDescent="0.2">
      <c r="A739" s="64" t="s">
        <v>10603</v>
      </c>
      <c r="B739" s="62">
        <v>1043976963</v>
      </c>
      <c r="C739" s="64" t="s">
        <v>9489</v>
      </c>
      <c r="D739" s="64" t="s">
        <v>25</v>
      </c>
      <c r="E739" s="64">
        <v>0.14000000000000001</v>
      </c>
      <c r="F739" s="61">
        <v>2682.86</v>
      </c>
      <c r="G739" s="74">
        <v>2668</v>
      </c>
      <c r="H739" s="74">
        <v>2687</v>
      </c>
      <c r="I739" s="64" t="s">
        <v>10604</v>
      </c>
      <c r="J739" s="61">
        <v>2683.1</v>
      </c>
      <c r="K739" s="61">
        <v>-2.1</v>
      </c>
      <c r="L739" s="61">
        <v>0</v>
      </c>
      <c r="M739" s="312">
        <v>3.36</v>
      </c>
      <c r="N739" s="312"/>
      <c r="O739" s="312"/>
      <c r="P739" s="61"/>
    </row>
    <row r="740" spans="1:16" ht="15" hidden="1" customHeight="1" x14ac:dyDescent="0.2">
      <c r="A740" s="213" t="s">
        <v>10615</v>
      </c>
      <c r="B740" s="58">
        <v>1043985619</v>
      </c>
      <c r="C740" s="60" t="s">
        <v>9489</v>
      </c>
      <c r="D740" s="60" t="s">
        <v>25</v>
      </c>
      <c r="E740" s="60">
        <v>0.14000000000000001</v>
      </c>
      <c r="F740" s="57">
        <v>2679.54</v>
      </c>
      <c r="G740" s="75">
        <v>2660</v>
      </c>
      <c r="H740" s="75">
        <v>2683</v>
      </c>
      <c r="I740" s="60" t="s">
        <v>10616</v>
      </c>
      <c r="J740" s="57">
        <v>2682.88</v>
      </c>
      <c r="K740" s="57">
        <v>-2.1</v>
      </c>
      <c r="L740" s="57">
        <v>0</v>
      </c>
      <c r="M740" s="313">
        <v>46.76</v>
      </c>
      <c r="N740" s="313"/>
      <c r="O740" s="313"/>
      <c r="P740" s="57"/>
    </row>
    <row r="741" spans="1:16" ht="15" hidden="1" customHeight="1" x14ac:dyDescent="0.2">
      <c r="A741" s="70" t="s">
        <v>10605</v>
      </c>
      <c r="B741" s="71">
        <v>1043977474</v>
      </c>
      <c r="C741" s="70" t="s">
        <v>71</v>
      </c>
      <c r="D741" s="70" t="s">
        <v>25</v>
      </c>
      <c r="E741" s="60">
        <v>1.4</v>
      </c>
      <c r="F741" s="59">
        <v>70.650999999999996</v>
      </c>
      <c r="G741" s="78">
        <v>70.748999999999995</v>
      </c>
      <c r="H741" s="78">
        <v>70.8</v>
      </c>
      <c r="I741" s="60" t="s">
        <v>10606</v>
      </c>
      <c r="J741" s="59">
        <v>70.724999999999994</v>
      </c>
      <c r="K741" s="57">
        <v>-2.8</v>
      </c>
      <c r="L741" s="57">
        <v>0</v>
      </c>
      <c r="M741" s="313">
        <v>10.36</v>
      </c>
      <c r="N741" s="313"/>
      <c r="O741" s="313"/>
      <c r="P741" s="57"/>
    </row>
    <row r="742" spans="1:16" ht="15" hidden="1" customHeight="1" x14ac:dyDescent="0.2">
      <c r="A742" s="64" t="s">
        <v>10605</v>
      </c>
      <c r="B742" s="62">
        <v>1043977476</v>
      </c>
      <c r="C742" s="64" t="s">
        <v>71</v>
      </c>
      <c r="D742" s="64" t="s">
        <v>25</v>
      </c>
      <c r="E742" s="64">
        <v>1.4</v>
      </c>
      <c r="F742" s="63">
        <v>70.661000000000001</v>
      </c>
      <c r="G742" s="79">
        <v>70.75</v>
      </c>
      <c r="H742" s="79">
        <v>71</v>
      </c>
      <c r="I742" s="64" t="s">
        <v>10607</v>
      </c>
      <c r="J742" s="63">
        <v>70.75</v>
      </c>
      <c r="K742" s="61">
        <v>-2.8</v>
      </c>
      <c r="L742" s="61">
        <v>0</v>
      </c>
      <c r="M742" s="312">
        <v>12.46</v>
      </c>
      <c r="N742" s="312"/>
      <c r="O742" s="312"/>
      <c r="P742" s="61"/>
    </row>
    <row r="743" spans="1:16" ht="15" hidden="1" customHeight="1" x14ac:dyDescent="0.2">
      <c r="A743" s="60" t="s">
        <v>10608</v>
      </c>
      <c r="B743" s="58">
        <v>1043979819</v>
      </c>
      <c r="C743" s="60" t="s">
        <v>71</v>
      </c>
      <c r="D743" s="60" t="s">
        <v>25</v>
      </c>
      <c r="E743" s="60">
        <v>1.4</v>
      </c>
      <c r="F743" s="59">
        <v>70.546000000000006</v>
      </c>
      <c r="G743" s="78">
        <v>70.650000000000006</v>
      </c>
      <c r="H743" s="78">
        <v>70.7</v>
      </c>
      <c r="I743" s="60" t="s">
        <v>10609</v>
      </c>
      <c r="J743" s="59">
        <v>70.650000000000006</v>
      </c>
      <c r="K743" s="57">
        <v>-2.8</v>
      </c>
      <c r="L743" s="57">
        <v>0</v>
      </c>
      <c r="M743" s="313">
        <v>14.56</v>
      </c>
      <c r="N743" s="313"/>
      <c r="O743" s="313"/>
      <c r="P743" s="57"/>
    </row>
    <row r="744" spans="1:16" ht="15" hidden="1" customHeight="1" x14ac:dyDescent="0.2">
      <c r="A744" s="64" t="s">
        <v>10608</v>
      </c>
      <c r="B744" s="62">
        <v>1043979820</v>
      </c>
      <c r="C744" s="64" t="s">
        <v>71</v>
      </c>
      <c r="D744" s="64" t="s">
        <v>25</v>
      </c>
      <c r="E744" s="64">
        <v>1.4</v>
      </c>
      <c r="F744" s="63">
        <v>70.546000000000006</v>
      </c>
      <c r="G744" s="76"/>
      <c r="H744" s="79">
        <v>70.8</v>
      </c>
      <c r="I744" s="64" t="s">
        <v>10610</v>
      </c>
      <c r="J744" s="63">
        <v>70.644999999999996</v>
      </c>
      <c r="K744" s="61">
        <v>-2.8</v>
      </c>
      <c r="L744" s="61">
        <v>0</v>
      </c>
      <c r="M744" s="312">
        <v>13.86</v>
      </c>
      <c r="N744" s="312"/>
      <c r="O744" s="312"/>
      <c r="P744" s="61"/>
    </row>
    <row r="745" spans="1:16" ht="15" hidden="1" customHeight="1" x14ac:dyDescent="0.2">
      <c r="A745" s="70" t="s">
        <v>10611</v>
      </c>
      <c r="B745" s="71">
        <v>1043980136</v>
      </c>
      <c r="C745" s="70" t="s">
        <v>24</v>
      </c>
      <c r="D745" s="70" t="s">
        <v>25</v>
      </c>
      <c r="E745" s="60">
        <v>1.4</v>
      </c>
      <c r="F745" s="57">
        <v>20352.63</v>
      </c>
      <c r="G745" s="75">
        <v>20150</v>
      </c>
      <c r="H745" s="75">
        <v>20390</v>
      </c>
      <c r="I745" s="60" t="s">
        <v>10612</v>
      </c>
      <c r="J745" s="57">
        <v>20360.28</v>
      </c>
      <c r="K745" s="57">
        <v>-0.98</v>
      </c>
      <c r="L745" s="57">
        <v>0</v>
      </c>
      <c r="M745" s="313">
        <v>10.71</v>
      </c>
      <c r="N745" s="313"/>
      <c r="O745" s="313"/>
      <c r="P745" s="57"/>
    </row>
    <row r="746" spans="1:16" ht="15" hidden="1" customHeight="1" x14ac:dyDescent="0.2">
      <c r="A746" s="64" t="s">
        <v>10613</v>
      </c>
      <c r="B746" s="62">
        <v>1043980146</v>
      </c>
      <c r="C746" s="64" t="s">
        <v>24</v>
      </c>
      <c r="D746" s="64" t="s">
        <v>25</v>
      </c>
      <c r="E746" s="64">
        <v>1.4</v>
      </c>
      <c r="F746" s="61">
        <v>20353.88</v>
      </c>
      <c r="G746" s="74">
        <v>20150</v>
      </c>
      <c r="H746" s="74">
        <v>20420</v>
      </c>
      <c r="I746" s="64" t="s">
        <v>10614</v>
      </c>
      <c r="J746" s="61">
        <v>20358.78</v>
      </c>
      <c r="K746" s="61">
        <v>-0.98</v>
      </c>
      <c r="L746" s="61">
        <v>0</v>
      </c>
      <c r="M746" s="312">
        <v>6.86</v>
      </c>
      <c r="N746" s="312"/>
      <c r="O746" s="312"/>
      <c r="P746" s="61"/>
    </row>
    <row r="747" spans="1:16" ht="15" hidden="1" customHeight="1" x14ac:dyDescent="0.2">
      <c r="A747" s="70" t="s">
        <v>10620</v>
      </c>
      <c r="B747" s="71">
        <v>1043981436</v>
      </c>
      <c r="C747" s="70" t="s">
        <v>857</v>
      </c>
      <c r="D747" s="70" t="s">
        <v>21</v>
      </c>
      <c r="E747" s="60">
        <v>0.14000000000000001</v>
      </c>
      <c r="F747" s="72">
        <v>1.2980100000000001</v>
      </c>
      <c r="G747" s="211">
        <v>1.29989</v>
      </c>
      <c r="H747" s="211">
        <v>1.2971999999999999</v>
      </c>
      <c r="I747" s="60" t="s">
        <v>10621</v>
      </c>
      <c r="J747" s="72">
        <v>1.29989</v>
      </c>
      <c r="K747" s="57">
        <v>-2.1</v>
      </c>
      <c r="L747" s="57">
        <v>0</v>
      </c>
      <c r="M747" s="313">
        <v>-26.32</v>
      </c>
      <c r="N747" s="313"/>
      <c r="O747" s="313"/>
      <c r="P747" s="57"/>
    </row>
    <row r="748" spans="1:16" ht="15" hidden="1" customHeight="1" x14ac:dyDescent="0.2">
      <c r="A748" s="64" t="s">
        <v>10622</v>
      </c>
      <c r="B748" s="62">
        <v>1043981438</v>
      </c>
      <c r="C748" s="64" t="s">
        <v>857</v>
      </c>
      <c r="D748" s="64" t="s">
        <v>21</v>
      </c>
      <c r="E748" s="64">
        <v>0.14000000000000001</v>
      </c>
      <c r="F748" s="73">
        <v>1.2980100000000001</v>
      </c>
      <c r="G748" s="212">
        <v>1.2995000000000001</v>
      </c>
      <c r="H748" s="212">
        <v>1.2965</v>
      </c>
      <c r="I748" s="64" t="s">
        <v>10623</v>
      </c>
      <c r="J748" s="73">
        <v>1.29966</v>
      </c>
      <c r="K748" s="61">
        <v>-2.1</v>
      </c>
      <c r="L748" s="61">
        <v>0</v>
      </c>
      <c r="M748" s="312">
        <v>-23.1</v>
      </c>
      <c r="N748" s="312"/>
      <c r="O748" s="312"/>
      <c r="P748" s="61"/>
    </row>
    <row r="749" spans="1:16" ht="15" hidden="1" customHeight="1" x14ac:dyDescent="0.2">
      <c r="A749" s="213" t="s">
        <v>10624</v>
      </c>
      <c r="B749" s="62">
        <v>1043990657</v>
      </c>
      <c r="C749" s="64" t="s">
        <v>857</v>
      </c>
      <c r="D749" s="64" t="s">
        <v>21</v>
      </c>
      <c r="E749" s="64">
        <v>0.14000000000000001</v>
      </c>
      <c r="F749" s="73">
        <v>1.3005</v>
      </c>
      <c r="G749" s="212">
        <v>1.304</v>
      </c>
      <c r="H749" s="212">
        <v>1.2989999999999999</v>
      </c>
      <c r="I749" s="64" t="s">
        <v>10625</v>
      </c>
      <c r="J749" s="73">
        <v>1.30054</v>
      </c>
      <c r="K749" s="61">
        <v>-2.1</v>
      </c>
      <c r="L749" s="61">
        <v>0</v>
      </c>
      <c r="M749" s="312">
        <v>-0.56000000000000005</v>
      </c>
      <c r="N749" s="312"/>
      <c r="O749" s="312"/>
      <c r="P749" s="61"/>
    </row>
    <row r="750" spans="1:16" ht="15" hidden="1" customHeight="1" x14ac:dyDescent="0.2">
      <c r="A750" s="60" t="s">
        <v>10624</v>
      </c>
      <c r="B750" s="58">
        <v>1043990704</v>
      </c>
      <c r="C750" s="60" t="s">
        <v>857</v>
      </c>
      <c r="D750" s="60" t="s">
        <v>21</v>
      </c>
      <c r="E750" s="60">
        <v>0.14000000000000001</v>
      </c>
      <c r="F750" s="72">
        <v>1.3005</v>
      </c>
      <c r="G750" s="211">
        <v>1.304</v>
      </c>
      <c r="H750" s="211">
        <v>1.2985</v>
      </c>
      <c r="I750" s="60" t="s">
        <v>10626</v>
      </c>
      <c r="J750" s="72">
        <v>1.3004500000000001</v>
      </c>
      <c r="K750" s="57">
        <v>-2.1</v>
      </c>
      <c r="L750" s="57">
        <v>0</v>
      </c>
      <c r="M750" s="313">
        <v>0.7</v>
      </c>
      <c r="N750" s="313"/>
      <c r="O750" s="313"/>
      <c r="P750" s="57"/>
    </row>
    <row r="751" spans="1:16" ht="15" hidden="1" customHeight="1" x14ac:dyDescent="0.2">
      <c r="A751" s="70" t="s">
        <v>10617</v>
      </c>
      <c r="B751" s="71">
        <v>1043988281</v>
      </c>
      <c r="C751" s="70" t="s">
        <v>36</v>
      </c>
      <c r="D751" s="70" t="s">
        <v>25</v>
      </c>
      <c r="E751" s="64">
        <v>0.14000000000000001</v>
      </c>
      <c r="F751" s="63">
        <v>194.44</v>
      </c>
      <c r="G751" s="79">
        <v>194.47499999999999</v>
      </c>
      <c r="H751" s="79">
        <v>194.51</v>
      </c>
      <c r="I751" s="64" t="s">
        <v>10618</v>
      </c>
      <c r="J751" s="63">
        <v>194.477</v>
      </c>
      <c r="K751" s="61">
        <v>-2.1</v>
      </c>
      <c r="L751" s="61">
        <v>0</v>
      </c>
      <c r="M751" s="312">
        <v>3.46</v>
      </c>
      <c r="N751" s="312"/>
      <c r="O751" s="312"/>
      <c r="P751" s="61"/>
    </row>
    <row r="752" spans="1:16" ht="15" hidden="1" customHeight="1" x14ac:dyDescent="0.2">
      <c r="A752" s="60" t="s">
        <v>10619</v>
      </c>
      <c r="B752" s="58">
        <v>1043988284</v>
      </c>
      <c r="C752" s="60" t="s">
        <v>36</v>
      </c>
      <c r="D752" s="60" t="s">
        <v>25</v>
      </c>
      <c r="E752" s="60">
        <v>0.14000000000000001</v>
      </c>
      <c r="F752" s="59">
        <v>194.44399999999999</v>
      </c>
      <c r="G752" s="78">
        <v>194.47499999999999</v>
      </c>
      <c r="H752" s="78">
        <v>194.6</v>
      </c>
      <c r="I752" s="60" t="s">
        <v>10618</v>
      </c>
      <c r="J752" s="59">
        <v>194.477</v>
      </c>
      <c r="K752" s="57">
        <v>-2.1</v>
      </c>
      <c r="L752" s="57">
        <v>0</v>
      </c>
      <c r="M752" s="313">
        <v>3.09</v>
      </c>
      <c r="N752" s="313"/>
      <c r="O752" s="313"/>
      <c r="P752" s="57"/>
    </row>
    <row r="753" spans="1:16" ht="15" hidden="1" customHeight="1" x14ac:dyDescent="0.2">
      <c r="A753" s="70" t="s">
        <v>10653</v>
      </c>
      <c r="B753" s="71">
        <v>1043993413</v>
      </c>
      <c r="C753" s="70" t="s">
        <v>6222</v>
      </c>
      <c r="D753" s="70" t="s">
        <v>25</v>
      </c>
      <c r="E753" s="64">
        <v>0.05</v>
      </c>
      <c r="F753" s="61">
        <v>67210.570000000007</v>
      </c>
      <c r="G753" s="74">
        <v>67241.31</v>
      </c>
      <c r="H753" s="74">
        <v>67434.23</v>
      </c>
      <c r="I753" s="64" t="s">
        <v>10654</v>
      </c>
      <c r="J753" s="61">
        <v>67242.710000000006</v>
      </c>
      <c r="K753" s="61">
        <v>-1</v>
      </c>
      <c r="L753" s="61">
        <v>0</v>
      </c>
      <c r="M753" s="312">
        <v>1.61</v>
      </c>
      <c r="N753" s="312"/>
      <c r="O753" s="312"/>
      <c r="P753" s="61"/>
    </row>
    <row r="754" spans="1:16" ht="15" hidden="1" customHeight="1" x14ac:dyDescent="0.2">
      <c r="A754" s="60" t="s">
        <v>10653</v>
      </c>
      <c r="B754" s="58">
        <v>1043993415</v>
      </c>
      <c r="C754" s="60" t="s">
        <v>6222</v>
      </c>
      <c r="D754" s="60" t="s">
        <v>25</v>
      </c>
      <c r="E754" s="60">
        <v>0.05</v>
      </c>
      <c r="F754" s="57">
        <v>67211.37</v>
      </c>
      <c r="G754" s="75">
        <v>66939.73</v>
      </c>
      <c r="H754" s="75">
        <v>67630.27</v>
      </c>
      <c r="I754" s="60" t="s">
        <v>10655</v>
      </c>
      <c r="J754" s="57">
        <v>67218.67</v>
      </c>
      <c r="K754" s="57">
        <v>-1</v>
      </c>
      <c r="L754" s="57">
        <v>0</v>
      </c>
      <c r="M754" s="313">
        <v>0.37</v>
      </c>
      <c r="N754" s="313"/>
      <c r="O754" s="313"/>
      <c r="P754" s="57"/>
    </row>
    <row r="755" spans="1:16" ht="15" hidden="1" customHeight="1" x14ac:dyDescent="0.2">
      <c r="A755" s="70" t="s">
        <v>10627</v>
      </c>
      <c r="B755" s="71">
        <v>1043993825</v>
      </c>
      <c r="C755" s="70" t="s">
        <v>76</v>
      </c>
      <c r="D755" s="70" t="s">
        <v>25</v>
      </c>
      <c r="E755" s="64">
        <v>0.14000000000000001</v>
      </c>
      <c r="F755" s="63">
        <v>149.626</v>
      </c>
      <c r="G755" s="79">
        <v>149.1</v>
      </c>
      <c r="H755" s="79">
        <v>149.75</v>
      </c>
      <c r="I755" s="64" t="s">
        <v>10628</v>
      </c>
      <c r="J755" s="63">
        <v>149.81800000000001</v>
      </c>
      <c r="K755" s="61">
        <v>-2.1</v>
      </c>
      <c r="L755" s="61">
        <v>0</v>
      </c>
      <c r="M755" s="312">
        <v>17.940000000000001</v>
      </c>
      <c r="N755" s="312"/>
      <c r="O755" s="312"/>
      <c r="P755" s="61"/>
    </row>
    <row r="756" spans="1:16" ht="15" hidden="1" customHeight="1" x14ac:dyDescent="0.2">
      <c r="A756" s="60" t="s">
        <v>10629</v>
      </c>
      <c r="B756" s="58">
        <v>1043993826</v>
      </c>
      <c r="C756" s="60" t="s">
        <v>76</v>
      </c>
      <c r="D756" s="60" t="s">
        <v>25</v>
      </c>
      <c r="E756" s="60">
        <v>0.14000000000000001</v>
      </c>
      <c r="F756" s="59">
        <v>149.62700000000001</v>
      </c>
      <c r="G756" s="78">
        <v>149.1</v>
      </c>
      <c r="H756" s="78">
        <v>149.85</v>
      </c>
      <c r="I756" s="60" t="s">
        <v>10630</v>
      </c>
      <c r="J756" s="59">
        <v>149.84700000000001</v>
      </c>
      <c r="K756" s="57">
        <v>-2.1</v>
      </c>
      <c r="L756" s="57">
        <v>0</v>
      </c>
      <c r="M756" s="313">
        <v>20.55</v>
      </c>
      <c r="N756" s="313"/>
      <c r="O756" s="313"/>
      <c r="P756" s="57"/>
    </row>
    <row r="757" spans="1:16" ht="15" hidden="1" customHeight="1" x14ac:dyDescent="0.2">
      <c r="A757" s="70" t="s">
        <v>10631</v>
      </c>
      <c r="B757" s="71">
        <v>1043994068</v>
      </c>
      <c r="C757" s="70" t="s">
        <v>71</v>
      </c>
      <c r="D757" s="70" t="s">
        <v>25</v>
      </c>
      <c r="E757" s="64">
        <v>1.4</v>
      </c>
      <c r="F757" s="63">
        <v>70.460999999999999</v>
      </c>
      <c r="G757" s="79">
        <v>70.617999999999995</v>
      </c>
      <c r="H757" s="79">
        <v>70.75</v>
      </c>
      <c r="I757" s="64" t="s">
        <v>10632</v>
      </c>
      <c r="J757" s="63">
        <v>70.599999999999994</v>
      </c>
      <c r="K757" s="61">
        <v>-2.8</v>
      </c>
      <c r="L757" s="61">
        <v>0</v>
      </c>
      <c r="M757" s="312">
        <v>19.46</v>
      </c>
      <c r="N757" s="312"/>
      <c r="O757" s="312"/>
      <c r="P757" s="61"/>
    </row>
    <row r="758" spans="1:16" ht="15" hidden="1" customHeight="1" x14ac:dyDescent="0.2">
      <c r="A758" s="60" t="s">
        <v>10633</v>
      </c>
      <c r="B758" s="58">
        <v>1043994071</v>
      </c>
      <c r="C758" s="60" t="s">
        <v>71</v>
      </c>
      <c r="D758" s="60" t="s">
        <v>25</v>
      </c>
      <c r="E758" s="60">
        <v>1.4</v>
      </c>
      <c r="F758" s="59">
        <v>70.471000000000004</v>
      </c>
      <c r="G758" s="78">
        <v>70.608999999999995</v>
      </c>
      <c r="H758" s="78">
        <v>70.924999999999997</v>
      </c>
      <c r="I758" s="60" t="s">
        <v>10632</v>
      </c>
      <c r="J758" s="59">
        <v>70.599999999999994</v>
      </c>
      <c r="K758" s="57">
        <v>-2.8</v>
      </c>
      <c r="L758" s="57">
        <v>0</v>
      </c>
      <c r="M758" s="313">
        <v>18.059999999999999</v>
      </c>
      <c r="N758" s="313"/>
      <c r="O758" s="313"/>
      <c r="P758" s="57"/>
    </row>
    <row r="759" spans="1:16" ht="15" hidden="1" customHeight="1" x14ac:dyDescent="0.2">
      <c r="A759" s="70" t="s">
        <v>10634</v>
      </c>
      <c r="B759" s="71">
        <v>1044007840</v>
      </c>
      <c r="C759" s="70" t="s">
        <v>9489</v>
      </c>
      <c r="D759" s="70" t="s">
        <v>25</v>
      </c>
      <c r="E759" s="64">
        <v>0.14000000000000001</v>
      </c>
      <c r="F759" s="61">
        <v>2678.33</v>
      </c>
      <c r="G759" s="74">
        <v>2678.69</v>
      </c>
      <c r="H759" s="76"/>
      <c r="I759" s="64" t="s">
        <v>10635</v>
      </c>
      <c r="J759" s="61">
        <v>2678.7</v>
      </c>
      <c r="K759" s="61">
        <v>-2.1</v>
      </c>
      <c r="L759" s="61">
        <v>0</v>
      </c>
      <c r="M759" s="312">
        <v>5.18</v>
      </c>
      <c r="N759" s="312"/>
      <c r="O759" s="312"/>
      <c r="P759" s="61"/>
    </row>
    <row r="760" spans="1:16" ht="15" hidden="1" customHeight="1" x14ac:dyDescent="0.2">
      <c r="A760" s="60" t="s">
        <v>10636</v>
      </c>
      <c r="B760" s="58">
        <v>1044007849</v>
      </c>
      <c r="C760" s="60" t="s">
        <v>9489</v>
      </c>
      <c r="D760" s="60" t="s">
        <v>25</v>
      </c>
      <c r="E760" s="60">
        <v>0.14000000000000001</v>
      </c>
      <c r="F760" s="57">
        <v>2678.17</v>
      </c>
      <c r="G760" s="75">
        <v>2678.78</v>
      </c>
      <c r="H760" s="77"/>
      <c r="I760" s="60" t="s">
        <v>10637</v>
      </c>
      <c r="J760" s="57">
        <v>2678.98</v>
      </c>
      <c r="K760" s="57">
        <v>-2.1</v>
      </c>
      <c r="L760" s="57">
        <v>0</v>
      </c>
      <c r="M760" s="313">
        <v>11.34</v>
      </c>
      <c r="N760" s="313"/>
      <c r="O760" s="313"/>
      <c r="P760" s="57"/>
    </row>
    <row r="761" spans="1:16" ht="15" hidden="1" customHeight="1" x14ac:dyDescent="0.2">
      <c r="A761" s="70" t="s">
        <v>10638</v>
      </c>
      <c r="B761" s="71">
        <v>1044034911</v>
      </c>
      <c r="C761" s="70" t="s">
        <v>24</v>
      </c>
      <c r="D761" s="70" t="s">
        <v>25</v>
      </c>
      <c r="E761" s="64">
        <v>1.4</v>
      </c>
      <c r="F761" s="61">
        <v>20304.63</v>
      </c>
      <c r="G761" s="74">
        <v>20311</v>
      </c>
      <c r="H761" s="74">
        <v>20383.16</v>
      </c>
      <c r="I761" s="64" t="s">
        <v>10639</v>
      </c>
      <c r="J761" s="61">
        <v>20311.03</v>
      </c>
      <c r="K761" s="61">
        <v>-0.98</v>
      </c>
      <c r="L761" s="61">
        <v>0</v>
      </c>
      <c r="M761" s="312">
        <v>8.9600000000000009</v>
      </c>
      <c r="N761" s="312"/>
      <c r="O761" s="312"/>
      <c r="P761" s="61"/>
    </row>
    <row r="762" spans="1:16" ht="15" hidden="1" customHeight="1" x14ac:dyDescent="0.2">
      <c r="A762" s="60" t="s">
        <v>10640</v>
      </c>
      <c r="B762" s="58">
        <v>1044034914</v>
      </c>
      <c r="C762" s="60" t="s">
        <v>24</v>
      </c>
      <c r="D762" s="60" t="s">
        <v>25</v>
      </c>
      <c r="E762" s="60">
        <v>1.4</v>
      </c>
      <c r="F762" s="57">
        <v>20302.88</v>
      </c>
      <c r="G762" s="75">
        <v>20310</v>
      </c>
      <c r="H762" s="75">
        <v>20350</v>
      </c>
      <c r="I762" s="60" t="s">
        <v>10641</v>
      </c>
      <c r="J762" s="57">
        <v>20308.53</v>
      </c>
      <c r="K762" s="57">
        <v>-0.98</v>
      </c>
      <c r="L762" s="57">
        <v>0</v>
      </c>
      <c r="M762" s="313">
        <v>7.91</v>
      </c>
      <c r="N762" s="313"/>
      <c r="O762" s="313"/>
      <c r="P762" s="57"/>
    </row>
    <row r="763" spans="1:16" ht="15" hidden="1" customHeight="1" x14ac:dyDescent="0.2">
      <c r="A763" s="70" t="s">
        <v>10642</v>
      </c>
      <c r="B763" s="71">
        <v>1044036211</v>
      </c>
      <c r="C763" s="70" t="s">
        <v>9489</v>
      </c>
      <c r="D763" s="70" t="s">
        <v>25</v>
      </c>
      <c r="E763" s="64">
        <v>0.14000000000000001</v>
      </c>
      <c r="F763" s="61">
        <v>2689.15</v>
      </c>
      <c r="G763" s="74">
        <v>2690.11</v>
      </c>
      <c r="H763" s="74">
        <v>2692</v>
      </c>
      <c r="I763" s="64" t="s">
        <v>10643</v>
      </c>
      <c r="J763" s="61">
        <v>2690</v>
      </c>
      <c r="K763" s="61">
        <v>-2.1</v>
      </c>
      <c r="L763" s="61">
        <v>0</v>
      </c>
      <c r="M763" s="312">
        <v>11.9</v>
      </c>
      <c r="N763" s="312"/>
      <c r="O763" s="312"/>
      <c r="P763" s="61"/>
    </row>
    <row r="764" spans="1:16" ht="15" hidden="1" customHeight="1" x14ac:dyDescent="0.2">
      <c r="A764" s="60" t="s">
        <v>10644</v>
      </c>
      <c r="B764" s="58">
        <v>1044036224</v>
      </c>
      <c r="C764" s="60" t="s">
        <v>9489</v>
      </c>
      <c r="D764" s="60" t="s">
        <v>25</v>
      </c>
      <c r="E764" s="60">
        <v>0.14000000000000001</v>
      </c>
      <c r="F764" s="57">
        <v>2689.26</v>
      </c>
      <c r="G764" s="75">
        <v>2689.97</v>
      </c>
      <c r="H764" s="75">
        <v>2694</v>
      </c>
      <c r="I764" s="60" t="s">
        <v>10645</v>
      </c>
      <c r="J764" s="57">
        <v>2690.01</v>
      </c>
      <c r="K764" s="57">
        <v>-2.1</v>
      </c>
      <c r="L764" s="57">
        <v>0</v>
      </c>
      <c r="M764" s="313">
        <v>10.5</v>
      </c>
      <c r="N764" s="313"/>
      <c r="O764" s="313"/>
      <c r="P764" s="57"/>
    </row>
    <row r="765" spans="1:16" ht="15" hidden="1" customHeight="1" x14ac:dyDescent="0.2">
      <c r="A765" s="70" t="s">
        <v>10646</v>
      </c>
      <c r="B765" s="71">
        <v>1044036649</v>
      </c>
      <c r="C765" s="70" t="s">
        <v>71</v>
      </c>
      <c r="D765" s="70" t="s">
        <v>25</v>
      </c>
      <c r="E765" s="64">
        <v>1.4</v>
      </c>
      <c r="F765" s="63">
        <v>70.736000000000004</v>
      </c>
      <c r="G765" s="79">
        <v>70.778999999999996</v>
      </c>
      <c r="H765" s="79">
        <v>71.099999999999994</v>
      </c>
      <c r="I765" s="64" t="s">
        <v>10647</v>
      </c>
      <c r="J765" s="63">
        <v>70.784999999999997</v>
      </c>
      <c r="K765" s="61">
        <v>-2.8</v>
      </c>
      <c r="L765" s="61">
        <v>0</v>
      </c>
      <c r="M765" s="312">
        <v>6.86</v>
      </c>
      <c r="N765" s="312"/>
      <c r="O765" s="312"/>
      <c r="P765" s="61"/>
    </row>
    <row r="766" spans="1:16" ht="15" hidden="1" customHeight="1" x14ac:dyDescent="0.2">
      <c r="A766" s="60" t="s">
        <v>10646</v>
      </c>
      <c r="B766" s="58">
        <v>1044036653</v>
      </c>
      <c r="C766" s="60" t="s">
        <v>71</v>
      </c>
      <c r="D766" s="60" t="s">
        <v>25</v>
      </c>
      <c r="E766" s="60">
        <v>1.4</v>
      </c>
      <c r="F766" s="59">
        <v>70.730999999999995</v>
      </c>
      <c r="G766" s="78">
        <v>70.793999999999997</v>
      </c>
      <c r="H766" s="78">
        <v>70.947999999999993</v>
      </c>
      <c r="I766" s="60" t="s">
        <v>10648</v>
      </c>
      <c r="J766" s="59">
        <v>70.790000000000006</v>
      </c>
      <c r="K766" s="57">
        <v>-2.8</v>
      </c>
      <c r="L766" s="57">
        <v>0</v>
      </c>
      <c r="M766" s="313">
        <v>8.26</v>
      </c>
      <c r="N766" s="313"/>
      <c r="O766" s="313"/>
      <c r="P766" s="57"/>
    </row>
    <row r="767" spans="1:16" ht="15" hidden="1" customHeight="1" x14ac:dyDescent="0.2">
      <c r="A767" s="70" t="s">
        <v>10649</v>
      </c>
      <c r="B767" s="71">
        <v>1044042064</v>
      </c>
      <c r="C767" s="70" t="s">
        <v>9489</v>
      </c>
      <c r="D767" s="70" t="s">
        <v>25</v>
      </c>
      <c r="E767" s="64">
        <v>0.14000000000000001</v>
      </c>
      <c r="F767" s="61">
        <v>2689.25</v>
      </c>
      <c r="G767" s="74">
        <v>2690.22</v>
      </c>
      <c r="H767" s="76"/>
      <c r="I767" s="64" t="s">
        <v>10650</v>
      </c>
      <c r="J767" s="61">
        <v>2689.99</v>
      </c>
      <c r="K767" s="61">
        <v>-2.1</v>
      </c>
      <c r="L767" s="61">
        <v>0</v>
      </c>
      <c r="M767" s="312">
        <v>10.36</v>
      </c>
      <c r="N767" s="312"/>
      <c r="O767" s="312"/>
      <c r="P767" s="61"/>
    </row>
    <row r="768" spans="1:16" ht="15" hidden="1" customHeight="1" x14ac:dyDescent="0.2">
      <c r="A768" s="60" t="s">
        <v>10651</v>
      </c>
      <c r="B768" s="58">
        <v>1044042066</v>
      </c>
      <c r="C768" s="60" t="s">
        <v>9489</v>
      </c>
      <c r="D768" s="60" t="s">
        <v>25</v>
      </c>
      <c r="E768" s="60">
        <v>0.14000000000000001</v>
      </c>
      <c r="F768" s="57">
        <v>2689.31</v>
      </c>
      <c r="G768" s="75">
        <v>2690.1</v>
      </c>
      <c r="H768" s="77"/>
      <c r="I768" s="60" t="s">
        <v>10650</v>
      </c>
      <c r="J768" s="57">
        <v>2689.98</v>
      </c>
      <c r="K768" s="57">
        <v>-2.1</v>
      </c>
      <c r="L768" s="57">
        <v>0</v>
      </c>
      <c r="M768" s="313">
        <v>9.3800000000000008</v>
      </c>
      <c r="N768" s="313"/>
      <c r="O768" s="313"/>
      <c r="P768" s="57"/>
    </row>
    <row r="769" spans="1:16" ht="15" hidden="1" customHeight="1" x14ac:dyDescent="0.2">
      <c r="A769" s="64" t="s">
        <v>10651</v>
      </c>
      <c r="B769" s="62">
        <v>1044042068</v>
      </c>
      <c r="C769" s="64" t="s">
        <v>9489</v>
      </c>
      <c r="D769" s="64" t="s">
        <v>25</v>
      </c>
      <c r="E769" s="64">
        <v>0.14000000000000001</v>
      </c>
      <c r="F769" s="61">
        <v>2689.02</v>
      </c>
      <c r="G769" s="76"/>
      <c r="H769" s="76"/>
      <c r="I769" s="64" t="s">
        <v>10652</v>
      </c>
      <c r="J769" s="61">
        <v>2689.65</v>
      </c>
      <c r="K769" s="61">
        <v>-2.1</v>
      </c>
      <c r="L769" s="61">
        <v>0</v>
      </c>
      <c r="M769" s="312">
        <v>8.82</v>
      </c>
      <c r="N769" s="312"/>
      <c r="O769" s="312"/>
      <c r="P769" s="61"/>
    </row>
    <row r="770" spans="1:16" ht="15" hidden="1" customHeight="1" x14ac:dyDescent="0.2">
      <c r="A770" s="70" t="s">
        <v>10656</v>
      </c>
      <c r="B770" s="71">
        <v>1044044547</v>
      </c>
      <c r="C770" s="70" t="s">
        <v>24</v>
      </c>
      <c r="D770" s="70" t="s">
        <v>25</v>
      </c>
      <c r="E770" s="60">
        <v>1.4</v>
      </c>
      <c r="F770" s="57">
        <v>20299.88</v>
      </c>
      <c r="G770" s="75">
        <v>20302</v>
      </c>
      <c r="H770" s="75">
        <v>20350</v>
      </c>
      <c r="I770" s="60" t="s">
        <v>10657</v>
      </c>
      <c r="J770" s="57">
        <v>20301.53</v>
      </c>
      <c r="K770" s="57">
        <v>-0.98</v>
      </c>
      <c r="L770" s="57">
        <v>0</v>
      </c>
      <c r="M770" s="313">
        <v>2.31</v>
      </c>
      <c r="N770" s="313"/>
      <c r="O770" s="313"/>
      <c r="P770" s="57"/>
    </row>
    <row r="771" spans="1:16" ht="15" hidden="1" customHeight="1" x14ac:dyDescent="0.2">
      <c r="A771" s="64" t="s">
        <v>10658</v>
      </c>
      <c r="B771" s="62">
        <v>1044044552</v>
      </c>
      <c r="C771" s="64" t="s">
        <v>24</v>
      </c>
      <c r="D771" s="64" t="s">
        <v>25</v>
      </c>
      <c r="E771" s="64">
        <v>1.4</v>
      </c>
      <c r="F771" s="61">
        <v>20299.88</v>
      </c>
      <c r="G771" s="74">
        <v>20301</v>
      </c>
      <c r="H771" s="74">
        <v>20330</v>
      </c>
      <c r="I771" s="64" t="s">
        <v>10659</v>
      </c>
      <c r="J771" s="61">
        <v>20298.53</v>
      </c>
      <c r="K771" s="61">
        <v>-0.98</v>
      </c>
      <c r="L771" s="61">
        <v>0</v>
      </c>
      <c r="M771" s="312">
        <v>-1.89</v>
      </c>
      <c r="N771" s="312"/>
      <c r="O771" s="312"/>
      <c r="P771" s="61"/>
    </row>
    <row r="772" spans="1:16" ht="15" hidden="1" customHeight="1" x14ac:dyDescent="0.2">
      <c r="A772" s="70" t="s">
        <v>10660</v>
      </c>
      <c r="B772" s="71">
        <v>1044054258</v>
      </c>
      <c r="C772" s="70" t="s">
        <v>24</v>
      </c>
      <c r="D772" s="70" t="s">
        <v>25</v>
      </c>
      <c r="E772" s="60">
        <v>1.4</v>
      </c>
      <c r="F772" s="57">
        <v>20250.63</v>
      </c>
      <c r="G772" s="75">
        <v>20272.11</v>
      </c>
      <c r="H772" s="75">
        <v>20299</v>
      </c>
      <c r="I772" s="60" t="s">
        <v>10661</v>
      </c>
      <c r="J772" s="57">
        <v>20270.53</v>
      </c>
      <c r="K772" s="57">
        <v>-0.98</v>
      </c>
      <c r="L772" s="57">
        <v>0</v>
      </c>
      <c r="M772" s="313">
        <v>27.86</v>
      </c>
      <c r="N772" s="313"/>
      <c r="O772" s="313"/>
      <c r="P772" s="57"/>
    </row>
    <row r="773" spans="1:16" ht="15" hidden="1" customHeight="1" x14ac:dyDescent="0.2">
      <c r="A773" s="64" t="s">
        <v>10662</v>
      </c>
      <c r="B773" s="62">
        <v>1044054262</v>
      </c>
      <c r="C773" s="64" t="s">
        <v>24</v>
      </c>
      <c r="D773" s="64" t="s">
        <v>25</v>
      </c>
      <c r="E773" s="64">
        <v>1.4</v>
      </c>
      <c r="F773" s="61">
        <v>20250.63</v>
      </c>
      <c r="G773" s="74">
        <v>20272.34</v>
      </c>
      <c r="H773" s="74">
        <v>20282.47</v>
      </c>
      <c r="I773" s="64" t="s">
        <v>10661</v>
      </c>
      <c r="J773" s="61">
        <v>20270.53</v>
      </c>
      <c r="K773" s="61">
        <v>-0.98</v>
      </c>
      <c r="L773" s="61">
        <v>0</v>
      </c>
      <c r="M773" s="312">
        <v>27.86</v>
      </c>
      <c r="N773" s="312"/>
      <c r="O773" s="312"/>
      <c r="P773" s="61"/>
    </row>
    <row r="774" spans="1:16" ht="15" hidden="1" customHeight="1" x14ac:dyDescent="0.2">
      <c r="A774" s="70" t="s">
        <v>10663</v>
      </c>
      <c r="B774" s="71">
        <v>1044059960</v>
      </c>
      <c r="C774" s="70" t="s">
        <v>9489</v>
      </c>
      <c r="D774" s="70" t="s">
        <v>25</v>
      </c>
      <c r="E774" s="60">
        <v>0.14000000000000001</v>
      </c>
      <c r="F774" s="57">
        <v>2693.69</v>
      </c>
      <c r="G774" s="75">
        <v>2694.87</v>
      </c>
      <c r="H774" s="75">
        <v>2697</v>
      </c>
      <c r="I774" s="60" t="s">
        <v>10664</v>
      </c>
      <c r="J774" s="57">
        <v>2694.85</v>
      </c>
      <c r="K774" s="57">
        <v>-2.1</v>
      </c>
      <c r="L774" s="57">
        <v>0</v>
      </c>
      <c r="M774" s="313">
        <v>16.239999999999998</v>
      </c>
      <c r="N774" s="313"/>
      <c r="O774" s="313"/>
      <c r="P774" s="57"/>
    </row>
    <row r="775" spans="1:16" ht="15" hidden="1" customHeight="1" x14ac:dyDescent="0.2">
      <c r="A775" s="64" t="s">
        <v>10665</v>
      </c>
      <c r="B775" s="62">
        <v>1044059961</v>
      </c>
      <c r="C775" s="64" t="s">
        <v>9489</v>
      </c>
      <c r="D775" s="64" t="s">
        <v>25</v>
      </c>
      <c r="E775" s="64">
        <v>0.14000000000000001</v>
      </c>
      <c r="F775" s="61">
        <v>2693.69</v>
      </c>
      <c r="G775" s="74">
        <v>2694.95</v>
      </c>
      <c r="H775" s="74">
        <v>2699</v>
      </c>
      <c r="I775" s="64" t="s">
        <v>10664</v>
      </c>
      <c r="J775" s="61">
        <v>2694.89</v>
      </c>
      <c r="K775" s="61">
        <v>-2.1</v>
      </c>
      <c r="L775" s="61">
        <v>0</v>
      </c>
      <c r="M775" s="312">
        <v>16.8</v>
      </c>
      <c r="N775" s="312"/>
      <c r="O775" s="312"/>
      <c r="P775" s="61"/>
    </row>
    <row r="776" spans="1:16" ht="15" hidden="1" customHeight="1" x14ac:dyDescent="0.2">
      <c r="A776" s="70" t="s">
        <v>10666</v>
      </c>
      <c r="B776" s="71">
        <v>1044064237</v>
      </c>
      <c r="C776" s="70" t="s">
        <v>9489</v>
      </c>
      <c r="D776" s="70" t="s">
        <v>25</v>
      </c>
      <c r="E776" s="60">
        <v>0.14000000000000001</v>
      </c>
      <c r="F776" s="57">
        <v>2693.19</v>
      </c>
      <c r="G776" s="75">
        <v>2693.4</v>
      </c>
      <c r="H776" s="77"/>
      <c r="I776" s="60" t="s">
        <v>10667</v>
      </c>
      <c r="J776" s="57">
        <v>2693.38</v>
      </c>
      <c r="K776" s="57">
        <v>-2.1</v>
      </c>
      <c r="L776" s="57">
        <v>0</v>
      </c>
      <c r="M776" s="313">
        <v>2.66</v>
      </c>
      <c r="N776" s="313"/>
      <c r="O776" s="313"/>
      <c r="P776" s="57"/>
    </row>
    <row r="777" spans="1:16" ht="15" hidden="1" customHeight="1" x14ac:dyDescent="0.2">
      <c r="A777" s="64" t="s">
        <v>10668</v>
      </c>
      <c r="B777" s="62">
        <v>1044064239</v>
      </c>
      <c r="C777" s="64" t="s">
        <v>9489</v>
      </c>
      <c r="D777" s="64" t="s">
        <v>25</v>
      </c>
      <c r="E777" s="64">
        <v>0.14000000000000001</v>
      </c>
      <c r="F777" s="61">
        <v>2693.18</v>
      </c>
      <c r="G777" s="74">
        <v>2693.5</v>
      </c>
      <c r="H777" s="76"/>
      <c r="I777" s="64" t="s">
        <v>10667</v>
      </c>
      <c r="J777" s="61">
        <v>2693.47</v>
      </c>
      <c r="K777" s="61">
        <v>-2.1</v>
      </c>
      <c r="L777" s="61">
        <v>0</v>
      </c>
      <c r="M777" s="312">
        <v>4.0599999999999996</v>
      </c>
      <c r="N777" s="312"/>
      <c r="O777" s="312"/>
      <c r="P777" s="61"/>
    </row>
    <row r="778" spans="1:16" ht="15" hidden="1" customHeight="1" x14ac:dyDescent="0.2">
      <c r="A778" s="70" t="s">
        <v>10669</v>
      </c>
      <c r="B778" s="71">
        <v>1044067190</v>
      </c>
      <c r="C778" s="70" t="s">
        <v>24</v>
      </c>
      <c r="D778" s="70" t="s">
        <v>25</v>
      </c>
      <c r="E778" s="60">
        <v>1.4</v>
      </c>
      <c r="F778" s="57">
        <v>20351.88</v>
      </c>
      <c r="G778" s="75">
        <v>20250</v>
      </c>
      <c r="H778" s="75">
        <v>20370</v>
      </c>
      <c r="I778" s="60" t="s">
        <v>10670</v>
      </c>
      <c r="J778" s="57">
        <v>20324.28</v>
      </c>
      <c r="K778" s="57">
        <v>-0.98</v>
      </c>
      <c r="L778" s="57">
        <v>0</v>
      </c>
      <c r="M778" s="313">
        <v>-38.64</v>
      </c>
      <c r="N778" s="313"/>
      <c r="O778" s="313"/>
      <c r="P778" s="57"/>
    </row>
    <row r="779" spans="1:16" ht="15" hidden="1" customHeight="1" thickBot="1" x14ac:dyDescent="0.25">
      <c r="A779" s="208" t="s">
        <v>10669</v>
      </c>
      <c r="B779" s="214">
        <v>1044067191</v>
      </c>
      <c r="C779" s="208" t="s">
        <v>24</v>
      </c>
      <c r="D779" s="208" t="s">
        <v>25</v>
      </c>
      <c r="E779" s="208">
        <v>1.4</v>
      </c>
      <c r="F779" s="209">
        <v>20352.63</v>
      </c>
      <c r="G779" s="210">
        <v>20240</v>
      </c>
      <c r="H779" s="210">
        <v>20380</v>
      </c>
      <c r="I779" s="208" t="s">
        <v>10671</v>
      </c>
      <c r="J779" s="209">
        <v>20324.03</v>
      </c>
      <c r="K779" s="209">
        <v>-0.98</v>
      </c>
      <c r="L779" s="209">
        <v>0</v>
      </c>
      <c r="M779" s="315">
        <v>-40.04</v>
      </c>
      <c r="N779" s="315"/>
      <c r="O779" s="315"/>
      <c r="P779" s="61"/>
    </row>
    <row r="780" spans="1:16" ht="15" hidden="1" customHeight="1" x14ac:dyDescent="0.2">
      <c r="A780" s="70" t="s">
        <v>10676</v>
      </c>
      <c r="B780" s="71">
        <v>1044083081</v>
      </c>
      <c r="C780" s="70" t="s">
        <v>24</v>
      </c>
      <c r="D780" s="70" t="s">
        <v>25</v>
      </c>
      <c r="E780" s="60">
        <v>1.4</v>
      </c>
      <c r="F780" s="57">
        <v>20261.68</v>
      </c>
      <c r="G780" s="75">
        <v>20090</v>
      </c>
      <c r="H780" s="75">
        <v>20290</v>
      </c>
      <c r="I780" s="60" t="s">
        <v>10677</v>
      </c>
      <c r="J780" s="57">
        <v>20253.080000000002</v>
      </c>
      <c r="K780" s="57">
        <v>-0.98</v>
      </c>
      <c r="L780" s="57">
        <v>0</v>
      </c>
      <c r="M780" s="313">
        <v>-12.04</v>
      </c>
      <c r="N780" s="313"/>
      <c r="O780" s="313"/>
      <c r="P780" s="57"/>
    </row>
    <row r="781" spans="1:16" ht="15" hidden="1" customHeight="1" x14ac:dyDescent="0.2">
      <c r="A781" s="64" t="s">
        <v>10678</v>
      </c>
      <c r="B781" s="62">
        <v>1044083084</v>
      </c>
      <c r="C781" s="64" t="s">
        <v>24</v>
      </c>
      <c r="D781" s="64" t="s">
        <v>25</v>
      </c>
      <c r="E781" s="64">
        <v>1.4</v>
      </c>
      <c r="F781" s="61">
        <v>20261.18</v>
      </c>
      <c r="G781" s="74">
        <v>20100</v>
      </c>
      <c r="H781" s="74">
        <v>20275</v>
      </c>
      <c r="I781" s="64" t="s">
        <v>10679</v>
      </c>
      <c r="J781" s="61">
        <v>20254.330000000002</v>
      </c>
      <c r="K781" s="61">
        <v>-0.98</v>
      </c>
      <c r="L781" s="61">
        <v>0</v>
      </c>
      <c r="M781" s="312">
        <v>-9.59</v>
      </c>
      <c r="N781" s="312"/>
      <c r="O781" s="312"/>
      <c r="P781" s="61"/>
    </row>
    <row r="782" spans="1:16" ht="15" hidden="1" customHeight="1" x14ac:dyDescent="0.2">
      <c r="A782" s="70" t="s">
        <v>10672</v>
      </c>
      <c r="B782" s="71">
        <v>1044097169</v>
      </c>
      <c r="C782" s="70" t="s">
        <v>76</v>
      </c>
      <c r="D782" s="70" t="s">
        <v>25</v>
      </c>
      <c r="E782" s="60">
        <v>0.14000000000000001</v>
      </c>
      <c r="F782" s="59">
        <v>150.041</v>
      </c>
      <c r="G782" s="78">
        <v>150.08500000000001</v>
      </c>
      <c r="H782" s="77"/>
      <c r="I782" s="60" t="s">
        <v>10673</v>
      </c>
      <c r="J782" s="59">
        <v>150.084</v>
      </c>
      <c r="K782" s="57">
        <v>-2.1</v>
      </c>
      <c r="L782" s="57">
        <v>0</v>
      </c>
      <c r="M782" s="313">
        <v>4.01</v>
      </c>
      <c r="N782" s="313"/>
      <c r="O782" s="313"/>
      <c r="P782" s="57"/>
    </row>
    <row r="783" spans="1:16" ht="15" hidden="1" customHeight="1" x14ac:dyDescent="0.2">
      <c r="A783" s="64" t="s">
        <v>10674</v>
      </c>
      <c r="B783" s="62">
        <v>1044097171</v>
      </c>
      <c r="C783" s="64" t="s">
        <v>76</v>
      </c>
      <c r="D783" s="64" t="s">
        <v>25</v>
      </c>
      <c r="E783" s="64">
        <v>0.14000000000000001</v>
      </c>
      <c r="F783" s="63">
        <v>150.041</v>
      </c>
      <c r="G783" s="79">
        <v>150.08000000000001</v>
      </c>
      <c r="H783" s="76"/>
      <c r="I783" s="64" t="s">
        <v>10675</v>
      </c>
      <c r="J783" s="63">
        <v>150.077</v>
      </c>
      <c r="K783" s="61">
        <v>-2.1</v>
      </c>
      <c r="L783" s="61">
        <v>0</v>
      </c>
      <c r="M783" s="312">
        <v>3.36</v>
      </c>
      <c r="N783" s="312"/>
      <c r="O783" s="312"/>
      <c r="P783" s="61"/>
    </row>
    <row r="784" spans="1:16" ht="15" hidden="1" customHeight="1" x14ac:dyDescent="0.2">
      <c r="A784" s="70" t="s">
        <v>10680</v>
      </c>
      <c r="B784" s="71">
        <v>1044125379</v>
      </c>
      <c r="C784" s="70" t="s">
        <v>9489</v>
      </c>
      <c r="D784" s="70" t="s">
        <v>25</v>
      </c>
      <c r="E784" s="60">
        <v>0.14000000000000001</v>
      </c>
      <c r="F784" s="57">
        <v>2707.11</v>
      </c>
      <c r="G784" s="75">
        <v>2708.5</v>
      </c>
      <c r="H784" s="75">
        <v>2711</v>
      </c>
      <c r="I784" s="60" t="s">
        <v>10681</v>
      </c>
      <c r="J784" s="57">
        <v>2708.68</v>
      </c>
      <c r="K784" s="57">
        <v>-2.1</v>
      </c>
      <c r="L784" s="57">
        <v>0</v>
      </c>
      <c r="M784" s="313">
        <v>21.98</v>
      </c>
      <c r="N784" s="313"/>
      <c r="O784" s="313"/>
      <c r="P784" s="57"/>
    </row>
    <row r="785" spans="1:16" ht="15" hidden="1" customHeight="1" x14ac:dyDescent="0.2">
      <c r="A785" s="64" t="s">
        <v>10682</v>
      </c>
      <c r="B785" s="62">
        <v>1044125381</v>
      </c>
      <c r="C785" s="64" t="s">
        <v>9489</v>
      </c>
      <c r="D785" s="64" t="s">
        <v>25</v>
      </c>
      <c r="E785" s="64">
        <v>0.14000000000000001</v>
      </c>
      <c r="F785" s="61">
        <v>2707.21</v>
      </c>
      <c r="G785" s="74">
        <v>2708.1</v>
      </c>
      <c r="H785" s="74">
        <v>2713</v>
      </c>
      <c r="I785" s="64" t="s">
        <v>10683</v>
      </c>
      <c r="J785" s="61">
        <v>2708.04</v>
      </c>
      <c r="K785" s="61">
        <v>-2.1</v>
      </c>
      <c r="L785" s="61">
        <v>0</v>
      </c>
      <c r="M785" s="312">
        <v>11.62</v>
      </c>
      <c r="N785" s="312"/>
      <c r="O785" s="312"/>
      <c r="P785" s="61"/>
    </row>
    <row r="786" spans="1:16" ht="15" hidden="1" customHeight="1" x14ac:dyDescent="0.2">
      <c r="A786" s="70" t="s">
        <v>10684</v>
      </c>
      <c r="B786" s="71">
        <v>1044130942</v>
      </c>
      <c r="C786" s="70" t="s">
        <v>71</v>
      </c>
      <c r="D786" s="70" t="s">
        <v>25</v>
      </c>
      <c r="E786" s="60">
        <v>1.4</v>
      </c>
      <c r="F786" s="59">
        <v>70.756</v>
      </c>
      <c r="G786" s="78">
        <v>70.819999999999993</v>
      </c>
      <c r="H786" s="78">
        <v>71.2</v>
      </c>
      <c r="I786" s="60" t="s">
        <v>10685</v>
      </c>
      <c r="J786" s="59">
        <v>70.819999999999993</v>
      </c>
      <c r="K786" s="57">
        <v>-2.8</v>
      </c>
      <c r="L786" s="57">
        <v>0</v>
      </c>
      <c r="M786" s="313">
        <v>8.9600000000000009</v>
      </c>
      <c r="N786" s="313"/>
      <c r="O786" s="313"/>
      <c r="P786" s="57"/>
    </row>
    <row r="787" spans="1:16" ht="15" hidden="1" customHeight="1" x14ac:dyDescent="0.2">
      <c r="A787" s="64" t="s">
        <v>10686</v>
      </c>
      <c r="B787" s="62">
        <v>1044130944</v>
      </c>
      <c r="C787" s="64" t="s">
        <v>71</v>
      </c>
      <c r="D787" s="64" t="s">
        <v>25</v>
      </c>
      <c r="E787" s="64">
        <v>1.4</v>
      </c>
      <c r="F787" s="63">
        <v>70.751000000000005</v>
      </c>
      <c r="G787" s="79">
        <v>70.81</v>
      </c>
      <c r="H787" s="79">
        <v>71.055999999999997</v>
      </c>
      <c r="I787" s="64" t="s">
        <v>10687</v>
      </c>
      <c r="J787" s="63">
        <v>70.81</v>
      </c>
      <c r="K787" s="61">
        <v>-2.8</v>
      </c>
      <c r="L787" s="61">
        <v>0</v>
      </c>
      <c r="M787" s="312">
        <v>8.26</v>
      </c>
      <c r="N787" s="312"/>
      <c r="O787" s="312"/>
      <c r="P787" s="61"/>
    </row>
    <row r="788" spans="1:16" ht="15" hidden="1" customHeight="1" x14ac:dyDescent="0.2">
      <c r="A788" s="70" t="s">
        <v>10688</v>
      </c>
      <c r="B788" s="71">
        <v>1044130965</v>
      </c>
      <c r="C788" s="70" t="s">
        <v>9489</v>
      </c>
      <c r="D788" s="70" t="s">
        <v>25</v>
      </c>
      <c r="E788" s="60">
        <v>0.14000000000000001</v>
      </c>
      <c r="F788" s="57">
        <v>2703.62</v>
      </c>
      <c r="G788" s="75">
        <v>2704.45</v>
      </c>
      <c r="H788" s="75">
        <v>2709</v>
      </c>
      <c r="I788" s="60" t="s">
        <v>10689</v>
      </c>
      <c r="J788" s="57">
        <v>2704.27</v>
      </c>
      <c r="K788" s="57">
        <v>-2.1</v>
      </c>
      <c r="L788" s="57">
        <v>0</v>
      </c>
      <c r="M788" s="313">
        <v>9.1</v>
      </c>
      <c r="N788" s="313"/>
      <c r="O788" s="313"/>
      <c r="P788" s="57"/>
    </row>
    <row r="789" spans="1:16" ht="15" hidden="1" customHeight="1" x14ac:dyDescent="0.2">
      <c r="A789" s="64" t="s">
        <v>10688</v>
      </c>
      <c r="B789" s="62">
        <v>1044130967</v>
      </c>
      <c r="C789" s="64" t="s">
        <v>9489</v>
      </c>
      <c r="D789" s="64" t="s">
        <v>25</v>
      </c>
      <c r="E789" s="64">
        <v>0.14000000000000001</v>
      </c>
      <c r="F789" s="61">
        <v>2703.62</v>
      </c>
      <c r="G789" s="74">
        <v>2704.39</v>
      </c>
      <c r="H789" s="74">
        <v>2712</v>
      </c>
      <c r="I789" s="64" t="s">
        <v>10690</v>
      </c>
      <c r="J789" s="61">
        <v>2704.13</v>
      </c>
      <c r="K789" s="61">
        <v>-2.1</v>
      </c>
      <c r="L789" s="61">
        <v>0</v>
      </c>
      <c r="M789" s="312">
        <v>7.14</v>
      </c>
      <c r="N789" s="312"/>
      <c r="O789" s="312"/>
      <c r="P789" s="61"/>
    </row>
    <row r="790" spans="1:16" ht="15" hidden="1" customHeight="1" x14ac:dyDescent="0.2">
      <c r="A790" s="70" t="s">
        <v>10691</v>
      </c>
      <c r="B790" s="71">
        <v>1044135287</v>
      </c>
      <c r="C790" s="70" t="s">
        <v>9489</v>
      </c>
      <c r="D790" s="70" t="s">
        <v>25</v>
      </c>
      <c r="E790" s="64">
        <v>0.14000000000000001</v>
      </c>
      <c r="F790" s="61">
        <v>2706.62</v>
      </c>
      <c r="G790" s="74">
        <v>2709.72</v>
      </c>
      <c r="H790" s="74">
        <v>2713</v>
      </c>
      <c r="I790" s="64" t="s">
        <v>10692</v>
      </c>
      <c r="J790" s="61">
        <v>2709.68</v>
      </c>
      <c r="K790" s="61">
        <v>-2.1</v>
      </c>
      <c r="L790" s="61">
        <v>0</v>
      </c>
      <c r="M790" s="312">
        <v>42.84</v>
      </c>
      <c r="N790" s="312"/>
      <c r="O790" s="312"/>
      <c r="P790" s="61"/>
    </row>
    <row r="791" spans="1:16" ht="15" hidden="1" customHeight="1" x14ac:dyDescent="0.2">
      <c r="A791" s="60" t="s">
        <v>10693</v>
      </c>
      <c r="B791" s="58">
        <v>1044135290</v>
      </c>
      <c r="C791" s="60" t="s">
        <v>9489</v>
      </c>
      <c r="D791" s="60" t="s">
        <v>25</v>
      </c>
      <c r="E791" s="60">
        <v>0.14000000000000001</v>
      </c>
      <c r="F791" s="57">
        <v>2706.66</v>
      </c>
      <c r="G791" s="75">
        <v>2709.55</v>
      </c>
      <c r="H791" s="75">
        <v>2714.99</v>
      </c>
      <c r="I791" s="60" t="s">
        <v>10694</v>
      </c>
      <c r="J791" s="57">
        <v>2709.44</v>
      </c>
      <c r="K791" s="57">
        <v>-2.1</v>
      </c>
      <c r="L791" s="57">
        <v>0</v>
      </c>
      <c r="M791" s="313">
        <v>38.92</v>
      </c>
      <c r="N791" s="313"/>
      <c r="O791" s="313"/>
      <c r="P791" s="57"/>
    </row>
    <row r="792" spans="1:16" ht="15" hidden="1" customHeight="1" x14ac:dyDescent="0.2">
      <c r="A792" s="70" t="s">
        <v>10695</v>
      </c>
      <c r="B792" s="71">
        <v>1044135379</v>
      </c>
      <c r="C792" s="70" t="s">
        <v>857</v>
      </c>
      <c r="D792" s="70" t="s">
        <v>21</v>
      </c>
      <c r="E792" s="64">
        <v>0.14000000000000001</v>
      </c>
      <c r="F792" s="73">
        <v>1.30379</v>
      </c>
      <c r="G792" s="212">
        <v>1.3089999999999999</v>
      </c>
      <c r="H792" s="212">
        <v>1.302</v>
      </c>
      <c r="I792" s="64" t="s">
        <v>10696</v>
      </c>
      <c r="J792" s="73">
        <v>1.3047500000000001</v>
      </c>
      <c r="K792" s="61">
        <v>-2.1</v>
      </c>
      <c r="L792" s="61">
        <v>0</v>
      </c>
      <c r="M792" s="312">
        <v>-13.44</v>
      </c>
      <c r="N792" s="312"/>
      <c r="O792" s="312"/>
      <c r="P792" s="61"/>
    </row>
    <row r="793" spans="1:16" ht="15" hidden="1" customHeight="1" x14ac:dyDescent="0.2">
      <c r="A793" s="60" t="s">
        <v>10697</v>
      </c>
      <c r="B793" s="58">
        <v>1044135380</v>
      </c>
      <c r="C793" s="60" t="s">
        <v>857</v>
      </c>
      <c r="D793" s="60" t="s">
        <v>21</v>
      </c>
      <c r="E793" s="60">
        <v>0.14000000000000001</v>
      </c>
      <c r="F793" s="72">
        <v>1.30376</v>
      </c>
      <c r="G793" s="211">
        <v>1.3089999999999999</v>
      </c>
      <c r="H793" s="211">
        <v>1.3028999999999999</v>
      </c>
      <c r="I793" s="60" t="s">
        <v>10698</v>
      </c>
      <c r="J793" s="72">
        <v>1.3047899999999999</v>
      </c>
      <c r="K793" s="57">
        <v>-2.1</v>
      </c>
      <c r="L793" s="57">
        <v>0</v>
      </c>
      <c r="M793" s="313">
        <v>-14.42</v>
      </c>
      <c r="N793" s="313"/>
      <c r="O793" s="313"/>
      <c r="P793" s="57"/>
    </row>
    <row r="794" spans="1:16" ht="15" hidden="1" customHeight="1" x14ac:dyDescent="0.2">
      <c r="A794" s="70" t="s">
        <v>10699</v>
      </c>
      <c r="B794" s="71">
        <v>1044135801</v>
      </c>
      <c r="C794" s="70" t="s">
        <v>24</v>
      </c>
      <c r="D794" s="70" t="s">
        <v>25</v>
      </c>
      <c r="E794" s="64">
        <v>1.4</v>
      </c>
      <c r="F794" s="61">
        <v>20306.93</v>
      </c>
      <c r="G794" s="74">
        <v>20260.21</v>
      </c>
      <c r="H794" s="74">
        <v>20370</v>
      </c>
      <c r="I794" s="64" t="s">
        <v>10700</v>
      </c>
      <c r="J794" s="61">
        <v>20306.580000000002</v>
      </c>
      <c r="K794" s="61">
        <v>-0.98</v>
      </c>
      <c r="L794" s="61">
        <v>0</v>
      </c>
      <c r="M794" s="312">
        <v>-0.49</v>
      </c>
      <c r="N794" s="312"/>
      <c r="O794" s="312"/>
      <c r="P794" s="61"/>
    </row>
    <row r="795" spans="1:16" ht="15" hidden="1" customHeight="1" x14ac:dyDescent="0.2">
      <c r="A795" s="60" t="s">
        <v>10701</v>
      </c>
      <c r="B795" s="58">
        <v>1044135805</v>
      </c>
      <c r="C795" s="60" t="s">
        <v>24</v>
      </c>
      <c r="D795" s="60" t="s">
        <v>25</v>
      </c>
      <c r="E795" s="60">
        <v>1.4</v>
      </c>
      <c r="F795" s="57">
        <v>20306.68</v>
      </c>
      <c r="G795" s="75">
        <v>20292.62</v>
      </c>
      <c r="H795" s="75">
        <v>20340</v>
      </c>
      <c r="I795" s="60" t="s">
        <v>10702</v>
      </c>
      <c r="J795" s="57">
        <v>20306.580000000002</v>
      </c>
      <c r="K795" s="57">
        <v>-0.98</v>
      </c>
      <c r="L795" s="57">
        <v>0</v>
      </c>
      <c r="M795" s="313">
        <v>-0.14000000000000001</v>
      </c>
      <c r="N795" s="313"/>
      <c r="O795" s="313"/>
      <c r="P795" s="57"/>
    </row>
    <row r="796" spans="1:16" ht="15" hidden="1" customHeight="1" x14ac:dyDescent="0.2">
      <c r="A796" s="70" t="s">
        <v>10703</v>
      </c>
      <c r="B796" s="71">
        <v>1044137722</v>
      </c>
      <c r="C796" s="70" t="s">
        <v>71</v>
      </c>
      <c r="D796" s="70" t="s">
        <v>21</v>
      </c>
      <c r="E796" s="64">
        <v>1.4</v>
      </c>
      <c r="F796" s="63">
        <v>70.84</v>
      </c>
      <c r="G796" s="79">
        <v>70.8</v>
      </c>
      <c r="H796" s="79">
        <v>70.5</v>
      </c>
      <c r="I796" s="64" t="s">
        <v>10704</v>
      </c>
      <c r="J796" s="63">
        <v>70.801000000000002</v>
      </c>
      <c r="K796" s="61">
        <v>-2.8</v>
      </c>
      <c r="L796" s="61">
        <v>0</v>
      </c>
      <c r="M796" s="312">
        <v>5.46</v>
      </c>
      <c r="N796" s="312"/>
      <c r="O796" s="312"/>
      <c r="P796" s="61"/>
    </row>
    <row r="797" spans="1:16" ht="15" hidden="1" customHeight="1" x14ac:dyDescent="0.2">
      <c r="A797" s="60" t="s">
        <v>10703</v>
      </c>
      <c r="B797" s="58">
        <v>1044137723</v>
      </c>
      <c r="C797" s="60" t="s">
        <v>71</v>
      </c>
      <c r="D797" s="60" t="s">
        <v>21</v>
      </c>
      <c r="E797" s="60">
        <v>1.4</v>
      </c>
      <c r="F797" s="59">
        <v>70.84</v>
      </c>
      <c r="G797" s="78">
        <v>70.790000000000006</v>
      </c>
      <c r="H797" s="78">
        <v>70.7</v>
      </c>
      <c r="I797" s="60" t="s">
        <v>10705</v>
      </c>
      <c r="J797" s="59">
        <v>70.790999999999997</v>
      </c>
      <c r="K797" s="57">
        <v>-2.8</v>
      </c>
      <c r="L797" s="57">
        <v>0</v>
      </c>
      <c r="M797" s="313">
        <v>6.86</v>
      </c>
      <c r="N797" s="313"/>
      <c r="O797" s="313"/>
      <c r="P797" s="57"/>
    </row>
    <row r="798" spans="1:16" ht="15" hidden="1" customHeight="1" x14ac:dyDescent="0.2">
      <c r="A798" s="70" t="s">
        <v>10706</v>
      </c>
      <c r="B798" s="71">
        <v>1044143259</v>
      </c>
      <c r="C798" s="70" t="s">
        <v>76</v>
      </c>
      <c r="D798" s="70" t="s">
        <v>25</v>
      </c>
      <c r="E798" s="64">
        <v>0.14000000000000001</v>
      </c>
      <c r="F798" s="63">
        <v>149.93199999999999</v>
      </c>
      <c r="G798" s="79">
        <v>149.4</v>
      </c>
      <c r="H798" s="79">
        <v>150.05000000000001</v>
      </c>
      <c r="I798" s="64" t="s">
        <v>10707</v>
      </c>
      <c r="J798" s="63">
        <v>149.846</v>
      </c>
      <c r="K798" s="61">
        <v>-2.1</v>
      </c>
      <c r="L798" s="61">
        <v>0</v>
      </c>
      <c r="M798" s="312">
        <v>-8.0299999999999994</v>
      </c>
      <c r="N798" s="312"/>
      <c r="O798" s="312"/>
      <c r="P798" s="61"/>
    </row>
    <row r="799" spans="1:16" ht="15" hidden="1" customHeight="1" x14ac:dyDescent="0.2">
      <c r="A799" s="60" t="s">
        <v>10708</v>
      </c>
      <c r="B799" s="58">
        <v>1044143261</v>
      </c>
      <c r="C799" s="60" t="s">
        <v>76</v>
      </c>
      <c r="D799" s="60" t="s">
        <v>25</v>
      </c>
      <c r="E799" s="60">
        <v>0.14000000000000001</v>
      </c>
      <c r="F799" s="59">
        <v>149.93299999999999</v>
      </c>
      <c r="G799" s="78">
        <v>149.4</v>
      </c>
      <c r="H799" s="78">
        <v>150.15</v>
      </c>
      <c r="I799" s="60" t="s">
        <v>10709</v>
      </c>
      <c r="J799" s="59">
        <v>149.83600000000001</v>
      </c>
      <c r="K799" s="57">
        <v>-2.1</v>
      </c>
      <c r="L799" s="57">
        <v>0</v>
      </c>
      <c r="M799" s="313">
        <v>-9.06</v>
      </c>
      <c r="N799" s="313"/>
      <c r="O799" s="313"/>
      <c r="P799" s="57"/>
    </row>
    <row r="800" spans="1:16" ht="15" hidden="1" customHeight="1" x14ac:dyDescent="0.2">
      <c r="A800" s="213" t="s">
        <v>10713</v>
      </c>
      <c r="B800" s="62">
        <v>1044144706</v>
      </c>
      <c r="C800" s="64" t="s">
        <v>76</v>
      </c>
      <c r="D800" s="64" t="s">
        <v>25</v>
      </c>
      <c r="E800" s="64">
        <v>0.14000000000000001</v>
      </c>
      <c r="F800" s="63">
        <v>149.69300000000001</v>
      </c>
      <c r="G800" s="79">
        <v>149.84</v>
      </c>
      <c r="H800" s="79">
        <v>149.94999999999999</v>
      </c>
      <c r="I800" s="64" t="s">
        <v>10714</v>
      </c>
      <c r="J800" s="63">
        <v>149.839</v>
      </c>
      <c r="K800" s="61">
        <v>-2.1</v>
      </c>
      <c r="L800" s="61">
        <v>0</v>
      </c>
      <c r="M800" s="312">
        <v>13.64</v>
      </c>
      <c r="N800" s="312"/>
      <c r="O800" s="312"/>
      <c r="P800" s="61"/>
    </row>
    <row r="801" spans="1:16" ht="15" hidden="1" customHeight="1" x14ac:dyDescent="0.2">
      <c r="A801" s="60" t="s">
        <v>10715</v>
      </c>
      <c r="B801" s="58">
        <v>1044144707</v>
      </c>
      <c r="C801" s="60" t="s">
        <v>76</v>
      </c>
      <c r="D801" s="60" t="s">
        <v>25</v>
      </c>
      <c r="E801" s="60">
        <v>0.14000000000000001</v>
      </c>
      <c r="F801" s="59">
        <v>149.68899999999999</v>
      </c>
      <c r="G801" s="78">
        <v>149.85</v>
      </c>
      <c r="H801" s="78">
        <v>149.94999999999999</v>
      </c>
      <c r="I801" s="60" t="s">
        <v>10716</v>
      </c>
      <c r="J801" s="59">
        <v>149.84299999999999</v>
      </c>
      <c r="K801" s="57">
        <v>-2.1</v>
      </c>
      <c r="L801" s="57">
        <v>0</v>
      </c>
      <c r="M801" s="313">
        <v>14.39</v>
      </c>
      <c r="N801" s="313"/>
      <c r="O801" s="313"/>
      <c r="P801" s="57"/>
    </row>
    <row r="802" spans="1:16" ht="15" hidden="1" customHeight="1" x14ac:dyDescent="0.2">
      <c r="A802" s="70" t="s">
        <v>10710</v>
      </c>
      <c r="B802" s="71">
        <v>1044143287</v>
      </c>
      <c r="C802" s="70" t="s">
        <v>45</v>
      </c>
      <c r="D802" s="70" t="s">
        <v>25</v>
      </c>
      <c r="E802" s="64">
        <v>0.14000000000000001</v>
      </c>
      <c r="F802" s="73">
        <v>1.0845</v>
      </c>
      <c r="G802" s="212">
        <v>1.0847</v>
      </c>
      <c r="H802" s="212">
        <v>1.0852900000000001</v>
      </c>
      <c r="I802" s="64" t="s">
        <v>10711</v>
      </c>
      <c r="J802" s="73">
        <v>1.0847</v>
      </c>
      <c r="K802" s="61">
        <v>-2.1</v>
      </c>
      <c r="L802" s="61">
        <v>0</v>
      </c>
      <c r="M802" s="312">
        <v>2.8</v>
      </c>
      <c r="N802" s="312"/>
      <c r="O802" s="312"/>
      <c r="P802" s="61"/>
    </row>
    <row r="803" spans="1:16" ht="15" hidden="1" customHeight="1" x14ac:dyDescent="0.2">
      <c r="A803" s="60" t="s">
        <v>10712</v>
      </c>
      <c r="B803" s="58">
        <v>1044143288</v>
      </c>
      <c r="C803" s="60" t="s">
        <v>45</v>
      </c>
      <c r="D803" s="60" t="s">
        <v>25</v>
      </c>
      <c r="E803" s="60">
        <v>0.14000000000000001</v>
      </c>
      <c r="F803" s="72">
        <v>1.0845</v>
      </c>
      <c r="G803" s="211">
        <v>1.0847100000000001</v>
      </c>
      <c r="H803" s="211">
        <v>1.08491</v>
      </c>
      <c r="I803" s="60" t="s">
        <v>10711</v>
      </c>
      <c r="J803" s="72">
        <v>1.0847</v>
      </c>
      <c r="K803" s="57">
        <v>-2.1</v>
      </c>
      <c r="L803" s="57">
        <v>0</v>
      </c>
      <c r="M803" s="313">
        <v>2.8</v>
      </c>
      <c r="N803" s="313"/>
      <c r="O803" s="313"/>
      <c r="P803" s="57"/>
    </row>
    <row r="804" spans="1:16" ht="15" hidden="1" customHeight="1" x14ac:dyDescent="0.2">
      <c r="A804" s="70" t="s">
        <v>10717</v>
      </c>
      <c r="B804" s="71">
        <v>1044169290</v>
      </c>
      <c r="C804" s="70" t="s">
        <v>9489</v>
      </c>
      <c r="D804" s="70" t="s">
        <v>25</v>
      </c>
      <c r="E804" s="64">
        <v>0.14000000000000001</v>
      </c>
      <c r="F804" s="61">
        <v>2707.79</v>
      </c>
      <c r="G804" s="74">
        <v>2708.21</v>
      </c>
      <c r="H804" s="76"/>
      <c r="I804" s="64" t="s">
        <v>10718</v>
      </c>
      <c r="J804" s="61">
        <v>2708.21</v>
      </c>
      <c r="K804" s="61">
        <v>-2.1</v>
      </c>
      <c r="L804" s="61">
        <v>0</v>
      </c>
      <c r="M804" s="312">
        <v>5.88</v>
      </c>
      <c r="N804" s="312"/>
      <c r="O804" s="312"/>
      <c r="P804" s="61"/>
    </row>
    <row r="805" spans="1:16" ht="15" hidden="1" customHeight="1" x14ac:dyDescent="0.2">
      <c r="A805" s="70" t="s">
        <v>10719</v>
      </c>
      <c r="B805" s="58">
        <v>1044174739</v>
      </c>
      <c r="C805" s="60" t="s">
        <v>9489</v>
      </c>
      <c r="D805" s="60" t="s">
        <v>25</v>
      </c>
      <c r="E805" s="60">
        <v>0.14000000000000001</v>
      </c>
      <c r="F805" s="57">
        <v>2710.28</v>
      </c>
      <c r="G805" s="75">
        <v>2711.69</v>
      </c>
      <c r="H805" s="77"/>
      <c r="I805" s="60" t="s">
        <v>10720</v>
      </c>
      <c r="J805" s="57">
        <v>2711.7</v>
      </c>
      <c r="K805" s="57">
        <v>-2.1</v>
      </c>
      <c r="L805" s="57">
        <v>0</v>
      </c>
      <c r="M805" s="313">
        <v>19.88</v>
      </c>
      <c r="N805" s="313"/>
      <c r="O805" s="313"/>
      <c r="P805" s="57"/>
    </row>
    <row r="806" spans="1:16" ht="15" hidden="1" customHeight="1" x14ac:dyDescent="0.2">
      <c r="A806" s="70" t="s">
        <v>10721</v>
      </c>
      <c r="B806" s="71">
        <v>1044182533</v>
      </c>
      <c r="C806" s="70" t="s">
        <v>9489</v>
      </c>
      <c r="D806" s="70" t="s">
        <v>25</v>
      </c>
      <c r="E806" s="64">
        <v>0.14000000000000001</v>
      </c>
      <c r="F806" s="61">
        <v>2714.58</v>
      </c>
      <c r="G806" s="74">
        <v>2715.29</v>
      </c>
      <c r="H806" s="74">
        <v>2718</v>
      </c>
      <c r="I806" s="64" t="s">
        <v>10722</v>
      </c>
      <c r="J806" s="61">
        <v>2715.23</v>
      </c>
      <c r="K806" s="61">
        <v>-2.1</v>
      </c>
      <c r="L806" s="61">
        <v>0</v>
      </c>
      <c r="M806" s="312">
        <v>9.1</v>
      </c>
      <c r="N806" s="312"/>
      <c r="O806" s="312"/>
      <c r="P806" s="61"/>
    </row>
    <row r="807" spans="1:16" ht="15" hidden="1" customHeight="1" x14ac:dyDescent="0.2">
      <c r="A807" s="60" t="s">
        <v>10721</v>
      </c>
      <c r="B807" s="58">
        <v>1044182536</v>
      </c>
      <c r="C807" s="60" t="s">
        <v>9489</v>
      </c>
      <c r="D807" s="60" t="s">
        <v>25</v>
      </c>
      <c r="E807" s="60">
        <v>0.14000000000000001</v>
      </c>
      <c r="F807" s="57">
        <v>2714.76</v>
      </c>
      <c r="G807" s="75">
        <v>2715.22</v>
      </c>
      <c r="H807" s="77"/>
      <c r="I807" s="60" t="s">
        <v>10723</v>
      </c>
      <c r="J807" s="57">
        <v>2715.21</v>
      </c>
      <c r="K807" s="57">
        <v>-2.1</v>
      </c>
      <c r="L807" s="57">
        <v>0</v>
      </c>
      <c r="M807" s="313">
        <v>6.3</v>
      </c>
      <c r="N807" s="313"/>
      <c r="O807" s="313"/>
      <c r="P807" s="57"/>
    </row>
    <row r="808" spans="1:16" ht="15" hidden="1" customHeight="1" x14ac:dyDescent="0.2">
      <c r="A808" s="70" t="s">
        <v>10724</v>
      </c>
      <c r="B808" s="71">
        <v>1044182785</v>
      </c>
      <c r="C808" s="70" t="s">
        <v>24</v>
      </c>
      <c r="D808" s="70" t="s">
        <v>25</v>
      </c>
      <c r="E808" s="64">
        <v>1.4</v>
      </c>
      <c r="F808" s="61">
        <v>20345.43</v>
      </c>
      <c r="G808" s="74">
        <v>20362.89</v>
      </c>
      <c r="H808" s="76"/>
      <c r="I808" s="64" t="s">
        <v>10725</v>
      </c>
      <c r="J808" s="61">
        <v>20362.830000000002</v>
      </c>
      <c r="K808" s="61">
        <v>-0.98</v>
      </c>
      <c r="L808" s="61">
        <v>0</v>
      </c>
      <c r="M808" s="312">
        <v>24.36</v>
      </c>
      <c r="N808" s="312"/>
      <c r="O808" s="312"/>
      <c r="P808" s="61"/>
    </row>
    <row r="809" spans="1:16" ht="15" hidden="1" customHeight="1" x14ac:dyDescent="0.2">
      <c r="A809" s="60" t="s">
        <v>10726</v>
      </c>
      <c r="B809" s="58">
        <v>1044182786</v>
      </c>
      <c r="C809" s="60" t="s">
        <v>24</v>
      </c>
      <c r="D809" s="60" t="s">
        <v>25</v>
      </c>
      <c r="E809" s="60">
        <v>1.4</v>
      </c>
      <c r="F809" s="57">
        <v>20344.93</v>
      </c>
      <c r="G809" s="75">
        <v>20363.14</v>
      </c>
      <c r="H809" s="77"/>
      <c r="I809" s="60" t="s">
        <v>10725</v>
      </c>
      <c r="J809" s="57">
        <v>20362.830000000002</v>
      </c>
      <c r="K809" s="57">
        <v>-0.98</v>
      </c>
      <c r="L809" s="57">
        <v>0</v>
      </c>
      <c r="M809" s="313">
        <v>25.06</v>
      </c>
      <c r="N809" s="313"/>
      <c r="O809" s="313"/>
      <c r="P809" s="57"/>
    </row>
    <row r="810" spans="1:16" ht="15" hidden="1" customHeight="1" x14ac:dyDescent="0.2">
      <c r="A810" s="70" t="s">
        <v>10727</v>
      </c>
      <c r="B810" s="71">
        <v>1044189940</v>
      </c>
      <c r="C810" s="70" t="s">
        <v>71</v>
      </c>
      <c r="D810" s="70" t="s">
        <v>21</v>
      </c>
      <c r="E810" s="64">
        <v>1.4</v>
      </c>
      <c r="F810" s="63">
        <v>69.23</v>
      </c>
      <c r="G810" s="79">
        <v>69.195999999999998</v>
      </c>
      <c r="H810" s="79">
        <v>68.7</v>
      </c>
      <c r="I810" s="64" t="s">
        <v>10728</v>
      </c>
      <c r="J810" s="63">
        <v>69.210999999999999</v>
      </c>
      <c r="K810" s="61">
        <v>-2.8</v>
      </c>
      <c r="L810" s="61">
        <v>0</v>
      </c>
      <c r="M810" s="312">
        <v>2.66</v>
      </c>
      <c r="N810" s="312"/>
      <c r="O810" s="312"/>
      <c r="P810" s="61"/>
    </row>
    <row r="811" spans="1:16" ht="15" hidden="1" customHeight="1" x14ac:dyDescent="0.2">
      <c r="A811" s="60" t="s">
        <v>10729</v>
      </c>
      <c r="B811" s="58">
        <v>1044189942</v>
      </c>
      <c r="C811" s="60" t="s">
        <v>71</v>
      </c>
      <c r="D811" s="60" t="s">
        <v>21</v>
      </c>
      <c r="E811" s="60">
        <v>1.4</v>
      </c>
      <c r="F811" s="59">
        <v>69.234999999999999</v>
      </c>
      <c r="G811" s="78">
        <v>69.17</v>
      </c>
      <c r="H811" s="78">
        <v>68.900000000000006</v>
      </c>
      <c r="I811" s="60" t="s">
        <v>10730</v>
      </c>
      <c r="J811" s="59">
        <v>69.180999999999997</v>
      </c>
      <c r="K811" s="57">
        <v>-2.8</v>
      </c>
      <c r="L811" s="57">
        <v>0</v>
      </c>
      <c r="M811" s="313">
        <v>7.56</v>
      </c>
      <c r="N811" s="313"/>
      <c r="O811" s="313"/>
      <c r="P811" s="57"/>
    </row>
    <row r="812" spans="1:16" ht="15" hidden="1" customHeight="1" x14ac:dyDescent="0.2">
      <c r="A812" s="70" t="s">
        <v>10731</v>
      </c>
      <c r="B812" s="71">
        <v>1044194798</v>
      </c>
      <c r="C812" s="70" t="s">
        <v>9489</v>
      </c>
      <c r="D812" s="70" t="s">
        <v>25</v>
      </c>
      <c r="E812" s="64">
        <v>0.14000000000000001</v>
      </c>
      <c r="F812" s="61">
        <v>2715.86</v>
      </c>
      <c r="G812" s="74">
        <v>2717.6</v>
      </c>
      <c r="H812" s="74">
        <v>2722.12</v>
      </c>
      <c r="I812" s="64" t="s">
        <v>10732</v>
      </c>
      <c r="J812" s="61">
        <v>2717.61</v>
      </c>
      <c r="K812" s="61">
        <v>-2.1</v>
      </c>
      <c r="L812" s="61">
        <v>0</v>
      </c>
      <c r="M812" s="312">
        <v>24.5</v>
      </c>
      <c r="N812" s="312"/>
      <c r="O812" s="312"/>
      <c r="P812" s="61"/>
    </row>
    <row r="813" spans="1:16" ht="15" hidden="1" customHeight="1" x14ac:dyDescent="0.2">
      <c r="A813" s="60" t="s">
        <v>10731</v>
      </c>
      <c r="B813" s="58">
        <v>1044194801</v>
      </c>
      <c r="C813" s="60" t="s">
        <v>9489</v>
      </c>
      <c r="D813" s="60" t="s">
        <v>25</v>
      </c>
      <c r="E813" s="60">
        <v>0.14000000000000001</v>
      </c>
      <c r="F813" s="57">
        <v>2715.82</v>
      </c>
      <c r="G813" s="75">
        <v>2717.77</v>
      </c>
      <c r="H813" s="75">
        <v>2719.64</v>
      </c>
      <c r="I813" s="60" t="s">
        <v>10733</v>
      </c>
      <c r="J813" s="57">
        <v>2717.77</v>
      </c>
      <c r="K813" s="57">
        <v>-2.1</v>
      </c>
      <c r="L813" s="57">
        <v>0</v>
      </c>
      <c r="M813" s="313">
        <v>27.3</v>
      </c>
      <c r="N813" s="313"/>
      <c r="O813" s="313"/>
      <c r="P813" s="57"/>
    </row>
    <row r="814" spans="1:16" ht="15" hidden="1" customHeight="1" x14ac:dyDescent="0.2">
      <c r="A814" s="70" t="s">
        <v>10734</v>
      </c>
      <c r="B814" s="71">
        <v>1044195648</v>
      </c>
      <c r="C814" s="70" t="s">
        <v>71</v>
      </c>
      <c r="D814" s="70" t="s">
        <v>21</v>
      </c>
      <c r="E814" s="64">
        <v>1.4</v>
      </c>
      <c r="F814" s="63">
        <v>68.98</v>
      </c>
      <c r="G814" s="79">
        <v>68.929000000000002</v>
      </c>
      <c r="H814" s="76"/>
      <c r="I814" s="64" t="s">
        <v>10735</v>
      </c>
      <c r="J814" s="63">
        <v>68.930999999999997</v>
      </c>
      <c r="K814" s="61">
        <v>-2.8</v>
      </c>
      <c r="L814" s="61">
        <v>0</v>
      </c>
      <c r="M814" s="312">
        <v>6.86</v>
      </c>
      <c r="N814" s="312"/>
      <c r="O814" s="312"/>
      <c r="P814" s="61"/>
    </row>
    <row r="815" spans="1:16" ht="15" hidden="1" customHeight="1" thickBot="1" x14ac:dyDescent="0.25">
      <c r="A815" s="225" t="s">
        <v>10736</v>
      </c>
      <c r="B815" s="226">
        <v>1044195650</v>
      </c>
      <c r="C815" s="225" t="s">
        <v>71</v>
      </c>
      <c r="D815" s="225" t="s">
        <v>21</v>
      </c>
      <c r="E815" s="225">
        <v>1.4</v>
      </c>
      <c r="F815" s="243">
        <v>68.984999999999999</v>
      </c>
      <c r="G815" s="244">
        <v>68.948999999999998</v>
      </c>
      <c r="H815" s="242"/>
      <c r="I815" s="225" t="s">
        <v>10737</v>
      </c>
      <c r="J815" s="243">
        <v>68.945999999999998</v>
      </c>
      <c r="K815" s="227">
        <v>-2.8</v>
      </c>
      <c r="L815" s="227">
        <v>0</v>
      </c>
      <c r="M815" s="317">
        <v>5.46</v>
      </c>
      <c r="N815" s="317"/>
      <c r="O815" s="317"/>
      <c r="P815" s="57"/>
    </row>
    <row r="816" spans="1:16" ht="15" hidden="1" customHeight="1" thickTop="1" x14ac:dyDescent="0.2">
      <c r="A816" s="70" t="s">
        <v>10739</v>
      </c>
      <c r="B816" s="71">
        <v>1044279633</v>
      </c>
      <c r="C816" s="70" t="s">
        <v>24</v>
      </c>
      <c r="D816" s="70" t="s">
        <v>25</v>
      </c>
      <c r="E816" s="64">
        <v>1.4</v>
      </c>
      <c r="F816" s="61">
        <v>20354.330000000002</v>
      </c>
      <c r="G816" s="74">
        <v>20130</v>
      </c>
      <c r="H816" s="74">
        <v>20390</v>
      </c>
      <c r="I816" s="64" t="s">
        <v>10740</v>
      </c>
      <c r="J816" s="61">
        <v>20294.73</v>
      </c>
      <c r="K816" s="61">
        <v>-0.98</v>
      </c>
      <c r="L816" s="61">
        <v>0</v>
      </c>
      <c r="M816" s="312">
        <v>-83.44</v>
      </c>
      <c r="N816" s="312"/>
      <c r="O816" s="312"/>
      <c r="P816" s="61"/>
    </row>
    <row r="817" spans="1:16" ht="15" hidden="1" customHeight="1" x14ac:dyDescent="0.2">
      <c r="A817" s="60" t="s">
        <v>10739</v>
      </c>
      <c r="B817" s="58">
        <v>1044279634</v>
      </c>
      <c r="C817" s="60" t="s">
        <v>24</v>
      </c>
      <c r="D817" s="60" t="s">
        <v>25</v>
      </c>
      <c r="E817" s="60">
        <v>1.4</v>
      </c>
      <c r="F817" s="57">
        <v>20354.330000000002</v>
      </c>
      <c r="G817" s="75">
        <v>20310</v>
      </c>
      <c r="H817" s="75">
        <v>20375</v>
      </c>
      <c r="I817" s="60" t="s">
        <v>10741</v>
      </c>
      <c r="J817" s="57">
        <v>20309.98</v>
      </c>
      <c r="K817" s="57">
        <v>-0.98</v>
      </c>
      <c r="L817" s="57">
        <v>0</v>
      </c>
      <c r="M817" s="313">
        <v>-62.09</v>
      </c>
      <c r="N817" s="313"/>
      <c r="O817" s="313"/>
      <c r="P817" s="57"/>
    </row>
    <row r="818" spans="1:16" ht="15" hidden="1" customHeight="1" x14ac:dyDescent="0.2">
      <c r="A818" s="213" t="s">
        <v>10748</v>
      </c>
      <c r="B818" s="62">
        <v>1044314574</v>
      </c>
      <c r="C818" s="64" t="s">
        <v>24</v>
      </c>
      <c r="D818" s="64" t="s">
        <v>25</v>
      </c>
      <c r="E818" s="64">
        <v>1.5</v>
      </c>
      <c r="F818" s="61">
        <v>20307.830000000002</v>
      </c>
      <c r="G818" s="74">
        <v>20280</v>
      </c>
      <c r="H818" s="74">
        <v>20330</v>
      </c>
      <c r="I818" s="64" t="s">
        <v>10749</v>
      </c>
      <c r="J818" s="61">
        <v>20279.73</v>
      </c>
      <c r="K818" s="61">
        <v>-1.05</v>
      </c>
      <c r="L818" s="61">
        <v>0</v>
      </c>
      <c r="M818" s="312">
        <v>-42.15</v>
      </c>
      <c r="N818" s="312"/>
      <c r="O818" s="312"/>
      <c r="P818" s="61"/>
    </row>
    <row r="819" spans="1:16" ht="15" hidden="1" customHeight="1" x14ac:dyDescent="0.2">
      <c r="A819" s="213" t="s">
        <v>10753</v>
      </c>
      <c r="B819" s="58">
        <v>1044318000</v>
      </c>
      <c r="C819" s="60" t="s">
        <v>24</v>
      </c>
      <c r="D819" s="60" t="s">
        <v>25</v>
      </c>
      <c r="E819" s="60">
        <v>1.5</v>
      </c>
      <c r="F819" s="57">
        <v>20267.830000000002</v>
      </c>
      <c r="G819" s="75">
        <v>20285</v>
      </c>
      <c r="H819" s="75">
        <v>20350</v>
      </c>
      <c r="I819" s="60" t="s">
        <v>10754</v>
      </c>
      <c r="J819" s="57">
        <v>20285.23</v>
      </c>
      <c r="K819" s="57">
        <v>-1.05</v>
      </c>
      <c r="L819" s="57">
        <v>0</v>
      </c>
      <c r="M819" s="313">
        <v>26.1</v>
      </c>
      <c r="N819" s="313"/>
      <c r="O819" s="313"/>
      <c r="P819" s="57"/>
    </row>
    <row r="820" spans="1:16" ht="15" hidden="1" customHeight="1" x14ac:dyDescent="0.2">
      <c r="A820" s="213" t="s">
        <v>10755</v>
      </c>
      <c r="B820" s="62">
        <v>1044328114</v>
      </c>
      <c r="C820" s="64" t="s">
        <v>24</v>
      </c>
      <c r="D820" s="64" t="s">
        <v>25</v>
      </c>
      <c r="E820" s="64">
        <v>1.5</v>
      </c>
      <c r="F820" s="61">
        <v>20248.830000000002</v>
      </c>
      <c r="G820" s="74">
        <v>20259</v>
      </c>
      <c r="H820" s="74">
        <v>20290</v>
      </c>
      <c r="I820" s="64" t="s">
        <v>10756</v>
      </c>
      <c r="J820" s="61">
        <v>20259.23</v>
      </c>
      <c r="K820" s="61">
        <v>-1.05</v>
      </c>
      <c r="L820" s="61">
        <v>0</v>
      </c>
      <c r="M820" s="312">
        <v>15.6</v>
      </c>
      <c r="N820" s="312"/>
      <c r="O820" s="312"/>
      <c r="P820" s="61"/>
    </row>
    <row r="821" spans="1:16" ht="15" hidden="1" customHeight="1" x14ac:dyDescent="0.2">
      <c r="A821" s="70" t="s">
        <v>10742</v>
      </c>
      <c r="B821" s="71">
        <v>1044313363</v>
      </c>
      <c r="C821" s="70" t="s">
        <v>857</v>
      </c>
      <c r="D821" s="70" t="s">
        <v>25</v>
      </c>
      <c r="E821" s="64">
        <v>0.15</v>
      </c>
      <c r="F821" s="73">
        <v>1.30271</v>
      </c>
      <c r="G821" s="212">
        <v>1.30301</v>
      </c>
      <c r="H821" s="212">
        <v>1.304</v>
      </c>
      <c r="I821" s="64" t="s">
        <v>10743</v>
      </c>
      <c r="J821" s="73">
        <v>1.30301</v>
      </c>
      <c r="K821" s="61">
        <v>-2.25</v>
      </c>
      <c r="L821" s="61">
        <v>0</v>
      </c>
      <c r="M821" s="312">
        <v>4.5</v>
      </c>
      <c r="N821" s="312"/>
      <c r="O821" s="312"/>
      <c r="P821" s="61"/>
    </row>
    <row r="822" spans="1:16" ht="15" hidden="1" customHeight="1" x14ac:dyDescent="0.2">
      <c r="A822" s="60" t="s">
        <v>10742</v>
      </c>
      <c r="B822" s="58">
        <v>1044313364</v>
      </c>
      <c r="C822" s="60" t="s">
        <v>857</v>
      </c>
      <c r="D822" s="60" t="s">
        <v>25</v>
      </c>
      <c r="E822" s="60">
        <v>0.15</v>
      </c>
      <c r="F822" s="72">
        <v>1.3027599999999999</v>
      </c>
      <c r="G822" s="211">
        <v>1.30298</v>
      </c>
      <c r="H822" s="211">
        <v>1.3049999999999999</v>
      </c>
      <c r="I822" s="60" t="s">
        <v>10744</v>
      </c>
      <c r="J822" s="72">
        <v>1.3029599999999999</v>
      </c>
      <c r="K822" s="57">
        <v>-2.25</v>
      </c>
      <c r="L822" s="57">
        <v>0</v>
      </c>
      <c r="M822" s="313">
        <v>3</v>
      </c>
      <c r="N822" s="313"/>
      <c r="O822" s="313"/>
      <c r="P822" s="57"/>
    </row>
    <row r="823" spans="1:16" ht="15" hidden="1" customHeight="1" x14ac:dyDescent="0.2">
      <c r="A823" s="70" t="s">
        <v>10745</v>
      </c>
      <c r="B823" s="71">
        <v>1044313457</v>
      </c>
      <c r="C823" s="70" t="s">
        <v>71</v>
      </c>
      <c r="D823" s="70" t="s">
        <v>25</v>
      </c>
      <c r="E823" s="64">
        <v>1.5</v>
      </c>
      <c r="F823" s="63">
        <v>70.111999999999995</v>
      </c>
      <c r="G823" s="79">
        <v>70.254999999999995</v>
      </c>
      <c r="H823" s="79">
        <v>70.47</v>
      </c>
      <c r="I823" s="64" t="s">
        <v>10746</v>
      </c>
      <c r="J823" s="63">
        <v>70.251000000000005</v>
      </c>
      <c r="K823" s="61">
        <v>-3</v>
      </c>
      <c r="L823" s="61">
        <v>0</v>
      </c>
      <c r="M823" s="312">
        <v>20.85</v>
      </c>
      <c r="N823" s="312"/>
      <c r="O823" s="312"/>
      <c r="P823" s="61"/>
    </row>
    <row r="824" spans="1:16" ht="15" hidden="1" customHeight="1" x14ac:dyDescent="0.2">
      <c r="A824" s="60" t="s">
        <v>10745</v>
      </c>
      <c r="B824" s="58">
        <v>1044313458</v>
      </c>
      <c r="C824" s="60" t="s">
        <v>71</v>
      </c>
      <c r="D824" s="60" t="s">
        <v>25</v>
      </c>
      <c r="E824" s="60">
        <v>1.5</v>
      </c>
      <c r="F824" s="59">
        <v>70.111999999999995</v>
      </c>
      <c r="G824" s="78">
        <v>70.242000000000004</v>
      </c>
      <c r="H824" s="78">
        <v>70.900000000000006</v>
      </c>
      <c r="I824" s="60" t="s">
        <v>10747</v>
      </c>
      <c r="J824" s="59">
        <v>70.251000000000005</v>
      </c>
      <c r="K824" s="57">
        <v>-3</v>
      </c>
      <c r="L824" s="57">
        <v>0</v>
      </c>
      <c r="M824" s="313">
        <v>20.85</v>
      </c>
      <c r="N824" s="313"/>
      <c r="O824" s="313"/>
      <c r="P824" s="57"/>
    </row>
    <row r="825" spans="1:16" ht="15" hidden="1" customHeight="1" x14ac:dyDescent="0.2">
      <c r="A825" s="70" t="s">
        <v>10750</v>
      </c>
      <c r="B825" s="71">
        <v>1044316409</v>
      </c>
      <c r="C825" s="70" t="s">
        <v>9489</v>
      </c>
      <c r="D825" s="70" t="s">
        <v>25</v>
      </c>
      <c r="E825" s="60">
        <v>0.15</v>
      </c>
      <c r="F825" s="57">
        <v>2734.58</v>
      </c>
      <c r="G825" s="75">
        <v>2735.18</v>
      </c>
      <c r="H825" s="75">
        <v>2737</v>
      </c>
      <c r="I825" s="60" t="s">
        <v>10751</v>
      </c>
      <c r="J825" s="57">
        <v>2735.01</v>
      </c>
      <c r="K825" s="57">
        <v>-2.25</v>
      </c>
      <c r="L825" s="57">
        <v>0</v>
      </c>
      <c r="M825" s="313">
        <v>6.45</v>
      </c>
      <c r="N825" s="313"/>
      <c r="O825" s="313"/>
      <c r="P825" s="57"/>
    </row>
    <row r="826" spans="1:16" ht="15" hidden="1" customHeight="1" x14ac:dyDescent="0.2">
      <c r="A826" s="64" t="s">
        <v>10752</v>
      </c>
      <c r="B826" s="62">
        <v>1044316411</v>
      </c>
      <c r="C826" s="64" t="s">
        <v>9489</v>
      </c>
      <c r="D826" s="64" t="s">
        <v>25</v>
      </c>
      <c r="E826" s="64">
        <v>0.15</v>
      </c>
      <c r="F826" s="61">
        <v>2734.59</v>
      </c>
      <c r="G826" s="74">
        <v>2735.05</v>
      </c>
      <c r="H826" s="74">
        <v>2739</v>
      </c>
      <c r="I826" s="64" t="s">
        <v>10751</v>
      </c>
      <c r="J826" s="61">
        <v>2735.01</v>
      </c>
      <c r="K826" s="61">
        <v>-2.25</v>
      </c>
      <c r="L826" s="61">
        <v>0</v>
      </c>
      <c r="M826" s="312">
        <v>6.3</v>
      </c>
      <c r="N826" s="312"/>
      <c r="O826" s="312"/>
      <c r="P826" s="61"/>
    </row>
    <row r="827" spans="1:16" ht="15" hidden="1" customHeight="1" x14ac:dyDescent="0.2">
      <c r="A827" s="70" t="s">
        <v>10757</v>
      </c>
      <c r="B827" s="71">
        <v>1044363606</v>
      </c>
      <c r="C827" s="70" t="s">
        <v>9489</v>
      </c>
      <c r="D827" s="70" t="s">
        <v>25</v>
      </c>
      <c r="E827" s="60">
        <v>0.15</v>
      </c>
      <c r="F827" s="57">
        <v>2737.45</v>
      </c>
      <c r="G827" s="75">
        <v>2737.86</v>
      </c>
      <c r="H827" s="75">
        <v>2746.29</v>
      </c>
      <c r="I827" s="60" t="s">
        <v>10758</v>
      </c>
      <c r="J827" s="57">
        <v>2737.85</v>
      </c>
      <c r="K827" s="57">
        <v>-2.25</v>
      </c>
      <c r="L827" s="57">
        <v>0</v>
      </c>
      <c r="M827" s="313">
        <v>6</v>
      </c>
      <c r="N827" s="313"/>
      <c r="O827" s="313"/>
      <c r="P827" s="57"/>
    </row>
    <row r="828" spans="1:16" ht="15" hidden="1" customHeight="1" x14ac:dyDescent="0.2">
      <c r="A828" s="64" t="s">
        <v>10759</v>
      </c>
      <c r="B828" s="62">
        <v>1044363609</v>
      </c>
      <c r="C828" s="64" t="s">
        <v>9489</v>
      </c>
      <c r="D828" s="64" t="s">
        <v>25</v>
      </c>
      <c r="E828" s="64">
        <v>0.15</v>
      </c>
      <c r="F828" s="61">
        <v>2737.27</v>
      </c>
      <c r="G828" s="74">
        <v>2738.03</v>
      </c>
      <c r="H828" s="74">
        <v>2741.89</v>
      </c>
      <c r="I828" s="64" t="s">
        <v>10758</v>
      </c>
      <c r="J828" s="61">
        <v>2738.05</v>
      </c>
      <c r="K828" s="61">
        <v>-2.25</v>
      </c>
      <c r="L828" s="61">
        <v>0</v>
      </c>
      <c r="M828" s="312">
        <v>11.7</v>
      </c>
      <c r="N828" s="312"/>
      <c r="O828" s="312"/>
      <c r="P828" s="61"/>
    </row>
    <row r="829" spans="1:16" ht="15" hidden="1" customHeight="1" x14ac:dyDescent="0.2">
      <c r="A829" s="70" t="s">
        <v>10772</v>
      </c>
      <c r="B829" s="71">
        <v>1044378402</v>
      </c>
      <c r="C829" s="70" t="s">
        <v>24</v>
      </c>
      <c r="D829" s="70" t="s">
        <v>25</v>
      </c>
      <c r="E829" s="60">
        <v>1.5</v>
      </c>
      <c r="F829" s="57">
        <v>20288.68</v>
      </c>
      <c r="G829" s="75">
        <v>20296</v>
      </c>
      <c r="H829" s="75">
        <v>20350</v>
      </c>
      <c r="I829" s="60" t="s">
        <v>10773</v>
      </c>
      <c r="J829" s="57">
        <v>20296.23</v>
      </c>
      <c r="K829" s="57">
        <v>-1.05</v>
      </c>
      <c r="L829" s="57">
        <v>0</v>
      </c>
      <c r="M829" s="313">
        <v>11.33</v>
      </c>
      <c r="N829" s="313"/>
      <c r="O829" s="313"/>
      <c r="P829" s="57"/>
    </row>
    <row r="830" spans="1:16" ht="15" hidden="1" customHeight="1" x14ac:dyDescent="0.2">
      <c r="A830" s="64" t="s">
        <v>10774</v>
      </c>
      <c r="B830" s="62">
        <v>1044378408</v>
      </c>
      <c r="C830" s="64" t="s">
        <v>24</v>
      </c>
      <c r="D830" s="64" t="s">
        <v>25</v>
      </c>
      <c r="E830" s="64">
        <v>1.5</v>
      </c>
      <c r="F830" s="61">
        <v>20288.18</v>
      </c>
      <c r="G830" s="74">
        <v>20296</v>
      </c>
      <c r="H830" s="74">
        <v>20320</v>
      </c>
      <c r="I830" s="64" t="s">
        <v>10773</v>
      </c>
      <c r="J830" s="61">
        <v>20296.23</v>
      </c>
      <c r="K830" s="61">
        <v>-1.05</v>
      </c>
      <c r="L830" s="61">
        <v>0</v>
      </c>
      <c r="M830" s="312">
        <v>12.08</v>
      </c>
      <c r="N830" s="312"/>
      <c r="O830" s="312"/>
      <c r="P830" s="61"/>
    </row>
    <row r="831" spans="1:16" ht="15" hidden="1" customHeight="1" x14ac:dyDescent="0.2">
      <c r="A831" s="70" t="s">
        <v>10760</v>
      </c>
      <c r="B831" s="71">
        <v>1044383564</v>
      </c>
      <c r="C831" s="70" t="s">
        <v>71</v>
      </c>
      <c r="D831" s="70" t="s">
        <v>25</v>
      </c>
      <c r="E831" s="60">
        <v>1.5</v>
      </c>
      <c r="F831" s="59">
        <v>69.981999999999999</v>
      </c>
      <c r="G831" s="78">
        <v>70.17</v>
      </c>
      <c r="H831" s="78">
        <v>70.7</v>
      </c>
      <c r="I831" s="60" t="s">
        <v>10761</v>
      </c>
      <c r="J831" s="59">
        <v>70.165999999999997</v>
      </c>
      <c r="K831" s="57">
        <v>-3</v>
      </c>
      <c r="L831" s="57">
        <v>0</v>
      </c>
      <c r="M831" s="313">
        <v>27.6</v>
      </c>
      <c r="N831" s="313"/>
      <c r="O831" s="313"/>
      <c r="P831" s="57"/>
    </row>
    <row r="832" spans="1:16" ht="15" hidden="1" customHeight="1" x14ac:dyDescent="0.2">
      <c r="A832" s="64" t="s">
        <v>10762</v>
      </c>
      <c r="B832" s="62">
        <v>1044383567</v>
      </c>
      <c r="C832" s="64" t="s">
        <v>71</v>
      </c>
      <c r="D832" s="64" t="s">
        <v>25</v>
      </c>
      <c r="E832" s="64">
        <v>1.5</v>
      </c>
      <c r="F832" s="63">
        <v>69.981999999999999</v>
      </c>
      <c r="G832" s="79">
        <v>70.182000000000002</v>
      </c>
      <c r="H832" s="79">
        <v>70.400000000000006</v>
      </c>
      <c r="I832" s="64" t="s">
        <v>10763</v>
      </c>
      <c r="J832" s="63">
        <v>70.180999999999997</v>
      </c>
      <c r="K832" s="61">
        <v>-3</v>
      </c>
      <c r="L832" s="61">
        <v>0</v>
      </c>
      <c r="M832" s="312">
        <v>29.85</v>
      </c>
      <c r="N832" s="312"/>
      <c r="O832" s="312"/>
      <c r="P832" s="61"/>
    </row>
    <row r="833" spans="1:16" ht="15" hidden="1" customHeight="1" x14ac:dyDescent="0.2">
      <c r="A833" s="70" t="s">
        <v>10764</v>
      </c>
      <c r="B833" s="71">
        <v>1044384839</v>
      </c>
      <c r="C833" s="70" t="s">
        <v>9489</v>
      </c>
      <c r="D833" s="70" t="s">
        <v>21</v>
      </c>
      <c r="E833" s="60">
        <v>0.15</v>
      </c>
      <c r="F833" s="57">
        <v>2721.29</v>
      </c>
      <c r="G833" s="75">
        <v>2719.9</v>
      </c>
      <c r="H833" s="75">
        <v>2715</v>
      </c>
      <c r="I833" s="60" t="s">
        <v>10765</v>
      </c>
      <c r="J833" s="57">
        <v>2720.12</v>
      </c>
      <c r="K833" s="57">
        <v>-2.25</v>
      </c>
      <c r="L833" s="57">
        <v>0</v>
      </c>
      <c r="M833" s="313">
        <v>17.55</v>
      </c>
      <c r="N833" s="313"/>
      <c r="O833" s="313"/>
      <c r="P833" s="57"/>
    </row>
    <row r="834" spans="1:16" ht="15" hidden="1" customHeight="1" x14ac:dyDescent="0.2">
      <c r="A834" s="64" t="s">
        <v>10766</v>
      </c>
      <c r="B834" s="62">
        <v>1044384851</v>
      </c>
      <c r="C834" s="64" t="s">
        <v>9489</v>
      </c>
      <c r="D834" s="64" t="s">
        <v>21</v>
      </c>
      <c r="E834" s="64">
        <v>0.15</v>
      </c>
      <c r="F834" s="61">
        <v>2721.1</v>
      </c>
      <c r="G834" s="74">
        <v>2719.69</v>
      </c>
      <c r="H834" s="74">
        <v>2710</v>
      </c>
      <c r="I834" s="64" t="s">
        <v>10767</v>
      </c>
      <c r="J834" s="61">
        <v>2719.84</v>
      </c>
      <c r="K834" s="61">
        <v>-2.25</v>
      </c>
      <c r="L834" s="61">
        <v>0</v>
      </c>
      <c r="M834" s="312">
        <v>18.899999999999999</v>
      </c>
      <c r="N834" s="312"/>
      <c r="O834" s="312"/>
      <c r="P834" s="61"/>
    </row>
    <row r="835" spans="1:16" ht="15" hidden="1" customHeight="1" x14ac:dyDescent="0.2">
      <c r="A835" s="70" t="s">
        <v>10768</v>
      </c>
      <c r="B835" s="71">
        <v>1044385858</v>
      </c>
      <c r="C835" s="70" t="s">
        <v>24</v>
      </c>
      <c r="D835" s="70" t="s">
        <v>21</v>
      </c>
      <c r="E835" s="60">
        <v>1.5</v>
      </c>
      <c r="F835" s="57">
        <v>20217.48</v>
      </c>
      <c r="G835" s="75">
        <v>20216.12</v>
      </c>
      <c r="H835" s="77"/>
      <c r="I835" s="60" t="s">
        <v>10769</v>
      </c>
      <c r="J835" s="57">
        <v>20216.580000000002</v>
      </c>
      <c r="K835" s="57">
        <v>-1.05</v>
      </c>
      <c r="L835" s="57">
        <v>0</v>
      </c>
      <c r="M835" s="313">
        <v>1.35</v>
      </c>
      <c r="N835" s="313"/>
      <c r="O835" s="313"/>
      <c r="P835" s="57"/>
    </row>
    <row r="836" spans="1:16" ht="15" hidden="1" customHeight="1" x14ac:dyDescent="0.2">
      <c r="A836" s="64" t="s">
        <v>10770</v>
      </c>
      <c r="B836" s="62">
        <v>1044385869</v>
      </c>
      <c r="C836" s="64" t="s">
        <v>24</v>
      </c>
      <c r="D836" s="64" t="s">
        <v>21</v>
      </c>
      <c r="E836" s="64">
        <v>1.5</v>
      </c>
      <c r="F836" s="61">
        <v>20217.48</v>
      </c>
      <c r="G836" s="74">
        <v>20234.72</v>
      </c>
      <c r="H836" s="74">
        <v>20150</v>
      </c>
      <c r="I836" s="64" t="s">
        <v>10771</v>
      </c>
      <c r="J836" s="61">
        <v>20234.580000000002</v>
      </c>
      <c r="K836" s="61">
        <v>-1.05</v>
      </c>
      <c r="L836" s="61">
        <v>0</v>
      </c>
      <c r="M836" s="312">
        <v>-25.65</v>
      </c>
      <c r="N836" s="312"/>
      <c r="O836" s="312"/>
      <c r="P836" s="61"/>
    </row>
    <row r="837" spans="1:16" ht="15" hidden="1" customHeight="1" x14ac:dyDescent="0.2">
      <c r="A837" s="70" t="s">
        <v>10775</v>
      </c>
      <c r="B837" s="71">
        <v>1044392736</v>
      </c>
      <c r="C837" s="70" t="s">
        <v>9489</v>
      </c>
      <c r="D837" s="70" t="s">
        <v>25</v>
      </c>
      <c r="E837" s="60">
        <v>0.15</v>
      </c>
      <c r="F837" s="57">
        <v>2723.33</v>
      </c>
      <c r="G837" s="75">
        <v>2719.75</v>
      </c>
      <c r="H837" s="75">
        <v>2728.65</v>
      </c>
      <c r="I837" s="60" t="s">
        <v>10776</v>
      </c>
      <c r="J837" s="57">
        <v>2721.6</v>
      </c>
      <c r="K837" s="57">
        <v>-2.25</v>
      </c>
      <c r="L837" s="57">
        <v>0</v>
      </c>
      <c r="M837" s="313">
        <v>-25.95</v>
      </c>
      <c r="N837" s="313"/>
      <c r="O837" s="313"/>
      <c r="P837" s="57"/>
    </row>
    <row r="838" spans="1:16" ht="15" hidden="1" customHeight="1" x14ac:dyDescent="0.2">
      <c r="A838" s="64" t="s">
        <v>10775</v>
      </c>
      <c r="B838" s="62">
        <v>1044392739</v>
      </c>
      <c r="C838" s="64" t="s">
        <v>9489</v>
      </c>
      <c r="D838" s="64" t="s">
        <v>25</v>
      </c>
      <c r="E838" s="64">
        <v>0.15</v>
      </c>
      <c r="F838" s="61">
        <v>2723.3</v>
      </c>
      <c r="G838" s="74">
        <v>2712.86</v>
      </c>
      <c r="H838" s="74">
        <v>2733.53</v>
      </c>
      <c r="I838" s="64" t="s">
        <v>10777</v>
      </c>
      <c r="J838" s="61">
        <v>2722.67</v>
      </c>
      <c r="K838" s="61">
        <v>-2.25</v>
      </c>
      <c r="L838" s="61">
        <v>0</v>
      </c>
      <c r="M838" s="312">
        <v>-9.4499999999999993</v>
      </c>
      <c r="N838" s="312"/>
      <c r="O838" s="312"/>
      <c r="P838" s="61"/>
    </row>
    <row r="839" spans="1:16" ht="15" hidden="1" customHeight="1" x14ac:dyDescent="0.2">
      <c r="A839" s="70" t="s">
        <v>10778</v>
      </c>
      <c r="B839" s="71">
        <v>1044395376</v>
      </c>
      <c r="C839" s="70" t="s">
        <v>24</v>
      </c>
      <c r="D839" s="70" t="s">
        <v>25</v>
      </c>
      <c r="E839" s="60">
        <v>1.5</v>
      </c>
      <c r="F839" s="57">
        <v>20311.98</v>
      </c>
      <c r="G839" s="75">
        <v>20320.91</v>
      </c>
      <c r="H839" s="75">
        <v>20350</v>
      </c>
      <c r="I839" s="60" t="s">
        <v>10779</v>
      </c>
      <c r="J839" s="57">
        <v>20321.13</v>
      </c>
      <c r="K839" s="57">
        <v>-1.05</v>
      </c>
      <c r="L839" s="57">
        <v>0</v>
      </c>
      <c r="M839" s="313">
        <v>13.73</v>
      </c>
      <c r="N839" s="313"/>
      <c r="O839" s="313"/>
      <c r="P839" s="57"/>
    </row>
    <row r="840" spans="1:16" ht="15" hidden="1" customHeight="1" x14ac:dyDescent="0.2">
      <c r="A840" s="64" t="s">
        <v>10780</v>
      </c>
      <c r="B840" s="62">
        <v>1044395377</v>
      </c>
      <c r="C840" s="64" t="s">
        <v>24</v>
      </c>
      <c r="D840" s="64" t="s">
        <v>25</v>
      </c>
      <c r="E840" s="64">
        <v>1.5</v>
      </c>
      <c r="F840" s="61">
        <v>20312.73</v>
      </c>
      <c r="G840" s="74">
        <v>20321.27</v>
      </c>
      <c r="H840" s="74">
        <v>20370</v>
      </c>
      <c r="I840" s="64" t="s">
        <v>10779</v>
      </c>
      <c r="J840" s="61">
        <v>20321.13</v>
      </c>
      <c r="K840" s="61">
        <v>-1.05</v>
      </c>
      <c r="L840" s="61">
        <v>0</v>
      </c>
      <c r="M840" s="312">
        <v>12.6</v>
      </c>
      <c r="N840" s="312"/>
      <c r="O840" s="312"/>
      <c r="P840" s="61"/>
    </row>
    <row r="841" spans="1:16" ht="15" hidden="1" customHeight="1" x14ac:dyDescent="0.2">
      <c r="A841" s="70" t="s">
        <v>10781</v>
      </c>
      <c r="B841" s="71">
        <v>1044396182</v>
      </c>
      <c r="C841" s="70" t="s">
        <v>36</v>
      </c>
      <c r="D841" s="70" t="s">
        <v>25</v>
      </c>
      <c r="E841" s="60">
        <v>0.15</v>
      </c>
      <c r="F841" s="59">
        <v>195.357</v>
      </c>
      <c r="G841" s="78">
        <v>195.38300000000001</v>
      </c>
      <c r="H841" s="78">
        <v>195.55</v>
      </c>
      <c r="I841" s="60" t="s">
        <v>10782</v>
      </c>
      <c r="J841" s="59">
        <v>195.38200000000001</v>
      </c>
      <c r="K841" s="57">
        <v>-2.25</v>
      </c>
      <c r="L841" s="57">
        <v>0</v>
      </c>
      <c r="M841" s="313">
        <v>2.4900000000000002</v>
      </c>
      <c r="N841" s="313"/>
      <c r="O841" s="313"/>
      <c r="P841" s="57"/>
    </row>
    <row r="842" spans="1:16" ht="15" hidden="1" customHeight="1" x14ac:dyDescent="0.2">
      <c r="A842" s="64" t="s">
        <v>10783</v>
      </c>
      <c r="B842" s="62">
        <v>1044396185</v>
      </c>
      <c r="C842" s="64" t="s">
        <v>36</v>
      </c>
      <c r="D842" s="64" t="s">
        <v>25</v>
      </c>
      <c r="E842" s="64">
        <v>0.15</v>
      </c>
      <c r="F842" s="63">
        <v>195.357</v>
      </c>
      <c r="G842" s="79">
        <v>195.386</v>
      </c>
      <c r="H842" s="79">
        <v>195.45</v>
      </c>
      <c r="I842" s="64" t="s">
        <v>10782</v>
      </c>
      <c r="J842" s="63">
        <v>195.38200000000001</v>
      </c>
      <c r="K842" s="61">
        <v>-2.25</v>
      </c>
      <c r="L842" s="61">
        <v>0</v>
      </c>
      <c r="M842" s="312">
        <v>2.4900000000000002</v>
      </c>
      <c r="N842" s="312"/>
      <c r="O842" s="312"/>
      <c r="P842" s="61"/>
    </row>
    <row r="843" spans="1:16" ht="15" hidden="1" customHeight="1" x14ac:dyDescent="0.2">
      <c r="A843" s="70" t="s">
        <v>10784</v>
      </c>
      <c r="B843" s="71">
        <v>1044397608</v>
      </c>
      <c r="C843" s="70" t="s">
        <v>24</v>
      </c>
      <c r="D843" s="70" t="s">
        <v>25</v>
      </c>
      <c r="E843" s="60">
        <v>1.5</v>
      </c>
      <c r="F843" s="57">
        <v>20309.48</v>
      </c>
      <c r="G843" s="75">
        <v>20314</v>
      </c>
      <c r="H843" s="75">
        <v>20340</v>
      </c>
      <c r="I843" s="60" t="s">
        <v>10785</v>
      </c>
      <c r="J843" s="57">
        <v>20313.73</v>
      </c>
      <c r="K843" s="57">
        <v>-1.05</v>
      </c>
      <c r="L843" s="57">
        <v>0</v>
      </c>
      <c r="M843" s="313">
        <v>6.38</v>
      </c>
      <c r="N843" s="313"/>
      <c r="O843" s="313"/>
      <c r="P843" s="57"/>
    </row>
    <row r="844" spans="1:16" ht="15" hidden="1" customHeight="1" thickBot="1" x14ac:dyDescent="0.25">
      <c r="A844" s="208" t="s">
        <v>10786</v>
      </c>
      <c r="B844" s="214">
        <v>1044397609</v>
      </c>
      <c r="C844" s="208" t="s">
        <v>24</v>
      </c>
      <c r="D844" s="208" t="s">
        <v>25</v>
      </c>
      <c r="E844" s="208">
        <v>1.5</v>
      </c>
      <c r="F844" s="209">
        <v>20308.73</v>
      </c>
      <c r="G844" s="210">
        <v>20314</v>
      </c>
      <c r="H844" s="210">
        <v>20322.330000000002</v>
      </c>
      <c r="I844" s="208" t="s">
        <v>10785</v>
      </c>
      <c r="J844" s="209">
        <v>20313.73</v>
      </c>
      <c r="K844" s="209">
        <v>-1.05</v>
      </c>
      <c r="L844" s="209">
        <v>0</v>
      </c>
      <c r="M844" s="315">
        <v>7.5</v>
      </c>
      <c r="N844" s="315"/>
      <c r="O844" s="315"/>
      <c r="P844" s="61"/>
    </row>
    <row r="845" spans="1:16" ht="15" hidden="1" customHeight="1" x14ac:dyDescent="0.2">
      <c r="A845" s="70" t="s">
        <v>10787</v>
      </c>
      <c r="B845" s="71">
        <v>1044426831</v>
      </c>
      <c r="C845" s="70" t="s">
        <v>71</v>
      </c>
      <c r="D845" s="70" t="s">
        <v>25</v>
      </c>
      <c r="E845" s="64">
        <v>1.5</v>
      </c>
      <c r="F845" s="63">
        <v>70.302999999999997</v>
      </c>
      <c r="G845" s="79">
        <v>70.314999999999998</v>
      </c>
      <c r="H845" s="79">
        <v>70.5</v>
      </c>
      <c r="I845" s="64" t="s">
        <v>10788</v>
      </c>
      <c r="J845" s="63">
        <v>70.361999999999995</v>
      </c>
      <c r="K845" s="61">
        <v>-3</v>
      </c>
      <c r="L845" s="61">
        <v>0</v>
      </c>
      <c r="M845" s="312">
        <v>8.85</v>
      </c>
      <c r="N845" s="312"/>
      <c r="O845" s="312"/>
      <c r="P845" s="61"/>
    </row>
    <row r="846" spans="1:16" ht="15" hidden="1" customHeight="1" x14ac:dyDescent="0.2">
      <c r="A846" s="60" t="s">
        <v>10789</v>
      </c>
      <c r="B846" s="58">
        <v>1044426832</v>
      </c>
      <c r="C846" s="60" t="s">
        <v>71</v>
      </c>
      <c r="D846" s="60" t="s">
        <v>25</v>
      </c>
      <c r="E846" s="60">
        <v>1.5</v>
      </c>
      <c r="F846" s="59">
        <v>70.313000000000002</v>
      </c>
      <c r="G846" s="78">
        <v>70.347999999999999</v>
      </c>
      <c r="H846" s="78">
        <v>70.7</v>
      </c>
      <c r="I846" s="60" t="s">
        <v>10790</v>
      </c>
      <c r="J846" s="59">
        <v>70.341999999999999</v>
      </c>
      <c r="K846" s="57">
        <v>-3</v>
      </c>
      <c r="L846" s="57">
        <v>0</v>
      </c>
      <c r="M846" s="313">
        <v>4.3499999999999996</v>
      </c>
      <c r="N846" s="313"/>
      <c r="O846" s="313"/>
      <c r="P846" s="57"/>
    </row>
    <row r="847" spans="1:16" ht="15" hidden="1" customHeight="1" x14ac:dyDescent="0.2">
      <c r="A847" s="70" t="s">
        <v>10791</v>
      </c>
      <c r="B847" s="71">
        <v>1044426887</v>
      </c>
      <c r="C847" s="70" t="s">
        <v>24</v>
      </c>
      <c r="D847" s="70" t="s">
        <v>25</v>
      </c>
      <c r="E847" s="64">
        <v>1.5</v>
      </c>
      <c r="F847" s="61">
        <v>20336.88</v>
      </c>
      <c r="G847" s="74">
        <v>20344</v>
      </c>
      <c r="H847" s="74">
        <v>20380</v>
      </c>
      <c r="I847" s="64" t="s">
        <v>10792</v>
      </c>
      <c r="J847" s="61">
        <v>20344.03</v>
      </c>
      <c r="K847" s="61">
        <v>-1.05</v>
      </c>
      <c r="L847" s="61">
        <v>0</v>
      </c>
      <c r="M847" s="312">
        <v>10.73</v>
      </c>
      <c r="N847" s="312"/>
      <c r="O847" s="312"/>
      <c r="P847" s="61"/>
    </row>
    <row r="848" spans="1:16" ht="15" hidden="1" customHeight="1" x14ac:dyDescent="0.2">
      <c r="A848" s="60" t="s">
        <v>10793</v>
      </c>
      <c r="B848" s="58">
        <v>1044426888</v>
      </c>
      <c r="C848" s="60" t="s">
        <v>24</v>
      </c>
      <c r="D848" s="60" t="s">
        <v>25</v>
      </c>
      <c r="E848" s="60">
        <v>1.5</v>
      </c>
      <c r="F848" s="57">
        <v>20336.88</v>
      </c>
      <c r="G848" s="75">
        <v>20344</v>
      </c>
      <c r="H848" s="75">
        <v>20360</v>
      </c>
      <c r="I848" s="60" t="s">
        <v>10792</v>
      </c>
      <c r="J848" s="57">
        <v>20344.03</v>
      </c>
      <c r="K848" s="57">
        <v>-1.05</v>
      </c>
      <c r="L848" s="57">
        <v>0</v>
      </c>
      <c r="M848" s="313">
        <v>10.73</v>
      </c>
      <c r="N848" s="313"/>
      <c r="O848" s="313"/>
      <c r="P848" s="57"/>
    </row>
    <row r="849" spans="1:16" ht="15" hidden="1" customHeight="1" x14ac:dyDescent="0.2">
      <c r="A849" s="70" t="s">
        <v>10794</v>
      </c>
      <c r="B849" s="71">
        <v>1044426894</v>
      </c>
      <c r="C849" s="70" t="s">
        <v>76</v>
      </c>
      <c r="D849" s="70" t="s">
        <v>25</v>
      </c>
      <c r="E849" s="64">
        <v>0.15</v>
      </c>
      <c r="F849" s="63">
        <v>150.66200000000001</v>
      </c>
      <c r="G849" s="79">
        <v>150.69499999999999</v>
      </c>
      <c r="H849" s="79">
        <v>150.75</v>
      </c>
      <c r="I849" s="64" t="s">
        <v>10795</v>
      </c>
      <c r="J849" s="63">
        <v>150.69</v>
      </c>
      <c r="K849" s="61">
        <v>-2.25</v>
      </c>
      <c r="L849" s="61">
        <v>0</v>
      </c>
      <c r="M849" s="312">
        <v>2.79</v>
      </c>
      <c r="N849" s="312"/>
      <c r="O849" s="312"/>
      <c r="P849" s="61"/>
    </row>
    <row r="850" spans="1:16" ht="15" hidden="1" customHeight="1" x14ac:dyDescent="0.2">
      <c r="A850" s="60" t="s">
        <v>10796</v>
      </c>
      <c r="B850" s="58">
        <v>1044426897</v>
      </c>
      <c r="C850" s="60" t="s">
        <v>76</v>
      </c>
      <c r="D850" s="60" t="s">
        <v>25</v>
      </c>
      <c r="E850" s="60">
        <v>0.15</v>
      </c>
      <c r="F850" s="59">
        <v>150.66300000000001</v>
      </c>
      <c r="G850" s="78">
        <v>150.69</v>
      </c>
      <c r="H850" s="78">
        <v>150.80000000000001</v>
      </c>
      <c r="I850" s="60" t="s">
        <v>10797</v>
      </c>
      <c r="J850" s="59">
        <v>150.68799999999999</v>
      </c>
      <c r="K850" s="57">
        <v>-2.25</v>
      </c>
      <c r="L850" s="57">
        <v>0</v>
      </c>
      <c r="M850" s="313">
        <v>2.4900000000000002</v>
      </c>
      <c r="N850" s="313"/>
      <c r="O850" s="313"/>
      <c r="P850" s="57"/>
    </row>
    <row r="851" spans="1:16" ht="15" hidden="1" customHeight="1" x14ac:dyDescent="0.2">
      <c r="A851" s="70" t="s">
        <v>10798</v>
      </c>
      <c r="B851" s="71">
        <v>1044456249</v>
      </c>
      <c r="C851" s="70" t="s">
        <v>71</v>
      </c>
      <c r="D851" s="70" t="s">
        <v>25</v>
      </c>
      <c r="E851" s="64">
        <v>1.5</v>
      </c>
      <c r="F851" s="63">
        <v>70.183000000000007</v>
      </c>
      <c r="G851" s="79">
        <v>70.27</v>
      </c>
      <c r="H851" s="79">
        <v>70.599999999999994</v>
      </c>
      <c r="I851" s="64" t="s">
        <v>10799</v>
      </c>
      <c r="J851" s="63">
        <v>70.242000000000004</v>
      </c>
      <c r="K851" s="61">
        <v>-3</v>
      </c>
      <c r="L851" s="61">
        <v>0</v>
      </c>
      <c r="M851" s="312">
        <v>8.85</v>
      </c>
      <c r="N851" s="312"/>
      <c r="O851" s="312"/>
      <c r="P851" s="61"/>
    </row>
    <row r="852" spans="1:16" ht="15" hidden="1" customHeight="1" x14ac:dyDescent="0.2">
      <c r="A852" s="60" t="s">
        <v>10798</v>
      </c>
      <c r="B852" s="58">
        <v>1044456251</v>
      </c>
      <c r="C852" s="60" t="s">
        <v>71</v>
      </c>
      <c r="D852" s="60" t="s">
        <v>25</v>
      </c>
      <c r="E852" s="60">
        <v>1.5</v>
      </c>
      <c r="F852" s="59">
        <v>70.183000000000007</v>
      </c>
      <c r="G852" s="78">
        <v>70.28</v>
      </c>
      <c r="H852" s="78">
        <v>70.400000000000006</v>
      </c>
      <c r="I852" s="60" t="s">
        <v>10800</v>
      </c>
      <c r="J852" s="59">
        <v>70.266999999999996</v>
      </c>
      <c r="K852" s="57">
        <v>-3</v>
      </c>
      <c r="L852" s="57">
        <v>0</v>
      </c>
      <c r="M852" s="313">
        <v>12.6</v>
      </c>
      <c r="N852" s="313"/>
      <c r="O852" s="313"/>
      <c r="P852" s="57"/>
    </row>
    <row r="853" spans="1:16" ht="15" hidden="1" customHeight="1" x14ac:dyDescent="0.2">
      <c r="A853" s="70" t="s">
        <v>10801</v>
      </c>
      <c r="B853" s="71">
        <v>1044457382</v>
      </c>
      <c r="C853" s="70" t="s">
        <v>9489</v>
      </c>
      <c r="D853" s="70" t="s">
        <v>25</v>
      </c>
      <c r="E853" s="64">
        <v>0.15</v>
      </c>
      <c r="F853" s="61">
        <v>2733.91</v>
      </c>
      <c r="G853" s="74">
        <v>2719</v>
      </c>
      <c r="H853" s="74">
        <v>2736</v>
      </c>
      <c r="I853" s="64" t="s">
        <v>10802</v>
      </c>
      <c r="J853" s="61">
        <v>2736.04</v>
      </c>
      <c r="K853" s="61">
        <v>-2.25</v>
      </c>
      <c r="L853" s="61">
        <v>0</v>
      </c>
      <c r="M853" s="312">
        <v>31.95</v>
      </c>
      <c r="N853" s="312"/>
      <c r="O853" s="312"/>
      <c r="P853" s="61"/>
    </row>
    <row r="854" spans="1:16" ht="15" hidden="1" customHeight="1" x14ac:dyDescent="0.2">
      <c r="A854" s="60" t="s">
        <v>10801</v>
      </c>
      <c r="B854" s="58">
        <v>1044457384</v>
      </c>
      <c r="C854" s="60" t="s">
        <v>9489</v>
      </c>
      <c r="D854" s="60" t="s">
        <v>25</v>
      </c>
      <c r="E854" s="60">
        <v>0.15</v>
      </c>
      <c r="F854" s="57">
        <v>2733.91</v>
      </c>
      <c r="G854" s="75">
        <v>2737</v>
      </c>
      <c r="H854" s="75">
        <v>2738</v>
      </c>
      <c r="I854" s="60" t="s">
        <v>10803</v>
      </c>
      <c r="J854" s="57">
        <v>2736.94</v>
      </c>
      <c r="K854" s="57">
        <v>-2.25</v>
      </c>
      <c r="L854" s="57">
        <v>0</v>
      </c>
      <c r="M854" s="313">
        <v>45.45</v>
      </c>
      <c r="N854" s="313"/>
      <c r="O854" s="313"/>
      <c r="P854" s="57"/>
    </row>
    <row r="855" spans="1:16" ht="15" hidden="1" customHeight="1" x14ac:dyDescent="0.2">
      <c r="A855" s="70" t="s">
        <v>10804</v>
      </c>
      <c r="B855" s="71">
        <v>1044463518</v>
      </c>
      <c r="C855" s="70" t="s">
        <v>76</v>
      </c>
      <c r="D855" s="70" t="s">
        <v>25</v>
      </c>
      <c r="E855" s="64">
        <v>0.15</v>
      </c>
      <c r="F855" s="63">
        <v>151.005</v>
      </c>
      <c r="G855" s="79">
        <v>150.91800000000001</v>
      </c>
      <c r="H855" s="79">
        <v>151.07</v>
      </c>
      <c r="I855" s="64" t="s">
        <v>10805</v>
      </c>
      <c r="J855" s="63">
        <v>150.91800000000001</v>
      </c>
      <c r="K855" s="61">
        <v>-2.25</v>
      </c>
      <c r="L855" s="61">
        <v>0</v>
      </c>
      <c r="M855" s="312">
        <v>-8.65</v>
      </c>
      <c r="N855" s="312"/>
      <c r="O855" s="312"/>
      <c r="P855" s="61"/>
    </row>
    <row r="856" spans="1:16" ht="15" hidden="1" customHeight="1" x14ac:dyDescent="0.2">
      <c r="A856" s="60" t="s">
        <v>10806</v>
      </c>
      <c r="B856" s="58">
        <v>1044463520</v>
      </c>
      <c r="C856" s="60" t="s">
        <v>76</v>
      </c>
      <c r="D856" s="60" t="s">
        <v>25</v>
      </c>
      <c r="E856" s="60">
        <v>0.15</v>
      </c>
      <c r="F856" s="59">
        <v>151.01</v>
      </c>
      <c r="G856" s="78">
        <v>150.44999999999999</v>
      </c>
      <c r="H856" s="78">
        <v>151.15</v>
      </c>
      <c r="I856" s="60" t="s">
        <v>10807</v>
      </c>
      <c r="J856" s="59">
        <v>150.84399999999999</v>
      </c>
      <c r="K856" s="57">
        <v>-2.25</v>
      </c>
      <c r="L856" s="57">
        <v>0</v>
      </c>
      <c r="M856" s="313">
        <v>-16.510000000000002</v>
      </c>
      <c r="N856" s="313"/>
      <c r="O856" s="313"/>
      <c r="P856" s="57"/>
    </row>
    <row r="857" spans="1:16" ht="15" hidden="1" customHeight="1" x14ac:dyDescent="0.2">
      <c r="A857" s="64" t="s">
        <v>10808</v>
      </c>
      <c r="B857" s="62">
        <v>1044470920</v>
      </c>
      <c r="C857" s="64" t="s">
        <v>76</v>
      </c>
      <c r="D857" s="64" t="s">
        <v>25</v>
      </c>
      <c r="E857" s="64">
        <v>0.15</v>
      </c>
      <c r="F857" s="63">
        <v>150.749</v>
      </c>
      <c r="G857" s="79">
        <v>150.85</v>
      </c>
      <c r="H857" s="79">
        <v>151</v>
      </c>
      <c r="I857" s="64" t="s">
        <v>10809</v>
      </c>
      <c r="J857" s="63">
        <v>150.84899999999999</v>
      </c>
      <c r="K857" s="61">
        <v>-2.25</v>
      </c>
      <c r="L857" s="61">
        <v>0</v>
      </c>
      <c r="M857" s="312">
        <v>9.94</v>
      </c>
      <c r="N857" s="312"/>
      <c r="O857" s="312"/>
      <c r="P857" s="61"/>
    </row>
    <row r="858" spans="1:16" ht="15" hidden="1" customHeight="1" x14ac:dyDescent="0.2">
      <c r="A858" s="60" t="s">
        <v>10810</v>
      </c>
      <c r="B858" s="58">
        <v>1044504362</v>
      </c>
      <c r="C858" s="60" t="s">
        <v>76</v>
      </c>
      <c r="D858" s="60" t="s">
        <v>25</v>
      </c>
      <c r="E858" s="60">
        <v>0.15</v>
      </c>
      <c r="F858" s="59">
        <v>150.73599999999999</v>
      </c>
      <c r="G858" s="78">
        <v>150.85</v>
      </c>
      <c r="H858" s="78">
        <v>150.9</v>
      </c>
      <c r="I858" s="60" t="s">
        <v>10809</v>
      </c>
      <c r="J858" s="59">
        <v>150.84899999999999</v>
      </c>
      <c r="K858" s="57">
        <v>-2.25</v>
      </c>
      <c r="L858" s="57">
        <v>0</v>
      </c>
      <c r="M858" s="313">
        <v>11.24</v>
      </c>
      <c r="N858" s="313"/>
      <c r="O858" s="313"/>
      <c r="P858" s="57"/>
    </row>
    <row r="859" spans="1:16" ht="15" hidden="1" customHeight="1" x14ac:dyDescent="0.2">
      <c r="A859" s="70" t="s">
        <v>10811</v>
      </c>
      <c r="B859" s="71">
        <v>1044516498</v>
      </c>
      <c r="C859" s="70" t="s">
        <v>71</v>
      </c>
      <c r="D859" s="70" t="s">
        <v>25</v>
      </c>
      <c r="E859" s="64">
        <v>1.5</v>
      </c>
      <c r="F859" s="63">
        <v>71.772999999999996</v>
      </c>
      <c r="G859" s="79">
        <v>72.010999999999996</v>
      </c>
      <c r="H859" s="76"/>
      <c r="I859" s="64" t="s">
        <v>10812</v>
      </c>
      <c r="J859" s="63">
        <v>71.992000000000004</v>
      </c>
      <c r="K859" s="61">
        <v>-3</v>
      </c>
      <c r="L859" s="61">
        <v>0</v>
      </c>
      <c r="M859" s="312">
        <v>32.85</v>
      </c>
      <c r="N859" s="312"/>
      <c r="O859" s="312"/>
      <c r="P859" s="61"/>
    </row>
    <row r="860" spans="1:16" ht="15" hidden="1" customHeight="1" x14ac:dyDescent="0.2">
      <c r="A860" s="60" t="s">
        <v>10813</v>
      </c>
      <c r="B860" s="58">
        <v>1044516506</v>
      </c>
      <c r="C860" s="60" t="s">
        <v>71</v>
      </c>
      <c r="D860" s="60" t="s">
        <v>25</v>
      </c>
      <c r="E860" s="60">
        <v>1.5</v>
      </c>
      <c r="F860" s="59">
        <v>71.808000000000007</v>
      </c>
      <c r="G860" s="78">
        <v>71.941999999999993</v>
      </c>
      <c r="H860" s="77"/>
      <c r="I860" s="60" t="s">
        <v>10814</v>
      </c>
      <c r="J860" s="59">
        <v>71.941999999999993</v>
      </c>
      <c r="K860" s="57">
        <v>-3</v>
      </c>
      <c r="L860" s="57">
        <v>0</v>
      </c>
      <c r="M860" s="313">
        <v>20.100000000000001</v>
      </c>
      <c r="N860" s="313"/>
      <c r="O860" s="313"/>
      <c r="P860" s="57"/>
    </row>
    <row r="861" spans="1:16" ht="15" hidden="1" customHeight="1" x14ac:dyDescent="0.2">
      <c r="A861" s="70" t="s">
        <v>10815</v>
      </c>
      <c r="B861" s="71">
        <v>1044517401</v>
      </c>
      <c r="C861" s="70" t="s">
        <v>9489</v>
      </c>
      <c r="D861" s="70" t="s">
        <v>21</v>
      </c>
      <c r="E861" s="64">
        <v>0.15</v>
      </c>
      <c r="F861" s="61">
        <v>2734.05</v>
      </c>
      <c r="G861" s="74">
        <v>2746.9</v>
      </c>
      <c r="H861" s="74">
        <v>2732</v>
      </c>
      <c r="I861" s="64" t="s">
        <v>10816</v>
      </c>
      <c r="J861" s="61">
        <v>2739</v>
      </c>
      <c r="K861" s="61">
        <v>-2.25</v>
      </c>
      <c r="L861" s="61">
        <v>0</v>
      </c>
      <c r="M861" s="312">
        <v>-74.25</v>
      </c>
      <c r="N861" s="312"/>
      <c r="O861" s="312"/>
      <c r="P861" s="61"/>
    </row>
    <row r="862" spans="1:16" ht="15" hidden="1" customHeight="1" x14ac:dyDescent="0.2">
      <c r="A862" s="60" t="s">
        <v>10815</v>
      </c>
      <c r="B862" s="58">
        <v>1044517408</v>
      </c>
      <c r="C862" s="60" t="s">
        <v>9489</v>
      </c>
      <c r="D862" s="60" t="s">
        <v>21</v>
      </c>
      <c r="E862" s="60">
        <v>0.15</v>
      </c>
      <c r="F862" s="57">
        <v>2733.85</v>
      </c>
      <c r="G862" s="75">
        <v>2747.89</v>
      </c>
      <c r="H862" s="77"/>
      <c r="I862" s="60" t="s">
        <v>10817</v>
      </c>
      <c r="J862" s="57">
        <v>2738.72</v>
      </c>
      <c r="K862" s="57">
        <v>-2.25</v>
      </c>
      <c r="L862" s="57">
        <v>0</v>
      </c>
      <c r="M862" s="313">
        <v>-73.05</v>
      </c>
      <c r="N862" s="313"/>
      <c r="O862" s="313"/>
      <c r="P862" s="57"/>
    </row>
    <row r="863" spans="1:16" ht="15" hidden="1" customHeight="1" x14ac:dyDescent="0.2">
      <c r="A863" s="70" t="s">
        <v>10818</v>
      </c>
      <c r="B863" s="71">
        <v>1044523802</v>
      </c>
      <c r="C863" s="70" t="s">
        <v>24</v>
      </c>
      <c r="D863" s="70" t="s">
        <v>25</v>
      </c>
      <c r="E863" s="64">
        <v>1.5</v>
      </c>
      <c r="F863" s="61">
        <v>20359.88</v>
      </c>
      <c r="G863" s="74">
        <v>20250</v>
      </c>
      <c r="H863" s="74">
        <v>20378.12</v>
      </c>
      <c r="I863" s="64" t="s">
        <v>10819</v>
      </c>
      <c r="J863" s="61">
        <v>20362.03</v>
      </c>
      <c r="K863" s="61">
        <v>-1.05</v>
      </c>
      <c r="L863" s="61">
        <v>0</v>
      </c>
      <c r="M863" s="312">
        <v>3.23</v>
      </c>
      <c r="N863" s="312"/>
      <c r="O863" s="312"/>
      <c r="P863" s="61"/>
    </row>
    <row r="864" spans="1:16" ht="15" hidden="1" customHeight="1" x14ac:dyDescent="0.2">
      <c r="A864" s="60" t="s">
        <v>10818</v>
      </c>
      <c r="B864" s="58">
        <v>1044523805</v>
      </c>
      <c r="C864" s="60" t="s">
        <v>24</v>
      </c>
      <c r="D864" s="60" t="s">
        <v>25</v>
      </c>
      <c r="E864" s="60">
        <v>1.5</v>
      </c>
      <c r="F864" s="57">
        <v>20360.13</v>
      </c>
      <c r="G864" s="75">
        <v>20240</v>
      </c>
      <c r="H864" s="75">
        <v>20401.96</v>
      </c>
      <c r="I864" s="60" t="s">
        <v>10820</v>
      </c>
      <c r="J864" s="57">
        <v>20359.78</v>
      </c>
      <c r="K864" s="57">
        <v>-1.05</v>
      </c>
      <c r="L864" s="57">
        <v>0</v>
      </c>
      <c r="M864" s="313">
        <v>-0.53</v>
      </c>
      <c r="N864" s="313"/>
      <c r="O864" s="313"/>
      <c r="P864" s="57"/>
    </row>
    <row r="865" spans="1:16" ht="15" hidden="1" customHeight="1" x14ac:dyDescent="0.2">
      <c r="A865" s="70" t="s">
        <v>10821</v>
      </c>
      <c r="B865" s="71">
        <v>1044525950</v>
      </c>
      <c r="C865" s="70" t="s">
        <v>71</v>
      </c>
      <c r="D865" s="70" t="s">
        <v>25</v>
      </c>
      <c r="E865" s="64">
        <v>1.5</v>
      </c>
      <c r="F865" s="63">
        <v>71.552999999999997</v>
      </c>
      <c r="G865" s="79">
        <v>71.793000000000006</v>
      </c>
      <c r="H865" s="79">
        <v>72.5</v>
      </c>
      <c r="I865" s="64" t="s">
        <v>10822</v>
      </c>
      <c r="J865" s="63">
        <v>71.781999999999996</v>
      </c>
      <c r="K865" s="61">
        <v>-3</v>
      </c>
      <c r="L865" s="61">
        <v>0</v>
      </c>
      <c r="M865" s="312">
        <v>34.35</v>
      </c>
      <c r="N865" s="312"/>
      <c r="O865" s="312"/>
      <c r="P865" s="61"/>
    </row>
    <row r="866" spans="1:16" ht="15" hidden="1" customHeight="1" x14ac:dyDescent="0.2">
      <c r="A866" s="60" t="s">
        <v>10823</v>
      </c>
      <c r="B866" s="58">
        <v>1044525951</v>
      </c>
      <c r="C866" s="60" t="s">
        <v>71</v>
      </c>
      <c r="D866" s="60" t="s">
        <v>25</v>
      </c>
      <c r="E866" s="60">
        <v>1.5</v>
      </c>
      <c r="F866" s="59">
        <v>71.548000000000002</v>
      </c>
      <c r="G866" s="78">
        <v>71.674000000000007</v>
      </c>
      <c r="H866" s="78">
        <v>72.2</v>
      </c>
      <c r="I866" s="60" t="s">
        <v>10824</v>
      </c>
      <c r="J866" s="59">
        <v>71.671999999999997</v>
      </c>
      <c r="K866" s="57">
        <v>-3</v>
      </c>
      <c r="L866" s="57">
        <v>0</v>
      </c>
      <c r="M866" s="313">
        <v>18.600000000000001</v>
      </c>
      <c r="N866" s="313"/>
      <c r="O866" s="313"/>
      <c r="P866" s="57"/>
    </row>
    <row r="867" spans="1:16" ht="15" hidden="1" customHeight="1" x14ac:dyDescent="0.2">
      <c r="A867" s="70" t="s">
        <v>10822</v>
      </c>
      <c r="B867" s="71">
        <v>1044530401</v>
      </c>
      <c r="C867" s="70" t="s">
        <v>24</v>
      </c>
      <c r="D867" s="70" t="s">
        <v>25</v>
      </c>
      <c r="E867" s="64">
        <v>1.5</v>
      </c>
      <c r="F867" s="61">
        <v>20362.63</v>
      </c>
      <c r="G867" s="74">
        <v>20200.88</v>
      </c>
      <c r="H867" s="74">
        <v>20373</v>
      </c>
      <c r="I867" s="64" t="s">
        <v>10825</v>
      </c>
      <c r="J867" s="61">
        <v>20360.53</v>
      </c>
      <c r="K867" s="61">
        <v>-1.05</v>
      </c>
      <c r="L867" s="61">
        <v>0</v>
      </c>
      <c r="M867" s="312">
        <v>-3.15</v>
      </c>
      <c r="N867" s="312"/>
      <c r="O867" s="312"/>
      <c r="P867" s="61"/>
    </row>
    <row r="868" spans="1:16" ht="15" hidden="1" customHeight="1" x14ac:dyDescent="0.2">
      <c r="A868" s="60" t="s">
        <v>10826</v>
      </c>
      <c r="B868" s="58">
        <v>1044530405</v>
      </c>
      <c r="C868" s="60" t="s">
        <v>24</v>
      </c>
      <c r="D868" s="60" t="s">
        <v>25</v>
      </c>
      <c r="E868" s="60">
        <v>1.5</v>
      </c>
      <c r="F868" s="57">
        <v>20362.63</v>
      </c>
      <c r="G868" s="75">
        <v>20200</v>
      </c>
      <c r="H868" s="75">
        <v>20375</v>
      </c>
      <c r="I868" s="60" t="s">
        <v>10827</v>
      </c>
      <c r="J868" s="57">
        <v>20361.78</v>
      </c>
      <c r="K868" s="57">
        <v>-1.05</v>
      </c>
      <c r="L868" s="57">
        <v>0</v>
      </c>
      <c r="M868" s="313">
        <v>-1.28</v>
      </c>
      <c r="N868" s="313"/>
      <c r="O868" s="313"/>
      <c r="P868" s="57"/>
    </row>
    <row r="869" spans="1:16" ht="15" hidden="1" customHeight="1" x14ac:dyDescent="0.2">
      <c r="A869" s="70" t="s">
        <v>10828</v>
      </c>
      <c r="B869" s="71">
        <v>1044531374</v>
      </c>
      <c r="C869" s="70" t="s">
        <v>71</v>
      </c>
      <c r="D869" s="70" t="s">
        <v>25</v>
      </c>
      <c r="E869" s="64">
        <v>1.5</v>
      </c>
      <c r="F869" s="63">
        <v>71.882999999999996</v>
      </c>
      <c r="G869" s="79">
        <v>72.045000000000002</v>
      </c>
      <c r="H869" s="79">
        <v>72.5</v>
      </c>
      <c r="I869" s="64" t="s">
        <v>10829</v>
      </c>
      <c r="J869" s="63">
        <v>72.046999999999997</v>
      </c>
      <c r="K869" s="61">
        <v>-3</v>
      </c>
      <c r="L869" s="61">
        <v>0</v>
      </c>
      <c r="M869" s="312">
        <v>24.6</v>
      </c>
      <c r="N869" s="312"/>
      <c r="O869" s="312"/>
      <c r="P869" s="61"/>
    </row>
    <row r="870" spans="1:16" ht="15" hidden="1" customHeight="1" x14ac:dyDescent="0.2">
      <c r="A870" s="60" t="s">
        <v>10828</v>
      </c>
      <c r="B870" s="58">
        <v>1044531377</v>
      </c>
      <c r="C870" s="60" t="s">
        <v>71</v>
      </c>
      <c r="D870" s="60" t="s">
        <v>25</v>
      </c>
      <c r="E870" s="60">
        <v>1.5</v>
      </c>
      <c r="F870" s="59">
        <v>71.882999999999996</v>
      </c>
      <c r="G870" s="78">
        <v>72.058999999999997</v>
      </c>
      <c r="H870" s="78">
        <v>72.3</v>
      </c>
      <c r="I870" s="60" t="s">
        <v>10830</v>
      </c>
      <c r="J870" s="59">
        <v>72.052000000000007</v>
      </c>
      <c r="K870" s="57">
        <v>-3</v>
      </c>
      <c r="L870" s="57">
        <v>0</v>
      </c>
      <c r="M870" s="313">
        <v>25.35</v>
      </c>
      <c r="N870" s="313"/>
      <c r="O870" s="313"/>
      <c r="P870" s="57"/>
    </row>
    <row r="871" spans="1:16" ht="15" hidden="1" customHeight="1" x14ac:dyDescent="0.2">
      <c r="A871" s="70" t="s">
        <v>10831</v>
      </c>
      <c r="B871" s="71">
        <v>1044540774</v>
      </c>
      <c r="C871" s="70" t="s">
        <v>9489</v>
      </c>
      <c r="D871" s="70" t="s">
        <v>25</v>
      </c>
      <c r="E871" s="64">
        <v>0.15</v>
      </c>
      <c r="F871" s="61">
        <v>2738.72</v>
      </c>
      <c r="G871" s="74">
        <v>2721</v>
      </c>
      <c r="H871" s="74">
        <v>2742</v>
      </c>
      <c r="I871" s="64" t="s">
        <v>10832</v>
      </c>
      <c r="J871" s="61">
        <v>2740</v>
      </c>
      <c r="K871" s="61">
        <v>-2.25</v>
      </c>
      <c r="L871" s="61">
        <v>0</v>
      </c>
      <c r="M871" s="312">
        <v>19.2</v>
      </c>
      <c r="N871" s="312"/>
      <c r="O871" s="312"/>
      <c r="P871" s="61"/>
    </row>
    <row r="872" spans="1:16" ht="15" hidden="1" customHeight="1" thickBot="1" x14ac:dyDescent="0.25">
      <c r="A872" s="215" t="s">
        <v>10833</v>
      </c>
      <c r="B872" s="216">
        <v>1044540776</v>
      </c>
      <c r="C872" s="215" t="s">
        <v>9489</v>
      </c>
      <c r="D872" s="215" t="s">
        <v>25</v>
      </c>
      <c r="E872" s="215">
        <v>0.15</v>
      </c>
      <c r="F872" s="217">
        <v>2738.91</v>
      </c>
      <c r="G872" s="218">
        <v>2740.3</v>
      </c>
      <c r="H872" s="218">
        <v>2744</v>
      </c>
      <c r="I872" s="215" t="s">
        <v>10834</v>
      </c>
      <c r="J872" s="217">
        <v>2740.22</v>
      </c>
      <c r="K872" s="217">
        <v>-2.25</v>
      </c>
      <c r="L872" s="217">
        <v>0</v>
      </c>
      <c r="M872" s="316">
        <v>19.649999999999999</v>
      </c>
      <c r="N872" s="316"/>
      <c r="O872" s="316"/>
      <c r="P872" s="57"/>
    </row>
    <row r="873" spans="1:16" ht="15" hidden="1" customHeight="1" x14ac:dyDescent="0.2">
      <c r="A873" s="70" t="s">
        <v>10835</v>
      </c>
      <c r="B873" s="71">
        <v>1044566878</v>
      </c>
      <c r="C873" s="70" t="s">
        <v>9489</v>
      </c>
      <c r="D873" s="70" t="s">
        <v>25</v>
      </c>
      <c r="E873" s="64">
        <v>0.15</v>
      </c>
      <c r="F873" s="61">
        <v>2745.89</v>
      </c>
      <c r="G873" s="74">
        <v>2729</v>
      </c>
      <c r="H873" s="74">
        <v>2749</v>
      </c>
      <c r="I873" s="64" t="s">
        <v>10836</v>
      </c>
      <c r="J873" s="61">
        <v>2746.14</v>
      </c>
      <c r="K873" s="61">
        <v>-2.25</v>
      </c>
      <c r="L873" s="61">
        <v>0</v>
      </c>
      <c r="M873" s="312">
        <v>3.75</v>
      </c>
      <c r="N873" s="312"/>
      <c r="O873" s="312"/>
      <c r="P873" s="61"/>
    </row>
    <row r="874" spans="1:16" ht="15" hidden="1" customHeight="1" x14ac:dyDescent="0.2">
      <c r="A874" s="60" t="s">
        <v>10835</v>
      </c>
      <c r="B874" s="58">
        <v>1044566879</v>
      </c>
      <c r="C874" s="60" t="s">
        <v>9489</v>
      </c>
      <c r="D874" s="60" t="s">
        <v>25</v>
      </c>
      <c r="E874" s="60">
        <v>0.15</v>
      </c>
      <c r="F874" s="57">
        <v>2745.89</v>
      </c>
      <c r="G874" s="75">
        <v>2730</v>
      </c>
      <c r="H874" s="75">
        <v>2747</v>
      </c>
      <c r="I874" s="60" t="s">
        <v>10837</v>
      </c>
      <c r="J874" s="57">
        <v>2746.99</v>
      </c>
      <c r="K874" s="57">
        <v>-2.25</v>
      </c>
      <c r="L874" s="57">
        <v>0</v>
      </c>
      <c r="M874" s="313">
        <v>16.5</v>
      </c>
      <c r="N874" s="313"/>
      <c r="O874" s="313"/>
      <c r="P874" s="57"/>
    </row>
    <row r="875" spans="1:16" ht="15" hidden="1" customHeight="1" x14ac:dyDescent="0.2">
      <c r="A875" s="70" t="s">
        <v>10838</v>
      </c>
      <c r="B875" s="71">
        <v>1044579638</v>
      </c>
      <c r="C875" s="70" t="s">
        <v>9489</v>
      </c>
      <c r="D875" s="70" t="s">
        <v>25</v>
      </c>
      <c r="E875" s="64">
        <v>0.15</v>
      </c>
      <c r="F875" s="61">
        <v>2739.14</v>
      </c>
      <c r="G875" s="74">
        <v>2741.2</v>
      </c>
      <c r="H875" s="74">
        <v>2743</v>
      </c>
      <c r="I875" s="64" t="s">
        <v>10839</v>
      </c>
      <c r="J875" s="61">
        <v>2743</v>
      </c>
      <c r="K875" s="61">
        <v>-2.25</v>
      </c>
      <c r="L875" s="61">
        <v>0</v>
      </c>
      <c r="M875" s="312">
        <v>57.9</v>
      </c>
      <c r="N875" s="312"/>
      <c r="O875" s="312"/>
      <c r="P875" s="61"/>
    </row>
    <row r="876" spans="1:16" ht="15" hidden="1" customHeight="1" x14ac:dyDescent="0.2">
      <c r="A876" s="60" t="s">
        <v>10838</v>
      </c>
      <c r="B876" s="58">
        <v>1044579639</v>
      </c>
      <c r="C876" s="60" t="s">
        <v>9489</v>
      </c>
      <c r="D876" s="60" t="s">
        <v>25</v>
      </c>
      <c r="E876" s="60">
        <v>0.15</v>
      </c>
      <c r="F876" s="57">
        <v>2739.14</v>
      </c>
      <c r="G876" s="77"/>
      <c r="H876" s="75">
        <v>2741</v>
      </c>
      <c r="I876" s="60" t="s">
        <v>10840</v>
      </c>
      <c r="J876" s="57">
        <v>2740.97</v>
      </c>
      <c r="K876" s="57">
        <v>-2.25</v>
      </c>
      <c r="L876" s="57">
        <v>0</v>
      </c>
      <c r="M876" s="313">
        <v>27.45</v>
      </c>
      <c r="N876" s="313"/>
      <c r="O876" s="313"/>
      <c r="P876" s="57"/>
    </row>
    <row r="877" spans="1:16" ht="15" hidden="1" customHeight="1" x14ac:dyDescent="0.2">
      <c r="A877" s="70" t="s">
        <v>10841</v>
      </c>
      <c r="B877" s="71">
        <v>1044601869</v>
      </c>
      <c r="C877" s="70" t="s">
        <v>24</v>
      </c>
      <c r="D877" s="70" t="s">
        <v>25</v>
      </c>
      <c r="E877" s="64">
        <v>1.5</v>
      </c>
      <c r="F877" s="61">
        <v>20373.48</v>
      </c>
      <c r="G877" s="74">
        <v>20383</v>
      </c>
      <c r="H877" s="76"/>
      <c r="I877" s="64" t="s">
        <v>10842</v>
      </c>
      <c r="J877" s="61">
        <v>20386.13</v>
      </c>
      <c r="K877" s="61">
        <v>-1.05</v>
      </c>
      <c r="L877" s="61">
        <v>0</v>
      </c>
      <c r="M877" s="312">
        <v>18.98</v>
      </c>
      <c r="N877" s="312"/>
      <c r="O877" s="312"/>
      <c r="P877" s="61"/>
    </row>
    <row r="878" spans="1:16" ht="15" hidden="1" customHeight="1" x14ac:dyDescent="0.2">
      <c r="A878" s="60" t="s">
        <v>10841</v>
      </c>
      <c r="B878" s="58">
        <v>1044601874</v>
      </c>
      <c r="C878" s="60" t="s">
        <v>24</v>
      </c>
      <c r="D878" s="60" t="s">
        <v>25</v>
      </c>
      <c r="E878" s="60">
        <v>1.5</v>
      </c>
      <c r="F878" s="57">
        <v>20373.48</v>
      </c>
      <c r="G878" s="77"/>
      <c r="H878" s="75">
        <v>20385</v>
      </c>
      <c r="I878" s="60" t="s">
        <v>10843</v>
      </c>
      <c r="J878" s="57">
        <v>20385.13</v>
      </c>
      <c r="K878" s="57">
        <v>-1.05</v>
      </c>
      <c r="L878" s="57">
        <v>0</v>
      </c>
      <c r="M878" s="313">
        <v>17.48</v>
      </c>
      <c r="N878" s="313"/>
      <c r="O878" s="313"/>
      <c r="P878" s="57"/>
    </row>
    <row r="879" spans="1:16" ht="15" hidden="1" customHeight="1" x14ac:dyDescent="0.2">
      <c r="A879" s="70" t="s">
        <v>10844</v>
      </c>
      <c r="B879" s="71">
        <v>1044602523</v>
      </c>
      <c r="C879" s="70" t="s">
        <v>71</v>
      </c>
      <c r="D879" s="70" t="s">
        <v>25</v>
      </c>
      <c r="E879" s="64">
        <v>1.5</v>
      </c>
      <c r="F879" s="63">
        <v>71.822999999999993</v>
      </c>
      <c r="G879" s="79">
        <v>71.45</v>
      </c>
      <c r="H879" s="79">
        <v>71.94</v>
      </c>
      <c r="I879" s="64" t="s">
        <v>10845</v>
      </c>
      <c r="J879" s="63">
        <v>71.441999999999993</v>
      </c>
      <c r="K879" s="61">
        <v>-3</v>
      </c>
      <c r="L879" s="61">
        <v>0</v>
      </c>
      <c r="M879" s="312">
        <v>-57.15</v>
      </c>
      <c r="N879" s="312"/>
      <c r="O879" s="312"/>
      <c r="P879" s="61"/>
    </row>
    <row r="880" spans="1:16" ht="15" hidden="1" customHeight="1" x14ac:dyDescent="0.2">
      <c r="A880" s="60" t="s">
        <v>10846</v>
      </c>
      <c r="B880" s="58">
        <v>1044602525</v>
      </c>
      <c r="C880" s="60" t="s">
        <v>71</v>
      </c>
      <c r="D880" s="60" t="s">
        <v>25</v>
      </c>
      <c r="E880" s="60">
        <v>1.5</v>
      </c>
      <c r="F880" s="59">
        <v>71.822999999999993</v>
      </c>
      <c r="G880" s="78">
        <v>71.45</v>
      </c>
      <c r="H880" s="78">
        <v>72</v>
      </c>
      <c r="I880" s="60" t="s">
        <v>10845</v>
      </c>
      <c r="J880" s="59">
        <v>71.441999999999993</v>
      </c>
      <c r="K880" s="57">
        <v>-3</v>
      </c>
      <c r="L880" s="57">
        <v>0</v>
      </c>
      <c r="M880" s="313">
        <v>-57.15</v>
      </c>
      <c r="N880" s="313"/>
      <c r="O880" s="313"/>
      <c r="P880" s="57"/>
    </row>
    <row r="881" spans="1:16" ht="15" hidden="1" customHeight="1" x14ac:dyDescent="0.2">
      <c r="A881" s="213" t="s">
        <v>10847</v>
      </c>
      <c r="B881" s="62">
        <v>1044628229</v>
      </c>
      <c r="C881" s="64" t="s">
        <v>71</v>
      </c>
      <c r="D881" s="64" t="s">
        <v>25</v>
      </c>
      <c r="E881" s="64">
        <v>1.5</v>
      </c>
      <c r="F881" s="63">
        <v>70.863</v>
      </c>
      <c r="G881" s="79">
        <v>71.45</v>
      </c>
      <c r="H881" s="79">
        <v>71.8</v>
      </c>
      <c r="I881" s="64" t="s">
        <v>10845</v>
      </c>
      <c r="J881" s="63">
        <v>71.441999999999993</v>
      </c>
      <c r="K881" s="61">
        <v>-3</v>
      </c>
      <c r="L881" s="61">
        <v>0</v>
      </c>
      <c r="M881" s="312">
        <v>86.85</v>
      </c>
      <c r="N881" s="312"/>
      <c r="O881" s="312"/>
      <c r="P881" s="61"/>
    </row>
    <row r="882" spans="1:16" ht="15" hidden="1" customHeight="1" x14ac:dyDescent="0.2">
      <c r="A882" s="60" t="s">
        <v>10848</v>
      </c>
      <c r="B882" s="58">
        <v>1044628230</v>
      </c>
      <c r="C882" s="60" t="s">
        <v>71</v>
      </c>
      <c r="D882" s="60" t="s">
        <v>25</v>
      </c>
      <c r="E882" s="60">
        <v>1.5</v>
      </c>
      <c r="F882" s="59">
        <v>70.863</v>
      </c>
      <c r="G882" s="78">
        <v>71.45</v>
      </c>
      <c r="H882" s="78">
        <v>71.685000000000002</v>
      </c>
      <c r="I882" s="60" t="s">
        <v>10845</v>
      </c>
      <c r="J882" s="59">
        <v>71.441999999999993</v>
      </c>
      <c r="K882" s="57">
        <v>-3</v>
      </c>
      <c r="L882" s="57">
        <v>0</v>
      </c>
      <c r="M882" s="313">
        <v>86.85</v>
      </c>
      <c r="N882" s="313"/>
      <c r="O882" s="313"/>
      <c r="P882" s="57"/>
    </row>
    <row r="883" spans="1:16" ht="15" hidden="1" customHeight="1" x14ac:dyDescent="0.2">
      <c r="A883" s="70" t="s">
        <v>10849</v>
      </c>
      <c r="B883" s="71">
        <v>1044652615</v>
      </c>
      <c r="C883" s="70" t="s">
        <v>9489</v>
      </c>
      <c r="D883" s="70" t="s">
        <v>25</v>
      </c>
      <c r="E883" s="64">
        <v>0.15</v>
      </c>
      <c r="F883" s="61">
        <v>2741.22</v>
      </c>
      <c r="G883" s="74">
        <v>2741.78</v>
      </c>
      <c r="H883" s="74">
        <v>2749</v>
      </c>
      <c r="I883" s="64" t="s">
        <v>10850</v>
      </c>
      <c r="J883" s="61">
        <v>2741.41</v>
      </c>
      <c r="K883" s="61">
        <v>-2.25</v>
      </c>
      <c r="L883" s="61">
        <v>0</v>
      </c>
      <c r="M883" s="312">
        <v>2.85</v>
      </c>
      <c r="N883" s="312"/>
      <c r="O883" s="312"/>
      <c r="P883" s="61"/>
    </row>
    <row r="884" spans="1:16" ht="15" hidden="1" customHeight="1" x14ac:dyDescent="0.2">
      <c r="A884" s="60" t="s">
        <v>10849</v>
      </c>
      <c r="B884" s="58">
        <v>1044652622</v>
      </c>
      <c r="C884" s="60" t="s">
        <v>9489</v>
      </c>
      <c r="D884" s="60" t="s">
        <v>25</v>
      </c>
      <c r="E884" s="60">
        <v>0.15</v>
      </c>
      <c r="F884" s="57">
        <v>2741.22</v>
      </c>
      <c r="G884" s="75">
        <v>2710</v>
      </c>
      <c r="H884" s="75">
        <v>2747</v>
      </c>
      <c r="I884" s="60" t="s">
        <v>10851</v>
      </c>
      <c r="J884" s="57">
        <v>2709.9</v>
      </c>
      <c r="K884" s="57">
        <v>-2.25</v>
      </c>
      <c r="L884" s="57">
        <v>0</v>
      </c>
      <c r="M884" s="313">
        <v>-469.8</v>
      </c>
      <c r="N884" s="313"/>
      <c r="O884" s="313"/>
      <c r="P884" s="57"/>
    </row>
    <row r="885" spans="1:16" ht="15" hidden="1" customHeight="1" x14ac:dyDescent="0.2">
      <c r="A885" s="64" t="s">
        <v>10852</v>
      </c>
      <c r="B885" s="62">
        <v>1044659845</v>
      </c>
      <c r="C885" s="64" t="s">
        <v>9489</v>
      </c>
      <c r="D885" s="64" t="s">
        <v>25</v>
      </c>
      <c r="E885" s="64">
        <v>0.15</v>
      </c>
      <c r="F885" s="61">
        <v>2735.05</v>
      </c>
      <c r="G885" s="74">
        <v>2736.1</v>
      </c>
      <c r="H885" s="76"/>
      <c r="I885" s="64" t="s">
        <v>10853</v>
      </c>
      <c r="J885" s="61">
        <v>2735.97</v>
      </c>
      <c r="K885" s="61">
        <v>-2.25</v>
      </c>
      <c r="L885" s="61">
        <v>0</v>
      </c>
      <c r="M885" s="312">
        <v>13.8</v>
      </c>
      <c r="N885" s="312"/>
      <c r="O885" s="312"/>
      <c r="P885" s="61"/>
    </row>
    <row r="886" spans="1:16" ht="15" hidden="1" customHeight="1" x14ac:dyDescent="0.2">
      <c r="A886" s="60" t="s">
        <v>10854</v>
      </c>
      <c r="B886" s="58">
        <v>1044680157</v>
      </c>
      <c r="C886" s="60" t="s">
        <v>9489</v>
      </c>
      <c r="D886" s="60" t="s">
        <v>25</v>
      </c>
      <c r="E886" s="60">
        <v>0.15</v>
      </c>
      <c r="F886" s="57">
        <v>2728.36</v>
      </c>
      <c r="G886" s="75">
        <v>2712.14</v>
      </c>
      <c r="H886" s="77"/>
      <c r="I886" s="60" t="s">
        <v>10855</v>
      </c>
      <c r="J886" s="57">
        <v>2712.04</v>
      </c>
      <c r="K886" s="57">
        <v>-2.25</v>
      </c>
      <c r="L886" s="57">
        <v>0</v>
      </c>
      <c r="M886" s="313">
        <v>-244.8</v>
      </c>
      <c r="N886" s="313"/>
      <c r="O886" s="313"/>
      <c r="P886" s="57"/>
    </row>
    <row r="887" spans="1:16" ht="15" hidden="1" customHeight="1" x14ac:dyDescent="0.2">
      <c r="A887" s="70" t="s">
        <v>10856</v>
      </c>
      <c r="B887" s="71">
        <v>1044698586</v>
      </c>
      <c r="C887" s="70" t="s">
        <v>24</v>
      </c>
      <c r="D887" s="70" t="s">
        <v>21</v>
      </c>
      <c r="E887" s="64">
        <v>1.5</v>
      </c>
      <c r="F887" s="61">
        <v>20265.88</v>
      </c>
      <c r="G887" s="74">
        <v>20252</v>
      </c>
      <c r="H887" s="74">
        <v>20240.77</v>
      </c>
      <c r="I887" s="64" t="s">
        <v>10857</v>
      </c>
      <c r="J887" s="61">
        <v>20252.23</v>
      </c>
      <c r="K887" s="61">
        <v>-1.05</v>
      </c>
      <c r="L887" s="61">
        <v>0</v>
      </c>
      <c r="M887" s="312">
        <v>20.48</v>
      </c>
      <c r="N887" s="312"/>
      <c r="O887" s="312"/>
      <c r="P887" s="61"/>
    </row>
    <row r="888" spans="1:16" ht="15" hidden="1" customHeight="1" x14ac:dyDescent="0.2">
      <c r="A888" s="60" t="s">
        <v>10858</v>
      </c>
      <c r="B888" s="58">
        <v>1044698588</v>
      </c>
      <c r="C888" s="60" t="s">
        <v>24</v>
      </c>
      <c r="D888" s="60" t="s">
        <v>21</v>
      </c>
      <c r="E888" s="60">
        <v>1.5</v>
      </c>
      <c r="F888" s="57">
        <v>20265.88</v>
      </c>
      <c r="G888" s="75">
        <v>20320</v>
      </c>
      <c r="H888" s="75">
        <v>20220</v>
      </c>
      <c r="I888" s="60" t="s">
        <v>10859</v>
      </c>
      <c r="J888" s="57">
        <v>20254.73</v>
      </c>
      <c r="K888" s="57">
        <v>-1.05</v>
      </c>
      <c r="L888" s="57">
        <v>0</v>
      </c>
      <c r="M888" s="313">
        <v>16.73</v>
      </c>
      <c r="N888" s="313"/>
      <c r="O888" s="313"/>
      <c r="P888" s="57"/>
    </row>
    <row r="889" spans="1:16" ht="15" hidden="1" customHeight="1" x14ac:dyDescent="0.2">
      <c r="A889" s="70" t="s">
        <v>10860</v>
      </c>
      <c r="B889" s="71">
        <v>1044704068</v>
      </c>
      <c r="C889" s="70" t="s">
        <v>71</v>
      </c>
      <c r="D889" s="70" t="s">
        <v>25</v>
      </c>
      <c r="E889" s="64">
        <v>1.5</v>
      </c>
      <c r="F889" s="63">
        <v>71.222999999999999</v>
      </c>
      <c r="G889" s="79">
        <v>71.349999999999994</v>
      </c>
      <c r="H889" s="79">
        <v>72</v>
      </c>
      <c r="I889" s="64" t="s">
        <v>10861</v>
      </c>
      <c r="J889" s="63">
        <v>71.352000000000004</v>
      </c>
      <c r="K889" s="61">
        <v>-3</v>
      </c>
      <c r="L889" s="61">
        <v>0</v>
      </c>
      <c r="M889" s="312">
        <v>19.350000000000001</v>
      </c>
      <c r="N889" s="312"/>
      <c r="O889" s="312"/>
      <c r="P889" s="61"/>
    </row>
    <row r="890" spans="1:16" ht="15" hidden="1" customHeight="1" x14ac:dyDescent="0.2">
      <c r="A890" s="60" t="s">
        <v>10860</v>
      </c>
      <c r="B890" s="58">
        <v>1044704071</v>
      </c>
      <c r="C890" s="60" t="s">
        <v>71</v>
      </c>
      <c r="D890" s="60" t="s">
        <v>25</v>
      </c>
      <c r="E890" s="60">
        <v>1.5</v>
      </c>
      <c r="F890" s="59">
        <v>71.222999999999999</v>
      </c>
      <c r="G890" s="78">
        <v>71.400000000000006</v>
      </c>
      <c r="H890" s="78">
        <v>71.641999999999996</v>
      </c>
      <c r="I890" s="60" t="s">
        <v>10862</v>
      </c>
      <c r="J890" s="59">
        <v>71.391999999999996</v>
      </c>
      <c r="K890" s="57">
        <v>-3</v>
      </c>
      <c r="L890" s="57">
        <v>0</v>
      </c>
      <c r="M890" s="313">
        <v>25.35</v>
      </c>
      <c r="N890" s="313"/>
      <c r="O890" s="313"/>
      <c r="P890" s="57"/>
    </row>
    <row r="891" spans="1:16" ht="15" hidden="1" customHeight="1" x14ac:dyDescent="0.2">
      <c r="A891" s="70" t="s">
        <v>10863</v>
      </c>
      <c r="B891" s="71">
        <v>1044711928</v>
      </c>
      <c r="C891" s="70" t="s">
        <v>9489</v>
      </c>
      <c r="D891" s="70" t="s">
        <v>25</v>
      </c>
      <c r="E891" s="64">
        <v>0.15</v>
      </c>
      <c r="F891" s="61">
        <v>2722.52</v>
      </c>
      <c r="G891" s="74">
        <v>2716</v>
      </c>
      <c r="H891" s="74">
        <v>2730</v>
      </c>
      <c r="I891" s="64" t="s">
        <v>10864</v>
      </c>
      <c r="J891" s="61">
        <v>2715.91</v>
      </c>
      <c r="K891" s="61">
        <v>-2.25</v>
      </c>
      <c r="L891" s="61">
        <v>0</v>
      </c>
      <c r="M891" s="312">
        <v>-99.15</v>
      </c>
      <c r="N891" s="312"/>
      <c r="O891" s="312"/>
      <c r="P891" s="61"/>
    </row>
    <row r="892" spans="1:16" ht="15" hidden="1" customHeight="1" x14ac:dyDescent="0.2">
      <c r="A892" s="60" t="s">
        <v>10863</v>
      </c>
      <c r="B892" s="58">
        <v>1044711932</v>
      </c>
      <c r="C892" s="60" t="s">
        <v>9489</v>
      </c>
      <c r="D892" s="60" t="s">
        <v>25</v>
      </c>
      <c r="E892" s="60">
        <v>0.15</v>
      </c>
      <c r="F892" s="57">
        <v>2722.71</v>
      </c>
      <c r="G892" s="75">
        <v>2715</v>
      </c>
      <c r="H892" s="75">
        <v>2735</v>
      </c>
      <c r="I892" s="60" t="s">
        <v>10865</v>
      </c>
      <c r="J892" s="57">
        <v>2714.85</v>
      </c>
      <c r="K892" s="57">
        <v>-2.25</v>
      </c>
      <c r="L892" s="57">
        <v>0</v>
      </c>
      <c r="M892" s="313">
        <v>-117.9</v>
      </c>
      <c r="N892" s="313"/>
      <c r="O892" s="313"/>
      <c r="P892" s="57"/>
    </row>
    <row r="893" spans="1:16" ht="15" hidden="1" customHeight="1" thickBot="1" x14ac:dyDescent="0.25">
      <c r="A893" s="208" t="s">
        <v>10866</v>
      </c>
      <c r="B893" s="214">
        <v>1044711940</v>
      </c>
      <c r="C893" s="208" t="s">
        <v>9489</v>
      </c>
      <c r="D893" s="208" t="s">
        <v>25</v>
      </c>
      <c r="E893" s="208">
        <v>0.15</v>
      </c>
      <c r="F893" s="209">
        <v>2722.65</v>
      </c>
      <c r="G893" s="210">
        <v>2715</v>
      </c>
      <c r="H893" s="210">
        <v>2740</v>
      </c>
      <c r="I893" s="208" t="s">
        <v>10865</v>
      </c>
      <c r="J893" s="209">
        <v>2714.85</v>
      </c>
      <c r="K893" s="209">
        <v>-2.25</v>
      </c>
      <c r="L893" s="209">
        <v>0</v>
      </c>
      <c r="M893" s="315">
        <v>-117</v>
      </c>
      <c r="N893" s="315"/>
      <c r="O893" s="315"/>
      <c r="P893" s="61"/>
    </row>
    <row r="894" spans="1:16" ht="15" hidden="1" customHeight="1" x14ac:dyDescent="0.2">
      <c r="A894" s="70" t="s">
        <v>10870</v>
      </c>
      <c r="B894" s="71">
        <v>1044780405</v>
      </c>
      <c r="C894" s="70" t="s">
        <v>24</v>
      </c>
      <c r="D894" s="70" t="s">
        <v>21</v>
      </c>
      <c r="E894" s="60">
        <v>1.5</v>
      </c>
      <c r="F894" s="57">
        <v>20241.53</v>
      </c>
      <c r="G894" s="75">
        <v>20247.46</v>
      </c>
      <c r="H894" s="75">
        <v>20201.009999999998</v>
      </c>
      <c r="I894" s="60" t="s">
        <v>10871</v>
      </c>
      <c r="J894" s="57">
        <v>20245.38</v>
      </c>
      <c r="K894" s="57">
        <v>-1.05</v>
      </c>
      <c r="L894" s="57">
        <v>0</v>
      </c>
      <c r="M894" s="313">
        <v>-5.78</v>
      </c>
      <c r="N894" s="313"/>
      <c r="O894" s="313"/>
      <c r="P894" s="57"/>
    </row>
    <row r="895" spans="1:16" ht="15" hidden="1" customHeight="1" x14ac:dyDescent="0.2">
      <c r="A895" s="64" t="s">
        <v>10872</v>
      </c>
      <c r="B895" s="62">
        <v>1044780406</v>
      </c>
      <c r="C895" s="64" t="s">
        <v>24</v>
      </c>
      <c r="D895" s="64" t="s">
        <v>21</v>
      </c>
      <c r="E895" s="64">
        <v>1.5</v>
      </c>
      <c r="F895" s="61">
        <v>20241.53</v>
      </c>
      <c r="G895" s="74">
        <v>20291.189999999999</v>
      </c>
      <c r="H895" s="74">
        <v>20217.28</v>
      </c>
      <c r="I895" s="64" t="s">
        <v>10873</v>
      </c>
      <c r="J895" s="61">
        <v>20225.38</v>
      </c>
      <c r="K895" s="61">
        <v>-1.05</v>
      </c>
      <c r="L895" s="61">
        <v>0</v>
      </c>
      <c r="M895" s="312">
        <v>24.23</v>
      </c>
      <c r="N895" s="312"/>
      <c r="O895" s="312"/>
      <c r="P895" s="61"/>
    </row>
    <row r="896" spans="1:16" ht="15" hidden="1" customHeight="1" x14ac:dyDescent="0.2">
      <c r="A896" s="70" t="s">
        <v>10867</v>
      </c>
      <c r="B896" s="71">
        <v>1044805361</v>
      </c>
      <c r="C896" s="70" t="s">
        <v>45</v>
      </c>
      <c r="D896" s="70" t="s">
        <v>25</v>
      </c>
      <c r="E896" s="60">
        <v>0.15</v>
      </c>
      <c r="F896" s="72">
        <v>1.0798399999999999</v>
      </c>
      <c r="G896" s="211">
        <v>1.0802</v>
      </c>
      <c r="H896" s="77"/>
      <c r="I896" s="60" t="s">
        <v>10868</v>
      </c>
      <c r="J896" s="72">
        <v>1.08019</v>
      </c>
      <c r="K896" s="57">
        <v>-2.25</v>
      </c>
      <c r="L896" s="57">
        <v>0</v>
      </c>
      <c r="M896" s="313">
        <v>5.25</v>
      </c>
      <c r="N896" s="313"/>
      <c r="O896" s="313"/>
      <c r="P896" s="57"/>
    </row>
    <row r="897" spans="1:16" ht="15" hidden="1" customHeight="1" x14ac:dyDescent="0.2">
      <c r="A897" s="64" t="s">
        <v>10869</v>
      </c>
      <c r="B897" s="62">
        <v>1044805363</v>
      </c>
      <c r="C897" s="64" t="s">
        <v>45</v>
      </c>
      <c r="D897" s="64" t="s">
        <v>25</v>
      </c>
      <c r="E897" s="64">
        <v>0.15</v>
      </c>
      <c r="F897" s="73">
        <v>1.07985</v>
      </c>
      <c r="G897" s="212">
        <v>1.0802</v>
      </c>
      <c r="H897" s="76"/>
      <c r="I897" s="64" t="s">
        <v>10868</v>
      </c>
      <c r="J897" s="73">
        <v>1.08019</v>
      </c>
      <c r="K897" s="61">
        <v>-2.25</v>
      </c>
      <c r="L897" s="61">
        <v>0</v>
      </c>
      <c r="M897" s="312">
        <v>5.0999999999999996</v>
      </c>
      <c r="N897" s="312"/>
      <c r="O897" s="312"/>
      <c r="P897" s="61"/>
    </row>
    <row r="898" spans="1:16" ht="15" hidden="1" customHeight="1" x14ac:dyDescent="0.2">
      <c r="A898" s="70" t="s">
        <v>10874</v>
      </c>
      <c r="B898" s="71">
        <v>1044821273</v>
      </c>
      <c r="C898" s="70" t="s">
        <v>9489</v>
      </c>
      <c r="D898" s="70" t="s">
        <v>21</v>
      </c>
      <c r="E898" s="64">
        <v>0.15</v>
      </c>
      <c r="F898" s="61">
        <v>2732.59</v>
      </c>
      <c r="G898" s="74">
        <v>2741.42</v>
      </c>
      <c r="H898" s="76"/>
      <c r="I898" s="64" t="s">
        <v>10875</v>
      </c>
      <c r="J898" s="61">
        <v>2732.41</v>
      </c>
      <c r="K898" s="61">
        <v>-2.25</v>
      </c>
      <c r="L898" s="61">
        <v>0</v>
      </c>
      <c r="M898" s="312">
        <v>2.7</v>
      </c>
      <c r="N898" s="312"/>
      <c r="O898" s="312"/>
      <c r="P898" s="61"/>
    </row>
    <row r="899" spans="1:16" ht="15" hidden="1" customHeight="1" x14ac:dyDescent="0.2">
      <c r="A899" s="60" t="s">
        <v>10876</v>
      </c>
      <c r="B899" s="58">
        <v>1044821281</v>
      </c>
      <c r="C899" s="60" t="s">
        <v>9489</v>
      </c>
      <c r="D899" s="60" t="s">
        <v>21</v>
      </c>
      <c r="E899" s="60">
        <v>0.15</v>
      </c>
      <c r="F899" s="57">
        <v>2732.44</v>
      </c>
      <c r="G899" s="75">
        <v>2731.8</v>
      </c>
      <c r="H899" s="77"/>
      <c r="I899" s="60" t="s">
        <v>10877</v>
      </c>
      <c r="J899" s="57">
        <v>2731.84</v>
      </c>
      <c r="K899" s="57">
        <v>-2.25</v>
      </c>
      <c r="L899" s="57">
        <v>0</v>
      </c>
      <c r="M899" s="313">
        <v>9</v>
      </c>
      <c r="N899" s="313"/>
      <c r="O899" s="313"/>
      <c r="P899" s="57"/>
    </row>
    <row r="900" spans="1:16" ht="15" hidden="1" customHeight="1" x14ac:dyDescent="0.2">
      <c r="A900" s="70" t="s">
        <v>10878</v>
      </c>
      <c r="B900" s="71">
        <v>1044826170</v>
      </c>
      <c r="C900" s="70" t="s">
        <v>24</v>
      </c>
      <c r="D900" s="70" t="s">
        <v>25</v>
      </c>
      <c r="E900" s="64">
        <v>1.5</v>
      </c>
      <c r="F900" s="61">
        <v>20213.13</v>
      </c>
      <c r="G900" s="74">
        <v>20224.2</v>
      </c>
      <c r="H900" s="76"/>
      <c r="I900" s="64" t="s">
        <v>10879</v>
      </c>
      <c r="J900" s="61">
        <v>20224.13</v>
      </c>
      <c r="K900" s="61">
        <v>-1.05</v>
      </c>
      <c r="L900" s="61">
        <v>0</v>
      </c>
      <c r="M900" s="312">
        <v>16.5</v>
      </c>
      <c r="N900" s="312"/>
      <c r="O900" s="312"/>
      <c r="P900" s="61"/>
    </row>
    <row r="901" spans="1:16" ht="15" hidden="1" customHeight="1" x14ac:dyDescent="0.2">
      <c r="A901" s="60" t="s">
        <v>10880</v>
      </c>
      <c r="B901" s="58">
        <v>1044826171</v>
      </c>
      <c r="C901" s="60" t="s">
        <v>24</v>
      </c>
      <c r="D901" s="60" t="s">
        <v>25</v>
      </c>
      <c r="E901" s="60">
        <v>1.5</v>
      </c>
      <c r="F901" s="57">
        <v>20215.13</v>
      </c>
      <c r="G901" s="75">
        <v>20223.36</v>
      </c>
      <c r="H901" s="77"/>
      <c r="I901" s="60" t="s">
        <v>10879</v>
      </c>
      <c r="J901" s="57">
        <v>20222.38</v>
      </c>
      <c r="K901" s="57">
        <v>-1.05</v>
      </c>
      <c r="L901" s="57">
        <v>0</v>
      </c>
      <c r="M901" s="313">
        <v>10.88</v>
      </c>
      <c r="N901" s="313"/>
      <c r="O901" s="313"/>
      <c r="P901" s="57"/>
    </row>
    <row r="902" spans="1:16" ht="15" hidden="1" customHeight="1" x14ac:dyDescent="0.2">
      <c r="A902" s="70" t="s">
        <v>10881</v>
      </c>
      <c r="B902" s="71">
        <v>1044838180</v>
      </c>
      <c r="C902" s="70" t="s">
        <v>24</v>
      </c>
      <c r="D902" s="70" t="s">
        <v>21</v>
      </c>
      <c r="E902" s="64">
        <v>1.5</v>
      </c>
      <c r="F902" s="61">
        <v>20188.28</v>
      </c>
      <c r="G902" s="74">
        <v>20258.28</v>
      </c>
      <c r="H902" s="74">
        <v>20160</v>
      </c>
      <c r="I902" s="64" t="s">
        <v>10882</v>
      </c>
      <c r="J902" s="61">
        <v>20159.63</v>
      </c>
      <c r="K902" s="61">
        <v>-1.05</v>
      </c>
      <c r="L902" s="61">
        <v>0</v>
      </c>
      <c r="M902" s="312">
        <v>42.98</v>
      </c>
      <c r="N902" s="312"/>
      <c r="O902" s="312"/>
      <c r="P902" s="61"/>
    </row>
    <row r="903" spans="1:16" ht="15" hidden="1" customHeight="1" x14ac:dyDescent="0.2">
      <c r="A903" s="60" t="s">
        <v>10883</v>
      </c>
      <c r="B903" s="58">
        <v>1044838184</v>
      </c>
      <c r="C903" s="60" t="s">
        <v>24</v>
      </c>
      <c r="D903" s="60" t="s">
        <v>21</v>
      </c>
      <c r="E903" s="60">
        <v>1.5</v>
      </c>
      <c r="F903" s="57">
        <v>20190.53</v>
      </c>
      <c r="G903" s="75">
        <v>20267.259999999998</v>
      </c>
      <c r="H903" s="75">
        <v>20175</v>
      </c>
      <c r="I903" s="60" t="s">
        <v>10884</v>
      </c>
      <c r="J903" s="57">
        <v>20195.38</v>
      </c>
      <c r="K903" s="57">
        <v>-1.05</v>
      </c>
      <c r="L903" s="57">
        <v>0</v>
      </c>
      <c r="M903" s="313">
        <v>-7.28</v>
      </c>
      <c r="N903" s="313"/>
      <c r="O903" s="313"/>
      <c r="P903" s="57"/>
    </row>
    <row r="904" spans="1:16" ht="15" hidden="1" customHeight="1" x14ac:dyDescent="0.2">
      <c r="A904" s="70" t="s">
        <v>10885</v>
      </c>
      <c r="B904" s="71">
        <v>1044838421</v>
      </c>
      <c r="C904" s="70" t="s">
        <v>71</v>
      </c>
      <c r="D904" s="70" t="s">
        <v>21</v>
      </c>
      <c r="E904" s="64">
        <v>1.5</v>
      </c>
      <c r="F904" s="63">
        <v>70.671999999999997</v>
      </c>
      <c r="G904" s="79">
        <v>70.55</v>
      </c>
      <c r="H904" s="76"/>
      <c r="I904" s="64" t="s">
        <v>10886</v>
      </c>
      <c r="J904" s="63">
        <v>70.552999999999997</v>
      </c>
      <c r="K904" s="61">
        <v>-3</v>
      </c>
      <c r="L904" s="61">
        <v>0</v>
      </c>
      <c r="M904" s="312">
        <v>17.850000000000001</v>
      </c>
      <c r="N904" s="312"/>
      <c r="O904" s="312"/>
      <c r="P904" s="61"/>
    </row>
    <row r="905" spans="1:16" ht="15" hidden="1" customHeight="1" x14ac:dyDescent="0.2">
      <c r="A905" s="60" t="s">
        <v>10887</v>
      </c>
      <c r="B905" s="58">
        <v>1044838424</v>
      </c>
      <c r="C905" s="60" t="s">
        <v>71</v>
      </c>
      <c r="D905" s="60" t="s">
        <v>21</v>
      </c>
      <c r="E905" s="60">
        <v>1.5</v>
      </c>
      <c r="F905" s="59">
        <v>70.652000000000001</v>
      </c>
      <c r="G905" s="78">
        <v>70.531999999999996</v>
      </c>
      <c r="H905" s="77"/>
      <c r="I905" s="60" t="s">
        <v>10888</v>
      </c>
      <c r="J905" s="59">
        <v>70.533000000000001</v>
      </c>
      <c r="K905" s="57">
        <v>-3</v>
      </c>
      <c r="L905" s="57">
        <v>0</v>
      </c>
      <c r="M905" s="313">
        <v>17.850000000000001</v>
      </c>
      <c r="N905" s="313"/>
      <c r="O905" s="313"/>
      <c r="P905" s="57"/>
    </row>
    <row r="906" spans="1:16" ht="15" hidden="1" customHeight="1" x14ac:dyDescent="0.2">
      <c r="A906" s="70" t="s">
        <v>10889</v>
      </c>
      <c r="B906" s="71">
        <v>1044839666</v>
      </c>
      <c r="C906" s="70" t="s">
        <v>9489</v>
      </c>
      <c r="D906" s="70" t="s">
        <v>25</v>
      </c>
      <c r="E906" s="64">
        <v>0.15</v>
      </c>
      <c r="F906" s="61">
        <v>2732.94</v>
      </c>
      <c r="G906" s="74">
        <v>2734.22</v>
      </c>
      <c r="H906" s="74">
        <v>2735</v>
      </c>
      <c r="I906" s="64" t="s">
        <v>10890</v>
      </c>
      <c r="J906" s="61">
        <v>2735</v>
      </c>
      <c r="K906" s="61">
        <v>-2.25</v>
      </c>
      <c r="L906" s="61">
        <v>0</v>
      </c>
      <c r="M906" s="312">
        <v>30.9</v>
      </c>
      <c r="N906" s="312"/>
      <c r="O906" s="312"/>
      <c r="P906" s="61"/>
    </row>
    <row r="907" spans="1:16" ht="15" hidden="1" customHeight="1" x14ac:dyDescent="0.2">
      <c r="A907" s="60" t="s">
        <v>10891</v>
      </c>
      <c r="B907" s="58">
        <v>1044839676</v>
      </c>
      <c r="C907" s="60" t="s">
        <v>9489</v>
      </c>
      <c r="D907" s="60" t="s">
        <v>25</v>
      </c>
      <c r="E907" s="60">
        <v>0.15</v>
      </c>
      <c r="F907" s="57">
        <v>2733.28</v>
      </c>
      <c r="G907" s="75">
        <v>2734.64</v>
      </c>
      <c r="H907" s="75">
        <v>2740.15</v>
      </c>
      <c r="I907" s="60" t="s">
        <v>10892</v>
      </c>
      <c r="J907" s="57">
        <v>2734.62</v>
      </c>
      <c r="K907" s="57">
        <v>-2.25</v>
      </c>
      <c r="L907" s="57">
        <v>0</v>
      </c>
      <c r="M907" s="313">
        <v>20.100000000000001</v>
      </c>
      <c r="N907" s="313"/>
      <c r="O907" s="313"/>
      <c r="P907" s="57"/>
    </row>
    <row r="908" spans="1:16" ht="15" hidden="1" customHeight="1" x14ac:dyDescent="0.2">
      <c r="A908" s="70" t="s">
        <v>10893</v>
      </c>
      <c r="B908" s="71">
        <v>1044843701</v>
      </c>
      <c r="C908" s="70" t="s">
        <v>71</v>
      </c>
      <c r="D908" s="70" t="s">
        <v>25</v>
      </c>
      <c r="E908" s="64">
        <v>1.5</v>
      </c>
      <c r="F908" s="63">
        <v>70.692999999999998</v>
      </c>
      <c r="G908" s="79">
        <v>69.099999999999994</v>
      </c>
      <c r="H908" s="79">
        <v>70.8</v>
      </c>
      <c r="I908" s="64" t="s">
        <v>10894</v>
      </c>
      <c r="J908" s="63">
        <v>70.802000000000007</v>
      </c>
      <c r="K908" s="61">
        <v>-3</v>
      </c>
      <c r="L908" s="61">
        <v>0</v>
      </c>
      <c r="M908" s="312">
        <v>16.350000000000001</v>
      </c>
      <c r="N908" s="312"/>
      <c r="O908" s="312"/>
      <c r="P908" s="61"/>
    </row>
    <row r="909" spans="1:16" ht="15" hidden="1" customHeight="1" thickBot="1" x14ac:dyDescent="0.25">
      <c r="A909" s="215" t="s">
        <v>10895</v>
      </c>
      <c r="B909" s="216">
        <v>1044843702</v>
      </c>
      <c r="C909" s="215" t="s">
        <v>71</v>
      </c>
      <c r="D909" s="215" t="s">
        <v>25</v>
      </c>
      <c r="E909" s="215">
        <v>1.5</v>
      </c>
      <c r="F909" s="219">
        <v>70.703000000000003</v>
      </c>
      <c r="G909" s="220">
        <v>69</v>
      </c>
      <c r="H909" s="220">
        <v>70.849999999999994</v>
      </c>
      <c r="I909" s="215" t="s">
        <v>10896</v>
      </c>
      <c r="J909" s="219">
        <v>70.852000000000004</v>
      </c>
      <c r="K909" s="217">
        <v>-3</v>
      </c>
      <c r="L909" s="217">
        <v>0</v>
      </c>
      <c r="M909" s="316">
        <v>22.35</v>
      </c>
      <c r="N909" s="316"/>
      <c r="O909" s="316"/>
      <c r="P909" s="57"/>
    </row>
    <row r="910" spans="1:16" ht="15" hidden="1" customHeight="1" x14ac:dyDescent="0.2">
      <c r="A910" s="70" t="s">
        <v>10897</v>
      </c>
      <c r="B910" s="71">
        <v>1044866569</v>
      </c>
      <c r="C910" s="70" t="s">
        <v>76</v>
      </c>
      <c r="D910" s="70" t="s">
        <v>25</v>
      </c>
      <c r="E910" s="64">
        <v>0.15</v>
      </c>
      <c r="F910" s="63">
        <v>151.77799999999999</v>
      </c>
      <c r="G910" s="79">
        <v>151.815</v>
      </c>
      <c r="H910" s="76"/>
      <c r="I910" s="64" t="s">
        <v>10898</v>
      </c>
      <c r="J910" s="63">
        <v>151.809</v>
      </c>
      <c r="K910" s="61">
        <v>-2.25</v>
      </c>
      <c r="L910" s="61">
        <v>0</v>
      </c>
      <c r="M910" s="312">
        <v>3.06</v>
      </c>
      <c r="N910" s="312"/>
      <c r="O910" s="312"/>
      <c r="P910" s="61"/>
    </row>
    <row r="911" spans="1:16" ht="15" hidden="1" customHeight="1" x14ac:dyDescent="0.2">
      <c r="A911" s="60" t="s">
        <v>10897</v>
      </c>
      <c r="B911" s="58">
        <v>1044866571</v>
      </c>
      <c r="C911" s="60" t="s">
        <v>76</v>
      </c>
      <c r="D911" s="60" t="s">
        <v>25</v>
      </c>
      <c r="E911" s="60">
        <v>0.15</v>
      </c>
      <c r="F911" s="59">
        <v>151.77799999999999</v>
      </c>
      <c r="G911" s="78">
        <v>151.82</v>
      </c>
      <c r="H911" s="77"/>
      <c r="I911" s="60" t="s">
        <v>10899</v>
      </c>
      <c r="J911" s="59">
        <v>151.821</v>
      </c>
      <c r="K911" s="57">
        <v>-2.25</v>
      </c>
      <c r="L911" s="57">
        <v>0</v>
      </c>
      <c r="M911" s="313">
        <v>4.25</v>
      </c>
      <c r="N911" s="313"/>
      <c r="O911" s="313"/>
      <c r="P911" s="57"/>
    </row>
    <row r="912" spans="1:16" ht="15" hidden="1" customHeight="1" x14ac:dyDescent="0.2">
      <c r="A912" s="70" t="s">
        <v>10900</v>
      </c>
      <c r="B912" s="71">
        <v>1044900027</v>
      </c>
      <c r="C912" s="70" t="s">
        <v>857</v>
      </c>
      <c r="D912" s="70" t="s">
        <v>25</v>
      </c>
      <c r="E912" s="64">
        <v>0.15</v>
      </c>
      <c r="F912" s="73">
        <v>1.2972699999999999</v>
      </c>
      <c r="G912" s="212">
        <v>1.2975000000000001</v>
      </c>
      <c r="H912" s="212">
        <v>1.2989999999999999</v>
      </c>
      <c r="I912" s="64" t="s">
        <v>10901</v>
      </c>
      <c r="J912" s="73">
        <v>1.29749</v>
      </c>
      <c r="K912" s="61">
        <v>-2.25</v>
      </c>
      <c r="L912" s="61">
        <v>0</v>
      </c>
      <c r="M912" s="312">
        <v>3.3</v>
      </c>
      <c r="N912" s="312"/>
      <c r="O912" s="312"/>
      <c r="P912" s="61"/>
    </row>
    <row r="913" spans="1:16" ht="15" hidden="1" customHeight="1" x14ac:dyDescent="0.2">
      <c r="A913" s="60" t="s">
        <v>10900</v>
      </c>
      <c r="B913" s="58">
        <v>1044900028</v>
      </c>
      <c r="C913" s="60" t="s">
        <v>857</v>
      </c>
      <c r="D913" s="60" t="s">
        <v>25</v>
      </c>
      <c r="E913" s="60">
        <v>0.15</v>
      </c>
      <c r="F913" s="72">
        <v>1.2972699999999999</v>
      </c>
      <c r="G913" s="211">
        <v>1.29745</v>
      </c>
      <c r="H913" s="211">
        <v>1.298</v>
      </c>
      <c r="I913" s="60" t="s">
        <v>10902</v>
      </c>
      <c r="J913" s="72">
        <v>1.2974300000000001</v>
      </c>
      <c r="K913" s="57">
        <v>-2.25</v>
      </c>
      <c r="L913" s="57">
        <v>0</v>
      </c>
      <c r="M913" s="313">
        <v>2.4</v>
      </c>
      <c r="N913" s="313"/>
      <c r="O913" s="313"/>
      <c r="P913" s="57"/>
    </row>
    <row r="914" spans="1:16" ht="15" hidden="1" customHeight="1" x14ac:dyDescent="0.2">
      <c r="A914" s="70" t="s">
        <v>10903</v>
      </c>
      <c r="B914" s="71">
        <v>1044901263</v>
      </c>
      <c r="C914" s="70" t="s">
        <v>24</v>
      </c>
      <c r="D914" s="70" t="s">
        <v>21</v>
      </c>
      <c r="E914" s="64">
        <v>1.5</v>
      </c>
      <c r="F914" s="61">
        <v>20284.38</v>
      </c>
      <c r="G914" s="74">
        <v>20450</v>
      </c>
      <c r="H914" s="74">
        <v>20260</v>
      </c>
      <c r="I914" s="64" t="s">
        <v>10904</v>
      </c>
      <c r="J914" s="61">
        <v>20278.98</v>
      </c>
      <c r="K914" s="61">
        <v>-1.05</v>
      </c>
      <c r="L914" s="61">
        <v>0</v>
      </c>
      <c r="M914" s="312">
        <v>8.1</v>
      </c>
      <c r="N914" s="312"/>
      <c r="O914" s="312"/>
      <c r="P914" s="61"/>
    </row>
    <row r="915" spans="1:16" ht="15" hidden="1" customHeight="1" x14ac:dyDescent="0.2">
      <c r="A915" s="60" t="s">
        <v>10903</v>
      </c>
      <c r="B915" s="58">
        <v>1044901264</v>
      </c>
      <c r="C915" s="60" t="s">
        <v>24</v>
      </c>
      <c r="D915" s="60" t="s">
        <v>21</v>
      </c>
      <c r="E915" s="60">
        <v>1.5</v>
      </c>
      <c r="F915" s="57">
        <v>20284.38</v>
      </c>
      <c r="G915" s="75">
        <v>20450</v>
      </c>
      <c r="H915" s="75">
        <v>20274</v>
      </c>
      <c r="I915" s="60" t="s">
        <v>10905</v>
      </c>
      <c r="J915" s="57">
        <v>20273.48</v>
      </c>
      <c r="K915" s="57">
        <v>-1.05</v>
      </c>
      <c r="L915" s="57">
        <v>0</v>
      </c>
      <c r="M915" s="313">
        <v>16.350000000000001</v>
      </c>
      <c r="N915" s="313"/>
      <c r="O915" s="313"/>
      <c r="P915" s="57"/>
    </row>
    <row r="916" spans="1:16" ht="15" hidden="1" customHeight="1" x14ac:dyDescent="0.2">
      <c r="A916" s="70" t="s">
        <v>10906</v>
      </c>
      <c r="B916" s="71">
        <v>1044907077</v>
      </c>
      <c r="C916" s="70" t="s">
        <v>24</v>
      </c>
      <c r="D916" s="70" t="s">
        <v>25</v>
      </c>
      <c r="E916" s="64">
        <v>1.5</v>
      </c>
      <c r="F916" s="61">
        <v>20295.73</v>
      </c>
      <c r="G916" s="74">
        <v>20310</v>
      </c>
      <c r="H916" s="74">
        <v>20330</v>
      </c>
      <c r="I916" s="64" t="s">
        <v>10907</v>
      </c>
      <c r="J916" s="61">
        <v>20310.13</v>
      </c>
      <c r="K916" s="61">
        <v>-1.05</v>
      </c>
      <c r="L916" s="61">
        <v>0</v>
      </c>
      <c r="M916" s="312">
        <v>21.6</v>
      </c>
      <c r="N916" s="312"/>
      <c r="O916" s="312"/>
      <c r="P916" s="61"/>
    </row>
    <row r="917" spans="1:16" ht="15" hidden="1" customHeight="1" x14ac:dyDescent="0.2">
      <c r="A917" s="60" t="s">
        <v>10908</v>
      </c>
      <c r="B917" s="58">
        <v>1044907078</v>
      </c>
      <c r="C917" s="60" t="s">
        <v>24</v>
      </c>
      <c r="D917" s="60" t="s">
        <v>25</v>
      </c>
      <c r="E917" s="60">
        <v>1.5</v>
      </c>
      <c r="F917" s="57">
        <v>20295.73</v>
      </c>
      <c r="G917" s="75">
        <v>20130</v>
      </c>
      <c r="H917" s="75">
        <v>20310</v>
      </c>
      <c r="I917" s="60" t="s">
        <v>10909</v>
      </c>
      <c r="J917" s="57">
        <v>20310.13</v>
      </c>
      <c r="K917" s="57">
        <v>-1.05</v>
      </c>
      <c r="L917" s="57">
        <v>0</v>
      </c>
      <c r="M917" s="313">
        <v>21.6</v>
      </c>
      <c r="N917" s="313"/>
      <c r="O917" s="313"/>
      <c r="P917" s="57"/>
    </row>
    <row r="918" spans="1:16" ht="15" hidden="1" customHeight="1" x14ac:dyDescent="0.2">
      <c r="A918" s="70" t="s">
        <v>10910</v>
      </c>
      <c r="B918" s="71">
        <v>1044907083</v>
      </c>
      <c r="C918" s="70" t="s">
        <v>71</v>
      </c>
      <c r="D918" s="70" t="s">
        <v>25</v>
      </c>
      <c r="E918" s="64">
        <v>1.5</v>
      </c>
      <c r="F918" s="63">
        <v>70.793999999999997</v>
      </c>
      <c r="G918" s="79">
        <v>69.099999999999994</v>
      </c>
      <c r="H918" s="79">
        <v>71.099999999999994</v>
      </c>
      <c r="I918" s="64" t="s">
        <v>10911</v>
      </c>
      <c r="J918" s="63">
        <v>70.852999999999994</v>
      </c>
      <c r="K918" s="61">
        <v>-3</v>
      </c>
      <c r="L918" s="61">
        <v>0</v>
      </c>
      <c r="M918" s="312">
        <v>8.85</v>
      </c>
      <c r="N918" s="312"/>
      <c r="O918" s="312"/>
      <c r="P918" s="61"/>
    </row>
    <row r="919" spans="1:16" ht="15" hidden="1" customHeight="1" x14ac:dyDescent="0.2">
      <c r="A919" s="60" t="s">
        <v>10910</v>
      </c>
      <c r="B919" s="58">
        <v>1044907085</v>
      </c>
      <c r="C919" s="60" t="s">
        <v>71</v>
      </c>
      <c r="D919" s="60" t="s">
        <v>25</v>
      </c>
      <c r="E919" s="60">
        <v>1.5</v>
      </c>
      <c r="F919" s="59">
        <v>70.793999999999997</v>
      </c>
      <c r="G919" s="78">
        <v>70.87</v>
      </c>
      <c r="H919" s="78">
        <v>70.91</v>
      </c>
      <c r="I919" s="60" t="s">
        <v>10912</v>
      </c>
      <c r="J919" s="59">
        <v>70.863</v>
      </c>
      <c r="K919" s="57">
        <v>-3</v>
      </c>
      <c r="L919" s="57">
        <v>0</v>
      </c>
      <c r="M919" s="313">
        <v>10.35</v>
      </c>
      <c r="N919" s="313"/>
      <c r="O919" s="313"/>
      <c r="P919" s="57"/>
    </row>
    <row r="920" spans="1:16" ht="15" hidden="1" customHeight="1" x14ac:dyDescent="0.2">
      <c r="A920" s="70" t="s">
        <v>10913</v>
      </c>
      <c r="B920" s="71">
        <v>1044908947</v>
      </c>
      <c r="C920" s="70" t="s">
        <v>9489</v>
      </c>
      <c r="D920" s="70" t="s">
        <v>25</v>
      </c>
      <c r="E920" s="64">
        <v>0.15</v>
      </c>
      <c r="F920" s="61">
        <v>2720.82</v>
      </c>
      <c r="G920" s="74">
        <v>2722</v>
      </c>
      <c r="H920" s="74">
        <v>2726</v>
      </c>
      <c r="I920" s="64" t="s">
        <v>10914</v>
      </c>
      <c r="J920" s="61">
        <v>2721.89</v>
      </c>
      <c r="K920" s="61">
        <v>-2.25</v>
      </c>
      <c r="L920" s="61">
        <v>0</v>
      </c>
      <c r="M920" s="312">
        <v>16.05</v>
      </c>
      <c r="N920" s="312"/>
      <c r="O920" s="312"/>
      <c r="P920" s="61"/>
    </row>
    <row r="921" spans="1:16" ht="15" hidden="1" customHeight="1" x14ac:dyDescent="0.2">
      <c r="A921" s="60" t="s">
        <v>10913</v>
      </c>
      <c r="B921" s="58">
        <v>1044908948</v>
      </c>
      <c r="C921" s="60" t="s">
        <v>9489</v>
      </c>
      <c r="D921" s="60" t="s">
        <v>25</v>
      </c>
      <c r="E921" s="60">
        <v>0.15</v>
      </c>
      <c r="F921" s="57">
        <v>2720.82</v>
      </c>
      <c r="G921" s="75">
        <v>2701</v>
      </c>
      <c r="H921" s="75">
        <v>2724</v>
      </c>
      <c r="I921" s="60" t="s">
        <v>10915</v>
      </c>
      <c r="J921" s="57">
        <v>2721.54</v>
      </c>
      <c r="K921" s="57">
        <v>-2.25</v>
      </c>
      <c r="L921" s="57">
        <v>0</v>
      </c>
      <c r="M921" s="313">
        <v>10.8</v>
      </c>
      <c r="N921" s="313"/>
      <c r="O921" s="313"/>
      <c r="P921" s="57"/>
    </row>
    <row r="922" spans="1:16" ht="15" hidden="1" customHeight="1" x14ac:dyDescent="0.2">
      <c r="A922" s="70" t="s">
        <v>10916</v>
      </c>
      <c r="B922" s="71">
        <v>1044960897</v>
      </c>
      <c r="C922" s="70" t="s">
        <v>71</v>
      </c>
      <c r="D922" s="70" t="s">
        <v>25</v>
      </c>
      <c r="E922" s="64">
        <v>1.5</v>
      </c>
      <c r="F922" s="63">
        <v>71.688999999999993</v>
      </c>
      <c r="G922" s="79">
        <v>71.849999999999994</v>
      </c>
      <c r="H922" s="79">
        <v>72.143000000000001</v>
      </c>
      <c r="I922" s="64" t="s">
        <v>10917</v>
      </c>
      <c r="J922" s="63">
        <v>71.847999999999999</v>
      </c>
      <c r="K922" s="61">
        <v>-3</v>
      </c>
      <c r="L922" s="61">
        <v>0</v>
      </c>
      <c r="M922" s="312">
        <v>23.85</v>
      </c>
      <c r="N922" s="312"/>
      <c r="O922" s="312"/>
      <c r="P922" s="61"/>
    </row>
    <row r="923" spans="1:16" ht="15" hidden="1" customHeight="1" x14ac:dyDescent="0.2">
      <c r="A923" s="60" t="s">
        <v>10918</v>
      </c>
      <c r="B923" s="58">
        <v>1044960900</v>
      </c>
      <c r="C923" s="60" t="s">
        <v>71</v>
      </c>
      <c r="D923" s="60" t="s">
        <v>25</v>
      </c>
      <c r="E923" s="60">
        <v>1.5</v>
      </c>
      <c r="F923" s="59">
        <v>71.683999999999997</v>
      </c>
      <c r="G923" s="78">
        <v>71.861999999999995</v>
      </c>
      <c r="H923" s="78">
        <v>72.033000000000001</v>
      </c>
      <c r="I923" s="60" t="s">
        <v>10919</v>
      </c>
      <c r="J923" s="59">
        <v>71.863</v>
      </c>
      <c r="K923" s="57">
        <v>-3</v>
      </c>
      <c r="L923" s="57">
        <v>0</v>
      </c>
      <c r="M923" s="313">
        <v>26.85</v>
      </c>
      <c r="N923" s="313"/>
      <c r="O923" s="313"/>
      <c r="P923" s="57"/>
    </row>
    <row r="924" spans="1:16" ht="15" hidden="1" customHeight="1" x14ac:dyDescent="0.2">
      <c r="A924" s="70" t="s">
        <v>10920</v>
      </c>
      <c r="B924" s="71">
        <v>1044963402</v>
      </c>
      <c r="C924" s="70" t="s">
        <v>24</v>
      </c>
      <c r="D924" s="70" t="s">
        <v>25</v>
      </c>
      <c r="E924" s="64">
        <v>1.5</v>
      </c>
      <c r="F924" s="61">
        <v>20517.18</v>
      </c>
      <c r="G924" s="74">
        <v>20527.79</v>
      </c>
      <c r="H924" s="76"/>
      <c r="I924" s="64" t="s">
        <v>10921</v>
      </c>
      <c r="J924" s="61">
        <v>20527.330000000002</v>
      </c>
      <c r="K924" s="61">
        <v>-1.05</v>
      </c>
      <c r="L924" s="61">
        <v>0</v>
      </c>
      <c r="M924" s="312">
        <v>15.23</v>
      </c>
      <c r="N924" s="312"/>
      <c r="O924" s="312"/>
      <c r="P924" s="61"/>
    </row>
    <row r="925" spans="1:16" ht="15" hidden="1" customHeight="1" x14ac:dyDescent="0.2">
      <c r="A925" s="60" t="s">
        <v>10922</v>
      </c>
      <c r="B925" s="58">
        <v>1044963405</v>
      </c>
      <c r="C925" s="60" t="s">
        <v>24</v>
      </c>
      <c r="D925" s="60" t="s">
        <v>25</v>
      </c>
      <c r="E925" s="60">
        <v>1.5</v>
      </c>
      <c r="F925" s="57">
        <v>20517.93</v>
      </c>
      <c r="G925" s="75">
        <v>20529.27</v>
      </c>
      <c r="H925" s="77"/>
      <c r="I925" s="60" t="s">
        <v>10923</v>
      </c>
      <c r="J925" s="57">
        <v>20529.080000000002</v>
      </c>
      <c r="K925" s="57">
        <v>-1.05</v>
      </c>
      <c r="L925" s="57">
        <v>0</v>
      </c>
      <c r="M925" s="313">
        <v>16.73</v>
      </c>
      <c r="N925" s="313"/>
      <c r="O925" s="313"/>
      <c r="P925" s="57"/>
    </row>
    <row r="926" spans="1:16" ht="15" hidden="1" customHeight="1" x14ac:dyDescent="0.2">
      <c r="A926" s="70" t="s">
        <v>10924</v>
      </c>
      <c r="B926" s="71">
        <v>1044967316</v>
      </c>
      <c r="C926" s="70" t="s">
        <v>24</v>
      </c>
      <c r="D926" s="70" t="s">
        <v>25</v>
      </c>
      <c r="E926" s="64">
        <v>1.5</v>
      </c>
      <c r="F926" s="61">
        <v>20534.18</v>
      </c>
      <c r="G926" s="74">
        <v>20530</v>
      </c>
      <c r="H926" s="74">
        <v>20560</v>
      </c>
      <c r="I926" s="64" t="s">
        <v>10925</v>
      </c>
      <c r="J926" s="61">
        <v>20529.580000000002</v>
      </c>
      <c r="K926" s="61">
        <v>-1.05</v>
      </c>
      <c r="L926" s="61">
        <v>0</v>
      </c>
      <c r="M926" s="312">
        <v>-6.9</v>
      </c>
      <c r="N926" s="312"/>
      <c r="O926" s="312"/>
      <c r="P926" s="61"/>
    </row>
    <row r="927" spans="1:16" ht="15" hidden="1" customHeight="1" x14ac:dyDescent="0.2">
      <c r="A927" s="60" t="s">
        <v>10926</v>
      </c>
      <c r="B927" s="58">
        <v>1044967321</v>
      </c>
      <c r="C927" s="60" t="s">
        <v>24</v>
      </c>
      <c r="D927" s="60" t="s">
        <v>25</v>
      </c>
      <c r="E927" s="60">
        <v>1.5</v>
      </c>
      <c r="F927" s="57">
        <v>20534.43</v>
      </c>
      <c r="G927" s="75">
        <v>20420</v>
      </c>
      <c r="H927" s="75">
        <v>20580</v>
      </c>
      <c r="I927" s="60" t="s">
        <v>10927</v>
      </c>
      <c r="J927" s="57">
        <v>20529.080000000002</v>
      </c>
      <c r="K927" s="57">
        <v>-1.05</v>
      </c>
      <c r="L927" s="57">
        <v>0</v>
      </c>
      <c r="M927" s="313">
        <v>-8.0299999999999994</v>
      </c>
      <c r="N927" s="313"/>
      <c r="O927" s="313"/>
      <c r="P927" s="57"/>
    </row>
    <row r="928" spans="1:16" ht="15" hidden="1" customHeight="1" x14ac:dyDescent="0.2">
      <c r="A928" s="70" t="s">
        <v>10928</v>
      </c>
      <c r="B928" s="71">
        <v>1044968741</v>
      </c>
      <c r="C928" s="70" t="s">
        <v>9489</v>
      </c>
      <c r="D928" s="70" t="s">
        <v>25</v>
      </c>
      <c r="E928" s="64">
        <v>0.15</v>
      </c>
      <c r="F928" s="61">
        <v>2740.21</v>
      </c>
      <c r="G928" s="74">
        <v>2741.75</v>
      </c>
      <c r="H928" s="74">
        <v>2745</v>
      </c>
      <c r="I928" s="64" t="s">
        <v>10929</v>
      </c>
      <c r="J928" s="61">
        <v>2741.6</v>
      </c>
      <c r="K928" s="61">
        <v>-2.25</v>
      </c>
      <c r="L928" s="61">
        <v>0</v>
      </c>
      <c r="M928" s="312">
        <v>20.85</v>
      </c>
      <c r="N928" s="312"/>
      <c r="O928" s="312"/>
      <c r="P928" s="61"/>
    </row>
    <row r="929" spans="1:16" ht="15" hidden="1" customHeight="1" x14ac:dyDescent="0.2">
      <c r="A929" s="60" t="s">
        <v>10930</v>
      </c>
      <c r="B929" s="58">
        <v>1044968745</v>
      </c>
      <c r="C929" s="60" t="s">
        <v>9489</v>
      </c>
      <c r="D929" s="60" t="s">
        <v>25</v>
      </c>
      <c r="E929" s="60">
        <v>0.15</v>
      </c>
      <c r="F929" s="57">
        <v>2740.43</v>
      </c>
      <c r="G929" s="75">
        <v>2741.49</v>
      </c>
      <c r="H929" s="75">
        <v>2748</v>
      </c>
      <c r="I929" s="60" t="s">
        <v>10931</v>
      </c>
      <c r="J929" s="57">
        <v>2741.47</v>
      </c>
      <c r="K929" s="57">
        <v>-2.25</v>
      </c>
      <c r="L929" s="57">
        <v>0</v>
      </c>
      <c r="M929" s="313">
        <v>15.6</v>
      </c>
      <c r="N929" s="313"/>
      <c r="O929" s="313"/>
      <c r="P929" s="57"/>
    </row>
    <row r="930" spans="1:16" ht="15" hidden="1" customHeight="1" x14ac:dyDescent="0.2">
      <c r="A930" s="70" t="s">
        <v>10932</v>
      </c>
      <c r="B930" s="71">
        <v>1044979407</v>
      </c>
      <c r="C930" s="70" t="s">
        <v>857</v>
      </c>
      <c r="D930" s="70" t="s">
        <v>25</v>
      </c>
      <c r="E930" s="64">
        <v>0.15</v>
      </c>
      <c r="F930" s="73">
        <v>1.2979499999999999</v>
      </c>
      <c r="G930" s="212">
        <v>1.2918000000000001</v>
      </c>
      <c r="H930" s="212">
        <v>1.2995000000000001</v>
      </c>
      <c r="I930" s="64" t="s">
        <v>10933</v>
      </c>
      <c r="J930" s="73">
        <v>1.29701</v>
      </c>
      <c r="K930" s="61">
        <v>-2.25</v>
      </c>
      <c r="L930" s="61">
        <v>0</v>
      </c>
      <c r="M930" s="312">
        <v>-14.1</v>
      </c>
      <c r="N930" s="312"/>
      <c r="O930" s="312"/>
      <c r="P930" s="61"/>
    </row>
    <row r="931" spans="1:16" ht="15" hidden="1" customHeight="1" x14ac:dyDescent="0.2">
      <c r="A931" s="60" t="s">
        <v>10934</v>
      </c>
      <c r="B931" s="58">
        <v>1044979409</v>
      </c>
      <c r="C931" s="60" t="s">
        <v>857</v>
      </c>
      <c r="D931" s="60" t="s">
        <v>25</v>
      </c>
      <c r="E931" s="60">
        <v>0.15</v>
      </c>
      <c r="F931" s="72">
        <v>1.2979499999999999</v>
      </c>
      <c r="G931" s="211">
        <v>1.292</v>
      </c>
      <c r="H931" s="211">
        <v>1.2988999999999999</v>
      </c>
      <c r="I931" s="60" t="s">
        <v>10935</v>
      </c>
      <c r="J931" s="72">
        <v>1.29698</v>
      </c>
      <c r="K931" s="57">
        <v>-2.25</v>
      </c>
      <c r="L931" s="57">
        <v>0</v>
      </c>
      <c r="M931" s="313">
        <v>-14.55</v>
      </c>
      <c r="N931" s="313"/>
      <c r="O931" s="313"/>
      <c r="P931" s="57"/>
    </row>
    <row r="932" spans="1:16" ht="15" hidden="1" customHeight="1" x14ac:dyDescent="0.2">
      <c r="A932" s="70" t="s">
        <v>10936</v>
      </c>
      <c r="B932" s="71">
        <v>1044980659</v>
      </c>
      <c r="C932" s="70" t="s">
        <v>9489</v>
      </c>
      <c r="D932" s="70" t="s">
        <v>25</v>
      </c>
      <c r="E932" s="64">
        <v>0.15</v>
      </c>
      <c r="F932" s="61">
        <v>2738.23</v>
      </c>
      <c r="G932" s="74">
        <v>2739.26</v>
      </c>
      <c r="H932" s="74">
        <v>2741.29</v>
      </c>
      <c r="I932" s="64" t="s">
        <v>10937</v>
      </c>
      <c r="J932" s="61">
        <v>2739.24</v>
      </c>
      <c r="K932" s="61">
        <v>-2.25</v>
      </c>
      <c r="L932" s="61">
        <v>0</v>
      </c>
      <c r="M932" s="312">
        <v>15.15</v>
      </c>
      <c r="N932" s="312"/>
      <c r="O932" s="312"/>
      <c r="P932" s="61"/>
    </row>
    <row r="933" spans="1:16" ht="15" hidden="1" customHeight="1" thickBot="1" x14ac:dyDescent="0.25">
      <c r="A933" s="225" t="s">
        <v>10938</v>
      </c>
      <c r="B933" s="226">
        <v>1044980661</v>
      </c>
      <c r="C933" s="225" t="s">
        <v>9489</v>
      </c>
      <c r="D933" s="225" t="s">
        <v>25</v>
      </c>
      <c r="E933" s="225">
        <v>0.15</v>
      </c>
      <c r="F933" s="227">
        <v>2738.33</v>
      </c>
      <c r="G933" s="228">
        <v>2739.31</v>
      </c>
      <c r="H933" s="228">
        <v>2748</v>
      </c>
      <c r="I933" s="225" t="s">
        <v>10939</v>
      </c>
      <c r="J933" s="227">
        <v>2739.31</v>
      </c>
      <c r="K933" s="227">
        <v>-2.25</v>
      </c>
      <c r="L933" s="227">
        <v>0</v>
      </c>
      <c r="M933" s="317">
        <v>14.7</v>
      </c>
      <c r="N933" s="317"/>
      <c r="O933" s="317"/>
      <c r="P933" s="57"/>
    </row>
    <row r="934" spans="1:16" ht="15" hidden="1" customHeight="1" thickTop="1" x14ac:dyDescent="0.2">
      <c r="A934" s="70" t="s">
        <v>10940</v>
      </c>
      <c r="B934" s="71">
        <v>1045029634</v>
      </c>
      <c r="C934" s="70" t="s">
        <v>9489</v>
      </c>
      <c r="D934" s="70" t="s">
        <v>25</v>
      </c>
      <c r="E934" s="64">
        <v>0.15</v>
      </c>
      <c r="F934" s="61">
        <v>2733.61</v>
      </c>
      <c r="G934" s="61">
        <v>2715</v>
      </c>
      <c r="H934" s="61">
        <v>2735</v>
      </c>
      <c r="I934" s="64" t="s">
        <v>10941</v>
      </c>
      <c r="J934" s="61">
        <v>2735.02</v>
      </c>
      <c r="K934" s="61">
        <v>-2.25</v>
      </c>
      <c r="L934" s="61">
        <v>0</v>
      </c>
      <c r="M934" s="312">
        <v>21.15</v>
      </c>
      <c r="N934" s="312"/>
      <c r="O934" s="312"/>
      <c r="P934" s="61"/>
    </row>
    <row r="935" spans="1:16" ht="15" hidden="1" customHeight="1" x14ac:dyDescent="0.2">
      <c r="A935" s="60" t="s">
        <v>10940</v>
      </c>
      <c r="B935" s="58">
        <v>1045029635</v>
      </c>
      <c r="C935" s="60" t="s">
        <v>9489</v>
      </c>
      <c r="D935" s="60" t="s">
        <v>25</v>
      </c>
      <c r="E935" s="60">
        <v>0.15</v>
      </c>
      <c r="F935" s="57">
        <v>2733.61</v>
      </c>
      <c r="G935" s="57">
        <v>2735</v>
      </c>
      <c r="H935" s="57">
        <v>2738</v>
      </c>
      <c r="I935" s="60" t="s">
        <v>10942</v>
      </c>
      <c r="J935" s="57">
        <v>2734.99</v>
      </c>
      <c r="K935" s="57">
        <v>-2.25</v>
      </c>
      <c r="L935" s="57">
        <v>0</v>
      </c>
      <c r="M935" s="313">
        <v>20.7</v>
      </c>
      <c r="N935" s="313"/>
      <c r="O935" s="313"/>
      <c r="P935" s="57"/>
    </row>
    <row r="936" spans="1:16" ht="15" hidden="1" customHeight="1" x14ac:dyDescent="0.2">
      <c r="A936" s="70" t="s">
        <v>10943</v>
      </c>
      <c r="B936" s="71">
        <v>1045029662</v>
      </c>
      <c r="C936" s="70" t="s">
        <v>71</v>
      </c>
      <c r="D936" s="70" t="s">
        <v>25</v>
      </c>
      <c r="E936" s="64">
        <v>1.5</v>
      </c>
      <c r="F936" s="63">
        <v>69.010000000000005</v>
      </c>
      <c r="G936" s="63">
        <v>69.13</v>
      </c>
      <c r="H936" s="63">
        <v>69.5</v>
      </c>
      <c r="I936" s="64" t="s">
        <v>10944</v>
      </c>
      <c r="J936" s="63">
        <v>69.119</v>
      </c>
      <c r="K936" s="61">
        <v>-3</v>
      </c>
      <c r="L936" s="61">
        <v>0</v>
      </c>
      <c r="M936" s="312">
        <v>16.350000000000001</v>
      </c>
      <c r="N936" s="312"/>
      <c r="O936" s="312"/>
      <c r="P936" s="61"/>
    </row>
    <row r="937" spans="1:16" ht="15" hidden="1" customHeight="1" x14ac:dyDescent="0.2">
      <c r="A937" s="60" t="s">
        <v>10943</v>
      </c>
      <c r="B937" s="58">
        <v>1045029663</v>
      </c>
      <c r="C937" s="60" t="s">
        <v>71</v>
      </c>
      <c r="D937" s="60" t="s">
        <v>25</v>
      </c>
      <c r="E937" s="60">
        <v>1.5</v>
      </c>
      <c r="F937" s="59">
        <v>69.010000000000005</v>
      </c>
      <c r="G937" s="59">
        <v>69.14</v>
      </c>
      <c r="H937" s="59">
        <v>69.3</v>
      </c>
      <c r="I937" s="60" t="s">
        <v>10945</v>
      </c>
      <c r="J937" s="59">
        <v>69.134</v>
      </c>
      <c r="K937" s="57">
        <v>-3</v>
      </c>
      <c r="L937" s="57">
        <v>0</v>
      </c>
      <c r="M937" s="313">
        <v>18.600000000000001</v>
      </c>
      <c r="N937" s="313"/>
      <c r="O937" s="313"/>
      <c r="P937" s="57"/>
    </row>
    <row r="938" spans="1:16" ht="15" hidden="1" customHeight="1" x14ac:dyDescent="0.2">
      <c r="A938" s="70" t="s">
        <v>10946</v>
      </c>
      <c r="B938" s="71">
        <v>1045039924</v>
      </c>
      <c r="C938" s="70" t="s">
        <v>9489</v>
      </c>
      <c r="D938" s="70" t="s">
        <v>25</v>
      </c>
      <c r="E938" s="64">
        <v>0.15</v>
      </c>
      <c r="F938" s="61">
        <v>2731.36</v>
      </c>
      <c r="G938" s="61">
        <v>2710</v>
      </c>
      <c r="H938" s="61">
        <v>2732</v>
      </c>
      <c r="I938" s="64" t="s">
        <v>10947</v>
      </c>
      <c r="J938" s="61">
        <v>2732.01</v>
      </c>
      <c r="K938" s="61">
        <v>-2.25</v>
      </c>
      <c r="L938" s="61">
        <v>0</v>
      </c>
      <c r="M938" s="312">
        <v>9.75</v>
      </c>
      <c r="N938" s="312"/>
      <c r="O938" s="312"/>
      <c r="P938" s="61"/>
    </row>
    <row r="939" spans="1:16" ht="15" hidden="1" customHeight="1" x14ac:dyDescent="0.2">
      <c r="A939" s="60" t="s">
        <v>10946</v>
      </c>
      <c r="B939" s="58">
        <v>1045039925</v>
      </c>
      <c r="C939" s="60" t="s">
        <v>9489</v>
      </c>
      <c r="D939" s="60" t="s">
        <v>25</v>
      </c>
      <c r="E939" s="60">
        <v>0.15</v>
      </c>
      <c r="F939" s="57">
        <v>2731.36</v>
      </c>
      <c r="G939" s="57">
        <v>2711</v>
      </c>
      <c r="H939" s="57">
        <v>2734</v>
      </c>
      <c r="I939" s="60" t="s">
        <v>10948</v>
      </c>
      <c r="J939" s="57">
        <v>2731.92</v>
      </c>
      <c r="K939" s="57">
        <v>-2.25</v>
      </c>
      <c r="L939" s="57">
        <v>0</v>
      </c>
      <c r="M939" s="313">
        <v>8.4</v>
      </c>
      <c r="N939" s="313"/>
      <c r="O939" s="313"/>
      <c r="P939" s="57"/>
    </row>
    <row r="940" spans="1:16" ht="15" hidden="1" customHeight="1" x14ac:dyDescent="0.2">
      <c r="A940" s="70" t="s">
        <v>10949</v>
      </c>
      <c r="B940" s="71">
        <v>1045051661</v>
      </c>
      <c r="C940" s="70" t="s">
        <v>9489</v>
      </c>
      <c r="D940" s="70" t="s">
        <v>25</v>
      </c>
      <c r="E940" s="64">
        <v>0.15</v>
      </c>
      <c r="F940" s="61">
        <v>2734.24</v>
      </c>
      <c r="G940" s="61">
        <v>2715</v>
      </c>
      <c r="H940" s="61">
        <v>2736</v>
      </c>
      <c r="I940" s="64" t="s">
        <v>10950</v>
      </c>
      <c r="J940" s="61">
        <v>2736.01</v>
      </c>
      <c r="K940" s="61">
        <v>-2.25</v>
      </c>
      <c r="L940" s="61">
        <v>0</v>
      </c>
      <c r="M940" s="312">
        <v>26.55</v>
      </c>
      <c r="N940" s="312"/>
      <c r="O940" s="312"/>
      <c r="P940" s="61"/>
    </row>
    <row r="941" spans="1:16" ht="15" hidden="1" customHeight="1" x14ac:dyDescent="0.2">
      <c r="A941" s="60" t="s">
        <v>10949</v>
      </c>
      <c r="B941" s="58">
        <v>1045051662</v>
      </c>
      <c r="C941" s="60" t="s">
        <v>9489</v>
      </c>
      <c r="D941" s="60" t="s">
        <v>25</v>
      </c>
      <c r="E941" s="60">
        <v>0.15</v>
      </c>
      <c r="F941" s="57">
        <v>2734.44</v>
      </c>
      <c r="G941" s="57">
        <v>2736.7</v>
      </c>
      <c r="H941" s="57">
        <v>2739</v>
      </c>
      <c r="I941" s="60" t="s">
        <v>10951</v>
      </c>
      <c r="J941" s="57">
        <v>2736.68</v>
      </c>
      <c r="K941" s="57">
        <v>-2.25</v>
      </c>
      <c r="L941" s="57">
        <v>0</v>
      </c>
      <c r="M941" s="313">
        <v>33.6</v>
      </c>
      <c r="N941" s="313"/>
      <c r="O941" s="313"/>
      <c r="P941" s="57"/>
    </row>
    <row r="942" spans="1:16" ht="15" hidden="1" customHeight="1" x14ac:dyDescent="0.2">
      <c r="A942" s="70" t="s">
        <v>10963</v>
      </c>
      <c r="B942" s="71">
        <v>1045085260</v>
      </c>
      <c r="C942" s="70" t="s">
        <v>857</v>
      </c>
      <c r="D942" s="70" t="s">
        <v>25</v>
      </c>
      <c r="E942" s="64">
        <v>0.16</v>
      </c>
      <c r="F942" s="73">
        <v>1.2976700000000001</v>
      </c>
      <c r="G942" s="73">
        <v>1.2909999999999999</v>
      </c>
      <c r="H942" s="73">
        <v>1.2999000000000001</v>
      </c>
      <c r="I942" s="64" t="s">
        <v>10964</v>
      </c>
      <c r="J942" s="73">
        <v>1.2975399999999999</v>
      </c>
      <c r="K942" s="61">
        <v>-2.4</v>
      </c>
      <c r="L942" s="61">
        <v>0</v>
      </c>
      <c r="M942" s="312">
        <v>-2.08</v>
      </c>
      <c r="N942" s="312"/>
      <c r="O942" s="312"/>
      <c r="P942" s="61"/>
    </row>
    <row r="943" spans="1:16" ht="15" hidden="1" customHeight="1" x14ac:dyDescent="0.2">
      <c r="A943" s="60" t="s">
        <v>10965</v>
      </c>
      <c r="B943" s="58">
        <v>1045085262</v>
      </c>
      <c r="C943" s="60" t="s">
        <v>857</v>
      </c>
      <c r="D943" s="60" t="s">
        <v>25</v>
      </c>
      <c r="E943" s="60">
        <v>0.16</v>
      </c>
      <c r="F943" s="72">
        <v>1.2976700000000001</v>
      </c>
      <c r="G943" s="72">
        <v>1.2909999999999999</v>
      </c>
      <c r="H943" s="72">
        <v>1.2988</v>
      </c>
      <c r="I943" s="60" t="s">
        <v>10966</v>
      </c>
      <c r="J943" s="72">
        <v>1.2976300000000001</v>
      </c>
      <c r="K943" s="57">
        <v>-2.4</v>
      </c>
      <c r="L943" s="57">
        <v>0</v>
      </c>
      <c r="M943" s="313">
        <v>-0.64</v>
      </c>
      <c r="N943" s="313"/>
      <c r="O943" s="313"/>
      <c r="P943" s="57"/>
    </row>
    <row r="944" spans="1:16" ht="15" hidden="1" customHeight="1" x14ac:dyDescent="0.2">
      <c r="A944" s="70" t="s">
        <v>10952</v>
      </c>
      <c r="B944" s="71">
        <v>1045086471</v>
      </c>
      <c r="C944" s="70" t="s">
        <v>24</v>
      </c>
      <c r="D944" s="70" t="s">
        <v>25</v>
      </c>
      <c r="E944" s="64">
        <v>1.6</v>
      </c>
      <c r="F944" s="61">
        <v>20544.53</v>
      </c>
      <c r="G944" s="61">
        <v>20556</v>
      </c>
      <c r="H944" s="61">
        <v>20590</v>
      </c>
      <c r="I944" s="64" t="s">
        <v>10953</v>
      </c>
      <c r="J944" s="61">
        <v>20555.68</v>
      </c>
      <c r="K944" s="61">
        <v>-1.1200000000000001</v>
      </c>
      <c r="L944" s="61">
        <v>0</v>
      </c>
      <c r="M944" s="312">
        <v>17.84</v>
      </c>
      <c r="N944" s="312"/>
      <c r="O944" s="312"/>
      <c r="P944" s="61"/>
    </row>
    <row r="945" spans="1:16" ht="15" hidden="1" customHeight="1" x14ac:dyDescent="0.2">
      <c r="A945" s="60" t="s">
        <v>10954</v>
      </c>
      <c r="B945" s="58">
        <v>1045086477</v>
      </c>
      <c r="C945" s="60" t="s">
        <v>24</v>
      </c>
      <c r="D945" s="60" t="s">
        <v>25</v>
      </c>
      <c r="E945" s="60">
        <v>1.6</v>
      </c>
      <c r="F945" s="57">
        <v>20544.53</v>
      </c>
      <c r="G945" s="57">
        <v>20556.099999999999</v>
      </c>
      <c r="H945" s="57">
        <v>20570</v>
      </c>
      <c r="I945" s="60" t="s">
        <v>10953</v>
      </c>
      <c r="J945" s="57">
        <v>20555.68</v>
      </c>
      <c r="K945" s="57">
        <v>-1.1200000000000001</v>
      </c>
      <c r="L945" s="57">
        <v>0</v>
      </c>
      <c r="M945" s="313">
        <v>17.84</v>
      </c>
      <c r="N945" s="313"/>
      <c r="O945" s="313"/>
      <c r="P945" s="57"/>
    </row>
    <row r="946" spans="1:16" ht="15" hidden="1" customHeight="1" x14ac:dyDescent="0.2">
      <c r="A946" s="70" t="s">
        <v>10955</v>
      </c>
      <c r="B946" s="71">
        <v>1045086856</v>
      </c>
      <c r="C946" s="70" t="s">
        <v>9489</v>
      </c>
      <c r="D946" s="70" t="s">
        <v>21</v>
      </c>
      <c r="E946" s="64">
        <v>0.16</v>
      </c>
      <c r="F946" s="61">
        <v>2732.82</v>
      </c>
      <c r="G946" s="61">
        <v>2731.8</v>
      </c>
      <c r="H946" s="61">
        <v>2731</v>
      </c>
      <c r="I946" s="64" t="s">
        <v>10956</v>
      </c>
      <c r="J946" s="61">
        <v>2731.9</v>
      </c>
      <c r="K946" s="61">
        <v>-2.4</v>
      </c>
      <c r="L946" s="61">
        <v>0</v>
      </c>
      <c r="M946" s="312">
        <v>14.72</v>
      </c>
      <c r="N946" s="312"/>
      <c r="O946" s="312"/>
      <c r="P946" s="61"/>
    </row>
    <row r="947" spans="1:16" ht="15" hidden="1" customHeight="1" x14ac:dyDescent="0.2">
      <c r="A947" s="60" t="s">
        <v>10957</v>
      </c>
      <c r="B947" s="58">
        <v>1045086859</v>
      </c>
      <c r="C947" s="60" t="s">
        <v>9489</v>
      </c>
      <c r="D947" s="60" t="s">
        <v>21</v>
      </c>
      <c r="E947" s="60">
        <v>0.16</v>
      </c>
      <c r="F947" s="57">
        <v>2732.75</v>
      </c>
      <c r="G947" s="57">
        <v>2731.8</v>
      </c>
      <c r="H947" s="57">
        <v>2729</v>
      </c>
      <c r="I947" s="60" t="s">
        <v>10958</v>
      </c>
      <c r="J947" s="57">
        <v>2731.9</v>
      </c>
      <c r="K947" s="57">
        <v>-2.4</v>
      </c>
      <c r="L947" s="57">
        <v>0</v>
      </c>
      <c r="M947" s="313">
        <v>13.6</v>
      </c>
      <c r="N947" s="313"/>
      <c r="O947" s="313"/>
      <c r="P947" s="57"/>
    </row>
    <row r="948" spans="1:16" ht="15" hidden="1" customHeight="1" x14ac:dyDescent="0.2">
      <c r="A948" s="70" t="s">
        <v>10959</v>
      </c>
      <c r="B948" s="71">
        <v>1045087134</v>
      </c>
      <c r="C948" s="70" t="s">
        <v>71</v>
      </c>
      <c r="D948" s="70" t="s">
        <v>21</v>
      </c>
      <c r="E948" s="64">
        <v>1.6</v>
      </c>
      <c r="F948" s="63">
        <v>68.134</v>
      </c>
      <c r="G948" s="63">
        <v>67.905000000000001</v>
      </c>
      <c r="H948" s="63">
        <v>67.472999999999999</v>
      </c>
      <c r="I948" s="64" t="s">
        <v>10960</v>
      </c>
      <c r="J948" s="63">
        <v>67.900000000000006</v>
      </c>
      <c r="K948" s="61">
        <v>-3.2</v>
      </c>
      <c r="L948" s="61">
        <v>0</v>
      </c>
      <c r="M948" s="312">
        <v>37.44</v>
      </c>
      <c r="N948" s="312"/>
      <c r="O948" s="312"/>
      <c r="P948" s="61"/>
    </row>
    <row r="949" spans="1:16" ht="15" hidden="1" customHeight="1" x14ac:dyDescent="0.2">
      <c r="A949" s="60" t="s">
        <v>10961</v>
      </c>
      <c r="B949" s="58">
        <v>1045087136</v>
      </c>
      <c r="C949" s="60" t="s">
        <v>71</v>
      </c>
      <c r="D949" s="60" t="s">
        <v>21</v>
      </c>
      <c r="E949" s="60">
        <v>1.6</v>
      </c>
      <c r="F949" s="59">
        <v>68.134</v>
      </c>
      <c r="G949" s="59">
        <v>67.881</v>
      </c>
      <c r="H949" s="59">
        <v>67.168999999999997</v>
      </c>
      <c r="I949" s="60" t="s">
        <v>10962</v>
      </c>
      <c r="J949" s="59">
        <v>67.88</v>
      </c>
      <c r="K949" s="57">
        <v>-3.2</v>
      </c>
      <c r="L949" s="57">
        <v>0</v>
      </c>
      <c r="M949" s="313">
        <v>40.64</v>
      </c>
      <c r="N949" s="313"/>
      <c r="O949" s="313"/>
      <c r="P949" s="57"/>
    </row>
    <row r="950" spans="1:16" ht="15" hidden="1" customHeight="1" x14ac:dyDescent="0.2">
      <c r="A950" s="70" t="s">
        <v>10967</v>
      </c>
      <c r="B950" s="71">
        <v>1045129174</v>
      </c>
      <c r="C950" s="70" t="s">
        <v>24</v>
      </c>
      <c r="D950" s="70" t="s">
        <v>25</v>
      </c>
      <c r="E950" s="64">
        <v>1.6</v>
      </c>
      <c r="F950" s="61">
        <v>20472.03</v>
      </c>
      <c r="G950" s="61">
        <v>20484.96</v>
      </c>
      <c r="H950" s="61">
        <v>20530</v>
      </c>
      <c r="I950" s="64" t="s">
        <v>10968</v>
      </c>
      <c r="J950" s="61">
        <v>20485.43</v>
      </c>
      <c r="K950" s="61">
        <v>-1.1200000000000001</v>
      </c>
      <c r="L950" s="61">
        <v>0</v>
      </c>
      <c r="M950" s="312">
        <v>21.44</v>
      </c>
      <c r="N950" s="312"/>
      <c r="O950" s="312"/>
      <c r="P950" s="61"/>
    </row>
    <row r="951" spans="1:16" ht="15" hidden="1" customHeight="1" x14ac:dyDescent="0.2">
      <c r="A951" s="60" t="s">
        <v>10969</v>
      </c>
      <c r="B951" s="58">
        <v>1045129182</v>
      </c>
      <c r="C951" s="60" t="s">
        <v>24</v>
      </c>
      <c r="D951" s="60" t="s">
        <v>25</v>
      </c>
      <c r="E951" s="60">
        <v>1.6</v>
      </c>
      <c r="F951" s="57">
        <v>20471.78</v>
      </c>
      <c r="G951" s="57">
        <v>20486.080000000002</v>
      </c>
      <c r="H951" s="57">
        <v>20502</v>
      </c>
      <c r="I951" s="60" t="s">
        <v>10970</v>
      </c>
      <c r="J951" s="57">
        <v>20485.68</v>
      </c>
      <c r="K951" s="57">
        <v>-1.1200000000000001</v>
      </c>
      <c r="L951" s="57">
        <v>0</v>
      </c>
      <c r="M951" s="313">
        <v>22.24</v>
      </c>
      <c r="N951" s="313"/>
      <c r="O951" s="313"/>
      <c r="P951" s="57"/>
    </row>
    <row r="952" spans="1:16" ht="15" hidden="1" customHeight="1" x14ac:dyDescent="0.2">
      <c r="A952" s="70" t="s">
        <v>10971</v>
      </c>
      <c r="B952" s="71">
        <v>1045129548</v>
      </c>
      <c r="C952" s="70" t="s">
        <v>9489</v>
      </c>
      <c r="D952" s="70" t="s">
        <v>25</v>
      </c>
      <c r="E952" s="64">
        <v>0.16</v>
      </c>
      <c r="F952" s="61">
        <v>2742.44</v>
      </c>
      <c r="G952" s="61">
        <v>2730.81</v>
      </c>
      <c r="H952" s="61">
        <v>2750</v>
      </c>
      <c r="I952" s="64" t="s">
        <v>10972</v>
      </c>
      <c r="J952" s="61">
        <v>2742.84</v>
      </c>
      <c r="K952" s="61">
        <v>-2.4</v>
      </c>
      <c r="L952" s="61">
        <v>0</v>
      </c>
      <c r="M952" s="312">
        <v>6.4</v>
      </c>
      <c r="N952" s="312"/>
      <c r="O952" s="312"/>
      <c r="P952" s="61"/>
    </row>
    <row r="953" spans="1:16" ht="15" hidden="1" customHeight="1" x14ac:dyDescent="0.2">
      <c r="A953" s="60" t="s">
        <v>10971</v>
      </c>
      <c r="B953" s="58">
        <v>1045129558</v>
      </c>
      <c r="C953" s="60" t="s">
        <v>9489</v>
      </c>
      <c r="D953" s="60" t="s">
        <v>25</v>
      </c>
      <c r="E953" s="60">
        <v>0.16</v>
      </c>
      <c r="F953" s="57">
        <v>2742.45</v>
      </c>
      <c r="G953" s="57">
        <v>2729</v>
      </c>
      <c r="H953" s="57">
        <v>2747</v>
      </c>
      <c r="I953" s="60" t="s">
        <v>10973</v>
      </c>
      <c r="J953" s="57">
        <v>2742.64</v>
      </c>
      <c r="K953" s="57">
        <v>-2.4</v>
      </c>
      <c r="L953" s="57">
        <v>0</v>
      </c>
      <c r="M953" s="313">
        <v>3.04</v>
      </c>
      <c r="N953" s="313"/>
      <c r="O953" s="313"/>
      <c r="P953" s="57"/>
    </row>
    <row r="954" spans="1:16" ht="15" hidden="1" customHeight="1" x14ac:dyDescent="0.2">
      <c r="A954" s="70" t="s">
        <v>10974</v>
      </c>
      <c r="B954" s="71">
        <v>1045140869</v>
      </c>
      <c r="C954" s="70" t="s">
        <v>24</v>
      </c>
      <c r="D954" s="70" t="s">
        <v>25</v>
      </c>
      <c r="E954" s="64">
        <v>1.6</v>
      </c>
      <c r="F954" s="61">
        <v>20442.53</v>
      </c>
      <c r="G954" s="61">
        <v>20446.18</v>
      </c>
      <c r="H954" s="61">
        <v>20490</v>
      </c>
      <c r="I954" s="64" t="s">
        <v>10975</v>
      </c>
      <c r="J954" s="61">
        <v>20445.43</v>
      </c>
      <c r="K954" s="61">
        <v>-1.1200000000000001</v>
      </c>
      <c r="L954" s="61">
        <v>0</v>
      </c>
      <c r="M954" s="312">
        <v>4.6399999999999997</v>
      </c>
      <c r="N954" s="312"/>
      <c r="O954" s="312"/>
      <c r="P954" s="61"/>
    </row>
    <row r="955" spans="1:16" ht="15" hidden="1" customHeight="1" thickBot="1" x14ac:dyDescent="0.25">
      <c r="A955" s="215" t="s">
        <v>10976</v>
      </c>
      <c r="B955" s="216">
        <v>1045140870</v>
      </c>
      <c r="C955" s="215" t="s">
        <v>24</v>
      </c>
      <c r="D955" s="215" t="s">
        <v>25</v>
      </c>
      <c r="E955" s="215">
        <v>1.6</v>
      </c>
      <c r="F955" s="217">
        <v>20443.03</v>
      </c>
      <c r="G955" s="217">
        <v>20445.68</v>
      </c>
      <c r="H955" s="217">
        <v>20510</v>
      </c>
      <c r="I955" s="215" t="s">
        <v>10975</v>
      </c>
      <c r="J955" s="217">
        <v>20445.43</v>
      </c>
      <c r="K955" s="217">
        <v>-1.1200000000000001</v>
      </c>
      <c r="L955" s="217">
        <v>0</v>
      </c>
      <c r="M955" s="316">
        <v>3.84</v>
      </c>
      <c r="N955" s="316"/>
      <c r="O955" s="316"/>
      <c r="P955" s="57"/>
    </row>
    <row r="956" spans="1:16" ht="15" hidden="1" customHeight="1" x14ac:dyDescent="0.2">
      <c r="A956" s="70" t="s">
        <v>10977</v>
      </c>
      <c r="B956" s="71">
        <v>1045193429</v>
      </c>
      <c r="C956" s="70" t="s">
        <v>9489</v>
      </c>
      <c r="D956" s="70" t="s">
        <v>25</v>
      </c>
      <c r="E956" s="64">
        <v>0.15</v>
      </c>
      <c r="F956" s="61">
        <v>2751.56</v>
      </c>
      <c r="G956" s="61">
        <v>2731</v>
      </c>
      <c r="H956" s="61">
        <v>2753</v>
      </c>
      <c r="I956" s="64" t="s">
        <v>10978</v>
      </c>
      <c r="J956" s="61">
        <v>2753.07</v>
      </c>
      <c r="K956" s="61">
        <v>-2.25</v>
      </c>
      <c r="L956" s="61">
        <v>0</v>
      </c>
      <c r="M956" s="312">
        <v>22.65</v>
      </c>
      <c r="N956" s="312"/>
      <c r="O956" s="312"/>
      <c r="P956" s="61"/>
    </row>
    <row r="957" spans="1:16" ht="15" hidden="1" customHeight="1" x14ac:dyDescent="0.2">
      <c r="A957" s="60" t="s">
        <v>10977</v>
      </c>
      <c r="B957" s="58">
        <v>1045193430</v>
      </c>
      <c r="C957" s="60" t="s">
        <v>9489</v>
      </c>
      <c r="D957" s="60" t="s">
        <v>25</v>
      </c>
      <c r="E957" s="60">
        <v>0.15</v>
      </c>
      <c r="F957" s="57">
        <v>2751.56</v>
      </c>
      <c r="G957" s="57">
        <v>2730</v>
      </c>
      <c r="H957" s="57">
        <v>2754</v>
      </c>
      <c r="I957" s="60" t="s">
        <v>10979</v>
      </c>
      <c r="J957" s="57">
        <v>2754.02</v>
      </c>
      <c r="K957" s="57">
        <v>-2.25</v>
      </c>
      <c r="L957" s="57">
        <v>0</v>
      </c>
      <c r="M957" s="313">
        <v>36.9</v>
      </c>
      <c r="N957" s="313"/>
      <c r="O957" s="313"/>
      <c r="P957" s="57"/>
    </row>
    <row r="958" spans="1:16" ht="15" hidden="1" customHeight="1" x14ac:dyDescent="0.2">
      <c r="A958" s="70" t="s">
        <v>10980</v>
      </c>
      <c r="B958" s="71">
        <v>1045237970</v>
      </c>
      <c r="C958" s="70" t="s">
        <v>9489</v>
      </c>
      <c r="D958" s="70" t="s">
        <v>25</v>
      </c>
      <c r="E958" s="64">
        <v>0.15</v>
      </c>
      <c r="F958" s="61">
        <v>2750.41</v>
      </c>
      <c r="G958" s="61">
        <v>2751.5</v>
      </c>
      <c r="H958" s="61">
        <v>2756</v>
      </c>
      <c r="I958" s="64" t="s">
        <v>10981</v>
      </c>
      <c r="J958" s="61">
        <v>2751.51</v>
      </c>
      <c r="K958" s="61">
        <v>-2.25</v>
      </c>
      <c r="L958" s="61">
        <v>0</v>
      </c>
      <c r="M958" s="312">
        <v>16.5</v>
      </c>
      <c r="N958" s="312"/>
      <c r="O958" s="312"/>
      <c r="P958" s="61"/>
    </row>
    <row r="959" spans="1:16" ht="15" hidden="1" customHeight="1" x14ac:dyDescent="0.2">
      <c r="A959" s="60" t="s">
        <v>10982</v>
      </c>
      <c r="B959" s="58">
        <v>1045237971</v>
      </c>
      <c r="C959" s="60" t="s">
        <v>9489</v>
      </c>
      <c r="D959" s="60" t="s">
        <v>25</v>
      </c>
      <c r="E959" s="60">
        <v>0.15</v>
      </c>
      <c r="F959" s="57">
        <v>2750.41</v>
      </c>
      <c r="G959" s="57">
        <v>2751.5</v>
      </c>
      <c r="H959" s="57">
        <v>2753</v>
      </c>
      <c r="I959" s="60" t="s">
        <v>10983</v>
      </c>
      <c r="J959" s="57">
        <v>2751.73</v>
      </c>
      <c r="K959" s="57">
        <v>-2.25</v>
      </c>
      <c r="L959" s="57">
        <v>0</v>
      </c>
      <c r="M959" s="313">
        <v>19.8</v>
      </c>
      <c r="N959" s="313"/>
      <c r="O959" s="313"/>
      <c r="P959" s="57"/>
    </row>
    <row r="960" spans="1:16" ht="15" hidden="1" customHeight="1" x14ac:dyDescent="0.2">
      <c r="A960" s="70" t="s">
        <v>10984</v>
      </c>
      <c r="B960" s="71">
        <v>1045275772</v>
      </c>
      <c r="C960" s="70" t="s">
        <v>71</v>
      </c>
      <c r="D960" s="70" t="s">
        <v>25</v>
      </c>
      <c r="E960" s="64">
        <v>1.6</v>
      </c>
      <c r="F960" s="63">
        <v>68.040000000000006</v>
      </c>
      <c r="G960" s="63">
        <v>68.188999999999993</v>
      </c>
      <c r="H960" s="64"/>
      <c r="I960" s="64" t="s">
        <v>10985</v>
      </c>
      <c r="J960" s="63">
        <v>68.188999999999993</v>
      </c>
      <c r="K960" s="61">
        <v>-3.2</v>
      </c>
      <c r="L960" s="61">
        <v>0</v>
      </c>
      <c r="M960" s="312">
        <v>23.84</v>
      </c>
      <c r="N960" s="312"/>
      <c r="O960" s="312"/>
      <c r="P960" s="61"/>
    </row>
    <row r="961" spans="1:16" ht="15" hidden="1" customHeight="1" x14ac:dyDescent="0.2">
      <c r="A961" s="60" t="s">
        <v>10986</v>
      </c>
      <c r="B961" s="58">
        <v>1045275780</v>
      </c>
      <c r="C961" s="60" t="s">
        <v>71</v>
      </c>
      <c r="D961" s="60" t="s">
        <v>25</v>
      </c>
      <c r="E961" s="60">
        <v>1.6</v>
      </c>
      <c r="F961" s="59">
        <v>68.045000000000002</v>
      </c>
      <c r="G961" s="59">
        <v>68.17</v>
      </c>
      <c r="H961" s="60"/>
      <c r="I961" s="60" t="s">
        <v>10987</v>
      </c>
      <c r="J961" s="59">
        <v>68.174000000000007</v>
      </c>
      <c r="K961" s="57">
        <v>-3.2</v>
      </c>
      <c r="L961" s="57">
        <v>0</v>
      </c>
      <c r="M961" s="313">
        <v>20.64</v>
      </c>
      <c r="N961" s="313"/>
      <c r="O961" s="313"/>
      <c r="P961" s="57"/>
    </row>
    <row r="962" spans="1:16" ht="15" hidden="1" customHeight="1" x14ac:dyDescent="0.2">
      <c r="A962" s="70" t="s">
        <v>10988</v>
      </c>
      <c r="B962" s="71">
        <v>1045276596</v>
      </c>
      <c r="C962" s="70" t="s">
        <v>24</v>
      </c>
      <c r="D962" s="70" t="s">
        <v>25</v>
      </c>
      <c r="E962" s="64">
        <v>1.6</v>
      </c>
      <c r="F962" s="61">
        <v>20403.73</v>
      </c>
      <c r="G962" s="61">
        <v>20411.72</v>
      </c>
      <c r="H962" s="64"/>
      <c r="I962" s="64" t="s">
        <v>10989</v>
      </c>
      <c r="J962" s="61">
        <v>20411.88</v>
      </c>
      <c r="K962" s="61">
        <v>-1.1200000000000001</v>
      </c>
      <c r="L962" s="61">
        <v>0</v>
      </c>
      <c r="M962" s="312">
        <v>13.04</v>
      </c>
      <c r="N962" s="312"/>
      <c r="O962" s="312"/>
      <c r="P962" s="61"/>
    </row>
    <row r="963" spans="1:16" ht="15" hidden="1" customHeight="1" x14ac:dyDescent="0.2">
      <c r="A963" s="60" t="s">
        <v>10990</v>
      </c>
      <c r="B963" s="58">
        <v>1045276599</v>
      </c>
      <c r="C963" s="60" t="s">
        <v>24</v>
      </c>
      <c r="D963" s="60" t="s">
        <v>25</v>
      </c>
      <c r="E963" s="60">
        <v>1.6</v>
      </c>
      <c r="F963" s="57">
        <v>20404.23</v>
      </c>
      <c r="G963" s="57">
        <v>20414</v>
      </c>
      <c r="H963" s="60"/>
      <c r="I963" s="60" t="s">
        <v>10989</v>
      </c>
      <c r="J963" s="57">
        <v>20411.88</v>
      </c>
      <c r="K963" s="57">
        <v>-1.1200000000000001</v>
      </c>
      <c r="L963" s="57">
        <v>0</v>
      </c>
      <c r="M963" s="313">
        <v>12.24</v>
      </c>
      <c r="N963" s="313"/>
      <c r="O963" s="313"/>
      <c r="P963" s="57"/>
    </row>
    <row r="964" spans="1:16" ht="15" hidden="1" customHeight="1" x14ac:dyDescent="0.2">
      <c r="A964" s="70" t="s">
        <v>11006</v>
      </c>
      <c r="B964" s="71">
        <v>1045296912</v>
      </c>
      <c r="C964" s="70" t="s">
        <v>71</v>
      </c>
      <c r="D964" s="70" t="s">
        <v>25</v>
      </c>
      <c r="E964" s="64">
        <v>1.6</v>
      </c>
      <c r="F964" s="63">
        <v>68</v>
      </c>
      <c r="G964" s="63">
        <v>67.86</v>
      </c>
      <c r="H964" s="63">
        <v>68.099999999999994</v>
      </c>
      <c r="I964" s="64" t="s">
        <v>11007</v>
      </c>
      <c r="J964" s="63">
        <v>67.864000000000004</v>
      </c>
      <c r="K964" s="61">
        <v>-3.2</v>
      </c>
      <c r="L964" s="61">
        <v>0</v>
      </c>
      <c r="M964" s="312">
        <v>-21.76</v>
      </c>
      <c r="N964" s="312"/>
      <c r="O964" s="312"/>
      <c r="P964" s="61"/>
    </row>
    <row r="965" spans="1:16" ht="15" hidden="1" customHeight="1" x14ac:dyDescent="0.2">
      <c r="A965" s="60" t="s">
        <v>11008</v>
      </c>
      <c r="B965" s="58">
        <v>1045296914</v>
      </c>
      <c r="C965" s="60" t="s">
        <v>71</v>
      </c>
      <c r="D965" s="60" t="s">
        <v>25</v>
      </c>
      <c r="E965" s="60">
        <v>1.6</v>
      </c>
      <c r="F965" s="59">
        <v>68.004999999999995</v>
      </c>
      <c r="G965" s="59">
        <v>67.849999999999994</v>
      </c>
      <c r="H965" s="59">
        <v>68.2</v>
      </c>
      <c r="I965" s="60" t="s">
        <v>11009</v>
      </c>
      <c r="J965" s="59">
        <v>67.849000000000004</v>
      </c>
      <c r="K965" s="57">
        <v>-3.2</v>
      </c>
      <c r="L965" s="57">
        <v>0</v>
      </c>
      <c r="M965" s="313">
        <v>-24.96</v>
      </c>
      <c r="N965" s="313"/>
      <c r="O965" s="313"/>
      <c r="P965" s="57"/>
    </row>
    <row r="966" spans="1:16" ht="15" hidden="1" customHeight="1" x14ac:dyDescent="0.2">
      <c r="A966" s="70" t="s">
        <v>10991</v>
      </c>
      <c r="B966" s="71">
        <v>1045297686</v>
      </c>
      <c r="C966" s="70" t="s">
        <v>76</v>
      </c>
      <c r="D966" s="70" t="s">
        <v>25</v>
      </c>
      <c r="E966" s="64">
        <v>0.16</v>
      </c>
      <c r="F966" s="63">
        <v>153.47</v>
      </c>
      <c r="G966" s="63">
        <v>153.59100000000001</v>
      </c>
      <c r="H966" s="64"/>
      <c r="I966" s="64" t="s">
        <v>10992</v>
      </c>
      <c r="J966" s="63">
        <v>153.589</v>
      </c>
      <c r="K966" s="61">
        <v>-2.4</v>
      </c>
      <c r="L966" s="61">
        <v>0</v>
      </c>
      <c r="M966" s="312">
        <v>12.4</v>
      </c>
      <c r="N966" s="312"/>
      <c r="O966" s="312"/>
      <c r="P966" s="61"/>
    </row>
    <row r="967" spans="1:16" ht="15" hidden="1" customHeight="1" x14ac:dyDescent="0.2">
      <c r="A967" s="60" t="s">
        <v>10993</v>
      </c>
      <c r="B967" s="58">
        <v>1045297691</v>
      </c>
      <c r="C967" s="60" t="s">
        <v>76</v>
      </c>
      <c r="D967" s="60" t="s">
        <v>25</v>
      </c>
      <c r="E967" s="60">
        <v>0.16</v>
      </c>
      <c r="F967" s="59">
        <v>153.46899999999999</v>
      </c>
      <c r="G967" s="59">
        <v>153.60499999999999</v>
      </c>
      <c r="H967" s="60"/>
      <c r="I967" s="60" t="s">
        <v>10994</v>
      </c>
      <c r="J967" s="59">
        <v>153.60499999999999</v>
      </c>
      <c r="K967" s="57">
        <v>-2.4</v>
      </c>
      <c r="L967" s="57">
        <v>0</v>
      </c>
      <c r="M967" s="313">
        <v>14.17</v>
      </c>
      <c r="N967" s="313"/>
      <c r="O967" s="313"/>
      <c r="P967" s="57"/>
    </row>
    <row r="968" spans="1:16" ht="15" hidden="1" customHeight="1" x14ac:dyDescent="0.2">
      <c r="A968" s="70" t="s">
        <v>10995</v>
      </c>
      <c r="B968" s="71">
        <v>1045299387</v>
      </c>
      <c r="C968" s="70" t="s">
        <v>24</v>
      </c>
      <c r="D968" s="70" t="s">
        <v>25</v>
      </c>
      <c r="E968" s="64">
        <v>1.6</v>
      </c>
      <c r="F968" s="61">
        <v>20485.88</v>
      </c>
      <c r="G968" s="61">
        <v>20487.48</v>
      </c>
      <c r="H968" s="61">
        <v>20519.27</v>
      </c>
      <c r="I968" s="64" t="s">
        <v>10996</v>
      </c>
      <c r="J968" s="61">
        <v>20487.98</v>
      </c>
      <c r="K968" s="61">
        <v>-1.1200000000000001</v>
      </c>
      <c r="L968" s="61">
        <v>0</v>
      </c>
      <c r="M968" s="312">
        <v>3.36</v>
      </c>
      <c r="N968" s="312"/>
      <c r="O968" s="312"/>
      <c r="P968" s="61"/>
    </row>
    <row r="969" spans="1:16" ht="15" hidden="1" customHeight="1" x14ac:dyDescent="0.2">
      <c r="A969" s="60" t="s">
        <v>10997</v>
      </c>
      <c r="B969" s="58">
        <v>1045299390</v>
      </c>
      <c r="C969" s="60" t="s">
        <v>24</v>
      </c>
      <c r="D969" s="60" t="s">
        <v>25</v>
      </c>
      <c r="E969" s="60">
        <v>1.6</v>
      </c>
      <c r="F969" s="57">
        <v>20486.13</v>
      </c>
      <c r="G969" s="57">
        <v>20486.48</v>
      </c>
      <c r="H969" s="57">
        <v>20549.43</v>
      </c>
      <c r="I969" s="60" t="s">
        <v>10998</v>
      </c>
      <c r="J969" s="57">
        <v>20486.23</v>
      </c>
      <c r="K969" s="57">
        <v>-1.1200000000000001</v>
      </c>
      <c r="L969" s="57">
        <v>0</v>
      </c>
      <c r="M969" s="313">
        <v>0.16</v>
      </c>
      <c r="N969" s="313"/>
      <c r="O969" s="313"/>
      <c r="P969" s="57"/>
    </row>
    <row r="970" spans="1:16" ht="15" hidden="1" customHeight="1" x14ac:dyDescent="0.2">
      <c r="A970" s="70" t="s">
        <v>10999</v>
      </c>
      <c r="B970" s="71">
        <v>1045304415</v>
      </c>
      <c r="C970" s="70" t="s">
        <v>9489</v>
      </c>
      <c r="D970" s="70" t="s">
        <v>25</v>
      </c>
      <c r="E970" s="64">
        <v>0.16</v>
      </c>
      <c r="F970" s="61">
        <v>2762.34</v>
      </c>
      <c r="G970" s="61">
        <v>2764.18</v>
      </c>
      <c r="H970" s="64"/>
      <c r="I970" s="64" t="s">
        <v>11000</v>
      </c>
      <c r="J970" s="61">
        <v>2764.1</v>
      </c>
      <c r="K970" s="61">
        <v>-2.4</v>
      </c>
      <c r="L970" s="61">
        <v>0</v>
      </c>
      <c r="M970" s="312">
        <v>28.16</v>
      </c>
      <c r="N970" s="312"/>
      <c r="O970" s="312"/>
      <c r="P970" s="61"/>
    </row>
    <row r="971" spans="1:16" ht="15" hidden="1" customHeight="1" x14ac:dyDescent="0.2">
      <c r="A971" s="60" t="s">
        <v>11001</v>
      </c>
      <c r="B971" s="58">
        <v>1045304418</v>
      </c>
      <c r="C971" s="60" t="s">
        <v>9489</v>
      </c>
      <c r="D971" s="60" t="s">
        <v>25</v>
      </c>
      <c r="E971" s="60">
        <v>0.16</v>
      </c>
      <c r="F971" s="57">
        <v>2762.37</v>
      </c>
      <c r="G971" s="57">
        <v>2763.91</v>
      </c>
      <c r="H971" s="60"/>
      <c r="I971" s="60" t="s">
        <v>11002</v>
      </c>
      <c r="J971" s="57">
        <v>2763.86</v>
      </c>
      <c r="K971" s="57">
        <v>-2.4</v>
      </c>
      <c r="L971" s="57">
        <v>0</v>
      </c>
      <c r="M971" s="313">
        <v>23.84</v>
      </c>
      <c r="N971" s="313"/>
      <c r="O971" s="313"/>
      <c r="P971" s="57"/>
    </row>
    <row r="972" spans="1:16" ht="15" hidden="1" customHeight="1" x14ac:dyDescent="0.2">
      <c r="A972" s="70" t="s">
        <v>11003</v>
      </c>
      <c r="B972" s="71">
        <v>1045306202</v>
      </c>
      <c r="C972" s="70" t="s">
        <v>9489</v>
      </c>
      <c r="D972" s="70" t="s">
        <v>25</v>
      </c>
      <c r="E972" s="64">
        <v>0.16</v>
      </c>
      <c r="F972" s="61">
        <v>2764</v>
      </c>
      <c r="G972" s="61">
        <v>2766.34</v>
      </c>
      <c r="H972" s="64"/>
      <c r="I972" s="64" t="s">
        <v>11004</v>
      </c>
      <c r="J972" s="61">
        <v>2766.23</v>
      </c>
      <c r="K972" s="61">
        <v>-2.4</v>
      </c>
      <c r="L972" s="61">
        <v>0</v>
      </c>
      <c r="M972" s="312">
        <v>35.68</v>
      </c>
      <c r="N972" s="312"/>
      <c r="O972" s="312"/>
      <c r="P972" s="61"/>
    </row>
    <row r="973" spans="1:16" ht="15" hidden="1" customHeight="1" thickBot="1" x14ac:dyDescent="0.25">
      <c r="A973" s="215" t="s">
        <v>11003</v>
      </c>
      <c r="B973" s="216">
        <v>1045306203</v>
      </c>
      <c r="C973" s="215" t="s">
        <v>9489</v>
      </c>
      <c r="D973" s="215" t="s">
        <v>25</v>
      </c>
      <c r="E973" s="215">
        <v>0.16</v>
      </c>
      <c r="F973" s="217">
        <v>2763.95</v>
      </c>
      <c r="G973" s="217">
        <v>2765.29</v>
      </c>
      <c r="H973" s="217">
        <v>2766.25</v>
      </c>
      <c r="I973" s="215" t="s">
        <v>11005</v>
      </c>
      <c r="J973" s="217">
        <v>2765.29</v>
      </c>
      <c r="K973" s="217">
        <v>-2.4</v>
      </c>
      <c r="L973" s="217">
        <v>0</v>
      </c>
      <c r="M973" s="316">
        <v>21.44</v>
      </c>
      <c r="N973" s="316"/>
      <c r="O973" s="316"/>
      <c r="P973" s="57"/>
    </row>
    <row r="974" spans="1:16" ht="15" hidden="1" customHeight="1" x14ac:dyDescent="0.2">
      <c r="A974" s="70" t="s">
        <v>11010</v>
      </c>
      <c r="B974" s="71">
        <v>1045346171</v>
      </c>
      <c r="C974" s="70" t="s">
        <v>76</v>
      </c>
      <c r="D974" s="70" t="s">
        <v>25</v>
      </c>
      <c r="E974" s="64">
        <v>0.16</v>
      </c>
      <c r="F974" s="63">
        <v>153.33199999999999</v>
      </c>
      <c r="G974" s="63">
        <v>153.38</v>
      </c>
      <c r="H974" s="64"/>
      <c r="I974" s="64" t="s">
        <v>11011</v>
      </c>
      <c r="J974" s="63">
        <v>153.37200000000001</v>
      </c>
      <c r="K974" s="61">
        <v>-2.4</v>
      </c>
      <c r="L974" s="61">
        <v>0</v>
      </c>
      <c r="M974" s="312">
        <v>4.17</v>
      </c>
      <c r="N974" s="312"/>
      <c r="O974" s="312"/>
      <c r="P974" s="61"/>
    </row>
    <row r="975" spans="1:16" ht="15" hidden="1" customHeight="1" x14ac:dyDescent="0.2">
      <c r="A975" s="60" t="s">
        <v>11012</v>
      </c>
      <c r="B975" s="58">
        <v>1045346173</v>
      </c>
      <c r="C975" s="60" t="s">
        <v>76</v>
      </c>
      <c r="D975" s="60" t="s">
        <v>25</v>
      </c>
      <c r="E975" s="60">
        <v>0.16</v>
      </c>
      <c r="F975" s="59">
        <v>153.33199999999999</v>
      </c>
      <c r="G975" s="59">
        <v>153.375</v>
      </c>
      <c r="H975" s="60"/>
      <c r="I975" s="60" t="s">
        <v>11011</v>
      </c>
      <c r="J975" s="59">
        <v>153.37200000000001</v>
      </c>
      <c r="K975" s="57">
        <v>-2.4</v>
      </c>
      <c r="L975" s="57">
        <v>0</v>
      </c>
      <c r="M975" s="313">
        <v>4.17</v>
      </c>
      <c r="N975" s="313"/>
      <c r="O975" s="313"/>
      <c r="P975" s="57"/>
    </row>
    <row r="976" spans="1:16" ht="15" hidden="1" customHeight="1" x14ac:dyDescent="0.2">
      <c r="A976" s="70" t="s">
        <v>11013</v>
      </c>
      <c r="B976" s="71">
        <v>1045375297</v>
      </c>
      <c r="C976" s="70" t="s">
        <v>71</v>
      </c>
      <c r="D976" s="70" t="s">
        <v>25</v>
      </c>
      <c r="E976" s="64">
        <v>1.6</v>
      </c>
      <c r="F976" s="63">
        <v>68.186000000000007</v>
      </c>
      <c r="G976" s="64"/>
      <c r="H976" s="63">
        <v>68.3</v>
      </c>
      <c r="I976" s="64" t="s">
        <v>11014</v>
      </c>
      <c r="J976" s="63">
        <v>68.304000000000002</v>
      </c>
      <c r="K976" s="61">
        <v>-3.2</v>
      </c>
      <c r="L976" s="61">
        <v>0</v>
      </c>
      <c r="M976" s="312">
        <v>18.88</v>
      </c>
      <c r="N976" s="312"/>
      <c r="O976" s="312"/>
      <c r="P976" s="61"/>
    </row>
    <row r="977" spans="1:16" ht="15" hidden="1" customHeight="1" x14ac:dyDescent="0.2">
      <c r="A977" s="60" t="s">
        <v>11013</v>
      </c>
      <c r="B977" s="58">
        <v>1045375298</v>
      </c>
      <c r="C977" s="60" t="s">
        <v>71</v>
      </c>
      <c r="D977" s="60" t="s">
        <v>25</v>
      </c>
      <c r="E977" s="60">
        <v>1.6</v>
      </c>
      <c r="F977" s="59">
        <v>68.186000000000007</v>
      </c>
      <c r="G977" s="59">
        <v>68.3</v>
      </c>
      <c r="H977" s="59">
        <v>68.599999999999994</v>
      </c>
      <c r="I977" s="60" t="s">
        <v>11015</v>
      </c>
      <c r="J977" s="59">
        <v>68.293999999999997</v>
      </c>
      <c r="K977" s="57">
        <v>-3.2</v>
      </c>
      <c r="L977" s="57">
        <v>0</v>
      </c>
      <c r="M977" s="313">
        <v>17.28</v>
      </c>
      <c r="N977" s="313"/>
      <c r="O977" s="313"/>
      <c r="P977" s="57"/>
    </row>
    <row r="978" spans="1:16" ht="15" hidden="1" customHeight="1" x14ac:dyDescent="0.2">
      <c r="A978" s="70" t="s">
        <v>11016</v>
      </c>
      <c r="B978" s="71">
        <v>1045382282</v>
      </c>
      <c r="C978" s="70" t="s">
        <v>24</v>
      </c>
      <c r="D978" s="70" t="s">
        <v>21</v>
      </c>
      <c r="E978" s="64">
        <v>1.6</v>
      </c>
      <c r="F978" s="61">
        <v>20606.68</v>
      </c>
      <c r="G978" s="61">
        <v>20760</v>
      </c>
      <c r="H978" s="61">
        <v>20570</v>
      </c>
      <c r="I978" s="64" t="s">
        <v>11017</v>
      </c>
      <c r="J978" s="61">
        <v>20610.03</v>
      </c>
      <c r="K978" s="61">
        <v>-1.1200000000000001</v>
      </c>
      <c r="L978" s="61">
        <v>0</v>
      </c>
      <c r="M978" s="312">
        <v>-5.36</v>
      </c>
      <c r="N978" s="312"/>
      <c r="O978" s="312"/>
      <c r="P978" s="61"/>
    </row>
    <row r="979" spans="1:16" ht="15" hidden="1" customHeight="1" x14ac:dyDescent="0.2">
      <c r="A979" s="60" t="s">
        <v>11018</v>
      </c>
      <c r="B979" s="58">
        <v>1045382285</v>
      </c>
      <c r="C979" s="60" t="s">
        <v>24</v>
      </c>
      <c r="D979" s="60" t="s">
        <v>21</v>
      </c>
      <c r="E979" s="60">
        <v>1.6</v>
      </c>
      <c r="F979" s="57">
        <v>20606.93</v>
      </c>
      <c r="G979" s="57">
        <v>20610</v>
      </c>
      <c r="H979" s="57">
        <v>20590</v>
      </c>
      <c r="I979" s="60" t="s">
        <v>11019</v>
      </c>
      <c r="J979" s="57">
        <v>20610.53</v>
      </c>
      <c r="K979" s="57">
        <v>-1.1200000000000001</v>
      </c>
      <c r="L979" s="57">
        <v>0</v>
      </c>
      <c r="M979" s="313">
        <v>-5.76</v>
      </c>
      <c r="N979" s="313"/>
      <c r="O979" s="313"/>
      <c r="P979" s="57"/>
    </row>
    <row r="980" spans="1:16" ht="15" hidden="1" customHeight="1" x14ac:dyDescent="0.2">
      <c r="A980" s="70" t="s">
        <v>11020</v>
      </c>
      <c r="B980" s="71">
        <v>1045383315</v>
      </c>
      <c r="C980" s="70" t="s">
        <v>9489</v>
      </c>
      <c r="D980" s="70" t="s">
        <v>25</v>
      </c>
      <c r="E980" s="64">
        <v>0.16</v>
      </c>
      <c r="F980" s="61">
        <v>2783.06</v>
      </c>
      <c r="G980" s="61">
        <v>2784.2</v>
      </c>
      <c r="H980" s="61">
        <v>2788</v>
      </c>
      <c r="I980" s="64" t="s">
        <v>11021</v>
      </c>
      <c r="J980" s="61">
        <v>2784.2</v>
      </c>
      <c r="K980" s="61">
        <v>-2.4</v>
      </c>
      <c r="L980" s="61">
        <v>0</v>
      </c>
      <c r="M980" s="312">
        <v>18.239999999999998</v>
      </c>
      <c r="N980" s="312"/>
      <c r="O980" s="312"/>
      <c r="P980" s="61"/>
    </row>
    <row r="981" spans="1:16" ht="15" hidden="1" customHeight="1" x14ac:dyDescent="0.2">
      <c r="A981" s="60" t="s">
        <v>11022</v>
      </c>
      <c r="B981" s="58">
        <v>1045383317</v>
      </c>
      <c r="C981" s="60" t="s">
        <v>9489</v>
      </c>
      <c r="D981" s="60" t="s">
        <v>25</v>
      </c>
      <c r="E981" s="60">
        <v>0.16</v>
      </c>
      <c r="F981" s="57">
        <v>2783.05</v>
      </c>
      <c r="G981" s="57">
        <v>2784.2</v>
      </c>
      <c r="H981" s="57">
        <v>2786</v>
      </c>
      <c r="I981" s="60" t="s">
        <v>11021</v>
      </c>
      <c r="J981" s="57">
        <v>2784.2</v>
      </c>
      <c r="K981" s="57">
        <v>-2.4</v>
      </c>
      <c r="L981" s="57">
        <v>0</v>
      </c>
      <c r="M981" s="313">
        <v>18.399999999999999</v>
      </c>
      <c r="N981" s="313"/>
      <c r="O981" s="313"/>
      <c r="P981" s="57"/>
    </row>
    <row r="982" spans="1:16" ht="15" hidden="1" customHeight="1" x14ac:dyDescent="0.2">
      <c r="A982" s="70" t="s">
        <v>11023</v>
      </c>
      <c r="B982" s="71">
        <v>1045401138</v>
      </c>
      <c r="C982" s="70" t="s">
        <v>36</v>
      </c>
      <c r="D982" s="70" t="s">
        <v>25</v>
      </c>
      <c r="E982" s="64">
        <v>0.16</v>
      </c>
      <c r="F982" s="63">
        <v>198.47399999999999</v>
      </c>
      <c r="G982" s="63">
        <v>198.55</v>
      </c>
      <c r="H982" s="64"/>
      <c r="I982" s="64" t="s">
        <v>11024</v>
      </c>
      <c r="J982" s="63">
        <v>198.53299999999999</v>
      </c>
      <c r="K982" s="61">
        <v>-2.4</v>
      </c>
      <c r="L982" s="61">
        <v>0</v>
      </c>
      <c r="M982" s="312">
        <v>6.17</v>
      </c>
      <c r="N982" s="312"/>
      <c r="O982" s="312"/>
      <c r="P982" s="61"/>
    </row>
    <row r="983" spans="1:16" ht="15" hidden="1" customHeight="1" x14ac:dyDescent="0.2">
      <c r="A983" s="60" t="s">
        <v>11023</v>
      </c>
      <c r="B983" s="58">
        <v>1045401139</v>
      </c>
      <c r="C983" s="60" t="s">
        <v>36</v>
      </c>
      <c r="D983" s="60" t="s">
        <v>25</v>
      </c>
      <c r="E983" s="60">
        <v>0.16</v>
      </c>
      <c r="F983" s="59">
        <v>198.47399999999999</v>
      </c>
      <c r="G983" s="60"/>
      <c r="H983" s="60"/>
      <c r="I983" s="60" t="s">
        <v>11025</v>
      </c>
      <c r="J983" s="59">
        <v>198.53200000000001</v>
      </c>
      <c r="K983" s="57">
        <v>-2.4</v>
      </c>
      <c r="L983" s="57">
        <v>0</v>
      </c>
      <c r="M983" s="313">
        <v>6.06</v>
      </c>
      <c r="N983" s="313"/>
      <c r="O983" s="313"/>
      <c r="P983" s="57"/>
    </row>
    <row r="984" spans="1:16" ht="15" hidden="1" customHeight="1" x14ac:dyDescent="0.2">
      <c r="A984" s="70" t="s">
        <v>11026</v>
      </c>
      <c r="B984" s="71">
        <v>1045408412</v>
      </c>
      <c r="C984" s="70" t="s">
        <v>9489</v>
      </c>
      <c r="D984" s="70" t="s">
        <v>25</v>
      </c>
      <c r="E984" s="64">
        <v>0.16</v>
      </c>
      <c r="F984" s="61">
        <v>2779.28</v>
      </c>
      <c r="G984" s="61">
        <v>2781.03</v>
      </c>
      <c r="H984" s="61">
        <v>2784</v>
      </c>
      <c r="I984" s="64" t="s">
        <v>11027</v>
      </c>
      <c r="J984" s="61">
        <v>2781.03</v>
      </c>
      <c r="K984" s="61">
        <v>-2.4</v>
      </c>
      <c r="L984" s="61">
        <v>0</v>
      </c>
      <c r="M984" s="312">
        <v>28</v>
      </c>
      <c r="N984" s="312"/>
      <c r="O984" s="312"/>
      <c r="P984" s="61"/>
    </row>
    <row r="985" spans="1:16" ht="15" hidden="1" customHeight="1" x14ac:dyDescent="0.2">
      <c r="A985" s="60" t="s">
        <v>11028</v>
      </c>
      <c r="B985" s="58">
        <v>1045408442</v>
      </c>
      <c r="C985" s="60" t="s">
        <v>9489</v>
      </c>
      <c r="D985" s="60" t="s">
        <v>25</v>
      </c>
      <c r="E985" s="60">
        <v>0.16</v>
      </c>
      <c r="F985" s="57">
        <v>2780.19</v>
      </c>
      <c r="G985" s="57">
        <v>2781.65</v>
      </c>
      <c r="H985" s="57">
        <v>2786</v>
      </c>
      <c r="I985" s="60" t="s">
        <v>11029</v>
      </c>
      <c r="J985" s="57">
        <v>2781.58</v>
      </c>
      <c r="K985" s="57">
        <v>-2.4</v>
      </c>
      <c r="L985" s="57">
        <v>0</v>
      </c>
      <c r="M985" s="313">
        <v>22.24</v>
      </c>
      <c r="N985" s="313"/>
      <c r="O985" s="313"/>
      <c r="P985" s="57"/>
    </row>
    <row r="986" spans="1:16" ht="15" hidden="1" customHeight="1" x14ac:dyDescent="0.2">
      <c r="A986" s="70" t="s">
        <v>11030</v>
      </c>
      <c r="B986" s="71">
        <v>1045452611</v>
      </c>
      <c r="C986" s="70" t="s">
        <v>71</v>
      </c>
      <c r="D986" s="70" t="s">
        <v>25</v>
      </c>
      <c r="E986" s="64">
        <v>1.6</v>
      </c>
      <c r="F986" s="63">
        <v>68.805000000000007</v>
      </c>
      <c r="G986" s="63">
        <v>68.94</v>
      </c>
      <c r="H986" s="63">
        <v>69.099999999999994</v>
      </c>
      <c r="I986" s="64" t="s">
        <v>11031</v>
      </c>
      <c r="J986" s="63">
        <v>68.938999999999993</v>
      </c>
      <c r="K986" s="61">
        <v>-3.2</v>
      </c>
      <c r="L986" s="61">
        <v>0</v>
      </c>
      <c r="M986" s="312">
        <v>21.44</v>
      </c>
      <c r="N986" s="312"/>
      <c r="O986" s="312"/>
      <c r="P986" s="61"/>
    </row>
    <row r="987" spans="1:16" ht="15" hidden="1" customHeight="1" x14ac:dyDescent="0.2">
      <c r="A987" s="60" t="s">
        <v>11030</v>
      </c>
      <c r="B987" s="58">
        <v>1045452615</v>
      </c>
      <c r="C987" s="60" t="s">
        <v>71</v>
      </c>
      <c r="D987" s="60" t="s">
        <v>25</v>
      </c>
      <c r="E987" s="60">
        <v>1.6</v>
      </c>
      <c r="F987" s="59">
        <v>68.805000000000007</v>
      </c>
      <c r="G987" s="59">
        <v>68.927000000000007</v>
      </c>
      <c r="H987" s="59">
        <v>69.400000000000006</v>
      </c>
      <c r="I987" s="60" t="s">
        <v>11032</v>
      </c>
      <c r="J987" s="59">
        <v>68.914000000000001</v>
      </c>
      <c r="K987" s="57">
        <v>-3.2</v>
      </c>
      <c r="L987" s="57">
        <v>0</v>
      </c>
      <c r="M987" s="313">
        <v>17.440000000000001</v>
      </c>
      <c r="N987" s="313"/>
      <c r="O987" s="313"/>
      <c r="P987" s="57"/>
    </row>
    <row r="988" spans="1:16" ht="15" hidden="1" customHeight="1" x14ac:dyDescent="0.2">
      <c r="A988" s="70" t="s">
        <v>11033</v>
      </c>
      <c r="B988" s="71">
        <v>1045453805</v>
      </c>
      <c r="C988" s="70" t="s">
        <v>24</v>
      </c>
      <c r="D988" s="70" t="s">
        <v>25</v>
      </c>
      <c r="E988" s="64">
        <v>1.6</v>
      </c>
      <c r="F988" s="61">
        <v>20542.88</v>
      </c>
      <c r="G988" s="61">
        <v>20556</v>
      </c>
      <c r="H988" s="61">
        <v>20600</v>
      </c>
      <c r="I988" s="64" t="s">
        <v>11034</v>
      </c>
      <c r="J988" s="61">
        <v>20556.03</v>
      </c>
      <c r="K988" s="61">
        <v>-1.1200000000000001</v>
      </c>
      <c r="L988" s="61">
        <v>0</v>
      </c>
      <c r="M988" s="312">
        <v>21.04</v>
      </c>
      <c r="N988" s="312"/>
      <c r="O988" s="312"/>
      <c r="P988" s="61"/>
    </row>
    <row r="989" spans="1:16" ht="15" hidden="1" customHeight="1" x14ac:dyDescent="0.2">
      <c r="A989" s="60" t="s">
        <v>11033</v>
      </c>
      <c r="B989" s="58">
        <v>1045453809</v>
      </c>
      <c r="C989" s="60" t="s">
        <v>24</v>
      </c>
      <c r="D989" s="60" t="s">
        <v>25</v>
      </c>
      <c r="E989" s="60">
        <v>1.6</v>
      </c>
      <c r="F989" s="57">
        <v>20543.38</v>
      </c>
      <c r="G989" s="57">
        <v>20555</v>
      </c>
      <c r="H989" s="57">
        <v>20650</v>
      </c>
      <c r="I989" s="60" t="s">
        <v>11035</v>
      </c>
      <c r="J989" s="57">
        <v>20555.03</v>
      </c>
      <c r="K989" s="57">
        <v>-1.1200000000000001</v>
      </c>
      <c r="L989" s="57">
        <v>0</v>
      </c>
      <c r="M989" s="313">
        <v>18.64</v>
      </c>
      <c r="N989" s="313"/>
      <c r="O989" s="313"/>
      <c r="P989" s="57"/>
    </row>
    <row r="990" spans="1:16" ht="15" hidden="1" customHeight="1" x14ac:dyDescent="0.2">
      <c r="A990" s="70" t="s">
        <v>11036</v>
      </c>
      <c r="B990" s="71">
        <v>1045455630</v>
      </c>
      <c r="C990" s="70" t="s">
        <v>9489</v>
      </c>
      <c r="D990" s="70" t="s">
        <v>25</v>
      </c>
      <c r="E990" s="64">
        <v>0.16</v>
      </c>
      <c r="F990" s="61">
        <v>2775.3</v>
      </c>
      <c r="G990" s="61">
        <v>2776.4</v>
      </c>
      <c r="H990" s="61">
        <v>2783</v>
      </c>
      <c r="I990" s="64" t="s">
        <v>11037</v>
      </c>
      <c r="J990" s="61">
        <v>2776.3</v>
      </c>
      <c r="K990" s="61">
        <v>-2.4</v>
      </c>
      <c r="L990" s="61">
        <v>0</v>
      </c>
      <c r="M990" s="312">
        <v>16</v>
      </c>
      <c r="N990" s="312"/>
      <c r="O990" s="312"/>
      <c r="P990" s="61"/>
    </row>
    <row r="991" spans="1:16" ht="15" hidden="1" customHeight="1" thickBot="1" x14ac:dyDescent="0.25">
      <c r="A991" s="215" t="s">
        <v>11036</v>
      </c>
      <c r="B991" s="216">
        <v>1045455634</v>
      </c>
      <c r="C991" s="215" t="s">
        <v>9489</v>
      </c>
      <c r="D991" s="215" t="s">
        <v>25</v>
      </c>
      <c r="E991" s="215">
        <v>0.16</v>
      </c>
      <c r="F991" s="217">
        <v>2775.28</v>
      </c>
      <c r="G991" s="217">
        <v>2776.45</v>
      </c>
      <c r="H991" s="217">
        <v>2779</v>
      </c>
      <c r="I991" s="215" t="s">
        <v>11037</v>
      </c>
      <c r="J991" s="217">
        <v>2776.3</v>
      </c>
      <c r="K991" s="217">
        <v>-2.4</v>
      </c>
      <c r="L991" s="217">
        <v>0</v>
      </c>
      <c r="M991" s="316">
        <v>16.32</v>
      </c>
      <c r="N991" s="316"/>
      <c r="O991" s="316"/>
      <c r="P991" s="57"/>
    </row>
    <row r="992" spans="1:16" ht="15" hidden="1" customHeight="1" x14ac:dyDescent="0.2">
      <c r="A992" s="70" t="s">
        <v>11038</v>
      </c>
      <c r="B992" s="71">
        <v>1045488311</v>
      </c>
      <c r="C992" s="70" t="s">
        <v>9489</v>
      </c>
      <c r="D992" s="70" t="s">
        <v>25</v>
      </c>
      <c r="E992" s="64">
        <v>0.16</v>
      </c>
      <c r="F992" s="61">
        <v>2787.54</v>
      </c>
      <c r="G992" s="61">
        <v>2788.7</v>
      </c>
      <c r="H992" s="61">
        <v>2792</v>
      </c>
      <c r="I992" s="64" t="s">
        <v>11039</v>
      </c>
      <c r="J992" s="61">
        <v>2788.67</v>
      </c>
      <c r="K992" s="61">
        <v>-2.4</v>
      </c>
      <c r="L992" s="61">
        <v>0</v>
      </c>
      <c r="M992" s="312">
        <v>18.079999999999998</v>
      </c>
      <c r="N992" s="312"/>
      <c r="O992" s="312"/>
      <c r="P992" s="61"/>
    </row>
    <row r="993" spans="1:16" ht="15" hidden="1" customHeight="1" x14ac:dyDescent="0.2">
      <c r="A993" s="60" t="s">
        <v>11038</v>
      </c>
      <c r="B993" s="58">
        <v>1045488314</v>
      </c>
      <c r="C993" s="60" t="s">
        <v>9489</v>
      </c>
      <c r="D993" s="60" t="s">
        <v>25</v>
      </c>
      <c r="E993" s="60">
        <v>0.16</v>
      </c>
      <c r="F993" s="57">
        <v>2787.42</v>
      </c>
      <c r="G993" s="57">
        <v>2788.9</v>
      </c>
      <c r="H993" s="57">
        <v>2790</v>
      </c>
      <c r="I993" s="60" t="s">
        <v>11040</v>
      </c>
      <c r="J993" s="57">
        <v>2789.86</v>
      </c>
      <c r="K993" s="57">
        <v>-2.4</v>
      </c>
      <c r="L993" s="57">
        <v>0</v>
      </c>
      <c r="M993" s="313">
        <v>39.04</v>
      </c>
      <c r="N993" s="313"/>
      <c r="O993" s="313"/>
      <c r="P993" s="57"/>
    </row>
    <row r="994" spans="1:16" ht="15" hidden="1" customHeight="1" x14ac:dyDescent="0.2">
      <c r="A994" s="70" t="s">
        <v>11041</v>
      </c>
      <c r="B994" s="71">
        <v>1045497590</v>
      </c>
      <c r="C994" s="70" t="s">
        <v>71</v>
      </c>
      <c r="D994" s="70" t="s">
        <v>25</v>
      </c>
      <c r="E994" s="64">
        <v>1.6</v>
      </c>
      <c r="F994" s="63">
        <v>69.195999999999998</v>
      </c>
      <c r="G994" s="63">
        <v>69.319999999999993</v>
      </c>
      <c r="H994" s="63">
        <v>69.599999999999994</v>
      </c>
      <c r="I994" s="64" t="s">
        <v>11042</v>
      </c>
      <c r="J994" s="63">
        <v>69.319999999999993</v>
      </c>
      <c r="K994" s="61">
        <v>-3.2</v>
      </c>
      <c r="L994" s="61">
        <v>0</v>
      </c>
      <c r="M994" s="312">
        <v>19.84</v>
      </c>
      <c r="N994" s="312"/>
      <c r="O994" s="312"/>
      <c r="P994" s="61"/>
    </row>
    <row r="995" spans="1:16" ht="15" hidden="1" customHeight="1" x14ac:dyDescent="0.2">
      <c r="A995" s="60" t="s">
        <v>11041</v>
      </c>
      <c r="B995" s="58">
        <v>1045497591</v>
      </c>
      <c r="C995" s="60" t="s">
        <v>71</v>
      </c>
      <c r="D995" s="60" t="s">
        <v>25</v>
      </c>
      <c r="E995" s="60">
        <v>1.6</v>
      </c>
      <c r="F995" s="59">
        <v>69.195999999999998</v>
      </c>
      <c r="G995" s="59">
        <v>69.349999999999994</v>
      </c>
      <c r="H995" s="59">
        <v>69.400000000000006</v>
      </c>
      <c r="I995" s="60" t="s">
        <v>11043</v>
      </c>
      <c r="J995" s="59">
        <v>69.349999999999994</v>
      </c>
      <c r="K995" s="57">
        <v>-3.2</v>
      </c>
      <c r="L995" s="57">
        <v>0</v>
      </c>
      <c r="M995" s="313">
        <v>24.64</v>
      </c>
      <c r="N995" s="313"/>
      <c r="O995" s="313"/>
      <c r="P995" s="57"/>
    </row>
    <row r="996" spans="1:16" ht="15" hidden="1" customHeight="1" x14ac:dyDescent="0.2">
      <c r="A996" s="70" t="s">
        <v>11044</v>
      </c>
      <c r="B996" s="71">
        <v>1045497595</v>
      </c>
      <c r="C996" s="70" t="s">
        <v>9489</v>
      </c>
      <c r="D996" s="70" t="s">
        <v>25</v>
      </c>
      <c r="E996" s="64">
        <v>0.16</v>
      </c>
      <c r="F996" s="61">
        <v>2785.03</v>
      </c>
      <c r="G996" s="61">
        <v>2786.7</v>
      </c>
      <c r="H996" s="61">
        <v>2787.5</v>
      </c>
      <c r="I996" s="64" t="s">
        <v>11045</v>
      </c>
      <c r="J996" s="61">
        <v>2786.64</v>
      </c>
      <c r="K996" s="61">
        <v>-2.4</v>
      </c>
      <c r="L996" s="61">
        <v>0</v>
      </c>
      <c r="M996" s="312">
        <v>25.76</v>
      </c>
      <c r="N996" s="312"/>
      <c r="O996" s="312"/>
      <c r="P996" s="61"/>
    </row>
    <row r="997" spans="1:16" ht="15" hidden="1" customHeight="1" x14ac:dyDescent="0.2">
      <c r="A997" s="60" t="s">
        <v>11044</v>
      </c>
      <c r="B997" s="58">
        <v>1045497596</v>
      </c>
      <c r="C997" s="60" t="s">
        <v>9489</v>
      </c>
      <c r="D997" s="60" t="s">
        <v>25</v>
      </c>
      <c r="E997" s="60">
        <v>0.16</v>
      </c>
      <c r="F997" s="57">
        <v>2785.03</v>
      </c>
      <c r="G997" s="57">
        <v>2764</v>
      </c>
      <c r="H997" s="57">
        <v>2789</v>
      </c>
      <c r="I997" s="60" t="s">
        <v>11046</v>
      </c>
      <c r="J997" s="57">
        <v>2786.51</v>
      </c>
      <c r="K997" s="57">
        <v>-2.4</v>
      </c>
      <c r="L997" s="57">
        <v>0</v>
      </c>
      <c r="M997" s="313">
        <v>23.68</v>
      </c>
      <c r="N997" s="313"/>
      <c r="O997" s="313"/>
      <c r="P997" s="57"/>
    </row>
    <row r="998" spans="1:16" ht="15" hidden="1" customHeight="1" x14ac:dyDescent="0.2">
      <c r="A998" s="70" t="s">
        <v>11047</v>
      </c>
      <c r="B998" s="71">
        <v>1045508452</v>
      </c>
      <c r="C998" s="70" t="s">
        <v>9489</v>
      </c>
      <c r="D998" s="70" t="s">
        <v>25</v>
      </c>
      <c r="E998" s="64">
        <v>0.16</v>
      </c>
      <c r="F998" s="61">
        <v>2784.94</v>
      </c>
      <c r="G998" s="61">
        <v>2786.2</v>
      </c>
      <c r="H998" s="61">
        <v>2787</v>
      </c>
      <c r="I998" s="64" t="s">
        <v>11048</v>
      </c>
      <c r="J998" s="61">
        <v>2786.03</v>
      </c>
      <c r="K998" s="61">
        <v>-2.4</v>
      </c>
      <c r="L998" s="61">
        <v>0</v>
      </c>
      <c r="M998" s="312">
        <v>17.440000000000001</v>
      </c>
      <c r="N998" s="312"/>
      <c r="O998" s="312"/>
      <c r="P998" s="61"/>
    </row>
    <row r="999" spans="1:16" ht="15" hidden="1" customHeight="1" x14ac:dyDescent="0.2">
      <c r="A999" s="60" t="s">
        <v>11047</v>
      </c>
      <c r="B999" s="58">
        <v>1045508454</v>
      </c>
      <c r="C999" s="60" t="s">
        <v>9489</v>
      </c>
      <c r="D999" s="60" t="s">
        <v>25</v>
      </c>
      <c r="E999" s="60">
        <v>0.16</v>
      </c>
      <c r="F999" s="57">
        <v>2785.21</v>
      </c>
      <c r="G999" s="57">
        <v>2786.2</v>
      </c>
      <c r="H999" s="57">
        <v>2790</v>
      </c>
      <c r="I999" s="60" t="s">
        <v>11048</v>
      </c>
      <c r="J999" s="57">
        <v>2786.03</v>
      </c>
      <c r="K999" s="57">
        <v>-2.4</v>
      </c>
      <c r="L999" s="57">
        <v>0</v>
      </c>
      <c r="M999" s="313">
        <v>13.12</v>
      </c>
      <c r="N999" s="313"/>
      <c r="O999" s="313"/>
      <c r="P999" s="57"/>
    </row>
    <row r="1000" spans="1:16" ht="15" hidden="1" customHeight="1" x14ac:dyDescent="0.2">
      <c r="A1000" s="70" t="s">
        <v>11049</v>
      </c>
      <c r="B1000" s="71">
        <v>1045532054</v>
      </c>
      <c r="C1000" s="70" t="s">
        <v>76</v>
      </c>
      <c r="D1000" s="70" t="s">
        <v>25</v>
      </c>
      <c r="E1000" s="64">
        <v>0.16</v>
      </c>
      <c r="F1000" s="63">
        <v>152.37299999999999</v>
      </c>
      <c r="G1000" s="63">
        <v>152.42500000000001</v>
      </c>
      <c r="H1000" s="64"/>
      <c r="I1000" s="64" t="s">
        <v>11050</v>
      </c>
      <c r="J1000" s="63">
        <v>152.423</v>
      </c>
      <c r="K1000" s="61">
        <v>-2.4</v>
      </c>
      <c r="L1000" s="61">
        <v>0</v>
      </c>
      <c r="M1000" s="312">
        <v>5.25</v>
      </c>
      <c r="N1000" s="312"/>
      <c r="O1000" s="312"/>
      <c r="P1000" s="61"/>
    </row>
    <row r="1001" spans="1:16" ht="15" hidden="1" customHeight="1" x14ac:dyDescent="0.2">
      <c r="A1001" s="60" t="s">
        <v>11049</v>
      </c>
      <c r="B1001" s="58">
        <v>1045532055</v>
      </c>
      <c r="C1001" s="60" t="s">
        <v>76</v>
      </c>
      <c r="D1001" s="60" t="s">
        <v>25</v>
      </c>
      <c r="E1001" s="60">
        <v>0.16</v>
      </c>
      <c r="F1001" s="59">
        <v>152.37299999999999</v>
      </c>
      <c r="G1001" s="59">
        <v>152.41999999999999</v>
      </c>
      <c r="H1001" s="59">
        <v>152.5</v>
      </c>
      <c r="I1001" s="60" t="s">
        <v>11051</v>
      </c>
      <c r="J1001" s="59">
        <v>152.41999999999999</v>
      </c>
      <c r="K1001" s="57">
        <v>-2.4</v>
      </c>
      <c r="L1001" s="57">
        <v>0</v>
      </c>
      <c r="M1001" s="313">
        <v>4.93</v>
      </c>
      <c r="N1001" s="313"/>
      <c r="O1001" s="313"/>
      <c r="P1001" s="57"/>
    </row>
    <row r="1002" spans="1:16" ht="15" hidden="1" customHeight="1" x14ac:dyDescent="0.2">
      <c r="A1002" s="70" t="s">
        <v>11052</v>
      </c>
      <c r="B1002" s="71">
        <v>1045532064</v>
      </c>
      <c r="C1002" s="70" t="s">
        <v>36</v>
      </c>
      <c r="D1002" s="70" t="s">
        <v>25</v>
      </c>
      <c r="E1002" s="64">
        <v>0.16</v>
      </c>
      <c r="F1002" s="63">
        <v>197.84899999999999</v>
      </c>
      <c r="G1002" s="63">
        <v>197.3</v>
      </c>
      <c r="H1002" s="63">
        <v>197.95</v>
      </c>
      <c r="I1002" s="64" t="s">
        <v>11053</v>
      </c>
      <c r="J1002" s="63">
        <v>197.952</v>
      </c>
      <c r="K1002" s="61">
        <v>-2.4</v>
      </c>
      <c r="L1002" s="61">
        <v>0</v>
      </c>
      <c r="M1002" s="312">
        <v>10.81</v>
      </c>
      <c r="N1002" s="312"/>
      <c r="O1002" s="312"/>
      <c r="P1002" s="61"/>
    </row>
    <row r="1003" spans="1:16" ht="15" hidden="1" customHeight="1" x14ac:dyDescent="0.2">
      <c r="A1003" s="60" t="s">
        <v>11054</v>
      </c>
      <c r="B1003" s="58">
        <v>1045532065</v>
      </c>
      <c r="C1003" s="60" t="s">
        <v>36</v>
      </c>
      <c r="D1003" s="60" t="s">
        <v>25</v>
      </c>
      <c r="E1003" s="60">
        <v>0.16</v>
      </c>
      <c r="F1003" s="59">
        <v>197.85</v>
      </c>
      <c r="G1003" s="59">
        <v>197.3</v>
      </c>
      <c r="H1003" s="59">
        <v>198.05</v>
      </c>
      <c r="I1003" s="60" t="s">
        <v>11055</v>
      </c>
      <c r="J1003" s="59">
        <v>198.05500000000001</v>
      </c>
      <c r="K1003" s="57">
        <v>-2.4</v>
      </c>
      <c r="L1003" s="57">
        <v>0</v>
      </c>
      <c r="M1003" s="313">
        <v>21.5</v>
      </c>
      <c r="N1003" s="313"/>
      <c r="O1003" s="313"/>
      <c r="P1003" s="57"/>
    </row>
    <row r="1004" spans="1:16" ht="15" hidden="1" customHeight="1" x14ac:dyDescent="0.2">
      <c r="A1004" s="213" t="s">
        <v>11059</v>
      </c>
      <c r="B1004" s="62">
        <v>1045535528</v>
      </c>
      <c r="C1004" s="64" t="s">
        <v>36</v>
      </c>
      <c r="D1004" s="64" t="s">
        <v>25</v>
      </c>
      <c r="E1004" s="64">
        <v>0.16</v>
      </c>
      <c r="F1004" s="63">
        <v>197.65600000000001</v>
      </c>
      <c r="G1004" s="64"/>
      <c r="H1004" s="64"/>
      <c r="I1004" s="64" t="s">
        <v>11060</v>
      </c>
      <c r="J1004" s="63">
        <v>198.04400000000001</v>
      </c>
      <c r="K1004" s="61">
        <v>-2.4</v>
      </c>
      <c r="L1004" s="61">
        <v>0</v>
      </c>
      <c r="M1004" s="312">
        <v>40.69</v>
      </c>
      <c r="N1004" s="312"/>
      <c r="O1004" s="312"/>
      <c r="P1004" s="61"/>
    </row>
    <row r="1005" spans="1:16" ht="15" hidden="1" customHeight="1" x14ac:dyDescent="0.2">
      <c r="A1005" s="70" t="s">
        <v>11056</v>
      </c>
      <c r="B1005" s="71">
        <v>1045532082</v>
      </c>
      <c r="C1005" s="70" t="s">
        <v>71</v>
      </c>
      <c r="D1005" s="70" t="s">
        <v>25</v>
      </c>
      <c r="E1005" s="64">
        <v>1.6</v>
      </c>
      <c r="F1005" s="63">
        <v>69.161000000000001</v>
      </c>
      <c r="G1005" s="63">
        <v>69.269000000000005</v>
      </c>
      <c r="H1005" s="63">
        <v>69.599999999999994</v>
      </c>
      <c r="I1005" s="64" t="s">
        <v>11057</v>
      </c>
      <c r="J1005" s="63">
        <v>69.265000000000001</v>
      </c>
      <c r="K1005" s="61">
        <v>-3.2</v>
      </c>
      <c r="L1005" s="61">
        <v>0</v>
      </c>
      <c r="M1005" s="312">
        <v>16.64</v>
      </c>
      <c r="N1005" s="312"/>
      <c r="O1005" s="312"/>
      <c r="P1005" s="61"/>
    </row>
    <row r="1006" spans="1:16" ht="15" hidden="1" customHeight="1" x14ac:dyDescent="0.2">
      <c r="A1006" s="60" t="s">
        <v>11056</v>
      </c>
      <c r="B1006" s="58">
        <v>1045532083</v>
      </c>
      <c r="C1006" s="60" t="s">
        <v>71</v>
      </c>
      <c r="D1006" s="60" t="s">
        <v>25</v>
      </c>
      <c r="E1006" s="60">
        <v>1.6</v>
      </c>
      <c r="F1006" s="59">
        <v>69.161000000000001</v>
      </c>
      <c r="G1006" s="59">
        <v>67.5</v>
      </c>
      <c r="H1006" s="59">
        <v>69.5</v>
      </c>
      <c r="I1006" s="60" t="s">
        <v>11058</v>
      </c>
      <c r="J1006" s="59">
        <v>69.254999999999995</v>
      </c>
      <c r="K1006" s="57">
        <v>-3.2</v>
      </c>
      <c r="L1006" s="57">
        <v>0</v>
      </c>
      <c r="M1006" s="313">
        <v>15.04</v>
      </c>
      <c r="N1006" s="313"/>
      <c r="O1006" s="313"/>
      <c r="P1006" s="57"/>
    </row>
    <row r="1007" spans="1:16" ht="15" hidden="1" customHeight="1" x14ac:dyDescent="0.2">
      <c r="A1007" s="70" t="s">
        <v>11061</v>
      </c>
      <c r="B1007" s="71">
        <v>1045543638</v>
      </c>
      <c r="C1007" s="70" t="s">
        <v>9489</v>
      </c>
      <c r="D1007" s="70" t="s">
        <v>25</v>
      </c>
      <c r="E1007" s="60">
        <v>0.16</v>
      </c>
      <c r="F1007" s="57">
        <v>2780.56</v>
      </c>
      <c r="G1007" s="57">
        <v>2760</v>
      </c>
      <c r="H1007" s="57">
        <v>2784</v>
      </c>
      <c r="I1007" s="60" t="s">
        <v>11062</v>
      </c>
      <c r="J1007" s="57">
        <v>2781.07</v>
      </c>
      <c r="K1007" s="57">
        <v>-2.4</v>
      </c>
      <c r="L1007" s="57">
        <v>0</v>
      </c>
      <c r="M1007" s="313">
        <v>8.16</v>
      </c>
      <c r="N1007" s="313"/>
      <c r="O1007" s="313"/>
      <c r="P1007" s="57"/>
    </row>
    <row r="1008" spans="1:16" ht="15" hidden="1" customHeight="1" x14ac:dyDescent="0.2">
      <c r="A1008" s="64" t="s">
        <v>11061</v>
      </c>
      <c r="B1008" s="62">
        <v>1045543639</v>
      </c>
      <c r="C1008" s="64" t="s">
        <v>9489</v>
      </c>
      <c r="D1008" s="64" t="s">
        <v>25</v>
      </c>
      <c r="E1008" s="64">
        <v>0.16</v>
      </c>
      <c r="F1008" s="61">
        <v>2780.56</v>
      </c>
      <c r="G1008" s="61">
        <v>2761</v>
      </c>
      <c r="H1008" s="61">
        <v>2782</v>
      </c>
      <c r="I1008" s="64" t="s">
        <v>11063</v>
      </c>
      <c r="J1008" s="61">
        <v>2780.85</v>
      </c>
      <c r="K1008" s="61">
        <v>-2.4</v>
      </c>
      <c r="L1008" s="61">
        <v>0</v>
      </c>
      <c r="M1008" s="312">
        <v>4.6399999999999997</v>
      </c>
      <c r="N1008" s="312"/>
      <c r="O1008" s="312"/>
      <c r="P1008" s="61"/>
    </row>
    <row r="1009" spans="1:16" ht="15" hidden="1" customHeight="1" x14ac:dyDescent="0.2">
      <c r="A1009" s="70" t="s">
        <v>11064</v>
      </c>
      <c r="B1009" s="71">
        <v>1045564320</v>
      </c>
      <c r="C1009" s="70" t="s">
        <v>24</v>
      </c>
      <c r="D1009" s="70" t="s">
        <v>21</v>
      </c>
      <c r="E1009" s="60">
        <v>1.6</v>
      </c>
      <c r="F1009" s="57">
        <v>20272.03</v>
      </c>
      <c r="G1009" s="57">
        <v>20255.21</v>
      </c>
      <c r="H1009" s="57">
        <v>20238.95</v>
      </c>
      <c r="I1009" s="60" t="s">
        <v>11065</v>
      </c>
      <c r="J1009" s="57">
        <v>20254.63</v>
      </c>
      <c r="K1009" s="57">
        <v>-1.1200000000000001</v>
      </c>
      <c r="L1009" s="57">
        <v>0</v>
      </c>
      <c r="M1009" s="313">
        <v>27.84</v>
      </c>
      <c r="N1009" s="313"/>
      <c r="O1009" s="313"/>
      <c r="P1009" s="57"/>
    </row>
    <row r="1010" spans="1:16" ht="15" hidden="1" customHeight="1" x14ac:dyDescent="0.2">
      <c r="A1010" s="64" t="s">
        <v>11066</v>
      </c>
      <c r="B1010" s="62">
        <v>1045564328</v>
      </c>
      <c r="C1010" s="64" t="s">
        <v>24</v>
      </c>
      <c r="D1010" s="64" t="s">
        <v>21</v>
      </c>
      <c r="E1010" s="64">
        <v>1.6</v>
      </c>
      <c r="F1010" s="61">
        <v>20269.78</v>
      </c>
      <c r="G1010" s="61">
        <v>20256.740000000002</v>
      </c>
      <c r="H1010" s="61">
        <v>20218.189999999999</v>
      </c>
      <c r="I1010" s="64" t="s">
        <v>11067</v>
      </c>
      <c r="J1010" s="61">
        <v>20256.63</v>
      </c>
      <c r="K1010" s="61">
        <v>-1.1200000000000001</v>
      </c>
      <c r="L1010" s="61">
        <v>0</v>
      </c>
      <c r="M1010" s="312">
        <v>21.04</v>
      </c>
      <c r="N1010" s="312"/>
      <c r="O1010" s="312"/>
      <c r="P1010" s="61"/>
    </row>
    <row r="1011" spans="1:16" ht="15" hidden="1" customHeight="1" x14ac:dyDescent="0.2">
      <c r="A1011" s="70" t="s">
        <v>11068</v>
      </c>
      <c r="B1011" s="71">
        <v>1045590132</v>
      </c>
      <c r="C1011" s="70" t="s">
        <v>71</v>
      </c>
      <c r="D1011" s="70" t="s">
        <v>25</v>
      </c>
      <c r="E1011" s="60">
        <v>1.6</v>
      </c>
      <c r="F1011" s="59">
        <v>69.811000000000007</v>
      </c>
      <c r="G1011" s="59">
        <v>69.897000000000006</v>
      </c>
      <c r="H1011" s="59">
        <v>70.305000000000007</v>
      </c>
      <c r="I1011" s="60" t="s">
        <v>11069</v>
      </c>
      <c r="J1011" s="59">
        <v>69.894999999999996</v>
      </c>
      <c r="K1011" s="57">
        <v>-3.2</v>
      </c>
      <c r="L1011" s="57">
        <v>0</v>
      </c>
      <c r="M1011" s="313">
        <v>13.44</v>
      </c>
      <c r="N1011" s="313"/>
      <c r="O1011" s="313"/>
      <c r="P1011" s="57"/>
    </row>
    <row r="1012" spans="1:16" ht="15" hidden="1" customHeight="1" x14ac:dyDescent="0.2">
      <c r="A1012" s="64" t="s">
        <v>11070</v>
      </c>
      <c r="B1012" s="62">
        <v>1045590137</v>
      </c>
      <c r="C1012" s="64" t="s">
        <v>71</v>
      </c>
      <c r="D1012" s="64" t="s">
        <v>25</v>
      </c>
      <c r="E1012" s="64">
        <v>1.6</v>
      </c>
      <c r="F1012" s="63">
        <v>69.805999999999997</v>
      </c>
      <c r="G1012" s="63">
        <v>69.671999999999997</v>
      </c>
      <c r="H1012" s="63">
        <v>70.087000000000003</v>
      </c>
      <c r="I1012" s="64" t="s">
        <v>11071</v>
      </c>
      <c r="J1012" s="63">
        <v>69.905000000000001</v>
      </c>
      <c r="K1012" s="61">
        <v>-3.2</v>
      </c>
      <c r="L1012" s="61">
        <v>0</v>
      </c>
      <c r="M1012" s="312">
        <v>15.84</v>
      </c>
      <c r="N1012" s="312"/>
      <c r="O1012" s="312"/>
      <c r="P1012" s="61"/>
    </row>
    <row r="1013" spans="1:16" ht="15" hidden="1" customHeight="1" x14ac:dyDescent="0.2">
      <c r="A1013" s="70" t="s">
        <v>11072</v>
      </c>
      <c r="B1013" s="71">
        <v>1045592931</v>
      </c>
      <c r="C1013" s="70" t="s">
        <v>24</v>
      </c>
      <c r="D1013" s="70" t="s">
        <v>21</v>
      </c>
      <c r="E1013" s="60">
        <v>1.6</v>
      </c>
      <c r="F1013" s="57">
        <v>20053.88</v>
      </c>
      <c r="G1013" s="57">
        <v>20028.13</v>
      </c>
      <c r="H1013" s="60"/>
      <c r="I1013" s="60" t="s">
        <v>11073</v>
      </c>
      <c r="J1013" s="57">
        <v>20028.88</v>
      </c>
      <c r="K1013" s="57">
        <v>-1.1200000000000001</v>
      </c>
      <c r="L1013" s="57">
        <v>0</v>
      </c>
      <c r="M1013" s="313">
        <v>40</v>
      </c>
      <c r="N1013" s="313"/>
      <c r="O1013" s="313"/>
      <c r="P1013" s="57"/>
    </row>
    <row r="1014" spans="1:16" ht="15" hidden="1" customHeight="1" x14ac:dyDescent="0.2">
      <c r="A1014" s="64" t="s">
        <v>11072</v>
      </c>
      <c r="B1014" s="62">
        <v>1045592947</v>
      </c>
      <c r="C1014" s="64" t="s">
        <v>24</v>
      </c>
      <c r="D1014" s="64" t="s">
        <v>21</v>
      </c>
      <c r="E1014" s="64">
        <v>1.6</v>
      </c>
      <c r="F1014" s="61">
        <v>20054.63</v>
      </c>
      <c r="G1014" s="61">
        <v>20023.68</v>
      </c>
      <c r="H1014" s="64"/>
      <c r="I1014" s="64" t="s">
        <v>11074</v>
      </c>
      <c r="J1014" s="61">
        <v>20023.63</v>
      </c>
      <c r="K1014" s="61">
        <v>-1.1200000000000001</v>
      </c>
      <c r="L1014" s="61">
        <v>0</v>
      </c>
      <c r="M1014" s="312">
        <v>49.6</v>
      </c>
      <c r="N1014" s="312"/>
      <c r="O1014" s="312"/>
      <c r="P1014" s="61"/>
    </row>
    <row r="1015" spans="1:16" ht="15" hidden="1" customHeight="1" x14ac:dyDescent="0.2">
      <c r="A1015" s="70" t="s">
        <v>11075</v>
      </c>
      <c r="B1015" s="71">
        <v>1045616622</v>
      </c>
      <c r="C1015" s="70" t="s">
        <v>24</v>
      </c>
      <c r="D1015" s="70" t="s">
        <v>21</v>
      </c>
      <c r="E1015" s="60">
        <v>1.6</v>
      </c>
      <c r="F1015" s="57">
        <v>19987.23</v>
      </c>
      <c r="G1015" s="57">
        <v>19970.32</v>
      </c>
      <c r="H1015" s="60"/>
      <c r="I1015" s="60" t="s">
        <v>11076</v>
      </c>
      <c r="J1015" s="57">
        <v>19970.330000000002</v>
      </c>
      <c r="K1015" s="57">
        <v>-1.1200000000000001</v>
      </c>
      <c r="L1015" s="57">
        <v>0</v>
      </c>
      <c r="M1015" s="313">
        <v>27.04</v>
      </c>
      <c r="N1015" s="313"/>
      <c r="O1015" s="313"/>
      <c r="P1015" s="57"/>
    </row>
    <row r="1016" spans="1:16" ht="15" hidden="1" customHeight="1" thickBot="1" x14ac:dyDescent="0.25">
      <c r="A1016" s="208" t="s">
        <v>11077</v>
      </c>
      <c r="B1016" s="214">
        <v>1045616628</v>
      </c>
      <c r="C1016" s="208" t="s">
        <v>24</v>
      </c>
      <c r="D1016" s="208" t="s">
        <v>21</v>
      </c>
      <c r="E1016" s="208">
        <v>1.6</v>
      </c>
      <c r="F1016" s="209">
        <v>19987.98</v>
      </c>
      <c r="G1016" s="209">
        <v>19970.580000000002</v>
      </c>
      <c r="H1016" s="208"/>
      <c r="I1016" s="208" t="s">
        <v>11078</v>
      </c>
      <c r="J1016" s="209">
        <v>19970.330000000002</v>
      </c>
      <c r="K1016" s="209">
        <v>-1.1200000000000001</v>
      </c>
      <c r="L1016" s="209">
        <v>0</v>
      </c>
      <c r="M1016" s="315">
        <v>28.24</v>
      </c>
      <c r="N1016" s="315"/>
      <c r="O1016" s="315"/>
      <c r="P1016" s="61"/>
    </row>
    <row r="1017" spans="1:16" ht="15" customHeight="1" x14ac:dyDescent="0.2">
      <c r="A1017" s="70" t="s">
        <v>11079</v>
      </c>
      <c r="B1017" s="71">
        <v>1045668389</v>
      </c>
      <c r="C1017" s="70" t="s">
        <v>24</v>
      </c>
      <c r="D1017" s="70" t="s">
        <v>21</v>
      </c>
      <c r="E1017" s="60">
        <v>1.6</v>
      </c>
      <c r="F1017" s="57">
        <v>19983.080000000002</v>
      </c>
      <c r="G1017" s="57">
        <v>20999</v>
      </c>
      <c r="H1017" s="57">
        <v>19950</v>
      </c>
      <c r="I1017" s="60" t="s">
        <v>11080</v>
      </c>
      <c r="J1017" s="57">
        <v>19977.43</v>
      </c>
      <c r="K1017" s="57">
        <v>-1.1200000000000001</v>
      </c>
      <c r="L1017" s="57">
        <v>0</v>
      </c>
      <c r="M1017" s="313">
        <v>9.0399999999999991</v>
      </c>
      <c r="N1017" s="313"/>
      <c r="O1017" s="313"/>
      <c r="P1017" s="57"/>
    </row>
    <row r="1018" spans="1:16" ht="15" customHeight="1" x14ac:dyDescent="0.2">
      <c r="A1018" s="64" t="s">
        <v>11081</v>
      </c>
      <c r="B1018" s="62">
        <v>1045668391</v>
      </c>
      <c r="C1018" s="64" t="s">
        <v>24</v>
      </c>
      <c r="D1018" s="64" t="s">
        <v>21</v>
      </c>
      <c r="E1018" s="64">
        <v>1.6</v>
      </c>
      <c r="F1018" s="61">
        <v>19983.080000000002</v>
      </c>
      <c r="G1018" s="61">
        <v>19977</v>
      </c>
      <c r="H1018" s="61">
        <v>19965</v>
      </c>
      <c r="I1018" s="64" t="s">
        <v>11082</v>
      </c>
      <c r="J1018" s="61">
        <v>19978.18</v>
      </c>
      <c r="K1018" s="61">
        <v>-1.1200000000000001</v>
      </c>
      <c r="L1018" s="61">
        <v>0</v>
      </c>
      <c r="M1018" s="312">
        <v>7.84</v>
      </c>
      <c r="N1018" s="312"/>
      <c r="O1018" s="312"/>
      <c r="P1018" s="61"/>
    </row>
    <row r="1019" spans="1:16" ht="15" customHeight="1" x14ac:dyDescent="0.2">
      <c r="A1019" s="70" t="s">
        <v>11083</v>
      </c>
      <c r="B1019" s="71">
        <v>1045675871</v>
      </c>
      <c r="C1019" s="70" t="s">
        <v>24</v>
      </c>
      <c r="D1019" s="70" t="s">
        <v>21</v>
      </c>
      <c r="E1019" s="60">
        <v>1.6</v>
      </c>
      <c r="F1019" s="57">
        <v>20010.330000000002</v>
      </c>
      <c r="G1019" s="57">
        <v>20002</v>
      </c>
      <c r="H1019" s="57">
        <v>19980</v>
      </c>
      <c r="I1019" s="60" t="s">
        <v>11084</v>
      </c>
      <c r="J1019" s="57">
        <v>20000.93</v>
      </c>
      <c r="K1019" s="57">
        <v>-1.1200000000000001</v>
      </c>
      <c r="L1019" s="57">
        <v>0</v>
      </c>
      <c r="M1019" s="313">
        <v>15.04</v>
      </c>
      <c r="N1019" s="313"/>
      <c r="O1019" s="313"/>
      <c r="P1019" s="57"/>
    </row>
    <row r="1020" spans="1:16" ht="15" customHeight="1" x14ac:dyDescent="0.2">
      <c r="A1020" s="64" t="s">
        <v>11085</v>
      </c>
      <c r="B1020" s="62">
        <v>1045675872</v>
      </c>
      <c r="C1020" s="64" t="s">
        <v>24</v>
      </c>
      <c r="D1020" s="64" t="s">
        <v>21</v>
      </c>
      <c r="E1020" s="64">
        <v>1.6</v>
      </c>
      <c r="F1020" s="61">
        <v>20010.330000000002</v>
      </c>
      <c r="G1020" s="61">
        <v>20150</v>
      </c>
      <c r="H1020" s="61">
        <v>19995</v>
      </c>
      <c r="I1020" s="64" t="s">
        <v>11086</v>
      </c>
      <c r="J1020" s="61">
        <v>19999.43</v>
      </c>
      <c r="K1020" s="61">
        <v>-1.1200000000000001</v>
      </c>
      <c r="L1020" s="61">
        <v>0</v>
      </c>
      <c r="M1020" s="312">
        <v>17.440000000000001</v>
      </c>
      <c r="N1020" s="312"/>
      <c r="O1020" s="312"/>
      <c r="P1020" s="61"/>
    </row>
    <row r="1021" spans="1:16" ht="15" customHeight="1" x14ac:dyDescent="0.2">
      <c r="A1021" s="70" t="s">
        <v>11087</v>
      </c>
      <c r="B1021" s="71">
        <v>1045686913</v>
      </c>
      <c r="C1021" s="70" t="s">
        <v>76</v>
      </c>
      <c r="D1021" s="70" t="s">
        <v>25</v>
      </c>
      <c r="E1021" s="60">
        <v>0.16</v>
      </c>
      <c r="F1021" s="59">
        <v>152.572</v>
      </c>
      <c r="G1021" s="60"/>
      <c r="H1021" s="60"/>
      <c r="I1021" s="60" t="s">
        <v>11088</v>
      </c>
      <c r="J1021" s="59">
        <v>152.648</v>
      </c>
      <c r="K1021" s="57">
        <v>-2.4</v>
      </c>
      <c r="L1021" s="57">
        <v>0</v>
      </c>
      <c r="M1021" s="313">
        <v>7.97</v>
      </c>
      <c r="N1021" s="313"/>
      <c r="O1021" s="313"/>
      <c r="P1021" s="57"/>
    </row>
    <row r="1022" spans="1:16" ht="15" customHeight="1" x14ac:dyDescent="0.2">
      <c r="A1022" s="64" t="s">
        <v>11089</v>
      </c>
      <c r="B1022" s="62">
        <v>1045686917</v>
      </c>
      <c r="C1022" s="64" t="s">
        <v>76</v>
      </c>
      <c r="D1022" s="64" t="s">
        <v>25</v>
      </c>
      <c r="E1022" s="64">
        <v>0.16</v>
      </c>
      <c r="F1022" s="63">
        <v>152.58500000000001</v>
      </c>
      <c r="G1022" s="63">
        <v>152.65</v>
      </c>
      <c r="H1022" s="64"/>
      <c r="I1022" s="64" t="s">
        <v>11090</v>
      </c>
      <c r="J1022" s="63">
        <v>152.64400000000001</v>
      </c>
      <c r="K1022" s="61">
        <v>-2.4</v>
      </c>
      <c r="L1022" s="61">
        <v>0</v>
      </c>
      <c r="M1022" s="312">
        <v>6.18</v>
      </c>
      <c r="N1022" s="312"/>
      <c r="O1022" s="312"/>
      <c r="P1022" s="61"/>
    </row>
    <row r="1023" spans="1:16" ht="15" customHeight="1" x14ac:dyDescent="0.2">
      <c r="A1023" s="70" t="s">
        <v>11091</v>
      </c>
      <c r="B1023" s="71">
        <v>1045687478</v>
      </c>
      <c r="C1023" s="70" t="s">
        <v>9489</v>
      </c>
      <c r="D1023" s="70" t="s">
        <v>25</v>
      </c>
      <c r="E1023" s="60">
        <v>0.16</v>
      </c>
      <c r="F1023" s="57">
        <v>2750.28</v>
      </c>
      <c r="G1023" s="57">
        <v>2751.7</v>
      </c>
      <c r="H1023" s="57">
        <v>2756</v>
      </c>
      <c r="I1023" s="60" t="s">
        <v>11092</v>
      </c>
      <c r="J1023" s="57">
        <v>2751.49</v>
      </c>
      <c r="K1023" s="57">
        <v>-2.4</v>
      </c>
      <c r="L1023" s="57">
        <v>0</v>
      </c>
      <c r="M1023" s="313">
        <v>19.36</v>
      </c>
      <c r="N1023" s="313"/>
      <c r="O1023" s="313"/>
      <c r="P1023" s="57"/>
    </row>
    <row r="1024" spans="1:16" ht="15" customHeight="1" x14ac:dyDescent="0.2">
      <c r="A1024" s="64" t="s">
        <v>11093</v>
      </c>
      <c r="B1024" s="62">
        <v>1045687482</v>
      </c>
      <c r="C1024" s="64" t="s">
        <v>9489</v>
      </c>
      <c r="D1024" s="64" t="s">
        <v>25</v>
      </c>
      <c r="E1024" s="64">
        <v>0.16</v>
      </c>
      <c r="F1024" s="61">
        <v>2750.27</v>
      </c>
      <c r="G1024" s="61">
        <v>2730</v>
      </c>
      <c r="H1024" s="61">
        <v>2753</v>
      </c>
      <c r="I1024" s="64" t="s">
        <v>11094</v>
      </c>
      <c r="J1024" s="61">
        <v>2751.18</v>
      </c>
      <c r="K1024" s="61">
        <v>-2.4</v>
      </c>
      <c r="L1024" s="61">
        <v>0</v>
      </c>
      <c r="M1024" s="312">
        <v>14.56</v>
      </c>
      <c r="N1024" s="312"/>
      <c r="O1024" s="312"/>
      <c r="P1024" s="61"/>
    </row>
    <row r="1025" spans="1:17" ht="15" customHeight="1" x14ac:dyDescent="0.2">
      <c r="A1025" s="70" t="s">
        <v>11095</v>
      </c>
      <c r="B1025" s="71">
        <v>1045692725</v>
      </c>
      <c r="C1025" s="70" t="s">
        <v>24</v>
      </c>
      <c r="D1025" s="70" t="s">
        <v>25</v>
      </c>
      <c r="E1025" s="64">
        <v>1.6</v>
      </c>
      <c r="F1025" s="61">
        <v>19993.68</v>
      </c>
      <c r="G1025" s="61">
        <v>19850</v>
      </c>
      <c r="H1025" s="61">
        <v>20030</v>
      </c>
      <c r="I1025" s="64" t="s">
        <v>11096</v>
      </c>
      <c r="J1025" s="61">
        <v>20001.080000000002</v>
      </c>
      <c r="K1025" s="61">
        <v>-1.1200000000000001</v>
      </c>
      <c r="L1025" s="61">
        <v>0</v>
      </c>
      <c r="M1025" s="312">
        <v>11.84</v>
      </c>
      <c r="N1025" s="312"/>
      <c r="O1025" s="312"/>
      <c r="P1025" s="61"/>
    </row>
    <row r="1026" spans="1:17" ht="15" customHeight="1" x14ac:dyDescent="0.2">
      <c r="A1026" s="60" t="s">
        <v>11097</v>
      </c>
      <c r="B1026" s="58">
        <v>1045692729</v>
      </c>
      <c r="C1026" s="60" t="s">
        <v>24</v>
      </c>
      <c r="D1026" s="60" t="s">
        <v>25</v>
      </c>
      <c r="E1026" s="60">
        <v>1.6</v>
      </c>
      <c r="F1026" s="57">
        <v>19993.43</v>
      </c>
      <c r="G1026" s="57">
        <v>19850</v>
      </c>
      <c r="H1026" s="57">
        <v>20010</v>
      </c>
      <c r="I1026" s="60" t="s">
        <v>11098</v>
      </c>
      <c r="J1026" s="57">
        <v>20000.830000000002</v>
      </c>
      <c r="K1026" s="57">
        <v>-1.1200000000000001</v>
      </c>
      <c r="L1026" s="57">
        <v>0</v>
      </c>
      <c r="M1026" s="313">
        <v>11.84</v>
      </c>
      <c r="N1026" s="313"/>
      <c r="O1026" s="313"/>
      <c r="P1026" s="57"/>
    </row>
    <row r="1027" spans="1:17" ht="15" customHeight="1" x14ac:dyDescent="0.2">
      <c r="A1027" s="70" t="s">
        <v>11099</v>
      </c>
      <c r="B1027" s="71">
        <v>1045692747</v>
      </c>
      <c r="C1027" s="70" t="s">
        <v>9489</v>
      </c>
      <c r="D1027" s="70" t="s">
        <v>25</v>
      </c>
      <c r="E1027" s="64">
        <v>0.16</v>
      </c>
      <c r="F1027" s="61">
        <v>2753.6</v>
      </c>
      <c r="G1027" s="61">
        <v>2754.8</v>
      </c>
      <c r="H1027" s="61">
        <v>2757.57</v>
      </c>
      <c r="I1027" s="64" t="s">
        <v>11100</v>
      </c>
      <c r="J1027" s="61">
        <v>2754.73</v>
      </c>
      <c r="K1027" s="61">
        <v>-2.4</v>
      </c>
      <c r="L1027" s="61">
        <v>0</v>
      </c>
      <c r="M1027" s="312">
        <v>18.079999999999998</v>
      </c>
      <c r="N1027" s="312"/>
      <c r="O1027" s="312"/>
      <c r="P1027" s="61"/>
    </row>
    <row r="1028" spans="1:17" ht="15" customHeight="1" x14ac:dyDescent="0.2">
      <c r="A1028" s="60" t="s">
        <v>11101</v>
      </c>
      <c r="B1028" s="58">
        <v>1045692750</v>
      </c>
      <c r="C1028" s="60" t="s">
        <v>9489</v>
      </c>
      <c r="D1028" s="60" t="s">
        <v>25</v>
      </c>
      <c r="E1028" s="60">
        <v>0.16</v>
      </c>
      <c r="F1028" s="57">
        <v>2753.62</v>
      </c>
      <c r="G1028" s="57">
        <v>2754.7</v>
      </c>
      <c r="H1028" s="57">
        <v>2759.73</v>
      </c>
      <c r="I1028" s="60" t="s">
        <v>11102</v>
      </c>
      <c r="J1028" s="57">
        <v>2754.68</v>
      </c>
      <c r="K1028" s="57">
        <v>-2.4</v>
      </c>
      <c r="L1028" s="57">
        <v>0</v>
      </c>
      <c r="M1028" s="313">
        <v>16.96</v>
      </c>
      <c r="N1028" s="313"/>
      <c r="O1028" s="313"/>
      <c r="P1028" s="57"/>
      <c r="Q1028" s="193" t="s">
        <v>10332</v>
      </c>
    </row>
    <row r="1029" spans="1:17" ht="15" customHeight="1" x14ac:dyDescent="0.2">
      <c r="A1029" s="70" t="s">
        <v>11103</v>
      </c>
      <c r="B1029" s="71">
        <v>1045692870</v>
      </c>
      <c r="C1029" s="70" t="s">
        <v>71</v>
      </c>
      <c r="D1029" s="70" t="s">
        <v>25</v>
      </c>
      <c r="E1029" s="64">
        <v>1.6</v>
      </c>
      <c r="F1029" s="63">
        <v>71.536000000000001</v>
      </c>
      <c r="G1029" s="63">
        <v>71.355000000000004</v>
      </c>
      <c r="H1029" s="63">
        <v>71.75</v>
      </c>
      <c r="I1029" s="64" t="s">
        <v>11104</v>
      </c>
      <c r="J1029" s="63">
        <v>71.605000000000004</v>
      </c>
      <c r="K1029" s="61">
        <v>-3.2</v>
      </c>
      <c r="L1029" s="61">
        <v>0</v>
      </c>
      <c r="M1029" s="312">
        <v>11.04</v>
      </c>
      <c r="N1029" s="312"/>
      <c r="O1029" s="312"/>
      <c r="P1029" s="61"/>
    </row>
    <row r="1030" spans="1:17" ht="15" customHeight="1" x14ac:dyDescent="0.2">
      <c r="A1030" s="60" t="s">
        <v>11105</v>
      </c>
      <c r="B1030" s="58">
        <v>1045692872</v>
      </c>
      <c r="C1030" s="60" t="s">
        <v>71</v>
      </c>
      <c r="D1030" s="60" t="s">
        <v>25</v>
      </c>
      <c r="E1030" s="60">
        <v>1.6</v>
      </c>
      <c r="F1030" s="59">
        <v>71.536000000000001</v>
      </c>
      <c r="G1030" s="59">
        <v>71.265000000000001</v>
      </c>
      <c r="H1030" s="59">
        <v>71.900000000000006</v>
      </c>
      <c r="I1030" s="60" t="s">
        <v>11106</v>
      </c>
      <c r="J1030" s="59">
        <v>71.605000000000004</v>
      </c>
      <c r="K1030" s="57">
        <v>-3.2</v>
      </c>
      <c r="L1030" s="57">
        <v>0</v>
      </c>
      <c r="M1030" s="313">
        <v>11.04</v>
      </c>
      <c r="N1030" s="313"/>
      <c r="O1030" s="313"/>
      <c r="P1030" s="57"/>
    </row>
    <row r="1031" spans="1:17" ht="15" customHeight="1" x14ac:dyDescent="0.2">
      <c r="A1031" s="70" t="s">
        <v>11107</v>
      </c>
      <c r="B1031" s="71">
        <v>1045693009</v>
      </c>
      <c r="C1031" s="70" t="s">
        <v>45</v>
      </c>
      <c r="D1031" s="70" t="s">
        <v>25</v>
      </c>
      <c r="E1031" s="64">
        <v>0.16</v>
      </c>
      <c r="F1031" s="73">
        <v>1.0865199999999999</v>
      </c>
      <c r="G1031" s="73">
        <v>1.0868</v>
      </c>
      <c r="H1031" s="73">
        <v>1.0880000000000001</v>
      </c>
      <c r="I1031" s="64" t="s">
        <v>11108</v>
      </c>
      <c r="J1031" s="73">
        <v>1.0868</v>
      </c>
      <c r="K1031" s="61">
        <v>-2.4</v>
      </c>
      <c r="L1031" s="61">
        <v>0</v>
      </c>
      <c r="M1031" s="312">
        <v>4.4800000000000004</v>
      </c>
      <c r="N1031" s="312"/>
      <c r="O1031" s="312"/>
      <c r="P1031" s="61"/>
    </row>
    <row r="1032" spans="1:17" ht="15" customHeight="1" x14ac:dyDescent="0.2">
      <c r="A1032" s="60" t="s">
        <v>11109</v>
      </c>
      <c r="B1032" s="58">
        <v>1045693010</v>
      </c>
      <c r="C1032" s="60" t="s">
        <v>45</v>
      </c>
      <c r="D1032" s="60" t="s">
        <v>25</v>
      </c>
      <c r="E1032" s="60">
        <v>0.16</v>
      </c>
      <c r="F1032" s="72">
        <v>1.0865100000000001</v>
      </c>
      <c r="G1032" s="72">
        <v>1.0868</v>
      </c>
      <c r="H1032" s="72">
        <v>1.0871999999999999</v>
      </c>
      <c r="I1032" s="60" t="s">
        <v>11108</v>
      </c>
      <c r="J1032" s="72">
        <v>1.0868</v>
      </c>
      <c r="K1032" s="57">
        <v>-2.4</v>
      </c>
      <c r="L1032" s="57">
        <v>0</v>
      </c>
      <c r="M1032" s="313">
        <v>4.6399999999999997</v>
      </c>
      <c r="N1032" s="313"/>
      <c r="O1032" s="313"/>
      <c r="P1032" s="57"/>
    </row>
    <row r="1033" spans="1:17" ht="15" customHeight="1" x14ac:dyDescent="0.2">
      <c r="A1033" s="70" t="s">
        <v>11110</v>
      </c>
      <c r="B1033" s="71">
        <v>1045717133</v>
      </c>
      <c r="C1033" s="70" t="s">
        <v>24</v>
      </c>
      <c r="D1033" s="70" t="s">
        <v>25</v>
      </c>
      <c r="E1033" s="64">
        <v>1.6</v>
      </c>
      <c r="F1033" s="61">
        <v>20021.18</v>
      </c>
      <c r="G1033" s="61">
        <v>20026</v>
      </c>
      <c r="H1033" s="61">
        <v>20040</v>
      </c>
      <c r="I1033" s="64" t="s">
        <v>11111</v>
      </c>
      <c r="J1033" s="61">
        <v>20026.330000000002</v>
      </c>
      <c r="K1033" s="61">
        <v>-1.1200000000000001</v>
      </c>
      <c r="L1033" s="61">
        <v>0</v>
      </c>
      <c r="M1033" s="312">
        <v>8.24</v>
      </c>
      <c r="N1033" s="312"/>
      <c r="O1033" s="312"/>
      <c r="P1033" s="61"/>
    </row>
    <row r="1034" spans="1:17" ht="15" customHeight="1" x14ac:dyDescent="0.2">
      <c r="A1034" s="60" t="s">
        <v>11112</v>
      </c>
      <c r="B1034" s="58">
        <v>1045717137</v>
      </c>
      <c r="C1034" s="60" t="s">
        <v>24</v>
      </c>
      <c r="D1034" s="60" t="s">
        <v>25</v>
      </c>
      <c r="E1034" s="60">
        <v>1.6</v>
      </c>
      <c r="F1034" s="57">
        <v>20022.18</v>
      </c>
      <c r="G1034" s="57">
        <v>19976.43</v>
      </c>
      <c r="H1034" s="60"/>
      <c r="I1034" s="60" t="s">
        <v>11113</v>
      </c>
      <c r="J1034" s="57">
        <v>20025.830000000002</v>
      </c>
      <c r="K1034" s="57">
        <v>-1.1200000000000001</v>
      </c>
      <c r="L1034" s="57">
        <v>0</v>
      </c>
      <c r="M1034" s="313">
        <v>5.84</v>
      </c>
      <c r="N1034" s="313"/>
      <c r="O1034" s="313"/>
      <c r="P1034" s="57"/>
    </row>
    <row r="1035" spans="1:17" ht="15" customHeight="1" x14ac:dyDescent="0.2">
      <c r="A1035" s="70" t="s">
        <v>11114</v>
      </c>
      <c r="B1035" s="71">
        <v>1045718779</v>
      </c>
      <c r="C1035" s="70" t="s">
        <v>9489</v>
      </c>
      <c r="D1035" s="70" t="s">
        <v>25</v>
      </c>
      <c r="E1035" s="64">
        <v>0.16</v>
      </c>
      <c r="F1035" s="61">
        <v>2755.96</v>
      </c>
      <c r="G1035" s="61">
        <v>2757.6</v>
      </c>
      <c r="H1035" s="64"/>
      <c r="I1035" s="64" t="s">
        <v>11115</v>
      </c>
      <c r="J1035" s="61">
        <v>2757.6</v>
      </c>
      <c r="K1035" s="61">
        <v>-2.4</v>
      </c>
      <c r="L1035" s="61">
        <v>0</v>
      </c>
      <c r="M1035" s="312">
        <v>26.24</v>
      </c>
      <c r="N1035" s="312"/>
      <c r="O1035" s="312"/>
      <c r="P1035" s="61"/>
    </row>
    <row r="1036" spans="1:17" ht="15" customHeight="1" x14ac:dyDescent="0.2">
      <c r="A1036" s="60" t="s">
        <v>11116</v>
      </c>
      <c r="B1036" s="58">
        <v>1045718786</v>
      </c>
      <c r="C1036" s="60" t="s">
        <v>9489</v>
      </c>
      <c r="D1036" s="60" t="s">
        <v>25</v>
      </c>
      <c r="E1036" s="60">
        <v>0.16</v>
      </c>
      <c r="F1036" s="57">
        <v>2756.05</v>
      </c>
      <c r="G1036" s="57">
        <v>2757.89</v>
      </c>
      <c r="H1036" s="60"/>
      <c r="I1036" s="60" t="s">
        <v>11117</v>
      </c>
      <c r="J1036" s="57">
        <v>2757.87</v>
      </c>
      <c r="K1036" s="57">
        <v>-2.4</v>
      </c>
      <c r="L1036" s="57">
        <v>0</v>
      </c>
      <c r="M1036" s="313">
        <v>29.12</v>
      </c>
      <c r="N1036" s="313"/>
      <c r="O1036" s="313"/>
      <c r="P1036" s="57"/>
    </row>
    <row r="1037" spans="1:17" ht="15" customHeight="1" x14ac:dyDescent="0.2">
      <c r="A1037" s="70" t="s">
        <v>11118</v>
      </c>
      <c r="B1037" s="71">
        <v>1045738432</v>
      </c>
      <c r="C1037" s="70" t="s">
        <v>9489</v>
      </c>
      <c r="D1037" s="70" t="s">
        <v>25</v>
      </c>
      <c r="E1037" s="64">
        <v>0.16</v>
      </c>
      <c r="F1037" s="61">
        <v>2755.66</v>
      </c>
      <c r="G1037" s="61">
        <v>2739</v>
      </c>
      <c r="H1037" s="61">
        <v>2764</v>
      </c>
      <c r="I1037" s="64" t="s">
        <v>11119</v>
      </c>
      <c r="J1037" s="61">
        <v>2756.85</v>
      </c>
      <c r="K1037" s="61">
        <v>-2.4</v>
      </c>
      <c r="L1037" s="61">
        <v>0</v>
      </c>
      <c r="M1037" s="312">
        <v>19.04</v>
      </c>
      <c r="N1037" s="312"/>
      <c r="O1037" s="312"/>
      <c r="P1037" s="61"/>
    </row>
    <row r="1038" spans="1:17" ht="15" customHeight="1" x14ac:dyDescent="0.2">
      <c r="A1038" s="60" t="s">
        <v>11120</v>
      </c>
      <c r="B1038" s="58">
        <v>1045738437</v>
      </c>
      <c r="C1038" s="60" t="s">
        <v>9489</v>
      </c>
      <c r="D1038" s="60" t="s">
        <v>25</v>
      </c>
      <c r="E1038" s="60">
        <v>0.16</v>
      </c>
      <c r="F1038" s="57">
        <v>2755.56</v>
      </c>
      <c r="G1038" s="57">
        <v>2757</v>
      </c>
      <c r="H1038" s="57">
        <v>2762</v>
      </c>
      <c r="I1038" s="60" t="s">
        <v>11121</v>
      </c>
      <c r="J1038" s="57">
        <v>2756.87</v>
      </c>
      <c r="K1038" s="57">
        <v>-2.4</v>
      </c>
      <c r="L1038" s="57">
        <v>0</v>
      </c>
      <c r="M1038" s="313">
        <v>20.96</v>
      </c>
      <c r="N1038" s="313"/>
      <c r="O1038" s="313"/>
      <c r="P1038" s="57"/>
    </row>
    <row r="1039" spans="1:17" ht="15" customHeight="1" x14ac:dyDescent="0.2">
      <c r="A1039" s="70" t="s">
        <v>11122</v>
      </c>
      <c r="B1039" s="71">
        <v>1045738669</v>
      </c>
      <c r="C1039" s="70" t="s">
        <v>24</v>
      </c>
      <c r="D1039" s="70" t="s">
        <v>25</v>
      </c>
      <c r="E1039" s="64">
        <v>1.6</v>
      </c>
      <c r="F1039" s="61">
        <v>20045.93</v>
      </c>
      <c r="G1039" s="61">
        <v>20061.16</v>
      </c>
      <c r="H1039" s="64"/>
      <c r="I1039" s="64" t="s">
        <v>11123</v>
      </c>
      <c r="J1039" s="61">
        <v>20061.080000000002</v>
      </c>
      <c r="K1039" s="61">
        <v>-1.1200000000000001</v>
      </c>
      <c r="L1039" s="61">
        <v>0</v>
      </c>
      <c r="M1039" s="312">
        <v>24.24</v>
      </c>
      <c r="N1039" s="312"/>
      <c r="O1039" s="312"/>
      <c r="P1039" s="61"/>
    </row>
    <row r="1040" spans="1:17" ht="15" customHeight="1" x14ac:dyDescent="0.2">
      <c r="A1040" s="60" t="s">
        <v>11124</v>
      </c>
      <c r="B1040" s="58">
        <v>1045738675</v>
      </c>
      <c r="C1040" s="60" t="s">
        <v>24</v>
      </c>
      <c r="D1040" s="60" t="s">
        <v>25</v>
      </c>
      <c r="E1040" s="60">
        <v>1.6</v>
      </c>
      <c r="F1040" s="57">
        <v>20044.93</v>
      </c>
      <c r="G1040" s="57">
        <v>20072.23</v>
      </c>
      <c r="H1040" s="57">
        <v>20109.47</v>
      </c>
      <c r="I1040" s="60" t="s">
        <v>11125</v>
      </c>
      <c r="J1040" s="57">
        <v>20071.080000000002</v>
      </c>
      <c r="K1040" s="57">
        <v>-1.1200000000000001</v>
      </c>
      <c r="L1040" s="57">
        <v>0</v>
      </c>
      <c r="M1040" s="313">
        <v>41.84</v>
      </c>
      <c r="N1040" s="313"/>
      <c r="O1040" s="313"/>
      <c r="P1040" s="57"/>
    </row>
    <row r="1041" spans="1:16" ht="15" customHeight="1" x14ac:dyDescent="0.2">
      <c r="A1041" s="70" t="s">
        <v>11126</v>
      </c>
      <c r="B1041" s="71">
        <v>1045744660</v>
      </c>
      <c r="C1041" s="70" t="s">
        <v>9489</v>
      </c>
      <c r="D1041" s="70" t="s">
        <v>25</v>
      </c>
      <c r="E1041" s="64">
        <v>0.16</v>
      </c>
      <c r="F1041" s="61">
        <v>2751.94</v>
      </c>
      <c r="G1041" s="64"/>
      <c r="H1041" s="64"/>
      <c r="I1041" s="64" t="s">
        <v>11127</v>
      </c>
      <c r="J1041" s="61">
        <v>2747.27</v>
      </c>
      <c r="K1041" s="61">
        <v>-2.4</v>
      </c>
      <c r="L1041" s="61">
        <v>0</v>
      </c>
      <c r="M1041" s="312">
        <v>-74.72</v>
      </c>
      <c r="N1041" s="312"/>
      <c r="O1041" s="312"/>
      <c r="P1041" s="61"/>
    </row>
    <row r="1042" spans="1:16" ht="15" customHeight="1" x14ac:dyDescent="0.2">
      <c r="A1042" s="60" t="s">
        <v>11128</v>
      </c>
      <c r="B1042" s="58">
        <v>1045744663</v>
      </c>
      <c r="C1042" s="60" t="s">
        <v>9489</v>
      </c>
      <c r="D1042" s="60" t="s">
        <v>25</v>
      </c>
      <c r="E1042" s="60">
        <v>0.16</v>
      </c>
      <c r="F1042" s="57">
        <v>2751.75</v>
      </c>
      <c r="G1042" s="60"/>
      <c r="H1042" s="60"/>
      <c r="I1042" s="60" t="s">
        <v>11129</v>
      </c>
      <c r="J1042" s="57">
        <v>2746.64</v>
      </c>
      <c r="K1042" s="57">
        <v>-2.4</v>
      </c>
      <c r="L1042" s="57">
        <v>0</v>
      </c>
      <c r="M1042" s="313">
        <v>-81.760000000000005</v>
      </c>
      <c r="N1042" s="313"/>
      <c r="O1042" s="313"/>
      <c r="P1042" s="57"/>
    </row>
    <row r="1043" spans="1:16" ht="15" customHeight="1" x14ac:dyDescent="0.2">
      <c r="A1043" s="64" t="s">
        <v>11130</v>
      </c>
      <c r="B1043" s="62">
        <v>1045750500</v>
      </c>
      <c r="C1043" s="64" t="s">
        <v>9489</v>
      </c>
      <c r="D1043" s="64" t="s">
        <v>25</v>
      </c>
      <c r="E1043" s="64">
        <v>0.16</v>
      </c>
      <c r="F1043" s="61">
        <v>2741.85</v>
      </c>
      <c r="G1043" s="64"/>
      <c r="H1043" s="61">
        <v>2748</v>
      </c>
      <c r="I1043" s="64" t="s">
        <v>11131</v>
      </c>
      <c r="J1043" s="61">
        <v>2747.4</v>
      </c>
      <c r="K1043" s="61">
        <v>-2.4</v>
      </c>
      <c r="L1043" s="61">
        <v>0</v>
      </c>
      <c r="M1043" s="312">
        <v>88.8</v>
      </c>
      <c r="N1043" s="312"/>
      <c r="O1043" s="312"/>
      <c r="P1043" s="61"/>
    </row>
    <row r="1044" spans="1:16" ht="15" customHeight="1" thickBot="1" x14ac:dyDescent="0.25">
      <c r="A1044" s="225" t="s">
        <v>11132</v>
      </c>
      <c r="B1044" s="226">
        <v>1045750546</v>
      </c>
      <c r="C1044" s="225" t="s">
        <v>9489</v>
      </c>
      <c r="D1044" s="225" t="s">
        <v>25</v>
      </c>
      <c r="E1044" s="225">
        <v>0.16</v>
      </c>
      <c r="F1044" s="227">
        <v>2742.02</v>
      </c>
      <c r="G1044" s="225"/>
      <c r="H1044" s="227">
        <v>2750</v>
      </c>
      <c r="I1044" s="225" t="s">
        <v>11133</v>
      </c>
      <c r="J1044" s="227">
        <v>2746.66</v>
      </c>
      <c r="K1044" s="227">
        <v>-2.4</v>
      </c>
      <c r="L1044" s="227">
        <v>0</v>
      </c>
      <c r="M1044" s="317">
        <v>74.239999999999995</v>
      </c>
      <c r="N1044" s="317"/>
      <c r="O1044" s="317"/>
      <c r="P1044" s="57"/>
    </row>
    <row r="1045" spans="1:16" ht="15" customHeight="1" thickTop="1" x14ac:dyDescent="0.2">
      <c r="A1045" s="213" t="s">
        <v>11134</v>
      </c>
      <c r="B1045" s="71">
        <v>1045809492</v>
      </c>
      <c r="C1045" s="70" t="s">
        <v>24</v>
      </c>
      <c r="D1045" s="70" t="s">
        <v>25</v>
      </c>
      <c r="E1045" s="64">
        <v>1.6</v>
      </c>
      <c r="F1045" s="61">
        <v>20004.28</v>
      </c>
      <c r="G1045" s="61">
        <v>20014</v>
      </c>
      <c r="H1045" s="61">
        <v>20045.53</v>
      </c>
      <c r="I1045" s="64" t="s">
        <v>11135</v>
      </c>
      <c r="J1045" s="61">
        <v>20013.53</v>
      </c>
      <c r="K1045" s="61">
        <v>-1.1200000000000001</v>
      </c>
      <c r="L1045" s="61">
        <v>0</v>
      </c>
      <c r="M1045" s="312">
        <v>14.8</v>
      </c>
      <c r="N1045" s="312"/>
      <c r="O1045" s="312"/>
      <c r="P1045" s="61"/>
    </row>
    <row r="1046" spans="1:16" ht="15" customHeight="1" x14ac:dyDescent="0.2">
      <c r="A1046" s="60" t="s">
        <v>11134</v>
      </c>
      <c r="B1046" s="58">
        <v>1045809493</v>
      </c>
      <c r="C1046" s="60" t="s">
        <v>24</v>
      </c>
      <c r="D1046" s="60" t="s">
        <v>25</v>
      </c>
      <c r="E1046" s="60">
        <v>1.6</v>
      </c>
      <c r="F1046" s="57">
        <v>20005.88</v>
      </c>
      <c r="G1046" s="57">
        <v>20014</v>
      </c>
      <c r="H1046" s="57">
        <v>29080</v>
      </c>
      <c r="I1046" s="60" t="s">
        <v>11135</v>
      </c>
      <c r="J1046" s="57">
        <v>20013.53</v>
      </c>
      <c r="K1046" s="57">
        <v>-1.1200000000000001</v>
      </c>
      <c r="L1046" s="57">
        <v>0</v>
      </c>
      <c r="M1046" s="313">
        <v>12.24</v>
      </c>
      <c r="N1046" s="313"/>
      <c r="O1046" s="313"/>
      <c r="P1046" s="57"/>
    </row>
    <row r="1047" spans="1:16" ht="15" customHeight="1" x14ac:dyDescent="0.2">
      <c r="A1047" s="70" t="s">
        <v>11136</v>
      </c>
      <c r="B1047" s="71">
        <v>1045813145</v>
      </c>
      <c r="C1047" s="70" t="s">
        <v>24</v>
      </c>
      <c r="D1047" s="70" t="s">
        <v>25</v>
      </c>
      <c r="E1047" s="64">
        <v>1.6</v>
      </c>
      <c r="F1047" s="61">
        <v>20036.63</v>
      </c>
      <c r="G1047" s="61">
        <v>19850</v>
      </c>
      <c r="H1047" s="61">
        <v>20055</v>
      </c>
      <c r="I1047" s="64" t="s">
        <v>11137</v>
      </c>
      <c r="J1047" s="61">
        <v>20055.78</v>
      </c>
      <c r="K1047" s="61">
        <v>-1.1200000000000001</v>
      </c>
      <c r="L1047" s="61">
        <v>0</v>
      </c>
      <c r="M1047" s="312">
        <v>30.64</v>
      </c>
      <c r="N1047" s="312"/>
      <c r="O1047" s="312"/>
      <c r="P1047" s="61"/>
    </row>
    <row r="1048" spans="1:16" ht="15" customHeight="1" x14ac:dyDescent="0.2">
      <c r="A1048" s="60" t="s">
        <v>11136</v>
      </c>
      <c r="B1048" s="58">
        <v>1045813146</v>
      </c>
      <c r="C1048" s="60" t="s">
        <v>24</v>
      </c>
      <c r="D1048" s="60" t="s">
        <v>25</v>
      </c>
      <c r="E1048" s="60">
        <v>1.6</v>
      </c>
      <c r="F1048" s="57">
        <v>20036.63</v>
      </c>
      <c r="G1048" s="57">
        <v>20061</v>
      </c>
      <c r="H1048" s="57">
        <v>20070</v>
      </c>
      <c r="I1048" s="60" t="s">
        <v>11138</v>
      </c>
      <c r="J1048" s="57">
        <v>20070.03</v>
      </c>
      <c r="K1048" s="57">
        <v>-1.1200000000000001</v>
      </c>
      <c r="L1048" s="57">
        <v>0</v>
      </c>
      <c r="M1048" s="313">
        <v>53.44</v>
      </c>
      <c r="N1048" s="313"/>
      <c r="O1048" s="313"/>
      <c r="P1048" s="57"/>
    </row>
    <row r="1049" spans="1:16" ht="15" customHeight="1" x14ac:dyDescent="0.2">
      <c r="A1049" s="70" t="s">
        <v>11139</v>
      </c>
      <c r="B1049" s="71">
        <v>1045813307</v>
      </c>
      <c r="C1049" s="70" t="s">
        <v>9489</v>
      </c>
      <c r="D1049" s="70" t="s">
        <v>21</v>
      </c>
      <c r="E1049" s="64">
        <v>0.16</v>
      </c>
      <c r="F1049" s="61">
        <v>2737.67</v>
      </c>
      <c r="G1049" s="61">
        <v>2750</v>
      </c>
      <c r="H1049" s="61">
        <v>2735</v>
      </c>
      <c r="I1049" s="64" t="s">
        <v>11140</v>
      </c>
      <c r="J1049" s="61">
        <v>2739.25</v>
      </c>
      <c r="K1049" s="61">
        <v>-2.4</v>
      </c>
      <c r="L1049" s="61">
        <v>0</v>
      </c>
      <c r="M1049" s="312">
        <v>-25.28</v>
      </c>
      <c r="N1049" s="312"/>
      <c r="O1049" s="312"/>
      <c r="P1049" s="61"/>
    </row>
    <row r="1050" spans="1:16" ht="15" customHeight="1" x14ac:dyDescent="0.2">
      <c r="A1050" s="60" t="s">
        <v>11139</v>
      </c>
      <c r="B1050" s="58">
        <v>1045813309</v>
      </c>
      <c r="C1050" s="60" t="s">
        <v>9489</v>
      </c>
      <c r="D1050" s="60" t="s">
        <v>21</v>
      </c>
      <c r="E1050" s="60">
        <v>0.16</v>
      </c>
      <c r="F1050" s="57">
        <v>2737.27</v>
      </c>
      <c r="G1050" s="57">
        <v>2750</v>
      </c>
      <c r="H1050" s="57">
        <v>2733</v>
      </c>
      <c r="I1050" s="60" t="s">
        <v>11141</v>
      </c>
      <c r="J1050" s="57">
        <v>2739.57</v>
      </c>
      <c r="K1050" s="57">
        <v>-2.4</v>
      </c>
      <c r="L1050" s="57">
        <v>0</v>
      </c>
      <c r="M1050" s="313">
        <v>-36.799999999999997</v>
      </c>
      <c r="N1050" s="313"/>
      <c r="O1050" s="313"/>
      <c r="P1050" s="57"/>
    </row>
    <row r="1051" spans="1:16" ht="15" customHeight="1" x14ac:dyDescent="0.2">
      <c r="A1051" s="213" t="s">
        <v>11142</v>
      </c>
      <c r="B1051" s="71">
        <v>1045835428</v>
      </c>
      <c r="C1051" s="70" t="s">
        <v>9489</v>
      </c>
      <c r="D1051" s="70" t="s">
        <v>21</v>
      </c>
      <c r="E1051" s="64">
        <v>0.16</v>
      </c>
      <c r="F1051" s="61">
        <v>2740.97</v>
      </c>
      <c r="G1051" s="61">
        <v>2740.2</v>
      </c>
      <c r="H1051" s="61">
        <v>2739</v>
      </c>
      <c r="I1051" s="64" t="s">
        <v>11143</v>
      </c>
      <c r="J1051" s="61">
        <v>2740.4</v>
      </c>
      <c r="K1051" s="61">
        <v>-2.4</v>
      </c>
      <c r="L1051" s="61">
        <v>0</v>
      </c>
      <c r="M1051" s="312">
        <v>9.1199999999999992</v>
      </c>
      <c r="N1051" s="312"/>
      <c r="O1051" s="312"/>
      <c r="P1051" s="61"/>
    </row>
    <row r="1052" spans="1:16" ht="15" customHeight="1" x14ac:dyDescent="0.2">
      <c r="A1052" s="60" t="s">
        <v>11142</v>
      </c>
      <c r="B1052" s="58">
        <v>1045835429</v>
      </c>
      <c r="C1052" s="60" t="s">
        <v>9489</v>
      </c>
      <c r="D1052" s="60" t="s">
        <v>21</v>
      </c>
      <c r="E1052" s="60">
        <v>0.16</v>
      </c>
      <c r="F1052" s="57">
        <v>2740.77</v>
      </c>
      <c r="G1052" s="57">
        <v>2740.1</v>
      </c>
      <c r="H1052" s="57">
        <v>2737</v>
      </c>
      <c r="I1052" s="60" t="s">
        <v>11143</v>
      </c>
      <c r="J1052" s="57">
        <v>2740.12</v>
      </c>
      <c r="K1052" s="57">
        <v>-2.4</v>
      </c>
      <c r="L1052" s="57">
        <v>0</v>
      </c>
      <c r="M1052" s="313">
        <v>10.4</v>
      </c>
      <c r="N1052" s="313"/>
      <c r="O1052" s="313"/>
      <c r="P1052" s="57"/>
    </row>
    <row r="1053" spans="1:16" ht="15" customHeight="1" x14ac:dyDescent="0.2">
      <c r="A1053" s="70" t="s">
        <v>11158</v>
      </c>
      <c r="B1053" s="71">
        <v>1045835542</v>
      </c>
      <c r="C1053" s="70" t="s">
        <v>71</v>
      </c>
      <c r="D1053" s="70" t="s">
        <v>21</v>
      </c>
      <c r="E1053" s="64">
        <v>1.6</v>
      </c>
      <c r="F1053" s="63">
        <v>70.906000000000006</v>
      </c>
      <c r="G1053" s="63">
        <v>72.900000000000006</v>
      </c>
      <c r="H1053" s="63">
        <v>71.3</v>
      </c>
      <c r="I1053" s="64" t="s">
        <v>11159</v>
      </c>
      <c r="J1053" s="63">
        <v>71.712000000000003</v>
      </c>
      <c r="K1053" s="61">
        <v>-3.2</v>
      </c>
      <c r="L1053" s="61">
        <v>0</v>
      </c>
      <c r="M1053" s="312">
        <v>-128.96</v>
      </c>
      <c r="N1053" s="312"/>
      <c r="O1053" s="312"/>
      <c r="P1053" s="61"/>
    </row>
    <row r="1054" spans="1:16" ht="15" customHeight="1" x14ac:dyDescent="0.2">
      <c r="A1054" s="60" t="s">
        <v>11158</v>
      </c>
      <c r="B1054" s="58">
        <v>1045835543</v>
      </c>
      <c r="C1054" s="60" t="s">
        <v>71</v>
      </c>
      <c r="D1054" s="60" t="s">
        <v>21</v>
      </c>
      <c r="E1054" s="60">
        <v>1.6</v>
      </c>
      <c r="F1054" s="59">
        <v>70.906000000000006</v>
      </c>
      <c r="G1054" s="59">
        <v>71.599999999999994</v>
      </c>
      <c r="H1054" s="59">
        <v>70.8</v>
      </c>
      <c r="I1054" s="60" t="s">
        <v>11160</v>
      </c>
      <c r="J1054" s="59">
        <v>71.606999999999999</v>
      </c>
      <c r="K1054" s="57">
        <v>-3.2</v>
      </c>
      <c r="L1054" s="57">
        <v>0</v>
      </c>
      <c r="M1054" s="313">
        <v>-112.16</v>
      </c>
      <c r="N1054" s="313"/>
      <c r="O1054" s="313"/>
      <c r="P1054" s="57"/>
    </row>
    <row r="1055" spans="1:16" ht="15" customHeight="1" x14ac:dyDescent="0.2">
      <c r="A1055" s="213" t="s">
        <v>11161</v>
      </c>
      <c r="B1055" s="58">
        <v>1045879808</v>
      </c>
      <c r="C1055" s="60" t="s">
        <v>71</v>
      </c>
      <c r="D1055" s="60" t="s">
        <v>21</v>
      </c>
      <c r="E1055" s="60">
        <v>1.6</v>
      </c>
      <c r="F1055" s="59">
        <v>71.896000000000001</v>
      </c>
      <c r="G1055" s="59">
        <v>71.650000000000006</v>
      </c>
      <c r="H1055" s="59">
        <v>71.3</v>
      </c>
      <c r="I1055" s="60" t="s">
        <v>11162</v>
      </c>
      <c r="J1055" s="59">
        <v>71.647000000000006</v>
      </c>
      <c r="K1055" s="57">
        <v>-3.2</v>
      </c>
      <c r="L1055" s="57">
        <v>0</v>
      </c>
      <c r="M1055" s="313">
        <v>39.840000000000003</v>
      </c>
      <c r="N1055" s="313"/>
      <c r="O1055" s="313"/>
      <c r="P1055" s="57"/>
    </row>
    <row r="1056" spans="1:16" ht="15" customHeight="1" x14ac:dyDescent="0.2">
      <c r="A1056" s="64" t="s">
        <v>11163</v>
      </c>
      <c r="B1056" s="62">
        <v>1045880260</v>
      </c>
      <c r="C1056" s="64" t="s">
        <v>71</v>
      </c>
      <c r="D1056" s="64" t="s">
        <v>21</v>
      </c>
      <c r="E1056" s="64">
        <v>1.6</v>
      </c>
      <c r="F1056" s="63">
        <v>71.915999999999997</v>
      </c>
      <c r="G1056" s="63">
        <v>71.599999999999994</v>
      </c>
      <c r="H1056" s="63">
        <v>71.349999999999994</v>
      </c>
      <c r="I1056" s="64" t="s">
        <v>11160</v>
      </c>
      <c r="J1056" s="63">
        <v>71.606999999999999</v>
      </c>
      <c r="K1056" s="61">
        <v>-3.2</v>
      </c>
      <c r="L1056" s="61">
        <v>0</v>
      </c>
      <c r="M1056" s="312">
        <v>49.44</v>
      </c>
      <c r="N1056" s="312"/>
      <c r="O1056" s="312"/>
      <c r="P1056" s="61"/>
    </row>
    <row r="1057" spans="1:16" ht="15" customHeight="1" x14ac:dyDescent="0.2">
      <c r="A1057" s="70" t="s">
        <v>11144</v>
      </c>
      <c r="B1057" s="71">
        <v>1045846817</v>
      </c>
      <c r="C1057" s="70" t="s">
        <v>9489</v>
      </c>
      <c r="D1057" s="70" t="s">
        <v>25</v>
      </c>
      <c r="E1057" s="64">
        <v>0.16</v>
      </c>
      <c r="F1057" s="61">
        <v>2741.49</v>
      </c>
      <c r="G1057" s="61">
        <v>2742.7</v>
      </c>
      <c r="H1057" s="64"/>
      <c r="I1057" s="64" t="s">
        <v>11145</v>
      </c>
      <c r="J1057" s="61">
        <v>2742.7</v>
      </c>
      <c r="K1057" s="61">
        <v>-2.4</v>
      </c>
      <c r="L1057" s="61">
        <v>0</v>
      </c>
      <c r="M1057" s="312">
        <v>19.36</v>
      </c>
      <c r="N1057" s="312"/>
      <c r="O1057" s="312"/>
      <c r="P1057" s="61"/>
    </row>
    <row r="1058" spans="1:16" ht="15" customHeight="1" x14ac:dyDescent="0.2">
      <c r="A1058" s="60" t="s">
        <v>11144</v>
      </c>
      <c r="B1058" s="58">
        <v>1045846818</v>
      </c>
      <c r="C1058" s="60" t="s">
        <v>9489</v>
      </c>
      <c r="D1058" s="60" t="s">
        <v>25</v>
      </c>
      <c r="E1058" s="60">
        <v>0.16</v>
      </c>
      <c r="F1058" s="57">
        <v>2741.48</v>
      </c>
      <c r="G1058" s="57">
        <v>2743.2</v>
      </c>
      <c r="H1058" s="57">
        <v>2745</v>
      </c>
      <c r="I1058" s="60" t="s">
        <v>11146</v>
      </c>
      <c r="J1058" s="57">
        <v>2743.17</v>
      </c>
      <c r="K1058" s="57">
        <v>-2.4</v>
      </c>
      <c r="L1058" s="57">
        <v>0</v>
      </c>
      <c r="M1058" s="313">
        <v>27.04</v>
      </c>
      <c r="N1058" s="313"/>
      <c r="O1058" s="313"/>
      <c r="P1058" s="57"/>
    </row>
    <row r="1059" spans="1:16" ht="15" customHeight="1" x14ac:dyDescent="0.2">
      <c r="A1059" s="70" t="s">
        <v>11147</v>
      </c>
      <c r="B1059" s="71">
        <v>1045854285</v>
      </c>
      <c r="C1059" s="70" t="s">
        <v>24</v>
      </c>
      <c r="D1059" s="70" t="s">
        <v>25</v>
      </c>
      <c r="E1059" s="64">
        <v>1.6</v>
      </c>
      <c r="F1059" s="61">
        <v>20085.63</v>
      </c>
      <c r="G1059" s="61">
        <v>20085</v>
      </c>
      <c r="H1059" s="61">
        <v>20120</v>
      </c>
      <c r="I1059" s="64" t="s">
        <v>11148</v>
      </c>
      <c r="J1059" s="61">
        <v>20086.53</v>
      </c>
      <c r="K1059" s="61">
        <v>-1.1200000000000001</v>
      </c>
      <c r="L1059" s="61">
        <v>0</v>
      </c>
      <c r="M1059" s="312">
        <v>1.44</v>
      </c>
      <c r="N1059" s="312"/>
      <c r="O1059" s="312"/>
      <c r="P1059" s="61"/>
    </row>
    <row r="1060" spans="1:16" ht="15" customHeight="1" x14ac:dyDescent="0.2">
      <c r="A1060" s="60" t="s">
        <v>11147</v>
      </c>
      <c r="B1060" s="58">
        <v>1045854286</v>
      </c>
      <c r="C1060" s="60" t="s">
        <v>24</v>
      </c>
      <c r="D1060" s="60" t="s">
        <v>25</v>
      </c>
      <c r="E1060" s="60">
        <v>1.6</v>
      </c>
      <c r="F1060" s="57">
        <v>20085.63</v>
      </c>
      <c r="G1060" s="57">
        <v>19900</v>
      </c>
      <c r="H1060" s="57">
        <v>20100</v>
      </c>
      <c r="I1060" s="60" t="s">
        <v>11149</v>
      </c>
      <c r="J1060" s="57">
        <v>20100.28</v>
      </c>
      <c r="K1060" s="57">
        <v>-1.1200000000000001</v>
      </c>
      <c r="L1060" s="57">
        <v>0</v>
      </c>
      <c r="M1060" s="313">
        <v>23.44</v>
      </c>
      <c r="N1060" s="313"/>
      <c r="O1060" s="313"/>
      <c r="P1060" s="57"/>
    </row>
    <row r="1061" spans="1:16" ht="15" customHeight="1" x14ac:dyDescent="0.2">
      <c r="A1061" s="64" t="s">
        <v>11150</v>
      </c>
      <c r="B1061" s="62">
        <v>1045862859</v>
      </c>
      <c r="C1061" s="64" t="s">
        <v>24</v>
      </c>
      <c r="D1061" s="64" t="s">
        <v>25</v>
      </c>
      <c r="E1061" s="64">
        <v>1.6</v>
      </c>
      <c r="F1061" s="61">
        <v>20059.38</v>
      </c>
      <c r="G1061" s="61">
        <v>20084</v>
      </c>
      <c r="H1061" s="61">
        <v>20090</v>
      </c>
      <c r="I1061" s="64" t="s">
        <v>11151</v>
      </c>
      <c r="J1061" s="61">
        <v>20090.03</v>
      </c>
      <c r="K1061" s="61">
        <v>-1.1200000000000001</v>
      </c>
      <c r="L1061" s="61">
        <v>0</v>
      </c>
      <c r="M1061" s="312">
        <v>49.04</v>
      </c>
      <c r="N1061" s="312"/>
      <c r="O1061" s="312"/>
      <c r="P1061" s="61"/>
    </row>
    <row r="1062" spans="1:16" ht="15" customHeight="1" x14ac:dyDescent="0.2">
      <c r="A1062" s="70" t="s">
        <v>11152</v>
      </c>
      <c r="B1062" s="71">
        <v>1045863128</v>
      </c>
      <c r="C1062" s="70" t="s">
        <v>857</v>
      </c>
      <c r="D1062" s="70" t="s">
        <v>25</v>
      </c>
      <c r="E1062" s="60">
        <v>0.16</v>
      </c>
      <c r="F1062" s="72">
        <v>1.2966</v>
      </c>
      <c r="G1062" s="72">
        <v>1.2970999999999999</v>
      </c>
      <c r="H1062" s="72">
        <v>1.2985</v>
      </c>
      <c r="I1062" s="60" t="s">
        <v>11153</v>
      </c>
      <c r="J1062" s="72">
        <v>1.2970999999999999</v>
      </c>
      <c r="K1062" s="57">
        <v>-2.4</v>
      </c>
      <c r="L1062" s="57">
        <v>0</v>
      </c>
      <c r="M1062" s="313">
        <v>8</v>
      </c>
      <c r="N1062" s="313"/>
      <c r="O1062" s="313"/>
      <c r="P1062" s="57"/>
    </row>
    <row r="1063" spans="1:16" ht="15" customHeight="1" x14ac:dyDescent="0.2">
      <c r="A1063" s="64" t="s">
        <v>11154</v>
      </c>
      <c r="B1063" s="62">
        <v>1045863130</v>
      </c>
      <c r="C1063" s="64" t="s">
        <v>857</v>
      </c>
      <c r="D1063" s="64" t="s">
        <v>25</v>
      </c>
      <c r="E1063" s="64">
        <v>0.16</v>
      </c>
      <c r="F1063" s="73">
        <v>1.29664</v>
      </c>
      <c r="G1063" s="73">
        <v>1.29715</v>
      </c>
      <c r="H1063" s="73">
        <v>1.2989999999999999</v>
      </c>
      <c r="I1063" s="64" t="s">
        <v>11153</v>
      </c>
      <c r="J1063" s="73">
        <v>1.2970999999999999</v>
      </c>
      <c r="K1063" s="61">
        <v>-2.4</v>
      </c>
      <c r="L1063" s="61">
        <v>0</v>
      </c>
      <c r="M1063" s="312">
        <v>7.36</v>
      </c>
      <c r="N1063" s="312"/>
      <c r="O1063" s="312"/>
      <c r="P1063" s="61"/>
    </row>
    <row r="1064" spans="1:16" ht="15" customHeight="1" x14ac:dyDescent="0.2">
      <c r="A1064" s="70" t="s">
        <v>11155</v>
      </c>
      <c r="B1064" s="71">
        <v>1045871176</v>
      </c>
      <c r="C1064" s="70" t="s">
        <v>9489</v>
      </c>
      <c r="D1064" s="70" t="s">
        <v>25</v>
      </c>
      <c r="E1064" s="60">
        <v>0.16</v>
      </c>
      <c r="F1064" s="57">
        <v>2743.67</v>
      </c>
      <c r="G1064" s="57">
        <v>2725</v>
      </c>
      <c r="H1064" s="57">
        <v>2748</v>
      </c>
      <c r="I1064" s="60" t="s">
        <v>11156</v>
      </c>
      <c r="J1064" s="57">
        <v>2743.97</v>
      </c>
      <c r="K1064" s="57">
        <v>-2.4</v>
      </c>
      <c r="L1064" s="57">
        <v>0</v>
      </c>
      <c r="M1064" s="313">
        <v>4.8</v>
      </c>
      <c r="N1064" s="313"/>
      <c r="O1064" s="313"/>
      <c r="P1064" s="57"/>
    </row>
    <row r="1065" spans="1:16" ht="15" customHeight="1" x14ac:dyDescent="0.2">
      <c r="A1065" s="64" t="s">
        <v>11155</v>
      </c>
      <c r="B1065" s="62">
        <v>1045871177</v>
      </c>
      <c r="C1065" s="64" t="s">
        <v>9489</v>
      </c>
      <c r="D1065" s="64" t="s">
        <v>25</v>
      </c>
      <c r="E1065" s="64">
        <v>0.16</v>
      </c>
      <c r="F1065" s="61">
        <v>2743.65</v>
      </c>
      <c r="G1065" s="61">
        <v>2725</v>
      </c>
      <c r="H1065" s="61">
        <v>2746</v>
      </c>
      <c r="I1065" s="64" t="s">
        <v>11157</v>
      </c>
      <c r="J1065" s="61">
        <v>2744.01</v>
      </c>
      <c r="K1065" s="61">
        <v>-2.4</v>
      </c>
      <c r="L1065" s="61">
        <v>0</v>
      </c>
      <c r="M1065" s="312">
        <v>5.76</v>
      </c>
      <c r="N1065" s="312"/>
      <c r="O1065" s="312"/>
      <c r="P1065" s="61"/>
    </row>
    <row r="1066" spans="1:16" ht="15" customHeight="1" x14ac:dyDescent="0.2">
      <c r="A1066" s="70" t="s">
        <v>11164</v>
      </c>
      <c r="B1066" s="71">
        <v>1045914400</v>
      </c>
      <c r="C1066" s="70" t="s">
        <v>24</v>
      </c>
      <c r="D1066" s="70" t="s">
        <v>25</v>
      </c>
      <c r="E1066" s="60">
        <v>1.7</v>
      </c>
      <c r="F1066" s="57">
        <v>19982.13</v>
      </c>
      <c r="G1066" s="57">
        <v>20027.009999999998</v>
      </c>
      <c r="H1066" s="60"/>
      <c r="I1066" s="60" t="s">
        <v>11165</v>
      </c>
      <c r="J1066" s="57">
        <v>20025.78</v>
      </c>
      <c r="K1066" s="57">
        <v>-1.19</v>
      </c>
      <c r="L1066" s="57">
        <v>0</v>
      </c>
      <c r="M1066" s="313">
        <v>74.209999999999994</v>
      </c>
      <c r="N1066" s="313"/>
      <c r="O1066" s="313"/>
      <c r="P1066" s="57"/>
    </row>
    <row r="1067" spans="1:16" ht="15" customHeight="1" x14ac:dyDescent="0.2">
      <c r="A1067" s="64" t="s">
        <v>11166</v>
      </c>
      <c r="B1067" s="62">
        <v>1045914404</v>
      </c>
      <c r="C1067" s="64" t="s">
        <v>24</v>
      </c>
      <c r="D1067" s="64" t="s">
        <v>25</v>
      </c>
      <c r="E1067" s="64">
        <v>1.7</v>
      </c>
      <c r="F1067" s="61">
        <v>19982.38</v>
      </c>
      <c r="G1067" s="61">
        <v>20027.39</v>
      </c>
      <c r="H1067" s="64"/>
      <c r="I1067" s="64" t="s">
        <v>11165</v>
      </c>
      <c r="J1067" s="61">
        <v>20025.78</v>
      </c>
      <c r="K1067" s="61">
        <v>-1.19</v>
      </c>
      <c r="L1067" s="61">
        <v>0</v>
      </c>
      <c r="M1067" s="312">
        <v>73.78</v>
      </c>
      <c r="N1067" s="312"/>
      <c r="O1067" s="312"/>
      <c r="P1067" s="61"/>
    </row>
    <row r="1068" spans="1:16" ht="15" customHeight="1" x14ac:dyDescent="0.2">
      <c r="A1068" s="70" t="s">
        <v>11166</v>
      </c>
      <c r="B1068" s="71">
        <v>1045914413</v>
      </c>
      <c r="C1068" s="70" t="s">
        <v>9489</v>
      </c>
      <c r="D1068" s="70" t="s">
        <v>25</v>
      </c>
      <c r="E1068" s="60">
        <v>0.17</v>
      </c>
      <c r="F1068" s="57">
        <v>2744.18</v>
      </c>
      <c r="G1068" s="57">
        <v>2745</v>
      </c>
      <c r="H1068" s="60"/>
      <c r="I1068" s="60" t="s">
        <v>11167</v>
      </c>
      <c r="J1068" s="57">
        <v>2744.95</v>
      </c>
      <c r="K1068" s="57">
        <v>-2.5499999999999998</v>
      </c>
      <c r="L1068" s="57">
        <v>0</v>
      </c>
      <c r="M1068" s="313">
        <v>13.09</v>
      </c>
      <c r="N1068" s="313"/>
      <c r="O1068" s="313"/>
      <c r="P1068" s="57"/>
    </row>
    <row r="1069" spans="1:16" ht="15" customHeight="1" x14ac:dyDescent="0.2">
      <c r="A1069" s="64" t="s">
        <v>11168</v>
      </c>
      <c r="B1069" s="62">
        <v>1045914416</v>
      </c>
      <c r="C1069" s="64" t="s">
        <v>9489</v>
      </c>
      <c r="D1069" s="64" t="s">
        <v>25</v>
      </c>
      <c r="E1069" s="64">
        <v>0.17</v>
      </c>
      <c r="F1069" s="61">
        <v>2744.04</v>
      </c>
      <c r="G1069" s="61">
        <v>2745.2</v>
      </c>
      <c r="H1069" s="64"/>
      <c r="I1069" s="64" t="s">
        <v>11169</v>
      </c>
      <c r="J1069" s="61">
        <v>2745.19</v>
      </c>
      <c r="K1069" s="61">
        <v>-2.5499999999999998</v>
      </c>
      <c r="L1069" s="61">
        <v>0</v>
      </c>
      <c r="M1069" s="312">
        <v>19.55</v>
      </c>
      <c r="N1069" s="312"/>
      <c r="O1069" s="312"/>
      <c r="P1069" s="61"/>
    </row>
    <row r="1070" spans="1:16" ht="15" customHeight="1" x14ac:dyDescent="0.2">
      <c r="A1070" s="70" t="s">
        <v>11170</v>
      </c>
      <c r="B1070" s="71">
        <v>1045922768</v>
      </c>
      <c r="C1070" s="70" t="s">
        <v>9489</v>
      </c>
      <c r="D1070" s="70" t="s">
        <v>25</v>
      </c>
      <c r="E1070" s="60">
        <v>0.17</v>
      </c>
      <c r="F1070" s="57">
        <v>2745.46</v>
      </c>
      <c r="G1070" s="57">
        <v>2726</v>
      </c>
      <c r="H1070" s="57">
        <v>2748</v>
      </c>
      <c r="I1070" s="60" t="s">
        <v>11171</v>
      </c>
      <c r="J1070" s="57">
        <v>2736.16</v>
      </c>
      <c r="K1070" s="57">
        <v>-2.5499999999999998</v>
      </c>
      <c r="L1070" s="57">
        <v>0</v>
      </c>
      <c r="M1070" s="313">
        <v>-158.1</v>
      </c>
      <c r="N1070" s="313"/>
      <c r="O1070" s="313"/>
      <c r="P1070" s="57"/>
    </row>
    <row r="1071" spans="1:16" ht="15" customHeight="1" x14ac:dyDescent="0.2">
      <c r="A1071" s="64" t="s">
        <v>11170</v>
      </c>
      <c r="B1071" s="62">
        <v>1045922772</v>
      </c>
      <c r="C1071" s="64" t="s">
        <v>9489</v>
      </c>
      <c r="D1071" s="64" t="s">
        <v>25</v>
      </c>
      <c r="E1071" s="64">
        <v>0.17</v>
      </c>
      <c r="F1071" s="61">
        <v>2745.56</v>
      </c>
      <c r="G1071" s="61">
        <v>2725</v>
      </c>
      <c r="H1071" s="61">
        <v>2750</v>
      </c>
      <c r="I1071" s="64" t="s">
        <v>11172</v>
      </c>
      <c r="J1071" s="61">
        <v>2736.46</v>
      </c>
      <c r="K1071" s="61">
        <v>-2.5499999999999998</v>
      </c>
      <c r="L1071" s="61">
        <v>0</v>
      </c>
      <c r="M1071" s="312">
        <v>-154.69999999999999</v>
      </c>
      <c r="N1071" s="312"/>
      <c r="O1071" s="312"/>
      <c r="P1071" s="61"/>
    </row>
    <row r="1072" spans="1:16" ht="15" customHeight="1" x14ac:dyDescent="0.2">
      <c r="A1072" s="70" t="s">
        <v>11173</v>
      </c>
      <c r="B1072" s="71">
        <v>1045931252</v>
      </c>
      <c r="C1072" s="70" t="s">
        <v>71</v>
      </c>
      <c r="D1072" s="70" t="s">
        <v>25</v>
      </c>
      <c r="E1072" s="60">
        <v>1.7</v>
      </c>
      <c r="F1072" s="59">
        <v>71.122</v>
      </c>
      <c r="G1072" s="59">
        <v>71.343999999999994</v>
      </c>
      <c r="H1072" s="60"/>
      <c r="I1072" s="60" t="s">
        <v>11174</v>
      </c>
      <c r="J1072" s="59">
        <v>71.346000000000004</v>
      </c>
      <c r="K1072" s="57">
        <v>-3.4</v>
      </c>
      <c r="L1072" s="57">
        <v>0</v>
      </c>
      <c r="M1072" s="313">
        <v>38.08</v>
      </c>
      <c r="N1072" s="313"/>
      <c r="O1072" s="313"/>
      <c r="P1072" s="57"/>
    </row>
    <row r="1073" spans="1:16" ht="15" customHeight="1" x14ac:dyDescent="0.2">
      <c r="A1073" s="64" t="s">
        <v>11175</v>
      </c>
      <c r="B1073" s="62">
        <v>1045931254</v>
      </c>
      <c r="C1073" s="64" t="s">
        <v>71</v>
      </c>
      <c r="D1073" s="64" t="s">
        <v>25</v>
      </c>
      <c r="E1073" s="64">
        <v>1.7</v>
      </c>
      <c r="F1073" s="63">
        <v>71.126999999999995</v>
      </c>
      <c r="G1073" s="63">
        <v>71.334000000000003</v>
      </c>
      <c r="H1073" s="64"/>
      <c r="I1073" s="64" t="s">
        <v>11176</v>
      </c>
      <c r="J1073" s="63">
        <v>71.316000000000003</v>
      </c>
      <c r="K1073" s="61">
        <v>-3.4</v>
      </c>
      <c r="L1073" s="61">
        <v>0</v>
      </c>
      <c r="M1073" s="312">
        <v>32.130000000000003</v>
      </c>
      <c r="N1073" s="312"/>
      <c r="O1073" s="312"/>
      <c r="P1073" s="61"/>
    </row>
    <row r="1074" spans="1:16" ht="15" customHeight="1" x14ac:dyDescent="0.2">
      <c r="A1074" s="70" t="s">
        <v>11177</v>
      </c>
      <c r="B1074" s="71">
        <v>1045935333</v>
      </c>
      <c r="C1074" s="70" t="s">
        <v>24</v>
      </c>
      <c r="D1074" s="70" t="s">
        <v>25</v>
      </c>
      <c r="E1074" s="60">
        <v>1.7</v>
      </c>
      <c r="F1074" s="57">
        <v>20087.13</v>
      </c>
      <c r="G1074" s="57">
        <v>19890</v>
      </c>
      <c r="H1074" s="60"/>
      <c r="I1074" s="60" t="s">
        <v>11178</v>
      </c>
      <c r="J1074" s="57">
        <v>19933.03</v>
      </c>
      <c r="K1074" s="57">
        <v>-1.19</v>
      </c>
      <c r="L1074" s="57">
        <v>0</v>
      </c>
      <c r="M1074" s="313">
        <v>-261.97000000000003</v>
      </c>
      <c r="N1074" s="313"/>
      <c r="O1074" s="313"/>
      <c r="P1074" s="57"/>
    </row>
    <row r="1075" spans="1:16" ht="15" customHeight="1" x14ac:dyDescent="0.2">
      <c r="A1075" s="64" t="s">
        <v>11179</v>
      </c>
      <c r="B1075" s="62">
        <v>1045935335</v>
      </c>
      <c r="C1075" s="64" t="s">
        <v>24</v>
      </c>
      <c r="D1075" s="64" t="s">
        <v>25</v>
      </c>
      <c r="E1075" s="64">
        <v>1.7</v>
      </c>
      <c r="F1075" s="61">
        <v>20086.88</v>
      </c>
      <c r="G1075" s="61">
        <v>19900</v>
      </c>
      <c r="H1075" s="64"/>
      <c r="I1075" s="64" t="s">
        <v>11180</v>
      </c>
      <c r="J1075" s="61">
        <v>19935.03</v>
      </c>
      <c r="K1075" s="61">
        <v>-1.19</v>
      </c>
      <c r="L1075" s="61">
        <v>0</v>
      </c>
      <c r="M1075" s="312">
        <v>-258.14999999999998</v>
      </c>
      <c r="N1075" s="312"/>
      <c r="O1075" s="312"/>
      <c r="P1075" s="61"/>
    </row>
    <row r="1076" spans="1:16" ht="15" customHeight="1" thickBot="1" x14ac:dyDescent="0.25">
      <c r="A1076" s="215" t="s">
        <v>11181</v>
      </c>
      <c r="B1076" s="216">
        <v>1045940069</v>
      </c>
      <c r="C1076" s="215" t="s">
        <v>24</v>
      </c>
      <c r="D1076" s="215" t="s">
        <v>25</v>
      </c>
      <c r="E1076" s="215">
        <v>1.7</v>
      </c>
      <c r="F1076" s="217">
        <v>19990.88</v>
      </c>
      <c r="G1076" s="215"/>
      <c r="H1076" s="215"/>
      <c r="I1076" s="215" t="s">
        <v>11182</v>
      </c>
      <c r="J1076" s="217">
        <v>19949.53</v>
      </c>
      <c r="K1076" s="217">
        <v>-1.19</v>
      </c>
      <c r="L1076" s="217">
        <v>0</v>
      </c>
      <c r="M1076" s="316">
        <v>-70.3</v>
      </c>
      <c r="N1076" s="316"/>
      <c r="O1076" s="316"/>
      <c r="P1076" s="57"/>
    </row>
    <row r="1077" spans="1:16" ht="15" customHeight="1" x14ac:dyDescent="0.2">
      <c r="A1077" s="70" t="s">
        <v>11183</v>
      </c>
      <c r="B1077" s="71">
        <v>1045957441</v>
      </c>
      <c r="C1077" s="70" t="s">
        <v>9489</v>
      </c>
      <c r="D1077" s="70" t="s">
        <v>25</v>
      </c>
      <c r="E1077" s="64">
        <v>0.17</v>
      </c>
      <c r="F1077" s="61">
        <v>2736.41</v>
      </c>
      <c r="G1077" s="61">
        <v>2718</v>
      </c>
      <c r="H1077" s="61">
        <v>2743</v>
      </c>
      <c r="I1077" s="64" t="s">
        <v>11184</v>
      </c>
      <c r="J1077" s="61">
        <v>2727.62</v>
      </c>
      <c r="K1077" s="61">
        <v>-2.5499999999999998</v>
      </c>
      <c r="L1077" s="61">
        <v>0</v>
      </c>
      <c r="M1077" s="312">
        <v>-149.43</v>
      </c>
      <c r="N1077" s="312"/>
      <c r="O1077" s="312"/>
      <c r="P1077" s="61"/>
    </row>
    <row r="1078" spans="1:16" ht="15" customHeight="1" x14ac:dyDescent="0.2">
      <c r="A1078" s="60" t="s">
        <v>11183</v>
      </c>
      <c r="B1078" s="58">
        <v>1045957442</v>
      </c>
      <c r="C1078" s="60" t="s">
        <v>9489</v>
      </c>
      <c r="D1078" s="60" t="s">
        <v>25</v>
      </c>
      <c r="E1078" s="60">
        <v>0.17</v>
      </c>
      <c r="F1078" s="57">
        <v>2736.4</v>
      </c>
      <c r="G1078" s="57">
        <v>2719</v>
      </c>
      <c r="H1078" s="57">
        <v>2740</v>
      </c>
      <c r="I1078" s="60" t="s">
        <v>11184</v>
      </c>
      <c r="J1078" s="57">
        <v>2727.62</v>
      </c>
      <c r="K1078" s="57">
        <v>-2.5499999999999998</v>
      </c>
      <c r="L1078" s="57">
        <v>0</v>
      </c>
      <c r="M1078" s="313">
        <v>-149.26</v>
      </c>
      <c r="N1078" s="313"/>
      <c r="O1078" s="313"/>
      <c r="P1078" s="57"/>
    </row>
    <row r="1079" spans="1:16" ht="15" customHeight="1" x14ac:dyDescent="0.2">
      <c r="A1079" s="70" t="s">
        <v>11185</v>
      </c>
      <c r="B1079" s="71">
        <v>1045957544</v>
      </c>
      <c r="C1079" s="70" t="s">
        <v>76</v>
      </c>
      <c r="D1079" s="70" t="s">
        <v>25</v>
      </c>
      <c r="E1079" s="64">
        <v>0.17</v>
      </c>
      <c r="F1079" s="63">
        <v>152.22200000000001</v>
      </c>
      <c r="G1079" s="63">
        <v>152.27000000000001</v>
      </c>
      <c r="H1079" s="63">
        <v>152.5</v>
      </c>
      <c r="I1079" s="64" t="s">
        <v>11186</v>
      </c>
      <c r="J1079" s="63">
        <v>152.267</v>
      </c>
      <c r="K1079" s="61">
        <v>-2.5499999999999998</v>
      </c>
      <c r="L1079" s="61">
        <v>0</v>
      </c>
      <c r="M1079" s="312">
        <v>5.0199999999999996</v>
      </c>
      <c r="N1079" s="312"/>
      <c r="O1079" s="312"/>
      <c r="P1079" s="61"/>
    </row>
    <row r="1080" spans="1:16" ht="15" customHeight="1" x14ac:dyDescent="0.2">
      <c r="A1080" s="60" t="s">
        <v>11185</v>
      </c>
      <c r="B1080" s="58">
        <v>1045957545</v>
      </c>
      <c r="C1080" s="60" t="s">
        <v>76</v>
      </c>
      <c r="D1080" s="60" t="s">
        <v>25</v>
      </c>
      <c r="E1080" s="60">
        <v>0.17</v>
      </c>
      <c r="F1080" s="59">
        <v>152.22200000000001</v>
      </c>
      <c r="G1080" s="59">
        <v>152.27000000000001</v>
      </c>
      <c r="H1080" s="59">
        <v>152.35</v>
      </c>
      <c r="I1080" s="60" t="s">
        <v>11186</v>
      </c>
      <c r="J1080" s="59">
        <v>152.267</v>
      </c>
      <c r="K1080" s="57">
        <v>-2.5499999999999998</v>
      </c>
      <c r="L1080" s="57">
        <v>0</v>
      </c>
      <c r="M1080" s="313">
        <v>5.0199999999999996</v>
      </c>
      <c r="N1080" s="313"/>
      <c r="O1080" s="313"/>
      <c r="P1080" s="57"/>
    </row>
    <row r="1081" spans="1:16" ht="15" customHeight="1" x14ac:dyDescent="0.2">
      <c r="A1081" s="70" t="s">
        <v>11187</v>
      </c>
      <c r="B1081" s="71">
        <v>1045957777</v>
      </c>
      <c r="C1081" s="70" t="s">
        <v>36</v>
      </c>
      <c r="D1081" s="70" t="s">
        <v>25</v>
      </c>
      <c r="E1081" s="64">
        <v>0.17</v>
      </c>
      <c r="F1081" s="63">
        <v>197.23400000000001</v>
      </c>
      <c r="G1081" s="63">
        <v>197.26</v>
      </c>
      <c r="H1081" s="64"/>
      <c r="I1081" s="64" t="s">
        <v>11188</v>
      </c>
      <c r="J1081" s="63">
        <v>197.256</v>
      </c>
      <c r="K1081" s="61">
        <v>-2.5499999999999998</v>
      </c>
      <c r="L1081" s="61">
        <v>0</v>
      </c>
      <c r="M1081" s="312">
        <v>2.46</v>
      </c>
      <c r="N1081" s="312"/>
      <c r="O1081" s="312"/>
      <c r="P1081" s="61"/>
    </row>
    <row r="1082" spans="1:16" ht="15" customHeight="1" x14ac:dyDescent="0.2">
      <c r="A1082" s="60" t="s">
        <v>11187</v>
      </c>
      <c r="B1082" s="58">
        <v>1045957778</v>
      </c>
      <c r="C1082" s="60" t="s">
        <v>36</v>
      </c>
      <c r="D1082" s="60" t="s">
        <v>25</v>
      </c>
      <c r="E1082" s="60">
        <v>0.17</v>
      </c>
      <c r="F1082" s="59">
        <v>197.23400000000001</v>
      </c>
      <c r="G1082" s="59">
        <v>197.27</v>
      </c>
      <c r="H1082" s="60"/>
      <c r="I1082" s="60" t="s">
        <v>11189</v>
      </c>
      <c r="J1082" s="59">
        <v>197.26499999999999</v>
      </c>
      <c r="K1082" s="57">
        <v>-2.5499999999999998</v>
      </c>
      <c r="L1082" s="57">
        <v>0</v>
      </c>
      <c r="M1082" s="313">
        <v>3.46</v>
      </c>
      <c r="N1082" s="313"/>
      <c r="O1082" s="313"/>
      <c r="P1082" s="57"/>
    </row>
    <row r="1083" spans="1:16" ht="15" customHeight="1" x14ac:dyDescent="0.2">
      <c r="A1083" s="213" t="s">
        <v>11190</v>
      </c>
      <c r="B1083" s="71">
        <v>1046032188</v>
      </c>
      <c r="C1083" s="70" t="s">
        <v>24</v>
      </c>
      <c r="D1083" s="70" t="s">
        <v>25</v>
      </c>
      <c r="E1083" s="64">
        <v>1.7</v>
      </c>
      <c r="F1083" s="61">
        <v>20051.830000000002</v>
      </c>
      <c r="G1083" s="61">
        <v>20059.080000000002</v>
      </c>
      <c r="H1083" s="64"/>
      <c r="I1083" s="64" t="s">
        <v>11191</v>
      </c>
      <c r="J1083" s="61">
        <v>20058.98</v>
      </c>
      <c r="K1083" s="61">
        <v>-1.19</v>
      </c>
      <c r="L1083" s="61">
        <v>0</v>
      </c>
      <c r="M1083" s="312">
        <v>12.16</v>
      </c>
      <c r="N1083" s="312"/>
      <c r="O1083" s="312"/>
      <c r="P1083" s="61"/>
    </row>
    <row r="1084" spans="1:16" ht="15" customHeight="1" x14ac:dyDescent="0.2">
      <c r="A1084" s="60" t="s">
        <v>11192</v>
      </c>
      <c r="B1084" s="58">
        <v>1046032190</v>
      </c>
      <c r="C1084" s="60" t="s">
        <v>24</v>
      </c>
      <c r="D1084" s="60" t="s">
        <v>25</v>
      </c>
      <c r="E1084" s="60">
        <v>1.7</v>
      </c>
      <c r="F1084" s="57">
        <v>20052.080000000002</v>
      </c>
      <c r="G1084" s="57">
        <v>20055.810000000001</v>
      </c>
      <c r="H1084" s="60"/>
      <c r="I1084" s="60" t="s">
        <v>11193</v>
      </c>
      <c r="J1084" s="57">
        <v>20055.48</v>
      </c>
      <c r="K1084" s="57">
        <v>-1.19</v>
      </c>
      <c r="L1084" s="57">
        <v>0</v>
      </c>
      <c r="M1084" s="313">
        <v>5.78</v>
      </c>
      <c r="N1084" s="313"/>
      <c r="O1084" s="313"/>
      <c r="P1084" s="57"/>
    </row>
    <row r="1085" spans="1:16" ht="15" customHeight="1" x14ac:dyDescent="0.2">
      <c r="A1085" s="70" t="s">
        <v>11194</v>
      </c>
      <c r="B1085" s="71">
        <v>1046033598</v>
      </c>
      <c r="C1085" s="70" t="s">
        <v>9489</v>
      </c>
      <c r="D1085" s="70" t="s">
        <v>25</v>
      </c>
      <c r="E1085" s="64">
        <v>0.17</v>
      </c>
      <c r="F1085" s="61">
        <v>2738.24</v>
      </c>
      <c r="G1085" s="61">
        <v>2740.51</v>
      </c>
      <c r="H1085" s="61">
        <v>2743</v>
      </c>
      <c r="I1085" s="64" t="s">
        <v>11195</v>
      </c>
      <c r="J1085" s="61">
        <v>2740.51</v>
      </c>
      <c r="K1085" s="61">
        <v>-2.5499999999999998</v>
      </c>
      <c r="L1085" s="61">
        <v>0</v>
      </c>
      <c r="M1085" s="312">
        <v>38.590000000000003</v>
      </c>
      <c r="N1085" s="312"/>
      <c r="O1085" s="312"/>
      <c r="P1085" s="61"/>
    </row>
    <row r="1086" spans="1:16" ht="15" customHeight="1" x14ac:dyDescent="0.2">
      <c r="A1086" s="60" t="s">
        <v>11196</v>
      </c>
      <c r="B1086" s="58">
        <v>1046033599</v>
      </c>
      <c r="C1086" s="60" t="s">
        <v>9489</v>
      </c>
      <c r="D1086" s="60" t="s">
        <v>25</v>
      </c>
      <c r="E1086" s="60">
        <v>0.17</v>
      </c>
      <c r="F1086" s="57">
        <v>2738.14</v>
      </c>
      <c r="G1086" s="57">
        <v>2740.51</v>
      </c>
      <c r="H1086" s="57">
        <v>2741</v>
      </c>
      <c r="I1086" s="60" t="s">
        <v>11195</v>
      </c>
      <c r="J1086" s="57">
        <v>2740.51</v>
      </c>
      <c r="K1086" s="57">
        <v>-2.5499999999999998</v>
      </c>
      <c r="L1086" s="57">
        <v>0</v>
      </c>
      <c r="M1086" s="313">
        <v>40.29</v>
      </c>
      <c r="N1086" s="313"/>
      <c r="O1086" s="313"/>
      <c r="P1086" s="57"/>
    </row>
    <row r="1087" spans="1:16" ht="15" customHeight="1" x14ac:dyDescent="0.2">
      <c r="A1087" s="70" t="s">
        <v>11197</v>
      </c>
      <c r="B1087" s="71">
        <v>1046060168</v>
      </c>
      <c r="C1087" s="70" t="s">
        <v>45</v>
      </c>
      <c r="D1087" s="70" t="s">
        <v>25</v>
      </c>
      <c r="E1087" s="64">
        <v>0.17</v>
      </c>
      <c r="F1087" s="73">
        <v>1.08988</v>
      </c>
      <c r="G1087" s="73">
        <v>1.09015</v>
      </c>
      <c r="H1087" s="73">
        <v>1.0920000000000001</v>
      </c>
      <c r="I1087" s="64" t="s">
        <v>11198</v>
      </c>
      <c r="J1087" s="73">
        <v>1.0901400000000001</v>
      </c>
      <c r="K1087" s="61">
        <v>-2.5499999999999998</v>
      </c>
      <c r="L1087" s="61">
        <v>0</v>
      </c>
      <c r="M1087" s="312">
        <v>4.42</v>
      </c>
      <c r="N1087" s="312"/>
      <c r="O1087" s="312"/>
      <c r="P1087" s="61"/>
    </row>
    <row r="1088" spans="1:16" ht="15" customHeight="1" x14ac:dyDescent="0.2">
      <c r="A1088" s="60" t="s">
        <v>11199</v>
      </c>
      <c r="B1088" s="58">
        <v>1046060173</v>
      </c>
      <c r="C1088" s="60" t="s">
        <v>45</v>
      </c>
      <c r="D1088" s="60" t="s">
        <v>25</v>
      </c>
      <c r="E1088" s="60">
        <v>0.17</v>
      </c>
      <c r="F1088" s="72">
        <v>1.0898699999999999</v>
      </c>
      <c r="G1088" s="72">
        <v>1.0906</v>
      </c>
      <c r="H1088" s="72">
        <v>1.091</v>
      </c>
      <c r="I1088" s="60" t="s">
        <v>11200</v>
      </c>
      <c r="J1088" s="72">
        <v>1.0906</v>
      </c>
      <c r="K1088" s="57">
        <v>-2.5499999999999998</v>
      </c>
      <c r="L1088" s="57">
        <v>0</v>
      </c>
      <c r="M1088" s="313">
        <v>12.41</v>
      </c>
      <c r="N1088" s="313"/>
      <c r="O1088" s="313"/>
      <c r="P1088" s="57"/>
    </row>
    <row r="1089" spans="1:16" ht="15" customHeight="1" x14ac:dyDescent="0.2">
      <c r="A1089" s="70" t="s">
        <v>11201</v>
      </c>
      <c r="B1089" s="71">
        <v>1046064671</v>
      </c>
      <c r="C1089" s="70" t="s">
        <v>9489</v>
      </c>
      <c r="D1089" s="70" t="s">
        <v>25</v>
      </c>
      <c r="E1089" s="64">
        <v>0.17</v>
      </c>
      <c r="F1089" s="61">
        <v>2738.15</v>
      </c>
      <c r="G1089" s="61">
        <v>2741.21</v>
      </c>
      <c r="H1089" s="61">
        <v>2745</v>
      </c>
      <c r="I1089" s="64" t="s">
        <v>11202</v>
      </c>
      <c r="J1089" s="61">
        <v>2741.17</v>
      </c>
      <c r="K1089" s="61">
        <v>-2.5499999999999998</v>
      </c>
      <c r="L1089" s="61">
        <v>0</v>
      </c>
      <c r="M1089" s="312">
        <v>51.34</v>
      </c>
      <c r="N1089" s="312"/>
      <c r="O1089" s="312"/>
      <c r="P1089" s="61"/>
    </row>
    <row r="1090" spans="1:16" ht="15" customHeight="1" x14ac:dyDescent="0.2">
      <c r="A1090" s="60" t="s">
        <v>11203</v>
      </c>
      <c r="B1090" s="58">
        <v>1046064674</v>
      </c>
      <c r="C1090" s="60" t="s">
        <v>9489</v>
      </c>
      <c r="D1090" s="60" t="s">
        <v>25</v>
      </c>
      <c r="E1090" s="60">
        <v>0.17</v>
      </c>
      <c r="F1090" s="57">
        <v>2738.17</v>
      </c>
      <c r="G1090" s="57">
        <v>2740.94</v>
      </c>
      <c r="H1090" s="57">
        <v>2749</v>
      </c>
      <c r="I1090" s="60" t="s">
        <v>11202</v>
      </c>
      <c r="J1090" s="57">
        <v>2740.7</v>
      </c>
      <c r="K1090" s="57">
        <v>-2.5499999999999998</v>
      </c>
      <c r="L1090" s="57">
        <v>0</v>
      </c>
      <c r="M1090" s="313">
        <v>43.01</v>
      </c>
      <c r="N1090" s="313"/>
      <c r="O1090" s="313"/>
      <c r="P1090" s="57"/>
    </row>
    <row r="1091" spans="1:16" ht="15" customHeight="1" x14ac:dyDescent="0.2">
      <c r="A1091" s="70" t="s">
        <v>11204</v>
      </c>
      <c r="B1091" s="71">
        <v>1046065053</v>
      </c>
      <c r="C1091" s="70" t="s">
        <v>71</v>
      </c>
      <c r="D1091" s="70" t="s">
        <v>25</v>
      </c>
      <c r="E1091" s="64">
        <v>1.7</v>
      </c>
      <c r="F1091" s="63">
        <v>72.466999999999999</v>
      </c>
      <c r="G1091" s="63">
        <v>72.623000000000005</v>
      </c>
      <c r="H1091" s="63">
        <v>72.784000000000006</v>
      </c>
      <c r="I1091" s="64" t="s">
        <v>11205</v>
      </c>
      <c r="J1091" s="63">
        <v>72.616</v>
      </c>
      <c r="K1091" s="61">
        <v>-3.4</v>
      </c>
      <c r="L1091" s="61">
        <v>0</v>
      </c>
      <c r="M1091" s="312">
        <v>25.33</v>
      </c>
      <c r="N1091" s="312"/>
      <c r="O1091" s="312"/>
      <c r="P1091" s="61"/>
    </row>
    <row r="1092" spans="1:16" ht="15" customHeight="1" x14ac:dyDescent="0.2">
      <c r="A1092" s="60" t="s">
        <v>11204</v>
      </c>
      <c r="B1092" s="58">
        <v>1046065056</v>
      </c>
      <c r="C1092" s="60" t="s">
        <v>71</v>
      </c>
      <c r="D1092" s="60" t="s">
        <v>25</v>
      </c>
      <c r="E1092" s="60">
        <v>1.7</v>
      </c>
      <c r="F1092" s="59">
        <v>72.456999999999994</v>
      </c>
      <c r="G1092" s="59">
        <v>71</v>
      </c>
      <c r="H1092" s="59">
        <v>72.55</v>
      </c>
      <c r="I1092" s="60" t="s">
        <v>11206</v>
      </c>
      <c r="J1092" s="59">
        <v>72.561999999999998</v>
      </c>
      <c r="K1092" s="57">
        <v>-3.4</v>
      </c>
      <c r="L1092" s="57">
        <v>0</v>
      </c>
      <c r="M1092" s="313">
        <v>17.850000000000001</v>
      </c>
      <c r="N1092" s="313"/>
      <c r="O1092" s="313"/>
      <c r="P1092" s="57"/>
    </row>
    <row r="1093" spans="1:16" ht="15" customHeight="1" x14ac:dyDescent="0.2">
      <c r="A1093" s="70" t="s">
        <v>11207</v>
      </c>
      <c r="B1093" s="71">
        <v>1046074326</v>
      </c>
      <c r="C1093" s="70" t="s">
        <v>24</v>
      </c>
      <c r="D1093" s="70" t="s">
        <v>25</v>
      </c>
      <c r="E1093" s="64">
        <v>1.7</v>
      </c>
      <c r="F1093" s="61">
        <v>20159.330000000002</v>
      </c>
      <c r="G1093" s="61">
        <v>20166</v>
      </c>
      <c r="H1093" s="61">
        <v>20190</v>
      </c>
      <c r="I1093" s="64" t="s">
        <v>11208</v>
      </c>
      <c r="J1093" s="61">
        <v>20165.23</v>
      </c>
      <c r="K1093" s="61">
        <v>-1.19</v>
      </c>
      <c r="L1093" s="61">
        <v>0</v>
      </c>
      <c r="M1093" s="312">
        <v>10.029999999999999</v>
      </c>
      <c r="N1093" s="312"/>
      <c r="O1093" s="312"/>
      <c r="P1093" s="61"/>
    </row>
    <row r="1094" spans="1:16" ht="15" customHeight="1" thickBot="1" x14ac:dyDescent="0.25">
      <c r="A1094" s="215" t="s">
        <v>11209</v>
      </c>
      <c r="B1094" s="216">
        <v>1046074332</v>
      </c>
      <c r="C1094" s="215" t="s">
        <v>24</v>
      </c>
      <c r="D1094" s="215" t="s">
        <v>25</v>
      </c>
      <c r="E1094" s="215">
        <v>1.7</v>
      </c>
      <c r="F1094" s="217">
        <v>20160.080000000002</v>
      </c>
      <c r="G1094" s="217">
        <v>20162</v>
      </c>
      <c r="H1094" s="217">
        <v>20200</v>
      </c>
      <c r="I1094" s="215" t="s">
        <v>11210</v>
      </c>
      <c r="J1094" s="217">
        <v>20160.23</v>
      </c>
      <c r="K1094" s="217">
        <v>-1.19</v>
      </c>
      <c r="L1094" s="217">
        <v>0</v>
      </c>
      <c r="M1094" s="316">
        <v>0.26</v>
      </c>
      <c r="N1094" s="316"/>
      <c r="O1094" s="316"/>
      <c r="P1094" s="57"/>
    </row>
    <row r="1095" spans="1:16" ht="15" customHeight="1" x14ac:dyDescent="0.2">
      <c r="A1095" s="70" t="s">
        <v>11211</v>
      </c>
      <c r="B1095" s="71">
        <v>1046106965</v>
      </c>
      <c r="C1095" s="70" t="s">
        <v>9489</v>
      </c>
      <c r="D1095" s="70" t="s">
        <v>25</v>
      </c>
      <c r="E1095" s="64">
        <v>0.17</v>
      </c>
      <c r="F1095" s="61">
        <v>2739.89</v>
      </c>
      <c r="G1095" s="61">
        <v>2741.5</v>
      </c>
      <c r="H1095" s="61">
        <v>2744</v>
      </c>
      <c r="I1095" s="64" t="s">
        <v>11212</v>
      </c>
      <c r="J1095" s="61">
        <v>2741.73</v>
      </c>
      <c r="K1095" s="61">
        <v>-2.5499999999999998</v>
      </c>
      <c r="L1095" s="61">
        <v>0</v>
      </c>
      <c r="M1095" s="312">
        <v>31.28</v>
      </c>
      <c r="N1095" s="312"/>
      <c r="O1095" s="312"/>
      <c r="P1095" s="61"/>
    </row>
    <row r="1096" spans="1:16" ht="15" customHeight="1" x14ac:dyDescent="0.2">
      <c r="A1096" s="60" t="s">
        <v>11213</v>
      </c>
      <c r="B1096" s="58">
        <v>1046106966</v>
      </c>
      <c r="C1096" s="60" t="s">
        <v>9489</v>
      </c>
      <c r="D1096" s="60" t="s">
        <v>25</v>
      </c>
      <c r="E1096" s="60">
        <v>0.17</v>
      </c>
      <c r="F1096" s="57">
        <v>2739.88</v>
      </c>
      <c r="G1096" s="57">
        <v>2741</v>
      </c>
      <c r="H1096" s="57">
        <v>2742</v>
      </c>
      <c r="I1096" s="60" t="s">
        <v>11214</v>
      </c>
      <c r="J1096" s="57">
        <v>2742</v>
      </c>
      <c r="K1096" s="57">
        <v>-2.5499999999999998</v>
      </c>
      <c r="L1096" s="57">
        <v>0</v>
      </c>
      <c r="M1096" s="313">
        <v>36.04</v>
      </c>
      <c r="N1096" s="313"/>
      <c r="O1096" s="313"/>
      <c r="P1096" s="57"/>
    </row>
    <row r="1097" spans="1:16" ht="15" customHeight="1" x14ac:dyDescent="0.2">
      <c r="A1097" s="70" t="s">
        <v>11215</v>
      </c>
      <c r="B1097" s="71">
        <v>1046107343</v>
      </c>
      <c r="C1097" s="70" t="s">
        <v>71</v>
      </c>
      <c r="D1097" s="70" t="s">
        <v>25</v>
      </c>
      <c r="E1097" s="64">
        <v>1.7</v>
      </c>
      <c r="F1097" s="63">
        <v>72.016999999999996</v>
      </c>
      <c r="G1097" s="63">
        <v>70</v>
      </c>
      <c r="H1097" s="63">
        <v>71.8</v>
      </c>
      <c r="I1097" s="64" t="s">
        <v>11216</v>
      </c>
      <c r="J1097" s="63">
        <v>71.331000000000003</v>
      </c>
      <c r="K1097" s="61">
        <v>-3.4</v>
      </c>
      <c r="L1097" s="61">
        <v>0</v>
      </c>
      <c r="M1097" s="312">
        <v>-116.62</v>
      </c>
      <c r="N1097" s="312"/>
      <c r="O1097" s="312"/>
      <c r="P1097" s="61"/>
    </row>
    <row r="1098" spans="1:16" ht="15" customHeight="1" x14ac:dyDescent="0.2">
      <c r="A1098" s="60" t="s">
        <v>11217</v>
      </c>
      <c r="B1098" s="58">
        <v>1046107346</v>
      </c>
      <c r="C1098" s="60" t="s">
        <v>71</v>
      </c>
      <c r="D1098" s="60" t="s">
        <v>25</v>
      </c>
      <c r="E1098" s="60">
        <v>1.7</v>
      </c>
      <c r="F1098" s="59">
        <v>72.016999999999996</v>
      </c>
      <c r="G1098" s="59">
        <v>70.099999999999994</v>
      </c>
      <c r="H1098" s="59">
        <v>71.8</v>
      </c>
      <c r="I1098" s="70" t="s">
        <v>11218</v>
      </c>
      <c r="J1098" s="59">
        <v>71.391000000000005</v>
      </c>
      <c r="K1098" s="57">
        <v>-3.4</v>
      </c>
      <c r="L1098" s="57">
        <v>0</v>
      </c>
      <c r="M1098" s="313">
        <v>-106.42</v>
      </c>
      <c r="N1098" s="313"/>
      <c r="O1098" s="313"/>
      <c r="P1098" s="57"/>
    </row>
    <row r="1099" spans="1:16" ht="15" customHeight="1" x14ac:dyDescent="0.2">
      <c r="A1099" s="213" t="s">
        <v>11219</v>
      </c>
      <c r="B1099" s="62">
        <v>1046142851</v>
      </c>
      <c r="C1099" s="64" t="s">
        <v>71</v>
      </c>
      <c r="D1099" s="64" t="s">
        <v>25</v>
      </c>
      <c r="E1099" s="64">
        <v>1.7</v>
      </c>
      <c r="F1099" s="63">
        <v>70.998000000000005</v>
      </c>
      <c r="G1099" s="63">
        <v>70</v>
      </c>
      <c r="H1099" s="63">
        <v>71.599999999999994</v>
      </c>
      <c r="I1099" s="64" t="s">
        <v>11220</v>
      </c>
      <c r="J1099" s="63">
        <v>71.346000000000004</v>
      </c>
      <c r="K1099" s="61">
        <v>-3.4</v>
      </c>
      <c r="L1099" s="61">
        <v>0</v>
      </c>
      <c r="M1099" s="312">
        <v>59.16</v>
      </c>
      <c r="N1099" s="312"/>
      <c r="O1099" s="312"/>
      <c r="P1099" s="61"/>
    </row>
    <row r="1100" spans="1:16" ht="15" customHeight="1" x14ac:dyDescent="0.2">
      <c r="A1100" s="60" t="s">
        <v>11221</v>
      </c>
      <c r="B1100" s="58">
        <v>1046159988</v>
      </c>
      <c r="C1100" s="60" t="s">
        <v>71</v>
      </c>
      <c r="D1100" s="60" t="s">
        <v>25</v>
      </c>
      <c r="E1100" s="60">
        <v>1.7</v>
      </c>
      <c r="F1100" s="59">
        <v>70.998000000000005</v>
      </c>
      <c r="G1100" s="59">
        <v>70</v>
      </c>
      <c r="H1100" s="59">
        <v>71.8</v>
      </c>
      <c r="I1100" s="60" t="s">
        <v>11222</v>
      </c>
      <c r="J1100" s="59">
        <v>71.340999999999994</v>
      </c>
      <c r="K1100" s="57">
        <v>-3.4</v>
      </c>
      <c r="L1100" s="57">
        <v>0</v>
      </c>
      <c r="M1100" s="313">
        <v>58.31</v>
      </c>
      <c r="N1100" s="313"/>
      <c r="O1100" s="313"/>
      <c r="P1100" s="57"/>
    </row>
    <row r="1101" spans="1:16" ht="15" customHeight="1" x14ac:dyDescent="0.2">
      <c r="A1101" s="64" t="s">
        <v>11223</v>
      </c>
      <c r="B1101" s="62">
        <v>1046200937</v>
      </c>
      <c r="C1101" s="64" t="s">
        <v>71</v>
      </c>
      <c r="D1101" s="64" t="s">
        <v>25</v>
      </c>
      <c r="E1101" s="64">
        <v>1.7</v>
      </c>
      <c r="F1101" s="63">
        <v>71.171999999999997</v>
      </c>
      <c r="G1101" s="64"/>
      <c r="H1101" s="63">
        <v>71.7</v>
      </c>
      <c r="I1101" s="64" t="s">
        <v>11224</v>
      </c>
      <c r="J1101" s="63">
        <v>71.460999999999999</v>
      </c>
      <c r="K1101" s="61">
        <v>-3.4</v>
      </c>
      <c r="L1101" s="61">
        <v>0</v>
      </c>
      <c r="M1101" s="312">
        <v>49.13</v>
      </c>
      <c r="N1101" s="312"/>
      <c r="O1101" s="312"/>
      <c r="P1101" s="61"/>
    </row>
    <row r="1102" spans="1:16" ht="15" customHeight="1" x14ac:dyDescent="0.2">
      <c r="A1102" s="70" t="s">
        <v>11225</v>
      </c>
      <c r="B1102" s="71">
        <v>1046209630</v>
      </c>
      <c r="C1102" s="70" t="s">
        <v>24</v>
      </c>
      <c r="D1102" s="70" t="s">
        <v>25</v>
      </c>
      <c r="E1102" s="60">
        <v>1.7</v>
      </c>
      <c r="F1102" s="57">
        <v>20631.73</v>
      </c>
      <c r="G1102" s="57">
        <v>20400</v>
      </c>
      <c r="H1102" s="57">
        <v>20660</v>
      </c>
      <c r="I1102" s="60" t="s">
        <v>11226</v>
      </c>
      <c r="J1102" s="57">
        <v>20486.48</v>
      </c>
      <c r="K1102" s="57">
        <v>-1.19</v>
      </c>
      <c r="L1102" s="57">
        <v>0</v>
      </c>
      <c r="M1102" s="313">
        <v>-246.93</v>
      </c>
      <c r="N1102" s="313"/>
      <c r="O1102" s="313"/>
      <c r="P1102" s="57"/>
    </row>
    <row r="1103" spans="1:16" ht="15" customHeight="1" x14ac:dyDescent="0.2">
      <c r="A1103" s="64" t="s">
        <v>11225</v>
      </c>
      <c r="B1103" s="62">
        <v>1046209633</v>
      </c>
      <c r="C1103" s="64" t="s">
        <v>24</v>
      </c>
      <c r="D1103" s="64" t="s">
        <v>25</v>
      </c>
      <c r="E1103" s="64">
        <v>1.7</v>
      </c>
      <c r="F1103" s="61">
        <v>20631.73</v>
      </c>
      <c r="G1103" s="61">
        <v>20549.150000000001</v>
      </c>
      <c r="H1103" s="61">
        <v>20645</v>
      </c>
      <c r="I1103" s="64" t="s">
        <v>11227</v>
      </c>
      <c r="J1103" s="61">
        <v>20548.830000000002</v>
      </c>
      <c r="K1103" s="61">
        <v>-1.19</v>
      </c>
      <c r="L1103" s="61">
        <v>0</v>
      </c>
      <c r="M1103" s="312">
        <v>-140.93</v>
      </c>
      <c r="N1103" s="312"/>
      <c r="O1103" s="312"/>
      <c r="P1103" s="61"/>
    </row>
    <row r="1104" spans="1:16" ht="15" customHeight="1" x14ac:dyDescent="0.2">
      <c r="A1104" s="70" t="s">
        <v>11228</v>
      </c>
      <c r="B1104" s="71">
        <v>1046216457</v>
      </c>
      <c r="C1104" s="70" t="s">
        <v>9489</v>
      </c>
      <c r="D1104" s="70" t="s">
        <v>25</v>
      </c>
      <c r="E1104" s="60">
        <v>0.17</v>
      </c>
      <c r="F1104" s="57">
        <v>2721.76</v>
      </c>
      <c r="G1104" s="57">
        <v>2699</v>
      </c>
      <c r="H1104" s="57">
        <v>2726</v>
      </c>
      <c r="I1104" s="60" t="s">
        <v>11229</v>
      </c>
      <c r="J1104" s="57">
        <v>2701.24</v>
      </c>
      <c r="K1104" s="57">
        <v>-2.5499999999999998</v>
      </c>
      <c r="L1104" s="57">
        <v>0</v>
      </c>
      <c r="M1104" s="313">
        <v>-348.84</v>
      </c>
      <c r="N1104" s="313"/>
      <c r="O1104" s="313"/>
      <c r="P1104" s="57"/>
    </row>
    <row r="1105" spans="1:16" ht="15" customHeight="1" x14ac:dyDescent="0.2">
      <c r="A1105" s="64" t="s">
        <v>11230</v>
      </c>
      <c r="B1105" s="62">
        <v>1046216458</v>
      </c>
      <c r="C1105" s="64" t="s">
        <v>9489</v>
      </c>
      <c r="D1105" s="64" t="s">
        <v>25</v>
      </c>
      <c r="E1105" s="64">
        <v>0.17</v>
      </c>
      <c r="F1105" s="61">
        <v>2721.73</v>
      </c>
      <c r="G1105" s="61">
        <v>2700</v>
      </c>
      <c r="H1105" s="61">
        <v>2724</v>
      </c>
      <c r="I1105" s="64" t="s">
        <v>11231</v>
      </c>
      <c r="J1105" s="61">
        <v>2702.78</v>
      </c>
      <c r="K1105" s="61">
        <v>-2.5499999999999998</v>
      </c>
      <c r="L1105" s="61">
        <v>0</v>
      </c>
      <c r="M1105" s="312">
        <v>-322.14999999999998</v>
      </c>
      <c r="N1105" s="312"/>
      <c r="O1105" s="312"/>
      <c r="P1105" s="61"/>
    </row>
    <row r="1106" spans="1:16" ht="15" customHeight="1" x14ac:dyDescent="0.2">
      <c r="A1106" s="213" t="s">
        <v>11232</v>
      </c>
      <c r="B1106" s="58">
        <v>1046223595</v>
      </c>
      <c r="C1106" s="60" t="s">
        <v>9489</v>
      </c>
      <c r="D1106" s="60" t="s">
        <v>25</v>
      </c>
      <c r="E1106" s="60">
        <v>0.17</v>
      </c>
      <c r="F1106" s="57">
        <v>2707.8</v>
      </c>
      <c r="G1106" s="57">
        <v>2709</v>
      </c>
      <c r="H1106" s="60"/>
      <c r="I1106" s="60" t="s">
        <v>11233</v>
      </c>
      <c r="J1106" s="57">
        <v>2709.02</v>
      </c>
      <c r="K1106" s="57">
        <v>-2.5499999999999998</v>
      </c>
      <c r="L1106" s="57">
        <v>0</v>
      </c>
      <c r="M1106" s="313">
        <v>20.74</v>
      </c>
      <c r="N1106" s="313"/>
      <c r="O1106" s="313"/>
      <c r="P1106" s="57"/>
    </row>
    <row r="1107" spans="1:16" ht="15" customHeight="1" x14ac:dyDescent="0.2">
      <c r="A1107" s="64" t="s">
        <v>11234</v>
      </c>
      <c r="B1107" s="62">
        <v>1046223596</v>
      </c>
      <c r="C1107" s="64" t="s">
        <v>9489</v>
      </c>
      <c r="D1107" s="64" t="s">
        <v>25</v>
      </c>
      <c r="E1107" s="64">
        <v>0.17</v>
      </c>
      <c r="F1107" s="61">
        <v>2707.8</v>
      </c>
      <c r="G1107" s="61">
        <v>2709.2</v>
      </c>
      <c r="H1107" s="64"/>
      <c r="I1107" s="64" t="s">
        <v>11235</v>
      </c>
      <c r="J1107" s="61">
        <v>2709.2</v>
      </c>
      <c r="K1107" s="61">
        <v>-2.5499999999999998</v>
      </c>
      <c r="L1107" s="61">
        <v>0</v>
      </c>
      <c r="M1107" s="312">
        <v>23.8</v>
      </c>
      <c r="N1107" s="312"/>
      <c r="O1107" s="312"/>
      <c r="P1107" s="61"/>
    </row>
    <row r="1108" spans="1:16" ht="15" customHeight="1" x14ac:dyDescent="0.2">
      <c r="A1108" s="70" t="s">
        <v>11236</v>
      </c>
      <c r="B1108" s="71">
        <v>1046292558</v>
      </c>
      <c r="C1108" s="70" t="s">
        <v>71</v>
      </c>
      <c r="D1108" s="70" t="s">
        <v>25</v>
      </c>
      <c r="E1108" s="213">
        <v>1.6</v>
      </c>
      <c r="F1108" s="59">
        <v>71.941999999999993</v>
      </c>
      <c r="G1108" s="59">
        <v>71</v>
      </c>
      <c r="H1108" s="59">
        <v>72.099999999999994</v>
      </c>
      <c r="I1108" s="60" t="s">
        <v>11237</v>
      </c>
      <c r="J1108" s="59">
        <v>72.100999999999999</v>
      </c>
      <c r="K1108" s="57">
        <v>-3.2</v>
      </c>
      <c r="L1108" s="57">
        <v>0</v>
      </c>
      <c r="M1108" s="313">
        <v>25.44</v>
      </c>
      <c r="N1108" s="313"/>
      <c r="O1108" s="313"/>
      <c r="P1108" s="57"/>
    </row>
    <row r="1109" spans="1:16" ht="15" customHeight="1" x14ac:dyDescent="0.2">
      <c r="A1109" s="64" t="s">
        <v>11238</v>
      </c>
      <c r="B1109" s="62">
        <v>1046292563</v>
      </c>
      <c r="C1109" s="64" t="s">
        <v>71</v>
      </c>
      <c r="D1109" s="64" t="s">
        <v>25</v>
      </c>
      <c r="E1109" s="64">
        <v>1.6</v>
      </c>
      <c r="F1109" s="63">
        <v>71.951999999999998</v>
      </c>
      <c r="G1109" s="63">
        <v>72.141999999999996</v>
      </c>
      <c r="H1109" s="63">
        <v>72.546000000000006</v>
      </c>
      <c r="I1109" s="64" t="s">
        <v>11239</v>
      </c>
      <c r="J1109" s="63">
        <v>72.141000000000005</v>
      </c>
      <c r="K1109" s="61">
        <v>-3.2</v>
      </c>
      <c r="L1109" s="61">
        <v>0</v>
      </c>
      <c r="M1109" s="312">
        <v>30.24</v>
      </c>
      <c r="N1109" s="312"/>
      <c r="O1109" s="312"/>
      <c r="P1109" s="61"/>
    </row>
    <row r="1110" spans="1:16" ht="15" customHeight="1" x14ac:dyDescent="0.2">
      <c r="A1110" s="60" t="s">
        <v>11240</v>
      </c>
      <c r="B1110" s="58">
        <v>1046292571</v>
      </c>
      <c r="C1110" s="60" t="s">
        <v>71</v>
      </c>
      <c r="D1110" s="60" t="s">
        <v>25</v>
      </c>
      <c r="E1110" s="60">
        <v>1.6</v>
      </c>
      <c r="F1110" s="59">
        <v>71.962000000000003</v>
      </c>
      <c r="G1110" s="59">
        <v>72.174000000000007</v>
      </c>
      <c r="H1110" s="59">
        <v>72.733999999999995</v>
      </c>
      <c r="I1110" s="60" t="s">
        <v>11241</v>
      </c>
      <c r="J1110" s="59">
        <v>72.171000000000006</v>
      </c>
      <c r="K1110" s="57">
        <v>-3.2</v>
      </c>
      <c r="L1110" s="57">
        <v>0</v>
      </c>
      <c r="M1110" s="313">
        <v>33.44</v>
      </c>
      <c r="N1110" s="313"/>
      <c r="O1110" s="313"/>
      <c r="P1110" s="57"/>
    </row>
    <row r="1111" spans="1:16" ht="15" customHeight="1" x14ac:dyDescent="0.2">
      <c r="A1111" s="70" t="s">
        <v>11242</v>
      </c>
      <c r="B1111" s="71">
        <v>1046303099</v>
      </c>
      <c r="C1111" s="70" t="s">
        <v>24</v>
      </c>
      <c r="D1111" s="70" t="s">
        <v>25</v>
      </c>
      <c r="E1111" s="64">
        <v>1.6</v>
      </c>
      <c r="F1111" s="61">
        <v>20622.830000000002</v>
      </c>
      <c r="G1111" s="61">
        <v>20627</v>
      </c>
      <c r="H1111" s="64"/>
      <c r="I1111" s="64" t="s">
        <v>11243</v>
      </c>
      <c r="J1111" s="61">
        <v>20628.23</v>
      </c>
      <c r="K1111" s="61">
        <v>-1.1200000000000001</v>
      </c>
      <c r="L1111" s="61">
        <v>0</v>
      </c>
      <c r="M1111" s="312">
        <v>8.64</v>
      </c>
      <c r="N1111" s="312"/>
      <c r="O1111" s="312"/>
      <c r="P1111" s="61"/>
    </row>
    <row r="1112" spans="1:16" ht="15" customHeight="1" x14ac:dyDescent="0.2">
      <c r="A1112" s="60" t="s">
        <v>11244</v>
      </c>
      <c r="B1112" s="58">
        <v>1046303102</v>
      </c>
      <c r="C1112" s="60" t="s">
        <v>24</v>
      </c>
      <c r="D1112" s="60" t="s">
        <v>25</v>
      </c>
      <c r="E1112" s="60">
        <v>1.6</v>
      </c>
      <c r="F1112" s="57">
        <v>20624.330000000002</v>
      </c>
      <c r="G1112" s="57">
        <v>20634.38</v>
      </c>
      <c r="H1112" s="60"/>
      <c r="I1112" s="60" t="s">
        <v>11245</v>
      </c>
      <c r="J1112" s="57">
        <v>20634.48</v>
      </c>
      <c r="K1112" s="57">
        <v>-1.1200000000000001</v>
      </c>
      <c r="L1112" s="57">
        <v>0</v>
      </c>
      <c r="M1112" s="313">
        <v>16.239999999999998</v>
      </c>
      <c r="N1112" s="313"/>
      <c r="O1112" s="313"/>
      <c r="P1112" s="57"/>
    </row>
    <row r="1113" spans="1:16" ht="14.25" x14ac:dyDescent="0.2">
      <c r="A1113" s="70" t="s">
        <v>11246</v>
      </c>
      <c r="B1113" s="71">
        <v>1046305351</v>
      </c>
      <c r="C1113" s="70" t="s">
        <v>71</v>
      </c>
      <c r="D1113" s="70" t="s">
        <v>25</v>
      </c>
      <c r="E1113" s="64">
        <v>1.6</v>
      </c>
      <c r="F1113" s="63">
        <v>72.477000000000004</v>
      </c>
      <c r="G1113" s="63">
        <v>71.400000000000006</v>
      </c>
      <c r="H1113" s="63">
        <v>72.599999999999994</v>
      </c>
      <c r="I1113" s="213" t="s">
        <v>11247</v>
      </c>
      <c r="J1113" s="63">
        <v>72.406999999999996</v>
      </c>
      <c r="K1113" s="61">
        <v>-3.2</v>
      </c>
      <c r="L1113" s="61">
        <v>0</v>
      </c>
      <c r="M1113" s="312">
        <v>-11.2</v>
      </c>
      <c r="N1113" s="312"/>
      <c r="O1113" s="312"/>
      <c r="P1113" s="61"/>
    </row>
    <row r="1114" spans="1:16" ht="14.25" x14ac:dyDescent="0.2">
      <c r="A1114" s="60" t="s">
        <v>11248</v>
      </c>
      <c r="B1114" s="58">
        <v>1046305355</v>
      </c>
      <c r="C1114" s="60" t="s">
        <v>71</v>
      </c>
      <c r="D1114" s="60" t="s">
        <v>25</v>
      </c>
      <c r="E1114" s="60">
        <v>1.6</v>
      </c>
      <c r="F1114" s="59">
        <v>72.477000000000004</v>
      </c>
      <c r="G1114" s="59">
        <v>71.5</v>
      </c>
      <c r="H1114" s="59">
        <v>72.650000000000006</v>
      </c>
      <c r="I1114" s="60" t="s">
        <v>11249</v>
      </c>
      <c r="J1114" s="59">
        <v>72.417000000000002</v>
      </c>
      <c r="K1114" s="57">
        <v>-3.2</v>
      </c>
      <c r="L1114" s="57">
        <v>0</v>
      </c>
      <c r="M1114" s="313">
        <v>-9.6</v>
      </c>
      <c r="N1114" s="313"/>
      <c r="O1114" s="313"/>
      <c r="P1114" s="57"/>
    </row>
    <row r="1115" spans="1:16" ht="15" customHeight="1" x14ac:dyDescent="0.2">
      <c r="A1115" s="70" t="s">
        <v>11250</v>
      </c>
      <c r="B1115" s="71">
        <v>1046309798</v>
      </c>
      <c r="C1115" s="70" t="s">
        <v>9489</v>
      </c>
      <c r="D1115" s="70" t="s">
        <v>21</v>
      </c>
      <c r="E1115" s="64">
        <v>0.17</v>
      </c>
      <c r="F1115" s="61">
        <v>2666.68</v>
      </c>
      <c r="G1115" s="61">
        <v>2665.96</v>
      </c>
      <c r="H1115" s="61">
        <v>2661</v>
      </c>
      <c r="I1115" s="64" t="s">
        <v>11251</v>
      </c>
      <c r="J1115" s="61">
        <v>2666.04</v>
      </c>
      <c r="K1115" s="61">
        <v>-2.5499999999999998</v>
      </c>
      <c r="L1115" s="61">
        <v>0</v>
      </c>
      <c r="M1115" s="312">
        <v>10.88</v>
      </c>
      <c r="N1115" s="312"/>
      <c r="O1115" s="312"/>
      <c r="P1115" s="61"/>
    </row>
    <row r="1116" spans="1:16" ht="15" customHeight="1" thickBot="1" x14ac:dyDescent="0.25">
      <c r="A1116" s="215" t="s">
        <v>11252</v>
      </c>
      <c r="B1116" s="216">
        <v>1046309801</v>
      </c>
      <c r="C1116" s="215" t="s">
        <v>9489</v>
      </c>
      <c r="D1116" s="215" t="s">
        <v>21</v>
      </c>
      <c r="E1116" s="215">
        <v>0.17</v>
      </c>
      <c r="F1116" s="217">
        <v>2666.7</v>
      </c>
      <c r="G1116" s="217">
        <v>2665.98</v>
      </c>
      <c r="H1116" s="217">
        <v>2664</v>
      </c>
      <c r="I1116" s="215" t="s">
        <v>11253</v>
      </c>
      <c r="J1116" s="217">
        <v>2665.98</v>
      </c>
      <c r="K1116" s="217">
        <v>-2.5499999999999998</v>
      </c>
      <c r="L1116" s="217">
        <v>0</v>
      </c>
      <c r="M1116" s="316">
        <v>12.24</v>
      </c>
      <c r="N1116" s="316"/>
      <c r="O1116" s="316"/>
      <c r="P1116" s="57"/>
    </row>
    <row r="1117" spans="1:16" ht="15" customHeight="1" x14ac:dyDescent="0.2">
      <c r="A1117" s="70" t="s">
        <v>11254</v>
      </c>
      <c r="B1117" s="71">
        <v>1046355061</v>
      </c>
      <c r="C1117" s="70" t="s">
        <v>76</v>
      </c>
      <c r="D1117" s="70" t="s">
        <v>25</v>
      </c>
      <c r="E1117" s="64">
        <v>0.16</v>
      </c>
      <c r="F1117" s="63">
        <v>154.21899999999999</v>
      </c>
      <c r="G1117" s="63">
        <v>154.27500000000001</v>
      </c>
      <c r="H1117" s="63">
        <v>154.44999999999999</v>
      </c>
      <c r="I1117" s="64" t="s">
        <v>11255</v>
      </c>
      <c r="J1117" s="63">
        <v>154.267</v>
      </c>
      <c r="K1117" s="61">
        <v>-2.4</v>
      </c>
      <c r="L1117" s="61">
        <v>0</v>
      </c>
      <c r="M1117" s="312">
        <v>4.9800000000000004</v>
      </c>
      <c r="N1117" s="312"/>
      <c r="O1117" s="312"/>
      <c r="P1117" s="61"/>
    </row>
    <row r="1118" spans="1:16" ht="15" customHeight="1" x14ac:dyDescent="0.2">
      <c r="A1118" s="60" t="s">
        <v>11256</v>
      </c>
      <c r="B1118" s="58">
        <v>1046355062</v>
      </c>
      <c r="C1118" s="60" t="s">
        <v>76</v>
      </c>
      <c r="D1118" s="60" t="s">
        <v>25</v>
      </c>
      <c r="E1118" s="60">
        <v>0.16</v>
      </c>
      <c r="F1118" s="59">
        <v>154.21899999999999</v>
      </c>
      <c r="G1118" s="59">
        <v>154.27000000000001</v>
      </c>
      <c r="H1118" s="59">
        <v>154.33000000000001</v>
      </c>
      <c r="I1118" s="60" t="s">
        <v>11257</v>
      </c>
      <c r="J1118" s="59">
        <v>154.26900000000001</v>
      </c>
      <c r="K1118" s="57">
        <v>-2.4</v>
      </c>
      <c r="L1118" s="57">
        <v>0</v>
      </c>
      <c r="M1118" s="313">
        <v>5.19</v>
      </c>
      <c r="N1118" s="313"/>
      <c r="O1118" s="313"/>
      <c r="P1118" s="57"/>
    </row>
    <row r="1119" spans="1:16" ht="15" customHeight="1" x14ac:dyDescent="0.2">
      <c r="A1119" s="70" t="s">
        <v>11258</v>
      </c>
      <c r="B1119" s="71">
        <v>1046363095</v>
      </c>
      <c r="C1119" s="70" t="s">
        <v>71</v>
      </c>
      <c r="D1119" s="70" t="s">
        <v>25</v>
      </c>
      <c r="E1119" s="64">
        <v>1.6</v>
      </c>
      <c r="F1119" s="63">
        <v>72.097999999999999</v>
      </c>
      <c r="G1119" s="63">
        <v>71.48</v>
      </c>
      <c r="H1119" s="63">
        <v>72.5</v>
      </c>
      <c r="I1119" s="64" t="s">
        <v>11259</v>
      </c>
      <c r="J1119" s="63">
        <v>71.471999999999994</v>
      </c>
      <c r="K1119" s="61">
        <v>-3.2</v>
      </c>
      <c r="L1119" s="61">
        <v>0</v>
      </c>
      <c r="M1119" s="312">
        <v>-100.16</v>
      </c>
      <c r="N1119" s="312"/>
      <c r="O1119" s="312"/>
      <c r="P1119" s="61"/>
    </row>
    <row r="1120" spans="1:16" ht="15" customHeight="1" x14ac:dyDescent="0.2">
      <c r="A1120" s="230" t="s">
        <v>11258</v>
      </c>
      <c r="B1120" s="229">
        <v>1046363096</v>
      </c>
      <c r="C1120" s="230" t="s">
        <v>71</v>
      </c>
      <c r="D1120" s="230" t="s">
        <v>25</v>
      </c>
      <c r="E1120" s="60">
        <v>1.6</v>
      </c>
      <c r="F1120" s="59">
        <v>72.097999999999999</v>
      </c>
      <c r="G1120" s="59">
        <v>71.47</v>
      </c>
      <c r="H1120" s="59">
        <v>72.3</v>
      </c>
      <c r="I1120" s="60" t="s">
        <v>11260</v>
      </c>
      <c r="J1120" s="59">
        <v>71.456999999999994</v>
      </c>
      <c r="K1120" s="57">
        <v>-3.2</v>
      </c>
      <c r="L1120" s="57">
        <v>0</v>
      </c>
      <c r="M1120" s="313">
        <v>-102.56</v>
      </c>
      <c r="N1120" s="313"/>
      <c r="O1120" s="313"/>
      <c r="P1120" s="57"/>
    </row>
    <row r="1121" spans="1:16" ht="15" customHeight="1" x14ac:dyDescent="0.2">
      <c r="A1121" s="213" t="s">
        <v>11265</v>
      </c>
      <c r="B1121" s="62">
        <v>1046384084</v>
      </c>
      <c r="C1121" s="64" t="s">
        <v>71</v>
      </c>
      <c r="D1121" s="64" t="s">
        <v>25</v>
      </c>
      <c r="E1121" s="64">
        <v>1.6</v>
      </c>
      <c r="F1121" s="63">
        <v>70.992999999999995</v>
      </c>
      <c r="G1121" s="63">
        <v>70.2</v>
      </c>
      <c r="H1121" s="63">
        <v>71.599999999999994</v>
      </c>
      <c r="I1121" s="64" t="s">
        <v>11266</v>
      </c>
      <c r="J1121" s="63">
        <v>71.596999999999994</v>
      </c>
      <c r="K1121" s="61">
        <v>-3.2</v>
      </c>
      <c r="L1121" s="61">
        <v>0</v>
      </c>
      <c r="M1121" s="312">
        <v>96.64</v>
      </c>
      <c r="N1121" s="312"/>
      <c r="O1121" s="312"/>
      <c r="P1121" s="61"/>
    </row>
    <row r="1122" spans="1:16" ht="15" customHeight="1" x14ac:dyDescent="0.2">
      <c r="A1122" s="60" t="s">
        <v>11265</v>
      </c>
      <c r="B1122" s="58">
        <v>1046384119</v>
      </c>
      <c r="C1122" s="60" t="s">
        <v>71</v>
      </c>
      <c r="D1122" s="60" t="s">
        <v>25</v>
      </c>
      <c r="E1122" s="60">
        <v>1.6</v>
      </c>
      <c r="F1122" s="59">
        <v>70.992999999999995</v>
      </c>
      <c r="G1122" s="59">
        <v>70.2</v>
      </c>
      <c r="H1122" s="59">
        <v>71.7</v>
      </c>
      <c r="I1122" s="60" t="s">
        <v>11267</v>
      </c>
      <c r="J1122" s="59">
        <v>71.716999999999999</v>
      </c>
      <c r="K1122" s="57">
        <v>-3.2</v>
      </c>
      <c r="L1122" s="57">
        <v>0</v>
      </c>
      <c r="M1122" s="313">
        <v>115.84</v>
      </c>
      <c r="N1122" s="313"/>
      <c r="O1122" s="313"/>
      <c r="P1122" s="57"/>
    </row>
    <row r="1123" spans="1:16" ht="15" customHeight="1" x14ac:dyDescent="0.2">
      <c r="A1123" s="70" t="s">
        <v>11261</v>
      </c>
      <c r="B1123" s="71">
        <v>1046374008</v>
      </c>
      <c r="C1123" s="70" t="s">
        <v>9489</v>
      </c>
      <c r="D1123" s="70" t="s">
        <v>21</v>
      </c>
      <c r="E1123" s="64">
        <v>0.16</v>
      </c>
      <c r="F1123" s="61">
        <v>2661.62</v>
      </c>
      <c r="G1123" s="61">
        <v>2659.5</v>
      </c>
      <c r="H1123" s="61">
        <v>2657</v>
      </c>
      <c r="I1123" s="64" t="s">
        <v>11262</v>
      </c>
      <c r="J1123" s="61">
        <v>2659.65</v>
      </c>
      <c r="K1123" s="61">
        <v>-2.4</v>
      </c>
      <c r="L1123" s="61">
        <v>0</v>
      </c>
      <c r="M1123" s="312">
        <v>31.52</v>
      </c>
      <c r="N1123" s="312"/>
      <c r="O1123" s="312"/>
      <c r="P1123" s="61"/>
    </row>
    <row r="1124" spans="1:16" ht="15" customHeight="1" x14ac:dyDescent="0.2">
      <c r="A1124" s="60" t="s">
        <v>11263</v>
      </c>
      <c r="B1124" s="58">
        <v>1046374011</v>
      </c>
      <c r="C1124" s="60" t="s">
        <v>9489</v>
      </c>
      <c r="D1124" s="60" t="s">
        <v>21</v>
      </c>
      <c r="E1124" s="60">
        <v>0.16</v>
      </c>
      <c r="F1124" s="57">
        <v>2661.64</v>
      </c>
      <c r="G1124" s="57">
        <v>2680</v>
      </c>
      <c r="H1124" s="57">
        <v>2659</v>
      </c>
      <c r="I1124" s="60" t="s">
        <v>11264</v>
      </c>
      <c r="J1124" s="57">
        <v>2659.18</v>
      </c>
      <c r="K1124" s="57">
        <v>-2.4</v>
      </c>
      <c r="L1124" s="57">
        <v>0</v>
      </c>
      <c r="M1124" s="313">
        <v>39.36</v>
      </c>
      <c r="N1124" s="313"/>
      <c r="O1124" s="313"/>
      <c r="P1124" s="57"/>
    </row>
    <row r="1125" spans="1:16" ht="15" customHeight="1" x14ac:dyDescent="0.2">
      <c r="A1125" s="213" t="s">
        <v>11268</v>
      </c>
      <c r="B1125" s="71">
        <v>1046452156</v>
      </c>
      <c r="C1125" s="70" t="s">
        <v>24</v>
      </c>
      <c r="D1125" s="70" t="s">
        <v>25</v>
      </c>
      <c r="E1125" s="64">
        <v>1.6</v>
      </c>
      <c r="F1125" s="61">
        <v>21058.080000000002</v>
      </c>
      <c r="G1125" s="61">
        <v>21068</v>
      </c>
      <c r="H1125" s="61">
        <v>21085</v>
      </c>
      <c r="I1125" s="64" t="s">
        <v>11269</v>
      </c>
      <c r="J1125" s="61">
        <v>21068.98</v>
      </c>
      <c r="K1125" s="61">
        <v>-1.1200000000000001</v>
      </c>
      <c r="L1125" s="61">
        <v>0</v>
      </c>
      <c r="M1125" s="312">
        <v>17.440000000000001</v>
      </c>
      <c r="N1125" s="312"/>
      <c r="O1125" s="312"/>
      <c r="P1125" s="61"/>
    </row>
    <row r="1126" spans="1:16" ht="15" customHeight="1" x14ac:dyDescent="0.2">
      <c r="A1126" s="60" t="s">
        <v>11270</v>
      </c>
      <c r="B1126" s="58">
        <v>1046452157</v>
      </c>
      <c r="C1126" s="60" t="s">
        <v>24</v>
      </c>
      <c r="D1126" s="60" t="s">
        <v>25</v>
      </c>
      <c r="E1126" s="60">
        <v>1.6</v>
      </c>
      <c r="F1126" s="57">
        <v>21058.83</v>
      </c>
      <c r="G1126" s="57">
        <v>21068</v>
      </c>
      <c r="H1126" s="57">
        <v>21075</v>
      </c>
      <c r="I1126" s="60" t="s">
        <v>11269</v>
      </c>
      <c r="J1126" s="57">
        <v>21068.98</v>
      </c>
      <c r="K1126" s="57">
        <v>-1.1200000000000001</v>
      </c>
      <c r="L1126" s="57">
        <v>0</v>
      </c>
      <c r="M1126" s="313">
        <v>16.239999999999998</v>
      </c>
      <c r="N1126" s="313"/>
      <c r="O1126" s="313"/>
      <c r="P1126" s="57"/>
    </row>
    <row r="1127" spans="1:16" ht="15" customHeight="1" x14ac:dyDescent="0.2">
      <c r="A1127" s="70" t="s">
        <v>11271</v>
      </c>
      <c r="B1127" s="71">
        <v>1046452395</v>
      </c>
      <c r="C1127" s="70" t="s">
        <v>9489</v>
      </c>
      <c r="D1127" s="70" t="s">
        <v>25</v>
      </c>
      <c r="E1127" s="64">
        <v>0.16</v>
      </c>
      <c r="F1127" s="61">
        <v>2697.44</v>
      </c>
      <c r="G1127" s="61">
        <v>2697.98</v>
      </c>
      <c r="H1127" s="61">
        <v>2708.11</v>
      </c>
      <c r="I1127" s="64" t="s">
        <v>11272</v>
      </c>
      <c r="J1127" s="61">
        <v>2697.97</v>
      </c>
      <c r="K1127" s="61">
        <v>-2.4</v>
      </c>
      <c r="L1127" s="61">
        <v>0</v>
      </c>
      <c r="M1127" s="312">
        <v>8.48</v>
      </c>
      <c r="N1127" s="312"/>
      <c r="O1127" s="312"/>
      <c r="P1127" s="61"/>
    </row>
    <row r="1128" spans="1:16" ht="15" customHeight="1" thickBot="1" x14ac:dyDescent="0.25">
      <c r="A1128" s="215" t="s">
        <v>11273</v>
      </c>
      <c r="B1128" s="216">
        <v>1046452396</v>
      </c>
      <c r="C1128" s="215" t="s">
        <v>9489</v>
      </c>
      <c r="D1128" s="215" t="s">
        <v>25</v>
      </c>
      <c r="E1128" s="215">
        <v>0.16</v>
      </c>
      <c r="F1128" s="217">
        <v>2697.44</v>
      </c>
      <c r="G1128" s="217">
        <v>2698.4</v>
      </c>
      <c r="H1128" s="217">
        <v>2704.76</v>
      </c>
      <c r="I1128" s="215" t="s">
        <v>11274</v>
      </c>
      <c r="J1128" s="217">
        <v>2698.39</v>
      </c>
      <c r="K1128" s="217">
        <v>-2.4</v>
      </c>
      <c r="L1128" s="217">
        <v>0</v>
      </c>
      <c r="M1128" s="316">
        <v>15.2</v>
      </c>
      <c r="N1128" s="316"/>
      <c r="O1128" s="316"/>
      <c r="P1128" s="57"/>
    </row>
    <row r="1129" spans="1:16" ht="15" customHeight="1" x14ac:dyDescent="0.2">
      <c r="A1129" s="70" t="s">
        <v>11275</v>
      </c>
      <c r="B1129" s="71">
        <v>1046481890</v>
      </c>
      <c r="C1129" s="70" t="s">
        <v>9489</v>
      </c>
      <c r="D1129" s="70" t="s">
        <v>25</v>
      </c>
      <c r="E1129" s="64">
        <v>0.16</v>
      </c>
      <c r="F1129" s="61">
        <v>2708.08</v>
      </c>
      <c r="G1129" s="61">
        <v>2709.1</v>
      </c>
      <c r="H1129" s="64"/>
      <c r="I1129" s="64" t="s">
        <v>11276</v>
      </c>
      <c r="J1129" s="61">
        <v>2709.07</v>
      </c>
      <c r="K1129" s="61">
        <v>-2.4</v>
      </c>
      <c r="L1129" s="61">
        <v>0</v>
      </c>
      <c r="M1129" s="312">
        <v>15.84</v>
      </c>
      <c r="N1129" s="312"/>
      <c r="O1129" s="312"/>
      <c r="P1129" s="61"/>
    </row>
    <row r="1130" spans="1:16" ht="15" customHeight="1" x14ac:dyDescent="0.2">
      <c r="A1130" s="60" t="s">
        <v>11277</v>
      </c>
      <c r="B1130" s="58">
        <v>1046481891</v>
      </c>
      <c r="C1130" s="60" t="s">
        <v>9489</v>
      </c>
      <c r="D1130" s="60" t="s">
        <v>25</v>
      </c>
      <c r="E1130" s="60">
        <v>0.16</v>
      </c>
      <c r="F1130" s="57">
        <v>2708.24</v>
      </c>
      <c r="G1130" s="57">
        <v>2709.3</v>
      </c>
      <c r="H1130" s="60"/>
      <c r="I1130" s="60" t="s">
        <v>11278</v>
      </c>
      <c r="J1130" s="57">
        <v>2709.19</v>
      </c>
      <c r="K1130" s="57">
        <v>-2.4</v>
      </c>
      <c r="L1130" s="57">
        <v>0</v>
      </c>
      <c r="M1130" s="313">
        <v>15.2</v>
      </c>
      <c r="N1130" s="313"/>
      <c r="O1130" s="313"/>
      <c r="P1130" s="57"/>
    </row>
    <row r="1131" spans="1:16" ht="15" customHeight="1" x14ac:dyDescent="0.2">
      <c r="A1131" s="70" t="s">
        <v>11279</v>
      </c>
      <c r="B1131" s="71">
        <v>1046488826</v>
      </c>
      <c r="C1131" s="70" t="s">
        <v>9489</v>
      </c>
      <c r="D1131" s="70" t="s">
        <v>25</v>
      </c>
      <c r="E1131" s="64">
        <v>0.16</v>
      </c>
      <c r="F1131" s="61">
        <v>2701.74</v>
      </c>
      <c r="G1131" s="61">
        <v>2684</v>
      </c>
      <c r="H1131" s="61">
        <v>2706</v>
      </c>
      <c r="I1131" s="64" t="s">
        <v>11280</v>
      </c>
      <c r="J1131" s="61">
        <v>2683.99</v>
      </c>
      <c r="K1131" s="61">
        <v>-2.4</v>
      </c>
      <c r="L1131" s="61">
        <v>0</v>
      </c>
      <c r="M1131" s="312">
        <v>-284</v>
      </c>
      <c r="N1131" s="312"/>
      <c r="O1131" s="312"/>
      <c r="P1131" s="61"/>
    </row>
    <row r="1132" spans="1:16" ht="15" customHeight="1" x14ac:dyDescent="0.2">
      <c r="A1132" s="60" t="s">
        <v>11279</v>
      </c>
      <c r="B1132" s="58">
        <v>1046488827</v>
      </c>
      <c r="C1132" s="60" t="s">
        <v>9489</v>
      </c>
      <c r="D1132" s="60" t="s">
        <v>25</v>
      </c>
      <c r="E1132" s="60">
        <v>0.16</v>
      </c>
      <c r="F1132" s="57">
        <v>2701.74</v>
      </c>
      <c r="G1132" s="57">
        <v>2684</v>
      </c>
      <c r="H1132" s="57">
        <v>2704</v>
      </c>
      <c r="I1132" s="60" t="s">
        <v>11280</v>
      </c>
      <c r="J1132" s="57">
        <v>2683.99</v>
      </c>
      <c r="K1132" s="57">
        <v>-2.4</v>
      </c>
      <c r="L1132" s="57">
        <v>0</v>
      </c>
      <c r="M1132" s="313">
        <v>-284</v>
      </c>
      <c r="N1132" s="313"/>
      <c r="O1132" s="313"/>
      <c r="P1132" s="57"/>
    </row>
    <row r="1133" spans="1:16" ht="15" customHeight="1" x14ac:dyDescent="0.2">
      <c r="A1133" s="213" t="s">
        <v>11284</v>
      </c>
      <c r="B1133" s="62">
        <v>1046496746</v>
      </c>
      <c r="C1133" s="64" t="s">
        <v>9489</v>
      </c>
      <c r="D1133" s="64" t="s">
        <v>25</v>
      </c>
      <c r="E1133" s="64">
        <v>0.16</v>
      </c>
      <c r="F1133" s="61">
        <v>2688.96</v>
      </c>
      <c r="G1133" s="61">
        <v>2684</v>
      </c>
      <c r="H1133" s="61">
        <v>2696</v>
      </c>
      <c r="I1133" s="64" t="s">
        <v>11280</v>
      </c>
      <c r="J1133" s="61">
        <v>2683.99</v>
      </c>
      <c r="K1133" s="61">
        <v>-2.4</v>
      </c>
      <c r="L1133" s="61">
        <v>0</v>
      </c>
      <c r="M1133" s="312">
        <v>-79.52</v>
      </c>
      <c r="N1133" s="312"/>
      <c r="O1133" s="312"/>
      <c r="P1133" s="61"/>
    </row>
    <row r="1134" spans="1:16" ht="15" customHeight="1" x14ac:dyDescent="0.2">
      <c r="A1134" s="60" t="s">
        <v>11284</v>
      </c>
      <c r="B1134" s="58">
        <v>1046496852</v>
      </c>
      <c r="C1134" s="60" t="s">
        <v>9489</v>
      </c>
      <c r="D1134" s="60" t="s">
        <v>25</v>
      </c>
      <c r="E1134" s="60">
        <v>0.16</v>
      </c>
      <c r="F1134" s="57">
        <v>2688.96</v>
      </c>
      <c r="G1134" s="57">
        <v>2684</v>
      </c>
      <c r="H1134" s="57">
        <v>2697</v>
      </c>
      <c r="I1134" s="60" t="s">
        <v>11280</v>
      </c>
      <c r="J1134" s="57">
        <v>2683.99</v>
      </c>
      <c r="K1134" s="57">
        <v>-2.4</v>
      </c>
      <c r="L1134" s="57">
        <v>0</v>
      </c>
      <c r="M1134" s="313">
        <v>-79.52</v>
      </c>
      <c r="N1134" s="313"/>
      <c r="O1134" s="313"/>
      <c r="P1134" s="57"/>
    </row>
    <row r="1135" spans="1:16" ht="15" customHeight="1" x14ac:dyDescent="0.2">
      <c r="A1135" s="70" t="s">
        <v>11281</v>
      </c>
      <c r="B1135" s="71">
        <v>1046502426</v>
      </c>
      <c r="C1135" s="70" t="s">
        <v>71</v>
      </c>
      <c r="D1135" s="70" t="s">
        <v>25</v>
      </c>
      <c r="E1135" s="64">
        <v>1.6</v>
      </c>
      <c r="F1135" s="63">
        <v>71.957999999999998</v>
      </c>
      <c r="G1135" s="63">
        <v>72.09</v>
      </c>
      <c r="H1135" s="63">
        <v>72.3</v>
      </c>
      <c r="I1135" s="64" t="s">
        <v>11282</v>
      </c>
      <c r="J1135" s="63">
        <v>72.087000000000003</v>
      </c>
      <c r="K1135" s="61">
        <v>-3.2</v>
      </c>
      <c r="L1135" s="61">
        <v>0</v>
      </c>
      <c r="M1135" s="312">
        <v>20.64</v>
      </c>
      <c r="N1135" s="312"/>
      <c r="O1135" s="312"/>
      <c r="P1135" s="61"/>
    </row>
    <row r="1136" spans="1:16" ht="15" customHeight="1" x14ac:dyDescent="0.2">
      <c r="A1136" s="60" t="s">
        <v>11281</v>
      </c>
      <c r="B1136" s="58">
        <v>1046502427</v>
      </c>
      <c r="C1136" s="60" t="s">
        <v>71</v>
      </c>
      <c r="D1136" s="60" t="s">
        <v>25</v>
      </c>
      <c r="E1136" s="60">
        <v>1.6</v>
      </c>
      <c r="F1136" s="59">
        <v>71.957999999999998</v>
      </c>
      <c r="G1136" s="59">
        <v>72.08</v>
      </c>
      <c r="H1136" s="59">
        <v>72.099999999999994</v>
      </c>
      <c r="I1136" s="60" t="s">
        <v>11283</v>
      </c>
      <c r="J1136" s="59">
        <v>72.102000000000004</v>
      </c>
      <c r="K1136" s="57">
        <v>-3.2</v>
      </c>
      <c r="L1136" s="57">
        <v>0</v>
      </c>
      <c r="M1136" s="313">
        <v>23.04</v>
      </c>
      <c r="N1136" s="313"/>
      <c r="O1136" s="313"/>
      <c r="P1136" s="57"/>
    </row>
    <row r="1137" spans="1:16" ht="15" customHeight="1" x14ac:dyDescent="0.2">
      <c r="A1137" s="70" t="s">
        <v>11285</v>
      </c>
      <c r="B1137" s="71">
        <v>1046522926</v>
      </c>
      <c r="C1137" s="70" t="s">
        <v>9489</v>
      </c>
      <c r="D1137" s="70" t="s">
        <v>25</v>
      </c>
      <c r="E1137" s="64">
        <v>0.1</v>
      </c>
      <c r="F1137" s="61">
        <v>2687.29</v>
      </c>
      <c r="G1137" s="61">
        <v>2691</v>
      </c>
      <c r="H1137" s="61">
        <v>2695</v>
      </c>
      <c r="I1137" s="64" t="s">
        <v>11286</v>
      </c>
      <c r="J1137" s="61">
        <v>2690.8</v>
      </c>
      <c r="K1137" s="61">
        <v>-1.5</v>
      </c>
      <c r="L1137" s="61">
        <v>0</v>
      </c>
      <c r="M1137" s="312">
        <v>35.1</v>
      </c>
      <c r="N1137" s="312"/>
      <c r="O1137" s="312"/>
      <c r="P1137" s="61"/>
    </row>
    <row r="1138" spans="1:16" ht="15" customHeight="1" x14ac:dyDescent="0.2">
      <c r="A1138" s="60" t="s">
        <v>11285</v>
      </c>
      <c r="B1138" s="58">
        <v>1046522927</v>
      </c>
      <c r="C1138" s="60" t="s">
        <v>9489</v>
      </c>
      <c r="D1138" s="60" t="s">
        <v>25</v>
      </c>
      <c r="E1138" s="60">
        <v>0.1</v>
      </c>
      <c r="F1138" s="57">
        <v>2687.29</v>
      </c>
      <c r="G1138" s="57">
        <v>2691</v>
      </c>
      <c r="H1138" s="57">
        <v>2692</v>
      </c>
      <c r="I1138" s="60" t="s">
        <v>11286</v>
      </c>
      <c r="J1138" s="57">
        <v>2690.8</v>
      </c>
      <c r="K1138" s="57">
        <v>-1.5</v>
      </c>
      <c r="L1138" s="57">
        <v>0</v>
      </c>
      <c r="M1138" s="313">
        <v>35.1</v>
      </c>
      <c r="N1138" s="313"/>
      <c r="O1138" s="313"/>
      <c r="P1138" s="57"/>
    </row>
    <row r="1139" spans="1:16" ht="15" customHeight="1" x14ac:dyDescent="0.2">
      <c r="A1139" s="70" t="s">
        <v>11287</v>
      </c>
      <c r="B1139" s="71">
        <v>1046537286</v>
      </c>
      <c r="C1139" s="70" t="s">
        <v>76</v>
      </c>
      <c r="D1139" s="70" t="s">
        <v>21</v>
      </c>
      <c r="E1139" s="64">
        <v>0.15</v>
      </c>
      <c r="F1139" s="63">
        <v>152.22499999999999</v>
      </c>
      <c r="G1139" s="64"/>
      <c r="H1139" s="64"/>
      <c r="I1139" s="64" t="s">
        <v>11288</v>
      </c>
      <c r="J1139" s="63">
        <v>152.18600000000001</v>
      </c>
      <c r="K1139" s="61">
        <v>-2.25</v>
      </c>
      <c r="L1139" s="61">
        <v>0</v>
      </c>
      <c r="M1139" s="312">
        <v>3.84</v>
      </c>
      <c r="N1139" s="312"/>
      <c r="O1139" s="312"/>
      <c r="P1139" s="61"/>
    </row>
    <row r="1140" spans="1:16" ht="15" customHeight="1" x14ac:dyDescent="0.2">
      <c r="A1140" s="60" t="s">
        <v>11289</v>
      </c>
      <c r="B1140" s="58">
        <v>1046537287</v>
      </c>
      <c r="C1140" s="60" t="s">
        <v>76</v>
      </c>
      <c r="D1140" s="60" t="s">
        <v>21</v>
      </c>
      <c r="E1140" s="60">
        <v>0.15</v>
      </c>
      <c r="F1140" s="59">
        <v>152.221</v>
      </c>
      <c r="G1140" s="59">
        <v>152.19</v>
      </c>
      <c r="H1140" s="60"/>
      <c r="I1140" s="60" t="s">
        <v>11290</v>
      </c>
      <c r="J1140" s="59">
        <v>152.19</v>
      </c>
      <c r="K1140" s="57">
        <v>-2.25</v>
      </c>
      <c r="L1140" s="57">
        <v>0</v>
      </c>
      <c r="M1140" s="313">
        <v>3.06</v>
      </c>
      <c r="N1140" s="313"/>
      <c r="O1140" s="313"/>
      <c r="P1140" s="57"/>
    </row>
    <row r="1141" spans="1:16" ht="15" customHeight="1" x14ac:dyDescent="0.2">
      <c r="A1141" s="70" t="s">
        <v>11291</v>
      </c>
      <c r="B1141" s="71">
        <v>1046537668</v>
      </c>
      <c r="C1141" s="70" t="s">
        <v>24</v>
      </c>
      <c r="D1141" s="70" t="s">
        <v>21</v>
      </c>
      <c r="E1141" s="64">
        <v>1</v>
      </c>
      <c r="F1141" s="61">
        <v>21125.03</v>
      </c>
      <c r="G1141" s="61">
        <v>21220</v>
      </c>
      <c r="H1141" s="61">
        <v>21110</v>
      </c>
      <c r="I1141" s="64" t="s">
        <v>11292</v>
      </c>
      <c r="J1141" s="61">
        <v>21112.38</v>
      </c>
      <c r="K1141" s="61">
        <v>-0.7</v>
      </c>
      <c r="L1141" s="61">
        <v>0</v>
      </c>
      <c r="M1141" s="312">
        <v>12.65</v>
      </c>
      <c r="N1141" s="312"/>
      <c r="O1141" s="312"/>
      <c r="P1141" s="61"/>
    </row>
    <row r="1142" spans="1:16" ht="15" customHeight="1" x14ac:dyDescent="0.2">
      <c r="A1142" s="60" t="s">
        <v>11291</v>
      </c>
      <c r="B1142" s="58">
        <v>1046537669</v>
      </c>
      <c r="C1142" s="60" t="s">
        <v>24</v>
      </c>
      <c r="D1142" s="60" t="s">
        <v>21</v>
      </c>
      <c r="E1142" s="60">
        <v>1</v>
      </c>
      <c r="F1142" s="57">
        <v>21124.78</v>
      </c>
      <c r="G1142" s="57">
        <v>21115</v>
      </c>
      <c r="H1142" s="57">
        <v>21100</v>
      </c>
      <c r="I1142" s="60" t="s">
        <v>11293</v>
      </c>
      <c r="J1142" s="57">
        <v>21115.13</v>
      </c>
      <c r="K1142" s="57">
        <v>-0.7</v>
      </c>
      <c r="L1142" s="57">
        <v>0</v>
      </c>
      <c r="M1142" s="313">
        <v>9.65</v>
      </c>
      <c r="N1142" s="313"/>
      <c r="O1142" s="313"/>
      <c r="P1142" s="57"/>
    </row>
    <row r="1143" spans="1:16" ht="15" customHeight="1" x14ac:dyDescent="0.2">
      <c r="A1143" s="70" t="s">
        <v>11294</v>
      </c>
      <c r="B1143" s="71">
        <v>1046543822</v>
      </c>
      <c r="C1143" s="70" t="s">
        <v>9489</v>
      </c>
      <c r="D1143" s="70" t="s">
        <v>25</v>
      </c>
      <c r="E1143" s="64">
        <v>0.1</v>
      </c>
      <c r="F1143" s="61">
        <v>2687.37</v>
      </c>
      <c r="G1143" s="61">
        <v>2688.6</v>
      </c>
      <c r="H1143" s="61">
        <v>2691</v>
      </c>
      <c r="I1143" s="64" t="s">
        <v>11295</v>
      </c>
      <c r="J1143" s="61">
        <v>2688.53</v>
      </c>
      <c r="K1143" s="61">
        <v>-1.5</v>
      </c>
      <c r="L1143" s="61">
        <v>0</v>
      </c>
      <c r="M1143" s="312">
        <v>11.6</v>
      </c>
      <c r="N1143" s="312"/>
      <c r="O1143" s="312"/>
      <c r="P1143" s="61"/>
    </row>
    <row r="1144" spans="1:16" ht="15" customHeight="1" x14ac:dyDescent="0.2">
      <c r="A1144" s="60" t="s">
        <v>11296</v>
      </c>
      <c r="B1144" s="58">
        <v>1046543823</v>
      </c>
      <c r="C1144" s="60" t="s">
        <v>9489</v>
      </c>
      <c r="D1144" s="60" t="s">
        <v>25</v>
      </c>
      <c r="E1144" s="60">
        <v>0.1</v>
      </c>
      <c r="F1144" s="57">
        <v>2687.36</v>
      </c>
      <c r="G1144" s="57">
        <v>2688.5</v>
      </c>
      <c r="H1144" s="57">
        <v>2689.5</v>
      </c>
      <c r="I1144" s="60" t="s">
        <v>11297</v>
      </c>
      <c r="J1144" s="57">
        <v>2688.47</v>
      </c>
      <c r="K1144" s="57">
        <v>-1.5</v>
      </c>
      <c r="L1144" s="57">
        <v>0</v>
      </c>
      <c r="M1144" s="313">
        <v>11.1</v>
      </c>
      <c r="N1144" s="313"/>
      <c r="O1144" s="313"/>
      <c r="P1144" s="57"/>
    </row>
    <row r="1145" spans="1:16" ht="15" customHeight="1" x14ac:dyDescent="0.2">
      <c r="A1145" s="70" t="s">
        <v>11298</v>
      </c>
      <c r="B1145" s="71">
        <v>1046553366</v>
      </c>
      <c r="C1145" s="70" t="s">
        <v>24</v>
      </c>
      <c r="D1145" s="70" t="s">
        <v>25</v>
      </c>
      <c r="E1145" s="64">
        <v>1</v>
      </c>
      <c r="F1145" s="61">
        <v>21071.48</v>
      </c>
      <c r="G1145" s="61">
        <v>21083</v>
      </c>
      <c r="H1145" s="61">
        <v>21100</v>
      </c>
      <c r="I1145" s="64" t="s">
        <v>11299</v>
      </c>
      <c r="J1145" s="61">
        <v>21081.88</v>
      </c>
      <c r="K1145" s="61">
        <v>-0.7</v>
      </c>
      <c r="L1145" s="61">
        <v>0</v>
      </c>
      <c r="M1145" s="312">
        <v>10.4</v>
      </c>
      <c r="N1145" s="312"/>
      <c r="O1145" s="312"/>
      <c r="P1145" s="61"/>
    </row>
    <row r="1146" spans="1:16" ht="15" customHeight="1" x14ac:dyDescent="0.2">
      <c r="A1146" s="60" t="s">
        <v>11298</v>
      </c>
      <c r="B1146" s="58">
        <v>1046553367</v>
      </c>
      <c r="C1146" s="60" t="s">
        <v>24</v>
      </c>
      <c r="D1146" s="60" t="s">
        <v>25</v>
      </c>
      <c r="E1146" s="60">
        <v>1</v>
      </c>
      <c r="F1146" s="57">
        <v>21071.48</v>
      </c>
      <c r="G1146" s="57">
        <v>21083</v>
      </c>
      <c r="H1146" s="57">
        <v>21090</v>
      </c>
      <c r="I1146" s="60" t="s">
        <v>11299</v>
      </c>
      <c r="J1146" s="57">
        <v>21081.88</v>
      </c>
      <c r="K1146" s="57">
        <v>-0.7</v>
      </c>
      <c r="L1146" s="57">
        <v>0</v>
      </c>
      <c r="M1146" s="313">
        <v>10.4</v>
      </c>
      <c r="N1146" s="313"/>
      <c r="O1146" s="313"/>
      <c r="P1146" s="57"/>
    </row>
    <row r="1147" spans="1:16" ht="15" customHeight="1" x14ac:dyDescent="0.2">
      <c r="A1147" s="70" t="s">
        <v>11300</v>
      </c>
      <c r="B1147" s="71">
        <v>1046591578</v>
      </c>
      <c r="C1147" s="70" t="s">
        <v>9489</v>
      </c>
      <c r="D1147" s="70" t="s">
        <v>21</v>
      </c>
      <c r="E1147" s="64">
        <v>0.1</v>
      </c>
      <c r="F1147" s="61">
        <v>2690.29</v>
      </c>
      <c r="G1147" s="61">
        <v>2688.52</v>
      </c>
      <c r="H1147" s="64"/>
      <c r="I1147" s="64" t="s">
        <v>11301</v>
      </c>
      <c r="J1147" s="61">
        <v>2688.67</v>
      </c>
      <c r="K1147" s="61">
        <v>-1.5</v>
      </c>
      <c r="L1147" s="61">
        <v>0</v>
      </c>
      <c r="M1147" s="312">
        <v>16.2</v>
      </c>
      <c r="N1147" s="312"/>
      <c r="O1147" s="312"/>
      <c r="P1147" s="61"/>
    </row>
    <row r="1148" spans="1:16" ht="15" customHeight="1" x14ac:dyDescent="0.2">
      <c r="A1148" s="60" t="s">
        <v>11300</v>
      </c>
      <c r="B1148" s="58">
        <v>1046591583</v>
      </c>
      <c r="C1148" s="60" t="s">
        <v>9489</v>
      </c>
      <c r="D1148" s="60" t="s">
        <v>21</v>
      </c>
      <c r="E1148" s="60">
        <v>0.1</v>
      </c>
      <c r="F1148" s="57">
        <v>2690.14</v>
      </c>
      <c r="G1148" s="57">
        <v>2688.48</v>
      </c>
      <c r="H1148" s="60"/>
      <c r="I1148" s="60" t="s">
        <v>11302</v>
      </c>
      <c r="J1148" s="57">
        <v>2688.56</v>
      </c>
      <c r="K1148" s="57">
        <v>-1.5</v>
      </c>
      <c r="L1148" s="57">
        <v>0</v>
      </c>
      <c r="M1148" s="313">
        <v>15.8</v>
      </c>
      <c r="N1148" s="313"/>
      <c r="O1148" s="313"/>
      <c r="P1148" s="57"/>
    </row>
    <row r="1149" spans="1:16" ht="15" customHeight="1" x14ac:dyDescent="0.2">
      <c r="A1149" s="70" t="s">
        <v>11303</v>
      </c>
      <c r="B1149" s="71">
        <v>1046593359</v>
      </c>
      <c r="C1149" s="70" t="s">
        <v>71</v>
      </c>
      <c r="D1149" s="70" t="s">
        <v>21</v>
      </c>
      <c r="E1149" s="64">
        <v>1</v>
      </c>
      <c r="F1149" s="63">
        <v>70.867000000000004</v>
      </c>
      <c r="G1149" s="63">
        <v>70.617000000000004</v>
      </c>
      <c r="H1149" s="64"/>
      <c r="I1149" s="64" t="s">
        <v>11304</v>
      </c>
      <c r="J1149" s="63">
        <v>70.623000000000005</v>
      </c>
      <c r="K1149" s="61">
        <v>-2</v>
      </c>
      <c r="L1149" s="61">
        <v>0</v>
      </c>
      <c r="M1149" s="312">
        <v>24.4</v>
      </c>
      <c r="N1149" s="312"/>
      <c r="O1149" s="312"/>
      <c r="P1149" s="61"/>
    </row>
    <row r="1150" spans="1:16" ht="15" customHeight="1" x14ac:dyDescent="0.2">
      <c r="A1150" s="60" t="s">
        <v>11305</v>
      </c>
      <c r="B1150" s="58">
        <v>1046593362</v>
      </c>
      <c r="C1150" s="60" t="s">
        <v>71</v>
      </c>
      <c r="D1150" s="60" t="s">
        <v>21</v>
      </c>
      <c r="E1150" s="60">
        <v>1</v>
      </c>
      <c r="F1150" s="59">
        <v>70.876999999999995</v>
      </c>
      <c r="G1150" s="59">
        <v>70.617000000000004</v>
      </c>
      <c r="H1150" s="60"/>
      <c r="I1150" s="60" t="s">
        <v>11304</v>
      </c>
      <c r="J1150" s="59">
        <v>70.623000000000005</v>
      </c>
      <c r="K1150" s="57">
        <v>-2</v>
      </c>
      <c r="L1150" s="57">
        <v>0</v>
      </c>
      <c r="M1150" s="313">
        <v>25.4</v>
      </c>
      <c r="N1150" s="313"/>
      <c r="O1150" s="313"/>
      <c r="P1150" s="57"/>
    </row>
    <row r="1151" spans="1:16" ht="15" customHeight="1" x14ac:dyDescent="0.2">
      <c r="A1151" s="70" t="s">
        <v>11306</v>
      </c>
      <c r="B1151" s="71">
        <v>1046596012</v>
      </c>
      <c r="C1151" s="70" t="s">
        <v>24</v>
      </c>
      <c r="D1151" s="70" t="s">
        <v>25</v>
      </c>
      <c r="E1151" s="64">
        <v>1</v>
      </c>
      <c r="F1151" s="61">
        <v>21088.080000000002</v>
      </c>
      <c r="G1151" s="61">
        <v>21103.39</v>
      </c>
      <c r="H1151" s="64"/>
      <c r="I1151" s="64" t="s">
        <v>11307</v>
      </c>
      <c r="J1151" s="61">
        <v>21103.23</v>
      </c>
      <c r="K1151" s="61">
        <v>-0.7</v>
      </c>
      <c r="L1151" s="61">
        <v>0</v>
      </c>
      <c r="M1151" s="312">
        <v>15.15</v>
      </c>
      <c r="N1151" s="312"/>
      <c r="O1151" s="312"/>
      <c r="P1151" s="61"/>
    </row>
    <row r="1152" spans="1:16" ht="15" customHeight="1" x14ac:dyDescent="0.2">
      <c r="A1152" s="60" t="s">
        <v>11306</v>
      </c>
      <c r="B1152" s="58">
        <v>1046596019</v>
      </c>
      <c r="C1152" s="60" t="s">
        <v>24</v>
      </c>
      <c r="D1152" s="60" t="s">
        <v>25</v>
      </c>
      <c r="E1152" s="60">
        <v>1</v>
      </c>
      <c r="F1152" s="57">
        <v>21087.58</v>
      </c>
      <c r="G1152" s="57">
        <v>21103.08</v>
      </c>
      <c r="H1152" s="60"/>
      <c r="I1152" s="60" t="s">
        <v>11307</v>
      </c>
      <c r="J1152" s="57">
        <v>21101.73</v>
      </c>
      <c r="K1152" s="57">
        <v>-0.7</v>
      </c>
      <c r="L1152" s="57">
        <v>0</v>
      </c>
      <c r="M1152" s="313">
        <v>14.15</v>
      </c>
      <c r="N1152" s="313"/>
      <c r="O1152" s="313"/>
      <c r="P1152" s="57"/>
    </row>
    <row r="1153" spans="1:16" ht="15" customHeight="1" x14ac:dyDescent="0.2">
      <c r="A1153" s="70" t="s">
        <v>11308</v>
      </c>
      <c r="B1153" s="71">
        <v>1046604980</v>
      </c>
      <c r="C1153" s="70" t="s">
        <v>24</v>
      </c>
      <c r="D1153" s="70" t="s">
        <v>25</v>
      </c>
      <c r="E1153" s="64">
        <v>1</v>
      </c>
      <c r="F1153" s="61">
        <v>21099.33</v>
      </c>
      <c r="G1153" s="61">
        <v>21078.6</v>
      </c>
      <c r="H1153" s="61">
        <v>21140</v>
      </c>
      <c r="I1153" s="64" t="s">
        <v>11309</v>
      </c>
      <c r="J1153" s="61">
        <v>21105.23</v>
      </c>
      <c r="K1153" s="61">
        <v>-0.7</v>
      </c>
      <c r="L1153" s="61">
        <v>0</v>
      </c>
      <c r="M1153" s="312">
        <v>5.9</v>
      </c>
      <c r="N1153" s="312"/>
      <c r="O1153" s="312"/>
      <c r="P1153" s="61"/>
    </row>
    <row r="1154" spans="1:16" ht="15" customHeight="1" x14ac:dyDescent="0.2">
      <c r="A1154" s="60" t="s">
        <v>11310</v>
      </c>
      <c r="B1154" s="58">
        <v>1046604988</v>
      </c>
      <c r="C1154" s="60" t="s">
        <v>24</v>
      </c>
      <c r="D1154" s="60" t="s">
        <v>25</v>
      </c>
      <c r="E1154" s="60">
        <v>1</v>
      </c>
      <c r="F1154" s="57">
        <v>21099.08</v>
      </c>
      <c r="G1154" s="57">
        <v>21085</v>
      </c>
      <c r="H1154" s="57">
        <v>21120</v>
      </c>
      <c r="I1154" s="60" t="s">
        <v>11311</v>
      </c>
      <c r="J1154" s="57">
        <v>21105.23</v>
      </c>
      <c r="K1154" s="57">
        <v>-0.7</v>
      </c>
      <c r="L1154" s="57">
        <v>0</v>
      </c>
      <c r="M1154" s="313">
        <v>6.15</v>
      </c>
      <c r="N1154" s="313"/>
      <c r="O1154" s="313"/>
      <c r="P1154" s="57"/>
    </row>
    <row r="1155" spans="1:16" ht="15" customHeight="1" x14ac:dyDescent="0.2">
      <c r="A1155" s="70" t="s">
        <v>11312</v>
      </c>
      <c r="B1155" s="71">
        <v>1046605530</v>
      </c>
      <c r="C1155" s="70" t="s">
        <v>71</v>
      </c>
      <c r="D1155" s="70" t="s">
        <v>21</v>
      </c>
      <c r="E1155" s="64">
        <v>1</v>
      </c>
      <c r="F1155" s="63">
        <v>70.367000000000004</v>
      </c>
      <c r="G1155" s="63">
        <v>70.347999999999999</v>
      </c>
      <c r="H1155" s="64"/>
      <c r="I1155" s="64" t="s">
        <v>11313</v>
      </c>
      <c r="J1155" s="63">
        <v>70.347999999999999</v>
      </c>
      <c r="K1155" s="61">
        <v>-2</v>
      </c>
      <c r="L1155" s="61">
        <v>0</v>
      </c>
      <c r="M1155" s="312">
        <v>1.9</v>
      </c>
      <c r="N1155" s="312"/>
      <c r="O1155" s="312"/>
      <c r="P1155" s="61"/>
    </row>
    <row r="1156" spans="1:16" ht="15" customHeight="1" thickBot="1" x14ac:dyDescent="0.25">
      <c r="A1156" s="225" t="s">
        <v>11314</v>
      </c>
      <c r="B1156" s="226">
        <v>1046605542</v>
      </c>
      <c r="C1156" s="225" t="s">
        <v>71</v>
      </c>
      <c r="D1156" s="225" t="s">
        <v>21</v>
      </c>
      <c r="E1156" s="225">
        <v>1</v>
      </c>
      <c r="F1156" s="243">
        <v>70.367000000000004</v>
      </c>
      <c r="G1156" s="243">
        <v>70.382000000000005</v>
      </c>
      <c r="H1156" s="225"/>
      <c r="I1156" s="225" t="s">
        <v>11315</v>
      </c>
      <c r="J1156" s="243">
        <v>70.388000000000005</v>
      </c>
      <c r="K1156" s="227">
        <v>-2</v>
      </c>
      <c r="L1156" s="227">
        <v>0</v>
      </c>
      <c r="M1156" s="317">
        <v>-2.1</v>
      </c>
      <c r="N1156" s="317"/>
      <c r="O1156" s="317"/>
      <c r="P1156" s="57"/>
    </row>
    <row r="1157" spans="1:16" ht="15" customHeight="1" thickTop="1" x14ac:dyDescent="0.2">
      <c r="A1157" s="70" t="s">
        <v>11316</v>
      </c>
      <c r="B1157" s="71">
        <v>1046662586</v>
      </c>
      <c r="C1157" s="70" t="s">
        <v>9489</v>
      </c>
      <c r="D1157" s="70" t="s">
        <v>25</v>
      </c>
      <c r="E1157" s="64">
        <v>0.1</v>
      </c>
      <c r="F1157" s="61">
        <v>2684.91</v>
      </c>
      <c r="G1157" s="61">
        <v>2674.93</v>
      </c>
      <c r="H1157" s="61">
        <v>2688</v>
      </c>
      <c r="I1157" s="64" t="s">
        <v>11317</v>
      </c>
      <c r="J1157" s="61">
        <v>2674.6</v>
      </c>
      <c r="K1157" s="61">
        <v>-1.5</v>
      </c>
      <c r="L1157" s="61">
        <v>0</v>
      </c>
      <c r="M1157" s="312">
        <v>-103.1</v>
      </c>
      <c r="N1157" s="312"/>
      <c r="O1157" s="312"/>
      <c r="P1157" s="61"/>
    </row>
    <row r="1158" spans="1:16" ht="15" customHeight="1" x14ac:dyDescent="0.2">
      <c r="A1158" s="60" t="s">
        <v>11316</v>
      </c>
      <c r="B1158" s="58">
        <v>1046662588</v>
      </c>
      <c r="C1158" s="60" t="s">
        <v>9489</v>
      </c>
      <c r="D1158" s="60" t="s">
        <v>25</v>
      </c>
      <c r="E1158" s="60">
        <v>0.1</v>
      </c>
      <c r="F1158" s="57">
        <v>2684.91</v>
      </c>
      <c r="G1158" s="57">
        <v>2674.55</v>
      </c>
      <c r="H1158" s="57">
        <v>2686.5</v>
      </c>
      <c r="I1158" s="60" t="s">
        <v>11318</v>
      </c>
      <c r="J1158" s="57">
        <v>2674.71</v>
      </c>
      <c r="K1158" s="57">
        <v>-1.5</v>
      </c>
      <c r="L1158" s="57">
        <v>0</v>
      </c>
      <c r="M1158" s="313">
        <v>-102</v>
      </c>
      <c r="N1158" s="313"/>
      <c r="O1158" s="313"/>
      <c r="P1158" s="57"/>
    </row>
    <row r="1159" spans="1:16" ht="15" customHeight="1" x14ac:dyDescent="0.2">
      <c r="A1159" s="70" t="s">
        <v>11319</v>
      </c>
      <c r="B1159" s="71">
        <v>1046720366</v>
      </c>
      <c r="C1159" s="70" t="s">
        <v>9489</v>
      </c>
      <c r="D1159" s="70" t="s">
        <v>21</v>
      </c>
      <c r="E1159" s="64">
        <v>0.1</v>
      </c>
      <c r="F1159" s="61">
        <v>2671.69</v>
      </c>
      <c r="G1159" s="61">
        <v>2670</v>
      </c>
      <c r="H1159" s="61">
        <v>2668</v>
      </c>
      <c r="I1159" s="64" t="s">
        <v>11320</v>
      </c>
      <c r="J1159" s="61">
        <v>2670</v>
      </c>
      <c r="K1159" s="61">
        <v>-1.5</v>
      </c>
      <c r="L1159" s="61">
        <v>0</v>
      </c>
      <c r="M1159" s="312">
        <v>16.899999999999999</v>
      </c>
      <c r="N1159" s="312"/>
      <c r="O1159" s="312"/>
      <c r="P1159" s="61"/>
    </row>
    <row r="1160" spans="1:16" ht="15" customHeight="1" x14ac:dyDescent="0.2">
      <c r="A1160" s="60" t="s">
        <v>11319</v>
      </c>
      <c r="B1160" s="58">
        <v>1046720368</v>
      </c>
      <c r="C1160" s="60" t="s">
        <v>9489</v>
      </c>
      <c r="D1160" s="60" t="s">
        <v>21</v>
      </c>
      <c r="E1160" s="60">
        <v>0.1</v>
      </c>
      <c r="F1160" s="57">
        <v>2671.52</v>
      </c>
      <c r="G1160" s="57">
        <v>2670</v>
      </c>
      <c r="H1160" s="57">
        <v>2665</v>
      </c>
      <c r="I1160" s="60" t="s">
        <v>11320</v>
      </c>
      <c r="J1160" s="57">
        <v>2670</v>
      </c>
      <c r="K1160" s="57">
        <v>-1.5</v>
      </c>
      <c r="L1160" s="57">
        <v>0</v>
      </c>
      <c r="M1160" s="313">
        <v>15.2</v>
      </c>
      <c r="N1160" s="313"/>
      <c r="O1160" s="313"/>
      <c r="P1160" s="57"/>
    </row>
    <row r="1161" spans="1:16" ht="15" customHeight="1" x14ac:dyDescent="0.2">
      <c r="A1161" s="70" t="s">
        <v>11321</v>
      </c>
      <c r="B1161" s="71">
        <v>1046721889</v>
      </c>
      <c r="C1161" s="70" t="s">
        <v>24</v>
      </c>
      <c r="D1161" s="70" t="s">
        <v>25</v>
      </c>
      <c r="E1161" s="64">
        <v>1</v>
      </c>
      <c r="F1161" s="61">
        <v>21198.58</v>
      </c>
      <c r="G1161" s="61">
        <v>21205.4</v>
      </c>
      <c r="H1161" s="61">
        <v>21230</v>
      </c>
      <c r="I1161" s="64" t="s">
        <v>11322</v>
      </c>
      <c r="J1161" s="61">
        <v>21204.23</v>
      </c>
      <c r="K1161" s="61">
        <v>-0.7</v>
      </c>
      <c r="L1161" s="61">
        <v>0</v>
      </c>
      <c r="M1161" s="312">
        <v>5.65</v>
      </c>
      <c r="N1161" s="312"/>
      <c r="O1161" s="312"/>
      <c r="P1161" s="61"/>
    </row>
    <row r="1162" spans="1:16" ht="15" customHeight="1" x14ac:dyDescent="0.2">
      <c r="A1162" s="60" t="s">
        <v>11321</v>
      </c>
      <c r="B1162" s="58">
        <v>1046721890</v>
      </c>
      <c r="C1162" s="60" t="s">
        <v>24</v>
      </c>
      <c r="D1162" s="60" t="s">
        <v>25</v>
      </c>
      <c r="E1162" s="60">
        <v>1</v>
      </c>
      <c r="F1162" s="57">
        <v>21198.58</v>
      </c>
      <c r="G1162" s="57">
        <v>21205.200000000001</v>
      </c>
      <c r="H1162" s="57">
        <v>21212</v>
      </c>
      <c r="I1162" s="60" t="s">
        <v>11322</v>
      </c>
      <c r="J1162" s="57">
        <v>21204.23</v>
      </c>
      <c r="K1162" s="57">
        <v>-0.7</v>
      </c>
      <c r="L1162" s="57">
        <v>0</v>
      </c>
      <c r="M1162" s="313">
        <v>5.65</v>
      </c>
      <c r="N1162" s="313"/>
      <c r="O1162" s="313"/>
      <c r="P1162" s="57"/>
    </row>
    <row r="1163" spans="1:16" ht="15" customHeight="1" x14ac:dyDescent="0.2">
      <c r="A1163" s="70" t="s">
        <v>11323</v>
      </c>
      <c r="B1163" s="71">
        <v>1046780199</v>
      </c>
      <c r="C1163" s="70" t="s">
        <v>71</v>
      </c>
      <c r="D1163" s="70" t="s">
        <v>25</v>
      </c>
      <c r="E1163" s="64">
        <v>1</v>
      </c>
      <c r="F1163" s="63">
        <v>68.843999999999994</v>
      </c>
      <c r="G1163" s="63">
        <v>67</v>
      </c>
      <c r="H1163" s="63">
        <v>69.3</v>
      </c>
      <c r="I1163" s="64" t="s">
        <v>11324</v>
      </c>
      <c r="J1163" s="63">
        <v>68.347999999999999</v>
      </c>
      <c r="K1163" s="61">
        <v>-2</v>
      </c>
      <c r="L1163" s="61">
        <v>0</v>
      </c>
      <c r="M1163" s="312">
        <v>-49.6</v>
      </c>
      <c r="N1163" s="312"/>
      <c r="O1163" s="312"/>
      <c r="P1163" s="61"/>
    </row>
    <row r="1164" spans="1:16" ht="15" customHeight="1" x14ac:dyDescent="0.2">
      <c r="A1164" s="60" t="s">
        <v>11323</v>
      </c>
      <c r="B1164" s="58">
        <v>1046780200</v>
      </c>
      <c r="C1164" s="60" t="s">
        <v>71</v>
      </c>
      <c r="D1164" s="60" t="s">
        <v>25</v>
      </c>
      <c r="E1164" s="60">
        <v>1</v>
      </c>
      <c r="F1164" s="59">
        <v>68.843999999999994</v>
      </c>
      <c r="G1164" s="59">
        <v>67</v>
      </c>
      <c r="H1164" s="59">
        <v>69.099999999999994</v>
      </c>
      <c r="I1164" s="60" t="s">
        <v>11325</v>
      </c>
      <c r="J1164" s="59">
        <v>68.248000000000005</v>
      </c>
      <c r="K1164" s="57">
        <v>-2</v>
      </c>
      <c r="L1164" s="57">
        <v>0</v>
      </c>
      <c r="M1164" s="313">
        <v>-59.6</v>
      </c>
      <c r="N1164" s="313"/>
      <c r="O1164" s="313"/>
      <c r="P1164" s="57"/>
    </row>
    <row r="1165" spans="1:16" ht="15" customHeight="1" x14ac:dyDescent="0.2">
      <c r="A1165" s="70" t="s">
        <v>11326</v>
      </c>
      <c r="B1165" s="71">
        <v>1046781872</v>
      </c>
      <c r="C1165" s="70" t="s">
        <v>9489</v>
      </c>
      <c r="D1165" s="70" t="s">
        <v>21</v>
      </c>
      <c r="E1165" s="64">
        <v>0.1</v>
      </c>
      <c r="F1165" s="61">
        <v>2622.47</v>
      </c>
      <c r="G1165" s="61">
        <v>2621</v>
      </c>
      <c r="H1165" s="61">
        <v>2619</v>
      </c>
      <c r="I1165" s="64" t="s">
        <v>11327</v>
      </c>
      <c r="J1165" s="61">
        <v>2621</v>
      </c>
      <c r="K1165" s="61">
        <v>-1.5</v>
      </c>
      <c r="L1165" s="61">
        <v>0</v>
      </c>
      <c r="M1165" s="312">
        <v>14.7</v>
      </c>
      <c r="N1165" s="312"/>
      <c r="O1165" s="312"/>
      <c r="P1165" s="61"/>
    </row>
    <row r="1166" spans="1:16" ht="15" customHeight="1" x14ac:dyDescent="0.2">
      <c r="A1166" s="60" t="s">
        <v>11326</v>
      </c>
      <c r="B1166" s="58">
        <v>1046781874</v>
      </c>
      <c r="C1166" s="60" t="s">
        <v>9489</v>
      </c>
      <c r="D1166" s="60" t="s">
        <v>21</v>
      </c>
      <c r="E1166" s="60">
        <v>0.1</v>
      </c>
      <c r="F1166" s="57">
        <v>2622.38</v>
      </c>
      <c r="G1166" s="57">
        <v>2621</v>
      </c>
      <c r="H1166" s="57">
        <v>2618</v>
      </c>
      <c r="I1166" s="60" t="s">
        <v>11328</v>
      </c>
      <c r="J1166" s="57">
        <v>2621.0100000000002</v>
      </c>
      <c r="K1166" s="57">
        <v>-1.5</v>
      </c>
      <c r="L1166" s="57">
        <v>0</v>
      </c>
      <c r="M1166" s="313">
        <v>13.7</v>
      </c>
      <c r="N1166" s="313"/>
      <c r="O1166" s="313"/>
      <c r="P1166" s="57"/>
    </row>
    <row r="1167" spans="1:16" ht="15" customHeight="1" x14ac:dyDescent="0.2">
      <c r="A1167" s="70" t="s">
        <v>11329</v>
      </c>
      <c r="B1167" s="71">
        <v>1046785460</v>
      </c>
      <c r="C1167" s="70" t="s">
        <v>24</v>
      </c>
      <c r="D1167" s="70" t="s">
        <v>25</v>
      </c>
      <c r="E1167" s="64">
        <v>1</v>
      </c>
      <c r="F1167" s="61">
        <v>21114.83</v>
      </c>
      <c r="G1167" s="61">
        <v>21130</v>
      </c>
      <c r="H1167" s="64"/>
      <c r="I1167" s="64" t="s">
        <v>11330</v>
      </c>
      <c r="J1167" s="61">
        <v>21129.23</v>
      </c>
      <c r="K1167" s="61">
        <v>-0.7</v>
      </c>
      <c r="L1167" s="61">
        <v>0</v>
      </c>
      <c r="M1167" s="312">
        <v>14.4</v>
      </c>
      <c r="N1167" s="312"/>
      <c r="O1167" s="312"/>
      <c r="P1167" s="61"/>
    </row>
    <row r="1168" spans="1:16" ht="15" customHeight="1" x14ac:dyDescent="0.2">
      <c r="A1168" s="60" t="s">
        <v>11329</v>
      </c>
      <c r="B1168" s="58">
        <v>1046785461</v>
      </c>
      <c r="C1168" s="60" t="s">
        <v>24</v>
      </c>
      <c r="D1168" s="60" t="s">
        <v>25</v>
      </c>
      <c r="E1168" s="60">
        <v>1</v>
      </c>
      <c r="F1168" s="57">
        <v>21114.83</v>
      </c>
      <c r="G1168" s="57">
        <v>21128</v>
      </c>
      <c r="H1168" s="60"/>
      <c r="I1168" s="60" t="s">
        <v>11331</v>
      </c>
      <c r="J1168" s="57">
        <v>21127.73</v>
      </c>
      <c r="K1168" s="57">
        <v>-0.7</v>
      </c>
      <c r="L1168" s="57">
        <v>0</v>
      </c>
      <c r="M1168" s="313">
        <v>12.9</v>
      </c>
      <c r="N1168" s="313"/>
      <c r="O1168" s="313"/>
      <c r="P1168" s="57"/>
    </row>
    <row r="1169" spans="1:16" ht="15" customHeight="1" x14ac:dyDescent="0.2">
      <c r="A1169" s="70" t="s">
        <v>11332</v>
      </c>
      <c r="B1169" s="71">
        <v>1046793458</v>
      </c>
      <c r="C1169" s="70" t="s">
        <v>24</v>
      </c>
      <c r="D1169" s="70" t="s">
        <v>25</v>
      </c>
      <c r="E1169" s="64">
        <v>1</v>
      </c>
      <c r="F1169" s="61">
        <v>21142.58</v>
      </c>
      <c r="G1169" s="61">
        <v>21140.7</v>
      </c>
      <c r="H1169" s="61">
        <v>21155</v>
      </c>
      <c r="I1169" s="64" t="s">
        <v>11333</v>
      </c>
      <c r="J1169" s="61">
        <v>21140.48</v>
      </c>
      <c r="K1169" s="61">
        <v>-0.7</v>
      </c>
      <c r="L1169" s="61">
        <v>0</v>
      </c>
      <c r="M1169" s="312">
        <v>-2.1</v>
      </c>
      <c r="N1169" s="312"/>
      <c r="O1169" s="312"/>
      <c r="P1169" s="61"/>
    </row>
    <row r="1170" spans="1:16" ht="15" customHeight="1" x14ac:dyDescent="0.2">
      <c r="A1170" s="60" t="s">
        <v>11332</v>
      </c>
      <c r="B1170" s="58">
        <v>1046793457</v>
      </c>
      <c r="C1170" s="60" t="s">
        <v>24</v>
      </c>
      <c r="D1170" s="60" t="s">
        <v>25</v>
      </c>
      <c r="E1170" s="60">
        <v>1</v>
      </c>
      <c r="F1170" s="57">
        <v>21142.58</v>
      </c>
      <c r="G1170" s="57">
        <v>21140.7</v>
      </c>
      <c r="H1170" s="57">
        <v>21160</v>
      </c>
      <c r="I1170" s="60" t="s">
        <v>11333</v>
      </c>
      <c r="J1170" s="57">
        <v>21140.48</v>
      </c>
      <c r="K1170" s="57">
        <v>-0.7</v>
      </c>
      <c r="L1170" s="57">
        <v>0</v>
      </c>
      <c r="M1170" s="313">
        <v>-2.1</v>
      </c>
      <c r="N1170" s="313"/>
      <c r="O1170" s="313"/>
      <c r="P1170" s="57"/>
    </row>
    <row r="1171" spans="1:16" ht="15" customHeight="1" x14ac:dyDescent="0.2">
      <c r="A1171" s="70" t="s">
        <v>11334</v>
      </c>
      <c r="B1171" s="71">
        <v>1046793484</v>
      </c>
      <c r="C1171" s="70" t="s">
        <v>71</v>
      </c>
      <c r="D1171" s="70" t="s">
        <v>21</v>
      </c>
      <c r="E1171" s="64">
        <v>1</v>
      </c>
      <c r="F1171" s="63">
        <v>68.188000000000002</v>
      </c>
      <c r="G1171" s="63">
        <v>70</v>
      </c>
      <c r="H1171" s="63">
        <v>68</v>
      </c>
      <c r="I1171" s="64" t="s">
        <v>11335</v>
      </c>
      <c r="J1171" s="63">
        <v>68.159000000000006</v>
      </c>
      <c r="K1171" s="61">
        <v>-2</v>
      </c>
      <c r="L1171" s="61">
        <v>0</v>
      </c>
      <c r="M1171" s="312">
        <v>2.9</v>
      </c>
      <c r="N1171" s="312"/>
      <c r="O1171" s="312"/>
      <c r="P1171" s="61"/>
    </row>
    <row r="1172" spans="1:16" ht="15" customHeight="1" x14ac:dyDescent="0.2">
      <c r="A1172" s="60" t="s">
        <v>11334</v>
      </c>
      <c r="B1172" s="58">
        <v>1046793485</v>
      </c>
      <c r="C1172" s="60" t="s">
        <v>71</v>
      </c>
      <c r="D1172" s="60" t="s">
        <v>21</v>
      </c>
      <c r="E1172" s="60">
        <v>1</v>
      </c>
      <c r="F1172" s="59">
        <v>68.188000000000002</v>
      </c>
      <c r="G1172" s="59">
        <v>70</v>
      </c>
      <c r="H1172" s="59">
        <v>68</v>
      </c>
      <c r="I1172" s="60" t="s">
        <v>11336</v>
      </c>
      <c r="J1172" s="59">
        <v>68.159000000000006</v>
      </c>
      <c r="K1172" s="57">
        <v>-2</v>
      </c>
      <c r="L1172" s="57">
        <v>0</v>
      </c>
      <c r="M1172" s="313">
        <v>2.9</v>
      </c>
      <c r="N1172" s="313"/>
      <c r="O1172" s="313"/>
      <c r="P1172" s="57"/>
    </row>
    <row r="1173" spans="1:16" ht="15" customHeight="1" x14ac:dyDescent="0.2">
      <c r="A1173" s="70" t="s">
        <v>11337</v>
      </c>
      <c r="B1173" s="71">
        <v>1046793656</v>
      </c>
      <c r="C1173" s="70" t="s">
        <v>9489</v>
      </c>
      <c r="D1173" s="70" t="s">
        <v>21</v>
      </c>
      <c r="E1173" s="64">
        <v>0.1</v>
      </c>
      <c r="F1173" s="61">
        <v>2614.42</v>
      </c>
      <c r="G1173" s="61">
        <v>2630</v>
      </c>
      <c r="H1173" s="61">
        <v>2613</v>
      </c>
      <c r="I1173" s="64" t="s">
        <v>11338</v>
      </c>
      <c r="J1173" s="61">
        <v>2614.42</v>
      </c>
      <c r="K1173" s="61">
        <v>-1.5</v>
      </c>
      <c r="L1173" s="61">
        <v>0</v>
      </c>
      <c r="M1173" s="312">
        <v>0</v>
      </c>
      <c r="N1173" s="312"/>
      <c r="O1173" s="312"/>
      <c r="P1173" s="61"/>
    </row>
    <row r="1174" spans="1:16" ht="15" customHeight="1" thickBot="1" x14ac:dyDescent="0.25">
      <c r="A1174" s="215" t="s">
        <v>11337</v>
      </c>
      <c r="B1174" s="216">
        <v>1046793658</v>
      </c>
      <c r="C1174" s="215" t="s">
        <v>9489</v>
      </c>
      <c r="D1174" s="215" t="s">
        <v>21</v>
      </c>
      <c r="E1174" s="215">
        <v>0.1</v>
      </c>
      <c r="F1174" s="217">
        <v>2614.4</v>
      </c>
      <c r="G1174" s="217">
        <v>2630</v>
      </c>
      <c r="H1174" s="217">
        <v>2612</v>
      </c>
      <c r="I1174" s="215" t="s">
        <v>11339</v>
      </c>
      <c r="J1174" s="217">
        <v>2614.0300000000002</v>
      </c>
      <c r="K1174" s="217">
        <v>-1.5</v>
      </c>
      <c r="L1174" s="217">
        <v>0</v>
      </c>
      <c r="M1174" s="316">
        <v>3.7</v>
      </c>
      <c r="N1174" s="316"/>
      <c r="O1174" s="316"/>
      <c r="P1174" s="57"/>
    </row>
    <row r="1175" spans="1:16" ht="15" customHeight="1" x14ac:dyDescent="0.2">
      <c r="A1175" s="70" t="s">
        <v>11340</v>
      </c>
      <c r="B1175" s="71">
        <v>1046892794</v>
      </c>
      <c r="C1175" s="70" t="s">
        <v>24</v>
      </c>
      <c r="D1175" s="70" t="s">
        <v>21</v>
      </c>
      <c r="E1175" s="64">
        <v>1</v>
      </c>
      <c r="F1175" s="61">
        <v>21091.03</v>
      </c>
      <c r="G1175" s="61">
        <v>21066</v>
      </c>
      <c r="H1175" s="61">
        <v>21050</v>
      </c>
      <c r="I1175" s="64" t="s">
        <v>11341</v>
      </c>
      <c r="J1175" s="61">
        <v>21066.38</v>
      </c>
      <c r="K1175" s="61">
        <v>-0.7</v>
      </c>
      <c r="L1175" s="61">
        <v>0</v>
      </c>
      <c r="M1175" s="312">
        <v>24.65</v>
      </c>
      <c r="N1175" s="312"/>
      <c r="O1175" s="312"/>
      <c r="P1175" s="61"/>
    </row>
    <row r="1176" spans="1:16" ht="15" customHeight="1" x14ac:dyDescent="0.2">
      <c r="A1176" s="60" t="s">
        <v>11340</v>
      </c>
      <c r="B1176" s="58">
        <v>1046892795</v>
      </c>
      <c r="C1176" s="60" t="s">
        <v>24</v>
      </c>
      <c r="D1176" s="60" t="s">
        <v>21</v>
      </c>
      <c r="E1176" s="60">
        <v>1</v>
      </c>
      <c r="F1176" s="57">
        <v>21091.279999999999</v>
      </c>
      <c r="G1176" s="57">
        <v>21079</v>
      </c>
      <c r="H1176" s="57">
        <v>21070</v>
      </c>
      <c r="I1176" s="60" t="s">
        <v>11342</v>
      </c>
      <c r="J1176" s="57">
        <v>21069.88</v>
      </c>
      <c r="K1176" s="57">
        <v>-0.7</v>
      </c>
      <c r="L1176" s="57">
        <v>0</v>
      </c>
      <c r="M1176" s="313">
        <v>21.4</v>
      </c>
      <c r="N1176" s="313"/>
      <c r="O1176" s="313"/>
      <c r="P1176" s="57"/>
    </row>
    <row r="1177" spans="1:16" ht="15" customHeight="1" x14ac:dyDescent="0.2">
      <c r="A1177" s="70" t="s">
        <v>11343</v>
      </c>
      <c r="B1177" s="71">
        <v>1046892817</v>
      </c>
      <c r="C1177" s="70" t="s">
        <v>9489</v>
      </c>
      <c r="D1177" s="70" t="s">
        <v>21</v>
      </c>
      <c r="E1177" s="64">
        <v>0.1</v>
      </c>
      <c r="F1177" s="61">
        <v>2591.92</v>
      </c>
      <c r="G1177" s="61">
        <v>2605</v>
      </c>
      <c r="H1177" s="61">
        <v>2589</v>
      </c>
      <c r="I1177" s="64" t="s">
        <v>11344</v>
      </c>
      <c r="J1177" s="61">
        <v>2590.67</v>
      </c>
      <c r="K1177" s="61">
        <v>-1.5</v>
      </c>
      <c r="L1177" s="61">
        <v>0</v>
      </c>
      <c r="M1177" s="312">
        <v>12.5</v>
      </c>
      <c r="N1177" s="312"/>
      <c r="O1177" s="312"/>
      <c r="P1177" s="61"/>
    </row>
    <row r="1178" spans="1:16" ht="15" customHeight="1" x14ac:dyDescent="0.2">
      <c r="A1178" s="60" t="s">
        <v>11343</v>
      </c>
      <c r="B1178" s="58">
        <v>1046892818</v>
      </c>
      <c r="C1178" s="60" t="s">
        <v>9489</v>
      </c>
      <c r="D1178" s="60" t="s">
        <v>21</v>
      </c>
      <c r="E1178" s="60">
        <v>0.1</v>
      </c>
      <c r="F1178" s="57">
        <v>2591.9</v>
      </c>
      <c r="G1178" s="57">
        <v>2605</v>
      </c>
      <c r="H1178" s="57">
        <v>2587</v>
      </c>
      <c r="I1178" s="60" t="s">
        <v>11345</v>
      </c>
      <c r="J1178" s="57">
        <v>2590.4</v>
      </c>
      <c r="K1178" s="57">
        <v>-1.5</v>
      </c>
      <c r="L1178" s="57">
        <v>0</v>
      </c>
      <c r="M1178" s="313">
        <v>15</v>
      </c>
      <c r="N1178" s="313"/>
      <c r="O1178" s="313"/>
      <c r="P1178" s="57"/>
    </row>
    <row r="1179" spans="1:16" ht="15" customHeight="1" x14ac:dyDescent="0.2">
      <c r="A1179" s="70" t="s">
        <v>11346</v>
      </c>
      <c r="B1179" s="71">
        <v>1046947324</v>
      </c>
      <c r="C1179" s="70" t="s">
        <v>9465</v>
      </c>
      <c r="D1179" s="70" t="s">
        <v>25</v>
      </c>
      <c r="E1179" s="64">
        <v>0.03</v>
      </c>
      <c r="F1179" s="61">
        <v>87007.47</v>
      </c>
      <c r="G1179" s="61">
        <v>87150</v>
      </c>
      <c r="H1179" s="64"/>
      <c r="I1179" s="64" t="s">
        <v>11347</v>
      </c>
      <c r="J1179" s="61">
        <v>87146.43</v>
      </c>
      <c r="K1179" s="61">
        <v>-0.6</v>
      </c>
      <c r="L1179" s="61">
        <v>0</v>
      </c>
      <c r="M1179" s="312">
        <v>4.17</v>
      </c>
      <c r="N1179" s="312"/>
      <c r="O1179" s="312"/>
      <c r="P1179" s="61"/>
    </row>
    <row r="1180" spans="1:16" ht="15" customHeight="1" x14ac:dyDescent="0.2">
      <c r="A1180" s="60" t="s">
        <v>11346</v>
      </c>
      <c r="B1180" s="58">
        <v>1046947326</v>
      </c>
      <c r="C1180" s="60" t="s">
        <v>9465</v>
      </c>
      <c r="D1180" s="60" t="s">
        <v>25</v>
      </c>
      <c r="E1180" s="60">
        <v>0.03</v>
      </c>
      <c r="F1180" s="57">
        <v>87014.27</v>
      </c>
      <c r="G1180" s="60"/>
      <c r="H1180" s="60"/>
      <c r="I1180" s="60" t="s">
        <v>11348</v>
      </c>
      <c r="J1180" s="57">
        <v>87164.93</v>
      </c>
      <c r="K1180" s="57">
        <v>-0.6</v>
      </c>
      <c r="L1180" s="57">
        <v>0</v>
      </c>
      <c r="M1180" s="313">
        <v>4.5199999999999996</v>
      </c>
      <c r="N1180" s="313"/>
      <c r="O1180" s="313"/>
      <c r="P1180" s="57"/>
    </row>
    <row r="1181" spans="1:16" ht="15" customHeight="1" x14ac:dyDescent="0.2">
      <c r="A1181" s="70" t="s">
        <v>11349</v>
      </c>
      <c r="B1181" s="71">
        <v>1046947781</v>
      </c>
      <c r="C1181" s="70" t="s">
        <v>9489</v>
      </c>
      <c r="D1181" s="70" t="s">
        <v>21</v>
      </c>
      <c r="E1181" s="64">
        <v>0.1</v>
      </c>
      <c r="F1181" s="61">
        <v>2609.35</v>
      </c>
      <c r="G1181" s="61">
        <v>2608.4</v>
      </c>
      <c r="H1181" s="64"/>
      <c r="I1181" s="64" t="s">
        <v>11350</v>
      </c>
      <c r="J1181" s="61">
        <v>2608.54</v>
      </c>
      <c r="K1181" s="61">
        <v>-1.5</v>
      </c>
      <c r="L1181" s="61">
        <v>0</v>
      </c>
      <c r="M1181" s="312">
        <v>8.1</v>
      </c>
      <c r="N1181" s="312"/>
      <c r="O1181" s="312"/>
      <c r="P1181" s="61"/>
    </row>
    <row r="1182" spans="1:16" ht="15" customHeight="1" x14ac:dyDescent="0.2">
      <c r="A1182" s="60" t="s">
        <v>11349</v>
      </c>
      <c r="B1182" s="58">
        <v>1046947794</v>
      </c>
      <c r="C1182" s="60" t="s">
        <v>9489</v>
      </c>
      <c r="D1182" s="60" t="s">
        <v>21</v>
      </c>
      <c r="E1182" s="60">
        <v>0.1</v>
      </c>
      <c r="F1182" s="57">
        <v>2609.4</v>
      </c>
      <c r="G1182" s="57">
        <v>2607.81</v>
      </c>
      <c r="H1182" s="60"/>
      <c r="I1182" s="60" t="s">
        <v>11351</v>
      </c>
      <c r="J1182" s="57">
        <v>2607.7800000000002</v>
      </c>
      <c r="K1182" s="57">
        <v>-1.5</v>
      </c>
      <c r="L1182" s="57">
        <v>0</v>
      </c>
      <c r="M1182" s="313">
        <v>16.2</v>
      </c>
      <c r="N1182" s="313"/>
      <c r="O1182" s="313"/>
      <c r="P1182" s="57"/>
    </row>
    <row r="1183" spans="1:16" ht="15" customHeight="1" x14ac:dyDescent="0.2">
      <c r="A1183" s="70" t="s">
        <v>11352</v>
      </c>
      <c r="B1183" s="71">
        <v>1046950820</v>
      </c>
      <c r="C1183" s="70" t="s">
        <v>24</v>
      </c>
      <c r="D1183" s="70" t="s">
        <v>25</v>
      </c>
      <c r="E1183" s="64">
        <v>1</v>
      </c>
      <c r="F1183" s="61">
        <v>21118.63</v>
      </c>
      <c r="G1183" s="61">
        <v>21142.95</v>
      </c>
      <c r="H1183" s="64"/>
      <c r="I1183" s="64" t="s">
        <v>11353</v>
      </c>
      <c r="J1183" s="61">
        <v>21143.53</v>
      </c>
      <c r="K1183" s="61">
        <v>-0.7</v>
      </c>
      <c r="L1183" s="61">
        <v>0</v>
      </c>
      <c r="M1183" s="312">
        <v>24.9</v>
      </c>
      <c r="N1183" s="312"/>
      <c r="O1183" s="312"/>
      <c r="P1183" s="61"/>
    </row>
    <row r="1184" spans="1:16" ht="15" customHeight="1" x14ac:dyDescent="0.2">
      <c r="A1184" s="60" t="s">
        <v>11354</v>
      </c>
      <c r="B1184" s="58">
        <v>1046950823</v>
      </c>
      <c r="C1184" s="60" t="s">
        <v>24</v>
      </c>
      <c r="D1184" s="60" t="s">
        <v>25</v>
      </c>
      <c r="E1184" s="60">
        <v>1</v>
      </c>
      <c r="F1184" s="57">
        <v>21117.38</v>
      </c>
      <c r="G1184" s="57">
        <v>21144.61</v>
      </c>
      <c r="H1184" s="60"/>
      <c r="I1184" s="60" t="s">
        <v>11355</v>
      </c>
      <c r="J1184" s="57">
        <v>21144.03</v>
      </c>
      <c r="K1184" s="57">
        <v>-0.7</v>
      </c>
      <c r="L1184" s="57">
        <v>0</v>
      </c>
      <c r="M1184" s="313">
        <v>26.65</v>
      </c>
      <c r="N1184" s="313"/>
      <c r="O1184" s="313"/>
      <c r="P1184" s="57"/>
    </row>
    <row r="1185" spans="1:16" ht="15" customHeight="1" x14ac:dyDescent="0.2">
      <c r="A1185" s="70" t="s">
        <v>11356</v>
      </c>
      <c r="B1185" s="71">
        <v>1046952171</v>
      </c>
      <c r="C1185" s="70" t="s">
        <v>71</v>
      </c>
      <c r="D1185" s="70" t="s">
        <v>25</v>
      </c>
      <c r="E1185" s="64">
        <v>1</v>
      </c>
      <c r="F1185" s="63">
        <v>68.894000000000005</v>
      </c>
      <c r="G1185" s="63">
        <v>68.471999999999994</v>
      </c>
      <c r="H1185" s="63">
        <v>69.2</v>
      </c>
      <c r="I1185" s="64" t="s">
        <v>11357</v>
      </c>
      <c r="J1185" s="63">
        <v>68.472999999999999</v>
      </c>
      <c r="K1185" s="61">
        <v>-2</v>
      </c>
      <c r="L1185" s="61">
        <v>0</v>
      </c>
      <c r="M1185" s="312">
        <v>-42.1</v>
      </c>
      <c r="N1185" s="312"/>
      <c r="O1185" s="312"/>
      <c r="P1185" s="61"/>
    </row>
    <row r="1186" spans="1:16" ht="15" customHeight="1" x14ac:dyDescent="0.2">
      <c r="A1186" s="60" t="s">
        <v>11356</v>
      </c>
      <c r="B1186" s="58">
        <v>1046952176</v>
      </c>
      <c r="C1186" s="60" t="s">
        <v>71</v>
      </c>
      <c r="D1186" s="60" t="s">
        <v>25</v>
      </c>
      <c r="E1186" s="60">
        <v>1</v>
      </c>
      <c r="F1186" s="59">
        <v>68.899000000000001</v>
      </c>
      <c r="G1186" s="59">
        <v>68.576999999999998</v>
      </c>
      <c r="H1186" s="59">
        <v>69.400000000000006</v>
      </c>
      <c r="I1186" s="60" t="s">
        <v>11358</v>
      </c>
      <c r="J1186" s="59">
        <v>68.582999999999998</v>
      </c>
      <c r="K1186" s="57">
        <v>-2</v>
      </c>
      <c r="L1186" s="57">
        <v>0</v>
      </c>
      <c r="M1186" s="313">
        <v>-31.6</v>
      </c>
      <c r="N1186" s="313"/>
      <c r="O1186" s="313"/>
      <c r="P1186" s="57"/>
    </row>
    <row r="1187" spans="1:16" ht="15" customHeight="1" x14ac:dyDescent="0.2">
      <c r="A1187" s="70" t="s">
        <v>11359</v>
      </c>
      <c r="B1187" s="71">
        <v>1046962423</v>
      </c>
      <c r="C1187" s="70" t="s">
        <v>24</v>
      </c>
      <c r="D1187" s="70" t="s">
        <v>21</v>
      </c>
      <c r="E1187" s="64">
        <v>1</v>
      </c>
      <c r="F1187" s="61">
        <v>21108.03</v>
      </c>
      <c r="G1187" s="61">
        <v>21100.26</v>
      </c>
      <c r="H1187" s="64"/>
      <c r="I1187" s="64" t="s">
        <v>11360</v>
      </c>
      <c r="J1187" s="61">
        <v>21100.38</v>
      </c>
      <c r="K1187" s="61">
        <v>-0.7</v>
      </c>
      <c r="L1187" s="61">
        <v>0</v>
      </c>
      <c r="M1187" s="312">
        <v>7.65</v>
      </c>
      <c r="N1187" s="312"/>
      <c r="O1187" s="312"/>
      <c r="P1187" s="61"/>
    </row>
    <row r="1188" spans="1:16" ht="15" customHeight="1" x14ac:dyDescent="0.2">
      <c r="A1188" s="60" t="s">
        <v>11361</v>
      </c>
      <c r="B1188" s="58">
        <v>1046962427</v>
      </c>
      <c r="C1188" s="60" t="s">
        <v>24</v>
      </c>
      <c r="D1188" s="60" t="s">
        <v>21</v>
      </c>
      <c r="E1188" s="60">
        <v>1</v>
      </c>
      <c r="F1188" s="57">
        <v>21106.53</v>
      </c>
      <c r="G1188" s="57">
        <v>21100.09</v>
      </c>
      <c r="H1188" s="60"/>
      <c r="I1188" s="60" t="s">
        <v>11360</v>
      </c>
      <c r="J1188" s="57">
        <v>21100.38</v>
      </c>
      <c r="K1188" s="57">
        <v>-0.7</v>
      </c>
      <c r="L1188" s="57">
        <v>0</v>
      </c>
      <c r="M1188" s="313">
        <v>6.15</v>
      </c>
      <c r="N1188" s="313"/>
      <c r="O1188" s="313"/>
      <c r="P1188" s="57"/>
    </row>
    <row r="1189" spans="1:16" ht="15" customHeight="1" x14ac:dyDescent="0.2">
      <c r="A1189" s="70" t="s">
        <v>11362</v>
      </c>
      <c r="B1189" s="71">
        <v>1046964068</v>
      </c>
      <c r="C1189" s="70" t="s">
        <v>9489</v>
      </c>
      <c r="D1189" s="70" t="s">
        <v>21</v>
      </c>
      <c r="E1189" s="64">
        <v>0.1</v>
      </c>
      <c r="F1189" s="61">
        <v>2602.16</v>
      </c>
      <c r="G1189" s="61">
        <v>2600.2199999999998</v>
      </c>
      <c r="H1189" s="64"/>
      <c r="I1189" s="64" t="s">
        <v>11363</v>
      </c>
      <c r="J1189" s="61">
        <v>2600.08</v>
      </c>
      <c r="K1189" s="61">
        <v>-1.5</v>
      </c>
      <c r="L1189" s="61">
        <v>0</v>
      </c>
      <c r="M1189" s="312">
        <v>20.8</v>
      </c>
      <c r="N1189" s="312"/>
      <c r="O1189" s="312"/>
      <c r="P1189" s="61"/>
    </row>
    <row r="1190" spans="1:16" ht="15" customHeight="1" thickBot="1" x14ac:dyDescent="0.25">
      <c r="A1190" s="215" t="s">
        <v>11364</v>
      </c>
      <c r="B1190" s="216">
        <v>1046964076</v>
      </c>
      <c r="C1190" s="215" t="s">
        <v>9489</v>
      </c>
      <c r="D1190" s="215" t="s">
        <v>21</v>
      </c>
      <c r="E1190" s="215">
        <v>0.1</v>
      </c>
      <c r="F1190" s="217">
        <v>2602.23</v>
      </c>
      <c r="G1190" s="217">
        <v>2599.75</v>
      </c>
      <c r="H1190" s="215"/>
      <c r="I1190" s="215" t="s">
        <v>11365</v>
      </c>
      <c r="J1190" s="217">
        <v>2599.8000000000002</v>
      </c>
      <c r="K1190" s="217">
        <v>-1.5</v>
      </c>
      <c r="L1190" s="217">
        <v>0</v>
      </c>
      <c r="M1190" s="316">
        <v>24.3</v>
      </c>
      <c r="N1190" s="316"/>
      <c r="O1190" s="316"/>
      <c r="P1190" s="57"/>
    </row>
    <row r="1191" spans="1:16" ht="15" customHeight="1" x14ac:dyDescent="0.2">
      <c r="A1191" s="70" t="s">
        <v>11366</v>
      </c>
      <c r="B1191" s="71">
        <v>1047003216</v>
      </c>
      <c r="C1191" s="70" t="s">
        <v>9489</v>
      </c>
      <c r="D1191" s="70" t="s">
        <v>21</v>
      </c>
      <c r="E1191" s="64">
        <v>0.1</v>
      </c>
      <c r="F1191" s="61">
        <v>2606.52</v>
      </c>
      <c r="G1191" s="61">
        <v>2620</v>
      </c>
      <c r="H1191" s="61">
        <v>2601</v>
      </c>
      <c r="I1191" s="64" t="s">
        <v>11367</v>
      </c>
      <c r="J1191" s="61">
        <v>2605.3200000000002</v>
      </c>
      <c r="K1191" s="61">
        <v>-1.5</v>
      </c>
      <c r="L1191" s="61">
        <v>0</v>
      </c>
      <c r="M1191" s="312">
        <v>12</v>
      </c>
      <c r="N1191" s="312"/>
      <c r="O1191" s="312"/>
      <c r="P1191" s="61"/>
    </row>
    <row r="1192" spans="1:16" ht="15" customHeight="1" x14ac:dyDescent="0.2">
      <c r="A1192" s="60" t="s">
        <v>11366</v>
      </c>
      <c r="B1192" s="58">
        <v>1047003217</v>
      </c>
      <c r="C1192" s="60" t="s">
        <v>9489</v>
      </c>
      <c r="D1192" s="60" t="s">
        <v>21</v>
      </c>
      <c r="E1192" s="60">
        <v>0.1</v>
      </c>
      <c r="F1192" s="57">
        <v>2606.52</v>
      </c>
      <c r="G1192" s="57">
        <v>2620</v>
      </c>
      <c r="H1192" s="57">
        <v>2604</v>
      </c>
      <c r="I1192" s="60" t="s">
        <v>11368</v>
      </c>
      <c r="J1192" s="57">
        <v>2604.98</v>
      </c>
      <c r="K1192" s="57">
        <v>-1.5</v>
      </c>
      <c r="L1192" s="57">
        <v>0</v>
      </c>
      <c r="M1192" s="313">
        <v>15.4</v>
      </c>
      <c r="N1192" s="313"/>
      <c r="O1192" s="313"/>
      <c r="P1192" s="57"/>
    </row>
    <row r="1193" spans="1:16" ht="15" customHeight="1" x14ac:dyDescent="0.2">
      <c r="A1193" s="70" t="s">
        <v>11369</v>
      </c>
      <c r="B1193" s="71">
        <v>1047038780</v>
      </c>
      <c r="C1193" s="70" t="s">
        <v>9489</v>
      </c>
      <c r="D1193" s="70" t="s">
        <v>25</v>
      </c>
      <c r="E1193" s="64">
        <v>0.1</v>
      </c>
      <c r="F1193" s="61">
        <v>2609.75</v>
      </c>
      <c r="G1193" s="61">
        <v>2590</v>
      </c>
      <c r="H1193" s="61">
        <v>2613</v>
      </c>
      <c r="I1193" s="64" t="s">
        <v>11370</v>
      </c>
      <c r="J1193" s="61">
        <v>2610.79</v>
      </c>
      <c r="K1193" s="61">
        <v>-1.5</v>
      </c>
      <c r="L1193" s="61">
        <v>0</v>
      </c>
      <c r="M1193" s="312">
        <v>10.4</v>
      </c>
      <c r="N1193" s="312"/>
      <c r="O1193" s="312"/>
      <c r="P1193" s="61"/>
    </row>
    <row r="1194" spans="1:16" ht="15" customHeight="1" x14ac:dyDescent="0.2">
      <c r="A1194" s="60" t="s">
        <v>11369</v>
      </c>
      <c r="B1194" s="58">
        <v>1047038781</v>
      </c>
      <c r="C1194" s="60" t="s">
        <v>9489</v>
      </c>
      <c r="D1194" s="60" t="s">
        <v>25</v>
      </c>
      <c r="E1194" s="60">
        <v>0.1</v>
      </c>
      <c r="F1194" s="57">
        <v>2609.75</v>
      </c>
      <c r="G1194" s="57">
        <v>2611.1999999999998</v>
      </c>
      <c r="H1194" s="57">
        <v>2615</v>
      </c>
      <c r="I1194" s="60" t="s">
        <v>11371</v>
      </c>
      <c r="J1194" s="57">
        <v>2611.1799999999998</v>
      </c>
      <c r="K1194" s="57">
        <v>-1.5</v>
      </c>
      <c r="L1194" s="57">
        <v>0</v>
      </c>
      <c r="M1194" s="313">
        <v>14.3</v>
      </c>
      <c r="N1194" s="313"/>
      <c r="O1194" s="313"/>
      <c r="P1194" s="57"/>
    </row>
    <row r="1195" spans="1:16" ht="15" customHeight="1" x14ac:dyDescent="0.2">
      <c r="A1195" s="70" t="s">
        <v>11372</v>
      </c>
      <c r="B1195" s="71">
        <v>1047046196</v>
      </c>
      <c r="C1195" s="70" t="s">
        <v>45</v>
      </c>
      <c r="D1195" s="70" t="s">
        <v>25</v>
      </c>
      <c r="E1195" s="64">
        <v>0.15</v>
      </c>
      <c r="F1195" s="73">
        <v>1.0615000000000001</v>
      </c>
      <c r="G1195" s="73">
        <v>1.0620000000000001</v>
      </c>
      <c r="H1195" s="73">
        <v>1.0634999999999999</v>
      </c>
      <c r="I1195" s="64" t="s">
        <v>11373</v>
      </c>
      <c r="J1195" s="73">
        <v>1.0620000000000001</v>
      </c>
      <c r="K1195" s="61">
        <v>-2.25</v>
      </c>
      <c r="L1195" s="61">
        <v>0</v>
      </c>
      <c r="M1195" s="312">
        <v>7.5</v>
      </c>
      <c r="N1195" s="312"/>
      <c r="O1195" s="312"/>
      <c r="P1195" s="61"/>
    </row>
    <row r="1196" spans="1:16" ht="15" customHeight="1" x14ac:dyDescent="0.2">
      <c r="A1196" s="60" t="s">
        <v>11372</v>
      </c>
      <c r="B1196" s="58">
        <v>1047046199</v>
      </c>
      <c r="C1196" s="60" t="s">
        <v>45</v>
      </c>
      <c r="D1196" s="60" t="s">
        <v>25</v>
      </c>
      <c r="E1196" s="60">
        <v>0.15</v>
      </c>
      <c r="F1196" s="72">
        <v>1.0615000000000001</v>
      </c>
      <c r="G1196" s="72">
        <v>1.0620000000000001</v>
      </c>
      <c r="H1196" s="72">
        <v>1.0625</v>
      </c>
      <c r="I1196" s="60" t="s">
        <v>11373</v>
      </c>
      <c r="J1196" s="72">
        <v>1.0620000000000001</v>
      </c>
      <c r="K1196" s="57">
        <v>-2.25</v>
      </c>
      <c r="L1196" s="57">
        <v>0</v>
      </c>
      <c r="M1196" s="313">
        <v>7.5</v>
      </c>
      <c r="N1196" s="313"/>
      <c r="O1196" s="313"/>
      <c r="P1196" s="57"/>
    </row>
    <row r="1197" spans="1:16" ht="15" customHeight="1" x14ac:dyDescent="0.2">
      <c r="A1197" s="70" t="s">
        <v>11374</v>
      </c>
      <c r="B1197" s="71">
        <v>1047073679</v>
      </c>
      <c r="C1197" s="70" t="s">
        <v>24</v>
      </c>
      <c r="D1197" s="70" t="s">
        <v>21</v>
      </c>
      <c r="E1197" s="64">
        <v>1</v>
      </c>
      <c r="F1197" s="61">
        <v>21090.43</v>
      </c>
      <c r="G1197" s="61">
        <v>21083.93</v>
      </c>
      <c r="H1197" s="61">
        <v>21040</v>
      </c>
      <c r="I1197" s="64" t="s">
        <v>11375</v>
      </c>
      <c r="J1197" s="61">
        <v>21083.53</v>
      </c>
      <c r="K1197" s="61">
        <v>-0.7</v>
      </c>
      <c r="L1197" s="61">
        <v>0</v>
      </c>
      <c r="M1197" s="312">
        <v>6.9</v>
      </c>
      <c r="N1197" s="312"/>
      <c r="O1197" s="312"/>
      <c r="P1197" s="61"/>
    </row>
    <row r="1198" spans="1:16" ht="15" customHeight="1" x14ac:dyDescent="0.2">
      <c r="A1198" s="60" t="s">
        <v>11376</v>
      </c>
      <c r="B1198" s="58">
        <v>1047073683</v>
      </c>
      <c r="C1198" s="60" t="s">
        <v>24</v>
      </c>
      <c r="D1198" s="60" t="s">
        <v>21</v>
      </c>
      <c r="E1198" s="60">
        <v>1</v>
      </c>
      <c r="F1198" s="57">
        <v>21092.18</v>
      </c>
      <c r="G1198" s="57">
        <v>21084.65</v>
      </c>
      <c r="H1198" s="57">
        <v>21060</v>
      </c>
      <c r="I1198" s="60" t="s">
        <v>11377</v>
      </c>
      <c r="J1198" s="57">
        <v>21084.78</v>
      </c>
      <c r="K1198" s="57">
        <v>-0.7</v>
      </c>
      <c r="L1198" s="57">
        <v>0</v>
      </c>
      <c r="M1198" s="313">
        <v>7.4</v>
      </c>
      <c r="N1198" s="313"/>
      <c r="O1198" s="313"/>
      <c r="P1198" s="57"/>
    </row>
    <row r="1199" spans="1:16" ht="15" customHeight="1" x14ac:dyDescent="0.2">
      <c r="A1199" s="70" t="s">
        <v>11378</v>
      </c>
      <c r="B1199" s="71">
        <v>1047083895</v>
      </c>
      <c r="C1199" s="70" t="s">
        <v>9489</v>
      </c>
      <c r="D1199" s="70" t="s">
        <v>21</v>
      </c>
      <c r="E1199" s="64">
        <v>0.1</v>
      </c>
      <c r="F1199" s="61">
        <v>2609.17</v>
      </c>
      <c r="G1199" s="61">
        <v>2607.54</v>
      </c>
      <c r="H1199" s="61">
        <v>2605</v>
      </c>
      <c r="I1199" s="64" t="s">
        <v>11379</v>
      </c>
      <c r="J1199" s="61">
        <v>2607.75</v>
      </c>
      <c r="K1199" s="61">
        <v>-1.5</v>
      </c>
      <c r="L1199" s="61">
        <v>0</v>
      </c>
      <c r="M1199" s="312">
        <v>14.2</v>
      </c>
      <c r="N1199" s="312"/>
      <c r="O1199" s="312"/>
      <c r="P1199" s="61"/>
    </row>
    <row r="1200" spans="1:16" ht="15" customHeight="1" x14ac:dyDescent="0.2">
      <c r="A1200" s="60" t="s">
        <v>11378</v>
      </c>
      <c r="B1200" s="58">
        <v>1047083910</v>
      </c>
      <c r="C1200" s="60" t="s">
        <v>9489</v>
      </c>
      <c r="D1200" s="60" t="s">
        <v>21</v>
      </c>
      <c r="E1200" s="60">
        <v>0.1</v>
      </c>
      <c r="F1200" s="57">
        <v>2609.13</v>
      </c>
      <c r="G1200" s="57">
        <v>2607.88</v>
      </c>
      <c r="H1200" s="57">
        <v>2602</v>
      </c>
      <c r="I1200" s="60" t="s">
        <v>11380</v>
      </c>
      <c r="J1200" s="57">
        <v>2607.94</v>
      </c>
      <c r="K1200" s="57">
        <v>-1.5</v>
      </c>
      <c r="L1200" s="57">
        <v>0</v>
      </c>
      <c r="M1200" s="313">
        <v>11.9</v>
      </c>
      <c r="N1200" s="313"/>
      <c r="O1200" s="313"/>
      <c r="P1200" s="57"/>
    </row>
    <row r="1201" spans="1:16" ht="15" customHeight="1" x14ac:dyDescent="0.2">
      <c r="A1201" s="70" t="s">
        <v>11381</v>
      </c>
      <c r="B1201" s="71">
        <v>1047095920</v>
      </c>
      <c r="C1201" s="70" t="s">
        <v>9489</v>
      </c>
      <c r="D1201" s="70" t="s">
        <v>21</v>
      </c>
      <c r="E1201" s="64">
        <v>0.1</v>
      </c>
      <c r="F1201" s="61">
        <v>2598.66</v>
      </c>
      <c r="G1201" s="61">
        <v>2595.75</v>
      </c>
      <c r="H1201" s="64"/>
      <c r="I1201" s="64" t="s">
        <v>11382</v>
      </c>
      <c r="J1201" s="61">
        <v>2595.77</v>
      </c>
      <c r="K1201" s="61">
        <v>-1.5</v>
      </c>
      <c r="L1201" s="61">
        <v>0</v>
      </c>
      <c r="M1201" s="312">
        <v>28.9</v>
      </c>
      <c r="N1201" s="312"/>
      <c r="O1201" s="312"/>
      <c r="P1201" s="61"/>
    </row>
    <row r="1202" spans="1:16" ht="15" customHeight="1" x14ac:dyDescent="0.2">
      <c r="A1202" s="60" t="s">
        <v>11383</v>
      </c>
      <c r="B1202" s="58">
        <v>1047095929</v>
      </c>
      <c r="C1202" s="60" t="s">
        <v>9489</v>
      </c>
      <c r="D1202" s="60" t="s">
        <v>21</v>
      </c>
      <c r="E1202" s="60">
        <v>0.1</v>
      </c>
      <c r="F1202" s="57">
        <v>2598.52</v>
      </c>
      <c r="G1202" s="57">
        <v>2595.63</v>
      </c>
      <c r="H1202" s="60"/>
      <c r="I1202" s="60" t="s">
        <v>11384</v>
      </c>
      <c r="J1202" s="57">
        <v>2595.62</v>
      </c>
      <c r="K1202" s="57">
        <v>-1.5</v>
      </c>
      <c r="L1202" s="57">
        <v>0</v>
      </c>
      <c r="M1202" s="313">
        <v>29</v>
      </c>
      <c r="N1202" s="313"/>
      <c r="O1202" s="313"/>
      <c r="P1202" s="57"/>
    </row>
    <row r="1203" spans="1:16" ht="15" customHeight="1" x14ac:dyDescent="0.2">
      <c r="A1203" s="70" t="s">
        <v>11385</v>
      </c>
      <c r="B1203" s="71">
        <v>1047099356</v>
      </c>
      <c r="C1203" s="70" t="s">
        <v>24</v>
      </c>
      <c r="D1203" s="70" t="s">
        <v>21</v>
      </c>
      <c r="E1203" s="64">
        <v>1</v>
      </c>
      <c r="F1203" s="61">
        <v>21023.43</v>
      </c>
      <c r="G1203" s="61">
        <v>21019</v>
      </c>
      <c r="H1203" s="61">
        <v>20988.21</v>
      </c>
      <c r="I1203" s="64" t="s">
        <v>11386</v>
      </c>
      <c r="J1203" s="61">
        <v>21018.53</v>
      </c>
      <c r="K1203" s="61">
        <v>-0.7</v>
      </c>
      <c r="L1203" s="61">
        <v>0</v>
      </c>
      <c r="M1203" s="312">
        <v>4.9000000000000004</v>
      </c>
      <c r="N1203" s="312"/>
      <c r="O1203" s="312"/>
      <c r="P1203" s="61"/>
    </row>
    <row r="1204" spans="1:16" ht="15" customHeight="1" x14ac:dyDescent="0.2">
      <c r="A1204" s="60" t="s">
        <v>11387</v>
      </c>
      <c r="B1204" s="58">
        <v>1047099363</v>
      </c>
      <c r="C1204" s="60" t="s">
        <v>24</v>
      </c>
      <c r="D1204" s="60" t="s">
        <v>21</v>
      </c>
      <c r="E1204" s="60">
        <v>1</v>
      </c>
      <c r="F1204" s="57">
        <v>21022.93</v>
      </c>
      <c r="G1204" s="57">
        <v>21013.72</v>
      </c>
      <c r="H1204" s="60"/>
      <c r="I1204" s="60" t="s">
        <v>11388</v>
      </c>
      <c r="J1204" s="57">
        <v>21015.03</v>
      </c>
      <c r="K1204" s="57">
        <v>-0.7</v>
      </c>
      <c r="L1204" s="57">
        <v>0</v>
      </c>
      <c r="M1204" s="313">
        <v>7.9</v>
      </c>
      <c r="N1204" s="313"/>
      <c r="O1204" s="313"/>
      <c r="P1204" s="57"/>
    </row>
    <row r="1205" spans="1:16" ht="15" customHeight="1" x14ac:dyDescent="0.2">
      <c r="A1205" s="70" t="s">
        <v>11389</v>
      </c>
      <c r="B1205" s="71">
        <v>1047111491</v>
      </c>
      <c r="C1205" s="70" t="s">
        <v>9489</v>
      </c>
      <c r="D1205" s="70" t="s">
        <v>25</v>
      </c>
      <c r="E1205" s="64">
        <v>0.1</v>
      </c>
      <c r="F1205" s="61">
        <v>2604.64</v>
      </c>
      <c r="G1205" s="61">
        <v>2592.69</v>
      </c>
      <c r="H1205" s="61">
        <v>2608</v>
      </c>
      <c r="I1205" s="64" t="s">
        <v>11390</v>
      </c>
      <c r="J1205" s="61">
        <v>2592.37</v>
      </c>
      <c r="K1205" s="61">
        <v>-1.5</v>
      </c>
      <c r="L1205" s="61">
        <v>0</v>
      </c>
      <c r="M1205" s="312">
        <v>-122.7</v>
      </c>
      <c r="N1205" s="312"/>
      <c r="O1205" s="312"/>
      <c r="P1205" s="61"/>
    </row>
    <row r="1206" spans="1:16" ht="15" customHeight="1" x14ac:dyDescent="0.2">
      <c r="A1206" s="60" t="s">
        <v>11391</v>
      </c>
      <c r="B1206" s="58">
        <v>1047111495</v>
      </c>
      <c r="C1206" s="60" t="s">
        <v>9489</v>
      </c>
      <c r="D1206" s="60" t="s">
        <v>25</v>
      </c>
      <c r="E1206" s="60">
        <v>0.1</v>
      </c>
      <c r="F1206" s="57">
        <v>2604.3200000000002</v>
      </c>
      <c r="G1206" s="57">
        <v>2593</v>
      </c>
      <c r="H1206" s="57">
        <v>2606.46</v>
      </c>
      <c r="I1206" s="60" t="s">
        <v>11392</v>
      </c>
      <c r="J1206" s="57">
        <v>2592.92</v>
      </c>
      <c r="K1206" s="57">
        <v>-1.5</v>
      </c>
      <c r="L1206" s="57">
        <v>0</v>
      </c>
      <c r="M1206" s="313">
        <v>-114</v>
      </c>
      <c r="N1206" s="313"/>
      <c r="O1206" s="313"/>
      <c r="P1206" s="57"/>
    </row>
    <row r="1207" spans="1:16" ht="15" customHeight="1" x14ac:dyDescent="0.2">
      <c r="A1207" s="70" t="s">
        <v>11393</v>
      </c>
      <c r="B1207" s="71">
        <v>1047113109</v>
      </c>
      <c r="C1207" s="70" t="s">
        <v>24</v>
      </c>
      <c r="D1207" s="70" t="s">
        <v>25</v>
      </c>
      <c r="E1207" s="64">
        <v>1</v>
      </c>
      <c r="F1207" s="61">
        <v>21048.28</v>
      </c>
      <c r="G1207" s="61">
        <v>21055.54</v>
      </c>
      <c r="H1207" s="61">
        <v>21090</v>
      </c>
      <c r="I1207" s="64" t="s">
        <v>11394</v>
      </c>
      <c r="J1207" s="61">
        <v>21055.68</v>
      </c>
      <c r="K1207" s="61">
        <v>-0.7</v>
      </c>
      <c r="L1207" s="61">
        <v>0</v>
      </c>
      <c r="M1207" s="312">
        <v>7.4</v>
      </c>
      <c r="N1207" s="312"/>
      <c r="O1207" s="312"/>
      <c r="P1207" s="61"/>
    </row>
    <row r="1208" spans="1:16" ht="15" customHeight="1" x14ac:dyDescent="0.2">
      <c r="A1208" s="60" t="s">
        <v>11393</v>
      </c>
      <c r="B1208" s="58">
        <v>1047113111</v>
      </c>
      <c r="C1208" s="60" t="s">
        <v>24</v>
      </c>
      <c r="D1208" s="60" t="s">
        <v>25</v>
      </c>
      <c r="E1208" s="60">
        <v>1</v>
      </c>
      <c r="F1208" s="57">
        <v>21048.03</v>
      </c>
      <c r="G1208" s="57">
        <v>20950</v>
      </c>
      <c r="H1208" s="57">
        <v>21065.22</v>
      </c>
      <c r="I1208" s="60" t="s">
        <v>11395</v>
      </c>
      <c r="J1208" s="57">
        <v>21062.18</v>
      </c>
      <c r="K1208" s="57">
        <v>-0.7</v>
      </c>
      <c r="L1208" s="57">
        <v>0</v>
      </c>
      <c r="M1208" s="313">
        <v>14.15</v>
      </c>
      <c r="N1208" s="313"/>
      <c r="O1208" s="313"/>
      <c r="P1208" s="57"/>
    </row>
    <row r="1209" spans="1:16" ht="15" customHeight="1" x14ac:dyDescent="0.2">
      <c r="A1209" s="70" t="s">
        <v>11396</v>
      </c>
      <c r="B1209" s="71">
        <v>1047117846</v>
      </c>
      <c r="C1209" s="70" t="s">
        <v>9489</v>
      </c>
      <c r="D1209" s="70" t="s">
        <v>21</v>
      </c>
      <c r="E1209" s="64">
        <v>0.1</v>
      </c>
      <c r="F1209" s="61">
        <v>2591.06</v>
      </c>
      <c r="G1209" s="61">
        <v>2589.2600000000002</v>
      </c>
      <c r="H1209" s="64"/>
      <c r="I1209" s="64" t="s">
        <v>11397</v>
      </c>
      <c r="J1209" s="61">
        <v>2589.36</v>
      </c>
      <c r="K1209" s="61">
        <v>-1.5</v>
      </c>
      <c r="L1209" s="61">
        <v>0</v>
      </c>
      <c r="M1209" s="312">
        <v>17</v>
      </c>
      <c r="N1209" s="312"/>
      <c r="O1209" s="312"/>
      <c r="P1209" s="61"/>
    </row>
    <row r="1210" spans="1:16" ht="15" customHeight="1" x14ac:dyDescent="0.2">
      <c r="A1210" s="60" t="s">
        <v>11398</v>
      </c>
      <c r="B1210" s="58">
        <v>1047117853</v>
      </c>
      <c r="C1210" s="60" t="s">
        <v>9489</v>
      </c>
      <c r="D1210" s="60" t="s">
        <v>21</v>
      </c>
      <c r="E1210" s="60">
        <v>0.1</v>
      </c>
      <c r="F1210" s="57">
        <v>2590.7600000000002</v>
      </c>
      <c r="G1210" s="57">
        <v>2589</v>
      </c>
      <c r="H1210" s="60"/>
      <c r="I1210" s="60" t="s">
        <v>11399</v>
      </c>
      <c r="J1210" s="57">
        <v>2589</v>
      </c>
      <c r="K1210" s="57">
        <v>-1.5</v>
      </c>
      <c r="L1210" s="57">
        <v>0</v>
      </c>
      <c r="M1210" s="313">
        <v>17.600000000000001</v>
      </c>
      <c r="N1210" s="313"/>
      <c r="O1210" s="313"/>
      <c r="P1210" s="57"/>
    </row>
    <row r="1211" spans="1:16" ht="15" customHeight="1" x14ac:dyDescent="0.2">
      <c r="A1211" s="70" t="s">
        <v>11400</v>
      </c>
      <c r="B1211" s="71">
        <v>1047119535</v>
      </c>
      <c r="C1211" s="70" t="s">
        <v>9489</v>
      </c>
      <c r="D1211" s="70" t="s">
        <v>21</v>
      </c>
      <c r="E1211" s="64">
        <v>0.1</v>
      </c>
      <c r="F1211" s="61">
        <v>2589.4299999999998</v>
      </c>
      <c r="G1211" s="61">
        <v>2586.34</v>
      </c>
      <c r="H1211" s="64"/>
      <c r="I1211" s="64" t="s">
        <v>11401</v>
      </c>
      <c r="J1211" s="61">
        <v>2586.31</v>
      </c>
      <c r="K1211" s="61">
        <v>-1.5</v>
      </c>
      <c r="L1211" s="61">
        <v>0</v>
      </c>
      <c r="M1211" s="312">
        <v>31.2</v>
      </c>
      <c r="N1211" s="312"/>
      <c r="O1211" s="312"/>
      <c r="P1211" s="61"/>
    </row>
    <row r="1212" spans="1:16" ht="15" customHeight="1" thickBot="1" x14ac:dyDescent="0.25">
      <c r="A1212" s="215" t="s">
        <v>11400</v>
      </c>
      <c r="B1212" s="216">
        <v>1047119536</v>
      </c>
      <c r="C1212" s="215" t="s">
        <v>9489</v>
      </c>
      <c r="D1212" s="215" t="s">
        <v>21</v>
      </c>
      <c r="E1212" s="215">
        <v>0.1</v>
      </c>
      <c r="F1212" s="217">
        <v>2589.35</v>
      </c>
      <c r="G1212" s="217">
        <v>2586.5</v>
      </c>
      <c r="H1212" s="215"/>
      <c r="I1212" s="215" t="s">
        <v>11402</v>
      </c>
      <c r="J1212" s="217">
        <v>2586.5</v>
      </c>
      <c r="K1212" s="217">
        <v>-1.5</v>
      </c>
      <c r="L1212" s="217">
        <v>0</v>
      </c>
      <c r="M1212" s="316">
        <v>28.5</v>
      </c>
      <c r="N1212" s="316"/>
      <c r="O1212" s="316"/>
      <c r="P1212" s="57"/>
    </row>
    <row r="1213" spans="1:16" ht="15" customHeight="1" x14ac:dyDescent="0.2">
      <c r="A1213" s="70" t="s">
        <v>11403</v>
      </c>
      <c r="B1213" s="71">
        <v>1047155242</v>
      </c>
      <c r="C1213" s="70" t="s">
        <v>9489</v>
      </c>
      <c r="D1213" s="70" t="s">
        <v>21</v>
      </c>
      <c r="E1213" s="64">
        <v>0.1</v>
      </c>
      <c r="F1213" s="61">
        <v>2570.71</v>
      </c>
      <c r="G1213" s="61">
        <v>2568</v>
      </c>
      <c r="H1213" s="64"/>
      <c r="I1213" s="64" t="s">
        <v>11404</v>
      </c>
      <c r="J1213" s="61">
        <v>2567.9299999999998</v>
      </c>
      <c r="K1213" s="61">
        <v>-1.5</v>
      </c>
      <c r="L1213" s="61">
        <v>0</v>
      </c>
      <c r="M1213" s="312">
        <v>27.8</v>
      </c>
      <c r="N1213" s="312"/>
      <c r="O1213" s="312"/>
      <c r="P1213" s="61"/>
    </row>
    <row r="1214" spans="1:16" ht="15" customHeight="1" x14ac:dyDescent="0.2">
      <c r="A1214" s="60" t="s">
        <v>11403</v>
      </c>
      <c r="B1214" s="58">
        <v>1047155244</v>
      </c>
      <c r="C1214" s="60" t="s">
        <v>9489</v>
      </c>
      <c r="D1214" s="60" t="s">
        <v>21</v>
      </c>
      <c r="E1214" s="60">
        <v>0.1</v>
      </c>
      <c r="F1214" s="57">
        <v>2570.71</v>
      </c>
      <c r="G1214" s="57">
        <v>2568</v>
      </c>
      <c r="H1214" s="60"/>
      <c r="I1214" s="60" t="s">
        <v>11405</v>
      </c>
      <c r="J1214" s="57">
        <v>2568.0500000000002</v>
      </c>
      <c r="K1214" s="57">
        <v>-1.5</v>
      </c>
      <c r="L1214" s="57">
        <v>0</v>
      </c>
      <c r="M1214" s="313">
        <v>26.6</v>
      </c>
      <c r="N1214" s="313"/>
      <c r="O1214" s="313"/>
      <c r="P1214" s="57"/>
    </row>
    <row r="1215" spans="1:16" ht="15" customHeight="1" x14ac:dyDescent="0.2">
      <c r="A1215" s="70" t="s">
        <v>11406</v>
      </c>
      <c r="B1215" s="71">
        <v>1047163460</v>
      </c>
      <c r="C1215" s="70" t="s">
        <v>24</v>
      </c>
      <c r="D1215" s="70" t="s">
        <v>25</v>
      </c>
      <c r="E1215" s="64">
        <v>1</v>
      </c>
      <c r="F1215" s="61">
        <v>21054.43</v>
      </c>
      <c r="G1215" s="61">
        <v>21067</v>
      </c>
      <c r="H1215" s="61">
        <v>21100</v>
      </c>
      <c r="I1215" s="64" t="s">
        <v>11407</v>
      </c>
      <c r="J1215" s="61">
        <v>21066.83</v>
      </c>
      <c r="K1215" s="61">
        <v>-0.7</v>
      </c>
      <c r="L1215" s="61">
        <v>0</v>
      </c>
      <c r="M1215" s="312">
        <v>12.4</v>
      </c>
      <c r="N1215" s="312"/>
      <c r="O1215" s="312"/>
      <c r="P1215" s="61"/>
    </row>
    <row r="1216" spans="1:16" ht="15" customHeight="1" x14ac:dyDescent="0.2">
      <c r="A1216" s="60" t="s">
        <v>11406</v>
      </c>
      <c r="B1216" s="58">
        <v>1047163461</v>
      </c>
      <c r="C1216" s="60" t="s">
        <v>24</v>
      </c>
      <c r="D1216" s="60" t="s">
        <v>25</v>
      </c>
      <c r="E1216" s="60">
        <v>1</v>
      </c>
      <c r="F1216" s="57">
        <v>21054.43</v>
      </c>
      <c r="G1216" s="57">
        <v>21067</v>
      </c>
      <c r="H1216" s="57">
        <v>21080</v>
      </c>
      <c r="I1216" s="60" t="s">
        <v>11407</v>
      </c>
      <c r="J1216" s="57">
        <v>21067.08</v>
      </c>
      <c r="K1216" s="57">
        <v>-0.7</v>
      </c>
      <c r="L1216" s="57">
        <v>0</v>
      </c>
      <c r="M1216" s="313">
        <v>12.65</v>
      </c>
      <c r="N1216" s="313"/>
      <c r="O1216" s="313"/>
      <c r="P1216" s="57"/>
    </row>
    <row r="1217" spans="1:16" ht="15" customHeight="1" x14ac:dyDescent="0.2">
      <c r="A1217" s="70" t="s">
        <v>11408</v>
      </c>
      <c r="B1217" s="71">
        <v>1047190369</v>
      </c>
      <c r="C1217" s="70" t="s">
        <v>24</v>
      </c>
      <c r="D1217" s="70" t="s">
        <v>25</v>
      </c>
      <c r="E1217" s="64">
        <v>1</v>
      </c>
      <c r="F1217" s="61">
        <v>21036.93</v>
      </c>
      <c r="G1217" s="61">
        <v>21047</v>
      </c>
      <c r="H1217" s="64"/>
      <c r="I1217" s="64" t="s">
        <v>11409</v>
      </c>
      <c r="J1217" s="61">
        <v>21047.83</v>
      </c>
      <c r="K1217" s="61">
        <v>-0.7</v>
      </c>
      <c r="L1217" s="61">
        <v>0</v>
      </c>
      <c r="M1217" s="312">
        <v>10.9</v>
      </c>
      <c r="N1217" s="312"/>
      <c r="O1217" s="312"/>
      <c r="P1217" s="61"/>
    </row>
    <row r="1218" spans="1:16" ht="15" customHeight="1" x14ac:dyDescent="0.2">
      <c r="A1218" s="60" t="s">
        <v>11410</v>
      </c>
      <c r="B1218" s="58">
        <v>1047190370</v>
      </c>
      <c r="C1218" s="60" t="s">
        <v>24</v>
      </c>
      <c r="D1218" s="60" t="s">
        <v>25</v>
      </c>
      <c r="E1218" s="60">
        <v>1</v>
      </c>
      <c r="F1218" s="57">
        <v>21036.43</v>
      </c>
      <c r="G1218" s="57">
        <v>21047</v>
      </c>
      <c r="H1218" s="60"/>
      <c r="I1218" s="60" t="s">
        <v>11411</v>
      </c>
      <c r="J1218" s="57">
        <v>21046.83</v>
      </c>
      <c r="K1218" s="57">
        <v>-0.7</v>
      </c>
      <c r="L1218" s="57">
        <v>0</v>
      </c>
      <c r="M1218" s="313">
        <v>10.4</v>
      </c>
      <c r="N1218" s="313"/>
      <c r="O1218" s="313"/>
      <c r="P1218" s="57"/>
    </row>
    <row r="1219" spans="1:16" ht="15" customHeight="1" x14ac:dyDescent="0.2">
      <c r="A1219" s="70" t="s">
        <v>11412</v>
      </c>
      <c r="B1219" s="71">
        <v>1047200825</v>
      </c>
      <c r="C1219" s="70" t="s">
        <v>9489</v>
      </c>
      <c r="D1219" s="70" t="s">
        <v>21</v>
      </c>
      <c r="E1219" s="64">
        <v>0.1</v>
      </c>
      <c r="F1219" s="61">
        <v>2553.6999999999998</v>
      </c>
      <c r="G1219" s="61">
        <v>2552.5</v>
      </c>
      <c r="H1219" s="61">
        <v>2549</v>
      </c>
      <c r="I1219" s="64" t="s">
        <v>11413</v>
      </c>
      <c r="J1219" s="61">
        <v>2552.63</v>
      </c>
      <c r="K1219" s="61">
        <v>-1.5</v>
      </c>
      <c r="L1219" s="61">
        <v>0</v>
      </c>
      <c r="M1219" s="312">
        <v>10.7</v>
      </c>
      <c r="N1219" s="312"/>
      <c r="O1219" s="312"/>
      <c r="P1219" s="61"/>
    </row>
    <row r="1220" spans="1:16" ht="15" customHeight="1" x14ac:dyDescent="0.2">
      <c r="A1220" s="60" t="s">
        <v>11414</v>
      </c>
      <c r="B1220" s="58">
        <v>1047200829</v>
      </c>
      <c r="C1220" s="60" t="s">
        <v>9489</v>
      </c>
      <c r="D1220" s="60" t="s">
        <v>21</v>
      </c>
      <c r="E1220" s="60">
        <v>0.1</v>
      </c>
      <c r="F1220" s="57">
        <v>2553.71</v>
      </c>
      <c r="G1220" s="57">
        <v>2552.1</v>
      </c>
      <c r="H1220" s="57">
        <v>2551</v>
      </c>
      <c r="I1220" s="60" t="s">
        <v>11415</v>
      </c>
      <c r="J1220" s="57">
        <v>2552.1799999999998</v>
      </c>
      <c r="K1220" s="57">
        <v>-1.5</v>
      </c>
      <c r="L1220" s="57">
        <v>0</v>
      </c>
      <c r="M1220" s="313">
        <v>15.3</v>
      </c>
      <c r="N1220" s="313"/>
      <c r="O1220" s="313"/>
      <c r="P1220" s="57"/>
    </row>
    <row r="1221" spans="1:16" ht="15" customHeight="1" x14ac:dyDescent="0.2">
      <c r="A1221" s="70" t="s">
        <v>11416</v>
      </c>
      <c r="B1221" s="71">
        <v>1047209287</v>
      </c>
      <c r="C1221" s="70" t="s">
        <v>9489</v>
      </c>
      <c r="D1221" s="70" t="s">
        <v>21</v>
      </c>
      <c r="E1221" s="64">
        <v>0.1</v>
      </c>
      <c r="F1221" s="61">
        <v>2541.41</v>
      </c>
      <c r="G1221" s="61">
        <v>2554.3000000000002</v>
      </c>
      <c r="H1221" s="61">
        <v>2530</v>
      </c>
      <c r="I1221" s="64" t="s">
        <v>11417</v>
      </c>
      <c r="J1221" s="61">
        <v>2554.3200000000002</v>
      </c>
      <c r="K1221" s="61">
        <v>-1.5</v>
      </c>
      <c r="L1221" s="61">
        <v>0</v>
      </c>
      <c r="M1221" s="312">
        <v>-129.1</v>
      </c>
      <c r="N1221" s="312"/>
      <c r="O1221" s="312"/>
      <c r="P1221" s="61"/>
    </row>
    <row r="1222" spans="1:16" ht="15" customHeight="1" x14ac:dyDescent="0.2">
      <c r="A1222" s="60" t="s">
        <v>11416</v>
      </c>
      <c r="B1222" s="58">
        <v>1047209288</v>
      </c>
      <c r="C1222" s="60" t="s">
        <v>9489</v>
      </c>
      <c r="D1222" s="60" t="s">
        <v>21</v>
      </c>
      <c r="E1222" s="60">
        <v>0.1</v>
      </c>
      <c r="F1222" s="57">
        <v>2541.41</v>
      </c>
      <c r="G1222" s="57">
        <v>2555.64</v>
      </c>
      <c r="H1222" s="57">
        <v>2528</v>
      </c>
      <c r="I1222" s="60" t="s">
        <v>11418</v>
      </c>
      <c r="J1222" s="57">
        <v>2555.58</v>
      </c>
      <c r="K1222" s="57">
        <v>-1.5</v>
      </c>
      <c r="L1222" s="57">
        <v>0</v>
      </c>
      <c r="M1222" s="313">
        <v>-141.69999999999999</v>
      </c>
      <c r="N1222" s="313"/>
      <c r="O1222" s="313"/>
      <c r="P1222" s="57"/>
    </row>
    <row r="1223" spans="1:16" ht="15" customHeight="1" x14ac:dyDescent="0.2">
      <c r="A1223" s="213" t="s">
        <v>11423</v>
      </c>
      <c r="B1223" s="62">
        <v>1047223173</v>
      </c>
      <c r="C1223" s="64" t="s">
        <v>9489</v>
      </c>
      <c r="D1223" s="64" t="s">
        <v>21</v>
      </c>
      <c r="E1223" s="64">
        <v>0.1</v>
      </c>
      <c r="F1223" s="61">
        <v>2555.0100000000002</v>
      </c>
      <c r="G1223" s="61">
        <v>2553.77</v>
      </c>
      <c r="H1223" s="61">
        <v>2548</v>
      </c>
      <c r="I1223" s="64" t="s">
        <v>11424</v>
      </c>
      <c r="J1223" s="61">
        <v>2553.8000000000002</v>
      </c>
      <c r="K1223" s="61">
        <v>-1.5</v>
      </c>
      <c r="L1223" s="61">
        <v>0</v>
      </c>
      <c r="M1223" s="312">
        <v>12.1</v>
      </c>
      <c r="N1223" s="312"/>
      <c r="O1223" s="312"/>
      <c r="P1223" s="61"/>
    </row>
    <row r="1224" spans="1:16" ht="15" customHeight="1" x14ac:dyDescent="0.2">
      <c r="A1224" s="213" t="s">
        <v>11425</v>
      </c>
      <c r="B1224" s="58">
        <v>1047224353</v>
      </c>
      <c r="C1224" s="60" t="s">
        <v>9489</v>
      </c>
      <c r="D1224" s="60" t="s">
        <v>21</v>
      </c>
      <c r="E1224" s="60">
        <v>0.1</v>
      </c>
      <c r="F1224" s="57">
        <v>2554.9299999999998</v>
      </c>
      <c r="G1224" s="57">
        <v>2552</v>
      </c>
      <c r="H1224" s="57">
        <v>2548</v>
      </c>
      <c r="I1224" s="60" t="s">
        <v>11426</v>
      </c>
      <c r="J1224" s="57">
        <v>2552.12</v>
      </c>
      <c r="K1224" s="57">
        <v>-1.5</v>
      </c>
      <c r="L1224" s="57">
        <v>0</v>
      </c>
      <c r="M1224" s="313">
        <v>28.1</v>
      </c>
      <c r="N1224" s="313"/>
      <c r="O1224" s="313"/>
      <c r="P1224" s="57"/>
    </row>
    <row r="1225" spans="1:16" ht="15" customHeight="1" x14ac:dyDescent="0.2">
      <c r="A1225" s="64" t="s">
        <v>11425</v>
      </c>
      <c r="B1225" s="62">
        <v>1047224412</v>
      </c>
      <c r="C1225" s="64" t="s">
        <v>9489</v>
      </c>
      <c r="D1225" s="64" t="s">
        <v>21</v>
      </c>
      <c r="E1225" s="64">
        <v>0.1</v>
      </c>
      <c r="F1225" s="61">
        <v>2554.9299999999998</v>
      </c>
      <c r="G1225" s="61">
        <v>2552</v>
      </c>
      <c r="H1225" s="61">
        <v>2526</v>
      </c>
      <c r="I1225" s="64" t="s">
        <v>11426</v>
      </c>
      <c r="J1225" s="61">
        <v>2552.12</v>
      </c>
      <c r="K1225" s="61">
        <v>-1.5</v>
      </c>
      <c r="L1225" s="61">
        <v>0</v>
      </c>
      <c r="M1225" s="312">
        <v>28.1</v>
      </c>
      <c r="N1225" s="312"/>
      <c r="O1225" s="312"/>
      <c r="P1225" s="61"/>
    </row>
    <row r="1226" spans="1:16" ht="15" customHeight="1" x14ac:dyDescent="0.2">
      <c r="A1226" s="70" t="s">
        <v>11419</v>
      </c>
      <c r="B1226" s="71">
        <v>1047209859</v>
      </c>
      <c r="C1226" s="70" t="s">
        <v>24</v>
      </c>
      <c r="D1226" s="70" t="s">
        <v>21</v>
      </c>
      <c r="E1226" s="64">
        <v>1</v>
      </c>
      <c r="F1226" s="61">
        <v>21071.33</v>
      </c>
      <c r="G1226" s="61">
        <v>21199</v>
      </c>
      <c r="H1226" s="61">
        <v>21000</v>
      </c>
      <c r="I1226" s="64" t="s">
        <v>11420</v>
      </c>
      <c r="J1226" s="61">
        <v>21089.43</v>
      </c>
      <c r="K1226" s="61">
        <v>-0.7</v>
      </c>
      <c r="L1226" s="61">
        <v>0</v>
      </c>
      <c r="M1226" s="312">
        <v>-18.100000000000001</v>
      </c>
      <c r="N1226" s="312"/>
      <c r="O1226" s="312"/>
      <c r="P1226" s="61"/>
    </row>
    <row r="1227" spans="1:16" ht="15" customHeight="1" x14ac:dyDescent="0.2">
      <c r="A1227" s="60" t="s">
        <v>11421</v>
      </c>
      <c r="B1227" s="58">
        <v>1047209862</v>
      </c>
      <c r="C1227" s="60" t="s">
        <v>24</v>
      </c>
      <c r="D1227" s="60" t="s">
        <v>21</v>
      </c>
      <c r="E1227" s="60">
        <v>1</v>
      </c>
      <c r="F1227" s="57">
        <v>21071.58</v>
      </c>
      <c r="G1227" s="57">
        <v>21078.9</v>
      </c>
      <c r="H1227" s="57">
        <v>21020</v>
      </c>
      <c r="I1227" s="60" t="s">
        <v>11422</v>
      </c>
      <c r="J1227" s="57">
        <v>21078.93</v>
      </c>
      <c r="K1227" s="57">
        <v>-0.7</v>
      </c>
      <c r="L1227" s="57">
        <v>0</v>
      </c>
      <c r="M1227" s="313">
        <v>-7.35</v>
      </c>
      <c r="N1227" s="313"/>
      <c r="O1227" s="313"/>
      <c r="P1227" s="57"/>
    </row>
    <row r="1228" spans="1:16" ht="15" customHeight="1" x14ac:dyDescent="0.2">
      <c r="A1228" s="70" t="s">
        <v>11427</v>
      </c>
      <c r="B1228" s="71">
        <v>1047244062</v>
      </c>
      <c r="C1228" s="70" t="s">
        <v>24</v>
      </c>
      <c r="D1228" s="70" t="s">
        <v>25</v>
      </c>
      <c r="E1228" s="60">
        <v>1</v>
      </c>
      <c r="F1228" s="57">
        <v>21051.68</v>
      </c>
      <c r="G1228" s="57">
        <v>21059.05</v>
      </c>
      <c r="H1228" s="57">
        <v>21070</v>
      </c>
      <c r="I1228" s="60" t="s">
        <v>11428</v>
      </c>
      <c r="J1228" s="57">
        <v>21058.58</v>
      </c>
      <c r="K1228" s="57">
        <v>-0.7</v>
      </c>
      <c r="L1228" s="57">
        <v>0</v>
      </c>
      <c r="M1228" s="313">
        <v>6.9</v>
      </c>
      <c r="N1228" s="313"/>
      <c r="O1228" s="313"/>
      <c r="P1228" s="57"/>
    </row>
    <row r="1229" spans="1:16" ht="15" customHeight="1" x14ac:dyDescent="0.2">
      <c r="A1229" s="64" t="s">
        <v>11427</v>
      </c>
      <c r="B1229" s="62">
        <v>1047244063</v>
      </c>
      <c r="C1229" s="64" t="s">
        <v>24</v>
      </c>
      <c r="D1229" s="64" t="s">
        <v>25</v>
      </c>
      <c r="E1229" s="64">
        <v>1</v>
      </c>
      <c r="F1229" s="61">
        <v>21051.93</v>
      </c>
      <c r="G1229" s="61">
        <v>21058.91</v>
      </c>
      <c r="H1229" s="61">
        <v>21080</v>
      </c>
      <c r="I1229" s="64" t="s">
        <v>11428</v>
      </c>
      <c r="J1229" s="61">
        <v>21058.58</v>
      </c>
      <c r="K1229" s="61">
        <v>-0.7</v>
      </c>
      <c r="L1229" s="61">
        <v>0</v>
      </c>
      <c r="M1229" s="312">
        <v>6.65</v>
      </c>
      <c r="N1229" s="312"/>
      <c r="O1229" s="312"/>
      <c r="P1229" s="61"/>
    </row>
    <row r="1230" spans="1:16" ht="15" customHeight="1" x14ac:dyDescent="0.2">
      <c r="A1230" s="70" t="s">
        <v>11429</v>
      </c>
      <c r="B1230" s="71">
        <v>1047260332</v>
      </c>
      <c r="C1230" s="70" t="s">
        <v>9489</v>
      </c>
      <c r="D1230" s="70" t="s">
        <v>21</v>
      </c>
      <c r="E1230" s="60">
        <v>0.1</v>
      </c>
      <c r="F1230" s="57">
        <v>2559.06</v>
      </c>
      <c r="G1230" s="57">
        <v>2563.81</v>
      </c>
      <c r="H1230" s="60"/>
      <c r="I1230" s="60" t="s">
        <v>11430</v>
      </c>
      <c r="J1230" s="57">
        <v>2563.81</v>
      </c>
      <c r="K1230" s="57">
        <v>-1.5</v>
      </c>
      <c r="L1230" s="57">
        <v>0</v>
      </c>
      <c r="M1230" s="313">
        <v>-47.5</v>
      </c>
      <c r="N1230" s="313"/>
      <c r="O1230" s="313"/>
      <c r="P1230" s="57"/>
    </row>
    <row r="1231" spans="1:16" ht="15" customHeight="1" x14ac:dyDescent="0.2">
      <c r="A1231" s="64" t="s">
        <v>11431</v>
      </c>
      <c r="B1231" s="62">
        <v>1047260350</v>
      </c>
      <c r="C1231" s="64" t="s">
        <v>9489</v>
      </c>
      <c r="D1231" s="64" t="s">
        <v>21</v>
      </c>
      <c r="E1231" s="64">
        <v>0.1</v>
      </c>
      <c r="F1231" s="61">
        <v>2559.27</v>
      </c>
      <c r="G1231" s="61">
        <v>2563.36</v>
      </c>
      <c r="H1231" s="64"/>
      <c r="I1231" s="64" t="s">
        <v>11432</v>
      </c>
      <c r="J1231" s="61">
        <v>2563.46</v>
      </c>
      <c r="K1231" s="61">
        <v>-1.5</v>
      </c>
      <c r="L1231" s="61">
        <v>0</v>
      </c>
      <c r="M1231" s="312">
        <v>-41.9</v>
      </c>
      <c r="N1231" s="312"/>
      <c r="O1231" s="312"/>
      <c r="P1231" s="61"/>
    </row>
    <row r="1232" spans="1:16" ht="15" customHeight="1" x14ac:dyDescent="0.2">
      <c r="A1232" s="70" t="s">
        <v>11433</v>
      </c>
      <c r="B1232" s="71">
        <v>1047262005</v>
      </c>
      <c r="C1232" s="70" t="s">
        <v>24</v>
      </c>
      <c r="D1232" s="70" t="s">
        <v>25</v>
      </c>
      <c r="E1232" s="60">
        <v>1</v>
      </c>
      <c r="F1232" s="57">
        <v>21017.43</v>
      </c>
      <c r="G1232" s="57">
        <v>21030.61</v>
      </c>
      <c r="H1232" s="60"/>
      <c r="I1232" s="60" t="s">
        <v>11434</v>
      </c>
      <c r="J1232" s="57">
        <v>21030.33</v>
      </c>
      <c r="K1232" s="57">
        <v>-0.7</v>
      </c>
      <c r="L1232" s="57">
        <v>0</v>
      </c>
      <c r="M1232" s="313">
        <v>12.9</v>
      </c>
      <c r="N1232" s="313"/>
      <c r="O1232" s="313"/>
      <c r="P1232" s="57"/>
    </row>
    <row r="1233" spans="1:16" ht="15" customHeight="1" x14ac:dyDescent="0.2">
      <c r="A1233" s="64" t="s">
        <v>11435</v>
      </c>
      <c r="B1233" s="62">
        <v>1047262014</v>
      </c>
      <c r="C1233" s="64" t="s">
        <v>24</v>
      </c>
      <c r="D1233" s="64" t="s">
        <v>25</v>
      </c>
      <c r="E1233" s="64">
        <v>1</v>
      </c>
      <c r="F1233" s="61">
        <v>21018.18</v>
      </c>
      <c r="G1233" s="61">
        <v>21030.61</v>
      </c>
      <c r="H1233" s="64"/>
      <c r="I1233" s="64" t="s">
        <v>11434</v>
      </c>
      <c r="J1233" s="61">
        <v>21030.33</v>
      </c>
      <c r="K1233" s="61">
        <v>-0.7</v>
      </c>
      <c r="L1233" s="61">
        <v>0</v>
      </c>
      <c r="M1233" s="312">
        <v>12.15</v>
      </c>
      <c r="N1233" s="312"/>
      <c r="O1233" s="312"/>
      <c r="P1233" s="61"/>
    </row>
    <row r="1234" spans="1:16" ht="15" customHeight="1" x14ac:dyDescent="0.2">
      <c r="A1234" s="70" t="s">
        <v>11436</v>
      </c>
      <c r="B1234" s="71">
        <v>1047265988</v>
      </c>
      <c r="C1234" s="70" t="s">
        <v>9465</v>
      </c>
      <c r="D1234" s="70" t="s">
        <v>25</v>
      </c>
      <c r="E1234" s="60">
        <v>0.03</v>
      </c>
      <c r="F1234" s="57">
        <v>89358.77</v>
      </c>
      <c r="G1234" s="57">
        <v>89464.37</v>
      </c>
      <c r="H1234" s="57">
        <v>90113.4</v>
      </c>
      <c r="I1234" s="60" t="s">
        <v>11437</v>
      </c>
      <c r="J1234" s="57">
        <v>89449.47</v>
      </c>
      <c r="K1234" s="57">
        <v>-0.6</v>
      </c>
      <c r="L1234" s="57">
        <v>0</v>
      </c>
      <c r="M1234" s="313">
        <v>2.72</v>
      </c>
      <c r="N1234" s="313"/>
      <c r="O1234" s="313"/>
      <c r="P1234" s="57"/>
    </row>
    <row r="1235" spans="1:16" ht="15" customHeight="1" x14ac:dyDescent="0.2">
      <c r="A1235" s="64" t="s">
        <v>11438</v>
      </c>
      <c r="B1235" s="62">
        <v>1047265995</v>
      </c>
      <c r="C1235" s="64" t="s">
        <v>9465</v>
      </c>
      <c r="D1235" s="64" t="s">
        <v>25</v>
      </c>
      <c r="E1235" s="64">
        <v>0.03</v>
      </c>
      <c r="F1235" s="61">
        <v>89376.57</v>
      </c>
      <c r="G1235" s="61">
        <v>89442.69</v>
      </c>
      <c r="H1235" s="61">
        <v>90794.38</v>
      </c>
      <c r="I1235" s="64" t="s">
        <v>11439</v>
      </c>
      <c r="J1235" s="61">
        <v>89434.73</v>
      </c>
      <c r="K1235" s="61">
        <v>-0.6</v>
      </c>
      <c r="L1235" s="61">
        <v>0</v>
      </c>
      <c r="M1235" s="312">
        <v>1.74</v>
      </c>
      <c r="N1235" s="312"/>
      <c r="O1235" s="312"/>
      <c r="P1235" s="61"/>
    </row>
    <row r="1236" spans="1:16" ht="15" customHeight="1" x14ac:dyDescent="0.2">
      <c r="A1236" s="70" t="s">
        <v>11440</v>
      </c>
      <c r="B1236" s="71">
        <v>1047280335</v>
      </c>
      <c r="C1236" s="70" t="s">
        <v>24</v>
      </c>
      <c r="D1236" s="70" t="s">
        <v>25</v>
      </c>
      <c r="E1236" s="60">
        <v>1</v>
      </c>
      <c r="F1236" s="57">
        <v>21021.18</v>
      </c>
      <c r="G1236" s="57">
        <v>21026.04</v>
      </c>
      <c r="H1236" s="60"/>
      <c r="I1236" s="60" t="s">
        <v>11441</v>
      </c>
      <c r="J1236" s="57">
        <v>21025.58</v>
      </c>
      <c r="K1236" s="57">
        <v>-0.7</v>
      </c>
      <c r="L1236" s="57">
        <v>0</v>
      </c>
      <c r="M1236" s="313">
        <v>4.4000000000000004</v>
      </c>
      <c r="N1236" s="313"/>
      <c r="O1236" s="313"/>
      <c r="P1236" s="57"/>
    </row>
    <row r="1237" spans="1:16" ht="15" customHeight="1" x14ac:dyDescent="0.2">
      <c r="A1237" s="64" t="s">
        <v>11442</v>
      </c>
      <c r="B1237" s="62">
        <v>1047280337</v>
      </c>
      <c r="C1237" s="64" t="s">
        <v>24</v>
      </c>
      <c r="D1237" s="64" t="s">
        <v>25</v>
      </c>
      <c r="E1237" s="64">
        <v>1</v>
      </c>
      <c r="F1237" s="61">
        <v>21021.18</v>
      </c>
      <c r="G1237" s="61">
        <v>21024.33</v>
      </c>
      <c r="H1237" s="64"/>
      <c r="I1237" s="64" t="s">
        <v>11443</v>
      </c>
      <c r="J1237" s="61">
        <v>21022.83</v>
      </c>
      <c r="K1237" s="61">
        <v>-0.7</v>
      </c>
      <c r="L1237" s="61">
        <v>0</v>
      </c>
      <c r="M1237" s="312">
        <v>1.65</v>
      </c>
      <c r="N1237" s="312"/>
      <c r="O1237" s="312"/>
      <c r="P1237" s="61"/>
    </row>
    <row r="1238" spans="1:16" ht="15" customHeight="1" x14ac:dyDescent="0.2">
      <c r="A1238" s="70" t="s">
        <v>11444</v>
      </c>
      <c r="B1238" s="71">
        <v>1047280916</v>
      </c>
      <c r="C1238" s="70" t="s">
        <v>9489</v>
      </c>
      <c r="D1238" s="70" t="s">
        <v>25</v>
      </c>
      <c r="E1238" s="60">
        <v>0.1</v>
      </c>
      <c r="F1238" s="57">
        <v>2571.89</v>
      </c>
      <c r="G1238" s="57">
        <v>2575</v>
      </c>
      <c r="H1238" s="57">
        <v>2579</v>
      </c>
      <c r="I1238" s="60" t="s">
        <v>11445</v>
      </c>
      <c r="J1238" s="57">
        <v>2575.0700000000002</v>
      </c>
      <c r="K1238" s="57">
        <v>-1.5</v>
      </c>
      <c r="L1238" s="57">
        <v>0</v>
      </c>
      <c r="M1238" s="313">
        <v>31.8</v>
      </c>
      <c r="N1238" s="313"/>
      <c r="O1238" s="313"/>
      <c r="P1238" s="57"/>
    </row>
    <row r="1239" spans="1:16" ht="15" customHeight="1" thickBot="1" x14ac:dyDescent="0.25">
      <c r="A1239" s="208" t="s">
        <v>11444</v>
      </c>
      <c r="B1239" s="214">
        <v>1047280918</v>
      </c>
      <c r="C1239" s="208" t="s">
        <v>9489</v>
      </c>
      <c r="D1239" s="208" t="s">
        <v>25</v>
      </c>
      <c r="E1239" s="208">
        <v>0.1</v>
      </c>
      <c r="F1239" s="209">
        <v>2572.0100000000002</v>
      </c>
      <c r="G1239" s="209">
        <v>2575</v>
      </c>
      <c r="H1239" s="209">
        <v>2582</v>
      </c>
      <c r="I1239" s="208" t="s">
        <v>11445</v>
      </c>
      <c r="J1239" s="209">
        <v>2575.0700000000002</v>
      </c>
      <c r="K1239" s="209">
        <v>-1.5</v>
      </c>
      <c r="L1239" s="209">
        <v>0</v>
      </c>
      <c r="M1239" s="315">
        <v>30.6</v>
      </c>
      <c r="N1239" s="315"/>
      <c r="O1239" s="315"/>
      <c r="P1239" s="61"/>
    </row>
    <row r="1240" spans="1:16" ht="15" customHeight="1" x14ac:dyDescent="0.2">
      <c r="A1240" s="70" t="s">
        <v>11446</v>
      </c>
      <c r="B1240" s="71">
        <v>1047361818</v>
      </c>
      <c r="C1240" s="70" t="s">
        <v>24</v>
      </c>
      <c r="D1240" s="70" t="s">
        <v>21</v>
      </c>
      <c r="E1240" s="60">
        <v>1</v>
      </c>
      <c r="F1240" s="57">
        <v>20812.88</v>
      </c>
      <c r="G1240" s="57">
        <v>20950</v>
      </c>
      <c r="H1240" s="57">
        <v>20785</v>
      </c>
      <c r="I1240" s="60" t="s">
        <v>11447</v>
      </c>
      <c r="J1240" s="57">
        <v>20801.23</v>
      </c>
      <c r="K1240" s="57">
        <v>-0.7</v>
      </c>
      <c r="L1240" s="57">
        <v>0</v>
      </c>
      <c r="M1240" s="313">
        <v>11.65</v>
      </c>
      <c r="N1240" s="313"/>
      <c r="O1240" s="313"/>
      <c r="P1240" s="57"/>
    </row>
    <row r="1241" spans="1:16" ht="15" customHeight="1" x14ac:dyDescent="0.2">
      <c r="A1241" s="64" t="s">
        <v>11446</v>
      </c>
      <c r="B1241" s="62">
        <v>1047361819</v>
      </c>
      <c r="C1241" s="64" t="s">
        <v>24</v>
      </c>
      <c r="D1241" s="64" t="s">
        <v>21</v>
      </c>
      <c r="E1241" s="64">
        <v>1</v>
      </c>
      <c r="F1241" s="61">
        <v>20813.38</v>
      </c>
      <c r="G1241" s="61">
        <v>20950</v>
      </c>
      <c r="H1241" s="61">
        <v>20800</v>
      </c>
      <c r="I1241" s="64" t="s">
        <v>11448</v>
      </c>
      <c r="J1241" s="61">
        <v>20799.23</v>
      </c>
      <c r="K1241" s="61">
        <v>-0.7</v>
      </c>
      <c r="L1241" s="61">
        <v>0</v>
      </c>
      <c r="M1241" s="312">
        <v>14.15</v>
      </c>
      <c r="N1241" s="312"/>
      <c r="O1241" s="312"/>
      <c r="P1241" s="61"/>
    </row>
    <row r="1242" spans="1:16" ht="15" customHeight="1" x14ac:dyDescent="0.2">
      <c r="A1242" s="70" t="s">
        <v>11449</v>
      </c>
      <c r="B1242" s="71">
        <v>1047400741</v>
      </c>
      <c r="C1242" s="70" t="s">
        <v>9489</v>
      </c>
      <c r="D1242" s="70" t="s">
        <v>25</v>
      </c>
      <c r="E1242" s="60">
        <v>0.1</v>
      </c>
      <c r="F1242" s="57">
        <v>2568.1</v>
      </c>
      <c r="G1242" s="57">
        <v>2550</v>
      </c>
      <c r="H1242" s="57">
        <v>2572</v>
      </c>
      <c r="I1242" s="60" t="s">
        <v>11450</v>
      </c>
      <c r="J1242" s="57">
        <v>2568.5</v>
      </c>
      <c r="K1242" s="57">
        <v>-1.5</v>
      </c>
      <c r="L1242" s="57">
        <v>0</v>
      </c>
      <c r="M1242" s="313">
        <v>4</v>
      </c>
      <c r="N1242" s="313"/>
      <c r="O1242" s="313"/>
      <c r="P1242" s="57"/>
    </row>
    <row r="1243" spans="1:16" ht="15" customHeight="1" x14ac:dyDescent="0.2">
      <c r="A1243" s="64" t="s">
        <v>11449</v>
      </c>
      <c r="B1243" s="62">
        <v>1047400742</v>
      </c>
      <c r="C1243" s="64" t="s">
        <v>9489</v>
      </c>
      <c r="D1243" s="64" t="s">
        <v>25</v>
      </c>
      <c r="E1243" s="64">
        <v>0.1</v>
      </c>
      <c r="F1243" s="61">
        <v>2568.1</v>
      </c>
      <c r="G1243" s="61">
        <v>2569</v>
      </c>
      <c r="H1243" s="61">
        <v>2574</v>
      </c>
      <c r="I1243" s="64" t="s">
        <v>11451</v>
      </c>
      <c r="J1243" s="61">
        <v>2568.9699999999998</v>
      </c>
      <c r="K1243" s="61">
        <v>-1.5</v>
      </c>
      <c r="L1243" s="61">
        <v>0</v>
      </c>
      <c r="M1243" s="312">
        <v>8.6999999999999993</v>
      </c>
      <c r="N1243" s="312"/>
      <c r="O1243" s="312"/>
      <c r="P1243" s="61"/>
    </row>
    <row r="1244" spans="1:16" ht="15" customHeight="1" x14ac:dyDescent="0.2">
      <c r="A1244" s="70" t="s">
        <v>11452</v>
      </c>
      <c r="B1244" s="71">
        <v>1047405252</v>
      </c>
      <c r="C1244" s="70" t="s">
        <v>71</v>
      </c>
      <c r="D1244" s="70" t="s">
        <v>25</v>
      </c>
      <c r="E1244" s="60">
        <v>1</v>
      </c>
      <c r="F1244" s="59">
        <v>68.015000000000001</v>
      </c>
      <c r="G1244" s="59">
        <v>68.09</v>
      </c>
      <c r="H1244" s="59">
        <v>68.599999999999994</v>
      </c>
      <c r="I1244" s="60" t="s">
        <v>11453</v>
      </c>
      <c r="J1244" s="59">
        <v>68.088999999999999</v>
      </c>
      <c r="K1244" s="57">
        <v>-2</v>
      </c>
      <c r="L1244" s="57">
        <v>0</v>
      </c>
      <c r="M1244" s="313">
        <v>7.4</v>
      </c>
      <c r="N1244" s="313"/>
      <c r="O1244" s="313"/>
      <c r="P1244" s="57"/>
    </row>
    <row r="1245" spans="1:16" ht="15" customHeight="1" x14ac:dyDescent="0.2">
      <c r="A1245" s="64" t="s">
        <v>11452</v>
      </c>
      <c r="B1245" s="62">
        <v>1047405253</v>
      </c>
      <c r="C1245" s="64" t="s">
        <v>71</v>
      </c>
      <c r="D1245" s="64" t="s">
        <v>25</v>
      </c>
      <c r="E1245" s="64">
        <v>1</v>
      </c>
      <c r="F1245" s="63">
        <v>68.010000000000005</v>
      </c>
      <c r="G1245" s="63">
        <v>68.069999999999993</v>
      </c>
      <c r="H1245" s="63">
        <v>68.3</v>
      </c>
      <c r="I1245" s="64" t="s">
        <v>11454</v>
      </c>
      <c r="J1245" s="63">
        <v>68.078999999999994</v>
      </c>
      <c r="K1245" s="61">
        <v>-2</v>
      </c>
      <c r="L1245" s="61">
        <v>0</v>
      </c>
      <c r="M1245" s="312">
        <v>6.9</v>
      </c>
      <c r="N1245" s="312"/>
      <c r="O1245" s="312"/>
      <c r="P1245" s="61"/>
    </row>
    <row r="1246" spans="1:16" ht="15" customHeight="1" x14ac:dyDescent="0.2">
      <c r="A1246" s="70" t="s">
        <v>11455</v>
      </c>
      <c r="B1246" s="71">
        <v>1047467394</v>
      </c>
      <c r="C1246" s="70" t="s">
        <v>24</v>
      </c>
      <c r="D1246" s="70" t="s">
        <v>21</v>
      </c>
      <c r="E1246" s="60">
        <v>1</v>
      </c>
      <c r="F1246" s="57">
        <v>20494.63</v>
      </c>
      <c r="G1246" s="57">
        <v>20485.98</v>
      </c>
      <c r="H1246" s="60"/>
      <c r="I1246" s="60" t="s">
        <v>11456</v>
      </c>
      <c r="J1246" s="57">
        <v>20486.23</v>
      </c>
      <c r="K1246" s="57">
        <v>-0.7</v>
      </c>
      <c r="L1246" s="57">
        <v>0</v>
      </c>
      <c r="M1246" s="313">
        <v>8.4</v>
      </c>
      <c r="N1246" s="313"/>
      <c r="O1246" s="313"/>
      <c r="P1246" s="57"/>
    </row>
    <row r="1247" spans="1:16" ht="15" customHeight="1" x14ac:dyDescent="0.2">
      <c r="A1247" s="64" t="s">
        <v>11457</v>
      </c>
      <c r="B1247" s="62">
        <v>1047467396</v>
      </c>
      <c r="C1247" s="64" t="s">
        <v>24</v>
      </c>
      <c r="D1247" s="64" t="s">
        <v>21</v>
      </c>
      <c r="E1247" s="64">
        <v>1</v>
      </c>
      <c r="F1247" s="61">
        <v>20494.63</v>
      </c>
      <c r="G1247" s="61">
        <v>20486.5</v>
      </c>
      <c r="H1247" s="64"/>
      <c r="I1247" s="64" t="s">
        <v>11456</v>
      </c>
      <c r="J1247" s="61">
        <v>20486.48</v>
      </c>
      <c r="K1247" s="61">
        <v>-0.7</v>
      </c>
      <c r="L1247" s="61">
        <v>0</v>
      </c>
      <c r="M1247" s="312">
        <v>8.15</v>
      </c>
      <c r="N1247" s="312"/>
      <c r="O1247" s="312"/>
      <c r="P1247" s="61"/>
    </row>
    <row r="1248" spans="1:16" ht="15" customHeight="1" x14ac:dyDescent="0.2">
      <c r="A1248" s="70" t="s">
        <v>11458</v>
      </c>
      <c r="B1248" s="71">
        <v>1047471101</v>
      </c>
      <c r="C1248" s="70" t="s">
        <v>9489</v>
      </c>
      <c r="D1248" s="70" t="s">
        <v>25</v>
      </c>
      <c r="E1248" s="60">
        <v>0.1</v>
      </c>
      <c r="F1248" s="57">
        <v>2570.5500000000002</v>
      </c>
      <c r="G1248" s="57">
        <v>2571.87</v>
      </c>
      <c r="H1248" s="60"/>
      <c r="I1248" s="60" t="s">
        <v>11459</v>
      </c>
      <c r="J1248" s="57">
        <v>2571.75</v>
      </c>
      <c r="K1248" s="57">
        <v>-1.5</v>
      </c>
      <c r="L1248" s="57">
        <v>0</v>
      </c>
      <c r="M1248" s="313">
        <v>12</v>
      </c>
      <c r="N1248" s="313"/>
      <c r="O1248" s="313"/>
      <c r="P1248" s="57"/>
    </row>
    <row r="1249" spans="1:16" ht="15" customHeight="1" x14ac:dyDescent="0.2">
      <c r="A1249" s="64" t="s">
        <v>11458</v>
      </c>
      <c r="B1249" s="62">
        <v>1047471105</v>
      </c>
      <c r="C1249" s="64" t="s">
        <v>9489</v>
      </c>
      <c r="D1249" s="64" t="s">
        <v>25</v>
      </c>
      <c r="E1249" s="64">
        <v>0.1</v>
      </c>
      <c r="F1249" s="61">
        <v>2570.42</v>
      </c>
      <c r="G1249" s="61">
        <v>2571.94</v>
      </c>
      <c r="H1249" s="64"/>
      <c r="I1249" s="64" t="s">
        <v>11460</v>
      </c>
      <c r="J1249" s="61">
        <v>2571.94</v>
      </c>
      <c r="K1249" s="61">
        <v>-1.5</v>
      </c>
      <c r="L1249" s="61">
        <v>0</v>
      </c>
      <c r="M1249" s="312">
        <v>15.2</v>
      </c>
      <c r="N1249" s="312"/>
      <c r="O1249" s="312"/>
      <c r="P1249" s="61"/>
    </row>
    <row r="1250" spans="1:16" ht="15" customHeight="1" x14ac:dyDescent="0.2">
      <c r="A1250" s="70" t="s">
        <v>11461</v>
      </c>
      <c r="B1250" s="71">
        <v>1047472564</v>
      </c>
      <c r="C1250" s="70" t="s">
        <v>71</v>
      </c>
      <c r="D1250" s="70" t="s">
        <v>25</v>
      </c>
      <c r="E1250" s="60">
        <v>1</v>
      </c>
      <c r="F1250" s="59">
        <v>68.454999999999998</v>
      </c>
      <c r="G1250" s="59">
        <v>68.548000000000002</v>
      </c>
      <c r="H1250" s="59">
        <v>69</v>
      </c>
      <c r="I1250" s="60" t="s">
        <v>11462</v>
      </c>
      <c r="J1250" s="59">
        <v>68.549000000000007</v>
      </c>
      <c r="K1250" s="57">
        <v>-2</v>
      </c>
      <c r="L1250" s="57">
        <v>0</v>
      </c>
      <c r="M1250" s="313">
        <v>9.4</v>
      </c>
      <c r="N1250" s="313"/>
      <c r="O1250" s="313"/>
      <c r="P1250" s="57"/>
    </row>
    <row r="1251" spans="1:16" ht="15" customHeight="1" x14ac:dyDescent="0.2">
      <c r="A1251" s="64" t="s">
        <v>11463</v>
      </c>
      <c r="B1251" s="62">
        <v>1047472565</v>
      </c>
      <c r="C1251" s="64" t="s">
        <v>71</v>
      </c>
      <c r="D1251" s="64" t="s">
        <v>25</v>
      </c>
      <c r="E1251" s="64">
        <v>1</v>
      </c>
      <c r="F1251" s="63">
        <v>68.454999999999998</v>
      </c>
      <c r="G1251" s="63">
        <v>68.572999999999993</v>
      </c>
      <c r="H1251" s="63">
        <v>68.736000000000004</v>
      </c>
      <c r="I1251" s="64" t="s">
        <v>11464</v>
      </c>
      <c r="J1251" s="63">
        <v>68.569000000000003</v>
      </c>
      <c r="K1251" s="61">
        <v>-2</v>
      </c>
      <c r="L1251" s="61">
        <v>0</v>
      </c>
      <c r="M1251" s="312">
        <v>11.4</v>
      </c>
      <c r="N1251" s="312"/>
      <c r="O1251" s="312"/>
      <c r="P1251" s="61"/>
    </row>
    <row r="1252" spans="1:16" ht="15" customHeight="1" x14ac:dyDescent="0.2">
      <c r="A1252" s="70" t="s">
        <v>11465</v>
      </c>
      <c r="B1252" s="71">
        <v>1047474759</v>
      </c>
      <c r="C1252" s="70" t="s">
        <v>9489</v>
      </c>
      <c r="D1252" s="70" t="s">
        <v>25</v>
      </c>
      <c r="E1252" s="60">
        <v>0.1</v>
      </c>
      <c r="F1252" s="57">
        <v>2569.15</v>
      </c>
      <c r="G1252" s="57">
        <v>2566.6</v>
      </c>
      <c r="H1252" s="60"/>
      <c r="I1252" s="60" t="s">
        <v>11466</v>
      </c>
      <c r="J1252" s="57">
        <v>2566.59</v>
      </c>
      <c r="K1252" s="57">
        <v>-1.5</v>
      </c>
      <c r="L1252" s="57">
        <v>0</v>
      </c>
      <c r="M1252" s="313">
        <v>-25.6</v>
      </c>
      <c r="N1252" s="313"/>
      <c r="O1252" s="313"/>
      <c r="P1252" s="57"/>
    </row>
    <row r="1253" spans="1:16" ht="15" customHeight="1" thickBot="1" x14ac:dyDescent="0.25">
      <c r="A1253" s="221" t="s">
        <v>11465</v>
      </c>
      <c r="B1253" s="222">
        <v>1047474762</v>
      </c>
      <c r="C1253" s="221" t="s">
        <v>9489</v>
      </c>
      <c r="D1253" s="221" t="s">
        <v>25</v>
      </c>
      <c r="E1253" s="221">
        <v>0.1</v>
      </c>
      <c r="F1253" s="223">
        <v>2568.9299999999998</v>
      </c>
      <c r="G1253" s="223">
        <v>2567</v>
      </c>
      <c r="H1253" s="221"/>
      <c r="I1253" s="221" t="s">
        <v>11467</v>
      </c>
      <c r="J1253" s="223">
        <v>2567.0100000000002</v>
      </c>
      <c r="K1253" s="223">
        <v>-1.5</v>
      </c>
      <c r="L1253" s="223">
        <v>0</v>
      </c>
      <c r="M1253" s="314">
        <v>-19.2</v>
      </c>
      <c r="N1253" s="314"/>
      <c r="O1253" s="314"/>
      <c r="P1253" s="61"/>
    </row>
    <row r="1254" spans="1:16" ht="15" customHeight="1" thickTop="1" x14ac:dyDescent="0.2">
      <c r="A1254" s="70" t="s">
        <v>11468</v>
      </c>
      <c r="B1254" s="71">
        <v>1047535810</v>
      </c>
      <c r="C1254" s="70" t="s">
        <v>9489</v>
      </c>
      <c r="D1254" s="70" t="s">
        <v>21</v>
      </c>
      <c r="E1254" s="60">
        <v>0.1</v>
      </c>
      <c r="F1254" s="57">
        <v>2570.5300000000002</v>
      </c>
      <c r="G1254" s="57">
        <v>2590</v>
      </c>
      <c r="H1254" s="57">
        <v>2567</v>
      </c>
      <c r="I1254" s="60" t="s">
        <v>11469</v>
      </c>
      <c r="J1254" s="57">
        <v>2590.34</v>
      </c>
      <c r="K1254" s="57">
        <v>-1.5</v>
      </c>
      <c r="L1254" s="57">
        <v>0</v>
      </c>
      <c r="M1254" s="313">
        <v>-198.1</v>
      </c>
      <c r="N1254" s="313"/>
      <c r="O1254" s="313"/>
      <c r="P1254" s="57"/>
    </row>
    <row r="1255" spans="1:16" ht="15" customHeight="1" x14ac:dyDescent="0.2">
      <c r="A1255" s="64" t="s">
        <v>11470</v>
      </c>
      <c r="B1255" s="62">
        <v>1047535812</v>
      </c>
      <c r="C1255" s="64" t="s">
        <v>9489</v>
      </c>
      <c r="D1255" s="64" t="s">
        <v>21</v>
      </c>
      <c r="E1255" s="64">
        <v>0.1</v>
      </c>
      <c r="F1255" s="61">
        <v>2570.4299999999998</v>
      </c>
      <c r="G1255" s="61">
        <v>2590</v>
      </c>
      <c r="H1255" s="61">
        <v>2565</v>
      </c>
      <c r="I1255" s="64" t="s">
        <v>11469</v>
      </c>
      <c r="J1255" s="61">
        <v>2590.34</v>
      </c>
      <c r="K1255" s="61">
        <v>-1.5</v>
      </c>
      <c r="L1255" s="61">
        <v>0</v>
      </c>
      <c r="M1255" s="312">
        <v>-199.1</v>
      </c>
      <c r="N1255" s="312"/>
      <c r="O1255" s="312"/>
      <c r="P1255" s="61"/>
    </row>
    <row r="1256" spans="1:16" ht="15" customHeight="1" x14ac:dyDescent="0.2">
      <c r="A1256" s="60" t="s">
        <v>11471</v>
      </c>
      <c r="B1256" s="58">
        <v>1047539746</v>
      </c>
      <c r="C1256" s="60" t="s">
        <v>9489</v>
      </c>
      <c r="D1256" s="60" t="s">
        <v>21</v>
      </c>
      <c r="E1256" s="60">
        <v>0.1</v>
      </c>
      <c r="F1256" s="57">
        <v>2583.04</v>
      </c>
      <c r="G1256" s="57">
        <v>2590</v>
      </c>
      <c r="H1256" s="57">
        <v>2576</v>
      </c>
      <c r="I1256" s="60" t="s">
        <v>11469</v>
      </c>
      <c r="J1256" s="57">
        <v>2590.38</v>
      </c>
      <c r="K1256" s="57">
        <v>-1.5</v>
      </c>
      <c r="L1256" s="57">
        <v>0</v>
      </c>
      <c r="M1256" s="313">
        <v>-73.400000000000006</v>
      </c>
      <c r="N1256" s="313"/>
      <c r="O1256" s="313"/>
      <c r="P1256" s="57"/>
    </row>
    <row r="1257" spans="1:16" ht="15" customHeight="1" x14ac:dyDescent="0.2">
      <c r="A1257" s="70" t="s">
        <v>11472</v>
      </c>
      <c r="B1257" s="71">
        <v>1047572335</v>
      </c>
      <c r="C1257" s="70" t="s">
        <v>9489</v>
      </c>
      <c r="D1257" s="70" t="s">
        <v>25</v>
      </c>
      <c r="E1257" s="60">
        <v>0.1</v>
      </c>
      <c r="F1257" s="57">
        <v>2584.81</v>
      </c>
      <c r="G1257" s="57">
        <v>2565</v>
      </c>
      <c r="H1257" s="57">
        <v>2588</v>
      </c>
      <c r="I1257" s="60" t="s">
        <v>11473</v>
      </c>
      <c r="J1257" s="57">
        <v>2586.67</v>
      </c>
      <c r="K1257" s="57">
        <v>-1.5</v>
      </c>
      <c r="L1257" s="57">
        <v>0</v>
      </c>
      <c r="M1257" s="313">
        <v>18.600000000000001</v>
      </c>
      <c r="N1257" s="313"/>
      <c r="O1257" s="313"/>
      <c r="P1257" s="57"/>
    </row>
    <row r="1258" spans="1:16" ht="15" customHeight="1" x14ac:dyDescent="0.2">
      <c r="A1258" s="64" t="s">
        <v>11472</v>
      </c>
      <c r="B1258" s="62">
        <v>1047572336</v>
      </c>
      <c r="C1258" s="64" t="s">
        <v>9489</v>
      </c>
      <c r="D1258" s="64" t="s">
        <v>25</v>
      </c>
      <c r="E1258" s="64">
        <v>0.1</v>
      </c>
      <c r="F1258" s="61">
        <v>2584.81</v>
      </c>
      <c r="G1258" s="61">
        <v>2565</v>
      </c>
      <c r="H1258" s="61">
        <v>2586.5</v>
      </c>
      <c r="I1258" s="64" t="s">
        <v>11474</v>
      </c>
      <c r="J1258" s="61">
        <v>2586.61</v>
      </c>
      <c r="K1258" s="61">
        <v>-1.5</v>
      </c>
      <c r="L1258" s="61">
        <v>0</v>
      </c>
      <c r="M1258" s="312">
        <v>18</v>
      </c>
      <c r="N1258" s="312"/>
      <c r="O1258" s="312"/>
      <c r="P1258" s="61"/>
    </row>
    <row r="1259" spans="1:16" ht="15" customHeight="1" x14ac:dyDescent="0.2">
      <c r="A1259" s="70" t="s">
        <v>11482</v>
      </c>
      <c r="B1259" s="71">
        <v>1047654982</v>
      </c>
      <c r="C1259" s="70" t="s">
        <v>24</v>
      </c>
      <c r="D1259" s="70" t="s">
        <v>25</v>
      </c>
      <c r="E1259" s="64">
        <v>1</v>
      </c>
      <c r="F1259" s="61">
        <v>20652.580000000002</v>
      </c>
      <c r="G1259" s="61">
        <v>20620.91</v>
      </c>
      <c r="H1259" s="61">
        <v>20665</v>
      </c>
      <c r="I1259" s="230" t="s">
        <v>11483</v>
      </c>
      <c r="J1259" s="61">
        <v>20620.73</v>
      </c>
      <c r="K1259" s="61">
        <v>-0.7</v>
      </c>
      <c r="L1259" s="61">
        <v>-5.28</v>
      </c>
      <c r="M1259" s="312">
        <v>-31.85</v>
      </c>
      <c r="N1259" s="312"/>
      <c r="O1259" s="312"/>
      <c r="P1259" s="61"/>
    </row>
    <row r="1260" spans="1:16" ht="15" customHeight="1" x14ac:dyDescent="0.2">
      <c r="A1260" s="60" t="s">
        <v>11484</v>
      </c>
      <c r="B1260" s="58">
        <v>1047654984</v>
      </c>
      <c r="C1260" s="60" t="s">
        <v>24</v>
      </c>
      <c r="D1260" s="60" t="s">
        <v>25</v>
      </c>
      <c r="E1260" s="60">
        <v>1</v>
      </c>
      <c r="F1260" s="57">
        <v>20652.080000000002</v>
      </c>
      <c r="G1260" s="57">
        <v>20620.39</v>
      </c>
      <c r="H1260" s="57">
        <v>20663</v>
      </c>
      <c r="I1260" s="213" t="s">
        <v>11485</v>
      </c>
      <c r="J1260" s="57">
        <v>20620.23</v>
      </c>
      <c r="K1260" s="57">
        <v>-0.7</v>
      </c>
      <c r="L1260" s="57">
        <v>-5.28</v>
      </c>
      <c r="M1260" s="313">
        <v>-31.85</v>
      </c>
      <c r="N1260" s="313"/>
      <c r="O1260" s="313"/>
      <c r="P1260" s="57"/>
    </row>
    <row r="1261" spans="1:16" ht="15" customHeight="1" x14ac:dyDescent="0.2">
      <c r="A1261" s="70" t="s">
        <v>11475</v>
      </c>
      <c r="B1261" s="71">
        <v>1047655040</v>
      </c>
      <c r="C1261" s="70" t="s">
        <v>9489</v>
      </c>
      <c r="D1261" s="70" t="s">
        <v>25</v>
      </c>
      <c r="E1261" s="64">
        <v>0.1</v>
      </c>
      <c r="F1261" s="61">
        <v>2610.5500000000002</v>
      </c>
      <c r="G1261" s="61">
        <v>2611.54</v>
      </c>
      <c r="H1261" s="64"/>
      <c r="I1261" s="64" t="s">
        <v>11476</v>
      </c>
      <c r="J1261" s="61">
        <v>2611.5300000000002</v>
      </c>
      <c r="K1261" s="61">
        <v>-1.5</v>
      </c>
      <c r="L1261" s="61">
        <v>0</v>
      </c>
      <c r="M1261" s="312">
        <v>9.8000000000000007</v>
      </c>
      <c r="N1261" s="312"/>
      <c r="O1261" s="312"/>
      <c r="P1261" s="61"/>
    </row>
    <row r="1262" spans="1:16" ht="15" customHeight="1" x14ac:dyDescent="0.2">
      <c r="A1262" s="60" t="s">
        <v>11477</v>
      </c>
      <c r="B1262" s="58">
        <v>1047655041</v>
      </c>
      <c r="C1262" s="60" t="s">
        <v>9489</v>
      </c>
      <c r="D1262" s="60" t="s">
        <v>25</v>
      </c>
      <c r="E1262" s="60">
        <v>0.1</v>
      </c>
      <c r="F1262" s="57">
        <v>2610.6</v>
      </c>
      <c r="G1262" s="57">
        <v>2611.5100000000002</v>
      </c>
      <c r="H1262" s="60"/>
      <c r="I1262" s="60" t="s">
        <v>11476</v>
      </c>
      <c r="J1262" s="57">
        <v>2611.5100000000002</v>
      </c>
      <c r="K1262" s="57">
        <v>-1.5</v>
      </c>
      <c r="L1262" s="57">
        <v>0</v>
      </c>
      <c r="M1262" s="313">
        <v>9.1</v>
      </c>
      <c r="N1262" s="313"/>
      <c r="O1262" s="313"/>
      <c r="P1262" s="57"/>
    </row>
    <row r="1263" spans="1:16" ht="15" customHeight="1" x14ac:dyDescent="0.2">
      <c r="A1263" s="70" t="s">
        <v>11478</v>
      </c>
      <c r="B1263" s="71">
        <v>1047655051</v>
      </c>
      <c r="C1263" s="70" t="s">
        <v>71</v>
      </c>
      <c r="D1263" s="70" t="s">
        <v>25</v>
      </c>
      <c r="E1263" s="64">
        <v>1</v>
      </c>
      <c r="F1263" s="63">
        <v>69.209999999999994</v>
      </c>
      <c r="G1263" s="63">
        <v>68</v>
      </c>
      <c r="H1263" s="63">
        <v>69.349999999999994</v>
      </c>
      <c r="I1263" s="64" t="s">
        <v>11479</v>
      </c>
      <c r="J1263" s="63">
        <v>69.349000000000004</v>
      </c>
      <c r="K1263" s="61">
        <v>-2</v>
      </c>
      <c r="L1263" s="61">
        <v>0</v>
      </c>
      <c r="M1263" s="312">
        <v>13.9</v>
      </c>
      <c r="N1263" s="312"/>
      <c r="O1263" s="312"/>
      <c r="P1263" s="61"/>
    </row>
    <row r="1264" spans="1:16" ht="15" customHeight="1" thickBot="1" x14ac:dyDescent="0.25">
      <c r="A1264" s="215" t="s">
        <v>11480</v>
      </c>
      <c r="B1264" s="216">
        <v>1047655054</v>
      </c>
      <c r="C1264" s="215" t="s">
        <v>71</v>
      </c>
      <c r="D1264" s="215" t="s">
        <v>25</v>
      </c>
      <c r="E1264" s="215">
        <v>1</v>
      </c>
      <c r="F1264" s="219">
        <v>69.204999999999998</v>
      </c>
      <c r="G1264" s="219">
        <v>68</v>
      </c>
      <c r="H1264" s="219">
        <v>69.319999999999993</v>
      </c>
      <c r="I1264" s="215" t="s">
        <v>11481</v>
      </c>
      <c r="J1264" s="219">
        <v>69.34</v>
      </c>
      <c r="K1264" s="217">
        <v>-2</v>
      </c>
      <c r="L1264" s="217">
        <v>0</v>
      </c>
      <c r="M1264" s="316">
        <v>13.5</v>
      </c>
      <c r="N1264" s="316"/>
      <c r="O1264" s="316"/>
      <c r="P1264" s="57"/>
    </row>
    <row r="1265" spans="1:16" ht="15" customHeight="1" x14ac:dyDescent="0.2">
      <c r="A1265" s="70" t="s">
        <v>11486</v>
      </c>
      <c r="B1265" s="71">
        <v>1047710256</v>
      </c>
      <c r="C1265" s="70" t="s">
        <v>9489</v>
      </c>
      <c r="D1265" s="70" t="s">
        <v>25</v>
      </c>
      <c r="E1265" s="64">
        <v>0.1</v>
      </c>
      <c r="F1265" s="61">
        <v>2619.17</v>
      </c>
      <c r="G1265" s="61">
        <v>2620</v>
      </c>
      <c r="H1265" s="61">
        <v>2624</v>
      </c>
      <c r="I1265" s="64" t="s">
        <v>11487</v>
      </c>
      <c r="J1265" s="61">
        <v>2619.91</v>
      </c>
      <c r="K1265" s="61">
        <v>-1.5</v>
      </c>
      <c r="L1265" s="61">
        <v>0</v>
      </c>
      <c r="M1265" s="312">
        <v>7.4</v>
      </c>
      <c r="N1265" s="312"/>
      <c r="O1265" s="312"/>
      <c r="P1265" s="61"/>
    </row>
    <row r="1266" spans="1:16" ht="15" customHeight="1" x14ac:dyDescent="0.2">
      <c r="A1266" s="60" t="s">
        <v>11488</v>
      </c>
      <c r="B1266" s="58">
        <v>1047710260</v>
      </c>
      <c r="C1266" s="60" t="s">
        <v>9489</v>
      </c>
      <c r="D1266" s="60" t="s">
        <v>25</v>
      </c>
      <c r="E1266" s="60">
        <v>0.1</v>
      </c>
      <c r="F1266" s="57">
        <v>2619.16</v>
      </c>
      <c r="G1266" s="57">
        <v>2608</v>
      </c>
      <c r="H1266" s="57">
        <v>2621.5</v>
      </c>
      <c r="I1266" s="60" t="s">
        <v>11489</v>
      </c>
      <c r="J1266" s="57">
        <v>2620.34</v>
      </c>
      <c r="K1266" s="57">
        <v>-1.5</v>
      </c>
      <c r="L1266" s="57">
        <v>0</v>
      </c>
      <c r="M1266" s="313">
        <v>11.8</v>
      </c>
      <c r="N1266" s="313"/>
      <c r="O1266" s="313"/>
      <c r="P1266" s="57"/>
    </row>
    <row r="1267" spans="1:16" ht="15" customHeight="1" x14ac:dyDescent="0.2">
      <c r="A1267" s="70" t="s">
        <v>11490</v>
      </c>
      <c r="B1267" s="71">
        <v>1047718770</v>
      </c>
      <c r="C1267" s="70" t="s">
        <v>24</v>
      </c>
      <c r="D1267" s="70" t="s">
        <v>25</v>
      </c>
      <c r="E1267" s="64">
        <v>1</v>
      </c>
      <c r="F1267" s="61">
        <v>20575.580000000002</v>
      </c>
      <c r="G1267" s="61">
        <v>20429.169999999998</v>
      </c>
      <c r="H1267" s="64"/>
      <c r="I1267" s="64" t="s">
        <v>11491</v>
      </c>
      <c r="J1267" s="61">
        <v>20437.48</v>
      </c>
      <c r="K1267" s="61">
        <v>-0.7</v>
      </c>
      <c r="L1267" s="61">
        <v>0</v>
      </c>
      <c r="M1267" s="312">
        <v>-138.1</v>
      </c>
      <c r="N1267" s="312"/>
      <c r="O1267" s="312"/>
      <c r="P1267" s="61"/>
    </row>
    <row r="1268" spans="1:16" ht="15" customHeight="1" x14ac:dyDescent="0.2">
      <c r="A1268" s="60" t="s">
        <v>11492</v>
      </c>
      <c r="B1268" s="58">
        <v>1047718771</v>
      </c>
      <c r="C1268" s="60" t="s">
        <v>24</v>
      </c>
      <c r="D1268" s="60" t="s">
        <v>25</v>
      </c>
      <c r="E1268" s="60">
        <v>1</v>
      </c>
      <c r="F1268" s="57">
        <v>20575.330000000002</v>
      </c>
      <c r="G1268" s="57">
        <v>20435.78</v>
      </c>
      <c r="H1268" s="60"/>
      <c r="I1268" s="60" t="s">
        <v>11493</v>
      </c>
      <c r="J1268" s="57">
        <v>20439.98</v>
      </c>
      <c r="K1268" s="57">
        <v>-0.7</v>
      </c>
      <c r="L1268" s="57">
        <v>0</v>
      </c>
      <c r="M1268" s="313">
        <v>-135.35</v>
      </c>
      <c r="N1268" s="313"/>
      <c r="O1268" s="313"/>
      <c r="P1268" s="57"/>
    </row>
    <row r="1269" spans="1:16" ht="15" customHeight="1" x14ac:dyDescent="0.2">
      <c r="A1269" s="70" t="s">
        <v>11494</v>
      </c>
      <c r="B1269" s="71">
        <v>1047734625</v>
      </c>
      <c r="C1269" s="70" t="s">
        <v>71</v>
      </c>
      <c r="D1269" s="70" t="s">
        <v>25</v>
      </c>
      <c r="E1269" s="64">
        <v>1</v>
      </c>
      <c r="F1269" s="63">
        <v>68.882999999999996</v>
      </c>
      <c r="G1269" s="63">
        <v>69.08</v>
      </c>
      <c r="H1269" s="63">
        <v>69.2</v>
      </c>
      <c r="I1269" s="64" t="s">
        <v>11495</v>
      </c>
      <c r="J1269" s="63">
        <v>69.072000000000003</v>
      </c>
      <c r="K1269" s="61">
        <v>-2</v>
      </c>
      <c r="L1269" s="61">
        <v>0</v>
      </c>
      <c r="M1269" s="312">
        <v>18.899999999999999</v>
      </c>
      <c r="N1269" s="312"/>
      <c r="O1269" s="312"/>
      <c r="P1269" s="61"/>
    </row>
    <row r="1270" spans="1:16" ht="15" customHeight="1" x14ac:dyDescent="0.2">
      <c r="A1270" s="60" t="s">
        <v>11494</v>
      </c>
      <c r="B1270" s="58">
        <v>1047734626</v>
      </c>
      <c r="C1270" s="60" t="s">
        <v>71</v>
      </c>
      <c r="D1270" s="60" t="s">
        <v>25</v>
      </c>
      <c r="E1270" s="60">
        <v>1</v>
      </c>
      <c r="F1270" s="59">
        <v>68.882999999999996</v>
      </c>
      <c r="G1270" s="59">
        <v>67.5</v>
      </c>
      <c r="H1270" s="59">
        <v>69</v>
      </c>
      <c r="I1270" s="60" t="s">
        <v>11496</v>
      </c>
      <c r="J1270" s="59">
        <v>69.061999999999998</v>
      </c>
      <c r="K1270" s="57">
        <v>-2</v>
      </c>
      <c r="L1270" s="57">
        <v>0</v>
      </c>
      <c r="M1270" s="313">
        <v>17.899999999999999</v>
      </c>
      <c r="N1270" s="313"/>
      <c r="O1270" s="313"/>
      <c r="P1270" s="57"/>
    </row>
    <row r="1271" spans="1:16" ht="15" customHeight="1" x14ac:dyDescent="0.2">
      <c r="A1271" s="70" t="s">
        <v>11497</v>
      </c>
      <c r="B1271" s="71">
        <v>1047777747</v>
      </c>
      <c r="C1271" s="70" t="s">
        <v>9465</v>
      </c>
      <c r="D1271" s="70" t="s">
        <v>25</v>
      </c>
      <c r="E1271" s="64">
        <v>0.05</v>
      </c>
      <c r="F1271" s="61">
        <v>92040.62</v>
      </c>
      <c r="G1271" s="61">
        <v>92240</v>
      </c>
      <c r="H1271" s="64"/>
      <c r="I1271" s="64" t="s">
        <v>11498</v>
      </c>
      <c r="J1271" s="61">
        <v>92239.83</v>
      </c>
      <c r="K1271" s="61">
        <v>-1</v>
      </c>
      <c r="L1271" s="61">
        <v>0</v>
      </c>
      <c r="M1271" s="312">
        <v>9.9600000000000009</v>
      </c>
      <c r="N1271" s="312"/>
      <c r="O1271" s="312"/>
      <c r="P1271" s="61"/>
    </row>
    <row r="1272" spans="1:16" ht="15" customHeight="1" x14ac:dyDescent="0.2">
      <c r="A1272" s="60" t="s">
        <v>11497</v>
      </c>
      <c r="B1272" s="58">
        <v>1047777751</v>
      </c>
      <c r="C1272" s="60" t="s">
        <v>9465</v>
      </c>
      <c r="D1272" s="60" t="s">
        <v>25</v>
      </c>
      <c r="E1272" s="60">
        <v>0.05</v>
      </c>
      <c r="F1272" s="57">
        <v>92024.17</v>
      </c>
      <c r="G1272" s="57">
        <v>92250</v>
      </c>
      <c r="H1272" s="60"/>
      <c r="I1272" s="60" t="s">
        <v>11499</v>
      </c>
      <c r="J1272" s="57">
        <v>92249.83</v>
      </c>
      <c r="K1272" s="57">
        <v>-1</v>
      </c>
      <c r="L1272" s="57">
        <v>0</v>
      </c>
      <c r="M1272" s="313">
        <v>11.28</v>
      </c>
      <c r="N1272" s="313"/>
      <c r="O1272" s="313"/>
      <c r="P1272" s="57"/>
    </row>
    <row r="1273" spans="1:16" ht="15" customHeight="1" x14ac:dyDescent="0.2">
      <c r="A1273" s="70" t="s">
        <v>11500</v>
      </c>
      <c r="B1273" s="71">
        <v>1047781610</v>
      </c>
      <c r="C1273" s="70" t="s">
        <v>9489</v>
      </c>
      <c r="D1273" s="70" t="s">
        <v>21</v>
      </c>
      <c r="E1273" s="64">
        <v>0.1</v>
      </c>
      <c r="F1273" s="61">
        <v>2622.79</v>
      </c>
      <c r="G1273" s="61">
        <v>2628.07</v>
      </c>
      <c r="H1273" s="64"/>
      <c r="I1273" s="64" t="s">
        <v>11501</v>
      </c>
      <c r="J1273" s="61">
        <v>2628.01</v>
      </c>
      <c r="K1273" s="61">
        <v>-1.5</v>
      </c>
      <c r="L1273" s="61">
        <v>0</v>
      </c>
      <c r="M1273" s="312">
        <v>-52.2</v>
      </c>
      <c r="N1273" s="312"/>
      <c r="O1273" s="312"/>
      <c r="P1273" s="61"/>
    </row>
    <row r="1274" spans="1:16" ht="15" customHeight="1" x14ac:dyDescent="0.2">
      <c r="A1274" s="60" t="s">
        <v>11502</v>
      </c>
      <c r="B1274" s="58">
        <v>1047781625</v>
      </c>
      <c r="C1274" s="60" t="s">
        <v>9489</v>
      </c>
      <c r="D1274" s="60" t="s">
        <v>21</v>
      </c>
      <c r="E1274" s="60">
        <v>0.1</v>
      </c>
      <c r="F1274" s="57">
        <v>2622.89</v>
      </c>
      <c r="G1274" s="57">
        <v>2628</v>
      </c>
      <c r="H1274" s="60"/>
      <c r="I1274" s="60" t="s">
        <v>11503</v>
      </c>
      <c r="J1274" s="57">
        <v>2627.97</v>
      </c>
      <c r="K1274" s="57">
        <v>-1.5</v>
      </c>
      <c r="L1274" s="57">
        <v>0</v>
      </c>
      <c r="M1274" s="313">
        <v>-50.8</v>
      </c>
      <c r="N1274" s="313"/>
      <c r="O1274" s="313"/>
      <c r="P1274" s="57"/>
    </row>
    <row r="1275" spans="1:16" ht="15" customHeight="1" x14ac:dyDescent="0.2">
      <c r="A1275" s="70" t="s">
        <v>11504</v>
      </c>
      <c r="B1275" s="71">
        <v>1047788717</v>
      </c>
      <c r="C1275" s="70" t="s">
        <v>71</v>
      </c>
      <c r="D1275" s="70" t="s">
        <v>25</v>
      </c>
      <c r="E1275" s="64">
        <v>1</v>
      </c>
      <c r="F1275" s="63">
        <v>69.503</v>
      </c>
      <c r="G1275" s="63">
        <v>68.983000000000004</v>
      </c>
      <c r="H1275" s="63">
        <v>70</v>
      </c>
      <c r="I1275" s="64" t="s">
        <v>11505</v>
      </c>
      <c r="J1275" s="63">
        <v>68.986999999999995</v>
      </c>
      <c r="K1275" s="61">
        <v>-2</v>
      </c>
      <c r="L1275" s="61">
        <v>0</v>
      </c>
      <c r="M1275" s="312">
        <v>-51.6</v>
      </c>
      <c r="N1275" s="312"/>
      <c r="O1275" s="312"/>
      <c r="P1275" s="61"/>
    </row>
    <row r="1276" spans="1:16" ht="15" customHeight="1" x14ac:dyDescent="0.2">
      <c r="A1276" s="60" t="s">
        <v>11506</v>
      </c>
      <c r="B1276" s="58">
        <v>1047788721</v>
      </c>
      <c r="C1276" s="60" t="s">
        <v>71</v>
      </c>
      <c r="D1276" s="60" t="s">
        <v>25</v>
      </c>
      <c r="E1276" s="60">
        <v>1</v>
      </c>
      <c r="F1276" s="59">
        <v>69.483000000000004</v>
      </c>
      <c r="G1276" s="59">
        <v>68.962999999999994</v>
      </c>
      <c r="H1276" s="59">
        <v>69.8</v>
      </c>
      <c r="I1276" s="60" t="s">
        <v>11507</v>
      </c>
      <c r="J1276" s="59">
        <v>68.941999999999993</v>
      </c>
      <c r="K1276" s="57">
        <v>-2</v>
      </c>
      <c r="L1276" s="57">
        <v>0</v>
      </c>
      <c r="M1276" s="313">
        <v>-54.1</v>
      </c>
      <c r="N1276" s="313"/>
      <c r="O1276" s="313"/>
      <c r="P1276" s="57"/>
    </row>
    <row r="1277" spans="1:16" ht="15" customHeight="1" x14ac:dyDescent="0.2">
      <c r="A1277" s="70" t="s">
        <v>11508</v>
      </c>
      <c r="B1277" s="71">
        <v>1047789015</v>
      </c>
      <c r="C1277" s="70" t="s">
        <v>9489</v>
      </c>
      <c r="D1277" s="70" t="s">
        <v>25</v>
      </c>
      <c r="E1277" s="64">
        <v>0.1</v>
      </c>
      <c r="F1277" s="61">
        <v>2624.35</v>
      </c>
      <c r="G1277" s="61">
        <v>2625.7</v>
      </c>
      <c r="H1277" s="64"/>
      <c r="I1277" s="64" t="s">
        <v>11509</v>
      </c>
      <c r="J1277" s="61">
        <v>2625.49</v>
      </c>
      <c r="K1277" s="61">
        <v>-1.5</v>
      </c>
      <c r="L1277" s="61">
        <v>0</v>
      </c>
      <c r="M1277" s="312">
        <v>11.4</v>
      </c>
      <c r="N1277" s="312"/>
      <c r="O1277" s="312"/>
      <c r="P1277" s="61"/>
    </row>
    <row r="1278" spans="1:16" ht="15" customHeight="1" x14ac:dyDescent="0.2">
      <c r="A1278" s="60" t="s">
        <v>11510</v>
      </c>
      <c r="B1278" s="58">
        <v>1047789022</v>
      </c>
      <c r="C1278" s="60" t="s">
        <v>9489</v>
      </c>
      <c r="D1278" s="60" t="s">
        <v>25</v>
      </c>
      <c r="E1278" s="60">
        <v>0.1</v>
      </c>
      <c r="F1278" s="57">
        <v>2624.35</v>
      </c>
      <c r="G1278" s="57">
        <v>2625.86</v>
      </c>
      <c r="H1278" s="60"/>
      <c r="I1278" s="60" t="s">
        <v>11511</v>
      </c>
      <c r="J1278" s="57">
        <v>2625.75</v>
      </c>
      <c r="K1278" s="57">
        <v>-1.5</v>
      </c>
      <c r="L1278" s="57">
        <v>0</v>
      </c>
      <c r="M1278" s="313">
        <v>14</v>
      </c>
      <c r="N1278" s="313"/>
      <c r="O1278" s="313"/>
      <c r="P1278" s="57"/>
    </row>
    <row r="1279" spans="1:16" ht="15" customHeight="1" x14ac:dyDescent="0.2">
      <c r="A1279" s="70" t="s">
        <v>11512</v>
      </c>
      <c r="B1279" s="71">
        <v>1047793298</v>
      </c>
      <c r="C1279" s="70" t="s">
        <v>9489</v>
      </c>
      <c r="D1279" s="70" t="s">
        <v>25</v>
      </c>
      <c r="E1279" s="64">
        <v>0.1</v>
      </c>
      <c r="F1279" s="61">
        <v>2625.97</v>
      </c>
      <c r="G1279" s="61">
        <v>2626.81</v>
      </c>
      <c r="H1279" s="64"/>
      <c r="I1279" s="64" t="s">
        <v>11513</v>
      </c>
      <c r="J1279" s="61">
        <v>2626.81</v>
      </c>
      <c r="K1279" s="61">
        <v>-1.5</v>
      </c>
      <c r="L1279" s="61">
        <v>0</v>
      </c>
      <c r="M1279" s="312">
        <v>8.4</v>
      </c>
      <c r="N1279" s="312"/>
      <c r="O1279" s="312"/>
      <c r="P1279" s="61"/>
    </row>
    <row r="1280" spans="1:16" ht="15" customHeight="1" thickBot="1" x14ac:dyDescent="0.25">
      <c r="A1280" s="215" t="s">
        <v>11514</v>
      </c>
      <c r="B1280" s="216">
        <v>1047793302</v>
      </c>
      <c r="C1280" s="215" t="s">
        <v>9489</v>
      </c>
      <c r="D1280" s="215" t="s">
        <v>25</v>
      </c>
      <c r="E1280" s="215">
        <v>0.1</v>
      </c>
      <c r="F1280" s="217">
        <v>2625.87</v>
      </c>
      <c r="G1280" s="217">
        <v>2626.69</v>
      </c>
      <c r="H1280" s="215"/>
      <c r="I1280" s="215" t="s">
        <v>11515</v>
      </c>
      <c r="J1280" s="217">
        <v>2626.61</v>
      </c>
      <c r="K1280" s="217">
        <v>-1.5</v>
      </c>
      <c r="L1280" s="217">
        <v>0</v>
      </c>
      <c r="M1280" s="316">
        <v>7.4</v>
      </c>
      <c r="N1280" s="316"/>
      <c r="O1280" s="316"/>
      <c r="P1280" s="57"/>
    </row>
    <row r="1281" spans="1:16" ht="15" customHeight="1" x14ac:dyDescent="0.2">
      <c r="A1281" s="70" t="s">
        <v>11516</v>
      </c>
      <c r="B1281" s="71">
        <v>1047840569</v>
      </c>
      <c r="C1281" s="70" t="s">
        <v>9489</v>
      </c>
      <c r="D1281" s="70" t="s">
        <v>25</v>
      </c>
      <c r="E1281" s="213">
        <v>0.5</v>
      </c>
      <c r="F1281" s="61">
        <v>2636.59</v>
      </c>
      <c r="G1281" s="64"/>
      <c r="H1281" s="64"/>
      <c r="I1281" s="64" t="s">
        <v>11517</v>
      </c>
      <c r="J1281" s="61">
        <v>2636.65</v>
      </c>
      <c r="K1281" s="61">
        <v>-7.5</v>
      </c>
      <c r="L1281" s="61">
        <v>0</v>
      </c>
      <c r="M1281" s="312">
        <v>3</v>
      </c>
      <c r="N1281" s="312"/>
      <c r="O1281" s="312"/>
      <c r="P1281" s="61"/>
    </row>
    <row r="1282" spans="1:16" ht="15" customHeight="1" x14ac:dyDescent="0.2">
      <c r="A1282" s="60" t="s">
        <v>11516</v>
      </c>
      <c r="B1282" s="58">
        <v>1047840570</v>
      </c>
      <c r="C1282" s="60" t="s">
        <v>9489</v>
      </c>
      <c r="D1282" s="60" t="s">
        <v>25</v>
      </c>
      <c r="E1282" s="60">
        <v>0.5</v>
      </c>
      <c r="F1282" s="57">
        <v>2636.59</v>
      </c>
      <c r="G1282" s="60"/>
      <c r="H1282" s="60"/>
      <c r="I1282" s="60" t="s">
        <v>11518</v>
      </c>
      <c r="J1282" s="57">
        <v>2636.75</v>
      </c>
      <c r="K1282" s="57">
        <v>-7.5</v>
      </c>
      <c r="L1282" s="57">
        <v>0</v>
      </c>
      <c r="M1282" s="313">
        <v>8</v>
      </c>
      <c r="N1282" s="313"/>
      <c r="O1282" s="313"/>
      <c r="P1282" s="57"/>
    </row>
    <row r="1283" spans="1:16" ht="15" customHeight="1" x14ac:dyDescent="0.2">
      <c r="A1283" s="70" t="s">
        <v>11519</v>
      </c>
      <c r="B1283" s="71">
        <v>1047840639</v>
      </c>
      <c r="C1283" s="70" t="s">
        <v>9489</v>
      </c>
      <c r="D1283" s="70" t="s">
        <v>25</v>
      </c>
      <c r="E1283" s="64">
        <v>0.05</v>
      </c>
      <c r="F1283" s="61">
        <v>2636.87</v>
      </c>
      <c r="G1283" s="61">
        <v>2628.13</v>
      </c>
      <c r="H1283" s="61">
        <v>2645</v>
      </c>
      <c r="I1283" s="64" t="s">
        <v>11520</v>
      </c>
      <c r="J1283" s="61">
        <v>2628.13</v>
      </c>
      <c r="K1283" s="61">
        <v>-0.75</v>
      </c>
      <c r="L1283" s="61">
        <v>0</v>
      </c>
      <c r="M1283" s="312">
        <v>-43.7</v>
      </c>
      <c r="N1283" s="312"/>
      <c r="O1283" s="312"/>
      <c r="P1283" s="61"/>
    </row>
    <row r="1284" spans="1:16" ht="15" customHeight="1" x14ac:dyDescent="0.2">
      <c r="A1284" s="60" t="s">
        <v>11519</v>
      </c>
      <c r="B1284" s="58">
        <v>1047840640</v>
      </c>
      <c r="C1284" s="60" t="s">
        <v>9489</v>
      </c>
      <c r="D1284" s="60" t="s">
        <v>25</v>
      </c>
      <c r="E1284" s="60">
        <v>0.05</v>
      </c>
      <c r="F1284" s="57">
        <v>2636.87</v>
      </c>
      <c r="G1284" s="57">
        <v>2630.96</v>
      </c>
      <c r="H1284" s="57">
        <v>2638.2</v>
      </c>
      <c r="I1284" s="70" t="s">
        <v>11521</v>
      </c>
      <c r="J1284" s="57">
        <v>2630.93</v>
      </c>
      <c r="K1284" s="57">
        <v>-0.75</v>
      </c>
      <c r="L1284" s="57">
        <v>0</v>
      </c>
      <c r="M1284" s="313">
        <v>-29.7</v>
      </c>
      <c r="N1284" s="313"/>
      <c r="O1284" s="313"/>
      <c r="P1284" s="57"/>
    </row>
    <row r="1285" spans="1:16" ht="15" customHeight="1" x14ac:dyDescent="0.2">
      <c r="A1285" s="64" t="s">
        <v>11522</v>
      </c>
      <c r="B1285" s="62">
        <v>1047849317</v>
      </c>
      <c r="C1285" s="64" t="s">
        <v>9489</v>
      </c>
      <c r="D1285" s="64" t="s">
        <v>25</v>
      </c>
      <c r="E1285" s="64">
        <v>0.05</v>
      </c>
      <c r="F1285" s="61">
        <v>2624.99</v>
      </c>
      <c r="G1285" s="61">
        <v>2628.56</v>
      </c>
      <c r="H1285" s="61">
        <v>2632</v>
      </c>
      <c r="I1285" s="64" t="s">
        <v>11523</v>
      </c>
      <c r="J1285" s="61">
        <v>2628.55</v>
      </c>
      <c r="K1285" s="61">
        <v>-0.75</v>
      </c>
      <c r="L1285" s="61">
        <v>0</v>
      </c>
      <c r="M1285" s="312">
        <v>17.8</v>
      </c>
      <c r="N1285" s="312"/>
      <c r="O1285" s="312"/>
      <c r="P1285" s="61"/>
    </row>
    <row r="1286" spans="1:16" ht="15" customHeight="1" x14ac:dyDescent="0.2">
      <c r="A1286" s="60" t="s">
        <v>11524</v>
      </c>
      <c r="B1286" s="58">
        <v>1047854323</v>
      </c>
      <c r="C1286" s="60" t="s">
        <v>9489</v>
      </c>
      <c r="D1286" s="60" t="s">
        <v>25</v>
      </c>
      <c r="E1286" s="60">
        <v>0.05</v>
      </c>
      <c r="F1286" s="57">
        <v>2623.89</v>
      </c>
      <c r="G1286" s="57">
        <v>2625</v>
      </c>
      <c r="H1286" s="57">
        <v>2631</v>
      </c>
      <c r="I1286" s="60" t="s">
        <v>11525</v>
      </c>
      <c r="J1286" s="57">
        <v>2624.86</v>
      </c>
      <c r="K1286" s="57">
        <v>-0.75</v>
      </c>
      <c r="L1286" s="57">
        <v>0</v>
      </c>
      <c r="M1286" s="313">
        <v>4.8499999999999996</v>
      </c>
      <c r="N1286" s="313"/>
      <c r="O1286" s="313"/>
      <c r="P1286" s="57"/>
    </row>
    <row r="1287" spans="1:16" ht="15" customHeight="1" x14ac:dyDescent="0.2">
      <c r="A1287" s="64" t="s">
        <v>11526</v>
      </c>
      <c r="B1287" s="62">
        <v>1047865888</v>
      </c>
      <c r="C1287" s="64" t="s">
        <v>9489</v>
      </c>
      <c r="D1287" s="64" t="s">
        <v>25</v>
      </c>
      <c r="E1287" s="64">
        <v>0.05</v>
      </c>
      <c r="F1287" s="61">
        <v>2625.25</v>
      </c>
      <c r="G1287" s="61">
        <v>2621</v>
      </c>
      <c r="H1287" s="64"/>
      <c r="I1287" s="64" t="s">
        <v>11527</v>
      </c>
      <c r="J1287" s="61">
        <v>2620.96</v>
      </c>
      <c r="K1287" s="61">
        <v>-0.75</v>
      </c>
      <c r="L1287" s="61">
        <v>0</v>
      </c>
      <c r="M1287" s="312">
        <v>-21.45</v>
      </c>
      <c r="N1287" s="312"/>
      <c r="O1287" s="312"/>
      <c r="P1287" s="61"/>
    </row>
    <row r="1288" spans="1:16" ht="15" customHeight="1" x14ac:dyDescent="0.2">
      <c r="A1288" s="60" t="s">
        <v>11526</v>
      </c>
      <c r="B1288" s="58">
        <v>1047865889</v>
      </c>
      <c r="C1288" s="60" t="s">
        <v>9489</v>
      </c>
      <c r="D1288" s="60" t="s">
        <v>25</v>
      </c>
      <c r="E1288" s="60">
        <v>0.05</v>
      </c>
      <c r="F1288" s="57">
        <v>2625.36</v>
      </c>
      <c r="G1288" s="57">
        <v>2621</v>
      </c>
      <c r="H1288" s="60"/>
      <c r="I1288" s="60" t="s">
        <v>11527</v>
      </c>
      <c r="J1288" s="57">
        <v>2620.96</v>
      </c>
      <c r="K1288" s="57">
        <v>-0.75</v>
      </c>
      <c r="L1288" s="57">
        <v>0</v>
      </c>
      <c r="M1288" s="313">
        <v>-22</v>
      </c>
      <c r="N1288" s="313"/>
      <c r="O1288" s="313"/>
      <c r="P1288" s="57"/>
    </row>
    <row r="1289" spans="1:16" ht="15" customHeight="1" x14ac:dyDescent="0.2">
      <c r="A1289" s="70" t="s">
        <v>11528</v>
      </c>
      <c r="B1289" s="71">
        <v>1047875948</v>
      </c>
      <c r="C1289" s="70" t="s">
        <v>857</v>
      </c>
      <c r="D1289" s="70" t="s">
        <v>21</v>
      </c>
      <c r="E1289" s="64">
        <v>0.05</v>
      </c>
      <c r="F1289" s="73">
        <v>1.26631</v>
      </c>
      <c r="G1289" s="73">
        <v>1.2659</v>
      </c>
      <c r="H1289" s="73">
        <v>1.2649999999999999</v>
      </c>
      <c r="I1289" s="64" t="s">
        <v>11529</v>
      </c>
      <c r="J1289" s="73">
        <v>1.2659199999999999</v>
      </c>
      <c r="K1289" s="61">
        <v>-0.75</v>
      </c>
      <c r="L1289" s="61">
        <v>0</v>
      </c>
      <c r="M1289" s="312">
        <v>1.95</v>
      </c>
      <c r="N1289" s="312"/>
      <c r="O1289" s="312"/>
      <c r="P1289" s="61"/>
    </row>
    <row r="1290" spans="1:16" ht="15" customHeight="1" x14ac:dyDescent="0.2">
      <c r="A1290" s="60" t="s">
        <v>11528</v>
      </c>
      <c r="B1290" s="58">
        <v>1047875950</v>
      </c>
      <c r="C1290" s="60" t="s">
        <v>857</v>
      </c>
      <c r="D1290" s="60" t="s">
        <v>21</v>
      </c>
      <c r="E1290" s="60">
        <v>0.05</v>
      </c>
      <c r="F1290" s="72">
        <v>1.2663</v>
      </c>
      <c r="G1290" s="72">
        <v>1.2658499999999999</v>
      </c>
      <c r="H1290" s="72">
        <v>1.2645</v>
      </c>
      <c r="I1290" s="60" t="s">
        <v>11530</v>
      </c>
      <c r="J1290" s="72">
        <v>1.2658499999999999</v>
      </c>
      <c r="K1290" s="57">
        <v>-0.75</v>
      </c>
      <c r="L1290" s="57">
        <v>0</v>
      </c>
      <c r="M1290" s="313">
        <v>2.25</v>
      </c>
      <c r="N1290" s="313"/>
      <c r="O1290" s="313"/>
      <c r="P1290" s="57"/>
    </row>
    <row r="1291" spans="1:16" ht="15" customHeight="1" x14ac:dyDescent="0.2">
      <c r="A1291" s="70" t="s">
        <v>11531</v>
      </c>
      <c r="B1291" s="71">
        <v>1047926233</v>
      </c>
      <c r="C1291" s="70" t="s">
        <v>24</v>
      </c>
      <c r="D1291" s="70" t="s">
        <v>21</v>
      </c>
      <c r="E1291" s="64">
        <v>0.5</v>
      </c>
      <c r="F1291" s="61">
        <v>20557.080000000002</v>
      </c>
      <c r="G1291" s="61">
        <v>20504.89</v>
      </c>
      <c r="H1291" s="64"/>
      <c r="I1291" s="64" t="s">
        <v>11532</v>
      </c>
      <c r="J1291" s="61">
        <v>20505.68</v>
      </c>
      <c r="K1291" s="61">
        <v>-0.35</v>
      </c>
      <c r="L1291" s="61">
        <v>0</v>
      </c>
      <c r="M1291" s="312">
        <v>25.7</v>
      </c>
      <c r="N1291" s="312"/>
      <c r="O1291" s="312"/>
      <c r="P1291" s="61"/>
    </row>
    <row r="1292" spans="1:16" ht="15" customHeight="1" x14ac:dyDescent="0.2">
      <c r="A1292" s="60" t="s">
        <v>11531</v>
      </c>
      <c r="B1292" s="58">
        <v>1047926236</v>
      </c>
      <c r="C1292" s="60" t="s">
        <v>24</v>
      </c>
      <c r="D1292" s="60" t="s">
        <v>21</v>
      </c>
      <c r="E1292" s="60">
        <v>0.5</v>
      </c>
      <c r="F1292" s="57">
        <v>20556.080000000002</v>
      </c>
      <c r="G1292" s="57">
        <v>20481.23</v>
      </c>
      <c r="H1292" s="60"/>
      <c r="I1292" s="60" t="s">
        <v>11533</v>
      </c>
      <c r="J1292" s="57">
        <v>20481.43</v>
      </c>
      <c r="K1292" s="57">
        <v>-0.35</v>
      </c>
      <c r="L1292" s="57">
        <v>0</v>
      </c>
      <c r="M1292" s="313">
        <v>37.33</v>
      </c>
      <c r="N1292" s="313"/>
      <c r="O1292" s="313"/>
      <c r="P1292" s="57"/>
    </row>
    <row r="1293" spans="1:16" ht="15" customHeight="1" x14ac:dyDescent="0.2">
      <c r="A1293" s="70" t="s">
        <v>11534</v>
      </c>
      <c r="B1293" s="71">
        <v>1047934976</v>
      </c>
      <c r="C1293" s="70" t="s">
        <v>9489</v>
      </c>
      <c r="D1293" s="70" t="s">
        <v>25</v>
      </c>
      <c r="E1293" s="64">
        <v>0.05</v>
      </c>
      <c r="F1293" s="61">
        <v>2645.92</v>
      </c>
      <c r="G1293" s="61">
        <v>2646.44</v>
      </c>
      <c r="H1293" s="64"/>
      <c r="I1293" s="64" t="s">
        <v>11535</v>
      </c>
      <c r="J1293" s="61">
        <v>2646.41</v>
      </c>
      <c r="K1293" s="61">
        <v>-0.75</v>
      </c>
      <c r="L1293" s="61">
        <v>0</v>
      </c>
      <c r="M1293" s="312">
        <v>2.4500000000000002</v>
      </c>
      <c r="N1293" s="312"/>
      <c r="O1293" s="312"/>
      <c r="P1293" s="61"/>
    </row>
    <row r="1294" spans="1:16" ht="15" customHeight="1" x14ac:dyDescent="0.2">
      <c r="A1294" s="60" t="s">
        <v>11536</v>
      </c>
      <c r="B1294" s="58">
        <v>1047934978</v>
      </c>
      <c r="C1294" s="60" t="s">
        <v>9489</v>
      </c>
      <c r="D1294" s="60" t="s">
        <v>25</v>
      </c>
      <c r="E1294" s="60">
        <v>0.05</v>
      </c>
      <c r="F1294" s="57">
        <v>2645.9</v>
      </c>
      <c r="G1294" s="57">
        <v>2646.3</v>
      </c>
      <c r="H1294" s="60"/>
      <c r="I1294" s="60" t="s">
        <v>11537</v>
      </c>
      <c r="J1294" s="57">
        <v>2646.25</v>
      </c>
      <c r="K1294" s="57">
        <v>-0.75</v>
      </c>
      <c r="L1294" s="57">
        <v>0</v>
      </c>
      <c r="M1294" s="313">
        <v>1.75</v>
      </c>
      <c r="N1294" s="313"/>
      <c r="O1294" s="313"/>
      <c r="P1294" s="57"/>
    </row>
    <row r="1295" spans="1:16" ht="15" customHeight="1" x14ac:dyDescent="0.2">
      <c r="A1295" s="70" t="s">
        <v>11538</v>
      </c>
      <c r="B1295" s="71">
        <v>1047939310</v>
      </c>
      <c r="C1295" s="70" t="s">
        <v>71</v>
      </c>
      <c r="D1295" s="70" t="s">
        <v>21</v>
      </c>
      <c r="E1295" s="64">
        <v>0.5</v>
      </c>
      <c r="F1295" s="63">
        <v>69.585999999999999</v>
      </c>
      <c r="G1295" s="63">
        <v>69.465999999999994</v>
      </c>
      <c r="H1295" s="64"/>
      <c r="I1295" s="64" t="s">
        <v>11539</v>
      </c>
      <c r="J1295" s="63">
        <v>69.466999999999999</v>
      </c>
      <c r="K1295" s="61">
        <v>-1</v>
      </c>
      <c r="L1295" s="61">
        <v>0</v>
      </c>
      <c r="M1295" s="312">
        <v>5.95</v>
      </c>
      <c r="N1295" s="312"/>
      <c r="O1295" s="312"/>
      <c r="P1295" s="61"/>
    </row>
    <row r="1296" spans="1:16" ht="15" customHeight="1" x14ac:dyDescent="0.2">
      <c r="A1296" s="60" t="s">
        <v>11538</v>
      </c>
      <c r="B1296" s="58">
        <v>1047939311</v>
      </c>
      <c r="C1296" s="60" t="s">
        <v>71</v>
      </c>
      <c r="D1296" s="60" t="s">
        <v>21</v>
      </c>
      <c r="E1296" s="60">
        <v>0.5</v>
      </c>
      <c r="F1296" s="59">
        <v>69.585999999999999</v>
      </c>
      <c r="G1296" s="59">
        <v>69.483999999999995</v>
      </c>
      <c r="H1296" s="60"/>
      <c r="I1296" s="60" t="s">
        <v>11540</v>
      </c>
      <c r="J1296" s="59">
        <v>69.486999999999995</v>
      </c>
      <c r="K1296" s="57">
        <v>-1</v>
      </c>
      <c r="L1296" s="57">
        <v>0</v>
      </c>
      <c r="M1296" s="313">
        <v>4.95</v>
      </c>
      <c r="N1296" s="313"/>
      <c r="O1296" s="313"/>
      <c r="P1296" s="57"/>
    </row>
    <row r="1297" spans="1:16" ht="15" customHeight="1" x14ac:dyDescent="0.2">
      <c r="A1297" s="70" t="s">
        <v>11541</v>
      </c>
      <c r="B1297" s="71">
        <v>1047941908</v>
      </c>
      <c r="C1297" s="70" t="s">
        <v>9489</v>
      </c>
      <c r="D1297" s="70" t="s">
        <v>25</v>
      </c>
      <c r="E1297" s="64">
        <v>0.05</v>
      </c>
      <c r="F1297" s="61">
        <v>2647.37</v>
      </c>
      <c r="G1297" s="61">
        <v>2648.52</v>
      </c>
      <c r="H1297" s="64"/>
      <c r="I1297" s="64" t="s">
        <v>11542</v>
      </c>
      <c r="J1297" s="61">
        <v>2648.48</v>
      </c>
      <c r="K1297" s="61">
        <v>-0.75</v>
      </c>
      <c r="L1297" s="61">
        <v>0</v>
      </c>
      <c r="M1297" s="312">
        <v>5.55</v>
      </c>
      <c r="N1297" s="312"/>
      <c r="O1297" s="312"/>
      <c r="P1297" s="61"/>
    </row>
    <row r="1298" spans="1:16" ht="15" customHeight="1" x14ac:dyDescent="0.2">
      <c r="A1298" s="60" t="s">
        <v>11543</v>
      </c>
      <c r="B1298" s="58">
        <v>1047941909</v>
      </c>
      <c r="C1298" s="60" t="s">
        <v>9489</v>
      </c>
      <c r="D1298" s="60" t="s">
        <v>25</v>
      </c>
      <c r="E1298" s="60">
        <v>0.05</v>
      </c>
      <c r="F1298" s="57">
        <v>2647.35</v>
      </c>
      <c r="G1298" s="57">
        <v>2648.65</v>
      </c>
      <c r="H1298" s="60"/>
      <c r="I1298" s="60" t="s">
        <v>11544</v>
      </c>
      <c r="J1298" s="57">
        <v>2648.64</v>
      </c>
      <c r="K1298" s="57">
        <v>-0.75</v>
      </c>
      <c r="L1298" s="57">
        <v>0</v>
      </c>
      <c r="M1298" s="313">
        <v>6.45</v>
      </c>
      <c r="N1298" s="313"/>
      <c r="O1298" s="313"/>
      <c r="P1298" s="57"/>
    </row>
    <row r="1299" spans="1:16" ht="15" customHeight="1" x14ac:dyDescent="0.2">
      <c r="A1299" s="70" t="s">
        <v>11545</v>
      </c>
      <c r="B1299" s="71">
        <v>1047944943</v>
      </c>
      <c r="C1299" s="70" t="s">
        <v>24</v>
      </c>
      <c r="D1299" s="70" t="s">
        <v>25</v>
      </c>
      <c r="E1299" s="64">
        <v>0.5</v>
      </c>
      <c r="F1299" s="61">
        <v>20522.93</v>
      </c>
      <c r="G1299" s="61">
        <v>20545</v>
      </c>
      <c r="H1299" s="64"/>
      <c r="I1299" s="64" t="s">
        <v>11546</v>
      </c>
      <c r="J1299" s="61">
        <v>20545.080000000002</v>
      </c>
      <c r="K1299" s="61">
        <v>-0.35</v>
      </c>
      <c r="L1299" s="61">
        <v>0</v>
      </c>
      <c r="M1299" s="312">
        <v>11.08</v>
      </c>
      <c r="N1299" s="312"/>
      <c r="O1299" s="312"/>
      <c r="P1299" s="61"/>
    </row>
    <row r="1300" spans="1:16" ht="15" customHeight="1" thickBot="1" x14ac:dyDescent="0.25">
      <c r="A1300" s="215" t="s">
        <v>11547</v>
      </c>
      <c r="B1300" s="216">
        <v>1047944944</v>
      </c>
      <c r="C1300" s="215" t="s">
        <v>24</v>
      </c>
      <c r="D1300" s="215" t="s">
        <v>25</v>
      </c>
      <c r="E1300" s="215">
        <v>0.5</v>
      </c>
      <c r="F1300" s="217">
        <v>20523.18</v>
      </c>
      <c r="G1300" s="217">
        <v>20540</v>
      </c>
      <c r="H1300" s="215"/>
      <c r="I1300" s="215" t="s">
        <v>11548</v>
      </c>
      <c r="J1300" s="217">
        <v>20540.330000000002</v>
      </c>
      <c r="K1300" s="217">
        <v>-0.35</v>
      </c>
      <c r="L1300" s="217">
        <v>0</v>
      </c>
      <c r="M1300" s="316">
        <v>8.58</v>
      </c>
      <c r="N1300" s="316"/>
      <c r="O1300" s="316"/>
      <c r="P1300" s="57"/>
    </row>
    <row r="1301" spans="1:16" ht="15" customHeight="1" x14ac:dyDescent="0.2">
      <c r="A1301" s="70" t="s">
        <v>11549</v>
      </c>
      <c r="B1301" s="71">
        <v>1047976695</v>
      </c>
      <c r="C1301" s="70" t="s">
        <v>24</v>
      </c>
      <c r="D1301" s="70" t="s">
        <v>21</v>
      </c>
      <c r="E1301" s="64">
        <v>0.5</v>
      </c>
      <c r="F1301" s="61">
        <v>20577.38</v>
      </c>
      <c r="G1301" s="61">
        <v>20594.91</v>
      </c>
      <c r="H1301" s="64"/>
      <c r="I1301" s="64" t="s">
        <v>11550</v>
      </c>
      <c r="J1301" s="61">
        <v>20594.98</v>
      </c>
      <c r="K1301" s="61">
        <v>-0.35</v>
      </c>
      <c r="L1301" s="61">
        <v>0</v>
      </c>
      <c r="M1301" s="312">
        <v>-8.8000000000000007</v>
      </c>
      <c r="N1301" s="312"/>
      <c r="O1301" s="312"/>
      <c r="P1301" s="61"/>
    </row>
    <row r="1302" spans="1:16" ht="15" customHeight="1" x14ac:dyDescent="0.2">
      <c r="A1302" s="60" t="s">
        <v>11549</v>
      </c>
      <c r="B1302" s="58">
        <v>1047976696</v>
      </c>
      <c r="C1302" s="60" t="s">
        <v>24</v>
      </c>
      <c r="D1302" s="60" t="s">
        <v>21</v>
      </c>
      <c r="E1302" s="60">
        <v>0.5</v>
      </c>
      <c r="F1302" s="57">
        <v>20576.13</v>
      </c>
      <c r="G1302" s="57">
        <v>20597.8</v>
      </c>
      <c r="H1302" s="60"/>
      <c r="I1302" s="60" t="s">
        <v>11551</v>
      </c>
      <c r="J1302" s="57">
        <v>20597.98</v>
      </c>
      <c r="K1302" s="57">
        <v>-0.35</v>
      </c>
      <c r="L1302" s="57">
        <v>0</v>
      </c>
      <c r="M1302" s="313">
        <v>-10.93</v>
      </c>
      <c r="N1302" s="313"/>
      <c r="O1302" s="313"/>
      <c r="P1302" s="57"/>
    </row>
    <row r="1303" spans="1:16" ht="15" customHeight="1" x14ac:dyDescent="0.2">
      <c r="A1303" s="70" t="s">
        <v>11552</v>
      </c>
      <c r="B1303" s="71">
        <v>1047978968</v>
      </c>
      <c r="C1303" s="70" t="s">
        <v>9489</v>
      </c>
      <c r="D1303" s="70" t="s">
        <v>25</v>
      </c>
      <c r="E1303" s="64">
        <v>0.05</v>
      </c>
      <c r="F1303" s="61">
        <v>2656.19</v>
      </c>
      <c r="G1303" s="61">
        <v>2657.39</v>
      </c>
      <c r="H1303" s="61">
        <v>2660.87</v>
      </c>
      <c r="I1303" s="64" t="s">
        <v>11553</v>
      </c>
      <c r="J1303" s="61">
        <v>2657.18</v>
      </c>
      <c r="K1303" s="61">
        <v>-0.75</v>
      </c>
      <c r="L1303" s="61">
        <v>0</v>
      </c>
      <c r="M1303" s="312">
        <v>4.95</v>
      </c>
      <c r="N1303" s="312"/>
      <c r="O1303" s="312"/>
      <c r="P1303" s="61"/>
    </row>
    <row r="1304" spans="1:16" ht="15" customHeight="1" x14ac:dyDescent="0.2">
      <c r="A1304" s="60" t="s">
        <v>11552</v>
      </c>
      <c r="B1304" s="58">
        <v>1047978974</v>
      </c>
      <c r="C1304" s="60" t="s">
        <v>9489</v>
      </c>
      <c r="D1304" s="60" t="s">
        <v>25</v>
      </c>
      <c r="E1304" s="60">
        <v>0.05</v>
      </c>
      <c r="F1304" s="57">
        <v>2656.19</v>
      </c>
      <c r="G1304" s="57">
        <v>2647.69</v>
      </c>
      <c r="H1304" s="57">
        <v>2658</v>
      </c>
      <c r="I1304" s="60" t="s">
        <v>11554</v>
      </c>
      <c r="J1304" s="57">
        <v>2657.97</v>
      </c>
      <c r="K1304" s="57">
        <v>-0.75</v>
      </c>
      <c r="L1304" s="57">
        <v>0</v>
      </c>
      <c r="M1304" s="313">
        <v>8.9</v>
      </c>
      <c r="N1304" s="313"/>
      <c r="O1304" s="313"/>
      <c r="P1304" s="57"/>
    </row>
    <row r="1305" spans="1:16" ht="15" customHeight="1" x14ac:dyDescent="0.2">
      <c r="A1305" s="70" t="s">
        <v>11555</v>
      </c>
      <c r="B1305" s="71">
        <v>1048004551</v>
      </c>
      <c r="C1305" s="70" t="s">
        <v>24</v>
      </c>
      <c r="D1305" s="70" t="s">
        <v>21</v>
      </c>
      <c r="E1305" s="64">
        <v>0.5</v>
      </c>
      <c r="F1305" s="61">
        <v>20614.88</v>
      </c>
      <c r="G1305" s="61">
        <v>20750</v>
      </c>
      <c r="H1305" s="61">
        <v>20601</v>
      </c>
      <c r="I1305" s="64" t="s">
        <v>11556</v>
      </c>
      <c r="J1305" s="61">
        <v>20598.98</v>
      </c>
      <c r="K1305" s="61">
        <v>-0.35</v>
      </c>
      <c r="L1305" s="61">
        <v>0</v>
      </c>
      <c r="M1305" s="312">
        <v>7.95</v>
      </c>
      <c r="N1305" s="312"/>
      <c r="O1305" s="312"/>
      <c r="P1305" s="61"/>
    </row>
    <row r="1306" spans="1:16" ht="15" customHeight="1" x14ac:dyDescent="0.2">
      <c r="A1306" s="60" t="s">
        <v>11555</v>
      </c>
      <c r="B1306" s="58">
        <v>1048004552</v>
      </c>
      <c r="C1306" s="60" t="s">
        <v>24</v>
      </c>
      <c r="D1306" s="60" t="s">
        <v>21</v>
      </c>
      <c r="E1306" s="60">
        <v>0.5</v>
      </c>
      <c r="F1306" s="57">
        <v>20614.63</v>
      </c>
      <c r="G1306" s="57">
        <v>20760</v>
      </c>
      <c r="H1306" s="57">
        <v>20580</v>
      </c>
      <c r="I1306" s="60" t="s">
        <v>11557</v>
      </c>
      <c r="J1306" s="57">
        <v>20575.98</v>
      </c>
      <c r="K1306" s="57">
        <v>-0.35</v>
      </c>
      <c r="L1306" s="57">
        <v>0</v>
      </c>
      <c r="M1306" s="313">
        <v>19.329999999999998</v>
      </c>
      <c r="N1306" s="313"/>
      <c r="O1306" s="313"/>
      <c r="P1306" s="57"/>
    </row>
    <row r="1307" spans="1:16" ht="15" customHeight="1" x14ac:dyDescent="0.2">
      <c r="A1307" s="70" t="s">
        <v>11558</v>
      </c>
      <c r="B1307" s="71">
        <v>1048028494</v>
      </c>
      <c r="C1307" s="70" t="s">
        <v>71</v>
      </c>
      <c r="D1307" s="70" t="s">
        <v>25</v>
      </c>
      <c r="E1307" s="64">
        <v>0.5</v>
      </c>
      <c r="F1307" s="63">
        <v>69.739999999999995</v>
      </c>
      <c r="G1307" s="63">
        <v>69.849999999999994</v>
      </c>
      <c r="H1307" s="63">
        <v>69.900000000000006</v>
      </c>
      <c r="I1307" s="64" t="s">
        <v>11559</v>
      </c>
      <c r="J1307" s="63">
        <v>69.849000000000004</v>
      </c>
      <c r="K1307" s="61">
        <v>-1</v>
      </c>
      <c r="L1307" s="61">
        <v>0</v>
      </c>
      <c r="M1307" s="312">
        <v>5.45</v>
      </c>
      <c r="N1307" s="312"/>
      <c r="O1307" s="312"/>
      <c r="P1307" s="61"/>
    </row>
    <row r="1308" spans="1:16" ht="15" customHeight="1" x14ac:dyDescent="0.2">
      <c r="A1308" s="60" t="s">
        <v>11560</v>
      </c>
      <c r="B1308" s="58">
        <v>1048028495</v>
      </c>
      <c r="C1308" s="60" t="s">
        <v>71</v>
      </c>
      <c r="D1308" s="60" t="s">
        <v>25</v>
      </c>
      <c r="E1308" s="60">
        <v>0.5</v>
      </c>
      <c r="F1308" s="59">
        <v>69.739999999999995</v>
      </c>
      <c r="G1308" s="59">
        <v>69.849999999999994</v>
      </c>
      <c r="H1308" s="59">
        <v>70.099999999999994</v>
      </c>
      <c r="I1308" s="60" t="s">
        <v>11559</v>
      </c>
      <c r="J1308" s="59">
        <v>69.849000000000004</v>
      </c>
      <c r="K1308" s="57">
        <v>-1</v>
      </c>
      <c r="L1308" s="57">
        <v>0</v>
      </c>
      <c r="M1308" s="313">
        <v>5.45</v>
      </c>
      <c r="N1308" s="313"/>
      <c r="O1308" s="313"/>
      <c r="P1308" s="57"/>
    </row>
    <row r="1309" spans="1:16" ht="15" customHeight="1" x14ac:dyDescent="0.2">
      <c r="A1309" s="70" t="s">
        <v>11561</v>
      </c>
      <c r="B1309" s="71">
        <v>1048034695</v>
      </c>
      <c r="C1309" s="70" t="s">
        <v>24</v>
      </c>
      <c r="D1309" s="70" t="s">
        <v>25</v>
      </c>
      <c r="E1309" s="64">
        <v>0.5</v>
      </c>
      <c r="F1309" s="61">
        <v>20592.48</v>
      </c>
      <c r="G1309" s="61">
        <v>20450</v>
      </c>
      <c r="H1309" s="61">
        <v>20610</v>
      </c>
      <c r="I1309" s="64" t="s">
        <v>11562</v>
      </c>
      <c r="J1309" s="61">
        <v>20609.88</v>
      </c>
      <c r="K1309" s="61">
        <v>-0.35</v>
      </c>
      <c r="L1309" s="61">
        <v>0</v>
      </c>
      <c r="M1309" s="312">
        <v>8.6999999999999993</v>
      </c>
      <c r="N1309" s="312"/>
      <c r="O1309" s="312"/>
      <c r="P1309" s="61"/>
    </row>
    <row r="1310" spans="1:16" ht="15" customHeight="1" x14ac:dyDescent="0.2">
      <c r="A1310" s="60" t="s">
        <v>11561</v>
      </c>
      <c r="B1310" s="58">
        <v>1048034696</v>
      </c>
      <c r="C1310" s="60" t="s">
        <v>24</v>
      </c>
      <c r="D1310" s="60" t="s">
        <v>25</v>
      </c>
      <c r="E1310" s="60">
        <v>0.5</v>
      </c>
      <c r="F1310" s="57">
        <v>20592.48</v>
      </c>
      <c r="G1310" s="57">
        <v>20604</v>
      </c>
      <c r="H1310" s="57">
        <v>20630</v>
      </c>
      <c r="I1310" s="60" t="s">
        <v>11563</v>
      </c>
      <c r="J1310" s="57">
        <v>20604.13</v>
      </c>
      <c r="K1310" s="57">
        <v>-0.35</v>
      </c>
      <c r="L1310" s="57">
        <v>0</v>
      </c>
      <c r="M1310" s="313">
        <v>5.83</v>
      </c>
      <c r="N1310" s="313"/>
      <c r="O1310" s="313"/>
      <c r="P1310" s="57"/>
    </row>
    <row r="1311" spans="1:16" ht="15" customHeight="1" x14ac:dyDescent="0.2">
      <c r="A1311" s="70" t="s">
        <v>11564</v>
      </c>
      <c r="B1311" s="71">
        <v>1048038109</v>
      </c>
      <c r="C1311" s="70" t="s">
        <v>9489</v>
      </c>
      <c r="D1311" s="70" t="s">
        <v>25</v>
      </c>
      <c r="E1311" s="64">
        <v>0.05</v>
      </c>
      <c r="F1311" s="61">
        <v>2668.04</v>
      </c>
      <c r="G1311" s="61">
        <v>2669.3</v>
      </c>
      <c r="H1311" s="61">
        <v>2674</v>
      </c>
      <c r="I1311" s="64" t="s">
        <v>11565</v>
      </c>
      <c r="J1311" s="61">
        <v>2669.29</v>
      </c>
      <c r="K1311" s="61">
        <v>-0.75</v>
      </c>
      <c r="L1311" s="61">
        <v>0</v>
      </c>
      <c r="M1311" s="312">
        <v>6.25</v>
      </c>
      <c r="N1311" s="312"/>
      <c r="O1311" s="312"/>
      <c r="P1311" s="61"/>
    </row>
    <row r="1312" spans="1:16" ht="15" customHeight="1" x14ac:dyDescent="0.2">
      <c r="A1312" s="60" t="s">
        <v>11564</v>
      </c>
      <c r="B1312" s="58">
        <v>1048038110</v>
      </c>
      <c r="C1312" s="60" t="s">
        <v>9489</v>
      </c>
      <c r="D1312" s="60" t="s">
        <v>25</v>
      </c>
      <c r="E1312" s="60">
        <v>0.05</v>
      </c>
      <c r="F1312" s="57">
        <v>2668</v>
      </c>
      <c r="G1312" s="57">
        <v>2669.5</v>
      </c>
      <c r="H1312" s="57">
        <v>2672</v>
      </c>
      <c r="I1312" s="60" t="s">
        <v>11566</v>
      </c>
      <c r="J1312" s="57">
        <v>2669.5</v>
      </c>
      <c r="K1312" s="57">
        <v>-0.75</v>
      </c>
      <c r="L1312" s="57">
        <v>0</v>
      </c>
      <c r="M1312" s="313">
        <v>7.5</v>
      </c>
      <c r="N1312" s="313"/>
      <c r="O1312" s="313"/>
      <c r="P1312" s="57"/>
    </row>
    <row r="1313" spans="1:16" ht="15" customHeight="1" x14ac:dyDescent="0.2">
      <c r="A1313" s="70" t="s">
        <v>11567</v>
      </c>
      <c r="B1313" s="71">
        <v>1048041287</v>
      </c>
      <c r="C1313" s="70" t="s">
        <v>76</v>
      </c>
      <c r="D1313" s="70" t="s">
        <v>25</v>
      </c>
      <c r="E1313" s="64">
        <v>0.05</v>
      </c>
      <c r="F1313" s="63">
        <v>154.44800000000001</v>
      </c>
      <c r="G1313" s="63">
        <v>154.505</v>
      </c>
      <c r="H1313" s="63">
        <v>154.59</v>
      </c>
      <c r="I1313" s="64" t="s">
        <v>11568</v>
      </c>
      <c r="J1313" s="63">
        <v>154.505</v>
      </c>
      <c r="K1313" s="61">
        <v>-0.75</v>
      </c>
      <c r="L1313" s="61">
        <v>0</v>
      </c>
      <c r="M1313" s="312">
        <v>1.84</v>
      </c>
      <c r="N1313" s="312"/>
      <c r="O1313" s="312"/>
      <c r="P1313" s="61"/>
    </row>
    <row r="1314" spans="1:16" ht="15" customHeight="1" x14ac:dyDescent="0.2">
      <c r="A1314" s="60" t="s">
        <v>11567</v>
      </c>
      <c r="B1314" s="58">
        <v>1048041288</v>
      </c>
      <c r="C1314" s="60" t="s">
        <v>76</v>
      </c>
      <c r="D1314" s="60" t="s">
        <v>25</v>
      </c>
      <c r="E1314" s="60">
        <v>0.05</v>
      </c>
      <c r="F1314" s="59">
        <v>154.44800000000001</v>
      </c>
      <c r="G1314" s="59">
        <v>154.5</v>
      </c>
      <c r="H1314" s="60"/>
      <c r="I1314" s="60" t="s">
        <v>11569</v>
      </c>
      <c r="J1314" s="59">
        <v>154.49299999999999</v>
      </c>
      <c r="K1314" s="57">
        <v>-0.75</v>
      </c>
      <c r="L1314" s="57">
        <v>0</v>
      </c>
      <c r="M1314" s="313">
        <v>1.46</v>
      </c>
      <c r="N1314" s="313"/>
      <c r="O1314" s="313"/>
      <c r="P1314" s="57"/>
    </row>
    <row r="1315" spans="1:16" ht="15" customHeight="1" x14ac:dyDescent="0.2">
      <c r="A1315" s="70" t="s">
        <v>11570</v>
      </c>
      <c r="B1315" s="71">
        <v>1048049689</v>
      </c>
      <c r="C1315" s="70" t="s">
        <v>71</v>
      </c>
      <c r="D1315" s="70" t="s">
        <v>25</v>
      </c>
      <c r="E1315" s="64">
        <v>0.05</v>
      </c>
      <c r="F1315" s="63">
        <v>70.454999999999998</v>
      </c>
      <c r="G1315" s="63">
        <v>70.478999999999999</v>
      </c>
      <c r="H1315" s="63">
        <v>70.8</v>
      </c>
      <c r="I1315" s="64" t="s">
        <v>11571</v>
      </c>
      <c r="J1315" s="63">
        <v>70.468999999999994</v>
      </c>
      <c r="K1315" s="61">
        <v>-0.1</v>
      </c>
      <c r="L1315" s="61">
        <v>0</v>
      </c>
      <c r="M1315" s="312">
        <v>7.0000000000000007E-2</v>
      </c>
      <c r="N1315" s="312"/>
      <c r="O1315" s="312"/>
      <c r="P1315" s="61"/>
    </row>
    <row r="1316" spans="1:16" ht="15" customHeight="1" x14ac:dyDescent="0.2">
      <c r="A1316" s="60" t="s">
        <v>11570</v>
      </c>
      <c r="B1316" s="58">
        <v>1048049691</v>
      </c>
      <c r="C1316" s="60" t="s">
        <v>71</v>
      </c>
      <c r="D1316" s="60" t="s">
        <v>25</v>
      </c>
      <c r="E1316" s="60">
        <v>0.05</v>
      </c>
      <c r="F1316" s="59">
        <v>70.45</v>
      </c>
      <c r="G1316" s="59">
        <v>70.475999999999999</v>
      </c>
      <c r="H1316" s="59">
        <v>70.599999999999994</v>
      </c>
      <c r="I1316" s="60" t="s">
        <v>11572</v>
      </c>
      <c r="J1316" s="59">
        <v>70.468999999999994</v>
      </c>
      <c r="K1316" s="57">
        <v>-0.1</v>
      </c>
      <c r="L1316" s="57">
        <v>0</v>
      </c>
      <c r="M1316" s="313">
        <v>0.1</v>
      </c>
      <c r="N1316" s="313"/>
      <c r="O1316" s="313"/>
      <c r="P1316" s="57"/>
    </row>
    <row r="1317" spans="1:16" ht="15" customHeight="1" x14ac:dyDescent="0.2">
      <c r="A1317" s="64" t="s">
        <v>11573</v>
      </c>
      <c r="B1317" s="62">
        <v>1048050933</v>
      </c>
      <c r="C1317" s="64" t="s">
        <v>71</v>
      </c>
      <c r="D1317" s="64" t="s">
        <v>25</v>
      </c>
      <c r="E1317" s="64">
        <v>0.5</v>
      </c>
      <c r="F1317" s="63">
        <v>70.42</v>
      </c>
      <c r="G1317" s="63">
        <v>70.480999999999995</v>
      </c>
      <c r="H1317" s="64"/>
      <c r="I1317" s="64" t="s">
        <v>11571</v>
      </c>
      <c r="J1317" s="63">
        <v>70.468999999999994</v>
      </c>
      <c r="K1317" s="61">
        <v>-1</v>
      </c>
      <c r="L1317" s="61">
        <v>0</v>
      </c>
      <c r="M1317" s="312">
        <v>2.4500000000000002</v>
      </c>
      <c r="N1317" s="312"/>
      <c r="O1317" s="312"/>
      <c r="P1317" s="61"/>
    </row>
    <row r="1318" spans="1:16" ht="15" customHeight="1" x14ac:dyDescent="0.2">
      <c r="A1318" s="70" t="s">
        <v>11574</v>
      </c>
      <c r="B1318" s="71">
        <v>1048055235</v>
      </c>
      <c r="C1318" s="70" t="s">
        <v>9489</v>
      </c>
      <c r="D1318" s="70" t="s">
        <v>25</v>
      </c>
      <c r="E1318" s="60">
        <v>0.05</v>
      </c>
      <c r="F1318" s="57">
        <v>2665.95</v>
      </c>
      <c r="G1318" s="57">
        <v>2666.56</v>
      </c>
      <c r="H1318" s="60"/>
      <c r="I1318" s="60" t="s">
        <v>11575</v>
      </c>
      <c r="J1318" s="57">
        <v>2666.51</v>
      </c>
      <c r="K1318" s="57">
        <v>-0.75</v>
      </c>
      <c r="L1318" s="57">
        <v>0</v>
      </c>
      <c r="M1318" s="313">
        <v>2.8</v>
      </c>
      <c r="N1318" s="313"/>
      <c r="O1318" s="313"/>
      <c r="P1318" s="57"/>
    </row>
    <row r="1319" spans="1:16" ht="15" customHeight="1" x14ac:dyDescent="0.2">
      <c r="A1319" s="64" t="s">
        <v>11574</v>
      </c>
      <c r="B1319" s="62">
        <v>1048055237</v>
      </c>
      <c r="C1319" s="64" t="s">
        <v>9489</v>
      </c>
      <c r="D1319" s="64" t="s">
        <v>25</v>
      </c>
      <c r="E1319" s="64">
        <v>0.05</v>
      </c>
      <c r="F1319" s="61">
        <v>2665.9</v>
      </c>
      <c r="G1319" s="61">
        <v>2666.66</v>
      </c>
      <c r="H1319" s="64"/>
      <c r="I1319" s="64" t="s">
        <v>11575</v>
      </c>
      <c r="J1319" s="61">
        <v>2666.59</v>
      </c>
      <c r="K1319" s="61">
        <v>-0.75</v>
      </c>
      <c r="L1319" s="61">
        <v>0</v>
      </c>
      <c r="M1319" s="312">
        <v>3.45</v>
      </c>
      <c r="N1319" s="312"/>
      <c r="O1319" s="312"/>
      <c r="P1319" s="61"/>
    </row>
    <row r="1320" spans="1:16" ht="15" customHeight="1" x14ac:dyDescent="0.2">
      <c r="A1320" s="70" t="s">
        <v>11576</v>
      </c>
      <c r="B1320" s="71">
        <v>1048063911</v>
      </c>
      <c r="C1320" s="70" t="s">
        <v>9489</v>
      </c>
      <c r="D1320" s="70" t="s">
        <v>25</v>
      </c>
      <c r="E1320" s="60">
        <v>0.05</v>
      </c>
      <c r="F1320" s="57">
        <v>2666.27</v>
      </c>
      <c r="G1320" s="57">
        <v>2664.11</v>
      </c>
      <c r="H1320" s="57">
        <v>2672</v>
      </c>
      <c r="I1320" s="60" t="s">
        <v>11577</v>
      </c>
      <c r="J1320" s="57">
        <v>2664.11</v>
      </c>
      <c r="K1320" s="57">
        <v>-0.75</v>
      </c>
      <c r="L1320" s="57">
        <v>0</v>
      </c>
      <c r="M1320" s="313">
        <v>-10.8</v>
      </c>
      <c r="N1320" s="313"/>
      <c r="O1320" s="313"/>
      <c r="P1320" s="57"/>
    </row>
    <row r="1321" spans="1:16" ht="15" customHeight="1" x14ac:dyDescent="0.2">
      <c r="A1321" s="64" t="s">
        <v>11576</v>
      </c>
      <c r="B1321" s="62">
        <v>1048063916</v>
      </c>
      <c r="C1321" s="64" t="s">
        <v>9489</v>
      </c>
      <c r="D1321" s="64" t="s">
        <v>25</v>
      </c>
      <c r="E1321" s="64">
        <v>0.05</v>
      </c>
      <c r="F1321" s="61">
        <v>2666.27</v>
      </c>
      <c r="G1321" s="61">
        <v>2664.26</v>
      </c>
      <c r="H1321" s="61">
        <v>2670</v>
      </c>
      <c r="I1321" s="64" t="s">
        <v>11578</v>
      </c>
      <c r="J1321" s="61">
        <v>2664.15</v>
      </c>
      <c r="K1321" s="61">
        <v>-0.75</v>
      </c>
      <c r="L1321" s="61">
        <v>0</v>
      </c>
      <c r="M1321" s="312">
        <v>-10.6</v>
      </c>
      <c r="N1321" s="312"/>
      <c r="O1321" s="312"/>
      <c r="P1321" s="61"/>
    </row>
    <row r="1322" spans="1:16" ht="15" customHeight="1" x14ac:dyDescent="0.2">
      <c r="A1322" s="70" t="s">
        <v>11579</v>
      </c>
      <c r="B1322" s="71">
        <v>1048083097</v>
      </c>
      <c r="C1322" s="70" t="s">
        <v>24</v>
      </c>
      <c r="D1322" s="70" t="s">
        <v>21</v>
      </c>
      <c r="E1322" s="60">
        <v>0.5</v>
      </c>
      <c r="F1322" s="57">
        <v>20736.73</v>
      </c>
      <c r="G1322" s="57">
        <v>20719.28</v>
      </c>
      <c r="H1322" s="60"/>
      <c r="I1322" s="60" t="s">
        <v>11580</v>
      </c>
      <c r="J1322" s="57">
        <v>20720.830000000002</v>
      </c>
      <c r="K1322" s="57">
        <v>-0.35</v>
      </c>
      <c r="L1322" s="57">
        <v>0</v>
      </c>
      <c r="M1322" s="313">
        <v>7.95</v>
      </c>
      <c r="N1322" s="313"/>
      <c r="O1322" s="313"/>
      <c r="P1322" s="57"/>
    </row>
    <row r="1323" spans="1:16" ht="15" customHeight="1" x14ac:dyDescent="0.2">
      <c r="A1323" s="64" t="s">
        <v>11581</v>
      </c>
      <c r="B1323" s="62">
        <v>1048083102</v>
      </c>
      <c r="C1323" s="64" t="s">
        <v>24</v>
      </c>
      <c r="D1323" s="64" t="s">
        <v>21</v>
      </c>
      <c r="E1323" s="64">
        <v>0.5</v>
      </c>
      <c r="F1323" s="61">
        <v>20734.23</v>
      </c>
      <c r="G1323" s="61">
        <v>20654.55</v>
      </c>
      <c r="H1323" s="61">
        <v>20603.61</v>
      </c>
      <c r="I1323" s="64" t="s">
        <v>11582</v>
      </c>
      <c r="J1323" s="61">
        <v>20653.830000000002</v>
      </c>
      <c r="K1323" s="61">
        <v>-0.35</v>
      </c>
      <c r="L1323" s="61">
        <v>0</v>
      </c>
      <c r="M1323" s="312">
        <v>40.200000000000003</v>
      </c>
      <c r="N1323" s="312"/>
      <c r="O1323" s="312"/>
      <c r="P1323" s="61"/>
    </row>
    <row r="1324" spans="1:16" ht="15" customHeight="1" x14ac:dyDescent="0.2">
      <c r="A1324" s="70" t="s">
        <v>11583</v>
      </c>
      <c r="B1324" s="71">
        <v>1048088868</v>
      </c>
      <c r="C1324" s="70" t="s">
        <v>24</v>
      </c>
      <c r="D1324" s="70" t="s">
        <v>25</v>
      </c>
      <c r="E1324" s="60">
        <v>0.5</v>
      </c>
      <c r="F1324" s="57">
        <v>20654.330000000002</v>
      </c>
      <c r="G1324" s="57">
        <v>20669.8</v>
      </c>
      <c r="H1324" s="60"/>
      <c r="I1324" s="60" t="s">
        <v>11584</v>
      </c>
      <c r="J1324" s="57">
        <v>20670.23</v>
      </c>
      <c r="K1324" s="57">
        <v>-0.35</v>
      </c>
      <c r="L1324" s="57">
        <v>0</v>
      </c>
      <c r="M1324" s="313">
        <v>7.95</v>
      </c>
      <c r="N1324" s="313"/>
      <c r="O1324" s="313"/>
      <c r="P1324" s="57"/>
    </row>
    <row r="1325" spans="1:16" ht="15" customHeight="1" x14ac:dyDescent="0.2">
      <c r="A1325" s="64" t="s">
        <v>11583</v>
      </c>
      <c r="B1325" s="62">
        <v>1048088871</v>
      </c>
      <c r="C1325" s="64" t="s">
        <v>24</v>
      </c>
      <c r="D1325" s="64" t="s">
        <v>25</v>
      </c>
      <c r="E1325" s="64">
        <v>0.5</v>
      </c>
      <c r="F1325" s="61">
        <v>20655.080000000002</v>
      </c>
      <c r="G1325" s="61">
        <v>20664.91</v>
      </c>
      <c r="H1325" s="64"/>
      <c r="I1325" s="64" t="s">
        <v>11585</v>
      </c>
      <c r="J1325" s="61">
        <v>20660.98</v>
      </c>
      <c r="K1325" s="61">
        <v>-0.35</v>
      </c>
      <c r="L1325" s="61">
        <v>0</v>
      </c>
      <c r="M1325" s="312">
        <v>2.95</v>
      </c>
      <c r="N1325" s="312"/>
      <c r="O1325" s="312"/>
      <c r="P1325" s="61"/>
    </row>
    <row r="1326" spans="1:16" ht="15" customHeight="1" x14ac:dyDescent="0.2">
      <c r="A1326" s="70" t="s">
        <v>11586</v>
      </c>
      <c r="B1326" s="71">
        <v>1048091022</v>
      </c>
      <c r="C1326" s="70" t="s">
        <v>9489</v>
      </c>
      <c r="D1326" s="70" t="s">
        <v>21</v>
      </c>
      <c r="E1326" s="60">
        <v>0.05</v>
      </c>
      <c r="F1326" s="57">
        <v>2663.19</v>
      </c>
      <c r="G1326" s="57">
        <v>2666.24</v>
      </c>
      <c r="H1326" s="57">
        <v>2654</v>
      </c>
      <c r="I1326" s="60" t="s">
        <v>11587</v>
      </c>
      <c r="J1326" s="57">
        <v>2666.33</v>
      </c>
      <c r="K1326" s="57">
        <v>-0.75</v>
      </c>
      <c r="L1326" s="57">
        <v>0</v>
      </c>
      <c r="M1326" s="313">
        <v>-15.7</v>
      </c>
      <c r="N1326" s="313"/>
      <c r="O1326" s="313"/>
      <c r="P1326" s="57"/>
    </row>
    <row r="1327" spans="1:16" ht="15" customHeight="1" x14ac:dyDescent="0.2">
      <c r="A1327" s="64" t="s">
        <v>11586</v>
      </c>
      <c r="B1327" s="62">
        <v>1048091028</v>
      </c>
      <c r="C1327" s="64" t="s">
        <v>9489</v>
      </c>
      <c r="D1327" s="64" t="s">
        <v>21</v>
      </c>
      <c r="E1327" s="64">
        <v>0.05</v>
      </c>
      <c r="F1327" s="61">
        <v>2663.31</v>
      </c>
      <c r="G1327" s="61">
        <v>2668</v>
      </c>
      <c r="H1327" s="61">
        <v>2658</v>
      </c>
      <c r="I1327" s="64" t="s">
        <v>11588</v>
      </c>
      <c r="J1327" s="61">
        <v>2668.02</v>
      </c>
      <c r="K1327" s="61">
        <v>-0.75</v>
      </c>
      <c r="L1327" s="61">
        <v>0</v>
      </c>
      <c r="M1327" s="312">
        <v>-23.55</v>
      </c>
      <c r="N1327" s="312"/>
      <c r="O1327" s="312"/>
      <c r="P1327" s="61"/>
    </row>
    <row r="1328" spans="1:16" ht="15" customHeight="1" x14ac:dyDescent="0.2">
      <c r="A1328" s="70" t="s">
        <v>11589</v>
      </c>
      <c r="B1328" s="71">
        <v>1048094655</v>
      </c>
      <c r="C1328" s="70" t="s">
        <v>24</v>
      </c>
      <c r="D1328" s="70" t="s">
        <v>21</v>
      </c>
      <c r="E1328" s="60">
        <v>0.5</v>
      </c>
      <c r="F1328" s="57">
        <v>20552.73</v>
      </c>
      <c r="G1328" s="57">
        <v>20537.75</v>
      </c>
      <c r="H1328" s="57">
        <v>20449.14</v>
      </c>
      <c r="I1328" s="60" t="s">
        <v>11590</v>
      </c>
      <c r="J1328" s="57">
        <v>20536.080000000002</v>
      </c>
      <c r="K1328" s="57">
        <v>-0.35</v>
      </c>
      <c r="L1328" s="57">
        <v>0</v>
      </c>
      <c r="M1328" s="313">
        <v>8.33</v>
      </c>
      <c r="N1328" s="313"/>
      <c r="O1328" s="313"/>
      <c r="P1328" s="57"/>
    </row>
    <row r="1329" spans="1:16" ht="15" customHeight="1" x14ac:dyDescent="0.2">
      <c r="A1329" s="64" t="s">
        <v>11591</v>
      </c>
      <c r="B1329" s="62">
        <v>1048094662</v>
      </c>
      <c r="C1329" s="64" t="s">
        <v>24</v>
      </c>
      <c r="D1329" s="64" t="s">
        <v>21</v>
      </c>
      <c r="E1329" s="64">
        <v>0.5</v>
      </c>
      <c r="F1329" s="61">
        <v>20554.73</v>
      </c>
      <c r="G1329" s="61">
        <v>20534.439999999999</v>
      </c>
      <c r="H1329" s="61">
        <v>20469.2</v>
      </c>
      <c r="I1329" s="64" t="s">
        <v>11592</v>
      </c>
      <c r="J1329" s="61">
        <v>20535.330000000002</v>
      </c>
      <c r="K1329" s="61">
        <v>-0.35</v>
      </c>
      <c r="L1329" s="61">
        <v>0</v>
      </c>
      <c r="M1329" s="312">
        <v>9.6999999999999993</v>
      </c>
      <c r="N1329" s="312"/>
      <c r="O1329" s="312"/>
      <c r="P1329" s="61"/>
    </row>
    <row r="1330" spans="1:16" ht="15" customHeight="1" x14ac:dyDescent="0.2">
      <c r="A1330" s="70" t="s">
        <v>11593</v>
      </c>
      <c r="B1330" s="71">
        <v>1048099373</v>
      </c>
      <c r="C1330" s="70" t="s">
        <v>9465</v>
      </c>
      <c r="D1330" s="70" t="s">
        <v>25</v>
      </c>
      <c r="E1330" s="60">
        <v>0.05</v>
      </c>
      <c r="F1330" s="57">
        <v>97114.27</v>
      </c>
      <c r="G1330" s="57">
        <v>95801.9</v>
      </c>
      <c r="H1330" s="60"/>
      <c r="I1330" s="60" t="s">
        <v>11594</v>
      </c>
      <c r="J1330" s="57">
        <v>95798.83</v>
      </c>
      <c r="K1330" s="57">
        <v>-1</v>
      </c>
      <c r="L1330" s="57">
        <v>0</v>
      </c>
      <c r="M1330" s="313">
        <v>-65.77</v>
      </c>
      <c r="N1330" s="313"/>
      <c r="O1330" s="313"/>
      <c r="P1330" s="57"/>
    </row>
    <row r="1331" spans="1:16" ht="15" customHeight="1" x14ac:dyDescent="0.2">
      <c r="A1331" s="64" t="s">
        <v>11595</v>
      </c>
      <c r="B1331" s="62">
        <v>1048099381</v>
      </c>
      <c r="C1331" s="64" t="s">
        <v>9465</v>
      </c>
      <c r="D1331" s="64" t="s">
        <v>25</v>
      </c>
      <c r="E1331" s="64">
        <v>0.05</v>
      </c>
      <c r="F1331" s="61">
        <v>97133.51</v>
      </c>
      <c r="G1331" s="61">
        <v>95800</v>
      </c>
      <c r="H1331" s="64"/>
      <c r="I1331" s="64" t="s">
        <v>11594</v>
      </c>
      <c r="J1331" s="61">
        <v>95798.83</v>
      </c>
      <c r="K1331" s="61">
        <v>-1</v>
      </c>
      <c r="L1331" s="61">
        <v>0</v>
      </c>
      <c r="M1331" s="312">
        <v>-66.73</v>
      </c>
      <c r="N1331" s="312"/>
      <c r="O1331" s="312"/>
      <c r="P1331" s="61"/>
    </row>
    <row r="1332" spans="1:16" ht="15" customHeight="1" x14ac:dyDescent="0.2">
      <c r="A1332" s="60" t="s">
        <v>11596</v>
      </c>
      <c r="B1332" s="58">
        <v>1048105281</v>
      </c>
      <c r="C1332" s="60" t="s">
        <v>9465</v>
      </c>
      <c r="D1332" s="60" t="s">
        <v>25</v>
      </c>
      <c r="E1332" s="60">
        <v>0.05</v>
      </c>
      <c r="F1332" s="57">
        <v>96083.17</v>
      </c>
      <c r="G1332" s="57">
        <v>95800</v>
      </c>
      <c r="H1332" s="57">
        <v>96900</v>
      </c>
      <c r="I1332" s="60" t="s">
        <v>11594</v>
      </c>
      <c r="J1332" s="57">
        <v>95798.83</v>
      </c>
      <c r="K1332" s="57">
        <v>-1</v>
      </c>
      <c r="L1332" s="57">
        <v>0</v>
      </c>
      <c r="M1332" s="313">
        <v>-14.22</v>
      </c>
      <c r="N1332" s="313"/>
      <c r="O1332" s="313"/>
      <c r="P1332" s="57"/>
    </row>
    <row r="1333" spans="1:16" ht="15" customHeight="1" x14ac:dyDescent="0.2">
      <c r="A1333" s="64" t="s">
        <v>11596</v>
      </c>
      <c r="B1333" s="62">
        <v>1048105115</v>
      </c>
      <c r="C1333" s="64" t="s">
        <v>9465</v>
      </c>
      <c r="D1333" s="64" t="s">
        <v>25</v>
      </c>
      <c r="E1333" s="64">
        <v>0.05</v>
      </c>
      <c r="F1333" s="61">
        <v>96083.17</v>
      </c>
      <c r="G1333" s="61">
        <v>95800</v>
      </c>
      <c r="H1333" s="61">
        <v>96700</v>
      </c>
      <c r="I1333" s="64" t="s">
        <v>11594</v>
      </c>
      <c r="J1333" s="61">
        <v>95798.83</v>
      </c>
      <c r="K1333" s="61">
        <v>-1</v>
      </c>
      <c r="L1333" s="61">
        <v>0</v>
      </c>
      <c r="M1333" s="312">
        <v>-14.22</v>
      </c>
      <c r="N1333" s="312"/>
      <c r="O1333" s="312"/>
      <c r="P1333" s="61"/>
    </row>
    <row r="1334" spans="1:16" ht="15" customHeight="1" x14ac:dyDescent="0.2">
      <c r="A1334" s="70" t="s">
        <v>11597</v>
      </c>
      <c r="B1334" s="71">
        <v>1048107310</v>
      </c>
      <c r="C1334" s="70" t="s">
        <v>9465</v>
      </c>
      <c r="D1334" s="70" t="s">
        <v>21</v>
      </c>
      <c r="E1334" s="60">
        <v>0.05</v>
      </c>
      <c r="F1334" s="57">
        <v>95723.33</v>
      </c>
      <c r="G1334" s="57">
        <v>96407.7</v>
      </c>
      <c r="H1334" s="60"/>
      <c r="I1334" s="60" t="s">
        <v>11598</v>
      </c>
      <c r="J1334" s="57">
        <v>96346.17</v>
      </c>
      <c r="K1334" s="57">
        <v>-1</v>
      </c>
      <c r="L1334" s="57">
        <v>0</v>
      </c>
      <c r="M1334" s="313">
        <v>-31.14</v>
      </c>
      <c r="N1334" s="313"/>
      <c r="O1334" s="313"/>
      <c r="P1334" s="57"/>
    </row>
    <row r="1335" spans="1:16" ht="15" customHeight="1" x14ac:dyDescent="0.2">
      <c r="A1335" s="64" t="s">
        <v>11597</v>
      </c>
      <c r="B1335" s="62">
        <v>1048107313</v>
      </c>
      <c r="C1335" s="64" t="s">
        <v>9465</v>
      </c>
      <c r="D1335" s="64" t="s">
        <v>21</v>
      </c>
      <c r="E1335" s="64">
        <v>0.05</v>
      </c>
      <c r="F1335" s="61">
        <v>95723.33</v>
      </c>
      <c r="G1335" s="61">
        <v>96363.02</v>
      </c>
      <c r="H1335" s="64"/>
      <c r="I1335" s="64" t="s">
        <v>11599</v>
      </c>
      <c r="J1335" s="61">
        <v>96363.27</v>
      </c>
      <c r="K1335" s="61">
        <v>-1</v>
      </c>
      <c r="L1335" s="61">
        <v>0</v>
      </c>
      <c r="M1335" s="312">
        <v>-32</v>
      </c>
      <c r="N1335" s="312"/>
      <c r="O1335" s="312"/>
      <c r="P1335" s="61"/>
    </row>
    <row r="1336" spans="1:16" ht="15" customHeight="1" x14ac:dyDescent="0.2">
      <c r="A1336" s="60" t="s">
        <v>11600</v>
      </c>
      <c r="B1336" s="58">
        <v>1048107337</v>
      </c>
      <c r="C1336" s="60" t="s">
        <v>9465</v>
      </c>
      <c r="D1336" s="60" t="s">
        <v>21</v>
      </c>
      <c r="E1336" s="60">
        <v>0.05</v>
      </c>
      <c r="F1336" s="57">
        <v>95748.63</v>
      </c>
      <c r="G1336" s="57">
        <v>96050.25</v>
      </c>
      <c r="H1336" s="57">
        <v>95100</v>
      </c>
      <c r="I1336" s="60" t="s">
        <v>11601</v>
      </c>
      <c r="J1336" s="57">
        <v>96047.87</v>
      </c>
      <c r="K1336" s="57">
        <v>-1</v>
      </c>
      <c r="L1336" s="57">
        <v>0</v>
      </c>
      <c r="M1336" s="313">
        <v>-14.96</v>
      </c>
      <c r="N1336" s="313"/>
      <c r="O1336" s="313"/>
      <c r="P1336" s="57"/>
    </row>
    <row r="1337" spans="1:16" ht="15" customHeight="1" x14ac:dyDescent="0.2">
      <c r="A1337" s="64" t="s">
        <v>11600</v>
      </c>
      <c r="B1337" s="62">
        <v>1048107339</v>
      </c>
      <c r="C1337" s="64" t="s">
        <v>9465</v>
      </c>
      <c r="D1337" s="64" t="s">
        <v>21</v>
      </c>
      <c r="E1337" s="64">
        <v>0.05</v>
      </c>
      <c r="F1337" s="61">
        <v>95741.73</v>
      </c>
      <c r="G1337" s="61">
        <v>96313.37</v>
      </c>
      <c r="H1337" s="61">
        <v>95000</v>
      </c>
      <c r="I1337" s="64" t="s">
        <v>11602</v>
      </c>
      <c r="J1337" s="61">
        <v>96346.17</v>
      </c>
      <c r="K1337" s="61">
        <v>-1</v>
      </c>
      <c r="L1337" s="61">
        <v>0</v>
      </c>
      <c r="M1337" s="312">
        <v>-30.22</v>
      </c>
      <c r="N1337" s="312"/>
      <c r="O1337" s="312"/>
      <c r="P1337" s="61"/>
    </row>
    <row r="1338" spans="1:16" ht="15" customHeight="1" x14ac:dyDescent="0.2">
      <c r="A1338" s="70" t="s">
        <v>11603</v>
      </c>
      <c r="B1338" s="71">
        <v>1048112179</v>
      </c>
      <c r="C1338" s="70" t="s">
        <v>71</v>
      </c>
      <c r="D1338" s="70" t="s">
        <v>25</v>
      </c>
      <c r="E1338" s="60">
        <v>0.5</v>
      </c>
      <c r="F1338" s="59">
        <v>70.215000000000003</v>
      </c>
      <c r="G1338" s="59">
        <v>68.5</v>
      </c>
      <c r="H1338" s="59">
        <v>70.400000000000006</v>
      </c>
      <c r="I1338" s="70" t="s">
        <v>11604</v>
      </c>
      <c r="J1338" s="59">
        <v>70.409000000000006</v>
      </c>
      <c r="K1338" s="57">
        <v>-1</v>
      </c>
      <c r="L1338" s="57">
        <v>0</v>
      </c>
      <c r="M1338" s="313">
        <v>9.6999999999999993</v>
      </c>
      <c r="N1338" s="313"/>
      <c r="O1338" s="313"/>
      <c r="P1338" s="57"/>
    </row>
    <row r="1339" spans="1:16" ht="15" customHeight="1" x14ac:dyDescent="0.2">
      <c r="A1339" s="64" t="s">
        <v>11605</v>
      </c>
      <c r="B1339" s="62">
        <v>1048112180</v>
      </c>
      <c r="C1339" s="64" t="s">
        <v>71</v>
      </c>
      <c r="D1339" s="64" t="s">
        <v>25</v>
      </c>
      <c r="E1339" s="64">
        <v>0.5</v>
      </c>
      <c r="F1339" s="63">
        <v>70.215000000000003</v>
      </c>
      <c r="G1339" s="63">
        <v>68.5</v>
      </c>
      <c r="H1339" s="63">
        <v>70.349999999999994</v>
      </c>
      <c r="I1339" s="64" t="s">
        <v>11606</v>
      </c>
      <c r="J1339" s="63">
        <v>70.358999999999995</v>
      </c>
      <c r="K1339" s="61">
        <v>-1</v>
      </c>
      <c r="L1339" s="61">
        <v>0</v>
      </c>
      <c r="M1339" s="312">
        <v>7.2</v>
      </c>
      <c r="N1339" s="312"/>
      <c r="O1339" s="312"/>
      <c r="P1339" s="61"/>
    </row>
    <row r="1340" spans="1:16" ht="15" customHeight="1" x14ac:dyDescent="0.2">
      <c r="A1340" s="70" t="s">
        <v>11607</v>
      </c>
      <c r="B1340" s="71">
        <v>1048112921</v>
      </c>
      <c r="C1340" s="70" t="s">
        <v>24</v>
      </c>
      <c r="D1340" s="70" t="s">
        <v>21</v>
      </c>
      <c r="E1340" s="60">
        <v>0.5</v>
      </c>
      <c r="F1340" s="57">
        <v>20648.23</v>
      </c>
      <c r="G1340" s="57">
        <v>20696.07</v>
      </c>
      <c r="H1340" s="57">
        <v>20550</v>
      </c>
      <c r="I1340" s="60" t="s">
        <v>11608</v>
      </c>
      <c r="J1340" s="57">
        <v>20696.080000000002</v>
      </c>
      <c r="K1340" s="57">
        <v>-0.35</v>
      </c>
      <c r="L1340" s="57">
        <v>0</v>
      </c>
      <c r="M1340" s="313">
        <v>-23.93</v>
      </c>
      <c r="N1340" s="313"/>
      <c r="O1340" s="313"/>
      <c r="P1340" s="57"/>
    </row>
    <row r="1341" spans="1:16" ht="15" customHeight="1" thickBot="1" x14ac:dyDescent="0.25">
      <c r="A1341" s="208" t="s">
        <v>11609</v>
      </c>
      <c r="B1341" s="214">
        <v>1048112922</v>
      </c>
      <c r="C1341" s="208" t="s">
        <v>24</v>
      </c>
      <c r="D1341" s="208" t="s">
        <v>21</v>
      </c>
      <c r="E1341" s="208">
        <v>0.5</v>
      </c>
      <c r="F1341" s="209">
        <v>20648.48</v>
      </c>
      <c r="G1341" s="209">
        <v>20637</v>
      </c>
      <c r="H1341" s="209">
        <v>20580</v>
      </c>
      <c r="I1341" s="208" t="s">
        <v>11610</v>
      </c>
      <c r="J1341" s="209">
        <v>20639.830000000002</v>
      </c>
      <c r="K1341" s="209">
        <v>-0.35</v>
      </c>
      <c r="L1341" s="209">
        <v>0</v>
      </c>
      <c r="M1341" s="315">
        <v>4.33</v>
      </c>
      <c r="N1341" s="315"/>
      <c r="O1341" s="315"/>
      <c r="P1341" s="61"/>
    </row>
    <row r="1342" spans="1:16" ht="15" customHeight="1" x14ac:dyDescent="0.2">
      <c r="A1342" s="70" t="s">
        <v>11611</v>
      </c>
      <c r="B1342" s="71">
        <v>1048165144</v>
      </c>
      <c r="C1342" s="70" t="s">
        <v>24</v>
      </c>
      <c r="D1342" s="70" t="s">
        <v>25</v>
      </c>
      <c r="E1342" s="60">
        <v>0.5</v>
      </c>
      <c r="F1342" s="57">
        <v>20735.73</v>
      </c>
      <c r="G1342" s="57">
        <v>20754.02</v>
      </c>
      <c r="H1342" s="57">
        <v>20770</v>
      </c>
      <c r="I1342" s="60" t="s">
        <v>11612</v>
      </c>
      <c r="J1342" s="57">
        <v>20753.88</v>
      </c>
      <c r="K1342" s="57">
        <v>-0.35</v>
      </c>
      <c r="L1342" s="57">
        <v>0</v>
      </c>
      <c r="M1342" s="313">
        <v>9.08</v>
      </c>
      <c r="N1342" s="313"/>
      <c r="O1342" s="313"/>
      <c r="P1342" s="57"/>
    </row>
    <row r="1343" spans="1:16" ht="15" customHeight="1" x14ac:dyDescent="0.2">
      <c r="A1343" s="64" t="s">
        <v>11613</v>
      </c>
      <c r="B1343" s="62">
        <v>1048165146</v>
      </c>
      <c r="C1343" s="64" t="s">
        <v>24</v>
      </c>
      <c r="D1343" s="64" t="s">
        <v>25</v>
      </c>
      <c r="E1343" s="64">
        <v>0.5</v>
      </c>
      <c r="F1343" s="61">
        <v>20735.98</v>
      </c>
      <c r="G1343" s="61">
        <v>20750.05</v>
      </c>
      <c r="H1343" s="61">
        <v>20790</v>
      </c>
      <c r="I1343" s="64" t="s">
        <v>11614</v>
      </c>
      <c r="J1343" s="61">
        <v>20751.63</v>
      </c>
      <c r="K1343" s="61">
        <v>-0.35</v>
      </c>
      <c r="L1343" s="61">
        <v>0</v>
      </c>
      <c r="M1343" s="312">
        <v>7.83</v>
      </c>
      <c r="N1343" s="312"/>
      <c r="O1343" s="312"/>
      <c r="P1343" s="61"/>
    </row>
    <row r="1344" spans="1:16" ht="15" customHeight="1" x14ac:dyDescent="0.2">
      <c r="A1344" s="70" t="s">
        <v>11615</v>
      </c>
      <c r="B1344" s="71">
        <v>1048176004</v>
      </c>
      <c r="C1344" s="70" t="s">
        <v>9489</v>
      </c>
      <c r="D1344" s="70" t="s">
        <v>25</v>
      </c>
      <c r="E1344" s="60">
        <v>0.05</v>
      </c>
      <c r="F1344" s="57">
        <v>2686.89</v>
      </c>
      <c r="G1344" s="57">
        <v>2688.35</v>
      </c>
      <c r="H1344" s="57">
        <v>2690.82</v>
      </c>
      <c r="I1344" s="60" t="s">
        <v>11616</v>
      </c>
      <c r="J1344" s="57">
        <v>2688.32</v>
      </c>
      <c r="K1344" s="57">
        <v>-0.75</v>
      </c>
      <c r="L1344" s="57">
        <v>0</v>
      </c>
      <c r="M1344" s="313">
        <v>7.15</v>
      </c>
      <c r="N1344" s="313"/>
      <c r="O1344" s="313"/>
      <c r="P1344" s="57"/>
    </row>
    <row r="1345" spans="1:16" ht="15" customHeight="1" x14ac:dyDescent="0.2">
      <c r="A1345" s="64" t="s">
        <v>11617</v>
      </c>
      <c r="B1345" s="62">
        <v>1048176006</v>
      </c>
      <c r="C1345" s="64" t="s">
        <v>9489</v>
      </c>
      <c r="D1345" s="64" t="s">
        <v>25</v>
      </c>
      <c r="E1345" s="64">
        <v>0.05</v>
      </c>
      <c r="F1345" s="61">
        <v>2686.98</v>
      </c>
      <c r="G1345" s="61">
        <v>2688.29</v>
      </c>
      <c r="H1345" s="61">
        <v>2694</v>
      </c>
      <c r="I1345" s="64" t="s">
        <v>11616</v>
      </c>
      <c r="J1345" s="61">
        <v>2688.18</v>
      </c>
      <c r="K1345" s="61">
        <v>-0.75</v>
      </c>
      <c r="L1345" s="61">
        <v>0</v>
      </c>
      <c r="M1345" s="312">
        <v>6</v>
      </c>
      <c r="N1345" s="312"/>
      <c r="O1345" s="312"/>
      <c r="P1345" s="61"/>
    </row>
    <row r="1346" spans="1:16" ht="15" customHeight="1" x14ac:dyDescent="0.2">
      <c r="A1346" s="70" t="s">
        <v>11618</v>
      </c>
      <c r="B1346" s="71">
        <v>1048176024</v>
      </c>
      <c r="C1346" s="70" t="s">
        <v>24</v>
      </c>
      <c r="D1346" s="70" t="s">
        <v>25</v>
      </c>
      <c r="E1346" s="60">
        <v>0.5</v>
      </c>
      <c r="F1346" s="57">
        <v>20710.48</v>
      </c>
      <c r="G1346" s="57">
        <v>20731</v>
      </c>
      <c r="H1346" s="57">
        <v>20743.11</v>
      </c>
      <c r="I1346" s="60" t="s">
        <v>11619</v>
      </c>
      <c r="J1346" s="57">
        <v>20730.88</v>
      </c>
      <c r="K1346" s="57">
        <v>-0.35</v>
      </c>
      <c r="L1346" s="57">
        <v>0</v>
      </c>
      <c r="M1346" s="313">
        <v>10.199999999999999</v>
      </c>
      <c r="N1346" s="313"/>
      <c r="O1346" s="313"/>
      <c r="P1346" s="57"/>
    </row>
    <row r="1347" spans="1:16" ht="15" customHeight="1" x14ac:dyDescent="0.2">
      <c r="A1347" s="64" t="s">
        <v>11620</v>
      </c>
      <c r="B1347" s="62">
        <v>1048176029</v>
      </c>
      <c r="C1347" s="64" t="s">
        <v>24</v>
      </c>
      <c r="D1347" s="64" t="s">
        <v>25</v>
      </c>
      <c r="E1347" s="64">
        <v>0.5</v>
      </c>
      <c r="F1347" s="61">
        <v>20710.73</v>
      </c>
      <c r="G1347" s="61">
        <v>20733.900000000001</v>
      </c>
      <c r="H1347" s="61">
        <v>20770</v>
      </c>
      <c r="I1347" s="64" t="s">
        <v>11621</v>
      </c>
      <c r="J1347" s="61">
        <v>20733.88</v>
      </c>
      <c r="K1347" s="61">
        <v>-0.35</v>
      </c>
      <c r="L1347" s="61">
        <v>0</v>
      </c>
      <c r="M1347" s="312">
        <v>11.58</v>
      </c>
      <c r="N1347" s="312"/>
      <c r="O1347" s="312"/>
      <c r="P1347" s="61"/>
    </row>
    <row r="1348" spans="1:16" ht="15" customHeight="1" x14ac:dyDescent="0.2">
      <c r="A1348" s="70" t="s">
        <v>11622</v>
      </c>
      <c r="B1348" s="71">
        <v>1048196946</v>
      </c>
      <c r="C1348" s="70" t="s">
        <v>45</v>
      </c>
      <c r="D1348" s="70" t="s">
        <v>21</v>
      </c>
      <c r="E1348" s="60">
        <v>0.05</v>
      </c>
      <c r="F1348" s="72">
        <v>1.04528</v>
      </c>
      <c r="G1348" s="72">
        <v>1.0438000000000001</v>
      </c>
      <c r="H1348" s="72">
        <v>1.0413600000000001</v>
      </c>
      <c r="I1348" s="60" t="s">
        <v>11623</v>
      </c>
      <c r="J1348" s="72">
        <v>1.0438000000000001</v>
      </c>
      <c r="K1348" s="57">
        <v>-0.75</v>
      </c>
      <c r="L1348" s="57">
        <v>0</v>
      </c>
      <c r="M1348" s="313">
        <v>7.4</v>
      </c>
      <c r="N1348" s="313"/>
      <c r="O1348" s="313"/>
      <c r="P1348" s="57"/>
    </row>
    <row r="1349" spans="1:16" ht="15" customHeight="1" x14ac:dyDescent="0.2">
      <c r="A1349" s="64" t="s">
        <v>11624</v>
      </c>
      <c r="B1349" s="62">
        <v>1048196947</v>
      </c>
      <c r="C1349" s="64" t="s">
        <v>45</v>
      </c>
      <c r="D1349" s="64" t="s">
        <v>21</v>
      </c>
      <c r="E1349" s="64">
        <v>0.05</v>
      </c>
      <c r="F1349" s="73">
        <v>1.0453600000000001</v>
      </c>
      <c r="G1349" s="73">
        <v>1.0446500000000001</v>
      </c>
      <c r="H1349" s="73">
        <v>1.044</v>
      </c>
      <c r="I1349" s="64" t="s">
        <v>11625</v>
      </c>
      <c r="J1349" s="73">
        <v>1.0438400000000001</v>
      </c>
      <c r="K1349" s="61">
        <v>-0.75</v>
      </c>
      <c r="L1349" s="61">
        <v>0</v>
      </c>
      <c r="M1349" s="312">
        <v>7.6</v>
      </c>
      <c r="N1349" s="312"/>
      <c r="O1349" s="312"/>
      <c r="P1349" s="61"/>
    </row>
    <row r="1350" spans="1:16" ht="15" customHeight="1" x14ac:dyDescent="0.2">
      <c r="A1350" s="70" t="s">
        <v>11626</v>
      </c>
      <c r="B1350" s="71">
        <v>1048199158</v>
      </c>
      <c r="C1350" s="70" t="s">
        <v>9489</v>
      </c>
      <c r="D1350" s="70" t="s">
        <v>25</v>
      </c>
      <c r="E1350" s="60">
        <v>0.05</v>
      </c>
      <c r="F1350" s="57">
        <v>2697.23</v>
      </c>
      <c r="G1350" s="57">
        <v>2697.48</v>
      </c>
      <c r="H1350" s="57">
        <v>2702</v>
      </c>
      <c r="I1350" s="60" t="s">
        <v>11627</v>
      </c>
      <c r="J1350" s="57">
        <v>2697.54</v>
      </c>
      <c r="K1350" s="57">
        <v>-0.75</v>
      </c>
      <c r="L1350" s="57">
        <v>0</v>
      </c>
      <c r="M1350" s="313">
        <v>1.55</v>
      </c>
      <c r="N1350" s="313"/>
      <c r="O1350" s="313"/>
      <c r="P1350" s="57"/>
    </row>
    <row r="1351" spans="1:16" ht="15" customHeight="1" x14ac:dyDescent="0.2">
      <c r="A1351" s="64" t="s">
        <v>11628</v>
      </c>
      <c r="B1351" s="62">
        <v>1048199159</v>
      </c>
      <c r="C1351" s="64" t="s">
        <v>9489</v>
      </c>
      <c r="D1351" s="64" t="s">
        <v>25</v>
      </c>
      <c r="E1351" s="64">
        <v>0.05</v>
      </c>
      <c r="F1351" s="61">
        <v>2697.21</v>
      </c>
      <c r="G1351" s="61">
        <v>2698.99</v>
      </c>
      <c r="H1351" s="61">
        <v>2701.49</v>
      </c>
      <c r="I1351" s="64" t="s">
        <v>11629</v>
      </c>
      <c r="J1351" s="61">
        <v>2698.96</v>
      </c>
      <c r="K1351" s="61">
        <v>-0.75</v>
      </c>
      <c r="L1351" s="61">
        <v>0</v>
      </c>
      <c r="M1351" s="312">
        <v>8.75</v>
      </c>
      <c r="N1351" s="312"/>
      <c r="O1351" s="312"/>
      <c r="P1351" s="61"/>
    </row>
    <row r="1352" spans="1:16" ht="15" customHeight="1" x14ac:dyDescent="0.2">
      <c r="A1352" s="70" t="s">
        <v>11630</v>
      </c>
      <c r="B1352" s="71">
        <v>1048207631</v>
      </c>
      <c r="C1352" s="70" t="s">
        <v>9465</v>
      </c>
      <c r="D1352" s="70" t="s">
        <v>25</v>
      </c>
      <c r="E1352" s="60">
        <v>0.03</v>
      </c>
      <c r="F1352" s="57">
        <v>98712.07</v>
      </c>
      <c r="G1352" s="57">
        <v>98894.83</v>
      </c>
      <c r="H1352" s="57">
        <v>99200</v>
      </c>
      <c r="I1352" s="60" t="s">
        <v>11631</v>
      </c>
      <c r="J1352" s="57">
        <v>98895.63</v>
      </c>
      <c r="K1352" s="57">
        <v>-0.6</v>
      </c>
      <c r="L1352" s="57">
        <v>0</v>
      </c>
      <c r="M1352" s="313">
        <v>5.51</v>
      </c>
      <c r="N1352" s="313"/>
      <c r="O1352" s="313"/>
      <c r="P1352" s="57"/>
    </row>
    <row r="1353" spans="1:16" ht="15" customHeight="1" x14ac:dyDescent="0.2">
      <c r="A1353" s="64" t="s">
        <v>11632</v>
      </c>
      <c r="B1353" s="62">
        <v>1048207637</v>
      </c>
      <c r="C1353" s="64" t="s">
        <v>9465</v>
      </c>
      <c r="D1353" s="64" t="s">
        <v>25</v>
      </c>
      <c r="E1353" s="64">
        <v>0.03</v>
      </c>
      <c r="F1353" s="61">
        <v>98712.07</v>
      </c>
      <c r="G1353" s="61">
        <v>98874.3</v>
      </c>
      <c r="H1353" s="61">
        <v>99300</v>
      </c>
      <c r="I1353" s="64" t="s">
        <v>11633</v>
      </c>
      <c r="J1353" s="61">
        <v>98866.23</v>
      </c>
      <c r="K1353" s="61">
        <v>-0.6</v>
      </c>
      <c r="L1353" s="61">
        <v>0</v>
      </c>
      <c r="M1353" s="312">
        <v>4.62</v>
      </c>
      <c r="N1353" s="312"/>
      <c r="O1353" s="312"/>
      <c r="P1353" s="61"/>
    </row>
    <row r="1354" spans="1:16" ht="15" customHeight="1" x14ac:dyDescent="0.2">
      <c r="A1354" s="70" t="s">
        <v>11634</v>
      </c>
      <c r="B1354" s="71">
        <v>1048210154</v>
      </c>
      <c r="C1354" s="70" t="s">
        <v>24</v>
      </c>
      <c r="D1354" s="70" t="s">
        <v>25</v>
      </c>
      <c r="E1354" s="60">
        <v>0.5</v>
      </c>
      <c r="F1354" s="57">
        <v>20703.23</v>
      </c>
      <c r="G1354" s="57">
        <v>20707.099999999999</v>
      </c>
      <c r="H1354" s="60"/>
      <c r="I1354" s="60" t="s">
        <v>11635</v>
      </c>
      <c r="J1354" s="57">
        <v>20706.13</v>
      </c>
      <c r="K1354" s="57">
        <v>-0.35</v>
      </c>
      <c r="L1354" s="57">
        <v>0</v>
      </c>
      <c r="M1354" s="313">
        <v>1.45</v>
      </c>
      <c r="N1354" s="313"/>
      <c r="O1354" s="313"/>
      <c r="P1354" s="57"/>
    </row>
    <row r="1355" spans="1:16" ht="15" customHeight="1" x14ac:dyDescent="0.2">
      <c r="A1355" s="64" t="s">
        <v>11636</v>
      </c>
      <c r="B1355" s="62">
        <v>1048210161</v>
      </c>
      <c r="C1355" s="64" t="s">
        <v>24</v>
      </c>
      <c r="D1355" s="64" t="s">
        <v>25</v>
      </c>
      <c r="E1355" s="64">
        <v>0.5</v>
      </c>
      <c r="F1355" s="61">
        <v>20703.23</v>
      </c>
      <c r="G1355" s="61">
        <v>20707.77</v>
      </c>
      <c r="H1355" s="64"/>
      <c r="I1355" s="64" t="s">
        <v>11637</v>
      </c>
      <c r="J1355" s="61">
        <v>20707.63</v>
      </c>
      <c r="K1355" s="61">
        <v>-0.35</v>
      </c>
      <c r="L1355" s="61">
        <v>0</v>
      </c>
      <c r="M1355" s="312">
        <v>2.2000000000000002</v>
      </c>
      <c r="N1355" s="312"/>
      <c r="O1355" s="312"/>
      <c r="P1355" s="61"/>
    </row>
    <row r="1356" spans="1:16" ht="15" customHeight="1" x14ac:dyDescent="0.2">
      <c r="A1356" s="70" t="s">
        <v>11638</v>
      </c>
      <c r="B1356" s="71">
        <v>1048211121</v>
      </c>
      <c r="C1356" s="70" t="s">
        <v>45</v>
      </c>
      <c r="D1356" s="70" t="s">
        <v>21</v>
      </c>
      <c r="E1356" s="60">
        <v>0.05</v>
      </c>
      <c r="F1356" s="72">
        <v>1.0389299999999999</v>
      </c>
      <c r="G1356" s="72">
        <v>1.042</v>
      </c>
      <c r="H1356" s="72">
        <v>1.0309999999999999</v>
      </c>
      <c r="I1356" s="60" t="s">
        <v>11639</v>
      </c>
      <c r="J1356" s="72">
        <v>1.0417799999999999</v>
      </c>
      <c r="K1356" s="57">
        <v>-0.75</v>
      </c>
      <c r="L1356" s="57">
        <v>0</v>
      </c>
      <c r="M1356" s="313">
        <v>-14.25</v>
      </c>
      <c r="N1356" s="313"/>
      <c r="O1356" s="313"/>
      <c r="P1356" s="57"/>
    </row>
    <row r="1357" spans="1:16" ht="15" customHeight="1" x14ac:dyDescent="0.2">
      <c r="A1357" s="64" t="s">
        <v>11638</v>
      </c>
      <c r="B1357" s="62">
        <v>1048211128</v>
      </c>
      <c r="C1357" s="64" t="s">
        <v>45</v>
      </c>
      <c r="D1357" s="64" t="s">
        <v>21</v>
      </c>
      <c r="E1357" s="64">
        <v>0.05</v>
      </c>
      <c r="F1357" s="73">
        <v>1.0389299999999999</v>
      </c>
      <c r="G1357" s="73">
        <v>1.042</v>
      </c>
      <c r="H1357" s="73">
        <v>1.0329999999999999</v>
      </c>
      <c r="I1357" s="64" t="s">
        <v>11640</v>
      </c>
      <c r="J1357" s="73">
        <v>1.0417700000000001</v>
      </c>
      <c r="K1357" s="61">
        <v>-0.75</v>
      </c>
      <c r="L1357" s="61">
        <v>0</v>
      </c>
      <c r="M1357" s="312">
        <v>-14.2</v>
      </c>
      <c r="N1357" s="312"/>
      <c r="O1357" s="312"/>
      <c r="P1357" s="61"/>
    </row>
    <row r="1358" spans="1:16" ht="15" customHeight="1" x14ac:dyDescent="0.2">
      <c r="A1358" s="70" t="s">
        <v>11641</v>
      </c>
      <c r="B1358" s="71">
        <v>1048211477</v>
      </c>
      <c r="C1358" s="70" t="s">
        <v>9489</v>
      </c>
      <c r="D1358" s="70" t="s">
        <v>25</v>
      </c>
      <c r="E1358" s="60">
        <v>0.05</v>
      </c>
      <c r="F1358" s="57">
        <v>2704.93</v>
      </c>
      <c r="G1358" s="57">
        <v>2707.3</v>
      </c>
      <c r="H1358" s="60"/>
      <c r="I1358" s="60" t="s">
        <v>11642</v>
      </c>
      <c r="J1358" s="57">
        <v>2707.25</v>
      </c>
      <c r="K1358" s="57">
        <v>-0.75</v>
      </c>
      <c r="L1358" s="57">
        <v>0</v>
      </c>
      <c r="M1358" s="313">
        <v>11.6</v>
      </c>
      <c r="N1358" s="313"/>
      <c r="O1358" s="313"/>
      <c r="P1358" s="57"/>
    </row>
    <row r="1359" spans="1:16" ht="15" customHeight="1" x14ac:dyDescent="0.2">
      <c r="A1359" s="64" t="s">
        <v>11643</v>
      </c>
      <c r="B1359" s="62">
        <v>1048211480</v>
      </c>
      <c r="C1359" s="64" t="s">
        <v>9489</v>
      </c>
      <c r="D1359" s="64" t="s">
        <v>25</v>
      </c>
      <c r="E1359" s="64">
        <v>0.05</v>
      </c>
      <c r="F1359" s="61">
        <v>2704.93</v>
      </c>
      <c r="G1359" s="61">
        <v>2707.2</v>
      </c>
      <c r="H1359" s="64"/>
      <c r="I1359" s="64" t="s">
        <v>11642</v>
      </c>
      <c r="J1359" s="61">
        <v>2707.09</v>
      </c>
      <c r="K1359" s="61">
        <v>-0.75</v>
      </c>
      <c r="L1359" s="61">
        <v>0</v>
      </c>
      <c r="M1359" s="312">
        <v>10.8</v>
      </c>
      <c r="N1359" s="312"/>
      <c r="O1359" s="312"/>
      <c r="P1359" s="61"/>
    </row>
    <row r="1360" spans="1:16" ht="15" customHeight="1" x14ac:dyDescent="0.2">
      <c r="A1360" s="70" t="s">
        <v>11644</v>
      </c>
      <c r="B1360" s="71">
        <v>1048226356</v>
      </c>
      <c r="C1360" s="70" t="s">
        <v>9489</v>
      </c>
      <c r="D1360" s="70" t="s">
        <v>25</v>
      </c>
      <c r="E1360" s="60">
        <v>0.05</v>
      </c>
      <c r="F1360" s="57">
        <v>2700.78</v>
      </c>
      <c r="G1360" s="57">
        <v>2698.69</v>
      </c>
      <c r="H1360" s="60"/>
      <c r="I1360" s="60" t="s">
        <v>11645</v>
      </c>
      <c r="J1360" s="57">
        <v>2698.68</v>
      </c>
      <c r="K1360" s="57">
        <v>-0.75</v>
      </c>
      <c r="L1360" s="57">
        <v>0</v>
      </c>
      <c r="M1360" s="313">
        <v>-10.5</v>
      </c>
      <c r="N1360" s="313"/>
      <c r="O1360" s="313"/>
      <c r="P1360" s="57"/>
    </row>
    <row r="1361" spans="1:16" ht="15" customHeight="1" x14ac:dyDescent="0.2">
      <c r="A1361" s="64" t="s">
        <v>11646</v>
      </c>
      <c r="B1361" s="62">
        <v>1048226360</v>
      </c>
      <c r="C1361" s="64" t="s">
        <v>9489</v>
      </c>
      <c r="D1361" s="64" t="s">
        <v>25</v>
      </c>
      <c r="E1361" s="64">
        <v>0.05</v>
      </c>
      <c r="F1361" s="61">
        <v>2700.79</v>
      </c>
      <c r="G1361" s="61">
        <v>2698.41</v>
      </c>
      <c r="H1361" s="64"/>
      <c r="I1361" s="64" t="s">
        <v>11647</v>
      </c>
      <c r="J1361" s="61">
        <v>2699.06</v>
      </c>
      <c r="K1361" s="61">
        <v>-0.75</v>
      </c>
      <c r="L1361" s="61">
        <v>0</v>
      </c>
      <c r="M1361" s="312">
        <v>-8.65</v>
      </c>
      <c r="N1361" s="312"/>
      <c r="O1361" s="312"/>
      <c r="P1361" s="61"/>
    </row>
    <row r="1362" spans="1:16" ht="15" customHeight="1" x14ac:dyDescent="0.2">
      <c r="A1362" s="70" t="s">
        <v>11648</v>
      </c>
      <c r="B1362" s="71">
        <v>1048249044</v>
      </c>
      <c r="C1362" s="70" t="s">
        <v>24</v>
      </c>
      <c r="D1362" s="70" t="s">
        <v>25</v>
      </c>
      <c r="E1362" s="60">
        <v>0.5</v>
      </c>
      <c r="F1362" s="57">
        <v>20730.23</v>
      </c>
      <c r="G1362" s="57">
        <v>20721.34</v>
      </c>
      <c r="H1362" s="60"/>
      <c r="I1362" s="60" t="s">
        <v>11649</v>
      </c>
      <c r="J1362" s="57">
        <v>20721.38</v>
      </c>
      <c r="K1362" s="57">
        <v>-0.35</v>
      </c>
      <c r="L1362" s="57">
        <v>0</v>
      </c>
      <c r="M1362" s="313">
        <v>-4.43</v>
      </c>
      <c r="N1362" s="313"/>
      <c r="O1362" s="313"/>
      <c r="P1362" s="57"/>
    </row>
    <row r="1363" spans="1:16" ht="15" customHeight="1" x14ac:dyDescent="0.2">
      <c r="A1363" s="64" t="s">
        <v>11648</v>
      </c>
      <c r="B1363" s="62">
        <v>1048249048</v>
      </c>
      <c r="C1363" s="64" t="s">
        <v>24</v>
      </c>
      <c r="D1363" s="64" t="s">
        <v>25</v>
      </c>
      <c r="E1363" s="64">
        <v>0.5</v>
      </c>
      <c r="F1363" s="61">
        <v>20730.23</v>
      </c>
      <c r="G1363" s="61">
        <v>20721</v>
      </c>
      <c r="H1363" s="64"/>
      <c r="I1363" s="64" t="s">
        <v>11650</v>
      </c>
      <c r="J1363" s="61">
        <v>20720.63</v>
      </c>
      <c r="K1363" s="61">
        <v>-0.35</v>
      </c>
      <c r="L1363" s="61">
        <v>0</v>
      </c>
      <c r="M1363" s="312">
        <v>-4.8</v>
      </c>
      <c r="N1363" s="312"/>
      <c r="O1363" s="312"/>
      <c r="P1363" s="61"/>
    </row>
    <row r="1364" spans="1:16" ht="15" customHeight="1" x14ac:dyDescent="0.2">
      <c r="A1364" s="70" t="s">
        <v>11651</v>
      </c>
      <c r="B1364" s="71">
        <v>1048251391</v>
      </c>
      <c r="C1364" s="70" t="s">
        <v>9489</v>
      </c>
      <c r="D1364" s="70" t="s">
        <v>25</v>
      </c>
      <c r="E1364" s="60">
        <v>0.05</v>
      </c>
      <c r="F1364" s="57">
        <v>2691.55</v>
      </c>
      <c r="G1364" s="57">
        <v>2693</v>
      </c>
      <c r="H1364" s="57">
        <v>2697</v>
      </c>
      <c r="I1364" s="60" t="s">
        <v>11652</v>
      </c>
      <c r="J1364" s="57">
        <v>2692.99</v>
      </c>
      <c r="K1364" s="57">
        <v>-0.75</v>
      </c>
      <c r="L1364" s="57">
        <v>0</v>
      </c>
      <c r="M1364" s="313">
        <v>7.2</v>
      </c>
      <c r="N1364" s="313"/>
      <c r="O1364" s="313"/>
      <c r="P1364" s="57"/>
    </row>
    <row r="1365" spans="1:16" ht="15" customHeight="1" x14ac:dyDescent="0.2">
      <c r="A1365" s="64" t="s">
        <v>11653</v>
      </c>
      <c r="B1365" s="62">
        <v>1048251392</v>
      </c>
      <c r="C1365" s="64" t="s">
        <v>9489</v>
      </c>
      <c r="D1365" s="64" t="s">
        <v>25</v>
      </c>
      <c r="E1365" s="64">
        <v>0.05</v>
      </c>
      <c r="F1365" s="61">
        <v>2691.56</v>
      </c>
      <c r="G1365" s="61">
        <v>2693</v>
      </c>
      <c r="H1365" s="61">
        <v>2700</v>
      </c>
      <c r="I1365" s="64" t="s">
        <v>11654</v>
      </c>
      <c r="J1365" s="61">
        <v>2693.09</v>
      </c>
      <c r="K1365" s="61">
        <v>-0.75</v>
      </c>
      <c r="L1365" s="61">
        <v>0</v>
      </c>
      <c r="M1365" s="312">
        <v>7.65</v>
      </c>
      <c r="N1365" s="312"/>
      <c r="O1365" s="312"/>
      <c r="P1365" s="61"/>
    </row>
    <row r="1366" spans="1:16" ht="15" customHeight="1" x14ac:dyDescent="0.2">
      <c r="A1366" s="70" t="s">
        <v>11655</v>
      </c>
      <c r="B1366" s="71">
        <v>1048267225</v>
      </c>
      <c r="C1366" s="70" t="s">
        <v>9489</v>
      </c>
      <c r="D1366" s="70" t="s">
        <v>25</v>
      </c>
      <c r="E1366" s="60">
        <v>0.05</v>
      </c>
      <c r="F1366" s="57">
        <v>2695.88</v>
      </c>
      <c r="G1366" s="57">
        <v>2697</v>
      </c>
      <c r="H1366" s="57">
        <v>2703</v>
      </c>
      <c r="I1366" s="60" t="s">
        <v>11656</v>
      </c>
      <c r="J1366" s="57">
        <v>2696.85</v>
      </c>
      <c r="K1366" s="57">
        <v>-0.75</v>
      </c>
      <c r="L1366" s="57">
        <v>0</v>
      </c>
      <c r="M1366" s="313">
        <v>4.8499999999999996</v>
      </c>
      <c r="N1366" s="313"/>
      <c r="O1366" s="313"/>
      <c r="P1366" s="57"/>
    </row>
    <row r="1367" spans="1:16" ht="15" customHeight="1" x14ac:dyDescent="0.2">
      <c r="A1367" s="64" t="s">
        <v>11657</v>
      </c>
      <c r="B1367" s="62">
        <v>1048267228</v>
      </c>
      <c r="C1367" s="64" t="s">
        <v>9489</v>
      </c>
      <c r="D1367" s="64" t="s">
        <v>25</v>
      </c>
      <c r="E1367" s="64">
        <v>0.05</v>
      </c>
      <c r="F1367" s="61">
        <v>2695.8</v>
      </c>
      <c r="G1367" s="61">
        <v>2680</v>
      </c>
      <c r="H1367" s="61">
        <v>2706</v>
      </c>
      <c r="I1367" s="64" t="s">
        <v>11658</v>
      </c>
      <c r="J1367" s="61">
        <v>2695.49</v>
      </c>
      <c r="K1367" s="61">
        <v>-0.75</v>
      </c>
      <c r="L1367" s="61">
        <v>0</v>
      </c>
      <c r="M1367" s="312">
        <v>-1.55</v>
      </c>
      <c r="N1367" s="312"/>
      <c r="O1367" s="312"/>
      <c r="P1367" s="61"/>
    </row>
    <row r="1368" spans="1:16" ht="15" customHeight="1" x14ac:dyDescent="0.2">
      <c r="A1368" s="70" t="s">
        <v>11659</v>
      </c>
      <c r="B1368" s="71">
        <v>1048275285</v>
      </c>
      <c r="C1368" s="70" t="s">
        <v>24</v>
      </c>
      <c r="D1368" s="70" t="s">
        <v>25</v>
      </c>
      <c r="E1368" s="60">
        <v>0.5</v>
      </c>
      <c r="F1368" s="57">
        <v>20726.18</v>
      </c>
      <c r="G1368" s="57">
        <v>20765</v>
      </c>
      <c r="H1368" s="57">
        <v>20870</v>
      </c>
      <c r="I1368" s="60" t="s">
        <v>11660</v>
      </c>
      <c r="J1368" s="57">
        <v>20764.830000000002</v>
      </c>
      <c r="K1368" s="57">
        <v>-0.35</v>
      </c>
      <c r="L1368" s="57">
        <v>0</v>
      </c>
      <c r="M1368" s="313">
        <v>19.329999999999998</v>
      </c>
      <c r="N1368" s="313"/>
      <c r="O1368" s="313"/>
      <c r="P1368" s="57"/>
    </row>
    <row r="1369" spans="1:16" ht="15" customHeight="1" x14ac:dyDescent="0.2">
      <c r="A1369" s="64" t="s">
        <v>11661</v>
      </c>
      <c r="B1369" s="62">
        <v>1048275291</v>
      </c>
      <c r="C1369" s="64" t="s">
        <v>24</v>
      </c>
      <c r="D1369" s="64" t="s">
        <v>25</v>
      </c>
      <c r="E1369" s="64">
        <v>0.5</v>
      </c>
      <c r="F1369" s="61">
        <v>20725.68</v>
      </c>
      <c r="G1369" s="61">
        <v>20770</v>
      </c>
      <c r="H1369" s="61">
        <v>20780</v>
      </c>
      <c r="I1369" s="64" t="s">
        <v>11662</v>
      </c>
      <c r="J1369" s="61">
        <v>20769.580000000002</v>
      </c>
      <c r="K1369" s="61">
        <v>-0.35</v>
      </c>
      <c r="L1369" s="61">
        <v>0</v>
      </c>
      <c r="M1369" s="312">
        <v>21.95</v>
      </c>
      <c r="N1369" s="312"/>
      <c r="O1369" s="312"/>
      <c r="P1369" s="61"/>
    </row>
    <row r="1370" spans="1:16" ht="15" customHeight="1" x14ac:dyDescent="0.2">
      <c r="A1370" s="70" t="s">
        <v>11663</v>
      </c>
      <c r="B1370" s="71">
        <v>1048285024</v>
      </c>
      <c r="C1370" s="70" t="s">
        <v>9489</v>
      </c>
      <c r="D1370" s="70" t="s">
        <v>25</v>
      </c>
      <c r="E1370" s="60">
        <v>0.05</v>
      </c>
      <c r="F1370" s="57">
        <v>2703.3</v>
      </c>
      <c r="G1370" s="57">
        <v>2703.93</v>
      </c>
      <c r="H1370" s="57">
        <v>2708</v>
      </c>
      <c r="I1370" s="60" t="s">
        <v>11664</v>
      </c>
      <c r="J1370" s="57">
        <v>2703.76</v>
      </c>
      <c r="K1370" s="57">
        <v>-0.75</v>
      </c>
      <c r="L1370" s="57">
        <v>0</v>
      </c>
      <c r="M1370" s="313">
        <v>2.2999999999999998</v>
      </c>
      <c r="N1370" s="313"/>
      <c r="O1370" s="313"/>
      <c r="P1370" s="57"/>
    </row>
    <row r="1371" spans="1:16" ht="15" customHeight="1" thickBot="1" x14ac:dyDescent="0.25">
      <c r="A1371" s="221" t="s">
        <v>11665</v>
      </c>
      <c r="B1371" s="222">
        <v>1048285028</v>
      </c>
      <c r="C1371" s="221" t="s">
        <v>9489</v>
      </c>
      <c r="D1371" s="221" t="s">
        <v>25</v>
      </c>
      <c r="E1371" s="221">
        <v>0.05</v>
      </c>
      <c r="F1371" s="223">
        <v>2703.26</v>
      </c>
      <c r="G1371" s="223">
        <v>2703.81</v>
      </c>
      <c r="H1371" s="223">
        <v>2705</v>
      </c>
      <c r="I1371" s="221" t="s">
        <v>11664</v>
      </c>
      <c r="J1371" s="223">
        <v>2703.71</v>
      </c>
      <c r="K1371" s="223">
        <v>-0.75</v>
      </c>
      <c r="L1371" s="223">
        <v>0</v>
      </c>
      <c r="M1371" s="314">
        <v>2.25</v>
      </c>
      <c r="N1371" s="314"/>
      <c r="O1371" s="314"/>
      <c r="P1371" s="61"/>
    </row>
    <row r="1372" spans="1:16" ht="15" customHeight="1" thickTop="1" x14ac:dyDescent="0.2">
      <c r="A1372" s="70" t="s">
        <v>11666</v>
      </c>
      <c r="B1372" s="71">
        <v>1048371261</v>
      </c>
      <c r="C1372" s="70" t="s">
        <v>9489</v>
      </c>
      <c r="D1372" s="70" t="s">
        <v>25</v>
      </c>
      <c r="E1372" s="60">
        <v>0.05</v>
      </c>
      <c r="F1372" s="57">
        <v>2720.19</v>
      </c>
      <c r="G1372" s="57">
        <v>2700</v>
      </c>
      <c r="H1372" s="57">
        <v>2715</v>
      </c>
      <c r="I1372" s="60" t="s">
        <v>11667</v>
      </c>
      <c r="J1372" s="57">
        <v>2699.98</v>
      </c>
      <c r="K1372" s="57">
        <v>-0.75</v>
      </c>
      <c r="L1372" s="57">
        <v>0</v>
      </c>
      <c r="M1372" s="313">
        <v>-101.05</v>
      </c>
      <c r="N1372" s="313"/>
      <c r="O1372" s="313"/>
      <c r="P1372" s="57"/>
    </row>
    <row r="1373" spans="1:16" ht="15" customHeight="1" x14ac:dyDescent="0.2">
      <c r="A1373" s="64" t="s">
        <v>11668</v>
      </c>
      <c r="B1373" s="62">
        <v>1048371262</v>
      </c>
      <c r="C1373" s="64" t="s">
        <v>9489</v>
      </c>
      <c r="D1373" s="64" t="s">
        <v>25</v>
      </c>
      <c r="E1373" s="64">
        <v>0.05</v>
      </c>
      <c r="F1373" s="61">
        <v>2720.19</v>
      </c>
      <c r="G1373" s="61">
        <v>2700</v>
      </c>
      <c r="H1373" s="61">
        <v>2715</v>
      </c>
      <c r="I1373" s="64" t="s">
        <v>11667</v>
      </c>
      <c r="J1373" s="61">
        <v>2699.98</v>
      </c>
      <c r="K1373" s="61">
        <v>-0.75</v>
      </c>
      <c r="L1373" s="61">
        <v>0</v>
      </c>
      <c r="M1373" s="312">
        <v>-101.05</v>
      </c>
      <c r="N1373" s="312"/>
      <c r="O1373" s="312"/>
      <c r="P1373" s="61"/>
    </row>
    <row r="1374" spans="1:16" ht="15" customHeight="1" x14ac:dyDescent="0.2">
      <c r="A1374" s="60" t="s">
        <v>11669</v>
      </c>
      <c r="B1374" s="58">
        <v>1048371783</v>
      </c>
      <c r="C1374" s="60" t="s">
        <v>9489</v>
      </c>
      <c r="D1374" s="60" t="s">
        <v>25</v>
      </c>
      <c r="E1374" s="60">
        <v>0.05</v>
      </c>
      <c r="F1374" s="57">
        <v>2706.97</v>
      </c>
      <c r="G1374" s="57">
        <v>2700</v>
      </c>
      <c r="H1374" s="57">
        <v>2714</v>
      </c>
      <c r="I1374" s="60" t="s">
        <v>11667</v>
      </c>
      <c r="J1374" s="57">
        <v>2699.98</v>
      </c>
      <c r="K1374" s="57">
        <v>-0.75</v>
      </c>
      <c r="L1374" s="57">
        <v>0</v>
      </c>
      <c r="M1374" s="313">
        <v>-34.950000000000003</v>
      </c>
      <c r="N1374" s="313"/>
      <c r="O1374" s="313"/>
      <c r="P1374" s="57"/>
    </row>
    <row r="1375" spans="1:16" ht="15" customHeight="1" x14ac:dyDescent="0.2">
      <c r="A1375" s="64" t="s">
        <v>11670</v>
      </c>
      <c r="B1375" s="62">
        <v>1048378228</v>
      </c>
      <c r="C1375" s="64" t="s">
        <v>9489</v>
      </c>
      <c r="D1375" s="64" t="s">
        <v>25</v>
      </c>
      <c r="E1375" s="64">
        <v>0.05</v>
      </c>
      <c r="F1375" s="61">
        <v>2705.19</v>
      </c>
      <c r="G1375" s="61">
        <v>2700</v>
      </c>
      <c r="H1375" s="61">
        <v>2715</v>
      </c>
      <c r="I1375" s="64" t="s">
        <v>11667</v>
      </c>
      <c r="J1375" s="61">
        <v>2699.98</v>
      </c>
      <c r="K1375" s="61">
        <v>-0.75</v>
      </c>
      <c r="L1375" s="61">
        <v>0</v>
      </c>
      <c r="M1375" s="312">
        <v>-26.05</v>
      </c>
      <c r="N1375" s="312"/>
      <c r="O1375" s="312"/>
      <c r="P1375" s="61"/>
    </row>
    <row r="1376" spans="1:16" ht="15" customHeight="1" x14ac:dyDescent="0.2">
      <c r="A1376" s="70" t="s">
        <v>11671</v>
      </c>
      <c r="B1376" s="71">
        <v>1048404577</v>
      </c>
      <c r="C1376" s="70" t="s">
        <v>71</v>
      </c>
      <c r="D1376" s="70" t="s">
        <v>25</v>
      </c>
      <c r="E1376" s="60">
        <v>0.5</v>
      </c>
      <c r="F1376" s="59">
        <v>71.183000000000007</v>
      </c>
      <c r="G1376" s="59">
        <v>71.287999999999997</v>
      </c>
      <c r="H1376" s="59">
        <v>71.599999999999994</v>
      </c>
      <c r="I1376" s="60" t="s">
        <v>11672</v>
      </c>
      <c r="J1376" s="59">
        <v>71.281999999999996</v>
      </c>
      <c r="K1376" s="57">
        <v>-1</v>
      </c>
      <c r="L1376" s="57">
        <v>0</v>
      </c>
      <c r="M1376" s="313">
        <v>4.95</v>
      </c>
      <c r="N1376" s="313"/>
      <c r="O1376" s="313"/>
      <c r="P1376" s="57"/>
    </row>
    <row r="1377" spans="1:16" ht="15" customHeight="1" x14ac:dyDescent="0.2">
      <c r="A1377" s="64" t="s">
        <v>11673</v>
      </c>
      <c r="B1377" s="62">
        <v>1048404578</v>
      </c>
      <c r="C1377" s="64" t="s">
        <v>71</v>
      </c>
      <c r="D1377" s="64" t="s">
        <v>25</v>
      </c>
      <c r="E1377" s="64">
        <v>0.5</v>
      </c>
      <c r="F1377" s="63">
        <v>71.183000000000007</v>
      </c>
      <c r="G1377" s="63">
        <v>71.290000000000006</v>
      </c>
      <c r="H1377" s="63">
        <v>71.400000000000006</v>
      </c>
      <c r="I1377" s="64" t="s">
        <v>11672</v>
      </c>
      <c r="J1377" s="63">
        <v>71.281999999999996</v>
      </c>
      <c r="K1377" s="61">
        <v>-1</v>
      </c>
      <c r="L1377" s="61">
        <v>0</v>
      </c>
      <c r="M1377" s="312">
        <v>4.95</v>
      </c>
      <c r="N1377" s="312"/>
      <c r="O1377" s="312"/>
      <c r="P1377" s="61"/>
    </row>
    <row r="1378" spans="1:16" ht="15" customHeight="1" x14ac:dyDescent="0.2">
      <c r="A1378" s="70" t="s">
        <v>11674</v>
      </c>
      <c r="B1378" s="71">
        <v>1048406004</v>
      </c>
      <c r="C1378" s="70" t="s">
        <v>9489</v>
      </c>
      <c r="D1378" s="70" t="s">
        <v>25</v>
      </c>
      <c r="E1378" s="60">
        <v>0.05</v>
      </c>
      <c r="F1378" s="57">
        <v>2674.12</v>
      </c>
      <c r="G1378" s="57">
        <v>2675</v>
      </c>
      <c r="H1378" s="57">
        <v>2678</v>
      </c>
      <c r="I1378" s="60" t="s">
        <v>11675</v>
      </c>
      <c r="J1378" s="57">
        <v>2674.94</v>
      </c>
      <c r="K1378" s="57">
        <v>-0.75</v>
      </c>
      <c r="L1378" s="57">
        <v>0</v>
      </c>
      <c r="M1378" s="313">
        <v>4.0999999999999996</v>
      </c>
      <c r="N1378" s="313"/>
      <c r="O1378" s="313"/>
      <c r="P1378" s="57"/>
    </row>
    <row r="1379" spans="1:16" ht="15" customHeight="1" x14ac:dyDescent="0.2">
      <c r="A1379" s="64" t="s">
        <v>11674</v>
      </c>
      <c r="B1379" s="62">
        <v>1048406007</v>
      </c>
      <c r="C1379" s="64" t="s">
        <v>9489</v>
      </c>
      <c r="D1379" s="64" t="s">
        <v>25</v>
      </c>
      <c r="E1379" s="64">
        <v>0.05</v>
      </c>
      <c r="F1379" s="61">
        <v>2674.24</v>
      </c>
      <c r="G1379" s="61">
        <v>2675</v>
      </c>
      <c r="H1379" s="61">
        <v>2680</v>
      </c>
      <c r="I1379" s="64" t="s">
        <v>11675</v>
      </c>
      <c r="J1379" s="61">
        <v>2674.94</v>
      </c>
      <c r="K1379" s="61">
        <v>-0.75</v>
      </c>
      <c r="L1379" s="61">
        <v>0</v>
      </c>
      <c r="M1379" s="312">
        <v>3.5</v>
      </c>
      <c r="N1379" s="312"/>
      <c r="O1379" s="312"/>
      <c r="P1379" s="61"/>
    </row>
    <row r="1380" spans="1:16" ht="15" customHeight="1" x14ac:dyDescent="0.2">
      <c r="A1380" s="70" t="s">
        <v>11676</v>
      </c>
      <c r="B1380" s="71">
        <v>1048407492</v>
      </c>
      <c r="C1380" s="70" t="s">
        <v>9489</v>
      </c>
      <c r="D1380" s="70" t="s">
        <v>21</v>
      </c>
      <c r="E1380" s="60">
        <v>0.05</v>
      </c>
      <c r="F1380" s="57">
        <v>2666.89</v>
      </c>
      <c r="G1380" s="57">
        <v>2680</v>
      </c>
      <c r="H1380" s="57">
        <v>2661</v>
      </c>
      <c r="I1380" s="60" t="s">
        <v>11677</v>
      </c>
      <c r="J1380" s="57">
        <v>2666.59</v>
      </c>
      <c r="K1380" s="57">
        <v>-0.75</v>
      </c>
      <c r="L1380" s="57">
        <v>0</v>
      </c>
      <c r="M1380" s="313">
        <v>1.5</v>
      </c>
      <c r="N1380" s="313"/>
      <c r="O1380" s="313"/>
      <c r="P1380" s="57"/>
    </row>
    <row r="1381" spans="1:16" ht="15" customHeight="1" x14ac:dyDescent="0.2">
      <c r="A1381" s="64" t="s">
        <v>11676</v>
      </c>
      <c r="B1381" s="62">
        <v>1048407493</v>
      </c>
      <c r="C1381" s="64" t="s">
        <v>9489</v>
      </c>
      <c r="D1381" s="64" t="s">
        <v>21</v>
      </c>
      <c r="E1381" s="64">
        <v>0.05</v>
      </c>
      <c r="F1381" s="61">
        <v>2666.89</v>
      </c>
      <c r="G1381" s="61">
        <v>2665</v>
      </c>
      <c r="H1381" s="61">
        <v>2659</v>
      </c>
      <c r="I1381" s="64" t="s">
        <v>11678</v>
      </c>
      <c r="J1381" s="61">
        <v>2666.25</v>
      </c>
      <c r="K1381" s="61">
        <v>-0.75</v>
      </c>
      <c r="L1381" s="61">
        <v>0</v>
      </c>
      <c r="M1381" s="312">
        <v>3.2</v>
      </c>
      <c r="N1381" s="312"/>
      <c r="O1381" s="312"/>
      <c r="P1381" s="61"/>
    </row>
    <row r="1382" spans="1:16" ht="15" customHeight="1" x14ac:dyDescent="0.2">
      <c r="A1382" s="70" t="s">
        <v>11679</v>
      </c>
      <c r="B1382" s="71">
        <v>1048411913</v>
      </c>
      <c r="C1382" s="70" t="s">
        <v>9489</v>
      </c>
      <c r="D1382" s="70" t="s">
        <v>25</v>
      </c>
      <c r="E1382" s="60">
        <v>0.05</v>
      </c>
      <c r="F1382" s="57">
        <v>2672.72</v>
      </c>
      <c r="G1382" s="57">
        <v>2673.8</v>
      </c>
      <c r="H1382" s="57">
        <v>2676</v>
      </c>
      <c r="I1382" s="60" t="s">
        <v>11680</v>
      </c>
      <c r="J1382" s="57">
        <v>2673.56</v>
      </c>
      <c r="K1382" s="57">
        <v>-0.75</v>
      </c>
      <c r="L1382" s="57">
        <v>0</v>
      </c>
      <c r="M1382" s="313">
        <v>4.2</v>
      </c>
      <c r="N1382" s="313"/>
      <c r="O1382" s="313"/>
      <c r="P1382" s="57"/>
    </row>
    <row r="1383" spans="1:16" ht="15" customHeight="1" x14ac:dyDescent="0.2">
      <c r="A1383" s="64" t="s">
        <v>11681</v>
      </c>
      <c r="B1383" s="62">
        <v>1048411941</v>
      </c>
      <c r="C1383" s="64" t="s">
        <v>9489</v>
      </c>
      <c r="D1383" s="64" t="s">
        <v>25</v>
      </c>
      <c r="E1383" s="64">
        <v>0.05</v>
      </c>
      <c r="F1383" s="61">
        <v>2672.15</v>
      </c>
      <c r="G1383" s="61">
        <v>2673</v>
      </c>
      <c r="H1383" s="61">
        <v>2678</v>
      </c>
      <c r="I1383" s="64" t="s">
        <v>11682</v>
      </c>
      <c r="J1383" s="61">
        <v>2672.83</v>
      </c>
      <c r="K1383" s="61">
        <v>-0.75</v>
      </c>
      <c r="L1383" s="61">
        <v>0</v>
      </c>
      <c r="M1383" s="312">
        <v>3.4</v>
      </c>
      <c r="N1383" s="312"/>
      <c r="O1383" s="312"/>
      <c r="P1383" s="61"/>
    </row>
    <row r="1384" spans="1:16" ht="15" customHeight="1" x14ac:dyDescent="0.2">
      <c r="A1384" s="70" t="s">
        <v>11683</v>
      </c>
      <c r="B1384" s="71">
        <v>1048437089</v>
      </c>
      <c r="C1384" s="70" t="s">
        <v>24</v>
      </c>
      <c r="D1384" s="70" t="s">
        <v>25</v>
      </c>
      <c r="E1384" s="60">
        <v>0.5</v>
      </c>
      <c r="F1384" s="57">
        <v>20914.43</v>
      </c>
      <c r="G1384" s="57">
        <v>20927</v>
      </c>
      <c r="H1384" s="57">
        <v>20950</v>
      </c>
      <c r="I1384" s="60" t="s">
        <v>11684</v>
      </c>
      <c r="J1384" s="57">
        <v>20926.330000000002</v>
      </c>
      <c r="K1384" s="57">
        <v>-0.35</v>
      </c>
      <c r="L1384" s="57">
        <v>0</v>
      </c>
      <c r="M1384" s="313">
        <v>5.95</v>
      </c>
      <c r="N1384" s="313"/>
      <c r="O1384" s="313"/>
      <c r="P1384" s="57"/>
    </row>
    <row r="1385" spans="1:16" ht="15" customHeight="1" x14ac:dyDescent="0.2">
      <c r="A1385" s="64" t="s">
        <v>11683</v>
      </c>
      <c r="B1385" s="62">
        <v>1048437090</v>
      </c>
      <c r="C1385" s="64" t="s">
        <v>24</v>
      </c>
      <c r="D1385" s="64" t="s">
        <v>25</v>
      </c>
      <c r="E1385" s="64">
        <v>0.5</v>
      </c>
      <c r="F1385" s="61">
        <v>20914.43</v>
      </c>
      <c r="G1385" s="61">
        <v>20924.8</v>
      </c>
      <c r="H1385" s="61">
        <v>20930</v>
      </c>
      <c r="I1385" s="64" t="s">
        <v>11685</v>
      </c>
      <c r="J1385" s="61">
        <v>20930.080000000002</v>
      </c>
      <c r="K1385" s="61">
        <v>-0.35</v>
      </c>
      <c r="L1385" s="61">
        <v>0</v>
      </c>
      <c r="M1385" s="312">
        <v>7.83</v>
      </c>
      <c r="N1385" s="312"/>
      <c r="O1385" s="312"/>
      <c r="P1385" s="61"/>
    </row>
    <row r="1386" spans="1:16" ht="15" customHeight="1" x14ac:dyDescent="0.2">
      <c r="A1386" s="70" t="s">
        <v>11686</v>
      </c>
      <c r="B1386" s="71">
        <v>1048444090</v>
      </c>
      <c r="C1386" s="70" t="s">
        <v>45</v>
      </c>
      <c r="D1386" s="70" t="s">
        <v>25</v>
      </c>
      <c r="E1386" s="60">
        <v>0.05</v>
      </c>
      <c r="F1386" s="72">
        <v>1.04881</v>
      </c>
      <c r="G1386" s="72">
        <v>1.0495000000000001</v>
      </c>
      <c r="H1386" s="72">
        <v>1.05</v>
      </c>
      <c r="I1386" s="60" t="s">
        <v>11687</v>
      </c>
      <c r="J1386" s="72">
        <v>1.0495000000000001</v>
      </c>
      <c r="K1386" s="57">
        <v>-0.75</v>
      </c>
      <c r="L1386" s="57">
        <v>0</v>
      </c>
      <c r="M1386" s="313">
        <v>3.45</v>
      </c>
      <c r="N1386" s="313"/>
      <c r="O1386" s="313"/>
      <c r="P1386" s="57"/>
    </row>
    <row r="1387" spans="1:16" ht="15" customHeight="1" x14ac:dyDescent="0.2">
      <c r="A1387" s="64" t="s">
        <v>11686</v>
      </c>
      <c r="B1387" s="62">
        <v>1048444091</v>
      </c>
      <c r="C1387" s="64" t="s">
        <v>45</v>
      </c>
      <c r="D1387" s="64" t="s">
        <v>25</v>
      </c>
      <c r="E1387" s="64">
        <v>0.05</v>
      </c>
      <c r="F1387" s="73">
        <v>1.04881</v>
      </c>
      <c r="G1387" s="73">
        <v>1.0494000000000001</v>
      </c>
      <c r="H1387" s="73">
        <v>1.0505</v>
      </c>
      <c r="I1387" s="64" t="s">
        <v>11688</v>
      </c>
      <c r="J1387" s="73">
        <v>1.0494000000000001</v>
      </c>
      <c r="K1387" s="61">
        <v>-0.75</v>
      </c>
      <c r="L1387" s="61">
        <v>0</v>
      </c>
      <c r="M1387" s="312">
        <v>2.95</v>
      </c>
      <c r="N1387" s="312"/>
      <c r="O1387" s="312"/>
      <c r="P1387" s="61"/>
    </row>
    <row r="1388" spans="1:16" ht="15" customHeight="1" x14ac:dyDescent="0.2">
      <c r="A1388" s="70" t="s">
        <v>11689</v>
      </c>
      <c r="B1388" s="71">
        <v>1048444149</v>
      </c>
      <c r="C1388" s="70" t="s">
        <v>9489</v>
      </c>
      <c r="D1388" s="70" t="s">
        <v>25</v>
      </c>
      <c r="E1388" s="60">
        <v>0.05</v>
      </c>
      <c r="F1388" s="57">
        <v>2674.04</v>
      </c>
      <c r="G1388" s="57">
        <v>2676.2</v>
      </c>
      <c r="H1388" s="57">
        <v>2677</v>
      </c>
      <c r="I1388" s="60" t="s">
        <v>11690</v>
      </c>
      <c r="J1388" s="57">
        <v>2676.86</v>
      </c>
      <c r="K1388" s="57">
        <v>-0.75</v>
      </c>
      <c r="L1388" s="57">
        <v>0</v>
      </c>
      <c r="M1388" s="313">
        <v>14.1</v>
      </c>
      <c r="N1388" s="313"/>
      <c r="O1388" s="313"/>
      <c r="P1388" s="57"/>
    </row>
    <row r="1389" spans="1:16" ht="15" customHeight="1" x14ac:dyDescent="0.2">
      <c r="A1389" s="64" t="s">
        <v>11689</v>
      </c>
      <c r="B1389" s="62">
        <v>1048444150</v>
      </c>
      <c r="C1389" s="64" t="s">
        <v>9489</v>
      </c>
      <c r="D1389" s="64" t="s">
        <v>25</v>
      </c>
      <c r="E1389" s="64">
        <v>0.05</v>
      </c>
      <c r="F1389" s="61">
        <v>2674.04</v>
      </c>
      <c r="G1389" s="61">
        <v>2676</v>
      </c>
      <c r="H1389" s="61">
        <v>2678</v>
      </c>
      <c r="I1389" s="64" t="s">
        <v>11691</v>
      </c>
      <c r="J1389" s="61">
        <v>2675.98</v>
      </c>
      <c r="K1389" s="61">
        <v>-0.75</v>
      </c>
      <c r="L1389" s="61">
        <v>0</v>
      </c>
      <c r="M1389" s="312">
        <v>9.6999999999999993</v>
      </c>
      <c r="N1389" s="312"/>
      <c r="O1389" s="312"/>
      <c r="P1389" s="61"/>
    </row>
    <row r="1390" spans="1:16" ht="15" customHeight="1" x14ac:dyDescent="0.2">
      <c r="A1390" s="70" t="s">
        <v>11692</v>
      </c>
      <c r="B1390" s="71">
        <v>1048473559</v>
      </c>
      <c r="C1390" s="70" t="s">
        <v>24</v>
      </c>
      <c r="D1390" s="70" t="s">
        <v>25</v>
      </c>
      <c r="E1390" s="64">
        <v>0.5</v>
      </c>
      <c r="F1390" s="61">
        <v>20906.68</v>
      </c>
      <c r="G1390" s="61">
        <v>20895</v>
      </c>
      <c r="H1390" s="61">
        <v>20960</v>
      </c>
      <c r="I1390" s="64" t="s">
        <v>11693</v>
      </c>
      <c r="J1390" s="61">
        <v>20895.330000000002</v>
      </c>
      <c r="K1390" s="61">
        <v>-0.35</v>
      </c>
      <c r="L1390" s="61">
        <v>0</v>
      </c>
      <c r="M1390" s="312">
        <v>-5.68</v>
      </c>
      <c r="N1390" s="312"/>
      <c r="O1390" s="312"/>
      <c r="P1390" s="61"/>
    </row>
    <row r="1391" spans="1:16" ht="15" customHeight="1" x14ac:dyDescent="0.2">
      <c r="A1391" s="60" t="s">
        <v>11694</v>
      </c>
      <c r="B1391" s="58">
        <v>1048473560</v>
      </c>
      <c r="C1391" s="60" t="s">
        <v>24</v>
      </c>
      <c r="D1391" s="60" t="s">
        <v>25</v>
      </c>
      <c r="E1391" s="60">
        <v>0.5</v>
      </c>
      <c r="F1391" s="57">
        <v>20906.68</v>
      </c>
      <c r="G1391" s="57">
        <v>20895</v>
      </c>
      <c r="H1391" s="57">
        <v>20940</v>
      </c>
      <c r="I1391" s="60" t="s">
        <v>11693</v>
      </c>
      <c r="J1391" s="57">
        <v>20895.330000000002</v>
      </c>
      <c r="K1391" s="57">
        <v>-0.35</v>
      </c>
      <c r="L1391" s="57">
        <v>0</v>
      </c>
      <c r="M1391" s="313">
        <v>-5.68</v>
      </c>
      <c r="N1391" s="313"/>
      <c r="O1391" s="313"/>
      <c r="P1391" s="57"/>
    </row>
    <row r="1392" spans="1:16" ht="15" customHeight="1" x14ac:dyDescent="0.2">
      <c r="A1392" s="70" t="s">
        <v>11695</v>
      </c>
      <c r="B1392" s="71">
        <v>1048476820</v>
      </c>
      <c r="C1392" s="70" t="s">
        <v>9465</v>
      </c>
      <c r="D1392" s="70" t="s">
        <v>25</v>
      </c>
      <c r="E1392" s="64">
        <v>0.03</v>
      </c>
      <c r="F1392" s="61">
        <v>97765.57</v>
      </c>
      <c r="G1392" s="61">
        <v>95800</v>
      </c>
      <c r="H1392" s="61">
        <v>98100</v>
      </c>
      <c r="I1392" s="64" t="s">
        <v>11696</v>
      </c>
      <c r="J1392" s="61">
        <v>95906.03</v>
      </c>
      <c r="K1392" s="61">
        <v>-0.6</v>
      </c>
      <c r="L1392" s="61">
        <v>0</v>
      </c>
      <c r="M1392" s="312">
        <v>-55.79</v>
      </c>
      <c r="N1392" s="312"/>
      <c r="O1392" s="312"/>
      <c r="P1392" s="61"/>
    </row>
    <row r="1393" spans="1:16" ht="15" customHeight="1" x14ac:dyDescent="0.2">
      <c r="A1393" s="60" t="s">
        <v>11695</v>
      </c>
      <c r="B1393" s="58">
        <v>1048476826</v>
      </c>
      <c r="C1393" s="60" t="s">
        <v>9465</v>
      </c>
      <c r="D1393" s="60" t="s">
        <v>25</v>
      </c>
      <c r="E1393" s="60">
        <v>0.03</v>
      </c>
      <c r="F1393" s="57">
        <v>97765.57</v>
      </c>
      <c r="G1393" s="57">
        <v>95800</v>
      </c>
      <c r="H1393" s="57">
        <v>98300</v>
      </c>
      <c r="I1393" s="60" t="s">
        <v>11696</v>
      </c>
      <c r="J1393" s="57">
        <v>95908.53</v>
      </c>
      <c r="K1393" s="57">
        <v>-0.6</v>
      </c>
      <c r="L1393" s="57">
        <v>0</v>
      </c>
      <c r="M1393" s="313">
        <v>-55.71</v>
      </c>
      <c r="N1393" s="313"/>
      <c r="O1393" s="313"/>
      <c r="P1393" s="57"/>
    </row>
    <row r="1394" spans="1:16" ht="15" customHeight="1" x14ac:dyDescent="0.2">
      <c r="A1394" s="213" t="s">
        <v>11704</v>
      </c>
      <c r="B1394" s="62">
        <v>1048492894</v>
      </c>
      <c r="C1394" s="64" t="s">
        <v>9465</v>
      </c>
      <c r="D1394" s="64" t="s">
        <v>25</v>
      </c>
      <c r="E1394" s="64">
        <v>0.03</v>
      </c>
      <c r="F1394" s="61">
        <v>96696.57</v>
      </c>
      <c r="G1394" s="64"/>
      <c r="H1394" s="64"/>
      <c r="I1394" s="64" t="s">
        <v>11705</v>
      </c>
      <c r="J1394" s="61">
        <v>95910.43</v>
      </c>
      <c r="K1394" s="61">
        <v>-0.6</v>
      </c>
      <c r="L1394" s="61">
        <v>0</v>
      </c>
      <c r="M1394" s="312">
        <v>-23.58</v>
      </c>
      <c r="N1394" s="312"/>
      <c r="O1394" s="312"/>
      <c r="P1394" s="61"/>
    </row>
    <row r="1395" spans="1:16" ht="15" customHeight="1" x14ac:dyDescent="0.2">
      <c r="A1395" s="70" t="s">
        <v>11697</v>
      </c>
      <c r="B1395" s="71">
        <v>1048480171</v>
      </c>
      <c r="C1395" s="70" t="s">
        <v>24</v>
      </c>
      <c r="D1395" s="70" t="s">
        <v>25</v>
      </c>
      <c r="E1395" s="64">
        <v>0.5</v>
      </c>
      <c r="F1395" s="61">
        <v>20974.18</v>
      </c>
      <c r="G1395" s="61">
        <v>20960</v>
      </c>
      <c r="H1395" s="64"/>
      <c r="I1395" s="64" t="s">
        <v>11698</v>
      </c>
      <c r="J1395" s="61">
        <v>20959.330000000002</v>
      </c>
      <c r="K1395" s="61">
        <v>-0.35</v>
      </c>
      <c r="L1395" s="61">
        <v>0</v>
      </c>
      <c r="M1395" s="312">
        <v>-7.43</v>
      </c>
      <c r="N1395" s="312"/>
      <c r="O1395" s="312"/>
      <c r="P1395" s="61"/>
    </row>
    <row r="1396" spans="1:16" ht="15" customHeight="1" x14ac:dyDescent="0.2">
      <c r="A1396" s="60" t="s">
        <v>11699</v>
      </c>
      <c r="B1396" s="58">
        <v>1048480178</v>
      </c>
      <c r="C1396" s="60" t="s">
        <v>24</v>
      </c>
      <c r="D1396" s="60" t="s">
        <v>25</v>
      </c>
      <c r="E1396" s="60">
        <v>0.5</v>
      </c>
      <c r="F1396" s="57">
        <v>20974.93</v>
      </c>
      <c r="G1396" s="60"/>
      <c r="H1396" s="60"/>
      <c r="I1396" s="60" t="s">
        <v>11700</v>
      </c>
      <c r="J1396" s="57">
        <v>20960.080000000002</v>
      </c>
      <c r="K1396" s="57">
        <v>-0.35</v>
      </c>
      <c r="L1396" s="57">
        <v>0</v>
      </c>
      <c r="M1396" s="313">
        <v>-7.43</v>
      </c>
      <c r="N1396" s="313"/>
      <c r="O1396" s="313"/>
      <c r="P1396" s="57"/>
    </row>
    <row r="1397" spans="1:16" ht="15" customHeight="1" x14ac:dyDescent="0.2">
      <c r="A1397" s="70" t="s">
        <v>11701</v>
      </c>
      <c r="B1397" s="71">
        <v>1048489535</v>
      </c>
      <c r="C1397" s="70" t="s">
        <v>9489</v>
      </c>
      <c r="D1397" s="70" t="s">
        <v>21</v>
      </c>
      <c r="E1397" s="64">
        <v>0.05</v>
      </c>
      <c r="F1397" s="61">
        <v>2651.89</v>
      </c>
      <c r="G1397" s="61">
        <v>2646.72</v>
      </c>
      <c r="H1397" s="64"/>
      <c r="I1397" s="64" t="s">
        <v>11702</v>
      </c>
      <c r="J1397" s="61">
        <v>2647.18</v>
      </c>
      <c r="K1397" s="61">
        <v>-0.75</v>
      </c>
      <c r="L1397" s="61">
        <v>0</v>
      </c>
      <c r="M1397" s="312">
        <v>23.55</v>
      </c>
      <c r="N1397" s="312"/>
      <c r="O1397" s="312"/>
      <c r="P1397" s="61"/>
    </row>
    <row r="1398" spans="1:16" ht="15" customHeight="1" x14ac:dyDescent="0.2">
      <c r="A1398" s="60" t="s">
        <v>11703</v>
      </c>
      <c r="B1398" s="58">
        <v>1048489538</v>
      </c>
      <c r="C1398" s="60" t="s">
        <v>9489</v>
      </c>
      <c r="D1398" s="60" t="s">
        <v>21</v>
      </c>
      <c r="E1398" s="60">
        <v>0.05</v>
      </c>
      <c r="F1398" s="57">
        <v>2651.8</v>
      </c>
      <c r="G1398" s="57">
        <v>2647.16</v>
      </c>
      <c r="H1398" s="60"/>
      <c r="I1398" s="60" t="s">
        <v>11702</v>
      </c>
      <c r="J1398" s="57">
        <v>2647.35</v>
      </c>
      <c r="K1398" s="57">
        <v>-0.75</v>
      </c>
      <c r="L1398" s="57">
        <v>0</v>
      </c>
      <c r="M1398" s="313">
        <v>22.25</v>
      </c>
      <c r="N1398" s="313"/>
      <c r="O1398" s="313"/>
      <c r="P1398" s="57"/>
    </row>
    <row r="1399" spans="1:16" ht="15" customHeight="1" x14ac:dyDescent="0.2">
      <c r="A1399" s="70" t="s">
        <v>11706</v>
      </c>
      <c r="B1399" s="71">
        <v>1048505227</v>
      </c>
      <c r="C1399" s="70" t="s">
        <v>24</v>
      </c>
      <c r="D1399" s="70" t="s">
        <v>21</v>
      </c>
      <c r="E1399" s="60">
        <v>0.5</v>
      </c>
      <c r="F1399" s="57">
        <v>20882.580000000002</v>
      </c>
      <c r="G1399" s="57">
        <v>20870</v>
      </c>
      <c r="H1399" s="57">
        <v>20790</v>
      </c>
      <c r="I1399" s="60" t="s">
        <v>11707</v>
      </c>
      <c r="J1399" s="57">
        <v>20869.68</v>
      </c>
      <c r="K1399" s="57">
        <v>-0.35</v>
      </c>
      <c r="L1399" s="57">
        <v>0</v>
      </c>
      <c r="M1399" s="313">
        <v>6.45</v>
      </c>
      <c r="N1399" s="313"/>
      <c r="O1399" s="313"/>
      <c r="P1399" s="57"/>
    </row>
    <row r="1400" spans="1:16" ht="15" customHeight="1" x14ac:dyDescent="0.2">
      <c r="A1400" s="64" t="s">
        <v>11706</v>
      </c>
      <c r="B1400" s="62">
        <v>1048505233</v>
      </c>
      <c r="C1400" s="64" t="s">
        <v>24</v>
      </c>
      <c r="D1400" s="64" t="s">
        <v>21</v>
      </c>
      <c r="E1400" s="64">
        <v>0.5</v>
      </c>
      <c r="F1400" s="61">
        <v>20885.080000000002</v>
      </c>
      <c r="G1400" s="61">
        <v>20870.98</v>
      </c>
      <c r="H1400" s="61">
        <v>20816.330000000002</v>
      </c>
      <c r="I1400" s="64" t="s">
        <v>11708</v>
      </c>
      <c r="J1400" s="61">
        <v>20870.93</v>
      </c>
      <c r="K1400" s="61">
        <v>-0.35</v>
      </c>
      <c r="L1400" s="61">
        <v>0</v>
      </c>
      <c r="M1400" s="312">
        <v>7.08</v>
      </c>
      <c r="N1400" s="312"/>
      <c r="O1400" s="312"/>
      <c r="P1400" s="61"/>
    </row>
    <row r="1401" spans="1:16" ht="15" customHeight="1" x14ac:dyDescent="0.2">
      <c r="A1401" s="70" t="s">
        <v>11709</v>
      </c>
      <c r="B1401" s="71">
        <v>1048526086</v>
      </c>
      <c r="C1401" s="70" t="s">
        <v>24</v>
      </c>
      <c r="D1401" s="70" t="s">
        <v>21</v>
      </c>
      <c r="E1401" s="60">
        <v>0.5</v>
      </c>
      <c r="F1401" s="57">
        <v>20856.330000000002</v>
      </c>
      <c r="G1401" s="57">
        <v>20838.82</v>
      </c>
      <c r="H1401" s="60"/>
      <c r="I1401" s="60" t="s">
        <v>11710</v>
      </c>
      <c r="J1401" s="57">
        <v>20838.93</v>
      </c>
      <c r="K1401" s="57">
        <v>-0.35</v>
      </c>
      <c r="L1401" s="57">
        <v>0</v>
      </c>
      <c r="M1401" s="313">
        <v>8.6999999999999993</v>
      </c>
      <c r="N1401" s="313"/>
      <c r="O1401" s="313"/>
      <c r="P1401" s="57"/>
    </row>
    <row r="1402" spans="1:16" ht="15" customHeight="1" x14ac:dyDescent="0.2">
      <c r="A1402" s="64" t="s">
        <v>11711</v>
      </c>
      <c r="B1402" s="62">
        <v>1048526088</v>
      </c>
      <c r="C1402" s="64" t="s">
        <v>24</v>
      </c>
      <c r="D1402" s="64" t="s">
        <v>21</v>
      </c>
      <c r="E1402" s="64">
        <v>0.5</v>
      </c>
      <c r="F1402" s="61">
        <v>20856.830000000002</v>
      </c>
      <c r="G1402" s="61">
        <v>20838.61</v>
      </c>
      <c r="H1402" s="64"/>
      <c r="I1402" s="64" t="s">
        <v>11710</v>
      </c>
      <c r="J1402" s="61">
        <v>20838.93</v>
      </c>
      <c r="K1402" s="61">
        <v>-0.35</v>
      </c>
      <c r="L1402" s="61">
        <v>0</v>
      </c>
      <c r="M1402" s="312">
        <v>8.9499999999999993</v>
      </c>
      <c r="N1402" s="312"/>
      <c r="O1402" s="312"/>
      <c r="P1402" s="61"/>
    </row>
    <row r="1403" spans="1:16" ht="15" customHeight="1" x14ac:dyDescent="0.2">
      <c r="A1403" s="70" t="s">
        <v>11712</v>
      </c>
      <c r="B1403" s="71">
        <v>1048526408</v>
      </c>
      <c r="C1403" s="70" t="s">
        <v>71</v>
      </c>
      <c r="D1403" s="70" t="s">
        <v>21</v>
      </c>
      <c r="E1403" s="60">
        <v>0.5</v>
      </c>
      <c r="F1403" s="59">
        <v>69.322000000000003</v>
      </c>
      <c r="G1403" s="60"/>
      <c r="H1403" s="60"/>
      <c r="I1403" s="60" t="s">
        <v>11713</v>
      </c>
      <c r="J1403" s="59">
        <v>69.233000000000004</v>
      </c>
      <c r="K1403" s="57">
        <v>-1</v>
      </c>
      <c r="L1403" s="57">
        <v>0</v>
      </c>
      <c r="M1403" s="313">
        <v>4.45</v>
      </c>
      <c r="N1403" s="313"/>
      <c r="O1403" s="313"/>
      <c r="P1403" s="57"/>
    </row>
    <row r="1404" spans="1:16" ht="15" customHeight="1" x14ac:dyDescent="0.2">
      <c r="A1404" s="64" t="s">
        <v>11712</v>
      </c>
      <c r="B1404" s="62">
        <v>1048526409</v>
      </c>
      <c r="C1404" s="64" t="s">
        <v>71</v>
      </c>
      <c r="D1404" s="64" t="s">
        <v>21</v>
      </c>
      <c r="E1404" s="64">
        <v>0.5</v>
      </c>
      <c r="F1404" s="63">
        <v>69.322000000000003</v>
      </c>
      <c r="G1404" s="63">
        <v>69.2</v>
      </c>
      <c r="H1404" s="64"/>
      <c r="I1404" s="64" t="s">
        <v>11714</v>
      </c>
      <c r="J1404" s="63">
        <v>69.203000000000003</v>
      </c>
      <c r="K1404" s="61">
        <v>-1</v>
      </c>
      <c r="L1404" s="61">
        <v>0</v>
      </c>
      <c r="M1404" s="312">
        <v>5.95</v>
      </c>
      <c r="N1404" s="312"/>
      <c r="O1404" s="312"/>
      <c r="P1404" s="61"/>
    </row>
    <row r="1405" spans="1:16" ht="15" customHeight="1" x14ac:dyDescent="0.2">
      <c r="A1405" s="70" t="s">
        <v>11715</v>
      </c>
      <c r="B1405" s="71">
        <v>1048526537</v>
      </c>
      <c r="C1405" s="70" t="s">
        <v>9489</v>
      </c>
      <c r="D1405" s="70" t="s">
        <v>21</v>
      </c>
      <c r="E1405" s="60">
        <v>0.05</v>
      </c>
      <c r="F1405" s="57">
        <v>2632.05</v>
      </c>
      <c r="G1405" s="57">
        <v>2631.03</v>
      </c>
      <c r="H1405" s="60"/>
      <c r="I1405" s="60" t="s">
        <v>11716</v>
      </c>
      <c r="J1405" s="57">
        <v>2631.24</v>
      </c>
      <c r="K1405" s="57">
        <v>-0.75</v>
      </c>
      <c r="L1405" s="57">
        <v>0</v>
      </c>
      <c r="M1405" s="313">
        <v>4.05</v>
      </c>
      <c r="N1405" s="313"/>
      <c r="O1405" s="313"/>
      <c r="P1405" s="57"/>
    </row>
    <row r="1406" spans="1:16" ht="15" customHeight="1" thickBot="1" x14ac:dyDescent="0.25">
      <c r="A1406" s="208" t="s">
        <v>11717</v>
      </c>
      <c r="B1406" s="214">
        <v>1048526541</v>
      </c>
      <c r="C1406" s="208" t="s">
        <v>9489</v>
      </c>
      <c r="D1406" s="208" t="s">
        <v>21</v>
      </c>
      <c r="E1406" s="208">
        <v>0.05</v>
      </c>
      <c r="F1406" s="209">
        <v>2632.08</v>
      </c>
      <c r="G1406" s="209">
        <v>2630.71</v>
      </c>
      <c r="H1406" s="208"/>
      <c r="I1406" s="208" t="s">
        <v>11718</v>
      </c>
      <c r="J1406" s="209">
        <v>2630.74</v>
      </c>
      <c r="K1406" s="209">
        <v>-0.75</v>
      </c>
      <c r="L1406" s="209">
        <v>0</v>
      </c>
      <c r="M1406" s="315">
        <v>6.7</v>
      </c>
      <c r="N1406" s="315"/>
      <c r="O1406" s="315"/>
      <c r="P1406" s="61"/>
    </row>
    <row r="1407" spans="1:16" ht="15" customHeight="1" x14ac:dyDescent="0.2">
      <c r="A1407" s="70" t="s">
        <v>11729</v>
      </c>
      <c r="B1407" s="71">
        <v>1048603509</v>
      </c>
      <c r="C1407" s="70" t="s">
        <v>71</v>
      </c>
      <c r="D1407" s="70" t="s">
        <v>21</v>
      </c>
      <c r="E1407" s="64">
        <v>0.5</v>
      </c>
      <c r="F1407" s="63">
        <v>69.174999999999997</v>
      </c>
      <c r="G1407" s="63">
        <v>71</v>
      </c>
      <c r="H1407" s="63">
        <v>68.8</v>
      </c>
      <c r="I1407" s="64" t="s">
        <v>11730</v>
      </c>
      <c r="J1407" s="63">
        <v>68.796000000000006</v>
      </c>
      <c r="K1407" s="61">
        <v>-1</v>
      </c>
      <c r="L1407" s="61">
        <v>0</v>
      </c>
      <c r="M1407" s="312">
        <v>18.95</v>
      </c>
      <c r="N1407" s="312"/>
      <c r="O1407" s="312"/>
      <c r="P1407" s="61"/>
    </row>
    <row r="1408" spans="1:16" ht="15" customHeight="1" x14ac:dyDescent="0.2">
      <c r="A1408" s="60" t="s">
        <v>11729</v>
      </c>
      <c r="B1408" s="58">
        <v>1048603510</v>
      </c>
      <c r="C1408" s="60" t="s">
        <v>71</v>
      </c>
      <c r="D1408" s="60" t="s">
        <v>21</v>
      </c>
      <c r="E1408" s="60">
        <v>0.5</v>
      </c>
      <c r="F1408" s="59">
        <v>69.174999999999997</v>
      </c>
      <c r="G1408" s="59">
        <v>71</v>
      </c>
      <c r="H1408" s="59">
        <v>69</v>
      </c>
      <c r="I1408" s="60" t="s">
        <v>11731</v>
      </c>
      <c r="J1408" s="59">
        <v>68.995999999999995</v>
      </c>
      <c r="K1408" s="57">
        <v>-1</v>
      </c>
      <c r="L1408" s="57">
        <v>0</v>
      </c>
      <c r="M1408" s="313">
        <v>8.9499999999999993</v>
      </c>
      <c r="N1408" s="313"/>
      <c r="O1408" s="313"/>
      <c r="P1408" s="57"/>
    </row>
    <row r="1409" spans="1:16" ht="15" customHeight="1" x14ac:dyDescent="0.2">
      <c r="A1409" s="70" t="s">
        <v>11719</v>
      </c>
      <c r="B1409" s="71">
        <v>1048630214</v>
      </c>
      <c r="C1409" s="70" t="s">
        <v>76</v>
      </c>
      <c r="D1409" s="70" t="s">
        <v>21</v>
      </c>
      <c r="E1409" s="64">
        <v>0.03</v>
      </c>
      <c r="F1409" s="63">
        <v>153.90600000000001</v>
      </c>
      <c r="G1409" s="63">
        <v>154.5</v>
      </c>
      <c r="H1409" s="63">
        <v>153.80000000000001</v>
      </c>
      <c r="I1409" s="64" t="s">
        <v>11720</v>
      </c>
      <c r="J1409" s="63">
        <v>153.79599999999999</v>
      </c>
      <c r="K1409" s="61">
        <v>-0.45</v>
      </c>
      <c r="L1409" s="61">
        <v>0</v>
      </c>
      <c r="M1409" s="312">
        <v>2.15</v>
      </c>
      <c r="N1409" s="312"/>
      <c r="O1409" s="312"/>
      <c r="P1409" s="61"/>
    </row>
    <row r="1410" spans="1:16" ht="15" customHeight="1" x14ac:dyDescent="0.2">
      <c r="A1410" s="60" t="s">
        <v>11719</v>
      </c>
      <c r="B1410" s="58">
        <v>1048630215</v>
      </c>
      <c r="C1410" s="60" t="s">
        <v>76</v>
      </c>
      <c r="D1410" s="60" t="s">
        <v>21</v>
      </c>
      <c r="E1410" s="60">
        <v>0.03</v>
      </c>
      <c r="F1410" s="59">
        <v>153.90199999999999</v>
      </c>
      <c r="G1410" s="59">
        <v>153.81</v>
      </c>
      <c r="H1410" s="59">
        <v>153.69999999999999</v>
      </c>
      <c r="I1410" s="60" t="s">
        <v>11721</v>
      </c>
      <c r="J1410" s="59">
        <v>153.81100000000001</v>
      </c>
      <c r="K1410" s="57">
        <v>-0.45</v>
      </c>
      <c r="L1410" s="57">
        <v>0</v>
      </c>
      <c r="M1410" s="313">
        <v>1.77</v>
      </c>
      <c r="N1410" s="313"/>
      <c r="O1410" s="313"/>
      <c r="P1410" s="57"/>
    </row>
    <row r="1411" spans="1:16" ht="15" customHeight="1" x14ac:dyDescent="0.2">
      <c r="A1411" s="70" t="s">
        <v>11722</v>
      </c>
      <c r="B1411" s="71">
        <v>1048630258</v>
      </c>
      <c r="C1411" s="70" t="s">
        <v>24</v>
      </c>
      <c r="D1411" s="70" t="s">
        <v>25</v>
      </c>
      <c r="E1411" s="64">
        <v>0.5</v>
      </c>
      <c r="F1411" s="61">
        <v>20846.13</v>
      </c>
      <c r="G1411" s="64"/>
      <c r="H1411" s="61">
        <v>20870</v>
      </c>
      <c r="I1411" s="64" t="s">
        <v>11723</v>
      </c>
      <c r="J1411" s="61">
        <v>20853.78</v>
      </c>
      <c r="K1411" s="61">
        <v>-0.35</v>
      </c>
      <c r="L1411" s="61">
        <v>0</v>
      </c>
      <c r="M1411" s="312">
        <v>3.83</v>
      </c>
      <c r="N1411" s="312"/>
      <c r="O1411" s="312"/>
      <c r="P1411" s="61"/>
    </row>
    <row r="1412" spans="1:16" ht="15" customHeight="1" x14ac:dyDescent="0.2">
      <c r="A1412" s="60" t="s">
        <v>11724</v>
      </c>
      <c r="B1412" s="58">
        <v>1048630294</v>
      </c>
      <c r="C1412" s="60" t="s">
        <v>24</v>
      </c>
      <c r="D1412" s="60" t="s">
        <v>25</v>
      </c>
      <c r="E1412" s="60">
        <v>0.5</v>
      </c>
      <c r="F1412" s="57">
        <v>20846.13</v>
      </c>
      <c r="G1412" s="57">
        <v>20700</v>
      </c>
      <c r="H1412" s="57">
        <v>20860</v>
      </c>
      <c r="I1412" s="60" t="s">
        <v>11725</v>
      </c>
      <c r="J1412" s="57">
        <v>20854.03</v>
      </c>
      <c r="K1412" s="57">
        <v>-0.35</v>
      </c>
      <c r="L1412" s="57">
        <v>0</v>
      </c>
      <c r="M1412" s="313">
        <v>3.95</v>
      </c>
      <c r="N1412" s="313"/>
      <c r="O1412" s="313"/>
      <c r="P1412" s="57"/>
    </row>
    <row r="1413" spans="1:16" ht="15" customHeight="1" x14ac:dyDescent="0.2">
      <c r="A1413" s="70" t="s">
        <v>11726</v>
      </c>
      <c r="B1413" s="71">
        <v>1048630346</v>
      </c>
      <c r="C1413" s="70" t="s">
        <v>9489</v>
      </c>
      <c r="D1413" s="70" t="s">
        <v>25</v>
      </c>
      <c r="E1413" s="64">
        <v>0.05</v>
      </c>
      <c r="F1413" s="61">
        <v>2626.89</v>
      </c>
      <c r="G1413" s="61">
        <v>2628</v>
      </c>
      <c r="H1413" s="61">
        <v>2629</v>
      </c>
      <c r="I1413" s="64" t="s">
        <v>11727</v>
      </c>
      <c r="J1413" s="61">
        <v>2627.99</v>
      </c>
      <c r="K1413" s="61">
        <v>-0.75</v>
      </c>
      <c r="L1413" s="61">
        <v>0</v>
      </c>
      <c r="M1413" s="312">
        <v>5.5</v>
      </c>
      <c r="N1413" s="312"/>
      <c r="O1413" s="312"/>
      <c r="P1413" s="61"/>
    </row>
    <row r="1414" spans="1:16" ht="15" customHeight="1" thickBot="1" x14ac:dyDescent="0.25">
      <c r="A1414" s="215" t="s">
        <v>11726</v>
      </c>
      <c r="B1414" s="216">
        <v>1048630347</v>
      </c>
      <c r="C1414" s="215" t="s">
        <v>9489</v>
      </c>
      <c r="D1414" s="215" t="s">
        <v>25</v>
      </c>
      <c r="E1414" s="215">
        <v>0.05</v>
      </c>
      <c r="F1414" s="217">
        <v>2626.89</v>
      </c>
      <c r="G1414" s="217">
        <v>2610</v>
      </c>
      <c r="H1414" s="217">
        <v>2631</v>
      </c>
      <c r="I1414" s="215" t="s">
        <v>11728</v>
      </c>
      <c r="J1414" s="217">
        <v>2628.24</v>
      </c>
      <c r="K1414" s="217">
        <v>-0.75</v>
      </c>
      <c r="L1414" s="217">
        <v>0</v>
      </c>
      <c r="M1414" s="316">
        <v>6.75</v>
      </c>
      <c r="N1414" s="316"/>
      <c r="O1414" s="316"/>
      <c r="P1414" s="57"/>
    </row>
    <row r="1415" spans="1:16" ht="15" customHeight="1" x14ac:dyDescent="0.2">
      <c r="A1415" s="64" t="s">
        <v>11732</v>
      </c>
      <c r="B1415" s="62">
        <v>1048755539</v>
      </c>
      <c r="C1415" s="64" t="s">
        <v>24</v>
      </c>
      <c r="D1415" s="64" t="s">
        <v>25</v>
      </c>
      <c r="E1415" s="64">
        <v>0.5</v>
      </c>
      <c r="F1415" s="61">
        <v>20921.330000000002</v>
      </c>
      <c r="G1415" s="61">
        <v>20800</v>
      </c>
      <c r="H1415" s="61">
        <v>20968</v>
      </c>
      <c r="I1415" s="64" t="s">
        <v>11733</v>
      </c>
      <c r="J1415" s="61">
        <v>20935.23</v>
      </c>
      <c r="K1415" s="61">
        <v>-0.35</v>
      </c>
      <c r="L1415" s="61">
        <v>0</v>
      </c>
      <c r="M1415" s="312">
        <v>6.95</v>
      </c>
      <c r="N1415" s="312"/>
      <c r="O1415" s="312"/>
      <c r="P1415" s="61"/>
    </row>
    <row r="1416" spans="1:16" ht="15" customHeight="1" x14ac:dyDescent="0.2">
      <c r="A1416" s="60" t="s">
        <v>11734</v>
      </c>
      <c r="B1416" s="58">
        <v>1048755540</v>
      </c>
      <c r="C1416" s="60" t="s">
        <v>24</v>
      </c>
      <c r="D1416" s="60" t="s">
        <v>25</v>
      </c>
      <c r="E1416" s="60">
        <v>0.5</v>
      </c>
      <c r="F1416" s="57">
        <v>20921.330000000002</v>
      </c>
      <c r="G1416" s="57">
        <v>20800</v>
      </c>
      <c r="H1416" s="57">
        <v>20940</v>
      </c>
      <c r="I1416" s="60" t="s">
        <v>11735</v>
      </c>
      <c r="J1416" s="57">
        <v>20940.48</v>
      </c>
      <c r="K1416" s="57">
        <v>-0.35</v>
      </c>
      <c r="L1416" s="57">
        <v>0</v>
      </c>
      <c r="M1416" s="313">
        <v>9.58</v>
      </c>
      <c r="N1416" s="313"/>
      <c r="O1416" s="313"/>
      <c r="P1416" s="57"/>
    </row>
    <row r="1417" spans="1:16" ht="15" customHeight="1" x14ac:dyDescent="0.2">
      <c r="A1417" s="64" t="s">
        <v>11736</v>
      </c>
      <c r="B1417" s="62">
        <v>1048788403</v>
      </c>
      <c r="C1417" s="64" t="s">
        <v>71</v>
      </c>
      <c r="D1417" s="64" t="s">
        <v>25</v>
      </c>
      <c r="E1417" s="64">
        <v>0.5</v>
      </c>
      <c r="F1417" s="63">
        <v>69.269000000000005</v>
      </c>
      <c r="G1417" s="63">
        <v>69.367999999999995</v>
      </c>
      <c r="H1417" s="63">
        <v>69.599999999999994</v>
      </c>
      <c r="I1417" s="64" t="s">
        <v>11737</v>
      </c>
      <c r="J1417" s="63">
        <v>69.367999999999995</v>
      </c>
      <c r="K1417" s="61">
        <v>-1</v>
      </c>
      <c r="L1417" s="61">
        <v>0</v>
      </c>
      <c r="M1417" s="312">
        <v>4.95</v>
      </c>
      <c r="N1417" s="312"/>
      <c r="O1417" s="312"/>
      <c r="P1417" s="61"/>
    </row>
    <row r="1418" spans="1:16" ht="15" customHeight="1" x14ac:dyDescent="0.2">
      <c r="A1418" s="60" t="s">
        <v>11736</v>
      </c>
      <c r="B1418" s="58">
        <v>1048788404</v>
      </c>
      <c r="C1418" s="60" t="s">
        <v>71</v>
      </c>
      <c r="D1418" s="60" t="s">
        <v>25</v>
      </c>
      <c r="E1418" s="60">
        <v>0.5</v>
      </c>
      <c r="F1418" s="59">
        <v>69.269000000000005</v>
      </c>
      <c r="G1418" s="59">
        <v>69.358000000000004</v>
      </c>
      <c r="H1418" s="59">
        <v>69.444999999999993</v>
      </c>
      <c r="I1418" s="60" t="s">
        <v>11738</v>
      </c>
      <c r="J1418" s="59">
        <v>69.358000000000004</v>
      </c>
      <c r="K1418" s="57">
        <v>-1</v>
      </c>
      <c r="L1418" s="57">
        <v>0</v>
      </c>
      <c r="M1418" s="313">
        <v>4.45</v>
      </c>
      <c r="N1418" s="313"/>
      <c r="O1418" s="313"/>
      <c r="P1418" s="57"/>
    </row>
    <row r="1419" spans="1:16" ht="15" customHeight="1" x14ac:dyDescent="0.2">
      <c r="A1419" s="64" t="s">
        <v>11739</v>
      </c>
      <c r="B1419" s="62">
        <v>1048834558</v>
      </c>
      <c r="C1419" s="64" t="s">
        <v>24</v>
      </c>
      <c r="D1419" s="64" t="s">
        <v>25</v>
      </c>
      <c r="E1419" s="64">
        <v>0.5</v>
      </c>
      <c r="F1419" s="61">
        <v>20847.830000000002</v>
      </c>
      <c r="G1419" s="64"/>
      <c r="H1419" s="61">
        <v>20880</v>
      </c>
      <c r="I1419" s="64" t="s">
        <v>11740</v>
      </c>
      <c r="J1419" s="61">
        <v>20644.080000000002</v>
      </c>
      <c r="K1419" s="61">
        <v>-0.35</v>
      </c>
      <c r="L1419" s="61">
        <v>0</v>
      </c>
      <c r="M1419" s="312">
        <v>-101.88</v>
      </c>
      <c r="N1419" s="312"/>
      <c r="O1419" s="312"/>
      <c r="P1419" s="61"/>
    </row>
    <row r="1420" spans="1:16" ht="15" customHeight="1" x14ac:dyDescent="0.2">
      <c r="A1420" s="60" t="s">
        <v>11741</v>
      </c>
      <c r="B1420" s="58">
        <v>1048834561</v>
      </c>
      <c r="C1420" s="60" t="s">
        <v>24</v>
      </c>
      <c r="D1420" s="60" t="s">
        <v>25</v>
      </c>
      <c r="E1420" s="60">
        <v>0.5</v>
      </c>
      <c r="F1420" s="57">
        <v>20848.830000000002</v>
      </c>
      <c r="G1420" s="60"/>
      <c r="H1420" s="57">
        <v>20900</v>
      </c>
      <c r="I1420" s="60" t="s">
        <v>11742</v>
      </c>
      <c r="J1420" s="57">
        <v>20645.830000000002</v>
      </c>
      <c r="K1420" s="57">
        <v>-0.35</v>
      </c>
      <c r="L1420" s="57">
        <v>0</v>
      </c>
      <c r="M1420" s="313">
        <v>-101.5</v>
      </c>
      <c r="N1420" s="313"/>
      <c r="O1420" s="313"/>
      <c r="P1420" s="57"/>
    </row>
    <row r="1421" spans="1:16" ht="15" customHeight="1" x14ac:dyDescent="0.2">
      <c r="A1421" s="64" t="s">
        <v>11743</v>
      </c>
      <c r="B1421" s="62">
        <v>1048838287</v>
      </c>
      <c r="C1421" s="64" t="s">
        <v>9489</v>
      </c>
      <c r="D1421" s="64" t="s">
        <v>21</v>
      </c>
      <c r="E1421" s="64">
        <v>0.05</v>
      </c>
      <c r="F1421" s="61">
        <v>2648.19</v>
      </c>
      <c r="G1421" s="61">
        <v>2645.5</v>
      </c>
      <c r="H1421" s="64"/>
      <c r="I1421" s="64" t="s">
        <v>11744</v>
      </c>
      <c r="J1421" s="61">
        <v>2645.25</v>
      </c>
      <c r="K1421" s="61">
        <v>-0.75</v>
      </c>
      <c r="L1421" s="61">
        <v>0</v>
      </c>
      <c r="M1421" s="312">
        <v>14.7</v>
      </c>
      <c r="N1421" s="312"/>
      <c r="O1421" s="312"/>
      <c r="P1421" s="61"/>
    </row>
    <row r="1422" spans="1:16" ht="15" customHeight="1" x14ac:dyDescent="0.2">
      <c r="A1422" s="60" t="s">
        <v>11743</v>
      </c>
      <c r="B1422" s="58">
        <v>1048838295</v>
      </c>
      <c r="C1422" s="60" t="s">
        <v>9489</v>
      </c>
      <c r="D1422" s="60" t="s">
        <v>21</v>
      </c>
      <c r="E1422" s="60">
        <v>0.05</v>
      </c>
      <c r="F1422" s="57">
        <v>2648.1</v>
      </c>
      <c r="G1422" s="57">
        <v>2646</v>
      </c>
      <c r="H1422" s="60"/>
      <c r="I1422" s="60" t="s">
        <v>11745</v>
      </c>
      <c r="J1422" s="57">
        <v>2645.89</v>
      </c>
      <c r="K1422" s="57">
        <v>-0.75</v>
      </c>
      <c r="L1422" s="57">
        <v>0</v>
      </c>
      <c r="M1422" s="313">
        <v>11.05</v>
      </c>
      <c r="N1422" s="313"/>
      <c r="O1422" s="313"/>
      <c r="P1422" s="57"/>
    </row>
    <row r="1423" spans="1:16" ht="15" customHeight="1" x14ac:dyDescent="0.2">
      <c r="A1423" s="64" t="s">
        <v>11746</v>
      </c>
      <c r="B1423" s="62">
        <v>1048835103</v>
      </c>
      <c r="C1423" s="64" t="s">
        <v>24</v>
      </c>
      <c r="D1423" s="64" t="s">
        <v>25</v>
      </c>
      <c r="E1423" s="64">
        <v>0.5</v>
      </c>
      <c r="F1423" s="61">
        <v>20720.330000000002</v>
      </c>
      <c r="G1423" s="64"/>
      <c r="H1423" s="61">
        <v>20810</v>
      </c>
      <c r="I1423" s="64" t="s">
        <v>11747</v>
      </c>
      <c r="J1423" s="61">
        <v>20639.330000000002</v>
      </c>
      <c r="K1423" s="61">
        <v>-0.35</v>
      </c>
      <c r="L1423" s="61">
        <v>0</v>
      </c>
      <c r="M1423" s="312">
        <v>-40.5</v>
      </c>
      <c r="N1423" s="312"/>
      <c r="O1423" s="312"/>
      <c r="P1423" s="61"/>
    </row>
    <row r="1424" spans="1:16" ht="15" customHeight="1" thickBot="1" x14ac:dyDescent="0.25">
      <c r="A1424" s="215" t="s">
        <v>11748</v>
      </c>
      <c r="B1424" s="216">
        <v>1048853735</v>
      </c>
      <c r="C1424" s="215" t="s">
        <v>24</v>
      </c>
      <c r="D1424" s="215" t="s">
        <v>25</v>
      </c>
      <c r="E1424" s="215">
        <v>0.5</v>
      </c>
      <c r="F1424" s="217">
        <v>20730.580000000002</v>
      </c>
      <c r="G1424" s="215"/>
      <c r="H1424" s="217">
        <v>20830</v>
      </c>
      <c r="I1424" s="215" t="s">
        <v>11747</v>
      </c>
      <c r="J1424" s="217">
        <v>20638.18</v>
      </c>
      <c r="K1424" s="217">
        <v>-0.35</v>
      </c>
      <c r="L1424" s="217">
        <v>0</v>
      </c>
      <c r="M1424" s="316">
        <v>-46.2</v>
      </c>
      <c r="N1424" s="316"/>
      <c r="O1424" s="316"/>
      <c r="P1424" s="57"/>
    </row>
    <row r="1425" spans="1:16" ht="15" customHeight="1" x14ac:dyDescent="0.2">
      <c r="A1425" s="64" t="s">
        <v>11749</v>
      </c>
      <c r="B1425" s="62">
        <v>1048890075</v>
      </c>
      <c r="C1425" s="64" t="s">
        <v>9489</v>
      </c>
      <c r="D1425" s="64" t="s">
        <v>25</v>
      </c>
      <c r="E1425" s="70">
        <v>0.01</v>
      </c>
      <c r="F1425" s="61">
        <v>2626.66</v>
      </c>
      <c r="G1425" s="64"/>
      <c r="H1425" s="61">
        <v>2640</v>
      </c>
      <c r="I1425" s="64" t="s">
        <v>11750</v>
      </c>
      <c r="J1425" s="61">
        <v>2636.34</v>
      </c>
      <c r="K1425" s="61">
        <v>-0.15</v>
      </c>
      <c r="L1425" s="61">
        <v>0</v>
      </c>
      <c r="M1425" s="312">
        <v>9.68</v>
      </c>
      <c r="N1425" s="312"/>
      <c r="O1425" s="312"/>
      <c r="P1425" s="61"/>
    </row>
    <row r="1426" spans="1:16" ht="15" customHeight="1" thickBot="1" x14ac:dyDescent="0.25">
      <c r="A1426" s="215" t="s">
        <v>11749</v>
      </c>
      <c r="B1426" s="216">
        <v>1048890076</v>
      </c>
      <c r="C1426" s="215" t="s">
        <v>9489</v>
      </c>
      <c r="D1426" s="215" t="s">
        <v>25</v>
      </c>
      <c r="E1426" s="215">
        <v>0.01</v>
      </c>
      <c r="F1426" s="217">
        <v>2626.8</v>
      </c>
      <c r="G1426" s="215"/>
      <c r="H1426" s="217">
        <v>2642</v>
      </c>
      <c r="I1426" s="215" t="s">
        <v>11751</v>
      </c>
      <c r="J1426" s="217">
        <v>2636.13</v>
      </c>
      <c r="K1426" s="217">
        <v>-0.15</v>
      </c>
      <c r="L1426" s="217">
        <v>0</v>
      </c>
      <c r="M1426" s="316">
        <v>9.33</v>
      </c>
      <c r="N1426" s="316"/>
      <c r="O1426" s="316"/>
      <c r="P1426" s="57"/>
    </row>
    <row r="1427" spans="1:16" ht="15" customHeight="1" x14ac:dyDescent="0.2">
      <c r="A1427" s="64" t="s">
        <v>11752</v>
      </c>
      <c r="B1427" s="62">
        <v>1049032718</v>
      </c>
      <c r="C1427" s="64" t="s">
        <v>24</v>
      </c>
      <c r="D1427" s="64" t="s">
        <v>25</v>
      </c>
      <c r="E1427" s="64">
        <v>0.1</v>
      </c>
      <c r="F1427" s="61">
        <v>20842.98</v>
      </c>
      <c r="G1427" s="61">
        <v>20870</v>
      </c>
      <c r="H1427" s="61">
        <v>20950</v>
      </c>
      <c r="I1427" s="64" t="s">
        <v>11753</v>
      </c>
      <c r="J1427" s="61">
        <v>20869.63</v>
      </c>
      <c r="K1427" s="61">
        <v>-7.0000000000000007E-2</v>
      </c>
      <c r="L1427" s="61">
        <v>0</v>
      </c>
      <c r="M1427" s="312">
        <v>2.67</v>
      </c>
      <c r="N1427" s="312"/>
      <c r="O1427" s="312"/>
      <c r="P1427" s="61"/>
    </row>
    <row r="1428" spans="1:16" ht="15" customHeight="1" x14ac:dyDescent="0.2">
      <c r="A1428" s="60" t="s">
        <v>11752</v>
      </c>
      <c r="B1428" s="58">
        <v>1049032721</v>
      </c>
      <c r="C1428" s="60" t="s">
        <v>24</v>
      </c>
      <c r="D1428" s="60" t="s">
        <v>25</v>
      </c>
      <c r="E1428" s="60">
        <v>0.1</v>
      </c>
      <c r="F1428" s="57">
        <v>20842.98</v>
      </c>
      <c r="G1428" s="57">
        <v>20895</v>
      </c>
      <c r="H1428" s="57">
        <v>20920</v>
      </c>
      <c r="I1428" s="60" t="s">
        <v>11754</v>
      </c>
      <c r="J1428" s="57">
        <v>20920.13</v>
      </c>
      <c r="K1428" s="57">
        <v>-7.0000000000000007E-2</v>
      </c>
      <c r="L1428" s="57">
        <v>0</v>
      </c>
      <c r="M1428" s="313">
        <v>7.72</v>
      </c>
      <c r="N1428" s="313"/>
      <c r="O1428" s="313"/>
      <c r="P1428" s="57"/>
    </row>
    <row r="1429" spans="1:16" ht="15" customHeight="1" x14ac:dyDescent="0.2">
      <c r="A1429" s="64" t="s">
        <v>11755</v>
      </c>
      <c r="B1429" s="62">
        <v>1049033354</v>
      </c>
      <c r="C1429" s="64" t="s">
        <v>71</v>
      </c>
      <c r="D1429" s="64" t="s">
        <v>25</v>
      </c>
      <c r="E1429" s="64">
        <v>0.1</v>
      </c>
      <c r="F1429" s="63">
        <v>68.736000000000004</v>
      </c>
      <c r="G1429" s="63">
        <v>68.900000000000006</v>
      </c>
      <c r="H1429" s="63">
        <v>69.099999999999994</v>
      </c>
      <c r="I1429" s="64" t="s">
        <v>11756</v>
      </c>
      <c r="J1429" s="63">
        <v>69.144999999999996</v>
      </c>
      <c r="K1429" s="61">
        <v>-0.2</v>
      </c>
      <c r="L1429" s="61">
        <v>0</v>
      </c>
      <c r="M1429" s="312">
        <v>4.09</v>
      </c>
      <c r="N1429" s="312"/>
      <c r="O1429" s="312"/>
      <c r="P1429" s="61"/>
    </row>
    <row r="1430" spans="1:16" ht="15" customHeight="1" x14ac:dyDescent="0.2">
      <c r="A1430" s="60" t="s">
        <v>11757</v>
      </c>
      <c r="B1430" s="58">
        <v>1049033357</v>
      </c>
      <c r="C1430" s="60" t="s">
        <v>71</v>
      </c>
      <c r="D1430" s="60" t="s">
        <v>25</v>
      </c>
      <c r="E1430" s="60">
        <v>0.1</v>
      </c>
      <c r="F1430" s="59">
        <v>68.736000000000004</v>
      </c>
      <c r="G1430" s="59">
        <v>69.099999999999994</v>
      </c>
      <c r="H1430" s="59">
        <v>69.5</v>
      </c>
      <c r="I1430" s="60" t="s">
        <v>11758</v>
      </c>
      <c r="J1430" s="59">
        <v>69.495000000000005</v>
      </c>
      <c r="K1430" s="57">
        <v>-0.2</v>
      </c>
      <c r="L1430" s="57">
        <v>0</v>
      </c>
      <c r="M1430" s="313">
        <v>7.59</v>
      </c>
      <c r="N1430" s="313"/>
      <c r="O1430" s="313"/>
      <c r="P1430" s="57"/>
    </row>
    <row r="1431" spans="1:16" ht="15" customHeight="1" x14ac:dyDescent="0.2">
      <c r="A1431" s="64" t="s">
        <v>11759</v>
      </c>
      <c r="B1431" s="62">
        <v>1049048032</v>
      </c>
      <c r="C1431" s="64" t="s">
        <v>76</v>
      </c>
      <c r="D1431" s="64" t="s">
        <v>25</v>
      </c>
      <c r="E1431" s="64">
        <v>0.01</v>
      </c>
      <c r="F1431" s="63">
        <v>150.26400000000001</v>
      </c>
      <c r="G1431" s="64"/>
      <c r="H1431" s="63">
        <v>150.69999999999999</v>
      </c>
      <c r="I1431" s="64" t="s">
        <v>11760</v>
      </c>
      <c r="J1431" s="63">
        <v>150.124</v>
      </c>
      <c r="K1431" s="61">
        <v>-0.15</v>
      </c>
      <c r="L1431" s="61">
        <v>0</v>
      </c>
      <c r="M1431" s="312">
        <v>-0.93</v>
      </c>
      <c r="N1431" s="312"/>
      <c r="O1431" s="312"/>
      <c r="P1431" s="61"/>
    </row>
    <row r="1432" spans="1:16" ht="15" customHeight="1" x14ac:dyDescent="0.2">
      <c r="A1432" s="60" t="s">
        <v>11761</v>
      </c>
      <c r="B1432" s="58">
        <v>1049048041</v>
      </c>
      <c r="C1432" s="60" t="s">
        <v>76</v>
      </c>
      <c r="D1432" s="60" t="s">
        <v>25</v>
      </c>
      <c r="E1432" s="60">
        <v>0.01</v>
      </c>
      <c r="F1432" s="59">
        <v>150.27000000000001</v>
      </c>
      <c r="G1432" s="60"/>
      <c r="H1432" s="59">
        <v>150.5</v>
      </c>
      <c r="I1432" s="60" t="s">
        <v>11762</v>
      </c>
      <c r="J1432" s="59">
        <v>150.11199999999999</v>
      </c>
      <c r="K1432" s="57">
        <v>-0.15</v>
      </c>
      <c r="L1432" s="57">
        <v>0</v>
      </c>
      <c r="M1432" s="313">
        <v>-1.05</v>
      </c>
      <c r="N1432" s="313"/>
      <c r="O1432" s="313"/>
      <c r="P1432" s="57"/>
    </row>
    <row r="1433" spans="1:16" ht="15" customHeight="1" x14ac:dyDescent="0.2">
      <c r="A1433" s="64" t="s">
        <v>11763</v>
      </c>
      <c r="B1433" s="62">
        <v>1049065139</v>
      </c>
      <c r="C1433" s="64" t="s">
        <v>9489</v>
      </c>
      <c r="D1433" s="64" t="s">
        <v>21</v>
      </c>
      <c r="E1433" s="64">
        <v>0.05</v>
      </c>
      <c r="F1433" s="61">
        <v>2659.24</v>
      </c>
      <c r="G1433" s="61">
        <v>2657.5</v>
      </c>
      <c r="H1433" s="61">
        <v>2650</v>
      </c>
      <c r="I1433" s="64" t="s">
        <v>11764</v>
      </c>
      <c r="J1433" s="61">
        <v>2657.53</v>
      </c>
      <c r="K1433" s="61">
        <v>-0.75</v>
      </c>
      <c r="L1433" s="61">
        <v>0</v>
      </c>
      <c r="M1433" s="312">
        <v>8.5500000000000007</v>
      </c>
      <c r="N1433" s="312"/>
      <c r="O1433" s="312"/>
      <c r="P1433" s="61"/>
    </row>
    <row r="1434" spans="1:16" ht="15" customHeight="1" x14ac:dyDescent="0.2">
      <c r="A1434" s="60" t="s">
        <v>11763</v>
      </c>
      <c r="B1434" s="58">
        <v>1049065140</v>
      </c>
      <c r="C1434" s="60" t="s">
        <v>9489</v>
      </c>
      <c r="D1434" s="60" t="s">
        <v>21</v>
      </c>
      <c r="E1434" s="60">
        <v>0.05</v>
      </c>
      <c r="F1434" s="57">
        <v>2659.24</v>
      </c>
      <c r="G1434" s="57">
        <v>2658</v>
      </c>
      <c r="H1434" s="57">
        <v>2657</v>
      </c>
      <c r="I1434" s="60" t="s">
        <v>11765</v>
      </c>
      <c r="J1434" s="57">
        <v>2656.98</v>
      </c>
      <c r="K1434" s="57">
        <v>-0.75</v>
      </c>
      <c r="L1434" s="57">
        <v>0</v>
      </c>
      <c r="M1434" s="313">
        <v>11.3</v>
      </c>
      <c r="N1434" s="313"/>
      <c r="O1434" s="313"/>
      <c r="P1434" s="57"/>
    </row>
    <row r="1435" spans="1:16" ht="15" customHeight="1" x14ac:dyDescent="0.2">
      <c r="A1435" s="64" t="s">
        <v>11766</v>
      </c>
      <c r="B1435" s="62">
        <v>1049076375</v>
      </c>
      <c r="C1435" s="64" t="s">
        <v>76</v>
      </c>
      <c r="D1435" s="64" t="s">
        <v>25</v>
      </c>
      <c r="E1435" s="64">
        <v>0.01</v>
      </c>
      <c r="F1435" s="63">
        <v>149.96600000000001</v>
      </c>
      <c r="G1435" s="64"/>
      <c r="H1435" s="63">
        <v>150.25</v>
      </c>
      <c r="I1435" s="64" t="s">
        <v>11767</v>
      </c>
      <c r="J1435" s="63">
        <v>150.11000000000001</v>
      </c>
      <c r="K1435" s="61">
        <v>-0.15</v>
      </c>
      <c r="L1435" s="61">
        <v>0</v>
      </c>
      <c r="M1435" s="312">
        <v>0.96</v>
      </c>
      <c r="N1435" s="312"/>
      <c r="O1435" s="312"/>
      <c r="P1435" s="61"/>
    </row>
    <row r="1436" spans="1:16" ht="15" customHeight="1" x14ac:dyDescent="0.2">
      <c r="A1436" s="60" t="s">
        <v>11766</v>
      </c>
      <c r="B1436" s="58">
        <v>1049076376</v>
      </c>
      <c r="C1436" s="60" t="s">
        <v>76</v>
      </c>
      <c r="D1436" s="60" t="s">
        <v>25</v>
      </c>
      <c r="E1436" s="60">
        <v>0.01</v>
      </c>
      <c r="F1436" s="59">
        <v>149.96199999999999</v>
      </c>
      <c r="G1436" s="60"/>
      <c r="H1436" s="59">
        <v>150.18</v>
      </c>
      <c r="I1436" s="60" t="s">
        <v>11768</v>
      </c>
      <c r="J1436" s="59">
        <v>150.13300000000001</v>
      </c>
      <c r="K1436" s="57">
        <v>-0.15</v>
      </c>
      <c r="L1436" s="57">
        <v>0</v>
      </c>
      <c r="M1436" s="313">
        <v>1.1399999999999999</v>
      </c>
      <c r="N1436" s="313"/>
      <c r="O1436" s="313"/>
      <c r="P1436" s="57"/>
    </row>
    <row r="1437" spans="1:16" ht="15" customHeight="1" x14ac:dyDescent="0.2">
      <c r="A1437" s="64" t="s">
        <v>11769</v>
      </c>
      <c r="B1437" s="62">
        <v>1049093178</v>
      </c>
      <c r="C1437" s="64" t="s">
        <v>9489</v>
      </c>
      <c r="D1437" s="64" t="s">
        <v>25</v>
      </c>
      <c r="E1437" s="64">
        <v>0.01</v>
      </c>
      <c r="F1437" s="61">
        <v>2655.1</v>
      </c>
      <c r="G1437" s="61">
        <v>2659.5</v>
      </c>
      <c r="H1437" s="61">
        <v>2662</v>
      </c>
      <c r="I1437" s="64" t="s">
        <v>11770</v>
      </c>
      <c r="J1437" s="61">
        <v>2662.01</v>
      </c>
      <c r="K1437" s="61">
        <v>-0.15</v>
      </c>
      <c r="L1437" s="61">
        <v>0</v>
      </c>
      <c r="M1437" s="312">
        <v>6.91</v>
      </c>
      <c r="N1437" s="312"/>
      <c r="O1437" s="312"/>
      <c r="P1437" s="61"/>
    </row>
    <row r="1438" spans="1:16" ht="15" customHeight="1" thickBot="1" x14ac:dyDescent="0.25">
      <c r="A1438" s="225" t="s">
        <v>11771</v>
      </c>
      <c r="B1438" s="226">
        <v>1049093180</v>
      </c>
      <c r="C1438" s="225" t="s">
        <v>9489</v>
      </c>
      <c r="D1438" s="225" t="s">
        <v>25</v>
      </c>
      <c r="E1438" s="225">
        <v>0.01</v>
      </c>
      <c r="F1438" s="227">
        <v>2655.13</v>
      </c>
      <c r="G1438" s="227">
        <v>2660.5</v>
      </c>
      <c r="H1438" s="227">
        <v>2670</v>
      </c>
      <c r="I1438" s="225" t="s">
        <v>11772</v>
      </c>
      <c r="J1438" s="227">
        <v>2660.5</v>
      </c>
      <c r="K1438" s="227">
        <v>-0.15</v>
      </c>
      <c r="L1438" s="227">
        <v>0</v>
      </c>
      <c r="M1438" s="317">
        <v>5.37</v>
      </c>
      <c r="N1438" s="317"/>
      <c r="O1438" s="317"/>
      <c r="P1438" s="57"/>
    </row>
    <row r="1439" spans="1:16" ht="15" customHeight="1" thickTop="1" x14ac:dyDescent="0.2">
      <c r="A1439" s="70" t="s">
        <v>11773</v>
      </c>
      <c r="B1439" s="71">
        <v>1049200749</v>
      </c>
      <c r="C1439" s="70" t="s">
        <v>24</v>
      </c>
      <c r="D1439" s="70" t="s">
        <v>25</v>
      </c>
      <c r="E1439" s="64">
        <v>0.1</v>
      </c>
      <c r="F1439" s="61">
        <v>20923.080000000002</v>
      </c>
      <c r="G1439" s="61">
        <v>20934</v>
      </c>
      <c r="H1439" s="61">
        <v>20990</v>
      </c>
      <c r="I1439" s="64" t="s">
        <v>11774</v>
      </c>
      <c r="J1439" s="61">
        <v>20933.98</v>
      </c>
      <c r="K1439" s="61">
        <v>-7.0000000000000007E-2</v>
      </c>
      <c r="L1439" s="61">
        <v>0</v>
      </c>
      <c r="M1439" s="312">
        <v>1.0900000000000001</v>
      </c>
      <c r="N1439" s="312"/>
      <c r="O1439" s="312"/>
      <c r="P1439" s="61"/>
    </row>
    <row r="1440" spans="1:16" ht="15" customHeight="1" x14ac:dyDescent="0.2">
      <c r="A1440" s="60" t="s">
        <v>11773</v>
      </c>
      <c r="B1440" s="58">
        <v>1049200750</v>
      </c>
      <c r="C1440" s="60" t="s">
        <v>24</v>
      </c>
      <c r="D1440" s="60" t="s">
        <v>25</v>
      </c>
      <c r="E1440" s="60">
        <v>0.1</v>
      </c>
      <c r="F1440" s="57">
        <v>20923.330000000002</v>
      </c>
      <c r="G1440" s="57">
        <v>20935</v>
      </c>
      <c r="H1440" s="57">
        <v>21120</v>
      </c>
      <c r="I1440" s="60" t="s">
        <v>11775</v>
      </c>
      <c r="J1440" s="57">
        <v>20934.73</v>
      </c>
      <c r="K1440" s="57">
        <v>-7.0000000000000007E-2</v>
      </c>
      <c r="L1440" s="57">
        <v>0</v>
      </c>
      <c r="M1440" s="313">
        <v>1.1399999999999999</v>
      </c>
      <c r="N1440" s="313"/>
      <c r="O1440" s="313"/>
      <c r="P1440" s="57"/>
    </row>
    <row r="1441" spans="1:16" ht="15" customHeight="1" x14ac:dyDescent="0.2">
      <c r="A1441" s="70" t="s">
        <v>11776</v>
      </c>
      <c r="B1441" s="71">
        <v>1049200763</v>
      </c>
      <c r="C1441" s="70" t="s">
        <v>71</v>
      </c>
      <c r="D1441" s="70" t="s">
        <v>21</v>
      </c>
      <c r="E1441" s="64">
        <v>0.1</v>
      </c>
      <c r="F1441" s="63">
        <v>68.635000000000005</v>
      </c>
      <c r="G1441" s="63">
        <v>68.5</v>
      </c>
      <c r="H1441" s="63">
        <v>67.5</v>
      </c>
      <c r="I1441" s="64" t="s">
        <v>11777</v>
      </c>
      <c r="J1441" s="63">
        <v>68.506</v>
      </c>
      <c r="K1441" s="61">
        <v>-0.2</v>
      </c>
      <c r="L1441" s="61">
        <v>0</v>
      </c>
      <c r="M1441" s="312">
        <v>1.29</v>
      </c>
      <c r="N1441" s="312"/>
      <c r="O1441" s="312"/>
      <c r="P1441" s="61"/>
    </row>
    <row r="1442" spans="1:16" ht="15" customHeight="1" x14ac:dyDescent="0.2">
      <c r="A1442" s="60" t="s">
        <v>11776</v>
      </c>
      <c r="B1442" s="58">
        <v>1049200766</v>
      </c>
      <c r="C1442" s="60" t="s">
        <v>71</v>
      </c>
      <c r="D1442" s="60" t="s">
        <v>21</v>
      </c>
      <c r="E1442" s="60">
        <v>0.1</v>
      </c>
      <c r="F1442" s="59">
        <v>68.635000000000005</v>
      </c>
      <c r="G1442" s="59">
        <v>68.53</v>
      </c>
      <c r="H1442" s="59">
        <v>68.099999999999994</v>
      </c>
      <c r="I1442" s="60" t="s">
        <v>11778</v>
      </c>
      <c r="J1442" s="59">
        <v>68.536000000000001</v>
      </c>
      <c r="K1442" s="57">
        <v>-0.2</v>
      </c>
      <c r="L1442" s="57">
        <v>0</v>
      </c>
      <c r="M1442" s="313">
        <v>0.99</v>
      </c>
      <c r="N1442" s="313"/>
      <c r="O1442" s="313"/>
      <c r="P1442" s="57"/>
    </row>
    <row r="1443" spans="1:16" ht="15" customHeight="1" x14ac:dyDescent="0.2">
      <c r="A1443" s="70" t="s">
        <v>11779</v>
      </c>
      <c r="B1443" s="71">
        <v>1049222621</v>
      </c>
      <c r="C1443" s="70" t="s">
        <v>36</v>
      </c>
      <c r="D1443" s="70" t="s">
        <v>25</v>
      </c>
      <c r="E1443" s="64">
        <v>0.01</v>
      </c>
      <c r="F1443" s="63">
        <v>190.982</v>
      </c>
      <c r="G1443" s="63">
        <v>190.05</v>
      </c>
      <c r="H1443" s="63">
        <v>191.3</v>
      </c>
      <c r="I1443" s="64" t="s">
        <v>11780</v>
      </c>
      <c r="J1443" s="63">
        <v>190.041</v>
      </c>
      <c r="K1443" s="61">
        <v>-0.15</v>
      </c>
      <c r="L1443" s="61">
        <v>0</v>
      </c>
      <c r="M1443" s="312">
        <v>-6.28</v>
      </c>
      <c r="N1443" s="312"/>
      <c r="O1443" s="312"/>
      <c r="P1443" s="61"/>
    </row>
    <row r="1444" spans="1:16" ht="15" customHeight="1" x14ac:dyDescent="0.2">
      <c r="A1444" s="60" t="s">
        <v>11781</v>
      </c>
      <c r="B1444" s="58">
        <v>1049222624</v>
      </c>
      <c r="C1444" s="60" t="s">
        <v>36</v>
      </c>
      <c r="D1444" s="60" t="s">
        <v>25</v>
      </c>
      <c r="E1444" s="60">
        <v>0.01</v>
      </c>
      <c r="F1444" s="59">
        <v>190.982</v>
      </c>
      <c r="G1444" s="59">
        <v>190.05</v>
      </c>
      <c r="H1444" s="59">
        <v>191.15</v>
      </c>
      <c r="I1444" s="60" t="s">
        <v>11780</v>
      </c>
      <c r="J1444" s="59">
        <v>190.041</v>
      </c>
      <c r="K1444" s="57">
        <v>-0.15</v>
      </c>
      <c r="L1444" s="57">
        <v>0</v>
      </c>
      <c r="M1444" s="313">
        <v>-6.28</v>
      </c>
      <c r="N1444" s="313"/>
      <c r="O1444" s="313"/>
      <c r="P1444" s="57"/>
    </row>
    <row r="1445" spans="1:16" ht="15" customHeight="1" x14ac:dyDescent="0.2">
      <c r="A1445" s="213" t="s">
        <v>11786</v>
      </c>
      <c r="B1445" s="229">
        <v>1049239235</v>
      </c>
      <c r="C1445" s="230" t="s">
        <v>36</v>
      </c>
      <c r="D1445" s="230" t="s">
        <v>25</v>
      </c>
      <c r="E1445" s="64">
        <v>0.01</v>
      </c>
      <c r="F1445" s="63">
        <v>190.678</v>
      </c>
      <c r="G1445" s="63">
        <v>190.05</v>
      </c>
      <c r="H1445" s="63">
        <v>190.98</v>
      </c>
      <c r="I1445" s="64" t="s">
        <v>11780</v>
      </c>
      <c r="J1445" s="63">
        <v>190.041</v>
      </c>
      <c r="K1445" s="61">
        <v>-0.15</v>
      </c>
      <c r="L1445" s="61">
        <v>0</v>
      </c>
      <c r="M1445" s="312">
        <v>-4.25</v>
      </c>
      <c r="N1445" s="312"/>
      <c r="O1445" s="312"/>
      <c r="P1445" s="61"/>
    </row>
    <row r="1446" spans="1:16" ht="15" customHeight="1" x14ac:dyDescent="0.2">
      <c r="A1446" s="60" t="s">
        <v>11787</v>
      </c>
      <c r="B1446" s="58">
        <v>1049241457</v>
      </c>
      <c r="C1446" s="60" t="s">
        <v>36</v>
      </c>
      <c r="D1446" s="60" t="s">
        <v>25</v>
      </c>
      <c r="E1446" s="60">
        <v>0.01</v>
      </c>
      <c r="F1446" s="59">
        <v>190.66</v>
      </c>
      <c r="G1446" s="59">
        <v>190.05</v>
      </c>
      <c r="H1446" s="59">
        <v>190.88</v>
      </c>
      <c r="I1446" s="60" t="s">
        <v>11780</v>
      </c>
      <c r="J1446" s="59">
        <v>190.041</v>
      </c>
      <c r="K1446" s="57">
        <v>-0.15</v>
      </c>
      <c r="L1446" s="57">
        <v>0</v>
      </c>
      <c r="M1446" s="313">
        <v>-4.13</v>
      </c>
      <c r="N1446" s="313"/>
      <c r="O1446" s="313"/>
      <c r="P1446" s="57"/>
    </row>
    <row r="1447" spans="1:16" ht="15" customHeight="1" x14ac:dyDescent="0.2">
      <c r="A1447" s="64" t="s">
        <v>11788</v>
      </c>
      <c r="B1447" s="62">
        <v>1049243956</v>
      </c>
      <c r="C1447" s="64" t="s">
        <v>36</v>
      </c>
      <c r="D1447" s="64" t="s">
        <v>25</v>
      </c>
      <c r="E1447" s="64">
        <v>0.01</v>
      </c>
      <c r="F1447" s="63">
        <v>190.39500000000001</v>
      </c>
      <c r="G1447" s="63">
        <v>190.05</v>
      </c>
      <c r="H1447" s="64"/>
      <c r="I1447" s="64" t="s">
        <v>11780</v>
      </c>
      <c r="J1447" s="63">
        <v>190.041</v>
      </c>
      <c r="K1447" s="61">
        <v>-0.15</v>
      </c>
      <c r="L1447" s="61">
        <v>0</v>
      </c>
      <c r="M1447" s="312">
        <v>-2.36</v>
      </c>
      <c r="N1447" s="312"/>
      <c r="O1447" s="312"/>
      <c r="P1447" s="61"/>
    </row>
    <row r="1448" spans="1:16" ht="15" customHeight="1" x14ac:dyDescent="0.2">
      <c r="A1448" s="60" t="s">
        <v>11789</v>
      </c>
      <c r="B1448" s="58">
        <v>1049243958</v>
      </c>
      <c r="C1448" s="60" t="s">
        <v>36</v>
      </c>
      <c r="D1448" s="60" t="s">
        <v>25</v>
      </c>
      <c r="E1448" s="60">
        <v>0.01</v>
      </c>
      <c r="F1448" s="59">
        <v>190.40299999999999</v>
      </c>
      <c r="G1448" s="59">
        <v>190.05</v>
      </c>
      <c r="H1448" s="60"/>
      <c r="I1448" s="60" t="s">
        <v>11780</v>
      </c>
      <c r="J1448" s="59">
        <v>190.041</v>
      </c>
      <c r="K1448" s="57">
        <v>-0.15</v>
      </c>
      <c r="L1448" s="57">
        <v>0</v>
      </c>
      <c r="M1448" s="313">
        <v>-2.41</v>
      </c>
      <c r="N1448" s="313"/>
      <c r="O1448" s="313"/>
      <c r="P1448" s="57"/>
    </row>
    <row r="1449" spans="1:16" ht="15" customHeight="1" x14ac:dyDescent="0.2">
      <c r="A1449" s="70" t="s">
        <v>11782</v>
      </c>
      <c r="B1449" s="71">
        <v>1049222744</v>
      </c>
      <c r="C1449" s="70" t="s">
        <v>9489</v>
      </c>
      <c r="D1449" s="70" t="s">
        <v>25</v>
      </c>
      <c r="E1449" s="64">
        <v>0.01</v>
      </c>
      <c r="F1449" s="61">
        <v>2634.85</v>
      </c>
      <c r="G1449" s="61">
        <v>2636.7</v>
      </c>
      <c r="H1449" s="61">
        <v>2648</v>
      </c>
      <c r="I1449" s="64" t="s">
        <v>11783</v>
      </c>
      <c r="J1449" s="61">
        <v>2636.84</v>
      </c>
      <c r="K1449" s="61">
        <v>-0.15</v>
      </c>
      <c r="L1449" s="61">
        <v>0</v>
      </c>
      <c r="M1449" s="312">
        <v>1.99</v>
      </c>
      <c r="N1449" s="312"/>
      <c r="O1449" s="312"/>
      <c r="P1449" s="61"/>
    </row>
    <row r="1450" spans="1:16" ht="15" customHeight="1" x14ac:dyDescent="0.2">
      <c r="A1450" s="60" t="s">
        <v>11784</v>
      </c>
      <c r="B1450" s="58">
        <v>1049222745</v>
      </c>
      <c r="C1450" s="60" t="s">
        <v>9489</v>
      </c>
      <c r="D1450" s="60" t="s">
        <v>25</v>
      </c>
      <c r="E1450" s="60">
        <v>0.01</v>
      </c>
      <c r="F1450" s="57">
        <v>2634.85</v>
      </c>
      <c r="G1450" s="57">
        <v>2636.5</v>
      </c>
      <c r="H1450" s="57">
        <v>2643</v>
      </c>
      <c r="I1450" s="60" t="s">
        <v>11785</v>
      </c>
      <c r="J1450" s="57">
        <v>2636.47</v>
      </c>
      <c r="K1450" s="57">
        <v>-0.15</v>
      </c>
      <c r="L1450" s="57">
        <v>0</v>
      </c>
      <c r="M1450" s="313">
        <v>1.62</v>
      </c>
      <c r="N1450" s="313"/>
      <c r="O1450" s="313"/>
      <c r="P1450" s="57"/>
    </row>
    <row r="1451" spans="1:16" ht="15" customHeight="1" x14ac:dyDescent="0.2">
      <c r="A1451" s="70" t="s">
        <v>11790</v>
      </c>
      <c r="B1451" s="71">
        <v>1049277919</v>
      </c>
      <c r="C1451" s="70" t="s">
        <v>24</v>
      </c>
      <c r="D1451" s="70" t="s">
        <v>25</v>
      </c>
      <c r="E1451" s="64">
        <v>0.1</v>
      </c>
      <c r="F1451" s="61">
        <v>21153.13</v>
      </c>
      <c r="G1451" s="61">
        <v>21190</v>
      </c>
      <c r="H1451" s="61">
        <v>21350</v>
      </c>
      <c r="I1451" s="64" t="s">
        <v>11791</v>
      </c>
      <c r="J1451" s="61">
        <v>21190.18</v>
      </c>
      <c r="K1451" s="61">
        <v>-7.0000000000000007E-2</v>
      </c>
      <c r="L1451" s="61">
        <v>0</v>
      </c>
      <c r="M1451" s="312">
        <v>3.71</v>
      </c>
      <c r="N1451" s="312"/>
      <c r="O1451" s="312"/>
      <c r="P1451" s="61"/>
    </row>
    <row r="1452" spans="1:16" ht="15" customHeight="1" x14ac:dyDescent="0.2">
      <c r="A1452" s="60" t="s">
        <v>11792</v>
      </c>
      <c r="B1452" s="58">
        <v>1049277925</v>
      </c>
      <c r="C1452" s="60" t="s">
        <v>24</v>
      </c>
      <c r="D1452" s="60" t="s">
        <v>25</v>
      </c>
      <c r="E1452" s="60">
        <v>0.1</v>
      </c>
      <c r="F1452" s="57">
        <v>21154.38</v>
      </c>
      <c r="G1452" s="57">
        <v>21192</v>
      </c>
      <c r="H1452" s="57">
        <v>21330</v>
      </c>
      <c r="I1452" s="60" t="s">
        <v>11793</v>
      </c>
      <c r="J1452" s="57">
        <v>21190.18</v>
      </c>
      <c r="K1452" s="57">
        <v>-7.0000000000000007E-2</v>
      </c>
      <c r="L1452" s="57">
        <v>0</v>
      </c>
      <c r="M1452" s="313">
        <v>3.58</v>
      </c>
      <c r="N1452" s="313"/>
      <c r="O1452" s="313"/>
      <c r="P1452" s="57"/>
    </row>
    <row r="1453" spans="1:16" ht="15" customHeight="1" x14ac:dyDescent="0.2">
      <c r="A1453" s="70" t="s">
        <v>11794</v>
      </c>
      <c r="B1453" s="71">
        <v>1049283358</v>
      </c>
      <c r="C1453" s="70" t="s">
        <v>9489</v>
      </c>
      <c r="D1453" s="70" t="s">
        <v>25</v>
      </c>
      <c r="E1453" s="64">
        <v>0.01</v>
      </c>
      <c r="F1453" s="61">
        <v>2644.97</v>
      </c>
      <c r="G1453" s="61">
        <v>2647.09</v>
      </c>
      <c r="H1453" s="61">
        <v>2662.41</v>
      </c>
      <c r="I1453" s="64" t="s">
        <v>11795</v>
      </c>
      <c r="J1453" s="61">
        <v>2646.9</v>
      </c>
      <c r="K1453" s="61">
        <v>-0.15</v>
      </c>
      <c r="L1453" s="61">
        <v>0</v>
      </c>
      <c r="M1453" s="312">
        <v>1.93</v>
      </c>
      <c r="N1453" s="312"/>
      <c r="O1453" s="312"/>
      <c r="P1453" s="61"/>
    </row>
    <row r="1454" spans="1:16" ht="15" customHeight="1" thickBot="1" x14ac:dyDescent="0.25">
      <c r="A1454" s="215" t="s">
        <v>11794</v>
      </c>
      <c r="B1454" s="216">
        <v>1049283360</v>
      </c>
      <c r="C1454" s="215" t="s">
        <v>9489</v>
      </c>
      <c r="D1454" s="215" t="s">
        <v>25</v>
      </c>
      <c r="E1454" s="215">
        <v>0.01</v>
      </c>
      <c r="F1454" s="217">
        <v>2644.95</v>
      </c>
      <c r="G1454" s="217">
        <v>2647.83</v>
      </c>
      <c r="H1454" s="217">
        <v>2656.23</v>
      </c>
      <c r="I1454" s="215" t="s">
        <v>11796</v>
      </c>
      <c r="J1454" s="217">
        <v>2647.75</v>
      </c>
      <c r="K1454" s="217">
        <v>-0.15</v>
      </c>
      <c r="L1454" s="217">
        <v>0</v>
      </c>
      <c r="M1454" s="316">
        <v>2.8</v>
      </c>
      <c r="N1454" s="316"/>
      <c r="O1454" s="316"/>
      <c r="P1454" s="57"/>
    </row>
    <row r="1455" spans="1:16" ht="15" customHeight="1" x14ac:dyDescent="0.2">
      <c r="A1455" s="245" t="s">
        <v>11797</v>
      </c>
      <c r="B1455" s="246">
        <v>1049361454</v>
      </c>
      <c r="C1455" s="245" t="s">
        <v>9489</v>
      </c>
      <c r="D1455" s="245" t="s">
        <v>25</v>
      </c>
      <c r="E1455" s="247">
        <v>0.01</v>
      </c>
      <c r="F1455" s="248">
        <v>2645.08</v>
      </c>
      <c r="G1455" s="248">
        <v>2646.5</v>
      </c>
      <c r="H1455" s="247"/>
      <c r="I1455" s="247" t="s">
        <v>11798</v>
      </c>
      <c r="J1455" s="248">
        <v>2646.47</v>
      </c>
      <c r="K1455" s="248">
        <v>-0.15</v>
      </c>
      <c r="L1455" s="248">
        <v>0</v>
      </c>
      <c r="M1455" s="320">
        <v>1.39</v>
      </c>
      <c r="N1455" s="320"/>
      <c r="O1455" s="320"/>
      <c r="P1455" s="61"/>
    </row>
    <row r="1456" spans="1:16" ht="15" customHeight="1" x14ac:dyDescent="0.2">
      <c r="A1456" s="60" t="s">
        <v>11799</v>
      </c>
      <c r="B1456" s="58">
        <v>1049361459</v>
      </c>
      <c r="C1456" s="60" t="s">
        <v>9489</v>
      </c>
      <c r="D1456" s="60" t="s">
        <v>25</v>
      </c>
      <c r="E1456" s="60">
        <v>0.01</v>
      </c>
      <c r="F1456" s="57">
        <v>2645.04</v>
      </c>
      <c r="G1456" s="57">
        <v>2646.2</v>
      </c>
      <c r="H1456" s="60"/>
      <c r="I1456" s="60" t="s">
        <v>11800</v>
      </c>
      <c r="J1456" s="57">
        <v>2646.14</v>
      </c>
      <c r="K1456" s="57">
        <v>-0.15</v>
      </c>
      <c r="L1456" s="57">
        <v>0</v>
      </c>
      <c r="M1456" s="313">
        <v>1.1000000000000001</v>
      </c>
      <c r="N1456" s="313"/>
      <c r="O1456" s="313"/>
      <c r="P1456" s="57"/>
    </row>
    <row r="1457" spans="1:16" ht="15" customHeight="1" x14ac:dyDescent="0.2">
      <c r="A1457" s="70" t="s">
        <v>11801</v>
      </c>
      <c r="B1457" s="71">
        <v>1049361561</v>
      </c>
      <c r="C1457" s="70" t="s">
        <v>24</v>
      </c>
      <c r="D1457" s="70" t="s">
        <v>25</v>
      </c>
      <c r="E1457" s="64">
        <v>0.1</v>
      </c>
      <c r="F1457" s="61">
        <v>21189.279999999999</v>
      </c>
      <c r="G1457" s="61">
        <v>21190</v>
      </c>
      <c r="H1457" s="64"/>
      <c r="I1457" s="64" t="s">
        <v>11802</v>
      </c>
      <c r="J1457" s="61">
        <v>21189.93</v>
      </c>
      <c r="K1457" s="61">
        <v>-7.0000000000000007E-2</v>
      </c>
      <c r="L1457" s="61">
        <v>0</v>
      </c>
      <c r="M1457" s="312">
        <v>7.0000000000000007E-2</v>
      </c>
      <c r="N1457" s="312"/>
      <c r="O1457" s="312"/>
      <c r="P1457" s="61"/>
    </row>
    <row r="1458" spans="1:16" ht="15" customHeight="1" x14ac:dyDescent="0.2">
      <c r="A1458" s="60" t="s">
        <v>11801</v>
      </c>
      <c r="B1458" s="58">
        <v>1049361562</v>
      </c>
      <c r="C1458" s="60" t="s">
        <v>24</v>
      </c>
      <c r="D1458" s="60" t="s">
        <v>25</v>
      </c>
      <c r="E1458" s="60">
        <v>0.1</v>
      </c>
      <c r="F1458" s="57">
        <v>21189.279999999999</v>
      </c>
      <c r="G1458" s="60"/>
      <c r="H1458" s="57">
        <v>21210</v>
      </c>
      <c r="I1458" s="60" t="s">
        <v>11803</v>
      </c>
      <c r="J1458" s="57">
        <v>21206.33</v>
      </c>
      <c r="K1458" s="57">
        <v>-7.0000000000000007E-2</v>
      </c>
      <c r="L1458" s="57">
        <v>0</v>
      </c>
      <c r="M1458" s="313">
        <v>1.71</v>
      </c>
      <c r="N1458" s="313"/>
      <c r="O1458" s="313"/>
      <c r="P1458" s="57"/>
    </row>
    <row r="1459" spans="1:16" ht="15" customHeight="1" x14ac:dyDescent="0.2">
      <c r="A1459" s="70" t="s">
        <v>11804</v>
      </c>
      <c r="B1459" s="71">
        <v>1049366178</v>
      </c>
      <c r="C1459" s="70" t="s">
        <v>71</v>
      </c>
      <c r="D1459" s="70" t="s">
        <v>25</v>
      </c>
      <c r="E1459" s="64">
        <v>0.1</v>
      </c>
      <c r="F1459" s="63">
        <v>68.968999999999994</v>
      </c>
      <c r="G1459" s="63">
        <v>69.069999999999993</v>
      </c>
      <c r="H1459" s="63">
        <v>69.239000000000004</v>
      </c>
      <c r="I1459" s="64" t="s">
        <v>11805</v>
      </c>
      <c r="J1459" s="63">
        <v>69.067999999999998</v>
      </c>
      <c r="K1459" s="61">
        <v>-0.2</v>
      </c>
      <c r="L1459" s="61">
        <v>0</v>
      </c>
      <c r="M1459" s="312">
        <v>0.99</v>
      </c>
      <c r="N1459" s="312"/>
      <c r="O1459" s="312"/>
      <c r="P1459" s="61"/>
    </row>
    <row r="1460" spans="1:16" ht="15" customHeight="1" x14ac:dyDescent="0.2">
      <c r="A1460" s="60" t="s">
        <v>11806</v>
      </c>
      <c r="B1460" s="58">
        <v>1049366179</v>
      </c>
      <c r="C1460" s="60" t="s">
        <v>71</v>
      </c>
      <c r="D1460" s="60" t="s">
        <v>25</v>
      </c>
      <c r="E1460" s="60">
        <v>0.1</v>
      </c>
      <c r="F1460" s="59">
        <v>68.968999999999994</v>
      </c>
      <c r="G1460" s="59">
        <v>69.08</v>
      </c>
      <c r="H1460" s="60"/>
      <c r="I1460" s="60" t="s">
        <v>11807</v>
      </c>
      <c r="J1460" s="59">
        <v>69.078000000000003</v>
      </c>
      <c r="K1460" s="57">
        <v>-0.2</v>
      </c>
      <c r="L1460" s="57">
        <v>0</v>
      </c>
      <c r="M1460" s="313">
        <v>1.0900000000000001</v>
      </c>
      <c r="N1460" s="313"/>
      <c r="O1460" s="313"/>
      <c r="P1460" s="57"/>
    </row>
    <row r="1461" spans="1:16" ht="15" customHeight="1" x14ac:dyDescent="0.2">
      <c r="A1461" s="70" t="s">
        <v>11808</v>
      </c>
      <c r="B1461" s="71">
        <v>1049440604</v>
      </c>
      <c r="C1461" s="70" t="s">
        <v>9489</v>
      </c>
      <c r="D1461" s="70" t="s">
        <v>25</v>
      </c>
      <c r="E1461" s="64">
        <v>0.01</v>
      </c>
      <c r="F1461" s="61">
        <v>2643.44</v>
      </c>
      <c r="G1461" s="61">
        <v>2647</v>
      </c>
      <c r="H1461" s="61">
        <v>2655</v>
      </c>
      <c r="I1461" s="64" t="s">
        <v>11809</v>
      </c>
      <c r="J1461" s="61">
        <v>2646.99</v>
      </c>
      <c r="K1461" s="61">
        <v>-0.15</v>
      </c>
      <c r="L1461" s="61">
        <v>0</v>
      </c>
      <c r="M1461" s="312">
        <v>3.55</v>
      </c>
      <c r="N1461" s="312"/>
      <c r="O1461" s="312"/>
      <c r="P1461" s="61"/>
    </row>
    <row r="1462" spans="1:16" ht="15" customHeight="1" x14ac:dyDescent="0.2">
      <c r="A1462" s="60" t="s">
        <v>11810</v>
      </c>
      <c r="B1462" s="58">
        <v>1049440609</v>
      </c>
      <c r="C1462" s="60" t="s">
        <v>9489</v>
      </c>
      <c r="D1462" s="60" t="s">
        <v>25</v>
      </c>
      <c r="E1462" s="60">
        <v>0.01</v>
      </c>
      <c r="F1462" s="57">
        <v>2643.37</v>
      </c>
      <c r="G1462" s="57">
        <v>2647.5</v>
      </c>
      <c r="H1462" s="57">
        <v>2651.73</v>
      </c>
      <c r="I1462" s="60" t="s">
        <v>11811</v>
      </c>
      <c r="J1462" s="57">
        <v>2647.5</v>
      </c>
      <c r="K1462" s="57">
        <v>-0.15</v>
      </c>
      <c r="L1462" s="57">
        <v>0</v>
      </c>
      <c r="M1462" s="313">
        <v>4.13</v>
      </c>
      <c r="N1462" s="313"/>
      <c r="O1462" s="313"/>
      <c r="P1462" s="57"/>
    </row>
    <row r="1463" spans="1:16" ht="15" customHeight="1" x14ac:dyDescent="0.2">
      <c r="A1463" s="70" t="s">
        <v>11812</v>
      </c>
      <c r="B1463" s="71">
        <v>1049441061</v>
      </c>
      <c r="C1463" s="70" t="s">
        <v>24</v>
      </c>
      <c r="D1463" s="70" t="s">
        <v>25</v>
      </c>
      <c r="E1463" s="64">
        <v>0.1</v>
      </c>
      <c r="F1463" s="61">
        <v>21203.279999999999</v>
      </c>
      <c r="G1463" s="61">
        <v>21225</v>
      </c>
      <c r="H1463" s="64"/>
      <c r="I1463" s="64" t="s">
        <v>11813</v>
      </c>
      <c r="J1463" s="61">
        <v>21224.68</v>
      </c>
      <c r="K1463" s="61">
        <v>-7.0000000000000007E-2</v>
      </c>
      <c r="L1463" s="61">
        <v>0</v>
      </c>
      <c r="M1463" s="312">
        <v>2.14</v>
      </c>
      <c r="N1463" s="312"/>
      <c r="O1463" s="312"/>
      <c r="P1463" s="61"/>
    </row>
    <row r="1464" spans="1:16" ht="15" customHeight="1" x14ac:dyDescent="0.2">
      <c r="A1464" s="60" t="s">
        <v>11814</v>
      </c>
      <c r="B1464" s="58">
        <v>1049441064</v>
      </c>
      <c r="C1464" s="60" t="s">
        <v>24</v>
      </c>
      <c r="D1464" s="60" t="s">
        <v>25</v>
      </c>
      <c r="E1464" s="60">
        <v>0.1</v>
      </c>
      <c r="F1464" s="57">
        <v>21203.53</v>
      </c>
      <c r="G1464" s="57">
        <v>21220</v>
      </c>
      <c r="H1464" s="60"/>
      <c r="I1464" s="60" t="s">
        <v>11815</v>
      </c>
      <c r="J1464" s="57">
        <v>21219.93</v>
      </c>
      <c r="K1464" s="57">
        <v>-7.0000000000000007E-2</v>
      </c>
      <c r="L1464" s="57">
        <v>0</v>
      </c>
      <c r="M1464" s="313">
        <v>1.64</v>
      </c>
      <c r="N1464" s="313"/>
      <c r="O1464" s="313"/>
      <c r="P1464" s="57"/>
    </row>
    <row r="1465" spans="1:16" ht="15" customHeight="1" x14ac:dyDescent="0.2">
      <c r="A1465" s="70" t="s">
        <v>11816</v>
      </c>
      <c r="B1465" s="71">
        <v>1049442299</v>
      </c>
      <c r="C1465" s="70" t="s">
        <v>71</v>
      </c>
      <c r="D1465" s="70" t="s">
        <v>25</v>
      </c>
      <c r="E1465" s="64">
        <v>0.1</v>
      </c>
      <c r="F1465" s="63">
        <v>69.739000000000004</v>
      </c>
      <c r="G1465" s="63">
        <v>70</v>
      </c>
      <c r="H1465" s="63">
        <v>71</v>
      </c>
      <c r="I1465" s="64" t="s">
        <v>11817</v>
      </c>
      <c r="J1465" s="63">
        <v>70.003</v>
      </c>
      <c r="K1465" s="61">
        <v>-0.2</v>
      </c>
      <c r="L1465" s="61">
        <v>0</v>
      </c>
      <c r="M1465" s="312">
        <v>2.64</v>
      </c>
      <c r="N1465" s="312"/>
      <c r="O1465" s="312"/>
      <c r="P1465" s="61"/>
    </row>
    <row r="1466" spans="1:16" ht="15" customHeight="1" thickBot="1" x14ac:dyDescent="0.25">
      <c r="A1466" s="215" t="s">
        <v>11816</v>
      </c>
      <c r="B1466" s="216">
        <v>1049442300</v>
      </c>
      <c r="C1466" s="215" t="s">
        <v>71</v>
      </c>
      <c r="D1466" s="215" t="s">
        <v>25</v>
      </c>
      <c r="E1466" s="215">
        <v>0.1</v>
      </c>
      <c r="F1466" s="219">
        <v>69.739000000000004</v>
      </c>
      <c r="G1466" s="219">
        <v>70.05</v>
      </c>
      <c r="H1466" s="219">
        <v>70.5</v>
      </c>
      <c r="I1466" s="215" t="s">
        <v>11818</v>
      </c>
      <c r="J1466" s="219">
        <v>70.058000000000007</v>
      </c>
      <c r="K1466" s="217">
        <v>-0.2</v>
      </c>
      <c r="L1466" s="217">
        <v>0</v>
      </c>
      <c r="M1466" s="316">
        <v>3.19</v>
      </c>
      <c r="N1466" s="316"/>
      <c r="O1466" s="316"/>
      <c r="P1466" s="57"/>
    </row>
    <row r="1467" spans="1:16" ht="15" customHeight="1" x14ac:dyDescent="0.2">
      <c r="A1467" s="70" t="s">
        <v>11819</v>
      </c>
      <c r="B1467" s="71">
        <v>1049474433</v>
      </c>
      <c r="C1467" s="70" t="s">
        <v>9489</v>
      </c>
      <c r="D1467" s="70" t="s">
        <v>25</v>
      </c>
      <c r="E1467" s="64">
        <v>0.01</v>
      </c>
      <c r="F1467" s="61">
        <v>2643.46</v>
      </c>
      <c r="G1467" s="61">
        <v>2645</v>
      </c>
      <c r="H1467" s="61">
        <v>2655</v>
      </c>
      <c r="I1467" s="64" t="s">
        <v>11820</v>
      </c>
      <c r="J1467" s="61">
        <v>2644.99</v>
      </c>
      <c r="K1467" s="61">
        <v>-0.15</v>
      </c>
      <c r="L1467" s="61">
        <v>0</v>
      </c>
      <c r="M1467" s="312">
        <v>1.53</v>
      </c>
      <c r="N1467" s="312"/>
      <c r="O1467" s="312"/>
      <c r="P1467" s="61"/>
    </row>
    <row r="1468" spans="1:16" ht="15" customHeight="1" x14ac:dyDescent="0.2">
      <c r="A1468" s="60" t="s">
        <v>11819</v>
      </c>
      <c r="B1468" s="58">
        <v>1049474434</v>
      </c>
      <c r="C1468" s="60" t="s">
        <v>9489</v>
      </c>
      <c r="D1468" s="60" t="s">
        <v>25</v>
      </c>
      <c r="E1468" s="60">
        <v>0.01</v>
      </c>
      <c r="F1468" s="57">
        <v>2643.46</v>
      </c>
      <c r="G1468" s="57">
        <v>2645</v>
      </c>
      <c r="H1468" s="57">
        <v>2650</v>
      </c>
      <c r="I1468" s="60" t="s">
        <v>11820</v>
      </c>
      <c r="J1468" s="57">
        <v>2644.99</v>
      </c>
      <c r="K1468" s="57">
        <v>-0.15</v>
      </c>
      <c r="L1468" s="57">
        <v>0</v>
      </c>
      <c r="M1468" s="313">
        <v>1.53</v>
      </c>
      <c r="N1468" s="313"/>
      <c r="O1468" s="313"/>
      <c r="P1468" s="57"/>
    </row>
    <row r="1469" spans="1:16" ht="15" customHeight="1" x14ac:dyDescent="0.2">
      <c r="A1469" s="70" t="s">
        <v>11821</v>
      </c>
      <c r="B1469" s="71">
        <v>1049518660</v>
      </c>
      <c r="C1469" s="70" t="s">
        <v>9489</v>
      </c>
      <c r="D1469" s="70" t="s">
        <v>25</v>
      </c>
      <c r="E1469" s="64">
        <v>0.01</v>
      </c>
      <c r="F1469" s="61">
        <v>2642.28</v>
      </c>
      <c r="G1469" s="61">
        <v>2646</v>
      </c>
      <c r="H1469" s="61">
        <v>2657</v>
      </c>
      <c r="I1469" s="64" t="s">
        <v>11822</v>
      </c>
      <c r="J1469" s="61">
        <v>2646.02</v>
      </c>
      <c r="K1469" s="61">
        <v>-0.15</v>
      </c>
      <c r="L1469" s="61">
        <v>0</v>
      </c>
      <c r="M1469" s="312">
        <v>3.74</v>
      </c>
      <c r="N1469" s="312"/>
      <c r="O1469" s="312"/>
      <c r="P1469" s="61"/>
    </row>
    <row r="1470" spans="1:16" ht="15" customHeight="1" x14ac:dyDescent="0.2">
      <c r="A1470" s="60" t="s">
        <v>11821</v>
      </c>
      <c r="B1470" s="58">
        <v>1049518661</v>
      </c>
      <c r="C1470" s="60" t="s">
        <v>9489</v>
      </c>
      <c r="D1470" s="60" t="s">
        <v>25</v>
      </c>
      <c r="E1470" s="60">
        <v>0.01</v>
      </c>
      <c r="F1470" s="57">
        <v>2642.28</v>
      </c>
      <c r="G1470" s="57">
        <v>2644.5</v>
      </c>
      <c r="H1470" s="57">
        <v>2650</v>
      </c>
      <c r="I1470" s="60" t="s">
        <v>11823</v>
      </c>
      <c r="J1470" s="57">
        <v>2644.49</v>
      </c>
      <c r="K1470" s="57">
        <v>-0.15</v>
      </c>
      <c r="L1470" s="57">
        <v>0</v>
      </c>
      <c r="M1470" s="313">
        <v>2.21</v>
      </c>
      <c r="N1470" s="313"/>
      <c r="O1470" s="313"/>
      <c r="P1470" s="57"/>
    </row>
    <row r="1471" spans="1:16" ht="15" customHeight="1" x14ac:dyDescent="0.2">
      <c r="A1471" s="70" t="s">
        <v>11824</v>
      </c>
      <c r="B1471" s="71">
        <v>1049518732</v>
      </c>
      <c r="C1471" s="70" t="s">
        <v>71</v>
      </c>
      <c r="D1471" s="70" t="s">
        <v>25</v>
      </c>
      <c r="E1471" s="64">
        <v>0.1</v>
      </c>
      <c r="F1471" s="63">
        <v>70.152000000000001</v>
      </c>
      <c r="G1471" s="63">
        <v>70.5</v>
      </c>
      <c r="H1471" s="63">
        <v>70.8</v>
      </c>
      <c r="I1471" s="64" t="s">
        <v>11825</v>
      </c>
      <c r="J1471" s="63">
        <v>70.501000000000005</v>
      </c>
      <c r="K1471" s="61">
        <v>-0.2</v>
      </c>
      <c r="L1471" s="61">
        <v>0</v>
      </c>
      <c r="M1471" s="312">
        <v>3.49</v>
      </c>
      <c r="N1471" s="312"/>
      <c r="O1471" s="312"/>
      <c r="P1471" s="61"/>
    </row>
    <row r="1472" spans="1:16" ht="15" customHeight="1" x14ac:dyDescent="0.2">
      <c r="A1472" s="60" t="s">
        <v>11824</v>
      </c>
      <c r="B1472" s="58">
        <v>1049518731</v>
      </c>
      <c r="C1472" s="60" t="s">
        <v>71</v>
      </c>
      <c r="D1472" s="60" t="s">
        <v>25</v>
      </c>
      <c r="E1472" s="60">
        <v>0.1</v>
      </c>
      <c r="F1472" s="59">
        <v>70.152000000000001</v>
      </c>
      <c r="G1472" s="59">
        <v>70.47</v>
      </c>
      <c r="H1472" s="59">
        <v>71</v>
      </c>
      <c r="I1472" s="60" t="s">
        <v>11826</v>
      </c>
      <c r="J1472" s="59">
        <v>70.456000000000003</v>
      </c>
      <c r="K1472" s="57">
        <v>-0.2</v>
      </c>
      <c r="L1472" s="57">
        <v>0</v>
      </c>
      <c r="M1472" s="313">
        <v>3.04</v>
      </c>
      <c r="N1472" s="313"/>
      <c r="O1472" s="313"/>
      <c r="P1472" s="57"/>
    </row>
    <row r="1473" spans="1:16" ht="15" customHeight="1" x14ac:dyDescent="0.2">
      <c r="A1473" s="70" t="s">
        <v>11827</v>
      </c>
      <c r="B1473" s="71">
        <v>1049571451</v>
      </c>
      <c r="C1473" s="70" t="s">
        <v>24</v>
      </c>
      <c r="D1473" s="70" t="s">
        <v>25</v>
      </c>
      <c r="E1473" s="64">
        <v>0.1</v>
      </c>
      <c r="F1473" s="61">
        <v>21404.63</v>
      </c>
      <c r="G1473" s="61">
        <v>21420</v>
      </c>
      <c r="H1473" s="61">
        <v>21495.09</v>
      </c>
      <c r="I1473" s="64" t="s">
        <v>11828</v>
      </c>
      <c r="J1473" s="61">
        <v>21419.53</v>
      </c>
      <c r="K1473" s="61">
        <v>-7.0000000000000007E-2</v>
      </c>
      <c r="L1473" s="61">
        <v>0</v>
      </c>
      <c r="M1473" s="312">
        <v>1.49</v>
      </c>
      <c r="N1473" s="312"/>
      <c r="O1473" s="312"/>
      <c r="P1473" s="61"/>
    </row>
    <row r="1474" spans="1:16" ht="15" customHeight="1" x14ac:dyDescent="0.2">
      <c r="A1474" s="60" t="s">
        <v>11829</v>
      </c>
      <c r="B1474" s="58">
        <v>1049571460</v>
      </c>
      <c r="C1474" s="60" t="s">
        <v>24</v>
      </c>
      <c r="D1474" s="60" t="s">
        <v>25</v>
      </c>
      <c r="E1474" s="60">
        <v>0.1</v>
      </c>
      <c r="F1474" s="57">
        <v>21404.880000000001</v>
      </c>
      <c r="G1474" s="57">
        <v>21416.92</v>
      </c>
      <c r="H1474" s="57">
        <v>21516.76</v>
      </c>
      <c r="I1474" s="60" t="s">
        <v>11830</v>
      </c>
      <c r="J1474" s="57">
        <v>21416.53</v>
      </c>
      <c r="K1474" s="57">
        <v>-7.0000000000000007E-2</v>
      </c>
      <c r="L1474" s="57">
        <v>0</v>
      </c>
      <c r="M1474" s="313">
        <v>1.17</v>
      </c>
      <c r="N1474" s="313"/>
      <c r="O1474" s="313"/>
      <c r="P1474" s="57"/>
    </row>
    <row r="1475" spans="1:16" ht="15" customHeight="1" x14ac:dyDescent="0.2">
      <c r="A1475" s="70" t="s">
        <v>11839</v>
      </c>
      <c r="B1475" s="71">
        <v>1049586292</v>
      </c>
      <c r="C1475" s="70" t="s">
        <v>9489</v>
      </c>
      <c r="D1475" s="70" t="s">
        <v>25</v>
      </c>
      <c r="E1475" s="64">
        <v>0.01</v>
      </c>
      <c r="F1475" s="61">
        <v>2655.15</v>
      </c>
      <c r="G1475" s="61">
        <v>2649.5</v>
      </c>
      <c r="H1475" s="61">
        <v>2665</v>
      </c>
      <c r="I1475" s="64" t="s">
        <v>11840</v>
      </c>
      <c r="J1475" s="61">
        <v>2649.35</v>
      </c>
      <c r="K1475" s="61">
        <v>-0.15</v>
      </c>
      <c r="L1475" s="61">
        <v>0</v>
      </c>
      <c r="M1475" s="312">
        <v>-5.8</v>
      </c>
      <c r="N1475" s="312"/>
      <c r="O1475" s="312"/>
      <c r="P1475" s="61"/>
    </row>
    <row r="1476" spans="1:16" ht="15" customHeight="1" x14ac:dyDescent="0.2">
      <c r="A1476" s="60" t="s">
        <v>11839</v>
      </c>
      <c r="B1476" s="58">
        <v>1049586293</v>
      </c>
      <c r="C1476" s="60" t="s">
        <v>9489</v>
      </c>
      <c r="D1476" s="60" t="s">
        <v>25</v>
      </c>
      <c r="E1476" s="60">
        <v>0.01</v>
      </c>
      <c r="F1476" s="57">
        <v>2655.16</v>
      </c>
      <c r="G1476" s="57">
        <v>2630</v>
      </c>
      <c r="H1476" s="57">
        <v>2670</v>
      </c>
      <c r="I1476" s="70" t="s">
        <v>11841</v>
      </c>
      <c r="J1476" s="57">
        <v>2649.4</v>
      </c>
      <c r="K1476" s="57">
        <v>-0.15</v>
      </c>
      <c r="L1476" s="57">
        <v>0</v>
      </c>
      <c r="M1476" s="313">
        <v>-5.76</v>
      </c>
      <c r="N1476" s="313"/>
      <c r="O1476" s="313"/>
      <c r="P1476" s="57"/>
    </row>
    <row r="1477" spans="1:16" ht="15" customHeight="1" x14ac:dyDescent="0.2">
      <c r="A1477" s="213" t="s">
        <v>11842</v>
      </c>
      <c r="B1477" s="62">
        <v>1049592320</v>
      </c>
      <c r="C1477" s="64" t="s">
        <v>9489</v>
      </c>
      <c r="D1477" s="64" t="s">
        <v>25</v>
      </c>
      <c r="E1477" s="64">
        <v>0.01</v>
      </c>
      <c r="F1477" s="61">
        <v>2643.14</v>
      </c>
      <c r="G1477" s="61">
        <v>2630</v>
      </c>
      <c r="H1477" s="61">
        <v>2656.31</v>
      </c>
      <c r="I1477" s="64" t="s">
        <v>11843</v>
      </c>
      <c r="J1477" s="61">
        <v>2649.4</v>
      </c>
      <c r="K1477" s="61">
        <v>-0.15</v>
      </c>
      <c r="L1477" s="61">
        <v>0</v>
      </c>
      <c r="M1477" s="312">
        <v>6.26</v>
      </c>
      <c r="N1477" s="312"/>
      <c r="O1477" s="312"/>
      <c r="P1477" s="61"/>
    </row>
    <row r="1478" spans="1:16" ht="15" customHeight="1" x14ac:dyDescent="0.2">
      <c r="A1478" s="60" t="s">
        <v>11844</v>
      </c>
      <c r="B1478" s="58">
        <v>1049671335</v>
      </c>
      <c r="C1478" s="60" t="s">
        <v>9489</v>
      </c>
      <c r="D1478" s="60" t="s">
        <v>25</v>
      </c>
      <c r="E1478" s="60">
        <v>0.01</v>
      </c>
      <c r="F1478" s="57">
        <v>2642.69</v>
      </c>
      <c r="G1478" s="57">
        <v>2649.5</v>
      </c>
      <c r="H1478" s="57">
        <v>2653.6</v>
      </c>
      <c r="I1478" s="60" t="s">
        <v>11840</v>
      </c>
      <c r="J1478" s="57">
        <v>2649.35</v>
      </c>
      <c r="K1478" s="57">
        <v>-0.15</v>
      </c>
      <c r="L1478" s="57">
        <v>0</v>
      </c>
      <c r="M1478" s="313">
        <v>6.66</v>
      </c>
      <c r="N1478" s="313"/>
      <c r="O1478" s="313"/>
      <c r="P1478" s="57"/>
    </row>
    <row r="1479" spans="1:16" ht="15" customHeight="1" x14ac:dyDescent="0.2">
      <c r="A1479" s="70" t="s">
        <v>11831</v>
      </c>
      <c r="B1479" s="71">
        <v>1049586354</v>
      </c>
      <c r="C1479" s="70" t="s">
        <v>24</v>
      </c>
      <c r="D1479" s="70" t="s">
        <v>25</v>
      </c>
      <c r="E1479" s="64">
        <v>0.1</v>
      </c>
      <c r="F1479" s="61">
        <v>21464.63</v>
      </c>
      <c r="G1479" s="61">
        <v>21490</v>
      </c>
      <c r="H1479" s="61">
        <v>21580</v>
      </c>
      <c r="I1479" s="64" t="s">
        <v>11832</v>
      </c>
      <c r="J1479" s="61">
        <v>21490.03</v>
      </c>
      <c r="K1479" s="61">
        <v>-7.0000000000000007E-2</v>
      </c>
      <c r="L1479" s="61">
        <v>0</v>
      </c>
      <c r="M1479" s="312">
        <v>2.54</v>
      </c>
      <c r="N1479" s="312"/>
      <c r="O1479" s="312"/>
      <c r="P1479" s="61"/>
    </row>
    <row r="1480" spans="1:16" ht="15" customHeight="1" x14ac:dyDescent="0.2">
      <c r="A1480" s="60" t="s">
        <v>11833</v>
      </c>
      <c r="B1480" s="58">
        <v>1049586358</v>
      </c>
      <c r="C1480" s="60" t="s">
        <v>24</v>
      </c>
      <c r="D1480" s="60" t="s">
        <v>25</v>
      </c>
      <c r="E1480" s="60">
        <v>0.1</v>
      </c>
      <c r="F1480" s="57">
        <v>21463.63</v>
      </c>
      <c r="G1480" s="57">
        <v>21485</v>
      </c>
      <c r="H1480" s="57">
        <v>21540</v>
      </c>
      <c r="I1480" s="60" t="s">
        <v>11834</v>
      </c>
      <c r="J1480" s="57">
        <v>21485.33</v>
      </c>
      <c r="K1480" s="57">
        <v>-7.0000000000000007E-2</v>
      </c>
      <c r="L1480" s="57">
        <v>-0.53</v>
      </c>
      <c r="M1480" s="313">
        <v>2.17</v>
      </c>
      <c r="N1480" s="313"/>
      <c r="O1480" s="313"/>
      <c r="P1480" s="57"/>
    </row>
    <row r="1481" spans="1:16" ht="15" customHeight="1" x14ac:dyDescent="0.2">
      <c r="A1481" s="70" t="s">
        <v>11835</v>
      </c>
      <c r="B1481" s="71">
        <v>1049586445</v>
      </c>
      <c r="C1481" s="70" t="s">
        <v>71</v>
      </c>
      <c r="D1481" s="70" t="s">
        <v>21</v>
      </c>
      <c r="E1481" s="64">
        <v>0.1</v>
      </c>
      <c r="F1481" s="63">
        <v>69.870999999999995</v>
      </c>
      <c r="G1481" s="63">
        <v>69.75</v>
      </c>
      <c r="H1481" s="64"/>
      <c r="I1481" s="64" t="s">
        <v>11836</v>
      </c>
      <c r="J1481" s="63">
        <v>69.751999999999995</v>
      </c>
      <c r="K1481" s="61">
        <v>-0.2</v>
      </c>
      <c r="L1481" s="61">
        <v>0</v>
      </c>
      <c r="M1481" s="312">
        <v>1.19</v>
      </c>
      <c r="N1481" s="312"/>
      <c r="O1481" s="312"/>
      <c r="P1481" s="61"/>
    </row>
    <row r="1482" spans="1:16" ht="15" customHeight="1" thickBot="1" x14ac:dyDescent="0.25">
      <c r="A1482" s="215" t="s">
        <v>11837</v>
      </c>
      <c r="B1482" s="216">
        <v>1049586446</v>
      </c>
      <c r="C1482" s="215" t="s">
        <v>71</v>
      </c>
      <c r="D1482" s="215" t="s">
        <v>21</v>
      </c>
      <c r="E1482" s="215">
        <v>0.1</v>
      </c>
      <c r="F1482" s="219">
        <v>69.870999999999995</v>
      </c>
      <c r="G1482" s="219">
        <v>69.760000000000005</v>
      </c>
      <c r="H1482" s="215"/>
      <c r="I1482" s="215" t="s">
        <v>11838</v>
      </c>
      <c r="J1482" s="219">
        <v>69.757000000000005</v>
      </c>
      <c r="K1482" s="217">
        <v>-0.2</v>
      </c>
      <c r="L1482" s="217">
        <v>0</v>
      </c>
      <c r="M1482" s="316">
        <v>1.1399999999999999</v>
      </c>
      <c r="N1482" s="316"/>
      <c r="O1482" s="316"/>
      <c r="P1482" s="57"/>
    </row>
    <row r="1483" spans="1:16" ht="15" customHeight="1" x14ac:dyDescent="0.2">
      <c r="A1483" s="70" t="s">
        <v>11845</v>
      </c>
      <c r="B1483" s="71">
        <v>1049678393</v>
      </c>
      <c r="C1483" s="70" t="s">
        <v>24</v>
      </c>
      <c r="D1483" s="70" t="s">
        <v>25</v>
      </c>
      <c r="E1483" s="64">
        <v>0.1</v>
      </c>
      <c r="F1483" s="61">
        <v>21488.73</v>
      </c>
      <c r="G1483" s="61">
        <v>21496.78</v>
      </c>
      <c r="H1483" s="61">
        <v>21550</v>
      </c>
      <c r="I1483" s="64" t="s">
        <v>11846</v>
      </c>
      <c r="J1483" s="61">
        <v>21496.63</v>
      </c>
      <c r="K1483" s="61">
        <v>-7.0000000000000007E-2</v>
      </c>
      <c r="L1483" s="61">
        <v>0</v>
      </c>
      <c r="M1483" s="312">
        <v>0.79</v>
      </c>
      <c r="N1483" s="312"/>
      <c r="O1483" s="312"/>
      <c r="P1483" s="61"/>
    </row>
    <row r="1484" spans="1:16" ht="15" customHeight="1" x14ac:dyDescent="0.2">
      <c r="A1484" s="60" t="s">
        <v>11847</v>
      </c>
      <c r="B1484" s="58">
        <v>1049678396</v>
      </c>
      <c r="C1484" s="60" t="s">
        <v>24</v>
      </c>
      <c r="D1484" s="60" t="s">
        <v>25</v>
      </c>
      <c r="E1484" s="60">
        <v>0.1</v>
      </c>
      <c r="F1484" s="57">
        <v>21488.73</v>
      </c>
      <c r="G1484" s="57">
        <v>21495.97</v>
      </c>
      <c r="H1484" s="57">
        <v>21512.05</v>
      </c>
      <c r="I1484" s="60" t="s">
        <v>11848</v>
      </c>
      <c r="J1484" s="57">
        <v>21495.63</v>
      </c>
      <c r="K1484" s="57">
        <v>-7.0000000000000007E-2</v>
      </c>
      <c r="L1484" s="57">
        <v>0</v>
      </c>
      <c r="M1484" s="313">
        <v>0.69</v>
      </c>
      <c r="N1484" s="313"/>
      <c r="O1484" s="313"/>
      <c r="P1484" s="57"/>
    </row>
    <row r="1485" spans="1:16" ht="15" customHeight="1" x14ac:dyDescent="0.2">
      <c r="A1485" s="70" t="s">
        <v>11849</v>
      </c>
      <c r="B1485" s="71">
        <v>1049680385</v>
      </c>
      <c r="C1485" s="70" t="s">
        <v>71</v>
      </c>
      <c r="D1485" s="70" t="s">
        <v>25</v>
      </c>
      <c r="E1485" s="64">
        <v>0.1</v>
      </c>
      <c r="F1485" s="63">
        <v>68.965000000000003</v>
      </c>
      <c r="G1485" s="63">
        <v>69.025000000000006</v>
      </c>
      <c r="H1485" s="63">
        <v>69.8</v>
      </c>
      <c r="I1485" s="64" t="s">
        <v>11850</v>
      </c>
      <c r="J1485" s="63">
        <v>69.024000000000001</v>
      </c>
      <c r="K1485" s="61">
        <v>-0.2</v>
      </c>
      <c r="L1485" s="61">
        <v>0</v>
      </c>
      <c r="M1485" s="312">
        <v>0.59</v>
      </c>
      <c r="N1485" s="312"/>
      <c r="O1485" s="312"/>
      <c r="P1485" s="61"/>
    </row>
    <row r="1486" spans="1:16" ht="15" customHeight="1" x14ac:dyDescent="0.2">
      <c r="A1486" s="60" t="s">
        <v>11851</v>
      </c>
      <c r="B1486" s="58">
        <v>1049680386</v>
      </c>
      <c r="C1486" s="60" t="s">
        <v>71</v>
      </c>
      <c r="D1486" s="60" t="s">
        <v>25</v>
      </c>
      <c r="E1486" s="60">
        <v>0.1</v>
      </c>
      <c r="F1486" s="59">
        <v>68.965000000000003</v>
      </c>
      <c r="G1486" s="59">
        <v>69.034000000000006</v>
      </c>
      <c r="H1486" s="59">
        <v>69.400000000000006</v>
      </c>
      <c r="I1486" s="60" t="s">
        <v>11852</v>
      </c>
      <c r="J1486" s="59">
        <v>69.034000000000006</v>
      </c>
      <c r="K1486" s="57">
        <v>-0.2</v>
      </c>
      <c r="L1486" s="57">
        <v>0</v>
      </c>
      <c r="M1486" s="313">
        <v>0.69</v>
      </c>
      <c r="N1486" s="313"/>
      <c r="O1486" s="313"/>
      <c r="P1486" s="57"/>
    </row>
    <row r="1487" spans="1:16" ht="15" customHeight="1" x14ac:dyDescent="0.2">
      <c r="A1487" s="70" t="s">
        <v>11853</v>
      </c>
      <c r="B1487" s="71">
        <v>1049697799</v>
      </c>
      <c r="C1487" s="70" t="s">
        <v>24</v>
      </c>
      <c r="D1487" s="70" t="s">
        <v>21</v>
      </c>
      <c r="E1487" s="64">
        <v>0.1</v>
      </c>
      <c r="F1487" s="61">
        <v>21502.13</v>
      </c>
      <c r="G1487" s="61">
        <v>21495</v>
      </c>
      <c r="H1487" s="61">
        <v>21390</v>
      </c>
      <c r="I1487" s="64" t="s">
        <v>11854</v>
      </c>
      <c r="J1487" s="61">
        <v>21495.98</v>
      </c>
      <c r="K1487" s="61">
        <v>-7.0000000000000007E-2</v>
      </c>
      <c r="L1487" s="61">
        <v>0</v>
      </c>
      <c r="M1487" s="312">
        <v>0.62</v>
      </c>
      <c r="N1487" s="312"/>
      <c r="O1487" s="312"/>
      <c r="P1487" s="61"/>
    </row>
    <row r="1488" spans="1:16" ht="15" customHeight="1" x14ac:dyDescent="0.2">
      <c r="A1488" s="60" t="s">
        <v>11855</v>
      </c>
      <c r="B1488" s="58">
        <v>1049697800</v>
      </c>
      <c r="C1488" s="60" t="s">
        <v>24</v>
      </c>
      <c r="D1488" s="60" t="s">
        <v>21</v>
      </c>
      <c r="E1488" s="60">
        <v>0.1</v>
      </c>
      <c r="F1488" s="57">
        <v>21502.13</v>
      </c>
      <c r="G1488" s="57">
        <v>21494</v>
      </c>
      <c r="H1488" s="57">
        <v>21450</v>
      </c>
      <c r="I1488" s="60" t="s">
        <v>11856</v>
      </c>
      <c r="J1488" s="57">
        <v>21494.48</v>
      </c>
      <c r="K1488" s="57">
        <v>-7.0000000000000007E-2</v>
      </c>
      <c r="L1488" s="57">
        <v>0</v>
      </c>
      <c r="M1488" s="313">
        <v>0.77</v>
      </c>
      <c r="N1488" s="313"/>
      <c r="O1488" s="313"/>
      <c r="P1488" s="57"/>
    </row>
    <row r="1489" spans="1:16" ht="15" customHeight="1" x14ac:dyDescent="0.2">
      <c r="A1489" s="70" t="s">
        <v>11857</v>
      </c>
      <c r="B1489" s="71">
        <v>1049720420</v>
      </c>
      <c r="C1489" s="70" t="s">
        <v>24</v>
      </c>
      <c r="D1489" s="70" t="s">
        <v>21</v>
      </c>
      <c r="E1489" s="64">
        <v>0.1</v>
      </c>
      <c r="F1489" s="61">
        <v>21482.13</v>
      </c>
      <c r="G1489" s="64"/>
      <c r="H1489" s="64"/>
      <c r="I1489" s="64" t="s">
        <v>11858</v>
      </c>
      <c r="J1489" s="61">
        <v>21542.98</v>
      </c>
      <c r="K1489" s="61">
        <v>-7.0000000000000007E-2</v>
      </c>
      <c r="L1489" s="61">
        <v>0</v>
      </c>
      <c r="M1489" s="312">
        <v>-6.09</v>
      </c>
      <c r="N1489" s="312"/>
      <c r="O1489" s="312"/>
      <c r="P1489" s="61"/>
    </row>
    <row r="1490" spans="1:16" ht="15" customHeight="1" x14ac:dyDescent="0.2">
      <c r="A1490" s="60" t="s">
        <v>11857</v>
      </c>
      <c r="B1490" s="58">
        <v>1049720421</v>
      </c>
      <c r="C1490" s="60" t="s">
        <v>24</v>
      </c>
      <c r="D1490" s="60" t="s">
        <v>21</v>
      </c>
      <c r="E1490" s="60">
        <v>0.1</v>
      </c>
      <c r="F1490" s="57">
        <v>21482.13</v>
      </c>
      <c r="G1490" s="60"/>
      <c r="H1490" s="60"/>
      <c r="I1490" s="60" t="s">
        <v>11859</v>
      </c>
      <c r="J1490" s="57">
        <v>21542.48</v>
      </c>
      <c r="K1490" s="57">
        <v>-7.0000000000000007E-2</v>
      </c>
      <c r="L1490" s="57">
        <v>0</v>
      </c>
      <c r="M1490" s="313">
        <v>-6.04</v>
      </c>
      <c r="N1490" s="313"/>
      <c r="O1490" s="313"/>
      <c r="P1490" s="57"/>
    </row>
    <row r="1491" spans="1:16" ht="15" customHeight="1" x14ac:dyDescent="0.2">
      <c r="A1491" s="70" t="s">
        <v>11860</v>
      </c>
      <c r="B1491" s="71">
        <v>1049721009</v>
      </c>
      <c r="C1491" s="70" t="s">
        <v>71</v>
      </c>
      <c r="D1491" s="70" t="s">
        <v>25</v>
      </c>
      <c r="E1491" s="64">
        <v>0.1</v>
      </c>
      <c r="F1491" s="63">
        <v>69.144999999999996</v>
      </c>
      <c r="G1491" s="63">
        <v>68.099999999999994</v>
      </c>
      <c r="H1491" s="63">
        <v>69.5</v>
      </c>
      <c r="I1491" s="213" t="s">
        <v>11861</v>
      </c>
      <c r="J1491" s="63">
        <v>68.087999999999994</v>
      </c>
      <c r="K1491" s="61">
        <v>-0.2</v>
      </c>
      <c r="L1491" s="61">
        <v>0</v>
      </c>
      <c r="M1491" s="312">
        <v>-10.57</v>
      </c>
      <c r="N1491" s="312"/>
      <c r="O1491" s="312"/>
      <c r="P1491" s="61"/>
    </row>
    <row r="1492" spans="1:16" ht="15" customHeight="1" x14ac:dyDescent="0.2">
      <c r="A1492" s="60" t="s">
        <v>11862</v>
      </c>
      <c r="B1492" s="58">
        <v>1049721014</v>
      </c>
      <c r="C1492" s="60" t="s">
        <v>71</v>
      </c>
      <c r="D1492" s="60" t="s">
        <v>25</v>
      </c>
      <c r="E1492" s="60">
        <v>0.1</v>
      </c>
      <c r="F1492" s="59">
        <v>69.144999999999996</v>
      </c>
      <c r="G1492" s="59">
        <v>68.099999999999994</v>
      </c>
      <c r="H1492" s="59">
        <v>69.3</v>
      </c>
      <c r="I1492" s="60" t="s">
        <v>11861</v>
      </c>
      <c r="J1492" s="59">
        <v>68.087999999999994</v>
      </c>
      <c r="K1492" s="57">
        <v>-0.2</v>
      </c>
      <c r="L1492" s="57">
        <v>0</v>
      </c>
      <c r="M1492" s="313">
        <v>-10.57</v>
      </c>
      <c r="N1492" s="313"/>
      <c r="O1492" s="313"/>
      <c r="P1492" s="57"/>
    </row>
    <row r="1493" spans="1:16" ht="15" customHeight="1" x14ac:dyDescent="0.2">
      <c r="A1493" s="70" t="s">
        <v>11863</v>
      </c>
      <c r="B1493" s="71">
        <v>1049734337</v>
      </c>
      <c r="C1493" s="70" t="s">
        <v>9489</v>
      </c>
      <c r="D1493" s="70" t="s">
        <v>25</v>
      </c>
      <c r="E1493" s="64">
        <v>0.01</v>
      </c>
      <c r="F1493" s="61">
        <v>2638.98</v>
      </c>
      <c r="G1493" s="61">
        <v>2641.29</v>
      </c>
      <c r="H1493" s="64"/>
      <c r="I1493" s="64" t="s">
        <v>11864</v>
      </c>
      <c r="J1493" s="61">
        <v>2641.28</v>
      </c>
      <c r="K1493" s="61">
        <v>-0.15</v>
      </c>
      <c r="L1493" s="61">
        <v>0</v>
      </c>
      <c r="M1493" s="312">
        <v>2.2999999999999998</v>
      </c>
      <c r="N1493" s="312"/>
      <c r="O1493" s="312"/>
      <c r="P1493" s="61"/>
    </row>
    <row r="1494" spans="1:16" ht="15" customHeight="1" thickBot="1" x14ac:dyDescent="0.25">
      <c r="A1494" s="215" t="s">
        <v>11863</v>
      </c>
      <c r="B1494" s="216">
        <v>1049734340</v>
      </c>
      <c r="C1494" s="215" t="s">
        <v>9489</v>
      </c>
      <c r="D1494" s="215" t="s">
        <v>25</v>
      </c>
      <c r="E1494" s="215">
        <v>0.01</v>
      </c>
      <c r="F1494" s="217">
        <v>2639.1</v>
      </c>
      <c r="G1494" s="217">
        <v>2640.94</v>
      </c>
      <c r="H1494" s="215"/>
      <c r="I1494" s="215" t="s">
        <v>11865</v>
      </c>
      <c r="J1494" s="217">
        <v>2640.89</v>
      </c>
      <c r="K1494" s="217">
        <v>-0.15</v>
      </c>
      <c r="L1494" s="217">
        <v>0</v>
      </c>
      <c r="M1494" s="316">
        <v>1.79</v>
      </c>
      <c r="N1494" s="316"/>
      <c r="O1494" s="316"/>
      <c r="P1494" s="57"/>
    </row>
    <row r="1495" spans="1:16" ht="15" customHeight="1" x14ac:dyDescent="0.2">
      <c r="A1495" s="213" t="s">
        <v>11866</v>
      </c>
      <c r="B1495" s="62">
        <v>1049748239</v>
      </c>
      <c r="C1495" s="64" t="s">
        <v>71</v>
      </c>
      <c r="D1495" s="64" t="s">
        <v>25</v>
      </c>
      <c r="E1495" s="64">
        <v>0.1</v>
      </c>
      <c r="F1495" s="63">
        <v>68.103999999999999</v>
      </c>
      <c r="G1495" s="63">
        <v>67.5</v>
      </c>
      <c r="H1495" s="63">
        <v>68.7</v>
      </c>
      <c r="I1495" s="64" t="s">
        <v>11867</v>
      </c>
      <c r="J1495" s="63">
        <v>67.477999999999994</v>
      </c>
      <c r="K1495" s="61">
        <v>-0.2</v>
      </c>
      <c r="L1495" s="61">
        <v>0</v>
      </c>
      <c r="M1495" s="312">
        <v>-6.26</v>
      </c>
      <c r="N1495" s="312"/>
      <c r="O1495" s="312"/>
      <c r="P1495" s="61"/>
    </row>
    <row r="1496" spans="1:16" ht="15" customHeight="1" x14ac:dyDescent="0.2">
      <c r="A1496" s="213" t="s">
        <v>11871</v>
      </c>
      <c r="B1496" s="58">
        <v>1049748269</v>
      </c>
      <c r="C1496" s="60" t="s">
        <v>71</v>
      </c>
      <c r="D1496" s="60" t="s">
        <v>25</v>
      </c>
      <c r="E1496" s="60">
        <v>0.1</v>
      </c>
      <c r="F1496" s="59">
        <v>67.998999999999995</v>
      </c>
      <c r="G1496" s="59">
        <v>67.5</v>
      </c>
      <c r="H1496" s="59">
        <v>68.599999999999994</v>
      </c>
      <c r="I1496" s="60" t="s">
        <v>11867</v>
      </c>
      <c r="J1496" s="59">
        <v>67.477999999999994</v>
      </c>
      <c r="K1496" s="57">
        <v>-0.2</v>
      </c>
      <c r="L1496" s="57">
        <v>0</v>
      </c>
      <c r="M1496" s="313">
        <v>-5.21</v>
      </c>
      <c r="N1496" s="313"/>
      <c r="O1496" s="313"/>
      <c r="P1496" s="57"/>
    </row>
    <row r="1497" spans="1:16" ht="15" customHeight="1" x14ac:dyDescent="0.2">
      <c r="A1497" s="70" t="s">
        <v>11868</v>
      </c>
      <c r="B1497" s="71">
        <v>1049787614</v>
      </c>
      <c r="C1497" s="70" t="s">
        <v>24</v>
      </c>
      <c r="D1497" s="70" t="s">
        <v>21</v>
      </c>
      <c r="E1497" s="60">
        <v>0.1</v>
      </c>
      <c r="F1497" s="57">
        <v>21458.73</v>
      </c>
      <c r="G1497" s="57">
        <v>21448</v>
      </c>
      <c r="H1497" s="57">
        <v>21438</v>
      </c>
      <c r="I1497" s="60" t="s">
        <v>11869</v>
      </c>
      <c r="J1497" s="57">
        <v>21448.080000000002</v>
      </c>
      <c r="K1497" s="57">
        <v>-7.0000000000000007E-2</v>
      </c>
      <c r="L1497" s="57">
        <v>0</v>
      </c>
      <c r="M1497" s="313">
        <v>1.07</v>
      </c>
      <c r="N1497" s="313"/>
      <c r="O1497" s="313"/>
      <c r="P1497" s="57"/>
    </row>
    <row r="1498" spans="1:16" ht="15" customHeight="1" x14ac:dyDescent="0.2">
      <c r="A1498" s="64" t="s">
        <v>11868</v>
      </c>
      <c r="B1498" s="62">
        <v>1049787615</v>
      </c>
      <c r="C1498" s="64" t="s">
        <v>24</v>
      </c>
      <c r="D1498" s="64" t="s">
        <v>21</v>
      </c>
      <c r="E1498" s="64">
        <v>0.1</v>
      </c>
      <c r="F1498" s="61">
        <v>21458.73</v>
      </c>
      <c r="G1498" s="61">
        <v>21447.599999999999</v>
      </c>
      <c r="H1498" s="61">
        <v>21430</v>
      </c>
      <c r="I1498" s="64" t="s">
        <v>11870</v>
      </c>
      <c r="J1498" s="61">
        <v>21447.83</v>
      </c>
      <c r="K1498" s="61">
        <v>-7.0000000000000007E-2</v>
      </c>
      <c r="L1498" s="61">
        <v>0</v>
      </c>
      <c r="M1498" s="312">
        <v>1.0900000000000001</v>
      </c>
      <c r="N1498" s="312"/>
      <c r="O1498" s="312"/>
      <c r="P1498" s="61"/>
    </row>
    <row r="1499" spans="1:16" ht="15" customHeight="1" x14ac:dyDescent="0.2">
      <c r="A1499" s="70" t="s">
        <v>11872</v>
      </c>
      <c r="B1499" s="71">
        <v>1049825135</v>
      </c>
      <c r="C1499" s="70" t="s">
        <v>9489</v>
      </c>
      <c r="D1499" s="70" t="s">
        <v>21</v>
      </c>
      <c r="E1499" s="64">
        <v>0.01</v>
      </c>
      <c r="F1499" s="61">
        <v>2639.22</v>
      </c>
      <c r="G1499" s="61">
        <v>2636</v>
      </c>
      <c r="H1499" s="61">
        <v>2630</v>
      </c>
      <c r="I1499" s="64" t="s">
        <v>11873</v>
      </c>
      <c r="J1499" s="61">
        <v>2636.01</v>
      </c>
      <c r="K1499" s="61">
        <v>-0.15</v>
      </c>
      <c r="L1499" s="61">
        <v>0</v>
      </c>
      <c r="M1499" s="312">
        <v>3.21</v>
      </c>
      <c r="N1499" s="312"/>
      <c r="O1499" s="312"/>
      <c r="P1499" s="61"/>
    </row>
    <row r="1500" spans="1:16" ht="15" customHeight="1" x14ac:dyDescent="0.2">
      <c r="A1500" s="60" t="s">
        <v>11872</v>
      </c>
      <c r="B1500" s="58">
        <v>1049825165</v>
      </c>
      <c r="C1500" s="60" t="s">
        <v>9489</v>
      </c>
      <c r="D1500" s="60" t="s">
        <v>21</v>
      </c>
      <c r="E1500" s="60">
        <v>0.01</v>
      </c>
      <c r="F1500" s="57">
        <v>2639.21</v>
      </c>
      <c r="G1500" s="57">
        <v>2636</v>
      </c>
      <c r="H1500" s="57">
        <v>2628</v>
      </c>
      <c r="I1500" s="60" t="s">
        <v>11873</v>
      </c>
      <c r="J1500" s="57">
        <v>2636.01</v>
      </c>
      <c r="K1500" s="57">
        <v>-0.15</v>
      </c>
      <c r="L1500" s="57">
        <v>0</v>
      </c>
      <c r="M1500" s="313">
        <v>3.2</v>
      </c>
      <c r="N1500" s="313"/>
      <c r="O1500" s="313"/>
      <c r="P1500" s="57"/>
    </row>
    <row r="1501" spans="1:16" ht="15" customHeight="1" x14ac:dyDescent="0.2">
      <c r="A1501" s="70" t="s">
        <v>11874</v>
      </c>
      <c r="B1501" s="71">
        <v>1049862894</v>
      </c>
      <c r="C1501" s="70" t="s">
        <v>24</v>
      </c>
      <c r="D1501" s="70" t="s">
        <v>25</v>
      </c>
      <c r="E1501" s="64">
        <v>0.1</v>
      </c>
      <c r="F1501" s="61">
        <v>21483.58</v>
      </c>
      <c r="G1501" s="61">
        <v>21505</v>
      </c>
      <c r="H1501" s="61">
        <v>21590</v>
      </c>
      <c r="I1501" s="64" t="s">
        <v>11875</v>
      </c>
      <c r="J1501" s="61">
        <v>21504.98</v>
      </c>
      <c r="K1501" s="61">
        <v>-7.0000000000000007E-2</v>
      </c>
      <c r="L1501" s="61">
        <v>0</v>
      </c>
      <c r="M1501" s="312">
        <v>2.14</v>
      </c>
      <c r="N1501" s="312"/>
      <c r="O1501" s="312"/>
      <c r="P1501" s="61"/>
    </row>
    <row r="1502" spans="1:16" ht="15" customHeight="1" x14ac:dyDescent="0.2">
      <c r="A1502" s="60" t="s">
        <v>11876</v>
      </c>
      <c r="B1502" s="58">
        <v>1049862900</v>
      </c>
      <c r="C1502" s="60" t="s">
        <v>24</v>
      </c>
      <c r="D1502" s="60" t="s">
        <v>25</v>
      </c>
      <c r="E1502" s="60">
        <v>0.1</v>
      </c>
      <c r="F1502" s="57">
        <v>21483.58</v>
      </c>
      <c r="G1502" s="57">
        <v>21505</v>
      </c>
      <c r="H1502" s="57">
        <v>21540</v>
      </c>
      <c r="I1502" s="60" t="s">
        <v>11875</v>
      </c>
      <c r="J1502" s="57">
        <v>21504.98</v>
      </c>
      <c r="K1502" s="57">
        <v>-7.0000000000000007E-2</v>
      </c>
      <c r="L1502" s="57">
        <v>0</v>
      </c>
      <c r="M1502" s="313">
        <v>2.14</v>
      </c>
      <c r="N1502" s="313"/>
      <c r="O1502" s="313"/>
      <c r="P1502" s="57"/>
    </row>
    <row r="1503" spans="1:16" ht="15" customHeight="1" x14ac:dyDescent="0.2">
      <c r="A1503" s="70" t="s">
        <v>11877</v>
      </c>
      <c r="B1503" s="71">
        <v>1049862943</v>
      </c>
      <c r="C1503" s="70" t="s">
        <v>9489</v>
      </c>
      <c r="D1503" s="70" t="s">
        <v>21</v>
      </c>
      <c r="E1503" s="64">
        <v>0.01</v>
      </c>
      <c r="F1503" s="61">
        <v>2631.05</v>
      </c>
      <c r="G1503" s="61">
        <v>2627.11</v>
      </c>
      <c r="H1503" s="61">
        <v>2621</v>
      </c>
      <c r="I1503" s="64" t="s">
        <v>11878</v>
      </c>
      <c r="J1503" s="61">
        <v>2627.11</v>
      </c>
      <c r="K1503" s="61">
        <v>-0.15</v>
      </c>
      <c r="L1503" s="61">
        <v>0</v>
      </c>
      <c r="M1503" s="312">
        <v>3.94</v>
      </c>
      <c r="N1503" s="312"/>
      <c r="O1503" s="312"/>
      <c r="P1503" s="61"/>
    </row>
    <row r="1504" spans="1:16" ht="15" customHeight="1" x14ac:dyDescent="0.2">
      <c r="A1504" s="60" t="s">
        <v>11879</v>
      </c>
      <c r="B1504" s="58">
        <v>1049862952</v>
      </c>
      <c r="C1504" s="60" t="s">
        <v>9489</v>
      </c>
      <c r="D1504" s="60" t="s">
        <v>21</v>
      </c>
      <c r="E1504" s="60">
        <v>0.01</v>
      </c>
      <c r="F1504" s="57">
        <v>2631</v>
      </c>
      <c r="G1504" s="57">
        <v>2626.54</v>
      </c>
      <c r="H1504" s="57">
        <v>2610</v>
      </c>
      <c r="I1504" s="60" t="s">
        <v>11880</v>
      </c>
      <c r="J1504" s="57">
        <v>2626.52</v>
      </c>
      <c r="K1504" s="57">
        <v>-0.15</v>
      </c>
      <c r="L1504" s="57">
        <v>0</v>
      </c>
      <c r="M1504" s="313">
        <v>4.4800000000000004</v>
      </c>
      <c r="N1504" s="313"/>
      <c r="O1504" s="313"/>
      <c r="P1504" s="57"/>
    </row>
    <row r="1505" spans="1:16" ht="15" customHeight="1" x14ac:dyDescent="0.2">
      <c r="A1505" s="249" t="s">
        <v>11881</v>
      </c>
      <c r="B1505" s="250">
        <v>1049888886</v>
      </c>
      <c r="C1505" s="249" t="s">
        <v>71</v>
      </c>
      <c r="D1505" s="249" t="s">
        <v>25</v>
      </c>
      <c r="E1505" s="251">
        <v>0.1</v>
      </c>
      <c r="F1505" s="252">
        <v>67.468999999999994</v>
      </c>
      <c r="G1505" s="252">
        <v>67</v>
      </c>
      <c r="H1505" s="252">
        <v>67.7</v>
      </c>
      <c r="I1505" s="249" t="s">
        <v>11882</v>
      </c>
      <c r="J1505" s="252">
        <v>67.703000000000003</v>
      </c>
      <c r="K1505" s="205">
        <v>-0.2</v>
      </c>
      <c r="L1505" s="205">
        <v>0</v>
      </c>
      <c r="M1505" s="321">
        <v>2.34</v>
      </c>
      <c r="N1505" s="321"/>
      <c r="O1505" s="321"/>
      <c r="P1505" s="61"/>
    </row>
    <row r="1506" spans="1:16" ht="15" customHeight="1" x14ac:dyDescent="0.2">
      <c r="A1506" s="60" t="s">
        <v>11883</v>
      </c>
      <c r="B1506" s="58">
        <v>1049888888</v>
      </c>
      <c r="C1506" s="60" t="s">
        <v>71</v>
      </c>
      <c r="D1506" s="60" t="s">
        <v>25</v>
      </c>
      <c r="E1506" s="60">
        <v>0.1</v>
      </c>
      <c r="F1506" s="59">
        <v>67.468999999999994</v>
      </c>
      <c r="G1506" s="59">
        <v>67</v>
      </c>
      <c r="H1506" s="59">
        <v>67.599999999999994</v>
      </c>
      <c r="I1506" s="60" t="s">
        <v>11884</v>
      </c>
      <c r="J1506" s="59">
        <v>67.602999999999994</v>
      </c>
      <c r="K1506" s="57">
        <v>-0.2</v>
      </c>
      <c r="L1506" s="57">
        <v>0</v>
      </c>
      <c r="M1506" s="313">
        <v>1.34</v>
      </c>
      <c r="N1506" s="313"/>
      <c r="O1506" s="313"/>
      <c r="P1506" s="57"/>
    </row>
    <row r="1507" spans="1:16" ht="15" customHeight="1" x14ac:dyDescent="0.2">
      <c r="A1507" s="70" t="s">
        <v>11885</v>
      </c>
      <c r="B1507" s="71">
        <v>1049888967</v>
      </c>
      <c r="C1507" s="70" t="s">
        <v>9489</v>
      </c>
      <c r="D1507" s="70" t="s">
        <v>25</v>
      </c>
      <c r="E1507" s="64">
        <v>0.01</v>
      </c>
      <c r="F1507" s="61">
        <v>2638.81</v>
      </c>
      <c r="G1507" s="61">
        <v>2639.9</v>
      </c>
      <c r="H1507" s="61">
        <v>2649</v>
      </c>
      <c r="I1507" s="64" t="s">
        <v>11886</v>
      </c>
      <c r="J1507" s="61">
        <v>2639.89</v>
      </c>
      <c r="K1507" s="61">
        <v>-0.15</v>
      </c>
      <c r="L1507" s="61">
        <v>0</v>
      </c>
      <c r="M1507" s="312">
        <v>1.08</v>
      </c>
      <c r="N1507" s="312"/>
      <c r="O1507" s="312"/>
      <c r="P1507" s="61"/>
    </row>
    <row r="1508" spans="1:16" ht="15" customHeight="1" x14ac:dyDescent="0.2">
      <c r="A1508" s="60" t="s">
        <v>11885</v>
      </c>
      <c r="B1508" s="58">
        <v>1049888968</v>
      </c>
      <c r="C1508" s="60" t="s">
        <v>9489</v>
      </c>
      <c r="D1508" s="60" t="s">
        <v>25</v>
      </c>
      <c r="E1508" s="60">
        <v>0.01</v>
      </c>
      <c r="F1508" s="57">
        <v>2638.49</v>
      </c>
      <c r="G1508" s="57">
        <v>2639.9</v>
      </c>
      <c r="H1508" s="57">
        <v>2643</v>
      </c>
      <c r="I1508" s="60" t="s">
        <v>11886</v>
      </c>
      <c r="J1508" s="57">
        <v>2639.89</v>
      </c>
      <c r="K1508" s="57">
        <v>-0.15</v>
      </c>
      <c r="L1508" s="57">
        <v>0</v>
      </c>
      <c r="M1508" s="313">
        <v>1.4</v>
      </c>
      <c r="N1508" s="313"/>
      <c r="O1508" s="313"/>
      <c r="P1508" s="57"/>
    </row>
    <row r="1509" spans="1:16" ht="15" customHeight="1" x14ac:dyDescent="0.2">
      <c r="A1509" s="70" t="s">
        <v>11887</v>
      </c>
      <c r="B1509" s="71">
        <v>1049890481</v>
      </c>
      <c r="C1509" s="70" t="s">
        <v>24</v>
      </c>
      <c r="D1509" s="70" t="s">
        <v>25</v>
      </c>
      <c r="E1509" s="64">
        <v>0.1</v>
      </c>
      <c r="F1509" s="61">
        <v>21588.83</v>
      </c>
      <c r="G1509" s="61">
        <v>21607.7</v>
      </c>
      <c r="H1509" s="61">
        <v>21660</v>
      </c>
      <c r="I1509" s="64" t="s">
        <v>11888</v>
      </c>
      <c r="J1509" s="61">
        <v>21607.58</v>
      </c>
      <c r="K1509" s="61">
        <v>-7.0000000000000007E-2</v>
      </c>
      <c r="L1509" s="61">
        <v>0</v>
      </c>
      <c r="M1509" s="312">
        <v>1.88</v>
      </c>
      <c r="N1509" s="312"/>
      <c r="O1509" s="312"/>
      <c r="P1509" s="61"/>
    </row>
    <row r="1510" spans="1:16" ht="15" customHeight="1" thickBot="1" x14ac:dyDescent="0.25">
      <c r="A1510" s="225" t="s">
        <v>11887</v>
      </c>
      <c r="B1510" s="226">
        <v>1049890482</v>
      </c>
      <c r="C1510" s="225" t="s">
        <v>24</v>
      </c>
      <c r="D1510" s="225" t="s">
        <v>25</v>
      </c>
      <c r="E1510" s="225">
        <v>0.1</v>
      </c>
      <c r="F1510" s="227">
        <v>21588.33</v>
      </c>
      <c r="G1510" s="227">
        <v>21599</v>
      </c>
      <c r="H1510" s="227">
        <v>21630</v>
      </c>
      <c r="I1510" s="225" t="s">
        <v>11889</v>
      </c>
      <c r="J1510" s="227">
        <v>21597.73</v>
      </c>
      <c r="K1510" s="227">
        <v>-7.0000000000000007E-2</v>
      </c>
      <c r="L1510" s="227">
        <v>0</v>
      </c>
      <c r="M1510" s="317">
        <v>0.94</v>
      </c>
      <c r="N1510" s="317"/>
      <c r="O1510" s="317"/>
      <c r="P1510" s="57"/>
    </row>
    <row r="1511" spans="1:16" ht="15" customHeight="1" thickTop="1" x14ac:dyDescent="0.2">
      <c r="A1511" s="70" t="s">
        <v>11891</v>
      </c>
      <c r="B1511" s="71">
        <v>1049953676</v>
      </c>
      <c r="C1511" s="70" t="s">
        <v>9489</v>
      </c>
      <c r="D1511" s="70" t="s">
        <v>21</v>
      </c>
      <c r="E1511" s="60">
        <v>0.03</v>
      </c>
      <c r="F1511" s="57">
        <v>2638.59</v>
      </c>
      <c r="G1511" s="57">
        <v>2636</v>
      </c>
      <c r="H1511" s="60"/>
      <c r="I1511" s="60" t="s">
        <v>11892</v>
      </c>
      <c r="J1511" s="57">
        <v>2636.04</v>
      </c>
      <c r="K1511" s="57">
        <v>-0.45</v>
      </c>
      <c r="L1511" s="57">
        <v>0</v>
      </c>
      <c r="M1511" s="313">
        <v>7.65</v>
      </c>
      <c r="N1511" s="313"/>
      <c r="O1511" s="313"/>
      <c r="P1511" s="57"/>
    </row>
    <row r="1512" spans="1:16" ht="15" customHeight="1" x14ac:dyDescent="0.2">
      <c r="A1512" s="64" t="s">
        <v>11893</v>
      </c>
      <c r="B1512" s="62">
        <v>1049953678</v>
      </c>
      <c r="C1512" s="64" t="s">
        <v>9489</v>
      </c>
      <c r="D1512" s="64" t="s">
        <v>21</v>
      </c>
      <c r="E1512" s="64">
        <v>0.03</v>
      </c>
      <c r="F1512" s="61">
        <v>2638.52</v>
      </c>
      <c r="G1512" s="61">
        <v>2637</v>
      </c>
      <c r="H1512" s="61">
        <v>2629</v>
      </c>
      <c r="I1512" s="64" t="s">
        <v>11894</v>
      </c>
      <c r="J1512" s="61">
        <v>2637.15</v>
      </c>
      <c r="K1512" s="61">
        <v>-0.45</v>
      </c>
      <c r="L1512" s="61">
        <v>0</v>
      </c>
      <c r="M1512" s="312">
        <v>4.1100000000000003</v>
      </c>
      <c r="N1512" s="312"/>
      <c r="O1512" s="312"/>
      <c r="P1512" s="61"/>
    </row>
    <row r="1513" spans="1:16" ht="15" customHeight="1" x14ac:dyDescent="0.2">
      <c r="A1513" s="70" t="s">
        <v>11898</v>
      </c>
      <c r="B1513" s="71">
        <v>1049972362</v>
      </c>
      <c r="C1513" s="70" t="s">
        <v>71</v>
      </c>
      <c r="D1513" s="70" t="s">
        <v>21</v>
      </c>
      <c r="E1513" s="64">
        <v>0.3</v>
      </c>
      <c r="F1513" s="63">
        <v>67.527000000000001</v>
      </c>
      <c r="G1513" s="63">
        <v>69.3</v>
      </c>
      <c r="H1513" s="63">
        <v>67.7</v>
      </c>
      <c r="I1513" s="213" t="s">
        <v>11899</v>
      </c>
      <c r="J1513" s="63">
        <v>68.352000000000004</v>
      </c>
      <c r="K1513" s="61">
        <v>-0.6</v>
      </c>
      <c r="L1513" s="61">
        <v>0</v>
      </c>
      <c r="M1513" s="312">
        <v>-24.75</v>
      </c>
      <c r="N1513" s="312"/>
      <c r="O1513" s="312"/>
      <c r="P1513" s="61"/>
    </row>
    <row r="1514" spans="1:16" ht="15" customHeight="1" x14ac:dyDescent="0.2">
      <c r="A1514" s="60" t="s">
        <v>11900</v>
      </c>
      <c r="B1514" s="58">
        <v>1049972364</v>
      </c>
      <c r="C1514" s="60" t="s">
        <v>71</v>
      </c>
      <c r="D1514" s="60" t="s">
        <v>21</v>
      </c>
      <c r="E1514" s="60">
        <v>0.3</v>
      </c>
      <c r="F1514" s="59">
        <v>67.527000000000001</v>
      </c>
      <c r="G1514" s="59">
        <v>68.25</v>
      </c>
      <c r="H1514" s="59">
        <v>67.900000000000006</v>
      </c>
      <c r="I1514" s="60" t="s">
        <v>11901</v>
      </c>
      <c r="J1514" s="59">
        <v>68.251999999999995</v>
      </c>
      <c r="K1514" s="57">
        <v>-0.6</v>
      </c>
      <c r="L1514" s="57">
        <v>0</v>
      </c>
      <c r="M1514" s="313">
        <v>-21.75</v>
      </c>
      <c r="N1514" s="313"/>
      <c r="O1514" s="313"/>
      <c r="P1514" s="57"/>
    </row>
    <row r="1515" spans="1:16" ht="15" customHeight="1" x14ac:dyDescent="0.2">
      <c r="A1515" s="213" t="s">
        <v>11902</v>
      </c>
      <c r="B1515" s="62">
        <v>1050007642</v>
      </c>
      <c r="C1515" s="64" t="s">
        <v>71</v>
      </c>
      <c r="D1515" s="64" t="s">
        <v>21</v>
      </c>
      <c r="E1515" s="64">
        <v>0.3</v>
      </c>
      <c r="F1515" s="63">
        <v>68.552000000000007</v>
      </c>
      <c r="G1515" s="63">
        <v>68.25</v>
      </c>
      <c r="H1515" s="63">
        <v>67.900000000000006</v>
      </c>
      <c r="I1515" s="64" t="s">
        <v>11901</v>
      </c>
      <c r="J1515" s="63">
        <v>68.251999999999995</v>
      </c>
      <c r="K1515" s="61">
        <v>-0.6</v>
      </c>
      <c r="L1515" s="61">
        <v>0</v>
      </c>
      <c r="M1515" s="312">
        <v>9</v>
      </c>
      <c r="N1515" s="312"/>
      <c r="O1515" s="312"/>
      <c r="P1515" s="61"/>
    </row>
    <row r="1516" spans="1:16" ht="15" customHeight="1" x14ac:dyDescent="0.2">
      <c r="A1516" s="70" t="s">
        <v>11895</v>
      </c>
      <c r="B1516" s="71">
        <v>1050023931</v>
      </c>
      <c r="C1516" s="70" t="s">
        <v>9489</v>
      </c>
      <c r="D1516" s="70" t="s">
        <v>25</v>
      </c>
      <c r="E1516" s="60">
        <v>0.06</v>
      </c>
      <c r="F1516" s="57">
        <v>2656.64</v>
      </c>
      <c r="G1516" s="57">
        <v>2658.5</v>
      </c>
      <c r="H1516" s="60"/>
      <c r="I1516" s="60" t="s">
        <v>11896</v>
      </c>
      <c r="J1516" s="57">
        <v>2658.45</v>
      </c>
      <c r="K1516" s="57">
        <v>-0.9</v>
      </c>
      <c r="L1516" s="57">
        <v>0</v>
      </c>
      <c r="M1516" s="313">
        <v>10.86</v>
      </c>
      <c r="N1516" s="313"/>
      <c r="O1516" s="313"/>
      <c r="P1516" s="57"/>
    </row>
    <row r="1517" spans="1:16" ht="15" customHeight="1" x14ac:dyDescent="0.2">
      <c r="A1517" s="64" t="s">
        <v>11895</v>
      </c>
      <c r="B1517" s="62">
        <v>1050023932</v>
      </c>
      <c r="C1517" s="64" t="s">
        <v>9489</v>
      </c>
      <c r="D1517" s="64" t="s">
        <v>25</v>
      </c>
      <c r="E1517" s="64">
        <v>0.06</v>
      </c>
      <c r="F1517" s="61">
        <v>2656.64</v>
      </c>
      <c r="G1517" s="61">
        <v>2658</v>
      </c>
      <c r="H1517" s="61">
        <v>2666</v>
      </c>
      <c r="I1517" s="64" t="s">
        <v>11897</v>
      </c>
      <c r="J1517" s="61">
        <v>2658.19</v>
      </c>
      <c r="K1517" s="61">
        <v>-0.9</v>
      </c>
      <c r="L1517" s="61">
        <v>0</v>
      </c>
      <c r="M1517" s="312">
        <v>9.3000000000000007</v>
      </c>
      <c r="N1517" s="312"/>
      <c r="O1517" s="312"/>
      <c r="P1517" s="61"/>
    </row>
    <row r="1518" spans="1:16" ht="15" customHeight="1" x14ac:dyDescent="0.2">
      <c r="A1518" s="70" t="s">
        <v>11903</v>
      </c>
      <c r="B1518" s="71">
        <v>1050101516</v>
      </c>
      <c r="C1518" s="70" t="s">
        <v>24</v>
      </c>
      <c r="D1518" s="70" t="s">
        <v>21</v>
      </c>
      <c r="E1518" s="60">
        <v>0.3</v>
      </c>
      <c r="F1518" s="57">
        <v>21488.63</v>
      </c>
      <c r="G1518" s="57">
        <v>21452.68</v>
      </c>
      <c r="H1518" s="60"/>
      <c r="I1518" s="60" t="s">
        <v>11904</v>
      </c>
      <c r="J1518" s="57">
        <v>21453.48</v>
      </c>
      <c r="K1518" s="57">
        <v>-0.21</v>
      </c>
      <c r="L1518" s="57">
        <v>0</v>
      </c>
      <c r="M1518" s="313">
        <v>10.55</v>
      </c>
      <c r="N1518" s="313"/>
      <c r="O1518" s="313"/>
      <c r="P1518" s="57"/>
    </row>
    <row r="1519" spans="1:16" ht="15" customHeight="1" thickBot="1" x14ac:dyDescent="0.25">
      <c r="A1519" s="208" t="s">
        <v>11905</v>
      </c>
      <c r="B1519" s="214">
        <v>1050101519</v>
      </c>
      <c r="C1519" s="208" t="s">
        <v>24</v>
      </c>
      <c r="D1519" s="208" t="s">
        <v>21</v>
      </c>
      <c r="E1519" s="208">
        <v>0.3</v>
      </c>
      <c r="F1519" s="209">
        <v>21488.63</v>
      </c>
      <c r="G1519" s="209">
        <v>21450.7</v>
      </c>
      <c r="H1519" s="208"/>
      <c r="I1519" s="208" t="s">
        <v>11906</v>
      </c>
      <c r="J1519" s="209">
        <v>21450.98</v>
      </c>
      <c r="K1519" s="209">
        <v>-0.21</v>
      </c>
      <c r="L1519" s="209">
        <v>0</v>
      </c>
      <c r="M1519" s="315">
        <v>11.3</v>
      </c>
      <c r="N1519" s="315"/>
      <c r="O1519" s="315"/>
      <c r="P1519" s="61"/>
    </row>
    <row r="1520" spans="1:16" ht="15" customHeight="1" x14ac:dyDescent="0.2">
      <c r="A1520" s="70" t="s">
        <v>11907</v>
      </c>
      <c r="B1520" s="71">
        <v>1050168005</v>
      </c>
      <c r="C1520" s="70" t="s">
        <v>6222</v>
      </c>
      <c r="D1520" s="70" t="s">
        <v>25</v>
      </c>
      <c r="E1520" s="60">
        <v>0.02</v>
      </c>
      <c r="F1520" s="57">
        <v>97087.27</v>
      </c>
      <c r="G1520" s="57">
        <v>97280</v>
      </c>
      <c r="H1520" s="57">
        <v>97600</v>
      </c>
      <c r="I1520" s="60" t="s">
        <v>11908</v>
      </c>
      <c r="J1520" s="57">
        <v>97285.39</v>
      </c>
      <c r="K1520" s="57">
        <v>-0.4</v>
      </c>
      <c r="L1520" s="57">
        <v>0</v>
      </c>
      <c r="M1520" s="313">
        <v>3.96</v>
      </c>
      <c r="N1520" s="313"/>
      <c r="O1520" s="313"/>
      <c r="P1520" s="57"/>
    </row>
    <row r="1521" spans="1:16" ht="15" customHeight="1" x14ac:dyDescent="0.2">
      <c r="A1521" s="64" t="s">
        <v>11907</v>
      </c>
      <c r="B1521" s="62">
        <v>1050168006</v>
      </c>
      <c r="C1521" s="64" t="s">
        <v>6222</v>
      </c>
      <c r="D1521" s="64" t="s">
        <v>25</v>
      </c>
      <c r="E1521" s="64">
        <v>0.02</v>
      </c>
      <c r="F1521" s="61">
        <v>97087.27</v>
      </c>
      <c r="G1521" s="61">
        <v>97250</v>
      </c>
      <c r="H1521" s="61">
        <v>97400</v>
      </c>
      <c r="I1521" s="64" t="s">
        <v>11909</v>
      </c>
      <c r="J1521" s="61">
        <v>97446.33</v>
      </c>
      <c r="K1521" s="61">
        <v>-0.4</v>
      </c>
      <c r="L1521" s="61">
        <v>0</v>
      </c>
      <c r="M1521" s="312">
        <v>7.18</v>
      </c>
      <c r="N1521" s="312"/>
      <c r="O1521" s="312"/>
      <c r="P1521" s="61"/>
    </row>
    <row r="1522" spans="1:16" ht="15" customHeight="1" x14ac:dyDescent="0.2">
      <c r="A1522" s="70" t="s">
        <v>11910</v>
      </c>
      <c r="B1522" s="71">
        <v>1050192544</v>
      </c>
      <c r="C1522" s="70" t="s">
        <v>9489</v>
      </c>
      <c r="D1522" s="70" t="s">
        <v>25</v>
      </c>
      <c r="E1522" s="60">
        <v>0.03</v>
      </c>
      <c r="F1522" s="57">
        <v>2663.73</v>
      </c>
      <c r="G1522" s="57">
        <v>2672.82</v>
      </c>
      <c r="H1522" s="60"/>
      <c r="I1522" s="60" t="s">
        <v>11911</v>
      </c>
      <c r="J1522" s="57">
        <v>2672.79</v>
      </c>
      <c r="K1522" s="57">
        <v>-0.45</v>
      </c>
      <c r="L1522" s="57">
        <v>0</v>
      </c>
      <c r="M1522" s="313">
        <v>27.18</v>
      </c>
      <c r="N1522" s="313"/>
      <c r="O1522" s="313"/>
      <c r="P1522" s="57"/>
    </row>
    <row r="1523" spans="1:16" ht="15" customHeight="1" x14ac:dyDescent="0.2">
      <c r="A1523" s="64" t="s">
        <v>11912</v>
      </c>
      <c r="B1523" s="62">
        <v>1050192545</v>
      </c>
      <c r="C1523" s="64" t="s">
        <v>9489</v>
      </c>
      <c r="D1523" s="64" t="s">
        <v>25</v>
      </c>
      <c r="E1523" s="64">
        <v>0.03</v>
      </c>
      <c r="F1523" s="61">
        <v>2663.72</v>
      </c>
      <c r="G1523" s="61">
        <v>2673.42</v>
      </c>
      <c r="H1523" s="64"/>
      <c r="I1523" s="64" t="s">
        <v>11913</v>
      </c>
      <c r="J1523" s="61">
        <v>2673.35</v>
      </c>
      <c r="K1523" s="61">
        <v>-0.45</v>
      </c>
      <c r="L1523" s="61">
        <v>0</v>
      </c>
      <c r="M1523" s="312">
        <v>28.89</v>
      </c>
      <c r="N1523" s="312"/>
      <c r="O1523" s="312"/>
      <c r="P1523" s="61"/>
    </row>
    <row r="1524" spans="1:16" ht="15" customHeight="1" x14ac:dyDescent="0.2">
      <c r="A1524" s="70" t="s">
        <v>11914</v>
      </c>
      <c r="B1524" s="71">
        <v>1050199303</v>
      </c>
      <c r="C1524" s="70" t="s">
        <v>71</v>
      </c>
      <c r="D1524" s="70" t="s">
        <v>25</v>
      </c>
      <c r="E1524" s="60">
        <v>0.3</v>
      </c>
      <c r="F1524" s="59">
        <v>68.182000000000002</v>
      </c>
      <c r="G1524" s="59">
        <v>68.126999999999995</v>
      </c>
      <c r="H1524" s="59">
        <v>69</v>
      </c>
      <c r="I1524" s="60" t="s">
        <v>11915</v>
      </c>
      <c r="J1524" s="59">
        <v>68.120999999999995</v>
      </c>
      <c r="K1524" s="57">
        <v>-0.6</v>
      </c>
      <c r="L1524" s="57">
        <v>0</v>
      </c>
      <c r="M1524" s="313">
        <v>-1.83</v>
      </c>
      <c r="N1524" s="313"/>
      <c r="O1524" s="313"/>
      <c r="P1524" s="57"/>
    </row>
    <row r="1525" spans="1:16" ht="15" customHeight="1" x14ac:dyDescent="0.2">
      <c r="A1525" s="64" t="s">
        <v>11916</v>
      </c>
      <c r="B1525" s="62">
        <v>1050199304</v>
      </c>
      <c r="C1525" s="64" t="s">
        <v>71</v>
      </c>
      <c r="D1525" s="64" t="s">
        <v>25</v>
      </c>
      <c r="E1525" s="64">
        <v>0.3</v>
      </c>
      <c r="F1525" s="63">
        <v>68.177000000000007</v>
      </c>
      <c r="G1525" s="63">
        <v>68.144999999999996</v>
      </c>
      <c r="H1525" s="63">
        <v>68.7</v>
      </c>
      <c r="I1525" s="64" t="s">
        <v>11917</v>
      </c>
      <c r="J1525" s="63">
        <v>68.141000000000005</v>
      </c>
      <c r="K1525" s="61">
        <v>-0.6</v>
      </c>
      <c r="L1525" s="61">
        <v>0</v>
      </c>
      <c r="M1525" s="312">
        <v>-1.08</v>
      </c>
      <c r="N1525" s="312"/>
      <c r="O1525" s="312"/>
      <c r="P1525" s="61"/>
    </row>
    <row r="1526" spans="1:16" ht="15" customHeight="1" x14ac:dyDescent="0.2">
      <c r="A1526" s="70" t="s">
        <v>11918</v>
      </c>
      <c r="B1526" s="71">
        <v>1050200378</v>
      </c>
      <c r="C1526" s="70" t="s">
        <v>45</v>
      </c>
      <c r="D1526" s="70" t="s">
        <v>21</v>
      </c>
      <c r="E1526" s="60">
        <v>0.01</v>
      </c>
      <c r="F1526" s="72">
        <v>1.0530299999999999</v>
      </c>
      <c r="G1526" s="72">
        <v>1.05291</v>
      </c>
      <c r="H1526" s="60"/>
      <c r="I1526" s="60" t="s">
        <v>11919</v>
      </c>
      <c r="J1526" s="72">
        <v>1.0529200000000001</v>
      </c>
      <c r="K1526" s="57">
        <v>-0.15</v>
      </c>
      <c r="L1526" s="57">
        <v>0</v>
      </c>
      <c r="M1526" s="313">
        <v>0.11</v>
      </c>
      <c r="N1526" s="313"/>
      <c r="O1526" s="313"/>
      <c r="P1526" s="57"/>
    </row>
    <row r="1527" spans="1:16" ht="15" customHeight="1" x14ac:dyDescent="0.2">
      <c r="A1527" s="64" t="s">
        <v>11920</v>
      </c>
      <c r="B1527" s="62">
        <v>1050200379</v>
      </c>
      <c r="C1527" s="64" t="s">
        <v>45</v>
      </c>
      <c r="D1527" s="64" t="s">
        <v>21</v>
      </c>
      <c r="E1527" s="64">
        <v>0.01</v>
      </c>
      <c r="F1527" s="73">
        <v>1.0529900000000001</v>
      </c>
      <c r="G1527" s="73">
        <v>1.0529200000000001</v>
      </c>
      <c r="H1527" s="64"/>
      <c r="I1527" s="64" t="s">
        <v>11919</v>
      </c>
      <c r="J1527" s="73">
        <v>1.0529200000000001</v>
      </c>
      <c r="K1527" s="61">
        <v>-0.15</v>
      </c>
      <c r="L1527" s="61">
        <v>0</v>
      </c>
      <c r="M1527" s="312">
        <v>7.0000000000000007E-2</v>
      </c>
      <c r="N1527" s="312"/>
      <c r="O1527" s="312"/>
      <c r="P1527" s="61"/>
    </row>
    <row r="1528" spans="1:16" ht="15" customHeight="1" x14ac:dyDescent="0.2">
      <c r="A1528" s="70" t="s">
        <v>11921</v>
      </c>
      <c r="B1528" s="71">
        <v>1050246782</v>
      </c>
      <c r="C1528" s="70" t="s">
        <v>71</v>
      </c>
      <c r="D1528" s="70" t="s">
        <v>21</v>
      </c>
      <c r="E1528" s="60">
        <v>0.3</v>
      </c>
      <c r="F1528" s="59">
        <v>68.350999999999999</v>
      </c>
      <c r="G1528" s="60"/>
      <c r="H1528" s="60"/>
      <c r="I1528" s="60" t="s">
        <v>11922</v>
      </c>
      <c r="J1528" s="59">
        <v>68.751999999999995</v>
      </c>
      <c r="K1528" s="57">
        <v>-0.6</v>
      </c>
      <c r="L1528" s="57">
        <v>0</v>
      </c>
      <c r="M1528" s="313">
        <v>-12.03</v>
      </c>
      <c r="N1528" s="313"/>
      <c r="O1528" s="313"/>
      <c r="P1528" s="57"/>
    </row>
    <row r="1529" spans="1:16" ht="15" customHeight="1" x14ac:dyDescent="0.2">
      <c r="A1529" s="64" t="s">
        <v>11923</v>
      </c>
      <c r="B1529" s="62">
        <v>1050246784</v>
      </c>
      <c r="C1529" s="64" t="s">
        <v>71</v>
      </c>
      <c r="D1529" s="64" t="s">
        <v>21</v>
      </c>
      <c r="E1529" s="64">
        <v>0.3</v>
      </c>
      <c r="F1529" s="63">
        <v>68.346000000000004</v>
      </c>
      <c r="G1529" s="64"/>
      <c r="H1529" s="64"/>
      <c r="I1529" s="64" t="s">
        <v>11924</v>
      </c>
      <c r="J1529" s="63">
        <v>68.721999999999994</v>
      </c>
      <c r="K1529" s="61">
        <v>-0.6</v>
      </c>
      <c r="L1529" s="61">
        <v>0</v>
      </c>
      <c r="M1529" s="312">
        <v>-11.28</v>
      </c>
      <c r="N1529" s="312"/>
      <c r="O1529" s="312"/>
      <c r="P1529" s="61"/>
    </row>
    <row r="1530" spans="1:16" ht="15" customHeight="1" x14ac:dyDescent="0.2">
      <c r="A1530" s="70" t="s">
        <v>11925</v>
      </c>
      <c r="B1530" s="71">
        <v>1050248175</v>
      </c>
      <c r="C1530" s="70" t="s">
        <v>24</v>
      </c>
      <c r="D1530" s="70" t="s">
        <v>25</v>
      </c>
      <c r="E1530" s="60">
        <v>0.3</v>
      </c>
      <c r="F1530" s="57">
        <v>21555.48</v>
      </c>
      <c r="G1530" s="57">
        <v>21568</v>
      </c>
      <c r="H1530" s="60"/>
      <c r="I1530" s="60" t="s">
        <v>11926</v>
      </c>
      <c r="J1530" s="57">
        <v>21566.13</v>
      </c>
      <c r="K1530" s="57">
        <v>-0.21</v>
      </c>
      <c r="L1530" s="57">
        <v>0</v>
      </c>
      <c r="M1530" s="313">
        <v>3.2</v>
      </c>
      <c r="N1530" s="313"/>
      <c r="O1530" s="313"/>
      <c r="P1530" s="57"/>
    </row>
    <row r="1531" spans="1:16" ht="15" customHeight="1" x14ac:dyDescent="0.2">
      <c r="A1531" s="64" t="s">
        <v>11927</v>
      </c>
      <c r="B1531" s="62">
        <v>1050248178</v>
      </c>
      <c r="C1531" s="64" t="s">
        <v>24</v>
      </c>
      <c r="D1531" s="64" t="s">
        <v>25</v>
      </c>
      <c r="E1531" s="64">
        <v>0.3</v>
      </c>
      <c r="F1531" s="61">
        <v>21555.48</v>
      </c>
      <c r="G1531" s="61">
        <v>21585</v>
      </c>
      <c r="H1531" s="64"/>
      <c r="I1531" s="64" t="s">
        <v>11928</v>
      </c>
      <c r="J1531" s="61">
        <v>21584.880000000001</v>
      </c>
      <c r="K1531" s="61">
        <v>-0.21</v>
      </c>
      <c r="L1531" s="61">
        <v>0</v>
      </c>
      <c r="M1531" s="312">
        <v>8.82</v>
      </c>
      <c r="N1531" s="312"/>
      <c r="O1531" s="312"/>
      <c r="P1531" s="61"/>
    </row>
    <row r="1532" spans="1:16" ht="15" customHeight="1" x14ac:dyDescent="0.2">
      <c r="A1532" s="70" t="s">
        <v>11929</v>
      </c>
      <c r="B1532" s="71">
        <v>1050262046</v>
      </c>
      <c r="C1532" s="70" t="s">
        <v>24</v>
      </c>
      <c r="D1532" s="70" t="s">
        <v>21</v>
      </c>
      <c r="E1532" s="60">
        <v>0.3</v>
      </c>
      <c r="F1532" s="57">
        <v>21489.88</v>
      </c>
      <c r="G1532" s="57">
        <v>21474.720000000001</v>
      </c>
      <c r="H1532" s="60"/>
      <c r="I1532" s="60" t="s">
        <v>11930</v>
      </c>
      <c r="J1532" s="57">
        <v>21474.73</v>
      </c>
      <c r="K1532" s="57">
        <v>-0.21</v>
      </c>
      <c r="L1532" s="57">
        <v>0</v>
      </c>
      <c r="M1532" s="313">
        <v>4.55</v>
      </c>
      <c r="N1532" s="313"/>
      <c r="O1532" s="313"/>
      <c r="P1532" s="57"/>
    </row>
    <row r="1533" spans="1:16" ht="15" customHeight="1" thickBot="1" x14ac:dyDescent="0.25">
      <c r="A1533" s="208" t="s">
        <v>11931</v>
      </c>
      <c r="B1533" s="214">
        <v>1050262049</v>
      </c>
      <c r="C1533" s="208" t="s">
        <v>24</v>
      </c>
      <c r="D1533" s="208" t="s">
        <v>21</v>
      </c>
      <c r="E1533" s="208">
        <v>0.3</v>
      </c>
      <c r="F1533" s="209">
        <v>21490.38</v>
      </c>
      <c r="G1533" s="209">
        <v>21479</v>
      </c>
      <c r="H1533" s="208"/>
      <c r="I1533" s="208" t="s">
        <v>11932</v>
      </c>
      <c r="J1533" s="209">
        <v>21479.98</v>
      </c>
      <c r="K1533" s="209">
        <v>-0.21</v>
      </c>
      <c r="L1533" s="209">
        <v>0</v>
      </c>
      <c r="M1533" s="315">
        <v>3.12</v>
      </c>
      <c r="N1533" s="315"/>
      <c r="O1533" s="315"/>
      <c r="P1533" s="61"/>
    </row>
    <row r="1534" spans="1:16" ht="15" customHeight="1" x14ac:dyDescent="0.2">
      <c r="A1534" s="70" t="s">
        <v>11933</v>
      </c>
      <c r="B1534" s="71">
        <v>1050334261</v>
      </c>
      <c r="C1534" s="70" t="s">
        <v>9489</v>
      </c>
      <c r="D1534" s="70" t="s">
        <v>25</v>
      </c>
      <c r="E1534" s="60">
        <v>0.03</v>
      </c>
      <c r="F1534" s="57">
        <v>2694.45</v>
      </c>
      <c r="G1534" s="60"/>
      <c r="H1534" s="57">
        <v>2710</v>
      </c>
      <c r="I1534" s="60" t="s">
        <v>11934</v>
      </c>
      <c r="J1534" s="57">
        <v>2695.08</v>
      </c>
      <c r="K1534" s="57">
        <v>-0.45</v>
      </c>
      <c r="L1534" s="57">
        <v>0</v>
      </c>
      <c r="M1534" s="313">
        <v>1.89</v>
      </c>
      <c r="N1534" s="313"/>
      <c r="O1534" s="313"/>
      <c r="P1534" s="57"/>
    </row>
    <row r="1535" spans="1:16" ht="15" customHeight="1" x14ac:dyDescent="0.2">
      <c r="A1535" s="64" t="s">
        <v>11933</v>
      </c>
      <c r="B1535" s="62">
        <v>1050334263</v>
      </c>
      <c r="C1535" s="64" t="s">
        <v>9489</v>
      </c>
      <c r="D1535" s="64" t="s">
        <v>25</v>
      </c>
      <c r="E1535" s="64">
        <v>0.03</v>
      </c>
      <c r="F1535" s="61">
        <v>2693.76</v>
      </c>
      <c r="G1535" s="64"/>
      <c r="H1535" s="61">
        <v>2696</v>
      </c>
      <c r="I1535" s="64" t="s">
        <v>11935</v>
      </c>
      <c r="J1535" s="61">
        <v>2696.71</v>
      </c>
      <c r="K1535" s="61">
        <v>-0.45</v>
      </c>
      <c r="L1535" s="61">
        <v>0</v>
      </c>
      <c r="M1535" s="312">
        <v>8.85</v>
      </c>
      <c r="N1535" s="312"/>
      <c r="O1535" s="312"/>
      <c r="P1535" s="61"/>
    </row>
    <row r="1536" spans="1:16" ht="15" customHeight="1" x14ac:dyDescent="0.2">
      <c r="A1536" s="70" t="s">
        <v>11936</v>
      </c>
      <c r="B1536" s="71">
        <v>1050356605</v>
      </c>
      <c r="C1536" s="70" t="s">
        <v>71</v>
      </c>
      <c r="D1536" s="70" t="s">
        <v>25</v>
      </c>
      <c r="E1536" s="60">
        <v>0.3</v>
      </c>
      <c r="F1536" s="59">
        <v>68.825000000000003</v>
      </c>
      <c r="G1536" s="59">
        <v>68.930000000000007</v>
      </c>
      <c r="H1536" s="59">
        <v>69.7</v>
      </c>
      <c r="I1536" s="60" t="s">
        <v>11937</v>
      </c>
      <c r="J1536" s="59">
        <v>68.929000000000002</v>
      </c>
      <c r="K1536" s="57">
        <v>-0.6</v>
      </c>
      <c r="L1536" s="57">
        <v>0</v>
      </c>
      <c r="M1536" s="313">
        <v>3.12</v>
      </c>
      <c r="N1536" s="313"/>
      <c r="O1536" s="313"/>
      <c r="P1536" s="57"/>
    </row>
    <row r="1537" spans="1:16" ht="15" customHeight="1" x14ac:dyDescent="0.2">
      <c r="A1537" s="64" t="s">
        <v>11936</v>
      </c>
      <c r="B1537" s="62">
        <v>1050356606</v>
      </c>
      <c r="C1537" s="64" t="s">
        <v>71</v>
      </c>
      <c r="D1537" s="64" t="s">
        <v>25</v>
      </c>
      <c r="E1537" s="64">
        <v>0.3</v>
      </c>
      <c r="F1537" s="63">
        <v>68.825000000000003</v>
      </c>
      <c r="G1537" s="63">
        <v>68.930000000000007</v>
      </c>
      <c r="H1537" s="63">
        <v>69.3</v>
      </c>
      <c r="I1537" s="64" t="s">
        <v>11937</v>
      </c>
      <c r="J1537" s="63">
        <v>68.929000000000002</v>
      </c>
      <c r="K1537" s="61">
        <v>-0.6</v>
      </c>
      <c r="L1537" s="61">
        <v>0</v>
      </c>
      <c r="M1537" s="312">
        <v>3.12</v>
      </c>
      <c r="N1537" s="312"/>
      <c r="O1537" s="312"/>
      <c r="P1537" s="61"/>
    </row>
    <row r="1538" spans="1:16" ht="15" customHeight="1" x14ac:dyDescent="0.2">
      <c r="A1538" s="70" t="s">
        <v>11938</v>
      </c>
      <c r="B1538" s="71">
        <v>1050397846</v>
      </c>
      <c r="C1538" s="70" t="s">
        <v>24</v>
      </c>
      <c r="D1538" s="70" t="s">
        <v>25</v>
      </c>
      <c r="E1538" s="60">
        <v>0.3</v>
      </c>
      <c r="F1538" s="57">
        <v>21541.98</v>
      </c>
      <c r="G1538" s="57">
        <v>21571.51</v>
      </c>
      <c r="H1538" s="60"/>
      <c r="I1538" s="60" t="s">
        <v>11939</v>
      </c>
      <c r="J1538" s="57">
        <v>21571.88</v>
      </c>
      <c r="K1538" s="57">
        <v>-0.21</v>
      </c>
      <c r="L1538" s="57">
        <v>0</v>
      </c>
      <c r="M1538" s="313">
        <v>8.9700000000000006</v>
      </c>
      <c r="N1538" s="313"/>
      <c r="O1538" s="313"/>
      <c r="P1538" s="57"/>
    </row>
    <row r="1539" spans="1:16" ht="15" customHeight="1" x14ac:dyDescent="0.2">
      <c r="A1539" s="64" t="s">
        <v>11940</v>
      </c>
      <c r="B1539" s="62">
        <v>1050397855</v>
      </c>
      <c r="C1539" s="64" t="s">
        <v>24</v>
      </c>
      <c r="D1539" s="64" t="s">
        <v>25</v>
      </c>
      <c r="E1539" s="64">
        <v>0.3</v>
      </c>
      <c r="F1539" s="61">
        <v>21541.48</v>
      </c>
      <c r="G1539" s="61">
        <v>21706.94</v>
      </c>
      <c r="H1539" s="64"/>
      <c r="I1539" s="64" t="s">
        <v>11941</v>
      </c>
      <c r="J1539" s="61">
        <v>21706.880000000001</v>
      </c>
      <c r="K1539" s="61">
        <v>-0.21</v>
      </c>
      <c r="L1539" s="61">
        <v>0</v>
      </c>
      <c r="M1539" s="312">
        <v>49.62</v>
      </c>
      <c r="N1539" s="312"/>
      <c r="O1539" s="312"/>
      <c r="P1539" s="61"/>
    </row>
    <row r="1540" spans="1:16" ht="15" customHeight="1" x14ac:dyDescent="0.2">
      <c r="A1540" s="70" t="s">
        <v>11942</v>
      </c>
      <c r="B1540" s="71">
        <v>1050398040</v>
      </c>
      <c r="C1540" s="70" t="s">
        <v>9489</v>
      </c>
      <c r="D1540" s="70" t="s">
        <v>25</v>
      </c>
      <c r="E1540" s="60">
        <v>0.03</v>
      </c>
      <c r="F1540" s="57">
        <v>2703.48</v>
      </c>
      <c r="G1540" s="57">
        <v>2702.97</v>
      </c>
      <c r="H1540" s="60"/>
      <c r="I1540" s="60" t="s">
        <v>11943</v>
      </c>
      <c r="J1540" s="57">
        <v>2702.88</v>
      </c>
      <c r="K1540" s="57">
        <v>-0.45</v>
      </c>
      <c r="L1540" s="57">
        <v>0</v>
      </c>
      <c r="M1540" s="313">
        <v>-1.8</v>
      </c>
      <c r="N1540" s="313"/>
      <c r="O1540" s="313"/>
      <c r="P1540" s="57"/>
    </row>
    <row r="1541" spans="1:16" ht="15" customHeight="1" thickBot="1" x14ac:dyDescent="0.25">
      <c r="A1541" s="208" t="s">
        <v>11944</v>
      </c>
      <c r="B1541" s="214">
        <v>1050398044</v>
      </c>
      <c r="C1541" s="208" t="s">
        <v>9489</v>
      </c>
      <c r="D1541" s="208" t="s">
        <v>25</v>
      </c>
      <c r="E1541" s="208">
        <v>0.03</v>
      </c>
      <c r="F1541" s="209">
        <v>2703.45</v>
      </c>
      <c r="G1541" s="209">
        <v>2703.1</v>
      </c>
      <c r="H1541" s="208"/>
      <c r="I1541" s="208" t="s">
        <v>11943</v>
      </c>
      <c r="J1541" s="209">
        <v>2702.88</v>
      </c>
      <c r="K1541" s="209">
        <v>-0.45</v>
      </c>
      <c r="L1541" s="209">
        <v>0</v>
      </c>
      <c r="M1541" s="315">
        <v>-1.71</v>
      </c>
      <c r="N1541" s="315"/>
      <c r="O1541" s="315"/>
      <c r="P1541" s="61"/>
    </row>
    <row r="1542" spans="1:16" ht="15" customHeight="1" x14ac:dyDescent="0.2">
      <c r="A1542" s="70" t="s">
        <v>11945</v>
      </c>
      <c r="B1542" s="71">
        <v>1050451199</v>
      </c>
      <c r="C1542" s="70" t="s">
        <v>24</v>
      </c>
      <c r="D1542" s="70" t="s">
        <v>25</v>
      </c>
      <c r="E1542" s="60">
        <v>0.3</v>
      </c>
      <c r="F1542" s="57">
        <v>21765.38</v>
      </c>
      <c r="G1542" s="57">
        <v>21724.51</v>
      </c>
      <c r="H1542" s="57">
        <v>21810</v>
      </c>
      <c r="I1542" s="60" t="s">
        <v>11946</v>
      </c>
      <c r="J1542" s="57">
        <v>21724.38</v>
      </c>
      <c r="K1542" s="57">
        <v>-0.21</v>
      </c>
      <c r="L1542" s="57">
        <v>0</v>
      </c>
      <c r="M1542" s="313">
        <v>-12.3</v>
      </c>
      <c r="N1542" s="313"/>
      <c r="O1542" s="313"/>
      <c r="P1542" s="57"/>
    </row>
    <row r="1543" spans="1:16" ht="15" customHeight="1" x14ac:dyDescent="0.2">
      <c r="A1543" s="64" t="s">
        <v>11947</v>
      </c>
      <c r="B1543" s="62">
        <v>1050451204</v>
      </c>
      <c r="C1543" s="64" t="s">
        <v>24</v>
      </c>
      <c r="D1543" s="64" t="s">
        <v>25</v>
      </c>
      <c r="E1543" s="64">
        <v>0.3</v>
      </c>
      <c r="F1543" s="61">
        <v>21765.13</v>
      </c>
      <c r="G1543" s="61">
        <v>21724.51</v>
      </c>
      <c r="H1543" s="61">
        <v>21795</v>
      </c>
      <c r="I1543" s="64" t="s">
        <v>11946</v>
      </c>
      <c r="J1543" s="61">
        <v>21724.38</v>
      </c>
      <c r="K1543" s="61">
        <v>-0.21</v>
      </c>
      <c r="L1543" s="61">
        <v>0</v>
      </c>
      <c r="M1543" s="312">
        <v>-12.23</v>
      </c>
      <c r="N1543" s="312"/>
      <c r="O1543" s="312"/>
      <c r="P1543" s="61"/>
    </row>
    <row r="1544" spans="1:16" ht="15" customHeight="1" x14ac:dyDescent="0.2">
      <c r="A1544" s="70" t="s">
        <v>11948</v>
      </c>
      <c r="B1544" s="71">
        <v>1050463268</v>
      </c>
      <c r="C1544" s="70" t="s">
        <v>9489</v>
      </c>
      <c r="D1544" s="70" t="s">
        <v>25</v>
      </c>
      <c r="E1544" s="60">
        <v>0.03</v>
      </c>
      <c r="F1544" s="57">
        <v>2711.35</v>
      </c>
      <c r="G1544" s="57">
        <v>2690</v>
      </c>
      <c r="H1544" s="57">
        <v>2715</v>
      </c>
      <c r="I1544" s="60" t="s">
        <v>11949</v>
      </c>
      <c r="J1544" s="57">
        <v>2715.01</v>
      </c>
      <c r="K1544" s="57">
        <v>-0.45</v>
      </c>
      <c r="L1544" s="57">
        <v>0</v>
      </c>
      <c r="M1544" s="313">
        <v>10.98</v>
      </c>
      <c r="N1544" s="313"/>
      <c r="O1544" s="313"/>
      <c r="P1544" s="57"/>
    </row>
    <row r="1545" spans="1:16" ht="15" customHeight="1" x14ac:dyDescent="0.2">
      <c r="A1545" s="64" t="s">
        <v>11950</v>
      </c>
      <c r="B1545" s="62">
        <v>1050463269</v>
      </c>
      <c r="C1545" s="64" t="s">
        <v>9489</v>
      </c>
      <c r="D1545" s="64" t="s">
        <v>25</v>
      </c>
      <c r="E1545" s="64">
        <v>0.03</v>
      </c>
      <c r="F1545" s="61">
        <v>2711.49</v>
      </c>
      <c r="G1545" s="61">
        <v>2714</v>
      </c>
      <c r="H1545" s="61">
        <v>2723</v>
      </c>
      <c r="I1545" s="64" t="s">
        <v>11951</v>
      </c>
      <c r="J1545" s="61">
        <v>2713.91</v>
      </c>
      <c r="K1545" s="61">
        <v>-0.45</v>
      </c>
      <c r="L1545" s="61">
        <v>0</v>
      </c>
      <c r="M1545" s="312">
        <v>7.26</v>
      </c>
      <c r="N1545" s="312"/>
      <c r="O1545" s="312"/>
      <c r="P1545" s="61"/>
    </row>
    <row r="1546" spans="1:16" ht="15" customHeight="1" x14ac:dyDescent="0.2">
      <c r="A1546" s="70" t="s">
        <v>11952</v>
      </c>
      <c r="B1546" s="71">
        <v>1050511125</v>
      </c>
      <c r="C1546" s="70" t="s">
        <v>9489</v>
      </c>
      <c r="D1546" s="70" t="s">
        <v>25</v>
      </c>
      <c r="E1546" s="60">
        <v>0.03</v>
      </c>
      <c r="F1546" s="57">
        <v>2714.31</v>
      </c>
      <c r="G1546" s="57">
        <v>2680</v>
      </c>
      <c r="H1546" s="60"/>
      <c r="I1546" s="60" t="s">
        <v>11953</v>
      </c>
      <c r="J1546" s="57">
        <v>2680.17</v>
      </c>
      <c r="K1546" s="57">
        <v>-0.45</v>
      </c>
      <c r="L1546" s="57">
        <v>0</v>
      </c>
      <c r="M1546" s="313">
        <v>-102.42</v>
      </c>
      <c r="N1546" s="313"/>
      <c r="O1546" s="313"/>
      <c r="P1546" s="57"/>
    </row>
    <row r="1547" spans="1:16" ht="15" customHeight="1" x14ac:dyDescent="0.2">
      <c r="A1547" s="64" t="s">
        <v>11954</v>
      </c>
      <c r="B1547" s="62">
        <v>1050511127</v>
      </c>
      <c r="C1547" s="64" t="s">
        <v>9489</v>
      </c>
      <c r="D1547" s="64" t="s">
        <v>25</v>
      </c>
      <c r="E1547" s="64">
        <v>0.03</v>
      </c>
      <c r="F1547" s="61">
        <v>2714.31</v>
      </c>
      <c r="G1547" s="61">
        <v>2680</v>
      </c>
      <c r="H1547" s="64"/>
      <c r="I1547" s="64" t="s">
        <v>11955</v>
      </c>
      <c r="J1547" s="61">
        <v>2679.9</v>
      </c>
      <c r="K1547" s="61">
        <v>-0.45</v>
      </c>
      <c r="L1547" s="61">
        <v>0</v>
      </c>
      <c r="M1547" s="312">
        <v>-103.23</v>
      </c>
      <c r="N1547" s="312"/>
      <c r="O1547" s="312"/>
      <c r="P1547" s="61"/>
    </row>
    <row r="1548" spans="1:16" ht="15" customHeight="1" x14ac:dyDescent="0.2">
      <c r="A1548" s="60" t="s">
        <v>11956</v>
      </c>
      <c r="B1548" s="58">
        <v>1050531015</v>
      </c>
      <c r="C1548" s="60" t="s">
        <v>9489</v>
      </c>
      <c r="D1548" s="60" t="s">
        <v>25</v>
      </c>
      <c r="E1548" s="60">
        <v>0.03</v>
      </c>
      <c r="F1548" s="57">
        <v>2697.97</v>
      </c>
      <c r="G1548" s="57">
        <v>2680</v>
      </c>
      <c r="H1548" s="57">
        <v>2706</v>
      </c>
      <c r="I1548" s="213" t="s">
        <v>11955</v>
      </c>
      <c r="J1548" s="57">
        <v>2679.9</v>
      </c>
      <c r="K1548" s="57">
        <v>-0.45</v>
      </c>
      <c r="L1548" s="57">
        <v>0</v>
      </c>
      <c r="M1548" s="313">
        <v>-54.21</v>
      </c>
      <c r="N1548" s="313"/>
      <c r="O1548" s="313"/>
      <c r="P1548" s="57"/>
    </row>
    <row r="1549" spans="1:16" ht="15" customHeight="1" x14ac:dyDescent="0.2">
      <c r="A1549" s="70" t="s">
        <v>11957</v>
      </c>
      <c r="B1549" s="71">
        <v>1050548307</v>
      </c>
      <c r="C1549" s="70" t="s">
        <v>9489</v>
      </c>
      <c r="D1549" s="70" t="s">
        <v>21</v>
      </c>
      <c r="E1549" s="64">
        <v>0.03</v>
      </c>
      <c r="F1549" s="61">
        <v>2690.93</v>
      </c>
      <c r="G1549" s="61">
        <v>2687.1</v>
      </c>
      <c r="H1549" s="64"/>
      <c r="I1549" s="64" t="s">
        <v>11958</v>
      </c>
      <c r="J1549" s="61">
        <v>2687.15</v>
      </c>
      <c r="K1549" s="61">
        <v>-0.45</v>
      </c>
      <c r="L1549" s="61">
        <v>0</v>
      </c>
      <c r="M1549" s="312">
        <v>11.34</v>
      </c>
      <c r="N1549" s="312"/>
      <c r="O1549" s="312"/>
      <c r="P1549" s="61"/>
    </row>
    <row r="1550" spans="1:16" ht="15" customHeight="1" x14ac:dyDescent="0.2">
      <c r="A1550" s="60" t="s">
        <v>11959</v>
      </c>
      <c r="B1550" s="58">
        <v>1050548314</v>
      </c>
      <c r="C1550" s="60" t="s">
        <v>9489</v>
      </c>
      <c r="D1550" s="60" t="s">
        <v>21</v>
      </c>
      <c r="E1550" s="60">
        <v>0.03</v>
      </c>
      <c r="F1550" s="57">
        <v>2690.91</v>
      </c>
      <c r="G1550" s="57">
        <v>2685.76</v>
      </c>
      <c r="H1550" s="60"/>
      <c r="I1550" s="60" t="s">
        <v>11960</v>
      </c>
      <c r="J1550" s="57">
        <v>2685.67</v>
      </c>
      <c r="K1550" s="57">
        <v>-0.45</v>
      </c>
      <c r="L1550" s="57">
        <v>0</v>
      </c>
      <c r="M1550" s="313">
        <v>15.72</v>
      </c>
      <c r="N1550" s="313"/>
      <c r="O1550" s="313"/>
      <c r="P1550" s="57"/>
    </row>
    <row r="1551" spans="1:16" ht="15" customHeight="1" x14ac:dyDescent="0.2">
      <c r="A1551" s="64" t="s">
        <v>11961</v>
      </c>
      <c r="B1551" s="62">
        <v>1050548321</v>
      </c>
      <c r="C1551" s="64" t="s">
        <v>9489</v>
      </c>
      <c r="D1551" s="64" t="s">
        <v>21</v>
      </c>
      <c r="E1551" s="64">
        <v>0.03</v>
      </c>
      <c r="F1551" s="61">
        <v>2690.74</v>
      </c>
      <c r="G1551" s="61">
        <v>2685.93</v>
      </c>
      <c r="H1551" s="64"/>
      <c r="I1551" s="64" t="s">
        <v>11962</v>
      </c>
      <c r="J1551" s="61">
        <v>2685.95</v>
      </c>
      <c r="K1551" s="61">
        <v>-0.45</v>
      </c>
      <c r="L1551" s="61">
        <v>0</v>
      </c>
      <c r="M1551" s="312">
        <v>14.37</v>
      </c>
      <c r="N1551" s="312"/>
      <c r="O1551" s="312"/>
      <c r="P1551" s="61"/>
    </row>
    <row r="1552" spans="1:16" ht="15" customHeight="1" x14ac:dyDescent="0.2">
      <c r="A1552" s="70" t="s">
        <v>11963</v>
      </c>
      <c r="B1552" s="71">
        <v>1050573661</v>
      </c>
      <c r="C1552" s="70" t="s">
        <v>9489</v>
      </c>
      <c r="D1552" s="70" t="s">
        <v>21</v>
      </c>
      <c r="E1552" s="60">
        <v>0.03</v>
      </c>
      <c r="F1552" s="57">
        <v>2677.81</v>
      </c>
      <c r="G1552" s="57">
        <v>2690</v>
      </c>
      <c r="H1552" s="57">
        <v>2676</v>
      </c>
      <c r="I1552" s="213" t="s">
        <v>11964</v>
      </c>
      <c r="J1552" s="57">
        <v>2690.04</v>
      </c>
      <c r="K1552" s="57">
        <v>-0.45</v>
      </c>
      <c r="L1552" s="57">
        <v>0</v>
      </c>
      <c r="M1552" s="313">
        <v>-36.69</v>
      </c>
      <c r="N1552" s="313"/>
      <c r="O1552" s="313"/>
      <c r="P1552" s="57"/>
    </row>
    <row r="1553" spans="1:16" ht="15" customHeight="1" x14ac:dyDescent="0.2">
      <c r="A1553" s="64" t="s">
        <v>11965</v>
      </c>
      <c r="B1553" s="62">
        <v>1050573666</v>
      </c>
      <c r="C1553" s="64" t="s">
        <v>9489</v>
      </c>
      <c r="D1553" s="64" t="s">
        <v>21</v>
      </c>
      <c r="E1553" s="64">
        <v>0.03</v>
      </c>
      <c r="F1553" s="61">
        <v>2677.83</v>
      </c>
      <c r="G1553" s="61">
        <v>2690</v>
      </c>
      <c r="H1553" s="61">
        <v>2676</v>
      </c>
      <c r="I1553" s="64" t="s">
        <v>11964</v>
      </c>
      <c r="J1553" s="61">
        <v>2690.04</v>
      </c>
      <c r="K1553" s="61">
        <v>-0.45</v>
      </c>
      <c r="L1553" s="61">
        <v>0</v>
      </c>
      <c r="M1553" s="312">
        <v>-36.630000000000003</v>
      </c>
      <c r="N1553" s="312"/>
      <c r="O1553" s="312"/>
      <c r="P1553" s="61"/>
    </row>
    <row r="1554" spans="1:16" ht="15" customHeight="1" thickBot="1" x14ac:dyDescent="0.25">
      <c r="A1554" s="215" t="s">
        <v>11966</v>
      </c>
      <c r="B1554" s="216">
        <v>1050573686</v>
      </c>
      <c r="C1554" s="215" t="s">
        <v>9489</v>
      </c>
      <c r="D1554" s="215" t="s">
        <v>21</v>
      </c>
      <c r="E1554" s="215">
        <v>0.03</v>
      </c>
      <c r="F1554" s="217">
        <v>2677.55</v>
      </c>
      <c r="G1554" s="217">
        <v>2690</v>
      </c>
      <c r="H1554" s="217">
        <v>2675</v>
      </c>
      <c r="I1554" s="215" t="s">
        <v>11964</v>
      </c>
      <c r="J1554" s="217">
        <v>2690.04</v>
      </c>
      <c r="K1554" s="217">
        <v>-0.45</v>
      </c>
      <c r="L1554" s="217">
        <v>0</v>
      </c>
      <c r="M1554" s="316">
        <v>-37.47</v>
      </c>
      <c r="N1554" s="316"/>
      <c r="O1554" s="316"/>
      <c r="P1554" s="57"/>
    </row>
    <row r="1555" spans="1:16" ht="15" customHeight="1" x14ac:dyDescent="0.2">
      <c r="A1555" s="70" t="s">
        <v>11967</v>
      </c>
      <c r="B1555" s="71">
        <v>1050643699</v>
      </c>
      <c r="C1555" s="70" t="s">
        <v>24</v>
      </c>
      <c r="D1555" s="70" t="s">
        <v>25</v>
      </c>
      <c r="E1555" s="64">
        <v>0.3</v>
      </c>
      <c r="F1555" s="61">
        <v>21775.03</v>
      </c>
      <c r="G1555" s="64"/>
      <c r="H1555" s="64"/>
      <c r="I1555" s="64" t="s">
        <v>11968</v>
      </c>
      <c r="J1555" s="61">
        <v>21785.68</v>
      </c>
      <c r="K1555" s="61">
        <v>-0.21</v>
      </c>
      <c r="L1555" s="61">
        <v>0</v>
      </c>
      <c r="M1555" s="312">
        <v>3.2</v>
      </c>
      <c r="N1555" s="312"/>
      <c r="O1555" s="312"/>
      <c r="P1555" s="61"/>
    </row>
    <row r="1556" spans="1:16" ht="15" customHeight="1" x14ac:dyDescent="0.2">
      <c r="A1556" s="60" t="s">
        <v>11969</v>
      </c>
      <c r="B1556" s="58">
        <v>1050643702</v>
      </c>
      <c r="C1556" s="60" t="s">
        <v>24</v>
      </c>
      <c r="D1556" s="60" t="s">
        <v>25</v>
      </c>
      <c r="E1556" s="60">
        <v>0.3</v>
      </c>
      <c r="F1556" s="57">
        <v>21774.78</v>
      </c>
      <c r="G1556" s="57">
        <v>21785</v>
      </c>
      <c r="H1556" s="60"/>
      <c r="I1556" s="60" t="s">
        <v>11970</v>
      </c>
      <c r="J1556" s="57">
        <v>21784.68</v>
      </c>
      <c r="K1556" s="57">
        <v>-0.21</v>
      </c>
      <c r="L1556" s="57">
        <v>0</v>
      </c>
      <c r="M1556" s="313">
        <v>2.97</v>
      </c>
      <c r="N1556" s="313"/>
      <c r="O1556" s="313"/>
      <c r="P1556" s="57"/>
    </row>
    <row r="1557" spans="1:16" ht="15" customHeight="1" x14ac:dyDescent="0.2">
      <c r="A1557" s="70" t="s">
        <v>11971</v>
      </c>
      <c r="B1557" s="71">
        <v>1050647806</v>
      </c>
      <c r="C1557" s="70" t="s">
        <v>9489</v>
      </c>
      <c r="D1557" s="70" t="s">
        <v>21</v>
      </c>
      <c r="E1557" s="64">
        <v>0.03</v>
      </c>
      <c r="F1557" s="61">
        <v>2671.67</v>
      </c>
      <c r="G1557" s="61">
        <v>2670.6</v>
      </c>
      <c r="H1557" s="64"/>
      <c r="I1557" s="64" t="s">
        <v>11972</v>
      </c>
      <c r="J1557" s="61">
        <v>2670.65</v>
      </c>
      <c r="K1557" s="61">
        <v>-0.45</v>
      </c>
      <c r="L1557" s="61">
        <v>0</v>
      </c>
      <c r="M1557" s="312">
        <v>3.06</v>
      </c>
      <c r="N1557" s="312"/>
      <c r="O1557" s="312"/>
      <c r="P1557" s="61"/>
    </row>
    <row r="1558" spans="1:16" ht="15" customHeight="1" x14ac:dyDescent="0.2">
      <c r="A1558" s="60" t="s">
        <v>11971</v>
      </c>
      <c r="B1558" s="58">
        <v>1050647807</v>
      </c>
      <c r="C1558" s="60" t="s">
        <v>9489</v>
      </c>
      <c r="D1558" s="60" t="s">
        <v>21</v>
      </c>
      <c r="E1558" s="60">
        <v>0.03</v>
      </c>
      <c r="F1558" s="57">
        <v>2671.7</v>
      </c>
      <c r="G1558" s="57">
        <v>2670.4</v>
      </c>
      <c r="H1558" s="60"/>
      <c r="I1558" s="60" t="s">
        <v>11973</v>
      </c>
      <c r="J1558" s="57">
        <v>2670.54</v>
      </c>
      <c r="K1558" s="57">
        <v>-0.45</v>
      </c>
      <c r="L1558" s="57">
        <v>0</v>
      </c>
      <c r="M1558" s="313">
        <v>3.48</v>
      </c>
      <c r="N1558" s="313"/>
      <c r="O1558" s="313"/>
      <c r="P1558" s="57"/>
    </row>
    <row r="1559" spans="1:16" ht="15" customHeight="1" x14ac:dyDescent="0.2">
      <c r="A1559" s="70" t="s">
        <v>11974</v>
      </c>
      <c r="B1559" s="71">
        <v>1050684457</v>
      </c>
      <c r="C1559" s="70" t="s">
        <v>71</v>
      </c>
      <c r="D1559" s="70" t="s">
        <v>25</v>
      </c>
      <c r="E1559" s="64">
        <v>0.3</v>
      </c>
      <c r="F1559" s="63">
        <v>70.381</v>
      </c>
      <c r="G1559" s="63">
        <v>70.494</v>
      </c>
      <c r="H1559" s="63">
        <v>71</v>
      </c>
      <c r="I1559" s="64" t="s">
        <v>11975</v>
      </c>
      <c r="J1559" s="63">
        <v>70.510000000000005</v>
      </c>
      <c r="K1559" s="61">
        <v>-0.6</v>
      </c>
      <c r="L1559" s="61">
        <v>0</v>
      </c>
      <c r="M1559" s="312">
        <v>3.87</v>
      </c>
      <c r="N1559" s="312"/>
      <c r="O1559" s="312"/>
      <c r="P1559" s="61"/>
    </row>
    <row r="1560" spans="1:16" ht="15" customHeight="1" x14ac:dyDescent="0.2">
      <c r="A1560" s="60" t="s">
        <v>11976</v>
      </c>
      <c r="B1560" s="58">
        <v>1050684460</v>
      </c>
      <c r="C1560" s="60" t="s">
        <v>71</v>
      </c>
      <c r="D1560" s="60" t="s">
        <v>25</v>
      </c>
      <c r="E1560" s="60">
        <v>0.3</v>
      </c>
      <c r="F1560" s="59">
        <v>70.391000000000005</v>
      </c>
      <c r="G1560" s="59">
        <v>70.495999999999995</v>
      </c>
      <c r="H1560" s="59">
        <v>71.2</v>
      </c>
      <c r="I1560" s="60" t="s">
        <v>11975</v>
      </c>
      <c r="J1560" s="59">
        <v>70.510000000000005</v>
      </c>
      <c r="K1560" s="57">
        <v>-0.6</v>
      </c>
      <c r="L1560" s="57">
        <v>0</v>
      </c>
      <c r="M1560" s="313">
        <v>3.57</v>
      </c>
      <c r="N1560" s="313"/>
      <c r="O1560" s="313"/>
      <c r="P1560" s="57"/>
    </row>
    <row r="1561" spans="1:16" ht="15" customHeight="1" x14ac:dyDescent="0.2">
      <c r="A1561" s="70" t="s">
        <v>11977</v>
      </c>
      <c r="B1561" s="71">
        <v>1050694709</v>
      </c>
      <c r="C1561" s="70" t="s">
        <v>24</v>
      </c>
      <c r="D1561" s="70" t="s">
        <v>25</v>
      </c>
      <c r="E1561" s="64">
        <v>0.3</v>
      </c>
      <c r="F1561" s="61">
        <v>21909.03</v>
      </c>
      <c r="G1561" s="61">
        <v>21870</v>
      </c>
      <c r="H1561" s="64"/>
      <c r="I1561" s="64" t="s">
        <v>11978</v>
      </c>
      <c r="J1561" s="61">
        <v>21869.18</v>
      </c>
      <c r="K1561" s="61">
        <v>-0.21</v>
      </c>
      <c r="L1561" s="61">
        <v>0</v>
      </c>
      <c r="M1561" s="312">
        <v>-11.96</v>
      </c>
      <c r="N1561" s="312"/>
      <c r="O1561" s="312"/>
      <c r="P1561" s="61"/>
    </row>
    <row r="1562" spans="1:16" ht="15" customHeight="1" x14ac:dyDescent="0.2">
      <c r="A1562" s="60" t="s">
        <v>11977</v>
      </c>
      <c r="B1562" s="58">
        <v>1050694712</v>
      </c>
      <c r="C1562" s="60" t="s">
        <v>24</v>
      </c>
      <c r="D1562" s="60" t="s">
        <v>25</v>
      </c>
      <c r="E1562" s="60">
        <v>0.3</v>
      </c>
      <c r="F1562" s="57">
        <v>21909.03</v>
      </c>
      <c r="G1562" s="57">
        <v>21867.55</v>
      </c>
      <c r="H1562" s="60"/>
      <c r="I1562" s="60" t="s">
        <v>11979</v>
      </c>
      <c r="J1562" s="57">
        <v>21867.18</v>
      </c>
      <c r="K1562" s="57">
        <v>-0.21</v>
      </c>
      <c r="L1562" s="57">
        <v>0</v>
      </c>
      <c r="M1562" s="313">
        <v>-12.56</v>
      </c>
      <c r="N1562" s="313"/>
      <c r="O1562" s="313"/>
      <c r="P1562" s="57"/>
    </row>
    <row r="1563" spans="1:16" ht="15" customHeight="1" x14ac:dyDescent="0.2">
      <c r="A1563" s="70" t="s">
        <v>11980</v>
      </c>
      <c r="B1563" s="71">
        <v>1050697349</v>
      </c>
      <c r="C1563" s="70" t="s">
        <v>24</v>
      </c>
      <c r="D1563" s="70" t="s">
        <v>25</v>
      </c>
      <c r="E1563" s="64">
        <v>0.3</v>
      </c>
      <c r="F1563" s="61">
        <v>21864.78</v>
      </c>
      <c r="G1563" s="61">
        <v>21879.24</v>
      </c>
      <c r="H1563" s="64"/>
      <c r="I1563" s="64" t="s">
        <v>11981</v>
      </c>
      <c r="J1563" s="61">
        <v>21876.18</v>
      </c>
      <c r="K1563" s="61">
        <v>-0.21</v>
      </c>
      <c r="L1563" s="61">
        <v>0</v>
      </c>
      <c r="M1563" s="312">
        <v>3.42</v>
      </c>
      <c r="N1563" s="312"/>
      <c r="O1563" s="312"/>
      <c r="P1563" s="61"/>
    </row>
    <row r="1564" spans="1:16" ht="15" customHeight="1" x14ac:dyDescent="0.2">
      <c r="A1564" s="60" t="s">
        <v>11980</v>
      </c>
      <c r="B1564" s="58">
        <v>1050697351</v>
      </c>
      <c r="C1564" s="60" t="s">
        <v>24</v>
      </c>
      <c r="D1564" s="60" t="s">
        <v>25</v>
      </c>
      <c r="E1564" s="60">
        <v>0.3</v>
      </c>
      <c r="F1564" s="57">
        <v>21864.78</v>
      </c>
      <c r="G1564" s="57">
        <v>21879.24</v>
      </c>
      <c r="H1564" s="60"/>
      <c r="I1564" s="60" t="s">
        <v>11981</v>
      </c>
      <c r="J1564" s="57">
        <v>21876.18</v>
      </c>
      <c r="K1564" s="57">
        <v>-0.21</v>
      </c>
      <c r="L1564" s="57">
        <v>0</v>
      </c>
      <c r="M1564" s="313">
        <v>3.42</v>
      </c>
      <c r="N1564" s="313"/>
      <c r="O1564" s="313"/>
      <c r="P1564" s="57"/>
    </row>
    <row r="1565" spans="1:16" ht="15" customHeight="1" x14ac:dyDescent="0.2">
      <c r="A1565" s="70" t="s">
        <v>11982</v>
      </c>
      <c r="B1565" s="71">
        <v>1050700060</v>
      </c>
      <c r="C1565" s="70" t="s">
        <v>9489</v>
      </c>
      <c r="D1565" s="70" t="s">
        <v>21</v>
      </c>
      <c r="E1565" s="64">
        <v>0.03</v>
      </c>
      <c r="F1565" s="61">
        <v>2655.73</v>
      </c>
      <c r="G1565" s="61">
        <v>2661</v>
      </c>
      <c r="H1565" s="64"/>
      <c r="I1565" s="64" t="s">
        <v>11983</v>
      </c>
      <c r="J1565" s="61">
        <v>2661.13</v>
      </c>
      <c r="K1565" s="61">
        <v>-0.45</v>
      </c>
      <c r="L1565" s="61">
        <v>0</v>
      </c>
      <c r="M1565" s="312">
        <v>-16.2</v>
      </c>
      <c r="N1565" s="312"/>
      <c r="O1565" s="312"/>
      <c r="P1565" s="61"/>
    </row>
    <row r="1566" spans="1:16" ht="15" customHeight="1" x14ac:dyDescent="0.2">
      <c r="A1566" s="60" t="s">
        <v>11984</v>
      </c>
      <c r="B1566" s="58">
        <v>1050700065</v>
      </c>
      <c r="C1566" s="60" t="s">
        <v>9489</v>
      </c>
      <c r="D1566" s="60" t="s">
        <v>21</v>
      </c>
      <c r="E1566" s="60">
        <v>0.03</v>
      </c>
      <c r="F1566" s="57">
        <v>2656.02</v>
      </c>
      <c r="G1566" s="57">
        <v>2661</v>
      </c>
      <c r="H1566" s="60"/>
      <c r="I1566" s="60" t="s">
        <v>11983</v>
      </c>
      <c r="J1566" s="57">
        <v>2661.13</v>
      </c>
      <c r="K1566" s="57">
        <v>-0.45</v>
      </c>
      <c r="L1566" s="57">
        <v>0</v>
      </c>
      <c r="M1566" s="313">
        <v>-15.33</v>
      </c>
      <c r="N1566" s="313"/>
      <c r="O1566" s="313"/>
      <c r="P1566" s="57"/>
    </row>
    <row r="1567" spans="1:16" ht="15" customHeight="1" x14ac:dyDescent="0.2">
      <c r="A1567" s="70" t="s">
        <v>11985</v>
      </c>
      <c r="B1567" s="71">
        <v>1050707139</v>
      </c>
      <c r="C1567" s="70" t="s">
        <v>24</v>
      </c>
      <c r="D1567" s="70" t="s">
        <v>21</v>
      </c>
      <c r="E1567" s="64">
        <v>0.3</v>
      </c>
      <c r="F1567" s="61">
        <v>21721.58</v>
      </c>
      <c r="G1567" s="61">
        <v>21704</v>
      </c>
      <c r="H1567" s="64"/>
      <c r="I1567" s="64" t="s">
        <v>11986</v>
      </c>
      <c r="J1567" s="61">
        <v>21705.93</v>
      </c>
      <c r="K1567" s="61">
        <v>-0.21</v>
      </c>
      <c r="L1567" s="61">
        <v>0</v>
      </c>
      <c r="M1567" s="312">
        <v>4.7</v>
      </c>
      <c r="N1567" s="312"/>
      <c r="O1567" s="312"/>
      <c r="P1567" s="61"/>
    </row>
    <row r="1568" spans="1:16" ht="15" customHeight="1" x14ac:dyDescent="0.2">
      <c r="A1568" s="60" t="s">
        <v>11985</v>
      </c>
      <c r="B1568" s="58">
        <v>1050707141</v>
      </c>
      <c r="C1568" s="60" t="s">
        <v>24</v>
      </c>
      <c r="D1568" s="60" t="s">
        <v>21</v>
      </c>
      <c r="E1568" s="60">
        <v>0.3</v>
      </c>
      <c r="F1568" s="57">
        <v>21724.33</v>
      </c>
      <c r="G1568" s="57">
        <v>21705.81</v>
      </c>
      <c r="H1568" s="60"/>
      <c r="I1568" s="60" t="s">
        <v>11986</v>
      </c>
      <c r="J1568" s="57">
        <v>21705.93</v>
      </c>
      <c r="K1568" s="57">
        <v>-0.21</v>
      </c>
      <c r="L1568" s="57">
        <v>0</v>
      </c>
      <c r="M1568" s="313">
        <v>5.52</v>
      </c>
      <c r="N1568" s="313"/>
      <c r="O1568" s="313"/>
      <c r="P1568" s="57"/>
    </row>
    <row r="1569" spans="1:16" ht="15" customHeight="1" x14ac:dyDescent="0.2">
      <c r="A1569" s="70" t="s">
        <v>11987</v>
      </c>
      <c r="B1569" s="71">
        <v>1050708362</v>
      </c>
      <c r="C1569" s="70" t="s">
        <v>36</v>
      </c>
      <c r="D1569" s="70" t="s">
        <v>25</v>
      </c>
      <c r="E1569" s="64">
        <v>0.01</v>
      </c>
      <c r="F1569" s="63">
        <v>193.869</v>
      </c>
      <c r="G1569" s="63">
        <v>193.92</v>
      </c>
      <c r="H1569" s="63">
        <v>194.2</v>
      </c>
      <c r="I1569" s="64" t="s">
        <v>11988</v>
      </c>
      <c r="J1569" s="63">
        <v>193.92</v>
      </c>
      <c r="K1569" s="61">
        <v>-0.15</v>
      </c>
      <c r="L1569" s="61">
        <v>0</v>
      </c>
      <c r="M1569" s="312">
        <v>0.33</v>
      </c>
      <c r="N1569" s="312"/>
      <c r="O1569" s="312"/>
      <c r="P1569" s="61"/>
    </row>
    <row r="1570" spans="1:16" ht="15" customHeight="1" thickBot="1" x14ac:dyDescent="0.25">
      <c r="A1570" s="225" t="s">
        <v>11989</v>
      </c>
      <c r="B1570" s="226">
        <v>1050708365</v>
      </c>
      <c r="C1570" s="225" t="s">
        <v>36</v>
      </c>
      <c r="D1570" s="225" t="s">
        <v>25</v>
      </c>
      <c r="E1570" s="225">
        <v>0.01</v>
      </c>
      <c r="F1570" s="243">
        <v>193.86799999999999</v>
      </c>
      <c r="G1570" s="243">
        <v>193.91</v>
      </c>
      <c r="H1570" s="243">
        <v>194.1</v>
      </c>
      <c r="I1570" s="225" t="s">
        <v>11990</v>
      </c>
      <c r="J1570" s="243">
        <v>193.90700000000001</v>
      </c>
      <c r="K1570" s="227">
        <v>-0.15</v>
      </c>
      <c r="L1570" s="227">
        <v>0</v>
      </c>
      <c r="M1570" s="317">
        <v>0.25</v>
      </c>
      <c r="N1570" s="317"/>
      <c r="O1570" s="317"/>
      <c r="P1570" s="57"/>
    </row>
    <row r="1571" spans="1:16" ht="15" customHeight="1" thickTop="1" x14ac:dyDescent="0.2">
      <c r="A1571" s="70" t="s">
        <v>11991</v>
      </c>
      <c r="B1571" s="71">
        <v>1050789993</v>
      </c>
      <c r="C1571" s="70" t="s">
        <v>9489</v>
      </c>
      <c r="D1571" s="70" t="s">
        <v>21</v>
      </c>
      <c r="E1571" s="64">
        <v>0.03</v>
      </c>
      <c r="F1571" s="61">
        <v>2653.03</v>
      </c>
      <c r="G1571" s="61">
        <v>2651</v>
      </c>
      <c r="H1571" s="61">
        <v>2645</v>
      </c>
      <c r="I1571" s="64" t="s">
        <v>11992</v>
      </c>
      <c r="J1571" s="61">
        <v>2651.01</v>
      </c>
      <c r="K1571" s="61">
        <v>-0.45</v>
      </c>
      <c r="L1571" s="61">
        <v>0</v>
      </c>
      <c r="M1571" s="312">
        <v>6.06</v>
      </c>
      <c r="N1571" s="312"/>
      <c r="O1571" s="312"/>
      <c r="P1571" s="61"/>
    </row>
    <row r="1572" spans="1:16" ht="15" customHeight="1" x14ac:dyDescent="0.2">
      <c r="A1572" s="60" t="s">
        <v>11991</v>
      </c>
      <c r="B1572" s="58">
        <v>1050789994</v>
      </c>
      <c r="C1572" s="60" t="s">
        <v>9489</v>
      </c>
      <c r="D1572" s="60" t="s">
        <v>21</v>
      </c>
      <c r="E1572" s="60">
        <v>0.03</v>
      </c>
      <c r="F1572" s="57">
        <v>2653.03</v>
      </c>
      <c r="G1572" s="57">
        <v>2651.5</v>
      </c>
      <c r="H1572" s="57">
        <v>2650</v>
      </c>
      <c r="I1572" s="60" t="s">
        <v>11993</v>
      </c>
      <c r="J1572" s="57">
        <v>2650.32</v>
      </c>
      <c r="K1572" s="57">
        <v>-0.45</v>
      </c>
      <c r="L1572" s="57">
        <v>0</v>
      </c>
      <c r="M1572" s="313">
        <v>8.1300000000000008</v>
      </c>
      <c r="N1572" s="313"/>
      <c r="O1572" s="313"/>
      <c r="P1572" s="57"/>
    </row>
    <row r="1573" spans="1:16" ht="15" customHeight="1" x14ac:dyDescent="0.2">
      <c r="A1573" s="70" t="s">
        <v>11994</v>
      </c>
      <c r="B1573" s="71">
        <v>1050791897</v>
      </c>
      <c r="C1573" s="70" t="s">
        <v>71</v>
      </c>
      <c r="D1573" s="70" t="s">
        <v>25</v>
      </c>
      <c r="E1573" s="64">
        <v>0.3</v>
      </c>
      <c r="F1573" s="63">
        <v>71.055999999999997</v>
      </c>
      <c r="G1573" s="63">
        <v>69</v>
      </c>
      <c r="H1573" s="63">
        <v>71.114000000000004</v>
      </c>
      <c r="I1573" s="64" t="s">
        <v>11995</v>
      </c>
      <c r="J1573" s="63">
        <v>70.900000000000006</v>
      </c>
      <c r="K1573" s="61">
        <v>-0.6</v>
      </c>
      <c r="L1573" s="61">
        <v>0</v>
      </c>
      <c r="M1573" s="312">
        <v>-4.68</v>
      </c>
      <c r="N1573" s="312"/>
      <c r="O1573" s="312"/>
      <c r="P1573" s="61"/>
    </row>
    <row r="1574" spans="1:16" ht="15" customHeight="1" x14ac:dyDescent="0.2">
      <c r="A1574" s="60" t="s">
        <v>11996</v>
      </c>
      <c r="B1574" s="58">
        <v>1050791898</v>
      </c>
      <c r="C1574" s="60" t="s">
        <v>71</v>
      </c>
      <c r="D1574" s="60" t="s">
        <v>25</v>
      </c>
      <c r="E1574" s="60">
        <v>0.3</v>
      </c>
      <c r="F1574" s="59">
        <v>71.055999999999997</v>
      </c>
      <c r="G1574" s="59">
        <v>69</v>
      </c>
      <c r="H1574" s="59">
        <v>71.108000000000004</v>
      </c>
      <c r="I1574" s="60" t="s">
        <v>11997</v>
      </c>
      <c r="J1574" s="59">
        <v>70.91</v>
      </c>
      <c r="K1574" s="57">
        <v>-0.6</v>
      </c>
      <c r="L1574" s="57">
        <v>0</v>
      </c>
      <c r="M1574" s="313">
        <v>-4.38</v>
      </c>
      <c r="N1574" s="313"/>
      <c r="O1574" s="313"/>
      <c r="P1574" s="57"/>
    </row>
    <row r="1575" spans="1:16" ht="15" customHeight="1" x14ac:dyDescent="0.2">
      <c r="A1575" s="70" t="s">
        <v>11998</v>
      </c>
      <c r="B1575" s="71">
        <v>1050857855</v>
      </c>
      <c r="C1575" s="70" t="s">
        <v>9489</v>
      </c>
      <c r="D1575" s="70" t="s">
        <v>25</v>
      </c>
      <c r="E1575" s="64">
        <v>0.03</v>
      </c>
      <c r="F1575" s="61">
        <v>2659.66</v>
      </c>
      <c r="G1575" s="61">
        <v>2655</v>
      </c>
      <c r="H1575" s="61">
        <v>2667</v>
      </c>
      <c r="I1575" s="64" t="s">
        <v>11999</v>
      </c>
      <c r="J1575" s="61">
        <v>2653.99</v>
      </c>
      <c r="K1575" s="61">
        <v>-0.45</v>
      </c>
      <c r="L1575" s="61">
        <v>0</v>
      </c>
      <c r="M1575" s="312">
        <v>-17.010000000000002</v>
      </c>
      <c r="N1575" s="312"/>
      <c r="O1575" s="312"/>
      <c r="P1575" s="61"/>
    </row>
    <row r="1576" spans="1:16" ht="15" customHeight="1" x14ac:dyDescent="0.2">
      <c r="A1576" s="70" t="s">
        <v>12000</v>
      </c>
      <c r="B1576" s="71">
        <v>1050863393</v>
      </c>
      <c r="C1576" s="70" t="s">
        <v>9489</v>
      </c>
      <c r="D1576" s="70" t="s">
        <v>25</v>
      </c>
      <c r="E1576" s="60">
        <v>0.03</v>
      </c>
      <c r="F1576" s="57">
        <v>2658.31</v>
      </c>
      <c r="G1576" s="57">
        <v>2654</v>
      </c>
      <c r="H1576" s="60"/>
      <c r="I1576" s="60" t="s">
        <v>12001</v>
      </c>
      <c r="J1576" s="57">
        <v>2653.93</v>
      </c>
      <c r="K1576" s="57">
        <v>-0.45</v>
      </c>
      <c r="L1576" s="57">
        <v>0</v>
      </c>
      <c r="M1576" s="313">
        <v>-13.14</v>
      </c>
      <c r="N1576" s="313"/>
      <c r="O1576" s="313"/>
      <c r="P1576" s="57"/>
    </row>
    <row r="1577" spans="1:16" ht="15" customHeight="1" x14ac:dyDescent="0.2">
      <c r="A1577" s="70" t="s">
        <v>12002</v>
      </c>
      <c r="B1577" s="71">
        <v>1050870921</v>
      </c>
      <c r="C1577" s="70" t="s">
        <v>9489</v>
      </c>
      <c r="D1577" s="70" t="s">
        <v>21</v>
      </c>
      <c r="E1577" s="64">
        <v>0.03</v>
      </c>
      <c r="F1577" s="61">
        <v>2652.46</v>
      </c>
      <c r="G1577" s="61">
        <v>2651.2</v>
      </c>
      <c r="H1577" s="64"/>
      <c r="I1577" s="64" t="s">
        <v>12003</v>
      </c>
      <c r="J1577" s="61">
        <v>2651.22</v>
      </c>
      <c r="K1577" s="61">
        <v>-0.45</v>
      </c>
      <c r="L1577" s="61">
        <v>0</v>
      </c>
      <c r="M1577" s="312">
        <v>3.72</v>
      </c>
      <c r="N1577" s="312"/>
      <c r="O1577" s="312"/>
      <c r="P1577" s="61"/>
    </row>
    <row r="1578" spans="1:16" ht="15" customHeight="1" thickBot="1" x14ac:dyDescent="0.25">
      <c r="A1578" s="215" t="s">
        <v>12004</v>
      </c>
      <c r="B1578" s="216">
        <v>1050870953</v>
      </c>
      <c r="C1578" s="215" t="s">
        <v>9489</v>
      </c>
      <c r="D1578" s="215" t="s">
        <v>21</v>
      </c>
      <c r="E1578" s="215">
        <v>0.03</v>
      </c>
      <c r="F1578" s="217">
        <v>2652.57</v>
      </c>
      <c r="G1578" s="215"/>
      <c r="H1578" s="215"/>
      <c r="I1578" s="215" t="s">
        <v>12005</v>
      </c>
      <c r="J1578" s="217">
        <v>2651.09</v>
      </c>
      <c r="K1578" s="217">
        <v>-0.45</v>
      </c>
      <c r="L1578" s="217">
        <v>0</v>
      </c>
      <c r="M1578" s="316">
        <v>4.4400000000000004</v>
      </c>
      <c r="N1578" s="316"/>
      <c r="O1578" s="316"/>
      <c r="P1578" s="57"/>
    </row>
    <row r="1579" spans="1:16" ht="15" customHeight="1" x14ac:dyDescent="0.2">
      <c r="A1579" s="70" t="s">
        <v>12006</v>
      </c>
      <c r="B1579" s="71">
        <v>1050903308</v>
      </c>
      <c r="C1579" s="70" t="s">
        <v>24</v>
      </c>
      <c r="D1579" s="70" t="s">
        <v>25</v>
      </c>
      <c r="E1579" s="64">
        <v>0.3</v>
      </c>
      <c r="F1579" s="61">
        <v>22168.93</v>
      </c>
      <c r="G1579" s="61">
        <v>22177.8</v>
      </c>
      <c r="H1579" s="61">
        <v>22200</v>
      </c>
      <c r="I1579" s="64" t="s">
        <v>12007</v>
      </c>
      <c r="J1579" s="61">
        <v>22177.58</v>
      </c>
      <c r="K1579" s="61">
        <v>-0.21</v>
      </c>
      <c r="L1579" s="61">
        <v>0</v>
      </c>
      <c r="M1579" s="312">
        <v>2.6</v>
      </c>
      <c r="N1579" s="312"/>
      <c r="O1579" s="312"/>
      <c r="P1579" s="61"/>
    </row>
    <row r="1580" spans="1:16" ht="15" customHeight="1" x14ac:dyDescent="0.2">
      <c r="A1580" s="60" t="s">
        <v>12008</v>
      </c>
      <c r="B1580" s="58">
        <v>1050903310</v>
      </c>
      <c r="C1580" s="60" t="s">
        <v>24</v>
      </c>
      <c r="D1580" s="60" t="s">
        <v>25</v>
      </c>
      <c r="E1580" s="60">
        <v>0.3</v>
      </c>
      <c r="F1580" s="57">
        <v>22169.18</v>
      </c>
      <c r="G1580" s="57">
        <v>22185</v>
      </c>
      <c r="H1580" s="57">
        <v>22210</v>
      </c>
      <c r="I1580" s="60" t="s">
        <v>12009</v>
      </c>
      <c r="J1580" s="57">
        <v>22184.83</v>
      </c>
      <c r="K1580" s="57">
        <v>-0.21</v>
      </c>
      <c r="L1580" s="57">
        <v>0</v>
      </c>
      <c r="M1580" s="313">
        <v>4.7</v>
      </c>
      <c r="N1580" s="313"/>
      <c r="O1580" s="313"/>
      <c r="P1580" s="57"/>
    </row>
    <row r="1581" spans="1:16" ht="15" customHeight="1" x14ac:dyDescent="0.2">
      <c r="A1581" s="70" t="s">
        <v>12010</v>
      </c>
      <c r="B1581" s="71">
        <v>1050907105</v>
      </c>
      <c r="C1581" s="70" t="s">
        <v>9489</v>
      </c>
      <c r="D1581" s="70" t="s">
        <v>21</v>
      </c>
      <c r="E1581" s="64">
        <v>0.03</v>
      </c>
      <c r="F1581" s="61">
        <v>2654.77</v>
      </c>
      <c r="G1581" s="61">
        <v>2652.5</v>
      </c>
      <c r="H1581" s="61">
        <v>2650</v>
      </c>
      <c r="I1581" s="64" t="s">
        <v>12011</v>
      </c>
      <c r="J1581" s="61">
        <v>2652.54</v>
      </c>
      <c r="K1581" s="61">
        <v>-0.45</v>
      </c>
      <c r="L1581" s="61">
        <v>0</v>
      </c>
      <c r="M1581" s="312">
        <v>6.69</v>
      </c>
      <c r="N1581" s="312"/>
      <c r="O1581" s="312"/>
      <c r="P1581" s="61"/>
    </row>
    <row r="1582" spans="1:16" ht="15" customHeight="1" x14ac:dyDescent="0.2">
      <c r="A1582" s="60" t="s">
        <v>12012</v>
      </c>
      <c r="B1582" s="58">
        <v>1050907106</v>
      </c>
      <c r="C1582" s="60" t="s">
        <v>9489</v>
      </c>
      <c r="D1582" s="60" t="s">
        <v>21</v>
      </c>
      <c r="E1582" s="60">
        <v>0.03</v>
      </c>
      <c r="F1582" s="57">
        <v>2654.77</v>
      </c>
      <c r="G1582" s="57">
        <v>2653.6</v>
      </c>
      <c r="H1582" s="57">
        <v>2653</v>
      </c>
      <c r="I1582" s="60" t="s">
        <v>12013</v>
      </c>
      <c r="J1582" s="57">
        <v>2652.96</v>
      </c>
      <c r="K1582" s="57">
        <v>-0.45</v>
      </c>
      <c r="L1582" s="57">
        <v>0</v>
      </c>
      <c r="M1582" s="313">
        <v>5.43</v>
      </c>
      <c r="N1582" s="313"/>
      <c r="O1582" s="313"/>
      <c r="P1582" s="57"/>
    </row>
    <row r="1583" spans="1:16" ht="15" customHeight="1" x14ac:dyDescent="0.2">
      <c r="A1583" s="70" t="s">
        <v>12014</v>
      </c>
      <c r="B1583" s="71">
        <v>1050953441</v>
      </c>
      <c r="C1583" s="70" t="s">
        <v>24</v>
      </c>
      <c r="D1583" s="70" t="s">
        <v>25</v>
      </c>
      <c r="E1583" s="64">
        <v>0.3</v>
      </c>
      <c r="F1583" s="61">
        <v>22119.68</v>
      </c>
      <c r="G1583" s="61">
        <v>22134</v>
      </c>
      <c r="H1583" s="61">
        <v>22166.880000000001</v>
      </c>
      <c r="I1583" s="64" t="s">
        <v>12015</v>
      </c>
      <c r="J1583" s="61">
        <v>22133.83</v>
      </c>
      <c r="K1583" s="61">
        <v>-0.21</v>
      </c>
      <c r="L1583" s="61">
        <v>0</v>
      </c>
      <c r="M1583" s="312">
        <v>4.25</v>
      </c>
      <c r="N1583" s="312"/>
      <c r="O1583" s="312"/>
      <c r="P1583" s="61"/>
    </row>
    <row r="1584" spans="1:16" ht="15" customHeight="1" x14ac:dyDescent="0.2">
      <c r="A1584" s="60" t="s">
        <v>12016</v>
      </c>
      <c r="B1584" s="58">
        <v>1050953446</v>
      </c>
      <c r="C1584" s="60" t="s">
        <v>24</v>
      </c>
      <c r="D1584" s="60" t="s">
        <v>25</v>
      </c>
      <c r="E1584" s="60">
        <v>0.3</v>
      </c>
      <c r="F1584" s="57">
        <v>22120.18</v>
      </c>
      <c r="G1584" s="57">
        <v>22137</v>
      </c>
      <c r="H1584" s="57">
        <v>22200</v>
      </c>
      <c r="I1584" s="60" t="s">
        <v>12017</v>
      </c>
      <c r="J1584" s="57">
        <v>22136.58</v>
      </c>
      <c r="K1584" s="57">
        <v>-0.21</v>
      </c>
      <c r="L1584" s="57">
        <v>0</v>
      </c>
      <c r="M1584" s="313">
        <v>4.92</v>
      </c>
      <c r="N1584" s="313"/>
      <c r="O1584" s="313"/>
      <c r="P1584" s="57"/>
    </row>
    <row r="1585" spans="1:16" ht="15" customHeight="1" x14ac:dyDescent="0.2">
      <c r="A1585" s="70" t="s">
        <v>12018</v>
      </c>
      <c r="B1585" s="71">
        <v>1050954240</v>
      </c>
      <c r="C1585" s="70" t="s">
        <v>9489</v>
      </c>
      <c r="D1585" s="70" t="s">
        <v>21</v>
      </c>
      <c r="E1585" s="64">
        <v>0.03</v>
      </c>
      <c r="F1585" s="61">
        <v>2642.92</v>
      </c>
      <c r="G1585" s="61">
        <v>2641.8</v>
      </c>
      <c r="H1585" s="64"/>
      <c r="I1585" s="64" t="s">
        <v>12019</v>
      </c>
      <c r="J1585" s="61">
        <v>2641.8</v>
      </c>
      <c r="K1585" s="61">
        <v>-0.45</v>
      </c>
      <c r="L1585" s="61">
        <v>0</v>
      </c>
      <c r="M1585" s="312">
        <v>3.36</v>
      </c>
      <c r="N1585" s="312"/>
      <c r="O1585" s="312"/>
      <c r="P1585" s="61"/>
    </row>
    <row r="1586" spans="1:16" ht="15" customHeight="1" x14ac:dyDescent="0.2">
      <c r="A1586" s="60" t="s">
        <v>12020</v>
      </c>
      <c r="B1586" s="58">
        <v>1050954242</v>
      </c>
      <c r="C1586" s="60" t="s">
        <v>9489</v>
      </c>
      <c r="D1586" s="60" t="s">
        <v>21</v>
      </c>
      <c r="E1586" s="60">
        <v>0.03</v>
      </c>
      <c r="F1586" s="57">
        <v>2642.94</v>
      </c>
      <c r="G1586" s="57">
        <v>2641.9</v>
      </c>
      <c r="H1586" s="60"/>
      <c r="I1586" s="60" t="s">
        <v>12021</v>
      </c>
      <c r="J1586" s="57">
        <v>2642.02</v>
      </c>
      <c r="K1586" s="57">
        <v>-0.45</v>
      </c>
      <c r="L1586" s="57">
        <v>0</v>
      </c>
      <c r="M1586" s="313">
        <v>2.76</v>
      </c>
      <c r="N1586" s="313"/>
      <c r="O1586" s="313"/>
      <c r="P1586" s="57"/>
    </row>
    <row r="1587" spans="1:16" ht="15" customHeight="1" x14ac:dyDescent="0.2">
      <c r="A1587" s="70" t="s">
        <v>12022</v>
      </c>
      <c r="B1587" s="71">
        <v>1051004596</v>
      </c>
      <c r="C1587" s="70" t="s">
        <v>24</v>
      </c>
      <c r="D1587" s="70" t="s">
        <v>21</v>
      </c>
      <c r="E1587" s="64">
        <v>0.3</v>
      </c>
      <c r="F1587" s="61">
        <v>22079.58</v>
      </c>
      <c r="G1587" s="61">
        <v>22070</v>
      </c>
      <c r="H1587" s="64"/>
      <c r="I1587" s="64" t="s">
        <v>12023</v>
      </c>
      <c r="J1587" s="61">
        <v>22069.68</v>
      </c>
      <c r="K1587" s="61">
        <v>-0.21</v>
      </c>
      <c r="L1587" s="61">
        <v>0</v>
      </c>
      <c r="M1587" s="312">
        <v>2.97</v>
      </c>
      <c r="N1587" s="312"/>
      <c r="O1587" s="312"/>
      <c r="P1587" s="61"/>
    </row>
    <row r="1588" spans="1:16" ht="15" customHeight="1" x14ac:dyDescent="0.2">
      <c r="A1588" s="60" t="s">
        <v>12022</v>
      </c>
      <c r="B1588" s="58">
        <v>1051004599</v>
      </c>
      <c r="C1588" s="60" t="s">
        <v>24</v>
      </c>
      <c r="D1588" s="60" t="s">
        <v>21</v>
      </c>
      <c r="E1588" s="60">
        <v>0.3</v>
      </c>
      <c r="F1588" s="57">
        <v>22078.58</v>
      </c>
      <c r="G1588" s="57">
        <v>22066.28</v>
      </c>
      <c r="H1588" s="60"/>
      <c r="I1588" s="60" t="s">
        <v>12023</v>
      </c>
      <c r="J1588" s="57">
        <v>22069.93</v>
      </c>
      <c r="K1588" s="57">
        <v>-0.21</v>
      </c>
      <c r="L1588" s="57">
        <v>0</v>
      </c>
      <c r="M1588" s="313">
        <v>2.6</v>
      </c>
      <c r="N1588" s="313"/>
      <c r="O1588" s="313"/>
      <c r="P1588" s="57"/>
    </row>
    <row r="1589" spans="1:16" ht="15" customHeight="1" x14ac:dyDescent="0.2">
      <c r="A1589" s="70" t="s">
        <v>12024</v>
      </c>
      <c r="B1589" s="71">
        <v>1051005152</v>
      </c>
      <c r="C1589" s="70" t="s">
        <v>24</v>
      </c>
      <c r="D1589" s="70" t="s">
        <v>21</v>
      </c>
      <c r="E1589" s="64">
        <v>0.3</v>
      </c>
      <c r="F1589" s="61">
        <v>22047.33</v>
      </c>
      <c r="G1589" s="61">
        <v>22036</v>
      </c>
      <c r="H1589" s="64"/>
      <c r="I1589" s="64" t="s">
        <v>12025</v>
      </c>
      <c r="J1589" s="61">
        <v>22036.58</v>
      </c>
      <c r="K1589" s="61">
        <v>-0.21</v>
      </c>
      <c r="L1589" s="61">
        <v>0</v>
      </c>
      <c r="M1589" s="312">
        <v>3.23</v>
      </c>
      <c r="N1589" s="312"/>
      <c r="O1589" s="312"/>
      <c r="P1589" s="61"/>
    </row>
    <row r="1590" spans="1:16" ht="15" customHeight="1" x14ac:dyDescent="0.2">
      <c r="A1590" s="60" t="s">
        <v>12024</v>
      </c>
      <c r="B1590" s="58">
        <v>1051005161</v>
      </c>
      <c r="C1590" s="60" t="s">
        <v>24</v>
      </c>
      <c r="D1590" s="60" t="s">
        <v>21</v>
      </c>
      <c r="E1590" s="60">
        <v>0.3</v>
      </c>
      <c r="F1590" s="57">
        <v>22047.08</v>
      </c>
      <c r="G1590" s="57">
        <v>22035</v>
      </c>
      <c r="H1590" s="60"/>
      <c r="I1590" s="60" t="s">
        <v>12026</v>
      </c>
      <c r="J1590" s="57">
        <v>22035.33</v>
      </c>
      <c r="K1590" s="57">
        <v>-0.21</v>
      </c>
      <c r="L1590" s="57">
        <v>0</v>
      </c>
      <c r="M1590" s="313">
        <v>3.53</v>
      </c>
      <c r="N1590" s="313"/>
      <c r="O1590" s="313"/>
      <c r="P1590" s="57"/>
    </row>
    <row r="1591" spans="1:16" ht="15" customHeight="1" x14ac:dyDescent="0.2">
      <c r="A1591" s="70" t="s">
        <v>12027</v>
      </c>
      <c r="B1591" s="71">
        <v>1051005489</v>
      </c>
      <c r="C1591" s="70" t="s">
        <v>9489</v>
      </c>
      <c r="D1591" s="70" t="s">
        <v>21</v>
      </c>
      <c r="E1591" s="64">
        <v>0.03</v>
      </c>
      <c r="F1591" s="61">
        <v>2636.65</v>
      </c>
      <c r="G1591" s="61">
        <v>2638.45</v>
      </c>
      <c r="H1591" s="64"/>
      <c r="I1591" s="64" t="s">
        <v>12028</v>
      </c>
      <c r="J1591" s="61">
        <v>2638.44</v>
      </c>
      <c r="K1591" s="61">
        <v>-0.45</v>
      </c>
      <c r="L1591" s="61">
        <v>0</v>
      </c>
      <c r="M1591" s="312">
        <v>-5.37</v>
      </c>
      <c r="N1591" s="312"/>
      <c r="O1591" s="312"/>
      <c r="P1591" s="61"/>
    </row>
    <row r="1592" spans="1:16" ht="15" customHeight="1" x14ac:dyDescent="0.2">
      <c r="A1592" s="60" t="s">
        <v>12029</v>
      </c>
      <c r="B1592" s="58">
        <v>1051005491</v>
      </c>
      <c r="C1592" s="60" t="s">
        <v>9489</v>
      </c>
      <c r="D1592" s="60" t="s">
        <v>21</v>
      </c>
      <c r="E1592" s="60">
        <v>0.03</v>
      </c>
      <c r="F1592" s="57">
        <v>2636.6</v>
      </c>
      <c r="G1592" s="57">
        <v>2638.54</v>
      </c>
      <c r="H1592" s="60"/>
      <c r="I1592" s="60" t="s">
        <v>12030</v>
      </c>
      <c r="J1592" s="57">
        <v>2638.63</v>
      </c>
      <c r="K1592" s="57">
        <v>-0.45</v>
      </c>
      <c r="L1592" s="57">
        <v>0</v>
      </c>
      <c r="M1592" s="313">
        <v>-6.09</v>
      </c>
      <c r="N1592" s="313"/>
      <c r="O1592" s="313"/>
      <c r="P1592" s="57"/>
    </row>
    <row r="1593" spans="1:16" ht="15" customHeight="1" x14ac:dyDescent="0.2">
      <c r="A1593" s="70" t="s">
        <v>12031</v>
      </c>
      <c r="B1593" s="71">
        <v>1051020279</v>
      </c>
      <c r="C1593" s="70" t="s">
        <v>24</v>
      </c>
      <c r="D1593" s="70" t="s">
        <v>25</v>
      </c>
      <c r="E1593" s="64">
        <v>0.3</v>
      </c>
      <c r="F1593" s="61">
        <v>22092.080000000002</v>
      </c>
      <c r="G1593" s="61">
        <v>22111.56</v>
      </c>
      <c r="H1593" s="61">
        <v>22190</v>
      </c>
      <c r="I1593" s="64" t="s">
        <v>12032</v>
      </c>
      <c r="J1593" s="61">
        <v>22111.48</v>
      </c>
      <c r="K1593" s="61">
        <v>-0.21</v>
      </c>
      <c r="L1593" s="61">
        <v>0</v>
      </c>
      <c r="M1593" s="312">
        <v>5.82</v>
      </c>
      <c r="N1593" s="312"/>
      <c r="O1593" s="312"/>
      <c r="P1593" s="61"/>
    </row>
    <row r="1594" spans="1:16" ht="15" customHeight="1" thickBot="1" x14ac:dyDescent="0.25">
      <c r="A1594" s="215" t="s">
        <v>12033</v>
      </c>
      <c r="B1594" s="216">
        <v>1051020284</v>
      </c>
      <c r="C1594" s="215" t="s">
        <v>24</v>
      </c>
      <c r="D1594" s="215" t="s">
        <v>25</v>
      </c>
      <c r="E1594" s="215">
        <v>0.3</v>
      </c>
      <c r="F1594" s="217">
        <v>22091.33</v>
      </c>
      <c r="G1594" s="217">
        <v>22116.9</v>
      </c>
      <c r="H1594" s="217">
        <v>22150</v>
      </c>
      <c r="I1594" s="215" t="s">
        <v>12034</v>
      </c>
      <c r="J1594" s="217">
        <v>22116.48</v>
      </c>
      <c r="K1594" s="217">
        <v>-0.21</v>
      </c>
      <c r="L1594" s="217">
        <v>0</v>
      </c>
      <c r="M1594" s="316">
        <v>7.55</v>
      </c>
      <c r="N1594" s="316"/>
      <c r="O1594" s="316"/>
      <c r="P1594" s="57"/>
    </row>
    <row r="1595" spans="1:16" ht="15" customHeight="1" x14ac:dyDescent="0.2">
      <c r="A1595" s="70" t="s">
        <v>12035</v>
      </c>
      <c r="B1595" s="71">
        <v>1051047400</v>
      </c>
      <c r="C1595" s="70" t="s">
        <v>24</v>
      </c>
      <c r="D1595" s="70" t="s">
        <v>25</v>
      </c>
      <c r="E1595" s="64">
        <v>0.3</v>
      </c>
      <c r="F1595" s="61">
        <v>22070.23</v>
      </c>
      <c r="G1595" s="61">
        <v>22099</v>
      </c>
      <c r="H1595" s="61">
        <v>22120</v>
      </c>
      <c r="I1595" s="64" t="s">
        <v>12036</v>
      </c>
      <c r="J1595" s="61">
        <v>22098.13</v>
      </c>
      <c r="K1595" s="61">
        <v>-0.21</v>
      </c>
      <c r="L1595" s="61">
        <v>0</v>
      </c>
      <c r="M1595" s="312">
        <v>8.3699999999999992</v>
      </c>
      <c r="N1595" s="312"/>
      <c r="O1595" s="312"/>
      <c r="P1595" s="61"/>
    </row>
    <row r="1596" spans="1:16" ht="15" customHeight="1" x14ac:dyDescent="0.2">
      <c r="A1596" s="60" t="s">
        <v>12037</v>
      </c>
      <c r="B1596" s="58">
        <v>1051047402</v>
      </c>
      <c r="C1596" s="60" t="s">
        <v>24</v>
      </c>
      <c r="D1596" s="60" t="s">
        <v>25</v>
      </c>
      <c r="E1596" s="60">
        <v>0.3</v>
      </c>
      <c r="F1596" s="57">
        <v>22070.23</v>
      </c>
      <c r="G1596" s="57">
        <v>22093</v>
      </c>
      <c r="H1596" s="57">
        <v>22110</v>
      </c>
      <c r="I1596" s="60" t="s">
        <v>12038</v>
      </c>
      <c r="J1596" s="57">
        <v>22092.880000000001</v>
      </c>
      <c r="K1596" s="57">
        <v>-0.21</v>
      </c>
      <c r="L1596" s="57">
        <v>0</v>
      </c>
      <c r="M1596" s="313">
        <v>6.8</v>
      </c>
      <c r="N1596" s="313"/>
      <c r="O1596" s="313"/>
      <c r="P1596" s="57"/>
    </row>
    <row r="1597" spans="1:16" ht="15" customHeight="1" x14ac:dyDescent="0.2">
      <c r="A1597" s="70" t="s">
        <v>12039</v>
      </c>
      <c r="B1597" s="71">
        <v>1051049606</v>
      </c>
      <c r="C1597" s="70" t="s">
        <v>71</v>
      </c>
      <c r="D1597" s="70" t="s">
        <v>25</v>
      </c>
      <c r="E1597" s="64">
        <v>0.3</v>
      </c>
      <c r="F1597" s="63">
        <v>70.144999999999996</v>
      </c>
      <c r="G1597" s="63">
        <v>70.209999999999994</v>
      </c>
      <c r="H1597" s="63">
        <v>70.599999999999994</v>
      </c>
      <c r="I1597" s="64" t="s">
        <v>12040</v>
      </c>
      <c r="J1597" s="63">
        <v>70.203999999999994</v>
      </c>
      <c r="K1597" s="61">
        <v>-0.6</v>
      </c>
      <c r="L1597" s="61">
        <v>0</v>
      </c>
      <c r="M1597" s="312">
        <v>1.77</v>
      </c>
      <c r="N1597" s="312"/>
      <c r="O1597" s="312"/>
      <c r="P1597" s="61"/>
    </row>
    <row r="1598" spans="1:16" ht="15" customHeight="1" x14ac:dyDescent="0.2">
      <c r="A1598" s="60" t="s">
        <v>12039</v>
      </c>
      <c r="B1598" s="58">
        <v>1051049607</v>
      </c>
      <c r="C1598" s="60" t="s">
        <v>71</v>
      </c>
      <c r="D1598" s="60" t="s">
        <v>25</v>
      </c>
      <c r="E1598" s="60">
        <v>0.3</v>
      </c>
      <c r="F1598" s="59">
        <v>70.144999999999996</v>
      </c>
      <c r="G1598" s="59">
        <v>70.2</v>
      </c>
      <c r="H1598" s="59">
        <v>70.3</v>
      </c>
      <c r="I1598" s="60" t="s">
        <v>12041</v>
      </c>
      <c r="J1598" s="59">
        <v>70.194000000000003</v>
      </c>
      <c r="K1598" s="57">
        <v>-0.6</v>
      </c>
      <c r="L1598" s="57">
        <v>0</v>
      </c>
      <c r="M1598" s="313">
        <v>1.47</v>
      </c>
      <c r="N1598" s="313"/>
      <c r="O1598" s="313"/>
      <c r="P1598" s="57"/>
    </row>
    <row r="1599" spans="1:16" ht="15" customHeight="1" x14ac:dyDescent="0.2">
      <c r="A1599" s="70" t="s">
        <v>12042</v>
      </c>
      <c r="B1599" s="71">
        <v>1051085674</v>
      </c>
      <c r="C1599" s="70" t="s">
        <v>9489</v>
      </c>
      <c r="D1599" s="70" t="s">
        <v>25</v>
      </c>
      <c r="E1599" s="64">
        <v>0.03</v>
      </c>
      <c r="F1599" s="61">
        <v>2648.44</v>
      </c>
      <c r="G1599" s="61">
        <v>2625</v>
      </c>
      <c r="H1599" s="61">
        <v>2644</v>
      </c>
      <c r="I1599" s="64" t="s">
        <v>12043</v>
      </c>
      <c r="J1599" s="61">
        <v>2624.88</v>
      </c>
      <c r="K1599" s="61">
        <v>-0.45</v>
      </c>
      <c r="L1599" s="61">
        <v>0</v>
      </c>
      <c r="M1599" s="312">
        <v>-70.680000000000007</v>
      </c>
      <c r="N1599" s="312"/>
      <c r="O1599" s="312"/>
      <c r="P1599" s="61"/>
    </row>
    <row r="1600" spans="1:16" ht="15" customHeight="1" x14ac:dyDescent="0.2">
      <c r="A1600" s="60" t="s">
        <v>12042</v>
      </c>
      <c r="B1600" s="58">
        <v>1051085675</v>
      </c>
      <c r="C1600" s="60" t="s">
        <v>9489</v>
      </c>
      <c r="D1600" s="60" t="s">
        <v>25</v>
      </c>
      <c r="E1600" s="60">
        <v>0.03</v>
      </c>
      <c r="F1600" s="57">
        <v>2648.55</v>
      </c>
      <c r="G1600" s="57">
        <v>2625</v>
      </c>
      <c r="H1600" s="57">
        <v>2646</v>
      </c>
      <c r="I1600" s="60" t="s">
        <v>12043</v>
      </c>
      <c r="J1600" s="57">
        <v>2624.88</v>
      </c>
      <c r="K1600" s="57">
        <v>-0.45</v>
      </c>
      <c r="L1600" s="57">
        <v>0</v>
      </c>
      <c r="M1600" s="313">
        <v>-71.010000000000005</v>
      </c>
      <c r="N1600" s="313"/>
      <c r="O1600" s="313"/>
      <c r="P1600" s="57"/>
    </row>
    <row r="1601" spans="1:16" ht="15" customHeight="1" x14ac:dyDescent="0.2">
      <c r="A1601" s="213" t="s">
        <v>12047</v>
      </c>
      <c r="B1601" s="229">
        <v>1051087796</v>
      </c>
      <c r="C1601" s="230" t="s">
        <v>9489</v>
      </c>
      <c r="D1601" s="230" t="s">
        <v>25</v>
      </c>
      <c r="E1601" s="64">
        <v>0.03</v>
      </c>
      <c r="F1601" s="61">
        <v>2634.85</v>
      </c>
      <c r="G1601" s="64"/>
      <c r="H1601" s="61">
        <v>2643</v>
      </c>
      <c r="I1601" s="64" t="s">
        <v>12048</v>
      </c>
      <c r="J1601" s="61">
        <v>2622.42</v>
      </c>
      <c r="K1601" s="61">
        <v>-0.45</v>
      </c>
      <c r="L1601" s="61">
        <v>0</v>
      </c>
      <c r="M1601" s="312">
        <v>-37.29</v>
      </c>
      <c r="N1601" s="312"/>
      <c r="O1601" s="312"/>
      <c r="P1601" s="61"/>
    </row>
    <row r="1602" spans="1:16" ht="15" customHeight="1" x14ac:dyDescent="0.2">
      <c r="A1602" s="60" t="s">
        <v>12049</v>
      </c>
      <c r="B1602" s="58">
        <v>1051135294</v>
      </c>
      <c r="C1602" s="60" t="s">
        <v>9489</v>
      </c>
      <c r="D1602" s="60" t="s">
        <v>25</v>
      </c>
      <c r="E1602" s="60">
        <v>0.03</v>
      </c>
      <c r="F1602" s="57">
        <v>2635.09</v>
      </c>
      <c r="G1602" s="60"/>
      <c r="H1602" s="57">
        <v>2645</v>
      </c>
      <c r="I1602" s="60" t="s">
        <v>12050</v>
      </c>
      <c r="J1602" s="57">
        <v>2621.86</v>
      </c>
      <c r="K1602" s="57">
        <v>-0.45</v>
      </c>
      <c r="L1602" s="57">
        <v>0</v>
      </c>
      <c r="M1602" s="313">
        <v>-39.69</v>
      </c>
      <c r="N1602" s="313"/>
      <c r="O1602" s="313"/>
      <c r="P1602" s="57"/>
    </row>
    <row r="1603" spans="1:16" ht="15" customHeight="1" x14ac:dyDescent="0.2">
      <c r="A1603" s="70" t="s">
        <v>12044</v>
      </c>
      <c r="B1603" s="71">
        <v>1051089219</v>
      </c>
      <c r="C1603" s="70" t="s">
        <v>24</v>
      </c>
      <c r="D1603" s="70" t="s">
        <v>25</v>
      </c>
      <c r="E1603" s="64">
        <v>0.3</v>
      </c>
      <c r="F1603" s="61">
        <v>22122.48</v>
      </c>
      <c r="G1603" s="61">
        <v>22140</v>
      </c>
      <c r="H1603" s="61">
        <v>22170</v>
      </c>
      <c r="I1603" s="64" t="s">
        <v>12045</v>
      </c>
      <c r="J1603" s="61">
        <v>22140.13</v>
      </c>
      <c r="K1603" s="61">
        <v>-0.21</v>
      </c>
      <c r="L1603" s="61">
        <v>0</v>
      </c>
      <c r="M1603" s="312">
        <v>5.3</v>
      </c>
      <c r="N1603" s="312"/>
      <c r="O1603" s="312"/>
      <c r="P1603" s="61"/>
    </row>
    <row r="1604" spans="1:16" ht="15" customHeight="1" thickBot="1" x14ac:dyDescent="0.25">
      <c r="A1604" s="215" t="s">
        <v>12044</v>
      </c>
      <c r="B1604" s="216">
        <v>1051089220</v>
      </c>
      <c r="C1604" s="215" t="s">
        <v>24</v>
      </c>
      <c r="D1604" s="215" t="s">
        <v>25</v>
      </c>
      <c r="E1604" s="215">
        <v>0.3</v>
      </c>
      <c r="F1604" s="217">
        <v>22122.48</v>
      </c>
      <c r="G1604" s="217">
        <v>22145</v>
      </c>
      <c r="H1604" s="217">
        <v>22160</v>
      </c>
      <c r="I1604" s="215" t="s">
        <v>12046</v>
      </c>
      <c r="J1604" s="217">
        <v>22144.880000000001</v>
      </c>
      <c r="K1604" s="217">
        <v>-0.21</v>
      </c>
      <c r="L1604" s="217">
        <v>0</v>
      </c>
      <c r="M1604" s="316">
        <v>6.72</v>
      </c>
      <c r="N1604" s="316"/>
      <c r="O1604" s="316"/>
      <c r="P1604" s="57"/>
    </row>
    <row r="1605" spans="1:16" ht="15" customHeight="1" x14ac:dyDescent="0.2">
      <c r="A1605" s="70" t="s">
        <v>12051</v>
      </c>
      <c r="B1605" s="71">
        <v>1051248569</v>
      </c>
      <c r="C1605" s="70" t="s">
        <v>9489</v>
      </c>
      <c r="D1605" s="70" t="s">
        <v>21</v>
      </c>
      <c r="E1605" s="64">
        <v>0.03</v>
      </c>
      <c r="F1605" s="61">
        <v>2616.38</v>
      </c>
      <c r="G1605" s="61">
        <v>2615.1999999999998</v>
      </c>
      <c r="H1605" s="61">
        <v>2612</v>
      </c>
      <c r="I1605" s="64" t="s">
        <v>12052</v>
      </c>
      <c r="J1605" s="61">
        <v>2615.34</v>
      </c>
      <c r="K1605" s="61">
        <v>-0.45</v>
      </c>
      <c r="L1605" s="61">
        <v>0</v>
      </c>
      <c r="M1605" s="312">
        <v>3.12</v>
      </c>
      <c r="N1605" s="312"/>
      <c r="O1605" s="312"/>
      <c r="P1605" s="61"/>
    </row>
    <row r="1606" spans="1:16" ht="15" customHeight="1" x14ac:dyDescent="0.2">
      <c r="A1606" s="60" t="s">
        <v>12053</v>
      </c>
      <c r="B1606" s="58">
        <v>1051248573</v>
      </c>
      <c r="C1606" s="60" t="s">
        <v>9489</v>
      </c>
      <c r="D1606" s="60" t="s">
        <v>21</v>
      </c>
      <c r="E1606" s="60">
        <v>0.03</v>
      </c>
      <c r="F1606" s="57">
        <v>2616.38</v>
      </c>
      <c r="G1606" s="57">
        <v>2615</v>
      </c>
      <c r="H1606" s="57">
        <v>2614</v>
      </c>
      <c r="I1606" s="60" t="s">
        <v>12054</v>
      </c>
      <c r="J1606" s="57">
        <v>2615.09</v>
      </c>
      <c r="K1606" s="57">
        <v>-0.45</v>
      </c>
      <c r="L1606" s="57">
        <v>0</v>
      </c>
      <c r="M1606" s="313">
        <v>3.87</v>
      </c>
      <c r="N1606" s="313"/>
      <c r="O1606" s="313"/>
      <c r="P1606" s="57"/>
    </row>
    <row r="1607" spans="1:16" ht="15" customHeight="1" x14ac:dyDescent="0.2">
      <c r="A1607" s="70" t="s">
        <v>12055</v>
      </c>
      <c r="B1607" s="71">
        <v>1051328305</v>
      </c>
      <c r="C1607" s="70" t="s">
        <v>9489</v>
      </c>
      <c r="D1607" s="70" t="s">
        <v>21</v>
      </c>
      <c r="E1607" s="64">
        <v>0.03</v>
      </c>
      <c r="F1607" s="61">
        <v>2591.04</v>
      </c>
      <c r="G1607" s="61">
        <v>2589.3000000000002</v>
      </c>
      <c r="H1607" s="64"/>
      <c r="I1607" s="64" t="s">
        <v>12056</v>
      </c>
      <c r="J1607" s="61">
        <v>2589.31</v>
      </c>
      <c r="K1607" s="61">
        <v>-0.45</v>
      </c>
      <c r="L1607" s="61">
        <v>0</v>
      </c>
      <c r="M1607" s="312">
        <v>5.19</v>
      </c>
      <c r="N1607" s="312"/>
      <c r="O1607" s="312"/>
      <c r="P1607" s="61"/>
    </row>
    <row r="1608" spans="1:16" ht="15" customHeight="1" thickBot="1" x14ac:dyDescent="0.25">
      <c r="A1608" s="215" t="s">
        <v>12055</v>
      </c>
      <c r="B1608" s="216">
        <v>1051328307</v>
      </c>
      <c r="C1608" s="215" t="s">
        <v>9489</v>
      </c>
      <c r="D1608" s="215" t="s">
        <v>21</v>
      </c>
      <c r="E1608" s="215">
        <v>0.03</v>
      </c>
      <c r="F1608" s="217">
        <v>2591.08</v>
      </c>
      <c r="G1608" s="217">
        <v>2589.5</v>
      </c>
      <c r="H1608" s="215"/>
      <c r="I1608" s="215" t="s">
        <v>12057</v>
      </c>
      <c r="J1608" s="217">
        <v>2589.5300000000002</v>
      </c>
      <c r="K1608" s="217">
        <v>-0.45</v>
      </c>
      <c r="L1608" s="217">
        <v>0</v>
      </c>
      <c r="M1608" s="316">
        <v>4.6500000000000004</v>
      </c>
      <c r="N1608" s="316"/>
      <c r="O1608" s="316"/>
      <c r="P1608" s="57"/>
    </row>
    <row r="1609" spans="1:16" ht="15" customHeight="1" x14ac:dyDescent="0.2">
      <c r="A1609" s="70" t="s">
        <v>12058</v>
      </c>
      <c r="B1609" s="71">
        <v>1051373995</v>
      </c>
      <c r="C1609" s="70" t="s">
        <v>9489</v>
      </c>
      <c r="D1609" s="70" t="s">
        <v>21</v>
      </c>
      <c r="E1609" s="64">
        <v>0.03</v>
      </c>
      <c r="F1609" s="61">
        <v>2598.66</v>
      </c>
      <c r="G1609" s="61">
        <v>2597.3000000000002</v>
      </c>
      <c r="H1609" s="61">
        <v>2593</v>
      </c>
      <c r="I1609" s="64" t="s">
        <v>12059</v>
      </c>
      <c r="J1609" s="61">
        <v>2597.33</v>
      </c>
      <c r="K1609" s="61">
        <v>-0.45</v>
      </c>
      <c r="L1609" s="61">
        <v>0</v>
      </c>
      <c r="M1609" s="312">
        <v>3.99</v>
      </c>
      <c r="N1609" s="312"/>
      <c r="O1609" s="312"/>
      <c r="P1609" s="61"/>
    </row>
    <row r="1610" spans="1:16" ht="15" customHeight="1" x14ac:dyDescent="0.2">
      <c r="A1610" s="60" t="s">
        <v>12058</v>
      </c>
      <c r="B1610" s="58">
        <v>1051373996</v>
      </c>
      <c r="C1610" s="60" t="s">
        <v>9489</v>
      </c>
      <c r="D1610" s="60" t="s">
        <v>21</v>
      </c>
      <c r="E1610" s="60">
        <v>0.03</v>
      </c>
      <c r="F1610" s="57">
        <v>2598.66</v>
      </c>
      <c r="G1610" s="57">
        <v>2597</v>
      </c>
      <c r="H1610" s="57">
        <v>2590</v>
      </c>
      <c r="I1610" s="60" t="s">
        <v>12060</v>
      </c>
      <c r="J1610" s="57">
        <v>2597</v>
      </c>
      <c r="K1610" s="57">
        <v>-0.45</v>
      </c>
      <c r="L1610" s="57">
        <v>0</v>
      </c>
      <c r="M1610" s="313">
        <v>4.9800000000000004</v>
      </c>
      <c r="N1610" s="313"/>
      <c r="O1610" s="313"/>
      <c r="P1610" s="57"/>
    </row>
    <row r="1611" spans="1:16" ht="15" customHeight="1" x14ac:dyDescent="0.2">
      <c r="A1611" s="70" t="s">
        <v>12061</v>
      </c>
      <c r="B1611" s="71">
        <v>1051414789</v>
      </c>
      <c r="C1611" s="70" t="s">
        <v>24</v>
      </c>
      <c r="D1611" s="70" t="s">
        <v>21</v>
      </c>
      <c r="E1611" s="64">
        <v>0.3</v>
      </c>
      <c r="F1611" s="61">
        <v>20918.23</v>
      </c>
      <c r="G1611" s="61">
        <v>21100</v>
      </c>
      <c r="H1611" s="61">
        <v>20901</v>
      </c>
      <c r="I1611" s="64" t="s">
        <v>12062</v>
      </c>
      <c r="J1611" s="61">
        <v>20900.330000000002</v>
      </c>
      <c r="K1611" s="61">
        <v>-0.21</v>
      </c>
      <c r="L1611" s="61">
        <v>0</v>
      </c>
      <c r="M1611" s="312">
        <v>5.37</v>
      </c>
      <c r="N1611" s="312"/>
      <c r="O1611" s="312"/>
      <c r="P1611" s="61"/>
    </row>
    <row r="1612" spans="1:16" ht="15" customHeight="1" thickBot="1" x14ac:dyDescent="0.25">
      <c r="A1612" s="225" t="s">
        <v>12063</v>
      </c>
      <c r="B1612" s="226">
        <v>1051414792</v>
      </c>
      <c r="C1612" s="225" t="s">
        <v>24</v>
      </c>
      <c r="D1612" s="225" t="s">
        <v>21</v>
      </c>
      <c r="E1612" s="225">
        <v>0.3</v>
      </c>
      <c r="F1612" s="227">
        <v>20918.48</v>
      </c>
      <c r="G1612" s="227">
        <v>21100</v>
      </c>
      <c r="H1612" s="227">
        <v>20890</v>
      </c>
      <c r="I1612" s="225" t="s">
        <v>12064</v>
      </c>
      <c r="J1612" s="227">
        <v>20910.330000000002</v>
      </c>
      <c r="K1612" s="227">
        <v>-0.21</v>
      </c>
      <c r="L1612" s="227">
        <v>0</v>
      </c>
      <c r="M1612" s="317">
        <v>2.4500000000000002</v>
      </c>
      <c r="N1612" s="317"/>
      <c r="O1612" s="317"/>
      <c r="P1612" s="57"/>
    </row>
    <row r="1613" spans="1:16" ht="15" customHeight="1" thickTop="1" x14ac:dyDescent="0.2">
      <c r="A1613" s="70" t="s">
        <v>12065</v>
      </c>
      <c r="B1613" s="71">
        <v>1051565210</v>
      </c>
      <c r="C1613" s="70" t="s">
        <v>9489</v>
      </c>
      <c r="D1613" s="70" t="s">
        <v>25</v>
      </c>
      <c r="E1613" s="64">
        <v>0.03</v>
      </c>
      <c r="F1613" s="61">
        <v>2624.78</v>
      </c>
      <c r="G1613" s="61">
        <v>2625.8</v>
      </c>
      <c r="H1613" s="61">
        <v>2628</v>
      </c>
      <c r="I1613" s="64" t="s">
        <v>12066</v>
      </c>
      <c r="J1613" s="61">
        <v>2625.78</v>
      </c>
      <c r="K1613" s="61">
        <v>-0.45</v>
      </c>
      <c r="L1613" s="61">
        <v>0</v>
      </c>
      <c r="M1613" s="312">
        <v>3</v>
      </c>
      <c r="N1613" s="312"/>
      <c r="O1613" s="312"/>
      <c r="P1613" s="61"/>
    </row>
    <row r="1614" spans="1:16" ht="15" customHeight="1" x14ac:dyDescent="0.2">
      <c r="A1614" s="60" t="s">
        <v>12065</v>
      </c>
      <c r="B1614" s="58">
        <v>1051565211</v>
      </c>
      <c r="C1614" s="60" t="s">
        <v>9489</v>
      </c>
      <c r="D1614" s="60" t="s">
        <v>25</v>
      </c>
      <c r="E1614" s="60">
        <v>0.03</v>
      </c>
      <c r="F1614" s="57">
        <v>2624.8</v>
      </c>
      <c r="G1614" s="57">
        <v>2625.9</v>
      </c>
      <c r="H1614" s="57">
        <v>2630</v>
      </c>
      <c r="I1614" s="60" t="s">
        <v>12067</v>
      </c>
      <c r="J1614" s="57">
        <v>2625.78</v>
      </c>
      <c r="K1614" s="57">
        <v>-0.45</v>
      </c>
      <c r="L1614" s="57">
        <v>0</v>
      </c>
      <c r="M1614" s="313">
        <v>2.94</v>
      </c>
      <c r="N1614" s="313"/>
      <c r="O1614" s="313"/>
      <c r="P1614" s="57"/>
    </row>
    <row r="1615" spans="1:16" ht="15" customHeight="1" x14ac:dyDescent="0.2">
      <c r="A1615" s="70" t="s">
        <v>12068</v>
      </c>
      <c r="B1615" s="71">
        <v>1051605612</v>
      </c>
      <c r="C1615" s="70" t="s">
        <v>9489</v>
      </c>
      <c r="D1615" s="70" t="s">
        <v>25</v>
      </c>
      <c r="E1615" s="64">
        <v>0.03</v>
      </c>
      <c r="F1615" s="61">
        <v>2628.68</v>
      </c>
      <c r="G1615" s="61">
        <v>2630.51</v>
      </c>
      <c r="H1615" s="61">
        <v>2636</v>
      </c>
      <c r="I1615" s="64" t="s">
        <v>12069</v>
      </c>
      <c r="J1615" s="61">
        <v>2630.35</v>
      </c>
      <c r="K1615" s="61">
        <v>-0.45</v>
      </c>
      <c r="L1615" s="61">
        <v>0</v>
      </c>
      <c r="M1615" s="312">
        <v>5.01</v>
      </c>
      <c r="N1615" s="312"/>
      <c r="O1615" s="312"/>
      <c r="P1615" s="61"/>
    </row>
    <row r="1616" spans="1:16" ht="15" customHeight="1" x14ac:dyDescent="0.2">
      <c r="A1616" s="70" t="s">
        <v>12070</v>
      </c>
      <c r="B1616" s="71">
        <v>1051605839</v>
      </c>
      <c r="C1616" s="70" t="s">
        <v>24</v>
      </c>
      <c r="D1616" s="70" t="s">
        <v>25</v>
      </c>
      <c r="E1616" s="60">
        <v>0.3</v>
      </c>
      <c r="F1616" s="57">
        <v>21511.53</v>
      </c>
      <c r="G1616" s="57">
        <v>21485</v>
      </c>
      <c r="H1616" s="57">
        <v>21600</v>
      </c>
      <c r="I1616" s="60" t="s">
        <v>12071</v>
      </c>
      <c r="J1616" s="57">
        <v>21484.18</v>
      </c>
      <c r="K1616" s="57">
        <v>-0.21</v>
      </c>
      <c r="L1616" s="57">
        <v>0</v>
      </c>
      <c r="M1616" s="313">
        <v>-8.2100000000000009</v>
      </c>
      <c r="N1616" s="313"/>
      <c r="O1616" s="313"/>
      <c r="P1616" s="57"/>
    </row>
    <row r="1617" spans="1:16" ht="15" customHeight="1" x14ac:dyDescent="0.2">
      <c r="A1617" s="70" t="s">
        <v>12072</v>
      </c>
      <c r="B1617" s="71">
        <v>1051610957</v>
      </c>
      <c r="C1617" s="70" t="s">
        <v>24</v>
      </c>
      <c r="D1617" s="70" t="s">
        <v>25</v>
      </c>
      <c r="E1617" s="64">
        <v>0.3</v>
      </c>
      <c r="F1617" s="61">
        <v>21473.78</v>
      </c>
      <c r="G1617" s="61">
        <v>21400</v>
      </c>
      <c r="H1617" s="64"/>
      <c r="I1617" s="64" t="s">
        <v>12073</v>
      </c>
      <c r="J1617" s="61">
        <v>21397.68</v>
      </c>
      <c r="K1617" s="61">
        <v>-0.21</v>
      </c>
      <c r="L1617" s="61">
        <v>0</v>
      </c>
      <c r="M1617" s="312">
        <v>-22.83</v>
      </c>
      <c r="N1617" s="312"/>
      <c r="O1617" s="312"/>
      <c r="P1617" s="61"/>
    </row>
    <row r="1618" spans="1:16" ht="15" customHeight="1" x14ac:dyDescent="0.2">
      <c r="A1618" s="60" t="s">
        <v>12074</v>
      </c>
      <c r="B1618" s="58">
        <v>1051610959</v>
      </c>
      <c r="C1618" s="60" t="s">
        <v>24</v>
      </c>
      <c r="D1618" s="60" t="s">
        <v>25</v>
      </c>
      <c r="E1618" s="60">
        <v>0.3</v>
      </c>
      <c r="F1618" s="57">
        <v>21474.53</v>
      </c>
      <c r="G1618" s="57">
        <v>21400</v>
      </c>
      <c r="H1618" s="60"/>
      <c r="I1618" s="60" t="s">
        <v>12073</v>
      </c>
      <c r="J1618" s="57">
        <v>21397.68</v>
      </c>
      <c r="K1618" s="57">
        <v>-0.21</v>
      </c>
      <c r="L1618" s="57">
        <v>0</v>
      </c>
      <c r="M1618" s="313">
        <v>-23.06</v>
      </c>
      <c r="N1618" s="313"/>
      <c r="O1618" s="313"/>
      <c r="P1618" s="57"/>
    </row>
    <row r="1619" spans="1:16" ht="15" customHeight="1" x14ac:dyDescent="0.2">
      <c r="A1619" s="70" t="s">
        <v>12075</v>
      </c>
      <c r="B1619" s="71">
        <v>1051655184</v>
      </c>
      <c r="C1619" s="70" t="s">
        <v>9489</v>
      </c>
      <c r="D1619" s="70" t="s">
        <v>25</v>
      </c>
      <c r="E1619" s="64">
        <v>0.03</v>
      </c>
      <c r="F1619" s="61">
        <v>2616.08</v>
      </c>
      <c r="G1619" s="61">
        <v>2614</v>
      </c>
      <c r="H1619" s="64"/>
      <c r="I1619" s="64" t="s">
        <v>12076</v>
      </c>
      <c r="J1619" s="61">
        <v>2613.94</v>
      </c>
      <c r="K1619" s="61">
        <v>-0.45</v>
      </c>
      <c r="L1619" s="61">
        <v>0</v>
      </c>
      <c r="M1619" s="312">
        <v>-6.42</v>
      </c>
      <c r="N1619" s="312"/>
      <c r="O1619" s="312"/>
      <c r="P1619" s="61"/>
    </row>
    <row r="1620" spans="1:16" ht="15" customHeight="1" x14ac:dyDescent="0.2">
      <c r="A1620" s="70" t="s">
        <v>12077</v>
      </c>
      <c r="B1620" s="71">
        <v>1051659561</v>
      </c>
      <c r="C1620" s="70" t="s">
        <v>71</v>
      </c>
      <c r="D1620" s="70" t="s">
        <v>21</v>
      </c>
      <c r="E1620" s="60">
        <v>0.3</v>
      </c>
      <c r="F1620" s="59">
        <v>69.3</v>
      </c>
      <c r="G1620" s="59">
        <v>69.19</v>
      </c>
      <c r="H1620" s="60"/>
      <c r="I1620" s="60" t="s">
        <v>12078</v>
      </c>
      <c r="J1620" s="59">
        <v>69.191000000000003</v>
      </c>
      <c r="K1620" s="57">
        <v>-0.6</v>
      </c>
      <c r="L1620" s="57">
        <v>0</v>
      </c>
      <c r="M1620" s="313">
        <v>3.27</v>
      </c>
      <c r="N1620" s="313"/>
      <c r="O1620" s="313"/>
      <c r="P1620" s="57"/>
    </row>
    <row r="1621" spans="1:16" ht="15" customHeight="1" x14ac:dyDescent="0.2">
      <c r="A1621" s="64" t="s">
        <v>12079</v>
      </c>
      <c r="B1621" s="62">
        <v>1051659566</v>
      </c>
      <c r="C1621" s="64" t="s">
        <v>71</v>
      </c>
      <c r="D1621" s="64" t="s">
        <v>21</v>
      </c>
      <c r="E1621" s="64">
        <v>0.3</v>
      </c>
      <c r="F1621" s="63">
        <v>69.3</v>
      </c>
      <c r="G1621" s="63">
        <v>69.185000000000002</v>
      </c>
      <c r="H1621" s="64"/>
      <c r="I1621" s="64" t="s">
        <v>12080</v>
      </c>
      <c r="J1621" s="63">
        <v>69.186000000000007</v>
      </c>
      <c r="K1621" s="61">
        <v>-0.6</v>
      </c>
      <c r="L1621" s="61">
        <v>0</v>
      </c>
      <c r="M1621" s="312">
        <v>3.42</v>
      </c>
      <c r="N1621" s="312"/>
      <c r="O1621" s="312"/>
      <c r="P1621" s="61"/>
    </row>
    <row r="1622" spans="1:16" ht="15" customHeight="1" x14ac:dyDescent="0.2">
      <c r="A1622" s="70" t="s">
        <v>12081</v>
      </c>
      <c r="B1622" s="71">
        <v>1051660418</v>
      </c>
      <c r="C1622" s="70" t="s">
        <v>9489</v>
      </c>
      <c r="D1622" s="70" t="s">
        <v>21</v>
      </c>
      <c r="E1622" s="60">
        <v>0.03</v>
      </c>
      <c r="F1622" s="57">
        <v>2610.48</v>
      </c>
      <c r="G1622" s="57">
        <v>2610.83</v>
      </c>
      <c r="H1622" s="60"/>
      <c r="I1622" s="60" t="s">
        <v>12082</v>
      </c>
      <c r="J1622" s="57">
        <v>2610.9</v>
      </c>
      <c r="K1622" s="57">
        <v>-0.45</v>
      </c>
      <c r="L1622" s="57">
        <v>0</v>
      </c>
      <c r="M1622" s="313">
        <v>-1.26</v>
      </c>
      <c r="N1622" s="313"/>
      <c r="O1622" s="313"/>
      <c r="P1622" s="57"/>
    </row>
    <row r="1623" spans="1:16" ht="15" customHeight="1" thickBot="1" x14ac:dyDescent="0.25">
      <c r="A1623" s="208" t="s">
        <v>12083</v>
      </c>
      <c r="B1623" s="214">
        <v>1051660422</v>
      </c>
      <c r="C1623" s="208" t="s">
        <v>9489</v>
      </c>
      <c r="D1623" s="208" t="s">
        <v>21</v>
      </c>
      <c r="E1623" s="208">
        <v>0.03</v>
      </c>
      <c r="F1623" s="209">
        <v>2610.5300000000002</v>
      </c>
      <c r="G1623" s="209">
        <v>2611.0500000000002</v>
      </c>
      <c r="H1623" s="208"/>
      <c r="I1623" s="208" t="s">
        <v>12084</v>
      </c>
      <c r="J1623" s="209">
        <v>2611.08</v>
      </c>
      <c r="K1623" s="209">
        <v>-0.45</v>
      </c>
      <c r="L1623" s="209">
        <v>0</v>
      </c>
      <c r="M1623" s="315">
        <v>-1.65</v>
      </c>
      <c r="N1623" s="315"/>
      <c r="O1623" s="315"/>
      <c r="P1623" s="61"/>
    </row>
    <row r="1624" spans="1:16" ht="15" customHeight="1" x14ac:dyDescent="0.2">
      <c r="A1624" s="70" t="s">
        <v>12085</v>
      </c>
      <c r="B1624" s="71">
        <v>1051722297</v>
      </c>
      <c r="C1624" s="70" t="s">
        <v>9489</v>
      </c>
      <c r="D1624" s="70" t="s">
        <v>21</v>
      </c>
      <c r="E1624" s="60">
        <v>0.03</v>
      </c>
      <c r="F1624" s="57">
        <v>2616.6</v>
      </c>
      <c r="G1624" s="57">
        <v>2615</v>
      </c>
      <c r="H1624" s="60"/>
      <c r="I1624" s="60" t="s">
        <v>12086</v>
      </c>
      <c r="J1624" s="57">
        <v>2615.15</v>
      </c>
      <c r="K1624" s="57">
        <v>-0.45</v>
      </c>
      <c r="L1624" s="57">
        <v>0</v>
      </c>
      <c r="M1624" s="313">
        <v>4.3499999999999996</v>
      </c>
      <c r="N1624" s="313"/>
      <c r="O1624" s="313"/>
      <c r="P1624" s="57"/>
    </row>
    <row r="1625" spans="1:16" ht="15" customHeight="1" x14ac:dyDescent="0.2">
      <c r="A1625" s="64" t="s">
        <v>12085</v>
      </c>
      <c r="B1625" s="62">
        <v>1051722298</v>
      </c>
      <c r="C1625" s="64" t="s">
        <v>9489</v>
      </c>
      <c r="D1625" s="64" t="s">
        <v>21</v>
      </c>
      <c r="E1625" s="64">
        <v>0.03</v>
      </c>
      <c r="F1625" s="61">
        <v>2616.6</v>
      </c>
      <c r="G1625" s="61">
        <v>2615.1</v>
      </c>
      <c r="H1625" s="64"/>
      <c r="I1625" s="64" t="s">
        <v>12086</v>
      </c>
      <c r="J1625" s="61">
        <v>2615.15</v>
      </c>
      <c r="K1625" s="61">
        <v>-0.45</v>
      </c>
      <c r="L1625" s="61">
        <v>0</v>
      </c>
      <c r="M1625" s="312">
        <v>4.3499999999999996</v>
      </c>
      <c r="N1625" s="312"/>
      <c r="O1625" s="312"/>
      <c r="P1625" s="61"/>
    </row>
    <row r="1626" spans="1:16" ht="15" customHeight="1" thickBot="1" x14ac:dyDescent="0.25">
      <c r="A1626" s="206" t="s">
        <v>12087</v>
      </c>
      <c r="B1626" s="207">
        <v>1051725656</v>
      </c>
      <c r="C1626" s="206" t="s">
        <v>9489</v>
      </c>
      <c r="D1626" s="206" t="s">
        <v>25</v>
      </c>
      <c r="E1626" s="215">
        <v>0.03</v>
      </c>
      <c r="F1626" s="217">
        <v>2614.67</v>
      </c>
      <c r="G1626" s="215"/>
      <c r="H1626" s="217">
        <v>2615</v>
      </c>
      <c r="I1626" s="215" t="s">
        <v>12088</v>
      </c>
      <c r="J1626" s="217">
        <v>2614.5</v>
      </c>
      <c r="K1626" s="217">
        <v>-0.45</v>
      </c>
      <c r="L1626" s="217">
        <v>0</v>
      </c>
      <c r="M1626" s="316">
        <v>-0.51</v>
      </c>
      <c r="N1626" s="316"/>
      <c r="O1626" s="316"/>
      <c r="P1626" s="57"/>
    </row>
    <row r="1627" spans="1:16" ht="15" customHeight="1" x14ac:dyDescent="0.2">
      <c r="A1627" s="70" t="s">
        <v>12089</v>
      </c>
      <c r="B1627" s="71">
        <v>1051809944</v>
      </c>
      <c r="C1627" s="70" t="s">
        <v>71</v>
      </c>
      <c r="D1627" s="70" t="s">
        <v>25</v>
      </c>
      <c r="E1627" s="64">
        <v>0.3</v>
      </c>
      <c r="F1627" s="63">
        <v>70.501999999999995</v>
      </c>
      <c r="G1627" s="63">
        <v>70.614999999999995</v>
      </c>
      <c r="H1627" s="63">
        <v>70.900000000000006</v>
      </c>
      <c r="I1627" s="64" t="s">
        <v>12090</v>
      </c>
      <c r="J1627" s="63">
        <v>70.616</v>
      </c>
      <c r="K1627" s="61">
        <v>-0.6</v>
      </c>
      <c r="L1627" s="61">
        <v>0</v>
      </c>
      <c r="M1627" s="312">
        <v>3.42</v>
      </c>
      <c r="N1627" s="312"/>
      <c r="O1627" s="312"/>
      <c r="P1627" s="61"/>
    </row>
    <row r="1628" spans="1:16" ht="15" customHeight="1" x14ac:dyDescent="0.2">
      <c r="A1628" s="60" t="s">
        <v>12089</v>
      </c>
      <c r="B1628" s="58">
        <v>1051809945</v>
      </c>
      <c r="C1628" s="60" t="s">
        <v>71</v>
      </c>
      <c r="D1628" s="60" t="s">
        <v>25</v>
      </c>
      <c r="E1628" s="60">
        <v>0.3</v>
      </c>
      <c r="F1628" s="59">
        <v>70.501999999999995</v>
      </c>
      <c r="G1628" s="59">
        <v>70.61</v>
      </c>
      <c r="H1628" s="59">
        <v>70.7</v>
      </c>
      <c r="I1628" s="60" t="s">
        <v>12091</v>
      </c>
      <c r="J1628" s="59">
        <v>70.61</v>
      </c>
      <c r="K1628" s="57">
        <v>-0.6</v>
      </c>
      <c r="L1628" s="57">
        <v>0</v>
      </c>
      <c r="M1628" s="313">
        <v>3.24</v>
      </c>
      <c r="N1628" s="313"/>
      <c r="O1628" s="313"/>
      <c r="P1628" s="57"/>
    </row>
    <row r="1629" spans="1:16" ht="15" customHeight="1" x14ac:dyDescent="0.2">
      <c r="A1629" s="70" t="s">
        <v>12092</v>
      </c>
      <c r="B1629" s="71">
        <v>1051838199</v>
      </c>
      <c r="C1629" s="70" t="s">
        <v>24</v>
      </c>
      <c r="D1629" s="70" t="s">
        <v>25</v>
      </c>
      <c r="E1629" s="64">
        <v>0.3</v>
      </c>
      <c r="F1629" s="61">
        <v>21732.68</v>
      </c>
      <c r="G1629" s="61">
        <v>21744</v>
      </c>
      <c r="H1629" s="61">
        <v>21850</v>
      </c>
      <c r="I1629" s="64" t="s">
        <v>12093</v>
      </c>
      <c r="J1629" s="61">
        <v>21743.08</v>
      </c>
      <c r="K1629" s="61">
        <v>-0.21</v>
      </c>
      <c r="L1629" s="61">
        <v>0</v>
      </c>
      <c r="M1629" s="312">
        <v>3.12</v>
      </c>
      <c r="N1629" s="312"/>
      <c r="O1629" s="312"/>
      <c r="P1629" s="61"/>
    </row>
    <row r="1630" spans="1:16" ht="15" customHeight="1" x14ac:dyDescent="0.2">
      <c r="A1630" s="60" t="s">
        <v>12094</v>
      </c>
      <c r="B1630" s="58">
        <v>1051838200</v>
      </c>
      <c r="C1630" s="60" t="s">
        <v>24</v>
      </c>
      <c r="D1630" s="60" t="s">
        <v>25</v>
      </c>
      <c r="E1630" s="60">
        <v>0.3</v>
      </c>
      <c r="F1630" s="57">
        <v>21732.68</v>
      </c>
      <c r="G1630" s="57">
        <v>21743</v>
      </c>
      <c r="H1630" s="57">
        <v>21800</v>
      </c>
      <c r="I1630" s="60" t="s">
        <v>12093</v>
      </c>
      <c r="J1630" s="57">
        <v>21742.83</v>
      </c>
      <c r="K1630" s="57">
        <v>-0.21</v>
      </c>
      <c r="L1630" s="57">
        <v>0</v>
      </c>
      <c r="M1630" s="313">
        <v>3.05</v>
      </c>
      <c r="N1630" s="313"/>
      <c r="O1630" s="313"/>
      <c r="P1630" s="57"/>
    </row>
    <row r="1631" spans="1:16" ht="15" customHeight="1" x14ac:dyDescent="0.2">
      <c r="A1631" s="70" t="s">
        <v>12095</v>
      </c>
      <c r="B1631" s="71">
        <v>1051870012</v>
      </c>
      <c r="C1631" s="70" t="s">
        <v>24</v>
      </c>
      <c r="D1631" s="70" t="s">
        <v>25</v>
      </c>
      <c r="E1631" s="64">
        <v>0.3</v>
      </c>
      <c r="F1631" s="61">
        <v>21767.18</v>
      </c>
      <c r="G1631" s="61">
        <v>21780</v>
      </c>
      <c r="H1631" s="64"/>
      <c r="I1631" s="64" t="s">
        <v>12096</v>
      </c>
      <c r="J1631" s="61">
        <v>21779.83</v>
      </c>
      <c r="K1631" s="61">
        <v>-0.21</v>
      </c>
      <c r="L1631" s="61">
        <v>0</v>
      </c>
      <c r="M1631" s="312">
        <v>3.8</v>
      </c>
      <c r="N1631" s="312"/>
      <c r="O1631" s="312"/>
      <c r="P1631" s="61"/>
    </row>
    <row r="1632" spans="1:16" ht="15" customHeight="1" x14ac:dyDescent="0.2">
      <c r="A1632" s="60" t="s">
        <v>12095</v>
      </c>
      <c r="B1632" s="58">
        <v>1051870014</v>
      </c>
      <c r="C1632" s="60" t="s">
        <v>24</v>
      </c>
      <c r="D1632" s="60" t="s">
        <v>25</v>
      </c>
      <c r="E1632" s="60">
        <v>0.3</v>
      </c>
      <c r="F1632" s="57">
        <v>21769.43</v>
      </c>
      <c r="G1632" s="57">
        <v>21780</v>
      </c>
      <c r="H1632" s="60"/>
      <c r="I1632" s="60" t="s">
        <v>12097</v>
      </c>
      <c r="J1632" s="57">
        <v>21779.58</v>
      </c>
      <c r="K1632" s="57">
        <v>-0.21</v>
      </c>
      <c r="L1632" s="57">
        <v>0</v>
      </c>
      <c r="M1632" s="313">
        <v>3.05</v>
      </c>
      <c r="N1632" s="313"/>
      <c r="O1632" s="313"/>
      <c r="P1632" s="57"/>
    </row>
    <row r="1633" spans="1:16" ht="15" customHeight="1" x14ac:dyDescent="0.2">
      <c r="A1633" s="70" t="s">
        <v>12098</v>
      </c>
      <c r="B1633" s="71">
        <v>1051874353</v>
      </c>
      <c r="C1633" s="70" t="s">
        <v>9489</v>
      </c>
      <c r="D1633" s="70" t="s">
        <v>25</v>
      </c>
      <c r="E1633" s="64">
        <v>0.03</v>
      </c>
      <c r="F1633" s="61">
        <v>2635.81</v>
      </c>
      <c r="G1633" s="61">
        <v>2637.8</v>
      </c>
      <c r="H1633" s="64"/>
      <c r="I1633" s="64" t="s">
        <v>12099</v>
      </c>
      <c r="J1633" s="61">
        <v>2637.72</v>
      </c>
      <c r="K1633" s="61">
        <v>-0.45</v>
      </c>
      <c r="L1633" s="61">
        <v>0</v>
      </c>
      <c r="M1633" s="312">
        <v>5.73</v>
      </c>
      <c r="N1633" s="312"/>
      <c r="O1633" s="312"/>
      <c r="P1633" s="61"/>
    </row>
    <row r="1634" spans="1:16" ht="15" customHeight="1" x14ac:dyDescent="0.2">
      <c r="A1634" s="60" t="s">
        <v>12100</v>
      </c>
      <c r="B1634" s="58">
        <v>1051874358</v>
      </c>
      <c r="C1634" s="60" t="s">
        <v>9489</v>
      </c>
      <c r="D1634" s="60" t="s">
        <v>25</v>
      </c>
      <c r="E1634" s="60">
        <v>0.03</v>
      </c>
      <c r="F1634" s="57">
        <v>2635.78</v>
      </c>
      <c r="G1634" s="57">
        <v>2638</v>
      </c>
      <c r="H1634" s="60"/>
      <c r="I1634" s="60" t="s">
        <v>12099</v>
      </c>
      <c r="J1634" s="57">
        <v>2637.72</v>
      </c>
      <c r="K1634" s="57">
        <v>-0.45</v>
      </c>
      <c r="L1634" s="57">
        <v>0</v>
      </c>
      <c r="M1634" s="313">
        <v>5.82</v>
      </c>
      <c r="N1634" s="313"/>
      <c r="O1634" s="313"/>
      <c r="P1634" s="57"/>
    </row>
    <row r="1635" spans="1:16" ht="15" customHeight="1" x14ac:dyDescent="0.2">
      <c r="A1635" s="70" t="s">
        <v>12101</v>
      </c>
      <c r="B1635" s="71">
        <v>1051882803</v>
      </c>
      <c r="C1635" s="70" t="s">
        <v>71</v>
      </c>
      <c r="D1635" s="70" t="s">
        <v>21</v>
      </c>
      <c r="E1635" s="64">
        <v>0.3</v>
      </c>
      <c r="F1635" s="63">
        <v>70.381</v>
      </c>
      <c r="G1635" s="63">
        <v>70.331999999999994</v>
      </c>
      <c r="H1635" s="64"/>
      <c r="I1635" s="64" t="s">
        <v>12102</v>
      </c>
      <c r="J1635" s="63">
        <v>70.337000000000003</v>
      </c>
      <c r="K1635" s="61">
        <v>-0.6</v>
      </c>
      <c r="L1635" s="61">
        <v>0</v>
      </c>
      <c r="M1635" s="312">
        <v>1.32</v>
      </c>
      <c r="N1635" s="312"/>
      <c r="O1635" s="312"/>
      <c r="P1635" s="61"/>
    </row>
    <row r="1636" spans="1:16" ht="15" customHeight="1" thickBot="1" x14ac:dyDescent="0.25">
      <c r="A1636" s="215" t="s">
        <v>12101</v>
      </c>
      <c r="B1636" s="216">
        <v>1051882806</v>
      </c>
      <c r="C1636" s="215" t="s">
        <v>71</v>
      </c>
      <c r="D1636" s="215" t="s">
        <v>21</v>
      </c>
      <c r="E1636" s="215">
        <v>0.3</v>
      </c>
      <c r="F1636" s="219">
        <v>70.381</v>
      </c>
      <c r="G1636" s="219">
        <v>70.325999999999993</v>
      </c>
      <c r="H1636" s="215"/>
      <c r="I1636" s="215" t="s">
        <v>12103</v>
      </c>
      <c r="J1636" s="219">
        <v>70.326999999999998</v>
      </c>
      <c r="K1636" s="217">
        <v>-0.6</v>
      </c>
      <c r="L1636" s="217">
        <v>0</v>
      </c>
      <c r="M1636" s="316">
        <v>1.62</v>
      </c>
      <c r="N1636" s="316"/>
      <c r="O1636" s="316"/>
      <c r="P1636" s="57"/>
    </row>
    <row r="1637" spans="1:16" ht="15" customHeight="1" x14ac:dyDescent="0.2">
      <c r="A1637" s="70" t="s">
        <v>12104</v>
      </c>
      <c r="B1637" s="71">
        <v>1051952017</v>
      </c>
      <c r="C1637" s="70" t="s">
        <v>71</v>
      </c>
      <c r="D1637" s="70" t="s">
        <v>25</v>
      </c>
      <c r="E1637" s="64">
        <v>0.3</v>
      </c>
      <c r="F1637" s="63">
        <v>70.150000000000006</v>
      </c>
      <c r="G1637" s="63">
        <v>70.28</v>
      </c>
      <c r="H1637" s="63">
        <v>70.400000000000006</v>
      </c>
      <c r="I1637" s="64" t="s">
        <v>12105</v>
      </c>
      <c r="J1637" s="63">
        <v>70.408000000000001</v>
      </c>
      <c r="K1637" s="61">
        <v>-0.6</v>
      </c>
      <c r="L1637" s="61">
        <v>0</v>
      </c>
      <c r="M1637" s="312">
        <v>7.74</v>
      </c>
      <c r="N1637" s="312"/>
      <c r="O1637" s="312"/>
      <c r="P1637" s="61"/>
    </row>
    <row r="1638" spans="1:16" ht="15" customHeight="1" x14ac:dyDescent="0.2">
      <c r="A1638" s="60" t="s">
        <v>12106</v>
      </c>
      <c r="B1638" s="58">
        <v>1051952020</v>
      </c>
      <c r="C1638" s="60" t="s">
        <v>71</v>
      </c>
      <c r="D1638" s="60" t="s">
        <v>25</v>
      </c>
      <c r="E1638" s="60">
        <v>0.3</v>
      </c>
      <c r="F1638" s="59">
        <v>70.150000000000006</v>
      </c>
      <c r="G1638" s="59">
        <v>70.349999999999994</v>
      </c>
      <c r="H1638" s="59">
        <v>70.599999999999994</v>
      </c>
      <c r="I1638" s="60" t="s">
        <v>12107</v>
      </c>
      <c r="J1638" s="59">
        <v>70.608999999999995</v>
      </c>
      <c r="K1638" s="57">
        <v>-0.6</v>
      </c>
      <c r="L1638" s="57">
        <v>0</v>
      </c>
      <c r="M1638" s="313">
        <v>13.77</v>
      </c>
      <c r="N1638" s="313"/>
      <c r="O1638" s="313"/>
      <c r="P1638" s="57"/>
    </row>
    <row r="1639" spans="1:16" ht="15" customHeight="1" x14ac:dyDescent="0.2">
      <c r="A1639" s="70" t="s">
        <v>12108</v>
      </c>
      <c r="B1639" s="71">
        <v>1051952025</v>
      </c>
      <c r="C1639" s="70" t="s">
        <v>9489</v>
      </c>
      <c r="D1639" s="70" t="s">
        <v>21</v>
      </c>
      <c r="E1639" s="64">
        <v>0.03</v>
      </c>
      <c r="F1639" s="61">
        <v>2624.02</v>
      </c>
      <c r="G1639" s="61">
        <v>2622.5</v>
      </c>
      <c r="H1639" s="61">
        <v>2619</v>
      </c>
      <c r="I1639" s="64" t="s">
        <v>12109</v>
      </c>
      <c r="J1639" s="61">
        <v>2622.52</v>
      </c>
      <c r="K1639" s="61">
        <v>-0.45</v>
      </c>
      <c r="L1639" s="61">
        <v>0</v>
      </c>
      <c r="M1639" s="312">
        <v>4.5</v>
      </c>
      <c r="N1639" s="312"/>
      <c r="O1639" s="312"/>
      <c r="P1639" s="61"/>
    </row>
    <row r="1640" spans="1:16" ht="15" customHeight="1" x14ac:dyDescent="0.2">
      <c r="A1640" s="60" t="s">
        <v>12110</v>
      </c>
      <c r="B1640" s="58">
        <v>1051952029</v>
      </c>
      <c r="C1640" s="60" t="s">
        <v>9489</v>
      </c>
      <c r="D1640" s="60" t="s">
        <v>21</v>
      </c>
      <c r="E1640" s="60">
        <v>0.03</v>
      </c>
      <c r="F1640" s="57">
        <v>2623.85</v>
      </c>
      <c r="G1640" s="57">
        <v>2622.7</v>
      </c>
      <c r="H1640" s="57">
        <v>2616</v>
      </c>
      <c r="I1640" s="60" t="s">
        <v>12109</v>
      </c>
      <c r="J1640" s="57">
        <v>2622.86</v>
      </c>
      <c r="K1640" s="57">
        <v>-0.45</v>
      </c>
      <c r="L1640" s="57">
        <v>0</v>
      </c>
      <c r="M1640" s="313">
        <v>2.97</v>
      </c>
      <c r="N1640" s="313"/>
      <c r="O1640" s="313"/>
      <c r="P1640" s="57"/>
    </row>
    <row r="1641" spans="1:16" ht="15" customHeight="1" x14ac:dyDescent="0.2">
      <c r="A1641" s="70" t="s">
        <v>12111</v>
      </c>
      <c r="B1641" s="71">
        <v>1052006224</v>
      </c>
      <c r="C1641" s="70" t="s">
        <v>9489</v>
      </c>
      <c r="D1641" s="70" t="s">
        <v>25</v>
      </c>
      <c r="E1641" s="64">
        <v>0.03</v>
      </c>
      <c r="F1641" s="61">
        <v>2618.7800000000002</v>
      </c>
      <c r="G1641" s="61">
        <v>2600</v>
      </c>
      <c r="H1641" s="61">
        <v>2620.9</v>
      </c>
      <c r="I1641" s="64" t="s">
        <v>12112</v>
      </c>
      <c r="J1641" s="61">
        <v>2620.9</v>
      </c>
      <c r="K1641" s="61">
        <v>-0.45</v>
      </c>
      <c r="L1641" s="61">
        <v>0</v>
      </c>
      <c r="M1641" s="312">
        <v>6.36</v>
      </c>
      <c r="N1641" s="312"/>
      <c r="O1641" s="312"/>
      <c r="P1641" s="61"/>
    </row>
    <row r="1642" spans="1:16" ht="15" customHeight="1" x14ac:dyDescent="0.2">
      <c r="A1642" s="60" t="s">
        <v>12113</v>
      </c>
      <c r="B1642" s="58">
        <v>1052006226</v>
      </c>
      <c r="C1642" s="60" t="s">
        <v>9489</v>
      </c>
      <c r="D1642" s="60" t="s">
        <v>25</v>
      </c>
      <c r="E1642" s="60">
        <v>0.03</v>
      </c>
      <c r="F1642" s="57">
        <v>2618.7800000000002</v>
      </c>
      <c r="G1642" s="57">
        <v>2600</v>
      </c>
      <c r="H1642" s="57">
        <v>2619.87</v>
      </c>
      <c r="I1642" s="60" t="s">
        <v>12114</v>
      </c>
      <c r="J1642" s="57">
        <v>2619.9299999999998</v>
      </c>
      <c r="K1642" s="57">
        <v>-0.45</v>
      </c>
      <c r="L1642" s="57">
        <v>0</v>
      </c>
      <c r="M1642" s="313">
        <v>3.45</v>
      </c>
      <c r="N1642" s="313"/>
      <c r="O1642" s="313"/>
      <c r="P1642" s="57"/>
    </row>
    <row r="1643" spans="1:16" ht="15" customHeight="1" x14ac:dyDescent="0.2">
      <c r="A1643" s="70" t="s">
        <v>12115</v>
      </c>
      <c r="B1643" s="71">
        <v>1052007389</v>
      </c>
      <c r="C1643" s="70" t="s">
        <v>71</v>
      </c>
      <c r="D1643" s="70" t="s">
        <v>25</v>
      </c>
      <c r="E1643" s="64">
        <v>0.3</v>
      </c>
      <c r="F1643" s="63">
        <v>70.59</v>
      </c>
      <c r="G1643" s="63">
        <v>70.7</v>
      </c>
      <c r="H1643" s="64"/>
      <c r="I1643" s="64" t="s">
        <v>12116</v>
      </c>
      <c r="J1643" s="63">
        <v>70.692999999999998</v>
      </c>
      <c r="K1643" s="61">
        <v>-0.6</v>
      </c>
      <c r="L1643" s="61">
        <v>0</v>
      </c>
      <c r="M1643" s="312">
        <v>3.09</v>
      </c>
      <c r="N1643" s="312"/>
      <c r="O1643" s="312"/>
      <c r="P1643" s="61"/>
    </row>
    <row r="1644" spans="1:16" ht="15" customHeight="1" thickBot="1" x14ac:dyDescent="0.25">
      <c r="A1644" s="225" t="s">
        <v>12115</v>
      </c>
      <c r="B1644" s="226">
        <v>1052007391</v>
      </c>
      <c r="C1644" s="225" t="s">
        <v>71</v>
      </c>
      <c r="D1644" s="225" t="s">
        <v>25</v>
      </c>
      <c r="E1644" s="225">
        <v>0.3</v>
      </c>
      <c r="F1644" s="243">
        <v>70.59</v>
      </c>
      <c r="G1644" s="243">
        <v>70.680000000000007</v>
      </c>
      <c r="H1644" s="225"/>
      <c r="I1644" s="225" t="s">
        <v>12117</v>
      </c>
      <c r="J1644" s="243">
        <v>70.668000000000006</v>
      </c>
      <c r="K1644" s="227">
        <v>-0.6</v>
      </c>
      <c r="L1644" s="227">
        <v>0</v>
      </c>
      <c r="M1644" s="317">
        <v>2.34</v>
      </c>
      <c r="N1644" s="317"/>
      <c r="O1644" s="317"/>
      <c r="P1644" s="57"/>
    </row>
    <row r="1645" spans="1:16" ht="15" customHeight="1" thickTop="1" x14ac:dyDescent="0.2">
      <c r="A1645" s="70" t="s">
        <v>12118</v>
      </c>
      <c r="B1645" s="71">
        <v>1052112254</v>
      </c>
      <c r="C1645" s="70" t="s">
        <v>9489</v>
      </c>
      <c r="D1645" s="70" t="s">
        <v>21</v>
      </c>
      <c r="E1645" s="64">
        <v>0.03</v>
      </c>
      <c r="F1645" s="61">
        <v>2612.7199999999998</v>
      </c>
      <c r="G1645" s="61">
        <v>2610</v>
      </c>
      <c r="H1645" s="61">
        <v>2608</v>
      </c>
      <c r="I1645" s="64" t="s">
        <v>12119</v>
      </c>
      <c r="J1645" s="61">
        <v>2610.02</v>
      </c>
      <c r="K1645" s="61">
        <v>-0.45</v>
      </c>
      <c r="L1645" s="61">
        <v>0</v>
      </c>
      <c r="M1645" s="312">
        <v>8.1</v>
      </c>
      <c r="N1645" s="312"/>
      <c r="O1645" s="312"/>
      <c r="P1645" s="61"/>
    </row>
    <row r="1646" spans="1:16" ht="15" customHeight="1" x14ac:dyDescent="0.2">
      <c r="A1646" s="60" t="s">
        <v>12120</v>
      </c>
      <c r="B1646" s="58">
        <v>1052112256</v>
      </c>
      <c r="C1646" s="60" t="s">
        <v>9489</v>
      </c>
      <c r="D1646" s="60" t="s">
        <v>21</v>
      </c>
      <c r="E1646" s="60">
        <v>0.03</v>
      </c>
      <c r="F1646" s="57">
        <v>2612.65</v>
      </c>
      <c r="G1646" s="57">
        <v>2611</v>
      </c>
      <c r="H1646" s="57">
        <v>2605</v>
      </c>
      <c r="I1646" s="60" t="s">
        <v>12121</v>
      </c>
      <c r="J1646" s="57">
        <v>2611.11</v>
      </c>
      <c r="K1646" s="57">
        <v>-0.45</v>
      </c>
      <c r="L1646" s="57">
        <v>0</v>
      </c>
      <c r="M1646" s="313">
        <v>4.62</v>
      </c>
      <c r="N1646" s="313"/>
      <c r="O1646" s="313"/>
      <c r="P1646" s="57"/>
    </row>
    <row r="1647" spans="1:16" ht="15" customHeight="1" x14ac:dyDescent="0.2">
      <c r="A1647" s="70" t="s">
        <v>12122</v>
      </c>
      <c r="B1647" s="71">
        <v>1052113612</v>
      </c>
      <c r="C1647" s="70" t="s">
        <v>71</v>
      </c>
      <c r="D1647" s="70" t="s">
        <v>25</v>
      </c>
      <c r="E1647" s="64">
        <v>0.3</v>
      </c>
      <c r="F1647" s="63">
        <v>70.626000000000005</v>
      </c>
      <c r="G1647" s="63">
        <v>70.75</v>
      </c>
      <c r="H1647" s="63">
        <v>71.5</v>
      </c>
      <c r="I1647" s="64" t="s">
        <v>12123</v>
      </c>
      <c r="J1647" s="63">
        <v>70.75</v>
      </c>
      <c r="K1647" s="61">
        <v>-0.6</v>
      </c>
      <c r="L1647" s="61">
        <v>0</v>
      </c>
      <c r="M1647" s="312">
        <v>3.72</v>
      </c>
      <c r="N1647" s="312"/>
      <c r="O1647" s="312"/>
      <c r="P1647" s="61"/>
    </row>
    <row r="1648" spans="1:16" ht="15" customHeight="1" x14ac:dyDescent="0.2">
      <c r="A1648" s="60" t="s">
        <v>12122</v>
      </c>
      <c r="B1648" s="58">
        <v>1052113613</v>
      </c>
      <c r="C1648" s="60" t="s">
        <v>71</v>
      </c>
      <c r="D1648" s="60" t="s">
        <v>25</v>
      </c>
      <c r="E1648" s="60">
        <v>0.3</v>
      </c>
      <c r="F1648" s="59">
        <v>70.620999999999995</v>
      </c>
      <c r="G1648" s="59">
        <v>70.75</v>
      </c>
      <c r="H1648" s="59">
        <v>71</v>
      </c>
      <c r="I1648" s="60" t="s">
        <v>12124</v>
      </c>
      <c r="J1648" s="59">
        <v>70.759</v>
      </c>
      <c r="K1648" s="57">
        <v>-0.6</v>
      </c>
      <c r="L1648" s="57">
        <v>0</v>
      </c>
      <c r="M1648" s="313">
        <v>4.1399999999999997</v>
      </c>
      <c r="N1648" s="313"/>
      <c r="O1648" s="313"/>
      <c r="P1648" s="57"/>
    </row>
    <row r="1649" spans="1:16" ht="15" customHeight="1" x14ac:dyDescent="0.2">
      <c r="A1649" s="70" t="s">
        <v>12125</v>
      </c>
      <c r="B1649" s="71">
        <v>1052159885</v>
      </c>
      <c r="C1649" s="70" t="s">
        <v>9489</v>
      </c>
      <c r="D1649" s="70" t="s">
        <v>21</v>
      </c>
      <c r="E1649" s="64">
        <v>0.03</v>
      </c>
      <c r="F1649" s="61">
        <v>2608.5500000000002</v>
      </c>
      <c r="G1649" s="61">
        <v>2607.19</v>
      </c>
      <c r="H1649" s="64"/>
      <c r="I1649" s="64" t="s">
        <v>12126</v>
      </c>
      <c r="J1649" s="61">
        <v>2607.1999999999998</v>
      </c>
      <c r="K1649" s="61">
        <v>-0.45</v>
      </c>
      <c r="L1649" s="61">
        <v>0</v>
      </c>
      <c r="M1649" s="312">
        <v>4.05</v>
      </c>
      <c r="N1649" s="312"/>
      <c r="O1649" s="312"/>
      <c r="P1649" s="61"/>
    </row>
    <row r="1650" spans="1:16" ht="15" customHeight="1" x14ac:dyDescent="0.2">
      <c r="A1650" s="60" t="s">
        <v>12125</v>
      </c>
      <c r="B1650" s="58">
        <v>1052159893</v>
      </c>
      <c r="C1650" s="60" t="s">
        <v>9489</v>
      </c>
      <c r="D1650" s="60" t="s">
        <v>21</v>
      </c>
      <c r="E1650" s="60">
        <v>0.03</v>
      </c>
      <c r="F1650" s="57">
        <v>2608.52</v>
      </c>
      <c r="G1650" s="57">
        <v>2607.09</v>
      </c>
      <c r="H1650" s="60"/>
      <c r="I1650" s="60" t="s">
        <v>12126</v>
      </c>
      <c r="J1650" s="57">
        <v>2607.19</v>
      </c>
      <c r="K1650" s="57">
        <v>-0.45</v>
      </c>
      <c r="L1650" s="57">
        <v>0</v>
      </c>
      <c r="M1650" s="313">
        <v>3.99</v>
      </c>
      <c r="N1650" s="313"/>
      <c r="O1650" s="313"/>
      <c r="P1650" s="57"/>
    </row>
    <row r="1651" spans="1:16" ht="15" customHeight="1" x14ac:dyDescent="0.2">
      <c r="A1651" s="70" t="s">
        <v>12127</v>
      </c>
      <c r="B1651" s="71">
        <v>1052172855</v>
      </c>
      <c r="C1651" s="70" t="s">
        <v>71</v>
      </c>
      <c r="D1651" s="70" t="s">
        <v>25</v>
      </c>
      <c r="E1651" s="60">
        <v>0.3</v>
      </c>
      <c r="F1651" s="59">
        <v>71.52</v>
      </c>
      <c r="G1651" s="60"/>
      <c r="H1651" s="60"/>
      <c r="I1651" s="60" t="s">
        <v>12128</v>
      </c>
      <c r="J1651" s="59">
        <v>71.394000000000005</v>
      </c>
      <c r="K1651" s="57">
        <v>-0.6</v>
      </c>
      <c r="L1651" s="57">
        <v>0</v>
      </c>
      <c r="M1651" s="313">
        <v>-3.78</v>
      </c>
      <c r="N1651" s="313"/>
      <c r="O1651" s="313"/>
      <c r="P1651" s="57"/>
    </row>
    <row r="1652" spans="1:16" ht="15" customHeight="1" x14ac:dyDescent="0.2">
      <c r="A1652" s="64" t="s">
        <v>12127</v>
      </c>
      <c r="B1652" s="62">
        <v>1052172860</v>
      </c>
      <c r="C1652" s="64" t="s">
        <v>71</v>
      </c>
      <c r="D1652" s="64" t="s">
        <v>25</v>
      </c>
      <c r="E1652" s="64">
        <v>0.3</v>
      </c>
      <c r="F1652" s="63">
        <v>71.52</v>
      </c>
      <c r="G1652" s="64"/>
      <c r="H1652" s="64"/>
      <c r="I1652" s="64" t="s">
        <v>12129</v>
      </c>
      <c r="J1652" s="63">
        <v>71.334000000000003</v>
      </c>
      <c r="K1652" s="61">
        <v>-0.6</v>
      </c>
      <c r="L1652" s="61">
        <v>0</v>
      </c>
      <c r="M1652" s="312">
        <v>-5.58</v>
      </c>
      <c r="N1652" s="312"/>
      <c r="O1652" s="312"/>
      <c r="P1652" s="61"/>
    </row>
    <row r="1653" spans="1:16" ht="15" customHeight="1" x14ac:dyDescent="0.2">
      <c r="A1653" s="70" t="s">
        <v>12130</v>
      </c>
      <c r="B1653" s="71">
        <v>1052174309</v>
      </c>
      <c r="C1653" s="70" t="s">
        <v>9489</v>
      </c>
      <c r="D1653" s="70" t="s">
        <v>21</v>
      </c>
      <c r="E1653" s="60">
        <v>0.03</v>
      </c>
      <c r="F1653" s="57">
        <v>2598.71</v>
      </c>
      <c r="G1653" s="57">
        <v>2597.3000000000002</v>
      </c>
      <c r="H1653" s="60"/>
      <c r="I1653" s="60" t="s">
        <v>12131</v>
      </c>
      <c r="J1653" s="57">
        <v>2597.31</v>
      </c>
      <c r="K1653" s="57">
        <v>-0.45</v>
      </c>
      <c r="L1653" s="57">
        <v>0</v>
      </c>
      <c r="M1653" s="313">
        <v>4.2</v>
      </c>
      <c r="N1653" s="313"/>
      <c r="O1653" s="313"/>
      <c r="P1653" s="57"/>
    </row>
    <row r="1654" spans="1:16" ht="15" customHeight="1" thickBot="1" x14ac:dyDescent="0.25">
      <c r="A1654" s="208" t="s">
        <v>12132</v>
      </c>
      <c r="B1654" s="214">
        <v>1052174310</v>
      </c>
      <c r="C1654" s="208" t="s">
        <v>9489</v>
      </c>
      <c r="D1654" s="208" t="s">
        <v>21</v>
      </c>
      <c r="E1654" s="208">
        <v>0.03</v>
      </c>
      <c r="F1654" s="209">
        <v>2598.6799999999998</v>
      </c>
      <c r="G1654" s="209">
        <v>2597.4</v>
      </c>
      <c r="H1654" s="208"/>
      <c r="I1654" s="208" t="s">
        <v>12133</v>
      </c>
      <c r="J1654" s="209">
        <v>2597.41</v>
      </c>
      <c r="K1654" s="209">
        <v>-0.45</v>
      </c>
      <c r="L1654" s="209">
        <v>0</v>
      </c>
      <c r="M1654" s="315">
        <v>3.81</v>
      </c>
      <c r="N1654" s="315"/>
      <c r="O1654" s="315"/>
      <c r="P1654" s="61"/>
    </row>
    <row r="1655" spans="1:16" ht="15" customHeight="1" x14ac:dyDescent="0.2">
      <c r="A1655" s="70" t="s">
        <v>12134</v>
      </c>
      <c r="B1655" s="71">
        <v>1052207229</v>
      </c>
      <c r="C1655" s="70" t="s">
        <v>9489</v>
      </c>
      <c r="D1655" s="70" t="s">
        <v>21</v>
      </c>
      <c r="E1655" s="60">
        <v>0.03</v>
      </c>
      <c r="F1655" s="57">
        <v>2608.38</v>
      </c>
      <c r="G1655" s="57">
        <v>2606.6999999999998</v>
      </c>
      <c r="H1655" s="60"/>
      <c r="I1655" s="60" t="s">
        <v>12135</v>
      </c>
      <c r="J1655" s="57">
        <v>2606.6999999999998</v>
      </c>
      <c r="K1655" s="57">
        <v>-0.45</v>
      </c>
      <c r="L1655" s="57">
        <v>0</v>
      </c>
      <c r="M1655" s="313">
        <v>5.04</v>
      </c>
      <c r="N1655" s="313"/>
      <c r="O1655" s="313"/>
      <c r="P1655" s="57"/>
    </row>
    <row r="1656" spans="1:16" ht="15" customHeight="1" x14ac:dyDescent="0.2">
      <c r="A1656" s="64" t="s">
        <v>12134</v>
      </c>
      <c r="B1656" s="62">
        <v>1052207230</v>
      </c>
      <c r="C1656" s="64" t="s">
        <v>9489</v>
      </c>
      <c r="D1656" s="64" t="s">
        <v>21</v>
      </c>
      <c r="E1656" s="64">
        <v>0.03</v>
      </c>
      <c r="F1656" s="61">
        <v>2608.38</v>
      </c>
      <c r="G1656" s="61">
        <v>2606.9</v>
      </c>
      <c r="H1656" s="64"/>
      <c r="I1656" s="64" t="s">
        <v>12136</v>
      </c>
      <c r="J1656" s="61">
        <v>2606.9</v>
      </c>
      <c r="K1656" s="61">
        <v>-0.45</v>
      </c>
      <c r="L1656" s="61">
        <v>0</v>
      </c>
      <c r="M1656" s="312">
        <v>4.4400000000000004</v>
      </c>
      <c r="N1656" s="312"/>
      <c r="O1656" s="312"/>
      <c r="P1656" s="61"/>
    </row>
    <row r="1657" spans="1:16" ht="15" customHeight="1" x14ac:dyDescent="0.2">
      <c r="A1657" s="70" t="s">
        <v>12137</v>
      </c>
      <c r="B1657" s="71">
        <v>1052208099</v>
      </c>
      <c r="C1657" s="70" t="s">
        <v>24</v>
      </c>
      <c r="D1657" s="70" t="s">
        <v>21</v>
      </c>
      <c r="E1657" s="60">
        <v>0.3</v>
      </c>
      <c r="F1657" s="57">
        <v>21236.53</v>
      </c>
      <c r="G1657" s="60"/>
      <c r="H1657" s="60"/>
      <c r="I1657" s="60" t="s">
        <v>12138</v>
      </c>
      <c r="J1657" s="57">
        <v>21225.63</v>
      </c>
      <c r="K1657" s="57">
        <v>-0.21</v>
      </c>
      <c r="L1657" s="57">
        <v>0</v>
      </c>
      <c r="M1657" s="313">
        <v>3.27</v>
      </c>
      <c r="N1657" s="313"/>
      <c r="O1657" s="313"/>
      <c r="P1657" s="57"/>
    </row>
    <row r="1658" spans="1:16" ht="15" customHeight="1" x14ac:dyDescent="0.2">
      <c r="A1658" s="64" t="s">
        <v>12137</v>
      </c>
      <c r="B1658" s="62">
        <v>1052208100</v>
      </c>
      <c r="C1658" s="64" t="s">
        <v>24</v>
      </c>
      <c r="D1658" s="64" t="s">
        <v>21</v>
      </c>
      <c r="E1658" s="64">
        <v>0.3</v>
      </c>
      <c r="F1658" s="61">
        <v>21236.53</v>
      </c>
      <c r="G1658" s="61">
        <v>21226</v>
      </c>
      <c r="H1658" s="64"/>
      <c r="I1658" s="64" t="s">
        <v>12139</v>
      </c>
      <c r="J1658" s="61">
        <v>21225.38</v>
      </c>
      <c r="K1658" s="61">
        <v>-0.21</v>
      </c>
      <c r="L1658" s="61">
        <v>0</v>
      </c>
      <c r="M1658" s="312">
        <v>3.35</v>
      </c>
      <c r="N1658" s="312"/>
      <c r="O1658" s="312"/>
      <c r="P1658" s="61"/>
    </row>
    <row r="1659" spans="1:16" ht="15" customHeight="1" x14ac:dyDescent="0.2">
      <c r="A1659" s="60" t="s">
        <v>12137</v>
      </c>
      <c r="B1659" s="58">
        <v>1052208102</v>
      </c>
      <c r="C1659" s="60" t="s">
        <v>24</v>
      </c>
      <c r="D1659" s="60" t="s">
        <v>21</v>
      </c>
      <c r="E1659" s="60">
        <v>0.3</v>
      </c>
      <c r="F1659" s="57">
        <v>21235.53</v>
      </c>
      <c r="G1659" s="60"/>
      <c r="H1659" s="60"/>
      <c r="I1659" s="60" t="s">
        <v>12140</v>
      </c>
      <c r="J1659" s="57">
        <v>21229.63</v>
      </c>
      <c r="K1659" s="57">
        <v>-0.21</v>
      </c>
      <c r="L1659" s="57">
        <v>0</v>
      </c>
      <c r="M1659" s="313">
        <v>1.77</v>
      </c>
      <c r="N1659" s="313"/>
      <c r="O1659" s="313"/>
      <c r="P1659" s="57"/>
    </row>
    <row r="1660" spans="1:16" ht="15" customHeight="1" x14ac:dyDescent="0.2">
      <c r="A1660" s="70" t="s">
        <v>12141</v>
      </c>
      <c r="B1660" s="71">
        <v>1052254128</v>
      </c>
      <c r="C1660" s="70" t="s">
        <v>24</v>
      </c>
      <c r="D1660" s="70" t="s">
        <v>25</v>
      </c>
      <c r="E1660" s="64">
        <v>0.3</v>
      </c>
      <c r="F1660" s="61">
        <v>21306.880000000001</v>
      </c>
      <c r="G1660" s="61">
        <v>21100</v>
      </c>
      <c r="H1660" s="61">
        <v>21360</v>
      </c>
      <c r="I1660" s="64" t="s">
        <v>12142</v>
      </c>
      <c r="J1660" s="61">
        <v>21099.43</v>
      </c>
      <c r="K1660" s="61">
        <v>-0.21</v>
      </c>
      <c r="L1660" s="61">
        <v>0</v>
      </c>
      <c r="M1660" s="312">
        <v>-62.24</v>
      </c>
      <c r="N1660" s="312"/>
      <c r="O1660" s="312"/>
      <c r="P1660" s="61"/>
    </row>
    <row r="1661" spans="1:16" ht="15" customHeight="1" x14ac:dyDescent="0.2">
      <c r="A1661" s="60" t="s">
        <v>12141</v>
      </c>
      <c r="B1661" s="58">
        <v>1052254127</v>
      </c>
      <c r="C1661" s="60" t="s">
        <v>24</v>
      </c>
      <c r="D1661" s="60" t="s">
        <v>25</v>
      </c>
      <c r="E1661" s="60">
        <v>0.3</v>
      </c>
      <c r="F1661" s="57">
        <v>21306.880000000001</v>
      </c>
      <c r="G1661" s="57">
        <v>21100</v>
      </c>
      <c r="H1661" s="57">
        <v>21390</v>
      </c>
      <c r="I1661" s="60" t="s">
        <v>12142</v>
      </c>
      <c r="J1661" s="57">
        <v>21099.43</v>
      </c>
      <c r="K1661" s="57">
        <v>-0.21</v>
      </c>
      <c r="L1661" s="57">
        <v>0</v>
      </c>
      <c r="M1661" s="313">
        <v>-62.24</v>
      </c>
      <c r="N1661" s="313"/>
      <c r="O1661" s="313"/>
      <c r="P1661" s="57"/>
    </row>
    <row r="1662" spans="1:16" ht="15" customHeight="1" x14ac:dyDescent="0.2">
      <c r="A1662" s="70" t="s">
        <v>12143</v>
      </c>
      <c r="B1662" s="71">
        <v>1052254158</v>
      </c>
      <c r="C1662" s="70" t="s">
        <v>9489</v>
      </c>
      <c r="D1662" s="70" t="s">
        <v>25</v>
      </c>
      <c r="E1662" s="64">
        <v>0.03</v>
      </c>
      <c r="F1662" s="61">
        <v>2615.5700000000002</v>
      </c>
      <c r="G1662" s="61">
        <v>2618.5</v>
      </c>
      <c r="H1662" s="61">
        <v>2625</v>
      </c>
      <c r="I1662" s="64" t="s">
        <v>12144</v>
      </c>
      <c r="J1662" s="61">
        <v>2618.58</v>
      </c>
      <c r="K1662" s="61">
        <v>-0.45</v>
      </c>
      <c r="L1662" s="61">
        <v>0</v>
      </c>
      <c r="M1662" s="312">
        <v>9.0299999999999994</v>
      </c>
      <c r="N1662" s="312"/>
      <c r="O1662" s="312"/>
      <c r="P1662" s="61"/>
    </row>
    <row r="1663" spans="1:16" ht="15" customHeight="1" thickBot="1" x14ac:dyDescent="0.25">
      <c r="A1663" s="215" t="s">
        <v>12145</v>
      </c>
      <c r="B1663" s="216">
        <v>1052254182</v>
      </c>
      <c r="C1663" s="215" t="s">
        <v>9489</v>
      </c>
      <c r="D1663" s="215" t="s">
        <v>25</v>
      </c>
      <c r="E1663" s="215">
        <v>0.03</v>
      </c>
      <c r="F1663" s="217">
        <v>2615.48</v>
      </c>
      <c r="G1663" s="217">
        <v>2617.6999999999998</v>
      </c>
      <c r="H1663" s="217">
        <v>2619</v>
      </c>
      <c r="I1663" s="215" t="s">
        <v>12146</v>
      </c>
      <c r="J1663" s="217">
        <v>2619.0500000000002</v>
      </c>
      <c r="K1663" s="217">
        <v>-0.45</v>
      </c>
      <c r="L1663" s="217">
        <v>0</v>
      </c>
      <c r="M1663" s="316">
        <v>10.71</v>
      </c>
      <c r="N1663" s="316"/>
      <c r="O1663" s="316"/>
      <c r="P1663" s="57"/>
    </row>
    <row r="1664" spans="1:16" ht="15" customHeight="1" x14ac:dyDescent="0.2">
      <c r="A1664" s="70" t="s">
        <v>12147</v>
      </c>
      <c r="B1664" s="71">
        <v>1052336736</v>
      </c>
      <c r="C1664" s="70" t="s">
        <v>24</v>
      </c>
      <c r="D1664" s="70" t="s">
        <v>21</v>
      </c>
      <c r="E1664" s="64">
        <v>0.3</v>
      </c>
      <c r="F1664" s="61">
        <v>21154.880000000001</v>
      </c>
      <c r="G1664" s="61">
        <v>21178</v>
      </c>
      <c r="H1664" s="61">
        <v>21090</v>
      </c>
      <c r="I1664" s="64" t="s">
        <v>12148</v>
      </c>
      <c r="J1664" s="61">
        <v>21178.23</v>
      </c>
      <c r="K1664" s="61">
        <v>-0.21</v>
      </c>
      <c r="L1664" s="61">
        <v>0</v>
      </c>
      <c r="M1664" s="312">
        <v>-7.01</v>
      </c>
      <c r="N1664" s="312"/>
      <c r="O1664" s="312"/>
      <c r="P1664" s="61"/>
    </row>
    <row r="1665" spans="1:16" ht="15" customHeight="1" x14ac:dyDescent="0.2">
      <c r="A1665" s="60" t="s">
        <v>12147</v>
      </c>
      <c r="B1665" s="58">
        <v>1052336737</v>
      </c>
      <c r="C1665" s="60" t="s">
        <v>24</v>
      </c>
      <c r="D1665" s="60" t="s">
        <v>21</v>
      </c>
      <c r="E1665" s="60">
        <v>0.3</v>
      </c>
      <c r="F1665" s="57">
        <v>21154.63</v>
      </c>
      <c r="G1665" s="57">
        <v>21180</v>
      </c>
      <c r="H1665" s="57">
        <v>21020</v>
      </c>
      <c r="I1665" s="60" t="s">
        <v>12149</v>
      </c>
      <c r="J1665" s="57">
        <v>21180.48</v>
      </c>
      <c r="K1665" s="57">
        <v>-0.21</v>
      </c>
      <c r="L1665" s="57">
        <v>0</v>
      </c>
      <c r="M1665" s="313">
        <v>-7.76</v>
      </c>
      <c r="N1665" s="313"/>
      <c r="O1665" s="313"/>
      <c r="P1665" s="57"/>
    </row>
    <row r="1666" spans="1:16" ht="15" customHeight="1" x14ac:dyDescent="0.2">
      <c r="A1666" s="70" t="s">
        <v>12150</v>
      </c>
      <c r="B1666" s="71">
        <v>1052417176</v>
      </c>
      <c r="C1666" s="70" t="s">
        <v>9489</v>
      </c>
      <c r="D1666" s="70" t="s">
        <v>25</v>
      </c>
      <c r="E1666" s="64">
        <v>0.03</v>
      </c>
      <c r="F1666" s="61">
        <v>2652.65</v>
      </c>
      <c r="G1666" s="61">
        <v>2655.96</v>
      </c>
      <c r="H1666" s="64"/>
      <c r="I1666" s="64" t="s">
        <v>12151</v>
      </c>
      <c r="J1666" s="61">
        <v>2655.91</v>
      </c>
      <c r="K1666" s="61">
        <v>-0.45</v>
      </c>
      <c r="L1666" s="61">
        <v>0</v>
      </c>
      <c r="M1666" s="312">
        <v>9.7799999999999994</v>
      </c>
      <c r="N1666" s="312"/>
      <c r="O1666" s="312"/>
      <c r="P1666" s="61"/>
    </row>
    <row r="1667" spans="1:16" ht="15" customHeight="1" x14ac:dyDescent="0.2">
      <c r="A1667" s="60" t="s">
        <v>12152</v>
      </c>
      <c r="B1667" s="58">
        <v>1052417179</v>
      </c>
      <c r="C1667" s="60" t="s">
        <v>9489</v>
      </c>
      <c r="D1667" s="60" t="s">
        <v>25</v>
      </c>
      <c r="E1667" s="60">
        <v>0.03</v>
      </c>
      <c r="F1667" s="57">
        <v>2652.64</v>
      </c>
      <c r="G1667" s="57">
        <v>2655.74</v>
      </c>
      <c r="H1667" s="60"/>
      <c r="I1667" s="60" t="s">
        <v>12153</v>
      </c>
      <c r="J1667" s="57">
        <v>2655.72</v>
      </c>
      <c r="K1667" s="57">
        <v>-0.45</v>
      </c>
      <c r="L1667" s="57">
        <v>0</v>
      </c>
      <c r="M1667" s="313">
        <v>9.24</v>
      </c>
      <c r="N1667" s="313"/>
      <c r="O1667" s="313"/>
      <c r="P1667" s="57"/>
    </row>
    <row r="1668" spans="1:16" ht="15" customHeight="1" x14ac:dyDescent="0.2">
      <c r="A1668" s="70" t="s">
        <v>12154</v>
      </c>
      <c r="B1668" s="71">
        <v>1052417189</v>
      </c>
      <c r="C1668" s="70" t="s">
        <v>71</v>
      </c>
      <c r="D1668" s="70" t="s">
        <v>25</v>
      </c>
      <c r="E1668" s="64">
        <v>0.3</v>
      </c>
      <c r="F1668" s="63">
        <v>73.581999999999994</v>
      </c>
      <c r="G1668" s="63">
        <v>73.67</v>
      </c>
      <c r="H1668" s="64"/>
      <c r="I1668" s="64" t="s">
        <v>12155</v>
      </c>
      <c r="J1668" s="63">
        <v>73.671000000000006</v>
      </c>
      <c r="K1668" s="61">
        <v>-0.6</v>
      </c>
      <c r="L1668" s="61">
        <v>0</v>
      </c>
      <c r="M1668" s="312">
        <v>2.67</v>
      </c>
      <c r="N1668" s="312"/>
      <c r="O1668" s="312"/>
      <c r="P1668" s="61"/>
    </row>
    <row r="1669" spans="1:16" ht="15" customHeight="1" thickBot="1" x14ac:dyDescent="0.25">
      <c r="A1669" s="215" t="s">
        <v>12156</v>
      </c>
      <c r="B1669" s="216">
        <v>1052417191</v>
      </c>
      <c r="C1669" s="215" t="s">
        <v>71</v>
      </c>
      <c r="D1669" s="215" t="s">
        <v>25</v>
      </c>
      <c r="E1669" s="215">
        <v>0.3</v>
      </c>
      <c r="F1669" s="219">
        <v>73.572000000000003</v>
      </c>
      <c r="G1669" s="219">
        <v>73.69</v>
      </c>
      <c r="H1669" s="215"/>
      <c r="I1669" s="215" t="s">
        <v>12157</v>
      </c>
      <c r="J1669" s="219">
        <v>73.680999999999997</v>
      </c>
      <c r="K1669" s="217">
        <v>-0.6</v>
      </c>
      <c r="L1669" s="217">
        <v>0</v>
      </c>
      <c r="M1669" s="316">
        <v>3.27</v>
      </c>
      <c r="N1669" s="316"/>
      <c r="O1669" s="316"/>
      <c r="P1669" s="57"/>
    </row>
    <row r="1670" spans="1:16" ht="15" customHeight="1" x14ac:dyDescent="0.2">
      <c r="A1670" s="70" t="s">
        <v>12158</v>
      </c>
      <c r="B1670" s="71">
        <v>1052483946</v>
      </c>
      <c r="C1670" s="70" t="s">
        <v>24</v>
      </c>
      <c r="D1670" s="70" t="s">
        <v>21</v>
      </c>
      <c r="E1670" s="64">
        <v>0.3</v>
      </c>
      <c r="F1670" s="61">
        <v>21049.279999999999</v>
      </c>
      <c r="G1670" s="61">
        <v>21055</v>
      </c>
      <c r="H1670" s="61">
        <v>20910</v>
      </c>
      <c r="I1670" s="64" t="s">
        <v>12159</v>
      </c>
      <c r="J1670" s="61">
        <v>21054.880000000001</v>
      </c>
      <c r="K1670" s="61">
        <v>-0.21</v>
      </c>
      <c r="L1670" s="61">
        <v>0</v>
      </c>
      <c r="M1670" s="312">
        <v>-1.68</v>
      </c>
      <c r="N1670" s="312"/>
      <c r="O1670" s="312"/>
      <c r="P1670" s="61"/>
    </row>
    <row r="1671" spans="1:16" ht="15" customHeight="1" x14ac:dyDescent="0.2">
      <c r="A1671" s="60" t="s">
        <v>12158</v>
      </c>
      <c r="B1671" s="58">
        <v>1052483947</v>
      </c>
      <c r="C1671" s="60" t="s">
        <v>24</v>
      </c>
      <c r="D1671" s="60" t="s">
        <v>21</v>
      </c>
      <c r="E1671" s="60">
        <v>0.3</v>
      </c>
      <c r="F1671" s="57">
        <v>21049.279999999999</v>
      </c>
      <c r="G1671" s="57">
        <v>21055</v>
      </c>
      <c r="H1671" s="57">
        <v>21010</v>
      </c>
      <c r="I1671" s="60" t="s">
        <v>12159</v>
      </c>
      <c r="J1671" s="57">
        <v>21054.880000000001</v>
      </c>
      <c r="K1671" s="57">
        <v>-0.21</v>
      </c>
      <c r="L1671" s="57">
        <v>0</v>
      </c>
      <c r="M1671" s="313">
        <v>-1.68</v>
      </c>
      <c r="N1671" s="313"/>
      <c r="O1671" s="313"/>
      <c r="P1671" s="57"/>
    </row>
    <row r="1672" spans="1:16" ht="15" customHeight="1" x14ac:dyDescent="0.2">
      <c r="A1672" s="70" t="s">
        <v>12160</v>
      </c>
      <c r="B1672" s="71">
        <v>1052483973</v>
      </c>
      <c r="C1672" s="70" t="s">
        <v>9489</v>
      </c>
      <c r="D1672" s="70" t="s">
        <v>21</v>
      </c>
      <c r="E1672" s="64">
        <v>0.03</v>
      </c>
      <c r="F1672" s="61">
        <v>2652.98</v>
      </c>
      <c r="G1672" s="61">
        <v>2651</v>
      </c>
      <c r="H1672" s="61">
        <v>2647</v>
      </c>
      <c r="I1672" s="64" t="s">
        <v>12161</v>
      </c>
      <c r="J1672" s="61">
        <v>2651.02</v>
      </c>
      <c r="K1672" s="61">
        <v>-0.45</v>
      </c>
      <c r="L1672" s="61">
        <v>0</v>
      </c>
      <c r="M1672" s="312">
        <v>5.88</v>
      </c>
      <c r="N1672" s="312"/>
      <c r="O1672" s="312"/>
      <c r="P1672" s="61"/>
    </row>
    <row r="1673" spans="1:16" ht="15" customHeight="1" x14ac:dyDescent="0.2">
      <c r="A1673" s="60" t="s">
        <v>12160</v>
      </c>
      <c r="B1673" s="58">
        <v>1052483974</v>
      </c>
      <c r="C1673" s="60" t="s">
        <v>9489</v>
      </c>
      <c r="D1673" s="60" t="s">
        <v>21</v>
      </c>
      <c r="E1673" s="60">
        <v>0.03</v>
      </c>
      <c r="F1673" s="57">
        <v>2652.98</v>
      </c>
      <c r="G1673" s="57">
        <v>2670</v>
      </c>
      <c r="H1673" s="57">
        <v>2640</v>
      </c>
      <c r="I1673" s="60" t="s">
        <v>12162</v>
      </c>
      <c r="J1673" s="57">
        <v>2651.64</v>
      </c>
      <c r="K1673" s="57">
        <v>-0.45</v>
      </c>
      <c r="L1673" s="57">
        <v>0</v>
      </c>
      <c r="M1673" s="313">
        <v>4.0199999999999996</v>
      </c>
      <c r="N1673" s="313"/>
      <c r="O1673" s="313"/>
      <c r="P1673" s="57"/>
    </row>
    <row r="1674" spans="1:16" ht="15" customHeight="1" x14ac:dyDescent="0.2">
      <c r="A1674" s="70" t="s">
        <v>12163</v>
      </c>
      <c r="B1674" s="71">
        <v>1052493194</v>
      </c>
      <c r="C1674" s="70" t="s">
        <v>71</v>
      </c>
      <c r="D1674" s="70" t="s">
        <v>25</v>
      </c>
      <c r="E1674" s="64">
        <v>0.3</v>
      </c>
      <c r="F1674" s="63">
        <v>73.119</v>
      </c>
      <c r="G1674" s="63">
        <v>73.22</v>
      </c>
      <c r="H1674" s="63">
        <v>73.5</v>
      </c>
      <c r="I1674" s="64" t="s">
        <v>12164</v>
      </c>
      <c r="J1674" s="63">
        <v>73.218000000000004</v>
      </c>
      <c r="K1674" s="61">
        <v>-0.6</v>
      </c>
      <c r="L1674" s="61">
        <v>0</v>
      </c>
      <c r="M1674" s="312">
        <v>2.97</v>
      </c>
      <c r="N1674" s="312"/>
      <c r="O1674" s="312"/>
      <c r="P1674" s="61"/>
    </row>
    <row r="1675" spans="1:16" ht="15" customHeight="1" x14ac:dyDescent="0.2">
      <c r="A1675" s="60" t="s">
        <v>12165</v>
      </c>
      <c r="B1675" s="58">
        <v>1052493195</v>
      </c>
      <c r="C1675" s="60" t="s">
        <v>71</v>
      </c>
      <c r="D1675" s="60" t="s">
        <v>25</v>
      </c>
      <c r="E1675" s="60">
        <v>0.3</v>
      </c>
      <c r="F1675" s="59">
        <v>73.119</v>
      </c>
      <c r="G1675" s="59">
        <v>73.209999999999994</v>
      </c>
      <c r="H1675" s="59">
        <v>73.7</v>
      </c>
      <c r="I1675" s="60" t="s">
        <v>12166</v>
      </c>
      <c r="J1675" s="59">
        <v>73.207999999999998</v>
      </c>
      <c r="K1675" s="57">
        <v>-0.6</v>
      </c>
      <c r="L1675" s="57">
        <v>0</v>
      </c>
      <c r="M1675" s="313">
        <v>2.67</v>
      </c>
      <c r="N1675" s="313"/>
      <c r="O1675" s="313"/>
      <c r="P1675" s="57"/>
    </row>
    <row r="1676" spans="1:16" ht="15" customHeight="1" x14ac:dyDescent="0.2">
      <c r="A1676" s="70" t="s">
        <v>12167</v>
      </c>
      <c r="B1676" s="71">
        <v>1052493892</v>
      </c>
      <c r="C1676" s="70" t="s">
        <v>9489</v>
      </c>
      <c r="D1676" s="70" t="s">
        <v>21</v>
      </c>
      <c r="E1676" s="64">
        <v>0.03</v>
      </c>
      <c r="F1676" s="61">
        <v>2653.19</v>
      </c>
      <c r="G1676" s="61">
        <v>2648.8</v>
      </c>
      <c r="H1676" s="61">
        <v>2648</v>
      </c>
      <c r="I1676" s="64" t="s">
        <v>12168</v>
      </c>
      <c r="J1676" s="61">
        <v>2648.81</v>
      </c>
      <c r="K1676" s="61">
        <v>-0.45</v>
      </c>
      <c r="L1676" s="61">
        <v>0</v>
      </c>
      <c r="M1676" s="312">
        <v>13.14</v>
      </c>
      <c r="N1676" s="312"/>
      <c r="O1676" s="312"/>
      <c r="P1676" s="61"/>
    </row>
    <row r="1677" spans="1:16" ht="15" customHeight="1" x14ac:dyDescent="0.2">
      <c r="A1677" s="60" t="s">
        <v>12167</v>
      </c>
      <c r="B1677" s="58">
        <v>1052493893</v>
      </c>
      <c r="C1677" s="60" t="s">
        <v>9489</v>
      </c>
      <c r="D1677" s="60" t="s">
        <v>21</v>
      </c>
      <c r="E1677" s="60">
        <v>0.03</v>
      </c>
      <c r="F1677" s="57">
        <v>2653.19</v>
      </c>
      <c r="G1677" s="57">
        <v>2670</v>
      </c>
      <c r="H1677" s="57">
        <v>2650</v>
      </c>
      <c r="I1677" s="60" t="s">
        <v>12169</v>
      </c>
      <c r="J1677" s="57">
        <v>2649.61</v>
      </c>
      <c r="K1677" s="57">
        <v>-0.45</v>
      </c>
      <c r="L1677" s="57">
        <v>0</v>
      </c>
      <c r="M1677" s="313">
        <v>10.74</v>
      </c>
      <c r="N1677" s="313"/>
      <c r="O1677" s="313"/>
      <c r="P1677" s="57"/>
    </row>
    <row r="1678" spans="1:16" ht="15" customHeight="1" x14ac:dyDescent="0.2">
      <c r="A1678" s="70" t="s">
        <v>12170</v>
      </c>
      <c r="B1678" s="71">
        <v>1052543314</v>
      </c>
      <c r="C1678" s="70" t="s">
        <v>24</v>
      </c>
      <c r="D1678" s="70" t="s">
        <v>25</v>
      </c>
      <c r="E1678" s="64">
        <v>0.3</v>
      </c>
      <c r="F1678" s="61">
        <v>21223.279999999999</v>
      </c>
      <c r="G1678" s="61">
        <v>21244.68</v>
      </c>
      <c r="H1678" s="61">
        <v>21325</v>
      </c>
      <c r="I1678" s="64" t="s">
        <v>12171</v>
      </c>
      <c r="J1678" s="61">
        <v>21244.38</v>
      </c>
      <c r="K1678" s="61">
        <v>-0.21</v>
      </c>
      <c r="L1678" s="61">
        <v>0</v>
      </c>
      <c r="M1678" s="312">
        <v>6.33</v>
      </c>
      <c r="N1678" s="312"/>
      <c r="O1678" s="312"/>
      <c r="P1678" s="61"/>
    </row>
    <row r="1679" spans="1:16" ht="15" customHeight="1" x14ac:dyDescent="0.2">
      <c r="A1679" s="60" t="s">
        <v>12172</v>
      </c>
      <c r="B1679" s="58">
        <v>1052543318</v>
      </c>
      <c r="C1679" s="60" t="s">
        <v>24</v>
      </c>
      <c r="D1679" s="60" t="s">
        <v>25</v>
      </c>
      <c r="E1679" s="60">
        <v>0.3</v>
      </c>
      <c r="F1679" s="57">
        <v>21223.279999999999</v>
      </c>
      <c r="G1679" s="57">
        <v>21247.85</v>
      </c>
      <c r="H1679" s="57">
        <v>21350</v>
      </c>
      <c r="I1679" s="60" t="s">
        <v>12171</v>
      </c>
      <c r="J1679" s="57">
        <v>21245.63</v>
      </c>
      <c r="K1679" s="57">
        <v>-0.21</v>
      </c>
      <c r="L1679" s="57">
        <v>0</v>
      </c>
      <c r="M1679" s="313">
        <v>6.71</v>
      </c>
      <c r="N1679" s="313"/>
      <c r="O1679" s="313"/>
      <c r="P1679" s="57"/>
    </row>
    <row r="1680" spans="1:16" ht="15" customHeight="1" x14ac:dyDescent="0.2">
      <c r="A1680" s="70" t="s">
        <v>12173</v>
      </c>
      <c r="B1680" s="71">
        <v>1052543721</v>
      </c>
      <c r="C1680" s="70" t="s">
        <v>9489</v>
      </c>
      <c r="D1680" s="70" t="s">
        <v>21</v>
      </c>
      <c r="E1680" s="64">
        <v>0.03</v>
      </c>
      <c r="F1680" s="61">
        <v>2646.12</v>
      </c>
      <c r="G1680" s="61">
        <v>2644.87</v>
      </c>
      <c r="H1680" s="64"/>
      <c r="I1680" s="64" t="s">
        <v>12174</v>
      </c>
      <c r="J1680" s="61">
        <v>2644.87</v>
      </c>
      <c r="K1680" s="61">
        <v>-0.45</v>
      </c>
      <c r="L1680" s="61">
        <v>0</v>
      </c>
      <c r="M1680" s="312">
        <v>3.75</v>
      </c>
      <c r="N1680" s="312"/>
      <c r="O1680" s="312"/>
      <c r="P1680" s="61"/>
    </row>
    <row r="1681" spans="1:16" ht="15" customHeight="1" x14ac:dyDescent="0.2">
      <c r="A1681" s="60" t="s">
        <v>12175</v>
      </c>
      <c r="B1681" s="58">
        <v>1052543725</v>
      </c>
      <c r="C1681" s="60" t="s">
        <v>9489</v>
      </c>
      <c r="D1681" s="60" t="s">
        <v>21</v>
      </c>
      <c r="E1681" s="60">
        <v>0.03</v>
      </c>
      <c r="F1681" s="57">
        <v>2646.02</v>
      </c>
      <c r="G1681" s="57">
        <v>2644.94</v>
      </c>
      <c r="H1681" s="60"/>
      <c r="I1681" s="60" t="s">
        <v>12176</v>
      </c>
      <c r="J1681" s="57">
        <v>2644.94</v>
      </c>
      <c r="K1681" s="57">
        <v>-0.45</v>
      </c>
      <c r="L1681" s="57">
        <v>0</v>
      </c>
      <c r="M1681" s="313">
        <v>3.24</v>
      </c>
      <c r="N1681" s="313"/>
      <c r="O1681" s="313"/>
      <c r="P1681" s="57"/>
    </row>
    <row r="1682" spans="1:16" ht="15" customHeight="1" x14ac:dyDescent="0.2">
      <c r="A1682" s="70" t="s">
        <v>12177</v>
      </c>
      <c r="B1682" s="71">
        <v>1052545482</v>
      </c>
      <c r="C1682" s="70" t="s">
        <v>71</v>
      </c>
      <c r="D1682" s="70" t="s">
        <v>25</v>
      </c>
      <c r="E1682" s="64">
        <v>0.3</v>
      </c>
      <c r="F1682" s="63">
        <v>73.948999999999998</v>
      </c>
      <c r="G1682" s="63">
        <v>74.05</v>
      </c>
      <c r="H1682" s="63">
        <v>74.5</v>
      </c>
      <c r="I1682" s="64" t="s">
        <v>12178</v>
      </c>
      <c r="J1682" s="63">
        <v>74.048000000000002</v>
      </c>
      <c r="K1682" s="61">
        <v>-0.6</v>
      </c>
      <c r="L1682" s="61">
        <v>0</v>
      </c>
      <c r="M1682" s="312">
        <v>2.97</v>
      </c>
      <c r="N1682" s="312"/>
      <c r="O1682" s="312"/>
      <c r="P1682" s="61"/>
    </row>
    <row r="1683" spans="1:16" ht="15" customHeight="1" thickBot="1" x14ac:dyDescent="0.25">
      <c r="A1683" s="225" t="s">
        <v>12179</v>
      </c>
      <c r="B1683" s="226">
        <v>1052545485</v>
      </c>
      <c r="C1683" s="225" t="s">
        <v>71</v>
      </c>
      <c r="D1683" s="225" t="s">
        <v>25</v>
      </c>
      <c r="E1683" s="225">
        <v>0.3</v>
      </c>
      <c r="F1683" s="243">
        <v>73.959000000000003</v>
      </c>
      <c r="G1683" s="243">
        <v>74.075999999999993</v>
      </c>
      <c r="H1683" s="243">
        <v>74.7</v>
      </c>
      <c r="I1683" s="225" t="s">
        <v>12180</v>
      </c>
      <c r="J1683" s="243">
        <v>74.078000000000003</v>
      </c>
      <c r="K1683" s="227">
        <v>-0.6</v>
      </c>
      <c r="L1683" s="227">
        <v>0</v>
      </c>
      <c r="M1683" s="317">
        <v>3.57</v>
      </c>
      <c r="N1683" s="317"/>
      <c r="O1683" s="317"/>
      <c r="P1683" s="57"/>
    </row>
    <row r="1684" spans="1:16" ht="15" customHeight="1" thickTop="1" x14ac:dyDescent="0.2">
      <c r="A1684" s="70" t="s">
        <v>12181</v>
      </c>
      <c r="B1684" s="71">
        <v>1052611805</v>
      </c>
      <c r="C1684" s="70" t="s">
        <v>24</v>
      </c>
      <c r="D1684" s="70" t="s">
        <v>25</v>
      </c>
      <c r="E1684" s="64">
        <v>0.3</v>
      </c>
      <c r="F1684" s="61">
        <v>21327.33</v>
      </c>
      <c r="G1684" s="61">
        <v>21339</v>
      </c>
      <c r="H1684" s="64"/>
      <c r="I1684" s="64" t="s">
        <v>12182</v>
      </c>
      <c r="J1684" s="61">
        <v>21338.98</v>
      </c>
      <c r="K1684" s="61">
        <v>-0.21</v>
      </c>
      <c r="L1684" s="61">
        <v>0</v>
      </c>
      <c r="M1684" s="312">
        <v>3.5</v>
      </c>
      <c r="N1684" s="312"/>
      <c r="O1684" s="312"/>
      <c r="P1684" s="61"/>
    </row>
    <row r="1685" spans="1:16" ht="15" customHeight="1" x14ac:dyDescent="0.2">
      <c r="A1685" s="60" t="s">
        <v>12181</v>
      </c>
      <c r="B1685" s="58">
        <v>1052611807</v>
      </c>
      <c r="C1685" s="60" t="s">
        <v>24</v>
      </c>
      <c r="D1685" s="60" t="s">
        <v>25</v>
      </c>
      <c r="E1685" s="60">
        <v>0.3</v>
      </c>
      <c r="F1685" s="57">
        <v>21327.33</v>
      </c>
      <c r="G1685" s="57">
        <v>21338</v>
      </c>
      <c r="H1685" s="60"/>
      <c r="I1685" s="60" t="s">
        <v>12183</v>
      </c>
      <c r="J1685" s="57">
        <v>21336.23</v>
      </c>
      <c r="K1685" s="57">
        <v>-0.21</v>
      </c>
      <c r="L1685" s="57">
        <v>0</v>
      </c>
      <c r="M1685" s="313">
        <v>2.67</v>
      </c>
      <c r="N1685" s="313"/>
      <c r="O1685" s="313"/>
      <c r="P1685" s="57"/>
    </row>
    <row r="1686" spans="1:16" ht="15" customHeight="1" x14ac:dyDescent="0.2">
      <c r="A1686" s="70" t="s">
        <v>12184</v>
      </c>
      <c r="B1686" s="71">
        <v>1052618571</v>
      </c>
      <c r="C1686" s="70" t="s">
        <v>9489</v>
      </c>
      <c r="D1686" s="70" t="s">
        <v>21</v>
      </c>
      <c r="E1686" s="64">
        <v>0.03</v>
      </c>
      <c r="F1686" s="61">
        <v>2640.59</v>
      </c>
      <c r="G1686" s="61">
        <v>2638.3</v>
      </c>
      <c r="H1686" s="64"/>
      <c r="I1686" s="64" t="s">
        <v>12185</v>
      </c>
      <c r="J1686" s="61">
        <v>2638.32</v>
      </c>
      <c r="K1686" s="61">
        <v>-0.45</v>
      </c>
      <c r="L1686" s="61">
        <v>0</v>
      </c>
      <c r="M1686" s="312">
        <v>6.81</v>
      </c>
      <c r="N1686" s="312"/>
      <c r="O1686" s="312"/>
      <c r="P1686" s="61"/>
    </row>
    <row r="1687" spans="1:16" ht="15" customHeight="1" x14ac:dyDescent="0.2">
      <c r="A1687" s="60" t="s">
        <v>12186</v>
      </c>
      <c r="B1687" s="58">
        <v>1052618608</v>
      </c>
      <c r="C1687" s="60" t="s">
        <v>9489</v>
      </c>
      <c r="D1687" s="60" t="s">
        <v>21</v>
      </c>
      <c r="E1687" s="60">
        <v>0.03</v>
      </c>
      <c r="F1687" s="57">
        <v>2640.55</v>
      </c>
      <c r="G1687" s="57">
        <v>2637.5</v>
      </c>
      <c r="H1687" s="60"/>
      <c r="I1687" s="60" t="s">
        <v>12187</v>
      </c>
      <c r="J1687" s="57">
        <v>2637.54</v>
      </c>
      <c r="K1687" s="57">
        <v>-0.45</v>
      </c>
      <c r="L1687" s="57">
        <v>0</v>
      </c>
      <c r="M1687" s="313">
        <v>9.0299999999999994</v>
      </c>
      <c r="N1687" s="313"/>
      <c r="O1687" s="313"/>
      <c r="P1687" s="57"/>
    </row>
    <row r="1688" spans="1:16" ht="15" customHeight="1" x14ac:dyDescent="0.2">
      <c r="A1688" s="70" t="s">
        <v>12188</v>
      </c>
      <c r="B1688" s="71">
        <v>1052643514</v>
      </c>
      <c r="C1688" s="70" t="s">
        <v>71</v>
      </c>
      <c r="D1688" s="70" t="s">
        <v>25</v>
      </c>
      <c r="E1688" s="64">
        <v>0.3</v>
      </c>
      <c r="F1688" s="63">
        <v>73.875</v>
      </c>
      <c r="G1688" s="63">
        <v>74.03</v>
      </c>
      <c r="H1688" s="63">
        <v>74.599999999999994</v>
      </c>
      <c r="I1688" s="64" t="s">
        <v>12189</v>
      </c>
      <c r="J1688" s="63">
        <v>74.025000000000006</v>
      </c>
      <c r="K1688" s="61">
        <v>-0.6</v>
      </c>
      <c r="L1688" s="61">
        <v>0</v>
      </c>
      <c r="M1688" s="312">
        <v>4.5</v>
      </c>
      <c r="N1688" s="312"/>
      <c r="O1688" s="312"/>
      <c r="P1688" s="61"/>
    </row>
    <row r="1689" spans="1:16" ht="15" customHeight="1" x14ac:dyDescent="0.2">
      <c r="A1689" s="60" t="s">
        <v>12190</v>
      </c>
      <c r="B1689" s="58">
        <v>1052643517</v>
      </c>
      <c r="C1689" s="60" t="s">
        <v>71</v>
      </c>
      <c r="D1689" s="60" t="s">
        <v>25</v>
      </c>
      <c r="E1689" s="60">
        <v>0.3</v>
      </c>
      <c r="F1689" s="59">
        <v>73.875</v>
      </c>
      <c r="G1689" s="59">
        <v>74.05</v>
      </c>
      <c r="H1689" s="59">
        <v>74.099999999999994</v>
      </c>
      <c r="I1689" s="60" t="s">
        <v>12191</v>
      </c>
      <c r="J1689" s="59">
        <v>74.049000000000007</v>
      </c>
      <c r="K1689" s="57">
        <v>-0.6</v>
      </c>
      <c r="L1689" s="57">
        <v>0</v>
      </c>
      <c r="M1689" s="313">
        <v>5.22</v>
      </c>
      <c r="N1689" s="313"/>
      <c r="O1689" s="313"/>
      <c r="P1689" s="57"/>
    </row>
    <row r="1690" spans="1:16" ht="15" customHeight="1" x14ac:dyDescent="0.2">
      <c r="A1690" s="70" t="s">
        <v>12192</v>
      </c>
      <c r="B1690" s="71">
        <v>1052662200</v>
      </c>
      <c r="C1690" s="70" t="s">
        <v>9489</v>
      </c>
      <c r="D1690" s="70" t="s">
        <v>21</v>
      </c>
      <c r="E1690" s="64">
        <v>0.03</v>
      </c>
      <c r="F1690" s="61">
        <v>2632.23</v>
      </c>
      <c r="G1690" s="61">
        <v>2631.81</v>
      </c>
      <c r="H1690" s="61">
        <v>2629.98</v>
      </c>
      <c r="I1690" s="70" t="s">
        <v>12193</v>
      </c>
      <c r="J1690" s="61">
        <v>2632.13</v>
      </c>
      <c r="K1690" s="61">
        <v>-0.45</v>
      </c>
      <c r="L1690" s="61">
        <v>0</v>
      </c>
      <c r="M1690" s="312">
        <v>0.3</v>
      </c>
      <c r="N1690" s="312"/>
      <c r="O1690" s="312"/>
      <c r="P1690" s="61"/>
    </row>
    <row r="1691" spans="1:16" ht="15" customHeight="1" x14ac:dyDescent="0.2">
      <c r="A1691" s="60" t="s">
        <v>12192</v>
      </c>
      <c r="B1691" s="58">
        <v>1052662201</v>
      </c>
      <c r="C1691" s="60" t="s">
        <v>9489</v>
      </c>
      <c r="D1691" s="60" t="s">
        <v>21</v>
      </c>
      <c r="E1691" s="60">
        <v>0.03</v>
      </c>
      <c r="F1691" s="57">
        <v>2632.23</v>
      </c>
      <c r="G1691" s="57">
        <v>2638.07</v>
      </c>
      <c r="H1691" s="57">
        <v>2628</v>
      </c>
      <c r="I1691" s="60" t="s">
        <v>12194</v>
      </c>
      <c r="J1691" s="57">
        <v>2637.2</v>
      </c>
      <c r="K1691" s="57">
        <v>-0.45</v>
      </c>
      <c r="L1691" s="57">
        <v>0</v>
      </c>
      <c r="M1691" s="313">
        <v>-14.91</v>
      </c>
      <c r="N1691" s="313"/>
      <c r="O1691" s="313"/>
      <c r="P1691" s="57"/>
    </row>
    <row r="1692" spans="1:16" ht="15" customHeight="1" x14ac:dyDescent="0.2">
      <c r="A1692" s="64" t="s">
        <v>12195</v>
      </c>
      <c r="B1692" s="62">
        <v>1052674157</v>
      </c>
      <c r="C1692" s="64" t="s">
        <v>9489</v>
      </c>
      <c r="D1692" s="64" t="s">
        <v>21</v>
      </c>
      <c r="E1692" s="64">
        <v>0.03</v>
      </c>
      <c r="F1692" s="61">
        <v>2646.05</v>
      </c>
      <c r="G1692" s="61">
        <v>2638.22</v>
      </c>
      <c r="H1692" s="61">
        <v>2637.08</v>
      </c>
      <c r="I1692" s="64" t="s">
        <v>12196</v>
      </c>
      <c r="J1692" s="61">
        <v>2637.14</v>
      </c>
      <c r="K1692" s="61">
        <v>-0.45</v>
      </c>
      <c r="L1692" s="61">
        <v>0</v>
      </c>
      <c r="M1692" s="312">
        <v>26.73</v>
      </c>
      <c r="N1692" s="312"/>
      <c r="O1692" s="312"/>
      <c r="P1692" s="61"/>
    </row>
    <row r="1693" spans="1:16" ht="15" customHeight="1" x14ac:dyDescent="0.2">
      <c r="A1693" s="60" t="s">
        <v>12195</v>
      </c>
      <c r="B1693" s="58">
        <v>1052674307</v>
      </c>
      <c r="C1693" s="60" t="s">
        <v>9489</v>
      </c>
      <c r="D1693" s="60" t="s">
        <v>21</v>
      </c>
      <c r="E1693" s="60">
        <v>0.03</v>
      </c>
      <c r="F1693" s="57">
        <v>2646.05</v>
      </c>
      <c r="G1693" s="57">
        <v>2636.81</v>
      </c>
      <c r="H1693" s="57">
        <v>2632.9</v>
      </c>
      <c r="I1693" s="60" t="s">
        <v>12197</v>
      </c>
      <c r="J1693" s="57">
        <v>2632.85</v>
      </c>
      <c r="K1693" s="57">
        <v>-0.45</v>
      </c>
      <c r="L1693" s="57">
        <v>0</v>
      </c>
      <c r="M1693" s="313">
        <v>39.6</v>
      </c>
      <c r="N1693" s="313"/>
      <c r="O1693" s="313"/>
      <c r="P1693" s="57"/>
    </row>
    <row r="1694" spans="1:16" ht="15" customHeight="1" x14ac:dyDescent="0.2">
      <c r="A1694" s="70" t="s">
        <v>12198</v>
      </c>
      <c r="B1694" s="71">
        <v>1052749617</v>
      </c>
      <c r="C1694" s="70" t="s">
        <v>24</v>
      </c>
      <c r="D1694" s="70" t="s">
        <v>25</v>
      </c>
      <c r="E1694" s="64">
        <v>0.3</v>
      </c>
      <c r="F1694" s="61">
        <v>21708.83</v>
      </c>
      <c r="G1694" s="61">
        <v>21711</v>
      </c>
      <c r="H1694" s="64"/>
      <c r="I1694" s="64" t="s">
        <v>12199</v>
      </c>
      <c r="J1694" s="61">
        <v>21710.23</v>
      </c>
      <c r="K1694" s="61">
        <v>-0.21</v>
      </c>
      <c r="L1694" s="61">
        <v>0</v>
      </c>
      <c r="M1694" s="312">
        <v>0.42</v>
      </c>
      <c r="N1694" s="312"/>
      <c r="O1694" s="312"/>
      <c r="P1694" s="61"/>
    </row>
    <row r="1695" spans="1:16" ht="15" customHeight="1" x14ac:dyDescent="0.2">
      <c r="A1695" s="60" t="s">
        <v>12200</v>
      </c>
      <c r="B1695" s="58">
        <v>1052749621</v>
      </c>
      <c r="C1695" s="60" t="s">
        <v>24</v>
      </c>
      <c r="D1695" s="60" t="s">
        <v>25</v>
      </c>
      <c r="E1695" s="60">
        <v>0.3</v>
      </c>
      <c r="F1695" s="57">
        <v>21709.08</v>
      </c>
      <c r="G1695" s="57">
        <v>21711</v>
      </c>
      <c r="H1695" s="60"/>
      <c r="I1695" s="60" t="s">
        <v>12199</v>
      </c>
      <c r="J1695" s="57">
        <v>21710.23</v>
      </c>
      <c r="K1695" s="57">
        <v>-0.21</v>
      </c>
      <c r="L1695" s="57">
        <v>0</v>
      </c>
      <c r="M1695" s="313">
        <v>0.35</v>
      </c>
      <c r="N1695" s="313"/>
      <c r="O1695" s="313"/>
      <c r="P1695" s="57"/>
    </row>
    <row r="1696" spans="1:16" ht="15" customHeight="1" x14ac:dyDescent="0.2">
      <c r="A1696" s="70" t="s">
        <v>12201</v>
      </c>
      <c r="B1696" s="71">
        <v>1052749629</v>
      </c>
      <c r="C1696" s="70" t="s">
        <v>9489</v>
      </c>
      <c r="D1696" s="70" t="s">
        <v>25</v>
      </c>
      <c r="E1696" s="64">
        <v>0.03</v>
      </c>
      <c r="F1696" s="61">
        <v>2634.52</v>
      </c>
      <c r="G1696" s="61">
        <v>2636.15</v>
      </c>
      <c r="H1696" s="64"/>
      <c r="I1696" s="64" t="s">
        <v>12202</v>
      </c>
      <c r="J1696" s="61">
        <v>2636.16</v>
      </c>
      <c r="K1696" s="61">
        <v>-0.45</v>
      </c>
      <c r="L1696" s="61">
        <v>0</v>
      </c>
      <c r="M1696" s="312">
        <v>4.92</v>
      </c>
      <c r="N1696" s="312"/>
      <c r="O1696" s="312"/>
      <c r="P1696" s="61"/>
    </row>
    <row r="1697" spans="1:16" ht="15" customHeight="1" thickBot="1" x14ac:dyDescent="0.25">
      <c r="A1697" s="215" t="s">
        <v>12201</v>
      </c>
      <c r="B1697" s="216">
        <v>1052749631</v>
      </c>
      <c r="C1697" s="215" t="s">
        <v>9489</v>
      </c>
      <c r="D1697" s="215" t="s">
        <v>25</v>
      </c>
      <c r="E1697" s="215">
        <v>0.03</v>
      </c>
      <c r="F1697" s="217">
        <v>2634.52</v>
      </c>
      <c r="G1697" s="217">
        <v>2636.25</v>
      </c>
      <c r="H1697" s="215"/>
      <c r="I1697" s="215" t="s">
        <v>12203</v>
      </c>
      <c r="J1697" s="217">
        <v>2636.2</v>
      </c>
      <c r="K1697" s="217">
        <v>-0.45</v>
      </c>
      <c r="L1697" s="217">
        <v>0</v>
      </c>
      <c r="M1697" s="316">
        <v>5.04</v>
      </c>
      <c r="N1697" s="316"/>
      <c r="O1697" s="316"/>
      <c r="P1697" s="57"/>
    </row>
    <row r="1698" spans="1:16" ht="15" customHeight="1" x14ac:dyDescent="0.2">
      <c r="A1698" s="70" t="s">
        <v>12204</v>
      </c>
      <c r="B1698" s="71">
        <v>1052808809</v>
      </c>
      <c r="C1698" s="70" t="s">
        <v>24</v>
      </c>
      <c r="D1698" s="70" t="s">
        <v>25</v>
      </c>
      <c r="E1698" s="64">
        <v>0.3</v>
      </c>
      <c r="F1698" s="61">
        <v>21542.93</v>
      </c>
      <c r="G1698" s="61">
        <v>21555</v>
      </c>
      <c r="H1698" s="64"/>
      <c r="I1698" s="64" t="s">
        <v>12205</v>
      </c>
      <c r="J1698" s="61">
        <v>21554.83</v>
      </c>
      <c r="K1698" s="61">
        <v>-0.21</v>
      </c>
      <c r="L1698" s="61">
        <v>0</v>
      </c>
      <c r="M1698" s="312">
        <v>3.57</v>
      </c>
      <c r="N1698" s="312"/>
      <c r="O1698" s="312"/>
      <c r="P1698" s="61"/>
    </row>
    <row r="1699" spans="1:16" ht="15" customHeight="1" x14ac:dyDescent="0.2">
      <c r="A1699" s="60" t="s">
        <v>12206</v>
      </c>
      <c r="B1699" s="58">
        <v>1052808810</v>
      </c>
      <c r="C1699" s="60" t="s">
        <v>24</v>
      </c>
      <c r="D1699" s="60" t="s">
        <v>25</v>
      </c>
      <c r="E1699" s="60">
        <v>0.3</v>
      </c>
      <c r="F1699" s="57">
        <v>21542.93</v>
      </c>
      <c r="G1699" s="57">
        <v>21554</v>
      </c>
      <c r="H1699" s="60"/>
      <c r="I1699" s="60" t="s">
        <v>12207</v>
      </c>
      <c r="J1699" s="57">
        <v>21552.080000000002</v>
      </c>
      <c r="K1699" s="57">
        <v>-0.21</v>
      </c>
      <c r="L1699" s="57">
        <v>0</v>
      </c>
      <c r="M1699" s="313">
        <v>2.75</v>
      </c>
      <c r="N1699" s="313"/>
      <c r="O1699" s="313"/>
      <c r="P1699" s="57"/>
    </row>
    <row r="1700" spans="1:16" ht="15" customHeight="1" x14ac:dyDescent="0.2">
      <c r="A1700" s="70" t="s">
        <v>12208</v>
      </c>
      <c r="B1700" s="71">
        <v>1052808823</v>
      </c>
      <c r="C1700" s="70" t="s">
        <v>9489</v>
      </c>
      <c r="D1700" s="70" t="s">
        <v>25</v>
      </c>
      <c r="E1700" s="64">
        <v>0.03</v>
      </c>
      <c r="F1700" s="61">
        <v>2641.76</v>
      </c>
      <c r="G1700" s="61">
        <v>2643.6</v>
      </c>
      <c r="H1700" s="64"/>
      <c r="I1700" s="64" t="s">
        <v>12209</v>
      </c>
      <c r="J1700" s="61">
        <v>2643.52</v>
      </c>
      <c r="K1700" s="61">
        <v>-0.45</v>
      </c>
      <c r="L1700" s="61">
        <v>0</v>
      </c>
      <c r="M1700" s="312">
        <v>5.28</v>
      </c>
      <c r="N1700" s="312"/>
      <c r="O1700" s="312"/>
      <c r="P1700" s="61"/>
    </row>
    <row r="1701" spans="1:16" ht="15" customHeight="1" x14ac:dyDescent="0.2">
      <c r="A1701" s="60" t="s">
        <v>12210</v>
      </c>
      <c r="B1701" s="58">
        <v>1052808825</v>
      </c>
      <c r="C1701" s="60" t="s">
        <v>9489</v>
      </c>
      <c r="D1701" s="60" t="s">
        <v>25</v>
      </c>
      <c r="E1701" s="60">
        <v>0.03</v>
      </c>
      <c r="F1701" s="57">
        <v>2641.76</v>
      </c>
      <c r="G1701" s="57">
        <v>2643.7</v>
      </c>
      <c r="H1701" s="60"/>
      <c r="I1701" s="60" t="s">
        <v>12211</v>
      </c>
      <c r="J1701" s="57">
        <v>2643.66</v>
      </c>
      <c r="K1701" s="57">
        <v>-0.45</v>
      </c>
      <c r="L1701" s="57">
        <v>0</v>
      </c>
      <c r="M1701" s="313">
        <v>5.7</v>
      </c>
      <c r="N1701" s="313"/>
      <c r="O1701" s="313"/>
      <c r="P1701" s="57"/>
    </row>
    <row r="1702" spans="1:16" ht="15" customHeight="1" x14ac:dyDescent="0.2">
      <c r="A1702" s="70" t="s">
        <v>12212</v>
      </c>
      <c r="B1702" s="71">
        <v>1052905583</v>
      </c>
      <c r="C1702" s="70" t="s">
        <v>9489</v>
      </c>
      <c r="D1702" s="70" t="s">
        <v>25</v>
      </c>
      <c r="E1702" s="64">
        <v>0.03</v>
      </c>
      <c r="F1702" s="61">
        <v>2651.47</v>
      </c>
      <c r="G1702" s="61">
        <v>2653</v>
      </c>
      <c r="H1702" s="64"/>
      <c r="I1702" s="64" t="s">
        <v>12213</v>
      </c>
      <c r="J1702" s="61">
        <v>2652.63</v>
      </c>
      <c r="K1702" s="61">
        <v>-0.45</v>
      </c>
      <c r="L1702" s="61">
        <v>0</v>
      </c>
      <c r="M1702" s="312">
        <v>3.48</v>
      </c>
      <c r="N1702" s="312"/>
      <c r="O1702" s="312"/>
      <c r="P1702" s="61"/>
    </row>
    <row r="1703" spans="1:16" ht="15" customHeight="1" x14ac:dyDescent="0.2">
      <c r="A1703" s="60" t="s">
        <v>12214</v>
      </c>
      <c r="B1703" s="58">
        <v>1052905587</v>
      </c>
      <c r="C1703" s="60" t="s">
        <v>9489</v>
      </c>
      <c r="D1703" s="60" t="s">
        <v>25</v>
      </c>
      <c r="E1703" s="60">
        <v>0.03</v>
      </c>
      <c r="F1703" s="57">
        <v>2651.4</v>
      </c>
      <c r="G1703" s="57">
        <v>2652.8</v>
      </c>
      <c r="H1703" s="60"/>
      <c r="I1703" s="60" t="s">
        <v>12213</v>
      </c>
      <c r="J1703" s="57">
        <v>2652.63</v>
      </c>
      <c r="K1703" s="57">
        <v>-0.45</v>
      </c>
      <c r="L1703" s="57">
        <v>0</v>
      </c>
      <c r="M1703" s="313">
        <v>3.69</v>
      </c>
      <c r="N1703" s="313"/>
      <c r="O1703" s="313"/>
      <c r="P1703" s="57"/>
    </row>
    <row r="1704" spans="1:16" ht="15" customHeight="1" x14ac:dyDescent="0.2">
      <c r="A1704" s="70" t="s">
        <v>12215</v>
      </c>
      <c r="B1704" s="71">
        <v>1052905686</v>
      </c>
      <c r="C1704" s="70" t="s">
        <v>24</v>
      </c>
      <c r="D1704" s="70" t="s">
        <v>25</v>
      </c>
      <c r="E1704" s="64">
        <v>0.3</v>
      </c>
      <c r="F1704" s="61">
        <v>21431.53</v>
      </c>
      <c r="G1704" s="61">
        <v>21455.01</v>
      </c>
      <c r="H1704" s="64"/>
      <c r="I1704" s="64" t="s">
        <v>12216</v>
      </c>
      <c r="J1704" s="61">
        <v>21454.58</v>
      </c>
      <c r="K1704" s="61">
        <v>-0.21</v>
      </c>
      <c r="L1704" s="61">
        <v>0</v>
      </c>
      <c r="M1704" s="312">
        <v>6.92</v>
      </c>
      <c r="N1704" s="312"/>
      <c r="O1704" s="312"/>
      <c r="P1704" s="61"/>
    </row>
    <row r="1705" spans="1:16" ht="15" customHeight="1" x14ac:dyDescent="0.2">
      <c r="A1705" s="60" t="s">
        <v>12215</v>
      </c>
      <c r="B1705" s="58">
        <v>1052905688</v>
      </c>
      <c r="C1705" s="60" t="s">
        <v>24</v>
      </c>
      <c r="D1705" s="60" t="s">
        <v>25</v>
      </c>
      <c r="E1705" s="60">
        <v>0.3</v>
      </c>
      <c r="F1705" s="57">
        <v>21430.53</v>
      </c>
      <c r="G1705" s="57">
        <v>21451.08</v>
      </c>
      <c r="H1705" s="60"/>
      <c r="I1705" s="60" t="s">
        <v>12217</v>
      </c>
      <c r="J1705" s="57">
        <v>21451.08</v>
      </c>
      <c r="K1705" s="57">
        <v>-0.21</v>
      </c>
      <c r="L1705" s="57">
        <v>0</v>
      </c>
      <c r="M1705" s="313">
        <v>6.17</v>
      </c>
      <c r="N1705" s="313"/>
      <c r="O1705" s="313"/>
      <c r="P1705" s="57"/>
    </row>
    <row r="1706" spans="1:16" ht="15" customHeight="1" x14ac:dyDescent="0.2">
      <c r="A1706" s="70" t="s">
        <v>12218</v>
      </c>
      <c r="B1706" s="71">
        <v>1052917252</v>
      </c>
      <c r="C1706" s="70" t="s">
        <v>24</v>
      </c>
      <c r="D1706" s="70" t="s">
        <v>21</v>
      </c>
      <c r="E1706" s="64">
        <v>0.3</v>
      </c>
      <c r="F1706" s="61">
        <v>21374.58</v>
      </c>
      <c r="G1706" s="61">
        <v>21364</v>
      </c>
      <c r="H1706" s="64"/>
      <c r="I1706" s="64" t="s">
        <v>12219</v>
      </c>
      <c r="J1706" s="61">
        <v>21365.43</v>
      </c>
      <c r="K1706" s="61">
        <v>-0.21</v>
      </c>
      <c r="L1706" s="61">
        <v>0</v>
      </c>
      <c r="M1706" s="312">
        <v>2.75</v>
      </c>
      <c r="N1706" s="312"/>
      <c r="O1706" s="312"/>
      <c r="P1706" s="61"/>
    </row>
    <row r="1707" spans="1:16" ht="15" customHeight="1" x14ac:dyDescent="0.2">
      <c r="A1707" s="60" t="s">
        <v>12220</v>
      </c>
      <c r="B1707" s="58">
        <v>1052917259</v>
      </c>
      <c r="C1707" s="60" t="s">
        <v>24</v>
      </c>
      <c r="D1707" s="60" t="s">
        <v>21</v>
      </c>
      <c r="E1707" s="60">
        <v>0.3</v>
      </c>
      <c r="F1707" s="57">
        <v>21370.080000000002</v>
      </c>
      <c r="G1707" s="57">
        <v>21353.8</v>
      </c>
      <c r="H1707" s="60"/>
      <c r="I1707" s="60" t="s">
        <v>12221</v>
      </c>
      <c r="J1707" s="57">
        <v>21353.68</v>
      </c>
      <c r="K1707" s="57">
        <v>-0.21</v>
      </c>
      <c r="L1707" s="57">
        <v>0</v>
      </c>
      <c r="M1707" s="313">
        <v>4.92</v>
      </c>
      <c r="N1707" s="313"/>
      <c r="O1707" s="313"/>
      <c r="P1707" s="57"/>
    </row>
    <row r="1708" spans="1:16" ht="15" customHeight="1" x14ac:dyDescent="0.2">
      <c r="A1708" s="70" t="s">
        <v>12222</v>
      </c>
      <c r="B1708" s="71">
        <v>1052918288</v>
      </c>
      <c r="C1708" s="70" t="s">
        <v>71</v>
      </c>
      <c r="D1708" s="70" t="s">
        <v>25</v>
      </c>
      <c r="E1708" s="64">
        <v>0.3</v>
      </c>
      <c r="F1708" s="63">
        <v>74.436999999999998</v>
      </c>
      <c r="G1708" s="63">
        <v>72.5</v>
      </c>
      <c r="H1708" s="63">
        <v>74.599999999999994</v>
      </c>
      <c r="I1708" s="64" t="s">
        <v>12223</v>
      </c>
      <c r="J1708" s="63">
        <v>74.602000000000004</v>
      </c>
      <c r="K1708" s="61">
        <v>-0.6</v>
      </c>
      <c r="L1708" s="61">
        <v>0</v>
      </c>
      <c r="M1708" s="312">
        <v>4.95</v>
      </c>
      <c r="N1708" s="312"/>
      <c r="O1708" s="312"/>
      <c r="P1708" s="61"/>
    </row>
    <row r="1709" spans="1:16" ht="15" customHeight="1" thickBot="1" x14ac:dyDescent="0.25">
      <c r="A1709" s="215" t="s">
        <v>12224</v>
      </c>
      <c r="B1709" s="216">
        <v>1052918293</v>
      </c>
      <c r="C1709" s="215" t="s">
        <v>71</v>
      </c>
      <c r="D1709" s="215" t="s">
        <v>25</v>
      </c>
      <c r="E1709" s="215">
        <v>0.3</v>
      </c>
      <c r="F1709" s="219">
        <v>74.436999999999998</v>
      </c>
      <c r="G1709" s="219">
        <v>72.5</v>
      </c>
      <c r="H1709" s="219">
        <v>74.55</v>
      </c>
      <c r="I1709" s="215" t="s">
        <v>12225</v>
      </c>
      <c r="J1709" s="219">
        <v>74.557000000000002</v>
      </c>
      <c r="K1709" s="217">
        <v>-0.6</v>
      </c>
      <c r="L1709" s="217">
        <v>0</v>
      </c>
      <c r="M1709" s="316">
        <v>3.6</v>
      </c>
      <c r="N1709" s="316"/>
      <c r="O1709" s="316"/>
      <c r="P1709" s="57"/>
    </row>
    <row r="1710" spans="1:16" ht="15" customHeight="1" x14ac:dyDescent="0.2">
      <c r="A1710" s="70" t="s">
        <v>12226</v>
      </c>
      <c r="B1710" s="71">
        <v>1053018297</v>
      </c>
      <c r="C1710" s="70" t="s">
        <v>9489</v>
      </c>
      <c r="D1710" s="70" t="s">
        <v>21</v>
      </c>
      <c r="E1710" s="64">
        <v>0.03</v>
      </c>
      <c r="F1710" s="61">
        <v>2653.23</v>
      </c>
      <c r="G1710" s="61">
        <v>2651.9</v>
      </c>
      <c r="H1710" s="61">
        <v>2649</v>
      </c>
      <c r="I1710" s="64" t="s">
        <v>12227</v>
      </c>
      <c r="J1710" s="61">
        <v>2651.91</v>
      </c>
      <c r="K1710" s="61">
        <v>-0.45</v>
      </c>
      <c r="L1710" s="61">
        <v>0</v>
      </c>
      <c r="M1710" s="312">
        <v>3.96</v>
      </c>
      <c r="N1710" s="312"/>
      <c r="O1710" s="312"/>
      <c r="P1710" s="61"/>
    </row>
    <row r="1711" spans="1:16" ht="15" customHeight="1" x14ac:dyDescent="0.2">
      <c r="A1711" s="60" t="s">
        <v>12226</v>
      </c>
      <c r="B1711" s="58">
        <v>1053018298</v>
      </c>
      <c r="C1711" s="60" t="s">
        <v>9489</v>
      </c>
      <c r="D1711" s="60" t="s">
        <v>21</v>
      </c>
      <c r="E1711" s="60">
        <v>0.03</v>
      </c>
      <c r="F1711" s="57">
        <v>2653.23</v>
      </c>
      <c r="G1711" s="57">
        <v>2651.6</v>
      </c>
      <c r="H1711" s="57">
        <v>2646</v>
      </c>
      <c r="I1711" s="60" t="s">
        <v>12228</v>
      </c>
      <c r="J1711" s="57">
        <v>2651.63</v>
      </c>
      <c r="K1711" s="57">
        <v>-0.45</v>
      </c>
      <c r="L1711" s="57">
        <v>0</v>
      </c>
      <c r="M1711" s="313">
        <v>4.8</v>
      </c>
      <c r="N1711" s="313"/>
      <c r="O1711" s="313"/>
      <c r="P1711" s="57"/>
    </row>
    <row r="1712" spans="1:16" ht="15" customHeight="1" x14ac:dyDescent="0.2">
      <c r="A1712" s="70" t="s">
        <v>12229</v>
      </c>
      <c r="B1712" s="71">
        <v>1053076059</v>
      </c>
      <c r="C1712" s="70" t="s">
        <v>9489</v>
      </c>
      <c r="D1712" s="70" t="s">
        <v>21</v>
      </c>
      <c r="E1712" s="64">
        <v>0.03</v>
      </c>
      <c r="F1712" s="61">
        <v>2660.87</v>
      </c>
      <c r="G1712" s="61">
        <v>2667.64</v>
      </c>
      <c r="H1712" s="61">
        <v>2651</v>
      </c>
      <c r="I1712" s="64" t="s">
        <v>12230</v>
      </c>
      <c r="J1712" s="61">
        <v>2667.63</v>
      </c>
      <c r="K1712" s="61">
        <v>-0.45</v>
      </c>
      <c r="L1712" s="61">
        <v>0</v>
      </c>
      <c r="M1712" s="312">
        <v>-20.28</v>
      </c>
      <c r="N1712" s="312"/>
      <c r="O1712" s="312"/>
      <c r="P1712" s="61"/>
    </row>
    <row r="1713" spans="1:16" ht="15" customHeight="1" x14ac:dyDescent="0.2">
      <c r="A1713" s="60" t="s">
        <v>12231</v>
      </c>
      <c r="B1713" s="58">
        <v>1053076073</v>
      </c>
      <c r="C1713" s="60" t="s">
        <v>9489</v>
      </c>
      <c r="D1713" s="60" t="s">
        <v>21</v>
      </c>
      <c r="E1713" s="60">
        <v>0.03</v>
      </c>
      <c r="F1713" s="57">
        <v>2660.33</v>
      </c>
      <c r="G1713" s="57">
        <v>2665.93</v>
      </c>
      <c r="H1713" s="57">
        <v>2645</v>
      </c>
      <c r="I1713" s="60" t="s">
        <v>12232</v>
      </c>
      <c r="J1713" s="57">
        <v>2665.94</v>
      </c>
      <c r="K1713" s="57">
        <v>-0.45</v>
      </c>
      <c r="L1713" s="57">
        <v>0</v>
      </c>
      <c r="M1713" s="313">
        <v>-16.829999999999998</v>
      </c>
      <c r="N1713" s="313"/>
      <c r="O1713" s="313"/>
      <c r="P1713" s="57"/>
    </row>
    <row r="1714" spans="1:16" ht="15" customHeight="1" x14ac:dyDescent="0.2">
      <c r="A1714" s="70" t="s">
        <v>12233</v>
      </c>
      <c r="B1714" s="71">
        <v>1053091297</v>
      </c>
      <c r="C1714" s="70" t="s">
        <v>71</v>
      </c>
      <c r="D1714" s="70" t="s">
        <v>21</v>
      </c>
      <c r="E1714" s="64">
        <v>0.3</v>
      </c>
      <c r="F1714" s="63">
        <v>73.992999999999995</v>
      </c>
      <c r="G1714" s="63">
        <v>73.644000000000005</v>
      </c>
      <c r="H1714" s="63">
        <v>73.338999999999999</v>
      </c>
      <c r="I1714" s="64" t="s">
        <v>12234</v>
      </c>
      <c r="J1714" s="63">
        <v>73.644000000000005</v>
      </c>
      <c r="K1714" s="61">
        <v>-0.6</v>
      </c>
      <c r="L1714" s="61">
        <v>0</v>
      </c>
      <c r="M1714" s="312">
        <v>10.47</v>
      </c>
      <c r="N1714" s="312"/>
      <c r="O1714" s="312"/>
      <c r="P1714" s="61"/>
    </row>
    <row r="1715" spans="1:16" ht="15" customHeight="1" thickBot="1" x14ac:dyDescent="0.25">
      <c r="A1715" s="215" t="s">
        <v>12235</v>
      </c>
      <c r="B1715" s="216">
        <v>1053091299</v>
      </c>
      <c r="C1715" s="215" t="s">
        <v>71</v>
      </c>
      <c r="D1715" s="215" t="s">
        <v>21</v>
      </c>
      <c r="E1715" s="215">
        <v>0.3</v>
      </c>
      <c r="F1715" s="219">
        <v>73.992999999999995</v>
      </c>
      <c r="G1715" s="219">
        <v>73.614000000000004</v>
      </c>
      <c r="H1715" s="219">
        <v>73.194999999999993</v>
      </c>
      <c r="I1715" s="215" t="s">
        <v>12236</v>
      </c>
      <c r="J1715" s="219">
        <v>73.608999999999995</v>
      </c>
      <c r="K1715" s="217">
        <v>-0.6</v>
      </c>
      <c r="L1715" s="217">
        <v>0</v>
      </c>
      <c r="M1715" s="316">
        <v>11.52</v>
      </c>
      <c r="N1715" s="316"/>
      <c r="O1715" s="316"/>
      <c r="P1715" s="57"/>
    </row>
    <row r="1716" spans="1:16" ht="15" customHeight="1" x14ac:dyDescent="0.2">
      <c r="A1716" s="70" t="s">
        <v>12237</v>
      </c>
      <c r="B1716" s="71">
        <v>1053141746</v>
      </c>
      <c r="C1716" s="70" t="s">
        <v>24</v>
      </c>
      <c r="D1716" s="70" t="s">
        <v>21</v>
      </c>
      <c r="E1716" s="64">
        <v>0.3</v>
      </c>
      <c r="F1716" s="61">
        <v>21177.38</v>
      </c>
      <c r="G1716" s="61">
        <v>21159</v>
      </c>
      <c r="H1716" s="61">
        <v>21140</v>
      </c>
      <c r="I1716" s="64" t="s">
        <v>12238</v>
      </c>
      <c r="J1716" s="61">
        <v>21138.73</v>
      </c>
      <c r="K1716" s="61">
        <v>-0.21</v>
      </c>
      <c r="L1716" s="61">
        <v>0</v>
      </c>
      <c r="M1716" s="312">
        <v>11.6</v>
      </c>
      <c r="N1716" s="312"/>
      <c r="O1716" s="312"/>
      <c r="P1716" s="61"/>
    </row>
    <row r="1717" spans="1:16" ht="15" customHeight="1" x14ac:dyDescent="0.2">
      <c r="A1717" s="60" t="s">
        <v>12239</v>
      </c>
      <c r="B1717" s="58">
        <v>1053141747</v>
      </c>
      <c r="C1717" s="60" t="s">
        <v>24</v>
      </c>
      <c r="D1717" s="60" t="s">
        <v>21</v>
      </c>
      <c r="E1717" s="60">
        <v>0.3</v>
      </c>
      <c r="F1717" s="57">
        <v>21177.38</v>
      </c>
      <c r="G1717" s="57">
        <v>21159</v>
      </c>
      <c r="H1717" s="57">
        <v>21150</v>
      </c>
      <c r="I1717" s="60" t="s">
        <v>12240</v>
      </c>
      <c r="J1717" s="57">
        <v>21149.98</v>
      </c>
      <c r="K1717" s="57">
        <v>-0.21</v>
      </c>
      <c r="L1717" s="57">
        <v>0</v>
      </c>
      <c r="M1717" s="313">
        <v>8.2200000000000006</v>
      </c>
      <c r="N1717" s="313"/>
      <c r="O1717" s="313"/>
      <c r="P1717" s="57"/>
    </row>
    <row r="1718" spans="1:16" ht="15" customHeight="1" x14ac:dyDescent="0.2">
      <c r="A1718" s="64" t="s">
        <v>12241</v>
      </c>
      <c r="B1718" s="62">
        <v>1053144075</v>
      </c>
      <c r="C1718" s="64" t="s">
        <v>24</v>
      </c>
      <c r="D1718" s="213" t="s">
        <v>25</v>
      </c>
      <c r="E1718" s="64">
        <v>0.3</v>
      </c>
      <c r="F1718" s="61">
        <v>21168.73</v>
      </c>
      <c r="G1718" s="64"/>
      <c r="H1718" s="64"/>
      <c r="I1718" s="64" t="s">
        <v>12242</v>
      </c>
      <c r="J1718" s="61">
        <v>21167.88</v>
      </c>
      <c r="K1718" s="61">
        <v>-0.21</v>
      </c>
      <c r="L1718" s="61">
        <v>0</v>
      </c>
      <c r="M1718" s="312">
        <v>-0.26</v>
      </c>
      <c r="N1718" s="312"/>
      <c r="O1718" s="312"/>
      <c r="P1718" s="61"/>
    </row>
    <row r="1719" spans="1:16" ht="15" customHeight="1" x14ac:dyDescent="0.2">
      <c r="A1719" s="70" t="s">
        <v>12243</v>
      </c>
      <c r="B1719" s="71">
        <v>1053156785</v>
      </c>
      <c r="C1719" s="70" t="s">
        <v>9489</v>
      </c>
      <c r="D1719" s="70" t="s">
        <v>21</v>
      </c>
      <c r="E1719" s="60">
        <v>0.03</v>
      </c>
      <c r="F1719" s="57">
        <v>2658.48</v>
      </c>
      <c r="G1719" s="57">
        <v>2680</v>
      </c>
      <c r="H1719" s="57">
        <v>2649</v>
      </c>
      <c r="I1719" s="60" t="s">
        <v>12244</v>
      </c>
      <c r="J1719" s="57">
        <v>2669.44</v>
      </c>
      <c r="K1719" s="57">
        <v>-0.45</v>
      </c>
      <c r="L1719" s="57">
        <v>0</v>
      </c>
      <c r="M1719" s="313">
        <v>-32.880000000000003</v>
      </c>
      <c r="N1719" s="313"/>
      <c r="O1719" s="313"/>
      <c r="P1719" s="57"/>
    </row>
    <row r="1720" spans="1:16" ht="15" customHeight="1" x14ac:dyDescent="0.2">
      <c r="A1720" s="64" t="s">
        <v>12243</v>
      </c>
      <c r="B1720" s="62">
        <v>1053156787</v>
      </c>
      <c r="C1720" s="64" t="s">
        <v>9489</v>
      </c>
      <c r="D1720" s="64" t="s">
        <v>21</v>
      </c>
      <c r="E1720" s="64">
        <v>0.03</v>
      </c>
      <c r="F1720" s="61">
        <v>2658.48</v>
      </c>
      <c r="G1720" s="61">
        <v>2680</v>
      </c>
      <c r="H1720" s="61">
        <v>2664.69</v>
      </c>
      <c r="I1720" s="64" t="s">
        <v>12245</v>
      </c>
      <c r="J1720" s="61">
        <v>2664.63</v>
      </c>
      <c r="K1720" s="61">
        <v>-0.45</v>
      </c>
      <c r="L1720" s="61">
        <v>0</v>
      </c>
      <c r="M1720" s="312">
        <v>-18.45</v>
      </c>
      <c r="N1720" s="312"/>
      <c r="O1720" s="312"/>
      <c r="P1720" s="61"/>
    </row>
    <row r="1721" spans="1:16" ht="15" customHeight="1" x14ac:dyDescent="0.2">
      <c r="A1721" s="213" t="s">
        <v>12256</v>
      </c>
      <c r="B1721" s="58">
        <v>1053188210</v>
      </c>
      <c r="C1721" s="60" t="s">
        <v>9489</v>
      </c>
      <c r="D1721" s="60" t="s">
        <v>21</v>
      </c>
      <c r="E1721" s="60">
        <v>0.03</v>
      </c>
      <c r="F1721" s="57">
        <v>2671.3</v>
      </c>
      <c r="G1721" s="57">
        <v>2668.8</v>
      </c>
      <c r="H1721" s="57">
        <v>2664</v>
      </c>
      <c r="I1721" s="60" t="s">
        <v>12257</v>
      </c>
      <c r="J1721" s="57">
        <v>2668.9</v>
      </c>
      <c r="K1721" s="57">
        <v>-0.45</v>
      </c>
      <c r="L1721" s="57">
        <v>0</v>
      </c>
      <c r="M1721" s="313">
        <v>7.2</v>
      </c>
      <c r="N1721" s="313"/>
      <c r="O1721" s="313"/>
      <c r="P1721" s="57"/>
    </row>
    <row r="1722" spans="1:16" ht="15" customHeight="1" x14ac:dyDescent="0.2">
      <c r="A1722" s="64" t="s">
        <v>12258</v>
      </c>
      <c r="B1722" s="62">
        <v>1053190354</v>
      </c>
      <c r="C1722" s="64" t="s">
        <v>9489</v>
      </c>
      <c r="D1722" s="64" t="s">
        <v>21</v>
      </c>
      <c r="E1722" s="64">
        <v>0.03</v>
      </c>
      <c r="F1722" s="61">
        <v>2670.33</v>
      </c>
      <c r="G1722" s="61">
        <v>2668.5</v>
      </c>
      <c r="H1722" s="61">
        <v>2662</v>
      </c>
      <c r="I1722" s="64" t="s">
        <v>12259</v>
      </c>
      <c r="J1722" s="61">
        <v>2668.57</v>
      </c>
      <c r="K1722" s="61">
        <v>-0.45</v>
      </c>
      <c r="L1722" s="61">
        <v>0</v>
      </c>
      <c r="M1722" s="312">
        <v>5.28</v>
      </c>
      <c r="N1722" s="312"/>
      <c r="O1722" s="312"/>
      <c r="P1722" s="61"/>
    </row>
    <row r="1723" spans="1:16" ht="15" customHeight="1" x14ac:dyDescent="0.2">
      <c r="A1723" s="70" t="s">
        <v>12246</v>
      </c>
      <c r="B1723" s="71">
        <v>1053177521</v>
      </c>
      <c r="C1723" s="70" t="s">
        <v>71</v>
      </c>
      <c r="D1723" s="70" t="s">
        <v>21</v>
      </c>
      <c r="E1723" s="60">
        <v>0.3</v>
      </c>
      <c r="F1723" s="59">
        <v>73.22</v>
      </c>
      <c r="G1723" s="59">
        <v>73.180000000000007</v>
      </c>
      <c r="H1723" s="59">
        <v>72.5</v>
      </c>
      <c r="I1723" s="60" t="s">
        <v>12247</v>
      </c>
      <c r="J1723" s="59">
        <v>73.180999999999997</v>
      </c>
      <c r="K1723" s="57">
        <v>-0.6</v>
      </c>
      <c r="L1723" s="57">
        <v>0</v>
      </c>
      <c r="M1723" s="313">
        <v>1.17</v>
      </c>
      <c r="N1723" s="313"/>
      <c r="O1723" s="313"/>
      <c r="P1723" s="57"/>
    </row>
    <row r="1724" spans="1:16" ht="15" customHeight="1" x14ac:dyDescent="0.2">
      <c r="A1724" s="64" t="s">
        <v>12248</v>
      </c>
      <c r="B1724" s="62">
        <v>1053177523</v>
      </c>
      <c r="C1724" s="64" t="s">
        <v>71</v>
      </c>
      <c r="D1724" s="64" t="s">
        <v>21</v>
      </c>
      <c r="E1724" s="64">
        <v>0.3</v>
      </c>
      <c r="F1724" s="63">
        <v>73.22</v>
      </c>
      <c r="G1724" s="63">
        <v>73.19</v>
      </c>
      <c r="H1724" s="63">
        <v>72.599999999999994</v>
      </c>
      <c r="I1724" s="64" t="s">
        <v>12249</v>
      </c>
      <c r="J1724" s="63">
        <v>73.191000000000003</v>
      </c>
      <c r="K1724" s="61">
        <v>-0.6</v>
      </c>
      <c r="L1724" s="61">
        <v>0</v>
      </c>
      <c r="M1724" s="312">
        <v>0.87</v>
      </c>
      <c r="N1724" s="312"/>
      <c r="O1724" s="312"/>
      <c r="P1724" s="61"/>
    </row>
    <row r="1725" spans="1:16" ht="15" customHeight="1" x14ac:dyDescent="0.2">
      <c r="A1725" s="213" t="s">
        <v>12253</v>
      </c>
      <c r="B1725" s="71">
        <v>1053183256</v>
      </c>
      <c r="C1725" s="70" t="s">
        <v>71</v>
      </c>
      <c r="D1725" s="70" t="s">
        <v>25</v>
      </c>
      <c r="E1725" s="60">
        <v>0.3</v>
      </c>
      <c r="F1725" s="59">
        <v>73.290999999999997</v>
      </c>
      <c r="G1725" s="59">
        <v>73.39</v>
      </c>
      <c r="H1725" s="59">
        <v>73.8</v>
      </c>
      <c r="I1725" s="60" t="s">
        <v>12254</v>
      </c>
      <c r="J1725" s="59">
        <v>73.39</v>
      </c>
      <c r="K1725" s="57">
        <v>-0.6</v>
      </c>
      <c r="L1725" s="57">
        <v>0</v>
      </c>
      <c r="M1725" s="313">
        <v>2.97</v>
      </c>
      <c r="N1725" s="313"/>
      <c r="O1725" s="313"/>
      <c r="P1725" s="57"/>
    </row>
    <row r="1726" spans="1:16" ht="15" customHeight="1" x14ac:dyDescent="0.2">
      <c r="A1726" s="64" t="s">
        <v>12253</v>
      </c>
      <c r="B1726" s="62">
        <v>1053183259</v>
      </c>
      <c r="C1726" s="64" t="s">
        <v>71</v>
      </c>
      <c r="D1726" s="64" t="s">
        <v>25</v>
      </c>
      <c r="E1726" s="64">
        <v>0.3</v>
      </c>
      <c r="F1726" s="63">
        <v>73.290999999999997</v>
      </c>
      <c r="G1726" s="63">
        <v>73.42</v>
      </c>
      <c r="H1726" s="63">
        <v>74.099999999999994</v>
      </c>
      <c r="I1726" s="64" t="s">
        <v>12255</v>
      </c>
      <c r="J1726" s="63">
        <v>73.42</v>
      </c>
      <c r="K1726" s="61">
        <v>-0.6</v>
      </c>
      <c r="L1726" s="61">
        <v>0</v>
      </c>
      <c r="M1726" s="312">
        <v>3.87</v>
      </c>
      <c r="N1726" s="312"/>
      <c r="O1726" s="312"/>
      <c r="P1726" s="61"/>
    </row>
    <row r="1727" spans="1:16" ht="15" customHeight="1" x14ac:dyDescent="0.2">
      <c r="A1727" s="213" t="s">
        <v>12250</v>
      </c>
      <c r="B1727" s="71">
        <v>1053183224</v>
      </c>
      <c r="C1727" s="70" t="s">
        <v>24</v>
      </c>
      <c r="D1727" s="70" t="s">
        <v>25</v>
      </c>
      <c r="E1727" s="60">
        <v>0.3</v>
      </c>
      <c r="F1727" s="57">
        <v>21170.73</v>
      </c>
      <c r="G1727" s="57">
        <v>21128.639999999999</v>
      </c>
      <c r="H1727" s="57">
        <v>21170.44</v>
      </c>
      <c r="I1727" s="60" t="s">
        <v>12251</v>
      </c>
      <c r="J1727" s="57">
        <v>21128.58</v>
      </c>
      <c r="K1727" s="57">
        <v>-0.21</v>
      </c>
      <c r="L1727" s="57">
        <v>0</v>
      </c>
      <c r="M1727" s="313">
        <v>-12.65</v>
      </c>
      <c r="N1727" s="313"/>
      <c r="O1727" s="313"/>
      <c r="P1727" s="57"/>
    </row>
    <row r="1728" spans="1:16" ht="15" customHeight="1" thickBot="1" x14ac:dyDescent="0.25">
      <c r="A1728" s="208" t="s">
        <v>12250</v>
      </c>
      <c r="B1728" s="214">
        <v>1053183225</v>
      </c>
      <c r="C1728" s="208" t="s">
        <v>24</v>
      </c>
      <c r="D1728" s="208" t="s">
        <v>25</v>
      </c>
      <c r="E1728" s="208">
        <v>0.3</v>
      </c>
      <c r="F1728" s="209">
        <v>21170.73</v>
      </c>
      <c r="G1728" s="209">
        <v>21071</v>
      </c>
      <c r="H1728" s="209">
        <v>21123.4</v>
      </c>
      <c r="I1728" s="208" t="s">
        <v>12252</v>
      </c>
      <c r="J1728" s="209">
        <v>21070.58</v>
      </c>
      <c r="K1728" s="209">
        <v>-0.21</v>
      </c>
      <c r="L1728" s="209">
        <v>0</v>
      </c>
      <c r="M1728" s="315">
        <v>-30.05</v>
      </c>
      <c r="N1728" s="315"/>
      <c r="O1728" s="315"/>
      <c r="P1728" s="61"/>
    </row>
    <row r="1729" spans="1:16" ht="15" customHeight="1" x14ac:dyDescent="0.2">
      <c r="A1729" s="213" t="s">
        <v>12260</v>
      </c>
      <c r="B1729" s="58">
        <v>1053256463</v>
      </c>
      <c r="C1729" s="60" t="s">
        <v>24</v>
      </c>
      <c r="D1729" s="60" t="s">
        <v>25</v>
      </c>
      <c r="E1729" s="60">
        <v>0.3</v>
      </c>
      <c r="F1729" s="57">
        <v>21026.93</v>
      </c>
      <c r="G1729" s="57">
        <v>21071</v>
      </c>
      <c r="H1729" s="57">
        <v>21119.35</v>
      </c>
      <c r="I1729" s="60" t="s">
        <v>12252</v>
      </c>
      <c r="J1729" s="57">
        <v>21070.58</v>
      </c>
      <c r="K1729" s="57">
        <v>-0.21</v>
      </c>
      <c r="L1729" s="57">
        <v>0</v>
      </c>
      <c r="M1729" s="313">
        <v>13.1</v>
      </c>
      <c r="N1729" s="313"/>
      <c r="O1729" s="313"/>
      <c r="P1729" s="57"/>
    </row>
    <row r="1730" spans="1:16" ht="15" customHeight="1" x14ac:dyDescent="0.2">
      <c r="A1730" s="64" t="s">
        <v>12261</v>
      </c>
      <c r="B1730" s="62">
        <v>1053256464</v>
      </c>
      <c r="C1730" s="64" t="s">
        <v>24</v>
      </c>
      <c r="D1730" s="64" t="s">
        <v>25</v>
      </c>
      <c r="E1730" s="64">
        <v>0.3</v>
      </c>
      <c r="F1730" s="61">
        <v>21026.93</v>
      </c>
      <c r="G1730" s="61">
        <v>21071</v>
      </c>
      <c r="H1730" s="61">
        <v>21150</v>
      </c>
      <c r="I1730" s="64" t="s">
        <v>12252</v>
      </c>
      <c r="J1730" s="61">
        <v>21070.58</v>
      </c>
      <c r="K1730" s="61">
        <v>-0.21</v>
      </c>
      <c r="L1730" s="61">
        <v>0</v>
      </c>
      <c r="M1730" s="312">
        <v>13.1</v>
      </c>
      <c r="N1730" s="312"/>
      <c r="O1730" s="312"/>
      <c r="P1730" s="61"/>
    </row>
    <row r="1731" spans="1:16" ht="15" customHeight="1" x14ac:dyDescent="0.2">
      <c r="A1731" s="70" t="s">
        <v>12262</v>
      </c>
      <c r="B1731" s="71">
        <v>1053310239</v>
      </c>
      <c r="C1731" s="70" t="s">
        <v>76</v>
      </c>
      <c r="D1731" s="70" t="s">
        <v>25</v>
      </c>
      <c r="E1731" s="64">
        <v>0.01</v>
      </c>
      <c r="F1731" s="63">
        <v>157.91900000000001</v>
      </c>
      <c r="G1731" s="63">
        <v>158.08500000000001</v>
      </c>
      <c r="H1731" s="63">
        <v>158.29300000000001</v>
      </c>
      <c r="I1731" s="64" t="s">
        <v>12263</v>
      </c>
      <c r="J1731" s="63">
        <v>158.083</v>
      </c>
      <c r="K1731" s="61">
        <v>-0.15</v>
      </c>
      <c r="L1731" s="61">
        <v>0</v>
      </c>
      <c r="M1731" s="312">
        <v>1.04</v>
      </c>
      <c r="N1731" s="312"/>
      <c r="O1731" s="312"/>
      <c r="P1731" s="61"/>
    </row>
    <row r="1732" spans="1:16" ht="15" customHeight="1" x14ac:dyDescent="0.2">
      <c r="A1732" s="60" t="s">
        <v>12262</v>
      </c>
      <c r="B1732" s="58">
        <v>1053310240</v>
      </c>
      <c r="C1732" s="60" t="s">
        <v>76</v>
      </c>
      <c r="D1732" s="60" t="s">
        <v>25</v>
      </c>
      <c r="E1732" s="60">
        <v>0.01</v>
      </c>
      <c r="F1732" s="59">
        <v>157.91900000000001</v>
      </c>
      <c r="G1732" s="59">
        <v>158.1</v>
      </c>
      <c r="H1732" s="59">
        <v>158.21100000000001</v>
      </c>
      <c r="I1732" s="60" t="s">
        <v>12264</v>
      </c>
      <c r="J1732" s="59">
        <v>158.10300000000001</v>
      </c>
      <c r="K1732" s="57">
        <v>-0.15</v>
      </c>
      <c r="L1732" s="57">
        <v>0</v>
      </c>
      <c r="M1732" s="313">
        <v>1.1599999999999999</v>
      </c>
      <c r="N1732" s="313"/>
      <c r="O1732" s="313"/>
      <c r="P1732" s="57"/>
    </row>
    <row r="1733" spans="1:16" ht="15" customHeight="1" x14ac:dyDescent="0.2">
      <c r="A1733" s="70" t="s">
        <v>12265</v>
      </c>
      <c r="B1733" s="71">
        <v>1053310247</v>
      </c>
      <c r="C1733" s="70" t="s">
        <v>9489</v>
      </c>
      <c r="D1733" s="70" t="s">
        <v>21</v>
      </c>
      <c r="E1733" s="64">
        <v>0.03</v>
      </c>
      <c r="F1733" s="61">
        <v>2678.46</v>
      </c>
      <c r="G1733" s="61">
        <v>2681.9</v>
      </c>
      <c r="H1733" s="61">
        <v>2673</v>
      </c>
      <c r="I1733" s="64" t="s">
        <v>12266</v>
      </c>
      <c r="J1733" s="61">
        <v>2681.91</v>
      </c>
      <c r="K1733" s="61">
        <v>-0.45</v>
      </c>
      <c r="L1733" s="61">
        <v>0</v>
      </c>
      <c r="M1733" s="312">
        <v>-10.35</v>
      </c>
      <c r="N1733" s="312"/>
      <c r="O1733" s="312"/>
      <c r="P1733" s="61"/>
    </row>
    <row r="1734" spans="1:16" ht="15" customHeight="1" x14ac:dyDescent="0.2">
      <c r="A1734" s="60" t="s">
        <v>12265</v>
      </c>
      <c r="B1734" s="58">
        <v>1053310248</v>
      </c>
      <c r="C1734" s="60" t="s">
        <v>9489</v>
      </c>
      <c r="D1734" s="60" t="s">
        <v>21</v>
      </c>
      <c r="E1734" s="60">
        <v>0.03</v>
      </c>
      <c r="F1734" s="57">
        <v>2678.46</v>
      </c>
      <c r="G1734" s="57">
        <v>2683.41</v>
      </c>
      <c r="H1734" s="57">
        <v>2676</v>
      </c>
      <c r="I1734" s="60" t="s">
        <v>12267</v>
      </c>
      <c r="J1734" s="57">
        <v>2682.11</v>
      </c>
      <c r="K1734" s="57">
        <v>-0.45</v>
      </c>
      <c r="L1734" s="57">
        <v>0</v>
      </c>
      <c r="M1734" s="313">
        <v>-10.95</v>
      </c>
      <c r="N1734" s="313"/>
      <c r="O1734" s="313"/>
      <c r="P1734" s="57"/>
    </row>
    <row r="1735" spans="1:16" ht="15" customHeight="1" x14ac:dyDescent="0.2">
      <c r="A1735" s="70" t="s">
        <v>12268</v>
      </c>
      <c r="B1735" s="71">
        <v>1053345844</v>
      </c>
      <c r="C1735" s="70" t="s">
        <v>9489</v>
      </c>
      <c r="D1735" s="70" t="s">
        <v>25</v>
      </c>
      <c r="E1735" s="64">
        <v>0.03</v>
      </c>
      <c r="F1735" s="61">
        <v>2666.95</v>
      </c>
      <c r="G1735" s="61">
        <v>2668.01</v>
      </c>
      <c r="H1735" s="64"/>
      <c r="I1735" s="64" t="s">
        <v>12269</v>
      </c>
      <c r="J1735" s="61">
        <v>2667.85</v>
      </c>
      <c r="K1735" s="61">
        <v>-0.45</v>
      </c>
      <c r="L1735" s="61">
        <v>0</v>
      </c>
      <c r="M1735" s="312">
        <v>2.7</v>
      </c>
      <c r="N1735" s="312"/>
      <c r="O1735" s="312"/>
      <c r="P1735" s="61"/>
    </row>
    <row r="1736" spans="1:16" ht="15" customHeight="1" x14ac:dyDescent="0.2">
      <c r="A1736" s="60" t="s">
        <v>12270</v>
      </c>
      <c r="B1736" s="58">
        <v>1053345858</v>
      </c>
      <c r="C1736" s="60" t="s">
        <v>9489</v>
      </c>
      <c r="D1736" s="60" t="s">
        <v>25</v>
      </c>
      <c r="E1736" s="60">
        <v>0.03</v>
      </c>
      <c r="F1736" s="57">
        <v>2666.96</v>
      </c>
      <c r="G1736" s="57">
        <v>2670.06</v>
      </c>
      <c r="H1736" s="60"/>
      <c r="I1736" s="60" t="s">
        <v>12271</v>
      </c>
      <c r="J1736" s="57">
        <v>2670.04</v>
      </c>
      <c r="K1736" s="57">
        <v>-0.45</v>
      </c>
      <c r="L1736" s="57">
        <v>0</v>
      </c>
      <c r="M1736" s="313">
        <v>9.24</v>
      </c>
      <c r="N1736" s="313"/>
      <c r="O1736" s="313"/>
      <c r="P1736" s="57"/>
    </row>
    <row r="1737" spans="1:16" ht="15" customHeight="1" x14ac:dyDescent="0.2">
      <c r="A1737" s="70" t="s">
        <v>12272</v>
      </c>
      <c r="B1737" s="71">
        <v>1053346813</v>
      </c>
      <c r="C1737" s="70" t="s">
        <v>24</v>
      </c>
      <c r="D1737" s="70" t="s">
        <v>25</v>
      </c>
      <c r="E1737" s="64">
        <v>0.3</v>
      </c>
      <c r="F1737" s="61">
        <v>20951.580000000002</v>
      </c>
      <c r="G1737" s="61">
        <v>20961.97</v>
      </c>
      <c r="H1737" s="64"/>
      <c r="I1737" s="64" t="s">
        <v>12273</v>
      </c>
      <c r="J1737" s="61">
        <v>20956.830000000002</v>
      </c>
      <c r="K1737" s="61">
        <v>-0.21</v>
      </c>
      <c r="L1737" s="61">
        <v>0</v>
      </c>
      <c r="M1737" s="312">
        <v>1.58</v>
      </c>
      <c r="N1737" s="312"/>
      <c r="O1737" s="312"/>
      <c r="P1737" s="61"/>
    </row>
    <row r="1738" spans="1:16" ht="15" customHeight="1" x14ac:dyDescent="0.2">
      <c r="A1738" s="60" t="s">
        <v>12274</v>
      </c>
      <c r="B1738" s="58">
        <v>1053346824</v>
      </c>
      <c r="C1738" s="60" t="s">
        <v>24</v>
      </c>
      <c r="D1738" s="60" t="s">
        <v>25</v>
      </c>
      <c r="E1738" s="60">
        <v>0.3</v>
      </c>
      <c r="F1738" s="57">
        <v>20954.48</v>
      </c>
      <c r="G1738" s="57">
        <v>20970</v>
      </c>
      <c r="H1738" s="60"/>
      <c r="I1738" s="60" t="s">
        <v>12275</v>
      </c>
      <c r="J1738" s="57">
        <v>20969.48</v>
      </c>
      <c r="K1738" s="57">
        <v>-0.21</v>
      </c>
      <c r="L1738" s="57">
        <v>0</v>
      </c>
      <c r="M1738" s="313">
        <v>4.5</v>
      </c>
      <c r="N1738" s="313"/>
      <c r="O1738" s="313"/>
      <c r="P1738" s="57"/>
    </row>
    <row r="1739" spans="1:16" ht="15" customHeight="1" x14ac:dyDescent="0.2">
      <c r="A1739" s="70" t="s">
        <v>12276</v>
      </c>
      <c r="B1739" s="71">
        <v>1053347728</v>
      </c>
      <c r="C1739" s="70" t="s">
        <v>9489</v>
      </c>
      <c r="D1739" s="70" t="s">
        <v>25</v>
      </c>
      <c r="E1739" s="64">
        <v>0.03</v>
      </c>
      <c r="F1739" s="61">
        <v>2673.23</v>
      </c>
      <c r="G1739" s="61">
        <v>2675.5</v>
      </c>
      <c r="H1739" s="64"/>
      <c r="I1739" s="64" t="s">
        <v>12277</v>
      </c>
      <c r="J1739" s="61">
        <v>2675.38</v>
      </c>
      <c r="K1739" s="61">
        <v>-0.45</v>
      </c>
      <c r="L1739" s="61">
        <v>0</v>
      </c>
      <c r="M1739" s="312">
        <v>6.45</v>
      </c>
      <c r="N1739" s="312"/>
      <c r="O1739" s="312"/>
      <c r="P1739" s="61"/>
    </row>
    <row r="1740" spans="1:16" ht="15" customHeight="1" x14ac:dyDescent="0.2">
      <c r="A1740" s="70" t="s">
        <v>12278</v>
      </c>
      <c r="B1740" s="71">
        <v>1053358491</v>
      </c>
      <c r="C1740" s="70" t="s">
        <v>9489</v>
      </c>
      <c r="D1740" s="70" t="s">
        <v>25</v>
      </c>
      <c r="E1740" s="64">
        <v>0.03</v>
      </c>
      <c r="F1740" s="61">
        <v>2684.6</v>
      </c>
      <c r="G1740" s="61">
        <v>2686</v>
      </c>
      <c r="H1740" s="64"/>
      <c r="I1740" s="64" t="s">
        <v>12279</v>
      </c>
      <c r="J1740" s="61">
        <v>2685.93</v>
      </c>
      <c r="K1740" s="61">
        <v>-0.45</v>
      </c>
      <c r="L1740" s="61">
        <v>0</v>
      </c>
      <c r="M1740" s="312">
        <v>3.99</v>
      </c>
      <c r="N1740" s="312"/>
      <c r="O1740" s="312"/>
      <c r="P1740" s="61"/>
    </row>
    <row r="1741" spans="1:16" ht="15" customHeight="1" x14ac:dyDescent="0.2">
      <c r="A1741" s="60" t="s">
        <v>12280</v>
      </c>
      <c r="B1741" s="58">
        <v>1053358565</v>
      </c>
      <c r="C1741" s="60" t="s">
        <v>9489</v>
      </c>
      <c r="D1741" s="60" t="s">
        <v>25</v>
      </c>
      <c r="E1741" s="60">
        <v>0.03</v>
      </c>
      <c r="F1741" s="57">
        <v>2685.01</v>
      </c>
      <c r="G1741" s="57">
        <v>2686.59</v>
      </c>
      <c r="H1741" s="60"/>
      <c r="I1741" s="60" t="s">
        <v>12281</v>
      </c>
      <c r="J1741" s="57">
        <v>2686.58</v>
      </c>
      <c r="K1741" s="57">
        <v>-0.45</v>
      </c>
      <c r="L1741" s="57">
        <v>0</v>
      </c>
      <c r="M1741" s="313">
        <v>4.71</v>
      </c>
      <c r="N1741" s="313"/>
      <c r="O1741" s="313"/>
      <c r="P1741" s="57"/>
    </row>
    <row r="1742" spans="1:16" ht="15" customHeight="1" x14ac:dyDescent="0.2">
      <c r="A1742" s="70" t="s">
        <v>12282</v>
      </c>
      <c r="B1742" s="71">
        <v>1053359139</v>
      </c>
      <c r="C1742" s="70" t="s">
        <v>24</v>
      </c>
      <c r="D1742" s="70" t="s">
        <v>25</v>
      </c>
      <c r="E1742" s="64">
        <v>0.3</v>
      </c>
      <c r="F1742" s="61">
        <v>20978.080000000002</v>
      </c>
      <c r="G1742" s="61">
        <v>20995</v>
      </c>
      <c r="H1742" s="64"/>
      <c r="I1742" s="64" t="s">
        <v>12283</v>
      </c>
      <c r="J1742" s="61">
        <v>20993.58</v>
      </c>
      <c r="K1742" s="61">
        <v>-0.21</v>
      </c>
      <c r="L1742" s="61">
        <v>0</v>
      </c>
      <c r="M1742" s="312">
        <v>4.6500000000000004</v>
      </c>
      <c r="N1742" s="312"/>
      <c r="O1742" s="312"/>
      <c r="P1742" s="61"/>
    </row>
    <row r="1743" spans="1:16" ht="15" customHeight="1" x14ac:dyDescent="0.2">
      <c r="A1743" s="60" t="s">
        <v>12284</v>
      </c>
      <c r="B1743" s="58">
        <v>1053359146</v>
      </c>
      <c r="C1743" s="60" t="s">
        <v>24</v>
      </c>
      <c r="D1743" s="60" t="s">
        <v>25</v>
      </c>
      <c r="E1743" s="60">
        <v>0.3</v>
      </c>
      <c r="F1743" s="57">
        <v>20978.080000000002</v>
      </c>
      <c r="G1743" s="57">
        <v>20992.37</v>
      </c>
      <c r="H1743" s="60"/>
      <c r="I1743" s="60" t="s">
        <v>12285</v>
      </c>
      <c r="J1743" s="57">
        <v>20990.58</v>
      </c>
      <c r="K1743" s="57">
        <v>-0.21</v>
      </c>
      <c r="L1743" s="57">
        <v>0</v>
      </c>
      <c r="M1743" s="313">
        <v>3.75</v>
      </c>
      <c r="N1743" s="313"/>
      <c r="O1743" s="313"/>
      <c r="P1743" s="57"/>
    </row>
    <row r="1744" spans="1:16" ht="15" customHeight="1" x14ac:dyDescent="0.2">
      <c r="A1744" s="70" t="s">
        <v>12286</v>
      </c>
      <c r="B1744" s="71">
        <v>1053380522</v>
      </c>
      <c r="C1744" s="70" t="s">
        <v>24</v>
      </c>
      <c r="D1744" s="70" t="s">
        <v>21</v>
      </c>
      <c r="E1744" s="64">
        <v>0.3</v>
      </c>
      <c r="F1744" s="61">
        <v>20846.23</v>
      </c>
      <c r="G1744" s="61">
        <v>20813.060000000001</v>
      </c>
      <c r="H1744" s="64"/>
      <c r="I1744" s="64" t="s">
        <v>12287</v>
      </c>
      <c r="J1744" s="61">
        <v>20812.330000000002</v>
      </c>
      <c r="K1744" s="61">
        <v>-0.21</v>
      </c>
      <c r="L1744" s="61">
        <v>0</v>
      </c>
      <c r="M1744" s="312">
        <v>10.17</v>
      </c>
      <c r="N1744" s="312"/>
      <c r="O1744" s="312"/>
      <c r="P1744" s="61"/>
    </row>
    <row r="1745" spans="1:16" ht="15" customHeight="1" x14ac:dyDescent="0.2">
      <c r="A1745" s="60" t="s">
        <v>12288</v>
      </c>
      <c r="B1745" s="58">
        <v>1053380545</v>
      </c>
      <c r="C1745" s="60" t="s">
        <v>24</v>
      </c>
      <c r="D1745" s="60" t="s">
        <v>21</v>
      </c>
      <c r="E1745" s="60">
        <v>0.3</v>
      </c>
      <c r="F1745" s="57">
        <v>20837.53</v>
      </c>
      <c r="G1745" s="57">
        <v>20816.62</v>
      </c>
      <c r="H1745" s="60"/>
      <c r="I1745" s="60" t="s">
        <v>12289</v>
      </c>
      <c r="J1745" s="57">
        <v>20817.330000000002</v>
      </c>
      <c r="K1745" s="57">
        <v>-0.21</v>
      </c>
      <c r="L1745" s="57">
        <v>0</v>
      </c>
      <c r="M1745" s="313">
        <v>6.06</v>
      </c>
      <c r="N1745" s="313"/>
      <c r="O1745" s="313"/>
      <c r="P1745" s="57"/>
    </row>
    <row r="1746" spans="1:16" ht="15" customHeight="1" x14ac:dyDescent="0.2">
      <c r="A1746" s="70" t="s">
        <v>12290</v>
      </c>
      <c r="B1746" s="71">
        <v>1053382005</v>
      </c>
      <c r="C1746" s="70" t="s">
        <v>9489</v>
      </c>
      <c r="D1746" s="70" t="s">
        <v>25</v>
      </c>
      <c r="E1746" s="64">
        <v>0.03</v>
      </c>
      <c r="F1746" s="61">
        <v>2687.24</v>
      </c>
      <c r="G1746" s="61">
        <v>2688.28</v>
      </c>
      <c r="H1746" s="64"/>
      <c r="I1746" s="64" t="s">
        <v>12291</v>
      </c>
      <c r="J1746" s="61">
        <v>2688.2</v>
      </c>
      <c r="K1746" s="61">
        <v>-0.45</v>
      </c>
      <c r="L1746" s="61">
        <v>0</v>
      </c>
      <c r="M1746" s="312">
        <v>2.88</v>
      </c>
      <c r="N1746" s="312"/>
      <c r="O1746" s="312"/>
      <c r="P1746" s="61"/>
    </row>
    <row r="1747" spans="1:16" ht="15" customHeight="1" x14ac:dyDescent="0.2">
      <c r="A1747" s="60" t="s">
        <v>12292</v>
      </c>
      <c r="B1747" s="58">
        <v>1053382012</v>
      </c>
      <c r="C1747" s="60" t="s">
        <v>9489</v>
      </c>
      <c r="D1747" s="60" t="s">
        <v>25</v>
      </c>
      <c r="E1747" s="60">
        <v>0.03</v>
      </c>
      <c r="F1747" s="57">
        <v>2687.1</v>
      </c>
      <c r="G1747" s="57">
        <v>2688.4</v>
      </c>
      <c r="H1747" s="60"/>
      <c r="I1747" s="60" t="s">
        <v>12293</v>
      </c>
      <c r="J1747" s="57">
        <v>2688.45</v>
      </c>
      <c r="K1747" s="57">
        <v>-0.45</v>
      </c>
      <c r="L1747" s="57">
        <v>0</v>
      </c>
      <c r="M1747" s="313">
        <v>4.05</v>
      </c>
      <c r="N1747" s="313"/>
      <c r="O1747" s="313"/>
      <c r="P1747" s="57"/>
    </row>
    <row r="1748" spans="1:16" ht="15" customHeight="1" x14ac:dyDescent="0.2">
      <c r="A1748" s="70" t="s">
        <v>12294</v>
      </c>
      <c r="B1748" s="71">
        <v>1053384532</v>
      </c>
      <c r="C1748" s="70" t="s">
        <v>24</v>
      </c>
      <c r="D1748" s="70" t="s">
        <v>21</v>
      </c>
      <c r="E1748" s="64">
        <v>0.3</v>
      </c>
      <c r="F1748" s="61">
        <v>20735.93</v>
      </c>
      <c r="G1748" s="61">
        <v>20831.330000000002</v>
      </c>
      <c r="H1748" s="64"/>
      <c r="I1748" s="64" t="s">
        <v>12295</v>
      </c>
      <c r="J1748" s="61">
        <v>20831.080000000002</v>
      </c>
      <c r="K1748" s="61">
        <v>-0.21</v>
      </c>
      <c r="L1748" s="61">
        <v>0</v>
      </c>
      <c r="M1748" s="312">
        <v>-28.55</v>
      </c>
      <c r="N1748" s="312"/>
      <c r="O1748" s="312"/>
      <c r="P1748" s="61"/>
    </row>
    <row r="1749" spans="1:16" ht="15" customHeight="1" x14ac:dyDescent="0.2">
      <c r="A1749" s="60" t="s">
        <v>12296</v>
      </c>
      <c r="B1749" s="58">
        <v>1053384534</v>
      </c>
      <c r="C1749" s="60" t="s">
        <v>24</v>
      </c>
      <c r="D1749" s="60" t="s">
        <v>21</v>
      </c>
      <c r="E1749" s="60">
        <v>0.3</v>
      </c>
      <c r="F1749" s="57">
        <v>20734.68</v>
      </c>
      <c r="G1749" s="57">
        <v>20825.03</v>
      </c>
      <c r="H1749" s="60"/>
      <c r="I1749" s="60" t="s">
        <v>12297</v>
      </c>
      <c r="J1749" s="57">
        <v>20825.830000000002</v>
      </c>
      <c r="K1749" s="57">
        <v>-0.21</v>
      </c>
      <c r="L1749" s="57">
        <v>0</v>
      </c>
      <c r="M1749" s="313">
        <v>-27.35</v>
      </c>
      <c r="N1749" s="313"/>
      <c r="O1749" s="313"/>
      <c r="P1749" s="57"/>
    </row>
    <row r="1750" spans="1:16" ht="15" customHeight="1" x14ac:dyDescent="0.2">
      <c r="A1750" s="70" t="s">
        <v>12298</v>
      </c>
      <c r="B1750" s="71">
        <v>1053399568</v>
      </c>
      <c r="C1750" s="70" t="s">
        <v>71</v>
      </c>
      <c r="D1750" s="70" t="s">
        <v>21</v>
      </c>
      <c r="E1750" s="64">
        <v>0.3</v>
      </c>
      <c r="F1750" s="63">
        <v>75.921999999999997</v>
      </c>
      <c r="G1750" s="63">
        <v>75.8</v>
      </c>
      <c r="H1750" s="64"/>
      <c r="I1750" s="64" t="s">
        <v>12299</v>
      </c>
      <c r="J1750" s="63">
        <v>75.798000000000002</v>
      </c>
      <c r="K1750" s="61">
        <v>-0.6</v>
      </c>
      <c r="L1750" s="61">
        <v>0</v>
      </c>
      <c r="M1750" s="312">
        <v>3.72</v>
      </c>
      <c r="N1750" s="312"/>
      <c r="O1750" s="312"/>
      <c r="P1750" s="61"/>
    </row>
    <row r="1751" spans="1:16" ht="15" customHeight="1" x14ac:dyDescent="0.2">
      <c r="A1751" s="60" t="s">
        <v>12298</v>
      </c>
      <c r="B1751" s="58">
        <v>1053399573</v>
      </c>
      <c r="C1751" s="60" t="s">
        <v>71</v>
      </c>
      <c r="D1751" s="60" t="s">
        <v>21</v>
      </c>
      <c r="E1751" s="60">
        <v>0.3</v>
      </c>
      <c r="F1751" s="59">
        <v>75.917000000000002</v>
      </c>
      <c r="G1751" s="59">
        <v>75.78</v>
      </c>
      <c r="H1751" s="60"/>
      <c r="I1751" s="60" t="s">
        <v>12300</v>
      </c>
      <c r="J1751" s="59">
        <v>75.778000000000006</v>
      </c>
      <c r="K1751" s="57">
        <v>-0.6</v>
      </c>
      <c r="L1751" s="57">
        <v>0</v>
      </c>
      <c r="M1751" s="313">
        <v>4.17</v>
      </c>
      <c r="N1751" s="313"/>
      <c r="O1751" s="313"/>
      <c r="P1751" s="57"/>
    </row>
    <row r="1752" spans="1:16" ht="15" customHeight="1" x14ac:dyDescent="0.2">
      <c r="A1752" s="70" t="s">
        <v>12301</v>
      </c>
      <c r="B1752" s="71">
        <v>1053399634</v>
      </c>
      <c r="C1752" s="70" t="s">
        <v>24</v>
      </c>
      <c r="D1752" s="70" t="s">
        <v>21</v>
      </c>
      <c r="E1752" s="64">
        <v>0.3</v>
      </c>
      <c r="F1752" s="61">
        <v>20822.080000000002</v>
      </c>
      <c r="G1752" s="61">
        <v>20810</v>
      </c>
      <c r="H1752" s="64"/>
      <c r="I1752" s="64" t="s">
        <v>12302</v>
      </c>
      <c r="J1752" s="61">
        <v>20809.18</v>
      </c>
      <c r="K1752" s="61">
        <v>-0.21</v>
      </c>
      <c r="L1752" s="61">
        <v>0</v>
      </c>
      <c r="M1752" s="312">
        <v>3.87</v>
      </c>
      <c r="N1752" s="312"/>
      <c r="O1752" s="312"/>
      <c r="P1752" s="61"/>
    </row>
    <row r="1753" spans="1:16" ht="15" customHeight="1" x14ac:dyDescent="0.2">
      <c r="A1753" s="60" t="s">
        <v>12303</v>
      </c>
      <c r="B1753" s="58">
        <v>1053399639</v>
      </c>
      <c r="C1753" s="60" t="s">
        <v>24</v>
      </c>
      <c r="D1753" s="60" t="s">
        <v>21</v>
      </c>
      <c r="E1753" s="60">
        <v>0.3</v>
      </c>
      <c r="F1753" s="57">
        <v>20821.080000000002</v>
      </c>
      <c r="G1753" s="57">
        <v>20810</v>
      </c>
      <c r="H1753" s="60"/>
      <c r="I1753" s="60" t="s">
        <v>12304</v>
      </c>
      <c r="J1753" s="57">
        <v>20809.93</v>
      </c>
      <c r="K1753" s="57">
        <v>-0.21</v>
      </c>
      <c r="L1753" s="57">
        <v>0</v>
      </c>
      <c r="M1753" s="313">
        <v>3.35</v>
      </c>
      <c r="N1753" s="313"/>
      <c r="O1753" s="313"/>
      <c r="P1753" s="57"/>
    </row>
    <row r="1754" spans="1:16" ht="15" customHeight="1" x14ac:dyDescent="0.2">
      <c r="A1754" s="70" t="s">
        <v>12305</v>
      </c>
      <c r="B1754" s="71">
        <v>1053404505</v>
      </c>
      <c r="C1754" s="70" t="s">
        <v>9489</v>
      </c>
      <c r="D1754" s="70" t="s">
        <v>25</v>
      </c>
      <c r="E1754" s="64">
        <v>0.03</v>
      </c>
      <c r="F1754" s="61">
        <v>2690.29</v>
      </c>
      <c r="G1754" s="61">
        <v>2692</v>
      </c>
      <c r="H1754" s="64"/>
      <c r="I1754" s="64" t="s">
        <v>12306</v>
      </c>
      <c r="J1754" s="61">
        <v>2691.99</v>
      </c>
      <c r="K1754" s="61">
        <v>-0.45</v>
      </c>
      <c r="L1754" s="61">
        <v>0</v>
      </c>
      <c r="M1754" s="312">
        <v>5.0999999999999996</v>
      </c>
      <c r="N1754" s="312"/>
      <c r="O1754" s="312"/>
      <c r="P1754" s="61"/>
    </row>
    <row r="1755" spans="1:16" ht="15" customHeight="1" thickBot="1" x14ac:dyDescent="0.25">
      <c r="A1755" s="225" t="s">
        <v>12305</v>
      </c>
      <c r="B1755" s="226">
        <v>1053404507</v>
      </c>
      <c r="C1755" s="225" t="s">
        <v>9489</v>
      </c>
      <c r="D1755" s="225" t="s">
        <v>25</v>
      </c>
      <c r="E1755" s="225">
        <v>0.03</v>
      </c>
      <c r="F1755" s="227">
        <v>2690.29</v>
      </c>
      <c r="G1755" s="227">
        <v>2693.11</v>
      </c>
      <c r="H1755" s="225"/>
      <c r="I1755" s="225" t="s">
        <v>12307</v>
      </c>
      <c r="J1755" s="227">
        <v>2693.11</v>
      </c>
      <c r="K1755" s="227">
        <v>-0.45</v>
      </c>
      <c r="L1755" s="227">
        <v>0</v>
      </c>
      <c r="M1755" s="317">
        <v>8.4600000000000009</v>
      </c>
      <c r="N1755" s="317"/>
      <c r="O1755" s="317"/>
      <c r="P1755" s="57"/>
    </row>
    <row r="1756" spans="1:16" ht="15" customHeight="1" thickTop="1" x14ac:dyDescent="0.2">
      <c r="A1756" s="64" t="s">
        <v>12316</v>
      </c>
      <c r="B1756" s="62">
        <v>1053458677</v>
      </c>
      <c r="C1756" s="64" t="s">
        <v>71</v>
      </c>
      <c r="D1756" s="64" t="s">
        <v>25</v>
      </c>
      <c r="E1756" s="64">
        <v>0.3</v>
      </c>
      <c r="F1756" s="63">
        <v>77.97</v>
      </c>
      <c r="G1756" s="63">
        <v>78.12</v>
      </c>
      <c r="H1756" s="63">
        <v>78.7</v>
      </c>
      <c r="I1756" s="64" t="s">
        <v>12317</v>
      </c>
      <c r="J1756" s="63">
        <v>78.119</v>
      </c>
      <c r="K1756" s="61">
        <v>-0.6</v>
      </c>
      <c r="L1756" s="61">
        <v>0</v>
      </c>
      <c r="M1756" s="312">
        <v>4.47</v>
      </c>
      <c r="N1756" s="312"/>
      <c r="O1756" s="312"/>
      <c r="P1756" s="61"/>
    </row>
    <row r="1757" spans="1:16" ht="15" customHeight="1" x14ac:dyDescent="0.2">
      <c r="A1757" s="60" t="s">
        <v>12316</v>
      </c>
      <c r="B1757" s="58">
        <v>1053458679</v>
      </c>
      <c r="C1757" s="60" t="s">
        <v>71</v>
      </c>
      <c r="D1757" s="60" t="s">
        <v>25</v>
      </c>
      <c r="E1757" s="60">
        <v>0.3</v>
      </c>
      <c r="F1757" s="59">
        <v>77.97</v>
      </c>
      <c r="G1757" s="59">
        <v>78.14</v>
      </c>
      <c r="H1757" s="59">
        <v>78.400000000000006</v>
      </c>
      <c r="I1757" s="60" t="s">
        <v>12318</v>
      </c>
      <c r="J1757" s="59">
        <v>78.138999999999996</v>
      </c>
      <c r="K1757" s="57">
        <v>-0.6</v>
      </c>
      <c r="L1757" s="57">
        <v>0</v>
      </c>
      <c r="M1757" s="313">
        <v>5.07</v>
      </c>
      <c r="N1757" s="313"/>
      <c r="O1757" s="313"/>
      <c r="P1757" s="57"/>
    </row>
    <row r="1758" spans="1:16" ht="15" customHeight="1" x14ac:dyDescent="0.2">
      <c r="A1758" s="64" t="s">
        <v>12319</v>
      </c>
      <c r="B1758" s="62">
        <v>1053458706</v>
      </c>
      <c r="C1758" s="64" t="s">
        <v>9489</v>
      </c>
      <c r="D1758" s="64" t="s">
        <v>25</v>
      </c>
      <c r="E1758" s="64">
        <v>0.03</v>
      </c>
      <c r="F1758" s="61">
        <v>2690.17</v>
      </c>
      <c r="G1758" s="61">
        <v>2665</v>
      </c>
      <c r="H1758" s="61">
        <v>2697</v>
      </c>
      <c r="I1758" s="64" t="s">
        <v>12320</v>
      </c>
      <c r="J1758" s="61">
        <v>2664.98</v>
      </c>
      <c r="K1758" s="61">
        <v>-0.45</v>
      </c>
      <c r="L1758" s="61">
        <v>0</v>
      </c>
      <c r="M1758" s="312">
        <v>-75.569999999999993</v>
      </c>
      <c r="N1758" s="312"/>
      <c r="O1758" s="312"/>
      <c r="P1758" s="61"/>
    </row>
    <row r="1759" spans="1:16" ht="15" customHeight="1" x14ac:dyDescent="0.2">
      <c r="A1759" s="60" t="s">
        <v>12321</v>
      </c>
      <c r="B1759" s="58">
        <v>1053458711</v>
      </c>
      <c r="C1759" s="60" t="s">
        <v>9489</v>
      </c>
      <c r="D1759" s="60" t="s">
        <v>25</v>
      </c>
      <c r="E1759" s="60">
        <v>0.03</v>
      </c>
      <c r="F1759" s="57">
        <v>2690.15</v>
      </c>
      <c r="G1759" s="57">
        <v>2665</v>
      </c>
      <c r="H1759" s="57">
        <v>2694</v>
      </c>
      <c r="I1759" s="60" t="s">
        <v>12320</v>
      </c>
      <c r="J1759" s="57">
        <v>2664.98</v>
      </c>
      <c r="K1759" s="57">
        <v>-0.45</v>
      </c>
      <c r="L1759" s="57">
        <v>0</v>
      </c>
      <c r="M1759" s="313">
        <v>-75.510000000000005</v>
      </c>
      <c r="N1759" s="313"/>
      <c r="O1759" s="313"/>
      <c r="P1759" s="57"/>
    </row>
    <row r="1760" spans="1:16" ht="15" customHeight="1" x14ac:dyDescent="0.2">
      <c r="A1760" s="64" t="s">
        <v>12322</v>
      </c>
      <c r="B1760" s="62">
        <v>1053521568</v>
      </c>
      <c r="C1760" s="64" t="s">
        <v>45</v>
      </c>
      <c r="D1760" s="64" t="s">
        <v>21</v>
      </c>
      <c r="E1760" s="64">
        <v>0.02</v>
      </c>
      <c r="F1760" s="73">
        <v>1.01935</v>
      </c>
      <c r="G1760" s="73">
        <v>1.0192099999999999</v>
      </c>
      <c r="H1760" s="73">
        <v>1.016</v>
      </c>
      <c r="I1760" s="64" t="s">
        <v>12323</v>
      </c>
      <c r="J1760" s="73">
        <v>1.01922</v>
      </c>
      <c r="K1760" s="61">
        <v>-0.3</v>
      </c>
      <c r="L1760" s="61">
        <v>0</v>
      </c>
      <c r="M1760" s="312">
        <v>0.26</v>
      </c>
      <c r="N1760" s="312"/>
      <c r="O1760" s="312"/>
      <c r="P1760" s="61"/>
    </row>
    <row r="1761" spans="1:16" ht="15" customHeight="1" x14ac:dyDescent="0.2">
      <c r="A1761" s="60" t="s">
        <v>12324</v>
      </c>
      <c r="B1761" s="58">
        <v>1053521570</v>
      </c>
      <c r="C1761" s="60" t="s">
        <v>45</v>
      </c>
      <c r="D1761" s="60" t="s">
        <v>21</v>
      </c>
      <c r="E1761" s="60">
        <v>0.02</v>
      </c>
      <c r="F1761" s="72">
        <v>1.01935</v>
      </c>
      <c r="G1761" s="72">
        <v>1.0192300000000001</v>
      </c>
      <c r="H1761" s="72">
        <v>1.0169999999999999</v>
      </c>
      <c r="I1761" s="60" t="s">
        <v>12325</v>
      </c>
      <c r="J1761" s="72">
        <v>1.0192699999999999</v>
      </c>
      <c r="K1761" s="57">
        <v>-0.3</v>
      </c>
      <c r="L1761" s="57">
        <v>0</v>
      </c>
      <c r="M1761" s="313">
        <v>0.16</v>
      </c>
      <c r="N1761" s="313"/>
      <c r="O1761" s="313"/>
      <c r="P1761" s="57"/>
    </row>
    <row r="1762" spans="1:16" ht="15" customHeight="1" x14ac:dyDescent="0.2">
      <c r="A1762" s="64" t="s">
        <v>12326</v>
      </c>
      <c r="B1762" s="62">
        <v>1053521583</v>
      </c>
      <c r="C1762" s="64" t="s">
        <v>76</v>
      </c>
      <c r="D1762" s="64" t="s">
        <v>21</v>
      </c>
      <c r="E1762" s="64">
        <v>0.02</v>
      </c>
      <c r="F1762" s="63">
        <v>157.27199999999999</v>
      </c>
      <c r="G1762" s="63">
        <v>157.095</v>
      </c>
      <c r="H1762" s="63">
        <v>157.02199999999999</v>
      </c>
      <c r="I1762" s="64" t="s">
        <v>12327</v>
      </c>
      <c r="J1762" s="63">
        <v>157.10300000000001</v>
      </c>
      <c r="K1762" s="61">
        <v>-0.3</v>
      </c>
      <c r="L1762" s="61">
        <v>0</v>
      </c>
      <c r="M1762" s="312">
        <v>2.15</v>
      </c>
      <c r="N1762" s="312"/>
      <c r="O1762" s="312"/>
      <c r="P1762" s="61"/>
    </row>
    <row r="1763" spans="1:16" ht="15" customHeight="1" x14ac:dyDescent="0.2">
      <c r="A1763" s="60" t="s">
        <v>12328</v>
      </c>
      <c r="B1763" s="58">
        <v>1053521585</v>
      </c>
      <c r="C1763" s="60" t="s">
        <v>76</v>
      </c>
      <c r="D1763" s="60" t="s">
        <v>21</v>
      </c>
      <c r="E1763" s="60">
        <v>0.02</v>
      </c>
      <c r="F1763" s="59">
        <v>157.27099999999999</v>
      </c>
      <c r="G1763" s="59">
        <v>157.10900000000001</v>
      </c>
      <c r="H1763" s="59">
        <v>156.9</v>
      </c>
      <c r="I1763" s="60" t="s">
        <v>12329</v>
      </c>
      <c r="J1763" s="59">
        <v>157.10900000000001</v>
      </c>
      <c r="K1763" s="57">
        <v>-0.3</v>
      </c>
      <c r="L1763" s="57">
        <v>0</v>
      </c>
      <c r="M1763" s="313">
        <v>2.06</v>
      </c>
      <c r="N1763" s="313"/>
      <c r="O1763" s="313"/>
      <c r="P1763" s="57"/>
    </row>
    <row r="1764" spans="1:16" ht="15" customHeight="1" x14ac:dyDescent="0.2">
      <c r="A1764" s="64" t="s">
        <v>12330</v>
      </c>
      <c r="B1764" s="62">
        <v>1053524962</v>
      </c>
      <c r="C1764" s="64" t="s">
        <v>9489</v>
      </c>
      <c r="D1764" s="64" t="s">
        <v>25</v>
      </c>
      <c r="E1764" s="64">
        <v>0.03</v>
      </c>
      <c r="F1764" s="61">
        <v>2677.25</v>
      </c>
      <c r="G1764" s="61">
        <v>2665</v>
      </c>
      <c r="H1764" s="61">
        <v>2690</v>
      </c>
      <c r="I1764" s="64" t="s">
        <v>12320</v>
      </c>
      <c r="J1764" s="61">
        <v>2664.98</v>
      </c>
      <c r="K1764" s="61">
        <v>-0.45</v>
      </c>
      <c r="L1764" s="61">
        <v>0</v>
      </c>
      <c r="M1764" s="312">
        <v>-36.81</v>
      </c>
      <c r="N1764" s="312"/>
      <c r="O1764" s="312"/>
      <c r="P1764" s="61"/>
    </row>
    <row r="1765" spans="1:16" ht="15" customHeight="1" thickBot="1" x14ac:dyDescent="0.25">
      <c r="A1765" s="215" t="s">
        <v>12331</v>
      </c>
      <c r="B1765" s="216">
        <v>1053525336</v>
      </c>
      <c r="C1765" s="215" t="s">
        <v>9489</v>
      </c>
      <c r="D1765" s="215" t="s">
        <v>25</v>
      </c>
      <c r="E1765" s="215">
        <v>0.03</v>
      </c>
      <c r="F1765" s="217">
        <v>2676.79</v>
      </c>
      <c r="G1765" s="217">
        <v>2665</v>
      </c>
      <c r="H1765" s="217">
        <v>2685</v>
      </c>
      <c r="I1765" s="215" t="s">
        <v>12320</v>
      </c>
      <c r="J1765" s="217">
        <v>2664.98</v>
      </c>
      <c r="K1765" s="217">
        <v>-0.45</v>
      </c>
      <c r="L1765" s="217">
        <v>0</v>
      </c>
      <c r="M1765" s="316">
        <v>-35.43</v>
      </c>
      <c r="N1765" s="316"/>
      <c r="O1765" s="316"/>
      <c r="P1765" s="57"/>
    </row>
    <row r="1766" spans="1:16" ht="15" customHeight="1" x14ac:dyDescent="0.2">
      <c r="A1766" s="64" t="s">
        <v>12332</v>
      </c>
      <c r="B1766" s="62">
        <v>1053642534</v>
      </c>
      <c r="C1766" s="64" t="s">
        <v>71</v>
      </c>
      <c r="D1766" s="64" t="s">
        <v>25</v>
      </c>
      <c r="E1766" s="64">
        <v>0.3</v>
      </c>
      <c r="F1766" s="63">
        <v>78.626999999999995</v>
      </c>
      <c r="G1766" s="63">
        <v>78.760000000000005</v>
      </c>
      <c r="H1766" s="63">
        <v>79.2</v>
      </c>
      <c r="I1766" s="64" t="s">
        <v>12333</v>
      </c>
      <c r="J1766" s="63">
        <v>78.756</v>
      </c>
      <c r="K1766" s="61">
        <v>-0.6</v>
      </c>
      <c r="L1766" s="61">
        <v>0</v>
      </c>
      <c r="M1766" s="312">
        <v>3.87</v>
      </c>
      <c r="N1766" s="312"/>
      <c r="O1766" s="312"/>
      <c r="P1766" s="61"/>
    </row>
    <row r="1767" spans="1:16" ht="15" customHeight="1" x14ac:dyDescent="0.2">
      <c r="A1767" s="60" t="s">
        <v>12332</v>
      </c>
      <c r="B1767" s="58">
        <v>1053642535</v>
      </c>
      <c r="C1767" s="60" t="s">
        <v>71</v>
      </c>
      <c r="D1767" s="60" t="s">
        <v>25</v>
      </c>
      <c r="E1767" s="60">
        <v>0.3</v>
      </c>
      <c r="F1767" s="59">
        <v>78.626999999999995</v>
      </c>
      <c r="G1767" s="59">
        <v>78.75</v>
      </c>
      <c r="H1767" s="59">
        <v>78.900000000000006</v>
      </c>
      <c r="I1767" s="60" t="s">
        <v>12334</v>
      </c>
      <c r="J1767" s="59">
        <v>78.745999999999995</v>
      </c>
      <c r="K1767" s="57">
        <v>-0.6</v>
      </c>
      <c r="L1767" s="57">
        <v>0</v>
      </c>
      <c r="M1767" s="313">
        <v>3.57</v>
      </c>
      <c r="N1767" s="313"/>
      <c r="O1767" s="313"/>
      <c r="P1767" s="57"/>
    </row>
    <row r="1768" spans="1:16" ht="15" customHeight="1" x14ac:dyDescent="0.2">
      <c r="A1768" s="64" t="s">
        <v>12335</v>
      </c>
      <c r="B1768" s="62">
        <v>1053681532</v>
      </c>
      <c r="C1768" s="64" t="s">
        <v>24</v>
      </c>
      <c r="D1768" s="64" t="s">
        <v>25</v>
      </c>
      <c r="E1768" s="64">
        <v>0.3</v>
      </c>
      <c r="F1768" s="61">
        <v>20960.23</v>
      </c>
      <c r="G1768" s="61">
        <v>20835.52</v>
      </c>
      <c r="H1768" s="61">
        <v>20990</v>
      </c>
      <c r="I1768" s="64" t="s">
        <v>12336</v>
      </c>
      <c r="J1768" s="61">
        <v>20835.13</v>
      </c>
      <c r="K1768" s="61">
        <v>-0.21</v>
      </c>
      <c r="L1768" s="61">
        <v>0</v>
      </c>
      <c r="M1768" s="312">
        <v>-37.53</v>
      </c>
      <c r="N1768" s="312"/>
      <c r="O1768" s="312"/>
      <c r="P1768" s="61"/>
    </row>
    <row r="1769" spans="1:16" ht="15" customHeight="1" x14ac:dyDescent="0.2">
      <c r="A1769" s="60" t="s">
        <v>12337</v>
      </c>
      <c r="B1769" s="58">
        <v>1053681533</v>
      </c>
      <c r="C1769" s="60" t="s">
        <v>24</v>
      </c>
      <c r="D1769" s="60" t="s">
        <v>25</v>
      </c>
      <c r="E1769" s="60">
        <v>0.3</v>
      </c>
      <c r="F1769" s="57">
        <v>20960.23</v>
      </c>
      <c r="G1769" s="57">
        <v>20835.52</v>
      </c>
      <c r="H1769" s="57">
        <v>20980</v>
      </c>
      <c r="I1769" s="60" t="s">
        <v>12336</v>
      </c>
      <c r="J1769" s="57">
        <v>20834.88</v>
      </c>
      <c r="K1769" s="57">
        <v>-0.21</v>
      </c>
      <c r="L1769" s="57">
        <v>0</v>
      </c>
      <c r="M1769" s="313">
        <v>-37.61</v>
      </c>
      <c r="N1769" s="313"/>
      <c r="O1769" s="313"/>
      <c r="P1769" s="57"/>
    </row>
    <row r="1770" spans="1:16" ht="15" customHeight="1" x14ac:dyDescent="0.2">
      <c r="A1770" s="64" t="s">
        <v>12338</v>
      </c>
      <c r="B1770" s="62">
        <v>1053684404</v>
      </c>
      <c r="C1770" s="64" t="s">
        <v>9489</v>
      </c>
      <c r="D1770" s="64" t="s">
        <v>25</v>
      </c>
      <c r="E1770" s="64">
        <v>0.03</v>
      </c>
      <c r="F1770" s="61">
        <v>2666.25</v>
      </c>
      <c r="G1770" s="61">
        <v>2668.59</v>
      </c>
      <c r="H1770" s="61">
        <v>2669.77</v>
      </c>
      <c r="I1770" s="64" t="s">
        <v>12339</v>
      </c>
      <c r="J1770" s="61">
        <v>2668.41</v>
      </c>
      <c r="K1770" s="61">
        <v>-0.45</v>
      </c>
      <c r="L1770" s="61">
        <v>0</v>
      </c>
      <c r="M1770" s="312">
        <v>6.48</v>
      </c>
      <c r="N1770" s="312"/>
      <c r="O1770" s="312"/>
      <c r="P1770" s="61"/>
    </row>
    <row r="1771" spans="1:16" ht="15" customHeight="1" x14ac:dyDescent="0.2">
      <c r="A1771" s="60" t="s">
        <v>12338</v>
      </c>
      <c r="B1771" s="58">
        <v>1053684406</v>
      </c>
      <c r="C1771" s="60" t="s">
        <v>9489</v>
      </c>
      <c r="D1771" s="60" t="s">
        <v>25</v>
      </c>
      <c r="E1771" s="60">
        <v>0.03</v>
      </c>
      <c r="F1771" s="57">
        <v>2666.31</v>
      </c>
      <c r="G1771" s="57">
        <v>2667.7</v>
      </c>
      <c r="H1771" s="57">
        <v>2671</v>
      </c>
      <c r="I1771" s="60" t="s">
        <v>12340</v>
      </c>
      <c r="J1771" s="57">
        <v>2667.68</v>
      </c>
      <c r="K1771" s="57">
        <v>-0.45</v>
      </c>
      <c r="L1771" s="57">
        <v>0</v>
      </c>
      <c r="M1771" s="313">
        <v>4.1100000000000003</v>
      </c>
      <c r="N1771" s="313"/>
      <c r="O1771" s="313"/>
      <c r="P1771" s="57"/>
    </row>
    <row r="1772" spans="1:16" ht="15" customHeight="1" x14ac:dyDescent="0.2">
      <c r="A1772" s="64" t="s">
        <v>12341</v>
      </c>
      <c r="B1772" s="62">
        <v>1053729052</v>
      </c>
      <c r="C1772" s="64" t="s">
        <v>24</v>
      </c>
      <c r="D1772" s="64" t="s">
        <v>25</v>
      </c>
      <c r="E1772" s="64">
        <v>0.3</v>
      </c>
      <c r="F1772" s="61">
        <v>20947.48</v>
      </c>
      <c r="G1772" s="61">
        <v>20961.02</v>
      </c>
      <c r="H1772" s="64"/>
      <c r="I1772" s="64" t="s">
        <v>12342</v>
      </c>
      <c r="J1772" s="61">
        <v>20958.88</v>
      </c>
      <c r="K1772" s="61">
        <v>-0.21</v>
      </c>
      <c r="L1772" s="61">
        <v>0</v>
      </c>
      <c r="M1772" s="312">
        <v>3.42</v>
      </c>
      <c r="N1772" s="312"/>
      <c r="O1772" s="312"/>
      <c r="P1772" s="61"/>
    </row>
    <row r="1773" spans="1:16" ht="15" customHeight="1" x14ac:dyDescent="0.2">
      <c r="A1773" s="60" t="s">
        <v>12343</v>
      </c>
      <c r="B1773" s="58">
        <v>1053729054</v>
      </c>
      <c r="C1773" s="60" t="s">
        <v>24</v>
      </c>
      <c r="D1773" s="60" t="s">
        <v>25</v>
      </c>
      <c r="E1773" s="60">
        <v>0.3</v>
      </c>
      <c r="F1773" s="57">
        <v>20951.23</v>
      </c>
      <c r="G1773" s="57">
        <v>20962.78</v>
      </c>
      <c r="H1773" s="60"/>
      <c r="I1773" s="60" t="s">
        <v>12344</v>
      </c>
      <c r="J1773" s="57">
        <v>20962.13</v>
      </c>
      <c r="K1773" s="57">
        <v>-0.21</v>
      </c>
      <c r="L1773" s="57">
        <v>0</v>
      </c>
      <c r="M1773" s="313">
        <v>3.27</v>
      </c>
      <c r="N1773" s="313"/>
      <c r="O1773" s="313"/>
      <c r="P1773" s="57"/>
    </row>
    <row r="1774" spans="1:16" ht="15" customHeight="1" x14ac:dyDescent="0.2">
      <c r="A1774" s="64" t="s">
        <v>12345</v>
      </c>
      <c r="B1774" s="62">
        <v>1053738508</v>
      </c>
      <c r="C1774" s="64" t="s">
        <v>9489</v>
      </c>
      <c r="D1774" s="64" t="s">
        <v>25</v>
      </c>
      <c r="E1774" s="64">
        <v>0.03</v>
      </c>
      <c r="F1774" s="61">
        <v>2665.82</v>
      </c>
      <c r="G1774" s="61">
        <v>2667.16</v>
      </c>
      <c r="H1774" s="64"/>
      <c r="I1774" s="64" t="s">
        <v>12346</v>
      </c>
      <c r="J1774" s="61">
        <v>2667.11</v>
      </c>
      <c r="K1774" s="61">
        <v>-0.45</v>
      </c>
      <c r="L1774" s="61">
        <v>0</v>
      </c>
      <c r="M1774" s="312">
        <v>3.87</v>
      </c>
      <c r="N1774" s="312"/>
      <c r="O1774" s="312"/>
      <c r="P1774" s="61"/>
    </row>
    <row r="1775" spans="1:16" ht="15" customHeight="1" x14ac:dyDescent="0.2">
      <c r="A1775" s="60" t="s">
        <v>12347</v>
      </c>
      <c r="B1775" s="58">
        <v>1053738515</v>
      </c>
      <c r="C1775" s="60" t="s">
        <v>9489</v>
      </c>
      <c r="D1775" s="60" t="s">
        <v>25</v>
      </c>
      <c r="E1775" s="60">
        <v>0.03</v>
      </c>
      <c r="F1775" s="57">
        <v>2665.82</v>
      </c>
      <c r="G1775" s="57">
        <v>2667.38</v>
      </c>
      <c r="H1775" s="60"/>
      <c r="I1775" s="60" t="s">
        <v>12348</v>
      </c>
      <c r="J1775" s="57">
        <v>2667.44</v>
      </c>
      <c r="K1775" s="57">
        <v>-0.45</v>
      </c>
      <c r="L1775" s="57">
        <v>0</v>
      </c>
      <c r="M1775" s="313">
        <v>4.8600000000000003</v>
      </c>
      <c r="N1775" s="313"/>
      <c r="O1775" s="313"/>
      <c r="P1775" s="57"/>
    </row>
    <row r="1776" spans="1:16" ht="15" customHeight="1" x14ac:dyDescent="0.2">
      <c r="A1776" s="64" t="s">
        <v>12349</v>
      </c>
      <c r="B1776" s="62">
        <v>1053738678</v>
      </c>
      <c r="C1776" s="64" t="s">
        <v>24</v>
      </c>
      <c r="D1776" s="64" t="s">
        <v>21</v>
      </c>
      <c r="E1776" s="64">
        <v>0.3</v>
      </c>
      <c r="F1776" s="61">
        <v>20830.38</v>
      </c>
      <c r="G1776" s="61">
        <v>20950</v>
      </c>
      <c r="H1776" s="64"/>
      <c r="I1776" s="64" t="s">
        <v>12350</v>
      </c>
      <c r="J1776" s="61">
        <v>20951.23</v>
      </c>
      <c r="K1776" s="61">
        <v>-0.21</v>
      </c>
      <c r="L1776" s="61">
        <v>0</v>
      </c>
      <c r="M1776" s="312">
        <v>-36.26</v>
      </c>
      <c r="N1776" s="312"/>
      <c r="O1776" s="312"/>
      <c r="P1776" s="61"/>
    </row>
    <row r="1777" spans="1:16" ht="15" customHeight="1" x14ac:dyDescent="0.2">
      <c r="A1777" s="60" t="s">
        <v>12351</v>
      </c>
      <c r="B1777" s="58">
        <v>1053738688</v>
      </c>
      <c r="C1777" s="60" t="s">
        <v>24</v>
      </c>
      <c r="D1777" s="60" t="s">
        <v>21</v>
      </c>
      <c r="E1777" s="60">
        <v>0.3</v>
      </c>
      <c r="F1777" s="57">
        <v>20831.38</v>
      </c>
      <c r="G1777" s="57">
        <v>20950</v>
      </c>
      <c r="H1777" s="60"/>
      <c r="I1777" s="60" t="s">
        <v>12350</v>
      </c>
      <c r="J1777" s="57">
        <v>20951.23</v>
      </c>
      <c r="K1777" s="57">
        <v>-0.21</v>
      </c>
      <c r="L1777" s="57">
        <v>0</v>
      </c>
      <c r="M1777" s="313">
        <v>-35.96</v>
      </c>
      <c r="N1777" s="313"/>
      <c r="O1777" s="313"/>
      <c r="P1777" s="57"/>
    </row>
    <row r="1778" spans="1:16" ht="15" customHeight="1" x14ac:dyDescent="0.2">
      <c r="A1778" s="64" t="s">
        <v>12352</v>
      </c>
      <c r="B1778" s="62">
        <v>1053751228</v>
      </c>
      <c r="C1778" s="64" t="s">
        <v>24</v>
      </c>
      <c r="D1778" s="64" t="s">
        <v>25</v>
      </c>
      <c r="E1778" s="64">
        <v>0.3</v>
      </c>
      <c r="F1778" s="61">
        <v>20849.98</v>
      </c>
      <c r="G1778" s="61">
        <v>20862.740000000002</v>
      </c>
      <c r="H1778" s="64"/>
      <c r="I1778" s="64" t="s">
        <v>12353</v>
      </c>
      <c r="J1778" s="61">
        <v>20863.13</v>
      </c>
      <c r="K1778" s="61">
        <v>-0.21</v>
      </c>
      <c r="L1778" s="61">
        <v>0</v>
      </c>
      <c r="M1778" s="312">
        <v>3.95</v>
      </c>
      <c r="N1778" s="312"/>
      <c r="O1778" s="312"/>
      <c r="P1778" s="61"/>
    </row>
    <row r="1779" spans="1:16" ht="15" customHeight="1" x14ac:dyDescent="0.2">
      <c r="A1779" s="60" t="s">
        <v>12354</v>
      </c>
      <c r="B1779" s="58">
        <v>1053751229</v>
      </c>
      <c r="C1779" s="60" t="s">
        <v>24</v>
      </c>
      <c r="D1779" s="60" t="s">
        <v>25</v>
      </c>
      <c r="E1779" s="60">
        <v>0.3</v>
      </c>
      <c r="F1779" s="57">
        <v>20849.48</v>
      </c>
      <c r="G1779" s="57">
        <v>20864.32</v>
      </c>
      <c r="H1779" s="60"/>
      <c r="I1779" s="60" t="s">
        <v>12355</v>
      </c>
      <c r="J1779" s="57">
        <v>20863.38</v>
      </c>
      <c r="K1779" s="57">
        <v>-0.21</v>
      </c>
      <c r="L1779" s="57">
        <v>0</v>
      </c>
      <c r="M1779" s="313">
        <v>4.17</v>
      </c>
      <c r="N1779" s="313"/>
      <c r="O1779" s="313"/>
      <c r="P1779" s="57"/>
    </row>
    <row r="1780" spans="1:16" ht="15" customHeight="1" x14ac:dyDescent="0.2">
      <c r="A1780" s="64" t="s">
        <v>12356</v>
      </c>
      <c r="B1780" s="62">
        <v>1053755939</v>
      </c>
      <c r="C1780" s="64" t="s">
        <v>24</v>
      </c>
      <c r="D1780" s="64" t="s">
        <v>21</v>
      </c>
      <c r="E1780" s="64">
        <v>0.3</v>
      </c>
      <c r="F1780" s="61">
        <v>20745.38</v>
      </c>
      <c r="G1780" s="61">
        <v>20840</v>
      </c>
      <c r="H1780" s="61">
        <v>20684.47</v>
      </c>
      <c r="I1780" s="64" t="s">
        <v>12357</v>
      </c>
      <c r="J1780" s="61">
        <v>20685.73</v>
      </c>
      <c r="K1780" s="61">
        <v>-0.21</v>
      </c>
      <c r="L1780" s="61">
        <v>0</v>
      </c>
      <c r="M1780" s="312">
        <v>17.899999999999999</v>
      </c>
      <c r="N1780" s="312"/>
      <c r="O1780" s="312"/>
      <c r="P1780" s="61"/>
    </row>
    <row r="1781" spans="1:16" ht="15" customHeight="1" thickBot="1" x14ac:dyDescent="0.25">
      <c r="A1781" s="215" t="s">
        <v>12356</v>
      </c>
      <c r="B1781" s="216">
        <v>1053755941</v>
      </c>
      <c r="C1781" s="215" t="s">
        <v>24</v>
      </c>
      <c r="D1781" s="215" t="s">
        <v>21</v>
      </c>
      <c r="E1781" s="215">
        <v>0.3</v>
      </c>
      <c r="F1781" s="217">
        <v>20746.88</v>
      </c>
      <c r="G1781" s="217">
        <v>20850</v>
      </c>
      <c r="H1781" s="217">
        <v>20698.919999999998</v>
      </c>
      <c r="I1781" s="215" t="s">
        <v>12358</v>
      </c>
      <c r="J1781" s="217">
        <v>20698.98</v>
      </c>
      <c r="K1781" s="217">
        <v>-0.21</v>
      </c>
      <c r="L1781" s="217">
        <v>0</v>
      </c>
      <c r="M1781" s="316">
        <v>14.37</v>
      </c>
      <c r="N1781" s="316"/>
      <c r="O1781" s="316"/>
      <c r="P1781" s="57"/>
    </row>
    <row r="1782" spans="1:16" ht="15" customHeight="1" x14ac:dyDescent="0.2">
      <c r="A1782" s="64" t="s">
        <v>12359</v>
      </c>
      <c r="B1782" s="62">
        <v>1053796501</v>
      </c>
      <c r="C1782" s="64" t="s">
        <v>9489</v>
      </c>
      <c r="D1782" s="64" t="s">
        <v>25</v>
      </c>
      <c r="E1782" s="64">
        <v>0.03</v>
      </c>
      <c r="F1782" s="61">
        <v>2670.34</v>
      </c>
      <c r="G1782" s="61">
        <v>2672.7</v>
      </c>
      <c r="H1782" s="61">
        <v>2678</v>
      </c>
      <c r="I1782" s="64" t="s">
        <v>12360</v>
      </c>
      <c r="J1782" s="61">
        <v>2672.67</v>
      </c>
      <c r="K1782" s="61">
        <v>-0.45</v>
      </c>
      <c r="L1782" s="61">
        <v>0</v>
      </c>
      <c r="M1782" s="312">
        <v>6.99</v>
      </c>
      <c r="N1782" s="312"/>
      <c r="O1782" s="312"/>
      <c r="P1782" s="61"/>
    </row>
    <row r="1783" spans="1:16" ht="15" customHeight="1" x14ac:dyDescent="0.2">
      <c r="A1783" s="60" t="s">
        <v>12359</v>
      </c>
      <c r="B1783" s="58">
        <v>1053796502</v>
      </c>
      <c r="C1783" s="60" t="s">
        <v>9489</v>
      </c>
      <c r="D1783" s="60" t="s">
        <v>25</v>
      </c>
      <c r="E1783" s="60">
        <v>0.03</v>
      </c>
      <c r="F1783" s="57">
        <v>2670.34</v>
      </c>
      <c r="G1783" s="57">
        <v>2671.7</v>
      </c>
      <c r="H1783" s="57">
        <v>2673</v>
      </c>
      <c r="I1783" s="60" t="s">
        <v>12361</v>
      </c>
      <c r="J1783" s="57">
        <v>2672.67</v>
      </c>
      <c r="K1783" s="57">
        <v>-0.45</v>
      </c>
      <c r="L1783" s="57">
        <v>0</v>
      </c>
      <c r="M1783" s="313">
        <v>6.99</v>
      </c>
      <c r="N1783" s="313"/>
      <c r="O1783" s="313"/>
      <c r="P1783" s="57"/>
    </row>
    <row r="1784" spans="1:16" ht="15" customHeight="1" x14ac:dyDescent="0.2">
      <c r="A1784" s="64" t="s">
        <v>12362</v>
      </c>
      <c r="B1784" s="62">
        <v>1053837295</v>
      </c>
      <c r="C1784" s="64" t="s">
        <v>24</v>
      </c>
      <c r="D1784" s="64" t="s">
        <v>21</v>
      </c>
      <c r="E1784" s="64">
        <v>0.3</v>
      </c>
      <c r="F1784" s="61">
        <v>20813.23</v>
      </c>
      <c r="G1784" s="61">
        <v>20850</v>
      </c>
      <c r="H1784" s="61">
        <v>20788</v>
      </c>
      <c r="I1784" s="64" t="s">
        <v>12363</v>
      </c>
      <c r="J1784" s="61">
        <v>20850.080000000002</v>
      </c>
      <c r="K1784" s="61">
        <v>-0.21</v>
      </c>
      <c r="L1784" s="61">
        <v>0</v>
      </c>
      <c r="M1784" s="312">
        <v>-11.06</v>
      </c>
      <c r="N1784" s="312"/>
      <c r="O1784" s="312"/>
      <c r="P1784" s="61"/>
    </row>
    <row r="1785" spans="1:16" ht="15" customHeight="1" x14ac:dyDescent="0.2">
      <c r="A1785" s="60" t="s">
        <v>12362</v>
      </c>
      <c r="B1785" s="58">
        <v>1053837296</v>
      </c>
      <c r="C1785" s="60" t="s">
        <v>24</v>
      </c>
      <c r="D1785" s="60" t="s">
        <v>21</v>
      </c>
      <c r="E1785" s="60">
        <v>0.3</v>
      </c>
      <c r="F1785" s="57">
        <v>20813.23</v>
      </c>
      <c r="G1785" s="57">
        <v>20950</v>
      </c>
      <c r="H1785" s="57">
        <v>20795</v>
      </c>
      <c r="I1785" s="60" t="s">
        <v>12364</v>
      </c>
      <c r="J1785" s="57">
        <v>20793.830000000002</v>
      </c>
      <c r="K1785" s="57">
        <v>-0.21</v>
      </c>
      <c r="L1785" s="57">
        <v>0</v>
      </c>
      <c r="M1785" s="313">
        <v>5.82</v>
      </c>
      <c r="N1785" s="313"/>
      <c r="O1785" s="313"/>
      <c r="P1785" s="57"/>
    </row>
    <row r="1786" spans="1:16" ht="15" customHeight="1" x14ac:dyDescent="0.2">
      <c r="A1786" s="64" t="s">
        <v>12365</v>
      </c>
      <c r="B1786" s="62">
        <v>1053912622</v>
      </c>
      <c r="C1786" s="64" t="s">
        <v>71</v>
      </c>
      <c r="D1786" s="64" t="s">
        <v>21</v>
      </c>
      <c r="E1786" s="64">
        <v>0.3</v>
      </c>
      <c r="F1786" s="63">
        <v>78.632999999999996</v>
      </c>
      <c r="G1786" s="64"/>
      <c r="H1786" s="64"/>
      <c r="I1786" s="64" t="s">
        <v>12366</v>
      </c>
      <c r="J1786" s="63">
        <v>79.334000000000003</v>
      </c>
      <c r="K1786" s="61">
        <v>-0.6</v>
      </c>
      <c r="L1786" s="61">
        <v>0</v>
      </c>
      <c r="M1786" s="312">
        <v>-21.03</v>
      </c>
      <c r="N1786" s="312"/>
      <c r="O1786" s="312"/>
      <c r="P1786" s="61"/>
    </row>
    <row r="1787" spans="1:16" ht="15" customHeight="1" x14ac:dyDescent="0.2">
      <c r="A1787" s="60" t="s">
        <v>12367</v>
      </c>
      <c r="B1787" s="58">
        <v>1053912628</v>
      </c>
      <c r="C1787" s="60" t="s">
        <v>71</v>
      </c>
      <c r="D1787" s="60" t="s">
        <v>21</v>
      </c>
      <c r="E1787" s="60">
        <v>0.3</v>
      </c>
      <c r="F1787" s="59">
        <v>78.632999999999996</v>
      </c>
      <c r="G1787" s="60"/>
      <c r="H1787" s="60"/>
      <c r="I1787" s="60" t="s">
        <v>12368</v>
      </c>
      <c r="J1787" s="59">
        <v>79.334000000000003</v>
      </c>
      <c r="K1787" s="57">
        <v>-0.6</v>
      </c>
      <c r="L1787" s="57">
        <v>0</v>
      </c>
      <c r="M1787" s="313">
        <v>-21.03</v>
      </c>
      <c r="N1787" s="313"/>
      <c r="O1787" s="313"/>
      <c r="P1787" s="57"/>
    </row>
    <row r="1788" spans="1:16" ht="15" customHeight="1" x14ac:dyDescent="0.2">
      <c r="A1788" s="64" t="s">
        <v>12369</v>
      </c>
      <c r="B1788" s="62">
        <v>1053912849</v>
      </c>
      <c r="C1788" s="64" t="s">
        <v>9489</v>
      </c>
      <c r="D1788" s="64" t="s">
        <v>21</v>
      </c>
      <c r="E1788" s="64">
        <v>0.03</v>
      </c>
      <c r="F1788" s="61">
        <v>2678.32</v>
      </c>
      <c r="G1788" s="61">
        <v>2689.99</v>
      </c>
      <c r="H1788" s="61">
        <v>2677</v>
      </c>
      <c r="I1788" s="64" t="s">
        <v>12370</v>
      </c>
      <c r="J1788" s="61">
        <v>2689.96</v>
      </c>
      <c r="K1788" s="61">
        <v>-0.45</v>
      </c>
      <c r="L1788" s="61">
        <v>0</v>
      </c>
      <c r="M1788" s="312">
        <v>-34.92</v>
      </c>
      <c r="N1788" s="312"/>
      <c r="O1788" s="312"/>
      <c r="P1788" s="61"/>
    </row>
    <row r="1789" spans="1:16" ht="15" customHeight="1" thickBot="1" x14ac:dyDescent="0.25">
      <c r="A1789" s="215" t="s">
        <v>12369</v>
      </c>
      <c r="B1789" s="216">
        <v>1053912855</v>
      </c>
      <c r="C1789" s="215" t="s">
        <v>9489</v>
      </c>
      <c r="D1789" s="215" t="s">
        <v>21</v>
      </c>
      <c r="E1789" s="215">
        <v>0.03</v>
      </c>
      <c r="F1789" s="217">
        <v>2678.31</v>
      </c>
      <c r="G1789" s="217">
        <v>2690.32</v>
      </c>
      <c r="H1789" s="217">
        <v>2676</v>
      </c>
      <c r="I1789" s="215" t="s">
        <v>12371</v>
      </c>
      <c r="J1789" s="217">
        <v>2690.36</v>
      </c>
      <c r="K1789" s="217">
        <v>-0.45</v>
      </c>
      <c r="L1789" s="217">
        <v>0</v>
      </c>
      <c r="M1789" s="316">
        <v>-36.15</v>
      </c>
      <c r="N1789" s="316"/>
      <c r="O1789" s="316"/>
      <c r="P1789" s="57"/>
    </row>
    <row r="1790" spans="1:16" ht="15" customHeight="1" x14ac:dyDescent="0.2">
      <c r="A1790" s="64" t="s">
        <v>12372</v>
      </c>
      <c r="B1790" s="62">
        <v>1053961663</v>
      </c>
      <c r="C1790" s="64" t="s">
        <v>71</v>
      </c>
      <c r="D1790" s="64" t="s">
        <v>25</v>
      </c>
      <c r="E1790" s="64">
        <v>0.3</v>
      </c>
      <c r="F1790" s="63">
        <v>80.266000000000005</v>
      </c>
      <c r="G1790" s="63">
        <v>80.38</v>
      </c>
      <c r="H1790" s="63">
        <v>80.599999999999994</v>
      </c>
      <c r="I1790" s="64" t="s">
        <v>12373</v>
      </c>
      <c r="J1790" s="63">
        <v>80.376000000000005</v>
      </c>
      <c r="K1790" s="61">
        <v>-0.6</v>
      </c>
      <c r="L1790" s="61">
        <v>0</v>
      </c>
      <c r="M1790" s="312">
        <v>3.3</v>
      </c>
      <c r="N1790" s="312"/>
      <c r="O1790" s="312"/>
      <c r="P1790" s="61"/>
    </row>
    <row r="1791" spans="1:16" ht="15" customHeight="1" x14ac:dyDescent="0.2">
      <c r="A1791" s="60" t="s">
        <v>12374</v>
      </c>
      <c r="B1791" s="58">
        <v>1053961666</v>
      </c>
      <c r="C1791" s="60" t="s">
        <v>71</v>
      </c>
      <c r="D1791" s="60" t="s">
        <v>25</v>
      </c>
      <c r="E1791" s="60">
        <v>0.3</v>
      </c>
      <c r="F1791" s="59">
        <v>80.266000000000005</v>
      </c>
      <c r="G1791" s="59">
        <v>80.39</v>
      </c>
      <c r="H1791" s="59">
        <v>80.5</v>
      </c>
      <c r="I1791" s="60" t="s">
        <v>12375</v>
      </c>
      <c r="J1791" s="59">
        <v>80.5</v>
      </c>
      <c r="K1791" s="57">
        <v>-0.6</v>
      </c>
      <c r="L1791" s="57">
        <v>0</v>
      </c>
      <c r="M1791" s="313">
        <v>7.02</v>
      </c>
      <c r="N1791" s="313"/>
      <c r="O1791" s="313"/>
      <c r="P1791" s="57"/>
    </row>
    <row r="1792" spans="1:16" ht="15" customHeight="1" x14ac:dyDescent="0.2">
      <c r="A1792" s="64" t="s">
        <v>12376</v>
      </c>
      <c r="B1792" s="62">
        <v>1053976695</v>
      </c>
      <c r="C1792" s="64" t="s">
        <v>24</v>
      </c>
      <c r="D1792" s="64" t="s">
        <v>25</v>
      </c>
      <c r="E1792" s="64">
        <v>0.3</v>
      </c>
      <c r="F1792" s="61">
        <v>21238.33</v>
      </c>
      <c r="G1792" s="61">
        <v>21285</v>
      </c>
      <c r="H1792" s="64"/>
      <c r="I1792" s="64" t="s">
        <v>12377</v>
      </c>
      <c r="J1792" s="61">
        <v>21284.98</v>
      </c>
      <c r="K1792" s="61">
        <v>-0.21</v>
      </c>
      <c r="L1792" s="61">
        <v>0</v>
      </c>
      <c r="M1792" s="312">
        <v>14</v>
      </c>
      <c r="N1792" s="312"/>
      <c r="O1792" s="312"/>
      <c r="P1792" s="61"/>
    </row>
    <row r="1793" spans="1:16" ht="15" customHeight="1" x14ac:dyDescent="0.2">
      <c r="A1793" s="60" t="s">
        <v>12376</v>
      </c>
      <c r="B1793" s="58">
        <v>1053976696</v>
      </c>
      <c r="C1793" s="60" t="s">
        <v>24</v>
      </c>
      <c r="D1793" s="60" t="s">
        <v>25</v>
      </c>
      <c r="E1793" s="60">
        <v>0.3</v>
      </c>
      <c r="F1793" s="57">
        <v>21238.33</v>
      </c>
      <c r="G1793" s="57">
        <v>21350</v>
      </c>
      <c r="H1793" s="57">
        <v>21420</v>
      </c>
      <c r="I1793" s="60" t="s">
        <v>12378</v>
      </c>
      <c r="J1793" s="57">
        <v>21419.98</v>
      </c>
      <c r="K1793" s="57">
        <v>-0.21</v>
      </c>
      <c r="L1793" s="57">
        <v>0</v>
      </c>
      <c r="M1793" s="313">
        <v>54.5</v>
      </c>
      <c r="N1793" s="313"/>
      <c r="O1793" s="313"/>
      <c r="P1793" s="57"/>
    </row>
    <row r="1794" spans="1:16" ht="15" customHeight="1" x14ac:dyDescent="0.2">
      <c r="A1794" s="64" t="s">
        <v>12379</v>
      </c>
      <c r="B1794" s="62">
        <v>1053976715</v>
      </c>
      <c r="C1794" s="64" t="s">
        <v>9489</v>
      </c>
      <c r="D1794" s="64" t="s">
        <v>25</v>
      </c>
      <c r="E1794" s="64">
        <v>0.03</v>
      </c>
      <c r="F1794" s="61">
        <v>2694.2</v>
      </c>
      <c r="G1794" s="61">
        <v>2697</v>
      </c>
      <c r="H1794" s="61">
        <v>2703</v>
      </c>
      <c r="I1794" s="64" t="s">
        <v>12380</v>
      </c>
      <c r="J1794" s="61">
        <v>2696.86</v>
      </c>
      <c r="K1794" s="61">
        <v>-0.45</v>
      </c>
      <c r="L1794" s="61">
        <v>0</v>
      </c>
      <c r="M1794" s="312">
        <v>7.98</v>
      </c>
      <c r="N1794" s="312"/>
      <c r="O1794" s="312"/>
      <c r="P1794" s="61"/>
    </row>
    <row r="1795" spans="1:16" ht="15" customHeight="1" x14ac:dyDescent="0.2">
      <c r="A1795" s="60" t="s">
        <v>12379</v>
      </c>
      <c r="B1795" s="58">
        <v>1053976716</v>
      </c>
      <c r="C1795" s="60" t="s">
        <v>9489</v>
      </c>
      <c r="D1795" s="60" t="s">
        <v>25</v>
      </c>
      <c r="E1795" s="60">
        <v>0.03</v>
      </c>
      <c r="F1795" s="57">
        <v>2694.2</v>
      </c>
      <c r="G1795" s="60"/>
      <c r="H1795" s="57">
        <v>2696</v>
      </c>
      <c r="I1795" s="60" t="s">
        <v>12381</v>
      </c>
      <c r="J1795" s="57">
        <v>2696.03</v>
      </c>
      <c r="K1795" s="57">
        <v>-0.45</v>
      </c>
      <c r="L1795" s="57">
        <v>0</v>
      </c>
      <c r="M1795" s="313">
        <v>5.49</v>
      </c>
      <c r="N1795" s="313"/>
      <c r="O1795" s="313"/>
      <c r="P1795" s="57"/>
    </row>
    <row r="1796" spans="1:16" ht="15" customHeight="1" x14ac:dyDescent="0.2">
      <c r="A1796" s="64" t="s">
        <v>12382</v>
      </c>
      <c r="B1796" s="62">
        <v>1054042852</v>
      </c>
      <c r="C1796" s="64" t="s">
        <v>71</v>
      </c>
      <c r="D1796" s="64" t="s">
        <v>25</v>
      </c>
      <c r="E1796" s="64">
        <v>0.3</v>
      </c>
      <c r="F1796" s="63">
        <v>79.626000000000005</v>
      </c>
      <c r="G1796" s="63">
        <v>79.7</v>
      </c>
      <c r="H1796" s="63">
        <v>80.8</v>
      </c>
      <c r="I1796" s="64" t="s">
        <v>12383</v>
      </c>
      <c r="J1796" s="63">
        <v>79.7</v>
      </c>
      <c r="K1796" s="61">
        <v>-0.6</v>
      </c>
      <c r="L1796" s="61">
        <v>0</v>
      </c>
      <c r="M1796" s="312">
        <v>2.2200000000000002</v>
      </c>
      <c r="N1796" s="312"/>
      <c r="O1796" s="312"/>
      <c r="P1796" s="61"/>
    </row>
    <row r="1797" spans="1:16" ht="15" customHeight="1" x14ac:dyDescent="0.2">
      <c r="A1797" s="60" t="s">
        <v>12382</v>
      </c>
      <c r="B1797" s="58">
        <v>1054042855</v>
      </c>
      <c r="C1797" s="60" t="s">
        <v>71</v>
      </c>
      <c r="D1797" s="60" t="s">
        <v>25</v>
      </c>
      <c r="E1797" s="60">
        <v>0.3</v>
      </c>
      <c r="F1797" s="59">
        <v>79.626000000000005</v>
      </c>
      <c r="G1797" s="59">
        <v>79.75</v>
      </c>
      <c r="H1797" s="59">
        <v>80.099999999999994</v>
      </c>
      <c r="I1797" s="60" t="s">
        <v>12384</v>
      </c>
      <c r="J1797" s="59">
        <v>79.754999999999995</v>
      </c>
      <c r="K1797" s="57">
        <v>-0.6</v>
      </c>
      <c r="L1797" s="57">
        <v>0</v>
      </c>
      <c r="M1797" s="313">
        <v>3.87</v>
      </c>
      <c r="N1797" s="313"/>
      <c r="O1797" s="313"/>
      <c r="P1797" s="57"/>
    </row>
    <row r="1798" spans="1:16" ht="15" customHeight="1" x14ac:dyDescent="0.2">
      <c r="A1798" s="64" t="s">
        <v>12385</v>
      </c>
      <c r="B1798" s="62">
        <v>1054068818</v>
      </c>
      <c r="C1798" s="64" t="s">
        <v>24</v>
      </c>
      <c r="D1798" s="64" t="s">
        <v>21</v>
      </c>
      <c r="E1798" s="64">
        <v>0.3</v>
      </c>
      <c r="F1798" s="61">
        <v>21204.33</v>
      </c>
      <c r="G1798" s="61">
        <v>21217.01</v>
      </c>
      <c r="H1798" s="64"/>
      <c r="I1798" s="64" t="s">
        <v>12386</v>
      </c>
      <c r="J1798" s="61">
        <v>21217.68</v>
      </c>
      <c r="K1798" s="61">
        <v>-0.21</v>
      </c>
      <c r="L1798" s="61">
        <v>0</v>
      </c>
      <c r="M1798" s="312">
        <v>-4.01</v>
      </c>
      <c r="N1798" s="312"/>
      <c r="O1798" s="312"/>
      <c r="P1798" s="61"/>
    </row>
    <row r="1799" spans="1:16" ht="15" customHeight="1" x14ac:dyDescent="0.2">
      <c r="A1799" s="60" t="s">
        <v>12387</v>
      </c>
      <c r="B1799" s="58">
        <v>1054068825</v>
      </c>
      <c r="C1799" s="60" t="s">
        <v>24</v>
      </c>
      <c r="D1799" s="60" t="s">
        <v>21</v>
      </c>
      <c r="E1799" s="60">
        <v>0.3</v>
      </c>
      <c r="F1799" s="57">
        <v>21203.08</v>
      </c>
      <c r="G1799" s="57">
        <v>21244.16</v>
      </c>
      <c r="H1799" s="60"/>
      <c r="I1799" s="60" t="s">
        <v>12388</v>
      </c>
      <c r="J1799" s="57">
        <v>21244.18</v>
      </c>
      <c r="K1799" s="57">
        <v>-0.21</v>
      </c>
      <c r="L1799" s="57">
        <v>0</v>
      </c>
      <c r="M1799" s="313">
        <v>-12.33</v>
      </c>
      <c r="N1799" s="313"/>
      <c r="O1799" s="313"/>
      <c r="P1799" s="57"/>
    </row>
    <row r="1800" spans="1:16" ht="15" customHeight="1" x14ac:dyDescent="0.2">
      <c r="A1800" s="64" t="s">
        <v>12389</v>
      </c>
      <c r="B1800" s="62">
        <v>1054090012</v>
      </c>
      <c r="C1800" s="64" t="s">
        <v>24</v>
      </c>
      <c r="D1800" s="64" t="s">
        <v>25</v>
      </c>
      <c r="E1800" s="64">
        <v>0.3</v>
      </c>
      <c r="F1800" s="61">
        <v>21319.43</v>
      </c>
      <c r="G1800" s="61">
        <v>21195.3</v>
      </c>
      <c r="H1800" s="64"/>
      <c r="I1800" s="64" t="s">
        <v>12390</v>
      </c>
      <c r="J1800" s="61">
        <v>21193.68</v>
      </c>
      <c r="K1800" s="61">
        <v>-0.21</v>
      </c>
      <c r="L1800" s="61">
        <v>0</v>
      </c>
      <c r="M1800" s="312">
        <v>-37.729999999999997</v>
      </c>
      <c r="N1800" s="312"/>
      <c r="O1800" s="312"/>
      <c r="P1800" s="61"/>
    </row>
    <row r="1801" spans="1:16" ht="15" customHeight="1" thickBot="1" x14ac:dyDescent="0.25">
      <c r="A1801" s="215" t="s">
        <v>12391</v>
      </c>
      <c r="B1801" s="216">
        <v>1054090014</v>
      </c>
      <c r="C1801" s="215" t="s">
        <v>24</v>
      </c>
      <c r="D1801" s="215" t="s">
        <v>25</v>
      </c>
      <c r="E1801" s="215">
        <v>0.3</v>
      </c>
      <c r="F1801" s="217">
        <v>21319.68</v>
      </c>
      <c r="G1801" s="217">
        <v>21190</v>
      </c>
      <c r="H1801" s="215"/>
      <c r="I1801" s="215" t="s">
        <v>12392</v>
      </c>
      <c r="J1801" s="217">
        <v>21187.68</v>
      </c>
      <c r="K1801" s="217">
        <v>-0.21</v>
      </c>
      <c r="L1801" s="217">
        <v>0</v>
      </c>
      <c r="M1801" s="316">
        <v>-39.6</v>
      </c>
      <c r="N1801" s="316"/>
      <c r="O1801" s="316"/>
      <c r="P1801" s="57"/>
    </row>
    <row r="1802" spans="1:16" ht="15" customHeight="1" x14ac:dyDescent="0.2">
      <c r="A1802" s="64" t="s">
        <v>12393</v>
      </c>
      <c r="B1802" s="62">
        <v>1054131815</v>
      </c>
      <c r="C1802" s="64" t="s">
        <v>9489</v>
      </c>
      <c r="D1802" s="64" t="s">
        <v>25</v>
      </c>
      <c r="E1802" s="64">
        <v>0.03</v>
      </c>
      <c r="F1802" s="61">
        <v>2713.66</v>
      </c>
      <c r="G1802" s="61">
        <v>2716</v>
      </c>
      <c r="H1802" s="61">
        <v>2719</v>
      </c>
      <c r="I1802" s="64" t="s">
        <v>12394</v>
      </c>
      <c r="J1802" s="61">
        <v>2715.99</v>
      </c>
      <c r="K1802" s="61">
        <v>-0.45</v>
      </c>
      <c r="L1802" s="61">
        <v>0</v>
      </c>
      <c r="M1802" s="312">
        <v>6.99</v>
      </c>
      <c r="N1802" s="312"/>
      <c r="O1802" s="312"/>
      <c r="P1802" s="61"/>
    </row>
    <row r="1803" spans="1:16" ht="15" customHeight="1" x14ac:dyDescent="0.2">
      <c r="A1803" s="60" t="s">
        <v>12393</v>
      </c>
      <c r="B1803" s="58">
        <v>1054131816</v>
      </c>
      <c r="C1803" s="60" t="s">
        <v>9489</v>
      </c>
      <c r="D1803" s="60" t="s">
        <v>25</v>
      </c>
      <c r="E1803" s="60">
        <v>0.03</v>
      </c>
      <c r="F1803" s="57">
        <v>2713.66</v>
      </c>
      <c r="G1803" s="57">
        <v>2716</v>
      </c>
      <c r="H1803" s="57">
        <v>2717</v>
      </c>
      <c r="I1803" s="60" t="s">
        <v>12394</v>
      </c>
      <c r="J1803" s="57">
        <v>2715.99</v>
      </c>
      <c r="K1803" s="57">
        <v>-0.45</v>
      </c>
      <c r="L1803" s="57">
        <v>0</v>
      </c>
      <c r="M1803" s="313">
        <v>6.99</v>
      </c>
      <c r="N1803" s="313"/>
      <c r="O1803" s="313"/>
      <c r="P1803" s="57"/>
    </row>
    <row r="1804" spans="1:16" ht="15" customHeight="1" x14ac:dyDescent="0.2">
      <c r="A1804" s="64" t="s">
        <v>12395</v>
      </c>
      <c r="B1804" s="62">
        <v>1054133743</v>
      </c>
      <c r="C1804" s="64" t="s">
        <v>71</v>
      </c>
      <c r="D1804" s="64" t="s">
        <v>21</v>
      </c>
      <c r="E1804" s="64">
        <v>0.3</v>
      </c>
      <c r="F1804" s="63">
        <v>79.394000000000005</v>
      </c>
      <c r="G1804" s="63">
        <v>79.55</v>
      </c>
      <c r="H1804" s="63">
        <v>79.099999999999994</v>
      </c>
      <c r="I1804" s="64" t="s">
        <v>12396</v>
      </c>
      <c r="J1804" s="63">
        <v>79.55</v>
      </c>
      <c r="K1804" s="61">
        <v>-0.6</v>
      </c>
      <c r="L1804" s="61">
        <v>0</v>
      </c>
      <c r="M1804" s="312">
        <v>-4.68</v>
      </c>
      <c r="N1804" s="312"/>
      <c r="O1804" s="312"/>
      <c r="P1804" s="61"/>
    </row>
    <row r="1805" spans="1:16" ht="15" customHeight="1" x14ac:dyDescent="0.2">
      <c r="A1805" s="60" t="s">
        <v>12395</v>
      </c>
      <c r="B1805" s="58">
        <v>1054133744</v>
      </c>
      <c r="C1805" s="60" t="s">
        <v>71</v>
      </c>
      <c r="D1805" s="60" t="s">
        <v>21</v>
      </c>
      <c r="E1805" s="60">
        <v>0.3</v>
      </c>
      <c r="F1805" s="59">
        <v>79.394000000000005</v>
      </c>
      <c r="G1805" s="59">
        <v>79.55</v>
      </c>
      <c r="H1805" s="59">
        <v>78.900000000000006</v>
      </c>
      <c r="I1805" s="60" t="s">
        <v>12396</v>
      </c>
      <c r="J1805" s="59">
        <v>79.55</v>
      </c>
      <c r="K1805" s="57">
        <v>-0.6</v>
      </c>
      <c r="L1805" s="57">
        <v>0</v>
      </c>
      <c r="M1805" s="313">
        <v>-4.68</v>
      </c>
      <c r="N1805" s="313"/>
      <c r="O1805" s="313"/>
      <c r="P1805" s="57"/>
    </row>
    <row r="1806" spans="1:16" ht="15" customHeight="1" x14ac:dyDescent="0.2">
      <c r="A1806" s="64" t="s">
        <v>12397</v>
      </c>
      <c r="B1806" s="62">
        <v>1054166447</v>
      </c>
      <c r="C1806" s="64" t="s">
        <v>24</v>
      </c>
      <c r="D1806" s="64" t="s">
        <v>21</v>
      </c>
      <c r="E1806" s="64">
        <v>0.3</v>
      </c>
      <c r="F1806" s="61">
        <v>21170.33</v>
      </c>
      <c r="G1806" s="61">
        <v>21350</v>
      </c>
      <c r="H1806" s="61">
        <v>21100</v>
      </c>
      <c r="I1806" s="64" t="s">
        <v>12398</v>
      </c>
      <c r="J1806" s="61">
        <v>21350.18</v>
      </c>
      <c r="K1806" s="61">
        <v>-0.21</v>
      </c>
      <c r="L1806" s="61">
        <v>0</v>
      </c>
      <c r="M1806" s="312">
        <v>-53.96</v>
      </c>
      <c r="N1806" s="312"/>
      <c r="O1806" s="312"/>
      <c r="P1806" s="61"/>
    </row>
    <row r="1807" spans="1:16" ht="15" customHeight="1" x14ac:dyDescent="0.2">
      <c r="A1807" s="60" t="s">
        <v>12397</v>
      </c>
      <c r="B1807" s="58">
        <v>1054166448</v>
      </c>
      <c r="C1807" s="60" t="s">
        <v>24</v>
      </c>
      <c r="D1807" s="60" t="s">
        <v>21</v>
      </c>
      <c r="E1807" s="60">
        <v>0.3</v>
      </c>
      <c r="F1807" s="57">
        <v>21170.33</v>
      </c>
      <c r="G1807" s="57">
        <v>21350</v>
      </c>
      <c r="H1807" s="57">
        <v>21130</v>
      </c>
      <c r="I1807" s="60" t="s">
        <v>12398</v>
      </c>
      <c r="J1807" s="57">
        <v>21350.18</v>
      </c>
      <c r="K1807" s="57">
        <v>-0.21</v>
      </c>
      <c r="L1807" s="57">
        <v>0</v>
      </c>
      <c r="M1807" s="313">
        <v>-53.96</v>
      </c>
      <c r="N1807" s="313"/>
      <c r="O1807" s="313"/>
      <c r="P1807" s="57"/>
    </row>
    <row r="1808" spans="1:16" ht="15" customHeight="1" x14ac:dyDescent="0.2">
      <c r="A1808" s="64" t="s">
        <v>12399</v>
      </c>
      <c r="B1808" s="62">
        <v>1054174675</v>
      </c>
      <c r="C1808" s="64" t="s">
        <v>71</v>
      </c>
      <c r="D1808" s="64" t="s">
        <v>25</v>
      </c>
      <c r="E1808" s="64">
        <v>0.3</v>
      </c>
      <c r="F1808" s="63">
        <v>79.454999999999998</v>
      </c>
      <c r="G1808" s="63">
        <v>79.635000000000005</v>
      </c>
      <c r="H1808" s="64"/>
      <c r="I1808" s="64" t="s">
        <v>12400</v>
      </c>
      <c r="J1808" s="63">
        <v>79.623999999999995</v>
      </c>
      <c r="K1808" s="61">
        <v>-0.6</v>
      </c>
      <c r="L1808" s="61">
        <v>0</v>
      </c>
      <c r="M1808" s="312">
        <v>5.07</v>
      </c>
      <c r="N1808" s="312"/>
      <c r="O1808" s="312"/>
      <c r="P1808" s="61"/>
    </row>
    <row r="1809" spans="1:16" ht="15" customHeight="1" x14ac:dyDescent="0.2">
      <c r="A1809" s="60" t="s">
        <v>12401</v>
      </c>
      <c r="B1809" s="58">
        <v>1054174676</v>
      </c>
      <c r="C1809" s="60" t="s">
        <v>71</v>
      </c>
      <c r="D1809" s="60" t="s">
        <v>25</v>
      </c>
      <c r="E1809" s="60">
        <v>0.3</v>
      </c>
      <c r="F1809" s="59">
        <v>79.454999999999998</v>
      </c>
      <c r="G1809" s="59">
        <v>79.608999999999995</v>
      </c>
      <c r="H1809" s="60"/>
      <c r="I1809" s="60" t="s">
        <v>12402</v>
      </c>
      <c r="J1809" s="59">
        <v>79.603999999999999</v>
      </c>
      <c r="K1809" s="57">
        <v>-0.6</v>
      </c>
      <c r="L1809" s="57">
        <v>0</v>
      </c>
      <c r="M1809" s="313">
        <v>4.47</v>
      </c>
      <c r="N1809" s="313"/>
      <c r="O1809" s="313"/>
      <c r="P1809" s="57"/>
    </row>
    <row r="1810" spans="1:16" ht="15" customHeight="1" x14ac:dyDescent="0.2">
      <c r="A1810" s="64" t="s">
        <v>12403</v>
      </c>
      <c r="B1810" s="62">
        <v>1054174904</v>
      </c>
      <c r="C1810" s="64" t="s">
        <v>857</v>
      </c>
      <c r="D1810" s="64" t="s">
        <v>25</v>
      </c>
      <c r="E1810" s="64">
        <v>0.03</v>
      </c>
      <c r="F1810" s="73">
        <v>1.2197499999999999</v>
      </c>
      <c r="G1810" s="73">
        <v>1.22</v>
      </c>
      <c r="H1810" s="64"/>
      <c r="I1810" s="64" t="s">
        <v>12404</v>
      </c>
      <c r="J1810" s="73">
        <v>1.22</v>
      </c>
      <c r="K1810" s="61">
        <v>-0.45</v>
      </c>
      <c r="L1810" s="61">
        <v>0</v>
      </c>
      <c r="M1810" s="312">
        <v>0.75</v>
      </c>
      <c r="N1810" s="312"/>
      <c r="O1810" s="312"/>
      <c r="P1810" s="61"/>
    </row>
    <row r="1811" spans="1:16" ht="15" customHeight="1" x14ac:dyDescent="0.2">
      <c r="A1811" s="60" t="s">
        <v>12405</v>
      </c>
      <c r="B1811" s="58">
        <v>1054174905</v>
      </c>
      <c r="C1811" s="60" t="s">
        <v>857</v>
      </c>
      <c r="D1811" s="60" t="s">
        <v>25</v>
      </c>
      <c r="E1811" s="60">
        <v>0.03</v>
      </c>
      <c r="F1811" s="72">
        <v>1.2198</v>
      </c>
      <c r="G1811" s="72">
        <v>1.22</v>
      </c>
      <c r="H1811" s="60"/>
      <c r="I1811" s="60" t="s">
        <v>12404</v>
      </c>
      <c r="J1811" s="72">
        <v>1.22</v>
      </c>
      <c r="K1811" s="57">
        <v>-0.45</v>
      </c>
      <c r="L1811" s="57">
        <v>0</v>
      </c>
      <c r="M1811" s="313">
        <v>0.6</v>
      </c>
      <c r="N1811" s="313"/>
      <c r="O1811" s="313"/>
      <c r="P1811" s="57"/>
    </row>
    <row r="1812" spans="1:16" ht="15" customHeight="1" x14ac:dyDescent="0.2">
      <c r="A1812" s="64" t="s">
        <v>12406</v>
      </c>
      <c r="B1812" s="62">
        <v>1054174906</v>
      </c>
      <c r="C1812" s="64" t="s">
        <v>76</v>
      </c>
      <c r="D1812" s="64" t="s">
        <v>25</v>
      </c>
      <c r="E1812" s="64">
        <v>0.03</v>
      </c>
      <c r="F1812" s="63">
        <v>155.714</v>
      </c>
      <c r="G1812" s="63">
        <v>155.77000000000001</v>
      </c>
      <c r="H1812" s="64"/>
      <c r="I1812" s="64" t="s">
        <v>12407</v>
      </c>
      <c r="J1812" s="63">
        <v>155.774</v>
      </c>
      <c r="K1812" s="61">
        <v>-0.45</v>
      </c>
      <c r="L1812" s="61">
        <v>0</v>
      </c>
      <c r="M1812" s="312">
        <v>1.1599999999999999</v>
      </c>
      <c r="N1812" s="312"/>
      <c r="O1812" s="312"/>
      <c r="P1812" s="61"/>
    </row>
    <row r="1813" spans="1:16" ht="15" customHeight="1" x14ac:dyDescent="0.2">
      <c r="A1813" s="60" t="s">
        <v>12408</v>
      </c>
      <c r="B1813" s="58">
        <v>1054174909</v>
      </c>
      <c r="C1813" s="60" t="s">
        <v>76</v>
      </c>
      <c r="D1813" s="60" t="s">
        <v>25</v>
      </c>
      <c r="E1813" s="60">
        <v>0.03</v>
      </c>
      <c r="F1813" s="59">
        <v>155.71199999999999</v>
      </c>
      <c r="G1813" s="59">
        <v>155.77000000000001</v>
      </c>
      <c r="H1813" s="60"/>
      <c r="I1813" s="60" t="s">
        <v>12407</v>
      </c>
      <c r="J1813" s="59">
        <v>155.774</v>
      </c>
      <c r="K1813" s="57">
        <v>-0.45</v>
      </c>
      <c r="L1813" s="57">
        <v>0</v>
      </c>
      <c r="M1813" s="313">
        <v>1.19</v>
      </c>
      <c r="N1813" s="313"/>
      <c r="O1813" s="313"/>
      <c r="P1813" s="57"/>
    </row>
    <row r="1814" spans="1:16" ht="15" customHeight="1" x14ac:dyDescent="0.2">
      <c r="A1814" s="64" t="s">
        <v>12409</v>
      </c>
      <c r="B1814" s="62">
        <v>1054235088</v>
      </c>
      <c r="C1814" s="64" t="s">
        <v>71</v>
      </c>
      <c r="D1814" s="64" t="s">
        <v>25</v>
      </c>
      <c r="E1814" s="64">
        <v>0.3</v>
      </c>
      <c r="F1814" s="63">
        <v>79.084999999999994</v>
      </c>
      <c r="G1814" s="63">
        <v>78.400000000000006</v>
      </c>
      <c r="H1814" s="63">
        <v>79.599999999999994</v>
      </c>
      <c r="I1814" s="64" t="s">
        <v>12410</v>
      </c>
      <c r="J1814" s="63">
        <v>78.394000000000005</v>
      </c>
      <c r="K1814" s="61">
        <v>-0.6</v>
      </c>
      <c r="L1814" s="61">
        <v>0</v>
      </c>
      <c r="M1814" s="312">
        <v>-20.73</v>
      </c>
      <c r="N1814" s="312"/>
      <c r="O1814" s="312"/>
      <c r="P1814" s="61"/>
    </row>
    <row r="1815" spans="1:16" ht="15" customHeight="1" x14ac:dyDescent="0.2">
      <c r="A1815" s="60" t="s">
        <v>12409</v>
      </c>
      <c r="B1815" s="58">
        <v>1054235090</v>
      </c>
      <c r="C1815" s="60" t="s">
        <v>71</v>
      </c>
      <c r="D1815" s="60" t="s">
        <v>25</v>
      </c>
      <c r="E1815" s="60">
        <v>0.3</v>
      </c>
      <c r="F1815" s="59">
        <v>79.084999999999994</v>
      </c>
      <c r="G1815" s="59">
        <v>78.400000000000006</v>
      </c>
      <c r="H1815" s="59">
        <v>79.3</v>
      </c>
      <c r="I1815" s="60" t="s">
        <v>12410</v>
      </c>
      <c r="J1815" s="59">
        <v>78.394000000000005</v>
      </c>
      <c r="K1815" s="57">
        <v>-0.6</v>
      </c>
      <c r="L1815" s="57">
        <v>0</v>
      </c>
      <c r="M1815" s="313">
        <v>-20.73</v>
      </c>
      <c r="N1815" s="313"/>
      <c r="O1815" s="313"/>
      <c r="P1815" s="57"/>
    </row>
    <row r="1816" spans="1:16" ht="15" customHeight="1" x14ac:dyDescent="0.2">
      <c r="A1816" s="64" t="s">
        <v>12411</v>
      </c>
      <c r="B1816" s="62">
        <v>1054249066</v>
      </c>
      <c r="C1816" s="64" t="s">
        <v>24</v>
      </c>
      <c r="D1816" s="64" t="s">
        <v>25</v>
      </c>
      <c r="E1816" s="64">
        <v>0.3</v>
      </c>
      <c r="F1816" s="61">
        <v>21448.18</v>
      </c>
      <c r="G1816" s="61">
        <v>21485</v>
      </c>
      <c r="H1816" s="61">
        <v>21530</v>
      </c>
      <c r="I1816" s="64" t="s">
        <v>12412</v>
      </c>
      <c r="J1816" s="61">
        <v>21484.33</v>
      </c>
      <c r="K1816" s="61">
        <v>-0.21</v>
      </c>
      <c r="L1816" s="61">
        <v>0</v>
      </c>
      <c r="M1816" s="312">
        <v>10.85</v>
      </c>
      <c r="N1816" s="312"/>
      <c r="O1816" s="312"/>
      <c r="P1816" s="61"/>
    </row>
    <row r="1817" spans="1:16" ht="15" customHeight="1" x14ac:dyDescent="0.2">
      <c r="A1817" s="60" t="s">
        <v>12411</v>
      </c>
      <c r="B1817" s="58">
        <v>1054249067</v>
      </c>
      <c r="C1817" s="60" t="s">
        <v>24</v>
      </c>
      <c r="D1817" s="60" t="s">
        <v>25</v>
      </c>
      <c r="E1817" s="60">
        <v>0.3</v>
      </c>
      <c r="F1817" s="57">
        <v>21447.18</v>
      </c>
      <c r="G1817" s="57">
        <v>21478</v>
      </c>
      <c r="H1817" s="57">
        <v>21500</v>
      </c>
      <c r="I1817" s="60" t="s">
        <v>12413</v>
      </c>
      <c r="J1817" s="57">
        <v>21477.83</v>
      </c>
      <c r="K1817" s="57">
        <v>-0.21</v>
      </c>
      <c r="L1817" s="57">
        <v>0</v>
      </c>
      <c r="M1817" s="313">
        <v>9.1999999999999993</v>
      </c>
      <c r="N1817" s="313"/>
      <c r="O1817" s="313"/>
      <c r="P1817" s="57"/>
    </row>
    <row r="1818" spans="1:16" ht="15" customHeight="1" x14ac:dyDescent="0.2">
      <c r="A1818" s="64" t="s">
        <v>12414</v>
      </c>
      <c r="B1818" s="62">
        <v>1054249287</v>
      </c>
      <c r="C1818" s="64" t="s">
        <v>9489</v>
      </c>
      <c r="D1818" s="64" t="s">
        <v>25</v>
      </c>
      <c r="E1818" s="64">
        <v>0.03</v>
      </c>
      <c r="F1818" s="61">
        <v>2716.62</v>
      </c>
      <c r="G1818" s="61">
        <v>2700</v>
      </c>
      <c r="H1818" s="61">
        <v>2718</v>
      </c>
      <c r="I1818" s="64" t="s">
        <v>12415</v>
      </c>
      <c r="J1818" s="61">
        <v>2715.35</v>
      </c>
      <c r="K1818" s="61">
        <v>-0.45</v>
      </c>
      <c r="L1818" s="61">
        <v>0</v>
      </c>
      <c r="M1818" s="312">
        <v>-3.81</v>
      </c>
      <c r="N1818" s="312"/>
      <c r="O1818" s="312"/>
      <c r="P1818" s="61"/>
    </row>
    <row r="1819" spans="1:16" ht="15" customHeight="1" thickBot="1" x14ac:dyDescent="0.25">
      <c r="A1819" s="215" t="s">
        <v>12414</v>
      </c>
      <c r="B1819" s="216">
        <v>1054249288</v>
      </c>
      <c r="C1819" s="215" t="s">
        <v>9489</v>
      </c>
      <c r="D1819" s="215" t="s">
        <v>25</v>
      </c>
      <c r="E1819" s="215">
        <v>0.03</v>
      </c>
      <c r="F1819" s="217">
        <v>2716.62</v>
      </c>
      <c r="G1819" s="217">
        <v>2700</v>
      </c>
      <c r="H1819" s="217">
        <v>2720</v>
      </c>
      <c r="I1819" s="215" t="s">
        <v>12416</v>
      </c>
      <c r="J1819" s="217">
        <v>2715.59</v>
      </c>
      <c r="K1819" s="217">
        <v>-0.45</v>
      </c>
      <c r="L1819" s="217">
        <v>0</v>
      </c>
      <c r="M1819" s="316">
        <v>-3.09</v>
      </c>
      <c r="N1819" s="316"/>
      <c r="O1819" s="316"/>
      <c r="P1819" s="57"/>
    </row>
    <row r="1820" spans="1:16" ht="15" customHeight="1" x14ac:dyDescent="0.2">
      <c r="A1820" s="64" t="s">
        <v>12417</v>
      </c>
      <c r="B1820" s="62">
        <v>1054415916</v>
      </c>
      <c r="C1820" s="64" t="s">
        <v>24</v>
      </c>
      <c r="D1820" s="64" t="s">
        <v>25</v>
      </c>
      <c r="E1820" s="64">
        <v>0.3</v>
      </c>
      <c r="F1820" s="61">
        <v>21425.93</v>
      </c>
      <c r="G1820" s="61">
        <v>21455</v>
      </c>
      <c r="H1820" s="61">
        <v>21510</v>
      </c>
      <c r="I1820" s="64" t="s">
        <v>12418</v>
      </c>
      <c r="J1820" s="61">
        <v>21453.33</v>
      </c>
      <c r="K1820" s="61">
        <v>-0.21</v>
      </c>
      <c r="L1820" s="61">
        <v>0</v>
      </c>
      <c r="M1820" s="312">
        <v>8.2200000000000006</v>
      </c>
      <c r="N1820" s="312"/>
      <c r="O1820" s="312"/>
      <c r="P1820" s="61"/>
    </row>
    <row r="1821" spans="1:16" ht="15" customHeight="1" x14ac:dyDescent="0.2">
      <c r="A1821" s="60" t="s">
        <v>12417</v>
      </c>
      <c r="B1821" s="58">
        <v>1054415915</v>
      </c>
      <c r="C1821" s="60" t="s">
        <v>24</v>
      </c>
      <c r="D1821" s="60" t="s">
        <v>25</v>
      </c>
      <c r="E1821" s="60">
        <v>0.3</v>
      </c>
      <c r="F1821" s="57">
        <v>21425.93</v>
      </c>
      <c r="G1821" s="57">
        <v>21455</v>
      </c>
      <c r="H1821" s="57">
        <v>21480</v>
      </c>
      <c r="I1821" s="60" t="s">
        <v>12419</v>
      </c>
      <c r="J1821" s="57">
        <v>21454.83</v>
      </c>
      <c r="K1821" s="57">
        <v>-0.21</v>
      </c>
      <c r="L1821" s="57">
        <v>0</v>
      </c>
      <c r="M1821" s="313">
        <v>8.67</v>
      </c>
      <c r="N1821" s="313"/>
      <c r="O1821" s="313"/>
      <c r="P1821" s="57"/>
    </row>
    <row r="1822" spans="1:16" ht="15" customHeight="1" x14ac:dyDescent="0.2">
      <c r="A1822" s="64" t="s">
        <v>12420</v>
      </c>
      <c r="B1822" s="62">
        <v>1054437250</v>
      </c>
      <c r="C1822" s="64" t="s">
        <v>9489</v>
      </c>
      <c r="D1822" s="64" t="s">
        <v>21</v>
      </c>
      <c r="E1822" s="64">
        <v>0.03</v>
      </c>
      <c r="F1822" s="61">
        <v>2703.25</v>
      </c>
      <c r="G1822" s="61">
        <v>2711</v>
      </c>
      <c r="H1822" s="61">
        <v>2701.5</v>
      </c>
      <c r="I1822" s="64" t="s">
        <v>12421</v>
      </c>
      <c r="J1822" s="61">
        <v>2711.04</v>
      </c>
      <c r="K1822" s="61">
        <v>-0.45</v>
      </c>
      <c r="L1822" s="61">
        <v>0</v>
      </c>
      <c r="M1822" s="312">
        <v>-23.37</v>
      </c>
      <c r="N1822" s="312"/>
      <c r="O1822" s="312"/>
      <c r="P1822" s="61"/>
    </row>
    <row r="1823" spans="1:16" ht="15" customHeight="1" thickBot="1" x14ac:dyDescent="0.25">
      <c r="A1823" s="215" t="s">
        <v>12420</v>
      </c>
      <c r="B1823" s="216">
        <v>1054437251</v>
      </c>
      <c r="C1823" s="215" t="s">
        <v>9489</v>
      </c>
      <c r="D1823" s="215" t="s">
        <v>21</v>
      </c>
      <c r="E1823" s="215">
        <v>0.03</v>
      </c>
      <c r="F1823" s="217">
        <v>2703.25</v>
      </c>
      <c r="G1823" s="217">
        <v>2711</v>
      </c>
      <c r="H1823" s="217">
        <v>2700</v>
      </c>
      <c r="I1823" s="215" t="s">
        <v>12421</v>
      </c>
      <c r="J1823" s="217">
        <v>2711.04</v>
      </c>
      <c r="K1823" s="217">
        <v>-0.45</v>
      </c>
      <c r="L1823" s="217">
        <v>0</v>
      </c>
      <c r="M1823" s="316">
        <v>-23.37</v>
      </c>
      <c r="N1823" s="316"/>
      <c r="O1823" s="316"/>
      <c r="P1823" s="57"/>
    </row>
    <row r="1824" spans="1:16" ht="15" customHeight="1" x14ac:dyDescent="0.2">
      <c r="A1824" s="247" t="s">
        <v>12422</v>
      </c>
      <c r="B1824" s="253">
        <v>1054691635</v>
      </c>
      <c r="C1824" s="247" t="s">
        <v>24</v>
      </c>
      <c r="D1824" s="247" t="s">
        <v>25</v>
      </c>
      <c r="E1824" s="247">
        <v>0.3</v>
      </c>
      <c r="F1824" s="248">
        <v>21574.38</v>
      </c>
      <c r="G1824" s="248">
        <v>21587.78</v>
      </c>
      <c r="H1824" s="248">
        <v>21670</v>
      </c>
      <c r="I1824" s="247" t="s">
        <v>12423</v>
      </c>
      <c r="J1824" s="248">
        <v>21587.78</v>
      </c>
      <c r="K1824" s="248">
        <v>-0.21</v>
      </c>
      <c r="L1824" s="248">
        <v>0</v>
      </c>
      <c r="M1824" s="320">
        <v>4.0199999999999996</v>
      </c>
      <c r="N1824" s="320"/>
      <c r="O1824" s="320"/>
      <c r="P1824" s="61"/>
    </row>
    <row r="1825" spans="1:16" ht="15" customHeight="1" x14ac:dyDescent="0.2">
      <c r="A1825" s="60" t="s">
        <v>12424</v>
      </c>
      <c r="B1825" s="58">
        <v>1054691646</v>
      </c>
      <c r="C1825" s="60" t="s">
        <v>24</v>
      </c>
      <c r="D1825" s="60" t="s">
        <v>25</v>
      </c>
      <c r="E1825" s="60">
        <v>0.3</v>
      </c>
      <c r="F1825" s="57">
        <v>21574.38</v>
      </c>
      <c r="G1825" s="57">
        <v>21590.03</v>
      </c>
      <c r="H1825" s="57">
        <v>21630</v>
      </c>
      <c r="I1825" s="60" t="s">
        <v>12425</v>
      </c>
      <c r="J1825" s="57">
        <v>21589.78</v>
      </c>
      <c r="K1825" s="57">
        <v>-0.21</v>
      </c>
      <c r="L1825" s="57">
        <v>0</v>
      </c>
      <c r="M1825" s="313">
        <v>4.62</v>
      </c>
      <c r="N1825" s="313"/>
      <c r="O1825" s="313"/>
      <c r="P1825" s="57"/>
    </row>
    <row r="1826" spans="1:16" ht="15" customHeight="1" x14ac:dyDescent="0.2">
      <c r="A1826" s="64" t="s">
        <v>12426</v>
      </c>
      <c r="B1826" s="62">
        <v>1054691666</v>
      </c>
      <c r="C1826" s="64" t="s">
        <v>9489</v>
      </c>
      <c r="D1826" s="64" t="s">
        <v>25</v>
      </c>
      <c r="E1826" s="64">
        <v>0.03</v>
      </c>
      <c r="F1826" s="61">
        <v>2721.72</v>
      </c>
      <c r="G1826" s="61">
        <v>2723.31</v>
      </c>
      <c r="H1826" s="64"/>
      <c r="I1826" s="64" t="s">
        <v>12427</v>
      </c>
      <c r="J1826" s="61">
        <v>2723.38</v>
      </c>
      <c r="K1826" s="61">
        <v>-0.45</v>
      </c>
      <c r="L1826" s="61">
        <v>0</v>
      </c>
      <c r="M1826" s="312">
        <v>4.9800000000000004</v>
      </c>
      <c r="N1826" s="312"/>
      <c r="O1826" s="312"/>
      <c r="P1826" s="61"/>
    </row>
    <row r="1827" spans="1:16" ht="15" customHeight="1" x14ac:dyDescent="0.2">
      <c r="A1827" s="60" t="s">
        <v>12426</v>
      </c>
      <c r="B1827" s="58">
        <v>1054691677</v>
      </c>
      <c r="C1827" s="60" t="s">
        <v>9489</v>
      </c>
      <c r="D1827" s="60" t="s">
        <v>25</v>
      </c>
      <c r="E1827" s="60">
        <v>0.03</v>
      </c>
      <c r="F1827" s="57">
        <v>2721.53</v>
      </c>
      <c r="G1827" s="57">
        <v>2723.18</v>
      </c>
      <c r="H1827" s="60"/>
      <c r="I1827" s="60" t="s">
        <v>12428</v>
      </c>
      <c r="J1827" s="57">
        <v>2723.18</v>
      </c>
      <c r="K1827" s="57">
        <v>-0.45</v>
      </c>
      <c r="L1827" s="57">
        <v>0</v>
      </c>
      <c r="M1827" s="313">
        <v>4.95</v>
      </c>
      <c r="N1827" s="313"/>
      <c r="O1827" s="313"/>
      <c r="P1827" s="57"/>
    </row>
    <row r="1828" spans="1:16" ht="15" customHeight="1" x14ac:dyDescent="0.2">
      <c r="A1828" s="64" t="s">
        <v>12429</v>
      </c>
      <c r="B1828" s="62">
        <v>1054770622</v>
      </c>
      <c r="C1828" s="64" t="s">
        <v>24</v>
      </c>
      <c r="D1828" s="64" t="s">
        <v>25</v>
      </c>
      <c r="E1828" s="64">
        <v>0.3</v>
      </c>
      <c r="F1828" s="61">
        <v>21494.63</v>
      </c>
      <c r="G1828" s="61">
        <v>21514</v>
      </c>
      <c r="H1828" s="64"/>
      <c r="I1828" s="64" t="s">
        <v>12430</v>
      </c>
      <c r="J1828" s="61">
        <v>21514.03</v>
      </c>
      <c r="K1828" s="61">
        <v>-0.21</v>
      </c>
      <c r="L1828" s="61">
        <v>0</v>
      </c>
      <c r="M1828" s="312">
        <v>5.82</v>
      </c>
      <c r="N1828" s="312"/>
      <c r="O1828" s="312"/>
      <c r="P1828" s="61"/>
    </row>
    <row r="1829" spans="1:16" ht="15" customHeight="1" x14ac:dyDescent="0.2">
      <c r="A1829" s="60" t="s">
        <v>12429</v>
      </c>
      <c r="B1829" s="58">
        <v>1054770624</v>
      </c>
      <c r="C1829" s="60" t="s">
        <v>24</v>
      </c>
      <c r="D1829" s="60" t="s">
        <v>25</v>
      </c>
      <c r="E1829" s="60">
        <v>0.3</v>
      </c>
      <c r="F1829" s="57">
        <v>21496.880000000001</v>
      </c>
      <c r="G1829" s="57">
        <v>21512</v>
      </c>
      <c r="H1829" s="60"/>
      <c r="I1829" s="60" t="s">
        <v>12431</v>
      </c>
      <c r="J1829" s="57">
        <v>21511.78</v>
      </c>
      <c r="K1829" s="57">
        <v>-0.21</v>
      </c>
      <c r="L1829" s="57">
        <v>0</v>
      </c>
      <c r="M1829" s="313">
        <v>4.47</v>
      </c>
      <c r="N1829" s="313"/>
      <c r="O1829" s="313"/>
      <c r="P1829" s="57"/>
    </row>
    <row r="1830" spans="1:16" ht="15" customHeight="1" x14ac:dyDescent="0.2">
      <c r="A1830" s="64" t="s">
        <v>12432</v>
      </c>
      <c r="B1830" s="62">
        <v>1054770771</v>
      </c>
      <c r="C1830" s="64" t="s">
        <v>71</v>
      </c>
      <c r="D1830" s="64" t="s">
        <v>25</v>
      </c>
      <c r="E1830" s="64">
        <v>0.3</v>
      </c>
      <c r="F1830" s="63">
        <v>77.156999999999996</v>
      </c>
      <c r="G1830" s="63">
        <v>77.2</v>
      </c>
      <c r="H1830" s="64"/>
      <c r="I1830" s="64" t="s">
        <v>12433</v>
      </c>
      <c r="J1830" s="63">
        <v>77.195999999999998</v>
      </c>
      <c r="K1830" s="61">
        <v>-0.6</v>
      </c>
      <c r="L1830" s="61">
        <v>0</v>
      </c>
      <c r="M1830" s="312">
        <v>1.17</v>
      </c>
      <c r="N1830" s="312"/>
      <c r="O1830" s="312"/>
      <c r="P1830" s="61"/>
    </row>
    <row r="1831" spans="1:16" ht="15" customHeight="1" x14ac:dyDescent="0.2">
      <c r="A1831" s="60" t="s">
        <v>12432</v>
      </c>
      <c r="B1831" s="58">
        <v>1054770772</v>
      </c>
      <c r="C1831" s="60" t="s">
        <v>71</v>
      </c>
      <c r="D1831" s="60" t="s">
        <v>25</v>
      </c>
      <c r="E1831" s="60">
        <v>0.3</v>
      </c>
      <c r="F1831" s="59">
        <v>77.156999999999996</v>
      </c>
      <c r="G1831" s="59">
        <v>77.2</v>
      </c>
      <c r="H1831" s="60"/>
      <c r="I1831" s="60" t="s">
        <v>12434</v>
      </c>
      <c r="J1831" s="59">
        <v>77.191000000000003</v>
      </c>
      <c r="K1831" s="57">
        <v>-0.6</v>
      </c>
      <c r="L1831" s="57">
        <v>0</v>
      </c>
      <c r="M1831" s="313">
        <v>1.02</v>
      </c>
      <c r="N1831" s="313"/>
      <c r="O1831" s="313"/>
      <c r="P1831" s="57"/>
    </row>
    <row r="1832" spans="1:16" ht="15" customHeight="1" x14ac:dyDescent="0.2">
      <c r="A1832" s="64" t="s">
        <v>12435</v>
      </c>
      <c r="B1832" s="62">
        <v>1054770865</v>
      </c>
      <c r="C1832" s="64" t="s">
        <v>9489</v>
      </c>
      <c r="D1832" s="64" t="s">
        <v>25</v>
      </c>
      <c r="E1832" s="64">
        <v>0.03</v>
      </c>
      <c r="F1832" s="61">
        <v>2739.24</v>
      </c>
      <c r="G1832" s="61">
        <v>2740.5</v>
      </c>
      <c r="H1832" s="64"/>
      <c r="I1832" s="64" t="s">
        <v>12436</v>
      </c>
      <c r="J1832" s="61">
        <v>2740.45</v>
      </c>
      <c r="K1832" s="61">
        <v>-0.45</v>
      </c>
      <c r="L1832" s="61">
        <v>0</v>
      </c>
      <c r="M1832" s="312">
        <v>3.63</v>
      </c>
      <c r="N1832" s="312"/>
      <c r="O1832" s="312"/>
      <c r="P1832" s="61"/>
    </row>
    <row r="1833" spans="1:16" ht="15" customHeight="1" thickBot="1" x14ac:dyDescent="0.25">
      <c r="A1833" s="215" t="s">
        <v>12435</v>
      </c>
      <c r="B1833" s="216">
        <v>1054770866</v>
      </c>
      <c r="C1833" s="215" t="s">
        <v>9489</v>
      </c>
      <c r="D1833" s="215" t="s">
        <v>25</v>
      </c>
      <c r="E1833" s="215">
        <v>0.03</v>
      </c>
      <c r="F1833" s="217">
        <v>2739.24</v>
      </c>
      <c r="G1833" s="217">
        <v>2740.3</v>
      </c>
      <c r="H1833" s="215"/>
      <c r="I1833" s="215" t="s">
        <v>12437</v>
      </c>
      <c r="J1833" s="217">
        <v>2740.23</v>
      </c>
      <c r="K1833" s="217">
        <v>-0.45</v>
      </c>
      <c r="L1833" s="217">
        <v>0</v>
      </c>
      <c r="M1833" s="316">
        <v>2.97</v>
      </c>
      <c r="N1833" s="316"/>
      <c r="O1833" s="316"/>
      <c r="P1833" s="57"/>
    </row>
    <row r="1834" spans="1:16" ht="15" customHeight="1" x14ac:dyDescent="0.2">
      <c r="A1834" s="64" t="s">
        <v>12438</v>
      </c>
      <c r="B1834" s="62">
        <v>1054929036</v>
      </c>
      <c r="C1834" s="64" t="s">
        <v>9489</v>
      </c>
      <c r="D1834" s="64" t="s">
        <v>25</v>
      </c>
      <c r="E1834" s="64">
        <v>0.03</v>
      </c>
      <c r="F1834" s="61">
        <v>2753.55</v>
      </c>
      <c r="G1834" s="61">
        <v>2755.33</v>
      </c>
      <c r="H1834" s="64"/>
      <c r="I1834" s="64" t="s">
        <v>12439</v>
      </c>
      <c r="J1834" s="61">
        <v>2755.3</v>
      </c>
      <c r="K1834" s="61">
        <v>-0.45</v>
      </c>
      <c r="L1834" s="61">
        <v>0</v>
      </c>
      <c r="M1834" s="312">
        <v>5.25</v>
      </c>
      <c r="N1834" s="312"/>
      <c r="O1834" s="312"/>
      <c r="P1834" s="61"/>
    </row>
    <row r="1835" spans="1:16" ht="15" customHeight="1" thickBot="1" x14ac:dyDescent="0.25">
      <c r="A1835" s="215" t="s">
        <v>12440</v>
      </c>
      <c r="B1835" s="216">
        <v>1054929039</v>
      </c>
      <c r="C1835" s="215" t="s">
        <v>9489</v>
      </c>
      <c r="D1835" s="215" t="s">
        <v>25</v>
      </c>
      <c r="E1835" s="215">
        <v>0.03</v>
      </c>
      <c r="F1835" s="217">
        <v>2753.75</v>
      </c>
      <c r="G1835" s="217">
        <v>2755.09</v>
      </c>
      <c r="H1835" s="215"/>
      <c r="I1835" s="215" t="s">
        <v>12441</v>
      </c>
      <c r="J1835" s="217">
        <v>2755.15</v>
      </c>
      <c r="K1835" s="217">
        <v>-0.45</v>
      </c>
      <c r="L1835" s="217">
        <v>0</v>
      </c>
      <c r="M1835" s="316">
        <v>4.2</v>
      </c>
      <c r="N1835" s="316"/>
      <c r="O1835" s="316"/>
      <c r="P1835" s="57"/>
    </row>
    <row r="1836" spans="1:16" ht="15" customHeight="1" x14ac:dyDescent="0.2">
      <c r="A1836" s="247" t="s">
        <v>12442</v>
      </c>
      <c r="B1836" s="253">
        <v>1054969094</v>
      </c>
      <c r="C1836" s="247" t="s">
        <v>9489</v>
      </c>
      <c r="D1836" s="247" t="s">
        <v>25</v>
      </c>
      <c r="E1836" s="247">
        <v>0.03</v>
      </c>
      <c r="F1836" s="248">
        <v>2755.58</v>
      </c>
      <c r="G1836" s="248">
        <v>2735</v>
      </c>
      <c r="H1836" s="248">
        <v>2762</v>
      </c>
      <c r="I1836" s="247" t="s">
        <v>12443</v>
      </c>
      <c r="J1836" s="248">
        <v>2744.29</v>
      </c>
      <c r="K1836" s="248">
        <v>-0.45</v>
      </c>
      <c r="L1836" s="248">
        <v>0</v>
      </c>
      <c r="M1836" s="320">
        <v>-33.869999999999997</v>
      </c>
      <c r="N1836" s="320"/>
      <c r="O1836" s="320"/>
      <c r="P1836" s="61"/>
    </row>
    <row r="1837" spans="1:16" ht="15" customHeight="1" x14ac:dyDescent="0.2">
      <c r="A1837" s="60" t="s">
        <v>12444</v>
      </c>
      <c r="B1837" s="58">
        <v>1054969097</v>
      </c>
      <c r="C1837" s="60" t="s">
        <v>9489</v>
      </c>
      <c r="D1837" s="60" t="s">
        <v>25</v>
      </c>
      <c r="E1837" s="60">
        <v>0.03</v>
      </c>
      <c r="F1837" s="57">
        <v>2755.16</v>
      </c>
      <c r="G1837" s="57">
        <v>2735</v>
      </c>
      <c r="H1837" s="57">
        <v>2758</v>
      </c>
      <c r="I1837" s="60" t="s">
        <v>12445</v>
      </c>
      <c r="J1837" s="57">
        <v>2743.98</v>
      </c>
      <c r="K1837" s="57">
        <v>-0.45</v>
      </c>
      <c r="L1837" s="57">
        <v>0</v>
      </c>
      <c r="M1837" s="313">
        <v>-33.54</v>
      </c>
      <c r="N1837" s="313"/>
      <c r="O1837" s="313"/>
      <c r="P1837" s="57"/>
    </row>
    <row r="1838" spans="1:16" ht="15" customHeight="1" x14ac:dyDescent="0.2">
      <c r="A1838" s="64" t="s">
        <v>12446</v>
      </c>
      <c r="B1838" s="62">
        <v>1055004072</v>
      </c>
      <c r="C1838" s="64" t="s">
        <v>24</v>
      </c>
      <c r="D1838" s="64" t="s">
        <v>25</v>
      </c>
      <c r="E1838" s="64">
        <v>0.3</v>
      </c>
      <c r="F1838" s="61">
        <v>21816.13</v>
      </c>
      <c r="G1838" s="61">
        <v>21650</v>
      </c>
      <c r="H1838" s="61">
        <v>21850</v>
      </c>
      <c r="I1838" s="64" t="s">
        <v>12447</v>
      </c>
      <c r="J1838" s="61">
        <v>21747.53</v>
      </c>
      <c r="K1838" s="61">
        <v>-0.21</v>
      </c>
      <c r="L1838" s="61">
        <v>0</v>
      </c>
      <c r="M1838" s="312">
        <v>-20.58</v>
      </c>
      <c r="N1838" s="312"/>
      <c r="O1838" s="312"/>
      <c r="P1838" s="61"/>
    </row>
    <row r="1839" spans="1:16" ht="15" customHeight="1" thickBot="1" x14ac:dyDescent="0.25">
      <c r="A1839" s="215" t="s">
        <v>12448</v>
      </c>
      <c r="B1839" s="216">
        <v>1055004073</v>
      </c>
      <c r="C1839" s="215" t="s">
        <v>24</v>
      </c>
      <c r="D1839" s="215" t="s">
        <v>25</v>
      </c>
      <c r="E1839" s="215">
        <v>0.3</v>
      </c>
      <c r="F1839" s="217">
        <v>21816.13</v>
      </c>
      <c r="G1839" s="217">
        <v>21650</v>
      </c>
      <c r="H1839" s="217">
        <v>21930</v>
      </c>
      <c r="I1839" s="215" t="s">
        <v>12449</v>
      </c>
      <c r="J1839" s="217">
        <v>21744.28</v>
      </c>
      <c r="K1839" s="217">
        <v>-0.21</v>
      </c>
      <c r="L1839" s="217">
        <v>0</v>
      </c>
      <c r="M1839" s="316">
        <v>-21.56</v>
      </c>
      <c r="N1839" s="316"/>
      <c r="O1839" s="316"/>
      <c r="P1839" s="57"/>
    </row>
    <row r="1840" spans="1:16" ht="15" customHeight="1" x14ac:dyDescent="0.2">
      <c r="A1840" s="64" t="s">
        <v>12450</v>
      </c>
      <c r="B1840" s="62">
        <v>1055469759</v>
      </c>
      <c r="C1840" s="64" t="s">
        <v>9489</v>
      </c>
      <c r="D1840" s="64" t="s">
        <v>21</v>
      </c>
      <c r="E1840" s="64">
        <v>0.03</v>
      </c>
      <c r="F1840" s="61">
        <v>2762.56</v>
      </c>
      <c r="G1840" s="61">
        <v>2782</v>
      </c>
      <c r="H1840" s="61">
        <v>2757</v>
      </c>
      <c r="I1840" s="64" t="s">
        <v>12451</v>
      </c>
      <c r="J1840" s="61">
        <v>2757</v>
      </c>
      <c r="K1840" s="61">
        <v>-0.45</v>
      </c>
      <c r="L1840" s="61">
        <v>0</v>
      </c>
      <c r="M1840" s="312">
        <v>16.68</v>
      </c>
      <c r="N1840" s="312"/>
      <c r="O1840" s="312"/>
      <c r="P1840" s="61"/>
    </row>
    <row r="1841" spans="1:16" ht="15" customHeight="1" x14ac:dyDescent="0.2">
      <c r="A1841" s="60" t="s">
        <v>12452</v>
      </c>
      <c r="B1841" s="58">
        <v>1055469760</v>
      </c>
      <c r="C1841" s="60" t="s">
        <v>9489</v>
      </c>
      <c r="D1841" s="60" t="s">
        <v>21</v>
      </c>
      <c r="E1841" s="60">
        <v>0.03</v>
      </c>
      <c r="F1841" s="57">
        <v>2762.45</v>
      </c>
      <c r="G1841" s="57">
        <v>2782</v>
      </c>
      <c r="H1841" s="57">
        <v>2759</v>
      </c>
      <c r="I1841" s="60" t="s">
        <v>12453</v>
      </c>
      <c r="J1841" s="57">
        <v>2758.73</v>
      </c>
      <c r="K1841" s="57">
        <v>-0.45</v>
      </c>
      <c r="L1841" s="57">
        <v>0</v>
      </c>
      <c r="M1841" s="313">
        <v>11.16</v>
      </c>
      <c r="N1841" s="313"/>
      <c r="O1841" s="313"/>
      <c r="P1841" s="57"/>
    </row>
    <row r="1842" spans="1:16" ht="15" customHeight="1" x14ac:dyDescent="0.2">
      <c r="A1842" s="64" t="s">
        <v>12452</v>
      </c>
      <c r="B1842" s="62">
        <v>1055469763</v>
      </c>
      <c r="C1842" s="64" t="s">
        <v>71</v>
      </c>
      <c r="D1842" s="64" t="s">
        <v>21</v>
      </c>
      <c r="E1842" s="64">
        <v>0.3</v>
      </c>
      <c r="F1842" s="63">
        <v>75.686000000000007</v>
      </c>
      <c r="G1842" s="63">
        <v>77.5</v>
      </c>
      <c r="H1842" s="63">
        <v>75.2</v>
      </c>
      <c r="I1842" s="64" t="s">
        <v>12454</v>
      </c>
      <c r="J1842" s="63">
        <v>75.177000000000007</v>
      </c>
      <c r="K1842" s="61">
        <v>-0.6</v>
      </c>
      <c r="L1842" s="61">
        <v>0</v>
      </c>
      <c r="M1842" s="312">
        <v>15.27</v>
      </c>
      <c r="N1842" s="312"/>
      <c r="O1842" s="312"/>
      <c r="P1842" s="61"/>
    </row>
    <row r="1843" spans="1:16" ht="15" customHeight="1" x14ac:dyDescent="0.2">
      <c r="A1843" s="60" t="s">
        <v>12455</v>
      </c>
      <c r="B1843" s="58">
        <v>1055469765</v>
      </c>
      <c r="C1843" s="60" t="s">
        <v>71</v>
      </c>
      <c r="D1843" s="60" t="s">
        <v>21</v>
      </c>
      <c r="E1843" s="60">
        <v>0.3</v>
      </c>
      <c r="F1843" s="59">
        <v>75.686000000000007</v>
      </c>
      <c r="G1843" s="59">
        <v>77.5</v>
      </c>
      <c r="H1843" s="59">
        <v>75.3</v>
      </c>
      <c r="I1843" s="60" t="s">
        <v>12456</v>
      </c>
      <c r="J1843" s="59">
        <v>75.296999999999997</v>
      </c>
      <c r="K1843" s="57">
        <v>-0.6</v>
      </c>
      <c r="L1843" s="57">
        <v>0</v>
      </c>
      <c r="M1843" s="313">
        <v>11.67</v>
      </c>
      <c r="N1843" s="313"/>
      <c r="O1843" s="313"/>
      <c r="P1843" s="57"/>
    </row>
    <row r="1844" spans="1:16" ht="15" customHeight="1" x14ac:dyDescent="0.2">
      <c r="A1844" s="64" t="s">
        <v>12457</v>
      </c>
      <c r="B1844" s="62">
        <v>1055472707</v>
      </c>
      <c r="C1844" s="64" t="s">
        <v>24</v>
      </c>
      <c r="D1844" s="64" t="s">
        <v>21</v>
      </c>
      <c r="E1844" s="64">
        <v>0.3</v>
      </c>
      <c r="F1844" s="61">
        <v>21036.18</v>
      </c>
      <c r="G1844" s="61">
        <v>21019</v>
      </c>
      <c r="H1844" s="61">
        <v>20950</v>
      </c>
      <c r="I1844" s="64" t="s">
        <v>12458</v>
      </c>
      <c r="J1844" s="61">
        <v>21020.03</v>
      </c>
      <c r="K1844" s="61">
        <v>-0.21</v>
      </c>
      <c r="L1844" s="61">
        <v>0</v>
      </c>
      <c r="M1844" s="312">
        <v>4.8499999999999996</v>
      </c>
      <c r="N1844" s="312"/>
      <c r="O1844" s="312"/>
      <c r="P1844" s="61"/>
    </row>
    <row r="1845" spans="1:16" ht="15" customHeight="1" thickBot="1" x14ac:dyDescent="0.25">
      <c r="A1845" s="215" t="s">
        <v>12457</v>
      </c>
      <c r="B1845" s="216">
        <v>1055472709</v>
      </c>
      <c r="C1845" s="215" t="s">
        <v>24</v>
      </c>
      <c r="D1845" s="215" t="s">
        <v>21</v>
      </c>
      <c r="E1845" s="215">
        <v>0.3</v>
      </c>
      <c r="F1845" s="217">
        <v>21036.43</v>
      </c>
      <c r="G1845" s="217">
        <v>21013</v>
      </c>
      <c r="H1845" s="217">
        <v>20920</v>
      </c>
      <c r="I1845" s="215" t="s">
        <v>12459</v>
      </c>
      <c r="J1845" s="217">
        <v>21014.28</v>
      </c>
      <c r="K1845" s="217">
        <v>-0.21</v>
      </c>
      <c r="L1845" s="217">
        <v>0</v>
      </c>
      <c r="M1845" s="316">
        <v>6.65</v>
      </c>
      <c r="N1845" s="316"/>
      <c r="O1845" s="316"/>
      <c r="P1845" s="57"/>
    </row>
    <row r="1846" spans="1:16" ht="15" customHeight="1" x14ac:dyDescent="0.2">
      <c r="A1846" s="64" t="s">
        <v>12460</v>
      </c>
      <c r="B1846" s="62">
        <v>1055615830</v>
      </c>
      <c r="C1846" s="64" t="s">
        <v>9489</v>
      </c>
      <c r="D1846" s="64" t="s">
        <v>21</v>
      </c>
      <c r="E1846" s="64">
        <v>0.03</v>
      </c>
      <c r="F1846" s="61">
        <v>2739.04</v>
      </c>
      <c r="G1846" s="61">
        <v>2738</v>
      </c>
      <c r="H1846" s="61">
        <v>2736</v>
      </c>
      <c r="I1846" s="64" t="s">
        <v>12461</v>
      </c>
      <c r="J1846" s="61">
        <v>2738.07</v>
      </c>
      <c r="K1846" s="61">
        <v>-0.45</v>
      </c>
      <c r="L1846" s="61">
        <v>0</v>
      </c>
      <c r="M1846" s="312">
        <v>2.91</v>
      </c>
      <c r="N1846" s="312"/>
      <c r="O1846" s="312"/>
      <c r="P1846" s="61"/>
    </row>
    <row r="1847" spans="1:16" ht="15" customHeight="1" x14ac:dyDescent="0.2">
      <c r="A1847" s="60" t="s">
        <v>12460</v>
      </c>
      <c r="B1847" s="58">
        <v>1055615831</v>
      </c>
      <c r="C1847" s="60" t="s">
        <v>9489</v>
      </c>
      <c r="D1847" s="60" t="s">
        <v>21</v>
      </c>
      <c r="E1847" s="60">
        <v>0.03</v>
      </c>
      <c r="F1847" s="57">
        <v>2739.02</v>
      </c>
      <c r="G1847" s="57">
        <v>2737.8</v>
      </c>
      <c r="H1847" s="57">
        <v>2735</v>
      </c>
      <c r="I1847" s="60" t="s">
        <v>12462</v>
      </c>
      <c r="J1847" s="57">
        <v>2737.97</v>
      </c>
      <c r="K1847" s="57">
        <v>-0.45</v>
      </c>
      <c r="L1847" s="57">
        <v>0</v>
      </c>
      <c r="M1847" s="313">
        <v>3.15</v>
      </c>
      <c r="N1847" s="313"/>
      <c r="O1847" s="313"/>
      <c r="P1847" s="57"/>
    </row>
    <row r="1848" spans="1:16" ht="15" customHeight="1" x14ac:dyDescent="0.2">
      <c r="A1848" s="64" t="s">
        <v>12463</v>
      </c>
      <c r="B1848" s="62">
        <v>1055616181</v>
      </c>
      <c r="C1848" s="64" t="s">
        <v>71</v>
      </c>
      <c r="D1848" s="64" t="s">
        <v>21</v>
      </c>
      <c r="E1848" s="64">
        <v>0.3</v>
      </c>
      <c r="F1848" s="63">
        <v>74.036000000000001</v>
      </c>
      <c r="G1848" s="63">
        <v>74.528999999999996</v>
      </c>
      <c r="H1848" s="63">
        <v>74.034999999999997</v>
      </c>
      <c r="I1848" s="64" t="s">
        <v>12464</v>
      </c>
      <c r="J1848" s="63">
        <v>74.537000000000006</v>
      </c>
      <c r="K1848" s="61">
        <v>-0.6</v>
      </c>
      <c r="L1848" s="61">
        <v>0</v>
      </c>
      <c r="M1848" s="312">
        <v>-15.03</v>
      </c>
      <c r="N1848" s="312"/>
      <c r="O1848" s="312"/>
      <c r="P1848" s="61"/>
    </row>
    <row r="1849" spans="1:16" ht="15" customHeight="1" x14ac:dyDescent="0.2">
      <c r="A1849" s="60" t="s">
        <v>12465</v>
      </c>
      <c r="B1849" s="58">
        <v>1055616182</v>
      </c>
      <c r="C1849" s="60" t="s">
        <v>71</v>
      </c>
      <c r="D1849" s="60" t="s">
        <v>21</v>
      </c>
      <c r="E1849" s="60">
        <v>0.3</v>
      </c>
      <c r="F1849" s="59">
        <v>74.036000000000001</v>
      </c>
      <c r="G1849" s="59">
        <v>74.790000000000006</v>
      </c>
      <c r="H1849" s="59">
        <v>73.8</v>
      </c>
      <c r="I1849" s="60" t="s">
        <v>12466</v>
      </c>
      <c r="J1849" s="59">
        <v>74.787000000000006</v>
      </c>
      <c r="K1849" s="57">
        <v>-0.6</v>
      </c>
      <c r="L1849" s="57">
        <v>0</v>
      </c>
      <c r="M1849" s="313">
        <v>-22.53</v>
      </c>
      <c r="N1849" s="313"/>
      <c r="O1849" s="313"/>
      <c r="P1849" s="57"/>
    </row>
    <row r="1850" spans="1:16" ht="15" customHeight="1" x14ac:dyDescent="0.2">
      <c r="A1850" s="64" t="s">
        <v>12467</v>
      </c>
      <c r="B1850" s="62">
        <v>1055675435</v>
      </c>
      <c r="C1850" s="64" t="s">
        <v>24</v>
      </c>
      <c r="D1850" s="64" t="s">
        <v>25</v>
      </c>
      <c r="E1850" s="64">
        <v>0.3</v>
      </c>
      <c r="F1850" s="61">
        <v>21202.53</v>
      </c>
      <c r="G1850" s="61">
        <v>21234</v>
      </c>
      <c r="H1850" s="61">
        <v>21270</v>
      </c>
      <c r="I1850" s="64" t="s">
        <v>12468</v>
      </c>
      <c r="J1850" s="61">
        <v>21229.93</v>
      </c>
      <c r="K1850" s="61">
        <v>-0.21</v>
      </c>
      <c r="L1850" s="61">
        <v>0</v>
      </c>
      <c r="M1850" s="312">
        <v>8.2200000000000006</v>
      </c>
      <c r="N1850" s="312"/>
      <c r="O1850" s="312"/>
      <c r="P1850" s="61"/>
    </row>
    <row r="1851" spans="1:16" ht="15" customHeight="1" x14ac:dyDescent="0.2">
      <c r="A1851" s="60" t="s">
        <v>12467</v>
      </c>
      <c r="B1851" s="58">
        <v>1055675437</v>
      </c>
      <c r="C1851" s="60" t="s">
        <v>24</v>
      </c>
      <c r="D1851" s="60" t="s">
        <v>25</v>
      </c>
      <c r="E1851" s="60">
        <v>0.3</v>
      </c>
      <c r="F1851" s="57">
        <v>21202.53</v>
      </c>
      <c r="G1851" s="57">
        <v>21237</v>
      </c>
      <c r="H1851" s="57">
        <v>21290</v>
      </c>
      <c r="I1851" s="60" t="s">
        <v>12469</v>
      </c>
      <c r="J1851" s="57">
        <v>21237.18</v>
      </c>
      <c r="K1851" s="57">
        <v>-0.21</v>
      </c>
      <c r="L1851" s="57">
        <v>0</v>
      </c>
      <c r="M1851" s="313">
        <v>10.4</v>
      </c>
      <c r="N1851" s="313"/>
      <c r="O1851" s="313"/>
      <c r="P1851" s="57"/>
    </row>
    <row r="1852" spans="1:16" ht="15" customHeight="1" x14ac:dyDescent="0.2">
      <c r="A1852" s="64" t="s">
        <v>12470</v>
      </c>
      <c r="B1852" s="62">
        <v>1055635903</v>
      </c>
      <c r="C1852" s="64" t="s">
        <v>71</v>
      </c>
      <c r="D1852" s="64" t="s">
        <v>21</v>
      </c>
      <c r="E1852" s="64">
        <v>0.3</v>
      </c>
      <c r="F1852" s="63">
        <v>75.100999999999999</v>
      </c>
      <c r="G1852" s="63">
        <v>74.790999999999997</v>
      </c>
      <c r="H1852" s="63">
        <v>74</v>
      </c>
      <c r="I1852" s="64" t="s">
        <v>12466</v>
      </c>
      <c r="J1852" s="63">
        <v>74.787000000000006</v>
      </c>
      <c r="K1852" s="61">
        <v>-0.6</v>
      </c>
      <c r="L1852" s="61">
        <v>0</v>
      </c>
      <c r="M1852" s="312">
        <v>9.42</v>
      </c>
      <c r="N1852" s="312"/>
      <c r="O1852" s="312"/>
      <c r="P1852" s="61"/>
    </row>
    <row r="1853" spans="1:16" ht="15" customHeight="1" x14ac:dyDescent="0.2">
      <c r="A1853" s="60" t="s">
        <v>12470</v>
      </c>
      <c r="B1853" s="58">
        <v>1055635864</v>
      </c>
      <c r="C1853" s="60" t="s">
        <v>71</v>
      </c>
      <c r="D1853" s="60" t="s">
        <v>21</v>
      </c>
      <c r="E1853" s="60">
        <v>0.3</v>
      </c>
      <c r="F1853" s="59">
        <v>75.100999999999999</v>
      </c>
      <c r="G1853" s="59">
        <v>74.786000000000001</v>
      </c>
      <c r="H1853" s="59">
        <v>74.5</v>
      </c>
      <c r="I1853" s="60" t="s">
        <v>12471</v>
      </c>
      <c r="J1853" s="59">
        <v>74.787000000000006</v>
      </c>
      <c r="K1853" s="57">
        <v>-0.6</v>
      </c>
      <c r="L1853" s="57">
        <v>0</v>
      </c>
      <c r="M1853" s="313">
        <v>9.42</v>
      </c>
      <c r="N1853" s="313"/>
      <c r="O1853" s="313"/>
      <c r="P1853" s="57"/>
    </row>
    <row r="1854" spans="1:16" ht="15" customHeight="1" x14ac:dyDescent="0.2">
      <c r="A1854" s="64" t="s">
        <v>12472</v>
      </c>
      <c r="B1854" s="62">
        <v>1055719171</v>
      </c>
      <c r="C1854" s="64" t="s">
        <v>24</v>
      </c>
      <c r="D1854" s="64" t="s">
        <v>25</v>
      </c>
      <c r="E1854" s="64">
        <v>0.3</v>
      </c>
      <c r="F1854" s="61">
        <v>21356.28</v>
      </c>
      <c r="G1854" s="61">
        <v>21377</v>
      </c>
      <c r="H1854" s="61">
        <v>21410</v>
      </c>
      <c r="I1854" s="64" t="s">
        <v>12473</v>
      </c>
      <c r="J1854" s="61">
        <v>21376.93</v>
      </c>
      <c r="K1854" s="61">
        <v>-0.21</v>
      </c>
      <c r="L1854" s="61">
        <v>0</v>
      </c>
      <c r="M1854" s="312">
        <v>6.2</v>
      </c>
      <c r="N1854" s="312"/>
      <c r="O1854" s="312"/>
      <c r="P1854" s="61"/>
    </row>
    <row r="1855" spans="1:16" ht="15" customHeight="1" x14ac:dyDescent="0.2">
      <c r="A1855" s="60" t="s">
        <v>12472</v>
      </c>
      <c r="B1855" s="58">
        <v>1055719172</v>
      </c>
      <c r="C1855" s="60" t="s">
        <v>24</v>
      </c>
      <c r="D1855" s="60" t="s">
        <v>25</v>
      </c>
      <c r="E1855" s="60">
        <v>0.3</v>
      </c>
      <c r="F1855" s="57">
        <v>21356.28</v>
      </c>
      <c r="G1855" s="57">
        <v>21375</v>
      </c>
      <c r="H1855" s="57">
        <v>21430</v>
      </c>
      <c r="I1855" s="60" t="s">
        <v>12474</v>
      </c>
      <c r="J1855" s="57">
        <v>21372.43</v>
      </c>
      <c r="K1855" s="57">
        <v>-0.21</v>
      </c>
      <c r="L1855" s="57">
        <v>0</v>
      </c>
      <c r="M1855" s="313">
        <v>4.8499999999999996</v>
      </c>
      <c r="N1855" s="313"/>
      <c r="O1855" s="313"/>
      <c r="P1855" s="57"/>
    </row>
    <row r="1856" spans="1:16" ht="15" customHeight="1" x14ac:dyDescent="0.2">
      <c r="A1856" s="64" t="s">
        <v>12475</v>
      </c>
      <c r="B1856" s="62">
        <v>1055719202</v>
      </c>
      <c r="C1856" s="64" t="s">
        <v>9489</v>
      </c>
      <c r="D1856" s="64" t="s">
        <v>25</v>
      </c>
      <c r="E1856" s="64">
        <v>0.03</v>
      </c>
      <c r="F1856" s="61">
        <v>2758.06</v>
      </c>
      <c r="G1856" s="61">
        <v>2758.5</v>
      </c>
      <c r="H1856" s="61">
        <v>2761</v>
      </c>
      <c r="I1856" s="64" t="s">
        <v>12476</v>
      </c>
      <c r="J1856" s="61">
        <v>2758.44</v>
      </c>
      <c r="K1856" s="61">
        <v>-0.45</v>
      </c>
      <c r="L1856" s="61">
        <v>0</v>
      </c>
      <c r="M1856" s="312">
        <v>1.1399999999999999</v>
      </c>
      <c r="N1856" s="312"/>
      <c r="O1856" s="312"/>
      <c r="P1856" s="61"/>
    </row>
    <row r="1857" spans="1:16" ht="15" customHeight="1" thickBot="1" x14ac:dyDescent="0.25">
      <c r="A1857" s="215" t="s">
        <v>12475</v>
      </c>
      <c r="B1857" s="216">
        <v>1055719205</v>
      </c>
      <c r="C1857" s="215" t="s">
        <v>9489</v>
      </c>
      <c r="D1857" s="215" t="s">
        <v>25</v>
      </c>
      <c r="E1857" s="215">
        <v>0.03</v>
      </c>
      <c r="F1857" s="217">
        <v>2758.06</v>
      </c>
      <c r="G1857" s="217">
        <v>2758.6</v>
      </c>
      <c r="H1857" s="217">
        <v>2763</v>
      </c>
      <c r="I1857" s="215" t="s">
        <v>12477</v>
      </c>
      <c r="J1857" s="217">
        <v>2758.52</v>
      </c>
      <c r="K1857" s="217">
        <v>-0.45</v>
      </c>
      <c r="L1857" s="217">
        <v>0</v>
      </c>
      <c r="M1857" s="316">
        <v>1.38</v>
      </c>
      <c r="N1857" s="316"/>
      <c r="O1857" s="316"/>
      <c r="P1857" s="57"/>
    </row>
    <row r="1858" spans="1:16" ht="15" customHeight="1" x14ac:dyDescent="0.2">
      <c r="A1858" s="247" t="s">
        <v>12478</v>
      </c>
      <c r="B1858" s="253">
        <v>1055758243</v>
      </c>
      <c r="C1858" s="247" t="s">
        <v>71</v>
      </c>
      <c r="D1858" s="247" t="s">
        <v>25</v>
      </c>
      <c r="E1858" s="247">
        <v>0.3</v>
      </c>
      <c r="F1858" s="254">
        <v>74.525999999999996</v>
      </c>
      <c r="G1858" s="254">
        <v>74.7</v>
      </c>
      <c r="H1858" s="254">
        <v>74.8</v>
      </c>
      <c r="I1858" s="247" t="s">
        <v>12479</v>
      </c>
      <c r="J1858" s="254">
        <v>74.7</v>
      </c>
      <c r="K1858" s="248">
        <v>-0.6</v>
      </c>
      <c r="L1858" s="248">
        <v>0</v>
      </c>
      <c r="M1858" s="320">
        <v>5.22</v>
      </c>
      <c r="N1858" s="320"/>
      <c r="O1858" s="320"/>
      <c r="P1858" s="61"/>
    </row>
    <row r="1859" spans="1:16" ht="15" customHeight="1" x14ac:dyDescent="0.2">
      <c r="A1859" s="60" t="s">
        <v>12478</v>
      </c>
      <c r="B1859" s="58">
        <v>1055758253</v>
      </c>
      <c r="C1859" s="60" t="s">
        <v>71</v>
      </c>
      <c r="D1859" s="60" t="s">
        <v>25</v>
      </c>
      <c r="E1859" s="60">
        <v>0.3</v>
      </c>
      <c r="F1859" s="59">
        <v>74.525999999999996</v>
      </c>
      <c r="G1859" s="59">
        <v>74.709999999999994</v>
      </c>
      <c r="H1859" s="59">
        <v>74.849999999999994</v>
      </c>
      <c r="I1859" s="60" t="s">
        <v>12480</v>
      </c>
      <c r="J1859" s="59">
        <v>74.704999999999998</v>
      </c>
      <c r="K1859" s="57">
        <v>-0.6</v>
      </c>
      <c r="L1859" s="57">
        <v>0</v>
      </c>
      <c r="M1859" s="313">
        <v>5.37</v>
      </c>
      <c r="N1859" s="313"/>
      <c r="O1859" s="313"/>
      <c r="P1859" s="57"/>
    </row>
    <row r="1860" spans="1:16" ht="15" customHeight="1" x14ac:dyDescent="0.2">
      <c r="A1860" s="64" t="s">
        <v>12481</v>
      </c>
      <c r="B1860" s="62">
        <v>1055765169</v>
      </c>
      <c r="C1860" s="64" t="s">
        <v>9489</v>
      </c>
      <c r="D1860" s="64" t="s">
        <v>25</v>
      </c>
      <c r="E1860" s="64">
        <v>0.03</v>
      </c>
      <c r="F1860" s="61">
        <v>2762.67</v>
      </c>
      <c r="G1860" s="61">
        <v>2765</v>
      </c>
      <c r="H1860" s="61">
        <v>2769</v>
      </c>
      <c r="I1860" s="64" t="s">
        <v>12482</v>
      </c>
      <c r="J1860" s="61">
        <v>2764.96</v>
      </c>
      <c r="K1860" s="61">
        <v>-0.45</v>
      </c>
      <c r="L1860" s="61">
        <v>0</v>
      </c>
      <c r="M1860" s="312">
        <v>6.87</v>
      </c>
      <c r="N1860" s="312"/>
      <c r="O1860" s="312"/>
      <c r="P1860" s="61"/>
    </row>
    <row r="1861" spans="1:16" ht="15" customHeight="1" x14ac:dyDescent="0.2">
      <c r="A1861" s="60" t="s">
        <v>12481</v>
      </c>
      <c r="B1861" s="58">
        <v>1055765170</v>
      </c>
      <c r="C1861" s="60" t="s">
        <v>9489</v>
      </c>
      <c r="D1861" s="60" t="s">
        <v>25</v>
      </c>
      <c r="E1861" s="60">
        <v>0.03</v>
      </c>
      <c r="F1861" s="57">
        <v>2762.67</v>
      </c>
      <c r="G1861" s="57">
        <v>2764.1</v>
      </c>
      <c r="H1861" s="57">
        <v>2765.5</v>
      </c>
      <c r="I1861" s="60" t="s">
        <v>12483</v>
      </c>
      <c r="J1861" s="57">
        <v>2765.49</v>
      </c>
      <c r="K1861" s="57">
        <v>-0.45</v>
      </c>
      <c r="L1861" s="57">
        <v>0</v>
      </c>
      <c r="M1861" s="313">
        <v>8.4600000000000009</v>
      </c>
      <c r="N1861" s="313"/>
      <c r="O1861" s="313"/>
      <c r="P1861" s="57"/>
    </row>
    <row r="1862" spans="1:16" ht="15" customHeight="1" x14ac:dyDescent="0.2">
      <c r="A1862" s="64" t="s">
        <v>12484</v>
      </c>
      <c r="B1862" s="62">
        <v>1055848363</v>
      </c>
      <c r="C1862" s="64" t="s">
        <v>9489</v>
      </c>
      <c r="D1862" s="64" t="s">
        <v>25</v>
      </c>
      <c r="E1862" s="64">
        <v>0.03</v>
      </c>
      <c r="F1862" s="61">
        <v>2752.35</v>
      </c>
      <c r="G1862" s="61">
        <v>2753.44</v>
      </c>
      <c r="H1862" s="64"/>
      <c r="I1862" s="64" t="s">
        <v>12485</v>
      </c>
      <c r="J1862" s="61">
        <v>2753.3</v>
      </c>
      <c r="K1862" s="61">
        <v>-0.45</v>
      </c>
      <c r="L1862" s="61">
        <v>0</v>
      </c>
      <c r="M1862" s="312">
        <v>2.85</v>
      </c>
      <c r="N1862" s="312"/>
      <c r="O1862" s="312"/>
      <c r="P1862" s="61"/>
    </row>
    <row r="1863" spans="1:16" ht="15" customHeight="1" x14ac:dyDescent="0.2">
      <c r="A1863" s="60" t="s">
        <v>12484</v>
      </c>
      <c r="B1863" s="58">
        <v>1055848364</v>
      </c>
      <c r="C1863" s="60" t="s">
        <v>9489</v>
      </c>
      <c r="D1863" s="60" t="s">
        <v>25</v>
      </c>
      <c r="E1863" s="60">
        <v>0.03</v>
      </c>
      <c r="F1863" s="57">
        <v>2752.24</v>
      </c>
      <c r="G1863" s="57">
        <v>2753.95</v>
      </c>
      <c r="H1863" s="60"/>
      <c r="I1863" s="60" t="s">
        <v>12486</v>
      </c>
      <c r="J1863" s="57">
        <v>2753.8</v>
      </c>
      <c r="K1863" s="57">
        <v>-0.45</v>
      </c>
      <c r="L1863" s="57">
        <v>0</v>
      </c>
      <c r="M1863" s="313">
        <v>4.68</v>
      </c>
      <c r="N1863" s="313"/>
      <c r="O1863" s="313"/>
      <c r="P1863" s="57"/>
    </row>
    <row r="1864" spans="1:16" ht="15" customHeight="1" x14ac:dyDescent="0.2">
      <c r="A1864" s="64" t="s">
        <v>12487</v>
      </c>
      <c r="B1864" s="62">
        <v>1055852514</v>
      </c>
      <c r="C1864" s="64" t="s">
        <v>24</v>
      </c>
      <c r="D1864" s="64" t="s">
        <v>21</v>
      </c>
      <c r="E1864" s="64">
        <v>0.3</v>
      </c>
      <c r="F1864" s="61">
        <v>21387.53</v>
      </c>
      <c r="G1864" s="61">
        <v>21376</v>
      </c>
      <c r="H1864" s="61">
        <v>21350</v>
      </c>
      <c r="I1864" s="64" t="s">
        <v>12488</v>
      </c>
      <c r="J1864" s="61">
        <v>21376.63</v>
      </c>
      <c r="K1864" s="61">
        <v>-0.21</v>
      </c>
      <c r="L1864" s="61">
        <v>0</v>
      </c>
      <c r="M1864" s="312">
        <v>3.27</v>
      </c>
      <c r="N1864" s="312"/>
      <c r="O1864" s="312"/>
      <c r="P1864" s="61"/>
    </row>
    <row r="1865" spans="1:16" ht="15" customHeight="1" x14ac:dyDescent="0.2">
      <c r="A1865" s="60" t="s">
        <v>12487</v>
      </c>
      <c r="B1865" s="58">
        <v>1055852515</v>
      </c>
      <c r="C1865" s="60" t="s">
        <v>24</v>
      </c>
      <c r="D1865" s="60" t="s">
        <v>21</v>
      </c>
      <c r="E1865" s="60">
        <v>0.3</v>
      </c>
      <c r="F1865" s="57">
        <v>21387.279999999999</v>
      </c>
      <c r="G1865" s="57">
        <v>21373</v>
      </c>
      <c r="H1865" s="60"/>
      <c r="I1865" s="60" t="s">
        <v>12489</v>
      </c>
      <c r="J1865" s="57">
        <v>21374.38</v>
      </c>
      <c r="K1865" s="57">
        <v>-0.21</v>
      </c>
      <c r="L1865" s="57">
        <v>0</v>
      </c>
      <c r="M1865" s="313">
        <v>3.87</v>
      </c>
      <c r="N1865" s="313"/>
      <c r="O1865" s="313"/>
      <c r="P1865" s="57"/>
    </row>
    <row r="1866" spans="1:16" ht="15" customHeight="1" x14ac:dyDescent="0.2">
      <c r="A1866" s="64" t="s">
        <v>12490</v>
      </c>
      <c r="B1866" s="62">
        <v>1055885302</v>
      </c>
      <c r="C1866" s="64" t="s">
        <v>9489</v>
      </c>
      <c r="D1866" s="64" t="s">
        <v>25</v>
      </c>
      <c r="E1866" s="64">
        <v>0.03</v>
      </c>
      <c r="F1866" s="61">
        <v>2755.33</v>
      </c>
      <c r="G1866" s="61">
        <v>2757.2</v>
      </c>
      <c r="H1866" s="61">
        <v>2759</v>
      </c>
      <c r="I1866" s="64" t="s">
        <v>12491</v>
      </c>
      <c r="J1866" s="61">
        <v>2757.07</v>
      </c>
      <c r="K1866" s="61">
        <v>-0.45</v>
      </c>
      <c r="L1866" s="61">
        <v>0</v>
      </c>
      <c r="M1866" s="312">
        <v>5.22</v>
      </c>
      <c r="N1866" s="312"/>
      <c r="O1866" s="312"/>
      <c r="P1866" s="61"/>
    </row>
    <row r="1867" spans="1:16" ht="15" customHeight="1" x14ac:dyDescent="0.2">
      <c r="A1867" s="60" t="s">
        <v>12490</v>
      </c>
      <c r="B1867" s="58">
        <v>1055885303</v>
      </c>
      <c r="C1867" s="60" t="s">
        <v>9489</v>
      </c>
      <c r="D1867" s="60" t="s">
        <v>25</v>
      </c>
      <c r="E1867" s="60">
        <v>0.03</v>
      </c>
      <c r="F1867" s="57">
        <v>2755.56</v>
      </c>
      <c r="G1867" s="57">
        <v>2757.5</v>
      </c>
      <c r="H1867" s="57">
        <v>2761</v>
      </c>
      <c r="I1867" s="60" t="s">
        <v>12492</v>
      </c>
      <c r="J1867" s="57">
        <v>2757.27</v>
      </c>
      <c r="K1867" s="57">
        <v>-0.45</v>
      </c>
      <c r="L1867" s="57">
        <v>0</v>
      </c>
      <c r="M1867" s="313">
        <v>5.13</v>
      </c>
      <c r="N1867" s="313"/>
      <c r="O1867" s="313"/>
      <c r="P1867" s="57"/>
    </row>
    <row r="1868" spans="1:16" ht="15" customHeight="1" x14ac:dyDescent="0.2">
      <c r="A1868" s="64" t="s">
        <v>12493</v>
      </c>
      <c r="B1868" s="62">
        <v>1055885308</v>
      </c>
      <c r="C1868" s="64" t="s">
        <v>24</v>
      </c>
      <c r="D1868" s="64" t="s">
        <v>25</v>
      </c>
      <c r="E1868" s="64">
        <v>0.2</v>
      </c>
      <c r="F1868" s="61">
        <v>21430.080000000002</v>
      </c>
      <c r="G1868" s="61">
        <v>21475</v>
      </c>
      <c r="H1868" s="61">
        <v>21530</v>
      </c>
      <c r="I1868" s="64" t="s">
        <v>12494</v>
      </c>
      <c r="J1868" s="61">
        <v>21475.48</v>
      </c>
      <c r="K1868" s="61">
        <v>-0.14000000000000001</v>
      </c>
      <c r="L1868" s="61">
        <v>0</v>
      </c>
      <c r="M1868" s="312">
        <v>9.08</v>
      </c>
      <c r="N1868" s="312"/>
      <c r="O1868" s="312"/>
      <c r="P1868" s="61"/>
    </row>
    <row r="1869" spans="1:16" ht="15" customHeight="1" thickBot="1" x14ac:dyDescent="0.25">
      <c r="A1869" s="215" t="s">
        <v>12493</v>
      </c>
      <c r="B1869" s="216">
        <v>1055885309</v>
      </c>
      <c r="C1869" s="215" t="s">
        <v>24</v>
      </c>
      <c r="D1869" s="215" t="s">
        <v>25</v>
      </c>
      <c r="E1869" s="215">
        <v>0.2</v>
      </c>
      <c r="F1869" s="217">
        <v>21429.83</v>
      </c>
      <c r="G1869" s="217">
        <v>21250</v>
      </c>
      <c r="H1869" s="217">
        <v>21470</v>
      </c>
      <c r="I1869" s="215" t="s">
        <v>12495</v>
      </c>
      <c r="J1869" s="217">
        <v>21469.73</v>
      </c>
      <c r="K1869" s="217">
        <v>-0.14000000000000001</v>
      </c>
      <c r="L1869" s="217">
        <v>0</v>
      </c>
      <c r="M1869" s="316">
        <v>7.98</v>
      </c>
      <c r="N1869" s="316"/>
      <c r="O1869" s="316"/>
      <c r="P1869" s="57"/>
    </row>
    <row r="1870" spans="1:16" ht="15" customHeight="1" x14ac:dyDescent="0.2">
      <c r="A1870" s="64" t="s">
        <v>12496</v>
      </c>
      <c r="B1870" s="62">
        <v>1055923553</v>
      </c>
      <c r="C1870" s="64" t="s">
        <v>24</v>
      </c>
      <c r="D1870" s="64" t="s">
        <v>25</v>
      </c>
      <c r="E1870" s="64">
        <v>0.3</v>
      </c>
      <c r="F1870" s="61">
        <v>21524.73</v>
      </c>
      <c r="G1870" s="61">
        <v>21550</v>
      </c>
      <c r="H1870" s="61">
        <v>21565</v>
      </c>
      <c r="I1870" s="64" t="s">
        <v>12497</v>
      </c>
      <c r="J1870" s="61">
        <v>21549.88</v>
      </c>
      <c r="K1870" s="61">
        <v>-0.21</v>
      </c>
      <c r="L1870" s="61">
        <v>0</v>
      </c>
      <c r="M1870" s="312">
        <v>7.55</v>
      </c>
      <c r="N1870" s="312"/>
      <c r="O1870" s="312"/>
      <c r="P1870" s="61"/>
    </row>
    <row r="1871" spans="1:16" ht="15" customHeight="1" x14ac:dyDescent="0.2">
      <c r="A1871" s="60" t="s">
        <v>12496</v>
      </c>
      <c r="B1871" s="58">
        <v>1055923554</v>
      </c>
      <c r="C1871" s="60" t="s">
        <v>24</v>
      </c>
      <c r="D1871" s="60" t="s">
        <v>25</v>
      </c>
      <c r="E1871" s="60">
        <v>0.3</v>
      </c>
      <c r="F1871" s="57">
        <v>21524.98</v>
      </c>
      <c r="G1871" s="57">
        <v>21551</v>
      </c>
      <c r="H1871" s="57">
        <v>21585</v>
      </c>
      <c r="I1871" s="60" t="s">
        <v>12498</v>
      </c>
      <c r="J1871" s="57">
        <v>21550.880000000001</v>
      </c>
      <c r="K1871" s="57">
        <v>-0.21</v>
      </c>
      <c r="L1871" s="57">
        <v>0</v>
      </c>
      <c r="M1871" s="313">
        <v>7.77</v>
      </c>
      <c r="N1871" s="313"/>
      <c r="O1871" s="313"/>
      <c r="P1871" s="57"/>
    </row>
    <row r="1872" spans="1:16" ht="15" customHeight="1" x14ac:dyDescent="0.2">
      <c r="A1872" s="64" t="s">
        <v>12499</v>
      </c>
      <c r="B1872" s="62">
        <v>1055999954</v>
      </c>
      <c r="C1872" s="64" t="s">
        <v>71</v>
      </c>
      <c r="D1872" s="64" t="s">
        <v>21</v>
      </c>
      <c r="E1872" s="64">
        <v>0.3</v>
      </c>
      <c r="F1872" s="63">
        <v>73.623999999999995</v>
      </c>
      <c r="G1872" s="63">
        <v>75.5</v>
      </c>
      <c r="H1872" s="63">
        <v>73.099999999999994</v>
      </c>
      <c r="I1872" s="64" t="s">
        <v>12500</v>
      </c>
      <c r="J1872" s="63">
        <v>73.594999999999999</v>
      </c>
      <c r="K1872" s="61">
        <v>-0.6</v>
      </c>
      <c r="L1872" s="61">
        <v>0</v>
      </c>
      <c r="M1872" s="312">
        <v>0.87</v>
      </c>
      <c r="N1872" s="312"/>
      <c r="O1872" s="312"/>
      <c r="P1872" s="61"/>
    </row>
    <row r="1873" spans="1:16" ht="15" customHeight="1" x14ac:dyDescent="0.2">
      <c r="A1873" s="60" t="s">
        <v>12499</v>
      </c>
      <c r="B1873" s="58">
        <v>1055999956</v>
      </c>
      <c r="C1873" s="60" t="s">
        <v>71</v>
      </c>
      <c r="D1873" s="60" t="s">
        <v>21</v>
      </c>
      <c r="E1873" s="60">
        <v>0.3</v>
      </c>
      <c r="F1873" s="59">
        <v>73.623999999999995</v>
      </c>
      <c r="G1873" s="59">
        <v>75.5</v>
      </c>
      <c r="H1873" s="59">
        <v>73.349999999999994</v>
      </c>
      <c r="I1873" s="60" t="s">
        <v>12501</v>
      </c>
      <c r="J1873" s="59">
        <v>73.584999999999994</v>
      </c>
      <c r="K1873" s="57">
        <v>-0.6</v>
      </c>
      <c r="L1873" s="57">
        <v>0</v>
      </c>
      <c r="M1873" s="313">
        <v>1.17</v>
      </c>
      <c r="N1873" s="313"/>
      <c r="O1873" s="313"/>
      <c r="P1873" s="57"/>
    </row>
    <row r="1874" spans="1:16" ht="15" customHeight="1" x14ac:dyDescent="0.2">
      <c r="A1874" s="64" t="s">
        <v>12502</v>
      </c>
      <c r="B1874" s="62">
        <v>1056002392</v>
      </c>
      <c r="C1874" s="64" t="s">
        <v>24</v>
      </c>
      <c r="D1874" s="64" t="s">
        <v>25</v>
      </c>
      <c r="E1874" s="64">
        <v>0.3</v>
      </c>
      <c r="F1874" s="61">
        <v>21514.73</v>
      </c>
      <c r="G1874" s="61">
        <v>21487</v>
      </c>
      <c r="H1874" s="61">
        <v>21610</v>
      </c>
      <c r="I1874" s="64" t="s">
        <v>12503</v>
      </c>
      <c r="J1874" s="61">
        <v>21485.13</v>
      </c>
      <c r="K1874" s="61">
        <v>-0.21</v>
      </c>
      <c r="L1874" s="61">
        <v>0</v>
      </c>
      <c r="M1874" s="312">
        <v>-8.8800000000000008</v>
      </c>
      <c r="N1874" s="312"/>
      <c r="O1874" s="312"/>
      <c r="P1874" s="61"/>
    </row>
    <row r="1875" spans="1:16" ht="15" customHeight="1" thickBot="1" x14ac:dyDescent="0.25">
      <c r="A1875" s="215" t="s">
        <v>12502</v>
      </c>
      <c r="B1875" s="216">
        <v>1056002391</v>
      </c>
      <c r="C1875" s="215" t="s">
        <v>24</v>
      </c>
      <c r="D1875" s="215" t="s">
        <v>25</v>
      </c>
      <c r="E1875" s="215">
        <v>0.3</v>
      </c>
      <c r="F1875" s="217">
        <v>21514.73</v>
      </c>
      <c r="G1875" s="217">
        <v>21488</v>
      </c>
      <c r="H1875" s="217">
        <v>21560</v>
      </c>
      <c r="I1875" s="215" t="s">
        <v>12503</v>
      </c>
      <c r="J1875" s="217">
        <v>21485.13</v>
      </c>
      <c r="K1875" s="217">
        <v>-0.21</v>
      </c>
      <c r="L1875" s="217">
        <v>0</v>
      </c>
      <c r="M1875" s="316">
        <v>-8.8800000000000008</v>
      </c>
      <c r="N1875" s="316"/>
      <c r="O1875" s="316"/>
      <c r="P1875" s="57"/>
    </row>
    <row r="1876" spans="1:16" ht="15" customHeight="1" x14ac:dyDescent="0.2">
      <c r="A1876" s="64" t="s">
        <v>12504</v>
      </c>
      <c r="B1876" s="62">
        <v>1056100792</v>
      </c>
      <c r="C1876" s="64" t="s">
        <v>71</v>
      </c>
      <c r="D1876" s="64" t="s">
        <v>25</v>
      </c>
      <c r="E1876" s="64">
        <v>0.3</v>
      </c>
      <c r="F1876" s="63">
        <v>73.353999999999999</v>
      </c>
      <c r="G1876" s="63">
        <v>73.554000000000002</v>
      </c>
      <c r="H1876" s="63">
        <v>73.837000000000003</v>
      </c>
      <c r="I1876" s="64" t="s">
        <v>12505</v>
      </c>
      <c r="J1876" s="63">
        <v>73.558000000000007</v>
      </c>
      <c r="K1876" s="61">
        <v>-0.6</v>
      </c>
      <c r="L1876" s="61">
        <v>0</v>
      </c>
      <c r="M1876" s="312">
        <v>6.12</v>
      </c>
      <c r="N1876" s="312"/>
      <c r="O1876" s="312"/>
      <c r="P1876" s="61"/>
    </row>
    <row r="1877" spans="1:16" ht="15" customHeight="1" x14ac:dyDescent="0.2">
      <c r="A1877" s="60" t="s">
        <v>12504</v>
      </c>
      <c r="B1877" s="58">
        <v>1056100793</v>
      </c>
      <c r="C1877" s="60" t="s">
        <v>71</v>
      </c>
      <c r="D1877" s="60" t="s">
        <v>25</v>
      </c>
      <c r="E1877" s="60">
        <v>0.3</v>
      </c>
      <c r="F1877" s="59">
        <v>73.353999999999999</v>
      </c>
      <c r="G1877" s="59">
        <v>73.48</v>
      </c>
      <c r="H1877" s="59">
        <v>73.683000000000007</v>
      </c>
      <c r="I1877" s="60" t="s">
        <v>12506</v>
      </c>
      <c r="J1877" s="59">
        <v>73.478999999999999</v>
      </c>
      <c r="K1877" s="57">
        <v>-0.6</v>
      </c>
      <c r="L1877" s="57">
        <v>0</v>
      </c>
      <c r="M1877" s="313">
        <v>3.75</v>
      </c>
      <c r="N1877" s="313"/>
      <c r="O1877" s="313"/>
      <c r="P1877" s="57"/>
    </row>
    <row r="1878" spans="1:16" ht="15" customHeight="1" x14ac:dyDescent="0.2">
      <c r="A1878" s="64" t="s">
        <v>12507</v>
      </c>
      <c r="B1878" s="62">
        <v>1056106485</v>
      </c>
      <c r="C1878" s="64" t="s">
        <v>9489</v>
      </c>
      <c r="D1878" s="64" t="s">
        <v>25</v>
      </c>
      <c r="E1878" s="64">
        <v>0.03</v>
      </c>
      <c r="F1878" s="61">
        <v>2794.65</v>
      </c>
      <c r="G1878" s="61">
        <v>2774</v>
      </c>
      <c r="H1878" s="61">
        <v>2796.5</v>
      </c>
      <c r="I1878" s="64" t="s">
        <v>12508</v>
      </c>
      <c r="J1878" s="61">
        <v>2796.68</v>
      </c>
      <c r="K1878" s="61">
        <v>-0.45</v>
      </c>
      <c r="L1878" s="61">
        <v>0</v>
      </c>
      <c r="M1878" s="312">
        <v>6.09</v>
      </c>
      <c r="N1878" s="312"/>
      <c r="O1878" s="312"/>
      <c r="P1878" s="61"/>
    </row>
    <row r="1879" spans="1:16" ht="15" customHeight="1" x14ac:dyDescent="0.2">
      <c r="A1879" s="60" t="s">
        <v>12507</v>
      </c>
      <c r="B1879" s="58">
        <v>1056106486</v>
      </c>
      <c r="C1879" s="60" t="s">
        <v>9489</v>
      </c>
      <c r="D1879" s="60" t="s">
        <v>25</v>
      </c>
      <c r="E1879" s="60">
        <v>0.03</v>
      </c>
      <c r="F1879" s="57">
        <v>2794.72</v>
      </c>
      <c r="G1879" s="57">
        <v>2796.3</v>
      </c>
      <c r="H1879" s="57">
        <v>2799</v>
      </c>
      <c r="I1879" s="60" t="s">
        <v>12509</v>
      </c>
      <c r="J1879" s="57">
        <v>2796.45</v>
      </c>
      <c r="K1879" s="57">
        <v>-0.45</v>
      </c>
      <c r="L1879" s="57">
        <v>0</v>
      </c>
      <c r="M1879" s="313">
        <v>5.19</v>
      </c>
      <c r="N1879" s="313"/>
      <c r="O1879" s="313"/>
      <c r="P1879" s="57"/>
    </row>
    <row r="1880" spans="1:16" ht="15" customHeight="1" x14ac:dyDescent="0.2">
      <c r="A1880" s="64" t="s">
        <v>12510</v>
      </c>
      <c r="B1880" s="62">
        <v>1056150806</v>
      </c>
      <c r="C1880" s="64" t="s">
        <v>24</v>
      </c>
      <c r="D1880" s="64" t="s">
        <v>25</v>
      </c>
      <c r="E1880" s="64">
        <v>0.3</v>
      </c>
      <c r="F1880" s="61">
        <v>21766.93</v>
      </c>
      <c r="G1880" s="61">
        <v>21791</v>
      </c>
      <c r="H1880" s="64"/>
      <c r="I1880" s="64" t="s">
        <v>12511</v>
      </c>
      <c r="J1880" s="61">
        <v>21790.33</v>
      </c>
      <c r="K1880" s="61">
        <v>-0.21</v>
      </c>
      <c r="L1880" s="61">
        <v>0</v>
      </c>
      <c r="M1880" s="312">
        <v>7.02</v>
      </c>
      <c r="N1880" s="312"/>
      <c r="O1880" s="312"/>
      <c r="P1880" s="61"/>
    </row>
    <row r="1881" spans="1:16" ht="15" customHeight="1" x14ac:dyDescent="0.2">
      <c r="A1881" s="60" t="s">
        <v>12512</v>
      </c>
      <c r="B1881" s="58">
        <v>1056150808</v>
      </c>
      <c r="C1881" s="60" t="s">
        <v>24</v>
      </c>
      <c r="D1881" s="60" t="s">
        <v>25</v>
      </c>
      <c r="E1881" s="60">
        <v>0.3</v>
      </c>
      <c r="F1881" s="57">
        <v>21767.43</v>
      </c>
      <c r="G1881" s="57">
        <v>21790</v>
      </c>
      <c r="H1881" s="60"/>
      <c r="I1881" s="60" t="s">
        <v>12511</v>
      </c>
      <c r="J1881" s="57">
        <v>21789.33</v>
      </c>
      <c r="K1881" s="57">
        <v>-0.21</v>
      </c>
      <c r="L1881" s="57">
        <v>0</v>
      </c>
      <c r="M1881" s="313">
        <v>6.57</v>
      </c>
      <c r="N1881" s="313"/>
      <c r="O1881" s="313"/>
      <c r="P1881" s="57"/>
    </row>
    <row r="1882" spans="1:16" ht="15" customHeight="1" x14ac:dyDescent="0.2">
      <c r="A1882" s="64" t="s">
        <v>12513</v>
      </c>
      <c r="B1882" s="62">
        <v>1056175906</v>
      </c>
      <c r="C1882" s="64" t="s">
        <v>24</v>
      </c>
      <c r="D1882" s="64" t="s">
        <v>25</v>
      </c>
      <c r="E1882" s="64">
        <v>0.3</v>
      </c>
      <c r="F1882" s="61">
        <v>21843.18</v>
      </c>
      <c r="G1882" s="61">
        <v>21620</v>
      </c>
      <c r="H1882" s="61">
        <v>21870</v>
      </c>
      <c r="I1882" s="64" t="s">
        <v>12514</v>
      </c>
      <c r="J1882" s="61">
        <v>21617.83</v>
      </c>
      <c r="K1882" s="61">
        <v>-0.21</v>
      </c>
      <c r="L1882" s="61">
        <v>0</v>
      </c>
      <c r="M1882" s="312">
        <v>-67.61</v>
      </c>
      <c r="N1882" s="312"/>
      <c r="O1882" s="312"/>
      <c r="P1882" s="61"/>
    </row>
    <row r="1883" spans="1:16" ht="15" customHeight="1" x14ac:dyDescent="0.2">
      <c r="A1883" s="60" t="s">
        <v>12513</v>
      </c>
      <c r="B1883" s="58">
        <v>1056175907</v>
      </c>
      <c r="C1883" s="60" t="s">
        <v>24</v>
      </c>
      <c r="D1883" s="60" t="s">
        <v>25</v>
      </c>
      <c r="E1883" s="60">
        <v>0.3</v>
      </c>
      <c r="F1883" s="57">
        <v>21843.68</v>
      </c>
      <c r="G1883" s="57">
        <v>21600</v>
      </c>
      <c r="H1883" s="57">
        <v>21860</v>
      </c>
      <c r="I1883" s="60" t="s">
        <v>12515</v>
      </c>
      <c r="J1883" s="57">
        <v>21599.83</v>
      </c>
      <c r="K1883" s="57">
        <v>-0.21</v>
      </c>
      <c r="L1883" s="57">
        <v>0</v>
      </c>
      <c r="M1883" s="313">
        <v>-73.16</v>
      </c>
      <c r="N1883" s="313"/>
      <c r="O1883" s="313"/>
      <c r="P1883" s="57"/>
    </row>
    <row r="1884" spans="1:16" ht="15" customHeight="1" x14ac:dyDescent="0.2">
      <c r="A1884" s="64" t="s">
        <v>12516</v>
      </c>
      <c r="B1884" s="62">
        <v>1056188157</v>
      </c>
      <c r="C1884" s="64" t="s">
        <v>9489</v>
      </c>
      <c r="D1884" s="64" t="s">
        <v>25</v>
      </c>
      <c r="E1884" s="64">
        <v>0.03</v>
      </c>
      <c r="F1884" s="61">
        <v>2809.1</v>
      </c>
      <c r="G1884" s="61">
        <v>2814</v>
      </c>
      <c r="H1884" s="61">
        <v>2819</v>
      </c>
      <c r="I1884" s="64" t="s">
        <v>12517</v>
      </c>
      <c r="J1884" s="61">
        <v>2813.85</v>
      </c>
      <c r="K1884" s="61">
        <v>-0.45</v>
      </c>
      <c r="L1884" s="61">
        <v>0</v>
      </c>
      <c r="M1884" s="312">
        <v>14.25</v>
      </c>
      <c r="N1884" s="312"/>
      <c r="O1884" s="312"/>
      <c r="P1884" s="61"/>
    </row>
    <row r="1885" spans="1:16" ht="15" customHeight="1" x14ac:dyDescent="0.2">
      <c r="A1885" s="60" t="s">
        <v>12516</v>
      </c>
      <c r="B1885" s="58">
        <v>1056188158</v>
      </c>
      <c r="C1885" s="60" t="s">
        <v>9489</v>
      </c>
      <c r="D1885" s="60" t="s">
        <v>25</v>
      </c>
      <c r="E1885" s="60">
        <v>0.03</v>
      </c>
      <c r="F1885" s="57">
        <v>2809.1</v>
      </c>
      <c r="G1885" s="57">
        <v>2811.5</v>
      </c>
      <c r="H1885" s="57">
        <v>2820</v>
      </c>
      <c r="I1885" s="60" t="s">
        <v>12518</v>
      </c>
      <c r="J1885" s="57">
        <v>2811.13</v>
      </c>
      <c r="K1885" s="57">
        <v>-0.45</v>
      </c>
      <c r="L1885" s="57">
        <v>0</v>
      </c>
      <c r="M1885" s="313">
        <v>6.09</v>
      </c>
      <c r="N1885" s="313"/>
      <c r="O1885" s="313"/>
      <c r="P1885" s="57"/>
    </row>
    <row r="1886" spans="1:16" ht="15" customHeight="1" x14ac:dyDescent="0.2">
      <c r="A1886" s="64" t="s">
        <v>12519</v>
      </c>
      <c r="B1886" s="62">
        <v>1056182344</v>
      </c>
      <c r="C1886" s="64" t="s">
        <v>24</v>
      </c>
      <c r="D1886" s="64" t="s">
        <v>25</v>
      </c>
      <c r="E1886" s="64">
        <v>0.3</v>
      </c>
      <c r="F1886" s="61">
        <v>21700.93</v>
      </c>
      <c r="G1886" s="61">
        <v>21610</v>
      </c>
      <c r="H1886" s="61">
        <v>21830</v>
      </c>
      <c r="I1886" s="64" t="s">
        <v>12520</v>
      </c>
      <c r="J1886" s="61">
        <v>21606.83</v>
      </c>
      <c r="K1886" s="61">
        <v>-0.21</v>
      </c>
      <c r="L1886" s="61">
        <v>0</v>
      </c>
      <c r="M1886" s="312">
        <v>-28.23</v>
      </c>
      <c r="N1886" s="312"/>
      <c r="O1886" s="312"/>
      <c r="P1886" s="61"/>
    </row>
    <row r="1887" spans="1:16" ht="15" customHeight="1" thickBot="1" x14ac:dyDescent="0.25">
      <c r="A1887" s="225" t="s">
        <v>12519</v>
      </c>
      <c r="B1887" s="226">
        <v>1056182156</v>
      </c>
      <c r="C1887" s="225" t="s">
        <v>24</v>
      </c>
      <c r="D1887" s="225" t="s">
        <v>25</v>
      </c>
      <c r="E1887" s="225">
        <v>0.3</v>
      </c>
      <c r="F1887" s="227">
        <v>21700.93</v>
      </c>
      <c r="G1887" s="227">
        <v>21610</v>
      </c>
      <c r="H1887" s="227">
        <v>21800</v>
      </c>
      <c r="I1887" s="225" t="s">
        <v>12520</v>
      </c>
      <c r="J1887" s="227">
        <v>21606.83</v>
      </c>
      <c r="K1887" s="227">
        <v>-0.21</v>
      </c>
      <c r="L1887" s="227">
        <v>0</v>
      </c>
      <c r="M1887" s="317">
        <v>-28.23</v>
      </c>
      <c r="N1887" s="317"/>
      <c r="O1887" s="317"/>
      <c r="P1887" s="57"/>
    </row>
    <row r="1888" spans="1:16" ht="15" customHeight="1" thickTop="1" x14ac:dyDescent="0.2">
      <c r="A1888" s="64" t="s">
        <v>12521</v>
      </c>
      <c r="B1888" s="62">
        <v>1056407631</v>
      </c>
      <c r="C1888" s="64" t="s">
        <v>24</v>
      </c>
      <c r="D1888" s="64" t="s">
        <v>21</v>
      </c>
      <c r="E1888" s="64">
        <v>0.3</v>
      </c>
      <c r="F1888" s="61">
        <v>21084.080000000002</v>
      </c>
      <c r="G1888" s="61">
        <v>21070.21</v>
      </c>
      <c r="H1888" s="61">
        <v>21048.45</v>
      </c>
      <c r="I1888" s="64" t="s">
        <v>12522</v>
      </c>
      <c r="J1888" s="61">
        <v>21070.68</v>
      </c>
      <c r="K1888" s="61">
        <v>-0.21</v>
      </c>
      <c r="L1888" s="61">
        <v>0</v>
      </c>
      <c r="M1888" s="312">
        <v>4.0199999999999996</v>
      </c>
      <c r="N1888" s="312"/>
      <c r="O1888" s="312"/>
      <c r="P1888" s="61"/>
    </row>
    <row r="1889" spans="1:16" ht="15" customHeight="1" x14ac:dyDescent="0.2">
      <c r="A1889" s="60" t="s">
        <v>12521</v>
      </c>
      <c r="B1889" s="58">
        <v>1056407632</v>
      </c>
      <c r="C1889" s="60" t="s">
        <v>24</v>
      </c>
      <c r="D1889" s="60" t="s">
        <v>21</v>
      </c>
      <c r="E1889" s="60">
        <v>0.3</v>
      </c>
      <c r="F1889" s="57">
        <v>21084.080000000002</v>
      </c>
      <c r="G1889" s="57">
        <v>21072</v>
      </c>
      <c r="H1889" s="60"/>
      <c r="I1889" s="60" t="s">
        <v>12523</v>
      </c>
      <c r="J1889" s="57">
        <v>21071.43</v>
      </c>
      <c r="K1889" s="57">
        <v>-0.21</v>
      </c>
      <c r="L1889" s="57">
        <v>0</v>
      </c>
      <c r="M1889" s="313">
        <v>3.8</v>
      </c>
      <c r="N1889" s="313"/>
      <c r="O1889" s="313"/>
      <c r="P1889" s="57"/>
    </row>
    <row r="1890" spans="1:16" ht="15" customHeight="1" x14ac:dyDescent="0.2">
      <c r="A1890" s="64" t="s">
        <v>12524</v>
      </c>
      <c r="B1890" s="62">
        <v>1056407650</v>
      </c>
      <c r="C1890" s="64" t="s">
        <v>9489</v>
      </c>
      <c r="D1890" s="64" t="s">
        <v>21</v>
      </c>
      <c r="E1890" s="64">
        <v>0.03</v>
      </c>
      <c r="F1890" s="61">
        <v>2795.17</v>
      </c>
      <c r="G1890" s="61">
        <v>2818</v>
      </c>
      <c r="H1890" s="64"/>
      <c r="I1890" s="64" t="s">
        <v>12525</v>
      </c>
      <c r="J1890" s="61">
        <v>2818.03</v>
      </c>
      <c r="K1890" s="61">
        <v>-0.45</v>
      </c>
      <c r="L1890" s="61">
        <v>0</v>
      </c>
      <c r="M1890" s="312">
        <v>-68.58</v>
      </c>
      <c r="N1890" s="312"/>
      <c r="O1890" s="312"/>
      <c r="P1890" s="61"/>
    </row>
    <row r="1891" spans="1:16" ht="15" customHeight="1" x14ac:dyDescent="0.2">
      <c r="A1891" s="60" t="s">
        <v>12524</v>
      </c>
      <c r="B1891" s="58">
        <v>1056407651</v>
      </c>
      <c r="C1891" s="60" t="s">
        <v>9489</v>
      </c>
      <c r="D1891" s="60" t="s">
        <v>21</v>
      </c>
      <c r="E1891" s="60">
        <v>0.03</v>
      </c>
      <c r="F1891" s="57">
        <v>2795.17</v>
      </c>
      <c r="G1891" s="57">
        <v>2817.58</v>
      </c>
      <c r="H1891" s="57">
        <v>2789</v>
      </c>
      <c r="I1891" s="60" t="s">
        <v>12526</v>
      </c>
      <c r="J1891" s="57">
        <v>2817.86</v>
      </c>
      <c r="K1891" s="57">
        <v>-0.45</v>
      </c>
      <c r="L1891" s="57">
        <v>0</v>
      </c>
      <c r="M1891" s="313">
        <v>-68.069999999999993</v>
      </c>
      <c r="N1891" s="313"/>
      <c r="O1891" s="313"/>
      <c r="P1891" s="57"/>
    </row>
    <row r="1892" spans="1:16" ht="15" customHeight="1" x14ac:dyDescent="0.2">
      <c r="A1892" s="64" t="s">
        <v>12527</v>
      </c>
      <c r="B1892" s="62">
        <v>1056434948</v>
      </c>
      <c r="C1892" s="64" t="s">
        <v>9489</v>
      </c>
      <c r="D1892" s="64" t="s">
        <v>21</v>
      </c>
      <c r="E1892" s="64">
        <v>0.03</v>
      </c>
      <c r="F1892" s="61">
        <v>2810.68</v>
      </c>
      <c r="G1892" s="61">
        <v>2810</v>
      </c>
      <c r="H1892" s="61">
        <v>2800</v>
      </c>
      <c r="I1892" s="64" t="s">
        <v>12528</v>
      </c>
      <c r="J1892" s="61">
        <v>2810.07</v>
      </c>
      <c r="K1892" s="61">
        <v>-0.45</v>
      </c>
      <c r="L1892" s="61">
        <v>0</v>
      </c>
      <c r="M1892" s="312">
        <v>1.83</v>
      </c>
      <c r="N1892" s="312"/>
      <c r="O1892" s="312"/>
      <c r="P1892" s="61"/>
    </row>
    <row r="1893" spans="1:16" ht="15" customHeight="1" x14ac:dyDescent="0.2">
      <c r="A1893" s="60" t="s">
        <v>12529</v>
      </c>
      <c r="B1893" s="58">
        <v>1056477059</v>
      </c>
      <c r="C1893" s="60" t="s">
        <v>24</v>
      </c>
      <c r="D1893" s="60" t="s">
        <v>21</v>
      </c>
      <c r="E1893" s="60">
        <v>0.3</v>
      </c>
      <c r="F1893" s="57">
        <v>21113.08</v>
      </c>
      <c r="G1893" s="57">
        <v>21076.68</v>
      </c>
      <c r="H1893" s="57">
        <v>21012.03</v>
      </c>
      <c r="I1893" s="60" t="s">
        <v>12530</v>
      </c>
      <c r="J1893" s="57">
        <v>21078.98</v>
      </c>
      <c r="K1893" s="57">
        <v>-0.21</v>
      </c>
      <c r="L1893" s="57">
        <v>0</v>
      </c>
      <c r="M1893" s="313">
        <v>10.23</v>
      </c>
      <c r="N1893" s="313"/>
      <c r="O1893" s="313"/>
      <c r="P1893" s="57"/>
    </row>
    <row r="1894" spans="1:16" ht="15" customHeight="1" x14ac:dyDescent="0.2">
      <c r="A1894" s="64" t="s">
        <v>12531</v>
      </c>
      <c r="B1894" s="62">
        <v>1056477067</v>
      </c>
      <c r="C1894" s="64" t="s">
        <v>24</v>
      </c>
      <c r="D1894" s="64" t="s">
        <v>21</v>
      </c>
      <c r="E1894" s="64">
        <v>0.3</v>
      </c>
      <c r="F1894" s="61">
        <v>21111.58</v>
      </c>
      <c r="G1894" s="61">
        <v>21079.48</v>
      </c>
      <c r="H1894" s="64"/>
      <c r="I1894" s="64" t="s">
        <v>12530</v>
      </c>
      <c r="J1894" s="61">
        <v>21078.98</v>
      </c>
      <c r="K1894" s="61">
        <v>-0.21</v>
      </c>
      <c r="L1894" s="61">
        <v>0</v>
      </c>
      <c r="M1894" s="312">
        <v>9.7799999999999994</v>
      </c>
      <c r="N1894" s="312"/>
      <c r="O1894" s="312"/>
      <c r="P1894" s="61"/>
    </row>
    <row r="1895" spans="1:16" ht="15" customHeight="1" x14ac:dyDescent="0.2">
      <c r="A1895" s="60" t="s">
        <v>12532</v>
      </c>
      <c r="B1895" s="58">
        <v>1056484409</v>
      </c>
      <c r="C1895" s="60" t="s">
        <v>71</v>
      </c>
      <c r="D1895" s="60" t="s">
        <v>25</v>
      </c>
      <c r="E1895" s="60">
        <v>0.3</v>
      </c>
      <c r="F1895" s="59">
        <v>73.822000000000003</v>
      </c>
      <c r="G1895" s="59">
        <v>73.3</v>
      </c>
      <c r="H1895" s="60"/>
      <c r="I1895" s="60" t="s">
        <v>12533</v>
      </c>
      <c r="J1895" s="59">
        <v>73.311000000000007</v>
      </c>
      <c r="K1895" s="57">
        <v>-0.6</v>
      </c>
      <c r="L1895" s="57">
        <v>0</v>
      </c>
      <c r="M1895" s="313">
        <v>-15.33</v>
      </c>
      <c r="N1895" s="313"/>
      <c r="O1895" s="313"/>
      <c r="P1895" s="57"/>
    </row>
    <row r="1896" spans="1:16" ht="15" customHeight="1" x14ac:dyDescent="0.2">
      <c r="A1896" s="64" t="s">
        <v>12534</v>
      </c>
      <c r="B1896" s="62">
        <v>1056484411</v>
      </c>
      <c r="C1896" s="64" t="s">
        <v>71</v>
      </c>
      <c r="D1896" s="64" t="s">
        <v>25</v>
      </c>
      <c r="E1896" s="64">
        <v>0.3</v>
      </c>
      <c r="F1896" s="63">
        <v>73.811999999999998</v>
      </c>
      <c r="G1896" s="63">
        <v>73.3</v>
      </c>
      <c r="H1896" s="64"/>
      <c r="I1896" s="64" t="s">
        <v>12533</v>
      </c>
      <c r="J1896" s="63">
        <v>73.311000000000007</v>
      </c>
      <c r="K1896" s="61">
        <v>-0.6</v>
      </c>
      <c r="L1896" s="61">
        <v>0</v>
      </c>
      <c r="M1896" s="312">
        <v>-15.03</v>
      </c>
      <c r="N1896" s="312"/>
      <c r="O1896" s="312"/>
      <c r="P1896" s="61"/>
    </row>
    <row r="1897" spans="1:16" ht="15" customHeight="1" x14ac:dyDescent="0.2">
      <c r="A1897" s="60" t="s">
        <v>12535</v>
      </c>
      <c r="B1897" s="58">
        <v>1056504596</v>
      </c>
      <c r="C1897" s="60" t="s">
        <v>71</v>
      </c>
      <c r="D1897" s="60" t="s">
        <v>21</v>
      </c>
      <c r="E1897" s="60">
        <v>0.3</v>
      </c>
      <c r="F1897" s="59">
        <v>72.960999999999999</v>
      </c>
      <c r="G1897" s="59">
        <v>72.92</v>
      </c>
      <c r="H1897" s="59">
        <v>72.8</v>
      </c>
      <c r="I1897" s="60" t="s">
        <v>12536</v>
      </c>
      <c r="J1897" s="59">
        <v>72.926000000000002</v>
      </c>
      <c r="K1897" s="57">
        <v>-0.6</v>
      </c>
      <c r="L1897" s="57">
        <v>0</v>
      </c>
      <c r="M1897" s="313">
        <v>1.05</v>
      </c>
      <c r="N1897" s="313"/>
      <c r="O1897" s="313"/>
      <c r="P1897" s="57"/>
    </row>
    <row r="1898" spans="1:16" ht="15" customHeight="1" x14ac:dyDescent="0.2">
      <c r="A1898" s="64" t="s">
        <v>12535</v>
      </c>
      <c r="B1898" s="62">
        <v>1056504600</v>
      </c>
      <c r="C1898" s="64" t="s">
        <v>71</v>
      </c>
      <c r="D1898" s="64" t="s">
        <v>21</v>
      </c>
      <c r="E1898" s="64">
        <v>0.3</v>
      </c>
      <c r="F1898" s="63">
        <v>72.960999999999999</v>
      </c>
      <c r="G1898" s="63">
        <v>74.099999999999994</v>
      </c>
      <c r="H1898" s="63">
        <v>72.849999999999994</v>
      </c>
      <c r="I1898" s="64" t="s">
        <v>12537</v>
      </c>
      <c r="J1898" s="63">
        <v>72.846999999999994</v>
      </c>
      <c r="K1898" s="61">
        <v>-0.6</v>
      </c>
      <c r="L1898" s="61">
        <v>0</v>
      </c>
      <c r="M1898" s="312">
        <v>3.42</v>
      </c>
      <c r="N1898" s="312"/>
      <c r="O1898" s="312"/>
      <c r="P1898" s="61"/>
    </row>
    <row r="1899" spans="1:16" ht="15" customHeight="1" x14ac:dyDescent="0.2">
      <c r="A1899" s="60" t="s">
        <v>12538</v>
      </c>
      <c r="B1899" s="58">
        <v>1056507006</v>
      </c>
      <c r="C1899" s="60" t="s">
        <v>9489</v>
      </c>
      <c r="D1899" s="60" t="s">
        <v>25</v>
      </c>
      <c r="E1899" s="60">
        <v>0.03</v>
      </c>
      <c r="F1899" s="57">
        <v>2824.38</v>
      </c>
      <c r="G1899" s="57">
        <v>2820.22</v>
      </c>
      <c r="H1899" s="57">
        <v>2826.95</v>
      </c>
      <c r="I1899" s="60" t="s">
        <v>12539</v>
      </c>
      <c r="J1899" s="57">
        <v>2821.43</v>
      </c>
      <c r="K1899" s="57">
        <v>-0.45</v>
      </c>
      <c r="L1899" s="57">
        <v>0</v>
      </c>
      <c r="M1899" s="313">
        <v>-8.85</v>
      </c>
      <c r="N1899" s="313"/>
      <c r="O1899" s="313"/>
      <c r="P1899" s="57"/>
    </row>
    <row r="1900" spans="1:16" ht="15" customHeight="1" thickBot="1" x14ac:dyDescent="0.25">
      <c r="A1900" s="208" t="s">
        <v>12538</v>
      </c>
      <c r="B1900" s="214">
        <v>1056507008</v>
      </c>
      <c r="C1900" s="208" t="s">
        <v>9489</v>
      </c>
      <c r="D1900" s="208" t="s">
        <v>25</v>
      </c>
      <c r="E1900" s="208">
        <v>0.03</v>
      </c>
      <c r="F1900" s="209">
        <v>2824.4</v>
      </c>
      <c r="G1900" s="209">
        <v>2821.51</v>
      </c>
      <c r="H1900" s="209">
        <v>2829.14</v>
      </c>
      <c r="I1900" s="208" t="s">
        <v>12540</v>
      </c>
      <c r="J1900" s="209">
        <v>2821.33</v>
      </c>
      <c r="K1900" s="209">
        <v>-0.45</v>
      </c>
      <c r="L1900" s="209">
        <v>0</v>
      </c>
      <c r="M1900" s="315">
        <v>-9.2100000000000009</v>
      </c>
      <c r="N1900" s="315"/>
      <c r="O1900" s="315"/>
      <c r="P1900" s="61"/>
    </row>
    <row r="1901" spans="1:16" ht="15" customHeight="1" x14ac:dyDescent="0.2">
      <c r="A1901" s="60" t="s">
        <v>12541</v>
      </c>
      <c r="B1901" s="58">
        <v>1056597654</v>
      </c>
      <c r="C1901" s="60" t="s">
        <v>24</v>
      </c>
      <c r="D1901" s="60" t="s">
        <v>25</v>
      </c>
      <c r="E1901" s="60">
        <v>0.3</v>
      </c>
      <c r="F1901" s="57">
        <v>21310.58</v>
      </c>
      <c r="G1901" s="57">
        <v>21321</v>
      </c>
      <c r="H1901" s="60"/>
      <c r="I1901" s="60" t="s">
        <v>12542</v>
      </c>
      <c r="J1901" s="57">
        <v>21319.58</v>
      </c>
      <c r="K1901" s="57">
        <v>-0.21</v>
      </c>
      <c r="L1901" s="57">
        <v>0</v>
      </c>
      <c r="M1901" s="313">
        <v>2.7</v>
      </c>
      <c r="N1901" s="313"/>
      <c r="O1901" s="313"/>
      <c r="P1901" s="57"/>
    </row>
    <row r="1902" spans="1:16" ht="15" customHeight="1" x14ac:dyDescent="0.2">
      <c r="A1902" s="64" t="s">
        <v>12543</v>
      </c>
      <c r="B1902" s="62">
        <v>1056597662</v>
      </c>
      <c r="C1902" s="64" t="s">
        <v>24</v>
      </c>
      <c r="D1902" s="64" t="s">
        <v>25</v>
      </c>
      <c r="E1902" s="64">
        <v>0.3</v>
      </c>
      <c r="F1902" s="61">
        <v>21310.58</v>
      </c>
      <c r="G1902" s="61">
        <v>21321</v>
      </c>
      <c r="H1902" s="64"/>
      <c r="I1902" s="64" t="s">
        <v>12542</v>
      </c>
      <c r="J1902" s="61">
        <v>21319.83</v>
      </c>
      <c r="K1902" s="61">
        <v>-0.21</v>
      </c>
      <c r="L1902" s="61">
        <v>0</v>
      </c>
      <c r="M1902" s="312">
        <v>2.78</v>
      </c>
      <c r="N1902" s="312"/>
      <c r="O1902" s="312"/>
      <c r="P1902" s="61"/>
    </row>
    <row r="1903" spans="1:16" ht="15" customHeight="1" x14ac:dyDescent="0.2">
      <c r="A1903" s="60" t="s">
        <v>12544</v>
      </c>
      <c r="B1903" s="58">
        <v>1056607488</v>
      </c>
      <c r="C1903" s="60" t="s">
        <v>9489</v>
      </c>
      <c r="D1903" s="60" t="s">
        <v>25</v>
      </c>
      <c r="E1903" s="60">
        <v>0.03</v>
      </c>
      <c r="F1903" s="57">
        <v>2814.61</v>
      </c>
      <c r="G1903" s="57">
        <v>2816</v>
      </c>
      <c r="H1903" s="60"/>
      <c r="I1903" s="60" t="s">
        <v>12545</v>
      </c>
      <c r="J1903" s="57">
        <v>2815.98</v>
      </c>
      <c r="K1903" s="57">
        <v>-0.45</v>
      </c>
      <c r="L1903" s="57">
        <v>0</v>
      </c>
      <c r="M1903" s="313">
        <v>4.1100000000000003</v>
      </c>
      <c r="N1903" s="313"/>
      <c r="O1903" s="313"/>
      <c r="P1903" s="57"/>
    </row>
    <row r="1904" spans="1:16" ht="15" customHeight="1" x14ac:dyDescent="0.2">
      <c r="A1904" s="64" t="s">
        <v>12544</v>
      </c>
      <c r="B1904" s="62">
        <v>1056607492</v>
      </c>
      <c r="C1904" s="64" t="s">
        <v>9489</v>
      </c>
      <c r="D1904" s="64" t="s">
        <v>25</v>
      </c>
      <c r="E1904" s="64">
        <v>0.03</v>
      </c>
      <c r="F1904" s="61">
        <v>2814.71</v>
      </c>
      <c r="G1904" s="61">
        <v>2816</v>
      </c>
      <c r="H1904" s="64"/>
      <c r="I1904" s="64" t="s">
        <v>12546</v>
      </c>
      <c r="J1904" s="61">
        <v>2816.03</v>
      </c>
      <c r="K1904" s="61">
        <v>-0.45</v>
      </c>
      <c r="L1904" s="61">
        <v>0</v>
      </c>
      <c r="M1904" s="312">
        <v>3.96</v>
      </c>
      <c r="N1904" s="312"/>
      <c r="O1904" s="312"/>
      <c r="P1904" s="61"/>
    </row>
    <row r="1905" spans="1:16" ht="15" customHeight="1" x14ac:dyDescent="0.2">
      <c r="A1905" s="60" t="s">
        <v>12547</v>
      </c>
      <c r="B1905" s="58">
        <v>1056622489</v>
      </c>
      <c r="C1905" s="60" t="s">
        <v>76</v>
      </c>
      <c r="D1905" s="60" t="s">
        <v>25</v>
      </c>
      <c r="E1905" s="60">
        <v>0.03</v>
      </c>
      <c r="F1905" s="59">
        <v>155.34700000000001</v>
      </c>
      <c r="G1905" s="59">
        <v>154.55099999999999</v>
      </c>
      <c r="H1905" s="59">
        <v>155.45500000000001</v>
      </c>
      <c r="I1905" s="60" t="s">
        <v>12548</v>
      </c>
      <c r="J1905" s="59">
        <v>154.553</v>
      </c>
      <c r="K1905" s="57">
        <v>-0.45</v>
      </c>
      <c r="L1905" s="57">
        <v>0</v>
      </c>
      <c r="M1905" s="313">
        <v>-15.41</v>
      </c>
      <c r="N1905" s="313"/>
      <c r="O1905" s="313"/>
      <c r="P1905" s="57"/>
    </row>
    <row r="1906" spans="1:16" ht="15" customHeight="1" x14ac:dyDescent="0.2">
      <c r="A1906" s="64" t="s">
        <v>12547</v>
      </c>
      <c r="B1906" s="62">
        <v>1056622491</v>
      </c>
      <c r="C1906" s="64" t="s">
        <v>76</v>
      </c>
      <c r="D1906" s="64" t="s">
        <v>25</v>
      </c>
      <c r="E1906" s="64">
        <v>0.03</v>
      </c>
      <c r="F1906" s="63">
        <v>155.35</v>
      </c>
      <c r="G1906" s="63">
        <v>154.55699999999999</v>
      </c>
      <c r="H1906" s="63">
        <v>155.55000000000001</v>
      </c>
      <c r="I1906" s="64" t="s">
        <v>12549</v>
      </c>
      <c r="J1906" s="63">
        <v>154.55699999999999</v>
      </c>
      <c r="K1906" s="61">
        <v>-0.45</v>
      </c>
      <c r="L1906" s="61">
        <v>0</v>
      </c>
      <c r="M1906" s="312">
        <v>-15.39</v>
      </c>
      <c r="N1906" s="312"/>
      <c r="O1906" s="312"/>
      <c r="P1906" s="61"/>
    </row>
    <row r="1907" spans="1:16" ht="15" customHeight="1" x14ac:dyDescent="0.2">
      <c r="A1907" s="60" t="s">
        <v>12550</v>
      </c>
      <c r="B1907" s="58">
        <v>1056622514</v>
      </c>
      <c r="C1907" s="60" t="s">
        <v>24</v>
      </c>
      <c r="D1907" s="60" t="s">
        <v>21</v>
      </c>
      <c r="E1907" s="60">
        <v>0.3</v>
      </c>
      <c r="F1907" s="57">
        <v>21267.98</v>
      </c>
      <c r="G1907" s="57">
        <v>21450</v>
      </c>
      <c r="H1907" s="57">
        <v>21220</v>
      </c>
      <c r="I1907" s="60" t="s">
        <v>12551</v>
      </c>
      <c r="J1907" s="57">
        <v>21428.33</v>
      </c>
      <c r="K1907" s="57">
        <v>-0.21</v>
      </c>
      <c r="L1907" s="57">
        <v>0</v>
      </c>
      <c r="M1907" s="313">
        <v>-48.11</v>
      </c>
      <c r="N1907" s="313"/>
      <c r="O1907" s="313"/>
      <c r="P1907" s="57"/>
    </row>
    <row r="1908" spans="1:16" ht="15" customHeight="1" x14ac:dyDescent="0.2">
      <c r="A1908" s="64" t="s">
        <v>12552</v>
      </c>
      <c r="B1908" s="62">
        <v>1056622517</v>
      </c>
      <c r="C1908" s="64" t="s">
        <v>24</v>
      </c>
      <c r="D1908" s="64" t="s">
        <v>21</v>
      </c>
      <c r="E1908" s="64">
        <v>0.3</v>
      </c>
      <c r="F1908" s="61">
        <v>21267.83</v>
      </c>
      <c r="G1908" s="61">
        <v>21450</v>
      </c>
      <c r="H1908" s="61">
        <v>21180</v>
      </c>
      <c r="I1908" s="64" t="s">
        <v>12553</v>
      </c>
      <c r="J1908" s="61">
        <v>21421.08</v>
      </c>
      <c r="K1908" s="61">
        <v>-0.21</v>
      </c>
      <c r="L1908" s="61">
        <v>0</v>
      </c>
      <c r="M1908" s="312">
        <v>-45.98</v>
      </c>
      <c r="N1908" s="312"/>
      <c r="O1908" s="312"/>
      <c r="P1908" s="61"/>
    </row>
    <row r="1909" spans="1:16" ht="15" customHeight="1" x14ac:dyDescent="0.2">
      <c r="A1909" s="60" t="s">
        <v>12554</v>
      </c>
      <c r="B1909" s="58">
        <v>1056624959</v>
      </c>
      <c r="C1909" s="60" t="s">
        <v>71</v>
      </c>
      <c r="D1909" s="60" t="s">
        <v>21</v>
      </c>
      <c r="E1909" s="60">
        <v>0.3</v>
      </c>
      <c r="F1909" s="59">
        <v>72.319999999999993</v>
      </c>
      <c r="G1909" s="59">
        <v>72.128</v>
      </c>
      <c r="H1909" s="59">
        <v>71.885999999999996</v>
      </c>
      <c r="I1909" s="60" t="s">
        <v>12555</v>
      </c>
      <c r="J1909" s="59">
        <v>72.131</v>
      </c>
      <c r="K1909" s="57">
        <v>-0.6</v>
      </c>
      <c r="L1909" s="57">
        <v>0</v>
      </c>
      <c r="M1909" s="313">
        <v>5.67</v>
      </c>
      <c r="N1909" s="313"/>
      <c r="O1909" s="313"/>
      <c r="P1909" s="57"/>
    </row>
    <row r="1910" spans="1:16" ht="15" customHeight="1" x14ac:dyDescent="0.2">
      <c r="A1910" s="64" t="s">
        <v>12554</v>
      </c>
      <c r="B1910" s="62">
        <v>1056624960</v>
      </c>
      <c r="C1910" s="64" t="s">
        <v>71</v>
      </c>
      <c r="D1910" s="64" t="s">
        <v>21</v>
      </c>
      <c r="E1910" s="64">
        <v>0.3</v>
      </c>
      <c r="F1910" s="63">
        <v>72.319999999999993</v>
      </c>
      <c r="G1910" s="63">
        <v>72.152000000000001</v>
      </c>
      <c r="H1910" s="63">
        <v>71.728999999999999</v>
      </c>
      <c r="I1910" s="64" t="s">
        <v>12556</v>
      </c>
      <c r="J1910" s="63">
        <v>72.161000000000001</v>
      </c>
      <c r="K1910" s="61">
        <v>-0.6</v>
      </c>
      <c r="L1910" s="61">
        <v>0</v>
      </c>
      <c r="M1910" s="312">
        <v>4.7699999999999996</v>
      </c>
      <c r="N1910" s="312"/>
      <c r="O1910" s="312"/>
      <c r="P1910" s="61"/>
    </row>
    <row r="1911" spans="1:16" ht="15" customHeight="1" x14ac:dyDescent="0.2">
      <c r="A1911" s="60" t="s">
        <v>12557</v>
      </c>
      <c r="B1911" s="58">
        <v>1056666891</v>
      </c>
      <c r="C1911" s="60" t="s">
        <v>76</v>
      </c>
      <c r="D1911" s="60" t="s">
        <v>25</v>
      </c>
      <c r="E1911" s="60">
        <v>0.83</v>
      </c>
      <c r="F1911" s="59">
        <v>155.125</v>
      </c>
      <c r="G1911" s="60"/>
      <c r="H1911" s="60"/>
      <c r="I1911" s="60" t="s">
        <v>12558</v>
      </c>
      <c r="J1911" s="59">
        <v>155.13200000000001</v>
      </c>
      <c r="K1911" s="57">
        <v>-12.45</v>
      </c>
      <c r="L1911" s="57">
        <v>0</v>
      </c>
      <c r="M1911" s="313">
        <v>3.75</v>
      </c>
      <c r="N1911" s="313"/>
      <c r="O1911" s="313"/>
      <c r="P1911" s="57"/>
    </row>
    <row r="1912" spans="1:16" ht="15" customHeight="1" x14ac:dyDescent="0.2">
      <c r="A1912" s="64" t="s">
        <v>12557</v>
      </c>
      <c r="B1912" s="62">
        <v>1056666893</v>
      </c>
      <c r="C1912" s="64" t="s">
        <v>76</v>
      </c>
      <c r="D1912" s="64" t="s">
        <v>25</v>
      </c>
      <c r="E1912" s="64">
        <v>0.83</v>
      </c>
      <c r="F1912" s="63">
        <v>155.131</v>
      </c>
      <c r="G1912" s="64"/>
      <c r="H1912" s="64"/>
      <c r="I1912" s="64" t="s">
        <v>12559</v>
      </c>
      <c r="J1912" s="63">
        <v>155.14699999999999</v>
      </c>
      <c r="K1912" s="61">
        <v>-12.45</v>
      </c>
      <c r="L1912" s="61">
        <v>0</v>
      </c>
      <c r="M1912" s="312">
        <v>8.56</v>
      </c>
      <c r="N1912" s="312"/>
      <c r="O1912" s="312"/>
      <c r="P1912" s="61"/>
    </row>
    <row r="1913" spans="1:16" ht="15" customHeight="1" x14ac:dyDescent="0.2">
      <c r="A1913" s="60" t="s">
        <v>12560</v>
      </c>
      <c r="B1913" s="58">
        <v>1056667202</v>
      </c>
      <c r="C1913" s="60" t="s">
        <v>76</v>
      </c>
      <c r="D1913" s="60" t="s">
        <v>25</v>
      </c>
      <c r="E1913" s="60">
        <v>0.03</v>
      </c>
      <c r="F1913" s="59">
        <v>155.13900000000001</v>
      </c>
      <c r="G1913" s="60"/>
      <c r="H1913" s="59">
        <v>155.25</v>
      </c>
      <c r="I1913" s="60" t="s">
        <v>12561</v>
      </c>
      <c r="J1913" s="59">
        <v>154.57300000000001</v>
      </c>
      <c r="K1913" s="57">
        <v>-0.45</v>
      </c>
      <c r="L1913" s="57">
        <v>0</v>
      </c>
      <c r="M1913" s="313">
        <v>-10.99</v>
      </c>
      <c r="N1913" s="313"/>
      <c r="O1913" s="313"/>
      <c r="P1913" s="57"/>
    </row>
    <row r="1914" spans="1:16" ht="15" customHeight="1" x14ac:dyDescent="0.2">
      <c r="A1914" s="64" t="s">
        <v>12560</v>
      </c>
      <c r="B1914" s="62">
        <v>1056667203</v>
      </c>
      <c r="C1914" s="64" t="s">
        <v>76</v>
      </c>
      <c r="D1914" s="64" t="s">
        <v>25</v>
      </c>
      <c r="E1914" s="64">
        <v>0.03</v>
      </c>
      <c r="F1914" s="63">
        <v>155.13900000000001</v>
      </c>
      <c r="G1914" s="64"/>
      <c r="H1914" s="63">
        <v>155.30000000000001</v>
      </c>
      <c r="I1914" s="64" t="s">
        <v>12562</v>
      </c>
      <c r="J1914" s="63">
        <v>154.57300000000001</v>
      </c>
      <c r="K1914" s="61">
        <v>-0.45</v>
      </c>
      <c r="L1914" s="61">
        <v>0</v>
      </c>
      <c r="M1914" s="312">
        <v>-10.99</v>
      </c>
      <c r="N1914" s="312"/>
      <c r="O1914" s="312"/>
      <c r="P1914" s="61"/>
    </row>
    <row r="1915" spans="1:16" ht="15" customHeight="1" x14ac:dyDescent="0.2">
      <c r="A1915" s="60" t="s">
        <v>12563</v>
      </c>
      <c r="B1915" s="58">
        <v>1056705629</v>
      </c>
      <c r="C1915" s="60" t="s">
        <v>71</v>
      </c>
      <c r="D1915" s="60" t="s">
        <v>21</v>
      </c>
      <c r="E1915" s="60">
        <v>0.1</v>
      </c>
      <c r="F1915" s="59">
        <v>73.06</v>
      </c>
      <c r="G1915" s="59">
        <v>72.849999999999994</v>
      </c>
      <c r="H1915" s="59">
        <v>72.599999999999994</v>
      </c>
      <c r="I1915" s="60" t="s">
        <v>12564</v>
      </c>
      <c r="J1915" s="59">
        <v>72.846000000000004</v>
      </c>
      <c r="K1915" s="57">
        <v>-0.2</v>
      </c>
      <c r="L1915" s="57">
        <v>0</v>
      </c>
      <c r="M1915" s="313">
        <v>2.14</v>
      </c>
      <c r="N1915" s="313"/>
      <c r="O1915" s="313"/>
      <c r="P1915" s="57"/>
    </row>
    <row r="1916" spans="1:16" ht="15" customHeight="1" thickBot="1" x14ac:dyDescent="0.25">
      <c r="A1916" s="208" t="s">
        <v>12563</v>
      </c>
      <c r="B1916" s="214">
        <v>1056705631</v>
      </c>
      <c r="C1916" s="208" t="s">
        <v>71</v>
      </c>
      <c r="D1916" s="208" t="s">
        <v>21</v>
      </c>
      <c r="E1916" s="208">
        <v>0.1</v>
      </c>
      <c r="F1916" s="232">
        <v>73.06</v>
      </c>
      <c r="G1916" s="232">
        <v>72.900000000000006</v>
      </c>
      <c r="H1916" s="232">
        <v>72.099999999999994</v>
      </c>
      <c r="I1916" s="208" t="s">
        <v>12565</v>
      </c>
      <c r="J1916" s="232">
        <v>72.900999999999996</v>
      </c>
      <c r="K1916" s="209">
        <v>-0.2</v>
      </c>
      <c r="L1916" s="209">
        <v>0</v>
      </c>
      <c r="M1916" s="315">
        <v>1.59</v>
      </c>
      <c r="N1916" s="315"/>
      <c r="O1916" s="315"/>
      <c r="P1916" s="61"/>
    </row>
    <row r="1917" spans="1:16" ht="15" customHeight="1" x14ac:dyDescent="0.2">
      <c r="A1917" s="60" t="s">
        <v>12566</v>
      </c>
      <c r="B1917" s="58">
        <v>1056979693</v>
      </c>
      <c r="C1917" s="60" t="s">
        <v>9489</v>
      </c>
      <c r="D1917" s="60" t="s">
        <v>25</v>
      </c>
      <c r="E1917" s="60">
        <v>0.02</v>
      </c>
      <c r="F1917" s="57">
        <v>2869.79</v>
      </c>
      <c r="G1917" s="57">
        <v>2850</v>
      </c>
      <c r="H1917" s="60"/>
      <c r="I1917" s="60" t="s">
        <v>12567</v>
      </c>
      <c r="J1917" s="57">
        <v>2849.95</v>
      </c>
      <c r="K1917" s="57">
        <v>-0.3</v>
      </c>
      <c r="L1917" s="57">
        <v>0</v>
      </c>
      <c r="M1917" s="313">
        <v>-39.68</v>
      </c>
      <c r="N1917" s="313"/>
      <c r="O1917" s="313"/>
      <c r="P1917" s="57"/>
    </row>
    <row r="1918" spans="1:16" ht="15" customHeight="1" x14ac:dyDescent="0.2">
      <c r="A1918" s="64" t="s">
        <v>12568</v>
      </c>
      <c r="B1918" s="62">
        <v>1056979695</v>
      </c>
      <c r="C1918" s="64" t="s">
        <v>9489</v>
      </c>
      <c r="D1918" s="64" t="s">
        <v>25</v>
      </c>
      <c r="E1918" s="64">
        <v>0.02</v>
      </c>
      <c r="F1918" s="61">
        <v>2869.76</v>
      </c>
      <c r="G1918" s="61">
        <v>2850</v>
      </c>
      <c r="H1918" s="64"/>
      <c r="I1918" s="64" t="s">
        <v>12567</v>
      </c>
      <c r="J1918" s="61">
        <v>2849.95</v>
      </c>
      <c r="K1918" s="61">
        <v>-0.3</v>
      </c>
      <c r="L1918" s="61">
        <v>0</v>
      </c>
      <c r="M1918" s="312">
        <v>-39.619999999999997</v>
      </c>
      <c r="N1918" s="312"/>
      <c r="O1918" s="312"/>
      <c r="P1918" s="61"/>
    </row>
    <row r="1919" spans="1:16" ht="15" customHeight="1" x14ac:dyDescent="0.2">
      <c r="A1919" s="60" t="s">
        <v>12569</v>
      </c>
      <c r="B1919" s="58">
        <v>1056985879</v>
      </c>
      <c r="C1919" s="60" t="s">
        <v>9489</v>
      </c>
      <c r="D1919" s="60" t="s">
        <v>25</v>
      </c>
      <c r="E1919" s="60">
        <v>0.02</v>
      </c>
      <c r="F1919" s="57">
        <v>2860.04</v>
      </c>
      <c r="G1919" s="57">
        <v>2850</v>
      </c>
      <c r="H1919" s="57">
        <v>2866</v>
      </c>
      <c r="I1919" s="60" t="s">
        <v>12567</v>
      </c>
      <c r="J1919" s="57">
        <v>2849.95</v>
      </c>
      <c r="K1919" s="57">
        <v>-0.3</v>
      </c>
      <c r="L1919" s="57">
        <v>0</v>
      </c>
      <c r="M1919" s="313">
        <v>-20.18</v>
      </c>
      <c r="N1919" s="313"/>
      <c r="O1919" s="313"/>
      <c r="P1919" s="57"/>
    </row>
    <row r="1920" spans="1:16" ht="15" customHeight="1" thickBot="1" x14ac:dyDescent="0.25">
      <c r="A1920" s="221" t="s">
        <v>12570</v>
      </c>
      <c r="B1920" s="222">
        <v>1056985883</v>
      </c>
      <c r="C1920" s="221" t="s">
        <v>9489</v>
      </c>
      <c r="D1920" s="221" t="s">
        <v>25</v>
      </c>
      <c r="E1920" s="221">
        <v>0.02</v>
      </c>
      <c r="F1920" s="223">
        <v>2860.05</v>
      </c>
      <c r="G1920" s="223">
        <v>2850</v>
      </c>
      <c r="H1920" s="223">
        <v>2869</v>
      </c>
      <c r="I1920" s="221" t="s">
        <v>12567</v>
      </c>
      <c r="J1920" s="223">
        <v>2849.95</v>
      </c>
      <c r="K1920" s="223">
        <v>-0.3</v>
      </c>
      <c r="L1920" s="223">
        <v>0</v>
      </c>
      <c r="M1920" s="314">
        <v>-20.2</v>
      </c>
      <c r="N1920" s="314"/>
      <c r="O1920" s="314"/>
      <c r="P1920" s="61"/>
    </row>
    <row r="1921" spans="1:16" ht="15" customHeight="1" thickTop="1" x14ac:dyDescent="0.2">
      <c r="A1921" s="70" t="s">
        <v>12571</v>
      </c>
      <c r="B1921" s="71">
        <v>1057506932</v>
      </c>
      <c r="C1921" s="70" t="s">
        <v>9489</v>
      </c>
      <c r="D1921" s="70" t="s">
        <v>21</v>
      </c>
      <c r="E1921" s="60">
        <v>0.01</v>
      </c>
      <c r="F1921" s="57">
        <v>2902.37</v>
      </c>
      <c r="G1921" s="57">
        <v>2900.73</v>
      </c>
      <c r="H1921" s="60"/>
      <c r="I1921" s="60" t="s">
        <v>12572</v>
      </c>
      <c r="J1921" s="57">
        <v>2900.73</v>
      </c>
      <c r="K1921" s="57">
        <v>-0.15</v>
      </c>
      <c r="L1921" s="57">
        <v>0</v>
      </c>
      <c r="M1921" s="313">
        <v>1.64</v>
      </c>
      <c r="N1921" s="313"/>
      <c r="O1921" s="313"/>
      <c r="P1921" s="57"/>
    </row>
    <row r="1922" spans="1:16" ht="15" customHeight="1" x14ac:dyDescent="0.2">
      <c r="A1922" s="64" t="s">
        <v>12573</v>
      </c>
      <c r="B1922" s="62">
        <v>1057506934</v>
      </c>
      <c r="C1922" s="64" t="s">
        <v>9489</v>
      </c>
      <c r="D1922" s="64" t="s">
        <v>21</v>
      </c>
      <c r="E1922" s="64">
        <v>0.01</v>
      </c>
      <c r="F1922" s="61">
        <v>2902.45</v>
      </c>
      <c r="G1922" s="61">
        <v>2901</v>
      </c>
      <c r="H1922" s="64"/>
      <c r="I1922" s="64" t="s">
        <v>12574</v>
      </c>
      <c r="J1922" s="61">
        <v>2901.02</v>
      </c>
      <c r="K1922" s="61">
        <v>-0.15</v>
      </c>
      <c r="L1922" s="61">
        <v>0</v>
      </c>
      <c r="M1922" s="312">
        <v>1.43</v>
      </c>
      <c r="N1922" s="312"/>
      <c r="O1922" s="312"/>
      <c r="P1922" s="61"/>
    </row>
    <row r="1923" spans="1:16" ht="15" customHeight="1" x14ac:dyDescent="0.2">
      <c r="A1923" s="70" t="s">
        <v>12575</v>
      </c>
      <c r="B1923" s="71">
        <v>1057538904</v>
      </c>
      <c r="C1923" s="70" t="s">
        <v>9489</v>
      </c>
      <c r="D1923" s="70" t="s">
        <v>21</v>
      </c>
      <c r="E1923" s="60">
        <v>0.01</v>
      </c>
      <c r="F1923" s="57">
        <v>2901.2</v>
      </c>
      <c r="G1923" s="57">
        <v>2898.62</v>
      </c>
      <c r="H1923" s="60"/>
      <c r="I1923" s="60" t="s">
        <v>12576</v>
      </c>
      <c r="J1923" s="57">
        <v>2898.62</v>
      </c>
      <c r="K1923" s="57">
        <v>-0.15</v>
      </c>
      <c r="L1923" s="57">
        <v>0</v>
      </c>
      <c r="M1923" s="313">
        <v>2.58</v>
      </c>
      <c r="N1923" s="313"/>
      <c r="O1923" s="313"/>
      <c r="P1923" s="57"/>
    </row>
    <row r="1924" spans="1:16" ht="15" customHeight="1" x14ac:dyDescent="0.2">
      <c r="A1924" s="64" t="s">
        <v>12575</v>
      </c>
      <c r="B1924" s="62">
        <v>1057538906</v>
      </c>
      <c r="C1924" s="64" t="s">
        <v>9489</v>
      </c>
      <c r="D1924" s="64" t="s">
        <v>21</v>
      </c>
      <c r="E1924" s="64">
        <v>0.01</v>
      </c>
      <c r="F1924" s="61">
        <v>2901.08</v>
      </c>
      <c r="G1924" s="61">
        <v>2899.16</v>
      </c>
      <c r="H1924" s="64"/>
      <c r="I1924" s="64" t="s">
        <v>12577</v>
      </c>
      <c r="J1924" s="61">
        <v>2899.4</v>
      </c>
      <c r="K1924" s="61">
        <v>-0.15</v>
      </c>
      <c r="L1924" s="61">
        <v>0</v>
      </c>
      <c r="M1924" s="312">
        <v>1.68</v>
      </c>
      <c r="N1924" s="312"/>
      <c r="O1924" s="312"/>
      <c r="P1924" s="61"/>
    </row>
    <row r="1925" spans="1:16" ht="15" customHeight="1" x14ac:dyDescent="0.2">
      <c r="A1925" s="70" t="s">
        <v>12578</v>
      </c>
      <c r="B1925" s="71">
        <v>1057563187</v>
      </c>
      <c r="C1925" s="70" t="s">
        <v>9489</v>
      </c>
      <c r="D1925" s="70" t="s">
        <v>25</v>
      </c>
      <c r="E1925" s="60">
        <v>0.01</v>
      </c>
      <c r="F1925" s="57">
        <v>2906.92</v>
      </c>
      <c r="G1925" s="57">
        <v>2908.09</v>
      </c>
      <c r="H1925" s="60"/>
      <c r="I1925" s="60" t="s">
        <v>12579</v>
      </c>
      <c r="J1925" s="57">
        <v>2908.06</v>
      </c>
      <c r="K1925" s="57">
        <v>-0.15</v>
      </c>
      <c r="L1925" s="57">
        <v>0</v>
      </c>
      <c r="M1925" s="313">
        <v>1.1399999999999999</v>
      </c>
      <c r="N1925" s="313"/>
      <c r="O1925" s="313"/>
      <c r="P1925" s="57"/>
    </row>
    <row r="1926" spans="1:16" ht="15" customHeight="1" thickBot="1" x14ac:dyDescent="0.25">
      <c r="A1926" s="208" t="s">
        <v>12578</v>
      </c>
      <c r="B1926" s="214">
        <v>1057563189</v>
      </c>
      <c r="C1926" s="208" t="s">
        <v>9489</v>
      </c>
      <c r="D1926" s="208" t="s">
        <v>25</v>
      </c>
      <c r="E1926" s="208">
        <v>0.01</v>
      </c>
      <c r="F1926" s="209">
        <v>2906.92</v>
      </c>
      <c r="G1926" s="209">
        <v>2908.48</v>
      </c>
      <c r="H1926" s="208"/>
      <c r="I1926" s="208" t="s">
        <v>12580</v>
      </c>
      <c r="J1926" s="209">
        <v>2908.47</v>
      </c>
      <c r="K1926" s="209">
        <v>-0.15</v>
      </c>
      <c r="L1926" s="209">
        <v>0</v>
      </c>
      <c r="M1926" s="315">
        <v>1.55</v>
      </c>
      <c r="N1926" s="315"/>
      <c r="O1926" s="315"/>
      <c r="P1926" s="61"/>
    </row>
    <row r="1927" spans="1:16" ht="15" customHeight="1" x14ac:dyDescent="0.2">
      <c r="A1927" s="70" t="s">
        <v>12581</v>
      </c>
      <c r="B1927" s="71">
        <v>1057623598</v>
      </c>
      <c r="C1927" s="70" t="s">
        <v>24</v>
      </c>
      <c r="D1927" s="70" t="s">
        <v>25</v>
      </c>
      <c r="E1927" s="60">
        <v>0.1</v>
      </c>
      <c r="F1927" s="57">
        <v>21727.33</v>
      </c>
      <c r="G1927" s="57">
        <v>21699.97</v>
      </c>
      <c r="H1927" s="60"/>
      <c r="I1927" s="60" t="s">
        <v>12582</v>
      </c>
      <c r="J1927" s="57">
        <v>21700.23</v>
      </c>
      <c r="K1927" s="57">
        <v>-7.0000000000000007E-2</v>
      </c>
      <c r="L1927" s="57">
        <v>0</v>
      </c>
      <c r="M1927" s="313">
        <v>-2.71</v>
      </c>
      <c r="N1927" s="313"/>
      <c r="O1927" s="313"/>
      <c r="P1927" s="57"/>
    </row>
    <row r="1928" spans="1:16" ht="15" customHeight="1" x14ac:dyDescent="0.2">
      <c r="A1928" s="64" t="s">
        <v>12581</v>
      </c>
      <c r="B1928" s="62">
        <v>1057623599</v>
      </c>
      <c r="C1928" s="64" t="s">
        <v>24</v>
      </c>
      <c r="D1928" s="64" t="s">
        <v>25</v>
      </c>
      <c r="E1928" s="64">
        <v>0.1</v>
      </c>
      <c r="F1928" s="61">
        <v>21727.33</v>
      </c>
      <c r="G1928" s="61">
        <v>21702.65</v>
      </c>
      <c r="H1928" s="64"/>
      <c r="I1928" s="64" t="s">
        <v>12583</v>
      </c>
      <c r="J1928" s="61">
        <v>21701.98</v>
      </c>
      <c r="K1928" s="61">
        <v>-7.0000000000000007E-2</v>
      </c>
      <c r="L1928" s="61">
        <v>0</v>
      </c>
      <c r="M1928" s="312">
        <v>-2.54</v>
      </c>
      <c r="N1928" s="312"/>
      <c r="O1928" s="312"/>
      <c r="P1928" s="61"/>
    </row>
    <row r="1929" spans="1:16" ht="15" customHeight="1" x14ac:dyDescent="0.2">
      <c r="A1929" s="213" t="s">
        <v>12591</v>
      </c>
      <c r="B1929" s="58">
        <v>1057747166</v>
      </c>
      <c r="C1929" s="60" t="s">
        <v>24</v>
      </c>
      <c r="D1929" s="60" t="s">
        <v>25</v>
      </c>
      <c r="E1929" s="60">
        <v>0.1</v>
      </c>
      <c r="F1929" s="57">
        <v>21593.33</v>
      </c>
      <c r="G1929" s="57">
        <v>21637.9</v>
      </c>
      <c r="H1929" s="57">
        <v>21670</v>
      </c>
      <c r="I1929" s="60" t="s">
        <v>12592</v>
      </c>
      <c r="J1929" s="57">
        <v>21670.48</v>
      </c>
      <c r="K1929" s="57">
        <v>-7.0000000000000007E-2</v>
      </c>
      <c r="L1929" s="57">
        <v>0</v>
      </c>
      <c r="M1929" s="313">
        <v>7.72</v>
      </c>
      <c r="N1929" s="313"/>
      <c r="O1929" s="313"/>
      <c r="P1929" s="57"/>
    </row>
    <row r="1930" spans="1:16" ht="15" customHeight="1" x14ac:dyDescent="0.2">
      <c r="A1930" s="213" t="s">
        <v>12597</v>
      </c>
      <c r="B1930" s="62">
        <v>1057747910</v>
      </c>
      <c r="C1930" s="64" t="s">
        <v>24</v>
      </c>
      <c r="D1930" s="64" t="s">
        <v>25</v>
      </c>
      <c r="E1930" s="64">
        <v>0.1</v>
      </c>
      <c r="F1930" s="61">
        <v>21602.33</v>
      </c>
      <c r="G1930" s="61">
        <v>21685.51</v>
      </c>
      <c r="H1930" s="61">
        <v>21700</v>
      </c>
      <c r="I1930" s="64" t="s">
        <v>12598</v>
      </c>
      <c r="J1930" s="61">
        <v>21699.98</v>
      </c>
      <c r="K1930" s="61">
        <v>-7.0000000000000007E-2</v>
      </c>
      <c r="L1930" s="61">
        <v>0</v>
      </c>
      <c r="M1930" s="312">
        <v>9.77</v>
      </c>
      <c r="N1930" s="312"/>
      <c r="O1930" s="312"/>
      <c r="P1930" s="61"/>
    </row>
    <row r="1931" spans="1:16" ht="15" customHeight="1" x14ac:dyDescent="0.2">
      <c r="A1931" s="70" t="s">
        <v>12584</v>
      </c>
      <c r="B1931" s="71">
        <v>1057688097</v>
      </c>
      <c r="C1931" s="70" t="s">
        <v>9489</v>
      </c>
      <c r="D1931" s="70" t="s">
        <v>25</v>
      </c>
      <c r="E1931" s="60">
        <v>0.01</v>
      </c>
      <c r="F1931" s="57">
        <v>2911.14</v>
      </c>
      <c r="G1931" s="57">
        <v>2913.2</v>
      </c>
      <c r="H1931" s="60"/>
      <c r="I1931" s="60" t="s">
        <v>12585</v>
      </c>
      <c r="J1931" s="57">
        <v>2913.19</v>
      </c>
      <c r="K1931" s="57">
        <v>-0.15</v>
      </c>
      <c r="L1931" s="57">
        <v>0</v>
      </c>
      <c r="M1931" s="313">
        <v>2.0499999999999998</v>
      </c>
      <c r="N1931" s="313"/>
      <c r="O1931" s="313"/>
      <c r="P1931" s="57"/>
    </row>
    <row r="1932" spans="1:16" ht="15" customHeight="1" x14ac:dyDescent="0.2">
      <c r="A1932" s="64" t="s">
        <v>12586</v>
      </c>
      <c r="B1932" s="62">
        <v>1057688098</v>
      </c>
      <c r="C1932" s="64" t="s">
        <v>9489</v>
      </c>
      <c r="D1932" s="64" t="s">
        <v>25</v>
      </c>
      <c r="E1932" s="64">
        <v>0.01</v>
      </c>
      <c r="F1932" s="61">
        <v>2911.13</v>
      </c>
      <c r="G1932" s="61">
        <v>2913</v>
      </c>
      <c r="H1932" s="64"/>
      <c r="I1932" s="64" t="s">
        <v>12587</v>
      </c>
      <c r="J1932" s="61">
        <v>2912.97</v>
      </c>
      <c r="K1932" s="61">
        <v>-0.15</v>
      </c>
      <c r="L1932" s="61">
        <v>0</v>
      </c>
      <c r="M1932" s="312">
        <v>1.84</v>
      </c>
      <c r="N1932" s="312"/>
      <c r="O1932" s="312"/>
      <c r="P1932" s="61"/>
    </row>
    <row r="1933" spans="1:16" ht="15" customHeight="1" x14ac:dyDescent="0.2">
      <c r="A1933" s="70" t="s">
        <v>12588</v>
      </c>
      <c r="B1933" s="71">
        <v>1057728133</v>
      </c>
      <c r="C1933" s="70" t="s">
        <v>9489</v>
      </c>
      <c r="D1933" s="70" t="s">
        <v>25</v>
      </c>
      <c r="E1933" s="60">
        <v>0.01</v>
      </c>
      <c r="F1933" s="57">
        <v>2889.14</v>
      </c>
      <c r="G1933" s="57">
        <v>2890</v>
      </c>
      <c r="H1933" s="60"/>
      <c r="I1933" s="60" t="s">
        <v>12589</v>
      </c>
      <c r="J1933" s="57">
        <v>2889.88</v>
      </c>
      <c r="K1933" s="57">
        <v>-0.15</v>
      </c>
      <c r="L1933" s="57">
        <v>0</v>
      </c>
      <c r="M1933" s="313">
        <v>0.74</v>
      </c>
      <c r="N1933" s="313"/>
      <c r="O1933" s="313"/>
      <c r="P1933" s="57"/>
    </row>
    <row r="1934" spans="1:16" ht="15" customHeight="1" x14ac:dyDescent="0.2">
      <c r="A1934" s="64" t="s">
        <v>12590</v>
      </c>
      <c r="B1934" s="62">
        <v>1057728149</v>
      </c>
      <c r="C1934" s="64" t="s">
        <v>9489</v>
      </c>
      <c r="D1934" s="64" t="s">
        <v>25</v>
      </c>
      <c r="E1934" s="64">
        <v>0.01</v>
      </c>
      <c r="F1934" s="61">
        <v>2888.93</v>
      </c>
      <c r="G1934" s="61">
        <v>2890.2</v>
      </c>
      <c r="H1934" s="64"/>
      <c r="I1934" s="64" t="s">
        <v>12589</v>
      </c>
      <c r="J1934" s="61">
        <v>2890.09</v>
      </c>
      <c r="K1934" s="61">
        <v>-0.15</v>
      </c>
      <c r="L1934" s="61">
        <v>0</v>
      </c>
      <c r="M1934" s="312">
        <v>1.1599999999999999</v>
      </c>
      <c r="N1934" s="312"/>
      <c r="O1934" s="312"/>
      <c r="P1934" s="61"/>
    </row>
    <row r="1935" spans="1:16" ht="15" customHeight="1" x14ac:dyDescent="0.2">
      <c r="A1935" s="70" t="s">
        <v>12593</v>
      </c>
      <c r="B1935" s="71">
        <v>1057747799</v>
      </c>
      <c r="C1935" s="70" t="s">
        <v>9489</v>
      </c>
      <c r="D1935" s="70" t="s">
        <v>25</v>
      </c>
      <c r="E1935" s="64">
        <v>0.01</v>
      </c>
      <c r="F1935" s="61">
        <v>2896.59</v>
      </c>
      <c r="G1935" s="61">
        <v>2898</v>
      </c>
      <c r="H1935" s="64"/>
      <c r="I1935" s="64" t="s">
        <v>12594</v>
      </c>
      <c r="J1935" s="61">
        <v>2897.99</v>
      </c>
      <c r="K1935" s="61">
        <v>-0.15</v>
      </c>
      <c r="L1935" s="61">
        <v>0</v>
      </c>
      <c r="M1935" s="312">
        <v>1.4</v>
      </c>
      <c r="N1935" s="312"/>
      <c r="O1935" s="312"/>
      <c r="P1935" s="61"/>
    </row>
    <row r="1936" spans="1:16" ht="15" customHeight="1" x14ac:dyDescent="0.2">
      <c r="A1936" s="60" t="s">
        <v>12595</v>
      </c>
      <c r="B1936" s="58">
        <v>1057747817</v>
      </c>
      <c r="C1936" s="60" t="s">
        <v>9489</v>
      </c>
      <c r="D1936" s="60" t="s">
        <v>25</v>
      </c>
      <c r="E1936" s="60">
        <v>0.01</v>
      </c>
      <c r="F1936" s="57">
        <v>2896.42</v>
      </c>
      <c r="G1936" s="57">
        <v>2898.5</v>
      </c>
      <c r="H1936" s="60"/>
      <c r="I1936" s="60" t="s">
        <v>12596</v>
      </c>
      <c r="J1936" s="57">
        <v>2898.33</v>
      </c>
      <c r="K1936" s="57">
        <v>-0.15</v>
      </c>
      <c r="L1936" s="57">
        <v>0</v>
      </c>
      <c r="M1936" s="313">
        <v>1.91</v>
      </c>
      <c r="N1936" s="313"/>
      <c r="O1936" s="313"/>
      <c r="P1936" s="57"/>
    </row>
    <row r="1937" spans="1:16" ht="15" customHeight="1" x14ac:dyDescent="0.2">
      <c r="A1937" s="70" t="s">
        <v>12599</v>
      </c>
      <c r="B1937" s="71">
        <v>1057769565</v>
      </c>
      <c r="C1937" s="70" t="s">
        <v>9489</v>
      </c>
      <c r="D1937" s="70" t="s">
        <v>21</v>
      </c>
      <c r="E1937" s="60">
        <v>0.01</v>
      </c>
      <c r="F1937" s="57">
        <v>2891.79</v>
      </c>
      <c r="G1937" s="60"/>
      <c r="H1937" s="60"/>
      <c r="I1937" s="60" t="s">
        <v>12600</v>
      </c>
      <c r="J1937" s="57">
        <v>2897.7</v>
      </c>
      <c r="K1937" s="57">
        <v>-0.15</v>
      </c>
      <c r="L1937" s="57">
        <v>0</v>
      </c>
      <c r="M1937" s="313">
        <v>-5.91</v>
      </c>
      <c r="N1937" s="313"/>
      <c r="O1937" s="313"/>
      <c r="P1937" s="57"/>
    </row>
    <row r="1938" spans="1:16" ht="15" customHeight="1" x14ac:dyDescent="0.2">
      <c r="A1938" s="64" t="s">
        <v>12601</v>
      </c>
      <c r="B1938" s="62">
        <v>1057769578</v>
      </c>
      <c r="C1938" s="64" t="s">
        <v>9489</v>
      </c>
      <c r="D1938" s="64" t="s">
        <v>21</v>
      </c>
      <c r="E1938" s="64">
        <v>0.01</v>
      </c>
      <c r="F1938" s="61">
        <v>2891.8</v>
      </c>
      <c r="G1938" s="61">
        <v>2897.47</v>
      </c>
      <c r="H1938" s="64"/>
      <c r="I1938" s="64" t="s">
        <v>12600</v>
      </c>
      <c r="J1938" s="61">
        <v>2897.53</v>
      </c>
      <c r="K1938" s="61">
        <v>-0.15</v>
      </c>
      <c r="L1938" s="61">
        <v>0</v>
      </c>
      <c r="M1938" s="312">
        <v>-5.73</v>
      </c>
      <c r="N1938" s="312"/>
      <c r="O1938" s="312"/>
      <c r="P1938" s="61"/>
    </row>
    <row r="1939" spans="1:16" ht="15" customHeight="1" x14ac:dyDescent="0.2">
      <c r="A1939" s="70" t="s">
        <v>12602</v>
      </c>
      <c r="B1939" s="71">
        <v>1057785419</v>
      </c>
      <c r="C1939" s="70" t="s">
        <v>9489</v>
      </c>
      <c r="D1939" s="70" t="s">
        <v>25</v>
      </c>
      <c r="E1939" s="60">
        <v>0.01</v>
      </c>
      <c r="F1939" s="57">
        <v>2905.22</v>
      </c>
      <c r="G1939" s="57">
        <v>2907.53</v>
      </c>
      <c r="H1939" s="57">
        <v>2916</v>
      </c>
      <c r="I1939" s="60" t="s">
        <v>12603</v>
      </c>
      <c r="J1939" s="57">
        <v>2907.53</v>
      </c>
      <c r="K1939" s="57">
        <v>-0.15</v>
      </c>
      <c r="L1939" s="57">
        <v>0</v>
      </c>
      <c r="M1939" s="313">
        <v>2.31</v>
      </c>
      <c r="N1939" s="313"/>
      <c r="O1939" s="313"/>
      <c r="P1939" s="57"/>
    </row>
    <row r="1940" spans="1:16" ht="15" customHeight="1" x14ac:dyDescent="0.2">
      <c r="A1940" s="64" t="s">
        <v>12604</v>
      </c>
      <c r="B1940" s="62">
        <v>1057785424</v>
      </c>
      <c r="C1940" s="64" t="s">
        <v>9489</v>
      </c>
      <c r="D1940" s="64" t="s">
        <v>25</v>
      </c>
      <c r="E1940" s="64">
        <v>0.01</v>
      </c>
      <c r="F1940" s="61">
        <v>2905.16</v>
      </c>
      <c r="G1940" s="61">
        <v>2907.2</v>
      </c>
      <c r="H1940" s="61">
        <v>2910.86</v>
      </c>
      <c r="I1940" s="64" t="s">
        <v>12605</v>
      </c>
      <c r="J1940" s="61">
        <v>2907.18</v>
      </c>
      <c r="K1940" s="61">
        <v>-0.15</v>
      </c>
      <c r="L1940" s="61">
        <v>0</v>
      </c>
      <c r="M1940" s="312">
        <v>2.02</v>
      </c>
      <c r="N1940" s="312"/>
      <c r="O1940" s="312"/>
      <c r="P1940" s="61"/>
    </row>
    <row r="1941" spans="1:16" ht="15" customHeight="1" x14ac:dyDescent="0.2">
      <c r="A1941" s="70" t="s">
        <v>12606</v>
      </c>
      <c r="B1941" s="71">
        <v>1057785752</v>
      </c>
      <c r="C1941" s="70" t="s">
        <v>71</v>
      </c>
      <c r="D1941" s="70" t="s">
        <v>25</v>
      </c>
      <c r="E1941" s="60">
        <v>0.1</v>
      </c>
      <c r="F1941" s="59">
        <v>73.286000000000001</v>
      </c>
      <c r="G1941" s="59">
        <v>73.471000000000004</v>
      </c>
      <c r="H1941" s="59">
        <v>73.900000000000006</v>
      </c>
      <c r="I1941" s="60" t="s">
        <v>12607</v>
      </c>
      <c r="J1941" s="59">
        <v>73.465000000000003</v>
      </c>
      <c r="K1941" s="57">
        <v>-0.2</v>
      </c>
      <c r="L1941" s="57">
        <v>0</v>
      </c>
      <c r="M1941" s="313">
        <v>1.79</v>
      </c>
      <c r="N1941" s="313"/>
      <c r="O1941" s="313"/>
      <c r="P1941" s="57"/>
    </row>
    <row r="1942" spans="1:16" ht="15" customHeight="1" x14ac:dyDescent="0.2">
      <c r="A1942" s="64" t="s">
        <v>12606</v>
      </c>
      <c r="B1942" s="62">
        <v>1057785754</v>
      </c>
      <c r="C1942" s="64" t="s">
        <v>71</v>
      </c>
      <c r="D1942" s="64" t="s">
        <v>25</v>
      </c>
      <c r="E1942" s="64">
        <v>0.1</v>
      </c>
      <c r="F1942" s="63">
        <v>73.286000000000001</v>
      </c>
      <c r="G1942" s="63">
        <v>73.45</v>
      </c>
      <c r="H1942" s="63">
        <v>73.736999999999995</v>
      </c>
      <c r="I1942" s="64" t="s">
        <v>12608</v>
      </c>
      <c r="J1942" s="63">
        <v>73.444999999999993</v>
      </c>
      <c r="K1942" s="61">
        <v>-0.2</v>
      </c>
      <c r="L1942" s="61">
        <v>0</v>
      </c>
      <c r="M1942" s="312">
        <v>1.59</v>
      </c>
      <c r="N1942" s="312"/>
      <c r="O1942" s="312"/>
      <c r="P1942" s="61"/>
    </row>
    <row r="1943" spans="1:16" ht="15" customHeight="1" x14ac:dyDescent="0.2">
      <c r="A1943" s="70" t="s">
        <v>12609</v>
      </c>
      <c r="B1943" s="71">
        <v>1057786050</v>
      </c>
      <c r="C1943" s="70" t="s">
        <v>24</v>
      </c>
      <c r="D1943" s="70" t="s">
        <v>25</v>
      </c>
      <c r="E1943" s="60">
        <v>0.1</v>
      </c>
      <c r="F1943" s="57">
        <v>21765.08</v>
      </c>
      <c r="G1943" s="57">
        <v>21751.78</v>
      </c>
      <c r="H1943" s="60"/>
      <c r="I1943" s="60" t="s">
        <v>12610</v>
      </c>
      <c r="J1943" s="57">
        <v>21751.48</v>
      </c>
      <c r="K1943" s="57">
        <v>-7.0000000000000007E-2</v>
      </c>
      <c r="L1943" s="57">
        <v>0</v>
      </c>
      <c r="M1943" s="313">
        <v>-1.36</v>
      </c>
      <c r="N1943" s="313"/>
      <c r="O1943" s="313"/>
      <c r="P1943" s="57"/>
    </row>
    <row r="1944" spans="1:16" ht="15" customHeight="1" thickBot="1" x14ac:dyDescent="0.25">
      <c r="A1944" s="208" t="s">
        <v>12611</v>
      </c>
      <c r="B1944" s="214">
        <v>1057786052</v>
      </c>
      <c r="C1944" s="208" t="s">
        <v>24</v>
      </c>
      <c r="D1944" s="208" t="s">
        <v>25</v>
      </c>
      <c r="E1944" s="208">
        <v>0.1</v>
      </c>
      <c r="F1944" s="209">
        <v>21765.83</v>
      </c>
      <c r="G1944" s="209">
        <v>21752.39</v>
      </c>
      <c r="H1944" s="208"/>
      <c r="I1944" s="208" t="s">
        <v>12610</v>
      </c>
      <c r="J1944" s="209">
        <v>21751.73</v>
      </c>
      <c r="K1944" s="209">
        <v>-7.0000000000000007E-2</v>
      </c>
      <c r="L1944" s="209">
        <v>0</v>
      </c>
      <c r="M1944" s="315">
        <v>-1.41</v>
      </c>
      <c r="N1944" s="315"/>
      <c r="O1944" s="315"/>
      <c r="P1944" s="61"/>
    </row>
    <row r="1945" spans="1:16" ht="15" customHeight="1" x14ac:dyDescent="0.2">
      <c r="A1945" s="70" t="s">
        <v>12612</v>
      </c>
      <c r="B1945" s="71">
        <v>1057854838</v>
      </c>
      <c r="C1945" s="70" t="s">
        <v>24</v>
      </c>
      <c r="D1945" s="70" t="s">
        <v>25</v>
      </c>
      <c r="E1945" s="60">
        <v>0.1</v>
      </c>
      <c r="F1945" s="57">
        <v>21717.63</v>
      </c>
      <c r="G1945" s="57">
        <v>21728</v>
      </c>
      <c r="H1945" s="57">
        <v>21750</v>
      </c>
      <c r="I1945" s="60" t="s">
        <v>12613</v>
      </c>
      <c r="J1945" s="57">
        <v>21727.78</v>
      </c>
      <c r="K1945" s="57">
        <v>-7.0000000000000007E-2</v>
      </c>
      <c r="L1945" s="57">
        <v>0</v>
      </c>
      <c r="M1945" s="313">
        <v>1.02</v>
      </c>
      <c r="N1945" s="313"/>
      <c r="O1945" s="313"/>
      <c r="P1945" s="57"/>
    </row>
    <row r="1946" spans="1:16" ht="15" customHeight="1" x14ac:dyDescent="0.2">
      <c r="A1946" s="64" t="s">
        <v>12612</v>
      </c>
      <c r="B1946" s="62">
        <v>1057854839</v>
      </c>
      <c r="C1946" s="64" t="s">
        <v>24</v>
      </c>
      <c r="D1946" s="64" t="s">
        <v>25</v>
      </c>
      <c r="E1946" s="64">
        <v>0.1</v>
      </c>
      <c r="F1946" s="61">
        <v>21717.63</v>
      </c>
      <c r="G1946" s="61">
        <v>21728.5</v>
      </c>
      <c r="H1946" s="64"/>
      <c r="I1946" s="64" t="s">
        <v>12614</v>
      </c>
      <c r="J1946" s="61">
        <v>21728.53</v>
      </c>
      <c r="K1946" s="61">
        <v>-7.0000000000000007E-2</v>
      </c>
      <c r="L1946" s="61">
        <v>0</v>
      </c>
      <c r="M1946" s="312">
        <v>1.0900000000000001</v>
      </c>
      <c r="N1946" s="312"/>
      <c r="O1946" s="312"/>
      <c r="P1946" s="61"/>
    </row>
    <row r="1947" spans="1:16" ht="15" customHeight="1" x14ac:dyDescent="0.2">
      <c r="A1947" s="70" t="s">
        <v>12615</v>
      </c>
      <c r="B1947" s="71">
        <v>1057975444</v>
      </c>
      <c r="C1947" s="70" t="s">
        <v>9489</v>
      </c>
      <c r="D1947" s="70" t="s">
        <v>25</v>
      </c>
      <c r="E1947" s="60">
        <v>0.01</v>
      </c>
      <c r="F1947" s="57">
        <v>2875.51</v>
      </c>
      <c r="G1947" s="57">
        <v>2877</v>
      </c>
      <c r="H1947" s="60"/>
      <c r="I1947" s="60" t="s">
        <v>12616</v>
      </c>
      <c r="J1947" s="57">
        <v>2876.82</v>
      </c>
      <c r="K1947" s="57">
        <v>-0.15</v>
      </c>
      <c r="L1947" s="57">
        <v>0</v>
      </c>
      <c r="M1947" s="313">
        <v>1.31</v>
      </c>
      <c r="N1947" s="313"/>
      <c r="O1947" s="313"/>
      <c r="P1947" s="57"/>
    </row>
    <row r="1948" spans="1:16" ht="15" customHeight="1" x14ac:dyDescent="0.2">
      <c r="A1948" s="64" t="s">
        <v>12617</v>
      </c>
      <c r="B1948" s="62">
        <v>1057975446</v>
      </c>
      <c r="C1948" s="64" t="s">
        <v>9489</v>
      </c>
      <c r="D1948" s="64" t="s">
        <v>25</v>
      </c>
      <c r="E1948" s="64">
        <v>0.01</v>
      </c>
      <c r="F1948" s="61">
        <v>2875.31</v>
      </c>
      <c r="G1948" s="61">
        <v>2877</v>
      </c>
      <c r="H1948" s="64"/>
      <c r="I1948" s="64" t="s">
        <v>12618</v>
      </c>
      <c r="J1948" s="61">
        <v>2876.95</v>
      </c>
      <c r="K1948" s="61">
        <v>-0.15</v>
      </c>
      <c r="L1948" s="61">
        <v>0</v>
      </c>
      <c r="M1948" s="312">
        <v>1.64</v>
      </c>
      <c r="N1948" s="312"/>
      <c r="O1948" s="312"/>
      <c r="P1948" s="61"/>
    </row>
    <row r="1949" spans="1:16" ht="15" customHeight="1" x14ac:dyDescent="0.2">
      <c r="A1949" s="70" t="s">
        <v>12619</v>
      </c>
      <c r="B1949" s="71">
        <v>1057989969</v>
      </c>
      <c r="C1949" s="70" t="s">
        <v>24</v>
      </c>
      <c r="D1949" s="70" t="s">
        <v>25</v>
      </c>
      <c r="E1949" s="60">
        <v>0.1</v>
      </c>
      <c r="F1949" s="57">
        <v>21483.13</v>
      </c>
      <c r="G1949" s="57">
        <v>21507.99</v>
      </c>
      <c r="H1949" s="60"/>
      <c r="I1949" s="60" t="s">
        <v>12620</v>
      </c>
      <c r="J1949" s="57">
        <v>21506.78</v>
      </c>
      <c r="K1949" s="57">
        <v>-7.0000000000000007E-2</v>
      </c>
      <c r="L1949" s="57">
        <v>0</v>
      </c>
      <c r="M1949" s="313">
        <v>2.37</v>
      </c>
      <c r="N1949" s="313"/>
      <c r="O1949" s="313"/>
      <c r="P1949" s="57"/>
    </row>
    <row r="1950" spans="1:16" ht="15" customHeight="1" x14ac:dyDescent="0.2">
      <c r="A1950" s="64" t="s">
        <v>12621</v>
      </c>
      <c r="B1950" s="62">
        <v>1057989974</v>
      </c>
      <c r="C1950" s="64" t="s">
        <v>24</v>
      </c>
      <c r="D1950" s="64" t="s">
        <v>25</v>
      </c>
      <c r="E1950" s="64">
        <v>0.1</v>
      </c>
      <c r="F1950" s="61">
        <v>21483.38</v>
      </c>
      <c r="G1950" s="61">
        <v>21504.68</v>
      </c>
      <c r="H1950" s="64"/>
      <c r="I1950" s="64" t="s">
        <v>12622</v>
      </c>
      <c r="J1950" s="61">
        <v>21504.78</v>
      </c>
      <c r="K1950" s="61">
        <v>-7.0000000000000007E-2</v>
      </c>
      <c r="L1950" s="61">
        <v>0</v>
      </c>
      <c r="M1950" s="312">
        <v>2.14</v>
      </c>
      <c r="N1950" s="312"/>
      <c r="O1950" s="312"/>
      <c r="P1950" s="61"/>
    </row>
    <row r="1951" spans="1:16" ht="15" customHeight="1" x14ac:dyDescent="0.2">
      <c r="A1951" s="70" t="s">
        <v>12623</v>
      </c>
      <c r="B1951" s="71">
        <v>1058001982</v>
      </c>
      <c r="C1951" s="70" t="s">
        <v>9489</v>
      </c>
      <c r="D1951" s="70" t="s">
        <v>21</v>
      </c>
      <c r="E1951" s="60">
        <v>0.01</v>
      </c>
      <c r="F1951" s="57">
        <v>2889.78</v>
      </c>
      <c r="G1951" s="57">
        <v>2888.18</v>
      </c>
      <c r="H1951" s="60"/>
      <c r="I1951" s="60" t="s">
        <v>12624</v>
      </c>
      <c r="J1951" s="57">
        <v>2888.16</v>
      </c>
      <c r="K1951" s="57">
        <v>-0.15</v>
      </c>
      <c r="L1951" s="57">
        <v>0</v>
      </c>
      <c r="M1951" s="313">
        <v>1.62</v>
      </c>
      <c r="N1951" s="313"/>
      <c r="O1951" s="313"/>
      <c r="P1951" s="57"/>
    </row>
    <row r="1952" spans="1:16" ht="15" customHeight="1" thickBot="1" x14ac:dyDescent="0.25">
      <c r="A1952" s="208" t="s">
        <v>12625</v>
      </c>
      <c r="B1952" s="214">
        <v>1058001983</v>
      </c>
      <c r="C1952" s="208" t="s">
        <v>9489</v>
      </c>
      <c r="D1952" s="208" t="s">
        <v>21</v>
      </c>
      <c r="E1952" s="208">
        <v>0.01</v>
      </c>
      <c r="F1952" s="209">
        <v>2889.69</v>
      </c>
      <c r="G1952" s="209">
        <v>2888.43</v>
      </c>
      <c r="H1952" s="208"/>
      <c r="I1952" s="208" t="s">
        <v>12626</v>
      </c>
      <c r="J1952" s="209">
        <v>2888.45</v>
      </c>
      <c r="K1952" s="209">
        <v>-0.15</v>
      </c>
      <c r="L1952" s="209">
        <v>0</v>
      </c>
      <c r="M1952" s="315">
        <v>1.24</v>
      </c>
      <c r="N1952" s="315"/>
      <c r="O1952" s="315"/>
      <c r="P1952" s="61"/>
    </row>
    <row r="1953" spans="1:16" ht="15" customHeight="1" x14ac:dyDescent="0.2">
      <c r="A1953" s="70" t="s">
        <v>12627</v>
      </c>
      <c r="B1953" s="71">
        <v>1058142103</v>
      </c>
      <c r="C1953" s="70" t="s">
        <v>9489</v>
      </c>
      <c r="D1953" s="70" t="s">
        <v>25</v>
      </c>
      <c r="E1953" s="60">
        <v>0.01</v>
      </c>
      <c r="F1953" s="57">
        <v>2911.37</v>
      </c>
      <c r="G1953" s="57">
        <v>2913</v>
      </c>
      <c r="H1953" s="60"/>
      <c r="I1953" s="60" t="s">
        <v>12628</v>
      </c>
      <c r="J1953" s="57">
        <v>2912.96</v>
      </c>
      <c r="K1953" s="57">
        <v>-0.15</v>
      </c>
      <c r="L1953" s="57">
        <v>0</v>
      </c>
      <c r="M1953" s="313">
        <v>1.59</v>
      </c>
      <c r="N1953" s="313"/>
      <c r="O1953" s="313"/>
      <c r="P1953" s="57"/>
    </row>
    <row r="1954" spans="1:16" ht="15" customHeight="1" x14ac:dyDescent="0.2">
      <c r="A1954" s="64" t="s">
        <v>12627</v>
      </c>
      <c r="B1954" s="62">
        <v>1058142105</v>
      </c>
      <c r="C1954" s="64" t="s">
        <v>9489</v>
      </c>
      <c r="D1954" s="64" t="s">
        <v>25</v>
      </c>
      <c r="E1954" s="64">
        <v>0.01</v>
      </c>
      <c r="F1954" s="61">
        <v>2911.38</v>
      </c>
      <c r="G1954" s="61">
        <v>2913.3</v>
      </c>
      <c r="H1954" s="64"/>
      <c r="I1954" s="64" t="s">
        <v>12629</v>
      </c>
      <c r="J1954" s="61">
        <v>2913.22</v>
      </c>
      <c r="K1954" s="61">
        <v>-0.15</v>
      </c>
      <c r="L1954" s="61">
        <v>0</v>
      </c>
      <c r="M1954" s="312">
        <v>1.84</v>
      </c>
      <c r="N1954" s="312"/>
      <c r="O1954" s="312"/>
      <c r="P1954" s="61"/>
    </row>
    <row r="1955" spans="1:16" ht="15" customHeight="1" x14ac:dyDescent="0.2">
      <c r="A1955" s="70" t="s">
        <v>12630</v>
      </c>
      <c r="B1955" s="71">
        <v>1058149256</v>
      </c>
      <c r="C1955" s="70" t="s">
        <v>24</v>
      </c>
      <c r="D1955" s="70" t="s">
        <v>25</v>
      </c>
      <c r="E1955" s="60">
        <v>0.1</v>
      </c>
      <c r="F1955" s="57">
        <v>21760.880000000001</v>
      </c>
      <c r="G1955" s="57">
        <v>21778</v>
      </c>
      <c r="H1955" s="60"/>
      <c r="I1955" s="60" t="s">
        <v>12631</v>
      </c>
      <c r="J1955" s="57">
        <v>21777.03</v>
      </c>
      <c r="K1955" s="57">
        <v>-7.0000000000000007E-2</v>
      </c>
      <c r="L1955" s="57">
        <v>0</v>
      </c>
      <c r="M1955" s="313">
        <v>1.62</v>
      </c>
      <c r="N1955" s="313"/>
      <c r="O1955" s="313"/>
      <c r="P1955" s="57"/>
    </row>
    <row r="1956" spans="1:16" ht="15" customHeight="1" thickBot="1" x14ac:dyDescent="0.25">
      <c r="A1956" s="208" t="s">
        <v>12632</v>
      </c>
      <c r="B1956" s="214">
        <v>1058149258</v>
      </c>
      <c r="C1956" s="208" t="s">
        <v>24</v>
      </c>
      <c r="D1956" s="208" t="s">
        <v>25</v>
      </c>
      <c r="E1956" s="208">
        <v>0.1</v>
      </c>
      <c r="F1956" s="209">
        <v>21760.880000000001</v>
      </c>
      <c r="G1956" s="209">
        <v>21780</v>
      </c>
      <c r="H1956" s="208"/>
      <c r="I1956" s="208" t="s">
        <v>12633</v>
      </c>
      <c r="J1956" s="209">
        <v>21779.78</v>
      </c>
      <c r="K1956" s="209">
        <v>-7.0000000000000007E-2</v>
      </c>
      <c r="L1956" s="209">
        <v>0</v>
      </c>
      <c r="M1956" s="315">
        <v>1.89</v>
      </c>
      <c r="N1956" s="315"/>
      <c r="O1956" s="315"/>
      <c r="P1956" s="61"/>
    </row>
    <row r="1957" spans="1:16" ht="15" customHeight="1" x14ac:dyDescent="0.2">
      <c r="A1957" s="245" t="s">
        <v>12634</v>
      </c>
      <c r="B1957" s="246">
        <v>1058364997</v>
      </c>
      <c r="C1957" s="245" t="s">
        <v>9489</v>
      </c>
      <c r="D1957" s="245" t="s">
        <v>25</v>
      </c>
      <c r="E1957" s="255">
        <v>0.01</v>
      </c>
      <c r="F1957" s="256">
        <v>2920.31</v>
      </c>
      <c r="G1957" s="256">
        <v>2924.55</v>
      </c>
      <c r="H1957" s="255"/>
      <c r="I1957" s="255" t="s">
        <v>12635</v>
      </c>
      <c r="J1957" s="256">
        <v>2924.51</v>
      </c>
      <c r="K1957" s="256">
        <v>-0.15</v>
      </c>
      <c r="L1957" s="256">
        <v>0</v>
      </c>
      <c r="M1957" s="318">
        <v>4.2</v>
      </c>
      <c r="N1957" s="318"/>
      <c r="O1957" s="318"/>
      <c r="P1957" s="57"/>
    </row>
    <row r="1958" spans="1:16" ht="15" customHeight="1" thickBot="1" x14ac:dyDescent="0.25">
      <c r="A1958" s="221" t="s">
        <v>12636</v>
      </c>
      <c r="B1958" s="222">
        <v>1058365005</v>
      </c>
      <c r="C1958" s="221" t="s">
        <v>9489</v>
      </c>
      <c r="D1958" s="221" t="s">
        <v>25</v>
      </c>
      <c r="E1958" s="221">
        <v>0.01</v>
      </c>
      <c r="F1958" s="223">
        <v>2920.19</v>
      </c>
      <c r="G1958" s="223">
        <v>2922</v>
      </c>
      <c r="H1958" s="221"/>
      <c r="I1958" s="221" t="s">
        <v>12637</v>
      </c>
      <c r="J1958" s="223">
        <v>2921.87</v>
      </c>
      <c r="K1958" s="223">
        <v>-0.15</v>
      </c>
      <c r="L1958" s="223">
        <v>0</v>
      </c>
      <c r="M1958" s="314">
        <v>1.68</v>
      </c>
      <c r="N1958" s="314"/>
      <c r="O1958" s="314"/>
      <c r="P1958" s="61"/>
    </row>
    <row r="1959" spans="1:16" ht="15" customHeight="1" thickTop="1" x14ac:dyDescent="0.2">
      <c r="A1959" s="257" t="s">
        <v>12638</v>
      </c>
      <c r="B1959" s="258">
        <v>1058534537</v>
      </c>
      <c r="C1959" s="257" t="s">
        <v>24</v>
      </c>
      <c r="D1959" s="257" t="s">
        <v>25</v>
      </c>
      <c r="E1959" s="259">
        <v>0.1</v>
      </c>
      <c r="F1959" s="260">
        <v>22179.73</v>
      </c>
      <c r="G1959" s="260">
        <v>22196.080000000002</v>
      </c>
      <c r="H1959" s="260">
        <v>22206.67</v>
      </c>
      <c r="I1959" s="259" t="s">
        <v>12639</v>
      </c>
      <c r="J1959" s="260">
        <v>22195.48</v>
      </c>
      <c r="K1959" s="260">
        <v>-7.0000000000000007E-2</v>
      </c>
      <c r="L1959" s="260">
        <v>0</v>
      </c>
      <c r="M1959" s="319">
        <v>1.58</v>
      </c>
      <c r="N1959" s="319"/>
      <c r="O1959" s="319"/>
      <c r="P1959" s="57"/>
    </row>
    <row r="1960" spans="1:16" ht="15" customHeight="1" thickBot="1" x14ac:dyDescent="0.25">
      <c r="A1960" s="208" t="s">
        <v>12638</v>
      </c>
      <c r="B1960" s="214">
        <v>1058534539</v>
      </c>
      <c r="C1960" s="208" t="s">
        <v>24</v>
      </c>
      <c r="D1960" s="208" t="s">
        <v>25</v>
      </c>
      <c r="E1960" s="208">
        <v>0.1</v>
      </c>
      <c r="F1960" s="209">
        <v>22179.73</v>
      </c>
      <c r="G1960" s="209">
        <v>22196.83</v>
      </c>
      <c r="H1960" s="209">
        <v>22212.99</v>
      </c>
      <c r="I1960" s="208" t="s">
        <v>12640</v>
      </c>
      <c r="J1960" s="209">
        <v>22197.73</v>
      </c>
      <c r="K1960" s="209">
        <v>-7.0000000000000007E-2</v>
      </c>
      <c r="L1960" s="209">
        <v>0</v>
      </c>
      <c r="M1960" s="315">
        <v>1.8</v>
      </c>
      <c r="N1960" s="315"/>
      <c r="O1960" s="315"/>
      <c r="P1960" s="61"/>
    </row>
    <row r="1961" spans="1:16" ht="15" customHeight="1" x14ac:dyDescent="0.2">
      <c r="A1961" s="70" t="s">
        <v>12641</v>
      </c>
      <c r="B1961" s="71">
        <v>1058626021</v>
      </c>
      <c r="C1961" s="70" t="s">
        <v>9489</v>
      </c>
      <c r="D1961" s="70" t="s">
        <v>25</v>
      </c>
      <c r="E1961" s="60">
        <v>0.01</v>
      </c>
      <c r="F1961" s="57">
        <v>2897.5</v>
      </c>
      <c r="G1961" s="57">
        <v>2904</v>
      </c>
      <c r="H1961" s="60"/>
      <c r="I1961" s="60" t="s">
        <v>12642</v>
      </c>
      <c r="J1961" s="57">
        <v>2904.1</v>
      </c>
      <c r="K1961" s="57">
        <v>-0.15</v>
      </c>
      <c r="L1961" s="57">
        <v>0</v>
      </c>
      <c r="M1961" s="313">
        <v>6.6</v>
      </c>
      <c r="N1961" s="313"/>
      <c r="O1961" s="313"/>
      <c r="P1961" s="57"/>
    </row>
    <row r="1962" spans="1:16" ht="15" customHeight="1" x14ac:dyDescent="0.2">
      <c r="A1962" s="64" t="s">
        <v>12641</v>
      </c>
      <c r="B1962" s="62">
        <v>1058626022</v>
      </c>
      <c r="C1962" s="64" t="s">
        <v>9489</v>
      </c>
      <c r="D1962" s="64" t="s">
        <v>25</v>
      </c>
      <c r="E1962" s="64">
        <v>0.01</v>
      </c>
      <c r="F1962" s="61">
        <v>2897.5</v>
      </c>
      <c r="G1962" s="61">
        <v>2903</v>
      </c>
      <c r="H1962" s="64"/>
      <c r="I1962" s="64" t="s">
        <v>12643</v>
      </c>
      <c r="J1962" s="61">
        <v>2903.14</v>
      </c>
      <c r="K1962" s="61">
        <v>-0.15</v>
      </c>
      <c r="L1962" s="61">
        <v>0</v>
      </c>
      <c r="M1962" s="312">
        <v>5.64</v>
      </c>
      <c r="N1962" s="312"/>
      <c r="O1962" s="312"/>
      <c r="P1962" s="61"/>
    </row>
    <row r="1963" spans="1:16" ht="15" customHeight="1" x14ac:dyDescent="0.2">
      <c r="A1963" s="70" t="s">
        <v>12644</v>
      </c>
      <c r="B1963" s="71">
        <v>1058626025</v>
      </c>
      <c r="C1963" s="70" t="s">
        <v>71</v>
      </c>
      <c r="D1963" s="70" t="s">
        <v>25</v>
      </c>
      <c r="E1963" s="60">
        <v>0.1</v>
      </c>
      <c r="F1963" s="59">
        <v>71.195999999999998</v>
      </c>
      <c r="G1963" s="59">
        <v>71.38</v>
      </c>
      <c r="H1963" s="60"/>
      <c r="I1963" s="60" t="s">
        <v>12645</v>
      </c>
      <c r="J1963" s="59">
        <v>71.375</v>
      </c>
      <c r="K1963" s="57">
        <v>-0.2</v>
      </c>
      <c r="L1963" s="57">
        <v>0</v>
      </c>
      <c r="M1963" s="313">
        <v>1.79</v>
      </c>
      <c r="N1963" s="313"/>
      <c r="O1963" s="313"/>
      <c r="P1963" s="57"/>
    </row>
    <row r="1964" spans="1:16" ht="15" customHeight="1" x14ac:dyDescent="0.2">
      <c r="A1964" s="64" t="s">
        <v>12644</v>
      </c>
      <c r="B1964" s="62">
        <v>1058626024</v>
      </c>
      <c r="C1964" s="64" t="s">
        <v>71</v>
      </c>
      <c r="D1964" s="64" t="s">
        <v>25</v>
      </c>
      <c r="E1964" s="64">
        <v>0.1</v>
      </c>
      <c r="F1964" s="63">
        <v>71.195999999999998</v>
      </c>
      <c r="G1964" s="63">
        <v>71.400000000000006</v>
      </c>
      <c r="H1964" s="64"/>
      <c r="I1964" s="64" t="s">
        <v>12646</v>
      </c>
      <c r="J1964" s="63">
        <v>71.400000000000006</v>
      </c>
      <c r="K1964" s="61">
        <v>-0.2</v>
      </c>
      <c r="L1964" s="61">
        <v>0</v>
      </c>
      <c r="M1964" s="312">
        <v>2.04</v>
      </c>
      <c r="N1964" s="312"/>
      <c r="O1964" s="312"/>
      <c r="P1964" s="61"/>
    </row>
    <row r="1965" spans="1:16" ht="15" customHeight="1" x14ac:dyDescent="0.2">
      <c r="A1965" s="60" t="s">
        <v>12647</v>
      </c>
      <c r="B1965" s="58">
        <v>1058638252</v>
      </c>
      <c r="C1965" s="60" t="s">
        <v>9489</v>
      </c>
      <c r="D1965" s="213" t="s">
        <v>25</v>
      </c>
      <c r="E1965" s="60">
        <v>0.01</v>
      </c>
      <c r="F1965" s="57">
        <v>2908.81</v>
      </c>
      <c r="G1965" s="60"/>
      <c r="H1965" s="60"/>
      <c r="I1965" s="213" t="s">
        <v>12648</v>
      </c>
      <c r="J1965" s="57">
        <v>2908.97</v>
      </c>
      <c r="K1965" s="57">
        <v>-0.15</v>
      </c>
      <c r="L1965" s="57">
        <v>0</v>
      </c>
      <c r="M1965" s="313">
        <v>0.16</v>
      </c>
      <c r="N1965" s="313"/>
      <c r="O1965" s="313"/>
      <c r="P1965" s="57"/>
    </row>
    <row r="1966" spans="1:16" ht="15" customHeight="1" x14ac:dyDescent="0.2">
      <c r="A1966" s="64" t="s">
        <v>12647</v>
      </c>
      <c r="B1966" s="62">
        <v>1058638253</v>
      </c>
      <c r="C1966" s="64" t="s">
        <v>9489</v>
      </c>
      <c r="D1966" s="64" t="s">
        <v>25</v>
      </c>
      <c r="E1966" s="64">
        <v>0.01</v>
      </c>
      <c r="F1966" s="61">
        <v>2908.81</v>
      </c>
      <c r="G1966" s="64"/>
      <c r="H1966" s="64"/>
      <c r="I1966" s="64" t="s">
        <v>12649</v>
      </c>
      <c r="J1966" s="61">
        <v>2908.67</v>
      </c>
      <c r="K1966" s="61">
        <v>-0.15</v>
      </c>
      <c r="L1966" s="61">
        <v>0</v>
      </c>
      <c r="M1966" s="312">
        <v>-0.14000000000000001</v>
      </c>
      <c r="N1966" s="312"/>
      <c r="O1966" s="312"/>
      <c r="P1966" s="61"/>
    </row>
    <row r="1967" spans="1:16" ht="15" customHeight="1" x14ac:dyDescent="0.2">
      <c r="A1967" s="70" t="s">
        <v>12650</v>
      </c>
      <c r="B1967" s="71">
        <v>1058685839</v>
      </c>
      <c r="C1967" s="70" t="s">
        <v>9489</v>
      </c>
      <c r="D1967" s="70" t="s">
        <v>25</v>
      </c>
      <c r="E1967" s="60">
        <v>0.01</v>
      </c>
      <c r="F1967" s="57">
        <v>2912.22</v>
      </c>
      <c r="G1967" s="57">
        <v>2914.01</v>
      </c>
      <c r="H1967" s="60"/>
      <c r="I1967" s="60" t="s">
        <v>12651</v>
      </c>
      <c r="J1967" s="57">
        <v>2913.99</v>
      </c>
      <c r="K1967" s="57">
        <v>-0.15</v>
      </c>
      <c r="L1967" s="57">
        <v>0</v>
      </c>
      <c r="M1967" s="313">
        <v>1.77</v>
      </c>
      <c r="N1967" s="313"/>
      <c r="O1967" s="313"/>
      <c r="P1967" s="57"/>
    </row>
    <row r="1968" spans="1:16" ht="15" customHeight="1" thickBot="1" x14ac:dyDescent="0.25">
      <c r="A1968" s="208" t="s">
        <v>12652</v>
      </c>
      <c r="B1968" s="214">
        <v>1058685845</v>
      </c>
      <c r="C1968" s="208" t="s">
        <v>9489</v>
      </c>
      <c r="D1968" s="208" t="s">
        <v>25</v>
      </c>
      <c r="E1968" s="208">
        <v>0.01</v>
      </c>
      <c r="F1968" s="209">
        <v>2912.4</v>
      </c>
      <c r="G1968" s="209">
        <v>2914.17</v>
      </c>
      <c r="H1968" s="208"/>
      <c r="I1968" s="208" t="s">
        <v>12653</v>
      </c>
      <c r="J1968" s="209">
        <v>2914.14</v>
      </c>
      <c r="K1968" s="209">
        <v>-0.15</v>
      </c>
      <c r="L1968" s="209">
        <v>0</v>
      </c>
      <c r="M1968" s="315">
        <v>1.74</v>
      </c>
      <c r="N1968" s="315"/>
      <c r="O1968" s="315"/>
      <c r="P1968" s="61"/>
    </row>
    <row r="1969" spans="1:16" ht="15" customHeight="1" x14ac:dyDescent="0.2">
      <c r="A1969" s="245" t="s">
        <v>12654</v>
      </c>
      <c r="B1969" s="246">
        <v>1058917006</v>
      </c>
      <c r="C1969" s="245" t="s">
        <v>24</v>
      </c>
      <c r="D1969" s="245" t="s">
        <v>25</v>
      </c>
      <c r="E1969" s="255">
        <v>0.1</v>
      </c>
      <c r="F1969" s="256">
        <v>22109.78</v>
      </c>
      <c r="G1969" s="256">
        <v>22135</v>
      </c>
      <c r="H1969" s="256">
        <v>22180</v>
      </c>
      <c r="I1969" s="255" t="s">
        <v>12655</v>
      </c>
      <c r="J1969" s="256">
        <v>22134.93</v>
      </c>
      <c r="K1969" s="256">
        <v>-7.0000000000000007E-2</v>
      </c>
      <c r="L1969" s="256">
        <v>0</v>
      </c>
      <c r="M1969" s="318">
        <v>2.52</v>
      </c>
      <c r="N1969" s="318"/>
      <c r="O1969" s="318"/>
      <c r="P1969" s="57"/>
    </row>
    <row r="1970" spans="1:16" ht="15" customHeight="1" x14ac:dyDescent="0.2">
      <c r="A1970" s="64" t="s">
        <v>12654</v>
      </c>
      <c r="B1970" s="62">
        <v>1058917007</v>
      </c>
      <c r="C1970" s="64" t="s">
        <v>24</v>
      </c>
      <c r="D1970" s="64" t="s">
        <v>25</v>
      </c>
      <c r="E1970" s="64">
        <v>0.1</v>
      </c>
      <c r="F1970" s="61">
        <v>22111.03</v>
      </c>
      <c r="G1970" s="61">
        <v>22130</v>
      </c>
      <c r="H1970" s="61">
        <v>22220</v>
      </c>
      <c r="I1970" s="64" t="s">
        <v>12656</v>
      </c>
      <c r="J1970" s="61">
        <v>22129.68</v>
      </c>
      <c r="K1970" s="61">
        <v>-7.0000000000000007E-2</v>
      </c>
      <c r="L1970" s="61">
        <v>0</v>
      </c>
      <c r="M1970" s="312">
        <v>1.87</v>
      </c>
      <c r="N1970" s="312"/>
      <c r="O1970" s="312"/>
      <c r="P1970" s="61"/>
    </row>
    <row r="1971" spans="1:16" ht="15" customHeight="1" x14ac:dyDescent="0.2">
      <c r="A1971" s="70" t="s">
        <v>12657</v>
      </c>
      <c r="B1971" s="71">
        <v>1058936347</v>
      </c>
      <c r="C1971" s="70" t="s">
        <v>9489</v>
      </c>
      <c r="D1971" s="70" t="s">
        <v>25</v>
      </c>
      <c r="E1971" s="60">
        <v>0.01</v>
      </c>
      <c r="F1971" s="57">
        <v>2927.4</v>
      </c>
      <c r="G1971" s="57">
        <v>2929</v>
      </c>
      <c r="H1971" s="60"/>
      <c r="I1971" s="60" t="s">
        <v>12658</v>
      </c>
      <c r="J1971" s="57">
        <v>2929.07</v>
      </c>
      <c r="K1971" s="57">
        <v>-0.15</v>
      </c>
      <c r="L1971" s="57">
        <v>0</v>
      </c>
      <c r="M1971" s="313">
        <v>1.67</v>
      </c>
      <c r="N1971" s="313"/>
      <c r="O1971" s="313"/>
      <c r="P1971" s="57"/>
    </row>
    <row r="1972" spans="1:16" ht="15" customHeight="1" thickBot="1" x14ac:dyDescent="0.25">
      <c r="A1972" s="208" t="s">
        <v>12657</v>
      </c>
      <c r="B1972" s="214">
        <v>1058936351</v>
      </c>
      <c r="C1972" s="208" t="s">
        <v>9489</v>
      </c>
      <c r="D1972" s="208" t="s">
        <v>25</v>
      </c>
      <c r="E1972" s="208">
        <v>0.01</v>
      </c>
      <c r="F1972" s="209">
        <v>2927.53</v>
      </c>
      <c r="G1972" s="209">
        <v>2928.8</v>
      </c>
      <c r="H1972" s="208"/>
      <c r="I1972" s="208" t="s">
        <v>12659</v>
      </c>
      <c r="J1972" s="209">
        <v>2928.85</v>
      </c>
      <c r="K1972" s="209">
        <v>-0.15</v>
      </c>
      <c r="L1972" s="209">
        <v>0</v>
      </c>
      <c r="M1972" s="315">
        <v>1.32</v>
      </c>
      <c r="N1972" s="315"/>
      <c r="O1972" s="315"/>
      <c r="P1972" s="61"/>
    </row>
    <row r="1973" spans="1:16" ht="15" customHeight="1" x14ac:dyDescent="0.2">
      <c r="A1973" s="70" t="s">
        <v>12660</v>
      </c>
      <c r="B1973" s="71">
        <v>1059086888</v>
      </c>
      <c r="C1973" s="70" t="s">
        <v>9489</v>
      </c>
      <c r="D1973" s="70" t="s">
        <v>25</v>
      </c>
      <c r="E1973" s="213">
        <v>0.1</v>
      </c>
      <c r="F1973" s="57">
        <v>2932.25</v>
      </c>
      <c r="G1973" s="57">
        <v>2934</v>
      </c>
      <c r="H1973" s="60"/>
      <c r="I1973" s="60" t="s">
        <v>12661</v>
      </c>
      <c r="J1973" s="57">
        <v>2933.98</v>
      </c>
      <c r="K1973" s="57">
        <v>-1.5</v>
      </c>
      <c r="L1973" s="57">
        <v>0</v>
      </c>
      <c r="M1973" s="313">
        <v>17.3</v>
      </c>
      <c r="N1973" s="313"/>
      <c r="O1973" s="313"/>
      <c r="P1973" s="57"/>
    </row>
    <row r="1974" spans="1:16" ht="15" customHeight="1" x14ac:dyDescent="0.2">
      <c r="A1974" s="64" t="s">
        <v>12662</v>
      </c>
      <c r="B1974" s="62">
        <v>1059086904</v>
      </c>
      <c r="C1974" s="64" t="s">
        <v>9489</v>
      </c>
      <c r="D1974" s="64" t="s">
        <v>25</v>
      </c>
      <c r="E1974" s="64">
        <v>0.1</v>
      </c>
      <c r="F1974" s="61">
        <v>2932.28</v>
      </c>
      <c r="G1974" s="61">
        <v>2933.5</v>
      </c>
      <c r="H1974" s="64"/>
      <c r="I1974" s="64" t="s">
        <v>12663</v>
      </c>
      <c r="J1974" s="61">
        <v>2933.43</v>
      </c>
      <c r="K1974" s="61">
        <v>-1.5</v>
      </c>
      <c r="L1974" s="61">
        <v>0</v>
      </c>
      <c r="M1974" s="312">
        <v>11.5</v>
      </c>
      <c r="N1974" s="312"/>
      <c r="O1974" s="312"/>
      <c r="P1974" s="61"/>
    </row>
    <row r="1975" spans="1:16" ht="15" customHeight="1" x14ac:dyDescent="0.2">
      <c r="A1975" s="70" t="s">
        <v>12664</v>
      </c>
      <c r="B1975" s="71">
        <v>1059102115</v>
      </c>
      <c r="C1975" s="70" t="s">
        <v>24</v>
      </c>
      <c r="D1975" s="70" t="s">
        <v>21</v>
      </c>
      <c r="E1975" s="60">
        <v>0.1</v>
      </c>
      <c r="F1975" s="57">
        <v>21943.23</v>
      </c>
      <c r="G1975" s="57">
        <v>21920</v>
      </c>
      <c r="H1975" s="60"/>
      <c r="I1975" s="60" t="s">
        <v>12665</v>
      </c>
      <c r="J1975" s="57">
        <v>21921.83</v>
      </c>
      <c r="K1975" s="57">
        <v>-7.0000000000000007E-2</v>
      </c>
      <c r="L1975" s="57">
        <v>0</v>
      </c>
      <c r="M1975" s="313">
        <v>2.14</v>
      </c>
      <c r="N1975" s="313"/>
      <c r="O1975" s="313"/>
      <c r="P1975" s="57"/>
    </row>
    <row r="1976" spans="1:16" ht="15" customHeight="1" thickBot="1" x14ac:dyDescent="0.25">
      <c r="A1976" s="208" t="s">
        <v>12664</v>
      </c>
      <c r="B1976" s="214">
        <v>1059102121</v>
      </c>
      <c r="C1976" s="208" t="s">
        <v>24</v>
      </c>
      <c r="D1976" s="208" t="s">
        <v>21</v>
      </c>
      <c r="E1976" s="208">
        <v>0.1</v>
      </c>
      <c r="F1976" s="209">
        <v>21943.98</v>
      </c>
      <c r="G1976" s="209">
        <v>21923.7</v>
      </c>
      <c r="H1976" s="208"/>
      <c r="I1976" s="208" t="s">
        <v>12666</v>
      </c>
      <c r="J1976" s="209">
        <v>21926.58</v>
      </c>
      <c r="K1976" s="209">
        <v>-7.0000000000000007E-2</v>
      </c>
      <c r="L1976" s="209">
        <v>0</v>
      </c>
      <c r="M1976" s="315">
        <v>1.74</v>
      </c>
      <c r="N1976" s="315"/>
      <c r="O1976" s="315"/>
      <c r="P1976" s="61"/>
    </row>
    <row r="1977" spans="1:16" ht="15" customHeight="1" x14ac:dyDescent="0.2">
      <c r="A1977" s="70" t="s">
        <v>12667</v>
      </c>
      <c r="B1977" s="71">
        <v>1059283948</v>
      </c>
      <c r="C1977" s="70" t="s">
        <v>24</v>
      </c>
      <c r="D1977" s="70" t="s">
        <v>25</v>
      </c>
      <c r="E1977" s="60">
        <v>0.1</v>
      </c>
      <c r="F1977" s="57">
        <v>22031.48</v>
      </c>
      <c r="G1977" s="57">
        <v>21951.48</v>
      </c>
      <c r="H1977" s="57">
        <v>22037.89</v>
      </c>
      <c r="I1977" s="60" t="s">
        <v>12668</v>
      </c>
      <c r="J1977" s="57">
        <v>21950.48</v>
      </c>
      <c r="K1977" s="57">
        <v>-7.0000000000000007E-2</v>
      </c>
      <c r="L1977" s="57">
        <v>0</v>
      </c>
      <c r="M1977" s="313">
        <v>-8.1</v>
      </c>
      <c r="N1977" s="313"/>
      <c r="O1977" s="313"/>
      <c r="P1977" s="57"/>
    </row>
    <row r="1978" spans="1:16" ht="15" customHeight="1" x14ac:dyDescent="0.2">
      <c r="A1978" s="64" t="s">
        <v>12669</v>
      </c>
      <c r="B1978" s="62">
        <v>1059283961</v>
      </c>
      <c r="C1978" s="64" t="s">
        <v>24</v>
      </c>
      <c r="D1978" s="64" t="s">
        <v>25</v>
      </c>
      <c r="E1978" s="64">
        <v>0.1</v>
      </c>
      <c r="F1978" s="61">
        <v>22026.23</v>
      </c>
      <c r="G1978" s="61">
        <v>22040</v>
      </c>
      <c r="H1978" s="64"/>
      <c r="I1978" s="64" t="s">
        <v>12670</v>
      </c>
      <c r="J1978" s="61">
        <v>22039.73</v>
      </c>
      <c r="K1978" s="61">
        <v>-7.0000000000000007E-2</v>
      </c>
      <c r="L1978" s="61">
        <v>0</v>
      </c>
      <c r="M1978" s="312">
        <v>1.35</v>
      </c>
      <c r="N1978" s="312"/>
      <c r="O1978" s="312"/>
      <c r="P1978" s="61"/>
    </row>
    <row r="1979" spans="1:16" ht="15" customHeight="1" x14ac:dyDescent="0.2">
      <c r="A1979" s="213" t="s">
        <v>12675</v>
      </c>
      <c r="B1979" s="58">
        <v>1059293003</v>
      </c>
      <c r="C1979" s="60" t="s">
        <v>24</v>
      </c>
      <c r="D1979" s="60" t="s">
        <v>25</v>
      </c>
      <c r="E1979" s="60">
        <v>0.1</v>
      </c>
      <c r="F1979" s="57">
        <v>21898.58</v>
      </c>
      <c r="G1979" s="57">
        <v>21954.82</v>
      </c>
      <c r="H1979" s="57">
        <v>22006.49</v>
      </c>
      <c r="I1979" s="60" t="s">
        <v>12676</v>
      </c>
      <c r="J1979" s="57">
        <v>21955.73</v>
      </c>
      <c r="K1979" s="57">
        <v>-7.0000000000000007E-2</v>
      </c>
      <c r="L1979" s="57">
        <v>0</v>
      </c>
      <c r="M1979" s="313">
        <v>5.72</v>
      </c>
      <c r="N1979" s="313"/>
      <c r="O1979" s="313"/>
      <c r="P1979" s="57"/>
    </row>
    <row r="1980" spans="1:16" ht="15" customHeight="1" x14ac:dyDescent="0.2">
      <c r="A1980" s="70" t="s">
        <v>12671</v>
      </c>
      <c r="B1980" s="71">
        <v>1059284371</v>
      </c>
      <c r="C1980" s="70" t="s">
        <v>9489</v>
      </c>
      <c r="D1980" s="70" t="s">
        <v>21</v>
      </c>
      <c r="E1980" s="60">
        <v>0.01</v>
      </c>
      <c r="F1980" s="57">
        <v>2933.51</v>
      </c>
      <c r="G1980" s="57">
        <v>2931.73</v>
      </c>
      <c r="H1980" s="60"/>
      <c r="I1980" s="60" t="s">
        <v>12672</v>
      </c>
      <c r="J1980" s="57">
        <v>2931.83</v>
      </c>
      <c r="K1980" s="57">
        <v>-0.15</v>
      </c>
      <c r="L1980" s="57">
        <v>0</v>
      </c>
      <c r="M1980" s="313">
        <v>1.68</v>
      </c>
      <c r="N1980" s="313"/>
      <c r="O1980" s="313"/>
      <c r="P1980" s="57"/>
    </row>
    <row r="1981" spans="1:16" ht="15" customHeight="1" x14ac:dyDescent="0.2">
      <c r="A1981" s="64" t="s">
        <v>12673</v>
      </c>
      <c r="B1981" s="62">
        <v>1059284374</v>
      </c>
      <c r="C1981" s="64" t="s">
        <v>9489</v>
      </c>
      <c r="D1981" s="64" t="s">
        <v>21</v>
      </c>
      <c r="E1981" s="64">
        <v>0.01</v>
      </c>
      <c r="F1981" s="61">
        <v>2933.35</v>
      </c>
      <c r="G1981" s="61">
        <v>2931</v>
      </c>
      <c r="H1981" s="64"/>
      <c r="I1981" s="64" t="s">
        <v>12674</v>
      </c>
      <c r="J1981" s="61">
        <v>2931.5</v>
      </c>
      <c r="K1981" s="61">
        <v>-0.15</v>
      </c>
      <c r="L1981" s="61">
        <v>0</v>
      </c>
      <c r="M1981" s="312">
        <v>1.85</v>
      </c>
      <c r="N1981" s="312"/>
      <c r="O1981" s="312"/>
      <c r="P1981" s="61"/>
    </row>
    <row r="1982" spans="1:16" ht="15" customHeight="1" x14ac:dyDescent="0.2">
      <c r="A1982" s="70" t="s">
        <v>12677</v>
      </c>
      <c r="B1982" s="71">
        <v>1059307853</v>
      </c>
      <c r="C1982" s="70" t="s">
        <v>9489</v>
      </c>
      <c r="D1982" s="70" t="s">
        <v>25</v>
      </c>
      <c r="E1982" s="64">
        <v>0.01</v>
      </c>
      <c r="F1982" s="61">
        <v>2928.73</v>
      </c>
      <c r="G1982" s="61">
        <v>2930.5</v>
      </c>
      <c r="H1982" s="64"/>
      <c r="I1982" s="64" t="s">
        <v>12678</v>
      </c>
      <c r="J1982" s="61">
        <v>2930.38</v>
      </c>
      <c r="K1982" s="61">
        <v>-0.15</v>
      </c>
      <c r="L1982" s="61">
        <v>0</v>
      </c>
      <c r="M1982" s="312">
        <v>1.65</v>
      </c>
      <c r="N1982" s="312"/>
      <c r="O1982" s="312"/>
      <c r="P1982" s="61"/>
    </row>
    <row r="1983" spans="1:16" ht="15" customHeight="1" thickBot="1" x14ac:dyDescent="0.25">
      <c r="A1983" s="225" t="s">
        <v>12679</v>
      </c>
      <c r="B1983" s="226">
        <v>1059307860</v>
      </c>
      <c r="C1983" s="225" t="s">
        <v>9489</v>
      </c>
      <c r="D1983" s="225" t="s">
        <v>25</v>
      </c>
      <c r="E1983" s="225">
        <v>0.01</v>
      </c>
      <c r="F1983" s="227">
        <v>2928.71</v>
      </c>
      <c r="G1983" s="227">
        <v>2930.19</v>
      </c>
      <c r="H1983" s="225"/>
      <c r="I1983" s="225" t="s">
        <v>12680</v>
      </c>
      <c r="J1983" s="227">
        <v>2930.11</v>
      </c>
      <c r="K1983" s="227">
        <v>-0.15</v>
      </c>
      <c r="L1983" s="227">
        <v>0</v>
      </c>
      <c r="M1983" s="317">
        <v>1.4</v>
      </c>
      <c r="N1983" s="317"/>
      <c r="O1983" s="317"/>
      <c r="P1983" s="57"/>
    </row>
    <row r="1984" spans="1:16" ht="15" customHeight="1" thickTop="1" x14ac:dyDescent="0.2">
      <c r="A1984" s="70" t="s">
        <v>12681</v>
      </c>
      <c r="B1984" s="71">
        <v>1059475311</v>
      </c>
      <c r="C1984" s="70" t="s">
        <v>71</v>
      </c>
      <c r="D1984" s="70" t="s">
        <v>21</v>
      </c>
      <c r="E1984" s="64">
        <v>0.1</v>
      </c>
      <c r="F1984" s="63">
        <v>70.409000000000006</v>
      </c>
      <c r="G1984" s="63">
        <v>70.27</v>
      </c>
      <c r="H1984" s="63">
        <v>70.2</v>
      </c>
      <c r="I1984" s="64" t="s">
        <v>12682</v>
      </c>
      <c r="J1984" s="63">
        <v>70.275000000000006</v>
      </c>
      <c r="K1984" s="61">
        <v>-0.2</v>
      </c>
      <c r="L1984" s="61">
        <v>0</v>
      </c>
      <c r="M1984" s="312">
        <v>1.34</v>
      </c>
      <c r="N1984" s="312"/>
      <c r="O1984" s="312"/>
      <c r="P1984" s="61"/>
    </row>
    <row r="1985" spans="1:16" ht="15" customHeight="1" thickBot="1" x14ac:dyDescent="0.25">
      <c r="A1985" s="215" t="s">
        <v>12683</v>
      </c>
      <c r="B1985" s="216">
        <v>1059475313</v>
      </c>
      <c r="C1985" s="215" t="s">
        <v>71</v>
      </c>
      <c r="D1985" s="215" t="s">
        <v>21</v>
      </c>
      <c r="E1985" s="215">
        <v>0.1</v>
      </c>
      <c r="F1985" s="219">
        <v>70.403999999999996</v>
      </c>
      <c r="G1985" s="219">
        <v>70.25</v>
      </c>
      <c r="H1985" s="219">
        <v>70</v>
      </c>
      <c r="I1985" s="215" t="s">
        <v>12684</v>
      </c>
      <c r="J1985" s="219">
        <v>70.25</v>
      </c>
      <c r="K1985" s="217">
        <v>-0.2</v>
      </c>
      <c r="L1985" s="217">
        <v>0</v>
      </c>
      <c r="M1985" s="316">
        <v>1.54</v>
      </c>
      <c r="N1985" s="316"/>
      <c r="O1985" s="316"/>
      <c r="P1985" s="57"/>
    </row>
    <row r="1986" spans="1:16" ht="15" customHeight="1" x14ac:dyDescent="0.2">
      <c r="A1986" s="70" t="s">
        <v>12685</v>
      </c>
      <c r="B1986" s="71">
        <v>1059617909</v>
      </c>
      <c r="C1986" s="70" t="s">
        <v>9489</v>
      </c>
      <c r="D1986" s="70" t="s">
        <v>25</v>
      </c>
      <c r="E1986" s="64">
        <v>0.01</v>
      </c>
      <c r="F1986" s="61">
        <v>2949.59</v>
      </c>
      <c r="G1986" s="61">
        <v>2939</v>
      </c>
      <c r="H1986" s="64"/>
      <c r="I1986" s="64" t="s">
        <v>12686</v>
      </c>
      <c r="J1986" s="61">
        <v>2939</v>
      </c>
      <c r="K1986" s="61">
        <v>-0.15</v>
      </c>
      <c r="L1986" s="61">
        <v>0</v>
      </c>
      <c r="M1986" s="312">
        <v>-10.59</v>
      </c>
      <c r="N1986" s="312"/>
      <c r="O1986" s="312"/>
      <c r="P1986" s="61"/>
    </row>
    <row r="1987" spans="1:16" ht="15" customHeight="1" x14ac:dyDescent="0.2">
      <c r="A1987" s="60" t="s">
        <v>12687</v>
      </c>
      <c r="B1987" s="58">
        <v>1059617913</v>
      </c>
      <c r="C1987" s="60" t="s">
        <v>9489</v>
      </c>
      <c r="D1987" s="60" t="s">
        <v>25</v>
      </c>
      <c r="E1987" s="60">
        <v>0.01</v>
      </c>
      <c r="F1987" s="57">
        <v>2949.86</v>
      </c>
      <c r="G1987" s="57">
        <v>2940</v>
      </c>
      <c r="H1987" s="60"/>
      <c r="I1987" s="60" t="s">
        <v>12688</v>
      </c>
      <c r="J1987" s="57">
        <v>2939.98</v>
      </c>
      <c r="K1987" s="57">
        <v>-0.15</v>
      </c>
      <c r="L1987" s="57">
        <v>0</v>
      </c>
      <c r="M1987" s="313">
        <v>-9.8800000000000008</v>
      </c>
      <c r="N1987" s="313"/>
      <c r="O1987" s="313"/>
      <c r="P1987" s="57"/>
    </row>
    <row r="1988" spans="1:16" ht="15" customHeight="1" x14ac:dyDescent="0.2">
      <c r="A1988" s="64" t="s">
        <v>12689</v>
      </c>
      <c r="B1988" s="62">
        <v>1059639281</v>
      </c>
      <c r="C1988" s="64" t="s">
        <v>9489</v>
      </c>
      <c r="D1988" s="64" t="s">
        <v>25</v>
      </c>
      <c r="E1988" s="64">
        <v>0.01</v>
      </c>
      <c r="F1988" s="61">
        <v>2933.81</v>
      </c>
      <c r="G1988" s="61">
        <v>2939</v>
      </c>
      <c r="H1988" s="61">
        <v>2945</v>
      </c>
      <c r="I1988" s="64" t="s">
        <v>12686</v>
      </c>
      <c r="J1988" s="61">
        <v>2939</v>
      </c>
      <c r="K1988" s="61">
        <v>-0.15</v>
      </c>
      <c r="L1988" s="61">
        <v>0</v>
      </c>
      <c r="M1988" s="312">
        <v>5.19</v>
      </c>
      <c r="N1988" s="312"/>
      <c r="O1988" s="312"/>
      <c r="P1988" s="61"/>
    </row>
    <row r="1989" spans="1:16" ht="15" customHeight="1" x14ac:dyDescent="0.2">
      <c r="A1989" s="60" t="s">
        <v>12690</v>
      </c>
      <c r="B1989" s="58">
        <v>1059650991</v>
      </c>
      <c r="C1989" s="60" t="s">
        <v>9489</v>
      </c>
      <c r="D1989" s="60" t="s">
        <v>25</v>
      </c>
      <c r="E1989" s="60">
        <v>0.01</v>
      </c>
      <c r="F1989" s="57">
        <v>2936.06</v>
      </c>
      <c r="G1989" s="57">
        <v>2939</v>
      </c>
      <c r="H1989" s="57">
        <v>2947</v>
      </c>
      <c r="I1989" s="60" t="s">
        <v>12686</v>
      </c>
      <c r="J1989" s="57">
        <v>2939</v>
      </c>
      <c r="K1989" s="57">
        <v>-0.15</v>
      </c>
      <c r="L1989" s="57">
        <v>0</v>
      </c>
      <c r="M1989" s="313">
        <v>2.94</v>
      </c>
      <c r="N1989" s="313"/>
      <c r="O1989" s="313"/>
      <c r="P1989" s="57"/>
    </row>
    <row r="1990" spans="1:16" ht="15" customHeight="1" x14ac:dyDescent="0.2">
      <c r="A1990" s="64" t="s">
        <v>12691</v>
      </c>
      <c r="B1990" s="62">
        <v>1059655104</v>
      </c>
      <c r="C1990" s="64" t="s">
        <v>9489</v>
      </c>
      <c r="D1990" s="64" t="s">
        <v>25</v>
      </c>
      <c r="E1990" s="64">
        <v>0.01</v>
      </c>
      <c r="F1990" s="61">
        <v>2933.77</v>
      </c>
      <c r="G1990" s="61">
        <v>2940</v>
      </c>
      <c r="H1990" s="61">
        <v>2945</v>
      </c>
      <c r="I1990" s="64" t="s">
        <v>12688</v>
      </c>
      <c r="J1990" s="61">
        <v>2939.98</v>
      </c>
      <c r="K1990" s="61">
        <v>-0.15</v>
      </c>
      <c r="L1990" s="61">
        <v>0</v>
      </c>
      <c r="M1990" s="312">
        <v>6.21</v>
      </c>
      <c r="N1990" s="312"/>
      <c r="O1990" s="312"/>
      <c r="P1990" s="61"/>
    </row>
    <row r="1991" spans="1:16" ht="15" customHeight="1" x14ac:dyDescent="0.2">
      <c r="A1991" s="70" t="s">
        <v>12692</v>
      </c>
      <c r="B1991" s="71">
        <v>1059705139</v>
      </c>
      <c r="C1991" s="70" t="s">
        <v>24</v>
      </c>
      <c r="D1991" s="70" t="s">
        <v>21</v>
      </c>
      <c r="E1991" s="60">
        <v>0.1</v>
      </c>
      <c r="F1991" s="57">
        <v>21328.78</v>
      </c>
      <c r="G1991" s="57">
        <v>21310</v>
      </c>
      <c r="H1991" s="57">
        <v>21290</v>
      </c>
      <c r="I1991" s="60" t="s">
        <v>12693</v>
      </c>
      <c r="J1991" s="57">
        <v>21289.38</v>
      </c>
      <c r="K1991" s="57">
        <v>-7.0000000000000007E-2</v>
      </c>
      <c r="L1991" s="57">
        <v>0</v>
      </c>
      <c r="M1991" s="313">
        <v>3.94</v>
      </c>
      <c r="N1991" s="313"/>
      <c r="O1991" s="313"/>
      <c r="P1991" s="57"/>
    </row>
    <row r="1992" spans="1:16" ht="15" customHeight="1" thickBot="1" x14ac:dyDescent="0.25">
      <c r="A1992" s="208" t="s">
        <v>12692</v>
      </c>
      <c r="B1992" s="214">
        <v>1059705140</v>
      </c>
      <c r="C1992" s="208" t="s">
        <v>24</v>
      </c>
      <c r="D1992" s="208" t="s">
        <v>21</v>
      </c>
      <c r="E1992" s="208">
        <v>0.1</v>
      </c>
      <c r="F1992" s="209">
        <v>21328.78</v>
      </c>
      <c r="G1992" s="209">
        <v>21295</v>
      </c>
      <c r="H1992" s="209">
        <v>21270</v>
      </c>
      <c r="I1992" s="208" t="s">
        <v>12694</v>
      </c>
      <c r="J1992" s="209">
        <v>21298.880000000001</v>
      </c>
      <c r="K1992" s="209">
        <v>-7.0000000000000007E-2</v>
      </c>
      <c r="L1992" s="209">
        <v>0</v>
      </c>
      <c r="M1992" s="315">
        <v>2.99</v>
      </c>
      <c r="N1992" s="315"/>
      <c r="O1992" s="315"/>
      <c r="P1992" s="61"/>
    </row>
    <row r="1993" spans="1:16" ht="15" customHeight="1" x14ac:dyDescent="0.2">
      <c r="A1993" s="70" t="s">
        <v>12695</v>
      </c>
      <c r="B1993" s="71">
        <v>1059845324</v>
      </c>
      <c r="C1993" s="70" t="s">
        <v>9489</v>
      </c>
      <c r="D1993" s="70" t="s">
        <v>21</v>
      </c>
      <c r="E1993" s="60">
        <v>0.01</v>
      </c>
      <c r="F1993" s="57">
        <v>2923.11</v>
      </c>
      <c r="G1993" s="57">
        <v>2921.5</v>
      </c>
      <c r="H1993" s="57">
        <v>2920</v>
      </c>
      <c r="I1993" s="60" t="s">
        <v>12696</v>
      </c>
      <c r="J1993" s="57">
        <v>2921.51</v>
      </c>
      <c r="K1993" s="57">
        <v>-0.15</v>
      </c>
      <c r="L1993" s="57">
        <v>0</v>
      </c>
      <c r="M1993" s="313">
        <v>1.6</v>
      </c>
      <c r="N1993" s="313"/>
      <c r="O1993" s="313"/>
      <c r="P1993" s="57"/>
    </row>
    <row r="1994" spans="1:16" ht="15" customHeight="1" x14ac:dyDescent="0.2">
      <c r="A1994" s="64" t="s">
        <v>12695</v>
      </c>
      <c r="B1994" s="62">
        <v>1059845325</v>
      </c>
      <c r="C1994" s="64" t="s">
        <v>9489</v>
      </c>
      <c r="D1994" s="64" t="s">
        <v>21</v>
      </c>
      <c r="E1994" s="64">
        <v>0.01</v>
      </c>
      <c r="F1994" s="61">
        <v>2923.11</v>
      </c>
      <c r="G1994" s="61">
        <v>2922</v>
      </c>
      <c r="H1994" s="61">
        <v>2921</v>
      </c>
      <c r="I1994" s="64" t="s">
        <v>12697</v>
      </c>
      <c r="J1994" s="61">
        <v>2921.18</v>
      </c>
      <c r="K1994" s="61">
        <v>-0.15</v>
      </c>
      <c r="L1994" s="61">
        <v>0</v>
      </c>
      <c r="M1994" s="312">
        <v>1.93</v>
      </c>
      <c r="N1994" s="312"/>
      <c r="O1994" s="312"/>
      <c r="P1994" s="61"/>
    </row>
    <row r="1995" spans="1:16" ht="15" customHeight="1" x14ac:dyDescent="0.2">
      <c r="A1995" s="70" t="s">
        <v>12698</v>
      </c>
      <c r="B1995" s="71">
        <v>1059893553</v>
      </c>
      <c r="C1995" s="70" t="s">
        <v>71</v>
      </c>
      <c r="D1995" s="70" t="s">
        <v>21</v>
      </c>
      <c r="E1995" s="60">
        <v>0.1</v>
      </c>
      <c r="F1995" s="59">
        <v>69.168000000000006</v>
      </c>
      <c r="G1995" s="59">
        <v>69</v>
      </c>
      <c r="H1995" s="60"/>
      <c r="I1995" s="60" t="s">
        <v>12699</v>
      </c>
      <c r="J1995" s="59">
        <v>69.024000000000001</v>
      </c>
      <c r="K1995" s="57">
        <v>-0.2</v>
      </c>
      <c r="L1995" s="57">
        <v>0</v>
      </c>
      <c r="M1995" s="313">
        <v>1.44</v>
      </c>
      <c r="N1995" s="313"/>
      <c r="O1995" s="313"/>
      <c r="P1995" s="57"/>
    </row>
    <row r="1996" spans="1:16" ht="15" customHeight="1" x14ac:dyDescent="0.2">
      <c r="A1996" s="64" t="s">
        <v>12698</v>
      </c>
      <c r="B1996" s="62">
        <v>1059893552</v>
      </c>
      <c r="C1996" s="64" t="s">
        <v>71</v>
      </c>
      <c r="D1996" s="64" t="s">
        <v>21</v>
      </c>
      <c r="E1996" s="64">
        <v>0.1</v>
      </c>
      <c r="F1996" s="63">
        <v>69.168000000000006</v>
      </c>
      <c r="G1996" s="63">
        <v>68.989999999999995</v>
      </c>
      <c r="H1996" s="64"/>
      <c r="I1996" s="64" t="s">
        <v>12700</v>
      </c>
      <c r="J1996" s="63">
        <v>68.994</v>
      </c>
      <c r="K1996" s="61">
        <v>-0.2</v>
      </c>
      <c r="L1996" s="61">
        <v>0</v>
      </c>
      <c r="M1996" s="312">
        <v>1.74</v>
      </c>
      <c r="N1996" s="312"/>
      <c r="O1996" s="312"/>
      <c r="P1996" s="61"/>
    </row>
    <row r="1997" spans="1:16" ht="15" customHeight="1" x14ac:dyDescent="0.2">
      <c r="A1997" s="70" t="s">
        <v>12701</v>
      </c>
      <c r="B1997" s="71">
        <v>1059908793</v>
      </c>
      <c r="C1997" s="70" t="s">
        <v>24</v>
      </c>
      <c r="D1997" s="70" t="s">
        <v>21</v>
      </c>
      <c r="E1997" s="60">
        <v>0.1</v>
      </c>
      <c r="F1997" s="57">
        <v>21256.38</v>
      </c>
      <c r="G1997" s="57">
        <v>21239</v>
      </c>
      <c r="H1997" s="60"/>
      <c r="I1997" s="60" t="s">
        <v>12702</v>
      </c>
      <c r="J1997" s="57">
        <v>21239.48</v>
      </c>
      <c r="K1997" s="57">
        <v>-7.0000000000000007E-2</v>
      </c>
      <c r="L1997" s="57">
        <v>0</v>
      </c>
      <c r="M1997" s="313">
        <v>1.69</v>
      </c>
      <c r="N1997" s="313"/>
      <c r="O1997" s="313"/>
      <c r="P1997" s="57"/>
    </row>
    <row r="1998" spans="1:16" ht="15" customHeight="1" thickBot="1" x14ac:dyDescent="0.25">
      <c r="A1998" s="208" t="s">
        <v>12703</v>
      </c>
      <c r="B1998" s="214">
        <v>1059908796</v>
      </c>
      <c r="C1998" s="208" t="s">
        <v>24</v>
      </c>
      <c r="D1998" s="208" t="s">
        <v>21</v>
      </c>
      <c r="E1998" s="208">
        <v>0.1</v>
      </c>
      <c r="F1998" s="209">
        <v>21256.13</v>
      </c>
      <c r="G1998" s="209">
        <v>21237</v>
      </c>
      <c r="H1998" s="208"/>
      <c r="I1998" s="208" t="s">
        <v>12704</v>
      </c>
      <c r="J1998" s="209">
        <v>21238.73</v>
      </c>
      <c r="K1998" s="209">
        <v>-7.0000000000000007E-2</v>
      </c>
      <c r="L1998" s="209">
        <v>0</v>
      </c>
      <c r="M1998" s="315">
        <v>1.74</v>
      </c>
      <c r="N1998" s="315"/>
      <c r="O1998" s="315"/>
      <c r="P1998" s="61"/>
    </row>
    <row r="1999" spans="1:16" ht="15" customHeight="1" x14ac:dyDescent="0.2">
      <c r="A1999" s="70" t="s">
        <v>12705</v>
      </c>
      <c r="B1999" s="71">
        <v>1060055380</v>
      </c>
      <c r="C1999" s="70" t="s">
        <v>9489</v>
      </c>
      <c r="D1999" s="70" t="s">
        <v>25</v>
      </c>
      <c r="E1999" s="60">
        <v>0.01</v>
      </c>
      <c r="F1999" s="57">
        <v>2912.47</v>
      </c>
      <c r="G1999" s="57">
        <v>2914</v>
      </c>
      <c r="H1999" s="60"/>
      <c r="I1999" s="60" t="s">
        <v>12706</v>
      </c>
      <c r="J1999" s="57">
        <v>2913.94</v>
      </c>
      <c r="K1999" s="57">
        <v>-0.15</v>
      </c>
      <c r="L1999" s="57">
        <v>0</v>
      </c>
      <c r="M1999" s="313">
        <v>1.47</v>
      </c>
      <c r="N1999" s="313"/>
      <c r="O1999" s="313"/>
      <c r="P1999" s="57"/>
    </row>
    <row r="2000" spans="1:16" ht="15" customHeight="1" x14ac:dyDescent="0.2">
      <c r="A2000" s="64" t="s">
        <v>12707</v>
      </c>
      <c r="B2000" s="62">
        <v>1060055391</v>
      </c>
      <c r="C2000" s="64" t="s">
        <v>9489</v>
      </c>
      <c r="D2000" s="64" t="s">
        <v>25</v>
      </c>
      <c r="E2000" s="64">
        <v>0.01</v>
      </c>
      <c r="F2000" s="61">
        <v>2912.78</v>
      </c>
      <c r="G2000" s="61">
        <v>2914</v>
      </c>
      <c r="H2000" s="64"/>
      <c r="I2000" s="64" t="s">
        <v>12706</v>
      </c>
      <c r="J2000" s="61">
        <v>2913.94</v>
      </c>
      <c r="K2000" s="61">
        <v>-0.15</v>
      </c>
      <c r="L2000" s="61">
        <v>0</v>
      </c>
      <c r="M2000" s="312">
        <v>1.1599999999999999</v>
      </c>
      <c r="N2000" s="312"/>
      <c r="O2000" s="312"/>
      <c r="P2000" s="61"/>
    </row>
    <row r="2001" spans="1:16" ht="15" customHeight="1" x14ac:dyDescent="0.2">
      <c r="A2001" s="70" t="s">
        <v>12708</v>
      </c>
      <c r="B2001" s="71">
        <v>1060085168</v>
      </c>
      <c r="C2001" s="70" t="s">
        <v>24</v>
      </c>
      <c r="D2001" s="70" t="s">
        <v>21</v>
      </c>
      <c r="E2001" s="60">
        <v>0.1</v>
      </c>
      <c r="F2001" s="57">
        <v>21202.33</v>
      </c>
      <c r="G2001" s="57">
        <v>21400</v>
      </c>
      <c r="H2001" s="57">
        <v>21180</v>
      </c>
      <c r="I2001" s="60" t="s">
        <v>12709</v>
      </c>
      <c r="J2001" s="57">
        <v>21269.73</v>
      </c>
      <c r="K2001" s="57">
        <v>-7.0000000000000007E-2</v>
      </c>
      <c r="L2001" s="57">
        <v>0</v>
      </c>
      <c r="M2001" s="313">
        <v>-6.74</v>
      </c>
      <c r="N2001" s="313"/>
      <c r="O2001" s="313"/>
      <c r="P2001" s="57"/>
    </row>
    <row r="2002" spans="1:16" ht="15" customHeight="1" x14ac:dyDescent="0.2">
      <c r="A2002" s="64" t="s">
        <v>12708</v>
      </c>
      <c r="B2002" s="62">
        <v>1060085174</v>
      </c>
      <c r="C2002" s="64" t="s">
        <v>24</v>
      </c>
      <c r="D2002" s="64" t="s">
        <v>21</v>
      </c>
      <c r="E2002" s="64">
        <v>0.1</v>
      </c>
      <c r="F2002" s="61">
        <v>21202.080000000002</v>
      </c>
      <c r="G2002" s="61">
        <v>21400</v>
      </c>
      <c r="H2002" s="61">
        <v>21150</v>
      </c>
      <c r="I2002" s="64" t="s">
        <v>12710</v>
      </c>
      <c r="J2002" s="61">
        <v>21261.08</v>
      </c>
      <c r="K2002" s="61">
        <v>-7.0000000000000007E-2</v>
      </c>
      <c r="L2002" s="61">
        <v>0</v>
      </c>
      <c r="M2002" s="312">
        <v>-5.9</v>
      </c>
      <c r="N2002" s="312"/>
      <c r="O2002" s="312"/>
      <c r="P2002" s="61"/>
    </row>
    <row r="2003" spans="1:16" ht="15" customHeight="1" x14ac:dyDescent="0.2">
      <c r="A2003" s="60" t="s">
        <v>12711</v>
      </c>
      <c r="B2003" s="58">
        <v>1060128804</v>
      </c>
      <c r="C2003" s="60" t="s">
        <v>24</v>
      </c>
      <c r="D2003" s="60" t="s">
        <v>21</v>
      </c>
      <c r="E2003" s="60">
        <v>0.1</v>
      </c>
      <c r="F2003" s="57">
        <v>21329.83</v>
      </c>
      <c r="G2003" s="57">
        <v>21264.46</v>
      </c>
      <c r="H2003" s="60"/>
      <c r="I2003" s="60" t="s">
        <v>12712</v>
      </c>
      <c r="J2003" s="57">
        <v>21264.68</v>
      </c>
      <c r="K2003" s="57">
        <v>-7.0000000000000007E-2</v>
      </c>
      <c r="L2003" s="57">
        <v>0</v>
      </c>
      <c r="M2003" s="313">
        <v>6.52</v>
      </c>
      <c r="N2003" s="313"/>
      <c r="O2003" s="313"/>
      <c r="P2003" s="57"/>
    </row>
    <row r="2004" spans="1:16" ht="15" customHeight="1" x14ac:dyDescent="0.2">
      <c r="A2004" s="64" t="s">
        <v>12711</v>
      </c>
      <c r="B2004" s="62">
        <v>1060128763</v>
      </c>
      <c r="C2004" s="64" t="s">
        <v>24</v>
      </c>
      <c r="D2004" s="64" t="s">
        <v>21</v>
      </c>
      <c r="E2004" s="64">
        <v>0.1</v>
      </c>
      <c r="F2004" s="61">
        <v>21329.83</v>
      </c>
      <c r="G2004" s="61">
        <v>21270</v>
      </c>
      <c r="H2004" s="64"/>
      <c r="I2004" s="64" t="s">
        <v>12713</v>
      </c>
      <c r="J2004" s="61">
        <v>21273.73</v>
      </c>
      <c r="K2004" s="61">
        <v>-7.0000000000000007E-2</v>
      </c>
      <c r="L2004" s="61">
        <v>0</v>
      </c>
      <c r="M2004" s="312">
        <v>5.61</v>
      </c>
      <c r="N2004" s="312"/>
      <c r="O2004" s="312"/>
      <c r="P2004" s="61"/>
    </row>
    <row r="2005" spans="1:16" ht="15" customHeight="1" x14ac:dyDescent="0.2">
      <c r="A2005" s="70" t="s">
        <v>12714</v>
      </c>
      <c r="B2005" s="71">
        <v>1060169308</v>
      </c>
      <c r="C2005" s="70" t="s">
        <v>24</v>
      </c>
      <c r="D2005" s="70" t="s">
        <v>25</v>
      </c>
      <c r="E2005" s="60">
        <v>0.1</v>
      </c>
      <c r="F2005" s="57">
        <v>21266.58</v>
      </c>
      <c r="G2005" s="57">
        <v>21296.68</v>
      </c>
      <c r="H2005" s="60"/>
      <c r="I2005" s="60" t="s">
        <v>12715</v>
      </c>
      <c r="J2005" s="57">
        <v>21296.58</v>
      </c>
      <c r="K2005" s="57">
        <v>-7.0000000000000007E-2</v>
      </c>
      <c r="L2005" s="57">
        <v>0</v>
      </c>
      <c r="M2005" s="313">
        <v>3</v>
      </c>
      <c r="N2005" s="313"/>
      <c r="O2005" s="313"/>
      <c r="P2005" s="57"/>
    </row>
    <row r="2006" spans="1:16" ht="15" customHeight="1" x14ac:dyDescent="0.2">
      <c r="A2006" s="64" t="s">
        <v>12716</v>
      </c>
      <c r="B2006" s="62">
        <v>1060169309</v>
      </c>
      <c r="C2006" s="64" t="s">
        <v>24</v>
      </c>
      <c r="D2006" s="64" t="s">
        <v>25</v>
      </c>
      <c r="E2006" s="64">
        <v>0.1</v>
      </c>
      <c r="F2006" s="61">
        <v>21263.68</v>
      </c>
      <c r="G2006" s="61">
        <v>21280</v>
      </c>
      <c r="H2006" s="64"/>
      <c r="I2006" s="64" t="s">
        <v>12717</v>
      </c>
      <c r="J2006" s="61">
        <v>21281.08</v>
      </c>
      <c r="K2006" s="61">
        <v>-7.0000000000000007E-2</v>
      </c>
      <c r="L2006" s="61">
        <v>0</v>
      </c>
      <c r="M2006" s="312">
        <v>1.74</v>
      </c>
      <c r="N2006" s="312"/>
      <c r="O2006" s="312"/>
      <c r="P2006" s="61"/>
    </row>
    <row r="2007" spans="1:16" ht="15" customHeight="1" x14ac:dyDescent="0.2">
      <c r="A2007" s="70" t="s">
        <v>12718</v>
      </c>
      <c r="B2007" s="71">
        <v>1060197472</v>
      </c>
      <c r="C2007" s="70" t="s">
        <v>24</v>
      </c>
      <c r="D2007" s="70" t="s">
        <v>21</v>
      </c>
      <c r="E2007" s="60">
        <v>0.1</v>
      </c>
      <c r="F2007" s="57">
        <v>20918.68</v>
      </c>
      <c r="G2007" s="57">
        <v>20895</v>
      </c>
      <c r="H2007" s="60"/>
      <c r="I2007" s="60" t="s">
        <v>12719</v>
      </c>
      <c r="J2007" s="57">
        <v>20893.93</v>
      </c>
      <c r="K2007" s="57">
        <v>-7.0000000000000007E-2</v>
      </c>
      <c r="L2007" s="57">
        <v>0</v>
      </c>
      <c r="M2007" s="313">
        <v>2.48</v>
      </c>
      <c r="N2007" s="313"/>
      <c r="O2007" s="313"/>
      <c r="P2007" s="57"/>
    </row>
    <row r="2008" spans="1:16" ht="15" customHeight="1" x14ac:dyDescent="0.2">
      <c r="A2008" s="64" t="s">
        <v>12720</v>
      </c>
      <c r="B2008" s="62">
        <v>1060197489</v>
      </c>
      <c r="C2008" s="64" t="s">
        <v>24</v>
      </c>
      <c r="D2008" s="64" t="s">
        <v>21</v>
      </c>
      <c r="E2008" s="64">
        <v>0.1</v>
      </c>
      <c r="F2008" s="61">
        <v>20919.43</v>
      </c>
      <c r="G2008" s="61">
        <v>21990</v>
      </c>
      <c r="H2008" s="64"/>
      <c r="I2008" s="64" t="s">
        <v>12721</v>
      </c>
      <c r="J2008" s="61">
        <v>20905.68</v>
      </c>
      <c r="K2008" s="61">
        <v>-7.0000000000000007E-2</v>
      </c>
      <c r="L2008" s="61">
        <v>0</v>
      </c>
      <c r="M2008" s="312">
        <v>1.38</v>
      </c>
      <c r="N2008" s="312"/>
      <c r="O2008" s="312"/>
      <c r="P2008" s="61"/>
    </row>
    <row r="2009" spans="1:16" ht="15" customHeight="1" x14ac:dyDescent="0.2">
      <c r="A2009" s="70" t="s">
        <v>12722</v>
      </c>
      <c r="B2009" s="71">
        <v>1060198649</v>
      </c>
      <c r="C2009" s="70" t="s">
        <v>24</v>
      </c>
      <c r="D2009" s="70" t="s">
        <v>21</v>
      </c>
      <c r="E2009" s="60">
        <v>0.1</v>
      </c>
      <c r="F2009" s="57">
        <v>20865.830000000002</v>
      </c>
      <c r="G2009" s="57">
        <v>20959.52</v>
      </c>
      <c r="H2009" s="60"/>
      <c r="I2009" s="60" t="s">
        <v>12723</v>
      </c>
      <c r="J2009" s="57">
        <v>20958.68</v>
      </c>
      <c r="K2009" s="57">
        <v>-7.0000000000000007E-2</v>
      </c>
      <c r="L2009" s="57">
        <v>0</v>
      </c>
      <c r="M2009" s="313">
        <v>-9.2899999999999991</v>
      </c>
      <c r="N2009" s="313"/>
      <c r="O2009" s="313"/>
      <c r="P2009" s="57"/>
    </row>
    <row r="2010" spans="1:16" ht="15" customHeight="1" x14ac:dyDescent="0.2">
      <c r="A2010" s="64" t="s">
        <v>12724</v>
      </c>
      <c r="B2010" s="62">
        <v>1060198661</v>
      </c>
      <c r="C2010" s="64" t="s">
        <v>24</v>
      </c>
      <c r="D2010" s="64" t="s">
        <v>21</v>
      </c>
      <c r="E2010" s="64">
        <v>0.1</v>
      </c>
      <c r="F2010" s="61">
        <v>20865.330000000002</v>
      </c>
      <c r="G2010" s="61">
        <v>20960.009999999998</v>
      </c>
      <c r="H2010" s="64"/>
      <c r="I2010" s="64" t="s">
        <v>12725</v>
      </c>
      <c r="J2010" s="61">
        <v>20963.93</v>
      </c>
      <c r="K2010" s="61">
        <v>-7.0000000000000007E-2</v>
      </c>
      <c r="L2010" s="61">
        <v>0</v>
      </c>
      <c r="M2010" s="312">
        <v>-9.86</v>
      </c>
      <c r="N2010" s="312"/>
      <c r="O2010" s="312"/>
      <c r="P2010" s="61"/>
    </row>
    <row r="2011" spans="1:16" ht="15" customHeight="1" x14ac:dyDescent="0.2">
      <c r="A2011" s="70" t="s">
        <v>12726</v>
      </c>
      <c r="B2011" s="71">
        <v>1060201996</v>
      </c>
      <c r="C2011" s="70" t="s">
        <v>24</v>
      </c>
      <c r="D2011" s="70" t="s">
        <v>25</v>
      </c>
      <c r="E2011" s="60">
        <v>0.1</v>
      </c>
      <c r="F2011" s="57">
        <v>20966.18</v>
      </c>
      <c r="G2011" s="57">
        <v>21020</v>
      </c>
      <c r="H2011" s="60"/>
      <c r="I2011" s="60" t="s">
        <v>12727</v>
      </c>
      <c r="J2011" s="57">
        <v>21018.98</v>
      </c>
      <c r="K2011" s="57">
        <v>-7.0000000000000007E-2</v>
      </c>
      <c r="L2011" s="57">
        <v>0</v>
      </c>
      <c r="M2011" s="313">
        <v>5.28</v>
      </c>
      <c r="N2011" s="313"/>
      <c r="O2011" s="313"/>
      <c r="P2011" s="57"/>
    </row>
    <row r="2012" spans="1:16" ht="15" customHeight="1" thickBot="1" x14ac:dyDescent="0.25">
      <c r="A2012" s="208" t="s">
        <v>12728</v>
      </c>
      <c r="B2012" s="214">
        <v>1060202012</v>
      </c>
      <c r="C2012" s="208" t="s">
        <v>24</v>
      </c>
      <c r="D2012" s="208" t="s">
        <v>25</v>
      </c>
      <c r="E2012" s="208">
        <v>0.1</v>
      </c>
      <c r="F2012" s="209">
        <v>20962.68</v>
      </c>
      <c r="G2012" s="209">
        <v>21040</v>
      </c>
      <c r="H2012" s="208"/>
      <c r="I2012" s="208" t="s">
        <v>12729</v>
      </c>
      <c r="J2012" s="209">
        <v>21041.98</v>
      </c>
      <c r="K2012" s="209">
        <v>-7.0000000000000007E-2</v>
      </c>
      <c r="L2012" s="209">
        <v>0</v>
      </c>
      <c r="M2012" s="315">
        <v>7.93</v>
      </c>
      <c r="N2012" s="315"/>
      <c r="O2012" s="315"/>
      <c r="P2012" s="61"/>
    </row>
    <row r="2013" spans="1:16" ht="15" customHeight="1" x14ac:dyDescent="0.2">
      <c r="A2013" s="70" t="s">
        <v>12730</v>
      </c>
      <c r="B2013" s="71">
        <v>1060327430</v>
      </c>
      <c r="C2013" s="70" t="s">
        <v>71</v>
      </c>
      <c r="D2013" s="70" t="s">
        <v>25</v>
      </c>
      <c r="E2013" s="60">
        <v>0.1</v>
      </c>
      <c r="F2013" s="59">
        <v>69.884</v>
      </c>
      <c r="G2013" s="59">
        <v>69.757999999999996</v>
      </c>
      <c r="H2013" s="59">
        <v>70.2</v>
      </c>
      <c r="I2013" s="60" t="s">
        <v>12731</v>
      </c>
      <c r="J2013" s="59">
        <v>69.753</v>
      </c>
      <c r="K2013" s="57">
        <v>-0.2</v>
      </c>
      <c r="L2013" s="57">
        <v>0</v>
      </c>
      <c r="M2013" s="313">
        <v>-1.31</v>
      </c>
      <c r="N2013" s="313"/>
      <c r="O2013" s="313"/>
      <c r="P2013" s="57"/>
    </row>
    <row r="2014" spans="1:16" ht="15" customHeight="1" x14ac:dyDescent="0.2">
      <c r="A2014" s="64" t="s">
        <v>12730</v>
      </c>
      <c r="B2014" s="62">
        <v>1060327432</v>
      </c>
      <c r="C2014" s="64" t="s">
        <v>71</v>
      </c>
      <c r="D2014" s="64" t="s">
        <v>25</v>
      </c>
      <c r="E2014" s="64">
        <v>0.1</v>
      </c>
      <c r="F2014" s="63">
        <v>69.884</v>
      </c>
      <c r="G2014" s="63">
        <v>69.811999999999998</v>
      </c>
      <c r="H2014" s="63">
        <v>70.02</v>
      </c>
      <c r="I2014" s="64" t="s">
        <v>12732</v>
      </c>
      <c r="J2014" s="63">
        <v>69.802999999999997</v>
      </c>
      <c r="K2014" s="61">
        <v>-0.2</v>
      </c>
      <c r="L2014" s="61">
        <v>0</v>
      </c>
      <c r="M2014" s="312">
        <v>-0.81</v>
      </c>
      <c r="N2014" s="312"/>
      <c r="O2014" s="312"/>
      <c r="P2014" s="61"/>
    </row>
    <row r="2015" spans="1:16" ht="15" customHeight="1" x14ac:dyDescent="0.2">
      <c r="A2015" s="70" t="s">
        <v>12733</v>
      </c>
      <c r="B2015" s="71">
        <v>1060359086</v>
      </c>
      <c r="C2015" s="70" t="s">
        <v>24</v>
      </c>
      <c r="D2015" s="70" t="s">
        <v>21</v>
      </c>
      <c r="E2015" s="60">
        <v>0.1</v>
      </c>
      <c r="F2015" s="57">
        <v>20618.13</v>
      </c>
      <c r="G2015" s="57">
        <v>20577.96</v>
      </c>
      <c r="H2015" s="60"/>
      <c r="I2015" s="60" t="s">
        <v>12734</v>
      </c>
      <c r="J2015" s="57">
        <v>20578.23</v>
      </c>
      <c r="K2015" s="57">
        <v>-7.0000000000000007E-2</v>
      </c>
      <c r="L2015" s="57">
        <v>0</v>
      </c>
      <c r="M2015" s="313">
        <v>3.99</v>
      </c>
      <c r="N2015" s="313"/>
      <c r="O2015" s="313"/>
      <c r="P2015" s="57"/>
    </row>
    <row r="2016" spans="1:16" ht="15" customHeight="1" x14ac:dyDescent="0.2">
      <c r="A2016" s="64" t="s">
        <v>12733</v>
      </c>
      <c r="B2016" s="62">
        <v>1060359088</v>
      </c>
      <c r="C2016" s="64" t="s">
        <v>24</v>
      </c>
      <c r="D2016" s="64" t="s">
        <v>21</v>
      </c>
      <c r="E2016" s="64">
        <v>0.1</v>
      </c>
      <c r="F2016" s="61">
        <v>20618.13</v>
      </c>
      <c r="G2016" s="61">
        <v>20578.849999999999</v>
      </c>
      <c r="H2016" s="64"/>
      <c r="I2016" s="64" t="s">
        <v>12735</v>
      </c>
      <c r="J2016" s="61">
        <v>20578.98</v>
      </c>
      <c r="K2016" s="61">
        <v>-7.0000000000000007E-2</v>
      </c>
      <c r="L2016" s="61">
        <v>0</v>
      </c>
      <c r="M2016" s="312">
        <v>3.92</v>
      </c>
      <c r="N2016" s="312"/>
      <c r="O2016" s="312"/>
      <c r="P2016" s="61"/>
    </row>
    <row r="2017" spans="1:16" ht="15" customHeight="1" x14ac:dyDescent="0.2">
      <c r="A2017" s="70" t="s">
        <v>12736</v>
      </c>
      <c r="B2017" s="71">
        <v>1060457419</v>
      </c>
      <c r="C2017" s="70" t="s">
        <v>9489</v>
      </c>
      <c r="D2017" s="70" t="s">
        <v>21</v>
      </c>
      <c r="E2017" s="60">
        <v>0.01</v>
      </c>
      <c r="F2017" s="57">
        <v>2840.16</v>
      </c>
      <c r="G2017" s="57">
        <v>2839</v>
      </c>
      <c r="H2017" s="60"/>
      <c r="I2017" s="60" t="s">
        <v>12737</v>
      </c>
      <c r="J2017" s="57">
        <v>2839.02</v>
      </c>
      <c r="K2017" s="57">
        <v>-0.15</v>
      </c>
      <c r="L2017" s="57">
        <v>0</v>
      </c>
      <c r="M2017" s="313">
        <v>1.1399999999999999</v>
      </c>
      <c r="N2017" s="313"/>
      <c r="O2017" s="313"/>
      <c r="P2017" s="57"/>
    </row>
    <row r="2018" spans="1:16" ht="15" customHeight="1" thickBot="1" x14ac:dyDescent="0.25">
      <c r="A2018" s="221" t="s">
        <v>12736</v>
      </c>
      <c r="B2018" s="222">
        <v>1060457424</v>
      </c>
      <c r="C2018" s="221" t="s">
        <v>9489</v>
      </c>
      <c r="D2018" s="221" t="s">
        <v>21</v>
      </c>
      <c r="E2018" s="221">
        <v>0.01</v>
      </c>
      <c r="F2018" s="223">
        <v>2840.16</v>
      </c>
      <c r="G2018" s="223">
        <v>2842.33</v>
      </c>
      <c r="H2018" s="221"/>
      <c r="I2018" s="221" t="s">
        <v>12738</v>
      </c>
      <c r="J2018" s="223">
        <v>2842.38</v>
      </c>
      <c r="K2018" s="223">
        <v>-0.15</v>
      </c>
      <c r="L2018" s="223">
        <v>0</v>
      </c>
      <c r="M2018" s="314">
        <v>-2.2200000000000002</v>
      </c>
      <c r="N2018" s="314"/>
      <c r="O2018" s="314"/>
      <c r="P2018" s="61"/>
    </row>
    <row r="2019" spans="1:16" ht="15" customHeight="1" thickTop="1" x14ac:dyDescent="0.2">
      <c r="A2019" s="70" t="s">
        <v>12739</v>
      </c>
      <c r="B2019" s="71">
        <v>1060700225</v>
      </c>
      <c r="C2019" s="70" t="s">
        <v>24</v>
      </c>
      <c r="D2019" s="70" t="s">
        <v>21</v>
      </c>
      <c r="E2019" s="60">
        <v>0.1</v>
      </c>
      <c r="F2019" s="57">
        <v>20949.330000000002</v>
      </c>
      <c r="G2019" s="57">
        <v>20937.27</v>
      </c>
      <c r="H2019" s="60"/>
      <c r="I2019" s="60" t="s">
        <v>12740</v>
      </c>
      <c r="J2019" s="57">
        <v>20937.68</v>
      </c>
      <c r="K2019" s="57">
        <v>-7.0000000000000007E-2</v>
      </c>
      <c r="L2019" s="57">
        <v>0</v>
      </c>
      <c r="M2019" s="313">
        <v>1.17</v>
      </c>
      <c r="N2019" s="313"/>
      <c r="O2019" s="313"/>
      <c r="P2019" s="57"/>
    </row>
    <row r="2020" spans="1:16" ht="15" customHeight="1" x14ac:dyDescent="0.2">
      <c r="A2020" s="64" t="s">
        <v>12739</v>
      </c>
      <c r="B2020" s="62">
        <v>1060700232</v>
      </c>
      <c r="C2020" s="64" t="s">
        <v>24</v>
      </c>
      <c r="D2020" s="64" t="s">
        <v>21</v>
      </c>
      <c r="E2020" s="64">
        <v>0.1</v>
      </c>
      <c r="F2020" s="61">
        <v>20951.330000000002</v>
      </c>
      <c r="G2020" s="61">
        <v>20936.46</v>
      </c>
      <c r="H2020" s="64"/>
      <c r="I2020" s="64" t="s">
        <v>12741</v>
      </c>
      <c r="J2020" s="61">
        <v>20936.68</v>
      </c>
      <c r="K2020" s="61">
        <v>-7.0000000000000007E-2</v>
      </c>
      <c r="L2020" s="61">
        <v>0</v>
      </c>
      <c r="M2020" s="312">
        <v>1.47</v>
      </c>
      <c r="N2020" s="312"/>
      <c r="O2020" s="312"/>
      <c r="P2020" s="61"/>
    </row>
    <row r="2021" spans="1:16" ht="15" customHeight="1" x14ac:dyDescent="0.2">
      <c r="A2021" s="70" t="s">
        <v>12742</v>
      </c>
      <c r="B2021" s="71">
        <v>1060723633</v>
      </c>
      <c r="C2021" s="70" t="s">
        <v>9489</v>
      </c>
      <c r="D2021" s="70" t="s">
        <v>25</v>
      </c>
      <c r="E2021" s="60">
        <v>0.01</v>
      </c>
      <c r="F2021" s="57">
        <v>2863.59</v>
      </c>
      <c r="G2021" s="57">
        <v>2865.16</v>
      </c>
      <c r="H2021" s="60"/>
      <c r="I2021" s="60" t="s">
        <v>12743</v>
      </c>
      <c r="J2021" s="57">
        <v>2865.1</v>
      </c>
      <c r="K2021" s="57">
        <v>-0.15</v>
      </c>
      <c r="L2021" s="57">
        <v>0</v>
      </c>
      <c r="M2021" s="313">
        <v>1.51</v>
      </c>
      <c r="N2021" s="313"/>
      <c r="O2021" s="313"/>
      <c r="P2021" s="57"/>
    </row>
    <row r="2022" spans="1:16" ht="15" customHeight="1" x14ac:dyDescent="0.2">
      <c r="A2022" s="64" t="s">
        <v>12744</v>
      </c>
      <c r="B2022" s="62">
        <v>1060723640</v>
      </c>
      <c r="C2022" s="64" t="s">
        <v>9489</v>
      </c>
      <c r="D2022" s="64" t="s">
        <v>25</v>
      </c>
      <c r="E2022" s="64">
        <v>0.01</v>
      </c>
      <c r="F2022" s="61">
        <v>2863.66</v>
      </c>
      <c r="G2022" s="61">
        <v>2865.2</v>
      </c>
      <c r="H2022" s="64"/>
      <c r="I2022" s="64" t="s">
        <v>12743</v>
      </c>
      <c r="J2022" s="61">
        <v>2865.1</v>
      </c>
      <c r="K2022" s="61">
        <v>-0.15</v>
      </c>
      <c r="L2022" s="61">
        <v>0</v>
      </c>
      <c r="M2022" s="312">
        <v>1.44</v>
      </c>
      <c r="N2022" s="312"/>
      <c r="O2022" s="312"/>
      <c r="P2022" s="61"/>
    </row>
    <row r="2023" spans="1:16" ht="15" customHeight="1" x14ac:dyDescent="0.2">
      <c r="A2023" s="70" t="s">
        <v>12745</v>
      </c>
      <c r="B2023" s="71">
        <v>1060731988</v>
      </c>
      <c r="C2023" s="70" t="s">
        <v>24</v>
      </c>
      <c r="D2023" s="70" t="s">
        <v>25</v>
      </c>
      <c r="E2023" s="60">
        <v>0.1</v>
      </c>
      <c r="F2023" s="57">
        <v>20883.330000000002</v>
      </c>
      <c r="G2023" s="57">
        <v>20913.2</v>
      </c>
      <c r="H2023" s="60"/>
      <c r="I2023" s="60" t="s">
        <v>12746</v>
      </c>
      <c r="J2023" s="57">
        <v>20912.23</v>
      </c>
      <c r="K2023" s="57">
        <v>-7.0000000000000007E-2</v>
      </c>
      <c r="L2023" s="57">
        <v>0</v>
      </c>
      <c r="M2023" s="313">
        <v>2.89</v>
      </c>
      <c r="N2023" s="313"/>
      <c r="O2023" s="313"/>
      <c r="P2023" s="57"/>
    </row>
    <row r="2024" spans="1:16" ht="15" customHeight="1" x14ac:dyDescent="0.2">
      <c r="A2024" s="64" t="s">
        <v>12745</v>
      </c>
      <c r="B2024" s="62">
        <v>1060731989</v>
      </c>
      <c r="C2024" s="64" t="s">
        <v>24</v>
      </c>
      <c r="D2024" s="64" t="s">
        <v>25</v>
      </c>
      <c r="E2024" s="64">
        <v>0.1</v>
      </c>
      <c r="F2024" s="61">
        <v>20885.080000000002</v>
      </c>
      <c r="G2024" s="61">
        <v>20917.009999999998</v>
      </c>
      <c r="H2024" s="64"/>
      <c r="I2024" s="64" t="s">
        <v>12747</v>
      </c>
      <c r="J2024" s="61">
        <v>20917.73</v>
      </c>
      <c r="K2024" s="61">
        <v>-7.0000000000000007E-2</v>
      </c>
      <c r="L2024" s="61">
        <v>0</v>
      </c>
      <c r="M2024" s="312">
        <v>3.27</v>
      </c>
      <c r="N2024" s="312"/>
      <c r="O2024" s="312"/>
      <c r="P2024" s="61"/>
    </row>
    <row r="2025" spans="1:16" ht="15" customHeight="1" x14ac:dyDescent="0.2">
      <c r="A2025" s="70" t="s">
        <v>12748</v>
      </c>
      <c r="B2025" s="71">
        <v>1060740961</v>
      </c>
      <c r="C2025" s="70" t="s">
        <v>24</v>
      </c>
      <c r="D2025" s="70" t="s">
        <v>25</v>
      </c>
      <c r="E2025" s="60">
        <v>0.1</v>
      </c>
      <c r="F2025" s="57">
        <v>20913.580000000002</v>
      </c>
      <c r="G2025" s="57">
        <v>20700</v>
      </c>
      <c r="H2025" s="57">
        <v>20935</v>
      </c>
      <c r="I2025" s="60" t="s">
        <v>12749</v>
      </c>
      <c r="J2025" s="57">
        <v>20935.73</v>
      </c>
      <c r="K2025" s="57">
        <v>-7.0000000000000007E-2</v>
      </c>
      <c r="L2025" s="57">
        <v>0</v>
      </c>
      <c r="M2025" s="313">
        <v>2.2200000000000002</v>
      </c>
      <c r="N2025" s="313"/>
      <c r="O2025" s="313"/>
      <c r="P2025" s="57"/>
    </row>
    <row r="2026" spans="1:16" ht="15" customHeight="1" x14ac:dyDescent="0.2">
      <c r="A2026" s="64" t="s">
        <v>12748</v>
      </c>
      <c r="B2026" s="62">
        <v>1060740963</v>
      </c>
      <c r="C2026" s="64" t="s">
        <v>24</v>
      </c>
      <c r="D2026" s="64" t="s">
        <v>25</v>
      </c>
      <c r="E2026" s="64">
        <v>0.1</v>
      </c>
      <c r="F2026" s="61">
        <v>20913.830000000002</v>
      </c>
      <c r="G2026" s="61">
        <v>20930</v>
      </c>
      <c r="H2026" s="61">
        <v>20950</v>
      </c>
      <c r="I2026" s="64" t="s">
        <v>12750</v>
      </c>
      <c r="J2026" s="61">
        <v>20929.98</v>
      </c>
      <c r="K2026" s="61">
        <v>-7.0000000000000007E-2</v>
      </c>
      <c r="L2026" s="61">
        <v>0</v>
      </c>
      <c r="M2026" s="312">
        <v>1.62</v>
      </c>
      <c r="N2026" s="312"/>
      <c r="O2026" s="312"/>
      <c r="P2026" s="61"/>
    </row>
    <row r="2027" spans="1:16" ht="15" customHeight="1" x14ac:dyDescent="0.2">
      <c r="A2027" s="70" t="s">
        <v>12751</v>
      </c>
      <c r="B2027" s="71">
        <v>1060745878</v>
      </c>
      <c r="C2027" s="70" t="s">
        <v>71</v>
      </c>
      <c r="D2027" s="70" t="s">
        <v>25</v>
      </c>
      <c r="E2027" s="60">
        <v>0.1</v>
      </c>
      <c r="F2027" s="59">
        <v>69.433000000000007</v>
      </c>
      <c r="G2027" s="59">
        <v>69.700999999999993</v>
      </c>
      <c r="H2027" s="60"/>
      <c r="I2027" s="60" t="s">
        <v>12752</v>
      </c>
      <c r="J2027" s="59">
        <v>69.703000000000003</v>
      </c>
      <c r="K2027" s="57">
        <v>-0.2</v>
      </c>
      <c r="L2027" s="57">
        <v>0</v>
      </c>
      <c r="M2027" s="313">
        <v>2.7</v>
      </c>
      <c r="N2027" s="313"/>
      <c r="O2027" s="313"/>
      <c r="P2027" s="57"/>
    </row>
    <row r="2028" spans="1:16" ht="15" customHeight="1" x14ac:dyDescent="0.2">
      <c r="A2028" s="64" t="s">
        <v>12753</v>
      </c>
      <c r="B2028" s="62">
        <v>1060745880</v>
      </c>
      <c r="C2028" s="64" t="s">
        <v>71</v>
      </c>
      <c r="D2028" s="64" t="s">
        <v>25</v>
      </c>
      <c r="E2028" s="64">
        <v>0.1</v>
      </c>
      <c r="F2028" s="63">
        <v>69.433000000000007</v>
      </c>
      <c r="G2028" s="63">
        <v>69.661000000000001</v>
      </c>
      <c r="H2028" s="64"/>
      <c r="I2028" s="64" t="s">
        <v>12754</v>
      </c>
      <c r="J2028" s="63">
        <v>69.652000000000001</v>
      </c>
      <c r="K2028" s="61">
        <v>-0.2</v>
      </c>
      <c r="L2028" s="61">
        <v>0</v>
      </c>
      <c r="M2028" s="312">
        <v>2.19</v>
      </c>
      <c r="N2028" s="312"/>
      <c r="O2028" s="312"/>
      <c r="P2028" s="61"/>
    </row>
    <row r="2029" spans="1:16" ht="15" customHeight="1" x14ac:dyDescent="0.2">
      <c r="A2029" s="70" t="s">
        <v>12755</v>
      </c>
      <c r="B2029" s="71">
        <v>1060861708</v>
      </c>
      <c r="C2029" s="70" t="s">
        <v>9489</v>
      </c>
      <c r="D2029" s="70" t="s">
        <v>21</v>
      </c>
      <c r="E2029" s="60">
        <v>0.01</v>
      </c>
      <c r="F2029" s="57">
        <v>2877.68</v>
      </c>
      <c r="G2029" s="60"/>
      <c r="H2029" s="60"/>
      <c r="I2029" s="60" t="s">
        <v>12756</v>
      </c>
      <c r="J2029" s="57">
        <v>2878.42</v>
      </c>
      <c r="K2029" s="57">
        <v>-0.15</v>
      </c>
      <c r="L2029" s="57">
        <v>0</v>
      </c>
      <c r="M2029" s="313">
        <v>-0.74</v>
      </c>
      <c r="N2029" s="313"/>
      <c r="O2029" s="313"/>
      <c r="P2029" s="57"/>
    </row>
    <row r="2030" spans="1:16" ht="15" customHeight="1" x14ac:dyDescent="0.2">
      <c r="A2030" s="64" t="s">
        <v>12757</v>
      </c>
      <c r="B2030" s="62">
        <v>1060861711</v>
      </c>
      <c r="C2030" s="64" t="s">
        <v>9489</v>
      </c>
      <c r="D2030" s="64" t="s">
        <v>21</v>
      </c>
      <c r="E2030" s="64">
        <v>0.01</v>
      </c>
      <c r="F2030" s="61">
        <v>2877.71</v>
      </c>
      <c r="G2030" s="61">
        <v>2876</v>
      </c>
      <c r="H2030" s="64"/>
      <c r="I2030" s="64" t="s">
        <v>12758</v>
      </c>
      <c r="J2030" s="61">
        <v>2875.82</v>
      </c>
      <c r="K2030" s="61">
        <v>-0.15</v>
      </c>
      <c r="L2030" s="61">
        <v>0</v>
      </c>
      <c r="M2030" s="312">
        <v>1.89</v>
      </c>
      <c r="N2030" s="312"/>
      <c r="O2030" s="312"/>
      <c r="P2030" s="61"/>
    </row>
    <row r="2031" spans="1:16" ht="15" customHeight="1" x14ac:dyDescent="0.2">
      <c r="A2031" s="70" t="s">
        <v>12759</v>
      </c>
      <c r="B2031" s="71">
        <v>1060867246</v>
      </c>
      <c r="C2031" s="70" t="s">
        <v>24</v>
      </c>
      <c r="D2031" s="70" t="s">
        <v>25</v>
      </c>
      <c r="E2031" s="60">
        <v>0.1</v>
      </c>
      <c r="F2031" s="57">
        <v>20810.23</v>
      </c>
      <c r="G2031" s="57">
        <v>20847.22</v>
      </c>
      <c r="H2031" s="60"/>
      <c r="I2031" s="60" t="s">
        <v>12760</v>
      </c>
      <c r="J2031" s="57">
        <v>20846.38</v>
      </c>
      <c r="K2031" s="57">
        <v>-7.0000000000000007E-2</v>
      </c>
      <c r="L2031" s="57">
        <v>0</v>
      </c>
      <c r="M2031" s="313">
        <v>3.62</v>
      </c>
      <c r="N2031" s="313"/>
      <c r="O2031" s="313"/>
      <c r="P2031" s="57"/>
    </row>
    <row r="2032" spans="1:16" ht="15" customHeight="1" x14ac:dyDescent="0.2">
      <c r="A2032" s="64" t="s">
        <v>12759</v>
      </c>
      <c r="B2032" s="62">
        <v>1060867253</v>
      </c>
      <c r="C2032" s="64" t="s">
        <v>24</v>
      </c>
      <c r="D2032" s="64" t="s">
        <v>25</v>
      </c>
      <c r="E2032" s="64">
        <v>0.1</v>
      </c>
      <c r="F2032" s="61">
        <v>20805.48</v>
      </c>
      <c r="G2032" s="61">
        <v>20820</v>
      </c>
      <c r="H2032" s="64"/>
      <c r="I2032" s="64" t="s">
        <v>12761</v>
      </c>
      <c r="J2032" s="61">
        <v>20820.13</v>
      </c>
      <c r="K2032" s="61">
        <v>-7.0000000000000007E-2</v>
      </c>
      <c r="L2032" s="61">
        <v>0</v>
      </c>
      <c r="M2032" s="312">
        <v>1.47</v>
      </c>
      <c r="N2032" s="312"/>
      <c r="O2032" s="312"/>
      <c r="P2032" s="61"/>
    </row>
    <row r="2033" spans="1:18" ht="15" customHeight="1" x14ac:dyDescent="0.2">
      <c r="A2033" s="70" t="s">
        <v>12762</v>
      </c>
      <c r="B2033" s="71">
        <v>1060895625</v>
      </c>
      <c r="C2033" s="70" t="s">
        <v>24</v>
      </c>
      <c r="D2033" s="70" t="s">
        <v>25</v>
      </c>
      <c r="E2033" s="60">
        <v>0.1</v>
      </c>
      <c r="F2033" s="57">
        <v>20871.080000000002</v>
      </c>
      <c r="G2033" s="57">
        <v>20902</v>
      </c>
      <c r="H2033" s="60"/>
      <c r="I2033" s="60" t="s">
        <v>12763</v>
      </c>
      <c r="J2033" s="57">
        <v>20901.98</v>
      </c>
      <c r="K2033" s="57">
        <v>-7.0000000000000007E-2</v>
      </c>
      <c r="L2033" s="57">
        <v>0</v>
      </c>
      <c r="M2033" s="313">
        <v>3.09</v>
      </c>
      <c r="N2033" s="313"/>
      <c r="O2033" s="313"/>
      <c r="P2033" s="57"/>
    </row>
    <row r="2034" spans="1:18" ht="15" customHeight="1" x14ac:dyDescent="0.2">
      <c r="A2034" s="64" t="s">
        <v>12764</v>
      </c>
      <c r="B2034" s="62">
        <v>1060895631</v>
      </c>
      <c r="C2034" s="64" t="s">
        <v>24</v>
      </c>
      <c r="D2034" s="64" t="s">
        <v>25</v>
      </c>
      <c r="E2034" s="64">
        <v>0.1</v>
      </c>
      <c r="F2034" s="61">
        <v>20869.830000000002</v>
      </c>
      <c r="G2034" s="61">
        <v>20900</v>
      </c>
      <c r="H2034" s="64"/>
      <c r="I2034" s="64" t="s">
        <v>12765</v>
      </c>
      <c r="J2034" s="61">
        <v>20900.23</v>
      </c>
      <c r="K2034" s="61">
        <v>-7.0000000000000007E-2</v>
      </c>
      <c r="L2034" s="61">
        <v>0</v>
      </c>
      <c r="M2034" s="312">
        <v>3.04</v>
      </c>
      <c r="N2034" s="312"/>
      <c r="O2034" s="312"/>
      <c r="P2034" s="61"/>
    </row>
    <row r="2035" spans="1:18" ht="15" customHeight="1" x14ac:dyDescent="0.2">
      <c r="A2035" s="261" t="s">
        <v>12766</v>
      </c>
      <c r="B2035" s="71">
        <v>1060895657</v>
      </c>
      <c r="C2035" s="70" t="s">
        <v>71</v>
      </c>
      <c r="D2035" s="70" t="s">
        <v>25</v>
      </c>
      <c r="E2035" s="60">
        <v>0.1</v>
      </c>
      <c r="F2035" s="59">
        <v>69.647999999999996</v>
      </c>
      <c r="G2035" s="59">
        <v>67</v>
      </c>
      <c r="H2035" s="59">
        <v>69.900000000000006</v>
      </c>
      <c r="I2035" s="60" t="s">
        <v>12767</v>
      </c>
      <c r="J2035" s="59">
        <v>69.492000000000004</v>
      </c>
      <c r="K2035" s="57">
        <v>-0.2</v>
      </c>
      <c r="L2035" s="57">
        <v>0</v>
      </c>
      <c r="M2035" s="313">
        <v>-1.56</v>
      </c>
      <c r="N2035" s="313"/>
      <c r="O2035" s="313"/>
      <c r="P2035" s="57"/>
      <c r="R2035" s="193" t="s">
        <v>12804</v>
      </c>
    </row>
    <row r="2036" spans="1:18" ht="15" customHeight="1" thickBot="1" x14ac:dyDescent="0.25">
      <c r="A2036" s="208" t="s">
        <v>12768</v>
      </c>
      <c r="B2036" s="214">
        <v>1060895663</v>
      </c>
      <c r="C2036" s="208" t="s">
        <v>71</v>
      </c>
      <c r="D2036" s="208" t="s">
        <v>25</v>
      </c>
      <c r="E2036" s="208">
        <v>0.1</v>
      </c>
      <c r="F2036" s="232">
        <v>69.653000000000006</v>
      </c>
      <c r="G2036" s="232">
        <v>67</v>
      </c>
      <c r="H2036" s="232">
        <v>70.099999999999994</v>
      </c>
      <c r="I2036" s="208" t="s">
        <v>12769</v>
      </c>
      <c r="J2036" s="232">
        <v>69.492000000000004</v>
      </c>
      <c r="K2036" s="209">
        <v>-0.2</v>
      </c>
      <c r="L2036" s="209">
        <v>0</v>
      </c>
      <c r="M2036" s="315">
        <v>-1.61</v>
      </c>
      <c r="N2036" s="315"/>
      <c r="O2036" s="315"/>
      <c r="P2036" s="61"/>
    </row>
    <row r="2037" spans="1:18" ht="15" customHeight="1" x14ac:dyDescent="0.2">
      <c r="A2037" s="70" t="s">
        <v>12770</v>
      </c>
      <c r="B2037" s="71">
        <v>1060977337</v>
      </c>
      <c r="C2037" s="70" t="s">
        <v>9489</v>
      </c>
      <c r="D2037" s="70" t="s">
        <v>25</v>
      </c>
      <c r="E2037" s="64">
        <v>0.01</v>
      </c>
      <c r="F2037" s="61">
        <v>2888.21</v>
      </c>
      <c r="G2037" s="61">
        <v>2891</v>
      </c>
      <c r="H2037" s="64"/>
      <c r="I2037" s="64" t="s">
        <v>12771</v>
      </c>
      <c r="J2037" s="61">
        <v>2890.78</v>
      </c>
      <c r="K2037" s="61">
        <v>-0.15</v>
      </c>
      <c r="L2037" s="61">
        <v>0</v>
      </c>
      <c r="M2037" s="312">
        <v>2.57</v>
      </c>
      <c r="N2037" s="312"/>
      <c r="O2037" s="312"/>
      <c r="P2037" s="61"/>
    </row>
    <row r="2038" spans="1:18" ht="15" customHeight="1" x14ac:dyDescent="0.2">
      <c r="A2038" s="60" t="s">
        <v>12770</v>
      </c>
      <c r="B2038" s="58">
        <v>1060977345</v>
      </c>
      <c r="C2038" s="60" t="s">
        <v>9489</v>
      </c>
      <c r="D2038" s="60" t="s">
        <v>25</v>
      </c>
      <c r="E2038" s="60">
        <v>0.01</v>
      </c>
      <c r="F2038" s="57">
        <v>2888.28</v>
      </c>
      <c r="G2038" s="57">
        <v>2892</v>
      </c>
      <c r="H2038" s="60"/>
      <c r="I2038" s="60" t="s">
        <v>12772</v>
      </c>
      <c r="J2038" s="57">
        <v>2891.98</v>
      </c>
      <c r="K2038" s="57">
        <v>-0.15</v>
      </c>
      <c r="L2038" s="57">
        <v>0</v>
      </c>
      <c r="M2038" s="313">
        <v>3.7</v>
      </c>
      <c r="N2038" s="313"/>
      <c r="O2038" s="313"/>
      <c r="P2038" s="57"/>
    </row>
    <row r="2039" spans="1:18" ht="15" customHeight="1" x14ac:dyDescent="0.2">
      <c r="A2039" s="70" t="s">
        <v>12773</v>
      </c>
      <c r="B2039" s="71">
        <v>1061181192</v>
      </c>
      <c r="C2039" s="70" t="s">
        <v>24</v>
      </c>
      <c r="D2039" s="70" t="s">
        <v>21</v>
      </c>
      <c r="E2039" s="64">
        <v>0.1</v>
      </c>
      <c r="F2039" s="61">
        <v>20196.330000000002</v>
      </c>
      <c r="G2039" s="61">
        <v>20180</v>
      </c>
      <c r="H2039" s="64"/>
      <c r="I2039" s="64" t="s">
        <v>12774</v>
      </c>
      <c r="J2039" s="61">
        <v>20181.580000000002</v>
      </c>
      <c r="K2039" s="61">
        <v>-7.0000000000000007E-2</v>
      </c>
      <c r="L2039" s="61">
        <v>0</v>
      </c>
      <c r="M2039" s="312">
        <v>1.48</v>
      </c>
      <c r="N2039" s="312"/>
      <c r="O2039" s="312"/>
      <c r="P2039" s="61"/>
    </row>
    <row r="2040" spans="1:18" ht="15" customHeight="1" x14ac:dyDescent="0.2">
      <c r="A2040" s="60" t="s">
        <v>12775</v>
      </c>
      <c r="B2040" s="58">
        <v>1061181308</v>
      </c>
      <c r="C2040" s="60" t="s">
        <v>24</v>
      </c>
      <c r="D2040" s="60" t="s">
        <v>21</v>
      </c>
      <c r="E2040" s="60">
        <v>0.1</v>
      </c>
      <c r="F2040" s="57">
        <v>20192.830000000002</v>
      </c>
      <c r="G2040" s="57">
        <v>20179</v>
      </c>
      <c r="H2040" s="60"/>
      <c r="I2040" s="60" t="s">
        <v>12776</v>
      </c>
      <c r="J2040" s="57">
        <v>20179.830000000002</v>
      </c>
      <c r="K2040" s="57">
        <v>-7.0000000000000007E-2</v>
      </c>
      <c r="L2040" s="57">
        <v>0</v>
      </c>
      <c r="M2040" s="313">
        <v>1.3</v>
      </c>
      <c r="N2040" s="313"/>
      <c r="O2040" s="313"/>
      <c r="P2040" s="57"/>
    </row>
    <row r="2041" spans="1:18" ht="15" customHeight="1" x14ac:dyDescent="0.2">
      <c r="A2041" s="70" t="s">
        <v>12777</v>
      </c>
      <c r="B2041" s="71">
        <v>1061183330</v>
      </c>
      <c r="C2041" s="70" t="s">
        <v>9489</v>
      </c>
      <c r="D2041" s="70" t="s">
        <v>25</v>
      </c>
      <c r="E2041" s="64">
        <v>0.01</v>
      </c>
      <c r="F2041" s="61">
        <v>2904.99</v>
      </c>
      <c r="G2041" s="61">
        <v>2906.76</v>
      </c>
      <c r="H2041" s="64"/>
      <c r="I2041" s="64" t="s">
        <v>12778</v>
      </c>
      <c r="J2041" s="61">
        <v>2906.73</v>
      </c>
      <c r="K2041" s="61">
        <v>-0.15</v>
      </c>
      <c r="L2041" s="61">
        <v>0</v>
      </c>
      <c r="M2041" s="312">
        <v>1.74</v>
      </c>
      <c r="N2041" s="312"/>
      <c r="O2041" s="312"/>
      <c r="P2041" s="61"/>
    </row>
    <row r="2042" spans="1:18" ht="15" customHeight="1" x14ac:dyDescent="0.2">
      <c r="A2042" s="60" t="s">
        <v>12779</v>
      </c>
      <c r="B2042" s="58">
        <v>1061183341</v>
      </c>
      <c r="C2042" s="60" t="s">
        <v>9489</v>
      </c>
      <c r="D2042" s="60" t="s">
        <v>25</v>
      </c>
      <c r="E2042" s="60">
        <v>0.01</v>
      </c>
      <c r="F2042" s="57">
        <v>2904.97</v>
      </c>
      <c r="G2042" s="57">
        <v>2906.63</v>
      </c>
      <c r="H2042" s="60"/>
      <c r="I2042" s="60" t="s">
        <v>12780</v>
      </c>
      <c r="J2042" s="57">
        <v>2906.58</v>
      </c>
      <c r="K2042" s="57">
        <v>-0.15</v>
      </c>
      <c r="L2042" s="57">
        <v>0</v>
      </c>
      <c r="M2042" s="313">
        <v>1.61</v>
      </c>
      <c r="N2042" s="313"/>
      <c r="O2042" s="313"/>
      <c r="P2042" s="57"/>
    </row>
    <row r="2043" spans="1:18" ht="15" customHeight="1" x14ac:dyDescent="0.2">
      <c r="A2043" s="261" t="s">
        <v>12781</v>
      </c>
      <c r="B2043" s="71">
        <v>1061212176</v>
      </c>
      <c r="C2043" s="70" t="s">
        <v>24</v>
      </c>
      <c r="D2043" s="70" t="s">
        <v>25</v>
      </c>
      <c r="E2043" s="64">
        <v>0.1</v>
      </c>
      <c r="F2043" s="61">
        <v>20192.830000000002</v>
      </c>
      <c r="G2043" s="61">
        <v>20195.62</v>
      </c>
      <c r="H2043" s="64"/>
      <c r="I2043" s="64" t="s">
        <v>12782</v>
      </c>
      <c r="J2043" s="61">
        <v>20193.98</v>
      </c>
      <c r="K2043" s="61">
        <v>-7.0000000000000007E-2</v>
      </c>
      <c r="L2043" s="61">
        <v>0</v>
      </c>
      <c r="M2043" s="312">
        <v>0.12</v>
      </c>
      <c r="N2043" s="312"/>
      <c r="O2043" s="312"/>
      <c r="P2043" s="61"/>
      <c r="R2043" s="193" t="s">
        <v>12805</v>
      </c>
    </row>
    <row r="2044" spans="1:18" ht="15" customHeight="1" x14ac:dyDescent="0.2">
      <c r="A2044" s="60" t="s">
        <v>12783</v>
      </c>
      <c r="B2044" s="58">
        <v>1061212180</v>
      </c>
      <c r="C2044" s="60" t="s">
        <v>24</v>
      </c>
      <c r="D2044" s="60" t="s">
        <v>25</v>
      </c>
      <c r="E2044" s="60">
        <v>0.1</v>
      </c>
      <c r="F2044" s="57">
        <v>20191.080000000002</v>
      </c>
      <c r="G2044" s="57">
        <v>20194.46</v>
      </c>
      <c r="H2044" s="60"/>
      <c r="I2044" s="60" t="s">
        <v>12782</v>
      </c>
      <c r="J2044" s="57">
        <v>20194.48</v>
      </c>
      <c r="K2044" s="57">
        <v>-7.0000000000000007E-2</v>
      </c>
      <c r="L2044" s="57">
        <v>0</v>
      </c>
      <c r="M2044" s="313">
        <v>0.34</v>
      </c>
      <c r="N2044" s="313"/>
      <c r="O2044" s="313"/>
      <c r="P2044" s="57"/>
    </row>
    <row r="2045" spans="1:18" ht="15" customHeight="1" x14ac:dyDescent="0.2">
      <c r="A2045" s="70" t="s">
        <v>12784</v>
      </c>
      <c r="B2045" s="71">
        <v>1061212228</v>
      </c>
      <c r="C2045" s="70" t="s">
        <v>9489</v>
      </c>
      <c r="D2045" s="70" t="s">
        <v>25</v>
      </c>
      <c r="E2045" s="64">
        <v>0.01</v>
      </c>
      <c r="F2045" s="61">
        <v>2906.7</v>
      </c>
      <c r="G2045" s="61">
        <v>2908.83</v>
      </c>
      <c r="H2045" s="64"/>
      <c r="I2045" s="64" t="s">
        <v>12785</v>
      </c>
      <c r="J2045" s="61">
        <v>2908.85</v>
      </c>
      <c r="K2045" s="61">
        <v>-0.15</v>
      </c>
      <c r="L2045" s="61">
        <v>0</v>
      </c>
      <c r="M2045" s="312">
        <v>2.15</v>
      </c>
      <c r="N2045" s="312"/>
      <c r="O2045" s="312"/>
      <c r="P2045" s="61"/>
    </row>
    <row r="2046" spans="1:18" ht="15" customHeight="1" thickBot="1" x14ac:dyDescent="0.25">
      <c r="A2046" s="215" t="s">
        <v>12784</v>
      </c>
      <c r="B2046" s="216">
        <v>1061212231</v>
      </c>
      <c r="C2046" s="215" t="s">
        <v>9489</v>
      </c>
      <c r="D2046" s="215" t="s">
        <v>25</v>
      </c>
      <c r="E2046" s="215">
        <v>0.01</v>
      </c>
      <c r="F2046" s="217">
        <v>2906.66</v>
      </c>
      <c r="G2046" s="217">
        <v>2908.69</v>
      </c>
      <c r="H2046" s="215"/>
      <c r="I2046" s="215" t="s">
        <v>12782</v>
      </c>
      <c r="J2046" s="217">
        <v>2908.67</v>
      </c>
      <c r="K2046" s="217">
        <v>-0.15</v>
      </c>
      <c r="L2046" s="217">
        <v>0</v>
      </c>
      <c r="M2046" s="316">
        <v>2.0099999999999998</v>
      </c>
      <c r="N2046" s="316"/>
      <c r="O2046" s="316"/>
      <c r="P2046" s="57"/>
    </row>
    <row r="2047" spans="1:18" ht="15" customHeight="1" x14ac:dyDescent="0.2">
      <c r="A2047" s="70" t="s">
        <v>12786</v>
      </c>
      <c r="B2047" s="71">
        <v>1061270064</v>
      </c>
      <c r="C2047" s="70" t="s">
        <v>9489</v>
      </c>
      <c r="D2047" s="70" t="s">
        <v>25</v>
      </c>
      <c r="E2047" s="64">
        <v>0.01</v>
      </c>
      <c r="F2047" s="61">
        <v>2913.28</v>
      </c>
      <c r="G2047" s="61">
        <v>2914.8</v>
      </c>
      <c r="H2047" s="61">
        <v>2922</v>
      </c>
      <c r="I2047" s="64" t="s">
        <v>12787</v>
      </c>
      <c r="J2047" s="61">
        <v>2914.76</v>
      </c>
      <c r="K2047" s="61">
        <v>-0.15</v>
      </c>
      <c r="L2047" s="61">
        <v>0</v>
      </c>
      <c r="M2047" s="312">
        <v>1.48</v>
      </c>
      <c r="N2047" s="312"/>
      <c r="O2047" s="312"/>
      <c r="P2047" s="61"/>
    </row>
    <row r="2048" spans="1:18" ht="15" customHeight="1" x14ac:dyDescent="0.2">
      <c r="A2048" s="60" t="s">
        <v>12786</v>
      </c>
      <c r="B2048" s="58">
        <v>1061270065</v>
      </c>
      <c r="C2048" s="60" t="s">
        <v>9489</v>
      </c>
      <c r="D2048" s="60" t="s">
        <v>25</v>
      </c>
      <c r="E2048" s="60">
        <v>0.01</v>
      </c>
      <c r="F2048" s="57">
        <v>2913.25</v>
      </c>
      <c r="G2048" s="57">
        <v>2916</v>
      </c>
      <c r="H2048" s="57">
        <v>2917</v>
      </c>
      <c r="I2048" s="60" t="s">
        <v>12788</v>
      </c>
      <c r="J2048" s="57">
        <v>2916.23</v>
      </c>
      <c r="K2048" s="57">
        <v>-0.15</v>
      </c>
      <c r="L2048" s="57">
        <v>0</v>
      </c>
      <c r="M2048" s="313">
        <v>2.98</v>
      </c>
      <c r="N2048" s="313"/>
      <c r="O2048" s="313"/>
      <c r="P2048" s="57"/>
    </row>
    <row r="2049" spans="1:18" ht="15" customHeight="1" x14ac:dyDescent="0.2">
      <c r="A2049" s="64" t="s">
        <v>12789</v>
      </c>
      <c r="B2049" s="62">
        <v>1061285956</v>
      </c>
      <c r="C2049" s="64" t="s">
        <v>9489</v>
      </c>
      <c r="D2049" s="64" t="s">
        <v>25</v>
      </c>
      <c r="E2049" s="64">
        <v>0.01</v>
      </c>
      <c r="F2049" s="61">
        <v>2908.33</v>
      </c>
      <c r="G2049" s="61">
        <v>2909.6</v>
      </c>
      <c r="H2049" s="61">
        <v>2912</v>
      </c>
      <c r="I2049" s="64" t="s">
        <v>12790</v>
      </c>
      <c r="J2049" s="61">
        <v>2909.58</v>
      </c>
      <c r="K2049" s="61">
        <v>-0.15</v>
      </c>
      <c r="L2049" s="61">
        <v>0</v>
      </c>
      <c r="M2049" s="312">
        <v>1.25</v>
      </c>
      <c r="N2049" s="312"/>
      <c r="O2049" s="312"/>
      <c r="P2049" s="61"/>
    </row>
    <row r="2050" spans="1:18" ht="15" customHeight="1" x14ac:dyDescent="0.2">
      <c r="A2050" s="70" t="s">
        <v>12791</v>
      </c>
      <c r="B2050" s="71">
        <v>1061328157</v>
      </c>
      <c r="C2050" s="70" t="s">
        <v>71</v>
      </c>
      <c r="D2050" s="70" t="s">
        <v>21</v>
      </c>
      <c r="E2050" s="60">
        <v>0.1</v>
      </c>
      <c r="F2050" s="59">
        <v>67.802000000000007</v>
      </c>
      <c r="G2050" s="59">
        <v>67.650000000000006</v>
      </c>
      <c r="H2050" s="59">
        <v>67.5</v>
      </c>
      <c r="I2050" s="60" t="s">
        <v>12792</v>
      </c>
      <c r="J2050" s="59">
        <v>67.662999999999997</v>
      </c>
      <c r="K2050" s="57">
        <v>-0.2</v>
      </c>
      <c r="L2050" s="57">
        <v>0</v>
      </c>
      <c r="M2050" s="313">
        <v>1.39</v>
      </c>
      <c r="N2050" s="313"/>
      <c r="O2050" s="313"/>
      <c r="P2050" s="57"/>
    </row>
    <row r="2051" spans="1:18" ht="15" customHeight="1" x14ac:dyDescent="0.2">
      <c r="A2051" s="64" t="s">
        <v>12791</v>
      </c>
      <c r="B2051" s="62">
        <v>1061328158</v>
      </c>
      <c r="C2051" s="64" t="s">
        <v>71</v>
      </c>
      <c r="D2051" s="64" t="s">
        <v>21</v>
      </c>
      <c r="E2051" s="64">
        <v>0.1</v>
      </c>
      <c r="F2051" s="63">
        <v>67.802000000000007</v>
      </c>
      <c r="G2051" s="63">
        <v>67.63</v>
      </c>
      <c r="H2051" s="63">
        <v>67.3</v>
      </c>
      <c r="I2051" s="64" t="s">
        <v>12793</v>
      </c>
      <c r="J2051" s="63">
        <v>67.632999999999996</v>
      </c>
      <c r="K2051" s="61">
        <v>-0.2</v>
      </c>
      <c r="L2051" s="61">
        <v>0</v>
      </c>
      <c r="M2051" s="312">
        <v>1.69</v>
      </c>
      <c r="N2051" s="312"/>
      <c r="O2051" s="312"/>
      <c r="P2051" s="61"/>
    </row>
    <row r="2052" spans="1:18" ht="15" customHeight="1" x14ac:dyDescent="0.2">
      <c r="A2052" s="70" t="s">
        <v>12794</v>
      </c>
      <c r="B2052" s="71">
        <v>1061345833</v>
      </c>
      <c r="C2052" s="70" t="s">
        <v>9489</v>
      </c>
      <c r="D2052" s="70" t="s">
        <v>25</v>
      </c>
      <c r="E2052" s="60">
        <v>0.01</v>
      </c>
      <c r="F2052" s="57">
        <v>2918.17</v>
      </c>
      <c r="G2052" s="57">
        <v>2911.61</v>
      </c>
      <c r="H2052" s="57">
        <v>2921</v>
      </c>
      <c r="I2052" s="60" t="s">
        <v>12795</v>
      </c>
      <c r="J2052" s="57">
        <v>2911.56</v>
      </c>
      <c r="K2052" s="57">
        <v>-0.15</v>
      </c>
      <c r="L2052" s="57">
        <v>0</v>
      </c>
      <c r="M2052" s="313">
        <v>-6.61</v>
      </c>
      <c r="N2052" s="313"/>
      <c r="O2052" s="313"/>
      <c r="P2052" s="57"/>
    </row>
    <row r="2053" spans="1:18" ht="15" customHeight="1" x14ac:dyDescent="0.2">
      <c r="A2053" s="64" t="s">
        <v>12794</v>
      </c>
      <c r="B2053" s="62">
        <v>1061345834</v>
      </c>
      <c r="C2053" s="64" t="s">
        <v>9489</v>
      </c>
      <c r="D2053" s="64" t="s">
        <v>25</v>
      </c>
      <c r="E2053" s="64">
        <v>0.01</v>
      </c>
      <c r="F2053" s="61">
        <v>2918.17</v>
      </c>
      <c r="G2053" s="61">
        <v>2880</v>
      </c>
      <c r="H2053" s="61">
        <v>2921</v>
      </c>
      <c r="I2053" s="64" t="s">
        <v>12796</v>
      </c>
      <c r="J2053" s="61">
        <v>2909.75</v>
      </c>
      <c r="K2053" s="61">
        <v>-0.15</v>
      </c>
      <c r="L2053" s="61">
        <v>0</v>
      </c>
      <c r="M2053" s="312">
        <v>-8.42</v>
      </c>
      <c r="N2053" s="312"/>
      <c r="O2053" s="312"/>
      <c r="P2053" s="61"/>
    </row>
    <row r="2054" spans="1:18" ht="15" customHeight="1" x14ac:dyDescent="0.2">
      <c r="A2054" s="60" t="s">
        <v>12797</v>
      </c>
      <c r="B2054" s="58">
        <v>1061398241</v>
      </c>
      <c r="C2054" s="60" t="s">
        <v>9489</v>
      </c>
      <c r="D2054" s="60" t="s">
        <v>25</v>
      </c>
      <c r="E2054" s="60">
        <v>0.01</v>
      </c>
      <c r="F2054" s="57">
        <v>2902.01</v>
      </c>
      <c r="G2054" s="57">
        <v>2909.51</v>
      </c>
      <c r="H2054" s="57">
        <v>2912.57</v>
      </c>
      <c r="I2054" s="60" t="s">
        <v>12798</v>
      </c>
      <c r="J2054" s="57">
        <v>2909.63</v>
      </c>
      <c r="K2054" s="57">
        <v>-0.15</v>
      </c>
      <c r="L2054" s="57">
        <v>0</v>
      </c>
      <c r="M2054" s="313">
        <v>7.62</v>
      </c>
      <c r="N2054" s="313"/>
      <c r="O2054" s="313"/>
      <c r="P2054" s="57"/>
    </row>
    <row r="2055" spans="1:18" ht="15" customHeight="1" x14ac:dyDescent="0.2">
      <c r="A2055" s="64" t="s">
        <v>12797</v>
      </c>
      <c r="B2055" s="62">
        <v>1061398244</v>
      </c>
      <c r="C2055" s="64" t="s">
        <v>9489</v>
      </c>
      <c r="D2055" s="64" t="s">
        <v>25</v>
      </c>
      <c r="E2055" s="64">
        <v>0.01</v>
      </c>
      <c r="F2055" s="61">
        <v>2902.02</v>
      </c>
      <c r="G2055" s="61">
        <v>2909.86</v>
      </c>
      <c r="H2055" s="61">
        <v>2912</v>
      </c>
      <c r="I2055" s="64" t="s">
        <v>12799</v>
      </c>
      <c r="J2055" s="61">
        <v>2909.73</v>
      </c>
      <c r="K2055" s="61">
        <v>-0.15</v>
      </c>
      <c r="L2055" s="61">
        <v>0</v>
      </c>
      <c r="M2055" s="312">
        <v>7.71</v>
      </c>
      <c r="N2055" s="312"/>
      <c r="O2055" s="312"/>
      <c r="P2055" s="61"/>
    </row>
    <row r="2056" spans="1:18" ht="15" customHeight="1" x14ac:dyDescent="0.2">
      <c r="A2056" s="70" t="s">
        <v>12800</v>
      </c>
      <c r="B2056" s="71">
        <v>1061432782</v>
      </c>
      <c r="C2056" s="70" t="s">
        <v>24</v>
      </c>
      <c r="D2056" s="70" t="s">
        <v>25</v>
      </c>
      <c r="E2056" s="60">
        <v>0.1</v>
      </c>
      <c r="F2056" s="57">
        <v>20327.43</v>
      </c>
      <c r="G2056" s="57">
        <v>20283.3</v>
      </c>
      <c r="H2056" s="60"/>
      <c r="I2056" s="60" t="s">
        <v>12801</v>
      </c>
      <c r="J2056" s="57">
        <v>20277.330000000002</v>
      </c>
      <c r="K2056" s="57">
        <v>-7.0000000000000007E-2</v>
      </c>
      <c r="L2056" s="57">
        <v>0</v>
      </c>
      <c r="M2056" s="313">
        <v>-5.01</v>
      </c>
      <c r="N2056" s="313"/>
      <c r="O2056" s="313"/>
      <c r="P2056" s="57"/>
      <c r="R2056" s="193" t="s">
        <v>12806</v>
      </c>
    </row>
    <row r="2057" spans="1:18" ht="15" customHeight="1" x14ac:dyDescent="0.2">
      <c r="A2057" s="64" t="s">
        <v>12800</v>
      </c>
      <c r="B2057" s="62">
        <v>1061432792</v>
      </c>
      <c r="C2057" s="64" t="s">
        <v>24</v>
      </c>
      <c r="D2057" s="64" t="s">
        <v>25</v>
      </c>
      <c r="E2057" s="64">
        <v>0.1</v>
      </c>
      <c r="F2057" s="61">
        <v>20333.68</v>
      </c>
      <c r="G2057" s="61">
        <v>20289</v>
      </c>
      <c r="H2057" s="64"/>
      <c r="I2057" s="64" t="s">
        <v>12801</v>
      </c>
      <c r="J2057" s="61">
        <v>20279.330000000002</v>
      </c>
      <c r="K2057" s="61">
        <v>-7.0000000000000007E-2</v>
      </c>
      <c r="L2057" s="61">
        <v>0</v>
      </c>
      <c r="M2057" s="312">
        <v>-5.44</v>
      </c>
      <c r="N2057" s="312"/>
      <c r="O2057" s="312"/>
      <c r="P2057" s="61"/>
    </row>
    <row r="2058" spans="1:18" ht="15" customHeight="1" x14ac:dyDescent="0.2">
      <c r="A2058" s="70" t="s">
        <v>12802</v>
      </c>
      <c r="B2058" s="71">
        <v>1061437377</v>
      </c>
      <c r="C2058" s="70" t="s">
        <v>9489</v>
      </c>
      <c r="D2058" s="70" t="s">
        <v>25</v>
      </c>
      <c r="E2058" s="60">
        <v>0.01</v>
      </c>
      <c r="F2058" s="57">
        <v>2911.27</v>
      </c>
      <c r="G2058" s="57">
        <v>2914</v>
      </c>
      <c r="H2058" s="60"/>
      <c r="I2058" s="60" t="s">
        <v>12803</v>
      </c>
      <c r="J2058" s="57">
        <v>2913.98</v>
      </c>
      <c r="K2058" s="57">
        <v>-0.15</v>
      </c>
      <c r="L2058" s="57">
        <v>0</v>
      </c>
      <c r="M2058" s="313">
        <v>2.71</v>
      </c>
      <c r="N2058" s="313"/>
      <c r="O2058" s="313"/>
      <c r="P2058" s="57"/>
    </row>
    <row r="2059" spans="1:18" ht="15" customHeight="1" x14ac:dyDescent="0.2">
      <c r="A2059" s="64" t="s">
        <v>12802</v>
      </c>
      <c r="B2059" s="62">
        <v>1061437381</v>
      </c>
      <c r="C2059" s="64" t="s">
        <v>9489</v>
      </c>
      <c r="D2059" s="64" t="s">
        <v>25</v>
      </c>
      <c r="E2059" s="64">
        <v>0.01</v>
      </c>
      <c r="F2059" s="61">
        <v>2911.05</v>
      </c>
      <c r="G2059" s="61">
        <v>2914</v>
      </c>
      <c r="H2059" s="64"/>
      <c r="I2059" s="64" t="s">
        <v>12803</v>
      </c>
      <c r="J2059" s="61">
        <v>2913.98</v>
      </c>
      <c r="K2059" s="61">
        <v>-0.15</v>
      </c>
      <c r="L2059" s="61">
        <v>0</v>
      </c>
      <c r="M2059" s="312">
        <v>2.93</v>
      </c>
      <c r="N2059" s="312"/>
      <c r="O2059" s="312"/>
      <c r="P2059" s="61"/>
    </row>
    <row r="2060" spans="1:18" ht="15" customHeight="1" x14ac:dyDescent="0.2">
      <c r="A2060" s="70" t="s">
        <v>12807</v>
      </c>
      <c r="B2060" s="71">
        <v>1061460270</v>
      </c>
      <c r="C2060" s="70" t="s">
        <v>24</v>
      </c>
      <c r="D2060" s="70" t="s">
        <v>25</v>
      </c>
      <c r="E2060" s="60">
        <v>0.1</v>
      </c>
      <c r="F2060" s="57">
        <v>20338.080000000002</v>
      </c>
      <c r="G2060" s="57">
        <v>20320</v>
      </c>
      <c r="H2060" s="60"/>
      <c r="I2060" s="60" t="s">
        <v>12808</v>
      </c>
      <c r="J2060" s="57">
        <v>20320.48</v>
      </c>
      <c r="K2060" s="57">
        <v>-7.0000000000000007E-2</v>
      </c>
      <c r="L2060" s="57">
        <v>0</v>
      </c>
      <c r="M2060" s="313">
        <v>-1.76</v>
      </c>
      <c r="N2060" s="313"/>
      <c r="O2060" s="313"/>
      <c r="P2060" s="57"/>
      <c r="R2060" s="193" t="s">
        <v>12812</v>
      </c>
    </row>
    <row r="2061" spans="1:18" ht="15" customHeight="1" x14ac:dyDescent="0.2">
      <c r="A2061" s="64" t="s">
        <v>12807</v>
      </c>
      <c r="B2061" s="62">
        <v>1061460276</v>
      </c>
      <c r="C2061" s="64" t="s">
        <v>24</v>
      </c>
      <c r="D2061" s="64" t="s">
        <v>25</v>
      </c>
      <c r="E2061" s="64">
        <v>0.1</v>
      </c>
      <c r="F2061" s="61">
        <v>20336.580000000002</v>
      </c>
      <c r="G2061" s="61">
        <v>20340</v>
      </c>
      <c r="H2061" s="64"/>
      <c r="I2061" s="64" t="s">
        <v>12809</v>
      </c>
      <c r="J2061" s="61">
        <v>20337.23</v>
      </c>
      <c r="K2061" s="61">
        <v>-7.0000000000000007E-2</v>
      </c>
      <c r="L2061" s="61">
        <v>0</v>
      </c>
      <c r="M2061" s="312">
        <v>7.0000000000000007E-2</v>
      </c>
      <c r="N2061" s="312"/>
      <c r="O2061" s="312"/>
      <c r="P2061" s="61"/>
    </row>
    <row r="2062" spans="1:18" ht="15" customHeight="1" x14ac:dyDescent="0.2">
      <c r="A2062" s="60" t="s">
        <v>12810</v>
      </c>
      <c r="B2062" s="58">
        <v>1061470427</v>
      </c>
      <c r="C2062" s="60" t="s">
        <v>24</v>
      </c>
      <c r="D2062" s="60" t="s">
        <v>25</v>
      </c>
      <c r="E2062" s="60">
        <v>0.1</v>
      </c>
      <c r="F2062" s="57">
        <v>20198.330000000002</v>
      </c>
      <c r="G2062" s="57">
        <v>20320.07</v>
      </c>
      <c r="H2062" s="60"/>
      <c r="I2062" s="60" t="s">
        <v>12808</v>
      </c>
      <c r="J2062" s="57">
        <v>20319.98</v>
      </c>
      <c r="K2062" s="57">
        <v>-7.0000000000000007E-2</v>
      </c>
      <c r="L2062" s="57">
        <v>0</v>
      </c>
      <c r="M2062" s="313">
        <v>12.17</v>
      </c>
      <c r="N2062" s="313"/>
      <c r="O2062" s="313"/>
      <c r="P2062" s="57"/>
    </row>
    <row r="2063" spans="1:18" ht="15" customHeight="1" thickBot="1" x14ac:dyDescent="0.25">
      <c r="A2063" s="208" t="s">
        <v>12811</v>
      </c>
      <c r="B2063" s="214">
        <v>1061473232</v>
      </c>
      <c r="C2063" s="208" t="s">
        <v>24</v>
      </c>
      <c r="D2063" s="208" t="s">
        <v>25</v>
      </c>
      <c r="E2063" s="208">
        <v>0.1</v>
      </c>
      <c r="F2063" s="209">
        <v>20211.830000000002</v>
      </c>
      <c r="G2063" s="209">
        <v>20320</v>
      </c>
      <c r="H2063" s="208"/>
      <c r="I2063" s="208" t="s">
        <v>12808</v>
      </c>
      <c r="J2063" s="209">
        <v>20320.48</v>
      </c>
      <c r="K2063" s="209">
        <v>-7.0000000000000007E-2</v>
      </c>
      <c r="L2063" s="209">
        <v>0</v>
      </c>
      <c r="M2063" s="315">
        <v>10.87</v>
      </c>
      <c r="N2063" s="315"/>
      <c r="O2063" s="315"/>
      <c r="P2063" s="61"/>
    </row>
    <row r="2064" spans="1:18" ht="15" customHeight="1" x14ac:dyDescent="0.2">
      <c r="A2064" s="70" t="s">
        <v>12813</v>
      </c>
      <c r="B2064" s="71">
        <v>1061551216</v>
      </c>
      <c r="C2064" s="70" t="s">
        <v>71</v>
      </c>
      <c r="D2064" s="70" t="s">
        <v>21</v>
      </c>
      <c r="E2064" s="60">
        <v>0.1</v>
      </c>
      <c r="F2064" s="59">
        <v>66.777000000000001</v>
      </c>
      <c r="G2064" s="59">
        <v>66.739999999999995</v>
      </c>
      <c r="H2064" s="59">
        <v>66.2</v>
      </c>
      <c r="I2064" s="60" t="s">
        <v>12814</v>
      </c>
      <c r="J2064" s="59">
        <v>66.742999999999995</v>
      </c>
      <c r="K2064" s="57">
        <v>-0.2</v>
      </c>
      <c r="L2064" s="57">
        <v>0</v>
      </c>
      <c r="M2064" s="313">
        <v>0.34</v>
      </c>
      <c r="N2064" s="313"/>
      <c r="O2064" s="313"/>
      <c r="P2064" s="57"/>
    </row>
    <row r="2065" spans="1:18" ht="15" customHeight="1" x14ac:dyDescent="0.2">
      <c r="A2065" s="64" t="s">
        <v>12813</v>
      </c>
      <c r="B2065" s="62">
        <v>1061551217</v>
      </c>
      <c r="C2065" s="64" t="s">
        <v>71</v>
      </c>
      <c r="D2065" s="64" t="s">
        <v>21</v>
      </c>
      <c r="E2065" s="64">
        <v>0.1</v>
      </c>
      <c r="F2065" s="63">
        <v>66.777000000000001</v>
      </c>
      <c r="G2065" s="63">
        <v>66.73</v>
      </c>
      <c r="H2065" s="63">
        <v>66.400000000000006</v>
      </c>
      <c r="I2065" s="64" t="s">
        <v>12815</v>
      </c>
      <c r="J2065" s="63">
        <v>66.733000000000004</v>
      </c>
      <c r="K2065" s="61">
        <v>-0.2</v>
      </c>
      <c r="L2065" s="61">
        <v>0</v>
      </c>
      <c r="M2065" s="312">
        <v>0.44</v>
      </c>
      <c r="N2065" s="312"/>
      <c r="O2065" s="312"/>
      <c r="P2065" s="61"/>
    </row>
    <row r="2066" spans="1:18" ht="15" customHeight="1" x14ac:dyDescent="0.2">
      <c r="A2066" s="70" t="s">
        <v>12816</v>
      </c>
      <c r="B2066" s="71">
        <v>1061597286</v>
      </c>
      <c r="C2066" s="70" t="s">
        <v>9489</v>
      </c>
      <c r="D2066" s="70" t="s">
        <v>25</v>
      </c>
      <c r="E2066" s="60">
        <v>0.01</v>
      </c>
      <c r="F2066" s="57">
        <v>2910.71</v>
      </c>
      <c r="G2066" s="57">
        <v>2880</v>
      </c>
      <c r="H2066" s="57">
        <v>2921</v>
      </c>
      <c r="I2066" s="60" t="s">
        <v>12817</v>
      </c>
      <c r="J2066" s="57">
        <v>2903.86</v>
      </c>
      <c r="K2066" s="57">
        <v>-0.15</v>
      </c>
      <c r="L2066" s="57">
        <v>0</v>
      </c>
      <c r="M2066" s="313">
        <v>-6.85</v>
      </c>
      <c r="N2066" s="313"/>
      <c r="O2066" s="313"/>
      <c r="P2066" s="57"/>
      <c r="R2066" s="193" t="s">
        <v>12835</v>
      </c>
    </row>
    <row r="2067" spans="1:18" ht="15" customHeight="1" x14ac:dyDescent="0.2">
      <c r="A2067" s="64" t="s">
        <v>12816</v>
      </c>
      <c r="B2067" s="62">
        <v>1061597290</v>
      </c>
      <c r="C2067" s="64" t="s">
        <v>9489</v>
      </c>
      <c r="D2067" s="64" t="s">
        <v>25</v>
      </c>
      <c r="E2067" s="64">
        <v>0.01</v>
      </c>
      <c r="F2067" s="61">
        <v>2910.65</v>
      </c>
      <c r="G2067" s="61">
        <v>2404</v>
      </c>
      <c r="H2067" s="61">
        <v>2917</v>
      </c>
      <c r="I2067" s="64" t="s">
        <v>12818</v>
      </c>
      <c r="J2067" s="61">
        <v>2903.72</v>
      </c>
      <c r="K2067" s="61">
        <v>-0.15</v>
      </c>
      <c r="L2067" s="61">
        <v>0</v>
      </c>
      <c r="M2067" s="312">
        <v>-6.93</v>
      </c>
      <c r="N2067" s="312"/>
      <c r="O2067" s="312"/>
      <c r="P2067" s="61"/>
    </row>
    <row r="2068" spans="1:18" ht="15" customHeight="1" x14ac:dyDescent="0.2">
      <c r="A2068" s="213" t="s">
        <v>12821</v>
      </c>
      <c r="B2068" s="58">
        <v>1061606843</v>
      </c>
      <c r="C2068" s="60" t="s">
        <v>9489</v>
      </c>
      <c r="D2068" s="60" t="s">
        <v>25</v>
      </c>
      <c r="E2068" s="60">
        <v>0.01</v>
      </c>
      <c r="F2068" s="57">
        <v>2895.01</v>
      </c>
      <c r="G2068" s="57">
        <v>2904</v>
      </c>
      <c r="H2068" s="60"/>
      <c r="I2068" s="60" t="s">
        <v>12822</v>
      </c>
      <c r="J2068" s="57">
        <v>2903.93</v>
      </c>
      <c r="K2068" s="57">
        <v>-0.15</v>
      </c>
      <c r="L2068" s="57">
        <v>0</v>
      </c>
      <c r="M2068" s="313">
        <v>8.92</v>
      </c>
      <c r="N2068" s="313"/>
      <c r="O2068" s="313"/>
      <c r="P2068" s="57"/>
    </row>
    <row r="2069" spans="1:18" ht="15" customHeight="1" x14ac:dyDescent="0.2">
      <c r="A2069" s="64" t="s">
        <v>12823</v>
      </c>
      <c r="B2069" s="62">
        <v>1061626952</v>
      </c>
      <c r="C2069" s="64" t="s">
        <v>9489</v>
      </c>
      <c r="D2069" s="64" t="s">
        <v>25</v>
      </c>
      <c r="E2069" s="64">
        <v>0.01</v>
      </c>
      <c r="F2069" s="61">
        <v>2895.35</v>
      </c>
      <c r="G2069" s="61">
        <v>2904</v>
      </c>
      <c r="H2069" s="64"/>
      <c r="I2069" s="64" t="s">
        <v>12822</v>
      </c>
      <c r="J2069" s="61">
        <v>2903.93</v>
      </c>
      <c r="K2069" s="61">
        <v>-0.15</v>
      </c>
      <c r="L2069" s="61">
        <v>0</v>
      </c>
      <c r="M2069" s="312">
        <v>8.58</v>
      </c>
      <c r="N2069" s="312"/>
      <c r="O2069" s="312"/>
      <c r="P2069" s="61"/>
    </row>
    <row r="2070" spans="1:18" ht="15" customHeight="1" x14ac:dyDescent="0.2">
      <c r="A2070" s="70" t="s">
        <v>12819</v>
      </c>
      <c r="B2070" s="71">
        <v>1061597363</v>
      </c>
      <c r="C2070" s="70" t="s">
        <v>24</v>
      </c>
      <c r="D2070" s="70" t="s">
        <v>25</v>
      </c>
      <c r="E2070" s="60">
        <v>0.1</v>
      </c>
      <c r="F2070" s="57">
        <v>20511.98</v>
      </c>
      <c r="G2070" s="57">
        <v>20525</v>
      </c>
      <c r="H2070" s="60"/>
      <c r="I2070" s="60" t="s">
        <v>12820</v>
      </c>
      <c r="J2070" s="57">
        <v>20524.78</v>
      </c>
      <c r="K2070" s="57">
        <v>-7.0000000000000007E-2</v>
      </c>
      <c r="L2070" s="57">
        <v>0</v>
      </c>
      <c r="M2070" s="313">
        <v>1.28</v>
      </c>
      <c r="N2070" s="313"/>
      <c r="O2070" s="313"/>
      <c r="P2070" s="57"/>
    </row>
    <row r="2071" spans="1:18" ht="15" customHeight="1" x14ac:dyDescent="0.2">
      <c r="A2071" s="64" t="s">
        <v>12819</v>
      </c>
      <c r="B2071" s="62">
        <v>1061597366</v>
      </c>
      <c r="C2071" s="64" t="s">
        <v>24</v>
      </c>
      <c r="D2071" s="64" t="s">
        <v>25</v>
      </c>
      <c r="E2071" s="64">
        <v>0.1</v>
      </c>
      <c r="F2071" s="61">
        <v>20509.73</v>
      </c>
      <c r="G2071" s="61">
        <v>20525</v>
      </c>
      <c r="H2071" s="64"/>
      <c r="I2071" s="64" t="s">
        <v>12820</v>
      </c>
      <c r="J2071" s="61">
        <v>20524.78</v>
      </c>
      <c r="K2071" s="61">
        <v>-7.0000000000000007E-2</v>
      </c>
      <c r="L2071" s="61">
        <v>0</v>
      </c>
      <c r="M2071" s="312">
        <v>1.51</v>
      </c>
      <c r="N2071" s="312"/>
      <c r="O2071" s="312"/>
      <c r="P2071" s="61"/>
    </row>
    <row r="2072" spans="1:18" ht="15" customHeight="1" x14ac:dyDescent="0.2">
      <c r="A2072" s="70" t="s">
        <v>12824</v>
      </c>
      <c r="B2072" s="71">
        <v>1061682234</v>
      </c>
      <c r="C2072" s="70" t="s">
        <v>24</v>
      </c>
      <c r="D2072" s="70" t="s">
        <v>25</v>
      </c>
      <c r="E2072" s="60">
        <v>0.1</v>
      </c>
      <c r="F2072" s="57">
        <v>20298.23</v>
      </c>
      <c r="G2072" s="57">
        <v>20100</v>
      </c>
      <c r="H2072" s="57">
        <v>20314.560000000001</v>
      </c>
      <c r="I2072" s="60" t="s">
        <v>12825</v>
      </c>
      <c r="J2072" s="57">
        <v>20309.98</v>
      </c>
      <c r="K2072" s="57">
        <v>-7.0000000000000007E-2</v>
      </c>
      <c r="L2072" s="57">
        <v>0</v>
      </c>
      <c r="M2072" s="313">
        <v>1.18</v>
      </c>
      <c r="N2072" s="313"/>
      <c r="O2072" s="313"/>
      <c r="P2072" s="57"/>
      <c r="R2072" s="193" t="s">
        <v>12834</v>
      </c>
    </row>
    <row r="2073" spans="1:18" ht="15" customHeight="1" x14ac:dyDescent="0.2">
      <c r="A2073" s="70" t="s">
        <v>12826</v>
      </c>
      <c r="B2073" s="71">
        <v>1061690989</v>
      </c>
      <c r="C2073" s="70" t="s">
        <v>24</v>
      </c>
      <c r="D2073" s="70" t="s">
        <v>25</v>
      </c>
      <c r="E2073" s="64">
        <v>0.1</v>
      </c>
      <c r="F2073" s="61">
        <v>20306.73</v>
      </c>
      <c r="G2073" s="61">
        <v>20320</v>
      </c>
      <c r="H2073" s="64"/>
      <c r="I2073" s="64" t="s">
        <v>12827</v>
      </c>
      <c r="J2073" s="61">
        <v>20319.63</v>
      </c>
      <c r="K2073" s="61">
        <v>-7.0000000000000007E-2</v>
      </c>
      <c r="L2073" s="61">
        <v>0</v>
      </c>
      <c r="M2073" s="312">
        <v>1.29</v>
      </c>
      <c r="N2073" s="312"/>
      <c r="O2073" s="312"/>
      <c r="P2073" s="61"/>
    </row>
    <row r="2074" spans="1:18" ht="15" customHeight="1" x14ac:dyDescent="0.2">
      <c r="A2074" s="60" t="s">
        <v>12828</v>
      </c>
      <c r="B2074" s="58">
        <v>1061690992</v>
      </c>
      <c r="C2074" s="60" t="s">
        <v>24</v>
      </c>
      <c r="D2074" s="60" t="s">
        <v>25</v>
      </c>
      <c r="E2074" s="60">
        <v>0.1</v>
      </c>
      <c r="F2074" s="57">
        <v>20306.98</v>
      </c>
      <c r="G2074" s="57">
        <v>20322</v>
      </c>
      <c r="H2074" s="60"/>
      <c r="I2074" s="60" t="s">
        <v>12829</v>
      </c>
      <c r="J2074" s="57">
        <v>20321.13</v>
      </c>
      <c r="K2074" s="57">
        <v>-7.0000000000000007E-2</v>
      </c>
      <c r="L2074" s="57">
        <v>0</v>
      </c>
      <c r="M2074" s="313">
        <v>1.42</v>
      </c>
      <c r="N2074" s="313"/>
      <c r="O2074" s="313"/>
      <c r="P2074" s="57"/>
    </row>
    <row r="2075" spans="1:18" ht="15" customHeight="1" x14ac:dyDescent="0.2">
      <c r="A2075" s="70" t="s">
        <v>12830</v>
      </c>
      <c r="B2075" s="71">
        <v>1061717958</v>
      </c>
      <c r="C2075" s="70" t="s">
        <v>24</v>
      </c>
      <c r="D2075" s="70" t="s">
        <v>25</v>
      </c>
      <c r="E2075" s="64">
        <v>0.1</v>
      </c>
      <c r="F2075" s="61">
        <v>20282.73</v>
      </c>
      <c r="G2075" s="61">
        <v>20350</v>
      </c>
      <c r="H2075" s="64"/>
      <c r="I2075" s="64" t="s">
        <v>12831</v>
      </c>
      <c r="J2075" s="61">
        <v>20350.13</v>
      </c>
      <c r="K2075" s="61">
        <v>-7.0000000000000007E-2</v>
      </c>
      <c r="L2075" s="61">
        <v>0</v>
      </c>
      <c r="M2075" s="312">
        <v>6.74</v>
      </c>
      <c r="N2075" s="312"/>
      <c r="O2075" s="312"/>
      <c r="P2075" s="61"/>
      <c r="R2075" s="193" t="s">
        <v>12836</v>
      </c>
    </row>
    <row r="2076" spans="1:18" ht="15" customHeight="1" x14ac:dyDescent="0.2">
      <c r="A2076" s="60" t="s">
        <v>12832</v>
      </c>
      <c r="B2076" s="58">
        <v>1061718001</v>
      </c>
      <c r="C2076" s="60" t="s">
        <v>24</v>
      </c>
      <c r="D2076" s="60" t="s">
        <v>25</v>
      </c>
      <c r="E2076" s="60">
        <v>0.1</v>
      </c>
      <c r="F2076" s="57">
        <v>20289.48</v>
      </c>
      <c r="G2076" s="57">
        <v>20345</v>
      </c>
      <c r="H2076" s="60"/>
      <c r="I2076" s="60" t="s">
        <v>12833</v>
      </c>
      <c r="J2076" s="57">
        <v>20343.38</v>
      </c>
      <c r="K2076" s="57">
        <v>-7.0000000000000007E-2</v>
      </c>
      <c r="L2076" s="57">
        <v>0</v>
      </c>
      <c r="M2076" s="313">
        <v>5.39</v>
      </c>
      <c r="N2076" s="313"/>
      <c r="O2076" s="313"/>
      <c r="P2076" s="57"/>
    </row>
    <row r="2077" spans="1:18" ht="15" customHeight="1" x14ac:dyDescent="0.2">
      <c r="A2077" s="70" t="s">
        <v>12837</v>
      </c>
      <c r="B2077" s="71">
        <v>1061740023</v>
      </c>
      <c r="C2077" s="70" t="s">
        <v>71</v>
      </c>
      <c r="D2077" s="70" t="s">
        <v>25</v>
      </c>
      <c r="E2077" s="64">
        <v>0.1</v>
      </c>
      <c r="F2077" s="63">
        <v>65.893000000000001</v>
      </c>
      <c r="G2077" s="63">
        <v>66</v>
      </c>
      <c r="H2077" s="63">
        <v>66.5</v>
      </c>
      <c r="I2077" s="64" t="s">
        <v>12838</v>
      </c>
      <c r="J2077" s="63">
        <v>65.992000000000004</v>
      </c>
      <c r="K2077" s="61">
        <v>-0.2</v>
      </c>
      <c r="L2077" s="61">
        <v>0</v>
      </c>
      <c r="M2077" s="312">
        <v>0.99</v>
      </c>
      <c r="N2077" s="312"/>
      <c r="O2077" s="312"/>
      <c r="P2077" s="61"/>
      <c r="R2077" s="193" t="s">
        <v>12841</v>
      </c>
    </row>
    <row r="2078" spans="1:18" ht="15" customHeight="1" thickBot="1" x14ac:dyDescent="0.25">
      <c r="A2078" s="215" t="s">
        <v>12839</v>
      </c>
      <c r="B2078" s="216">
        <v>1061740027</v>
      </c>
      <c r="C2078" s="215" t="s">
        <v>71</v>
      </c>
      <c r="D2078" s="215" t="s">
        <v>25</v>
      </c>
      <c r="E2078" s="215">
        <v>0.1</v>
      </c>
      <c r="F2078" s="219">
        <v>65.903000000000006</v>
      </c>
      <c r="G2078" s="219">
        <v>64</v>
      </c>
      <c r="H2078" s="219">
        <v>66.7</v>
      </c>
      <c r="I2078" s="215" t="s">
        <v>12840</v>
      </c>
      <c r="J2078" s="219">
        <v>65.997</v>
      </c>
      <c r="K2078" s="217">
        <v>-0.2</v>
      </c>
      <c r="L2078" s="217">
        <v>0</v>
      </c>
      <c r="M2078" s="316">
        <v>0.94</v>
      </c>
      <c r="N2078" s="316"/>
      <c r="O2078" s="316"/>
      <c r="P2078" s="57"/>
    </row>
    <row r="2079" spans="1:18" ht="15" customHeight="1" x14ac:dyDescent="0.2">
      <c r="A2079" s="70" t="s">
        <v>12842</v>
      </c>
      <c r="B2079" s="71">
        <v>1061798089</v>
      </c>
      <c r="C2079" s="70" t="s">
        <v>9489</v>
      </c>
      <c r="D2079" s="70" t="s">
        <v>25</v>
      </c>
      <c r="E2079" s="60">
        <v>0.01</v>
      </c>
      <c r="F2079" s="57">
        <v>2903.31</v>
      </c>
      <c r="G2079" s="57">
        <v>2905.1</v>
      </c>
      <c r="H2079" s="60"/>
      <c r="I2079" s="60" t="s">
        <v>12843</v>
      </c>
      <c r="J2079" s="57">
        <v>2904.99</v>
      </c>
      <c r="K2079" s="57">
        <v>-0.15</v>
      </c>
      <c r="L2079" s="57">
        <v>0</v>
      </c>
      <c r="M2079" s="313">
        <v>1.68</v>
      </c>
      <c r="N2079" s="313"/>
      <c r="O2079" s="313"/>
      <c r="P2079" s="57"/>
    </row>
    <row r="2080" spans="1:18" ht="15" customHeight="1" x14ac:dyDescent="0.2">
      <c r="A2080" s="64" t="s">
        <v>12844</v>
      </c>
      <c r="B2080" s="62">
        <v>1061798093</v>
      </c>
      <c r="C2080" s="64" t="s">
        <v>9489</v>
      </c>
      <c r="D2080" s="64" t="s">
        <v>25</v>
      </c>
      <c r="E2080" s="64">
        <v>0.01</v>
      </c>
      <c r="F2080" s="61">
        <v>2903.4</v>
      </c>
      <c r="G2080" s="61">
        <v>2905.2</v>
      </c>
      <c r="H2080" s="64"/>
      <c r="I2080" s="64" t="s">
        <v>12843</v>
      </c>
      <c r="J2080" s="61">
        <v>2904.99</v>
      </c>
      <c r="K2080" s="61">
        <v>-0.15</v>
      </c>
      <c r="L2080" s="61">
        <v>0</v>
      </c>
      <c r="M2080" s="312">
        <v>1.59</v>
      </c>
      <c r="N2080" s="312"/>
      <c r="O2080" s="312"/>
      <c r="P2080" s="61"/>
    </row>
    <row r="2081" spans="1:18" ht="15" customHeight="1" x14ac:dyDescent="0.2">
      <c r="A2081" s="70" t="s">
        <v>12845</v>
      </c>
      <c r="B2081" s="71">
        <v>1061812289</v>
      </c>
      <c r="C2081" s="70" t="s">
        <v>71</v>
      </c>
      <c r="D2081" s="70" t="s">
        <v>21</v>
      </c>
      <c r="E2081" s="60">
        <v>0.1</v>
      </c>
      <c r="F2081" s="59">
        <v>66.432000000000002</v>
      </c>
      <c r="G2081" s="59">
        <v>69</v>
      </c>
      <c r="H2081" s="59">
        <v>66.412000000000006</v>
      </c>
      <c r="I2081" s="60" t="s">
        <v>12846</v>
      </c>
      <c r="J2081" s="59">
        <v>67.082999999999998</v>
      </c>
      <c r="K2081" s="57">
        <v>-0.2</v>
      </c>
      <c r="L2081" s="57">
        <v>0</v>
      </c>
      <c r="M2081" s="313">
        <v>-6.51</v>
      </c>
      <c r="N2081" s="313"/>
      <c r="O2081" s="313"/>
      <c r="P2081" s="57"/>
      <c r="R2081" s="193" t="s">
        <v>12858</v>
      </c>
    </row>
    <row r="2082" spans="1:18" ht="15" customHeight="1" x14ac:dyDescent="0.2">
      <c r="A2082" s="64" t="s">
        <v>12845</v>
      </c>
      <c r="B2082" s="62">
        <v>1061812288</v>
      </c>
      <c r="C2082" s="64" t="s">
        <v>71</v>
      </c>
      <c r="D2082" s="64" t="s">
        <v>21</v>
      </c>
      <c r="E2082" s="64">
        <v>0.1</v>
      </c>
      <c r="F2082" s="63">
        <v>66.432000000000002</v>
      </c>
      <c r="G2082" s="63">
        <v>67.063000000000002</v>
      </c>
      <c r="H2082" s="63">
        <v>66.418999999999997</v>
      </c>
      <c r="I2082" s="64" t="s">
        <v>12847</v>
      </c>
      <c r="J2082" s="63">
        <v>67.093000000000004</v>
      </c>
      <c r="K2082" s="61">
        <v>-0.2</v>
      </c>
      <c r="L2082" s="61">
        <v>0</v>
      </c>
      <c r="M2082" s="312">
        <v>-6.61</v>
      </c>
      <c r="N2082" s="312"/>
      <c r="O2082" s="312"/>
      <c r="P2082" s="61"/>
    </row>
    <row r="2083" spans="1:18" ht="15" customHeight="1" x14ac:dyDescent="0.2">
      <c r="A2083" s="213" t="s">
        <v>12854</v>
      </c>
      <c r="B2083" s="58">
        <v>1061870889</v>
      </c>
      <c r="C2083" s="60" t="s">
        <v>71</v>
      </c>
      <c r="D2083" s="60" t="s">
        <v>21</v>
      </c>
      <c r="E2083" s="213">
        <v>0.01</v>
      </c>
      <c r="F2083" s="59">
        <v>67.501999999999995</v>
      </c>
      <c r="G2083" s="59">
        <v>67.05</v>
      </c>
      <c r="H2083" s="59">
        <v>66.710999999999999</v>
      </c>
      <c r="I2083" s="60" t="s">
        <v>12855</v>
      </c>
      <c r="J2083" s="59">
        <v>67.052999999999997</v>
      </c>
      <c r="K2083" s="57">
        <v>-0.02</v>
      </c>
      <c r="L2083" s="57">
        <v>0</v>
      </c>
      <c r="M2083" s="313">
        <v>0.45</v>
      </c>
      <c r="N2083" s="313"/>
      <c r="O2083" s="313"/>
      <c r="P2083" s="57"/>
      <c r="R2083" s="193" t="s">
        <v>12857</v>
      </c>
    </row>
    <row r="2084" spans="1:18" ht="15" customHeight="1" x14ac:dyDescent="0.2">
      <c r="A2084" s="64" t="s">
        <v>12856</v>
      </c>
      <c r="B2084" s="62">
        <v>1061895397</v>
      </c>
      <c r="C2084" s="64" t="s">
        <v>71</v>
      </c>
      <c r="D2084" s="64" t="s">
        <v>21</v>
      </c>
      <c r="E2084" s="64">
        <v>0.1</v>
      </c>
      <c r="F2084" s="63">
        <v>67.481999999999999</v>
      </c>
      <c r="G2084" s="63">
        <v>67.052000000000007</v>
      </c>
      <c r="H2084" s="63">
        <v>66.667000000000002</v>
      </c>
      <c r="I2084" s="64" t="s">
        <v>12855</v>
      </c>
      <c r="J2084" s="63">
        <v>67.052999999999997</v>
      </c>
      <c r="K2084" s="61">
        <v>-0.2</v>
      </c>
      <c r="L2084" s="61">
        <v>0</v>
      </c>
      <c r="M2084" s="312">
        <v>4.29</v>
      </c>
      <c r="N2084" s="312"/>
      <c r="O2084" s="312"/>
      <c r="P2084" s="61"/>
    </row>
    <row r="2085" spans="1:18" ht="15" customHeight="1" x14ac:dyDescent="0.2">
      <c r="A2085" s="70" t="s">
        <v>12848</v>
      </c>
      <c r="B2085" s="71">
        <v>1061861780</v>
      </c>
      <c r="C2085" s="70" t="s">
        <v>9489</v>
      </c>
      <c r="D2085" s="70" t="s">
        <v>21</v>
      </c>
      <c r="E2085" s="60">
        <v>0.01</v>
      </c>
      <c r="F2085" s="57">
        <v>2913.06</v>
      </c>
      <c r="G2085" s="57">
        <v>2917.11</v>
      </c>
      <c r="H2085" s="57">
        <v>2911</v>
      </c>
      <c r="I2085" s="60" t="s">
        <v>12849</v>
      </c>
      <c r="J2085" s="57">
        <v>2910.93</v>
      </c>
      <c r="K2085" s="57">
        <v>-0.15</v>
      </c>
      <c r="L2085" s="57">
        <v>0</v>
      </c>
      <c r="M2085" s="313">
        <v>2.13</v>
      </c>
      <c r="N2085" s="313"/>
      <c r="O2085" s="313"/>
      <c r="P2085" s="57"/>
    </row>
    <row r="2086" spans="1:18" ht="15" customHeight="1" x14ac:dyDescent="0.2">
      <c r="A2086" s="64" t="s">
        <v>12848</v>
      </c>
      <c r="B2086" s="62">
        <v>1061861781</v>
      </c>
      <c r="C2086" s="64" t="s">
        <v>9489</v>
      </c>
      <c r="D2086" s="64" t="s">
        <v>21</v>
      </c>
      <c r="E2086" s="64">
        <v>0.01</v>
      </c>
      <c r="F2086" s="61">
        <v>2913.06</v>
      </c>
      <c r="G2086" s="61">
        <v>2911.48</v>
      </c>
      <c r="H2086" s="61">
        <v>2905.88</v>
      </c>
      <c r="I2086" s="64" t="s">
        <v>12850</v>
      </c>
      <c r="J2086" s="61">
        <v>2911.54</v>
      </c>
      <c r="K2086" s="61">
        <v>-0.15</v>
      </c>
      <c r="L2086" s="61">
        <v>0</v>
      </c>
      <c r="M2086" s="312">
        <v>1.52</v>
      </c>
      <c r="N2086" s="312"/>
      <c r="O2086" s="312"/>
      <c r="P2086" s="61"/>
    </row>
    <row r="2087" spans="1:18" ht="15" customHeight="1" x14ac:dyDescent="0.2">
      <c r="A2087" s="70" t="s">
        <v>12851</v>
      </c>
      <c r="B2087" s="71">
        <v>1061884868</v>
      </c>
      <c r="C2087" s="70" t="s">
        <v>24</v>
      </c>
      <c r="D2087" s="70" t="s">
        <v>21</v>
      </c>
      <c r="E2087" s="60">
        <v>0.1</v>
      </c>
      <c r="F2087" s="57">
        <v>20176.73</v>
      </c>
      <c r="G2087" s="57">
        <v>20151</v>
      </c>
      <c r="H2087" s="60"/>
      <c r="I2087" s="60" t="s">
        <v>12852</v>
      </c>
      <c r="J2087" s="57">
        <v>20151.080000000002</v>
      </c>
      <c r="K2087" s="57">
        <v>-7.0000000000000007E-2</v>
      </c>
      <c r="L2087" s="57">
        <v>0</v>
      </c>
      <c r="M2087" s="313">
        <v>2.57</v>
      </c>
      <c r="N2087" s="313"/>
      <c r="O2087" s="313"/>
      <c r="P2087" s="57"/>
    </row>
    <row r="2088" spans="1:18" ht="15" customHeight="1" x14ac:dyDescent="0.2">
      <c r="A2088" s="64" t="s">
        <v>12851</v>
      </c>
      <c r="B2088" s="62">
        <v>1061884869</v>
      </c>
      <c r="C2088" s="64" t="s">
        <v>24</v>
      </c>
      <c r="D2088" s="64" t="s">
        <v>21</v>
      </c>
      <c r="E2088" s="64">
        <v>0.1</v>
      </c>
      <c r="F2088" s="61">
        <v>20176.73</v>
      </c>
      <c r="G2088" s="61">
        <v>20139</v>
      </c>
      <c r="H2088" s="64"/>
      <c r="I2088" s="64" t="s">
        <v>12853</v>
      </c>
      <c r="J2088" s="61">
        <v>20138.830000000002</v>
      </c>
      <c r="K2088" s="61">
        <v>-7.0000000000000007E-2</v>
      </c>
      <c r="L2088" s="61">
        <v>0</v>
      </c>
      <c r="M2088" s="312">
        <v>3.79</v>
      </c>
      <c r="N2088" s="312"/>
      <c r="O2088" s="312"/>
      <c r="P2088" s="61"/>
    </row>
    <row r="2089" spans="1:18" ht="15" customHeight="1" x14ac:dyDescent="0.2">
      <c r="A2089" s="70" t="s">
        <v>12859</v>
      </c>
      <c r="B2089" s="71">
        <v>1061973115</v>
      </c>
      <c r="C2089" s="70" t="s">
        <v>24</v>
      </c>
      <c r="D2089" s="70" t="s">
        <v>25</v>
      </c>
      <c r="E2089" s="64">
        <v>0.1</v>
      </c>
      <c r="F2089" s="61">
        <v>20116.080000000002</v>
      </c>
      <c r="G2089" s="61">
        <v>20130.29</v>
      </c>
      <c r="H2089" s="64"/>
      <c r="I2089" s="64" t="s">
        <v>12860</v>
      </c>
      <c r="J2089" s="61">
        <v>20127.48</v>
      </c>
      <c r="K2089" s="61">
        <v>-7.0000000000000007E-2</v>
      </c>
      <c r="L2089" s="61">
        <v>0</v>
      </c>
      <c r="M2089" s="312">
        <v>1.1399999999999999</v>
      </c>
      <c r="N2089" s="312"/>
      <c r="O2089" s="312"/>
      <c r="P2089" s="61"/>
    </row>
    <row r="2090" spans="1:18" ht="15" customHeight="1" x14ac:dyDescent="0.2">
      <c r="A2090" s="60" t="s">
        <v>12861</v>
      </c>
      <c r="B2090" s="58">
        <v>1061973130</v>
      </c>
      <c r="C2090" s="60" t="s">
        <v>24</v>
      </c>
      <c r="D2090" s="60" t="s">
        <v>25</v>
      </c>
      <c r="E2090" s="60">
        <v>0.1</v>
      </c>
      <c r="F2090" s="57">
        <v>20113.580000000002</v>
      </c>
      <c r="G2090" s="57">
        <v>20136.21</v>
      </c>
      <c r="H2090" s="60"/>
      <c r="I2090" s="60" t="s">
        <v>12862</v>
      </c>
      <c r="J2090" s="57">
        <v>20135.73</v>
      </c>
      <c r="K2090" s="57">
        <v>-7.0000000000000007E-2</v>
      </c>
      <c r="L2090" s="57">
        <v>0</v>
      </c>
      <c r="M2090" s="313">
        <v>2.2200000000000002</v>
      </c>
      <c r="N2090" s="313"/>
      <c r="O2090" s="313"/>
      <c r="P2090" s="57"/>
    </row>
    <row r="2091" spans="1:18" ht="15" customHeight="1" x14ac:dyDescent="0.2">
      <c r="A2091" s="261" t="s">
        <v>12863</v>
      </c>
      <c r="B2091" s="262">
        <v>1061975621</v>
      </c>
      <c r="C2091" s="261" t="s">
        <v>9489</v>
      </c>
      <c r="D2091" s="261" t="s">
        <v>25</v>
      </c>
      <c r="E2091" s="64">
        <v>0.01</v>
      </c>
      <c r="F2091" s="61">
        <v>2929.65</v>
      </c>
      <c r="G2091" s="61">
        <v>2903.34</v>
      </c>
      <c r="H2091" s="61">
        <v>2921</v>
      </c>
      <c r="I2091" s="64" t="s">
        <v>12864</v>
      </c>
      <c r="J2091" s="61">
        <v>2903.37</v>
      </c>
      <c r="K2091" s="61">
        <v>-0.15</v>
      </c>
      <c r="L2091" s="61">
        <v>0</v>
      </c>
      <c r="M2091" s="312">
        <v>-26.28</v>
      </c>
      <c r="N2091" s="312"/>
      <c r="O2091" s="312"/>
      <c r="P2091" s="61"/>
    </row>
    <row r="2092" spans="1:18" ht="15" customHeight="1" x14ac:dyDescent="0.2">
      <c r="A2092" s="60" t="s">
        <v>12865</v>
      </c>
      <c r="B2092" s="58">
        <v>1061975624</v>
      </c>
      <c r="C2092" s="60" t="s">
        <v>9489</v>
      </c>
      <c r="D2092" s="60" t="s">
        <v>25</v>
      </c>
      <c r="E2092" s="60">
        <v>0.01</v>
      </c>
      <c r="F2092" s="57">
        <v>2929.43</v>
      </c>
      <c r="G2092" s="57">
        <v>2902</v>
      </c>
      <c r="H2092" s="60"/>
      <c r="I2092" s="60" t="s">
        <v>12866</v>
      </c>
      <c r="J2092" s="57">
        <v>2917.21</v>
      </c>
      <c r="K2092" s="57">
        <v>-0.15</v>
      </c>
      <c r="L2092" s="57">
        <v>0</v>
      </c>
      <c r="M2092" s="313">
        <v>-12.22</v>
      </c>
      <c r="N2092" s="313"/>
      <c r="O2092" s="313"/>
      <c r="P2092" s="57"/>
    </row>
    <row r="2093" spans="1:18" ht="15" customHeight="1" x14ac:dyDescent="0.2">
      <c r="A2093" s="64" t="s">
        <v>12867</v>
      </c>
      <c r="B2093" s="62">
        <v>1061988112</v>
      </c>
      <c r="C2093" s="64" t="s">
        <v>9489</v>
      </c>
      <c r="D2093" s="64" t="s">
        <v>25</v>
      </c>
      <c r="E2093" s="64">
        <v>0.01</v>
      </c>
      <c r="F2093" s="61">
        <v>2913.81</v>
      </c>
      <c r="G2093" s="61">
        <v>2903</v>
      </c>
      <c r="H2093" s="61">
        <v>2924</v>
      </c>
      <c r="I2093" s="64" t="s">
        <v>12868</v>
      </c>
      <c r="J2093" s="61">
        <v>2917.21</v>
      </c>
      <c r="K2093" s="61">
        <v>-0.15</v>
      </c>
      <c r="L2093" s="61">
        <v>0</v>
      </c>
      <c r="M2093" s="312">
        <v>3.4</v>
      </c>
      <c r="N2093" s="312"/>
      <c r="O2093" s="312"/>
      <c r="P2093" s="61"/>
    </row>
    <row r="2094" spans="1:18" ht="15" customHeight="1" thickBot="1" x14ac:dyDescent="0.25">
      <c r="A2094" s="225" t="s">
        <v>12869</v>
      </c>
      <c r="B2094" s="226">
        <v>1061991124</v>
      </c>
      <c r="C2094" s="225" t="s">
        <v>9489</v>
      </c>
      <c r="D2094" s="225" t="s">
        <v>25</v>
      </c>
      <c r="E2094" s="225">
        <v>0.01</v>
      </c>
      <c r="F2094" s="227">
        <v>2913.71</v>
      </c>
      <c r="G2094" s="227">
        <v>2903</v>
      </c>
      <c r="H2094" s="225"/>
      <c r="I2094" s="225" t="s">
        <v>12870</v>
      </c>
      <c r="J2094" s="227">
        <v>2917.65</v>
      </c>
      <c r="K2094" s="227">
        <v>-0.15</v>
      </c>
      <c r="L2094" s="227">
        <v>0</v>
      </c>
      <c r="M2094" s="317">
        <v>3.94</v>
      </c>
      <c r="N2094" s="317"/>
      <c r="O2094" s="317"/>
      <c r="P2094" s="57"/>
    </row>
    <row r="2095" spans="1:18" ht="15" customHeight="1" thickTop="1" x14ac:dyDescent="0.2">
      <c r="A2095" s="263" t="s">
        <v>12871</v>
      </c>
      <c r="B2095" s="264">
        <v>1062217089</v>
      </c>
      <c r="C2095" s="263" t="s">
        <v>9489</v>
      </c>
      <c r="D2095" s="263" t="s">
        <v>25</v>
      </c>
      <c r="E2095" s="64">
        <v>0.01</v>
      </c>
      <c r="F2095" s="61">
        <v>2909.79</v>
      </c>
      <c r="G2095" s="61">
        <v>2912.5</v>
      </c>
      <c r="H2095" s="64"/>
      <c r="I2095" s="64" t="s">
        <v>12872</v>
      </c>
      <c r="J2095" s="61">
        <v>2912.49</v>
      </c>
      <c r="K2095" s="61">
        <v>-0.15</v>
      </c>
      <c r="L2095" s="61">
        <v>0</v>
      </c>
      <c r="M2095" s="312">
        <v>2.7</v>
      </c>
      <c r="N2095" s="312"/>
      <c r="O2095" s="312"/>
      <c r="P2095" s="61"/>
    </row>
    <row r="2096" spans="1:18" ht="15" customHeight="1" x14ac:dyDescent="0.2">
      <c r="A2096" s="60" t="s">
        <v>12871</v>
      </c>
      <c r="B2096" s="58">
        <v>1062217090</v>
      </c>
      <c r="C2096" s="60" t="s">
        <v>9489</v>
      </c>
      <c r="D2096" s="60" t="s">
        <v>25</v>
      </c>
      <c r="E2096" s="60">
        <v>0.01</v>
      </c>
      <c r="F2096" s="57">
        <v>2909.79</v>
      </c>
      <c r="G2096" s="57">
        <v>2912.3</v>
      </c>
      <c r="H2096" s="60"/>
      <c r="I2096" s="60" t="s">
        <v>12873</v>
      </c>
      <c r="J2096" s="57">
        <v>2912.29</v>
      </c>
      <c r="K2096" s="57">
        <v>-0.15</v>
      </c>
      <c r="L2096" s="57">
        <v>0</v>
      </c>
      <c r="M2096" s="313">
        <v>2.5</v>
      </c>
      <c r="N2096" s="313"/>
      <c r="O2096" s="313"/>
      <c r="P2096" s="57"/>
    </row>
    <row r="2097" spans="1:18" ht="15" customHeight="1" x14ac:dyDescent="0.2">
      <c r="A2097" s="263" t="s">
        <v>12874</v>
      </c>
      <c r="B2097" s="264">
        <v>1062255572</v>
      </c>
      <c r="C2097" s="263" t="s">
        <v>9489</v>
      </c>
      <c r="D2097" s="263" t="s">
        <v>25</v>
      </c>
      <c r="E2097" s="64">
        <v>0.01</v>
      </c>
      <c r="F2097" s="61">
        <v>2910.37</v>
      </c>
      <c r="G2097" s="64"/>
      <c r="H2097" s="61">
        <v>2916</v>
      </c>
      <c r="I2097" s="64" t="s">
        <v>12875</v>
      </c>
      <c r="J2097" s="61">
        <v>2912.04</v>
      </c>
      <c r="K2097" s="61">
        <v>-0.15</v>
      </c>
      <c r="L2097" s="61">
        <v>0</v>
      </c>
      <c r="M2097" s="312">
        <v>1.67</v>
      </c>
      <c r="N2097" s="312"/>
      <c r="O2097" s="312"/>
      <c r="P2097" s="61"/>
    </row>
    <row r="2098" spans="1:18" ht="15" customHeight="1" x14ac:dyDescent="0.2">
      <c r="A2098" s="60" t="s">
        <v>12874</v>
      </c>
      <c r="B2098" s="58">
        <v>1062255573</v>
      </c>
      <c r="C2098" s="60" t="s">
        <v>9489</v>
      </c>
      <c r="D2098" s="60" t="s">
        <v>25</v>
      </c>
      <c r="E2098" s="60">
        <v>0.01</v>
      </c>
      <c r="F2098" s="57">
        <v>2910.37</v>
      </c>
      <c r="G2098" s="57">
        <v>2012</v>
      </c>
      <c r="H2098" s="57">
        <v>2913</v>
      </c>
      <c r="I2098" s="60" t="s">
        <v>12876</v>
      </c>
      <c r="J2098" s="57">
        <v>2913.08</v>
      </c>
      <c r="K2098" s="57">
        <v>-0.15</v>
      </c>
      <c r="L2098" s="57">
        <v>0</v>
      </c>
      <c r="M2098" s="313">
        <v>2.71</v>
      </c>
      <c r="N2098" s="313"/>
      <c r="O2098" s="313"/>
      <c r="P2098" s="57"/>
    </row>
    <row r="2099" spans="1:18" ht="15" customHeight="1" x14ac:dyDescent="0.2">
      <c r="A2099" s="263" t="s">
        <v>12877</v>
      </c>
      <c r="B2099" s="264">
        <v>1062275965</v>
      </c>
      <c r="C2099" s="263" t="s">
        <v>24</v>
      </c>
      <c r="D2099" s="263" t="s">
        <v>25</v>
      </c>
      <c r="E2099" s="64">
        <v>0.1</v>
      </c>
      <c r="F2099" s="61">
        <v>19962.18</v>
      </c>
      <c r="G2099" s="64"/>
      <c r="H2099" s="64"/>
      <c r="I2099" s="64" t="s">
        <v>12878</v>
      </c>
      <c r="J2099" s="61">
        <v>19976.080000000002</v>
      </c>
      <c r="K2099" s="61">
        <v>-7.0000000000000007E-2</v>
      </c>
      <c r="L2099" s="61">
        <v>0</v>
      </c>
      <c r="M2099" s="312">
        <v>1.39</v>
      </c>
      <c r="N2099" s="312"/>
      <c r="O2099" s="312"/>
      <c r="P2099" s="61"/>
    </row>
    <row r="2100" spans="1:18" ht="15" customHeight="1" x14ac:dyDescent="0.2">
      <c r="A2100" s="60" t="s">
        <v>12877</v>
      </c>
      <c r="B2100" s="58">
        <v>1062275966</v>
      </c>
      <c r="C2100" s="60" t="s">
        <v>24</v>
      </c>
      <c r="D2100" s="60" t="s">
        <v>25</v>
      </c>
      <c r="E2100" s="60">
        <v>0.1</v>
      </c>
      <c r="F2100" s="57">
        <v>19962.43</v>
      </c>
      <c r="G2100" s="60"/>
      <c r="H2100" s="60"/>
      <c r="I2100" s="60" t="s">
        <v>12879</v>
      </c>
      <c r="J2100" s="57">
        <v>19975.830000000002</v>
      </c>
      <c r="K2100" s="57">
        <v>-7.0000000000000007E-2</v>
      </c>
      <c r="L2100" s="57">
        <v>0</v>
      </c>
      <c r="M2100" s="313">
        <v>1.34</v>
      </c>
      <c r="N2100" s="313"/>
      <c r="O2100" s="313"/>
      <c r="P2100" s="57"/>
    </row>
    <row r="2101" spans="1:18" ht="15" customHeight="1" x14ac:dyDescent="0.2">
      <c r="A2101" s="261" t="s">
        <v>12880</v>
      </c>
      <c r="B2101" s="262">
        <v>1062335963</v>
      </c>
      <c r="C2101" s="261" t="s">
        <v>24</v>
      </c>
      <c r="D2101" s="261" t="s">
        <v>25</v>
      </c>
      <c r="E2101" s="64">
        <v>0.1</v>
      </c>
      <c r="F2101" s="61">
        <v>19903.93</v>
      </c>
      <c r="G2101" s="61">
        <v>19690</v>
      </c>
      <c r="H2101" s="64"/>
      <c r="I2101" s="64" t="s">
        <v>12881</v>
      </c>
      <c r="J2101" s="61">
        <v>19689.330000000002</v>
      </c>
      <c r="K2101" s="61">
        <v>-7.0000000000000007E-2</v>
      </c>
      <c r="L2101" s="61">
        <v>0</v>
      </c>
      <c r="M2101" s="312">
        <v>-21.46</v>
      </c>
      <c r="N2101" s="312"/>
      <c r="O2101" s="312"/>
      <c r="P2101" s="61"/>
      <c r="R2101" s="265" t="s">
        <v>12894</v>
      </c>
    </row>
    <row r="2102" spans="1:18" ht="15" customHeight="1" x14ac:dyDescent="0.2">
      <c r="A2102" s="60" t="s">
        <v>12882</v>
      </c>
      <c r="B2102" s="58">
        <v>1062335970</v>
      </c>
      <c r="C2102" s="60" t="s">
        <v>24</v>
      </c>
      <c r="D2102" s="60" t="s">
        <v>25</v>
      </c>
      <c r="E2102" s="60">
        <v>0.1</v>
      </c>
      <c r="F2102" s="57">
        <v>19904.43</v>
      </c>
      <c r="G2102" s="57">
        <v>19690</v>
      </c>
      <c r="H2102" s="60"/>
      <c r="I2102" s="60" t="s">
        <v>12881</v>
      </c>
      <c r="J2102" s="57">
        <v>19689.580000000002</v>
      </c>
      <c r="K2102" s="57">
        <v>-7.0000000000000007E-2</v>
      </c>
      <c r="L2102" s="57">
        <v>0</v>
      </c>
      <c r="M2102" s="313">
        <v>-21.49</v>
      </c>
      <c r="N2102" s="313"/>
      <c r="O2102" s="313"/>
      <c r="P2102" s="57"/>
    </row>
    <row r="2103" spans="1:18" ht="15" customHeight="1" x14ac:dyDescent="0.2">
      <c r="A2103" s="64" t="s">
        <v>12883</v>
      </c>
      <c r="B2103" s="62">
        <v>1062356150</v>
      </c>
      <c r="C2103" s="64" t="s">
        <v>24</v>
      </c>
      <c r="D2103" s="64" t="s">
        <v>25</v>
      </c>
      <c r="E2103" s="64">
        <v>0.1</v>
      </c>
      <c r="F2103" s="61">
        <v>19756.18</v>
      </c>
      <c r="G2103" s="61">
        <v>19800</v>
      </c>
      <c r="H2103" s="64"/>
      <c r="I2103" s="64" t="s">
        <v>12884</v>
      </c>
      <c r="J2103" s="61">
        <v>19800.830000000002</v>
      </c>
      <c r="K2103" s="61">
        <v>-7.0000000000000007E-2</v>
      </c>
      <c r="L2103" s="61">
        <v>0</v>
      </c>
      <c r="M2103" s="312">
        <v>4.47</v>
      </c>
      <c r="N2103" s="312"/>
      <c r="O2103" s="312"/>
      <c r="P2103" s="61"/>
    </row>
    <row r="2104" spans="1:18" ht="15" customHeight="1" x14ac:dyDescent="0.2">
      <c r="A2104" s="60" t="s">
        <v>12885</v>
      </c>
      <c r="B2104" s="58">
        <v>1062356158</v>
      </c>
      <c r="C2104" s="60" t="s">
        <v>24</v>
      </c>
      <c r="D2104" s="60" t="s">
        <v>25</v>
      </c>
      <c r="E2104" s="60">
        <v>0.1</v>
      </c>
      <c r="F2104" s="57">
        <v>19755.18</v>
      </c>
      <c r="G2104" s="57">
        <v>19800</v>
      </c>
      <c r="H2104" s="60"/>
      <c r="I2104" s="60" t="s">
        <v>12886</v>
      </c>
      <c r="J2104" s="57">
        <v>19797.080000000002</v>
      </c>
      <c r="K2104" s="57">
        <v>-7.0000000000000007E-2</v>
      </c>
      <c r="L2104" s="57">
        <v>0</v>
      </c>
      <c r="M2104" s="313">
        <v>4.1900000000000004</v>
      </c>
      <c r="N2104" s="313"/>
      <c r="O2104" s="313"/>
      <c r="P2104" s="57"/>
    </row>
    <row r="2105" spans="1:18" ht="15" customHeight="1" x14ac:dyDescent="0.2">
      <c r="A2105" s="263" t="s">
        <v>12887</v>
      </c>
      <c r="B2105" s="264">
        <v>1062361572</v>
      </c>
      <c r="C2105" s="263" t="s">
        <v>24</v>
      </c>
      <c r="D2105" s="263" t="s">
        <v>21</v>
      </c>
      <c r="E2105" s="64">
        <v>0.1</v>
      </c>
      <c r="F2105" s="61">
        <v>19688.330000000002</v>
      </c>
      <c r="G2105" s="61">
        <v>19649</v>
      </c>
      <c r="H2105" s="64"/>
      <c r="I2105" s="64" t="s">
        <v>12888</v>
      </c>
      <c r="J2105" s="61">
        <v>19651.68</v>
      </c>
      <c r="K2105" s="61">
        <v>-7.0000000000000007E-2</v>
      </c>
      <c r="L2105" s="61">
        <v>0</v>
      </c>
      <c r="M2105" s="312">
        <v>3.67</v>
      </c>
      <c r="N2105" s="312"/>
      <c r="O2105" s="312"/>
      <c r="P2105" s="61"/>
    </row>
    <row r="2106" spans="1:18" ht="15" customHeight="1" x14ac:dyDescent="0.2">
      <c r="A2106" s="60" t="s">
        <v>12887</v>
      </c>
      <c r="B2106" s="58">
        <v>1062361577</v>
      </c>
      <c r="C2106" s="60" t="s">
        <v>24</v>
      </c>
      <c r="D2106" s="60" t="s">
        <v>21</v>
      </c>
      <c r="E2106" s="60">
        <v>0.1</v>
      </c>
      <c r="F2106" s="57">
        <v>19689.580000000002</v>
      </c>
      <c r="G2106" s="57">
        <v>19651.97</v>
      </c>
      <c r="H2106" s="60"/>
      <c r="I2106" s="60" t="s">
        <v>12888</v>
      </c>
      <c r="J2106" s="57">
        <v>19651.43</v>
      </c>
      <c r="K2106" s="57">
        <v>-7.0000000000000007E-2</v>
      </c>
      <c r="L2106" s="57">
        <v>0</v>
      </c>
      <c r="M2106" s="313">
        <v>3.82</v>
      </c>
      <c r="N2106" s="313"/>
      <c r="O2106" s="313"/>
      <c r="P2106" s="57"/>
    </row>
    <row r="2107" spans="1:18" ht="15" customHeight="1" x14ac:dyDescent="0.2">
      <c r="A2107" s="261" t="s">
        <v>12889</v>
      </c>
      <c r="B2107" s="262">
        <v>1062386754</v>
      </c>
      <c r="C2107" s="261" t="s">
        <v>24</v>
      </c>
      <c r="D2107" s="261" t="s">
        <v>21</v>
      </c>
      <c r="E2107" s="64">
        <v>0.1</v>
      </c>
      <c r="F2107" s="61">
        <v>19543.330000000002</v>
      </c>
      <c r="G2107" s="64"/>
      <c r="H2107" s="64"/>
      <c r="I2107" s="64" t="s">
        <v>12890</v>
      </c>
      <c r="J2107" s="61">
        <v>19604.78</v>
      </c>
      <c r="K2107" s="61">
        <v>-7.0000000000000007E-2</v>
      </c>
      <c r="L2107" s="61">
        <v>0</v>
      </c>
      <c r="M2107" s="312">
        <v>-6.15</v>
      </c>
      <c r="N2107" s="312"/>
      <c r="O2107" s="312"/>
      <c r="P2107" s="61"/>
      <c r="R2107" s="265" t="s">
        <v>12893</v>
      </c>
    </row>
    <row r="2108" spans="1:18" ht="15" customHeight="1" thickBot="1" x14ac:dyDescent="0.25">
      <c r="A2108" s="215" t="s">
        <v>12891</v>
      </c>
      <c r="B2108" s="216">
        <v>1062386770</v>
      </c>
      <c r="C2108" s="215" t="s">
        <v>24</v>
      </c>
      <c r="D2108" s="215" t="s">
        <v>21</v>
      </c>
      <c r="E2108" s="215">
        <v>0.1</v>
      </c>
      <c r="F2108" s="217">
        <v>19544.330000000002</v>
      </c>
      <c r="G2108" s="215"/>
      <c r="H2108" s="215"/>
      <c r="I2108" s="215" t="s">
        <v>12892</v>
      </c>
      <c r="J2108" s="217">
        <v>19640.28</v>
      </c>
      <c r="K2108" s="217">
        <v>-7.0000000000000007E-2</v>
      </c>
      <c r="L2108" s="217">
        <v>0</v>
      </c>
      <c r="M2108" s="316">
        <v>-9.6</v>
      </c>
      <c r="N2108" s="316"/>
      <c r="O2108" s="316"/>
      <c r="P2108" s="57"/>
    </row>
    <row r="2109" spans="1:18" ht="15" customHeight="1" x14ac:dyDescent="0.2">
      <c r="A2109" s="263" t="s">
        <v>12917</v>
      </c>
      <c r="B2109" s="264">
        <v>1062501386</v>
      </c>
      <c r="C2109" s="263" t="s">
        <v>71</v>
      </c>
      <c r="D2109" s="263" t="s">
        <v>21</v>
      </c>
      <c r="E2109" s="64">
        <v>0.1</v>
      </c>
      <c r="F2109" s="63">
        <v>65.932000000000002</v>
      </c>
      <c r="G2109" s="63">
        <v>66.700999999999993</v>
      </c>
      <c r="H2109" s="63">
        <v>66</v>
      </c>
      <c r="I2109" s="64" t="s">
        <v>12918</v>
      </c>
      <c r="J2109" s="63">
        <v>66.691999999999993</v>
      </c>
      <c r="K2109" s="61">
        <v>-0.2</v>
      </c>
      <c r="L2109" s="61">
        <v>0</v>
      </c>
      <c r="M2109" s="312">
        <v>-7.6</v>
      </c>
      <c r="N2109" s="312"/>
      <c r="O2109" s="312"/>
      <c r="P2109" s="61"/>
      <c r="R2109" s="193" t="s">
        <v>12919</v>
      </c>
    </row>
    <row r="2110" spans="1:18" ht="15" customHeight="1" x14ac:dyDescent="0.2">
      <c r="A2110" s="60" t="s">
        <v>12895</v>
      </c>
      <c r="B2110" s="58">
        <v>1062501388</v>
      </c>
      <c r="C2110" s="60" t="s">
        <v>71</v>
      </c>
      <c r="D2110" s="60" t="s">
        <v>21</v>
      </c>
      <c r="E2110" s="60">
        <v>0.1</v>
      </c>
      <c r="F2110" s="59">
        <v>65.932000000000002</v>
      </c>
      <c r="G2110" s="59">
        <v>68.5</v>
      </c>
      <c r="H2110" s="59">
        <v>66.400000000000006</v>
      </c>
      <c r="I2110" s="60" t="s">
        <v>12896</v>
      </c>
      <c r="J2110" s="59">
        <v>66.682000000000002</v>
      </c>
      <c r="K2110" s="57">
        <v>-0.2</v>
      </c>
      <c r="L2110" s="57">
        <v>0</v>
      </c>
      <c r="M2110" s="313">
        <v>-7.5</v>
      </c>
      <c r="N2110" s="313"/>
      <c r="O2110" s="313"/>
      <c r="P2110" s="57"/>
    </row>
    <row r="2111" spans="1:18" ht="15" customHeight="1" x14ac:dyDescent="0.2">
      <c r="A2111" s="213" t="s">
        <v>12910</v>
      </c>
      <c r="B2111" s="62">
        <v>1062566290</v>
      </c>
      <c r="C2111" s="64" t="s">
        <v>71</v>
      </c>
      <c r="D2111" s="64" t="s">
        <v>21</v>
      </c>
      <c r="E2111" s="64">
        <v>0.1</v>
      </c>
      <c r="F2111" s="63">
        <v>67.061000000000007</v>
      </c>
      <c r="G2111" s="63">
        <v>66.677999999999997</v>
      </c>
      <c r="H2111" s="63">
        <v>66.099999999999994</v>
      </c>
      <c r="I2111" s="64" t="s">
        <v>12911</v>
      </c>
      <c r="J2111" s="63">
        <v>66.682000000000002</v>
      </c>
      <c r="K2111" s="61">
        <v>-0.2</v>
      </c>
      <c r="L2111" s="61">
        <v>0</v>
      </c>
      <c r="M2111" s="312">
        <v>3.79</v>
      </c>
      <c r="N2111" s="312"/>
      <c r="O2111" s="312"/>
      <c r="P2111" s="61"/>
    </row>
    <row r="2112" spans="1:18" ht="15" customHeight="1" x14ac:dyDescent="0.2">
      <c r="A2112" s="60" t="s">
        <v>12912</v>
      </c>
      <c r="B2112" s="58">
        <v>1062615189</v>
      </c>
      <c r="C2112" s="60" t="s">
        <v>71</v>
      </c>
      <c r="D2112" s="60" t="s">
        <v>21</v>
      </c>
      <c r="E2112" s="60">
        <v>0.1</v>
      </c>
      <c r="F2112" s="59">
        <v>67.081000000000003</v>
      </c>
      <c r="G2112" s="59">
        <v>66.680000000000007</v>
      </c>
      <c r="H2112" s="59">
        <v>66.400000000000006</v>
      </c>
      <c r="I2112" s="60" t="s">
        <v>12911</v>
      </c>
      <c r="J2112" s="59">
        <v>66.682000000000002</v>
      </c>
      <c r="K2112" s="57">
        <v>-0.2</v>
      </c>
      <c r="L2112" s="57">
        <v>0</v>
      </c>
      <c r="M2112" s="313">
        <v>3.99</v>
      </c>
      <c r="N2112" s="313"/>
      <c r="O2112" s="313"/>
      <c r="P2112" s="57"/>
    </row>
    <row r="2113" spans="1:18" ht="15" customHeight="1" x14ac:dyDescent="0.2">
      <c r="A2113" s="263" t="s">
        <v>12895</v>
      </c>
      <c r="B2113" s="264">
        <v>1062501394</v>
      </c>
      <c r="C2113" s="263" t="s">
        <v>9489</v>
      </c>
      <c r="D2113" s="263" t="s">
        <v>21</v>
      </c>
      <c r="E2113" s="64">
        <v>0.01</v>
      </c>
      <c r="F2113" s="61">
        <v>2898.95</v>
      </c>
      <c r="G2113" s="61">
        <v>2897.3</v>
      </c>
      <c r="H2113" s="64"/>
      <c r="I2113" s="64" t="s">
        <v>12897</v>
      </c>
      <c r="J2113" s="61">
        <v>2897.31</v>
      </c>
      <c r="K2113" s="61">
        <v>-0.15</v>
      </c>
      <c r="L2113" s="61">
        <v>0</v>
      </c>
      <c r="M2113" s="312">
        <v>1.64</v>
      </c>
      <c r="N2113" s="312"/>
      <c r="O2113" s="312"/>
      <c r="P2113" s="61"/>
    </row>
    <row r="2114" spans="1:18" ht="15" customHeight="1" x14ac:dyDescent="0.2">
      <c r="A2114" s="60" t="s">
        <v>12898</v>
      </c>
      <c r="B2114" s="58">
        <v>1062501398</v>
      </c>
      <c r="C2114" s="60" t="s">
        <v>9489</v>
      </c>
      <c r="D2114" s="60" t="s">
        <v>21</v>
      </c>
      <c r="E2114" s="60">
        <v>0.01</v>
      </c>
      <c r="F2114" s="57">
        <v>2898.98</v>
      </c>
      <c r="G2114" s="57">
        <v>2897.5</v>
      </c>
      <c r="H2114" s="60"/>
      <c r="I2114" s="60" t="s">
        <v>12899</v>
      </c>
      <c r="J2114" s="57">
        <v>2897.23</v>
      </c>
      <c r="K2114" s="57">
        <v>-0.15</v>
      </c>
      <c r="L2114" s="57">
        <v>0</v>
      </c>
      <c r="M2114" s="313">
        <v>1.75</v>
      </c>
      <c r="N2114" s="313"/>
      <c r="O2114" s="313"/>
      <c r="P2114" s="57"/>
    </row>
    <row r="2115" spans="1:18" ht="15" customHeight="1" x14ac:dyDescent="0.2">
      <c r="A2115" s="263" t="s">
        <v>12900</v>
      </c>
      <c r="B2115" s="264">
        <v>1062551251</v>
      </c>
      <c r="C2115" s="263" t="s">
        <v>24</v>
      </c>
      <c r="D2115" s="263" t="s">
        <v>21</v>
      </c>
      <c r="E2115" s="64">
        <v>0.1</v>
      </c>
      <c r="F2115" s="61">
        <v>19555.68</v>
      </c>
      <c r="G2115" s="61">
        <v>19532.72</v>
      </c>
      <c r="H2115" s="64"/>
      <c r="I2115" s="64" t="s">
        <v>12901</v>
      </c>
      <c r="J2115" s="61">
        <v>19532.93</v>
      </c>
      <c r="K2115" s="61">
        <v>-7.0000000000000007E-2</v>
      </c>
      <c r="L2115" s="61">
        <v>0</v>
      </c>
      <c r="M2115" s="312">
        <v>2.2799999999999998</v>
      </c>
      <c r="N2115" s="312"/>
      <c r="O2115" s="312"/>
      <c r="P2115" s="61"/>
    </row>
    <row r="2116" spans="1:18" ht="15" customHeight="1" x14ac:dyDescent="0.2">
      <c r="A2116" s="60" t="s">
        <v>12900</v>
      </c>
      <c r="B2116" s="58">
        <v>1062551263</v>
      </c>
      <c r="C2116" s="60" t="s">
        <v>24</v>
      </c>
      <c r="D2116" s="60" t="s">
        <v>21</v>
      </c>
      <c r="E2116" s="60">
        <v>0.1</v>
      </c>
      <c r="F2116" s="57">
        <v>19557.78</v>
      </c>
      <c r="G2116" s="57">
        <v>19533.560000000001</v>
      </c>
      <c r="H2116" s="60"/>
      <c r="I2116" s="60" t="s">
        <v>12902</v>
      </c>
      <c r="J2116" s="57">
        <v>19534.78</v>
      </c>
      <c r="K2116" s="57">
        <v>-7.0000000000000007E-2</v>
      </c>
      <c r="L2116" s="57">
        <v>0</v>
      </c>
      <c r="M2116" s="313">
        <v>2.2999999999999998</v>
      </c>
      <c r="N2116" s="313"/>
      <c r="O2116" s="313"/>
      <c r="P2116" s="57"/>
    </row>
    <row r="2117" spans="1:18" ht="15" customHeight="1" x14ac:dyDescent="0.2">
      <c r="A2117" s="263" t="s">
        <v>12903</v>
      </c>
      <c r="B2117" s="264">
        <v>1062551282</v>
      </c>
      <c r="C2117" s="263" t="s">
        <v>9489</v>
      </c>
      <c r="D2117" s="263" t="s">
        <v>21</v>
      </c>
      <c r="E2117" s="64">
        <v>0.01</v>
      </c>
      <c r="F2117" s="61">
        <v>2910.48</v>
      </c>
      <c r="G2117" s="61">
        <v>2908.5</v>
      </c>
      <c r="H2117" s="61">
        <v>2904</v>
      </c>
      <c r="I2117" s="64" t="s">
        <v>12904</v>
      </c>
      <c r="J2117" s="61">
        <v>2908.5</v>
      </c>
      <c r="K2117" s="61">
        <v>-0.15</v>
      </c>
      <c r="L2117" s="61">
        <v>0</v>
      </c>
      <c r="M2117" s="312">
        <v>1.98</v>
      </c>
      <c r="N2117" s="312"/>
      <c r="O2117" s="312"/>
      <c r="P2117" s="61"/>
    </row>
    <row r="2118" spans="1:18" ht="15" customHeight="1" x14ac:dyDescent="0.2">
      <c r="A2118" s="60" t="s">
        <v>12905</v>
      </c>
      <c r="B2118" s="58">
        <v>1062551297</v>
      </c>
      <c r="C2118" s="60" t="s">
        <v>9489</v>
      </c>
      <c r="D2118" s="60" t="s">
        <v>21</v>
      </c>
      <c r="E2118" s="60">
        <v>0.01</v>
      </c>
      <c r="F2118" s="57">
        <v>2910.49</v>
      </c>
      <c r="G2118" s="57">
        <v>2909</v>
      </c>
      <c r="H2118" s="57">
        <v>2907</v>
      </c>
      <c r="I2118" s="60" t="s">
        <v>12906</v>
      </c>
      <c r="J2118" s="57">
        <v>2909.07</v>
      </c>
      <c r="K2118" s="57">
        <v>-0.15</v>
      </c>
      <c r="L2118" s="57">
        <v>0</v>
      </c>
      <c r="M2118" s="313">
        <v>1.42</v>
      </c>
      <c r="N2118" s="313"/>
      <c r="O2118" s="313"/>
      <c r="P2118" s="57"/>
    </row>
    <row r="2119" spans="1:18" ht="15" customHeight="1" x14ac:dyDescent="0.2">
      <c r="A2119" s="263" t="s">
        <v>12907</v>
      </c>
      <c r="B2119" s="264">
        <v>1062594933</v>
      </c>
      <c r="C2119" s="263" t="s">
        <v>24</v>
      </c>
      <c r="D2119" s="263" t="s">
        <v>25</v>
      </c>
      <c r="E2119" s="64">
        <v>0.1</v>
      </c>
      <c r="F2119" s="61">
        <v>19448.009999999998</v>
      </c>
      <c r="G2119" s="61">
        <v>19490</v>
      </c>
      <c r="H2119" s="61">
        <v>19540</v>
      </c>
      <c r="I2119" s="64" t="s">
        <v>12908</v>
      </c>
      <c r="J2119" s="61">
        <v>19486.68</v>
      </c>
      <c r="K2119" s="61">
        <v>-7.0000000000000007E-2</v>
      </c>
      <c r="L2119" s="61">
        <v>0</v>
      </c>
      <c r="M2119" s="312">
        <v>3.87</v>
      </c>
      <c r="N2119" s="312"/>
      <c r="O2119" s="312"/>
      <c r="P2119" s="61"/>
      <c r="R2119" s="193" t="s">
        <v>12920</v>
      </c>
    </row>
    <row r="2120" spans="1:18" ht="15" customHeight="1" x14ac:dyDescent="0.2">
      <c r="A2120" s="60" t="s">
        <v>12907</v>
      </c>
      <c r="B2120" s="58">
        <v>1062594934</v>
      </c>
      <c r="C2120" s="60" t="s">
        <v>24</v>
      </c>
      <c r="D2120" s="60" t="s">
        <v>25</v>
      </c>
      <c r="E2120" s="60">
        <v>0.1</v>
      </c>
      <c r="F2120" s="57">
        <v>19451.580000000002</v>
      </c>
      <c r="G2120" s="57">
        <v>19506.2</v>
      </c>
      <c r="H2120" s="57">
        <v>19669.900000000001</v>
      </c>
      <c r="I2120" s="60" t="s">
        <v>12909</v>
      </c>
      <c r="J2120" s="57">
        <v>19503.95</v>
      </c>
      <c r="K2120" s="57">
        <v>-7.0000000000000007E-2</v>
      </c>
      <c r="L2120" s="57">
        <v>0</v>
      </c>
      <c r="M2120" s="313">
        <v>5.24</v>
      </c>
      <c r="N2120" s="313"/>
      <c r="O2120" s="313"/>
      <c r="P2120" s="57"/>
    </row>
    <row r="2121" spans="1:18" ht="15" customHeight="1" x14ac:dyDescent="0.2">
      <c r="A2121" s="263" t="s">
        <v>12913</v>
      </c>
      <c r="B2121" s="264">
        <v>1062625706</v>
      </c>
      <c r="C2121" s="263" t="s">
        <v>9489</v>
      </c>
      <c r="D2121" s="263" t="s">
        <v>25</v>
      </c>
      <c r="E2121" s="64">
        <v>0.01</v>
      </c>
      <c r="F2121" s="61">
        <v>2918.39</v>
      </c>
      <c r="G2121" s="61">
        <v>2919.6</v>
      </c>
      <c r="H2121" s="64"/>
      <c r="I2121" s="64" t="s">
        <v>12914</v>
      </c>
      <c r="J2121" s="61">
        <v>2919.61</v>
      </c>
      <c r="K2121" s="61">
        <v>-0.15</v>
      </c>
      <c r="L2121" s="61">
        <v>0</v>
      </c>
      <c r="M2121" s="312">
        <v>1.22</v>
      </c>
      <c r="N2121" s="312"/>
      <c r="O2121" s="312"/>
      <c r="P2121" s="61"/>
    </row>
    <row r="2122" spans="1:18" ht="15" customHeight="1" thickBot="1" x14ac:dyDescent="0.25">
      <c r="A2122" s="215" t="s">
        <v>12915</v>
      </c>
      <c r="B2122" s="216">
        <v>1062626813</v>
      </c>
      <c r="C2122" s="215" t="s">
        <v>9489</v>
      </c>
      <c r="D2122" s="215" t="s">
        <v>25</v>
      </c>
      <c r="E2122" s="215">
        <v>0.01</v>
      </c>
      <c r="F2122" s="217">
        <v>2917.63</v>
      </c>
      <c r="G2122" s="217">
        <v>2919.2</v>
      </c>
      <c r="H2122" s="215"/>
      <c r="I2122" s="215" t="s">
        <v>12916</v>
      </c>
      <c r="J2122" s="217">
        <v>2919.15</v>
      </c>
      <c r="K2122" s="217">
        <v>-0.15</v>
      </c>
      <c r="L2122" s="217">
        <v>0</v>
      </c>
      <c r="M2122" s="316">
        <v>1.52</v>
      </c>
      <c r="N2122" s="316"/>
      <c r="O2122" s="316"/>
      <c r="P2122" s="57"/>
    </row>
    <row r="2123" spans="1:18" ht="15" customHeight="1" x14ac:dyDescent="0.2">
      <c r="A2123" s="263" t="s">
        <v>12921</v>
      </c>
      <c r="B2123" s="264">
        <v>1062737471</v>
      </c>
      <c r="C2123" s="263" t="s">
        <v>9489</v>
      </c>
      <c r="D2123" s="263" t="s">
        <v>25</v>
      </c>
      <c r="E2123" s="64">
        <v>0.01</v>
      </c>
      <c r="F2123" s="61">
        <v>2914.85</v>
      </c>
      <c r="G2123" s="61">
        <v>2917</v>
      </c>
      <c r="H2123" s="61">
        <v>2924</v>
      </c>
      <c r="I2123" s="64" t="s">
        <v>12922</v>
      </c>
      <c r="J2123" s="61">
        <v>2916.96</v>
      </c>
      <c r="K2123" s="61">
        <v>-0.15</v>
      </c>
      <c r="L2123" s="61">
        <v>0</v>
      </c>
      <c r="M2123" s="312">
        <v>2.11</v>
      </c>
      <c r="N2123" s="312"/>
      <c r="O2123" s="312"/>
      <c r="P2123" s="61"/>
    </row>
    <row r="2124" spans="1:18" ht="15" customHeight="1" x14ac:dyDescent="0.2">
      <c r="A2124" s="60" t="s">
        <v>12921</v>
      </c>
      <c r="B2124" s="58">
        <v>1062737473</v>
      </c>
      <c r="C2124" s="60" t="s">
        <v>9489</v>
      </c>
      <c r="D2124" s="60" t="s">
        <v>25</v>
      </c>
      <c r="E2124" s="60">
        <v>0.01</v>
      </c>
      <c r="F2124" s="57">
        <v>2914.52</v>
      </c>
      <c r="G2124" s="57">
        <v>2917.1</v>
      </c>
      <c r="H2124" s="57">
        <v>2920</v>
      </c>
      <c r="I2124" s="60" t="s">
        <v>12923</v>
      </c>
      <c r="J2124" s="57">
        <v>2916.88</v>
      </c>
      <c r="K2124" s="57">
        <v>-0.15</v>
      </c>
      <c r="L2124" s="57">
        <v>0</v>
      </c>
      <c r="M2124" s="313">
        <v>2.36</v>
      </c>
      <c r="N2124" s="313"/>
      <c r="O2124" s="313"/>
      <c r="P2124" s="57"/>
    </row>
    <row r="2125" spans="1:18" ht="15" customHeight="1" x14ac:dyDescent="0.2">
      <c r="A2125" s="263" t="s">
        <v>12924</v>
      </c>
      <c r="B2125" s="264">
        <v>1062737479</v>
      </c>
      <c r="C2125" s="263" t="s">
        <v>71</v>
      </c>
      <c r="D2125" s="263" t="s">
        <v>25</v>
      </c>
      <c r="E2125" s="64">
        <v>0.1</v>
      </c>
      <c r="F2125" s="63">
        <v>66.701999999999998</v>
      </c>
      <c r="G2125" s="63">
        <v>64.5</v>
      </c>
      <c r="H2125" s="63">
        <v>66.900000000000006</v>
      </c>
      <c r="I2125" s="64" t="s">
        <v>12925</v>
      </c>
      <c r="J2125" s="63">
        <v>66.900999999999996</v>
      </c>
      <c r="K2125" s="61">
        <v>-0.2</v>
      </c>
      <c r="L2125" s="61">
        <v>0</v>
      </c>
      <c r="M2125" s="312">
        <v>1.99</v>
      </c>
      <c r="N2125" s="312"/>
      <c r="O2125" s="312"/>
      <c r="P2125" s="61"/>
    </row>
    <row r="2126" spans="1:18" ht="15" customHeight="1" x14ac:dyDescent="0.2">
      <c r="A2126" s="60" t="s">
        <v>12924</v>
      </c>
      <c r="B2126" s="58">
        <v>1062737480</v>
      </c>
      <c r="C2126" s="60" t="s">
        <v>71</v>
      </c>
      <c r="D2126" s="60" t="s">
        <v>25</v>
      </c>
      <c r="E2126" s="60">
        <v>0.1</v>
      </c>
      <c r="F2126" s="59">
        <v>66.701999999999998</v>
      </c>
      <c r="G2126" s="59">
        <v>66.92</v>
      </c>
      <c r="H2126" s="59">
        <v>67.2</v>
      </c>
      <c r="I2126" s="60" t="s">
        <v>12926</v>
      </c>
      <c r="J2126" s="59">
        <v>66.921000000000006</v>
      </c>
      <c r="K2126" s="57">
        <v>-0.2</v>
      </c>
      <c r="L2126" s="57">
        <v>0</v>
      </c>
      <c r="M2126" s="313">
        <v>2.19</v>
      </c>
      <c r="N2126" s="313"/>
      <c r="O2126" s="313"/>
      <c r="P2126" s="57"/>
    </row>
    <row r="2127" spans="1:18" ht="15" customHeight="1" x14ac:dyDescent="0.2">
      <c r="A2127" s="263" t="s">
        <v>12927</v>
      </c>
      <c r="B2127" s="264">
        <v>1062760155</v>
      </c>
      <c r="C2127" s="263" t="s">
        <v>9489</v>
      </c>
      <c r="D2127" s="263" t="s">
        <v>25</v>
      </c>
      <c r="E2127" s="64">
        <v>0.01</v>
      </c>
      <c r="F2127" s="61">
        <v>2916.07</v>
      </c>
      <c r="G2127" s="61">
        <v>2918</v>
      </c>
      <c r="H2127" s="61">
        <v>2919</v>
      </c>
      <c r="I2127" s="64" t="s">
        <v>12928</v>
      </c>
      <c r="J2127" s="61">
        <v>2918.99</v>
      </c>
      <c r="K2127" s="61">
        <v>-0.15</v>
      </c>
      <c r="L2127" s="61">
        <v>0</v>
      </c>
      <c r="M2127" s="312">
        <v>2.92</v>
      </c>
      <c r="N2127" s="312"/>
      <c r="O2127" s="312"/>
      <c r="P2127" s="61"/>
    </row>
    <row r="2128" spans="1:18" ht="15" customHeight="1" x14ac:dyDescent="0.2">
      <c r="A2128" s="60" t="s">
        <v>12927</v>
      </c>
      <c r="B2128" s="58">
        <v>1062760156</v>
      </c>
      <c r="C2128" s="60" t="s">
        <v>9489</v>
      </c>
      <c r="D2128" s="60" t="s">
        <v>25</v>
      </c>
      <c r="E2128" s="60">
        <v>0.01</v>
      </c>
      <c r="F2128" s="57">
        <v>2916.07</v>
      </c>
      <c r="G2128" s="57">
        <v>2919.9</v>
      </c>
      <c r="H2128" s="57">
        <v>2922</v>
      </c>
      <c r="I2128" s="60" t="s">
        <v>12929</v>
      </c>
      <c r="J2128" s="57">
        <v>2919.68</v>
      </c>
      <c r="K2128" s="57">
        <v>-0.15</v>
      </c>
      <c r="L2128" s="57">
        <v>0</v>
      </c>
      <c r="M2128" s="313">
        <v>3.61</v>
      </c>
      <c r="N2128" s="313"/>
      <c r="O2128" s="313"/>
      <c r="P2128" s="57"/>
    </row>
    <row r="2129" spans="1:18" ht="15" customHeight="1" x14ac:dyDescent="0.2">
      <c r="A2129" s="263" t="s">
        <v>12930</v>
      </c>
      <c r="B2129" s="264">
        <v>1062845311</v>
      </c>
      <c r="C2129" s="263" t="s">
        <v>24</v>
      </c>
      <c r="D2129" s="263" t="s">
        <v>25</v>
      </c>
      <c r="E2129" s="64">
        <v>0.1</v>
      </c>
      <c r="F2129" s="61">
        <v>19708.63</v>
      </c>
      <c r="G2129" s="61">
        <v>19745.3</v>
      </c>
      <c r="H2129" s="61">
        <v>19801.96</v>
      </c>
      <c r="I2129" s="64" t="s">
        <v>12931</v>
      </c>
      <c r="J2129" s="61">
        <v>19744.78</v>
      </c>
      <c r="K2129" s="61">
        <v>-7.0000000000000007E-2</v>
      </c>
      <c r="L2129" s="61">
        <v>0</v>
      </c>
      <c r="M2129" s="312">
        <v>3.62</v>
      </c>
      <c r="N2129" s="312"/>
      <c r="O2129" s="312"/>
      <c r="P2129" s="61"/>
    </row>
    <row r="2130" spans="1:18" ht="15" customHeight="1" thickBot="1" x14ac:dyDescent="0.25">
      <c r="A2130" s="215" t="s">
        <v>12932</v>
      </c>
      <c r="B2130" s="216">
        <v>1062845315</v>
      </c>
      <c r="C2130" s="215" t="s">
        <v>24</v>
      </c>
      <c r="D2130" s="215" t="s">
        <v>25</v>
      </c>
      <c r="E2130" s="215">
        <v>0.1</v>
      </c>
      <c r="F2130" s="217">
        <v>19708.63</v>
      </c>
      <c r="G2130" s="217">
        <v>19736.63</v>
      </c>
      <c r="H2130" s="217">
        <v>19898.22</v>
      </c>
      <c r="I2130" s="215" t="s">
        <v>12933</v>
      </c>
      <c r="J2130" s="217">
        <v>19737.28</v>
      </c>
      <c r="K2130" s="217">
        <v>-7.0000000000000007E-2</v>
      </c>
      <c r="L2130" s="217">
        <v>0</v>
      </c>
      <c r="M2130" s="316">
        <v>2.87</v>
      </c>
      <c r="N2130" s="316"/>
      <c r="O2130" s="316"/>
      <c r="P2130" s="57"/>
    </row>
    <row r="2131" spans="1:18" ht="15" customHeight="1" x14ac:dyDescent="0.2">
      <c r="A2131" s="263" t="s">
        <v>12934</v>
      </c>
      <c r="B2131" s="264">
        <v>1062970273</v>
      </c>
      <c r="C2131" s="263" t="s">
        <v>71</v>
      </c>
      <c r="D2131" s="263" t="s">
        <v>25</v>
      </c>
      <c r="E2131" s="64">
        <v>0.1</v>
      </c>
      <c r="F2131" s="63">
        <v>67.611999999999995</v>
      </c>
      <c r="G2131" s="63">
        <v>67.641999999999996</v>
      </c>
      <c r="H2131" s="63">
        <v>68.3</v>
      </c>
      <c r="I2131" s="64" t="s">
        <v>12935</v>
      </c>
      <c r="J2131" s="63">
        <v>67.650999999999996</v>
      </c>
      <c r="K2131" s="61">
        <v>-0.2</v>
      </c>
      <c r="L2131" s="61">
        <v>0</v>
      </c>
      <c r="M2131" s="312">
        <v>0.39</v>
      </c>
      <c r="N2131" s="312"/>
      <c r="O2131" s="312"/>
      <c r="P2131" s="61"/>
    </row>
    <row r="2132" spans="1:18" ht="15" customHeight="1" x14ac:dyDescent="0.2">
      <c r="A2132" s="60" t="s">
        <v>12936</v>
      </c>
      <c r="B2132" s="58">
        <v>1062970274</v>
      </c>
      <c r="C2132" s="60" t="s">
        <v>71</v>
      </c>
      <c r="D2132" s="60" t="s">
        <v>25</v>
      </c>
      <c r="E2132" s="60">
        <v>0.1</v>
      </c>
      <c r="F2132" s="59">
        <v>67.611999999999995</v>
      </c>
      <c r="G2132" s="59">
        <v>66</v>
      </c>
      <c r="H2132" s="59">
        <v>67.900000000000006</v>
      </c>
      <c r="I2132" s="60" t="s">
        <v>12937</v>
      </c>
      <c r="J2132" s="59">
        <v>67.661000000000001</v>
      </c>
      <c r="K2132" s="57">
        <v>-0.2</v>
      </c>
      <c r="L2132" s="57">
        <v>0</v>
      </c>
      <c r="M2132" s="313">
        <v>0.49</v>
      </c>
      <c r="N2132" s="313"/>
      <c r="O2132" s="313"/>
      <c r="P2132" s="57"/>
    </row>
    <row r="2133" spans="1:18" ht="15" customHeight="1" x14ac:dyDescent="0.2">
      <c r="A2133" s="263" t="s">
        <v>12938</v>
      </c>
      <c r="B2133" s="264">
        <v>1062995597</v>
      </c>
      <c r="C2133" s="263" t="s">
        <v>24</v>
      </c>
      <c r="D2133" s="263" t="s">
        <v>25</v>
      </c>
      <c r="E2133" s="64">
        <v>0.1</v>
      </c>
      <c r="F2133" s="61">
        <v>19517.28</v>
      </c>
      <c r="G2133" s="61">
        <v>19531</v>
      </c>
      <c r="H2133" s="61">
        <v>19620</v>
      </c>
      <c r="I2133" s="64" t="s">
        <v>12939</v>
      </c>
      <c r="J2133" s="61">
        <v>19530.18</v>
      </c>
      <c r="K2133" s="61">
        <v>-7.0000000000000007E-2</v>
      </c>
      <c r="L2133" s="61">
        <v>0</v>
      </c>
      <c r="M2133" s="312">
        <v>1.29</v>
      </c>
      <c r="N2133" s="312"/>
      <c r="O2133" s="312"/>
      <c r="P2133" s="61"/>
    </row>
    <row r="2134" spans="1:18" ht="15" customHeight="1" x14ac:dyDescent="0.2">
      <c r="A2134" s="60" t="s">
        <v>12938</v>
      </c>
      <c r="B2134" s="58">
        <v>1062995598</v>
      </c>
      <c r="C2134" s="60" t="s">
        <v>24</v>
      </c>
      <c r="D2134" s="60" t="s">
        <v>25</v>
      </c>
      <c r="E2134" s="60">
        <v>0.1</v>
      </c>
      <c r="F2134" s="57">
        <v>19517.28</v>
      </c>
      <c r="G2134" s="57">
        <v>19532</v>
      </c>
      <c r="H2134" s="57">
        <v>19580</v>
      </c>
      <c r="I2134" s="60" t="s">
        <v>12940</v>
      </c>
      <c r="J2134" s="57">
        <v>19531.93</v>
      </c>
      <c r="K2134" s="57">
        <v>-7.0000000000000007E-2</v>
      </c>
      <c r="L2134" s="57">
        <v>0</v>
      </c>
      <c r="M2134" s="313">
        <v>1.47</v>
      </c>
      <c r="N2134" s="313"/>
      <c r="O2134" s="313"/>
      <c r="P2134" s="57"/>
    </row>
    <row r="2135" spans="1:18" ht="15" customHeight="1" x14ac:dyDescent="0.2">
      <c r="A2135" s="263" t="s">
        <v>12941</v>
      </c>
      <c r="B2135" s="264">
        <v>1063018800</v>
      </c>
      <c r="C2135" s="263" t="s">
        <v>9489</v>
      </c>
      <c r="D2135" s="263" t="s">
        <v>25</v>
      </c>
      <c r="E2135" s="64">
        <v>0.01</v>
      </c>
      <c r="F2135" s="61">
        <v>2936.86</v>
      </c>
      <c r="G2135" s="61">
        <v>2941.93</v>
      </c>
      <c r="H2135" s="64"/>
      <c r="I2135" s="64" t="s">
        <v>12942</v>
      </c>
      <c r="J2135" s="61">
        <v>2941.84</v>
      </c>
      <c r="K2135" s="61">
        <v>-0.15</v>
      </c>
      <c r="L2135" s="61">
        <v>0</v>
      </c>
      <c r="M2135" s="312">
        <v>4.9800000000000004</v>
      </c>
      <c r="N2135" s="312"/>
      <c r="O2135" s="312"/>
      <c r="P2135" s="61"/>
    </row>
    <row r="2136" spans="1:18" ht="15" customHeight="1" x14ac:dyDescent="0.2">
      <c r="A2136" s="60" t="s">
        <v>12941</v>
      </c>
      <c r="B2136" s="58">
        <v>1063018802</v>
      </c>
      <c r="C2136" s="60" t="s">
        <v>9489</v>
      </c>
      <c r="D2136" s="60" t="s">
        <v>25</v>
      </c>
      <c r="E2136" s="60">
        <v>0.01</v>
      </c>
      <c r="F2136" s="57">
        <v>2936.99</v>
      </c>
      <c r="G2136" s="57">
        <v>2940.7</v>
      </c>
      <c r="H2136" s="60"/>
      <c r="I2136" s="60" t="s">
        <v>12943</v>
      </c>
      <c r="J2136" s="57">
        <v>2940.7</v>
      </c>
      <c r="K2136" s="57">
        <v>-0.15</v>
      </c>
      <c r="L2136" s="57">
        <v>0</v>
      </c>
      <c r="M2136" s="313">
        <v>3.71</v>
      </c>
      <c r="N2136" s="313"/>
      <c r="O2136" s="313"/>
      <c r="P2136" s="57"/>
    </row>
    <row r="2137" spans="1:18" ht="15" customHeight="1" x14ac:dyDescent="0.2">
      <c r="A2137" s="263" t="s">
        <v>12944</v>
      </c>
      <c r="B2137" s="264">
        <v>1063047683</v>
      </c>
      <c r="C2137" s="263" t="s">
        <v>24</v>
      </c>
      <c r="D2137" s="263" t="s">
        <v>21</v>
      </c>
      <c r="E2137" s="64">
        <v>0.1</v>
      </c>
      <c r="F2137" s="61">
        <v>19600.93</v>
      </c>
      <c r="G2137" s="61">
        <v>19583.02</v>
      </c>
      <c r="H2137" s="64"/>
      <c r="I2137" s="64" t="s">
        <v>12945</v>
      </c>
      <c r="J2137" s="61">
        <v>19583.28</v>
      </c>
      <c r="K2137" s="61">
        <v>-7.0000000000000007E-2</v>
      </c>
      <c r="L2137" s="61">
        <v>0</v>
      </c>
      <c r="M2137" s="312">
        <v>1.77</v>
      </c>
      <c r="N2137" s="312"/>
      <c r="O2137" s="312"/>
      <c r="P2137" s="61"/>
    </row>
    <row r="2138" spans="1:18" ht="15" customHeight="1" thickBot="1" x14ac:dyDescent="0.25">
      <c r="A2138" s="215" t="s">
        <v>12944</v>
      </c>
      <c r="B2138" s="216">
        <v>1063047684</v>
      </c>
      <c r="C2138" s="215" t="s">
        <v>24</v>
      </c>
      <c r="D2138" s="215" t="s">
        <v>21</v>
      </c>
      <c r="E2138" s="215">
        <v>0.1</v>
      </c>
      <c r="F2138" s="217">
        <v>19604.18</v>
      </c>
      <c r="G2138" s="217">
        <v>19564.689999999999</v>
      </c>
      <c r="H2138" s="215"/>
      <c r="I2138" s="215" t="s">
        <v>12946</v>
      </c>
      <c r="J2138" s="217">
        <v>19565.43</v>
      </c>
      <c r="K2138" s="217">
        <v>-7.0000000000000007E-2</v>
      </c>
      <c r="L2138" s="217">
        <v>0</v>
      </c>
      <c r="M2138" s="316">
        <v>3.88</v>
      </c>
      <c r="N2138" s="316"/>
      <c r="O2138" s="316"/>
      <c r="P2138" s="57"/>
    </row>
    <row r="2139" spans="1:18" ht="15" customHeight="1" x14ac:dyDescent="0.2">
      <c r="A2139" s="263" t="s">
        <v>12947</v>
      </c>
      <c r="B2139" s="264">
        <v>1063229378</v>
      </c>
      <c r="C2139" s="263" t="s">
        <v>9489</v>
      </c>
      <c r="D2139" s="263" t="s">
        <v>25</v>
      </c>
      <c r="E2139" s="64">
        <v>0.01</v>
      </c>
      <c r="F2139" s="61">
        <v>2987.78</v>
      </c>
      <c r="G2139" s="61">
        <v>2990</v>
      </c>
      <c r="H2139" s="61">
        <v>2991</v>
      </c>
      <c r="I2139" s="64" t="s">
        <v>12948</v>
      </c>
      <c r="J2139" s="61">
        <v>2989.95</v>
      </c>
      <c r="K2139" s="61">
        <v>-0.15</v>
      </c>
      <c r="L2139" s="61">
        <v>0</v>
      </c>
      <c r="M2139" s="312">
        <v>2.17</v>
      </c>
      <c r="N2139" s="312"/>
      <c r="O2139" s="312"/>
      <c r="P2139" s="61"/>
    </row>
    <row r="2140" spans="1:18" ht="15" customHeight="1" x14ac:dyDescent="0.2">
      <c r="A2140" s="60" t="s">
        <v>12947</v>
      </c>
      <c r="B2140" s="58">
        <v>1063229379</v>
      </c>
      <c r="C2140" s="60" t="s">
        <v>9489</v>
      </c>
      <c r="D2140" s="60" t="s">
        <v>25</v>
      </c>
      <c r="E2140" s="60">
        <v>0.01</v>
      </c>
      <c r="F2140" s="57">
        <v>2987.78</v>
      </c>
      <c r="G2140" s="57">
        <v>2957</v>
      </c>
      <c r="H2140" s="57">
        <v>2989</v>
      </c>
      <c r="I2140" s="60" t="s">
        <v>12949</v>
      </c>
      <c r="J2140" s="57">
        <v>2989.01</v>
      </c>
      <c r="K2140" s="57">
        <v>-0.15</v>
      </c>
      <c r="L2140" s="57">
        <v>0</v>
      </c>
      <c r="M2140" s="313">
        <v>1.23</v>
      </c>
      <c r="N2140" s="313"/>
      <c r="O2140" s="313"/>
      <c r="P2140" s="57"/>
    </row>
    <row r="2141" spans="1:18" ht="15" customHeight="1" x14ac:dyDescent="0.2">
      <c r="A2141" s="263" t="s">
        <v>12950</v>
      </c>
      <c r="B2141" s="264">
        <v>1063235064</v>
      </c>
      <c r="C2141" s="263" t="s">
        <v>71</v>
      </c>
      <c r="D2141" s="263" t="s">
        <v>21</v>
      </c>
      <c r="E2141" s="64">
        <v>0.1</v>
      </c>
      <c r="F2141" s="63">
        <v>67.061000000000007</v>
      </c>
      <c r="G2141" s="63">
        <v>66.941999999999993</v>
      </c>
      <c r="H2141" s="64"/>
      <c r="I2141" s="64" t="s">
        <v>12951</v>
      </c>
      <c r="J2141" s="63">
        <v>66.941999999999993</v>
      </c>
      <c r="K2141" s="61">
        <v>-0.2</v>
      </c>
      <c r="L2141" s="61">
        <v>0</v>
      </c>
      <c r="M2141" s="312">
        <v>1.19</v>
      </c>
      <c r="N2141" s="312"/>
      <c r="O2141" s="312"/>
      <c r="P2141" s="61"/>
      <c r="R2141" s="193" t="s">
        <v>12962</v>
      </c>
    </row>
    <row r="2142" spans="1:18" ht="15" customHeight="1" x14ac:dyDescent="0.2">
      <c r="A2142" s="60" t="s">
        <v>12952</v>
      </c>
      <c r="B2142" s="58">
        <v>1063235065</v>
      </c>
      <c r="C2142" s="60" t="s">
        <v>71</v>
      </c>
      <c r="D2142" s="60" t="s">
        <v>21</v>
      </c>
      <c r="E2142" s="60">
        <v>0.1</v>
      </c>
      <c r="F2142" s="59">
        <v>67.061000000000007</v>
      </c>
      <c r="G2142" s="59">
        <v>66.94</v>
      </c>
      <c r="H2142" s="59">
        <v>66.8</v>
      </c>
      <c r="I2142" s="60" t="s">
        <v>12953</v>
      </c>
      <c r="J2142" s="59">
        <v>66.941999999999993</v>
      </c>
      <c r="K2142" s="57">
        <v>-0.2</v>
      </c>
      <c r="L2142" s="57">
        <v>0</v>
      </c>
      <c r="M2142" s="313">
        <v>1.19</v>
      </c>
      <c r="N2142" s="313"/>
      <c r="O2142" s="313"/>
      <c r="P2142" s="57"/>
    </row>
    <row r="2143" spans="1:18" ht="15" customHeight="1" x14ac:dyDescent="0.2">
      <c r="A2143" s="261" t="s">
        <v>12954</v>
      </c>
      <c r="B2143" s="262">
        <v>1063346890</v>
      </c>
      <c r="C2143" s="261" t="s">
        <v>9489</v>
      </c>
      <c r="D2143" s="261" t="s">
        <v>25</v>
      </c>
      <c r="E2143" s="64">
        <v>0.01</v>
      </c>
      <c r="F2143" s="61">
        <v>2991.01</v>
      </c>
      <c r="G2143" s="61">
        <v>2987.26</v>
      </c>
      <c r="H2143" s="64"/>
      <c r="I2143" s="64" t="s">
        <v>12955</v>
      </c>
      <c r="J2143" s="61">
        <v>2987.25</v>
      </c>
      <c r="K2143" s="61">
        <v>-0.15</v>
      </c>
      <c r="L2143" s="61">
        <v>0</v>
      </c>
      <c r="M2143" s="312">
        <v>-3.76</v>
      </c>
      <c r="N2143" s="312"/>
      <c r="O2143" s="312"/>
      <c r="P2143" s="61"/>
      <c r="R2143" s="265" t="s">
        <v>12961</v>
      </c>
    </row>
    <row r="2144" spans="1:18" ht="15" customHeight="1" x14ac:dyDescent="0.2">
      <c r="A2144" s="60" t="s">
        <v>12956</v>
      </c>
      <c r="B2144" s="58">
        <v>1063346896</v>
      </c>
      <c r="C2144" s="60" t="s">
        <v>9489</v>
      </c>
      <c r="D2144" s="60" t="s">
        <v>25</v>
      </c>
      <c r="E2144" s="60">
        <v>0.01</v>
      </c>
      <c r="F2144" s="57">
        <v>2991.25</v>
      </c>
      <c r="G2144" s="57">
        <v>2988.25</v>
      </c>
      <c r="H2144" s="60"/>
      <c r="I2144" s="60" t="s">
        <v>12957</v>
      </c>
      <c r="J2144" s="57">
        <v>2988.25</v>
      </c>
      <c r="K2144" s="57">
        <v>-0.15</v>
      </c>
      <c r="L2144" s="57">
        <v>0</v>
      </c>
      <c r="M2144" s="313">
        <v>-3</v>
      </c>
      <c r="N2144" s="313"/>
      <c r="O2144" s="313"/>
      <c r="P2144" s="57"/>
    </row>
    <row r="2145" spans="1:18" ht="15" customHeight="1" x14ac:dyDescent="0.2">
      <c r="A2145" s="263" t="s">
        <v>12958</v>
      </c>
      <c r="B2145" s="264">
        <v>1063353171</v>
      </c>
      <c r="C2145" s="263" t="s">
        <v>71</v>
      </c>
      <c r="D2145" s="263" t="s">
        <v>25</v>
      </c>
      <c r="E2145" s="64">
        <v>0.1</v>
      </c>
      <c r="F2145" s="63">
        <v>66.891999999999996</v>
      </c>
      <c r="G2145" s="64"/>
      <c r="H2145" s="64"/>
      <c r="I2145" s="64" t="s">
        <v>12959</v>
      </c>
      <c r="J2145" s="63">
        <v>66.991</v>
      </c>
      <c r="K2145" s="61">
        <v>-0.2</v>
      </c>
      <c r="L2145" s="61">
        <v>0</v>
      </c>
      <c r="M2145" s="312">
        <v>0.99</v>
      </c>
      <c r="N2145" s="312"/>
      <c r="O2145" s="312"/>
      <c r="P2145" s="61"/>
    </row>
    <row r="2146" spans="1:18" ht="15" customHeight="1" thickBot="1" x14ac:dyDescent="0.25">
      <c r="A2146" s="225" t="s">
        <v>12960</v>
      </c>
      <c r="B2146" s="226">
        <v>1063353176</v>
      </c>
      <c r="C2146" s="225" t="s">
        <v>71</v>
      </c>
      <c r="D2146" s="225" t="s">
        <v>25</v>
      </c>
      <c r="E2146" s="225">
        <v>0.1</v>
      </c>
      <c r="F2146" s="243">
        <v>66.902000000000001</v>
      </c>
      <c r="G2146" s="225"/>
      <c r="H2146" s="225"/>
      <c r="I2146" s="225" t="s">
        <v>12959</v>
      </c>
      <c r="J2146" s="243">
        <v>66.995999999999995</v>
      </c>
      <c r="K2146" s="227">
        <v>-0.2</v>
      </c>
      <c r="L2146" s="227">
        <v>0</v>
      </c>
      <c r="M2146" s="317">
        <v>0.94</v>
      </c>
      <c r="N2146" s="317"/>
      <c r="O2146" s="317"/>
      <c r="P2146" s="57"/>
    </row>
    <row r="2147" spans="1:18" ht="15" customHeight="1" thickTop="1" x14ac:dyDescent="0.2">
      <c r="A2147" s="263" t="s">
        <v>12963</v>
      </c>
      <c r="B2147" s="264">
        <v>1063493549</v>
      </c>
      <c r="C2147" s="263" t="s">
        <v>24</v>
      </c>
      <c r="D2147" s="263" t="s">
        <v>25</v>
      </c>
      <c r="E2147" s="64">
        <v>0.1</v>
      </c>
      <c r="F2147" s="61">
        <v>19580.53</v>
      </c>
      <c r="G2147" s="61">
        <v>19592</v>
      </c>
      <c r="H2147" s="61">
        <v>19720</v>
      </c>
      <c r="I2147" s="64" t="s">
        <v>12964</v>
      </c>
      <c r="J2147" s="61">
        <v>19591.93</v>
      </c>
      <c r="K2147" s="61">
        <v>-7.0000000000000007E-2</v>
      </c>
      <c r="L2147" s="61">
        <v>0</v>
      </c>
      <c r="M2147" s="312">
        <v>1.1399999999999999</v>
      </c>
      <c r="N2147" s="312"/>
      <c r="O2147" s="312"/>
      <c r="P2147" s="61"/>
    </row>
    <row r="2148" spans="1:18" ht="15" customHeight="1" x14ac:dyDescent="0.2">
      <c r="A2148" s="60" t="s">
        <v>12965</v>
      </c>
      <c r="B2148" s="58">
        <v>1063493550</v>
      </c>
      <c r="C2148" s="60" t="s">
        <v>24</v>
      </c>
      <c r="D2148" s="60" t="s">
        <v>25</v>
      </c>
      <c r="E2148" s="60">
        <v>0.1</v>
      </c>
      <c r="F2148" s="57">
        <v>19580.53</v>
      </c>
      <c r="G2148" s="57">
        <v>19605</v>
      </c>
      <c r="H2148" s="57">
        <v>19660</v>
      </c>
      <c r="I2148" s="60" t="s">
        <v>12966</v>
      </c>
      <c r="J2148" s="57">
        <v>19604.93</v>
      </c>
      <c r="K2148" s="57">
        <v>-7.0000000000000007E-2</v>
      </c>
      <c r="L2148" s="57">
        <v>0</v>
      </c>
      <c r="M2148" s="313">
        <v>2.44</v>
      </c>
      <c r="N2148" s="313"/>
      <c r="O2148" s="313"/>
      <c r="P2148" s="57"/>
    </row>
    <row r="2149" spans="1:18" ht="15" customHeight="1" x14ac:dyDescent="0.2">
      <c r="A2149" s="266" t="s">
        <v>12967</v>
      </c>
      <c r="B2149" s="267">
        <v>1063573284</v>
      </c>
      <c r="C2149" s="266" t="s">
        <v>24</v>
      </c>
      <c r="D2149" s="266" t="s">
        <v>25</v>
      </c>
      <c r="E2149" s="64">
        <v>0.01</v>
      </c>
      <c r="F2149" s="61">
        <v>19608.78</v>
      </c>
      <c r="G2149" s="64"/>
      <c r="H2149" s="64"/>
      <c r="I2149" s="64" t="s">
        <v>12968</v>
      </c>
      <c r="J2149" s="61">
        <v>19610.93</v>
      </c>
      <c r="K2149" s="61">
        <v>-0.01</v>
      </c>
      <c r="L2149" s="61">
        <v>0</v>
      </c>
      <c r="M2149" s="312">
        <v>0.02</v>
      </c>
      <c r="N2149" s="312"/>
      <c r="O2149" s="312"/>
      <c r="P2149" s="61"/>
      <c r="R2149" s="193" t="s">
        <v>13058</v>
      </c>
    </row>
    <row r="2150" spans="1:18" ht="15" customHeight="1" x14ac:dyDescent="0.2">
      <c r="A2150" s="266" t="s">
        <v>12967</v>
      </c>
      <c r="B2150" s="267">
        <v>1063573286</v>
      </c>
      <c r="C2150" s="266" t="s">
        <v>24</v>
      </c>
      <c r="D2150" s="266" t="s">
        <v>25</v>
      </c>
      <c r="E2150" s="60">
        <v>0.01</v>
      </c>
      <c r="F2150" s="57">
        <v>19608.78</v>
      </c>
      <c r="G2150" s="60"/>
      <c r="H2150" s="60"/>
      <c r="I2150" s="60" t="s">
        <v>12969</v>
      </c>
      <c r="J2150" s="57">
        <v>19610.93</v>
      </c>
      <c r="K2150" s="57">
        <v>-0.01</v>
      </c>
      <c r="L2150" s="57">
        <v>0</v>
      </c>
      <c r="M2150" s="313">
        <v>0.02</v>
      </c>
      <c r="N2150" s="313"/>
      <c r="O2150" s="313"/>
      <c r="P2150" s="57"/>
    </row>
    <row r="2151" spans="1:18" ht="15" customHeight="1" x14ac:dyDescent="0.2">
      <c r="A2151" s="266" t="s">
        <v>12970</v>
      </c>
      <c r="B2151" s="267">
        <v>1063573299</v>
      </c>
      <c r="C2151" s="266" t="s">
        <v>24</v>
      </c>
      <c r="D2151" s="266" t="s">
        <v>25</v>
      </c>
      <c r="E2151" s="64">
        <v>0.01</v>
      </c>
      <c r="F2151" s="61">
        <v>19609.53</v>
      </c>
      <c r="G2151" s="64"/>
      <c r="H2151" s="64"/>
      <c r="I2151" s="64" t="s">
        <v>12971</v>
      </c>
      <c r="J2151" s="61">
        <v>19610.68</v>
      </c>
      <c r="K2151" s="61">
        <v>-0.01</v>
      </c>
      <c r="L2151" s="61">
        <v>0</v>
      </c>
      <c r="M2151" s="312">
        <v>0.01</v>
      </c>
      <c r="N2151" s="312"/>
      <c r="O2151" s="312"/>
      <c r="P2151" s="61"/>
    </row>
    <row r="2152" spans="1:18" ht="15" customHeight="1" x14ac:dyDescent="0.2">
      <c r="A2152" s="266" t="s">
        <v>12970</v>
      </c>
      <c r="B2152" s="267">
        <v>1063573301</v>
      </c>
      <c r="C2152" s="266" t="s">
        <v>24</v>
      </c>
      <c r="D2152" s="266" t="s">
        <v>25</v>
      </c>
      <c r="E2152" s="60">
        <v>0.01</v>
      </c>
      <c r="F2152" s="57">
        <v>19609.53</v>
      </c>
      <c r="G2152" s="60"/>
      <c r="H2152" s="60"/>
      <c r="I2152" s="60" t="s">
        <v>12972</v>
      </c>
      <c r="J2152" s="57">
        <v>19610.43</v>
      </c>
      <c r="K2152" s="57">
        <v>-0.01</v>
      </c>
      <c r="L2152" s="57">
        <v>0</v>
      </c>
      <c r="M2152" s="313">
        <v>0.01</v>
      </c>
      <c r="N2152" s="313"/>
      <c r="O2152" s="313"/>
      <c r="P2152" s="57"/>
    </row>
    <row r="2153" spans="1:18" ht="15" customHeight="1" x14ac:dyDescent="0.2">
      <c r="A2153" s="263" t="s">
        <v>12973</v>
      </c>
      <c r="B2153" s="264">
        <v>1063573442</v>
      </c>
      <c r="C2153" s="263" t="s">
        <v>9489</v>
      </c>
      <c r="D2153" s="263" t="s">
        <v>25</v>
      </c>
      <c r="E2153" s="64">
        <v>0.01</v>
      </c>
      <c r="F2153" s="61">
        <v>2988.14</v>
      </c>
      <c r="G2153" s="61">
        <v>2989.8</v>
      </c>
      <c r="H2153" s="64"/>
      <c r="I2153" s="64" t="s">
        <v>12974</v>
      </c>
      <c r="J2153" s="61">
        <v>2989.61</v>
      </c>
      <c r="K2153" s="61">
        <v>-0.15</v>
      </c>
      <c r="L2153" s="61">
        <v>0</v>
      </c>
      <c r="M2153" s="312">
        <v>1.47</v>
      </c>
      <c r="N2153" s="312"/>
      <c r="O2153" s="312"/>
      <c r="P2153" s="61"/>
    </row>
    <row r="2154" spans="1:18" ht="15" customHeight="1" x14ac:dyDescent="0.2">
      <c r="A2154" s="60" t="s">
        <v>12973</v>
      </c>
      <c r="B2154" s="58">
        <v>1063573444</v>
      </c>
      <c r="C2154" s="60" t="s">
        <v>9489</v>
      </c>
      <c r="D2154" s="60" t="s">
        <v>25</v>
      </c>
      <c r="E2154" s="60">
        <v>0.01</v>
      </c>
      <c r="F2154" s="57">
        <v>2988.14</v>
      </c>
      <c r="G2154" s="57">
        <v>2990</v>
      </c>
      <c r="H2154" s="60"/>
      <c r="I2154" s="60" t="s">
        <v>12975</v>
      </c>
      <c r="J2154" s="57">
        <v>2990.04</v>
      </c>
      <c r="K2154" s="57">
        <v>-0.15</v>
      </c>
      <c r="L2154" s="57">
        <v>0</v>
      </c>
      <c r="M2154" s="313">
        <v>1.9</v>
      </c>
      <c r="N2154" s="313"/>
      <c r="O2154" s="313"/>
      <c r="P2154" s="57"/>
    </row>
    <row r="2155" spans="1:18" ht="15" customHeight="1" x14ac:dyDescent="0.2">
      <c r="A2155" s="263" t="s">
        <v>12976</v>
      </c>
      <c r="B2155" s="264">
        <v>1063636160</v>
      </c>
      <c r="C2155" s="263" t="s">
        <v>24</v>
      </c>
      <c r="D2155" s="263" t="s">
        <v>25</v>
      </c>
      <c r="E2155" s="64">
        <v>0.1</v>
      </c>
      <c r="F2155" s="61">
        <v>19586.78</v>
      </c>
      <c r="G2155" s="61">
        <v>19598</v>
      </c>
      <c r="H2155" s="64"/>
      <c r="I2155" s="64" t="s">
        <v>12977</v>
      </c>
      <c r="J2155" s="61">
        <v>19595.93</v>
      </c>
      <c r="K2155" s="61">
        <v>-7.0000000000000007E-2</v>
      </c>
      <c r="L2155" s="61">
        <v>0</v>
      </c>
      <c r="M2155" s="312">
        <v>0.92</v>
      </c>
      <c r="N2155" s="312"/>
      <c r="O2155" s="312"/>
      <c r="P2155" s="61"/>
    </row>
    <row r="2156" spans="1:18" ht="15" customHeight="1" x14ac:dyDescent="0.2">
      <c r="A2156" s="60" t="s">
        <v>12976</v>
      </c>
      <c r="B2156" s="58">
        <v>1063636164</v>
      </c>
      <c r="C2156" s="60" t="s">
        <v>24</v>
      </c>
      <c r="D2156" s="60" t="s">
        <v>25</v>
      </c>
      <c r="E2156" s="60">
        <v>0.1</v>
      </c>
      <c r="F2156" s="57">
        <v>19586.78</v>
      </c>
      <c r="G2156" s="57">
        <v>19597</v>
      </c>
      <c r="H2156" s="60"/>
      <c r="I2156" s="60" t="s">
        <v>12977</v>
      </c>
      <c r="J2156" s="57">
        <v>19595.93</v>
      </c>
      <c r="K2156" s="57">
        <v>-7.0000000000000007E-2</v>
      </c>
      <c r="L2156" s="57">
        <v>0</v>
      </c>
      <c r="M2156" s="313">
        <v>0.92</v>
      </c>
      <c r="N2156" s="313"/>
      <c r="O2156" s="313"/>
      <c r="P2156" s="57"/>
    </row>
    <row r="2157" spans="1:18" ht="15" customHeight="1" x14ac:dyDescent="0.2">
      <c r="A2157" s="263" t="s">
        <v>12978</v>
      </c>
      <c r="B2157" s="264">
        <v>1063647334</v>
      </c>
      <c r="C2157" s="263" t="s">
        <v>71</v>
      </c>
      <c r="D2157" s="263" t="s">
        <v>25</v>
      </c>
      <c r="E2157" s="64">
        <v>0.1</v>
      </c>
      <c r="F2157" s="63">
        <v>67.786000000000001</v>
      </c>
      <c r="G2157" s="64"/>
      <c r="H2157" s="63">
        <v>68</v>
      </c>
      <c r="I2157" s="64" t="s">
        <v>12979</v>
      </c>
      <c r="J2157" s="63">
        <v>67.89</v>
      </c>
      <c r="K2157" s="61">
        <v>-0.2</v>
      </c>
      <c r="L2157" s="61">
        <v>0</v>
      </c>
      <c r="M2157" s="312">
        <v>1.04</v>
      </c>
      <c r="N2157" s="312"/>
      <c r="O2157" s="312"/>
      <c r="P2157" s="61"/>
    </row>
    <row r="2158" spans="1:18" ht="15" customHeight="1" x14ac:dyDescent="0.2">
      <c r="A2158" s="60" t="s">
        <v>12978</v>
      </c>
      <c r="B2158" s="58">
        <v>1063647335</v>
      </c>
      <c r="C2158" s="60" t="s">
        <v>71</v>
      </c>
      <c r="D2158" s="60" t="s">
        <v>25</v>
      </c>
      <c r="E2158" s="60">
        <v>0.1</v>
      </c>
      <c r="F2158" s="59">
        <v>67.786000000000001</v>
      </c>
      <c r="G2158" s="60"/>
      <c r="H2158" s="59">
        <v>67.900000000000006</v>
      </c>
      <c r="I2158" s="60" t="s">
        <v>12980</v>
      </c>
      <c r="J2158" s="59">
        <v>67.900000000000006</v>
      </c>
      <c r="K2158" s="57">
        <v>-0.2</v>
      </c>
      <c r="L2158" s="57">
        <v>0</v>
      </c>
      <c r="M2158" s="313">
        <v>1.1399999999999999</v>
      </c>
      <c r="N2158" s="313"/>
      <c r="O2158" s="313"/>
      <c r="P2158" s="57"/>
    </row>
    <row r="2159" spans="1:18" ht="15" customHeight="1" x14ac:dyDescent="0.2">
      <c r="A2159" s="263" t="s">
        <v>12981</v>
      </c>
      <c r="B2159" s="264">
        <v>1063725463</v>
      </c>
      <c r="C2159" s="263" t="s">
        <v>71</v>
      </c>
      <c r="D2159" s="263" t="s">
        <v>25</v>
      </c>
      <c r="E2159" s="64">
        <v>0.1</v>
      </c>
      <c r="F2159" s="63">
        <v>67.881</v>
      </c>
      <c r="G2159" s="63">
        <v>66</v>
      </c>
      <c r="H2159" s="63">
        <v>68.05</v>
      </c>
      <c r="I2159" s="261" t="s">
        <v>12982</v>
      </c>
      <c r="J2159" s="63">
        <v>67.820999999999998</v>
      </c>
      <c r="K2159" s="61">
        <v>-0.2</v>
      </c>
      <c r="L2159" s="61">
        <v>0</v>
      </c>
      <c r="M2159" s="312">
        <v>-0.6</v>
      </c>
      <c r="N2159" s="312"/>
      <c r="O2159" s="312"/>
      <c r="P2159" s="61"/>
    </row>
    <row r="2160" spans="1:18" ht="15" customHeight="1" thickBot="1" x14ac:dyDescent="0.25">
      <c r="A2160" s="215" t="s">
        <v>12983</v>
      </c>
      <c r="B2160" s="216">
        <v>1063725465</v>
      </c>
      <c r="C2160" s="215" t="s">
        <v>71</v>
      </c>
      <c r="D2160" s="215" t="s">
        <v>25</v>
      </c>
      <c r="E2160" s="215">
        <v>0.1</v>
      </c>
      <c r="F2160" s="219">
        <v>67.881</v>
      </c>
      <c r="G2160" s="219">
        <v>66</v>
      </c>
      <c r="H2160" s="219">
        <v>68</v>
      </c>
      <c r="I2160" s="215" t="s">
        <v>12984</v>
      </c>
      <c r="J2160" s="219">
        <v>67.820999999999998</v>
      </c>
      <c r="K2160" s="217">
        <v>-0.2</v>
      </c>
      <c r="L2160" s="217">
        <v>0</v>
      </c>
      <c r="M2160" s="316">
        <v>-0.6</v>
      </c>
      <c r="N2160" s="316"/>
      <c r="O2160" s="316"/>
      <c r="P2160" s="57"/>
    </row>
    <row r="2161" spans="1:18" ht="15" customHeight="1" x14ac:dyDescent="0.2">
      <c r="A2161" s="263" t="s">
        <v>12985</v>
      </c>
      <c r="B2161" s="264">
        <v>1063819358</v>
      </c>
      <c r="C2161" s="263" t="s">
        <v>24</v>
      </c>
      <c r="D2161" s="263" t="s">
        <v>25</v>
      </c>
      <c r="E2161" s="64">
        <v>0.1</v>
      </c>
      <c r="F2161" s="61">
        <v>19804.73</v>
      </c>
      <c r="G2161" s="61">
        <v>19825.96</v>
      </c>
      <c r="H2161" s="61">
        <v>19842.25</v>
      </c>
      <c r="I2161" s="64" t="s">
        <v>12986</v>
      </c>
      <c r="J2161" s="61">
        <v>19826.38</v>
      </c>
      <c r="K2161" s="61">
        <v>-7.0000000000000007E-2</v>
      </c>
      <c r="L2161" s="61">
        <v>0</v>
      </c>
      <c r="M2161" s="312">
        <v>2.17</v>
      </c>
      <c r="N2161" s="312"/>
      <c r="O2161" s="312"/>
      <c r="P2161" s="61"/>
    </row>
    <row r="2162" spans="1:18" ht="15" customHeight="1" x14ac:dyDescent="0.2">
      <c r="A2162" s="60" t="s">
        <v>12987</v>
      </c>
      <c r="B2162" s="58">
        <v>1063819360</v>
      </c>
      <c r="C2162" s="60" t="s">
        <v>24</v>
      </c>
      <c r="D2162" s="60" t="s">
        <v>25</v>
      </c>
      <c r="E2162" s="60">
        <v>0.1</v>
      </c>
      <c r="F2162" s="57">
        <v>19805.48</v>
      </c>
      <c r="G2162" s="57">
        <v>19825</v>
      </c>
      <c r="H2162" s="57">
        <v>19874</v>
      </c>
      <c r="I2162" s="60" t="s">
        <v>12988</v>
      </c>
      <c r="J2162" s="57">
        <v>19824.88</v>
      </c>
      <c r="K2162" s="57">
        <v>-7.0000000000000007E-2</v>
      </c>
      <c r="L2162" s="57">
        <v>0</v>
      </c>
      <c r="M2162" s="313">
        <v>1.94</v>
      </c>
      <c r="N2162" s="313"/>
      <c r="O2162" s="313"/>
      <c r="P2162" s="57"/>
    </row>
    <row r="2163" spans="1:18" ht="15" customHeight="1" x14ac:dyDescent="0.2">
      <c r="A2163" s="261" t="s">
        <v>12989</v>
      </c>
      <c r="B2163" s="262">
        <v>1063959181</v>
      </c>
      <c r="C2163" s="261" t="s">
        <v>24</v>
      </c>
      <c r="D2163" s="261" t="s">
        <v>25</v>
      </c>
      <c r="E2163" s="64">
        <v>0.1</v>
      </c>
      <c r="F2163" s="61">
        <v>19784.98</v>
      </c>
      <c r="G2163" s="61">
        <v>19470.3</v>
      </c>
      <c r="H2163" s="64"/>
      <c r="I2163" s="64" t="s">
        <v>12990</v>
      </c>
      <c r="J2163" s="61">
        <v>19469.830000000002</v>
      </c>
      <c r="K2163" s="61">
        <v>-7.0000000000000007E-2</v>
      </c>
      <c r="L2163" s="61">
        <v>0</v>
      </c>
      <c r="M2163" s="312">
        <v>-31.52</v>
      </c>
      <c r="N2163" s="312"/>
      <c r="O2163" s="312"/>
      <c r="P2163" s="61"/>
      <c r="R2163" s="265" t="s">
        <v>13020</v>
      </c>
    </row>
    <row r="2164" spans="1:18" ht="15" customHeight="1" x14ac:dyDescent="0.2">
      <c r="A2164" s="60" t="s">
        <v>12989</v>
      </c>
      <c r="B2164" s="58">
        <v>1063959184</v>
      </c>
      <c r="C2164" s="60" t="s">
        <v>24</v>
      </c>
      <c r="D2164" s="60" t="s">
        <v>25</v>
      </c>
      <c r="E2164" s="60">
        <v>0.1</v>
      </c>
      <c r="F2164" s="57">
        <v>19784.48</v>
      </c>
      <c r="G2164" s="57">
        <v>19370</v>
      </c>
      <c r="H2164" s="60"/>
      <c r="I2164" s="60" t="s">
        <v>12991</v>
      </c>
      <c r="J2164" s="57">
        <v>19434.330000000002</v>
      </c>
      <c r="K2164" s="57">
        <v>-7.0000000000000007E-2</v>
      </c>
      <c r="L2164" s="57">
        <v>0</v>
      </c>
      <c r="M2164" s="313">
        <v>-35.020000000000003</v>
      </c>
      <c r="N2164" s="313"/>
      <c r="O2164" s="313"/>
      <c r="P2164" s="57"/>
    </row>
    <row r="2165" spans="1:18" ht="15" customHeight="1" x14ac:dyDescent="0.2">
      <c r="A2165" s="64" t="s">
        <v>12992</v>
      </c>
      <c r="B2165" s="62">
        <v>1063995040</v>
      </c>
      <c r="C2165" s="64" t="s">
        <v>24</v>
      </c>
      <c r="D2165" s="64" t="s">
        <v>25</v>
      </c>
      <c r="E2165" s="64">
        <v>0.1</v>
      </c>
      <c r="F2165" s="61">
        <v>19650.830000000002</v>
      </c>
      <c r="G2165" s="61">
        <v>19370</v>
      </c>
      <c r="H2165" s="64"/>
      <c r="I2165" s="64" t="s">
        <v>12993</v>
      </c>
      <c r="J2165" s="61">
        <v>19437.580000000002</v>
      </c>
      <c r="K2165" s="61">
        <v>-7.0000000000000007E-2</v>
      </c>
      <c r="L2165" s="61">
        <v>0</v>
      </c>
      <c r="M2165" s="312">
        <v>-21.33</v>
      </c>
      <c r="N2165" s="312"/>
      <c r="O2165" s="312"/>
      <c r="P2165" s="61"/>
    </row>
    <row r="2166" spans="1:18" ht="15" customHeight="1" x14ac:dyDescent="0.2">
      <c r="A2166" s="60" t="s">
        <v>12994</v>
      </c>
      <c r="B2166" s="58">
        <v>1064003700</v>
      </c>
      <c r="C2166" s="60" t="s">
        <v>24</v>
      </c>
      <c r="D2166" s="60" t="s">
        <v>25</v>
      </c>
      <c r="E2166" s="60">
        <v>0.1</v>
      </c>
      <c r="F2166" s="57">
        <v>19564.98</v>
      </c>
      <c r="G2166" s="57">
        <v>19528.689999999999</v>
      </c>
      <c r="H2166" s="57">
        <v>19654.3</v>
      </c>
      <c r="I2166" s="60" t="s">
        <v>12995</v>
      </c>
      <c r="J2166" s="57">
        <v>19529.63</v>
      </c>
      <c r="K2166" s="57">
        <v>-7.0000000000000007E-2</v>
      </c>
      <c r="L2166" s="57">
        <v>0</v>
      </c>
      <c r="M2166" s="313">
        <v>-3.54</v>
      </c>
      <c r="N2166" s="313"/>
      <c r="O2166" s="313"/>
      <c r="P2166" s="57"/>
    </row>
    <row r="2167" spans="1:18" ht="15" customHeight="1" x14ac:dyDescent="0.2">
      <c r="A2167" s="213" t="s">
        <v>12996</v>
      </c>
      <c r="B2167" s="62">
        <v>1064005587</v>
      </c>
      <c r="C2167" s="64" t="s">
        <v>24</v>
      </c>
      <c r="D2167" s="64" t="s">
        <v>25</v>
      </c>
      <c r="E2167" s="64">
        <v>0.1</v>
      </c>
      <c r="F2167" s="61">
        <v>19425.93</v>
      </c>
      <c r="G2167" s="61">
        <v>19469.98</v>
      </c>
      <c r="H2167" s="64"/>
      <c r="I2167" s="64" t="s">
        <v>12997</v>
      </c>
      <c r="J2167" s="61">
        <v>19470.080000000002</v>
      </c>
      <c r="K2167" s="61">
        <v>-7.0000000000000007E-2</v>
      </c>
      <c r="L2167" s="61">
        <v>0</v>
      </c>
      <c r="M2167" s="312">
        <v>4.42</v>
      </c>
      <c r="N2167" s="312"/>
      <c r="O2167" s="312"/>
      <c r="P2167" s="61"/>
    </row>
    <row r="2168" spans="1:18" ht="15" customHeight="1" x14ac:dyDescent="0.2">
      <c r="A2168" s="263" t="s">
        <v>12998</v>
      </c>
      <c r="B2168" s="264">
        <v>1064016999</v>
      </c>
      <c r="C2168" s="263" t="s">
        <v>71</v>
      </c>
      <c r="D2168" s="263" t="s">
        <v>25</v>
      </c>
      <c r="E2168" s="64">
        <v>0.1</v>
      </c>
      <c r="F2168" s="63">
        <v>68.001999999999995</v>
      </c>
      <c r="G2168" s="63">
        <v>67.44</v>
      </c>
      <c r="H2168" s="63">
        <v>67.599999999999994</v>
      </c>
      <c r="I2168" s="64" t="s">
        <v>12999</v>
      </c>
      <c r="J2168" s="63">
        <v>67.436000000000007</v>
      </c>
      <c r="K2168" s="61">
        <v>-0.2</v>
      </c>
      <c r="L2168" s="61">
        <v>0</v>
      </c>
      <c r="M2168" s="312">
        <v>-5.66</v>
      </c>
      <c r="N2168" s="312"/>
      <c r="O2168" s="312"/>
      <c r="P2168" s="61"/>
      <c r="R2168" s="193" t="s">
        <v>13021</v>
      </c>
    </row>
    <row r="2169" spans="1:18" ht="15" customHeight="1" x14ac:dyDescent="0.2">
      <c r="A2169" s="60" t="s">
        <v>12998</v>
      </c>
      <c r="B2169" s="58">
        <v>1064017023</v>
      </c>
      <c r="C2169" s="60" t="s">
        <v>71</v>
      </c>
      <c r="D2169" s="60" t="s">
        <v>25</v>
      </c>
      <c r="E2169" s="60">
        <v>0.1</v>
      </c>
      <c r="F2169" s="59">
        <v>68.012</v>
      </c>
      <c r="G2169" s="59">
        <v>67.513000000000005</v>
      </c>
      <c r="H2169" s="59">
        <v>67.8</v>
      </c>
      <c r="I2169" s="60" t="s">
        <v>13000</v>
      </c>
      <c r="J2169" s="59">
        <v>67.510999999999996</v>
      </c>
      <c r="K2169" s="57">
        <v>-0.2</v>
      </c>
      <c r="L2169" s="57">
        <v>0</v>
      </c>
      <c r="M2169" s="313">
        <v>-5.01</v>
      </c>
      <c r="N2169" s="313"/>
      <c r="O2169" s="313"/>
      <c r="P2169" s="57"/>
    </row>
    <row r="2170" spans="1:18" ht="15" customHeight="1" x14ac:dyDescent="0.2">
      <c r="A2170" s="60" t="s">
        <v>13001</v>
      </c>
      <c r="B2170" s="58">
        <v>1064019324</v>
      </c>
      <c r="C2170" s="60" t="s">
        <v>71</v>
      </c>
      <c r="D2170" s="60" t="s">
        <v>25</v>
      </c>
      <c r="E2170" s="60">
        <v>0.1</v>
      </c>
      <c r="F2170" s="59">
        <v>66.992000000000004</v>
      </c>
      <c r="G2170" s="59">
        <v>67.44</v>
      </c>
      <c r="H2170" s="59">
        <v>67.599999999999994</v>
      </c>
      <c r="I2170" s="60" t="s">
        <v>12999</v>
      </c>
      <c r="J2170" s="59">
        <v>67.436000000000007</v>
      </c>
      <c r="K2170" s="57">
        <v>-0.2</v>
      </c>
      <c r="L2170" s="57">
        <v>0</v>
      </c>
      <c r="M2170" s="313">
        <v>4.4400000000000004</v>
      </c>
      <c r="N2170" s="313"/>
      <c r="O2170" s="313"/>
      <c r="P2170" s="57"/>
    </row>
    <row r="2171" spans="1:18" ht="15" customHeight="1" thickBot="1" x14ac:dyDescent="0.25">
      <c r="A2171" s="208" t="s">
        <v>13001</v>
      </c>
      <c r="B2171" s="214">
        <v>1064019451</v>
      </c>
      <c r="C2171" s="208" t="s">
        <v>71</v>
      </c>
      <c r="D2171" s="208" t="s">
        <v>25</v>
      </c>
      <c r="E2171" s="208">
        <v>0.1</v>
      </c>
      <c r="F2171" s="232">
        <v>66.992000000000004</v>
      </c>
      <c r="G2171" s="232">
        <v>67.510999999999996</v>
      </c>
      <c r="H2171" s="232">
        <v>67.8</v>
      </c>
      <c r="I2171" s="268" t="s">
        <v>13000</v>
      </c>
      <c r="J2171" s="232">
        <v>67.510999999999996</v>
      </c>
      <c r="K2171" s="209">
        <v>-0.2</v>
      </c>
      <c r="L2171" s="209">
        <v>0</v>
      </c>
      <c r="M2171" s="315">
        <v>5.19</v>
      </c>
      <c r="N2171" s="315"/>
      <c r="O2171" s="315"/>
      <c r="P2171" s="61"/>
    </row>
    <row r="2172" spans="1:18" ht="15" customHeight="1" x14ac:dyDescent="0.2">
      <c r="A2172" s="263" t="s">
        <v>13002</v>
      </c>
      <c r="B2172" s="264">
        <v>1064098340</v>
      </c>
      <c r="C2172" s="263" t="s">
        <v>9489</v>
      </c>
      <c r="D2172" s="263" t="s">
        <v>25</v>
      </c>
      <c r="E2172" s="60">
        <v>0.01</v>
      </c>
      <c r="F2172" s="57">
        <v>3031.02</v>
      </c>
      <c r="G2172" s="57">
        <v>3032.3</v>
      </c>
      <c r="H2172" s="60"/>
      <c r="I2172" s="60" t="s">
        <v>13003</v>
      </c>
      <c r="J2172" s="57">
        <v>3032.25</v>
      </c>
      <c r="K2172" s="57">
        <v>-0.15</v>
      </c>
      <c r="L2172" s="57">
        <v>0</v>
      </c>
      <c r="M2172" s="313">
        <v>1.23</v>
      </c>
      <c r="N2172" s="313"/>
      <c r="O2172" s="313"/>
      <c r="P2172" s="57"/>
    </row>
    <row r="2173" spans="1:18" ht="15" customHeight="1" x14ac:dyDescent="0.2">
      <c r="A2173" s="64" t="s">
        <v>13004</v>
      </c>
      <c r="B2173" s="62">
        <v>1064098358</v>
      </c>
      <c r="C2173" s="64" t="s">
        <v>9489</v>
      </c>
      <c r="D2173" s="64" t="s">
        <v>25</v>
      </c>
      <c r="E2173" s="64">
        <v>0.01</v>
      </c>
      <c r="F2173" s="61">
        <v>3031.02</v>
      </c>
      <c r="G2173" s="61">
        <v>3032.4</v>
      </c>
      <c r="H2173" s="64"/>
      <c r="I2173" s="64" t="s">
        <v>13005</v>
      </c>
      <c r="J2173" s="61">
        <v>3032.4</v>
      </c>
      <c r="K2173" s="61">
        <v>-0.15</v>
      </c>
      <c r="L2173" s="61">
        <v>0</v>
      </c>
      <c r="M2173" s="312">
        <v>1.38</v>
      </c>
      <c r="N2173" s="312"/>
      <c r="O2173" s="312"/>
      <c r="P2173" s="61"/>
    </row>
    <row r="2174" spans="1:18" ht="15" customHeight="1" x14ac:dyDescent="0.2">
      <c r="A2174" s="263" t="s">
        <v>13006</v>
      </c>
      <c r="B2174" s="264">
        <v>1064107288</v>
      </c>
      <c r="C2174" s="263" t="s">
        <v>24</v>
      </c>
      <c r="D2174" s="263" t="s">
        <v>21</v>
      </c>
      <c r="E2174" s="60">
        <v>0.1</v>
      </c>
      <c r="F2174" s="57">
        <v>19573.330000000002</v>
      </c>
      <c r="G2174" s="60"/>
      <c r="H2174" s="57">
        <v>19560</v>
      </c>
      <c r="I2174" s="60" t="s">
        <v>13007</v>
      </c>
      <c r="J2174" s="57">
        <v>19559.93</v>
      </c>
      <c r="K2174" s="57">
        <v>-7.0000000000000007E-2</v>
      </c>
      <c r="L2174" s="57">
        <v>0</v>
      </c>
      <c r="M2174" s="313">
        <v>1.34</v>
      </c>
      <c r="N2174" s="313"/>
      <c r="O2174" s="313"/>
      <c r="P2174" s="57"/>
    </row>
    <row r="2175" spans="1:18" ht="15" customHeight="1" x14ac:dyDescent="0.2">
      <c r="A2175" s="64" t="s">
        <v>13006</v>
      </c>
      <c r="B2175" s="62">
        <v>1064107290</v>
      </c>
      <c r="C2175" s="64" t="s">
        <v>24</v>
      </c>
      <c r="D2175" s="64" t="s">
        <v>21</v>
      </c>
      <c r="E2175" s="64">
        <v>0.1</v>
      </c>
      <c r="F2175" s="61">
        <v>19573.830000000002</v>
      </c>
      <c r="G2175" s="61">
        <v>19561</v>
      </c>
      <c r="H2175" s="64"/>
      <c r="I2175" s="64" t="s">
        <v>13008</v>
      </c>
      <c r="J2175" s="61">
        <v>19561.18</v>
      </c>
      <c r="K2175" s="61">
        <v>-7.0000000000000007E-2</v>
      </c>
      <c r="L2175" s="61">
        <v>0</v>
      </c>
      <c r="M2175" s="312">
        <v>1.27</v>
      </c>
      <c r="N2175" s="312"/>
      <c r="O2175" s="312"/>
      <c r="P2175" s="61"/>
    </row>
    <row r="2176" spans="1:18" ht="15" customHeight="1" x14ac:dyDescent="0.2">
      <c r="A2176" s="263" t="s">
        <v>13009</v>
      </c>
      <c r="B2176" s="264">
        <v>1064177739</v>
      </c>
      <c r="C2176" s="263" t="s">
        <v>9489</v>
      </c>
      <c r="D2176" s="263" t="s">
        <v>25</v>
      </c>
      <c r="E2176" s="60">
        <v>0.01</v>
      </c>
      <c r="F2176" s="57">
        <v>3025.87</v>
      </c>
      <c r="G2176" s="57">
        <v>3027.6</v>
      </c>
      <c r="H2176" s="60"/>
      <c r="I2176" s="60" t="s">
        <v>13010</v>
      </c>
      <c r="J2176" s="57">
        <v>3027.26</v>
      </c>
      <c r="K2176" s="57">
        <v>-0.15</v>
      </c>
      <c r="L2176" s="57">
        <v>0</v>
      </c>
      <c r="M2176" s="313">
        <v>1.39</v>
      </c>
      <c r="N2176" s="313"/>
      <c r="O2176" s="313"/>
      <c r="P2176" s="57"/>
    </row>
    <row r="2177" spans="1:18" ht="15" customHeight="1" x14ac:dyDescent="0.2">
      <c r="A2177" s="64" t="s">
        <v>13011</v>
      </c>
      <c r="B2177" s="62">
        <v>1064177742</v>
      </c>
      <c r="C2177" s="64" t="s">
        <v>9489</v>
      </c>
      <c r="D2177" s="64" t="s">
        <v>25</v>
      </c>
      <c r="E2177" s="64">
        <v>0.01</v>
      </c>
      <c r="F2177" s="61">
        <v>3025.86</v>
      </c>
      <c r="G2177" s="61">
        <v>3027.7</v>
      </c>
      <c r="H2177" s="64"/>
      <c r="I2177" s="64" t="s">
        <v>13010</v>
      </c>
      <c r="J2177" s="61">
        <v>3027.26</v>
      </c>
      <c r="K2177" s="61">
        <v>-0.15</v>
      </c>
      <c r="L2177" s="61">
        <v>0</v>
      </c>
      <c r="M2177" s="312">
        <v>1.4</v>
      </c>
      <c r="N2177" s="312"/>
      <c r="O2177" s="312"/>
      <c r="P2177" s="61"/>
    </row>
    <row r="2178" spans="1:18" ht="15" customHeight="1" x14ac:dyDescent="0.2">
      <c r="A2178" s="263" t="s">
        <v>13012</v>
      </c>
      <c r="B2178" s="264">
        <v>1064240410</v>
      </c>
      <c r="C2178" s="263" t="s">
        <v>24</v>
      </c>
      <c r="D2178" s="263" t="s">
        <v>25</v>
      </c>
      <c r="E2178" s="60">
        <v>0.1</v>
      </c>
      <c r="F2178" s="57">
        <v>19636.18</v>
      </c>
      <c r="G2178" s="57">
        <v>19652</v>
      </c>
      <c r="H2178" s="60"/>
      <c r="I2178" s="60" t="s">
        <v>13013</v>
      </c>
      <c r="J2178" s="57">
        <v>19652.080000000002</v>
      </c>
      <c r="K2178" s="57">
        <v>-7.0000000000000007E-2</v>
      </c>
      <c r="L2178" s="57">
        <v>0</v>
      </c>
      <c r="M2178" s="313">
        <v>1.59</v>
      </c>
      <c r="N2178" s="313"/>
      <c r="O2178" s="313"/>
      <c r="P2178" s="57"/>
    </row>
    <row r="2179" spans="1:18" ht="15" customHeight="1" x14ac:dyDescent="0.2">
      <c r="A2179" s="64" t="s">
        <v>13014</v>
      </c>
      <c r="B2179" s="62">
        <v>1064240424</v>
      </c>
      <c r="C2179" s="64" t="s">
        <v>24</v>
      </c>
      <c r="D2179" s="64" t="s">
        <v>25</v>
      </c>
      <c r="E2179" s="64">
        <v>0.1</v>
      </c>
      <c r="F2179" s="61">
        <v>19637.43</v>
      </c>
      <c r="G2179" s="61">
        <v>19671.57</v>
      </c>
      <c r="H2179" s="64"/>
      <c r="I2179" s="64" t="s">
        <v>13015</v>
      </c>
      <c r="J2179" s="61">
        <v>19671.580000000002</v>
      </c>
      <c r="K2179" s="61">
        <v>-7.0000000000000007E-2</v>
      </c>
      <c r="L2179" s="61">
        <v>0</v>
      </c>
      <c r="M2179" s="312">
        <v>3.42</v>
      </c>
      <c r="N2179" s="312"/>
      <c r="O2179" s="312"/>
      <c r="P2179" s="61"/>
    </row>
    <row r="2180" spans="1:18" ht="15" customHeight="1" x14ac:dyDescent="0.2">
      <c r="A2180" s="263" t="s">
        <v>13016</v>
      </c>
      <c r="B2180" s="264">
        <v>1064259794</v>
      </c>
      <c r="C2180" s="263" t="s">
        <v>9489</v>
      </c>
      <c r="D2180" s="263" t="s">
        <v>25</v>
      </c>
      <c r="E2180" s="60">
        <v>0.01</v>
      </c>
      <c r="F2180" s="57">
        <v>3027.8</v>
      </c>
      <c r="G2180" s="57">
        <v>3029.3</v>
      </c>
      <c r="H2180" s="60"/>
      <c r="I2180" s="60" t="s">
        <v>13017</v>
      </c>
      <c r="J2180" s="57">
        <v>3029.4</v>
      </c>
      <c r="K2180" s="57">
        <v>-0.15</v>
      </c>
      <c r="L2180" s="57">
        <v>0</v>
      </c>
      <c r="M2180" s="313">
        <v>1.6</v>
      </c>
      <c r="N2180" s="313"/>
      <c r="O2180" s="313"/>
      <c r="P2180" s="57"/>
    </row>
    <row r="2181" spans="1:18" ht="15" customHeight="1" thickBot="1" x14ac:dyDescent="0.25">
      <c r="A2181" s="208" t="s">
        <v>13018</v>
      </c>
      <c r="B2181" s="214">
        <v>1064259816</v>
      </c>
      <c r="C2181" s="208" t="s">
        <v>9489</v>
      </c>
      <c r="D2181" s="208" t="s">
        <v>25</v>
      </c>
      <c r="E2181" s="208">
        <v>0.01</v>
      </c>
      <c r="F2181" s="209">
        <v>3028.03</v>
      </c>
      <c r="G2181" s="209">
        <v>3029.3</v>
      </c>
      <c r="H2181" s="208"/>
      <c r="I2181" s="208" t="s">
        <v>13019</v>
      </c>
      <c r="J2181" s="209">
        <v>3029.25</v>
      </c>
      <c r="K2181" s="209">
        <v>-0.15</v>
      </c>
      <c r="L2181" s="209">
        <v>0</v>
      </c>
      <c r="M2181" s="315">
        <v>1.22</v>
      </c>
      <c r="N2181" s="315"/>
      <c r="O2181" s="315"/>
      <c r="P2181" s="61"/>
    </row>
    <row r="2182" spans="1:18" ht="15" customHeight="1" x14ac:dyDescent="0.2">
      <c r="A2182" s="263" t="s">
        <v>13022</v>
      </c>
      <c r="B2182" s="264">
        <v>1064360420</v>
      </c>
      <c r="C2182" s="263" t="s">
        <v>9489</v>
      </c>
      <c r="D2182" s="263" t="s">
        <v>25</v>
      </c>
      <c r="E2182" s="64">
        <v>0.01</v>
      </c>
      <c r="F2182" s="61">
        <v>3046.06</v>
      </c>
      <c r="G2182" s="61">
        <v>3048.69</v>
      </c>
      <c r="H2182" s="64"/>
      <c r="I2182" s="64" t="s">
        <v>13023</v>
      </c>
      <c r="J2182" s="61">
        <v>3048.68</v>
      </c>
      <c r="K2182" s="61">
        <v>-0.15</v>
      </c>
      <c r="L2182" s="61">
        <v>0</v>
      </c>
      <c r="M2182" s="312">
        <v>2.62</v>
      </c>
      <c r="N2182" s="312"/>
      <c r="O2182" s="312"/>
      <c r="P2182" s="61"/>
      <c r="R2182" s="265" t="s">
        <v>13043</v>
      </c>
    </row>
    <row r="2183" spans="1:18" ht="15" customHeight="1" x14ac:dyDescent="0.2">
      <c r="A2183" s="60" t="s">
        <v>13024</v>
      </c>
      <c r="B2183" s="58">
        <v>1064360427</v>
      </c>
      <c r="C2183" s="60" t="s">
        <v>9489</v>
      </c>
      <c r="D2183" s="60" t="s">
        <v>25</v>
      </c>
      <c r="E2183" s="60">
        <v>0.01</v>
      </c>
      <c r="F2183" s="57">
        <v>3046.12</v>
      </c>
      <c r="G2183" s="57">
        <v>3047.4</v>
      </c>
      <c r="H2183" s="60"/>
      <c r="I2183" s="60" t="s">
        <v>13025</v>
      </c>
      <c r="J2183" s="57">
        <v>3047.33</v>
      </c>
      <c r="K2183" s="57">
        <v>-0.15</v>
      </c>
      <c r="L2183" s="57">
        <v>0</v>
      </c>
      <c r="M2183" s="313">
        <v>1.21</v>
      </c>
      <c r="N2183" s="313"/>
      <c r="O2183" s="313"/>
      <c r="P2183" s="57"/>
    </row>
    <row r="2184" spans="1:18" ht="15" customHeight="1" x14ac:dyDescent="0.2">
      <c r="A2184" s="64" t="s">
        <v>13024</v>
      </c>
      <c r="B2184" s="62">
        <v>1064360431</v>
      </c>
      <c r="C2184" s="64" t="s">
        <v>9489</v>
      </c>
      <c r="D2184" s="64" t="s">
        <v>25</v>
      </c>
      <c r="E2184" s="64">
        <v>0.01</v>
      </c>
      <c r="F2184" s="61">
        <v>3046.15</v>
      </c>
      <c r="G2184" s="61">
        <v>3048.65</v>
      </c>
      <c r="H2184" s="64"/>
      <c r="I2184" s="64" t="s">
        <v>13026</v>
      </c>
      <c r="J2184" s="61">
        <v>3048.58</v>
      </c>
      <c r="K2184" s="61">
        <v>-0.15</v>
      </c>
      <c r="L2184" s="61">
        <v>0</v>
      </c>
      <c r="M2184" s="312">
        <v>2.4300000000000002</v>
      </c>
      <c r="N2184" s="312"/>
      <c r="O2184" s="312"/>
      <c r="P2184" s="61"/>
    </row>
    <row r="2185" spans="1:18" ht="15" customHeight="1" x14ac:dyDescent="0.2">
      <c r="A2185" s="263" t="s">
        <v>13027</v>
      </c>
      <c r="B2185" s="264">
        <v>1064389829</v>
      </c>
      <c r="C2185" s="263" t="s">
        <v>24</v>
      </c>
      <c r="D2185" s="263" t="s">
        <v>25</v>
      </c>
      <c r="E2185" s="60">
        <v>0.1</v>
      </c>
      <c r="F2185" s="57">
        <v>19852.330000000002</v>
      </c>
      <c r="G2185" s="57">
        <v>19866.39</v>
      </c>
      <c r="H2185" s="60"/>
      <c r="I2185" s="60" t="s">
        <v>13028</v>
      </c>
      <c r="J2185" s="57">
        <v>19866.23</v>
      </c>
      <c r="K2185" s="57">
        <v>-7.0000000000000007E-2</v>
      </c>
      <c r="L2185" s="57">
        <v>0</v>
      </c>
      <c r="M2185" s="313">
        <v>1.39</v>
      </c>
      <c r="N2185" s="313"/>
      <c r="O2185" s="313"/>
      <c r="P2185" s="57"/>
    </row>
    <row r="2186" spans="1:18" ht="15" customHeight="1" x14ac:dyDescent="0.2">
      <c r="A2186" s="64" t="s">
        <v>13029</v>
      </c>
      <c r="B2186" s="62">
        <v>1064389935</v>
      </c>
      <c r="C2186" s="64" t="s">
        <v>24</v>
      </c>
      <c r="D2186" s="64" t="s">
        <v>25</v>
      </c>
      <c r="E2186" s="64">
        <v>0.1</v>
      </c>
      <c r="F2186" s="61">
        <v>19849.830000000002</v>
      </c>
      <c r="G2186" s="61">
        <v>19862</v>
      </c>
      <c r="H2186" s="64"/>
      <c r="I2186" s="64" t="s">
        <v>13030</v>
      </c>
      <c r="J2186" s="61">
        <v>19861.73</v>
      </c>
      <c r="K2186" s="61">
        <v>-7.0000000000000007E-2</v>
      </c>
      <c r="L2186" s="61">
        <v>0</v>
      </c>
      <c r="M2186" s="312">
        <v>1.19</v>
      </c>
      <c r="N2186" s="312"/>
      <c r="O2186" s="312"/>
      <c r="P2186" s="61"/>
    </row>
    <row r="2187" spans="1:18" ht="15" customHeight="1" x14ac:dyDescent="0.2">
      <c r="A2187" s="263" t="s">
        <v>13031</v>
      </c>
      <c r="B2187" s="264">
        <v>1064399616</v>
      </c>
      <c r="C2187" s="263" t="s">
        <v>71</v>
      </c>
      <c r="D2187" s="263" t="s">
        <v>25</v>
      </c>
      <c r="E2187" s="60">
        <v>0.1</v>
      </c>
      <c r="F2187" s="59">
        <v>67.593000000000004</v>
      </c>
      <c r="G2187" s="59">
        <v>67.695999999999998</v>
      </c>
      <c r="H2187" s="60"/>
      <c r="I2187" s="60" t="s">
        <v>13032</v>
      </c>
      <c r="J2187" s="59">
        <v>67.691999999999993</v>
      </c>
      <c r="K2187" s="57">
        <v>-0.2</v>
      </c>
      <c r="L2187" s="57">
        <v>0</v>
      </c>
      <c r="M2187" s="313">
        <v>0.99</v>
      </c>
      <c r="N2187" s="313"/>
      <c r="O2187" s="313"/>
      <c r="P2187" s="57"/>
    </row>
    <row r="2188" spans="1:18" ht="15" customHeight="1" x14ac:dyDescent="0.2">
      <c r="A2188" s="64" t="s">
        <v>13031</v>
      </c>
      <c r="B2188" s="62">
        <v>1064399617</v>
      </c>
      <c r="C2188" s="64" t="s">
        <v>71</v>
      </c>
      <c r="D2188" s="64" t="s">
        <v>25</v>
      </c>
      <c r="E2188" s="64">
        <v>0.1</v>
      </c>
      <c r="F2188" s="63">
        <v>67.593000000000004</v>
      </c>
      <c r="G2188" s="63">
        <v>67</v>
      </c>
      <c r="H2188" s="64"/>
      <c r="I2188" s="64" t="s">
        <v>13033</v>
      </c>
      <c r="J2188" s="63">
        <v>67.691999999999993</v>
      </c>
      <c r="K2188" s="61">
        <v>-0.2</v>
      </c>
      <c r="L2188" s="61">
        <v>0</v>
      </c>
      <c r="M2188" s="312">
        <v>0.99</v>
      </c>
      <c r="N2188" s="312"/>
      <c r="O2188" s="312"/>
      <c r="P2188" s="61"/>
    </row>
    <row r="2189" spans="1:18" ht="15" customHeight="1" x14ac:dyDescent="0.2">
      <c r="A2189" s="263" t="s">
        <v>13034</v>
      </c>
      <c r="B2189" s="264">
        <v>1064421934</v>
      </c>
      <c r="C2189" s="263" t="s">
        <v>24</v>
      </c>
      <c r="D2189" s="263" t="s">
        <v>25</v>
      </c>
      <c r="E2189" s="60">
        <v>0.1</v>
      </c>
      <c r="F2189" s="57">
        <v>19751.580000000002</v>
      </c>
      <c r="G2189" s="60"/>
      <c r="H2189" s="57">
        <v>19695</v>
      </c>
      <c r="I2189" s="60" t="s">
        <v>13035</v>
      </c>
      <c r="J2189" s="57">
        <v>19696.73</v>
      </c>
      <c r="K2189" s="57">
        <v>-7.0000000000000007E-2</v>
      </c>
      <c r="L2189" s="57">
        <v>0</v>
      </c>
      <c r="M2189" s="313">
        <v>-5.49</v>
      </c>
      <c r="N2189" s="313"/>
      <c r="O2189" s="313"/>
      <c r="P2189" s="57"/>
      <c r="R2189" s="269" t="s">
        <v>13044</v>
      </c>
    </row>
    <row r="2190" spans="1:18" ht="15" customHeight="1" x14ac:dyDescent="0.2">
      <c r="A2190" s="64" t="s">
        <v>13034</v>
      </c>
      <c r="B2190" s="62">
        <v>1064421936</v>
      </c>
      <c r="C2190" s="64" t="s">
        <v>24</v>
      </c>
      <c r="D2190" s="64" t="s">
        <v>25</v>
      </c>
      <c r="E2190" s="64">
        <v>0.1</v>
      </c>
      <c r="F2190" s="61">
        <v>19752.330000000002</v>
      </c>
      <c r="G2190" s="61">
        <v>19692.04</v>
      </c>
      <c r="H2190" s="64"/>
      <c r="I2190" s="64" t="s">
        <v>13036</v>
      </c>
      <c r="J2190" s="61">
        <v>19690.98</v>
      </c>
      <c r="K2190" s="61">
        <v>-7.0000000000000007E-2</v>
      </c>
      <c r="L2190" s="61">
        <v>0</v>
      </c>
      <c r="M2190" s="312">
        <v>-6.14</v>
      </c>
      <c r="N2190" s="312"/>
      <c r="O2190" s="312"/>
      <c r="P2190" s="61"/>
    </row>
    <row r="2191" spans="1:18" ht="15" customHeight="1" x14ac:dyDescent="0.2">
      <c r="A2191" s="60" t="s">
        <v>13037</v>
      </c>
      <c r="B2191" s="58">
        <v>1064429174</v>
      </c>
      <c r="C2191" s="60" t="s">
        <v>24</v>
      </c>
      <c r="D2191" s="60" t="s">
        <v>25</v>
      </c>
      <c r="E2191" s="60">
        <v>0.1</v>
      </c>
      <c r="F2191" s="57">
        <v>19619.98</v>
      </c>
      <c r="G2191" s="60"/>
      <c r="H2191" s="57">
        <v>19695</v>
      </c>
      <c r="I2191" s="60" t="s">
        <v>13035</v>
      </c>
      <c r="J2191" s="57">
        <v>19696.73</v>
      </c>
      <c r="K2191" s="57">
        <v>-7.0000000000000007E-2</v>
      </c>
      <c r="L2191" s="57">
        <v>0</v>
      </c>
      <c r="M2191" s="313">
        <v>7.68</v>
      </c>
      <c r="N2191" s="313"/>
      <c r="O2191" s="313"/>
      <c r="P2191" s="57"/>
    </row>
    <row r="2192" spans="1:18" ht="15" customHeight="1" x14ac:dyDescent="0.2">
      <c r="A2192" s="64" t="s">
        <v>13037</v>
      </c>
      <c r="B2192" s="62">
        <v>1064429104</v>
      </c>
      <c r="C2192" s="64" t="s">
        <v>24</v>
      </c>
      <c r="D2192" s="64" t="s">
        <v>25</v>
      </c>
      <c r="E2192" s="64">
        <v>0.1</v>
      </c>
      <c r="F2192" s="61">
        <v>19619.98</v>
      </c>
      <c r="G2192" s="61">
        <v>19611.75</v>
      </c>
      <c r="H2192" s="64"/>
      <c r="I2192" s="64" t="s">
        <v>13038</v>
      </c>
      <c r="J2192" s="61">
        <v>19695.73</v>
      </c>
      <c r="K2192" s="61">
        <v>-7.0000000000000007E-2</v>
      </c>
      <c r="L2192" s="61">
        <v>0</v>
      </c>
      <c r="M2192" s="312">
        <v>7.58</v>
      </c>
      <c r="N2192" s="312"/>
      <c r="O2192" s="312"/>
      <c r="P2192" s="61"/>
    </row>
    <row r="2193" spans="1:18" ht="15" customHeight="1" x14ac:dyDescent="0.2">
      <c r="A2193" s="263" t="s">
        <v>13039</v>
      </c>
      <c r="B2193" s="264">
        <v>1064445478</v>
      </c>
      <c r="C2193" s="263" t="s">
        <v>9489</v>
      </c>
      <c r="D2193" s="263" t="s">
        <v>25</v>
      </c>
      <c r="E2193" s="60">
        <v>0.01</v>
      </c>
      <c r="F2193" s="57">
        <v>3034.56</v>
      </c>
      <c r="G2193" s="57">
        <v>3036.38</v>
      </c>
      <c r="H2193" s="60"/>
      <c r="I2193" s="60" t="s">
        <v>13040</v>
      </c>
      <c r="J2193" s="57">
        <v>3036.36</v>
      </c>
      <c r="K2193" s="57">
        <v>-0.15</v>
      </c>
      <c r="L2193" s="57">
        <v>0</v>
      </c>
      <c r="M2193" s="313">
        <v>1.8</v>
      </c>
      <c r="N2193" s="313"/>
      <c r="O2193" s="313"/>
      <c r="P2193" s="57"/>
    </row>
    <row r="2194" spans="1:18" ht="15" customHeight="1" thickBot="1" x14ac:dyDescent="0.25">
      <c r="A2194" s="208" t="s">
        <v>13041</v>
      </c>
      <c r="B2194" s="214">
        <v>1064445488</v>
      </c>
      <c r="C2194" s="208" t="s">
        <v>9489</v>
      </c>
      <c r="D2194" s="208" t="s">
        <v>25</v>
      </c>
      <c r="E2194" s="208">
        <v>0.01</v>
      </c>
      <c r="F2194" s="209">
        <v>3034.61</v>
      </c>
      <c r="G2194" s="209">
        <v>3036.66</v>
      </c>
      <c r="H2194" s="209">
        <v>3040.45</v>
      </c>
      <c r="I2194" s="208" t="s">
        <v>13042</v>
      </c>
      <c r="J2194" s="209">
        <v>3036.43</v>
      </c>
      <c r="K2194" s="209">
        <v>-0.15</v>
      </c>
      <c r="L2194" s="209">
        <v>0</v>
      </c>
      <c r="M2194" s="315">
        <v>1.82</v>
      </c>
      <c r="N2194" s="315"/>
      <c r="O2194" s="315"/>
      <c r="P2194" s="61"/>
    </row>
    <row r="2195" spans="1:18" ht="15" customHeight="1" x14ac:dyDescent="0.2">
      <c r="A2195" s="263" t="s">
        <v>13045</v>
      </c>
      <c r="B2195" s="264">
        <v>1064687384</v>
      </c>
      <c r="C2195" s="263" t="s">
        <v>9489</v>
      </c>
      <c r="D2195" s="263" t="s">
        <v>21</v>
      </c>
      <c r="E2195" s="60">
        <v>0.01</v>
      </c>
      <c r="F2195" s="57">
        <v>3034.22</v>
      </c>
      <c r="G2195" s="57">
        <v>3031.76</v>
      </c>
      <c r="H2195" s="60"/>
      <c r="I2195" s="60" t="s">
        <v>13046</v>
      </c>
      <c r="J2195" s="57">
        <v>3031.87</v>
      </c>
      <c r="K2195" s="57">
        <v>-0.15</v>
      </c>
      <c r="L2195" s="57">
        <v>0</v>
      </c>
      <c r="M2195" s="313">
        <v>2.35</v>
      </c>
      <c r="N2195" s="313"/>
      <c r="O2195" s="313"/>
      <c r="P2195" s="57"/>
    </row>
    <row r="2196" spans="1:18" ht="15" customHeight="1" x14ac:dyDescent="0.2">
      <c r="A2196" s="64" t="s">
        <v>13047</v>
      </c>
      <c r="B2196" s="62">
        <v>1064687388</v>
      </c>
      <c r="C2196" s="64" t="s">
        <v>9489</v>
      </c>
      <c r="D2196" s="64" t="s">
        <v>21</v>
      </c>
      <c r="E2196" s="64">
        <v>0.01</v>
      </c>
      <c r="F2196" s="61">
        <v>3034.2</v>
      </c>
      <c r="G2196" s="61">
        <v>3031.8</v>
      </c>
      <c r="H2196" s="64"/>
      <c r="I2196" s="64" t="s">
        <v>13048</v>
      </c>
      <c r="J2196" s="61">
        <v>3031.82</v>
      </c>
      <c r="K2196" s="61">
        <v>-0.15</v>
      </c>
      <c r="L2196" s="61">
        <v>0</v>
      </c>
      <c r="M2196" s="312">
        <v>2.38</v>
      </c>
      <c r="N2196" s="312"/>
      <c r="O2196" s="312"/>
      <c r="P2196" s="61"/>
    </row>
    <row r="2197" spans="1:18" ht="15" customHeight="1" x14ac:dyDescent="0.2">
      <c r="A2197" s="263" t="s">
        <v>13049</v>
      </c>
      <c r="B2197" s="264">
        <v>1064719116</v>
      </c>
      <c r="C2197" s="263" t="s">
        <v>24</v>
      </c>
      <c r="D2197" s="263" t="s">
        <v>25</v>
      </c>
      <c r="E2197" s="64">
        <v>0.1</v>
      </c>
      <c r="F2197" s="61">
        <v>19532.28</v>
      </c>
      <c r="G2197" s="61">
        <v>19557.62</v>
      </c>
      <c r="H2197" s="64"/>
      <c r="I2197" s="64" t="s">
        <v>13050</v>
      </c>
      <c r="J2197" s="61">
        <v>19558.18</v>
      </c>
      <c r="K2197" s="61">
        <v>-7.0000000000000007E-2</v>
      </c>
      <c r="L2197" s="61">
        <v>0</v>
      </c>
      <c r="M2197" s="312">
        <v>2.59</v>
      </c>
      <c r="N2197" s="312"/>
      <c r="O2197" s="312"/>
      <c r="P2197" s="61"/>
      <c r="R2197" s="269" t="s">
        <v>13057</v>
      </c>
    </row>
    <row r="2198" spans="1:18" ht="15" customHeight="1" x14ac:dyDescent="0.2">
      <c r="A2198" s="60" t="s">
        <v>13051</v>
      </c>
      <c r="B2198" s="58">
        <v>1064719129</v>
      </c>
      <c r="C2198" s="60" t="s">
        <v>24</v>
      </c>
      <c r="D2198" s="60" t="s">
        <v>25</v>
      </c>
      <c r="E2198" s="60">
        <v>0.1</v>
      </c>
      <c r="F2198" s="57">
        <v>19531.28</v>
      </c>
      <c r="G2198" s="57">
        <v>19565.09</v>
      </c>
      <c r="H2198" s="60"/>
      <c r="I2198" s="60" t="s">
        <v>13052</v>
      </c>
      <c r="J2198" s="57">
        <v>19566.43</v>
      </c>
      <c r="K2198" s="57">
        <v>-7.0000000000000007E-2</v>
      </c>
      <c r="L2198" s="57">
        <v>0</v>
      </c>
      <c r="M2198" s="313">
        <v>3.52</v>
      </c>
      <c r="N2198" s="313"/>
      <c r="O2198" s="313"/>
      <c r="P2198" s="57"/>
    </row>
    <row r="2199" spans="1:18" ht="15" customHeight="1" x14ac:dyDescent="0.2">
      <c r="A2199" s="263" t="s">
        <v>13053</v>
      </c>
      <c r="B2199" s="264">
        <v>1064744834</v>
      </c>
      <c r="C2199" s="263" t="s">
        <v>9489</v>
      </c>
      <c r="D2199" s="263" t="s">
        <v>25</v>
      </c>
      <c r="E2199" s="64">
        <v>0.01</v>
      </c>
      <c r="F2199" s="61">
        <v>3016.19</v>
      </c>
      <c r="G2199" s="61">
        <v>3017.2</v>
      </c>
      <c r="H2199" s="61">
        <v>3020.6</v>
      </c>
      <c r="I2199" s="64" t="s">
        <v>13054</v>
      </c>
      <c r="J2199" s="61">
        <v>3017.06</v>
      </c>
      <c r="K2199" s="61">
        <v>-0.15</v>
      </c>
      <c r="L2199" s="61">
        <v>0</v>
      </c>
      <c r="M2199" s="312">
        <v>0.87</v>
      </c>
      <c r="N2199" s="312"/>
      <c r="O2199" s="312"/>
      <c r="P2199" s="61"/>
    </row>
    <row r="2200" spans="1:18" ht="15" customHeight="1" thickBot="1" x14ac:dyDescent="0.25">
      <c r="A2200" s="225" t="s">
        <v>13053</v>
      </c>
      <c r="B2200" s="226">
        <v>1064744835</v>
      </c>
      <c r="C2200" s="225" t="s">
        <v>9489</v>
      </c>
      <c r="D2200" s="225" t="s">
        <v>25</v>
      </c>
      <c r="E2200" s="225">
        <v>0.01</v>
      </c>
      <c r="F2200" s="227">
        <v>3016.23</v>
      </c>
      <c r="G2200" s="227">
        <v>3017.3</v>
      </c>
      <c r="H2200" s="227">
        <v>3022</v>
      </c>
      <c r="I2200" s="225" t="s">
        <v>13054</v>
      </c>
      <c r="J2200" s="227">
        <v>3017.06</v>
      </c>
      <c r="K2200" s="227">
        <v>-0.15</v>
      </c>
      <c r="L2200" s="227">
        <v>0</v>
      </c>
      <c r="M2200" s="317">
        <v>0.83</v>
      </c>
      <c r="N2200" s="317"/>
      <c r="O2200" s="317"/>
      <c r="P2200" s="57"/>
    </row>
    <row r="2201" spans="1:18" ht="15" customHeight="1" thickTop="1" x14ac:dyDescent="0.2">
      <c r="A2201" s="263" t="s">
        <v>13059</v>
      </c>
      <c r="B2201" s="264">
        <v>1064965715</v>
      </c>
      <c r="C2201" s="263" t="s">
        <v>9489</v>
      </c>
      <c r="D2201" s="263" t="s">
        <v>25</v>
      </c>
      <c r="E2201" s="64">
        <v>0.01</v>
      </c>
      <c r="F2201" s="61">
        <v>3022.5</v>
      </c>
      <c r="G2201" s="61">
        <v>2999</v>
      </c>
      <c r="H2201" s="61">
        <v>3016</v>
      </c>
      <c r="I2201" s="64" t="s">
        <v>13060</v>
      </c>
      <c r="J2201" s="61">
        <v>3014.93</v>
      </c>
      <c r="K2201" s="61">
        <v>-0.15</v>
      </c>
      <c r="L2201" s="61">
        <v>0</v>
      </c>
      <c r="M2201" s="312">
        <v>-7.57</v>
      </c>
      <c r="N2201" s="312"/>
      <c r="O2201" s="312"/>
      <c r="P2201" s="61"/>
    </row>
    <row r="2202" spans="1:18" ht="15" customHeight="1" x14ac:dyDescent="0.2">
      <c r="A2202" s="60" t="s">
        <v>13061</v>
      </c>
      <c r="B2202" s="58">
        <v>1064965722</v>
      </c>
      <c r="C2202" s="60" t="s">
        <v>9489</v>
      </c>
      <c r="D2202" s="60" t="s">
        <v>25</v>
      </c>
      <c r="E2202" s="60">
        <v>0.01</v>
      </c>
      <c r="F2202" s="57">
        <v>3022.66</v>
      </c>
      <c r="G2202" s="57">
        <v>3013.45</v>
      </c>
      <c r="H2202" s="57">
        <v>3020</v>
      </c>
      <c r="I2202" s="60" t="s">
        <v>13062</v>
      </c>
      <c r="J2202" s="57">
        <v>3013.97</v>
      </c>
      <c r="K2202" s="57">
        <v>-0.15</v>
      </c>
      <c r="L2202" s="57">
        <v>0</v>
      </c>
      <c r="M2202" s="313">
        <v>-8.69</v>
      </c>
      <c r="N2202" s="313"/>
      <c r="O2202" s="313"/>
      <c r="P2202" s="57"/>
    </row>
    <row r="2203" spans="1:18" ht="15" customHeight="1" x14ac:dyDescent="0.2">
      <c r="A2203" s="64" t="s">
        <v>13063</v>
      </c>
      <c r="B2203" s="62">
        <v>1064977818</v>
      </c>
      <c r="C2203" s="64" t="s">
        <v>9489</v>
      </c>
      <c r="D2203" s="64" t="s">
        <v>25</v>
      </c>
      <c r="E2203" s="64">
        <v>0.01</v>
      </c>
      <c r="F2203" s="61">
        <v>3006.94</v>
      </c>
      <c r="G2203" s="61">
        <v>3013.45</v>
      </c>
      <c r="H2203" s="61">
        <v>3019.56</v>
      </c>
      <c r="I2203" s="64" t="s">
        <v>13064</v>
      </c>
      <c r="J2203" s="61">
        <v>3013.92</v>
      </c>
      <c r="K2203" s="61">
        <v>-0.15</v>
      </c>
      <c r="L2203" s="61">
        <v>0</v>
      </c>
      <c r="M2203" s="312">
        <v>6.98</v>
      </c>
      <c r="N2203" s="312"/>
      <c r="O2203" s="312"/>
      <c r="P2203" s="61"/>
    </row>
    <row r="2204" spans="1:18" ht="15" customHeight="1" thickBot="1" x14ac:dyDescent="0.25">
      <c r="A2204" s="215" t="s">
        <v>13063</v>
      </c>
      <c r="B2204" s="216">
        <v>1064978025</v>
      </c>
      <c r="C2204" s="215" t="s">
        <v>9489</v>
      </c>
      <c r="D2204" s="215" t="s">
        <v>25</v>
      </c>
      <c r="E2204" s="215">
        <v>0.01</v>
      </c>
      <c r="F2204" s="217">
        <v>3006.94</v>
      </c>
      <c r="G2204" s="217">
        <v>2999</v>
      </c>
      <c r="H2204" s="217">
        <v>3015.58</v>
      </c>
      <c r="I2204" s="215" t="s">
        <v>13065</v>
      </c>
      <c r="J2204" s="217">
        <v>3015.05</v>
      </c>
      <c r="K2204" s="217">
        <v>-0.15</v>
      </c>
      <c r="L2204" s="217">
        <v>0</v>
      </c>
      <c r="M2204" s="316">
        <v>8.11</v>
      </c>
      <c r="N2204" s="316"/>
      <c r="O2204" s="316"/>
      <c r="P2204" s="57"/>
    </row>
    <row r="2205" spans="1:18" ht="15" customHeight="1" x14ac:dyDescent="0.2">
      <c r="A2205" s="263" t="s">
        <v>13066</v>
      </c>
      <c r="B2205" s="264">
        <v>1065040762</v>
      </c>
      <c r="C2205" s="263" t="s">
        <v>24</v>
      </c>
      <c r="D2205" s="263" t="s">
        <v>25</v>
      </c>
      <c r="E2205" s="64">
        <v>0.1</v>
      </c>
      <c r="F2205" s="61">
        <v>20181.04</v>
      </c>
      <c r="G2205" s="61">
        <v>20205</v>
      </c>
      <c r="H2205" s="61">
        <v>20230</v>
      </c>
      <c r="I2205" s="64" t="s">
        <v>13067</v>
      </c>
      <c r="J2205" s="61">
        <v>20204.2</v>
      </c>
      <c r="K2205" s="61">
        <v>-7.0000000000000007E-2</v>
      </c>
      <c r="L2205" s="61">
        <v>0</v>
      </c>
      <c r="M2205" s="312">
        <v>2.3199999999999998</v>
      </c>
      <c r="N2205" s="312"/>
      <c r="O2205" s="312"/>
      <c r="P2205" s="61"/>
    </row>
    <row r="2206" spans="1:18" ht="15" customHeight="1" x14ac:dyDescent="0.2">
      <c r="A2206" s="60" t="s">
        <v>13066</v>
      </c>
      <c r="B2206" s="58">
        <v>1065040763</v>
      </c>
      <c r="C2206" s="60" t="s">
        <v>24</v>
      </c>
      <c r="D2206" s="60" t="s">
        <v>25</v>
      </c>
      <c r="E2206" s="60">
        <v>0.1</v>
      </c>
      <c r="F2206" s="57">
        <v>20181.04</v>
      </c>
      <c r="G2206" s="60"/>
      <c r="H2206" s="57">
        <v>20195</v>
      </c>
      <c r="I2206" s="60" t="s">
        <v>13068</v>
      </c>
      <c r="J2206" s="57">
        <v>20195</v>
      </c>
      <c r="K2206" s="57">
        <v>-7.0000000000000007E-2</v>
      </c>
      <c r="L2206" s="57">
        <v>0</v>
      </c>
      <c r="M2206" s="313">
        <v>1.4</v>
      </c>
      <c r="N2206" s="313"/>
      <c r="O2206" s="313"/>
      <c r="P2206" s="57"/>
    </row>
    <row r="2207" spans="1:18" ht="15" customHeight="1" x14ac:dyDescent="0.2">
      <c r="A2207" s="263" t="s">
        <v>13066</v>
      </c>
      <c r="B2207" s="264">
        <v>1065040767</v>
      </c>
      <c r="C2207" s="263" t="s">
        <v>71</v>
      </c>
      <c r="D2207" s="263" t="s">
        <v>25</v>
      </c>
      <c r="E2207" s="64">
        <v>0.1</v>
      </c>
      <c r="F2207" s="63">
        <v>69.361000000000004</v>
      </c>
      <c r="G2207" s="64"/>
      <c r="H2207" s="63">
        <v>69.599999999999994</v>
      </c>
      <c r="I2207" s="64" t="s">
        <v>13069</v>
      </c>
      <c r="J2207" s="63">
        <v>69.48</v>
      </c>
      <c r="K2207" s="61">
        <v>-0.2</v>
      </c>
      <c r="L2207" s="61">
        <v>0</v>
      </c>
      <c r="M2207" s="312">
        <v>1.19</v>
      </c>
      <c r="N2207" s="312"/>
      <c r="O2207" s="312"/>
      <c r="P2207" s="61"/>
    </row>
    <row r="2208" spans="1:18" ht="15" customHeight="1" x14ac:dyDescent="0.2">
      <c r="A2208" s="60" t="s">
        <v>13066</v>
      </c>
      <c r="B2208" s="58">
        <v>1065040769</v>
      </c>
      <c r="C2208" s="60" t="s">
        <v>71</v>
      </c>
      <c r="D2208" s="60" t="s">
        <v>25</v>
      </c>
      <c r="E2208" s="60">
        <v>0.1</v>
      </c>
      <c r="F2208" s="59">
        <v>69.361000000000004</v>
      </c>
      <c r="G2208" s="60"/>
      <c r="H2208" s="59">
        <v>69.5</v>
      </c>
      <c r="I2208" s="60" t="s">
        <v>13070</v>
      </c>
      <c r="J2208" s="59">
        <v>69.48</v>
      </c>
      <c r="K2208" s="57">
        <v>-0.2</v>
      </c>
      <c r="L2208" s="57">
        <v>0</v>
      </c>
      <c r="M2208" s="313">
        <v>1.19</v>
      </c>
      <c r="N2208" s="313"/>
      <c r="O2208" s="313"/>
      <c r="P2208" s="57"/>
    </row>
    <row r="2209" spans="1:18" ht="15" customHeight="1" x14ac:dyDescent="0.2">
      <c r="A2209" s="263" t="s">
        <v>13071</v>
      </c>
      <c r="B2209" s="264">
        <v>1065135716</v>
      </c>
      <c r="C2209" s="263" t="s">
        <v>9489</v>
      </c>
      <c r="D2209" s="263" t="s">
        <v>25</v>
      </c>
      <c r="E2209" s="64">
        <v>0.01</v>
      </c>
      <c r="F2209" s="61">
        <v>3023.45</v>
      </c>
      <c r="G2209" s="61">
        <v>3024.7</v>
      </c>
      <c r="H2209" s="61">
        <v>3029.48</v>
      </c>
      <c r="I2209" s="64" t="s">
        <v>13072</v>
      </c>
      <c r="J2209" s="61">
        <v>3024.52</v>
      </c>
      <c r="K2209" s="61">
        <v>-0.15</v>
      </c>
      <c r="L2209" s="61">
        <v>0</v>
      </c>
      <c r="M2209" s="312">
        <v>1.07</v>
      </c>
      <c r="N2209" s="312"/>
      <c r="O2209" s="312"/>
      <c r="P2209" s="61"/>
      <c r="R2209" s="269" t="s">
        <v>13084</v>
      </c>
    </row>
    <row r="2210" spans="1:18" ht="15" customHeight="1" x14ac:dyDescent="0.2">
      <c r="A2210" s="60" t="s">
        <v>13073</v>
      </c>
      <c r="B2210" s="58">
        <v>1065135721</v>
      </c>
      <c r="C2210" s="60" t="s">
        <v>9489</v>
      </c>
      <c r="D2210" s="60" t="s">
        <v>25</v>
      </c>
      <c r="E2210" s="60">
        <v>0.01</v>
      </c>
      <c r="F2210" s="57">
        <v>3023.45</v>
      </c>
      <c r="G2210" s="57">
        <v>3024.16</v>
      </c>
      <c r="H2210" s="57">
        <v>3027.11</v>
      </c>
      <c r="I2210" s="60" t="s">
        <v>13074</v>
      </c>
      <c r="J2210" s="57">
        <v>3024.67</v>
      </c>
      <c r="K2210" s="57">
        <v>-0.15</v>
      </c>
      <c r="L2210" s="57">
        <v>0</v>
      </c>
      <c r="M2210" s="313">
        <v>1.22</v>
      </c>
      <c r="N2210" s="313"/>
      <c r="O2210" s="313"/>
      <c r="P2210" s="57"/>
    </row>
    <row r="2211" spans="1:18" ht="15" customHeight="1" x14ac:dyDescent="0.2">
      <c r="A2211" s="64" t="s">
        <v>13073</v>
      </c>
      <c r="B2211" s="62">
        <v>1065135724</v>
      </c>
      <c r="C2211" s="64" t="s">
        <v>9489</v>
      </c>
      <c r="D2211" s="64" t="s">
        <v>25</v>
      </c>
      <c r="E2211" s="64">
        <v>0.01</v>
      </c>
      <c r="F2211" s="61">
        <v>3023.46</v>
      </c>
      <c r="G2211" s="61">
        <v>3024.7</v>
      </c>
      <c r="H2211" s="64"/>
      <c r="I2211" s="64" t="s">
        <v>13072</v>
      </c>
      <c r="J2211" s="61">
        <v>3024.52</v>
      </c>
      <c r="K2211" s="61">
        <v>-0.15</v>
      </c>
      <c r="L2211" s="61">
        <v>0</v>
      </c>
      <c r="M2211" s="312">
        <v>1.06</v>
      </c>
      <c r="N2211" s="312"/>
      <c r="O2211" s="312"/>
      <c r="P2211" s="61"/>
    </row>
    <row r="2212" spans="1:18" ht="15" customHeight="1" x14ac:dyDescent="0.2">
      <c r="A2212" s="263" t="s">
        <v>13075</v>
      </c>
      <c r="B2212" s="264">
        <v>1065179557</v>
      </c>
      <c r="C2212" s="263" t="s">
        <v>71</v>
      </c>
      <c r="D2212" s="263" t="s">
        <v>25</v>
      </c>
      <c r="E2212" s="60">
        <v>0.1</v>
      </c>
      <c r="F2212" s="59">
        <v>69.325999999999993</v>
      </c>
      <c r="G2212" s="59">
        <v>67.8</v>
      </c>
      <c r="H2212" s="59">
        <v>69.55</v>
      </c>
      <c r="I2212" s="60" t="s">
        <v>13076</v>
      </c>
      <c r="J2212" s="59">
        <v>69.334999999999994</v>
      </c>
      <c r="K2212" s="57">
        <v>-0.2</v>
      </c>
      <c r="L2212" s="57">
        <v>0</v>
      </c>
      <c r="M2212" s="313">
        <v>0.09</v>
      </c>
      <c r="N2212" s="313"/>
      <c r="O2212" s="313"/>
      <c r="P2212" s="57"/>
      <c r="R2212" s="193" t="s">
        <v>13083</v>
      </c>
    </row>
    <row r="2213" spans="1:18" ht="15" customHeight="1" x14ac:dyDescent="0.2">
      <c r="A2213" s="64" t="s">
        <v>13077</v>
      </c>
      <c r="B2213" s="62">
        <v>1065179558</v>
      </c>
      <c r="C2213" s="64" t="s">
        <v>71</v>
      </c>
      <c r="D2213" s="64" t="s">
        <v>25</v>
      </c>
      <c r="E2213" s="64">
        <v>0.1</v>
      </c>
      <c r="F2213" s="63">
        <v>69.325999999999993</v>
      </c>
      <c r="G2213" s="63">
        <v>67.8</v>
      </c>
      <c r="H2213" s="63">
        <v>69.430000000000007</v>
      </c>
      <c r="I2213" s="64" t="s">
        <v>13078</v>
      </c>
      <c r="J2213" s="63">
        <v>69.314999999999998</v>
      </c>
      <c r="K2213" s="61">
        <v>-0.2</v>
      </c>
      <c r="L2213" s="61">
        <v>0</v>
      </c>
      <c r="M2213" s="312">
        <v>-0.11</v>
      </c>
      <c r="N2213" s="312"/>
      <c r="O2213" s="312"/>
      <c r="P2213" s="61"/>
    </row>
    <row r="2214" spans="1:18" ht="15" customHeight="1" x14ac:dyDescent="0.2">
      <c r="A2214" s="263" t="s">
        <v>13079</v>
      </c>
      <c r="B2214" s="264">
        <v>1065207567</v>
      </c>
      <c r="C2214" s="263" t="s">
        <v>9489</v>
      </c>
      <c r="D2214" s="263" t="s">
        <v>25</v>
      </c>
      <c r="E2214" s="60">
        <v>0.01</v>
      </c>
      <c r="F2214" s="57">
        <v>3018.77</v>
      </c>
      <c r="G2214" s="57">
        <v>3020.1</v>
      </c>
      <c r="H2214" s="57">
        <v>3024</v>
      </c>
      <c r="I2214" s="60" t="s">
        <v>13080</v>
      </c>
      <c r="J2214" s="57">
        <v>3020.08</v>
      </c>
      <c r="K2214" s="57">
        <v>-0.15</v>
      </c>
      <c r="L2214" s="57">
        <v>0</v>
      </c>
      <c r="M2214" s="313">
        <v>1.31</v>
      </c>
      <c r="N2214" s="313"/>
      <c r="O2214" s="313"/>
      <c r="P2214" s="57"/>
      <c r="R2214" s="193" t="s">
        <v>13082</v>
      </c>
    </row>
    <row r="2215" spans="1:18" ht="15" customHeight="1" thickBot="1" x14ac:dyDescent="0.25">
      <c r="A2215" s="208" t="s">
        <v>13079</v>
      </c>
      <c r="B2215" s="214">
        <v>1065207568</v>
      </c>
      <c r="C2215" s="208" t="s">
        <v>9489</v>
      </c>
      <c r="D2215" s="208" t="s">
        <v>25</v>
      </c>
      <c r="E2215" s="208">
        <v>0.01</v>
      </c>
      <c r="F2215" s="209">
        <v>3018.77</v>
      </c>
      <c r="G2215" s="209">
        <v>3020.25</v>
      </c>
      <c r="H2215" s="209">
        <v>3028</v>
      </c>
      <c r="I2215" s="208" t="s">
        <v>13081</v>
      </c>
      <c r="J2215" s="209">
        <v>3020.2</v>
      </c>
      <c r="K2215" s="209">
        <v>-0.15</v>
      </c>
      <c r="L2215" s="209">
        <v>0</v>
      </c>
      <c r="M2215" s="315">
        <v>1.43</v>
      </c>
      <c r="N2215" s="315"/>
      <c r="O2215" s="315"/>
      <c r="P2215" s="61"/>
    </row>
    <row r="2216" spans="1:18" ht="15" customHeight="1" x14ac:dyDescent="0.2">
      <c r="A2216" s="263" t="s">
        <v>13085</v>
      </c>
      <c r="B2216" s="264">
        <v>1065225490</v>
      </c>
      <c r="C2216" s="263" t="s">
        <v>9489</v>
      </c>
      <c r="D2216" s="263" t="s">
        <v>25</v>
      </c>
      <c r="E2216" s="60">
        <v>0.01</v>
      </c>
      <c r="F2216" s="57">
        <v>3016.99</v>
      </c>
      <c r="G2216" s="60"/>
      <c r="H2216" s="60"/>
      <c r="I2216" s="60" t="s">
        <v>13086</v>
      </c>
      <c r="J2216" s="57">
        <v>3019.81</v>
      </c>
      <c r="K2216" s="57">
        <v>-0.15</v>
      </c>
      <c r="L2216" s="57">
        <v>0</v>
      </c>
      <c r="M2216" s="313">
        <v>2.82</v>
      </c>
      <c r="N2216" s="313"/>
      <c r="O2216" s="313"/>
      <c r="P2216" s="57"/>
    </row>
    <row r="2217" spans="1:18" ht="15" customHeight="1" x14ac:dyDescent="0.2">
      <c r="A2217" s="64" t="s">
        <v>13085</v>
      </c>
      <c r="B2217" s="62">
        <v>1065225492</v>
      </c>
      <c r="C2217" s="64" t="s">
        <v>9489</v>
      </c>
      <c r="D2217" s="64" t="s">
        <v>25</v>
      </c>
      <c r="E2217" s="64">
        <v>0.01</v>
      </c>
      <c r="F2217" s="61">
        <v>3016.99</v>
      </c>
      <c r="G2217" s="61">
        <v>3019.5</v>
      </c>
      <c r="H2217" s="64"/>
      <c r="I2217" s="64" t="s">
        <v>13087</v>
      </c>
      <c r="J2217" s="61">
        <v>3019.47</v>
      </c>
      <c r="K2217" s="61">
        <v>-0.15</v>
      </c>
      <c r="L2217" s="61">
        <v>0</v>
      </c>
      <c r="M2217" s="312">
        <v>2.48</v>
      </c>
      <c r="N2217" s="312"/>
      <c r="O2217" s="312"/>
      <c r="P2217" s="61"/>
    </row>
    <row r="2218" spans="1:18" ht="15" customHeight="1" x14ac:dyDescent="0.2">
      <c r="A2218" s="261" t="s">
        <v>13088</v>
      </c>
      <c r="B2218" s="262">
        <v>1065351185</v>
      </c>
      <c r="C2218" s="261" t="s">
        <v>24</v>
      </c>
      <c r="D2218" s="261" t="s">
        <v>25</v>
      </c>
      <c r="E2218" s="60">
        <v>0.1</v>
      </c>
      <c r="F2218" s="57">
        <v>20154.72</v>
      </c>
      <c r="G2218" s="57">
        <v>19900</v>
      </c>
      <c r="H2218" s="57">
        <v>20090</v>
      </c>
      <c r="I2218" s="60" t="s">
        <v>13089</v>
      </c>
      <c r="J2218" s="57">
        <v>19898.34</v>
      </c>
      <c r="K2218" s="57">
        <v>-7.0000000000000007E-2</v>
      </c>
      <c r="L2218" s="57">
        <v>0</v>
      </c>
      <c r="M2218" s="313">
        <v>-25.64</v>
      </c>
      <c r="N2218" s="313"/>
      <c r="O2218" s="313"/>
      <c r="P2218" s="57"/>
      <c r="R2218" s="193" t="s">
        <v>13633</v>
      </c>
    </row>
    <row r="2219" spans="1:18" ht="15" customHeight="1" x14ac:dyDescent="0.2">
      <c r="A2219" s="64" t="s">
        <v>13090</v>
      </c>
      <c r="B2219" s="62">
        <v>1065351192</v>
      </c>
      <c r="C2219" s="64" t="s">
        <v>24</v>
      </c>
      <c r="D2219" s="64" t="s">
        <v>25</v>
      </c>
      <c r="E2219" s="64">
        <v>0.1</v>
      </c>
      <c r="F2219" s="61">
        <v>20155.189999999999</v>
      </c>
      <c r="G2219" s="61">
        <v>19900</v>
      </c>
      <c r="H2219" s="61">
        <v>20100</v>
      </c>
      <c r="I2219" s="64" t="s">
        <v>13089</v>
      </c>
      <c r="J2219" s="61">
        <v>19898.34</v>
      </c>
      <c r="K2219" s="61">
        <v>-7.0000000000000007E-2</v>
      </c>
      <c r="L2219" s="61">
        <v>0</v>
      </c>
      <c r="M2219" s="312">
        <v>-25.69</v>
      </c>
      <c r="N2219" s="312"/>
      <c r="O2219" s="312"/>
      <c r="P2219" s="61"/>
      <c r="R2219" s="193" t="s">
        <v>13107</v>
      </c>
    </row>
    <row r="2220" spans="1:18" ht="15" customHeight="1" x14ac:dyDescent="0.2">
      <c r="A2220" s="60" t="s">
        <v>13091</v>
      </c>
      <c r="B2220" s="58">
        <v>1065361404</v>
      </c>
      <c r="C2220" s="60" t="s">
        <v>24</v>
      </c>
      <c r="D2220" s="60" t="s">
        <v>25</v>
      </c>
      <c r="E2220" s="60">
        <v>0.1</v>
      </c>
      <c r="F2220" s="57">
        <v>20019.810000000001</v>
      </c>
      <c r="G2220" s="57">
        <v>19900</v>
      </c>
      <c r="H2220" s="57">
        <v>20100</v>
      </c>
      <c r="I2220" s="60" t="s">
        <v>13089</v>
      </c>
      <c r="J2220" s="57">
        <v>19898.34</v>
      </c>
      <c r="K2220" s="57">
        <v>-7.0000000000000007E-2</v>
      </c>
      <c r="L2220" s="57">
        <v>0</v>
      </c>
      <c r="M2220" s="313">
        <v>-12.15</v>
      </c>
      <c r="N2220" s="313"/>
      <c r="O2220" s="313"/>
      <c r="P2220" s="57"/>
      <c r="R2220" s="193" t="s">
        <v>13108</v>
      </c>
    </row>
    <row r="2221" spans="1:18" ht="15" customHeight="1" thickBot="1" x14ac:dyDescent="0.25">
      <c r="A2221" s="208" t="s">
        <v>13091</v>
      </c>
      <c r="B2221" s="214">
        <v>1065361694</v>
      </c>
      <c r="C2221" s="208" t="s">
        <v>24</v>
      </c>
      <c r="D2221" s="208" t="s">
        <v>25</v>
      </c>
      <c r="E2221" s="208">
        <v>0.1</v>
      </c>
      <c r="F2221" s="209">
        <v>20019.810000000001</v>
      </c>
      <c r="G2221" s="209">
        <v>19900</v>
      </c>
      <c r="H2221" s="209">
        <v>20090</v>
      </c>
      <c r="I2221" s="208" t="s">
        <v>13089</v>
      </c>
      <c r="J2221" s="209">
        <v>19898.34</v>
      </c>
      <c r="K2221" s="209">
        <v>-7.0000000000000007E-2</v>
      </c>
      <c r="L2221" s="209">
        <v>0</v>
      </c>
      <c r="M2221" s="315">
        <v>-12.15</v>
      </c>
      <c r="N2221" s="315"/>
      <c r="O2221" s="315"/>
      <c r="P2221" s="61"/>
      <c r="R2221" s="193" t="s">
        <v>13109</v>
      </c>
    </row>
    <row r="2222" spans="1:18" ht="15" customHeight="1" x14ac:dyDescent="0.2">
      <c r="A2222" s="263" t="s">
        <v>13092</v>
      </c>
      <c r="B2222" s="264">
        <v>1065449429</v>
      </c>
      <c r="C2222" s="263" t="s">
        <v>9489</v>
      </c>
      <c r="D2222" s="263" t="s">
        <v>21</v>
      </c>
      <c r="E2222" s="60">
        <v>0.01</v>
      </c>
      <c r="F2222" s="57">
        <v>3031.75</v>
      </c>
      <c r="G2222" s="57">
        <v>3030.3</v>
      </c>
      <c r="H2222" s="60"/>
      <c r="I2222" s="60" t="s">
        <v>13093</v>
      </c>
      <c r="J2222" s="57">
        <v>3030.31</v>
      </c>
      <c r="K2222" s="57">
        <v>-0.15</v>
      </c>
      <c r="L2222" s="57">
        <v>0</v>
      </c>
      <c r="M2222" s="313">
        <v>1.44</v>
      </c>
      <c r="N2222" s="313"/>
      <c r="O2222" s="313"/>
      <c r="P2222" s="57"/>
    </row>
    <row r="2223" spans="1:18" ht="15" customHeight="1" x14ac:dyDescent="0.2">
      <c r="A2223" s="64" t="s">
        <v>13092</v>
      </c>
      <c r="B2223" s="62">
        <v>1065449432</v>
      </c>
      <c r="C2223" s="64" t="s">
        <v>9489</v>
      </c>
      <c r="D2223" s="64" t="s">
        <v>21</v>
      </c>
      <c r="E2223" s="64">
        <v>0.01</v>
      </c>
      <c r="F2223" s="61">
        <v>3031.75</v>
      </c>
      <c r="G2223" s="64"/>
      <c r="H2223" s="64"/>
      <c r="I2223" s="64" t="s">
        <v>13094</v>
      </c>
      <c r="J2223" s="61">
        <v>3030.95</v>
      </c>
      <c r="K2223" s="61">
        <v>-0.15</v>
      </c>
      <c r="L2223" s="61">
        <v>0</v>
      </c>
      <c r="M2223" s="312">
        <v>0.8</v>
      </c>
      <c r="N2223" s="312"/>
      <c r="O2223" s="312"/>
      <c r="P2223" s="61"/>
    </row>
    <row r="2224" spans="1:18" ht="15" customHeight="1" x14ac:dyDescent="0.2">
      <c r="A2224" s="263" t="s">
        <v>13095</v>
      </c>
      <c r="B2224" s="264">
        <v>1065489478</v>
      </c>
      <c r="C2224" s="263" t="s">
        <v>71</v>
      </c>
      <c r="D2224" s="263" t="s">
        <v>25</v>
      </c>
      <c r="E2224" s="60">
        <v>0.1</v>
      </c>
      <c r="F2224" s="59">
        <v>69.688000000000002</v>
      </c>
      <c r="G2224" s="59">
        <v>69.81</v>
      </c>
      <c r="H2224" s="59">
        <v>69.900000000000006</v>
      </c>
      <c r="I2224" s="60" t="s">
        <v>13096</v>
      </c>
      <c r="J2224" s="59">
        <v>69.807000000000002</v>
      </c>
      <c r="K2224" s="57">
        <v>-0.2</v>
      </c>
      <c r="L2224" s="57">
        <v>0</v>
      </c>
      <c r="M2224" s="313">
        <v>1.19</v>
      </c>
      <c r="N2224" s="313"/>
      <c r="O2224" s="313"/>
      <c r="P2224" s="57"/>
      <c r="R2224" s="193" t="s">
        <v>13634</v>
      </c>
    </row>
    <row r="2225" spans="1:18" ht="15" customHeight="1" x14ac:dyDescent="0.2">
      <c r="A2225" s="64" t="s">
        <v>13097</v>
      </c>
      <c r="B2225" s="62">
        <v>1065489480</v>
      </c>
      <c r="C2225" s="64" t="s">
        <v>71</v>
      </c>
      <c r="D2225" s="64" t="s">
        <v>25</v>
      </c>
      <c r="E2225" s="64">
        <v>0.1</v>
      </c>
      <c r="F2225" s="63">
        <v>69.688000000000002</v>
      </c>
      <c r="G2225" s="64"/>
      <c r="H2225" s="63">
        <v>69.8</v>
      </c>
      <c r="I2225" s="64" t="s">
        <v>13098</v>
      </c>
      <c r="J2225" s="63">
        <v>69.807000000000002</v>
      </c>
      <c r="K2225" s="61">
        <v>-0.2</v>
      </c>
      <c r="L2225" s="61">
        <v>0</v>
      </c>
      <c r="M2225" s="312">
        <v>1.19</v>
      </c>
      <c r="N2225" s="312"/>
      <c r="O2225" s="312"/>
      <c r="P2225" s="61"/>
    </row>
    <row r="2226" spans="1:18" ht="15" customHeight="1" x14ac:dyDescent="0.2">
      <c r="A2226" s="263" t="s">
        <v>13099</v>
      </c>
      <c r="B2226" s="264">
        <v>1065536399</v>
      </c>
      <c r="C2226" s="263" t="s">
        <v>45</v>
      </c>
      <c r="D2226" s="263" t="s">
        <v>21</v>
      </c>
      <c r="E2226" s="60">
        <v>0.01</v>
      </c>
      <c r="F2226" s="72">
        <v>1.0787599999999999</v>
      </c>
      <c r="G2226" s="60"/>
      <c r="H2226" s="72">
        <v>1.0777600000000001</v>
      </c>
      <c r="I2226" s="60" t="s">
        <v>13100</v>
      </c>
      <c r="J2226" s="72">
        <v>1.0777600000000001</v>
      </c>
      <c r="K2226" s="57">
        <v>-0.15</v>
      </c>
      <c r="L2226" s="57">
        <v>0</v>
      </c>
      <c r="M2226" s="313">
        <v>1</v>
      </c>
      <c r="N2226" s="313"/>
      <c r="O2226" s="313"/>
      <c r="P2226" s="57"/>
      <c r="R2226" s="269" t="s">
        <v>13110</v>
      </c>
    </row>
    <row r="2227" spans="1:18" ht="15" customHeight="1" x14ac:dyDescent="0.2">
      <c r="A2227" s="64" t="s">
        <v>13101</v>
      </c>
      <c r="B2227" s="62">
        <v>1065536403</v>
      </c>
      <c r="C2227" s="64" t="s">
        <v>45</v>
      </c>
      <c r="D2227" s="64" t="s">
        <v>21</v>
      </c>
      <c r="E2227" s="64">
        <v>0.01</v>
      </c>
      <c r="F2227" s="73">
        <v>1.0787500000000001</v>
      </c>
      <c r="G2227" s="64"/>
      <c r="H2227" s="64"/>
      <c r="I2227" s="64" t="s">
        <v>13102</v>
      </c>
      <c r="J2227" s="73">
        <v>1.0780400000000001</v>
      </c>
      <c r="K2227" s="61">
        <v>-0.15</v>
      </c>
      <c r="L2227" s="61">
        <v>0</v>
      </c>
      <c r="M2227" s="312">
        <v>0.71</v>
      </c>
      <c r="N2227" s="312"/>
      <c r="O2227" s="312"/>
      <c r="P2227" s="61"/>
    </row>
    <row r="2228" spans="1:18" ht="15" customHeight="1" x14ac:dyDescent="0.2">
      <c r="A2228" s="263" t="s">
        <v>13103</v>
      </c>
      <c r="B2228" s="264">
        <v>1065536440</v>
      </c>
      <c r="C2228" s="263" t="s">
        <v>71</v>
      </c>
      <c r="D2228" s="263" t="s">
        <v>21</v>
      </c>
      <c r="E2228" s="60">
        <v>0.1</v>
      </c>
      <c r="F2228" s="59">
        <v>69.727000000000004</v>
      </c>
      <c r="G2228" s="59">
        <v>69.5</v>
      </c>
      <c r="H2228" s="59">
        <v>69.2</v>
      </c>
      <c r="I2228" s="60" t="s">
        <v>13104</v>
      </c>
      <c r="J2228" s="59">
        <v>69.507999999999996</v>
      </c>
      <c r="K2228" s="57">
        <v>-0.2</v>
      </c>
      <c r="L2228" s="57">
        <v>0</v>
      </c>
      <c r="M2228" s="313">
        <v>2.19</v>
      </c>
      <c r="N2228" s="313"/>
      <c r="O2228" s="313"/>
      <c r="P2228" s="57"/>
      <c r="R2228" s="193" t="s">
        <v>13111</v>
      </c>
    </row>
    <row r="2229" spans="1:18" ht="15" customHeight="1" x14ac:dyDescent="0.2">
      <c r="A2229" s="64" t="s">
        <v>13105</v>
      </c>
      <c r="B2229" s="62">
        <v>1065536445</v>
      </c>
      <c r="C2229" s="64" t="s">
        <v>71</v>
      </c>
      <c r="D2229" s="64" t="s">
        <v>21</v>
      </c>
      <c r="E2229" s="64">
        <v>0.1</v>
      </c>
      <c r="F2229" s="63">
        <v>69.727000000000004</v>
      </c>
      <c r="G2229" s="64"/>
      <c r="H2229" s="63">
        <v>69.484999999999999</v>
      </c>
      <c r="I2229" s="64" t="s">
        <v>13106</v>
      </c>
      <c r="J2229" s="63">
        <v>69.477999999999994</v>
      </c>
      <c r="K2229" s="61">
        <v>-0.2</v>
      </c>
      <c r="L2229" s="61">
        <v>0</v>
      </c>
      <c r="M2229" s="312">
        <v>2.4900000000000002</v>
      </c>
      <c r="N2229" s="312"/>
      <c r="O2229" s="312"/>
      <c r="P2229" s="61"/>
    </row>
    <row r="2230" spans="1:18" ht="15" customHeight="1" x14ac:dyDescent="0.2">
      <c r="A2230" s="263" t="s">
        <v>13112</v>
      </c>
      <c r="B2230" s="264">
        <v>1065601241</v>
      </c>
      <c r="C2230" s="263" t="s">
        <v>24</v>
      </c>
      <c r="D2230" s="263" t="s">
        <v>21</v>
      </c>
      <c r="E2230" s="60">
        <v>0.1</v>
      </c>
      <c r="F2230" s="57">
        <v>19967.150000000001</v>
      </c>
      <c r="G2230" s="57">
        <v>19932.830000000002</v>
      </c>
      <c r="H2230" s="60"/>
      <c r="I2230" s="60" t="s">
        <v>13113</v>
      </c>
      <c r="J2230" s="57">
        <v>19935.009999999998</v>
      </c>
      <c r="K2230" s="57">
        <v>-7.0000000000000007E-2</v>
      </c>
      <c r="L2230" s="57">
        <v>0</v>
      </c>
      <c r="M2230" s="313">
        <v>3.21</v>
      </c>
      <c r="N2230" s="313"/>
      <c r="O2230" s="313"/>
      <c r="P2230" s="57"/>
      <c r="R2230" s="269" t="s">
        <v>13115</v>
      </c>
    </row>
    <row r="2231" spans="1:18" ht="15" customHeight="1" thickBot="1" x14ac:dyDescent="0.25">
      <c r="A2231" s="208" t="s">
        <v>13112</v>
      </c>
      <c r="B2231" s="214">
        <v>1065601247</v>
      </c>
      <c r="C2231" s="208" t="s">
        <v>24</v>
      </c>
      <c r="D2231" s="208" t="s">
        <v>21</v>
      </c>
      <c r="E2231" s="208">
        <v>0.1</v>
      </c>
      <c r="F2231" s="209">
        <v>19967.169999999998</v>
      </c>
      <c r="G2231" s="209">
        <v>19936.77</v>
      </c>
      <c r="H2231" s="208"/>
      <c r="I2231" s="208" t="s">
        <v>13114</v>
      </c>
      <c r="J2231" s="209">
        <v>19937.5</v>
      </c>
      <c r="K2231" s="209">
        <v>-7.0000000000000007E-2</v>
      </c>
      <c r="L2231" s="209">
        <v>0</v>
      </c>
      <c r="M2231" s="315">
        <v>2.97</v>
      </c>
      <c r="N2231" s="315"/>
      <c r="O2231" s="315"/>
      <c r="P2231" s="61"/>
    </row>
    <row r="2232" spans="1:18" ht="15" customHeight="1" x14ac:dyDescent="0.2">
      <c r="A2232" s="263" t="s">
        <v>13116</v>
      </c>
      <c r="B2232" s="264">
        <v>1065694578</v>
      </c>
      <c r="C2232" s="263" t="s">
        <v>71</v>
      </c>
      <c r="D2232" s="263" t="s">
        <v>25</v>
      </c>
      <c r="E2232" s="60">
        <v>0.1</v>
      </c>
      <c r="F2232" s="59">
        <v>70.048000000000002</v>
      </c>
      <c r="G2232" s="60"/>
      <c r="H2232" s="59">
        <v>70.17</v>
      </c>
      <c r="I2232" s="60" t="s">
        <v>13117</v>
      </c>
      <c r="J2232" s="59">
        <v>70.177000000000007</v>
      </c>
      <c r="K2232" s="57">
        <v>-0.2</v>
      </c>
      <c r="L2232" s="57">
        <v>0</v>
      </c>
      <c r="M2232" s="313">
        <v>1.29</v>
      </c>
      <c r="N2232" s="313"/>
      <c r="O2232" s="313"/>
      <c r="P2232" s="57"/>
      <c r="R2232" s="193" t="s">
        <v>13119</v>
      </c>
    </row>
    <row r="2233" spans="1:18" ht="15" customHeight="1" x14ac:dyDescent="0.2">
      <c r="A2233" s="64" t="s">
        <v>13116</v>
      </c>
      <c r="B2233" s="62">
        <v>1065694579</v>
      </c>
      <c r="C2233" s="64" t="s">
        <v>71</v>
      </c>
      <c r="D2233" s="64" t="s">
        <v>25</v>
      </c>
      <c r="E2233" s="64">
        <v>0.1</v>
      </c>
      <c r="F2233" s="63">
        <v>70.048000000000002</v>
      </c>
      <c r="G2233" s="64"/>
      <c r="H2233" s="63">
        <v>70.16</v>
      </c>
      <c r="I2233" s="64" t="s">
        <v>13118</v>
      </c>
      <c r="J2233" s="63">
        <v>70.167000000000002</v>
      </c>
      <c r="K2233" s="61">
        <v>-0.2</v>
      </c>
      <c r="L2233" s="61">
        <v>0</v>
      </c>
      <c r="M2233" s="312">
        <v>1.19</v>
      </c>
      <c r="N2233" s="312"/>
      <c r="O2233" s="312"/>
      <c r="P2233" s="61"/>
    </row>
    <row r="2234" spans="1:18" ht="15" customHeight="1" x14ac:dyDescent="0.2">
      <c r="A2234" s="263" t="s">
        <v>13120</v>
      </c>
      <c r="B2234" s="264">
        <v>1065780162</v>
      </c>
      <c r="C2234" s="263" t="s">
        <v>45</v>
      </c>
      <c r="D2234" s="263" t="s">
        <v>21</v>
      </c>
      <c r="E2234" s="60">
        <v>0.01</v>
      </c>
      <c r="F2234" s="72">
        <v>1.0788800000000001</v>
      </c>
      <c r="G2234" s="60"/>
      <c r="H2234" s="72">
        <v>1.0808</v>
      </c>
      <c r="I2234" s="60" t="s">
        <v>13121</v>
      </c>
      <c r="J2234" s="72">
        <v>1.0808</v>
      </c>
      <c r="K2234" s="57">
        <v>-0.15</v>
      </c>
      <c r="L2234" s="57">
        <v>0</v>
      </c>
      <c r="M2234" s="313">
        <v>-1.92</v>
      </c>
      <c r="N2234" s="313"/>
      <c r="O2234" s="313"/>
      <c r="P2234" s="57"/>
    </row>
    <row r="2235" spans="1:18" ht="15" customHeight="1" x14ac:dyDescent="0.2">
      <c r="A2235" s="64" t="s">
        <v>13122</v>
      </c>
      <c r="B2235" s="62">
        <v>1065780178</v>
      </c>
      <c r="C2235" s="64" t="s">
        <v>45</v>
      </c>
      <c r="D2235" s="64" t="s">
        <v>21</v>
      </c>
      <c r="E2235" s="64">
        <v>0.01</v>
      </c>
      <c r="F2235" s="73">
        <v>1.0788500000000001</v>
      </c>
      <c r="G2235" s="64"/>
      <c r="H2235" s="73">
        <v>1.0808</v>
      </c>
      <c r="I2235" s="64" t="s">
        <v>13121</v>
      </c>
      <c r="J2235" s="73">
        <v>1.0808</v>
      </c>
      <c r="K2235" s="61">
        <v>-0.15</v>
      </c>
      <c r="L2235" s="61">
        <v>0</v>
      </c>
      <c r="M2235" s="312">
        <v>-1.95</v>
      </c>
      <c r="N2235" s="312"/>
      <c r="O2235" s="312"/>
      <c r="P2235" s="61"/>
    </row>
    <row r="2236" spans="1:18" ht="15" customHeight="1" x14ac:dyDescent="0.2">
      <c r="A2236" s="60" t="s">
        <v>13123</v>
      </c>
      <c r="B2236" s="58">
        <v>1065788120</v>
      </c>
      <c r="C2236" s="60" t="s">
        <v>45</v>
      </c>
      <c r="D2236" s="60" t="s">
        <v>21</v>
      </c>
      <c r="E2236" s="60">
        <v>0.01</v>
      </c>
      <c r="F2236" s="72">
        <v>1.08094</v>
      </c>
      <c r="G2236" s="60"/>
      <c r="H2236" s="72">
        <v>1.0807</v>
      </c>
      <c r="I2236" s="60" t="s">
        <v>13124</v>
      </c>
      <c r="J2236" s="72">
        <v>1.0807</v>
      </c>
      <c r="K2236" s="57">
        <v>-0.15</v>
      </c>
      <c r="L2236" s="57">
        <v>0</v>
      </c>
      <c r="M2236" s="313">
        <v>0.24</v>
      </c>
      <c r="N2236" s="313"/>
      <c r="O2236" s="313"/>
      <c r="P2236" s="57"/>
    </row>
    <row r="2237" spans="1:18" ht="15" customHeight="1" x14ac:dyDescent="0.2">
      <c r="A2237" s="64" t="s">
        <v>13123</v>
      </c>
      <c r="B2237" s="62">
        <v>1065788280</v>
      </c>
      <c r="C2237" s="64" t="s">
        <v>45</v>
      </c>
      <c r="D2237" s="64" t="s">
        <v>21</v>
      </c>
      <c r="E2237" s="64">
        <v>0.01</v>
      </c>
      <c r="F2237" s="73">
        <v>1.08094</v>
      </c>
      <c r="G2237" s="64"/>
      <c r="H2237" s="73">
        <v>1.0807</v>
      </c>
      <c r="I2237" s="64" t="s">
        <v>13124</v>
      </c>
      <c r="J2237" s="73">
        <v>1.0807</v>
      </c>
      <c r="K2237" s="61">
        <v>-0.15</v>
      </c>
      <c r="L2237" s="61">
        <v>0</v>
      </c>
      <c r="M2237" s="312">
        <v>0.24</v>
      </c>
      <c r="N2237" s="312"/>
      <c r="O2237" s="312"/>
      <c r="P2237" s="61"/>
    </row>
    <row r="2238" spans="1:18" ht="15" customHeight="1" x14ac:dyDescent="0.2">
      <c r="A2238" s="270" t="s">
        <v>13133</v>
      </c>
      <c r="B2238" s="58">
        <v>1065802707</v>
      </c>
      <c r="C2238" s="60" t="s">
        <v>45</v>
      </c>
      <c r="D2238" s="60" t="s">
        <v>21</v>
      </c>
      <c r="E2238" s="60">
        <v>0.01</v>
      </c>
      <c r="F2238" s="72">
        <v>1.08294</v>
      </c>
      <c r="G2238" s="60"/>
      <c r="H2238" s="72">
        <v>1.0809</v>
      </c>
      <c r="I2238" s="261" t="s">
        <v>13134</v>
      </c>
      <c r="J2238" s="72">
        <v>1.08087</v>
      </c>
      <c r="K2238" s="57">
        <v>-0.15</v>
      </c>
      <c r="L2238" s="57">
        <v>0</v>
      </c>
      <c r="M2238" s="313">
        <v>2.0699999999999998</v>
      </c>
      <c r="N2238" s="313"/>
      <c r="O2238" s="313"/>
      <c r="P2238" s="57"/>
    </row>
    <row r="2239" spans="1:18" ht="15" customHeight="1" x14ac:dyDescent="0.2">
      <c r="A2239" s="64" t="s">
        <v>13133</v>
      </c>
      <c r="B2239" s="62">
        <v>1065802886</v>
      </c>
      <c r="C2239" s="64" t="s">
        <v>45</v>
      </c>
      <c r="D2239" s="64" t="s">
        <v>21</v>
      </c>
      <c r="E2239" s="64">
        <v>0.01</v>
      </c>
      <c r="F2239" s="73">
        <v>1.08294</v>
      </c>
      <c r="G2239" s="64"/>
      <c r="H2239" s="73">
        <v>1.0809</v>
      </c>
      <c r="I2239" s="64" t="s">
        <v>13134</v>
      </c>
      <c r="J2239" s="73">
        <v>1.08087</v>
      </c>
      <c r="K2239" s="61">
        <v>-0.15</v>
      </c>
      <c r="L2239" s="61">
        <v>0</v>
      </c>
      <c r="M2239" s="312">
        <v>2.0699999999999998</v>
      </c>
      <c r="N2239" s="312"/>
      <c r="O2239" s="312"/>
      <c r="P2239" s="61"/>
    </row>
    <row r="2240" spans="1:18" ht="15" customHeight="1" x14ac:dyDescent="0.2">
      <c r="A2240" s="263" t="s">
        <v>13125</v>
      </c>
      <c r="B2240" s="264">
        <v>1065805397</v>
      </c>
      <c r="C2240" s="263" t="s">
        <v>71</v>
      </c>
      <c r="D2240" s="263" t="s">
        <v>25</v>
      </c>
      <c r="E2240" s="60">
        <v>0.1</v>
      </c>
      <c r="F2240" s="59">
        <v>69.947999999999993</v>
      </c>
      <c r="G2240" s="60"/>
      <c r="H2240" s="59">
        <v>70.045000000000002</v>
      </c>
      <c r="I2240" s="261" t="s">
        <v>13126</v>
      </c>
      <c r="J2240" s="59">
        <v>70.049000000000007</v>
      </c>
      <c r="K2240" s="57">
        <v>-0.2</v>
      </c>
      <c r="L2240" s="57">
        <v>0</v>
      </c>
      <c r="M2240" s="313">
        <v>1.01</v>
      </c>
      <c r="N2240" s="313"/>
      <c r="O2240" s="313"/>
      <c r="P2240" s="57"/>
    </row>
    <row r="2241" spans="1:16" ht="15" customHeight="1" x14ac:dyDescent="0.2">
      <c r="A2241" s="64" t="s">
        <v>13127</v>
      </c>
      <c r="B2241" s="62">
        <v>1065805409</v>
      </c>
      <c r="C2241" s="64" t="s">
        <v>71</v>
      </c>
      <c r="D2241" s="64" t="s">
        <v>25</v>
      </c>
      <c r="E2241" s="64">
        <v>0.1</v>
      </c>
      <c r="F2241" s="63">
        <v>69.947999999999993</v>
      </c>
      <c r="G2241" s="64"/>
      <c r="H2241" s="63">
        <v>69.998999999999995</v>
      </c>
      <c r="I2241" s="64" t="s">
        <v>13128</v>
      </c>
      <c r="J2241" s="63">
        <v>69.994</v>
      </c>
      <c r="K2241" s="61">
        <v>-0.2</v>
      </c>
      <c r="L2241" s="61">
        <v>0</v>
      </c>
      <c r="M2241" s="312">
        <v>0.46</v>
      </c>
      <c r="N2241" s="312"/>
      <c r="O2241" s="312"/>
      <c r="P2241" s="61"/>
    </row>
    <row r="2242" spans="1:16" ht="15" customHeight="1" x14ac:dyDescent="0.2">
      <c r="A2242" s="263" t="s">
        <v>13129</v>
      </c>
      <c r="B2242" s="264">
        <v>1065815569</v>
      </c>
      <c r="C2242" s="263" t="s">
        <v>9489</v>
      </c>
      <c r="D2242" s="263" t="s">
        <v>25</v>
      </c>
      <c r="E2242" s="60">
        <v>0.01</v>
      </c>
      <c r="F2242" s="57">
        <v>3080.77</v>
      </c>
      <c r="G2242" s="57">
        <v>3082.5</v>
      </c>
      <c r="H2242" s="60"/>
      <c r="I2242" s="60" t="s">
        <v>13130</v>
      </c>
      <c r="J2242" s="57">
        <v>3082.43</v>
      </c>
      <c r="K2242" s="57">
        <v>-0.15</v>
      </c>
      <c r="L2242" s="57">
        <v>0</v>
      </c>
      <c r="M2242" s="313">
        <v>1.66</v>
      </c>
      <c r="N2242" s="313"/>
      <c r="O2242" s="313"/>
      <c r="P2242" s="57"/>
    </row>
    <row r="2243" spans="1:16" ht="15" customHeight="1" thickBot="1" x14ac:dyDescent="0.25">
      <c r="A2243" s="221" t="s">
        <v>13131</v>
      </c>
      <c r="B2243" s="222">
        <v>1065815573</v>
      </c>
      <c r="C2243" s="221" t="s">
        <v>9489</v>
      </c>
      <c r="D2243" s="221" t="s">
        <v>25</v>
      </c>
      <c r="E2243" s="221">
        <v>0.01</v>
      </c>
      <c r="F2243" s="223">
        <v>3080.74</v>
      </c>
      <c r="G2243" s="223">
        <v>3082.1</v>
      </c>
      <c r="H2243" s="221"/>
      <c r="I2243" s="221" t="s">
        <v>13132</v>
      </c>
      <c r="J2243" s="223">
        <v>3081.96</v>
      </c>
      <c r="K2243" s="223">
        <v>-0.15</v>
      </c>
      <c r="L2243" s="223">
        <v>0</v>
      </c>
      <c r="M2243" s="314">
        <v>1.22</v>
      </c>
      <c r="N2243" s="314"/>
      <c r="O2243" s="314"/>
      <c r="P2243" s="61"/>
    </row>
    <row r="2244" spans="1:16" ht="15" customHeight="1" thickTop="1" x14ac:dyDescent="0.2">
      <c r="A2244" s="263" t="s">
        <v>13135</v>
      </c>
      <c r="B2244" s="264">
        <v>1066041485</v>
      </c>
      <c r="C2244" s="263" t="s">
        <v>45</v>
      </c>
      <c r="D2244" s="263" t="s">
        <v>25</v>
      </c>
      <c r="E2244" s="60">
        <v>0.01</v>
      </c>
      <c r="F2244" s="72">
        <v>1.0827199999999999</v>
      </c>
      <c r="G2244" s="60"/>
      <c r="H2244" s="72">
        <v>1.0840000000000001</v>
      </c>
      <c r="I2244" s="60" t="s">
        <v>13136</v>
      </c>
      <c r="J2244" s="72">
        <v>1.08185</v>
      </c>
      <c r="K2244" s="57">
        <v>-0.15</v>
      </c>
      <c r="L2244" s="57">
        <v>0</v>
      </c>
      <c r="M2244" s="313">
        <v>-0.87</v>
      </c>
      <c r="N2244" s="313"/>
      <c r="O2244" s="313"/>
      <c r="P2244" s="57"/>
    </row>
    <row r="2245" spans="1:16" ht="15" customHeight="1" x14ac:dyDescent="0.2">
      <c r="A2245" s="64" t="s">
        <v>13135</v>
      </c>
      <c r="B2245" s="62">
        <v>1066041486</v>
      </c>
      <c r="C2245" s="64" t="s">
        <v>45</v>
      </c>
      <c r="D2245" s="64" t="s">
        <v>25</v>
      </c>
      <c r="E2245" s="64">
        <v>0.01</v>
      </c>
      <c r="F2245" s="73">
        <v>1.0827199999999999</v>
      </c>
      <c r="G2245" s="64"/>
      <c r="H2245" s="73">
        <v>1.08372</v>
      </c>
      <c r="I2245" s="64" t="s">
        <v>13137</v>
      </c>
      <c r="J2245" s="73">
        <v>1.0819300000000001</v>
      </c>
      <c r="K2245" s="61">
        <v>-0.15</v>
      </c>
      <c r="L2245" s="61">
        <v>0</v>
      </c>
      <c r="M2245" s="312">
        <v>-0.79</v>
      </c>
      <c r="N2245" s="312"/>
      <c r="O2245" s="312"/>
      <c r="P2245" s="61"/>
    </row>
    <row r="2246" spans="1:16" ht="15" customHeight="1" x14ac:dyDescent="0.2">
      <c r="A2246" s="263" t="s">
        <v>13138</v>
      </c>
      <c r="B2246" s="264">
        <v>1066041547</v>
      </c>
      <c r="C2246" s="263" t="s">
        <v>71</v>
      </c>
      <c r="D2246" s="263" t="s">
        <v>21</v>
      </c>
      <c r="E2246" s="60">
        <v>0.1</v>
      </c>
      <c r="F2246" s="59">
        <v>70.039000000000001</v>
      </c>
      <c r="G2246" s="60"/>
      <c r="H2246" s="59">
        <v>69.8</v>
      </c>
      <c r="I2246" s="60" t="s">
        <v>13139</v>
      </c>
      <c r="J2246" s="59">
        <v>69.91</v>
      </c>
      <c r="K2246" s="57">
        <v>-0.2</v>
      </c>
      <c r="L2246" s="57">
        <v>0</v>
      </c>
      <c r="M2246" s="313">
        <v>1.29</v>
      </c>
      <c r="N2246" s="313"/>
      <c r="O2246" s="313"/>
      <c r="P2246" s="57"/>
    </row>
    <row r="2247" spans="1:16" ht="15" customHeight="1" x14ac:dyDescent="0.2">
      <c r="A2247" s="64" t="s">
        <v>13138</v>
      </c>
      <c r="B2247" s="62">
        <v>1066041549</v>
      </c>
      <c r="C2247" s="64" t="s">
        <v>71</v>
      </c>
      <c r="D2247" s="64" t="s">
        <v>21</v>
      </c>
      <c r="E2247" s="64">
        <v>0.1</v>
      </c>
      <c r="F2247" s="63">
        <v>70.039000000000001</v>
      </c>
      <c r="G2247" s="64"/>
      <c r="H2247" s="63">
        <v>69.900000000000006</v>
      </c>
      <c r="I2247" s="64" t="s">
        <v>13140</v>
      </c>
      <c r="J2247" s="63">
        <v>69.900000000000006</v>
      </c>
      <c r="K2247" s="61">
        <v>-0.2</v>
      </c>
      <c r="L2247" s="61">
        <v>0</v>
      </c>
      <c r="M2247" s="312">
        <v>1.39</v>
      </c>
      <c r="N2247" s="312"/>
      <c r="O2247" s="312"/>
      <c r="P2247" s="61"/>
    </row>
    <row r="2248" spans="1:16" ht="15" customHeight="1" x14ac:dyDescent="0.2">
      <c r="A2248" s="261" t="s">
        <v>13141</v>
      </c>
      <c r="B2248" s="262">
        <v>1066041602</v>
      </c>
      <c r="C2248" s="261" t="s">
        <v>76</v>
      </c>
      <c r="D2248" s="261" t="s">
        <v>21</v>
      </c>
      <c r="E2248" s="60">
        <v>0.01</v>
      </c>
      <c r="F2248" s="59">
        <v>149.03700000000001</v>
      </c>
      <c r="G2248" s="60"/>
      <c r="H2248" s="59">
        <v>149.39500000000001</v>
      </c>
      <c r="I2248" s="230" t="s">
        <v>13142</v>
      </c>
      <c r="J2248" s="59">
        <v>149.63800000000001</v>
      </c>
      <c r="K2248" s="57">
        <v>-0.15</v>
      </c>
      <c r="L2248" s="57">
        <v>0</v>
      </c>
      <c r="M2248" s="313">
        <v>-4.0199999999999996</v>
      </c>
      <c r="N2248" s="313"/>
      <c r="O2248" s="313"/>
      <c r="P2248" s="57"/>
    </row>
    <row r="2249" spans="1:16" ht="15" customHeight="1" x14ac:dyDescent="0.2">
      <c r="A2249" s="64" t="s">
        <v>13141</v>
      </c>
      <c r="B2249" s="62">
        <v>1066041603</v>
      </c>
      <c r="C2249" s="64" t="s">
        <v>76</v>
      </c>
      <c r="D2249" s="64" t="s">
        <v>21</v>
      </c>
      <c r="E2249" s="64">
        <v>0.01</v>
      </c>
      <c r="F2249" s="63">
        <v>149.03700000000001</v>
      </c>
      <c r="G2249" s="64"/>
      <c r="H2249" s="63">
        <v>149.42699999999999</v>
      </c>
      <c r="I2249" s="64" t="s">
        <v>13143</v>
      </c>
      <c r="J2249" s="63">
        <v>149.63800000000001</v>
      </c>
      <c r="K2249" s="61">
        <v>-0.15</v>
      </c>
      <c r="L2249" s="61">
        <v>0</v>
      </c>
      <c r="M2249" s="312">
        <v>-4.0199999999999996</v>
      </c>
      <c r="N2249" s="312"/>
      <c r="O2249" s="312"/>
      <c r="P2249" s="61"/>
    </row>
    <row r="2250" spans="1:16" ht="15" customHeight="1" x14ac:dyDescent="0.2">
      <c r="A2250" s="270" t="s">
        <v>13148</v>
      </c>
      <c r="B2250" s="58">
        <v>1066055853</v>
      </c>
      <c r="C2250" s="60" t="s">
        <v>76</v>
      </c>
      <c r="D2250" s="60" t="s">
        <v>21</v>
      </c>
      <c r="E2250" s="60">
        <v>0.01</v>
      </c>
      <c r="F2250" s="59">
        <v>149.339</v>
      </c>
      <c r="G2250" s="60"/>
      <c r="H2250" s="59">
        <v>149.38800000000001</v>
      </c>
      <c r="I2250" s="261" t="s">
        <v>13149</v>
      </c>
      <c r="J2250" s="59">
        <v>149.63999999999999</v>
      </c>
      <c r="K2250" s="57">
        <v>-0.15</v>
      </c>
      <c r="L2250" s="57">
        <v>0</v>
      </c>
      <c r="M2250" s="313">
        <v>-2.0099999999999998</v>
      </c>
      <c r="N2250" s="313"/>
      <c r="O2250" s="313"/>
      <c r="P2250" s="57"/>
    </row>
    <row r="2251" spans="1:16" ht="15" customHeight="1" x14ac:dyDescent="0.2">
      <c r="A2251" s="64" t="s">
        <v>13148</v>
      </c>
      <c r="B2251" s="62">
        <v>1066055896</v>
      </c>
      <c r="C2251" s="64" t="s">
        <v>76</v>
      </c>
      <c r="D2251" s="64" t="s">
        <v>21</v>
      </c>
      <c r="E2251" s="64">
        <v>0.01</v>
      </c>
      <c r="F2251" s="63">
        <v>149.339</v>
      </c>
      <c r="G2251" s="64"/>
      <c r="H2251" s="63">
        <v>149.37200000000001</v>
      </c>
      <c r="I2251" s="64" t="s">
        <v>13150</v>
      </c>
      <c r="J2251" s="63">
        <v>149.63999999999999</v>
      </c>
      <c r="K2251" s="61">
        <v>-0.15</v>
      </c>
      <c r="L2251" s="61">
        <v>0</v>
      </c>
      <c r="M2251" s="312">
        <v>-2.0099999999999998</v>
      </c>
      <c r="N2251" s="312"/>
      <c r="O2251" s="312"/>
      <c r="P2251" s="61"/>
    </row>
    <row r="2252" spans="1:16" ht="15" customHeight="1" x14ac:dyDescent="0.2">
      <c r="A2252" s="60" t="s">
        <v>13151</v>
      </c>
      <c r="B2252" s="58">
        <v>1066076473</v>
      </c>
      <c r="C2252" s="60" t="s">
        <v>76</v>
      </c>
      <c r="D2252" s="60" t="s">
        <v>21</v>
      </c>
      <c r="E2252" s="60">
        <v>0.01</v>
      </c>
      <c r="F2252" s="59">
        <v>149.64099999999999</v>
      </c>
      <c r="G2252" s="60"/>
      <c r="H2252" s="59">
        <v>149.40299999999999</v>
      </c>
      <c r="I2252" s="60" t="s">
        <v>13152</v>
      </c>
      <c r="J2252" s="59">
        <v>149.64699999999999</v>
      </c>
      <c r="K2252" s="57">
        <v>-0.15</v>
      </c>
      <c r="L2252" s="57">
        <v>0</v>
      </c>
      <c r="M2252" s="313">
        <v>-0.04</v>
      </c>
      <c r="N2252" s="313"/>
      <c r="O2252" s="313"/>
      <c r="P2252" s="57"/>
    </row>
    <row r="2253" spans="1:16" ht="15" customHeight="1" x14ac:dyDescent="0.2">
      <c r="A2253" s="64" t="s">
        <v>13153</v>
      </c>
      <c r="B2253" s="62">
        <v>1066093157</v>
      </c>
      <c r="C2253" s="64" t="s">
        <v>76</v>
      </c>
      <c r="D2253" s="64" t="s">
        <v>21</v>
      </c>
      <c r="E2253" s="64">
        <v>0.01</v>
      </c>
      <c r="F2253" s="63">
        <v>149.63300000000001</v>
      </c>
      <c r="G2253" s="64"/>
      <c r="H2253" s="63">
        <v>149.38800000000001</v>
      </c>
      <c r="I2253" s="64" t="s">
        <v>13154</v>
      </c>
      <c r="J2253" s="63">
        <v>149.64699999999999</v>
      </c>
      <c r="K2253" s="61">
        <v>-0.15</v>
      </c>
      <c r="L2253" s="61">
        <v>0</v>
      </c>
      <c r="M2253" s="312">
        <v>-0.09</v>
      </c>
      <c r="N2253" s="312"/>
      <c r="O2253" s="312"/>
      <c r="P2253" s="61"/>
    </row>
    <row r="2254" spans="1:16" ht="15" customHeight="1" x14ac:dyDescent="0.2">
      <c r="A2254" s="270" t="s">
        <v>13163</v>
      </c>
      <c r="B2254" s="62">
        <v>1066097731</v>
      </c>
      <c r="C2254" s="64" t="s">
        <v>76</v>
      </c>
      <c r="D2254" s="64" t="s">
        <v>21</v>
      </c>
      <c r="E2254" s="64">
        <v>0.01</v>
      </c>
      <c r="F2254" s="63">
        <v>149.941</v>
      </c>
      <c r="G2254" s="64"/>
      <c r="H2254" s="63">
        <v>149.38</v>
      </c>
      <c r="I2254" s="64" t="s">
        <v>13164</v>
      </c>
      <c r="J2254" s="63">
        <v>149.64099999999999</v>
      </c>
      <c r="K2254" s="61">
        <v>-0.15</v>
      </c>
      <c r="L2254" s="61">
        <v>0</v>
      </c>
      <c r="M2254" s="312">
        <v>2</v>
      </c>
      <c r="N2254" s="312"/>
      <c r="O2254" s="312"/>
      <c r="P2254" s="61"/>
    </row>
    <row r="2255" spans="1:16" ht="15" customHeight="1" x14ac:dyDescent="0.2">
      <c r="A2255" s="60" t="s">
        <v>13163</v>
      </c>
      <c r="B2255" s="58">
        <v>1066097791</v>
      </c>
      <c r="C2255" s="60" t="s">
        <v>76</v>
      </c>
      <c r="D2255" s="60" t="s">
        <v>21</v>
      </c>
      <c r="E2255" s="60">
        <v>0.01</v>
      </c>
      <c r="F2255" s="59">
        <v>149.941</v>
      </c>
      <c r="G2255" s="60"/>
      <c r="H2255" s="59">
        <v>149.30000000000001</v>
      </c>
      <c r="I2255" s="60" t="s">
        <v>13165</v>
      </c>
      <c r="J2255" s="59">
        <v>149.63900000000001</v>
      </c>
      <c r="K2255" s="57">
        <v>-0.15</v>
      </c>
      <c r="L2255" s="57">
        <v>0</v>
      </c>
      <c r="M2255" s="313">
        <v>2.02</v>
      </c>
      <c r="N2255" s="313"/>
      <c r="O2255" s="313"/>
      <c r="P2255" s="57"/>
    </row>
    <row r="2256" spans="1:16" ht="15" customHeight="1" x14ac:dyDescent="0.2">
      <c r="A2256" s="263" t="s">
        <v>13144</v>
      </c>
      <c r="B2256" s="264">
        <v>1066055612</v>
      </c>
      <c r="C2256" s="263" t="s">
        <v>45</v>
      </c>
      <c r="D2256" s="263" t="s">
        <v>25</v>
      </c>
      <c r="E2256" s="60">
        <v>0.01</v>
      </c>
      <c r="F2256" s="72">
        <v>1.0807100000000001</v>
      </c>
      <c r="G2256" s="72">
        <v>1.0819000000000001</v>
      </c>
      <c r="H2256" s="72">
        <v>1.0820000000000001</v>
      </c>
      <c r="I2256" s="60" t="s">
        <v>13145</v>
      </c>
      <c r="J2256" s="72">
        <v>1.08188</v>
      </c>
      <c r="K2256" s="57">
        <v>-0.15</v>
      </c>
      <c r="L2256" s="57">
        <v>0</v>
      </c>
      <c r="M2256" s="313">
        <v>1.17</v>
      </c>
      <c r="N2256" s="313"/>
      <c r="O2256" s="313"/>
      <c r="P2256" s="57"/>
    </row>
    <row r="2257" spans="1:18" ht="15" customHeight="1" x14ac:dyDescent="0.2">
      <c r="A2257" s="64" t="s">
        <v>13146</v>
      </c>
      <c r="B2257" s="62">
        <v>1066055667</v>
      </c>
      <c r="C2257" s="64" t="s">
        <v>45</v>
      </c>
      <c r="D2257" s="64" t="s">
        <v>25</v>
      </c>
      <c r="E2257" s="64">
        <v>0.01</v>
      </c>
      <c r="F2257" s="73">
        <v>1.0806899999999999</v>
      </c>
      <c r="G2257" s="64"/>
      <c r="H2257" s="73">
        <v>1.0819000000000001</v>
      </c>
      <c r="I2257" s="64" t="s">
        <v>13147</v>
      </c>
      <c r="J2257" s="73">
        <v>1.0819000000000001</v>
      </c>
      <c r="K2257" s="61">
        <v>-0.15</v>
      </c>
      <c r="L2257" s="61">
        <v>0</v>
      </c>
      <c r="M2257" s="312">
        <v>1.21</v>
      </c>
      <c r="N2257" s="312"/>
      <c r="O2257" s="312"/>
      <c r="P2257" s="61"/>
    </row>
    <row r="2258" spans="1:18" ht="15" customHeight="1" x14ac:dyDescent="0.2">
      <c r="A2258" s="261" t="s">
        <v>13155</v>
      </c>
      <c r="B2258" s="262">
        <v>1066113289</v>
      </c>
      <c r="C2258" s="261" t="s">
        <v>24</v>
      </c>
      <c r="D2258" s="261" t="s">
        <v>21</v>
      </c>
      <c r="E2258" s="60">
        <v>0.1</v>
      </c>
      <c r="F2258" s="57">
        <v>18817.64</v>
      </c>
      <c r="G2258" s="57">
        <v>19044.48</v>
      </c>
      <c r="H2258" s="57">
        <v>18810</v>
      </c>
      <c r="I2258" s="60" t="s">
        <v>13156</v>
      </c>
      <c r="J2258" s="57">
        <v>19044.95</v>
      </c>
      <c r="K2258" s="57">
        <v>-7.0000000000000007E-2</v>
      </c>
      <c r="L2258" s="57">
        <v>0</v>
      </c>
      <c r="M2258" s="313">
        <v>-22.73</v>
      </c>
      <c r="N2258" s="313"/>
      <c r="O2258" s="313"/>
      <c r="P2258" s="57"/>
      <c r="R2258" s="193" t="s">
        <v>13202</v>
      </c>
    </row>
    <row r="2259" spans="1:18" ht="15" customHeight="1" x14ac:dyDescent="0.2">
      <c r="A2259" s="64" t="s">
        <v>13155</v>
      </c>
      <c r="B2259" s="62">
        <v>1066113298</v>
      </c>
      <c r="C2259" s="64" t="s">
        <v>24</v>
      </c>
      <c r="D2259" s="64" t="s">
        <v>21</v>
      </c>
      <c r="E2259" s="64">
        <v>0.1</v>
      </c>
      <c r="F2259" s="61">
        <v>18818.27</v>
      </c>
      <c r="G2259" s="61">
        <v>19040.87</v>
      </c>
      <c r="H2259" s="61">
        <v>18810</v>
      </c>
      <c r="I2259" s="64" t="s">
        <v>13157</v>
      </c>
      <c r="J2259" s="61">
        <v>19041.7</v>
      </c>
      <c r="K2259" s="61">
        <v>-7.0000000000000007E-2</v>
      </c>
      <c r="L2259" s="61">
        <v>0</v>
      </c>
      <c r="M2259" s="312">
        <v>-22.34</v>
      </c>
      <c r="N2259" s="312"/>
      <c r="O2259" s="312"/>
      <c r="P2259" s="61"/>
    </row>
    <row r="2260" spans="1:18" ht="15" customHeight="1" x14ac:dyDescent="0.2">
      <c r="A2260" s="263" t="s">
        <v>13158</v>
      </c>
      <c r="B2260" s="264">
        <v>1066123386</v>
      </c>
      <c r="C2260" s="263" t="s">
        <v>9489</v>
      </c>
      <c r="D2260" s="263" t="s">
        <v>25</v>
      </c>
      <c r="E2260" s="60">
        <v>0.01</v>
      </c>
      <c r="F2260" s="57">
        <v>3112.96</v>
      </c>
      <c r="G2260" s="57">
        <v>3115.5</v>
      </c>
      <c r="H2260" s="60"/>
      <c r="I2260" s="60" t="s">
        <v>13159</v>
      </c>
      <c r="J2260" s="57">
        <v>3115.29</v>
      </c>
      <c r="K2260" s="57">
        <v>-0.15</v>
      </c>
      <c r="L2260" s="57">
        <v>0</v>
      </c>
      <c r="M2260" s="313">
        <v>2.33</v>
      </c>
      <c r="N2260" s="313"/>
      <c r="O2260" s="313"/>
      <c r="P2260" s="57"/>
    </row>
    <row r="2261" spans="1:18" ht="15" customHeight="1" x14ac:dyDescent="0.2">
      <c r="A2261" s="64" t="s">
        <v>13160</v>
      </c>
      <c r="B2261" s="62">
        <v>1066123392</v>
      </c>
      <c r="C2261" s="64" t="s">
        <v>9489</v>
      </c>
      <c r="D2261" s="64" t="s">
        <v>25</v>
      </c>
      <c r="E2261" s="64">
        <v>0.01</v>
      </c>
      <c r="F2261" s="61">
        <v>3113.1</v>
      </c>
      <c r="G2261" s="61">
        <v>3115.5</v>
      </c>
      <c r="H2261" s="64"/>
      <c r="I2261" s="64" t="s">
        <v>13161</v>
      </c>
      <c r="J2261" s="61">
        <v>3115.58</v>
      </c>
      <c r="K2261" s="61">
        <v>-0.15</v>
      </c>
      <c r="L2261" s="61">
        <v>0</v>
      </c>
      <c r="M2261" s="312">
        <v>2.48</v>
      </c>
      <c r="N2261" s="312"/>
      <c r="O2261" s="312"/>
      <c r="P2261" s="61"/>
    </row>
    <row r="2262" spans="1:18" ht="15" customHeight="1" thickBot="1" x14ac:dyDescent="0.25">
      <c r="A2262" s="215" t="s">
        <v>13160</v>
      </c>
      <c r="B2262" s="216">
        <v>1066123404</v>
      </c>
      <c r="C2262" s="215" t="s">
        <v>9489</v>
      </c>
      <c r="D2262" s="215" t="s">
        <v>25</v>
      </c>
      <c r="E2262" s="215">
        <v>0.01</v>
      </c>
      <c r="F2262" s="217">
        <v>3112.94</v>
      </c>
      <c r="G2262" s="215"/>
      <c r="H2262" s="215"/>
      <c r="I2262" s="215" t="s">
        <v>13162</v>
      </c>
      <c r="J2262" s="217">
        <v>3115.71</v>
      </c>
      <c r="K2262" s="217">
        <v>-0.15</v>
      </c>
      <c r="L2262" s="217">
        <v>0</v>
      </c>
      <c r="M2262" s="316">
        <v>2.77</v>
      </c>
      <c r="N2262" s="316"/>
      <c r="O2262" s="316"/>
      <c r="P2262" s="57"/>
    </row>
    <row r="2263" spans="1:18" ht="15" customHeight="1" x14ac:dyDescent="0.2">
      <c r="A2263" s="261" t="s">
        <v>13166</v>
      </c>
      <c r="B2263" s="262">
        <v>1066288492</v>
      </c>
      <c r="C2263" s="261" t="s">
        <v>24</v>
      </c>
      <c r="D2263" s="261" t="s">
        <v>21</v>
      </c>
      <c r="E2263" s="64">
        <v>0.1</v>
      </c>
      <c r="F2263" s="61">
        <v>19222.93</v>
      </c>
      <c r="G2263" s="61">
        <v>19320</v>
      </c>
      <c r="H2263" s="61">
        <v>19210</v>
      </c>
      <c r="I2263" s="64" t="s">
        <v>13167</v>
      </c>
      <c r="J2263" s="61">
        <v>19322.82</v>
      </c>
      <c r="K2263" s="61">
        <v>-7.0000000000000007E-2</v>
      </c>
      <c r="L2263" s="61">
        <v>0</v>
      </c>
      <c r="M2263" s="312">
        <v>-9.99</v>
      </c>
      <c r="N2263" s="312"/>
      <c r="O2263" s="312"/>
      <c r="P2263" s="61"/>
      <c r="R2263" s="193" t="s">
        <v>13203</v>
      </c>
    </row>
    <row r="2264" spans="1:18" ht="15" customHeight="1" x14ac:dyDescent="0.2">
      <c r="A2264" s="60" t="s">
        <v>13166</v>
      </c>
      <c r="B2264" s="58">
        <v>1066288496</v>
      </c>
      <c r="C2264" s="60" t="s">
        <v>24</v>
      </c>
      <c r="D2264" s="60" t="s">
        <v>21</v>
      </c>
      <c r="E2264" s="60">
        <v>0.1</v>
      </c>
      <c r="F2264" s="57">
        <v>19227.830000000002</v>
      </c>
      <c r="G2264" s="57">
        <v>19320</v>
      </c>
      <c r="H2264" s="57">
        <v>19200</v>
      </c>
      <c r="I2264" s="60" t="s">
        <v>13167</v>
      </c>
      <c r="J2264" s="57">
        <v>19322.82</v>
      </c>
      <c r="K2264" s="57">
        <v>-7.0000000000000007E-2</v>
      </c>
      <c r="L2264" s="57">
        <v>0</v>
      </c>
      <c r="M2264" s="313">
        <v>-9.5</v>
      </c>
      <c r="N2264" s="313"/>
      <c r="O2264" s="313"/>
      <c r="P2264" s="57"/>
    </row>
    <row r="2265" spans="1:18" ht="15" customHeight="1" x14ac:dyDescent="0.2">
      <c r="A2265" s="64" t="s">
        <v>13168</v>
      </c>
      <c r="B2265" s="62">
        <v>1066288499</v>
      </c>
      <c r="C2265" s="64" t="s">
        <v>24</v>
      </c>
      <c r="D2265" s="64" t="s">
        <v>21</v>
      </c>
      <c r="E2265" s="64">
        <v>0.1</v>
      </c>
      <c r="F2265" s="61">
        <v>19228.560000000001</v>
      </c>
      <c r="G2265" s="61">
        <v>19320</v>
      </c>
      <c r="H2265" s="64"/>
      <c r="I2265" s="64" t="s">
        <v>13167</v>
      </c>
      <c r="J2265" s="61">
        <v>19322.82</v>
      </c>
      <c r="K2265" s="61">
        <v>-7.0000000000000007E-2</v>
      </c>
      <c r="L2265" s="61">
        <v>0</v>
      </c>
      <c r="M2265" s="312">
        <v>-9.43</v>
      </c>
      <c r="N2265" s="312"/>
      <c r="O2265" s="312"/>
      <c r="P2265" s="61"/>
    </row>
    <row r="2266" spans="1:18" ht="15" customHeight="1" x14ac:dyDescent="0.2">
      <c r="A2266" s="263" t="s">
        <v>13169</v>
      </c>
      <c r="B2266" s="264">
        <v>1066290123</v>
      </c>
      <c r="C2266" s="263" t="s">
        <v>71</v>
      </c>
      <c r="D2266" s="263" t="s">
        <v>25</v>
      </c>
      <c r="E2266" s="60">
        <v>0.1</v>
      </c>
      <c r="F2266" s="59">
        <v>71.370999999999995</v>
      </c>
      <c r="G2266" s="59">
        <v>71.8</v>
      </c>
      <c r="H2266" s="59">
        <v>71.900000000000006</v>
      </c>
      <c r="I2266" s="60" t="s">
        <v>13170</v>
      </c>
      <c r="J2266" s="59">
        <v>71.89</v>
      </c>
      <c r="K2266" s="57">
        <v>-0.2</v>
      </c>
      <c r="L2266" s="57">
        <v>0</v>
      </c>
      <c r="M2266" s="313">
        <v>5.19</v>
      </c>
      <c r="N2266" s="313"/>
      <c r="O2266" s="313"/>
      <c r="P2266" s="57"/>
    </row>
    <row r="2267" spans="1:18" ht="15" customHeight="1" x14ac:dyDescent="0.2">
      <c r="A2267" s="64" t="s">
        <v>13171</v>
      </c>
      <c r="B2267" s="62">
        <v>1066290128</v>
      </c>
      <c r="C2267" s="64" t="s">
        <v>71</v>
      </c>
      <c r="D2267" s="64" t="s">
        <v>25</v>
      </c>
      <c r="E2267" s="64">
        <v>0.1</v>
      </c>
      <c r="F2267" s="63">
        <v>71.370999999999995</v>
      </c>
      <c r="G2267" s="63">
        <v>71.53</v>
      </c>
      <c r="H2267" s="63">
        <v>71.7</v>
      </c>
      <c r="I2267" s="64" t="s">
        <v>13172</v>
      </c>
      <c r="J2267" s="63">
        <v>71.709999999999994</v>
      </c>
      <c r="K2267" s="61">
        <v>-0.2</v>
      </c>
      <c r="L2267" s="61">
        <v>0</v>
      </c>
      <c r="M2267" s="312">
        <v>3.39</v>
      </c>
      <c r="N2267" s="312"/>
      <c r="O2267" s="312"/>
      <c r="P2267" s="61"/>
    </row>
    <row r="2268" spans="1:18" ht="15" customHeight="1" x14ac:dyDescent="0.2">
      <c r="A2268" s="263" t="s">
        <v>13173</v>
      </c>
      <c r="B2268" s="264">
        <v>1066343550</v>
      </c>
      <c r="C2268" s="263" t="s">
        <v>9489</v>
      </c>
      <c r="D2268" s="263" t="s">
        <v>25</v>
      </c>
      <c r="E2268" s="60">
        <v>0.01</v>
      </c>
      <c r="F2268" s="57">
        <v>3132.86</v>
      </c>
      <c r="G2268" s="57">
        <v>3136.05</v>
      </c>
      <c r="H2268" s="60"/>
      <c r="I2268" s="60" t="s">
        <v>13174</v>
      </c>
      <c r="J2268" s="57">
        <v>3135.98</v>
      </c>
      <c r="K2268" s="57">
        <v>-0.15</v>
      </c>
      <c r="L2268" s="57">
        <v>0</v>
      </c>
      <c r="M2268" s="313">
        <v>3.12</v>
      </c>
      <c r="N2268" s="313"/>
      <c r="O2268" s="313"/>
      <c r="P2268" s="57"/>
    </row>
    <row r="2269" spans="1:18" ht="15" customHeight="1" x14ac:dyDescent="0.2">
      <c r="A2269" s="64" t="s">
        <v>13175</v>
      </c>
      <c r="B2269" s="62">
        <v>1066343557</v>
      </c>
      <c r="C2269" s="64" t="s">
        <v>9489</v>
      </c>
      <c r="D2269" s="64" t="s">
        <v>25</v>
      </c>
      <c r="E2269" s="64">
        <v>0.01</v>
      </c>
      <c r="F2269" s="61">
        <v>3132.86</v>
      </c>
      <c r="G2269" s="61">
        <v>3135</v>
      </c>
      <c r="H2269" s="64"/>
      <c r="I2269" s="64" t="s">
        <v>13176</v>
      </c>
      <c r="J2269" s="61">
        <v>3134.58</v>
      </c>
      <c r="K2269" s="61">
        <v>-0.15</v>
      </c>
      <c r="L2269" s="61">
        <v>0</v>
      </c>
      <c r="M2269" s="312">
        <v>1.72</v>
      </c>
      <c r="N2269" s="312"/>
      <c r="O2269" s="312"/>
      <c r="P2269" s="61"/>
    </row>
    <row r="2270" spans="1:18" ht="15" customHeight="1" x14ac:dyDescent="0.2">
      <c r="A2270" s="60" t="s">
        <v>13177</v>
      </c>
      <c r="B2270" s="58">
        <v>1066346759</v>
      </c>
      <c r="C2270" s="60" t="s">
        <v>9489</v>
      </c>
      <c r="D2270" s="60" t="s">
        <v>25</v>
      </c>
      <c r="E2270" s="60">
        <v>0.01</v>
      </c>
      <c r="F2270" s="57">
        <v>3133.72</v>
      </c>
      <c r="G2270" s="57">
        <v>3135.28</v>
      </c>
      <c r="H2270" s="60"/>
      <c r="I2270" s="60" t="s">
        <v>13178</v>
      </c>
      <c r="J2270" s="57">
        <v>3135.22</v>
      </c>
      <c r="K2270" s="57">
        <v>-0.15</v>
      </c>
      <c r="L2270" s="57">
        <v>0</v>
      </c>
      <c r="M2270" s="313">
        <v>1.5</v>
      </c>
      <c r="N2270" s="313"/>
      <c r="O2270" s="313"/>
      <c r="P2270" s="57"/>
    </row>
    <row r="2271" spans="1:18" ht="15" customHeight="1" x14ac:dyDescent="0.2">
      <c r="A2271" s="261" t="s">
        <v>13179</v>
      </c>
      <c r="B2271" s="262">
        <v>1066358058</v>
      </c>
      <c r="C2271" s="261" t="s">
        <v>24</v>
      </c>
      <c r="D2271" s="261" t="s">
        <v>25</v>
      </c>
      <c r="E2271" s="64">
        <v>0.1</v>
      </c>
      <c r="F2271" s="61">
        <v>19262.21</v>
      </c>
      <c r="G2271" s="61">
        <v>19184.34</v>
      </c>
      <c r="H2271" s="64"/>
      <c r="I2271" s="64" t="s">
        <v>13180</v>
      </c>
      <c r="J2271" s="61">
        <v>19183</v>
      </c>
      <c r="K2271" s="61">
        <v>-7.0000000000000007E-2</v>
      </c>
      <c r="L2271" s="61">
        <v>0</v>
      </c>
      <c r="M2271" s="312">
        <v>-7.92</v>
      </c>
      <c r="N2271" s="312"/>
      <c r="O2271" s="312"/>
      <c r="P2271" s="61"/>
      <c r="R2271" s="193" t="s">
        <v>13204</v>
      </c>
    </row>
    <row r="2272" spans="1:18" ht="15" customHeight="1" x14ac:dyDescent="0.2">
      <c r="A2272" s="60" t="s">
        <v>13181</v>
      </c>
      <c r="B2272" s="58">
        <v>1066358070</v>
      </c>
      <c r="C2272" s="60" t="s">
        <v>24</v>
      </c>
      <c r="D2272" s="60" t="s">
        <v>25</v>
      </c>
      <c r="E2272" s="60">
        <v>0.1</v>
      </c>
      <c r="F2272" s="57">
        <v>19265.330000000002</v>
      </c>
      <c r="G2272" s="57">
        <v>19183.37</v>
      </c>
      <c r="H2272" s="60"/>
      <c r="I2272" s="60" t="s">
        <v>13182</v>
      </c>
      <c r="J2272" s="57">
        <v>19182.310000000001</v>
      </c>
      <c r="K2272" s="57">
        <v>-7.0000000000000007E-2</v>
      </c>
      <c r="L2272" s="57">
        <v>0</v>
      </c>
      <c r="M2272" s="313">
        <v>-8.3000000000000007</v>
      </c>
      <c r="N2272" s="313"/>
      <c r="O2272" s="313"/>
      <c r="P2272" s="57"/>
    </row>
    <row r="2273" spans="1:18" ht="15" customHeight="1" x14ac:dyDescent="0.2">
      <c r="A2273" s="263" t="s">
        <v>13183</v>
      </c>
      <c r="B2273" s="264">
        <v>1066371362</v>
      </c>
      <c r="C2273" s="263" t="s">
        <v>9489</v>
      </c>
      <c r="D2273" s="263" t="s">
        <v>25</v>
      </c>
      <c r="E2273" s="64">
        <v>0.01</v>
      </c>
      <c r="F2273" s="61">
        <v>3132.51</v>
      </c>
      <c r="G2273" s="61">
        <v>3134</v>
      </c>
      <c r="H2273" s="64"/>
      <c r="I2273" s="64" t="s">
        <v>13184</v>
      </c>
      <c r="J2273" s="61">
        <v>3133.95</v>
      </c>
      <c r="K2273" s="61">
        <v>-0.15</v>
      </c>
      <c r="L2273" s="61">
        <v>0</v>
      </c>
      <c r="M2273" s="312">
        <v>1.44</v>
      </c>
      <c r="N2273" s="312"/>
      <c r="O2273" s="312"/>
      <c r="P2273" s="61"/>
    </row>
    <row r="2274" spans="1:18" ht="15" customHeight="1" x14ac:dyDescent="0.2">
      <c r="A2274" s="60" t="s">
        <v>13183</v>
      </c>
      <c r="B2274" s="58">
        <v>1066371364</v>
      </c>
      <c r="C2274" s="60" t="s">
        <v>9489</v>
      </c>
      <c r="D2274" s="60" t="s">
        <v>25</v>
      </c>
      <c r="E2274" s="60">
        <v>0.01</v>
      </c>
      <c r="F2274" s="57">
        <v>3132.45</v>
      </c>
      <c r="G2274" s="57">
        <v>3134</v>
      </c>
      <c r="H2274" s="60"/>
      <c r="I2274" s="60" t="s">
        <v>13185</v>
      </c>
      <c r="J2274" s="57">
        <v>3133.83</v>
      </c>
      <c r="K2274" s="57">
        <v>-0.15</v>
      </c>
      <c r="L2274" s="57">
        <v>0</v>
      </c>
      <c r="M2274" s="313">
        <v>1.38</v>
      </c>
      <c r="N2274" s="313"/>
      <c r="O2274" s="313"/>
      <c r="P2274" s="57"/>
    </row>
    <row r="2275" spans="1:18" ht="15" customHeight="1" x14ac:dyDescent="0.2">
      <c r="A2275" s="263" t="s">
        <v>13186</v>
      </c>
      <c r="B2275" s="264">
        <v>1066389604</v>
      </c>
      <c r="C2275" s="263" t="s">
        <v>9489</v>
      </c>
      <c r="D2275" s="263" t="s">
        <v>25</v>
      </c>
      <c r="E2275" s="64">
        <v>0.01</v>
      </c>
      <c r="F2275" s="61">
        <v>3127.62</v>
      </c>
      <c r="G2275" s="61">
        <v>3129.41</v>
      </c>
      <c r="H2275" s="64"/>
      <c r="I2275" s="64" t="s">
        <v>13187</v>
      </c>
      <c r="J2275" s="61">
        <v>3129.3</v>
      </c>
      <c r="K2275" s="61">
        <v>-0.15</v>
      </c>
      <c r="L2275" s="61">
        <v>0</v>
      </c>
      <c r="M2275" s="312">
        <v>1.68</v>
      </c>
      <c r="N2275" s="312"/>
      <c r="O2275" s="312"/>
      <c r="P2275" s="61"/>
    </row>
    <row r="2276" spans="1:18" ht="15" customHeight="1" x14ac:dyDescent="0.2">
      <c r="A2276" s="60" t="s">
        <v>13188</v>
      </c>
      <c r="B2276" s="58">
        <v>1066389606</v>
      </c>
      <c r="C2276" s="60" t="s">
        <v>9489</v>
      </c>
      <c r="D2276" s="60" t="s">
        <v>25</v>
      </c>
      <c r="E2276" s="60">
        <v>0.01</v>
      </c>
      <c r="F2276" s="57">
        <v>3127.68</v>
      </c>
      <c r="G2276" s="57">
        <v>3129.33</v>
      </c>
      <c r="H2276" s="60"/>
      <c r="I2276" s="60" t="s">
        <v>13187</v>
      </c>
      <c r="J2276" s="57">
        <v>3129.3</v>
      </c>
      <c r="K2276" s="57">
        <v>-0.15</v>
      </c>
      <c r="L2276" s="57">
        <v>0</v>
      </c>
      <c r="M2276" s="313">
        <v>1.62</v>
      </c>
      <c r="N2276" s="313"/>
      <c r="O2276" s="313"/>
      <c r="P2276" s="57"/>
    </row>
    <row r="2277" spans="1:18" ht="15" customHeight="1" x14ac:dyDescent="0.2">
      <c r="A2277" s="263" t="s">
        <v>13189</v>
      </c>
      <c r="B2277" s="264">
        <v>1066400300</v>
      </c>
      <c r="C2277" s="263" t="s">
        <v>9489</v>
      </c>
      <c r="D2277" s="263" t="s">
        <v>25</v>
      </c>
      <c r="E2277" s="64">
        <v>0.01</v>
      </c>
      <c r="F2277" s="61">
        <v>3128.79</v>
      </c>
      <c r="G2277" s="61">
        <v>3131.21</v>
      </c>
      <c r="H2277" s="61">
        <v>3138.43</v>
      </c>
      <c r="I2277" s="64" t="s">
        <v>13190</v>
      </c>
      <c r="J2277" s="61">
        <v>3131.2</v>
      </c>
      <c r="K2277" s="61">
        <v>-0.15</v>
      </c>
      <c r="L2277" s="61">
        <v>0</v>
      </c>
      <c r="M2277" s="312">
        <v>2.41</v>
      </c>
      <c r="N2277" s="312"/>
      <c r="O2277" s="312"/>
      <c r="P2277" s="61"/>
    </row>
    <row r="2278" spans="1:18" ht="15" customHeight="1" thickBot="1" x14ac:dyDescent="0.25">
      <c r="A2278" s="215" t="s">
        <v>13191</v>
      </c>
      <c r="B2278" s="216">
        <v>1066400304</v>
      </c>
      <c r="C2278" s="215" t="s">
        <v>9489</v>
      </c>
      <c r="D2278" s="215" t="s">
        <v>25</v>
      </c>
      <c r="E2278" s="215">
        <v>0.01</v>
      </c>
      <c r="F2278" s="217">
        <v>3128.6</v>
      </c>
      <c r="G2278" s="215"/>
      <c r="H2278" s="217">
        <v>3132</v>
      </c>
      <c r="I2278" s="215" t="s">
        <v>13192</v>
      </c>
      <c r="J2278" s="217">
        <v>3132</v>
      </c>
      <c r="K2278" s="217">
        <v>-0.15</v>
      </c>
      <c r="L2278" s="217">
        <v>0</v>
      </c>
      <c r="M2278" s="316">
        <v>3.4</v>
      </c>
      <c r="N2278" s="316"/>
      <c r="O2278" s="316"/>
      <c r="P2278" s="57"/>
    </row>
    <row r="2279" spans="1:18" ht="15" customHeight="1" x14ac:dyDescent="0.2">
      <c r="A2279" s="263" t="s">
        <v>13205</v>
      </c>
      <c r="B2279" s="264">
        <v>1066465462</v>
      </c>
      <c r="C2279" s="263" t="s">
        <v>9489</v>
      </c>
      <c r="D2279" s="263" t="s">
        <v>25</v>
      </c>
      <c r="E2279" s="64">
        <v>0.01</v>
      </c>
      <c r="F2279" s="61">
        <v>3111.69</v>
      </c>
      <c r="G2279" s="61">
        <v>3113.4</v>
      </c>
      <c r="H2279" s="64"/>
      <c r="I2279" s="64" t="s">
        <v>13206</v>
      </c>
      <c r="J2279" s="61">
        <v>3113.34</v>
      </c>
      <c r="K2279" s="61">
        <v>-0.15</v>
      </c>
      <c r="L2279" s="61">
        <v>0</v>
      </c>
      <c r="M2279" s="312">
        <v>1.65</v>
      </c>
      <c r="N2279" s="312"/>
      <c r="O2279" s="312"/>
      <c r="P2279" s="61"/>
    </row>
    <row r="2280" spans="1:18" ht="15" customHeight="1" x14ac:dyDescent="0.2">
      <c r="A2280" s="60" t="s">
        <v>13205</v>
      </c>
      <c r="B2280" s="58">
        <v>1066465471</v>
      </c>
      <c r="C2280" s="60" t="s">
        <v>9489</v>
      </c>
      <c r="D2280" s="60" t="s">
        <v>25</v>
      </c>
      <c r="E2280" s="60">
        <v>0.01</v>
      </c>
      <c r="F2280" s="57">
        <v>3111.69</v>
      </c>
      <c r="G2280" s="57">
        <v>3113.2</v>
      </c>
      <c r="H2280" s="60"/>
      <c r="I2280" s="60" t="s">
        <v>13207</v>
      </c>
      <c r="J2280" s="57">
        <v>3112.99</v>
      </c>
      <c r="K2280" s="57">
        <v>-0.15</v>
      </c>
      <c r="L2280" s="57">
        <v>0</v>
      </c>
      <c r="M2280" s="313">
        <v>1.3</v>
      </c>
      <c r="N2280" s="313"/>
      <c r="O2280" s="313"/>
      <c r="P2280" s="57"/>
    </row>
    <row r="2281" spans="1:18" ht="15" customHeight="1" x14ac:dyDescent="0.2">
      <c r="A2281" s="263" t="s">
        <v>13208</v>
      </c>
      <c r="B2281" s="264">
        <v>1066491276</v>
      </c>
      <c r="C2281" s="263" t="s">
        <v>9489</v>
      </c>
      <c r="D2281" s="263" t="s">
        <v>21</v>
      </c>
      <c r="E2281" s="64">
        <v>0.01</v>
      </c>
      <c r="F2281" s="61">
        <v>3133.33</v>
      </c>
      <c r="G2281" s="61">
        <v>3132</v>
      </c>
      <c r="H2281" s="61">
        <v>3130</v>
      </c>
      <c r="I2281" s="64" t="s">
        <v>13209</v>
      </c>
      <c r="J2281" s="61">
        <v>3132.14</v>
      </c>
      <c r="K2281" s="61">
        <v>-0.15</v>
      </c>
      <c r="L2281" s="61">
        <v>0</v>
      </c>
      <c r="M2281" s="312">
        <v>1.19</v>
      </c>
      <c r="N2281" s="312"/>
      <c r="O2281" s="312"/>
      <c r="P2281" s="61"/>
    </row>
    <row r="2282" spans="1:18" ht="15" customHeight="1" x14ac:dyDescent="0.2">
      <c r="A2282" s="60" t="s">
        <v>13208</v>
      </c>
      <c r="B2282" s="58">
        <v>1066491283</v>
      </c>
      <c r="C2282" s="60" t="s">
        <v>9489</v>
      </c>
      <c r="D2282" s="60" t="s">
        <v>21</v>
      </c>
      <c r="E2282" s="60">
        <v>0.01</v>
      </c>
      <c r="F2282" s="57">
        <v>3133.26</v>
      </c>
      <c r="G2282" s="57">
        <v>3132</v>
      </c>
      <c r="H2282" s="57">
        <v>3125</v>
      </c>
      <c r="I2282" s="60" t="s">
        <v>13209</v>
      </c>
      <c r="J2282" s="57">
        <v>3132.14</v>
      </c>
      <c r="K2282" s="57">
        <v>-0.15</v>
      </c>
      <c r="L2282" s="57">
        <v>0</v>
      </c>
      <c r="M2282" s="313">
        <v>1.1200000000000001</v>
      </c>
      <c r="N2282" s="313"/>
      <c r="O2282" s="313"/>
      <c r="P2282" s="57"/>
    </row>
    <row r="2283" spans="1:18" ht="15" customHeight="1" x14ac:dyDescent="0.2">
      <c r="A2283" s="263" t="s">
        <v>13210</v>
      </c>
      <c r="B2283" s="264">
        <v>1066527608</v>
      </c>
      <c r="C2283" s="263" t="s">
        <v>9489</v>
      </c>
      <c r="D2283" s="263" t="s">
        <v>25</v>
      </c>
      <c r="E2283" s="64">
        <v>0.01</v>
      </c>
      <c r="F2283" s="61">
        <v>3117.99</v>
      </c>
      <c r="G2283" s="61">
        <v>3119.3</v>
      </c>
      <c r="H2283" s="61">
        <v>3121</v>
      </c>
      <c r="I2283" s="64" t="s">
        <v>13211</v>
      </c>
      <c r="J2283" s="61">
        <v>3119.29</v>
      </c>
      <c r="K2283" s="61">
        <v>-0.15</v>
      </c>
      <c r="L2283" s="61">
        <v>0</v>
      </c>
      <c r="M2283" s="312">
        <v>1.3</v>
      </c>
      <c r="N2283" s="312"/>
      <c r="O2283" s="312"/>
      <c r="P2283" s="61"/>
      <c r="R2283" s="193" t="s">
        <v>13216</v>
      </c>
    </row>
    <row r="2284" spans="1:18" ht="15" customHeight="1" x14ac:dyDescent="0.2">
      <c r="A2284" s="60" t="s">
        <v>13210</v>
      </c>
      <c r="B2284" s="58">
        <v>1066527609</v>
      </c>
      <c r="C2284" s="60" t="s">
        <v>9489</v>
      </c>
      <c r="D2284" s="60" t="s">
        <v>25</v>
      </c>
      <c r="E2284" s="60">
        <v>0.01</v>
      </c>
      <c r="F2284" s="57">
        <v>3117.99</v>
      </c>
      <c r="G2284" s="57">
        <v>3119.1</v>
      </c>
      <c r="H2284" s="57">
        <v>3124</v>
      </c>
      <c r="I2284" s="60" t="s">
        <v>13212</v>
      </c>
      <c r="J2284" s="57">
        <v>3119.03</v>
      </c>
      <c r="K2284" s="57">
        <v>-0.15</v>
      </c>
      <c r="L2284" s="57">
        <v>0</v>
      </c>
      <c r="M2284" s="313">
        <v>1.04</v>
      </c>
      <c r="N2284" s="313"/>
      <c r="O2284" s="313"/>
      <c r="P2284" s="57"/>
    </row>
    <row r="2285" spans="1:18" ht="15" customHeight="1" x14ac:dyDescent="0.2">
      <c r="A2285" s="263" t="s">
        <v>13213</v>
      </c>
      <c r="B2285" s="264">
        <v>1066549051</v>
      </c>
      <c r="C2285" s="263" t="s">
        <v>24</v>
      </c>
      <c r="D2285" s="263" t="s">
        <v>25</v>
      </c>
      <c r="E2285" s="64">
        <v>0.1</v>
      </c>
      <c r="F2285" s="61">
        <v>19362.13</v>
      </c>
      <c r="G2285" s="64"/>
      <c r="H2285" s="64"/>
      <c r="I2285" s="64" t="s">
        <v>13214</v>
      </c>
      <c r="J2285" s="61">
        <v>19375.099999999999</v>
      </c>
      <c r="K2285" s="61">
        <v>-7.0000000000000007E-2</v>
      </c>
      <c r="L2285" s="61">
        <v>0</v>
      </c>
      <c r="M2285" s="312">
        <v>1.3</v>
      </c>
      <c r="N2285" s="312"/>
      <c r="O2285" s="312"/>
      <c r="P2285" s="61"/>
      <c r="R2285" s="193" t="s">
        <v>13217</v>
      </c>
    </row>
    <row r="2286" spans="1:18" ht="15" customHeight="1" x14ac:dyDescent="0.2">
      <c r="A2286" s="60" t="s">
        <v>13213</v>
      </c>
      <c r="B2286" s="58">
        <v>1066549052</v>
      </c>
      <c r="C2286" s="60" t="s">
        <v>24</v>
      </c>
      <c r="D2286" s="60" t="s">
        <v>25</v>
      </c>
      <c r="E2286" s="60">
        <v>0.1</v>
      </c>
      <c r="F2286" s="57">
        <v>19362.13</v>
      </c>
      <c r="G2286" s="57">
        <v>19392</v>
      </c>
      <c r="H2286" s="60"/>
      <c r="I2286" s="60" t="s">
        <v>13215</v>
      </c>
      <c r="J2286" s="57">
        <v>19392.13</v>
      </c>
      <c r="K2286" s="57">
        <v>-7.0000000000000007E-2</v>
      </c>
      <c r="L2286" s="57">
        <v>0</v>
      </c>
      <c r="M2286" s="313">
        <v>3</v>
      </c>
      <c r="N2286" s="313"/>
      <c r="O2286" s="313"/>
      <c r="P2286" s="57"/>
    </row>
    <row r="2287" spans="1:18" ht="15" customHeight="1" x14ac:dyDescent="0.2">
      <c r="A2287" s="263" t="s">
        <v>13218</v>
      </c>
      <c r="B2287" s="264">
        <v>1066587238</v>
      </c>
      <c r="C2287" s="263" t="s">
        <v>24</v>
      </c>
      <c r="D2287" s="263" t="s">
        <v>25</v>
      </c>
      <c r="E2287" s="64">
        <v>0.1</v>
      </c>
      <c r="F2287" s="61">
        <v>19310.02</v>
      </c>
      <c r="G2287" s="61">
        <v>19010</v>
      </c>
      <c r="H2287" s="61">
        <v>19340</v>
      </c>
      <c r="I2287" s="64" t="s">
        <v>13219</v>
      </c>
      <c r="J2287" s="61">
        <v>19255.16</v>
      </c>
      <c r="K2287" s="61">
        <v>-7.0000000000000007E-2</v>
      </c>
      <c r="L2287" s="61">
        <v>0</v>
      </c>
      <c r="M2287" s="312">
        <v>-5.49</v>
      </c>
      <c r="N2287" s="312"/>
      <c r="O2287" s="312"/>
      <c r="P2287" s="61"/>
      <c r="R2287" s="193" t="s">
        <v>13263</v>
      </c>
    </row>
    <row r="2288" spans="1:18" ht="15" customHeight="1" x14ac:dyDescent="0.2">
      <c r="A2288" s="60" t="s">
        <v>13220</v>
      </c>
      <c r="B2288" s="58">
        <v>1066587267</v>
      </c>
      <c r="C2288" s="60" t="s">
        <v>24</v>
      </c>
      <c r="D2288" s="60" t="s">
        <v>25</v>
      </c>
      <c r="E2288" s="60">
        <v>0.1</v>
      </c>
      <c r="F2288" s="57">
        <v>19310.8</v>
      </c>
      <c r="G2288" s="57">
        <v>19010</v>
      </c>
      <c r="H2288" s="57">
        <v>19350</v>
      </c>
      <c r="I2288" s="60" t="s">
        <v>13221</v>
      </c>
      <c r="J2288" s="57">
        <v>19258.669999999998</v>
      </c>
      <c r="K2288" s="57">
        <v>-7.0000000000000007E-2</v>
      </c>
      <c r="L2288" s="57">
        <v>0</v>
      </c>
      <c r="M2288" s="313">
        <v>-5.21</v>
      </c>
      <c r="N2288" s="313"/>
      <c r="O2288" s="313"/>
      <c r="P2288" s="57"/>
    </row>
    <row r="2289" spans="1:18" ht="15" customHeight="1" x14ac:dyDescent="0.2">
      <c r="A2289" s="64" t="s">
        <v>13222</v>
      </c>
      <c r="B2289" s="62">
        <v>1066603038</v>
      </c>
      <c r="C2289" s="64" t="s">
        <v>24</v>
      </c>
      <c r="D2289" s="64" t="s">
        <v>25</v>
      </c>
      <c r="E2289" s="64">
        <v>0.1</v>
      </c>
      <c r="F2289" s="61">
        <v>19160.150000000001</v>
      </c>
      <c r="G2289" s="64"/>
      <c r="H2289" s="61">
        <v>19260</v>
      </c>
      <c r="I2289" s="64" t="s">
        <v>13223</v>
      </c>
      <c r="J2289" s="61">
        <v>19254.62</v>
      </c>
      <c r="K2289" s="61">
        <v>-7.0000000000000007E-2</v>
      </c>
      <c r="L2289" s="61">
        <v>0</v>
      </c>
      <c r="M2289" s="312">
        <v>9.4499999999999993</v>
      </c>
      <c r="N2289" s="312"/>
      <c r="O2289" s="312"/>
      <c r="P2289" s="61"/>
    </row>
    <row r="2290" spans="1:18" ht="15" customHeight="1" thickBot="1" x14ac:dyDescent="0.25">
      <c r="A2290" s="215" t="s">
        <v>13222</v>
      </c>
      <c r="B2290" s="216">
        <v>1066604400</v>
      </c>
      <c r="C2290" s="215" t="s">
        <v>24</v>
      </c>
      <c r="D2290" s="215" t="s">
        <v>25</v>
      </c>
      <c r="E2290" s="215">
        <v>0.1</v>
      </c>
      <c r="F2290" s="217">
        <v>19160.150000000001</v>
      </c>
      <c r="G2290" s="215"/>
      <c r="H2290" s="217">
        <v>19260</v>
      </c>
      <c r="I2290" s="215" t="s">
        <v>13224</v>
      </c>
      <c r="J2290" s="217">
        <v>19256.95</v>
      </c>
      <c r="K2290" s="217">
        <v>-7.0000000000000007E-2</v>
      </c>
      <c r="L2290" s="217">
        <v>0</v>
      </c>
      <c r="M2290" s="316">
        <v>9.68</v>
      </c>
      <c r="N2290" s="316"/>
      <c r="O2290" s="316"/>
      <c r="P2290" s="57"/>
    </row>
    <row r="2291" spans="1:18" ht="15" customHeight="1" x14ac:dyDescent="0.2">
      <c r="A2291" s="263" t="s">
        <v>13225</v>
      </c>
      <c r="B2291" s="264">
        <v>1066885455</v>
      </c>
      <c r="C2291" s="263" t="s">
        <v>9489</v>
      </c>
      <c r="D2291" s="263" t="s">
        <v>25</v>
      </c>
      <c r="E2291" s="64">
        <v>0.01</v>
      </c>
      <c r="F2291" s="61">
        <v>3126.02</v>
      </c>
      <c r="G2291" s="64"/>
      <c r="H2291" s="61">
        <v>3128</v>
      </c>
      <c r="I2291" s="64" t="s">
        <v>13226</v>
      </c>
      <c r="J2291" s="61">
        <v>3127.92</v>
      </c>
      <c r="K2291" s="61">
        <v>-0.15</v>
      </c>
      <c r="L2291" s="61">
        <v>0</v>
      </c>
      <c r="M2291" s="312">
        <v>1.9</v>
      </c>
      <c r="N2291" s="312"/>
      <c r="O2291" s="312"/>
      <c r="P2291" s="61"/>
    </row>
    <row r="2292" spans="1:18" ht="15" customHeight="1" x14ac:dyDescent="0.2">
      <c r="A2292" s="60" t="s">
        <v>13227</v>
      </c>
      <c r="B2292" s="58">
        <v>1066885457</v>
      </c>
      <c r="C2292" s="60" t="s">
        <v>9489</v>
      </c>
      <c r="D2292" s="60" t="s">
        <v>25</v>
      </c>
      <c r="E2292" s="60">
        <v>0.01</v>
      </c>
      <c r="F2292" s="57">
        <v>3125.85</v>
      </c>
      <c r="G2292" s="60"/>
      <c r="H2292" s="57">
        <v>3128</v>
      </c>
      <c r="I2292" s="60" t="s">
        <v>13226</v>
      </c>
      <c r="J2292" s="57">
        <v>3127.92</v>
      </c>
      <c r="K2292" s="57">
        <v>-0.15</v>
      </c>
      <c r="L2292" s="57">
        <v>0</v>
      </c>
      <c r="M2292" s="313">
        <v>2.0699999999999998</v>
      </c>
      <c r="N2292" s="313"/>
      <c r="O2292" s="313"/>
      <c r="P2292" s="57"/>
    </row>
    <row r="2293" spans="1:18" ht="15" customHeight="1" x14ac:dyDescent="0.2">
      <c r="A2293" s="64" t="s">
        <v>13227</v>
      </c>
      <c r="B2293" s="62">
        <v>1066885459</v>
      </c>
      <c r="C2293" s="64" t="s">
        <v>9489</v>
      </c>
      <c r="D2293" s="64" t="s">
        <v>25</v>
      </c>
      <c r="E2293" s="64">
        <v>0.01</v>
      </c>
      <c r="F2293" s="61">
        <v>3125.82</v>
      </c>
      <c r="G2293" s="64"/>
      <c r="H2293" s="61">
        <v>3127</v>
      </c>
      <c r="I2293" s="64" t="s">
        <v>13228</v>
      </c>
      <c r="J2293" s="61">
        <v>3127</v>
      </c>
      <c r="K2293" s="61">
        <v>-0.15</v>
      </c>
      <c r="L2293" s="61">
        <v>0</v>
      </c>
      <c r="M2293" s="312">
        <v>1.18</v>
      </c>
      <c r="N2293" s="312"/>
      <c r="O2293" s="312"/>
      <c r="P2293" s="61"/>
    </row>
    <row r="2294" spans="1:18" ht="15" customHeight="1" x14ac:dyDescent="0.2">
      <c r="A2294" s="263" t="s">
        <v>13229</v>
      </c>
      <c r="B2294" s="264">
        <v>1066920990</v>
      </c>
      <c r="C2294" s="261" t="s">
        <v>9489</v>
      </c>
      <c r="D2294" s="261" t="s">
        <v>25</v>
      </c>
      <c r="E2294" s="60">
        <v>0.01</v>
      </c>
      <c r="F2294" s="57">
        <v>3121.47</v>
      </c>
      <c r="G2294" s="57">
        <v>3068</v>
      </c>
      <c r="H2294" s="57">
        <v>3107</v>
      </c>
      <c r="I2294" s="60" t="s">
        <v>13230</v>
      </c>
      <c r="J2294" s="57">
        <v>3067.84</v>
      </c>
      <c r="K2294" s="57">
        <v>-0.15</v>
      </c>
      <c r="L2294" s="57">
        <v>0</v>
      </c>
      <c r="M2294" s="313">
        <v>-53.63</v>
      </c>
      <c r="N2294" s="313"/>
      <c r="O2294" s="313"/>
      <c r="P2294" s="57"/>
      <c r="R2294" s="265" t="s">
        <v>13635</v>
      </c>
    </row>
    <row r="2295" spans="1:18" ht="15" customHeight="1" x14ac:dyDescent="0.2">
      <c r="A2295" s="64" t="s">
        <v>13231</v>
      </c>
      <c r="B2295" s="62">
        <v>1066920993</v>
      </c>
      <c r="C2295" s="64" t="s">
        <v>9489</v>
      </c>
      <c r="D2295" s="64" t="s">
        <v>25</v>
      </c>
      <c r="E2295" s="64">
        <v>0.01</v>
      </c>
      <c r="F2295" s="61">
        <v>3121.93</v>
      </c>
      <c r="G2295" s="61">
        <v>3068</v>
      </c>
      <c r="H2295" s="61">
        <v>3107</v>
      </c>
      <c r="I2295" s="64" t="s">
        <v>13230</v>
      </c>
      <c r="J2295" s="61">
        <v>3067.84</v>
      </c>
      <c r="K2295" s="61">
        <v>-0.15</v>
      </c>
      <c r="L2295" s="61">
        <v>0</v>
      </c>
      <c r="M2295" s="312">
        <v>-54.09</v>
      </c>
      <c r="N2295" s="312"/>
      <c r="O2295" s="312"/>
      <c r="P2295" s="61"/>
    </row>
    <row r="2296" spans="1:18" ht="15" customHeight="1" x14ac:dyDescent="0.2">
      <c r="A2296" s="60" t="s">
        <v>13232</v>
      </c>
      <c r="B2296" s="58">
        <v>1066932439</v>
      </c>
      <c r="C2296" s="60" t="s">
        <v>9489</v>
      </c>
      <c r="D2296" s="60" t="s">
        <v>25</v>
      </c>
      <c r="E2296" s="60">
        <v>0.01</v>
      </c>
      <c r="F2296" s="57">
        <v>3105.92</v>
      </c>
      <c r="G2296" s="57">
        <v>3068</v>
      </c>
      <c r="H2296" s="57">
        <v>3120</v>
      </c>
      <c r="I2296" s="60" t="s">
        <v>13230</v>
      </c>
      <c r="J2296" s="57">
        <v>3067.84</v>
      </c>
      <c r="K2296" s="57">
        <v>-0.15</v>
      </c>
      <c r="L2296" s="57">
        <v>0</v>
      </c>
      <c r="M2296" s="313">
        <v>-38.08</v>
      </c>
      <c r="N2296" s="313"/>
      <c r="O2296" s="313"/>
      <c r="P2296" s="57"/>
    </row>
    <row r="2297" spans="1:18" ht="15" customHeight="1" x14ac:dyDescent="0.2">
      <c r="A2297" s="64" t="s">
        <v>13232</v>
      </c>
      <c r="B2297" s="62">
        <v>1066932529</v>
      </c>
      <c r="C2297" s="64" t="s">
        <v>9489</v>
      </c>
      <c r="D2297" s="64" t="s">
        <v>25</v>
      </c>
      <c r="E2297" s="64">
        <v>0.01</v>
      </c>
      <c r="F2297" s="61">
        <v>3105.92</v>
      </c>
      <c r="G2297" s="61">
        <v>3068</v>
      </c>
      <c r="H2297" s="61">
        <v>3109</v>
      </c>
      <c r="I2297" s="64" t="s">
        <v>13230</v>
      </c>
      <c r="J2297" s="61">
        <v>3067.84</v>
      </c>
      <c r="K2297" s="61">
        <v>-0.15</v>
      </c>
      <c r="L2297" s="61">
        <v>0</v>
      </c>
      <c r="M2297" s="312">
        <v>-38.08</v>
      </c>
      <c r="N2297" s="312"/>
      <c r="O2297" s="312"/>
      <c r="P2297" s="61"/>
    </row>
    <row r="2298" spans="1:18" ht="15" customHeight="1" x14ac:dyDescent="0.2">
      <c r="A2298" s="60" t="s">
        <v>13233</v>
      </c>
      <c r="B2298" s="58">
        <v>1066933392</v>
      </c>
      <c r="C2298" s="60" t="s">
        <v>9489</v>
      </c>
      <c r="D2298" s="60" t="s">
        <v>25</v>
      </c>
      <c r="E2298" s="60">
        <v>0.01</v>
      </c>
      <c r="F2298" s="57">
        <v>3090.64</v>
      </c>
      <c r="G2298" s="57">
        <v>3068</v>
      </c>
      <c r="H2298" s="57">
        <v>3107</v>
      </c>
      <c r="I2298" s="60" t="s">
        <v>13230</v>
      </c>
      <c r="J2298" s="57">
        <v>3067.84</v>
      </c>
      <c r="K2298" s="57">
        <v>-0.15</v>
      </c>
      <c r="L2298" s="57">
        <v>0</v>
      </c>
      <c r="M2298" s="313">
        <v>-22.8</v>
      </c>
      <c r="N2298" s="313"/>
      <c r="O2298" s="313"/>
      <c r="P2298" s="57"/>
    </row>
    <row r="2299" spans="1:18" ht="15" customHeight="1" x14ac:dyDescent="0.2">
      <c r="A2299" s="64" t="s">
        <v>13233</v>
      </c>
      <c r="B2299" s="62">
        <v>1066933562</v>
      </c>
      <c r="C2299" s="64" t="s">
        <v>9489</v>
      </c>
      <c r="D2299" s="64" t="s">
        <v>25</v>
      </c>
      <c r="E2299" s="64">
        <v>0.01</v>
      </c>
      <c r="F2299" s="61">
        <v>3090.64</v>
      </c>
      <c r="G2299" s="61">
        <v>3068</v>
      </c>
      <c r="H2299" s="61">
        <v>3107</v>
      </c>
      <c r="I2299" s="64" t="s">
        <v>13230</v>
      </c>
      <c r="J2299" s="61">
        <v>3067.84</v>
      </c>
      <c r="K2299" s="61">
        <v>-0.15</v>
      </c>
      <c r="L2299" s="61">
        <v>0</v>
      </c>
      <c r="M2299" s="312">
        <v>-22.8</v>
      </c>
      <c r="N2299" s="312"/>
      <c r="O2299" s="312"/>
      <c r="P2299" s="61"/>
    </row>
    <row r="2300" spans="1:18" ht="15" customHeight="1" x14ac:dyDescent="0.2">
      <c r="A2300" s="60" t="s">
        <v>13234</v>
      </c>
      <c r="B2300" s="58">
        <v>1066948624</v>
      </c>
      <c r="C2300" s="60" t="s">
        <v>9489</v>
      </c>
      <c r="D2300" s="60" t="s">
        <v>25</v>
      </c>
      <c r="E2300" s="60">
        <v>0.01</v>
      </c>
      <c r="F2300" s="57">
        <v>3075.11</v>
      </c>
      <c r="G2300" s="57">
        <v>3068</v>
      </c>
      <c r="H2300" s="60"/>
      <c r="I2300" s="60" t="s">
        <v>13230</v>
      </c>
      <c r="J2300" s="57">
        <v>3067.84</v>
      </c>
      <c r="K2300" s="57">
        <v>-0.15</v>
      </c>
      <c r="L2300" s="57">
        <v>0</v>
      </c>
      <c r="M2300" s="313">
        <v>-7.27</v>
      </c>
      <c r="N2300" s="313"/>
      <c r="O2300" s="313"/>
      <c r="P2300" s="57"/>
    </row>
    <row r="2301" spans="1:18" ht="15" customHeight="1" thickBot="1" x14ac:dyDescent="0.25">
      <c r="A2301" s="221" t="s">
        <v>13234</v>
      </c>
      <c r="B2301" s="222">
        <v>1066948779</v>
      </c>
      <c r="C2301" s="221" t="s">
        <v>9489</v>
      </c>
      <c r="D2301" s="221" t="s">
        <v>25</v>
      </c>
      <c r="E2301" s="221">
        <v>0.01</v>
      </c>
      <c r="F2301" s="223">
        <v>3075.11</v>
      </c>
      <c r="G2301" s="223">
        <v>3068</v>
      </c>
      <c r="H2301" s="221"/>
      <c r="I2301" s="221" t="s">
        <v>13230</v>
      </c>
      <c r="J2301" s="223">
        <v>3067.84</v>
      </c>
      <c r="K2301" s="223">
        <v>-0.15</v>
      </c>
      <c r="L2301" s="223">
        <v>0</v>
      </c>
      <c r="M2301" s="314">
        <v>-7.27</v>
      </c>
      <c r="N2301" s="314"/>
      <c r="O2301" s="314"/>
      <c r="P2301" s="61"/>
    </row>
    <row r="2302" spans="1:18" ht="15" customHeight="1" thickTop="1" x14ac:dyDescent="0.2">
      <c r="A2302" s="263" t="s">
        <v>13235</v>
      </c>
      <c r="B2302" s="264">
        <v>1067603630</v>
      </c>
      <c r="C2302" s="263" t="s">
        <v>24</v>
      </c>
      <c r="D2302" s="263" t="s">
        <v>21</v>
      </c>
      <c r="E2302" s="60">
        <v>0.1</v>
      </c>
      <c r="F2302" s="57">
        <v>16752.060000000001</v>
      </c>
      <c r="G2302" s="57">
        <v>16723</v>
      </c>
      <c r="H2302" s="60"/>
      <c r="I2302" s="60" t="s">
        <v>13236</v>
      </c>
      <c r="J2302" s="57">
        <v>16723.669999999998</v>
      </c>
      <c r="K2302" s="57">
        <v>-7.0000000000000007E-2</v>
      </c>
      <c r="L2302" s="57">
        <v>0</v>
      </c>
      <c r="M2302" s="313">
        <v>2.84</v>
      </c>
      <c r="N2302" s="313"/>
      <c r="O2302" s="313"/>
      <c r="P2302" s="57"/>
    </row>
    <row r="2303" spans="1:18" ht="15" customHeight="1" x14ac:dyDescent="0.2">
      <c r="A2303" s="64" t="s">
        <v>13235</v>
      </c>
      <c r="B2303" s="62">
        <v>1067603633</v>
      </c>
      <c r="C2303" s="64" t="s">
        <v>24</v>
      </c>
      <c r="D2303" s="64" t="s">
        <v>21</v>
      </c>
      <c r="E2303" s="64">
        <v>0.1</v>
      </c>
      <c r="F2303" s="61">
        <v>16751.939999999999</v>
      </c>
      <c r="G2303" s="61">
        <v>16722</v>
      </c>
      <c r="H2303" s="64"/>
      <c r="I2303" s="64" t="s">
        <v>13236</v>
      </c>
      <c r="J2303" s="61">
        <v>16723.669999999998</v>
      </c>
      <c r="K2303" s="61">
        <v>-7.0000000000000007E-2</v>
      </c>
      <c r="L2303" s="61">
        <v>0</v>
      </c>
      <c r="M2303" s="312">
        <v>2.83</v>
      </c>
      <c r="N2303" s="312"/>
      <c r="O2303" s="312"/>
      <c r="P2303" s="61"/>
    </row>
    <row r="2304" spans="1:18" ht="15" customHeight="1" x14ac:dyDescent="0.2">
      <c r="A2304" s="263" t="s">
        <v>13237</v>
      </c>
      <c r="B2304" s="264">
        <v>1067691166</v>
      </c>
      <c r="C2304" s="263" t="s">
        <v>24</v>
      </c>
      <c r="D2304" s="263" t="s">
        <v>21</v>
      </c>
      <c r="E2304" s="60">
        <v>0.1</v>
      </c>
      <c r="F2304" s="57">
        <v>16692.810000000001</v>
      </c>
      <c r="G2304" s="60"/>
      <c r="H2304" s="60"/>
      <c r="I2304" s="60" t="s">
        <v>13238</v>
      </c>
      <c r="J2304" s="57">
        <v>16678.39</v>
      </c>
      <c r="K2304" s="57">
        <v>-7.0000000000000007E-2</v>
      </c>
      <c r="L2304" s="57">
        <v>0</v>
      </c>
      <c r="M2304" s="313">
        <v>1.44</v>
      </c>
      <c r="N2304" s="313"/>
      <c r="O2304" s="313"/>
      <c r="P2304" s="57"/>
    </row>
    <row r="2305" spans="1:18" ht="15" customHeight="1" x14ac:dyDescent="0.2">
      <c r="A2305" s="64" t="s">
        <v>13239</v>
      </c>
      <c r="B2305" s="62">
        <v>1067691167</v>
      </c>
      <c r="C2305" s="64" t="s">
        <v>24</v>
      </c>
      <c r="D2305" s="64" t="s">
        <v>21</v>
      </c>
      <c r="E2305" s="64">
        <v>0.1</v>
      </c>
      <c r="F2305" s="61">
        <v>16694.240000000002</v>
      </c>
      <c r="G2305" s="64"/>
      <c r="H2305" s="61">
        <v>16670</v>
      </c>
      <c r="I2305" s="64" t="s">
        <v>13240</v>
      </c>
      <c r="J2305" s="61">
        <v>16669.41</v>
      </c>
      <c r="K2305" s="61">
        <v>-7.0000000000000007E-2</v>
      </c>
      <c r="L2305" s="61">
        <v>0</v>
      </c>
      <c r="M2305" s="312">
        <v>2.48</v>
      </c>
      <c r="N2305" s="312"/>
      <c r="O2305" s="312"/>
      <c r="P2305" s="61"/>
    </row>
    <row r="2306" spans="1:18" ht="15" customHeight="1" x14ac:dyDescent="0.2">
      <c r="A2306" s="263" t="s">
        <v>13241</v>
      </c>
      <c r="B2306" s="264">
        <v>1067738940</v>
      </c>
      <c r="C2306" s="263" t="s">
        <v>9489</v>
      </c>
      <c r="D2306" s="263" t="s">
        <v>21</v>
      </c>
      <c r="E2306" s="60">
        <v>0.01</v>
      </c>
      <c r="F2306" s="57">
        <v>3030.5</v>
      </c>
      <c r="G2306" s="60"/>
      <c r="H2306" s="60"/>
      <c r="I2306" s="60" t="s">
        <v>13242</v>
      </c>
      <c r="J2306" s="57">
        <v>3028.78</v>
      </c>
      <c r="K2306" s="57">
        <v>-0.15</v>
      </c>
      <c r="L2306" s="57">
        <v>0</v>
      </c>
      <c r="M2306" s="313">
        <v>1.72</v>
      </c>
      <c r="N2306" s="313"/>
      <c r="O2306" s="313"/>
      <c r="P2306" s="57"/>
    </row>
    <row r="2307" spans="1:18" ht="15" customHeight="1" x14ac:dyDescent="0.2">
      <c r="A2307" s="64" t="s">
        <v>13241</v>
      </c>
      <c r="B2307" s="62">
        <v>1067738945</v>
      </c>
      <c r="C2307" s="64" t="s">
        <v>9489</v>
      </c>
      <c r="D2307" s="64" t="s">
        <v>21</v>
      </c>
      <c r="E2307" s="64">
        <v>0.01</v>
      </c>
      <c r="F2307" s="61">
        <v>3030.99</v>
      </c>
      <c r="G2307" s="64"/>
      <c r="H2307" s="64"/>
      <c r="I2307" s="64" t="s">
        <v>13243</v>
      </c>
      <c r="J2307" s="61">
        <v>3029.39</v>
      </c>
      <c r="K2307" s="61">
        <v>-0.15</v>
      </c>
      <c r="L2307" s="61">
        <v>0</v>
      </c>
      <c r="M2307" s="312">
        <v>1.6</v>
      </c>
      <c r="N2307" s="312"/>
      <c r="O2307" s="312"/>
      <c r="P2307" s="61"/>
    </row>
    <row r="2308" spans="1:18" ht="15" customHeight="1" x14ac:dyDescent="0.2">
      <c r="A2308" s="263" t="s">
        <v>13244</v>
      </c>
      <c r="B2308" s="264">
        <v>1067790922</v>
      </c>
      <c r="C2308" s="261" t="s">
        <v>24</v>
      </c>
      <c r="D2308" s="261" t="s">
        <v>25</v>
      </c>
      <c r="E2308" s="60">
        <v>0.1</v>
      </c>
      <c r="F2308" s="57">
        <v>17200.82</v>
      </c>
      <c r="G2308" s="57">
        <v>17545.48</v>
      </c>
      <c r="H2308" s="60"/>
      <c r="I2308" s="60" t="s">
        <v>13245</v>
      </c>
      <c r="J2308" s="57">
        <v>17542.330000000002</v>
      </c>
      <c r="K2308" s="57">
        <v>-7.0000000000000007E-2</v>
      </c>
      <c r="L2308" s="57">
        <v>0</v>
      </c>
      <c r="M2308" s="313">
        <v>34.15</v>
      </c>
      <c r="N2308" s="313"/>
      <c r="O2308" s="313"/>
      <c r="P2308" s="57"/>
      <c r="R2308" s="265" t="s">
        <v>13262</v>
      </c>
    </row>
    <row r="2309" spans="1:18" ht="15" customHeight="1" x14ac:dyDescent="0.2">
      <c r="A2309" s="64" t="s">
        <v>13244</v>
      </c>
      <c r="B2309" s="62">
        <v>1067790933</v>
      </c>
      <c r="C2309" s="64" t="s">
        <v>24</v>
      </c>
      <c r="D2309" s="64" t="s">
        <v>25</v>
      </c>
      <c r="E2309" s="64">
        <v>0.1</v>
      </c>
      <c r="F2309" s="61">
        <v>17203.580000000002</v>
      </c>
      <c r="G2309" s="61">
        <v>17518.689999999999</v>
      </c>
      <c r="H2309" s="64"/>
      <c r="I2309" s="64" t="s">
        <v>13246</v>
      </c>
      <c r="J2309" s="61">
        <v>17510.05</v>
      </c>
      <c r="K2309" s="61">
        <v>-7.0000000000000007E-2</v>
      </c>
      <c r="L2309" s="61">
        <v>0</v>
      </c>
      <c r="M2309" s="312">
        <v>30.65</v>
      </c>
      <c r="N2309" s="312"/>
      <c r="O2309" s="312"/>
      <c r="P2309" s="61"/>
    </row>
    <row r="2310" spans="1:18" ht="15" customHeight="1" x14ac:dyDescent="0.2">
      <c r="A2310" s="263" t="s">
        <v>13247</v>
      </c>
      <c r="B2310" s="264">
        <v>1067834001</v>
      </c>
      <c r="C2310" s="263" t="s">
        <v>71</v>
      </c>
      <c r="D2310" s="263" t="s">
        <v>21</v>
      </c>
      <c r="E2310" s="60">
        <v>0.1</v>
      </c>
      <c r="F2310" s="59">
        <v>61.268999999999998</v>
      </c>
      <c r="G2310" s="60"/>
      <c r="H2310" s="60"/>
      <c r="I2310" s="60" t="s">
        <v>13248</v>
      </c>
      <c r="J2310" s="59">
        <v>61.164999999999999</v>
      </c>
      <c r="K2310" s="57">
        <v>-0.2</v>
      </c>
      <c r="L2310" s="57">
        <v>0</v>
      </c>
      <c r="M2310" s="313">
        <v>1.04</v>
      </c>
      <c r="N2310" s="313"/>
      <c r="O2310" s="313"/>
      <c r="P2310" s="57"/>
    </row>
    <row r="2311" spans="1:18" ht="15" customHeight="1" x14ac:dyDescent="0.2">
      <c r="A2311" s="64" t="s">
        <v>13249</v>
      </c>
      <c r="B2311" s="62">
        <v>1067834007</v>
      </c>
      <c r="C2311" s="64" t="s">
        <v>71</v>
      </c>
      <c r="D2311" s="64" t="s">
        <v>21</v>
      </c>
      <c r="E2311" s="64">
        <v>0.1</v>
      </c>
      <c r="F2311" s="63">
        <v>61.283999999999999</v>
      </c>
      <c r="G2311" s="63">
        <v>61.15</v>
      </c>
      <c r="H2311" s="64"/>
      <c r="I2311" s="64" t="s">
        <v>13250</v>
      </c>
      <c r="J2311" s="63">
        <v>61.155000000000001</v>
      </c>
      <c r="K2311" s="61">
        <v>-0.2</v>
      </c>
      <c r="L2311" s="61">
        <v>0</v>
      </c>
      <c r="M2311" s="312">
        <v>1.29</v>
      </c>
      <c r="N2311" s="312"/>
      <c r="O2311" s="312"/>
      <c r="P2311" s="61"/>
    </row>
    <row r="2312" spans="1:18" ht="15" customHeight="1" x14ac:dyDescent="0.2">
      <c r="A2312" s="263" t="s">
        <v>13251</v>
      </c>
      <c r="B2312" s="264">
        <v>1067835581</v>
      </c>
      <c r="C2312" s="263" t="s">
        <v>9489</v>
      </c>
      <c r="D2312" s="263" t="s">
        <v>21</v>
      </c>
      <c r="E2312" s="60">
        <v>0.01</v>
      </c>
      <c r="F2312" s="57">
        <v>3000.33</v>
      </c>
      <c r="G2312" s="57">
        <v>2997.72</v>
      </c>
      <c r="H2312" s="60"/>
      <c r="I2312" s="60" t="s">
        <v>13252</v>
      </c>
      <c r="J2312" s="57">
        <v>2997.88</v>
      </c>
      <c r="K2312" s="57">
        <v>-0.15</v>
      </c>
      <c r="L2312" s="57">
        <v>0</v>
      </c>
      <c r="M2312" s="313">
        <v>2.4500000000000002</v>
      </c>
      <c r="N2312" s="313"/>
      <c r="O2312" s="313"/>
      <c r="P2312" s="57"/>
    </row>
    <row r="2313" spans="1:18" ht="15" customHeight="1" thickBot="1" x14ac:dyDescent="0.25">
      <c r="A2313" s="208" t="s">
        <v>13253</v>
      </c>
      <c r="B2313" s="214">
        <v>1067835590</v>
      </c>
      <c r="C2313" s="208" t="s">
        <v>9489</v>
      </c>
      <c r="D2313" s="208" t="s">
        <v>21</v>
      </c>
      <c r="E2313" s="208">
        <v>0.01</v>
      </c>
      <c r="F2313" s="209">
        <v>3000.04</v>
      </c>
      <c r="G2313" s="209">
        <v>2997.57</v>
      </c>
      <c r="H2313" s="208"/>
      <c r="I2313" s="208" t="s">
        <v>13254</v>
      </c>
      <c r="J2313" s="209">
        <v>2997.71</v>
      </c>
      <c r="K2313" s="209">
        <v>-0.15</v>
      </c>
      <c r="L2313" s="209">
        <v>0</v>
      </c>
      <c r="M2313" s="315">
        <v>2.33</v>
      </c>
      <c r="N2313" s="315"/>
      <c r="O2313" s="315"/>
      <c r="P2313" s="61"/>
    </row>
    <row r="2314" spans="1:18" ht="15" customHeight="1" x14ac:dyDescent="0.2">
      <c r="A2314" s="263" t="s">
        <v>13255</v>
      </c>
      <c r="B2314" s="264">
        <v>1067992381</v>
      </c>
      <c r="C2314" s="263" t="s">
        <v>9489</v>
      </c>
      <c r="D2314" s="263" t="s">
        <v>21</v>
      </c>
      <c r="E2314" s="60">
        <v>0.01</v>
      </c>
      <c r="F2314" s="57">
        <v>2999.82</v>
      </c>
      <c r="G2314" s="57">
        <v>2998.1</v>
      </c>
      <c r="H2314" s="60"/>
      <c r="I2314" s="60" t="s">
        <v>13256</v>
      </c>
      <c r="J2314" s="57">
        <v>2998.12</v>
      </c>
      <c r="K2314" s="57">
        <v>-0.15</v>
      </c>
      <c r="L2314" s="57">
        <v>0</v>
      </c>
      <c r="M2314" s="313">
        <v>1.7</v>
      </c>
      <c r="N2314" s="313"/>
      <c r="O2314" s="313"/>
      <c r="P2314" s="57"/>
    </row>
    <row r="2315" spans="1:18" ht="15" customHeight="1" x14ac:dyDescent="0.2">
      <c r="A2315" s="64" t="s">
        <v>13255</v>
      </c>
      <c r="B2315" s="62">
        <v>1067992382</v>
      </c>
      <c r="C2315" s="64" t="s">
        <v>9489</v>
      </c>
      <c r="D2315" s="64" t="s">
        <v>21</v>
      </c>
      <c r="E2315" s="64">
        <v>0.01</v>
      </c>
      <c r="F2315" s="61">
        <v>2999.82</v>
      </c>
      <c r="G2315" s="61">
        <v>2997.96</v>
      </c>
      <c r="H2315" s="64"/>
      <c r="I2315" s="64" t="s">
        <v>13257</v>
      </c>
      <c r="J2315" s="61">
        <v>2997.96</v>
      </c>
      <c r="K2315" s="61">
        <v>-0.15</v>
      </c>
      <c r="L2315" s="61">
        <v>0</v>
      </c>
      <c r="M2315" s="312">
        <v>1.86</v>
      </c>
      <c r="N2315" s="312"/>
      <c r="O2315" s="312"/>
      <c r="P2315" s="61"/>
    </row>
    <row r="2316" spans="1:18" ht="15" customHeight="1" x14ac:dyDescent="0.2">
      <c r="A2316" s="263" t="s">
        <v>13258</v>
      </c>
      <c r="B2316" s="264">
        <v>1068021359</v>
      </c>
      <c r="C2316" s="263" t="s">
        <v>24</v>
      </c>
      <c r="D2316" s="263" t="s">
        <v>25</v>
      </c>
      <c r="E2316" s="60">
        <v>0.1</v>
      </c>
      <c r="F2316" s="57">
        <v>17583.48</v>
      </c>
      <c r="G2316" s="57">
        <v>17618.14</v>
      </c>
      <c r="H2316" s="60"/>
      <c r="I2316" s="60" t="s">
        <v>13259</v>
      </c>
      <c r="J2316" s="57">
        <v>17618.13</v>
      </c>
      <c r="K2316" s="57">
        <v>-7.0000000000000007E-2</v>
      </c>
      <c r="L2316" s="57">
        <v>0</v>
      </c>
      <c r="M2316" s="313">
        <v>3.47</v>
      </c>
      <c r="N2316" s="313"/>
      <c r="O2316" s="313"/>
      <c r="P2316" s="57"/>
    </row>
    <row r="2317" spans="1:18" ht="15" customHeight="1" x14ac:dyDescent="0.2">
      <c r="A2317" s="64" t="s">
        <v>13260</v>
      </c>
      <c r="B2317" s="62">
        <v>1068021360</v>
      </c>
      <c r="C2317" s="64" t="s">
        <v>24</v>
      </c>
      <c r="D2317" s="64" t="s">
        <v>25</v>
      </c>
      <c r="E2317" s="64">
        <v>0.1</v>
      </c>
      <c r="F2317" s="61">
        <v>17583.78</v>
      </c>
      <c r="G2317" s="61">
        <v>17619.55</v>
      </c>
      <c r="H2317" s="64"/>
      <c r="I2317" s="64" t="s">
        <v>13261</v>
      </c>
      <c r="J2317" s="61">
        <v>17619.43</v>
      </c>
      <c r="K2317" s="61">
        <v>-7.0000000000000007E-2</v>
      </c>
      <c r="L2317" s="61">
        <v>0</v>
      </c>
      <c r="M2317" s="312">
        <v>3.57</v>
      </c>
      <c r="N2317" s="312"/>
      <c r="O2317" s="312"/>
      <c r="P2317" s="61"/>
    </row>
    <row r="2318" spans="1:18" ht="15" customHeight="1" x14ac:dyDescent="0.2">
      <c r="A2318" s="263" t="s">
        <v>13264</v>
      </c>
      <c r="B2318" s="264">
        <v>1068073829</v>
      </c>
      <c r="C2318" s="263" t="s">
        <v>9489</v>
      </c>
      <c r="D2318" s="263" t="s">
        <v>25</v>
      </c>
      <c r="E2318" s="64">
        <v>0.01</v>
      </c>
      <c r="F2318" s="61">
        <v>3007.09</v>
      </c>
      <c r="G2318" s="61">
        <v>3008.29</v>
      </c>
      <c r="H2318" s="64"/>
      <c r="I2318" s="64" t="s">
        <v>13265</v>
      </c>
      <c r="J2318" s="61">
        <v>3008.24</v>
      </c>
      <c r="K2318" s="61">
        <v>-0.15</v>
      </c>
      <c r="L2318" s="61">
        <v>0</v>
      </c>
      <c r="M2318" s="312">
        <v>1.1499999999999999</v>
      </c>
      <c r="N2318" s="312"/>
      <c r="O2318" s="312"/>
      <c r="P2318" s="61"/>
    </row>
    <row r="2319" spans="1:18" ht="15" customHeight="1" x14ac:dyDescent="0.2">
      <c r="A2319" s="60" t="s">
        <v>13266</v>
      </c>
      <c r="B2319" s="58">
        <v>1068073837</v>
      </c>
      <c r="C2319" s="60" t="s">
        <v>9489</v>
      </c>
      <c r="D2319" s="60" t="s">
        <v>25</v>
      </c>
      <c r="E2319" s="60">
        <v>0.01</v>
      </c>
      <c r="F2319" s="57">
        <v>3007</v>
      </c>
      <c r="G2319" s="57">
        <v>3008.4</v>
      </c>
      <c r="H2319" s="60"/>
      <c r="I2319" s="60" t="s">
        <v>13265</v>
      </c>
      <c r="J2319" s="57">
        <v>3008.24</v>
      </c>
      <c r="K2319" s="57">
        <v>-0.15</v>
      </c>
      <c r="L2319" s="57">
        <v>0</v>
      </c>
      <c r="M2319" s="313">
        <v>1.24</v>
      </c>
      <c r="N2319" s="313"/>
      <c r="O2319" s="313"/>
      <c r="P2319" s="57"/>
    </row>
    <row r="2320" spans="1:18" ht="15" customHeight="1" x14ac:dyDescent="0.2">
      <c r="A2320" s="263" t="s">
        <v>13267</v>
      </c>
      <c r="B2320" s="264">
        <v>1068147758</v>
      </c>
      <c r="C2320" s="263" t="s">
        <v>24</v>
      </c>
      <c r="D2320" s="263" t="s">
        <v>25</v>
      </c>
      <c r="E2320" s="64">
        <v>0.1</v>
      </c>
      <c r="F2320" s="61">
        <v>18181.939999999999</v>
      </c>
      <c r="G2320" s="61">
        <v>18205.05</v>
      </c>
      <c r="H2320" s="64"/>
      <c r="I2320" s="64" t="s">
        <v>13268</v>
      </c>
      <c r="J2320" s="61">
        <v>18205.04</v>
      </c>
      <c r="K2320" s="61">
        <v>-7.0000000000000007E-2</v>
      </c>
      <c r="L2320" s="61">
        <v>0</v>
      </c>
      <c r="M2320" s="312">
        <v>2.31</v>
      </c>
      <c r="N2320" s="312"/>
      <c r="O2320" s="312"/>
      <c r="P2320" s="61"/>
    </row>
    <row r="2321" spans="1:18" ht="15" customHeight="1" x14ac:dyDescent="0.2">
      <c r="A2321" s="60" t="s">
        <v>13269</v>
      </c>
      <c r="B2321" s="58">
        <v>1068147760</v>
      </c>
      <c r="C2321" s="60" t="s">
        <v>24</v>
      </c>
      <c r="D2321" s="60" t="s">
        <v>25</v>
      </c>
      <c r="E2321" s="60">
        <v>0.1</v>
      </c>
      <c r="F2321" s="57">
        <v>18181.02</v>
      </c>
      <c r="G2321" s="57">
        <v>18200</v>
      </c>
      <c r="H2321" s="60"/>
      <c r="I2321" s="60" t="s">
        <v>13270</v>
      </c>
      <c r="J2321" s="57">
        <v>18198.46</v>
      </c>
      <c r="K2321" s="57">
        <v>-7.0000000000000007E-2</v>
      </c>
      <c r="L2321" s="57">
        <v>0</v>
      </c>
      <c r="M2321" s="313">
        <v>1.74</v>
      </c>
      <c r="N2321" s="313"/>
      <c r="O2321" s="313"/>
      <c r="P2321" s="57"/>
    </row>
    <row r="2322" spans="1:18" ht="15" customHeight="1" x14ac:dyDescent="0.2">
      <c r="A2322" s="263" t="s">
        <v>13271</v>
      </c>
      <c r="B2322" s="264">
        <v>1068148257</v>
      </c>
      <c r="C2322" s="263" t="s">
        <v>9489</v>
      </c>
      <c r="D2322" s="263" t="s">
        <v>25</v>
      </c>
      <c r="E2322" s="64">
        <v>0.01</v>
      </c>
      <c r="F2322" s="61">
        <v>3013.64</v>
      </c>
      <c r="G2322" s="61">
        <v>3014</v>
      </c>
      <c r="H2322" s="64"/>
      <c r="I2322" s="64" t="s">
        <v>13272</v>
      </c>
      <c r="J2322" s="61">
        <v>3014</v>
      </c>
      <c r="K2322" s="61">
        <v>-0.15</v>
      </c>
      <c r="L2322" s="61">
        <v>0</v>
      </c>
      <c r="M2322" s="312">
        <v>0.36</v>
      </c>
      <c r="N2322" s="312"/>
      <c r="O2322" s="312"/>
      <c r="P2322" s="61"/>
    </row>
    <row r="2323" spans="1:18" s="272" customFormat="1" ht="15" customHeight="1" thickBot="1" x14ac:dyDescent="0.25">
      <c r="A2323" s="225" t="s">
        <v>13273</v>
      </c>
      <c r="B2323" s="226">
        <v>1068148268</v>
      </c>
      <c r="C2323" s="225" t="s">
        <v>9489</v>
      </c>
      <c r="D2323" s="225" t="s">
        <v>25</v>
      </c>
      <c r="E2323" s="225">
        <v>0.01</v>
      </c>
      <c r="F2323" s="227">
        <v>3013.6</v>
      </c>
      <c r="G2323" s="225"/>
      <c r="H2323" s="225"/>
      <c r="I2323" s="225" t="s">
        <v>13274</v>
      </c>
      <c r="J2323" s="227">
        <v>3014.72</v>
      </c>
      <c r="K2323" s="227">
        <v>-0.15</v>
      </c>
      <c r="L2323" s="227">
        <v>0</v>
      </c>
      <c r="M2323" s="317">
        <v>1.1200000000000001</v>
      </c>
      <c r="N2323" s="317"/>
      <c r="O2323" s="317"/>
      <c r="P2323" s="227"/>
      <c r="Q2323" s="271"/>
      <c r="R2323" s="271"/>
    </row>
    <row r="2324" spans="1:18" ht="15" customHeight="1" thickTop="1" x14ac:dyDescent="0.2">
      <c r="A2324" s="64" t="s">
        <v>13275</v>
      </c>
      <c r="B2324" s="62">
        <v>64500907</v>
      </c>
      <c r="C2324" s="64" t="s">
        <v>13276</v>
      </c>
      <c r="D2324" s="64" t="s">
        <v>21</v>
      </c>
      <c r="E2324" s="64">
        <v>0.1</v>
      </c>
      <c r="F2324" s="61">
        <v>21798.89</v>
      </c>
      <c r="G2324" s="61">
        <v>22100</v>
      </c>
      <c r="H2324" s="61">
        <v>21780</v>
      </c>
      <c r="I2324" s="64" t="s">
        <v>13277</v>
      </c>
      <c r="J2324" s="61">
        <v>21779.29</v>
      </c>
      <c r="K2324" s="61">
        <v>-0.06</v>
      </c>
      <c r="L2324" s="61">
        <v>0</v>
      </c>
      <c r="M2324" s="312">
        <v>1.96</v>
      </c>
      <c r="N2324" s="312"/>
      <c r="O2324" s="312"/>
      <c r="P2324" s="61"/>
    </row>
    <row r="2325" spans="1:18" ht="15" customHeight="1" x14ac:dyDescent="0.2">
      <c r="A2325" s="60" t="s">
        <v>13278</v>
      </c>
      <c r="B2325" s="58">
        <v>64500910</v>
      </c>
      <c r="C2325" s="60" t="s">
        <v>13276</v>
      </c>
      <c r="D2325" s="60" t="s">
        <v>21</v>
      </c>
      <c r="E2325" s="60">
        <v>0.1</v>
      </c>
      <c r="F2325" s="57">
        <v>21797.64</v>
      </c>
      <c r="G2325" s="57">
        <v>21784</v>
      </c>
      <c r="H2325" s="57">
        <v>21770</v>
      </c>
      <c r="I2325" s="60" t="s">
        <v>13279</v>
      </c>
      <c r="J2325" s="57">
        <v>21783.54</v>
      </c>
      <c r="K2325" s="57">
        <v>-0.06</v>
      </c>
      <c r="L2325" s="57">
        <v>0</v>
      </c>
      <c r="M2325" s="313">
        <v>1.41</v>
      </c>
      <c r="N2325" s="313"/>
      <c r="O2325" s="313"/>
      <c r="P2325" s="57"/>
    </row>
    <row r="2326" spans="1:18" ht="15" customHeight="1" x14ac:dyDescent="0.2">
      <c r="A2326" s="64" t="s">
        <v>13280</v>
      </c>
      <c r="B2326" s="62">
        <v>65005534</v>
      </c>
      <c r="C2326" s="64" t="s">
        <v>13276</v>
      </c>
      <c r="D2326" s="64" t="s">
        <v>25</v>
      </c>
      <c r="E2326" s="64">
        <v>0.1</v>
      </c>
      <c r="F2326" s="61">
        <v>21815.32</v>
      </c>
      <c r="G2326" s="64"/>
      <c r="H2326" s="61">
        <v>21840</v>
      </c>
      <c r="I2326" s="64" t="s">
        <v>13281</v>
      </c>
      <c r="J2326" s="61">
        <v>21840.62</v>
      </c>
      <c r="K2326" s="61">
        <v>-0.06</v>
      </c>
      <c r="L2326" s="61">
        <v>0</v>
      </c>
      <c r="M2326" s="312">
        <v>2.5299999999999998</v>
      </c>
      <c r="N2326" s="312"/>
      <c r="O2326" s="312"/>
      <c r="P2326" s="61"/>
    </row>
    <row r="2327" spans="1:18" ht="15" customHeight="1" x14ac:dyDescent="0.2">
      <c r="A2327" s="60" t="s">
        <v>13280</v>
      </c>
      <c r="B2327" s="58">
        <v>65005536</v>
      </c>
      <c r="C2327" s="60" t="s">
        <v>13276</v>
      </c>
      <c r="D2327" s="60" t="s">
        <v>25</v>
      </c>
      <c r="E2327" s="60">
        <v>0.1</v>
      </c>
      <c r="F2327" s="57">
        <v>21817.32</v>
      </c>
      <c r="G2327" s="57">
        <v>21835</v>
      </c>
      <c r="H2327" s="57">
        <v>21870</v>
      </c>
      <c r="I2327" s="60" t="s">
        <v>13282</v>
      </c>
      <c r="J2327" s="57">
        <v>21834.5</v>
      </c>
      <c r="K2327" s="57">
        <v>-0.06</v>
      </c>
      <c r="L2327" s="57">
        <v>0</v>
      </c>
      <c r="M2327" s="313">
        <v>1.72</v>
      </c>
      <c r="N2327" s="313"/>
      <c r="O2327" s="313"/>
      <c r="P2327" s="57"/>
    </row>
    <row r="2328" spans="1:18" ht="15" customHeight="1" x14ac:dyDescent="0.2">
      <c r="A2328" s="64" t="s">
        <v>13280</v>
      </c>
      <c r="B2328" s="62">
        <v>65005537</v>
      </c>
      <c r="C2328" s="64" t="s">
        <v>13276</v>
      </c>
      <c r="D2328" s="64" t="s">
        <v>25</v>
      </c>
      <c r="E2328" s="64">
        <v>0.1</v>
      </c>
      <c r="F2328" s="61">
        <v>21817.32</v>
      </c>
      <c r="G2328" s="61">
        <v>21836</v>
      </c>
      <c r="H2328" s="61">
        <v>21850</v>
      </c>
      <c r="I2328" s="64" t="s">
        <v>13283</v>
      </c>
      <c r="J2328" s="61">
        <v>21835.62</v>
      </c>
      <c r="K2328" s="61">
        <v>-0.06</v>
      </c>
      <c r="L2328" s="61">
        <v>0</v>
      </c>
      <c r="M2328" s="312">
        <v>1.83</v>
      </c>
      <c r="N2328" s="312"/>
      <c r="O2328" s="312"/>
      <c r="P2328" s="61"/>
    </row>
    <row r="2329" spans="1:18" ht="15" customHeight="1" x14ac:dyDescent="0.2">
      <c r="A2329" s="60" t="s">
        <v>13284</v>
      </c>
      <c r="B2329" s="58">
        <v>65005539</v>
      </c>
      <c r="C2329" s="60" t="s">
        <v>13276</v>
      </c>
      <c r="D2329" s="60" t="s">
        <v>25</v>
      </c>
      <c r="E2329" s="60">
        <v>0.1</v>
      </c>
      <c r="F2329" s="57">
        <v>21817.57</v>
      </c>
      <c r="G2329" s="57">
        <v>21837</v>
      </c>
      <c r="H2329" s="57">
        <v>21860</v>
      </c>
      <c r="I2329" s="60" t="s">
        <v>13285</v>
      </c>
      <c r="J2329" s="57">
        <v>21837.119999999999</v>
      </c>
      <c r="K2329" s="57">
        <v>-0.06</v>
      </c>
      <c r="L2329" s="57">
        <v>0</v>
      </c>
      <c r="M2329" s="313">
        <v>1.96</v>
      </c>
      <c r="N2329" s="313"/>
      <c r="O2329" s="313"/>
      <c r="P2329" s="57"/>
    </row>
    <row r="2330" spans="1:18" ht="15" customHeight="1" x14ac:dyDescent="0.2">
      <c r="A2330" s="64" t="s">
        <v>13286</v>
      </c>
      <c r="B2330" s="62">
        <v>65641042</v>
      </c>
      <c r="C2330" s="64" t="s">
        <v>13287</v>
      </c>
      <c r="D2330" s="64" t="s">
        <v>25</v>
      </c>
      <c r="E2330" s="64">
        <v>0.01</v>
      </c>
      <c r="F2330" s="61">
        <v>3369.03</v>
      </c>
      <c r="G2330" s="64"/>
      <c r="H2330" s="61">
        <v>3371</v>
      </c>
      <c r="I2330" s="64" t="s">
        <v>13288</v>
      </c>
      <c r="J2330" s="61">
        <v>3371</v>
      </c>
      <c r="K2330" s="61">
        <v>-0.15</v>
      </c>
      <c r="L2330" s="61">
        <v>0</v>
      </c>
      <c r="M2330" s="312">
        <v>1.97</v>
      </c>
      <c r="N2330" s="312"/>
      <c r="O2330" s="312"/>
      <c r="P2330" s="61"/>
    </row>
    <row r="2331" spans="1:18" ht="15" customHeight="1" x14ac:dyDescent="0.2">
      <c r="A2331" s="60" t="s">
        <v>13286</v>
      </c>
      <c r="B2331" s="58">
        <v>65641044</v>
      </c>
      <c r="C2331" s="60" t="s">
        <v>13287</v>
      </c>
      <c r="D2331" s="60" t="s">
        <v>25</v>
      </c>
      <c r="E2331" s="60">
        <v>0.01</v>
      </c>
      <c r="F2331" s="57">
        <v>3369.03</v>
      </c>
      <c r="G2331" s="60"/>
      <c r="H2331" s="57">
        <v>3374</v>
      </c>
      <c r="I2331" s="60" t="s">
        <v>13289</v>
      </c>
      <c r="J2331" s="57">
        <v>3374</v>
      </c>
      <c r="K2331" s="57">
        <v>-0.15</v>
      </c>
      <c r="L2331" s="57">
        <v>0</v>
      </c>
      <c r="M2331" s="313">
        <v>4.97</v>
      </c>
      <c r="N2331" s="313"/>
      <c r="O2331" s="313"/>
      <c r="P2331" s="57"/>
    </row>
    <row r="2332" spans="1:18" ht="15" customHeight="1" x14ac:dyDescent="0.2">
      <c r="A2332" s="64" t="s">
        <v>13290</v>
      </c>
      <c r="B2332" s="62">
        <v>65641048</v>
      </c>
      <c r="C2332" s="64" t="s">
        <v>13287</v>
      </c>
      <c r="D2332" s="64" t="s">
        <v>25</v>
      </c>
      <c r="E2332" s="64">
        <v>0.01</v>
      </c>
      <c r="F2332" s="61">
        <v>3369.12</v>
      </c>
      <c r="G2332" s="64"/>
      <c r="H2332" s="61">
        <v>3372</v>
      </c>
      <c r="I2332" s="64" t="s">
        <v>13291</v>
      </c>
      <c r="J2332" s="61">
        <v>3372</v>
      </c>
      <c r="K2332" s="61">
        <v>-0.15</v>
      </c>
      <c r="L2332" s="61">
        <v>0</v>
      </c>
      <c r="M2332" s="312">
        <v>2.88</v>
      </c>
      <c r="N2332" s="312"/>
      <c r="O2332" s="312"/>
      <c r="P2332" s="61"/>
    </row>
    <row r="2333" spans="1:18" ht="15" customHeight="1" x14ac:dyDescent="0.2">
      <c r="A2333" s="60" t="s">
        <v>13290</v>
      </c>
      <c r="B2333" s="58">
        <v>65641049</v>
      </c>
      <c r="C2333" s="60" t="s">
        <v>13287</v>
      </c>
      <c r="D2333" s="60" t="s">
        <v>25</v>
      </c>
      <c r="E2333" s="60">
        <v>0.01</v>
      </c>
      <c r="F2333" s="57">
        <v>3369.12</v>
      </c>
      <c r="G2333" s="60"/>
      <c r="H2333" s="57">
        <v>3373</v>
      </c>
      <c r="I2333" s="60" t="s">
        <v>13292</v>
      </c>
      <c r="J2333" s="57">
        <v>3373</v>
      </c>
      <c r="K2333" s="57">
        <v>-0.15</v>
      </c>
      <c r="L2333" s="57">
        <v>0</v>
      </c>
      <c r="M2333" s="313">
        <v>3.88</v>
      </c>
      <c r="N2333" s="313"/>
      <c r="O2333" s="313"/>
      <c r="P2333" s="57"/>
    </row>
    <row r="2334" spans="1:18" ht="15" customHeight="1" x14ac:dyDescent="0.2">
      <c r="A2334" s="64" t="s">
        <v>13293</v>
      </c>
      <c r="B2334" s="62">
        <v>65673808</v>
      </c>
      <c r="C2334" s="64" t="s">
        <v>13287</v>
      </c>
      <c r="D2334" s="64" t="s">
        <v>25</v>
      </c>
      <c r="E2334" s="64">
        <v>0.01</v>
      </c>
      <c r="F2334" s="61">
        <v>3348.27</v>
      </c>
      <c r="G2334" s="64"/>
      <c r="H2334" s="61">
        <v>3352</v>
      </c>
      <c r="I2334" s="64" t="s">
        <v>13294</v>
      </c>
      <c r="J2334" s="61">
        <v>3352</v>
      </c>
      <c r="K2334" s="61">
        <v>-0.15</v>
      </c>
      <c r="L2334" s="61">
        <v>0</v>
      </c>
      <c r="M2334" s="312">
        <v>3.73</v>
      </c>
      <c r="N2334" s="312"/>
      <c r="O2334" s="312"/>
      <c r="P2334" s="61"/>
    </row>
    <row r="2335" spans="1:18" ht="15" customHeight="1" x14ac:dyDescent="0.2">
      <c r="A2335" s="60" t="s">
        <v>13293</v>
      </c>
      <c r="B2335" s="58">
        <v>65673810</v>
      </c>
      <c r="C2335" s="60" t="s">
        <v>13287</v>
      </c>
      <c r="D2335" s="60" t="s">
        <v>25</v>
      </c>
      <c r="E2335" s="60">
        <v>0.01</v>
      </c>
      <c r="F2335" s="57">
        <v>3348.29</v>
      </c>
      <c r="G2335" s="60"/>
      <c r="H2335" s="57">
        <v>3350</v>
      </c>
      <c r="I2335" s="60" t="s">
        <v>13295</v>
      </c>
      <c r="J2335" s="57">
        <v>3350</v>
      </c>
      <c r="K2335" s="57">
        <v>-0.15</v>
      </c>
      <c r="L2335" s="57">
        <v>0</v>
      </c>
      <c r="M2335" s="313">
        <v>1.71</v>
      </c>
      <c r="N2335" s="313"/>
      <c r="O2335" s="313"/>
      <c r="P2335" s="57"/>
    </row>
    <row r="2336" spans="1:18" ht="15" customHeight="1" x14ac:dyDescent="0.2">
      <c r="A2336" s="64" t="s">
        <v>13296</v>
      </c>
      <c r="B2336" s="62">
        <v>65673938</v>
      </c>
      <c r="C2336" s="64" t="s">
        <v>13297</v>
      </c>
      <c r="D2336" s="64" t="s">
        <v>25</v>
      </c>
      <c r="E2336" s="64">
        <v>0.1</v>
      </c>
      <c r="F2336" s="61">
        <v>66.47</v>
      </c>
      <c r="G2336" s="64"/>
      <c r="H2336" s="61">
        <v>66.599999999999994</v>
      </c>
      <c r="I2336" s="64" t="s">
        <v>13298</v>
      </c>
      <c r="J2336" s="61">
        <v>66.58</v>
      </c>
      <c r="K2336" s="61">
        <v>-0.2</v>
      </c>
      <c r="L2336" s="61">
        <v>0</v>
      </c>
      <c r="M2336" s="312">
        <v>1.1000000000000001</v>
      </c>
      <c r="N2336" s="312"/>
      <c r="O2336" s="312"/>
      <c r="P2336" s="61"/>
    </row>
    <row r="2337" spans="1:18" ht="15" customHeight="1" x14ac:dyDescent="0.2">
      <c r="A2337" s="60" t="s">
        <v>13296</v>
      </c>
      <c r="B2337" s="58">
        <v>65673939</v>
      </c>
      <c r="C2337" s="60" t="s">
        <v>13297</v>
      </c>
      <c r="D2337" s="60" t="s">
        <v>25</v>
      </c>
      <c r="E2337" s="60">
        <v>0.1</v>
      </c>
      <c r="F2337" s="57">
        <v>66.47</v>
      </c>
      <c r="G2337" s="60"/>
      <c r="H2337" s="57">
        <v>66.7</v>
      </c>
      <c r="I2337" s="60" t="s">
        <v>13299</v>
      </c>
      <c r="J2337" s="57">
        <v>66.7</v>
      </c>
      <c r="K2337" s="57">
        <v>-0.2</v>
      </c>
      <c r="L2337" s="57">
        <v>0</v>
      </c>
      <c r="M2337" s="313">
        <v>2.2999999999999998</v>
      </c>
      <c r="N2337" s="313"/>
      <c r="O2337" s="313"/>
      <c r="P2337" s="57"/>
    </row>
    <row r="2338" spans="1:18" ht="15" customHeight="1" x14ac:dyDescent="0.2">
      <c r="A2338" s="64" t="s">
        <v>13300</v>
      </c>
      <c r="B2338" s="62">
        <v>65945900</v>
      </c>
      <c r="C2338" s="64" t="s">
        <v>13276</v>
      </c>
      <c r="D2338" s="64" t="s">
        <v>25</v>
      </c>
      <c r="E2338" s="64">
        <v>0.1</v>
      </c>
      <c r="F2338" s="61">
        <v>21522.85</v>
      </c>
      <c r="G2338" s="64"/>
      <c r="H2338" s="61">
        <v>21570</v>
      </c>
      <c r="I2338" s="64" t="s">
        <v>13301</v>
      </c>
      <c r="J2338" s="61">
        <v>21561.18</v>
      </c>
      <c r="K2338" s="61">
        <v>-0.06</v>
      </c>
      <c r="L2338" s="61">
        <v>0</v>
      </c>
      <c r="M2338" s="312">
        <v>3.83</v>
      </c>
      <c r="N2338" s="312"/>
      <c r="O2338" s="312"/>
      <c r="P2338" s="61"/>
    </row>
    <row r="2339" spans="1:18" ht="15" customHeight="1" x14ac:dyDescent="0.2">
      <c r="A2339" s="60" t="s">
        <v>13300</v>
      </c>
      <c r="B2339" s="58">
        <v>65945902</v>
      </c>
      <c r="C2339" s="60" t="s">
        <v>13276</v>
      </c>
      <c r="D2339" s="60" t="s">
        <v>25</v>
      </c>
      <c r="E2339" s="60">
        <v>0.1</v>
      </c>
      <c r="F2339" s="57">
        <v>21522.98</v>
      </c>
      <c r="G2339" s="60"/>
      <c r="H2339" s="57">
        <v>21560</v>
      </c>
      <c r="I2339" s="60" t="s">
        <v>13302</v>
      </c>
      <c r="J2339" s="57">
        <v>21566.799999999999</v>
      </c>
      <c r="K2339" s="57">
        <v>-0.06</v>
      </c>
      <c r="L2339" s="57">
        <v>0</v>
      </c>
      <c r="M2339" s="313">
        <v>4.38</v>
      </c>
      <c r="N2339" s="313"/>
      <c r="O2339" s="313"/>
      <c r="P2339" s="57"/>
    </row>
    <row r="2340" spans="1:18" ht="15" customHeight="1" x14ac:dyDescent="0.2">
      <c r="A2340" s="64" t="s">
        <v>13303</v>
      </c>
      <c r="B2340" s="62">
        <v>65945903</v>
      </c>
      <c r="C2340" s="64" t="s">
        <v>13276</v>
      </c>
      <c r="D2340" s="64" t="s">
        <v>25</v>
      </c>
      <c r="E2340" s="64">
        <v>0.1</v>
      </c>
      <c r="F2340" s="61">
        <v>21521.599999999999</v>
      </c>
      <c r="G2340" s="64"/>
      <c r="H2340" s="61">
        <v>21550</v>
      </c>
      <c r="I2340" s="64" t="s">
        <v>13302</v>
      </c>
      <c r="J2340" s="61">
        <v>21566.799999999999</v>
      </c>
      <c r="K2340" s="61">
        <v>-0.06</v>
      </c>
      <c r="L2340" s="61">
        <v>0</v>
      </c>
      <c r="M2340" s="312">
        <v>4.5199999999999996</v>
      </c>
      <c r="N2340" s="312"/>
      <c r="O2340" s="312"/>
      <c r="P2340" s="61"/>
    </row>
    <row r="2341" spans="1:18" ht="15" customHeight="1" x14ac:dyDescent="0.2">
      <c r="A2341" s="60" t="s">
        <v>13303</v>
      </c>
      <c r="B2341" s="58">
        <v>65945905</v>
      </c>
      <c r="C2341" s="60" t="s">
        <v>13276</v>
      </c>
      <c r="D2341" s="60" t="s">
        <v>25</v>
      </c>
      <c r="E2341" s="60">
        <v>0.1</v>
      </c>
      <c r="F2341" s="57">
        <v>21521.599999999999</v>
      </c>
      <c r="G2341" s="60"/>
      <c r="H2341" s="57">
        <v>21540</v>
      </c>
      <c r="I2341" s="60" t="s">
        <v>13304</v>
      </c>
      <c r="J2341" s="57">
        <v>21516.18</v>
      </c>
      <c r="K2341" s="57">
        <v>-0.06</v>
      </c>
      <c r="L2341" s="57">
        <v>0</v>
      </c>
      <c r="M2341" s="313">
        <v>-0.54</v>
      </c>
      <c r="N2341" s="313"/>
      <c r="O2341" s="313"/>
      <c r="P2341" s="57"/>
    </row>
    <row r="2342" spans="1:18" ht="15" customHeight="1" x14ac:dyDescent="0.2">
      <c r="A2342" s="64" t="s">
        <v>13305</v>
      </c>
      <c r="B2342" s="62">
        <v>66036122</v>
      </c>
      <c r="C2342" s="64" t="s">
        <v>13287</v>
      </c>
      <c r="D2342" s="64" t="s">
        <v>25</v>
      </c>
      <c r="E2342" s="64">
        <v>0.01</v>
      </c>
      <c r="F2342" s="61">
        <v>3417.66</v>
      </c>
      <c r="G2342" s="64"/>
      <c r="H2342" s="61">
        <v>3419</v>
      </c>
      <c r="I2342" s="64" t="s">
        <v>13306</v>
      </c>
      <c r="J2342" s="61">
        <v>3419.2</v>
      </c>
      <c r="K2342" s="61">
        <v>-0.15</v>
      </c>
      <c r="L2342" s="61">
        <v>0</v>
      </c>
      <c r="M2342" s="312">
        <v>1.54</v>
      </c>
      <c r="N2342" s="312"/>
      <c r="O2342" s="312"/>
      <c r="P2342" s="61"/>
    </row>
    <row r="2343" spans="1:18" ht="15" customHeight="1" x14ac:dyDescent="0.2">
      <c r="A2343" s="60" t="s">
        <v>13305</v>
      </c>
      <c r="B2343" s="58">
        <v>66036125</v>
      </c>
      <c r="C2343" s="60" t="s">
        <v>13287</v>
      </c>
      <c r="D2343" s="60" t="s">
        <v>25</v>
      </c>
      <c r="E2343" s="60">
        <v>0.01</v>
      </c>
      <c r="F2343" s="57">
        <v>3417.77</v>
      </c>
      <c r="G2343" s="60"/>
      <c r="H2343" s="57">
        <v>3420</v>
      </c>
      <c r="I2343" s="60" t="s">
        <v>13307</v>
      </c>
      <c r="J2343" s="57">
        <v>3420.11</v>
      </c>
      <c r="K2343" s="57">
        <v>-0.15</v>
      </c>
      <c r="L2343" s="57">
        <v>0</v>
      </c>
      <c r="M2343" s="313">
        <v>2.34</v>
      </c>
      <c r="N2343" s="313"/>
      <c r="O2343" s="313"/>
      <c r="P2343" s="57"/>
    </row>
    <row r="2344" spans="1:18" ht="15" customHeight="1" x14ac:dyDescent="0.2">
      <c r="A2344" s="64" t="s">
        <v>13305</v>
      </c>
      <c r="B2344" s="62">
        <v>66036129</v>
      </c>
      <c r="C2344" s="64" t="s">
        <v>13287</v>
      </c>
      <c r="D2344" s="64" t="s">
        <v>25</v>
      </c>
      <c r="E2344" s="64">
        <v>0.01</v>
      </c>
      <c r="F2344" s="61">
        <v>3417.83</v>
      </c>
      <c r="G2344" s="64"/>
      <c r="H2344" s="61">
        <v>3421</v>
      </c>
      <c r="I2344" s="64" t="s">
        <v>13308</v>
      </c>
      <c r="J2344" s="61">
        <v>3421.41</v>
      </c>
      <c r="K2344" s="61">
        <v>-0.15</v>
      </c>
      <c r="L2344" s="61">
        <v>0</v>
      </c>
      <c r="M2344" s="312">
        <v>3.58</v>
      </c>
      <c r="N2344" s="312"/>
      <c r="O2344" s="312"/>
      <c r="P2344" s="61"/>
    </row>
    <row r="2345" spans="1:18" ht="15" customHeight="1" x14ac:dyDescent="0.2">
      <c r="A2345" s="60" t="s">
        <v>13305</v>
      </c>
      <c r="B2345" s="58">
        <v>66036130</v>
      </c>
      <c r="C2345" s="60" t="s">
        <v>13287</v>
      </c>
      <c r="D2345" s="60" t="s">
        <v>25</v>
      </c>
      <c r="E2345" s="60">
        <v>0.01</v>
      </c>
      <c r="F2345" s="57">
        <v>3417.83</v>
      </c>
      <c r="G2345" s="60"/>
      <c r="H2345" s="57">
        <v>3422</v>
      </c>
      <c r="I2345" s="60" t="s">
        <v>13309</v>
      </c>
      <c r="J2345" s="57">
        <v>3422</v>
      </c>
      <c r="K2345" s="57">
        <v>-0.15</v>
      </c>
      <c r="L2345" s="57">
        <v>0</v>
      </c>
      <c r="M2345" s="313">
        <v>4.17</v>
      </c>
      <c r="N2345" s="313"/>
      <c r="O2345" s="313"/>
      <c r="P2345" s="57"/>
    </row>
    <row r="2346" spans="1:18" ht="15" customHeight="1" x14ac:dyDescent="0.2">
      <c r="A2346" s="64" t="s">
        <v>13310</v>
      </c>
      <c r="B2346" s="62">
        <v>66379910</v>
      </c>
      <c r="C2346" s="64" t="s">
        <v>13297</v>
      </c>
      <c r="D2346" s="64" t="s">
        <v>25</v>
      </c>
      <c r="E2346" s="64">
        <v>0.1</v>
      </c>
      <c r="F2346" s="61">
        <v>71.959999999999994</v>
      </c>
      <c r="G2346" s="64"/>
      <c r="H2346" s="61">
        <v>71.599999999999994</v>
      </c>
      <c r="I2346" s="64" t="s">
        <v>13311</v>
      </c>
      <c r="J2346" s="61">
        <v>69.11</v>
      </c>
      <c r="K2346" s="61">
        <v>-0.2</v>
      </c>
      <c r="L2346" s="61">
        <v>0</v>
      </c>
      <c r="M2346" s="312">
        <v>-28.5</v>
      </c>
      <c r="N2346" s="312"/>
      <c r="O2346" s="312"/>
      <c r="P2346" s="61"/>
    </row>
    <row r="2347" spans="1:18" ht="15" customHeight="1" x14ac:dyDescent="0.2">
      <c r="A2347" s="60" t="s">
        <v>13310</v>
      </c>
      <c r="B2347" s="58">
        <v>66379911</v>
      </c>
      <c r="C2347" s="60" t="s">
        <v>13297</v>
      </c>
      <c r="D2347" s="60" t="s">
        <v>25</v>
      </c>
      <c r="E2347" s="60">
        <v>0.1</v>
      </c>
      <c r="F2347" s="57">
        <v>71.959999999999994</v>
      </c>
      <c r="G2347" s="60"/>
      <c r="H2347" s="57">
        <v>71.5</v>
      </c>
      <c r="I2347" s="60" t="s">
        <v>13311</v>
      </c>
      <c r="J2347" s="57">
        <v>69</v>
      </c>
      <c r="K2347" s="57">
        <v>-0.2</v>
      </c>
      <c r="L2347" s="57">
        <v>0</v>
      </c>
      <c r="M2347" s="313">
        <v>-29.6</v>
      </c>
      <c r="N2347" s="313"/>
      <c r="O2347" s="313"/>
      <c r="P2347" s="57"/>
    </row>
    <row r="2348" spans="1:18" ht="15" customHeight="1" x14ac:dyDescent="0.2">
      <c r="A2348" s="64" t="s">
        <v>13310</v>
      </c>
      <c r="B2348" s="62">
        <v>66379914</v>
      </c>
      <c r="C2348" s="64" t="s">
        <v>13297</v>
      </c>
      <c r="D2348" s="64" t="s">
        <v>25</v>
      </c>
      <c r="E2348" s="64">
        <v>0.1</v>
      </c>
      <c r="F2348" s="61">
        <v>71.95</v>
      </c>
      <c r="G2348" s="64"/>
      <c r="H2348" s="61">
        <v>72.099999999999994</v>
      </c>
      <c r="I2348" s="64" t="s">
        <v>13312</v>
      </c>
      <c r="J2348" s="61">
        <v>68.73</v>
      </c>
      <c r="K2348" s="61">
        <v>-0.2</v>
      </c>
      <c r="L2348" s="61">
        <v>0</v>
      </c>
      <c r="M2348" s="312">
        <v>-32.200000000000003</v>
      </c>
      <c r="N2348" s="312"/>
      <c r="O2348" s="312"/>
      <c r="P2348" s="61"/>
    </row>
    <row r="2349" spans="1:18" ht="15" customHeight="1" x14ac:dyDescent="0.2">
      <c r="A2349" s="60" t="s">
        <v>13310</v>
      </c>
      <c r="B2349" s="58">
        <v>66379915</v>
      </c>
      <c r="C2349" s="60" t="s">
        <v>13297</v>
      </c>
      <c r="D2349" s="60" t="s">
        <v>25</v>
      </c>
      <c r="E2349" s="60">
        <v>0.1</v>
      </c>
      <c r="F2349" s="57">
        <v>71.95</v>
      </c>
      <c r="G2349" s="60"/>
      <c r="H2349" s="57">
        <v>72.2</v>
      </c>
      <c r="I2349" s="60" t="s">
        <v>13312</v>
      </c>
      <c r="J2349" s="57">
        <v>68.739999999999995</v>
      </c>
      <c r="K2349" s="57">
        <v>-0.2</v>
      </c>
      <c r="L2349" s="57">
        <v>0</v>
      </c>
      <c r="M2349" s="313">
        <v>-32.1</v>
      </c>
      <c r="N2349" s="313"/>
      <c r="O2349" s="313"/>
      <c r="P2349" s="57"/>
    </row>
    <row r="2350" spans="1:18" ht="15" customHeight="1" x14ac:dyDescent="0.2">
      <c r="A2350" s="64" t="s">
        <v>13313</v>
      </c>
      <c r="B2350" s="62">
        <v>66387706</v>
      </c>
      <c r="C2350" s="64" t="s">
        <v>13297</v>
      </c>
      <c r="D2350" s="64" t="s">
        <v>25</v>
      </c>
      <c r="E2350" s="64">
        <v>0.1</v>
      </c>
      <c r="F2350" s="61">
        <v>70.88</v>
      </c>
      <c r="G2350" s="64"/>
      <c r="H2350" s="61">
        <v>71.599999999999994</v>
      </c>
      <c r="I2350" s="64" t="s">
        <v>13312</v>
      </c>
      <c r="J2350" s="61">
        <v>68.77</v>
      </c>
      <c r="K2350" s="61">
        <v>-0.2</v>
      </c>
      <c r="L2350" s="61">
        <v>0</v>
      </c>
      <c r="M2350" s="312">
        <v>-21.1</v>
      </c>
      <c r="N2350" s="312"/>
      <c r="O2350" s="312"/>
      <c r="P2350" s="61"/>
    </row>
    <row r="2351" spans="1:18" s="272" customFormat="1" ht="15" customHeight="1" thickBot="1" x14ac:dyDescent="0.25">
      <c r="A2351" s="225" t="s">
        <v>13313</v>
      </c>
      <c r="B2351" s="226">
        <v>66387731</v>
      </c>
      <c r="C2351" s="225" t="s">
        <v>13297</v>
      </c>
      <c r="D2351" s="225" t="s">
        <v>25</v>
      </c>
      <c r="E2351" s="225">
        <v>0.1</v>
      </c>
      <c r="F2351" s="227">
        <v>70.88</v>
      </c>
      <c r="G2351" s="225"/>
      <c r="H2351" s="227">
        <v>71.5</v>
      </c>
      <c r="I2351" s="225" t="s">
        <v>13314</v>
      </c>
      <c r="J2351" s="227">
        <v>68.81</v>
      </c>
      <c r="K2351" s="227">
        <v>-0.2</v>
      </c>
      <c r="L2351" s="227">
        <v>0</v>
      </c>
      <c r="M2351" s="317">
        <v>-20.7</v>
      </c>
      <c r="N2351" s="317"/>
      <c r="O2351" s="317"/>
      <c r="P2351" s="227"/>
      <c r="Q2351" s="271"/>
      <c r="R2351" s="271"/>
    </row>
    <row r="2352" spans="1:18" ht="15" customHeight="1" thickTop="1" x14ac:dyDescent="0.2">
      <c r="A2352" s="64" t="s">
        <v>13315</v>
      </c>
      <c r="B2352" s="62">
        <v>73816597</v>
      </c>
      <c r="C2352" s="64" t="s">
        <v>13276</v>
      </c>
      <c r="D2352" s="64" t="s">
        <v>25</v>
      </c>
      <c r="E2352" s="64">
        <v>0.1</v>
      </c>
      <c r="F2352" s="61">
        <v>22998.23</v>
      </c>
      <c r="G2352" s="64"/>
      <c r="H2352" s="61">
        <v>23024</v>
      </c>
      <c r="I2352" s="64" t="s">
        <v>13316</v>
      </c>
      <c r="J2352" s="61">
        <v>23025.65</v>
      </c>
      <c r="K2352" s="61">
        <v>-0.06</v>
      </c>
      <c r="L2352" s="61">
        <v>0</v>
      </c>
      <c r="M2352" s="312">
        <v>2.74</v>
      </c>
      <c r="N2352" s="312"/>
      <c r="O2352" s="312"/>
      <c r="P2352" s="61"/>
    </row>
    <row r="2353" spans="1:18" ht="15" customHeight="1" x14ac:dyDescent="0.2">
      <c r="A2353" s="60" t="s">
        <v>13315</v>
      </c>
      <c r="B2353" s="58">
        <v>73816601</v>
      </c>
      <c r="C2353" s="60" t="s">
        <v>13276</v>
      </c>
      <c r="D2353" s="60" t="s">
        <v>25</v>
      </c>
      <c r="E2353" s="60">
        <v>0.1</v>
      </c>
      <c r="F2353" s="57">
        <v>22998.33</v>
      </c>
      <c r="G2353" s="57">
        <v>23021</v>
      </c>
      <c r="H2353" s="60"/>
      <c r="I2353" s="60" t="s">
        <v>13317</v>
      </c>
      <c r="J2353" s="57">
        <v>23020.23</v>
      </c>
      <c r="K2353" s="57">
        <v>-0.06</v>
      </c>
      <c r="L2353" s="57">
        <v>0</v>
      </c>
      <c r="M2353" s="313">
        <v>2.19</v>
      </c>
      <c r="N2353" s="313"/>
      <c r="O2353" s="313"/>
      <c r="P2353" s="57"/>
    </row>
    <row r="2354" spans="1:18" ht="15" customHeight="1" x14ac:dyDescent="0.2">
      <c r="A2354" s="64" t="s">
        <v>13318</v>
      </c>
      <c r="B2354" s="62">
        <v>74561664</v>
      </c>
      <c r="C2354" s="64" t="s">
        <v>13276</v>
      </c>
      <c r="D2354" s="64" t="s">
        <v>25</v>
      </c>
      <c r="E2354" s="64">
        <v>0.1</v>
      </c>
      <c r="F2354" s="61">
        <v>23218.45</v>
      </c>
      <c r="G2354" s="64"/>
      <c r="H2354" s="61">
        <v>23238</v>
      </c>
      <c r="I2354" s="64" t="s">
        <v>13319</v>
      </c>
      <c r="J2354" s="61">
        <v>23238</v>
      </c>
      <c r="K2354" s="61">
        <v>-0.06</v>
      </c>
      <c r="L2354" s="61">
        <v>0</v>
      </c>
      <c r="M2354" s="312">
        <v>1.96</v>
      </c>
      <c r="N2354" s="312"/>
      <c r="O2354" s="312"/>
      <c r="P2354" s="61"/>
    </row>
    <row r="2355" spans="1:18" s="274" customFormat="1" ht="15" customHeight="1" thickBot="1" x14ac:dyDescent="0.25">
      <c r="A2355" s="215" t="s">
        <v>13318</v>
      </c>
      <c r="B2355" s="216">
        <v>74561665</v>
      </c>
      <c r="C2355" s="215" t="s">
        <v>13276</v>
      </c>
      <c r="D2355" s="215" t="s">
        <v>25</v>
      </c>
      <c r="E2355" s="215">
        <v>0.1</v>
      </c>
      <c r="F2355" s="217">
        <v>23218.45</v>
      </c>
      <c r="G2355" s="217">
        <v>23230</v>
      </c>
      <c r="H2355" s="217">
        <v>23255</v>
      </c>
      <c r="I2355" s="215" t="s">
        <v>13320</v>
      </c>
      <c r="J2355" s="217">
        <v>23229.7</v>
      </c>
      <c r="K2355" s="217">
        <v>-0.06</v>
      </c>
      <c r="L2355" s="217">
        <v>0</v>
      </c>
      <c r="M2355" s="316">
        <v>1.1299999999999999</v>
      </c>
      <c r="N2355" s="316"/>
      <c r="O2355" s="316"/>
      <c r="P2355" s="217"/>
      <c r="Q2355" s="273"/>
      <c r="R2355" s="273"/>
    </row>
    <row r="2356" spans="1:18" ht="15" customHeight="1" x14ac:dyDescent="0.2">
      <c r="A2356" s="64" t="s">
        <v>13321</v>
      </c>
      <c r="B2356" s="62">
        <v>74905038</v>
      </c>
      <c r="C2356" s="64" t="s">
        <v>13322</v>
      </c>
      <c r="D2356" s="64" t="s">
        <v>25</v>
      </c>
      <c r="E2356" s="64">
        <v>0.01</v>
      </c>
      <c r="F2356" s="61">
        <v>3336.98</v>
      </c>
      <c r="G2356" s="64"/>
      <c r="H2356" s="61">
        <v>3338.1</v>
      </c>
      <c r="I2356" s="64" t="s">
        <v>13323</v>
      </c>
      <c r="J2356" s="61">
        <v>3338.1</v>
      </c>
      <c r="K2356" s="61">
        <v>-0.05</v>
      </c>
      <c r="L2356" s="61">
        <v>0</v>
      </c>
      <c r="M2356" s="312">
        <v>1.1200000000000001</v>
      </c>
      <c r="N2356" s="312"/>
      <c r="O2356" s="312"/>
      <c r="P2356" s="61"/>
    </row>
    <row r="2357" spans="1:18" ht="15" customHeight="1" x14ac:dyDescent="0.2">
      <c r="A2357" s="60" t="s">
        <v>13321</v>
      </c>
      <c r="B2357" s="58">
        <v>74905039</v>
      </c>
      <c r="C2357" s="60" t="s">
        <v>13322</v>
      </c>
      <c r="D2357" s="60" t="s">
        <v>25</v>
      </c>
      <c r="E2357" s="60">
        <v>0.01</v>
      </c>
      <c r="F2357" s="57">
        <v>3336.98</v>
      </c>
      <c r="G2357" s="60"/>
      <c r="H2357" s="57">
        <v>3338.5</v>
      </c>
      <c r="I2357" s="60" t="s">
        <v>13324</v>
      </c>
      <c r="J2357" s="57">
        <v>3338.5</v>
      </c>
      <c r="K2357" s="57">
        <v>-0.05</v>
      </c>
      <c r="L2357" s="57">
        <v>0</v>
      </c>
      <c r="M2357" s="313">
        <v>1.52</v>
      </c>
      <c r="N2357" s="313"/>
      <c r="O2357" s="313"/>
      <c r="P2357" s="57"/>
    </row>
    <row r="2358" spans="1:18" ht="15" customHeight="1" x14ac:dyDescent="0.2">
      <c r="A2358" s="64" t="s">
        <v>13325</v>
      </c>
      <c r="B2358" s="62">
        <v>74921694</v>
      </c>
      <c r="C2358" s="64" t="s">
        <v>13276</v>
      </c>
      <c r="D2358" s="64" t="s">
        <v>25</v>
      </c>
      <c r="E2358" s="64">
        <v>0.1</v>
      </c>
      <c r="F2358" s="61">
        <v>23358.65</v>
      </c>
      <c r="G2358" s="61">
        <v>23370</v>
      </c>
      <c r="H2358" s="61">
        <v>23380</v>
      </c>
      <c r="I2358" s="64" t="s">
        <v>13326</v>
      </c>
      <c r="J2358" s="61">
        <v>23369.599999999999</v>
      </c>
      <c r="K2358" s="61">
        <v>-0.06</v>
      </c>
      <c r="L2358" s="61">
        <v>0</v>
      </c>
      <c r="M2358" s="312">
        <v>1.1000000000000001</v>
      </c>
      <c r="N2358" s="312"/>
      <c r="O2358" s="312"/>
      <c r="P2358" s="61"/>
    </row>
    <row r="2359" spans="1:18" ht="15" customHeight="1" x14ac:dyDescent="0.2">
      <c r="A2359" s="60" t="s">
        <v>13325</v>
      </c>
      <c r="B2359" s="58">
        <v>74921695</v>
      </c>
      <c r="C2359" s="60" t="s">
        <v>13276</v>
      </c>
      <c r="D2359" s="60" t="s">
        <v>25</v>
      </c>
      <c r="E2359" s="60">
        <v>0.1</v>
      </c>
      <c r="F2359" s="57">
        <v>23358.65</v>
      </c>
      <c r="G2359" s="60"/>
      <c r="H2359" s="57">
        <v>23370</v>
      </c>
      <c r="I2359" s="60" t="s">
        <v>13327</v>
      </c>
      <c r="J2359" s="57">
        <v>23369.75</v>
      </c>
      <c r="K2359" s="57">
        <v>-0.06</v>
      </c>
      <c r="L2359" s="57">
        <v>0</v>
      </c>
      <c r="M2359" s="313">
        <v>1.1100000000000001</v>
      </c>
      <c r="N2359" s="313"/>
      <c r="O2359" s="313"/>
      <c r="P2359" s="57"/>
    </row>
    <row r="2360" spans="1:18" ht="15" customHeight="1" x14ac:dyDescent="0.2">
      <c r="A2360" s="64" t="s">
        <v>13328</v>
      </c>
      <c r="B2360" s="62">
        <v>75025995</v>
      </c>
      <c r="C2360" s="64" t="s">
        <v>13276</v>
      </c>
      <c r="D2360" s="64" t="s">
        <v>25</v>
      </c>
      <c r="E2360" s="64">
        <v>0.1</v>
      </c>
      <c r="F2360" s="61">
        <v>23347</v>
      </c>
      <c r="G2360" s="64"/>
      <c r="H2360" s="61">
        <v>23360</v>
      </c>
      <c r="I2360" s="64" t="s">
        <v>13329</v>
      </c>
      <c r="J2360" s="61">
        <v>23359.95</v>
      </c>
      <c r="K2360" s="61">
        <v>-0.06</v>
      </c>
      <c r="L2360" s="61">
        <v>0</v>
      </c>
      <c r="M2360" s="312">
        <v>1.3</v>
      </c>
      <c r="N2360" s="312"/>
      <c r="O2360" s="312"/>
      <c r="P2360" s="61"/>
    </row>
    <row r="2361" spans="1:18" ht="15" customHeight="1" x14ac:dyDescent="0.2">
      <c r="A2361" s="60" t="s">
        <v>13328</v>
      </c>
      <c r="B2361" s="58">
        <v>75025996</v>
      </c>
      <c r="C2361" s="60" t="s">
        <v>13276</v>
      </c>
      <c r="D2361" s="60" t="s">
        <v>25</v>
      </c>
      <c r="E2361" s="60">
        <v>0.1</v>
      </c>
      <c r="F2361" s="57">
        <v>23347</v>
      </c>
      <c r="G2361" s="60"/>
      <c r="H2361" s="57">
        <v>23370</v>
      </c>
      <c r="I2361" s="60" t="s">
        <v>13330</v>
      </c>
      <c r="J2361" s="57">
        <v>23358.45</v>
      </c>
      <c r="K2361" s="57">
        <v>-0.06</v>
      </c>
      <c r="L2361" s="57">
        <v>0</v>
      </c>
      <c r="M2361" s="313">
        <v>1.1499999999999999</v>
      </c>
      <c r="N2361" s="313"/>
      <c r="O2361" s="313"/>
      <c r="P2361" s="57"/>
    </row>
    <row r="2362" spans="1:18" ht="15" customHeight="1" x14ac:dyDescent="0.2">
      <c r="A2362" s="64" t="s">
        <v>13328</v>
      </c>
      <c r="B2362" s="62">
        <v>75025998</v>
      </c>
      <c r="C2362" s="64" t="s">
        <v>13322</v>
      </c>
      <c r="D2362" s="64" t="s">
        <v>25</v>
      </c>
      <c r="E2362" s="64">
        <v>0.01</v>
      </c>
      <c r="F2362" s="61">
        <v>3314.11</v>
      </c>
      <c r="G2362" s="64"/>
      <c r="H2362" s="61">
        <v>3317</v>
      </c>
      <c r="I2362" s="64" t="s">
        <v>13331</v>
      </c>
      <c r="J2362" s="61">
        <v>3314.6</v>
      </c>
      <c r="K2362" s="61">
        <v>-0.05</v>
      </c>
      <c r="L2362" s="61">
        <v>0</v>
      </c>
      <c r="M2362" s="312">
        <v>0.49</v>
      </c>
      <c r="N2362" s="312"/>
      <c r="O2362" s="312"/>
      <c r="P2362" s="61"/>
    </row>
    <row r="2363" spans="1:18" ht="15" customHeight="1" x14ac:dyDescent="0.2">
      <c r="A2363" s="60" t="s">
        <v>13328</v>
      </c>
      <c r="B2363" s="58">
        <v>75025999</v>
      </c>
      <c r="C2363" s="60" t="s">
        <v>13322</v>
      </c>
      <c r="D2363" s="60" t="s">
        <v>25</v>
      </c>
      <c r="E2363" s="60">
        <v>0.01</v>
      </c>
      <c r="F2363" s="57">
        <v>3314.11</v>
      </c>
      <c r="G2363" s="60"/>
      <c r="H2363" s="57">
        <v>3316</v>
      </c>
      <c r="I2363" s="60" t="s">
        <v>13332</v>
      </c>
      <c r="J2363" s="57">
        <v>3314.35</v>
      </c>
      <c r="K2363" s="57">
        <v>-0.05</v>
      </c>
      <c r="L2363" s="57">
        <v>0</v>
      </c>
      <c r="M2363" s="313">
        <v>0.24</v>
      </c>
      <c r="N2363" s="313"/>
      <c r="O2363" s="313"/>
      <c r="P2363" s="57"/>
    </row>
    <row r="2364" spans="1:18" ht="15" customHeight="1" x14ac:dyDescent="0.2">
      <c r="A2364" s="64" t="s">
        <v>13333</v>
      </c>
      <c r="B2364" s="62">
        <v>75097338</v>
      </c>
      <c r="C2364" s="64" t="s">
        <v>13322</v>
      </c>
      <c r="D2364" s="64" t="s">
        <v>25</v>
      </c>
      <c r="E2364" s="64">
        <v>0.01</v>
      </c>
      <c r="F2364" s="61">
        <v>3310.8</v>
      </c>
      <c r="G2364" s="64"/>
      <c r="H2364" s="61">
        <v>3314.62</v>
      </c>
      <c r="I2364" s="64" t="s">
        <v>13334</v>
      </c>
      <c r="J2364" s="61">
        <v>3312.69</v>
      </c>
      <c r="K2364" s="61">
        <v>-0.05</v>
      </c>
      <c r="L2364" s="61">
        <v>0</v>
      </c>
      <c r="M2364" s="312">
        <v>1.89</v>
      </c>
      <c r="N2364" s="312"/>
      <c r="O2364" s="312"/>
      <c r="P2364" s="61"/>
    </row>
    <row r="2365" spans="1:18" ht="15" customHeight="1" x14ac:dyDescent="0.2">
      <c r="A2365" s="60" t="s">
        <v>13333</v>
      </c>
      <c r="B2365" s="58">
        <v>75097340</v>
      </c>
      <c r="C2365" s="60" t="s">
        <v>13322</v>
      </c>
      <c r="D2365" s="60" t="s">
        <v>25</v>
      </c>
      <c r="E2365" s="60">
        <v>0.01</v>
      </c>
      <c r="F2365" s="57">
        <v>3310.87</v>
      </c>
      <c r="G2365" s="57">
        <v>3312.5</v>
      </c>
      <c r="H2365" s="57">
        <v>3317</v>
      </c>
      <c r="I2365" s="60" t="s">
        <v>13335</v>
      </c>
      <c r="J2365" s="57">
        <v>3312.5</v>
      </c>
      <c r="K2365" s="57">
        <v>-0.05</v>
      </c>
      <c r="L2365" s="57">
        <v>0</v>
      </c>
      <c r="M2365" s="313">
        <v>1.63</v>
      </c>
      <c r="N2365" s="313"/>
      <c r="O2365" s="313"/>
      <c r="P2365" s="57"/>
    </row>
    <row r="2366" spans="1:18" ht="15" customHeight="1" x14ac:dyDescent="0.2">
      <c r="A2366" s="64" t="s">
        <v>13336</v>
      </c>
      <c r="B2366" s="62">
        <v>75116260</v>
      </c>
      <c r="C2366" s="64" t="s">
        <v>13322</v>
      </c>
      <c r="D2366" s="64" t="s">
        <v>21</v>
      </c>
      <c r="E2366" s="64">
        <v>0.01</v>
      </c>
      <c r="F2366" s="61">
        <v>3318.52</v>
      </c>
      <c r="G2366" s="61">
        <v>3317</v>
      </c>
      <c r="H2366" s="61">
        <v>3316</v>
      </c>
      <c r="I2366" s="64" t="s">
        <v>13337</v>
      </c>
      <c r="J2366" s="61">
        <v>3316.78</v>
      </c>
      <c r="K2366" s="61">
        <v>-0.05</v>
      </c>
      <c r="L2366" s="61">
        <v>0</v>
      </c>
      <c r="M2366" s="312">
        <v>1.74</v>
      </c>
      <c r="N2366" s="312"/>
      <c r="O2366" s="312"/>
      <c r="P2366" s="61"/>
    </row>
    <row r="2367" spans="1:18" ht="15" customHeight="1" x14ac:dyDescent="0.2">
      <c r="A2367" s="60" t="s">
        <v>13336</v>
      </c>
      <c r="B2367" s="58">
        <v>75116261</v>
      </c>
      <c r="C2367" s="60" t="s">
        <v>13322</v>
      </c>
      <c r="D2367" s="60" t="s">
        <v>21</v>
      </c>
      <c r="E2367" s="60">
        <v>0.01</v>
      </c>
      <c r="F2367" s="57">
        <v>3318.52</v>
      </c>
      <c r="G2367" s="60"/>
      <c r="H2367" s="57">
        <v>3317</v>
      </c>
      <c r="I2367" s="60" t="s">
        <v>13338</v>
      </c>
      <c r="J2367" s="57">
        <v>3317</v>
      </c>
      <c r="K2367" s="57">
        <v>-0.05</v>
      </c>
      <c r="L2367" s="57">
        <v>0</v>
      </c>
      <c r="M2367" s="313">
        <v>1.52</v>
      </c>
      <c r="N2367" s="313"/>
      <c r="O2367" s="313"/>
      <c r="P2367" s="57"/>
    </row>
    <row r="2368" spans="1:18" ht="15" customHeight="1" x14ac:dyDescent="0.2">
      <c r="A2368" s="64" t="s">
        <v>13339</v>
      </c>
      <c r="B2368" s="62">
        <v>75116384</v>
      </c>
      <c r="C2368" s="64" t="s">
        <v>13297</v>
      </c>
      <c r="D2368" s="64" t="s">
        <v>25</v>
      </c>
      <c r="E2368" s="64">
        <v>0.1</v>
      </c>
      <c r="F2368" s="61">
        <v>66.44</v>
      </c>
      <c r="G2368" s="64"/>
      <c r="H2368" s="61">
        <v>66.599999999999994</v>
      </c>
      <c r="I2368" s="64" t="s">
        <v>13340</v>
      </c>
      <c r="J2368" s="61">
        <v>66.540000000000006</v>
      </c>
      <c r="K2368" s="61">
        <v>-0.2</v>
      </c>
      <c r="L2368" s="61">
        <v>0</v>
      </c>
      <c r="M2368" s="312">
        <v>1</v>
      </c>
      <c r="N2368" s="312"/>
      <c r="O2368" s="312"/>
      <c r="P2368" s="61"/>
    </row>
    <row r="2369" spans="1:18" ht="15" customHeight="1" x14ac:dyDescent="0.2">
      <c r="A2369" s="60" t="s">
        <v>13339</v>
      </c>
      <c r="B2369" s="58">
        <v>75116383</v>
      </c>
      <c r="C2369" s="60" t="s">
        <v>13297</v>
      </c>
      <c r="D2369" s="60" t="s">
        <v>25</v>
      </c>
      <c r="E2369" s="60">
        <v>0.1</v>
      </c>
      <c r="F2369" s="57">
        <v>66.44</v>
      </c>
      <c r="G2369" s="60"/>
      <c r="H2369" s="57">
        <v>66.7</v>
      </c>
      <c r="I2369" s="60" t="s">
        <v>13341</v>
      </c>
      <c r="J2369" s="57">
        <v>66.510000000000005</v>
      </c>
      <c r="K2369" s="57">
        <v>-0.2</v>
      </c>
      <c r="L2369" s="57">
        <v>0</v>
      </c>
      <c r="M2369" s="313">
        <v>0.7</v>
      </c>
      <c r="N2369" s="313"/>
      <c r="O2369" s="313"/>
      <c r="P2369" s="57"/>
    </row>
    <row r="2370" spans="1:18" ht="15" customHeight="1" x14ac:dyDescent="0.2">
      <c r="A2370" s="64" t="s">
        <v>13342</v>
      </c>
      <c r="B2370" s="62">
        <v>75193242</v>
      </c>
      <c r="C2370" s="64" t="s">
        <v>13322</v>
      </c>
      <c r="D2370" s="64" t="s">
        <v>21</v>
      </c>
      <c r="E2370" s="64">
        <v>0.01</v>
      </c>
      <c r="F2370" s="61">
        <v>3324.15</v>
      </c>
      <c r="G2370" s="61">
        <v>3323</v>
      </c>
      <c r="H2370" s="61">
        <v>3322</v>
      </c>
      <c r="I2370" s="64" t="s">
        <v>13343</v>
      </c>
      <c r="J2370" s="61">
        <v>3323</v>
      </c>
      <c r="K2370" s="61">
        <v>-0.05</v>
      </c>
      <c r="L2370" s="61">
        <v>0</v>
      </c>
      <c r="M2370" s="312">
        <v>1.1499999999999999</v>
      </c>
      <c r="N2370" s="312"/>
      <c r="O2370" s="312"/>
      <c r="P2370" s="61"/>
    </row>
    <row r="2371" spans="1:18" ht="15" customHeight="1" x14ac:dyDescent="0.2">
      <c r="A2371" s="60" t="s">
        <v>13344</v>
      </c>
      <c r="B2371" s="58">
        <v>75193244</v>
      </c>
      <c r="C2371" s="60" t="s">
        <v>13322</v>
      </c>
      <c r="D2371" s="60" t="s">
        <v>21</v>
      </c>
      <c r="E2371" s="60">
        <v>0.01</v>
      </c>
      <c r="F2371" s="57">
        <v>3324.13</v>
      </c>
      <c r="G2371" s="57">
        <v>3322.9</v>
      </c>
      <c r="H2371" s="57">
        <v>3320</v>
      </c>
      <c r="I2371" s="60" t="s">
        <v>13345</v>
      </c>
      <c r="J2371" s="57">
        <v>3322.9</v>
      </c>
      <c r="K2371" s="57">
        <v>-0.05</v>
      </c>
      <c r="L2371" s="57">
        <v>0</v>
      </c>
      <c r="M2371" s="313">
        <v>1.23</v>
      </c>
      <c r="N2371" s="313"/>
      <c r="O2371" s="313"/>
      <c r="P2371" s="57"/>
    </row>
    <row r="2372" spans="1:18" ht="15" customHeight="1" x14ac:dyDescent="0.2">
      <c r="A2372" s="64" t="s">
        <v>13346</v>
      </c>
      <c r="B2372" s="62">
        <v>75202981</v>
      </c>
      <c r="C2372" s="64" t="s">
        <v>13322</v>
      </c>
      <c r="D2372" s="64" t="s">
        <v>21</v>
      </c>
      <c r="E2372" s="64">
        <v>0.01</v>
      </c>
      <c r="F2372" s="61">
        <v>3324.19</v>
      </c>
      <c r="G2372" s="64"/>
      <c r="H2372" s="61">
        <v>3322.5</v>
      </c>
      <c r="I2372" s="64" t="s">
        <v>13347</v>
      </c>
      <c r="J2372" s="61">
        <v>3322.5</v>
      </c>
      <c r="K2372" s="61">
        <v>-0.05</v>
      </c>
      <c r="L2372" s="61">
        <v>0</v>
      </c>
      <c r="M2372" s="312">
        <v>1.69</v>
      </c>
      <c r="N2372" s="312"/>
      <c r="O2372" s="312"/>
      <c r="P2372" s="61"/>
    </row>
    <row r="2373" spans="1:18" ht="15" customHeight="1" x14ac:dyDescent="0.2">
      <c r="A2373" s="60" t="s">
        <v>13346</v>
      </c>
      <c r="B2373" s="58">
        <v>75202980</v>
      </c>
      <c r="C2373" s="60" t="s">
        <v>13322</v>
      </c>
      <c r="D2373" s="60" t="s">
        <v>21</v>
      </c>
      <c r="E2373" s="60">
        <v>0.01</v>
      </c>
      <c r="F2373" s="57">
        <v>3324.19</v>
      </c>
      <c r="G2373" s="57">
        <v>3322.1</v>
      </c>
      <c r="H2373" s="57">
        <v>3321</v>
      </c>
      <c r="I2373" s="60" t="s">
        <v>13348</v>
      </c>
      <c r="J2373" s="57">
        <v>3322.1</v>
      </c>
      <c r="K2373" s="57">
        <v>-0.05</v>
      </c>
      <c r="L2373" s="57">
        <v>0</v>
      </c>
      <c r="M2373" s="313">
        <v>2.09</v>
      </c>
      <c r="N2373" s="313"/>
      <c r="O2373" s="313"/>
      <c r="P2373" s="57"/>
    </row>
    <row r="2374" spans="1:18" ht="15" customHeight="1" x14ac:dyDescent="0.2">
      <c r="A2374" s="64" t="s">
        <v>13349</v>
      </c>
      <c r="B2374" s="62">
        <v>75271612</v>
      </c>
      <c r="C2374" s="64" t="s">
        <v>13276</v>
      </c>
      <c r="D2374" s="64" t="s">
        <v>25</v>
      </c>
      <c r="E2374" s="64">
        <v>0.1</v>
      </c>
      <c r="F2374" s="61">
        <v>23438.2</v>
      </c>
      <c r="G2374" s="61">
        <v>23360</v>
      </c>
      <c r="H2374" s="61">
        <v>23370</v>
      </c>
      <c r="I2374" s="64" t="s">
        <v>13350</v>
      </c>
      <c r="J2374" s="61">
        <v>23370.3</v>
      </c>
      <c r="K2374" s="61">
        <v>-0.06</v>
      </c>
      <c r="L2374" s="61">
        <v>0</v>
      </c>
      <c r="M2374" s="312">
        <v>-6.79</v>
      </c>
      <c r="N2374" s="312"/>
      <c r="O2374" s="312"/>
      <c r="P2374" s="61"/>
    </row>
    <row r="2375" spans="1:18" ht="15" customHeight="1" x14ac:dyDescent="0.2">
      <c r="A2375" s="60" t="s">
        <v>13349</v>
      </c>
      <c r="B2375" s="58">
        <v>75271617</v>
      </c>
      <c r="C2375" s="60" t="s">
        <v>13276</v>
      </c>
      <c r="D2375" s="60" t="s">
        <v>25</v>
      </c>
      <c r="E2375" s="60">
        <v>0.1</v>
      </c>
      <c r="F2375" s="57">
        <v>23439</v>
      </c>
      <c r="G2375" s="57">
        <v>23340</v>
      </c>
      <c r="H2375" s="57">
        <v>23370</v>
      </c>
      <c r="I2375" s="60" t="s">
        <v>13351</v>
      </c>
      <c r="J2375" s="57">
        <v>23338.65</v>
      </c>
      <c r="K2375" s="57">
        <v>-0.06</v>
      </c>
      <c r="L2375" s="57">
        <v>0</v>
      </c>
      <c r="M2375" s="313">
        <v>-10.039999999999999</v>
      </c>
      <c r="N2375" s="313"/>
      <c r="O2375" s="313"/>
      <c r="P2375" s="57"/>
    </row>
    <row r="2376" spans="1:18" s="274" customFormat="1" ht="15" customHeight="1" thickBot="1" x14ac:dyDescent="0.25">
      <c r="A2376" s="208" t="s">
        <v>13352</v>
      </c>
      <c r="B2376" s="214">
        <v>75297996</v>
      </c>
      <c r="C2376" s="208" t="s">
        <v>13276</v>
      </c>
      <c r="D2376" s="208" t="s">
        <v>25</v>
      </c>
      <c r="E2376" s="208">
        <v>0.1</v>
      </c>
      <c r="F2376" s="209">
        <v>23289.5</v>
      </c>
      <c r="G2376" s="209">
        <v>23340</v>
      </c>
      <c r="H2376" s="209">
        <v>23370</v>
      </c>
      <c r="I2376" s="208" t="s">
        <v>13351</v>
      </c>
      <c r="J2376" s="209">
        <v>23338.65</v>
      </c>
      <c r="K2376" s="209">
        <v>-0.06</v>
      </c>
      <c r="L2376" s="209">
        <v>0</v>
      </c>
      <c r="M2376" s="315">
        <v>4.92</v>
      </c>
      <c r="N2376" s="315"/>
      <c r="O2376" s="315"/>
      <c r="P2376" s="209"/>
      <c r="Q2376" s="273"/>
      <c r="R2376" s="273"/>
    </row>
    <row r="2377" spans="1:18" ht="15" customHeight="1" x14ac:dyDescent="0.2">
      <c r="A2377" s="60" t="s">
        <v>13353</v>
      </c>
      <c r="B2377" s="58">
        <v>75766251</v>
      </c>
      <c r="C2377" s="60" t="s">
        <v>13297</v>
      </c>
      <c r="D2377" s="60" t="s">
        <v>25</v>
      </c>
      <c r="E2377" s="60">
        <v>0.1</v>
      </c>
      <c r="F2377" s="57">
        <v>69.52</v>
      </c>
      <c r="G2377" s="60"/>
      <c r="H2377" s="57">
        <v>69.7</v>
      </c>
      <c r="I2377" s="60" t="s">
        <v>13354</v>
      </c>
      <c r="J2377" s="57">
        <v>69.7</v>
      </c>
      <c r="K2377" s="57">
        <v>-0.2</v>
      </c>
      <c r="L2377" s="57">
        <v>0</v>
      </c>
      <c r="M2377" s="313">
        <v>1.8</v>
      </c>
      <c r="N2377" s="313"/>
      <c r="O2377" s="313"/>
      <c r="P2377" s="57"/>
    </row>
    <row r="2378" spans="1:18" ht="15" customHeight="1" x14ac:dyDescent="0.2">
      <c r="A2378" s="64" t="s">
        <v>13353</v>
      </c>
      <c r="B2378" s="62">
        <v>75766252</v>
      </c>
      <c r="C2378" s="64" t="s">
        <v>13297</v>
      </c>
      <c r="D2378" s="64" t="s">
        <v>25</v>
      </c>
      <c r="E2378" s="64">
        <v>0.1</v>
      </c>
      <c r="F2378" s="61">
        <v>69.52</v>
      </c>
      <c r="G2378" s="64"/>
      <c r="H2378" s="61">
        <v>69.900000000000006</v>
      </c>
      <c r="I2378" s="64" t="s">
        <v>13355</v>
      </c>
      <c r="J2378" s="61">
        <v>69.62</v>
      </c>
      <c r="K2378" s="61">
        <v>-0.2</v>
      </c>
      <c r="L2378" s="61">
        <v>0</v>
      </c>
      <c r="M2378" s="312">
        <v>1</v>
      </c>
      <c r="N2378" s="312"/>
      <c r="O2378" s="312"/>
      <c r="P2378" s="61"/>
    </row>
    <row r="2379" spans="1:18" ht="15" customHeight="1" x14ac:dyDescent="0.2">
      <c r="A2379" s="60" t="s">
        <v>13356</v>
      </c>
      <c r="B2379" s="58">
        <v>75801786</v>
      </c>
      <c r="C2379" s="60" t="s">
        <v>13322</v>
      </c>
      <c r="D2379" s="60" t="s">
        <v>21</v>
      </c>
      <c r="E2379" s="60">
        <v>0.01</v>
      </c>
      <c r="F2379" s="57">
        <v>3298.39</v>
      </c>
      <c r="G2379" s="57">
        <v>3305.5</v>
      </c>
      <c r="H2379" s="57">
        <v>3301</v>
      </c>
      <c r="I2379" s="60" t="s">
        <v>13357</v>
      </c>
      <c r="J2379" s="57">
        <v>3305.5</v>
      </c>
      <c r="K2379" s="57">
        <v>-0.05</v>
      </c>
      <c r="L2379" s="57">
        <v>0</v>
      </c>
      <c r="M2379" s="313">
        <v>-7.11</v>
      </c>
      <c r="N2379" s="313"/>
      <c r="O2379" s="313"/>
      <c r="P2379" s="57"/>
    </row>
    <row r="2380" spans="1:18" ht="15" customHeight="1" x14ac:dyDescent="0.2">
      <c r="A2380" s="64" t="s">
        <v>13356</v>
      </c>
      <c r="B2380" s="62">
        <v>75801787</v>
      </c>
      <c r="C2380" s="64" t="s">
        <v>13322</v>
      </c>
      <c r="D2380" s="64" t="s">
        <v>21</v>
      </c>
      <c r="E2380" s="64">
        <v>0.01</v>
      </c>
      <c r="F2380" s="61">
        <v>3298.39</v>
      </c>
      <c r="G2380" s="64"/>
      <c r="H2380" s="61">
        <v>3305</v>
      </c>
      <c r="I2380" s="64" t="s">
        <v>13358</v>
      </c>
      <c r="J2380" s="61">
        <v>3305.16</v>
      </c>
      <c r="K2380" s="61">
        <v>-0.05</v>
      </c>
      <c r="L2380" s="61">
        <v>0</v>
      </c>
      <c r="M2380" s="312">
        <v>-6.77</v>
      </c>
      <c r="N2380" s="312"/>
      <c r="O2380" s="312"/>
      <c r="P2380" s="61"/>
    </row>
    <row r="2381" spans="1:18" ht="15" customHeight="1" x14ac:dyDescent="0.2">
      <c r="A2381" s="60" t="s">
        <v>13359</v>
      </c>
      <c r="B2381" s="58">
        <v>75814955</v>
      </c>
      <c r="C2381" s="60" t="s">
        <v>13322</v>
      </c>
      <c r="D2381" s="60" t="s">
        <v>21</v>
      </c>
      <c r="E2381" s="60">
        <v>0.01</v>
      </c>
      <c r="F2381" s="57">
        <v>3314</v>
      </c>
      <c r="G2381" s="60"/>
      <c r="H2381" s="57">
        <v>3305</v>
      </c>
      <c r="I2381" s="60" t="s">
        <v>13360</v>
      </c>
      <c r="J2381" s="57">
        <v>3305</v>
      </c>
      <c r="K2381" s="57">
        <v>-0.05</v>
      </c>
      <c r="L2381" s="57">
        <v>0</v>
      </c>
      <c r="M2381" s="313">
        <v>9</v>
      </c>
      <c r="N2381" s="313"/>
      <c r="O2381" s="313"/>
      <c r="P2381" s="57"/>
    </row>
    <row r="2382" spans="1:18" ht="15" customHeight="1" x14ac:dyDescent="0.2">
      <c r="A2382" s="64" t="s">
        <v>13359</v>
      </c>
      <c r="B2382" s="62">
        <v>75819117</v>
      </c>
      <c r="C2382" s="64" t="s">
        <v>13322</v>
      </c>
      <c r="D2382" s="64" t="s">
        <v>21</v>
      </c>
      <c r="E2382" s="64">
        <v>0.01</v>
      </c>
      <c r="F2382" s="61">
        <v>3314</v>
      </c>
      <c r="G2382" s="64"/>
      <c r="H2382" s="61">
        <v>3305</v>
      </c>
      <c r="I2382" s="64" t="s">
        <v>13358</v>
      </c>
      <c r="J2382" s="61">
        <v>3305.16</v>
      </c>
      <c r="K2382" s="61">
        <v>-0.05</v>
      </c>
      <c r="L2382" s="61">
        <v>0</v>
      </c>
      <c r="M2382" s="312">
        <v>8.84</v>
      </c>
      <c r="N2382" s="312"/>
      <c r="O2382" s="312"/>
      <c r="P2382" s="61"/>
    </row>
    <row r="2383" spans="1:18" ht="15" customHeight="1" x14ac:dyDescent="0.2">
      <c r="A2383" s="60" t="s">
        <v>13361</v>
      </c>
      <c r="B2383" s="58">
        <v>75883950</v>
      </c>
      <c r="C2383" s="60" t="s">
        <v>13276</v>
      </c>
      <c r="D2383" s="60" t="s">
        <v>21</v>
      </c>
      <c r="E2383" s="60">
        <v>0.1</v>
      </c>
      <c r="F2383" s="57">
        <v>23512.95</v>
      </c>
      <c r="G2383" s="57">
        <v>23498.82</v>
      </c>
      <c r="H2383" s="57">
        <v>23470</v>
      </c>
      <c r="I2383" s="60" t="s">
        <v>13362</v>
      </c>
      <c r="J2383" s="57">
        <v>23499.5</v>
      </c>
      <c r="K2383" s="57">
        <v>-0.06</v>
      </c>
      <c r="L2383" s="57">
        <v>0</v>
      </c>
      <c r="M2383" s="313">
        <v>1.35</v>
      </c>
      <c r="N2383" s="313"/>
      <c r="O2383" s="313"/>
      <c r="P2383" s="57"/>
    </row>
    <row r="2384" spans="1:18" ht="15" customHeight="1" x14ac:dyDescent="0.2">
      <c r="A2384" s="64" t="s">
        <v>13363</v>
      </c>
      <c r="B2384" s="62">
        <v>75883963</v>
      </c>
      <c r="C2384" s="64" t="s">
        <v>13276</v>
      </c>
      <c r="D2384" s="64" t="s">
        <v>21</v>
      </c>
      <c r="E2384" s="64">
        <v>0.1</v>
      </c>
      <c r="F2384" s="61">
        <v>23518.7</v>
      </c>
      <c r="G2384" s="61">
        <v>23498.35</v>
      </c>
      <c r="H2384" s="61">
        <v>23490</v>
      </c>
      <c r="I2384" s="64" t="s">
        <v>13362</v>
      </c>
      <c r="J2384" s="61">
        <v>23499.4</v>
      </c>
      <c r="K2384" s="61">
        <v>-0.06</v>
      </c>
      <c r="L2384" s="61">
        <v>0</v>
      </c>
      <c r="M2384" s="312">
        <v>1.93</v>
      </c>
      <c r="N2384" s="312"/>
      <c r="O2384" s="312"/>
      <c r="P2384" s="61"/>
    </row>
    <row r="2385" spans="1:18" ht="15" customHeight="1" x14ac:dyDescent="0.2">
      <c r="A2385" s="60" t="s">
        <v>13364</v>
      </c>
      <c r="B2385" s="58">
        <v>75890429</v>
      </c>
      <c r="C2385" s="60" t="s">
        <v>13276</v>
      </c>
      <c r="D2385" s="60" t="s">
        <v>25</v>
      </c>
      <c r="E2385" s="60">
        <v>0.1</v>
      </c>
      <c r="F2385" s="57">
        <v>23513.95</v>
      </c>
      <c r="G2385" s="57">
        <v>23526</v>
      </c>
      <c r="H2385" s="60"/>
      <c r="I2385" s="60" t="s">
        <v>13365</v>
      </c>
      <c r="J2385" s="57">
        <v>23525.05</v>
      </c>
      <c r="K2385" s="57">
        <v>-0.06</v>
      </c>
      <c r="L2385" s="57">
        <v>0</v>
      </c>
      <c r="M2385" s="313">
        <v>1.1100000000000001</v>
      </c>
      <c r="N2385" s="313"/>
      <c r="O2385" s="313"/>
      <c r="P2385" s="57"/>
    </row>
    <row r="2386" spans="1:18" ht="15" customHeight="1" x14ac:dyDescent="0.2">
      <c r="A2386" s="64" t="s">
        <v>13366</v>
      </c>
      <c r="B2386" s="62">
        <v>75890435</v>
      </c>
      <c r="C2386" s="64" t="s">
        <v>13276</v>
      </c>
      <c r="D2386" s="64" t="s">
        <v>25</v>
      </c>
      <c r="E2386" s="64">
        <v>0.1</v>
      </c>
      <c r="F2386" s="61">
        <v>23515.200000000001</v>
      </c>
      <c r="G2386" s="61">
        <v>23545</v>
      </c>
      <c r="H2386" s="64"/>
      <c r="I2386" s="64" t="s">
        <v>13367</v>
      </c>
      <c r="J2386" s="61">
        <v>23544.25</v>
      </c>
      <c r="K2386" s="61">
        <v>-0.06</v>
      </c>
      <c r="L2386" s="61">
        <v>0</v>
      </c>
      <c r="M2386" s="312">
        <v>2.91</v>
      </c>
      <c r="N2386" s="312"/>
      <c r="O2386" s="312"/>
      <c r="P2386" s="61"/>
    </row>
    <row r="2387" spans="1:18" ht="15" customHeight="1" x14ac:dyDescent="0.2">
      <c r="A2387" s="60" t="s">
        <v>13368</v>
      </c>
      <c r="B2387" s="58">
        <v>75890444</v>
      </c>
      <c r="C2387" s="60" t="s">
        <v>13276</v>
      </c>
      <c r="D2387" s="60" t="s">
        <v>25</v>
      </c>
      <c r="E2387" s="60">
        <v>0.1</v>
      </c>
      <c r="F2387" s="57">
        <v>23514.25</v>
      </c>
      <c r="G2387" s="57">
        <v>23545.96</v>
      </c>
      <c r="H2387" s="60"/>
      <c r="I2387" s="60" t="s">
        <v>13369</v>
      </c>
      <c r="J2387" s="57">
        <v>23546.05</v>
      </c>
      <c r="K2387" s="57">
        <v>-0.06</v>
      </c>
      <c r="L2387" s="57">
        <v>0</v>
      </c>
      <c r="M2387" s="313">
        <v>3.18</v>
      </c>
      <c r="N2387" s="313"/>
      <c r="O2387" s="313"/>
      <c r="P2387" s="57"/>
    </row>
    <row r="2388" spans="1:18" ht="15" customHeight="1" x14ac:dyDescent="0.2">
      <c r="A2388" s="64" t="s">
        <v>13370</v>
      </c>
      <c r="B2388" s="62">
        <v>75926693</v>
      </c>
      <c r="C2388" s="64" t="s">
        <v>13297</v>
      </c>
      <c r="D2388" s="64" t="s">
        <v>25</v>
      </c>
      <c r="E2388" s="64">
        <v>0.1</v>
      </c>
      <c r="F2388" s="61">
        <v>68.33</v>
      </c>
      <c r="G2388" s="64"/>
      <c r="H2388" s="61">
        <v>68.55</v>
      </c>
      <c r="I2388" s="64" t="s">
        <v>13371</v>
      </c>
      <c r="J2388" s="61">
        <v>68.55</v>
      </c>
      <c r="K2388" s="61">
        <v>-0.2</v>
      </c>
      <c r="L2388" s="61">
        <v>0</v>
      </c>
      <c r="M2388" s="312">
        <v>2.2000000000000002</v>
      </c>
      <c r="N2388" s="312"/>
      <c r="O2388" s="312"/>
      <c r="P2388" s="61"/>
    </row>
    <row r="2389" spans="1:18" ht="15" customHeight="1" x14ac:dyDescent="0.2">
      <c r="A2389" s="60" t="s">
        <v>13372</v>
      </c>
      <c r="B2389" s="58">
        <v>75926700</v>
      </c>
      <c r="C2389" s="60" t="s">
        <v>13297</v>
      </c>
      <c r="D2389" s="60" t="s">
        <v>25</v>
      </c>
      <c r="E2389" s="60">
        <v>0.1</v>
      </c>
      <c r="F2389" s="57">
        <v>68.33</v>
      </c>
      <c r="G2389" s="57">
        <v>68.599999999999994</v>
      </c>
      <c r="H2389" s="57">
        <v>68.72</v>
      </c>
      <c r="I2389" s="60" t="s">
        <v>13373</v>
      </c>
      <c r="J2389" s="57">
        <v>68.599999999999994</v>
      </c>
      <c r="K2389" s="57">
        <v>-0.2</v>
      </c>
      <c r="L2389" s="57">
        <v>0</v>
      </c>
      <c r="M2389" s="313">
        <v>2.7</v>
      </c>
      <c r="N2389" s="313"/>
      <c r="O2389" s="313"/>
      <c r="P2389" s="57"/>
    </row>
    <row r="2390" spans="1:18" ht="15" customHeight="1" x14ac:dyDescent="0.2">
      <c r="A2390" s="64" t="s">
        <v>13374</v>
      </c>
      <c r="B2390" s="62">
        <v>75928680</v>
      </c>
      <c r="C2390" s="64" t="s">
        <v>13276</v>
      </c>
      <c r="D2390" s="64" t="s">
        <v>25</v>
      </c>
      <c r="E2390" s="64">
        <v>0.1</v>
      </c>
      <c r="F2390" s="61">
        <v>23453.3</v>
      </c>
      <c r="G2390" s="64"/>
      <c r="H2390" s="61">
        <v>23495</v>
      </c>
      <c r="I2390" s="64" t="s">
        <v>13375</v>
      </c>
      <c r="J2390" s="61">
        <v>23463.7</v>
      </c>
      <c r="K2390" s="61">
        <v>-0.06</v>
      </c>
      <c r="L2390" s="61">
        <v>0</v>
      </c>
      <c r="M2390" s="312">
        <v>1.04</v>
      </c>
      <c r="N2390" s="312"/>
      <c r="O2390" s="312"/>
      <c r="P2390" s="61"/>
    </row>
    <row r="2391" spans="1:18" s="274" customFormat="1" ht="15" customHeight="1" thickBot="1" x14ac:dyDescent="0.25">
      <c r="A2391" s="215" t="s">
        <v>13374</v>
      </c>
      <c r="B2391" s="216">
        <v>75928683</v>
      </c>
      <c r="C2391" s="215" t="s">
        <v>13276</v>
      </c>
      <c r="D2391" s="215" t="s">
        <v>25</v>
      </c>
      <c r="E2391" s="215">
        <v>0.1</v>
      </c>
      <c r="F2391" s="217">
        <v>23452.799999999999</v>
      </c>
      <c r="G2391" s="215"/>
      <c r="H2391" s="217">
        <v>23480</v>
      </c>
      <c r="I2391" s="215" t="s">
        <v>13376</v>
      </c>
      <c r="J2391" s="217">
        <v>23463.55</v>
      </c>
      <c r="K2391" s="217">
        <v>-0.06</v>
      </c>
      <c r="L2391" s="217">
        <v>0</v>
      </c>
      <c r="M2391" s="316">
        <v>1.08</v>
      </c>
      <c r="N2391" s="316"/>
      <c r="O2391" s="316"/>
      <c r="P2391" s="217"/>
      <c r="Q2391" s="273"/>
      <c r="R2391" s="273"/>
    </row>
    <row r="2392" spans="1:18" ht="15" customHeight="1" x14ac:dyDescent="0.2">
      <c r="A2392" s="263" t="s">
        <v>13377</v>
      </c>
      <c r="B2392" s="264">
        <v>76079538</v>
      </c>
      <c r="C2392" s="263" t="s">
        <v>13297</v>
      </c>
      <c r="D2392" s="263" t="s">
        <v>25</v>
      </c>
      <c r="E2392" s="64">
        <v>0.1</v>
      </c>
      <c r="F2392" s="61">
        <v>68.75</v>
      </c>
      <c r="G2392" s="64"/>
      <c r="H2392" s="61">
        <v>69</v>
      </c>
      <c r="I2392" s="64" t="s">
        <v>13378</v>
      </c>
      <c r="J2392" s="61">
        <v>69</v>
      </c>
      <c r="K2392" s="61">
        <v>-0.2</v>
      </c>
      <c r="L2392" s="61">
        <v>0</v>
      </c>
      <c r="M2392" s="312">
        <v>2.5</v>
      </c>
      <c r="N2392" s="312"/>
      <c r="O2392" s="312"/>
      <c r="P2392" s="61"/>
    </row>
    <row r="2393" spans="1:18" ht="15" customHeight="1" x14ac:dyDescent="0.2">
      <c r="A2393" s="60" t="s">
        <v>13377</v>
      </c>
      <c r="B2393" s="58">
        <v>76079539</v>
      </c>
      <c r="C2393" s="60" t="s">
        <v>13297</v>
      </c>
      <c r="D2393" s="60" t="s">
        <v>25</v>
      </c>
      <c r="E2393" s="60">
        <v>0.1</v>
      </c>
      <c r="F2393" s="57">
        <v>68.75</v>
      </c>
      <c r="G2393" s="60"/>
      <c r="H2393" s="57">
        <v>68.900000000000006</v>
      </c>
      <c r="I2393" s="60" t="s">
        <v>13379</v>
      </c>
      <c r="J2393" s="57">
        <v>68.92</v>
      </c>
      <c r="K2393" s="57">
        <v>-0.2</v>
      </c>
      <c r="L2393" s="57">
        <v>0</v>
      </c>
      <c r="M2393" s="313">
        <v>1.7</v>
      </c>
      <c r="N2393" s="313"/>
      <c r="O2393" s="313"/>
      <c r="P2393" s="57"/>
    </row>
    <row r="2394" spans="1:18" ht="15" customHeight="1" x14ac:dyDescent="0.2">
      <c r="A2394" s="263" t="s">
        <v>13380</v>
      </c>
      <c r="B2394" s="264">
        <v>76185445</v>
      </c>
      <c r="C2394" s="263" t="s">
        <v>13276</v>
      </c>
      <c r="D2394" s="263" t="s">
        <v>21</v>
      </c>
      <c r="E2394" s="64">
        <v>0.1</v>
      </c>
      <c r="F2394" s="61">
        <v>22838.799999999999</v>
      </c>
      <c r="G2394" s="61">
        <v>22820</v>
      </c>
      <c r="H2394" s="64"/>
      <c r="I2394" s="64" t="s">
        <v>13381</v>
      </c>
      <c r="J2394" s="61">
        <v>22821.55</v>
      </c>
      <c r="K2394" s="61">
        <v>-0.06</v>
      </c>
      <c r="L2394" s="61">
        <v>0</v>
      </c>
      <c r="M2394" s="312">
        <v>1.73</v>
      </c>
      <c r="N2394" s="312"/>
      <c r="O2394" s="312"/>
      <c r="P2394" s="61"/>
    </row>
    <row r="2395" spans="1:18" ht="15" customHeight="1" x14ac:dyDescent="0.2">
      <c r="A2395" s="60" t="s">
        <v>13380</v>
      </c>
      <c r="B2395" s="58">
        <v>76185450</v>
      </c>
      <c r="C2395" s="60" t="s">
        <v>13276</v>
      </c>
      <c r="D2395" s="60" t="s">
        <v>21</v>
      </c>
      <c r="E2395" s="60">
        <v>0.1</v>
      </c>
      <c r="F2395" s="57">
        <v>22838.75</v>
      </c>
      <c r="G2395" s="57">
        <v>22824</v>
      </c>
      <c r="H2395" s="60"/>
      <c r="I2395" s="60" t="s">
        <v>13382</v>
      </c>
      <c r="J2395" s="57">
        <v>22825.1</v>
      </c>
      <c r="K2395" s="57">
        <v>-0.06</v>
      </c>
      <c r="L2395" s="57">
        <v>0</v>
      </c>
      <c r="M2395" s="313">
        <v>1.37</v>
      </c>
      <c r="N2395" s="313"/>
      <c r="O2395" s="313"/>
      <c r="P2395" s="57"/>
    </row>
    <row r="2396" spans="1:18" ht="15" customHeight="1" x14ac:dyDescent="0.2">
      <c r="A2396" s="263" t="s">
        <v>13383</v>
      </c>
      <c r="B2396" s="264">
        <v>76197640</v>
      </c>
      <c r="C2396" s="263" t="s">
        <v>13322</v>
      </c>
      <c r="D2396" s="263" t="s">
        <v>21</v>
      </c>
      <c r="E2396" s="64">
        <v>0.01</v>
      </c>
      <c r="F2396" s="61">
        <v>3348.61</v>
      </c>
      <c r="G2396" s="61">
        <v>3347</v>
      </c>
      <c r="H2396" s="64"/>
      <c r="I2396" s="64" t="s">
        <v>13384</v>
      </c>
      <c r="J2396" s="61">
        <v>3347</v>
      </c>
      <c r="K2396" s="61">
        <v>-0.05</v>
      </c>
      <c r="L2396" s="61">
        <v>0</v>
      </c>
      <c r="M2396" s="312">
        <v>1.61</v>
      </c>
      <c r="N2396" s="312"/>
      <c r="O2396" s="312"/>
      <c r="P2396" s="61"/>
    </row>
    <row r="2397" spans="1:18" ht="15" customHeight="1" x14ac:dyDescent="0.2">
      <c r="A2397" s="60" t="s">
        <v>13383</v>
      </c>
      <c r="B2397" s="58">
        <v>76197664</v>
      </c>
      <c r="C2397" s="60" t="s">
        <v>13322</v>
      </c>
      <c r="D2397" s="60" t="s">
        <v>21</v>
      </c>
      <c r="E2397" s="60">
        <v>0.01</v>
      </c>
      <c r="F2397" s="57">
        <v>3348.3</v>
      </c>
      <c r="G2397" s="57">
        <v>3346.5</v>
      </c>
      <c r="H2397" s="60"/>
      <c r="I2397" s="60" t="s">
        <v>13385</v>
      </c>
      <c r="J2397" s="57">
        <v>3346.71</v>
      </c>
      <c r="K2397" s="57">
        <v>-0.05</v>
      </c>
      <c r="L2397" s="57">
        <v>0</v>
      </c>
      <c r="M2397" s="313">
        <v>1.59</v>
      </c>
      <c r="N2397" s="313"/>
      <c r="O2397" s="313"/>
      <c r="P2397" s="57"/>
    </row>
    <row r="2398" spans="1:18" ht="15" customHeight="1" x14ac:dyDescent="0.2">
      <c r="A2398" s="263" t="s">
        <v>13386</v>
      </c>
      <c r="B2398" s="264">
        <v>76216547</v>
      </c>
      <c r="C2398" s="263" t="s">
        <v>13276</v>
      </c>
      <c r="D2398" s="263" t="s">
        <v>21</v>
      </c>
      <c r="E2398" s="64">
        <v>0.1</v>
      </c>
      <c r="F2398" s="61">
        <v>22787</v>
      </c>
      <c r="G2398" s="61">
        <v>22795</v>
      </c>
      <c r="H2398" s="61">
        <v>22775</v>
      </c>
      <c r="I2398" s="64" t="s">
        <v>13387</v>
      </c>
      <c r="J2398" s="61">
        <v>22793.8</v>
      </c>
      <c r="K2398" s="61">
        <v>-0.06</v>
      </c>
      <c r="L2398" s="61">
        <v>0</v>
      </c>
      <c r="M2398" s="312">
        <v>-0.68</v>
      </c>
      <c r="N2398" s="312"/>
      <c r="O2398" s="312"/>
      <c r="P2398" s="61"/>
    </row>
    <row r="2399" spans="1:18" ht="15" customHeight="1" x14ac:dyDescent="0.2">
      <c r="A2399" s="60" t="s">
        <v>13388</v>
      </c>
      <c r="B2399" s="58">
        <v>76216552</v>
      </c>
      <c r="C2399" s="60" t="s">
        <v>13276</v>
      </c>
      <c r="D2399" s="60" t="s">
        <v>21</v>
      </c>
      <c r="E2399" s="60">
        <v>0.1</v>
      </c>
      <c r="F2399" s="57">
        <v>22786.85</v>
      </c>
      <c r="G2399" s="57">
        <v>22789</v>
      </c>
      <c r="H2399" s="57">
        <v>22776</v>
      </c>
      <c r="I2399" s="60" t="s">
        <v>13389</v>
      </c>
      <c r="J2399" s="57">
        <v>22787.95</v>
      </c>
      <c r="K2399" s="57">
        <v>-0.06</v>
      </c>
      <c r="L2399" s="57">
        <v>0</v>
      </c>
      <c r="M2399" s="313">
        <v>-0.11</v>
      </c>
      <c r="N2399" s="313"/>
      <c r="O2399" s="313"/>
      <c r="P2399" s="57"/>
    </row>
    <row r="2400" spans="1:18" ht="15" customHeight="1" x14ac:dyDescent="0.2">
      <c r="A2400" s="263" t="s">
        <v>13390</v>
      </c>
      <c r="B2400" s="264">
        <v>76216605</v>
      </c>
      <c r="C2400" s="263" t="s">
        <v>13322</v>
      </c>
      <c r="D2400" s="263" t="s">
        <v>21</v>
      </c>
      <c r="E2400" s="64">
        <v>0.01</v>
      </c>
      <c r="F2400" s="61">
        <v>3344.41</v>
      </c>
      <c r="G2400" s="61">
        <v>3342.58</v>
      </c>
      <c r="H2400" s="61">
        <v>3341</v>
      </c>
      <c r="I2400" s="64" t="s">
        <v>13391</v>
      </c>
      <c r="J2400" s="61">
        <v>3342.58</v>
      </c>
      <c r="K2400" s="61">
        <v>-0.05</v>
      </c>
      <c r="L2400" s="61">
        <v>0</v>
      </c>
      <c r="M2400" s="312">
        <v>1.83</v>
      </c>
      <c r="N2400" s="312"/>
      <c r="O2400" s="312"/>
      <c r="P2400" s="61"/>
    </row>
    <row r="2401" spans="1:18" ht="15" customHeight="1" x14ac:dyDescent="0.2">
      <c r="A2401" s="60" t="s">
        <v>13392</v>
      </c>
      <c r="B2401" s="58">
        <v>76216611</v>
      </c>
      <c r="C2401" s="60" t="s">
        <v>13322</v>
      </c>
      <c r="D2401" s="60" t="s">
        <v>21</v>
      </c>
      <c r="E2401" s="60">
        <v>0.01</v>
      </c>
      <c r="F2401" s="57">
        <v>3344.35</v>
      </c>
      <c r="G2401" s="60"/>
      <c r="H2401" s="60"/>
      <c r="I2401" s="60" t="s">
        <v>13393</v>
      </c>
      <c r="J2401" s="57">
        <v>3343.3</v>
      </c>
      <c r="K2401" s="57">
        <v>-0.05</v>
      </c>
      <c r="L2401" s="57">
        <v>0</v>
      </c>
      <c r="M2401" s="313">
        <v>1.05</v>
      </c>
      <c r="N2401" s="313"/>
      <c r="O2401" s="313"/>
      <c r="P2401" s="57"/>
    </row>
    <row r="2402" spans="1:18" ht="15" customHeight="1" x14ac:dyDescent="0.2">
      <c r="A2402" s="263" t="s">
        <v>13394</v>
      </c>
      <c r="B2402" s="264">
        <v>76220369</v>
      </c>
      <c r="C2402" s="263" t="s">
        <v>13322</v>
      </c>
      <c r="D2402" s="263" t="s">
        <v>21</v>
      </c>
      <c r="E2402" s="64">
        <v>0.01</v>
      </c>
      <c r="F2402" s="61">
        <v>3348.9</v>
      </c>
      <c r="G2402" s="64"/>
      <c r="H2402" s="61">
        <v>3346</v>
      </c>
      <c r="I2402" s="64" t="s">
        <v>13395</v>
      </c>
      <c r="J2402" s="61">
        <v>3346</v>
      </c>
      <c r="K2402" s="61">
        <v>-0.05</v>
      </c>
      <c r="L2402" s="61">
        <v>0</v>
      </c>
      <c r="M2402" s="312">
        <v>2.9</v>
      </c>
      <c r="N2402" s="312"/>
      <c r="O2402" s="312"/>
      <c r="P2402" s="61"/>
    </row>
    <row r="2403" spans="1:18" ht="15" customHeight="1" x14ac:dyDescent="0.2">
      <c r="A2403" s="60" t="s">
        <v>13396</v>
      </c>
      <c r="B2403" s="58">
        <v>76220372</v>
      </c>
      <c r="C2403" s="60" t="s">
        <v>13322</v>
      </c>
      <c r="D2403" s="60" t="s">
        <v>21</v>
      </c>
      <c r="E2403" s="60">
        <v>0.01</v>
      </c>
      <c r="F2403" s="57">
        <v>3348.97</v>
      </c>
      <c r="G2403" s="60"/>
      <c r="H2403" s="57">
        <v>3347</v>
      </c>
      <c r="I2403" s="60" t="s">
        <v>13397</v>
      </c>
      <c r="J2403" s="57">
        <v>3347</v>
      </c>
      <c r="K2403" s="57">
        <v>-0.05</v>
      </c>
      <c r="L2403" s="57">
        <v>0</v>
      </c>
      <c r="M2403" s="313">
        <v>1.97</v>
      </c>
      <c r="N2403" s="313"/>
      <c r="O2403" s="313"/>
      <c r="P2403" s="57"/>
    </row>
    <row r="2404" spans="1:18" ht="15" customHeight="1" x14ac:dyDescent="0.2">
      <c r="A2404" s="263" t="s">
        <v>13398</v>
      </c>
      <c r="B2404" s="264">
        <v>76243934</v>
      </c>
      <c r="C2404" s="263" t="s">
        <v>13276</v>
      </c>
      <c r="D2404" s="263" t="s">
        <v>25</v>
      </c>
      <c r="E2404" s="64">
        <v>0.1</v>
      </c>
      <c r="F2404" s="61">
        <v>22759.45</v>
      </c>
      <c r="G2404" s="64"/>
      <c r="H2404" s="61">
        <v>22780</v>
      </c>
      <c r="I2404" s="64" t="s">
        <v>13399</v>
      </c>
      <c r="J2404" s="61">
        <v>22778.15</v>
      </c>
      <c r="K2404" s="61">
        <v>-0.06</v>
      </c>
      <c r="L2404" s="61">
        <v>0</v>
      </c>
      <c r="M2404" s="312">
        <v>1.87</v>
      </c>
      <c r="N2404" s="312"/>
      <c r="O2404" s="312"/>
      <c r="P2404" s="61"/>
    </row>
    <row r="2405" spans="1:18" s="272" customFormat="1" ht="15" customHeight="1" thickBot="1" x14ac:dyDescent="0.25">
      <c r="A2405" s="225" t="s">
        <v>13398</v>
      </c>
      <c r="B2405" s="226">
        <v>76243936</v>
      </c>
      <c r="C2405" s="225" t="s">
        <v>13276</v>
      </c>
      <c r="D2405" s="225" t="s">
        <v>25</v>
      </c>
      <c r="E2405" s="225">
        <v>0.1</v>
      </c>
      <c r="F2405" s="227">
        <v>22759.7</v>
      </c>
      <c r="G2405" s="225"/>
      <c r="H2405" s="227">
        <v>22790</v>
      </c>
      <c r="I2405" s="225" t="s">
        <v>13400</v>
      </c>
      <c r="J2405" s="227">
        <v>22790.15</v>
      </c>
      <c r="K2405" s="227">
        <v>-0.06</v>
      </c>
      <c r="L2405" s="227">
        <v>0</v>
      </c>
      <c r="M2405" s="317">
        <v>3.05</v>
      </c>
      <c r="N2405" s="317"/>
      <c r="O2405" s="317"/>
      <c r="P2405" s="227"/>
      <c r="Q2405" s="271"/>
      <c r="R2405" s="271"/>
    </row>
    <row r="2406" spans="1:18" ht="15" customHeight="1" thickTop="1" x14ac:dyDescent="0.2">
      <c r="A2406" s="263" t="s">
        <v>13401</v>
      </c>
      <c r="B2406" s="264">
        <v>76367907</v>
      </c>
      <c r="C2406" s="263" t="s">
        <v>13322</v>
      </c>
      <c r="D2406" s="263" t="s">
        <v>25</v>
      </c>
      <c r="E2406" s="64">
        <v>0.01</v>
      </c>
      <c r="F2406" s="61">
        <v>3349.75</v>
      </c>
      <c r="G2406" s="61">
        <v>3351.1</v>
      </c>
      <c r="H2406" s="64"/>
      <c r="I2406" s="64" t="s">
        <v>13402</v>
      </c>
      <c r="J2406" s="61">
        <v>3351.1</v>
      </c>
      <c r="K2406" s="61">
        <v>-0.05</v>
      </c>
      <c r="L2406" s="61">
        <v>0</v>
      </c>
      <c r="M2406" s="312">
        <v>1.35</v>
      </c>
      <c r="N2406" s="312"/>
      <c r="O2406" s="312"/>
      <c r="P2406" s="61"/>
      <c r="R2406" s="269" t="s">
        <v>13636</v>
      </c>
    </row>
    <row r="2407" spans="1:18" ht="15" customHeight="1" x14ac:dyDescent="0.2">
      <c r="A2407" s="60" t="s">
        <v>13401</v>
      </c>
      <c r="B2407" s="58">
        <v>76367909</v>
      </c>
      <c r="C2407" s="60" t="s">
        <v>13322</v>
      </c>
      <c r="D2407" s="60" t="s">
        <v>25</v>
      </c>
      <c r="E2407" s="60">
        <v>0.01</v>
      </c>
      <c r="F2407" s="57">
        <v>3349.75</v>
      </c>
      <c r="G2407" s="57">
        <v>3351</v>
      </c>
      <c r="H2407" s="60"/>
      <c r="I2407" s="60" t="s">
        <v>13403</v>
      </c>
      <c r="J2407" s="57">
        <v>3351</v>
      </c>
      <c r="K2407" s="57">
        <v>-0.05</v>
      </c>
      <c r="L2407" s="57">
        <v>0</v>
      </c>
      <c r="M2407" s="313">
        <v>1.25</v>
      </c>
      <c r="N2407" s="313"/>
      <c r="O2407" s="313"/>
      <c r="P2407" s="57"/>
    </row>
    <row r="2408" spans="1:18" ht="15" customHeight="1" x14ac:dyDescent="0.2">
      <c r="A2408" s="263" t="s">
        <v>13404</v>
      </c>
      <c r="B2408" s="264">
        <v>76410987</v>
      </c>
      <c r="C2408" s="263" t="s">
        <v>13297</v>
      </c>
      <c r="D2408" s="263" t="s">
        <v>21</v>
      </c>
      <c r="E2408" s="64">
        <v>0.1</v>
      </c>
      <c r="F2408" s="61">
        <v>66.81</v>
      </c>
      <c r="G2408" s="61">
        <v>66.599999999999994</v>
      </c>
      <c r="H2408" s="61">
        <v>66.2</v>
      </c>
      <c r="I2408" s="64" t="s">
        <v>13405</v>
      </c>
      <c r="J2408" s="61">
        <v>66.2</v>
      </c>
      <c r="K2408" s="61">
        <v>-0.2</v>
      </c>
      <c r="L2408" s="61">
        <v>0</v>
      </c>
      <c r="M2408" s="312">
        <v>6.1</v>
      </c>
      <c r="N2408" s="312"/>
      <c r="O2408" s="312"/>
      <c r="P2408" s="61"/>
    </row>
    <row r="2409" spans="1:18" ht="15" customHeight="1" x14ac:dyDescent="0.2">
      <c r="A2409" s="60" t="s">
        <v>13404</v>
      </c>
      <c r="B2409" s="58">
        <v>76410988</v>
      </c>
      <c r="C2409" s="60" t="s">
        <v>13297</v>
      </c>
      <c r="D2409" s="60" t="s">
        <v>21</v>
      </c>
      <c r="E2409" s="60">
        <v>0.1</v>
      </c>
      <c r="F2409" s="57">
        <v>66.81</v>
      </c>
      <c r="G2409" s="60"/>
      <c r="H2409" s="57">
        <v>66.650000000000006</v>
      </c>
      <c r="I2409" s="60" t="s">
        <v>13406</v>
      </c>
      <c r="J2409" s="57">
        <v>66.650000000000006</v>
      </c>
      <c r="K2409" s="57">
        <v>-0.2</v>
      </c>
      <c r="L2409" s="57">
        <v>0</v>
      </c>
      <c r="M2409" s="313">
        <v>1.6</v>
      </c>
      <c r="N2409" s="313"/>
      <c r="O2409" s="313"/>
      <c r="P2409" s="57"/>
    </row>
    <row r="2410" spans="1:18" ht="15" customHeight="1" x14ac:dyDescent="0.2">
      <c r="A2410" s="263" t="s">
        <v>13407</v>
      </c>
      <c r="B2410" s="264">
        <v>76438472</v>
      </c>
      <c r="C2410" s="263" t="s">
        <v>13276</v>
      </c>
      <c r="D2410" s="263" t="s">
        <v>21</v>
      </c>
      <c r="E2410" s="64">
        <v>0.1</v>
      </c>
      <c r="F2410" s="61">
        <v>22939.15</v>
      </c>
      <c r="G2410" s="61">
        <v>23340</v>
      </c>
      <c r="H2410" s="64"/>
      <c r="I2410" s="64" t="s">
        <v>13408</v>
      </c>
      <c r="J2410" s="61">
        <v>23061.55</v>
      </c>
      <c r="K2410" s="61">
        <v>-0.06</v>
      </c>
      <c r="L2410" s="61">
        <v>0</v>
      </c>
      <c r="M2410" s="312">
        <v>-12.24</v>
      </c>
      <c r="N2410" s="312"/>
      <c r="O2410" s="312"/>
      <c r="P2410" s="61"/>
      <c r="R2410" s="269" t="s">
        <v>13425</v>
      </c>
    </row>
    <row r="2411" spans="1:18" ht="15" customHeight="1" x14ac:dyDescent="0.2">
      <c r="A2411" s="60" t="s">
        <v>13407</v>
      </c>
      <c r="B2411" s="58">
        <v>76438471</v>
      </c>
      <c r="C2411" s="60" t="s">
        <v>13276</v>
      </c>
      <c r="D2411" s="60" t="s">
        <v>21</v>
      </c>
      <c r="E2411" s="60">
        <v>0.1</v>
      </c>
      <c r="F2411" s="57">
        <v>22939.15</v>
      </c>
      <c r="G2411" s="57">
        <v>23057.46</v>
      </c>
      <c r="H2411" s="57">
        <v>23010</v>
      </c>
      <c r="I2411" s="261" t="s">
        <v>13409</v>
      </c>
      <c r="J2411" s="57">
        <v>23057.05</v>
      </c>
      <c r="K2411" s="57">
        <v>-0.06</v>
      </c>
      <c r="L2411" s="57">
        <v>0</v>
      </c>
      <c r="M2411" s="313">
        <v>-11.79</v>
      </c>
      <c r="N2411" s="313"/>
      <c r="O2411" s="313"/>
      <c r="P2411" s="57"/>
      <c r="R2411" s="193" t="s">
        <v>13426</v>
      </c>
    </row>
    <row r="2412" spans="1:18" ht="15" customHeight="1" x14ac:dyDescent="0.2">
      <c r="A2412" s="64" t="s">
        <v>13410</v>
      </c>
      <c r="B2412" s="62">
        <v>76489628</v>
      </c>
      <c r="C2412" s="64" t="s">
        <v>13276</v>
      </c>
      <c r="D2412" s="64" t="s">
        <v>21</v>
      </c>
      <c r="E2412" s="64">
        <v>0.1</v>
      </c>
      <c r="F2412" s="61">
        <v>22964.05</v>
      </c>
      <c r="G2412" s="61">
        <v>23340</v>
      </c>
      <c r="H2412" s="61">
        <v>23070</v>
      </c>
      <c r="I2412" s="64" t="s">
        <v>13411</v>
      </c>
      <c r="J2412" s="61">
        <v>23069.75</v>
      </c>
      <c r="K2412" s="61">
        <v>-0.06</v>
      </c>
      <c r="L2412" s="61">
        <v>0</v>
      </c>
      <c r="M2412" s="312">
        <v>-10.57</v>
      </c>
      <c r="N2412" s="312"/>
      <c r="O2412" s="312"/>
      <c r="P2412" s="61"/>
    </row>
    <row r="2413" spans="1:18" ht="15" customHeight="1" x14ac:dyDescent="0.2">
      <c r="A2413" s="60" t="s">
        <v>13412</v>
      </c>
      <c r="B2413" s="58">
        <v>76500854</v>
      </c>
      <c r="C2413" s="60" t="s">
        <v>13276</v>
      </c>
      <c r="D2413" s="60" t="s">
        <v>21</v>
      </c>
      <c r="E2413" s="60">
        <v>0.1</v>
      </c>
      <c r="F2413" s="57">
        <v>23104.25</v>
      </c>
      <c r="G2413" s="57">
        <v>23340</v>
      </c>
      <c r="H2413" s="57">
        <v>23080</v>
      </c>
      <c r="I2413" s="60" t="s">
        <v>13413</v>
      </c>
      <c r="J2413" s="57">
        <v>23079.599999999999</v>
      </c>
      <c r="K2413" s="57">
        <v>-0.06</v>
      </c>
      <c r="L2413" s="57">
        <v>0</v>
      </c>
      <c r="M2413" s="313">
        <v>2.4700000000000002</v>
      </c>
      <c r="N2413" s="313"/>
      <c r="O2413" s="313"/>
      <c r="P2413" s="57"/>
    </row>
    <row r="2414" spans="1:18" ht="15" customHeight="1" x14ac:dyDescent="0.2">
      <c r="A2414" s="64" t="s">
        <v>13414</v>
      </c>
      <c r="B2414" s="62">
        <v>76500783</v>
      </c>
      <c r="C2414" s="64" t="s">
        <v>13276</v>
      </c>
      <c r="D2414" s="64" t="s">
        <v>21</v>
      </c>
      <c r="E2414" s="64">
        <v>0.1</v>
      </c>
      <c r="F2414" s="61">
        <v>23104.25</v>
      </c>
      <c r="G2414" s="61">
        <v>23340</v>
      </c>
      <c r="H2414" s="61">
        <v>23010</v>
      </c>
      <c r="I2414" s="64" t="s">
        <v>13415</v>
      </c>
      <c r="J2414" s="61">
        <v>23060.5</v>
      </c>
      <c r="K2414" s="61">
        <v>-0.06</v>
      </c>
      <c r="L2414" s="61">
        <v>0</v>
      </c>
      <c r="M2414" s="312">
        <v>4.38</v>
      </c>
      <c r="N2414" s="312"/>
      <c r="O2414" s="312"/>
      <c r="P2414" s="61"/>
    </row>
    <row r="2415" spans="1:18" ht="15" customHeight="1" x14ac:dyDescent="0.2">
      <c r="A2415" s="261" t="s">
        <v>13420</v>
      </c>
      <c r="B2415" s="58">
        <v>76501013</v>
      </c>
      <c r="C2415" s="60" t="s">
        <v>13276</v>
      </c>
      <c r="D2415" s="60" t="s">
        <v>21</v>
      </c>
      <c r="E2415" s="60">
        <v>0.1</v>
      </c>
      <c r="F2415" s="57">
        <v>23261.05</v>
      </c>
      <c r="G2415" s="57">
        <v>23340</v>
      </c>
      <c r="H2415" s="57">
        <v>23080</v>
      </c>
      <c r="I2415" s="60" t="s">
        <v>13413</v>
      </c>
      <c r="J2415" s="57">
        <v>23079.599999999999</v>
      </c>
      <c r="K2415" s="57">
        <v>-0.06</v>
      </c>
      <c r="L2415" s="57">
        <v>0</v>
      </c>
      <c r="M2415" s="313">
        <v>18.149999999999999</v>
      </c>
      <c r="N2415" s="313"/>
      <c r="O2415" s="313"/>
      <c r="P2415" s="57"/>
    </row>
    <row r="2416" spans="1:18" ht="15" customHeight="1" x14ac:dyDescent="0.2">
      <c r="A2416" s="64" t="s">
        <v>13420</v>
      </c>
      <c r="B2416" s="62">
        <v>76501066</v>
      </c>
      <c r="C2416" s="64" t="s">
        <v>13276</v>
      </c>
      <c r="D2416" s="64" t="s">
        <v>21</v>
      </c>
      <c r="E2416" s="64">
        <v>0.1</v>
      </c>
      <c r="F2416" s="61">
        <v>23261.05</v>
      </c>
      <c r="G2416" s="61">
        <v>23340</v>
      </c>
      <c r="H2416" s="61">
        <v>23100</v>
      </c>
      <c r="I2416" s="64" t="s">
        <v>13421</v>
      </c>
      <c r="J2416" s="61">
        <v>23100.15</v>
      </c>
      <c r="K2416" s="61">
        <v>-0.06</v>
      </c>
      <c r="L2416" s="61">
        <v>0</v>
      </c>
      <c r="M2416" s="312">
        <v>16.09</v>
      </c>
      <c r="N2416" s="312"/>
      <c r="O2416" s="312"/>
      <c r="P2416" s="61"/>
    </row>
    <row r="2417" spans="1:18" ht="15" customHeight="1" x14ac:dyDescent="0.2">
      <c r="A2417" s="263" t="s">
        <v>13416</v>
      </c>
      <c r="B2417" s="264">
        <v>76514808</v>
      </c>
      <c r="C2417" s="263" t="s">
        <v>13297</v>
      </c>
      <c r="D2417" s="263" t="s">
        <v>25</v>
      </c>
      <c r="E2417" s="60">
        <v>0.1</v>
      </c>
      <c r="F2417" s="57">
        <v>65.209999999999994</v>
      </c>
      <c r="G2417" s="57">
        <v>65.48</v>
      </c>
      <c r="H2417" s="60"/>
      <c r="I2417" s="60" t="s">
        <v>13417</v>
      </c>
      <c r="J2417" s="57">
        <v>65.48</v>
      </c>
      <c r="K2417" s="57">
        <v>-0.2</v>
      </c>
      <c r="L2417" s="57">
        <v>0</v>
      </c>
      <c r="M2417" s="313">
        <v>2.7</v>
      </c>
      <c r="N2417" s="313"/>
      <c r="O2417" s="313"/>
      <c r="P2417" s="57"/>
    </row>
    <row r="2418" spans="1:18" s="274" customFormat="1" ht="15" customHeight="1" thickBot="1" x14ac:dyDescent="0.25">
      <c r="A2418" s="208" t="s">
        <v>13418</v>
      </c>
      <c r="B2418" s="214">
        <v>76514843</v>
      </c>
      <c r="C2418" s="208" t="s">
        <v>13297</v>
      </c>
      <c r="D2418" s="208" t="s">
        <v>25</v>
      </c>
      <c r="E2418" s="208">
        <v>0.1</v>
      </c>
      <c r="F2418" s="209">
        <v>65.19</v>
      </c>
      <c r="G2418" s="209">
        <v>65.59</v>
      </c>
      <c r="H2418" s="209">
        <v>66.099999999999994</v>
      </c>
      <c r="I2418" s="208" t="s">
        <v>13419</v>
      </c>
      <c r="J2418" s="209">
        <v>66.12</v>
      </c>
      <c r="K2418" s="209">
        <v>-0.2</v>
      </c>
      <c r="L2418" s="209">
        <v>0</v>
      </c>
      <c r="M2418" s="315">
        <v>9.3000000000000007</v>
      </c>
      <c r="N2418" s="315"/>
      <c r="O2418" s="315"/>
      <c r="P2418" s="209"/>
      <c r="Q2418" s="273"/>
      <c r="R2418" s="273"/>
    </row>
    <row r="2419" spans="1:18" ht="15" customHeight="1" x14ac:dyDescent="0.2">
      <c r="A2419" s="263" t="s">
        <v>13427</v>
      </c>
      <c r="B2419" s="264">
        <v>76635550</v>
      </c>
      <c r="C2419" s="263" t="s">
        <v>13297</v>
      </c>
      <c r="D2419" s="263" t="s">
        <v>25</v>
      </c>
      <c r="E2419" s="60">
        <v>0.1</v>
      </c>
      <c r="F2419" s="57">
        <v>65.61</v>
      </c>
      <c r="G2419" s="57">
        <v>65</v>
      </c>
      <c r="H2419" s="57">
        <v>65.900000000000006</v>
      </c>
      <c r="I2419" s="60" t="s">
        <v>13428</v>
      </c>
      <c r="J2419" s="57">
        <v>65</v>
      </c>
      <c r="K2419" s="57">
        <v>-0.2</v>
      </c>
      <c r="L2419" s="57">
        <v>0.04</v>
      </c>
      <c r="M2419" s="313">
        <v>-6.1</v>
      </c>
      <c r="N2419" s="313"/>
      <c r="O2419" s="313"/>
      <c r="P2419" s="57"/>
      <c r="R2419" s="193" t="s">
        <v>13442</v>
      </c>
    </row>
    <row r="2420" spans="1:18" ht="15" customHeight="1" x14ac:dyDescent="0.2">
      <c r="A2420" s="64" t="s">
        <v>13427</v>
      </c>
      <c r="B2420" s="62">
        <v>76635549</v>
      </c>
      <c r="C2420" s="64" t="s">
        <v>13297</v>
      </c>
      <c r="D2420" s="64" t="s">
        <v>25</v>
      </c>
      <c r="E2420" s="64">
        <v>0.1</v>
      </c>
      <c r="F2420" s="61">
        <v>65.61</v>
      </c>
      <c r="G2420" s="61">
        <v>65</v>
      </c>
      <c r="H2420" s="61">
        <v>66.099999999999994</v>
      </c>
      <c r="I2420" s="261" t="s">
        <v>13429</v>
      </c>
      <c r="J2420" s="61">
        <v>65.010000000000005</v>
      </c>
      <c r="K2420" s="61">
        <v>-0.2</v>
      </c>
      <c r="L2420" s="61">
        <v>0.04</v>
      </c>
      <c r="M2420" s="312">
        <v>-6</v>
      </c>
      <c r="N2420" s="312"/>
      <c r="O2420" s="312"/>
      <c r="P2420" s="61"/>
    </row>
    <row r="2421" spans="1:18" ht="15" customHeight="1" x14ac:dyDescent="0.2">
      <c r="A2421" s="261" t="s">
        <v>13430</v>
      </c>
      <c r="B2421" s="58">
        <v>76749136</v>
      </c>
      <c r="C2421" s="60" t="s">
        <v>13297</v>
      </c>
      <c r="D2421" s="60" t="s">
        <v>25</v>
      </c>
      <c r="E2421" s="60">
        <v>0.1</v>
      </c>
      <c r="F2421" s="57">
        <v>64.599999999999994</v>
      </c>
      <c r="G2421" s="57">
        <v>65</v>
      </c>
      <c r="H2421" s="57">
        <v>65.2</v>
      </c>
      <c r="I2421" s="60" t="s">
        <v>13428</v>
      </c>
      <c r="J2421" s="57">
        <v>65</v>
      </c>
      <c r="K2421" s="57">
        <v>-0.2</v>
      </c>
      <c r="L2421" s="57">
        <v>0.04</v>
      </c>
      <c r="M2421" s="313">
        <v>4</v>
      </c>
      <c r="N2421" s="313"/>
      <c r="O2421" s="313"/>
      <c r="P2421" s="57"/>
    </row>
    <row r="2422" spans="1:18" ht="15" customHeight="1" x14ac:dyDescent="0.2">
      <c r="A2422" s="64" t="s">
        <v>13430</v>
      </c>
      <c r="B2422" s="62">
        <v>76636267</v>
      </c>
      <c r="C2422" s="64" t="s">
        <v>13297</v>
      </c>
      <c r="D2422" s="64" t="s">
        <v>25</v>
      </c>
      <c r="E2422" s="64">
        <v>0.1</v>
      </c>
      <c r="F2422" s="61">
        <v>64.599999999999994</v>
      </c>
      <c r="G2422" s="61">
        <v>65</v>
      </c>
      <c r="H2422" s="61">
        <v>65.3</v>
      </c>
      <c r="I2422" s="64" t="s">
        <v>13431</v>
      </c>
      <c r="J2422" s="61">
        <v>65.010000000000005</v>
      </c>
      <c r="K2422" s="61">
        <v>-0.2</v>
      </c>
      <c r="L2422" s="61">
        <v>0.04</v>
      </c>
      <c r="M2422" s="312">
        <v>4.0999999999999996</v>
      </c>
      <c r="N2422" s="312"/>
      <c r="O2422" s="312"/>
      <c r="P2422" s="61"/>
    </row>
    <row r="2423" spans="1:18" ht="15" customHeight="1" x14ac:dyDescent="0.2">
      <c r="A2423" s="263" t="s">
        <v>13422</v>
      </c>
      <c r="B2423" s="264">
        <v>76664330</v>
      </c>
      <c r="C2423" s="263" t="s">
        <v>13322</v>
      </c>
      <c r="D2423" s="263" t="s">
        <v>25</v>
      </c>
      <c r="E2423" s="60">
        <v>0.01</v>
      </c>
      <c r="F2423" s="57">
        <v>3368.14</v>
      </c>
      <c r="G2423" s="57">
        <v>3369.2</v>
      </c>
      <c r="H2423" s="60"/>
      <c r="I2423" s="60" t="s">
        <v>13423</v>
      </c>
      <c r="J2423" s="57">
        <v>3369.3</v>
      </c>
      <c r="K2423" s="57">
        <v>-0.05</v>
      </c>
      <c r="L2423" s="57">
        <v>0</v>
      </c>
      <c r="M2423" s="313">
        <v>1.1599999999999999</v>
      </c>
      <c r="N2423" s="313"/>
      <c r="O2423" s="313"/>
      <c r="P2423" s="57"/>
    </row>
    <row r="2424" spans="1:18" s="274" customFormat="1" ht="15" customHeight="1" thickBot="1" x14ac:dyDescent="0.25">
      <c r="A2424" s="208" t="s">
        <v>13422</v>
      </c>
      <c r="B2424" s="214">
        <v>76664329</v>
      </c>
      <c r="C2424" s="208" t="s">
        <v>13322</v>
      </c>
      <c r="D2424" s="208" t="s">
        <v>25</v>
      </c>
      <c r="E2424" s="208">
        <v>0.01</v>
      </c>
      <c r="F2424" s="209">
        <v>3368.14</v>
      </c>
      <c r="G2424" s="209">
        <v>3370</v>
      </c>
      <c r="H2424" s="208"/>
      <c r="I2424" s="208" t="s">
        <v>13424</v>
      </c>
      <c r="J2424" s="209">
        <v>3369.8</v>
      </c>
      <c r="K2424" s="209">
        <v>-0.05</v>
      </c>
      <c r="L2424" s="209">
        <v>0</v>
      </c>
      <c r="M2424" s="315">
        <v>1.66</v>
      </c>
      <c r="N2424" s="315"/>
      <c r="O2424" s="315"/>
      <c r="P2424" s="209"/>
      <c r="Q2424" s="273"/>
      <c r="R2424" s="273"/>
    </row>
    <row r="2425" spans="1:18" ht="15" customHeight="1" x14ac:dyDescent="0.2">
      <c r="A2425" s="263" t="s">
        <v>13432</v>
      </c>
      <c r="B2425" s="264">
        <v>76871623</v>
      </c>
      <c r="C2425" s="263" t="s">
        <v>13322</v>
      </c>
      <c r="D2425" s="263" t="s">
        <v>21</v>
      </c>
      <c r="E2425" s="60">
        <v>0.01</v>
      </c>
      <c r="F2425" s="57">
        <v>3382.6</v>
      </c>
      <c r="G2425" s="57">
        <v>3378</v>
      </c>
      <c r="H2425" s="57">
        <v>3375</v>
      </c>
      <c r="I2425" s="60" t="s">
        <v>13433</v>
      </c>
      <c r="J2425" s="57">
        <v>3378</v>
      </c>
      <c r="K2425" s="57">
        <v>-0.05</v>
      </c>
      <c r="L2425" s="57">
        <v>0</v>
      </c>
      <c r="M2425" s="313">
        <v>4.5999999999999996</v>
      </c>
      <c r="N2425" s="313"/>
      <c r="O2425" s="313"/>
      <c r="P2425" s="57"/>
      <c r="Q2425" s="193" t="s">
        <v>13436</v>
      </c>
      <c r="R2425" s="193" t="s">
        <v>13435</v>
      </c>
    </row>
    <row r="2426" spans="1:18" ht="15" customHeight="1" x14ac:dyDescent="0.2">
      <c r="A2426" s="64" t="s">
        <v>13432</v>
      </c>
      <c r="B2426" s="62">
        <v>76871624</v>
      </c>
      <c r="C2426" s="64" t="s">
        <v>13322</v>
      </c>
      <c r="D2426" s="64" t="s">
        <v>21</v>
      </c>
      <c r="E2426" s="64">
        <v>0.01</v>
      </c>
      <c r="F2426" s="61">
        <v>3382.6</v>
      </c>
      <c r="G2426" s="64"/>
      <c r="H2426" s="61">
        <v>3380</v>
      </c>
      <c r="I2426" s="64" t="s">
        <v>13434</v>
      </c>
      <c r="J2426" s="61">
        <v>3380</v>
      </c>
      <c r="K2426" s="61">
        <v>-0.05</v>
      </c>
      <c r="L2426" s="61">
        <v>0</v>
      </c>
      <c r="M2426" s="312">
        <v>2.6</v>
      </c>
      <c r="N2426" s="312"/>
      <c r="O2426" s="312"/>
      <c r="P2426" s="61"/>
    </row>
    <row r="2427" spans="1:18" ht="15" customHeight="1" x14ac:dyDescent="0.2">
      <c r="A2427" s="263" t="s">
        <v>13438</v>
      </c>
      <c r="B2427" s="264">
        <v>76926368</v>
      </c>
      <c r="C2427" s="263" t="s">
        <v>13276</v>
      </c>
      <c r="D2427" s="263" t="s">
        <v>21</v>
      </c>
      <c r="E2427" s="64">
        <v>0.1</v>
      </c>
      <c r="F2427" s="61">
        <v>23058.7</v>
      </c>
      <c r="G2427" s="61">
        <v>23043</v>
      </c>
      <c r="H2427" s="61">
        <v>23010</v>
      </c>
      <c r="I2427" s="64" t="s">
        <v>13439</v>
      </c>
      <c r="J2427" s="61">
        <v>23043.599999999999</v>
      </c>
      <c r="K2427" s="61">
        <v>-0.06</v>
      </c>
      <c r="L2427" s="61">
        <v>0</v>
      </c>
      <c r="M2427" s="312">
        <v>1.51</v>
      </c>
      <c r="N2427" s="312"/>
      <c r="O2427" s="312"/>
      <c r="Q2427" s="193" t="s">
        <v>13436</v>
      </c>
      <c r="R2427" s="193" t="s">
        <v>13441</v>
      </c>
    </row>
    <row r="2428" spans="1:18" ht="15" customHeight="1" x14ac:dyDescent="0.2">
      <c r="A2428" s="60" t="s">
        <v>13438</v>
      </c>
      <c r="B2428" s="58">
        <v>76926370</v>
      </c>
      <c r="C2428" s="60" t="s">
        <v>13276</v>
      </c>
      <c r="D2428" s="60" t="s">
        <v>21</v>
      </c>
      <c r="E2428" s="60">
        <v>0.1</v>
      </c>
      <c r="F2428" s="57">
        <v>23058.7</v>
      </c>
      <c r="G2428" s="57">
        <v>23042</v>
      </c>
      <c r="H2428" s="57">
        <v>23010</v>
      </c>
      <c r="I2428" s="60" t="s">
        <v>13440</v>
      </c>
      <c r="J2428" s="57">
        <v>23043.1</v>
      </c>
      <c r="K2428" s="57">
        <v>-0.06</v>
      </c>
      <c r="L2428" s="57">
        <v>0</v>
      </c>
      <c r="M2428" s="313">
        <v>1.56</v>
      </c>
      <c r="N2428" s="313"/>
      <c r="O2428" s="313"/>
    </row>
    <row r="2429" spans="1:18" ht="15" customHeight="1" x14ac:dyDescent="0.2">
      <c r="A2429" s="263" t="s">
        <v>13443</v>
      </c>
      <c r="B2429" s="264">
        <v>77054055</v>
      </c>
      <c r="C2429" s="263" t="s">
        <v>13297</v>
      </c>
      <c r="D2429" s="263" t="s">
        <v>25</v>
      </c>
      <c r="E2429" s="64">
        <v>0.1</v>
      </c>
      <c r="F2429" s="61">
        <v>65.08</v>
      </c>
      <c r="G2429" s="61">
        <v>65.27</v>
      </c>
      <c r="H2429" s="64"/>
      <c r="I2429" s="64" t="s">
        <v>13444</v>
      </c>
      <c r="J2429" s="61">
        <v>65.27</v>
      </c>
      <c r="K2429" s="61">
        <v>-0.2</v>
      </c>
      <c r="L2429" s="61">
        <v>0</v>
      </c>
      <c r="M2429" s="312">
        <v>1.9</v>
      </c>
      <c r="N2429" s="312"/>
      <c r="O2429" s="312"/>
    </row>
    <row r="2430" spans="1:18" ht="15" customHeight="1" x14ac:dyDescent="0.2">
      <c r="A2430" s="60" t="s">
        <v>13445</v>
      </c>
      <c r="B2430" s="58">
        <v>77054099</v>
      </c>
      <c r="C2430" s="60" t="s">
        <v>13297</v>
      </c>
      <c r="D2430" s="60" t="s">
        <v>25</v>
      </c>
      <c r="E2430" s="60">
        <v>0.1</v>
      </c>
      <c r="F2430" s="57">
        <v>65.069999999999993</v>
      </c>
      <c r="G2430" s="57">
        <v>65.23</v>
      </c>
      <c r="H2430" s="60"/>
      <c r="I2430" s="60" t="s">
        <v>13446</v>
      </c>
      <c r="J2430" s="57">
        <v>65.239999999999995</v>
      </c>
      <c r="K2430" s="57">
        <v>-0.2</v>
      </c>
      <c r="L2430" s="57">
        <v>0</v>
      </c>
      <c r="M2430" s="313">
        <v>1.7</v>
      </c>
      <c r="N2430" s="313"/>
      <c r="O2430" s="313"/>
    </row>
    <row r="2431" spans="1:18" ht="15" customHeight="1" x14ac:dyDescent="0.2">
      <c r="A2431" s="263" t="s">
        <v>13447</v>
      </c>
      <c r="B2431" s="264">
        <v>77084549</v>
      </c>
      <c r="C2431" s="263" t="s">
        <v>13322</v>
      </c>
      <c r="D2431" s="263" t="s">
        <v>25</v>
      </c>
      <c r="E2431" s="64">
        <v>0.01</v>
      </c>
      <c r="F2431" s="61">
        <v>3376.4</v>
      </c>
      <c r="G2431" s="61">
        <v>3378</v>
      </c>
      <c r="H2431" s="64"/>
      <c r="I2431" s="64" t="s">
        <v>13448</v>
      </c>
      <c r="J2431" s="61">
        <v>3378</v>
      </c>
      <c r="K2431" s="61">
        <v>-0.05</v>
      </c>
      <c r="L2431" s="61">
        <v>0</v>
      </c>
      <c r="M2431" s="312">
        <v>1.6</v>
      </c>
      <c r="N2431" s="312"/>
      <c r="O2431" s="312"/>
      <c r="R2431" s="193" t="s">
        <v>13637</v>
      </c>
    </row>
    <row r="2432" spans="1:18" s="274" customFormat="1" ht="15" customHeight="1" thickBot="1" x14ac:dyDescent="0.25">
      <c r="A2432" s="215" t="s">
        <v>13447</v>
      </c>
      <c r="B2432" s="216">
        <v>77084553</v>
      </c>
      <c r="C2432" s="215" t="s">
        <v>13322</v>
      </c>
      <c r="D2432" s="215" t="s">
        <v>25</v>
      </c>
      <c r="E2432" s="215">
        <v>0.01</v>
      </c>
      <c r="F2432" s="217">
        <v>3376.41</v>
      </c>
      <c r="G2432" s="217">
        <v>3377.75</v>
      </c>
      <c r="H2432" s="215"/>
      <c r="I2432" s="215" t="s">
        <v>13449</v>
      </c>
      <c r="J2432" s="217">
        <v>3377.75</v>
      </c>
      <c r="K2432" s="217">
        <v>-0.05</v>
      </c>
      <c r="L2432" s="217">
        <v>0</v>
      </c>
      <c r="M2432" s="316">
        <v>1.34</v>
      </c>
      <c r="N2432" s="316"/>
      <c r="O2432" s="316"/>
      <c r="Q2432" s="273"/>
      <c r="R2432" s="273"/>
    </row>
    <row r="2433" spans="1:18" ht="15" customHeight="1" x14ac:dyDescent="0.2">
      <c r="A2433" s="263" t="s">
        <v>13450</v>
      </c>
      <c r="B2433" s="264">
        <v>77179896</v>
      </c>
      <c r="C2433" s="263" t="s">
        <v>13322</v>
      </c>
      <c r="D2433" s="263" t="s">
        <v>21</v>
      </c>
      <c r="E2433" s="64">
        <v>0.01</v>
      </c>
      <c r="F2433" s="61">
        <v>3382.11</v>
      </c>
      <c r="G2433" s="61">
        <v>3381</v>
      </c>
      <c r="H2433" s="64"/>
      <c r="I2433" s="64" t="s">
        <v>13451</v>
      </c>
      <c r="J2433" s="61">
        <v>3381</v>
      </c>
      <c r="K2433" s="61">
        <v>-0.05</v>
      </c>
      <c r="L2433" s="61">
        <v>0</v>
      </c>
      <c r="M2433" s="312">
        <v>1.1100000000000001</v>
      </c>
      <c r="N2433" s="312"/>
      <c r="O2433" s="312"/>
      <c r="Q2433" s="193" t="s">
        <v>13453</v>
      </c>
      <c r="R2433" s="193" t="s">
        <v>13638</v>
      </c>
    </row>
    <row r="2434" spans="1:18" s="274" customFormat="1" ht="15" customHeight="1" thickBot="1" x14ac:dyDescent="0.25">
      <c r="A2434" s="215" t="s">
        <v>13450</v>
      </c>
      <c r="B2434" s="216">
        <v>77179902</v>
      </c>
      <c r="C2434" s="215" t="s">
        <v>13322</v>
      </c>
      <c r="D2434" s="215" t="s">
        <v>21</v>
      </c>
      <c r="E2434" s="215">
        <v>0.01</v>
      </c>
      <c r="F2434" s="217">
        <v>3382.11</v>
      </c>
      <c r="G2434" s="217">
        <v>3380.7</v>
      </c>
      <c r="H2434" s="215"/>
      <c r="I2434" s="215" t="s">
        <v>13452</v>
      </c>
      <c r="J2434" s="217">
        <v>3380.7</v>
      </c>
      <c r="K2434" s="217">
        <v>-0.05</v>
      </c>
      <c r="L2434" s="217">
        <v>0</v>
      </c>
      <c r="M2434" s="316">
        <v>1.41</v>
      </c>
      <c r="N2434" s="316"/>
      <c r="O2434" s="316"/>
      <c r="Q2434" s="273"/>
      <c r="R2434" s="273"/>
    </row>
    <row r="2435" spans="1:18" ht="15" customHeight="1" x14ac:dyDescent="0.2">
      <c r="A2435" s="263" t="s">
        <v>13454</v>
      </c>
      <c r="B2435" s="264">
        <v>77513083</v>
      </c>
      <c r="C2435" s="263" t="s">
        <v>13322</v>
      </c>
      <c r="D2435" s="263" t="s">
        <v>25</v>
      </c>
      <c r="E2435" s="60">
        <v>0.01</v>
      </c>
      <c r="F2435" s="57">
        <v>3393.14</v>
      </c>
      <c r="G2435" s="57">
        <v>3395</v>
      </c>
      <c r="H2435" s="57">
        <v>3401</v>
      </c>
      <c r="I2435" s="60" t="s">
        <v>13455</v>
      </c>
      <c r="J2435" s="57">
        <v>3395</v>
      </c>
      <c r="K2435" s="57">
        <v>-0.05</v>
      </c>
      <c r="L2435" s="57">
        <v>0</v>
      </c>
      <c r="M2435" s="313">
        <v>1.86</v>
      </c>
      <c r="N2435" s="313"/>
      <c r="O2435" s="313"/>
    </row>
    <row r="2436" spans="1:18" ht="15" customHeight="1" x14ac:dyDescent="0.2">
      <c r="A2436" s="64" t="s">
        <v>13456</v>
      </c>
      <c r="B2436" s="62">
        <v>77513088</v>
      </c>
      <c r="C2436" s="64" t="s">
        <v>13322</v>
      </c>
      <c r="D2436" s="64" t="s">
        <v>25</v>
      </c>
      <c r="E2436" s="64">
        <v>0.01</v>
      </c>
      <c r="F2436" s="61">
        <v>3393.08</v>
      </c>
      <c r="G2436" s="61">
        <v>3395.5</v>
      </c>
      <c r="H2436" s="61">
        <v>3399</v>
      </c>
      <c r="I2436" s="64" t="s">
        <v>13457</v>
      </c>
      <c r="J2436" s="61">
        <v>3395.5</v>
      </c>
      <c r="K2436" s="61">
        <v>-0.05</v>
      </c>
      <c r="L2436" s="61">
        <v>0</v>
      </c>
      <c r="M2436" s="312">
        <v>2.42</v>
      </c>
      <c r="N2436" s="312"/>
      <c r="O2436" s="312"/>
    </row>
    <row r="2437" spans="1:18" ht="15" customHeight="1" x14ac:dyDescent="0.2">
      <c r="A2437" s="60" t="s">
        <v>13458</v>
      </c>
      <c r="B2437" s="58">
        <v>77513090</v>
      </c>
      <c r="C2437" s="60" t="s">
        <v>13322</v>
      </c>
      <c r="D2437" s="60" t="s">
        <v>25</v>
      </c>
      <c r="E2437" s="60">
        <v>0.01</v>
      </c>
      <c r="F2437" s="57">
        <v>3393.36</v>
      </c>
      <c r="G2437" s="60"/>
      <c r="H2437" s="57">
        <v>3407</v>
      </c>
      <c r="I2437" s="60" t="s">
        <v>13459</v>
      </c>
      <c r="J2437" s="57">
        <v>3395.98</v>
      </c>
      <c r="K2437" s="57">
        <v>-0.05</v>
      </c>
      <c r="L2437" s="57">
        <v>0</v>
      </c>
      <c r="M2437" s="313">
        <v>2.62</v>
      </c>
      <c r="N2437" s="313"/>
      <c r="O2437" s="313"/>
    </row>
    <row r="2438" spans="1:18" ht="15" customHeight="1" x14ac:dyDescent="0.2">
      <c r="A2438" s="64" t="s">
        <v>13460</v>
      </c>
      <c r="B2438" s="62">
        <v>77520044</v>
      </c>
      <c r="C2438" s="64" t="s">
        <v>13322</v>
      </c>
      <c r="D2438" s="64" t="s">
        <v>25</v>
      </c>
      <c r="E2438" s="64">
        <v>0.01</v>
      </c>
      <c r="F2438" s="61">
        <v>3391.02</v>
      </c>
      <c r="G2438" s="64"/>
      <c r="H2438" s="61">
        <v>3396</v>
      </c>
      <c r="I2438" s="64" t="s">
        <v>13461</v>
      </c>
      <c r="J2438" s="61">
        <v>3396</v>
      </c>
      <c r="K2438" s="61">
        <v>-0.05</v>
      </c>
      <c r="L2438" s="61">
        <v>0</v>
      </c>
      <c r="M2438" s="312">
        <v>4.9800000000000004</v>
      </c>
      <c r="N2438" s="312"/>
      <c r="O2438" s="312"/>
    </row>
    <row r="2439" spans="1:18" ht="15" customHeight="1" x14ac:dyDescent="0.2">
      <c r="A2439" s="263" t="s">
        <v>13462</v>
      </c>
      <c r="B2439" s="264">
        <v>77577408</v>
      </c>
      <c r="C2439" s="263" t="s">
        <v>13276</v>
      </c>
      <c r="D2439" s="263" t="s">
        <v>25</v>
      </c>
      <c r="E2439" s="60">
        <v>0.1</v>
      </c>
      <c r="F2439" s="57">
        <v>23411.8</v>
      </c>
      <c r="G2439" s="60"/>
      <c r="H2439" s="57">
        <v>23435</v>
      </c>
      <c r="I2439" s="60" t="s">
        <v>13463</v>
      </c>
      <c r="J2439" s="57">
        <v>23434.75</v>
      </c>
      <c r="K2439" s="57">
        <v>-0.06</v>
      </c>
      <c r="L2439" s="57">
        <v>0</v>
      </c>
      <c r="M2439" s="313">
        <v>2.2999999999999998</v>
      </c>
      <c r="N2439" s="313"/>
      <c r="O2439" s="313"/>
    </row>
    <row r="2440" spans="1:18" ht="15" customHeight="1" x14ac:dyDescent="0.2">
      <c r="A2440" s="64" t="s">
        <v>13464</v>
      </c>
      <c r="B2440" s="62">
        <v>77577409</v>
      </c>
      <c r="C2440" s="64" t="s">
        <v>13276</v>
      </c>
      <c r="D2440" s="64" t="s">
        <v>25</v>
      </c>
      <c r="E2440" s="64">
        <v>0.1</v>
      </c>
      <c r="F2440" s="61">
        <v>23412.35</v>
      </c>
      <c r="G2440" s="61">
        <v>23440</v>
      </c>
      <c r="H2440" s="61">
        <v>23470</v>
      </c>
      <c r="I2440" s="64" t="s">
        <v>13465</v>
      </c>
      <c r="J2440" s="61">
        <v>23439.45</v>
      </c>
      <c r="K2440" s="61">
        <v>-0.06</v>
      </c>
      <c r="L2440" s="61">
        <v>0</v>
      </c>
      <c r="M2440" s="312">
        <v>2.71</v>
      </c>
      <c r="N2440" s="312"/>
      <c r="O2440" s="312"/>
    </row>
    <row r="2441" spans="1:18" ht="15" customHeight="1" x14ac:dyDescent="0.2">
      <c r="A2441" s="263" t="s">
        <v>13466</v>
      </c>
      <c r="B2441" s="264">
        <v>77674992</v>
      </c>
      <c r="C2441" s="263" t="s">
        <v>13276</v>
      </c>
      <c r="D2441" s="263" t="s">
        <v>25</v>
      </c>
      <c r="E2441" s="60">
        <v>0.1</v>
      </c>
      <c r="F2441" s="57">
        <v>23427.65</v>
      </c>
      <c r="G2441" s="57">
        <v>23452</v>
      </c>
      <c r="H2441" s="60"/>
      <c r="I2441" s="60" t="s">
        <v>13467</v>
      </c>
      <c r="J2441" s="57">
        <v>23449.35</v>
      </c>
      <c r="K2441" s="57">
        <v>-0.06</v>
      </c>
      <c r="L2441" s="57">
        <v>0</v>
      </c>
      <c r="M2441" s="313">
        <v>2.17</v>
      </c>
      <c r="N2441" s="313"/>
      <c r="O2441" s="313"/>
      <c r="R2441" s="193" t="s">
        <v>13468</v>
      </c>
    </row>
    <row r="2442" spans="1:18" ht="15" customHeight="1" x14ac:dyDescent="0.2">
      <c r="A2442" s="64" t="s">
        <v>13466</v>
      </c>
      <c r="B2442" s="62">
        <v>77674994</v>
      </c>
      <c r="C2442" s="64" t="s">
        <v>13276</v>
      </c>
      <c r="D2442" s="64" t="s">
        <v>25</v>
      </c>
      <c r="E2442" s="64">
        <v>0.1</v>
      </c>
      <c r="F2442" s="61">
        <v>23427.65</v>
      </c>
      <c r="G2442" s="61">
        <v>23450</v>
      </c>
      <c r="H2442" s="64"/>
      <c r="I2442" s="64" t="s">
        <v>13467</v>
      </c>
      <c r="J2442" s="61">
        <v>23449.75</v>
      </c>
      <c r="K2442" s="61">
        <v>-0.06</v>
      </c>
      <c r="L2442" s="61">
        <v>0</v>
      </c>
      <c r="M2442" s="312">
        <v>2.21</v>
      </c>
      <c r="N2442" s="312"/>
      <c r="O2442" s="312"/>
    </row>
    <row r="2443" spans="1:18" ht="15" customHeight="1" x14ac:dyDescent="0.2">
      <c r="A2443" s="263" t="s">
        <v>13469</v>
      </c>
      <c r="B2443" s="264">
        <v>77727305</v>
      </c>
      <c r="C2443" s="263" t="s">
        <v>13322</v>
      </c>
      <c r="D2443" s="263" t="s">
        <v>25</v>
      </c>
      <c r="E2443" s="60">
        <v>0.01</v>
      </c>
      <c r="F2443" s="57">
        <v>3391.32</v>
      </c>
      <c r="G2443" s="57">
        <v>3392.4</v>
      </c>
      <c r="H2443" s="60"/>
      <c r="I2443" s="60" t="s">
        <v>13470</v>
      </c>
      <c r="J2443" s="57">
        <v>3392.4</v>
      </c>
      <c r="K2443" s="57">
        <v>-0.05</v>
      </c>
      <c r="L2443" s="57">
        <v>0</v>
      </c>
      <c r="M2443" s="313">
        <v>1.08</v>
      </c>
      <c r="N2443" s="313"/>
      <c r="O2443" s="313"/>
    </row>
    <row r="2444" spans="1:18" s="272" customFormat="1" ht="15" customHeight="1" thickBot="1" x14ac:dyDescent="0.25">
      <c r="A2444" s="221" t="s">
        <v>13471</v>
      </c>
      <c r="B2444" s="222">
        <v>77727310</v>
      </c>
      <c r="C2444" s="221" t="s">
        <v>13322</v>
      </c>
      <c r="D2444" s="221" t="s">
        <v>25</v>
      </c>
      <c r="E2444" s="221">
        <v>0.01</v>
      </c>
      <c r="F2444" s="223">
        <v>3391.11</v>
      </c>
      <c r="G2444" s="223">
        <v>3392.5</v>
      </c>
      <c r="H2444" s="221"/>
      <c r="I2444" s="221" t="s">
        <v>13472</v>
      </c>
      <c r="J2444" s="223">
        <v>3392.5</v>
      </c>
      <c r="K2444" s="223">
        <v>-0.05</v>
      </c>
      <c r="L2444" s="223">
        <v>0</v>
      </c>
      <c r="M2444" s="314">
        <v>1.39</v>
      </c>
      <c r="N2444" s="314"/>
      <c r="O2444" s="314"/>
      <c r="Q2444" s="271"/>
      <c r="R2444" s="271"/>
    </row>
    <row r="2445" spans="1:18" ht="15" customHeight="1" thickTop="1" x14ac:dyDescent="0.2">
      <c r="A2445" s="263" t="s">
        <v>13473</v>
      </c>
      <c r="B2445" s="264">
        <v>77928433</v>
      </c>
      <c r="C2445" s="263" t="s">
        <v>13322</v>
      </c>
      <c r="D2445" s="263" t="s">
        <v>25</v>
      </c>
      <c r="E2445" s="60">
        <v>0.01</v>
      </c>
      <c r="F2445" s="57">
        <v>3381.13</v>
      </c>
      <c r="G2445" s="60"/>
      <c r="H2445" s="57">
        <v>3382</v>
      </c>
      <c r="I2445" s="60" t="s">
        <v>13474</v>
      </c>
      <c r="J2445" s="57">
        <v>3369.33</v>
      </c>
      <c r="K2445" s="57">
        <v>-0.05</v>
      </c>
      <c r="L2445" s="57">
        <v>0</v>
      </c>
      <c r="M2445" s="313">
        <v>-11.8</v>
      </c>
      <c r="N2445" s="313"/>
      <c r="O2445" s="313"/>
    </row>
    <row r="2446" spans="1:18" ht="15" customHeight="1" x14ac:dyDescent="0.2">
      <c r="A2446" s="64" t="s">
        <v>13475</v>
      </c>
      <c r="B2446" s="62">
        <v>77944379</v>
      </c>
      <c r="C2446" s="64" t="s">
        <v>13322</v>
      </c>
      <c r="D2446" s="64" t="s">
        <v>25</v>
      </c>
      <c r="E2446" s="64">
        <v>0.01</v>
      </c>
      <c r="F2446" s="61">
        <v>3373.36</v>
      </c>
      <c r="G2446" s="64"/>
      <c r="H2446" s="61">
        <v>3360.2</v>
      </c>
      <c r="I2446" s="64" t="s">
        <v>13476</v>
      </c>
      <c r="J2446" s="61">
        <v>3360.2</v>
      </c>
      <c r="K2446" s="61">
        <v>-0.05</v>
      </c>
      <c r="L2446" s="61">
        <v>0</v>
      </c>
      <c r="M2446" s="312">
        <v>-13.16</v>
      </c>
      <c r="N2446" s="312"/>
      <c r="O2446" s="312"/>
    </row>
    <row r="2447" spans="1:18" ht="15" customHeight="1" x14ac:dyDescent="0.2">
      <c r="A2447" s="60" t="s">
        <v>13477</v>
      </c>
      <c r="B2447" s="58">
        <v>78007136</v>
      </c>
      <c r="C2447" s="60" t="s">
        <v>13322</v>
      </c>
      <c r="D2447" s="60" t="s">
        <v>25</v>
      </c>
      <c r="E2447" s="60">
        <v>0.01</v>
      </c>
      <c r="F2447" s="57">
        <v>3374.45</v>
      </c>
      <c r="G2447" s="60"/>
      <c r="H2447" s="57">
        <v>3360.5</v>
      </c>
      <c r="I2447" s="60" t="s">
        <v>13478</v>
      </c>
      <c r="J2447" s="57">
        <v>3360.5</v>
      </c>
      <c r="K2447" s="57">
        <v>-0.05</v>
      </c>
      <c r="L2447" s="57">
        <v>0</v>
      </c>
      <c r="M2447" s="313">
        <v>-13.95</v>
      </c>
      <c r="N2447" s="313"/>
      <c r="O2447" s="313"/>
    </row>
    <row r="2448" spans="1:18" ht="15" customHeight="1" x14ac:dyDescent="0.2">
      <c r="A2448" s="64" t="s">
        <v>13479</v>
      </c>
      <c r="B2448" s="62">
        <v>77950878</v>
      </c>
      <c r="C2448" s="64" t="s">
        <v>13322</v>
      </c>
      <c r="D2448" s="64" t="s">
        <v>25</v>
      </c>
      <c r="E2448" s="64">
        <v>0.01</v>
      </c>
      <c r="F2448" s="61">
        <v>3360</v>
      </c>
      <c r="G2448" s="64"/>
      <c r="H2448" s="61">
        <v>3360.5</v>
      </c>
      <c r="I2448" s="64" t="s">
        <v>13478</v>
      </c>
      <c r="J2448" s="61">
        <v>3360.5</v>
      </c>
      <c r="K2448" s="61">
        <v>-0.05</v>
      </c>
      <c r="L2448" s="61">
        <v>0</v>
      </c>
      <c r="M2448" s="312">
        <v>0.5</v>
      </c>
      <c r="N2448" s="312"/>
      <c r="O2448" s="312"/>
    </row>
    <row r="2449" spans="1:18" ht="15" customHeight="1" x14ac:dyDescent="0.2">
      <c r="A2449" s="60" t="s">
        <v>13479</v>
      </c>
      <c r="B2449" s="58">
        <v>77950916</v>
      </c>
      <c r="C2449" s="60" t="s">
        <v>13322</v>
      </c>
      <c r="D2449" s="60" t="s">
        <v>25</v>
      </c>
      <c r="E2449" s="60">
        <v>0.01</v>
      </c>
      <c r="F2449" s="57">
        <v>3360</v>
      </c>
      <c r="G2449" s="60"/>
      <c r="H2449" s="57">
        <v>3360.2</v>
      </c>
      <c r="I2449" s="60" t="s">
        <v>13476</v>
      </c>
      <c r="J2449" s="57">
        <v>3360.2</v>
      </c>
      <c r="K2449" s="57">
        <v>-0.05</v>
      </c>
      <c r="L2449" s="57">
        <v>0</v>
      </c>
      <c r="M2449" s="313">
        <v>0.2</v>
      </c>
      <c r="N2449" s="313"/>
      <c r="O2449" s="313"/>
    </row>
    <row r="2450" spans="1:18" ht="15" customHeight="1" x14ac:dyDescent="0.2">
      <c r="A2450" s="261" t="s">
        <v>13483</v>
      </c>
      <c r="B2450" s="62">
        <v>78032823</v>
      </c>
      <c r="C2450" s="64" t="s">
        <v>13322</v>
      </c>
      <c r="D2450" s="64" t="s">
        <v>25</v>
      </c>
      <c r="E2450" s="64">
        <v>0.01</v>
      </c>
      <c r="F2450" s="61">
        <v>3344.47</v>
      </c>
      <c r="G2450" s="64"/>
      <c r="H2450" s="61">
        <v>3360.5</v>
      </c>
      <c r="I2450" s="64" t="s">
        <v>13478</v>
      </c>
      <c r="J2450" s="61">
        <v>3360.5</v>
      </c>
      <c r="K2450" s="61">
        <v>-0.05</v>
      </c>
      <c r="L2450" s="61">
        <v>0</v>
      </c>
      <c r="M2450" s="312">
        <v>16.03</v>
      </c>
      <c r="N2450" s="312"/>
      <c r="O2450" s="312"/>
    </row>
    <row r="2451" spans="1:18" ht="15" customHeight="1" x14ac:dyDescent="0.2">
      <c r="A2451" s="261" t="s">
        <v>13495</v>
      </c>
      <c r="B2451" s="58">
        <v>78336325</v>
      </c>
      <c r="C2451" s="60" t="s">
        <v>13322</v>
      </c>
      <c r="D2451" s="60" t="s">
        <v>25</v>
      </c>
      <c r="E2451" s="60">
        <v>0.01</v>
      </c>
      <c r="F2451" s="57">
        <v>3344.46</v>
      </c>
      <c r="G2451" s="60"/>
      <c r="H2451" s="57">
        <v>3360.2</v>
      </c>
      <c r="I2451" s="60" t="s">
        <v>13476</v>
      </c>
      <c r="J2451" s="57">
        <v>3360.2</v>
      </c>
      <c r="K2451" s="57">
        <v>-0.05</v>
      </c>
      <c r="L2451" s="57">
        <v>0</v>
      </c>
      <c r="M2451" s="313">
        <v>15.74</v>
      </c>
      <c r="N2451" s="313"/>
      <c r="O2451" s="313"/>
    </row>
    <row r="2452" spans="1:18" ht="15" customHeight="1" x14ac:dyDescent="0.2">
      <c r="A2452" s="261" t="s">
        <v>13508</v>
      </c>
      <c r="B2452" s="58">
        <v>79055625</v>
      </c>
      <c r="C2452" s="60" t="s">
        <v>13322</v>
      </c>
      <c r="D2452" s="60" t="s">
        <v>25</v>
      </c>
      <c r="E2452" s="60">
        <v>0.01</v>
      </c>
      <c r="F2452" s="57">
        <v>3346.88</v>
      </c>
      <c r="G2452" s="57">
        <v>3354.82</v>
      </c>
      <c r="H2452" s="60"/>
      <c r="I2452" s="60" t="s">
        <v>13509</v>
      </c>
      <c r="J2452" s="57">
        <v>3354.82</v>
      </c>
      <c r="K2452" s="57">
        <v>-0.05</v>
      </c>
      <c r="L2452" s="57">
        <v>0</v>
      </c>
      <c r="M2452" s="313">
        <v>7.94</v>
      </c>
      <c r="N2452" s="313"/>
      <c r="O2452" s="313"/>
    </row>
    <row r="2453" spans="1:18" ht="15" customHeight="1" x14ac:dyDescent="0.2">
      <c r="A2453" s="64" t="s">
        <v>13510</v>
      </c>
      <c r="B2453" s="62">
        <v>79055652</v>
      </c>
      <c r="C2453" s="64" t="s">
        <v>13322</v>
      </c>
      <c r="D2453" s="64" t="s">
        <v>25</v>
      </c>
      <c r="E2453" s="64">
        <v>0.01</v>
      </c>
      <c r="F2453" s="61">
        <v>3347.45</v>
      </c>
      <c r="G2453" s="61">
        <v>3354.52</v>
      </c>
      <c r="H2453" s="64"/>
      <c r="I2453" s="64" t="s">
        <v>13511</v>
      </c>
      <c r="J2453" s="61">
        <v>3354.52</v>
      </c>
      <c r="K2453" s="61">
        <v>-0.05</v>
      </c>
      <c r="L2453" s="61">
        <v>0</v>
      </c>
      <c r="M2453" s="312">
        <v>7.07</v>
      </c>
      <c r="N2453" s="312"/>
      <c r="O2453" s="312"/>
    </row>
    <row r="2454" spans="1:18" ht="15" customHeight="1" x14ac:dyDescent="0.2">
      <c r="A2454" s="60" t="s">
        <v>13512</v>
      </c>
      <c r="B2454" s="58">
        <v>79132407</v>
      </c>
      <c r="C2454" s="60" t="s">
        <v>13322</v>
      </c>
      <c r="D2454" s="60" t="s">
        <v>25</v>
      </c>
      <c r="E2454" s="60">
        <v>0.01</v>
      </c>
      <c r="F2454" s="57">
        <v>3348.85</v>
      </c>
      <c r="G2454" s="57">
        <v>3353</v>
      </c>
      <c r="H2454" s="60"/>
      <c r="I2454" s="60" t="s">
        <v>13513</v>
      </c>
      <c r="J2454" s="57">
        <v>3352.38</v>
      </c>
      <c r="K2454" s="57">
        <v>-0.05</v>
      </c>
      <c r="L2454" s="57">
        <v>0</v>
      </c>
      <c r="M2454" s="313">
        <v>3.53</v>
      </c>
      <c r="N2454" s="313"/>
      <c r="O2454" s="313"/>
    </row>
    <row r="2455" spans="1:18" ht="15" customHeight="1" x14ac:dyDescent="0.2">
      <c r="A2455" s="261" t="s">
        <v>13473</v>
      </c>
      <c r="B2455" s="264">
        <v>77928432</v>
      </c>
      <c r="C2455" s="263" t="s">
        <v>13322</v>
      </c>
      <c r="D2455" s="263" t="s">
        <v>25</v>
      </c>
      <c r="E2455" s="64">
        <v>0.01</v>
      </c>
      <c r="F2455" s="61">
        <v>3381.13</v>
      </c>
      <c r="G2455" s="64"/>
      <c r="H2455" s="61">
        <v>3382</v>
      </c>
      <c r="I2455" s="261" t="s">
        <v>13526</v>
      </c>
      <c r="J2455" s="61">
        <v>3344.15</v>
      </c>
      <c r="K2455" s="61">
        <v>-0.05</v>
      </c>
      <c r="L2455" s="61">
        <v>0</v>
      </c>
      <c r="M2455" s="312">
        <v>-36.979999999999997</v>
      </c>
      <c r="N2455" s="312"/>
      <c r="O2455" s="312"/>
    </row>
    <row r="2456" spans="1:18" ht="15" customHeight="1" x14ac:dyDescent="0.2">
      <c r="A2456" s="261" t="s">
        <v>13527</v>
      </c>
      <c r="B2456" s="58">
        <v>79184897</v>
      </c>
      <c r="C2456" s="60" t="s">
        <v>13322</v>
      </c>
      <c r="D2456" s="60" t="s">
        <v>25</v>
      </c>
      <c r="E2456" s="60">
        <v>0.01</v>
      </c>
      <c r="F2456" s="57">
        <v>3344.96</v>
      </c>
      <c r="G2456" s="60"/>
      <c r="H2456" s="57">
        <v>3470</v>
      </c>
      <c r="I2456" s="261" t="s">
        <v>13528</v>
      </c>
      <c r="J2456" s="57">
        <v>3344.1</v>
      </c>
      <c r="K2456" s="57">
        <v>-0.05</v>
      </c>
      <c r="L2456" s="57">
        <v>0</v>
      </c>
      <c r="M2456" s="313">
        <v>-0.86</v>
      </c>
      <c r="N2456" s="313"/>
      <c r="O2456" s="313"/>
    </row>
    <row r="2457" spans="1:18" ht="15" customHeight="1" x14ac:dyDescent="0.2">
      <c r="A2457" s="213" t="s">
        <v>13529</v>
      </c>
      <c r="B2457" s="62">
        <v>79192402</v>
      </c>
      <c r="C2457" s="64" t="s">
        <v>13322</v>
      </c>
      <c r="D2457" s="64" t="s">
        <v>25</v>
      </c>
      <c r="E2457" s="64">
        <v>0.01</v>
      </c>
      <c r="F2457" s="61">
        <v>3329.42</v>
      </c>
      <c r="G2457" s="64"/>
      <c r="H2457" s="61">
        <v>3348</v>
      </c>
      <c r="I2457" s="261" t="s">
        <v>13530</v>
      </c>
      <c r="J2457" s="61">
        <v>3344.09</v>
      </c>
      <c r="K2457" s="61">
        <v>-0.05</v>
      </c>
      <c r="L2457" s="61">
        <v>0</v>
      </c>
      <c r="M2457" s="312">
        <v>14.67</v>
      </c>
      <c r="N2457" s="312"/>
      <c r="O2457" s="312"/>
    </row>
    <row r="2458" spans="1:18" ht="15" customHeight="1" x14ac:dyDescent="0.2">
      <c r="A2458" s="263" t="s">
        <v>13480</v>
      </c>
      <c r="B2458" s="264">
        <v>78043211</v>
      </c>
      <c r="C2458" s="263" t="s">
        <v>13276</v>
      </c>
      <c r="D2458" s="263" t="s">
        <v>25</v>
      </c>
      <c r="E2458" s="64">
        <v>0.1</v>
      </c>
      <c r="F2458" s="61">
        <v>23595.3</v>
      </c>
      <c r="G2458" s="61">
        <v>23620</v>
      </c>
      <c r="H2458" s="64"/>
      <c r="I2458" s="64" t="s">
        <v>13481</v>
      </c>
      <c r="J2458" s="61">
        <v>23619.4</v>
      </c>
      <c r="K2458" s="61">
        <v>-0.06</v>
      </c>
      <c r="L2458" s="61">
        <v>0</v>
      </c>
      <c r="M2458" s="312">
        <v>2.41</v>
      </c>
      <c r="N2458" s="312"/>
      <c r="O2458" s="312"/>
    </row>
    <row r="2459" spans="1:18" ht="15" customHeight="1" x14ac:dyDescent="0.2">
      <c r="A2459" s="60" t="s">
        <v>13480</v>
      </c>
      <c r="B2459" s="58">
        <v>78043212</v>
      </c>
      <c r="C2459" s="60" t="s">
        <v>13276</v>
      </c>
      <c r="D2459" s="60" t="s">
        <v>25</v>
      </c>
      <c r="E2459" s="60">
        <v>0.1</v>
      </c>
      <c r="F2459" s="57">
        <v>23595.3</v>
      </c>
      <c r="G2459" s="57">
        <v>23615</v>
      </c>
      <c r="H2459" s="57">
        <v>23650</v>
      </c>
      <c r="I2459" s="60" t="s">
        <v>13482</v>
      </c>
      <c r="J2459" s="57">
        <v>23614.55</v>
      </c>
      <c r="K2459" s="57">
        <v>-0.06</v>
      </c>
      <c r="L2459" s="57">
        <v>0</v>
      </c>
      <c r="M2459" s="313">
        <v>1.93</v>
      </c>
      <c r="N2459" s="313"/>
      <c r="O2459" s="313"/>
    </row>
    <row r="2460" spans="1:18" ht="15" customHeight="1" x14ac:dyDescent="0.2">
      <c r="A2460" s="263" t="s">
        <v>13484</v>
      </c>
      <c r="B2460" s="264">
        <v>78185978</v>
      </c>
      <c r="C2460" s="263" t="s">
        <v>13297</v>
      </c>
      <c r="D2460" s="263" t="s">
        <v>25</v>
      </c>
      <c r="E2460" s="60">
        <v>0.1</v>
      </c>
      <c r="F2460" s="57">
        <v>63.1</v>
      </c>
      <c r="G2460" s="60"/>
      <c r="H2460" s="57">
        <v>63.4</v>
      </c>
      <c r="I2460" s="60" t="s">
        <v>13485</v>
      </c>
      <c r="J2460" s="57">
        <v>63.4</v>
      </c>
      <c r="K2460" s="57">
        <v>-0.2</v>
      </c>
      <c r="L2460" s="57">
        <v>0</v>
      </c>
      <c r="M2460" s="313">
        <v>3</v>
      </c>
      <c r="N2460" s="313"/>
      <c r="O2460" s="313"/>
    </row>
    <row r="2461" spans="1:18" s="274" customFormat="1" ht="15" customHeight="1" thickBot="1" x14ac:dyDescent="0.25">
      <c r="A2461" s="208" t="s">
        <v>13484</v>
      </c>
      <c r="B2461" s="214">
        <v>78185979</v>
      </c>
      <c r="C2461" s="208" t="s">
        <v>13297</v>
      </c>
      <c r="D2461" s="208" t="s">
        <v>25</v>
      </c>
      <c r="E2461" s="208">
        <v>0.1</v>
      </c>
      <c r="F2461" s="209">
        <v>63.1</v>
      </c>
      <c r="G2461" s="209">
        <v>63.36</v>
      </c>
      <c r="H2461" s="209">
        <v>63.6</v>
      </c>
      <c r="I2461" s="208" t="s">
        <v>13486</v>
      </c>
      <c r="J2461" s="209">
        <v>63.36</v>
      </c>
      <c r="K2461" s="209">
        <v>-0.2</v>
      </c>
      <c r="L2461" s="209">
        <v>0</v>
      </c>
      <c r="M2461" s="315">
        <v>2.6</v>
      </c>
      <c r="N2461" s="315"/>
      <c r="O2461" s="315"/>
      <c r="Q2461" s="273"/>
      <c r="R2461" s="273"/>
    </row>
    <row r="2462" spans="1:18" ht="15" customHeight="1" x14ac:dyDescent="0.2">
      <c r="A2462" s="263" t="s">
        <v>13487</v>
      </c>
      <c r="B2462" s="264">
        <v>78283099</v>
      </c>
      <c r="C2462" s="263" t="s">
        <v>13297</v>
      </c>
      <c r="D2462" s="263" t="s">
        <v>25</v>
      </c>
      <c r="E2462" s="60">
        <v>0.1</v>
      </c>
      <c r="F2462" s="57">
        <v>63.33</v>
      </c>
      <c r="G2462" s="57">
        <v>63.45</v>
      </c>
      <c r="H2462" s="60"/>
      <c r="I2462" s="60" t="s">
        <v>13488</v>
      </c>
      <c r="J2462" s="57">
        <v>63.45</v>
      </c>
      <c r="K2462" s="57">
        <v>-0.2</v>
      </c>
      <c r="L2462" s="57">
        <v>0</v>
      </c>
      <c r="M2462" s="313">
        <v>1.2</v>
      </c>
      <c r="N2462" s="313"/>
      <c r="O2462" s="313"/>
    </row>
    <row r="2463" spans="1:18" ht="15" customHeight="1" x14ac:dyDescent="0.2">
      <c r="A2463" s="64" t="s">
        <v>13489</v>
      </c>
      <c r="B2463" s="62">
        <v>78283105</v>
      </c>
      <c r="C2463" s="64" t="s">
        <v>13297</v>
      </c>
      <c r="D2463" s="64" t="s">
        <v>25</v>
      </c>
      <c r="E2463" s="64">
        <v>0.1</v>
      </c>
      <c r="F2463" s="61">
        <v>63.33</v>
      </c>
      <c r="G2463" s="61">
        <v>63.44</v>
      </c>
      <c r="H2463" s="64"/>
      <c r="I2463" s="64" t="s">
        <v>13490</v>
      </c>
      <c r="J2463" s="61">
        <v>63.44</v>
      </c>
      <c r="K2463" s="61">
        <v>-0.2</v>
      </c>
      <c r="L2463" s="61">
        <v>0</v>
      </c>
      <c r="M2463" s="312">
        <v>1.1000000000000001</v>
      </c>
      <c r="N2463" s="312"/>
      <c r="O2463" s="312"/>
    </row>
    <row r="2464" spans="1:18" ht="15" customHeight="1" x14ac:dyDescent="0.2">
      <c r="A2464" s="263" t="s">
        <v>13491</v>
      </c>
      <c r="B2464" s="264">
        <v>78325197</v>
      </c>
      <c r="C2464" s="263" t="s">
        <v>13276</v>
      </c>
      <c r="D2464" s="263" t="s">
        <v>25</v>
      </c>
      <c r="E2464" s="60">
        <v>0.1</v>
      </c>
      <c r="F2464" s="57">
        <v>23504.75</v>
      </c>
      <c r="G2464" s="57">
        <v>23525</v>
      </c>
      <c r="H2464" s="60"/>
      <c r="I2464" s="60" t="s">
        <v>13492</v>
      </c>
      <c r="J2464" s="57">
        <v>23523.599999999999</v>
      </c>
      <c r="K2464" s="57">
        <v>-0.06</v>
      </c>
      <c r="L2464" s="57">
        <v>0</v>
      </c>
      <c r="M2464" s="313">
        <v>1.89</v>
      </c>
      <c r="N2464" s="313"/>
      <c r="O2464" s="313"/>
    </row>
    <row r="2465" spans="1:18" ht="15" customHeight="1" x14ac:dyDescent="0.2">
      <c r="A2465" s="64" t="s">
        <v>13493</v>
      </c>
      <c r="B2465" s="62">
        <v>78325206</v>
      </c>
      <c r="C2465" s="64" t="s">
        <v>13276</v>
      </c>
      <c r="D2465" s="64" t="s">
        <v>25</v>
      </c>
      <c r="E2465" s="64">
        <v>0.1</v>
      </c>
      <c r="F2465" s="61">
        <v>23504.45</v>
      </c>
      <c r="G2465" s="61">
        <v>23530</v>
      </c>
      <c r="H2465" s="64"/>
      <c r="I2465" s="64" t="s">
        <v>13494</v>
      </c>
      <c r="J2465" s="61">
        <v>23529.25</v>
      </c>
      <c r="K2465" s="61">
        <v>-0.06</v>
      </c>
      <c r="L2465" s="61">
        <v>0</v>
      </c>
      <c r="M2465" s="312">
        <v>2.48</v>
      </c>
      <c r="N2465" s="312"/>
      <c r="O2465" s="312"/>
    </row>
    <row r="2466" spans="1:18" ht="15" customHeight="1" x14ac:dyDescent="0.2">
      <c r="A2466" s="263" t="s">
        <v>13496</v>
      </c>
      <c r="B2466" s="264">
        <v>78499582</v>
      </c>
      <c r="C2466" s="263" t="s">
        <v>13276</v>
      </c>
      <c r="D2466" s="263" t="s">
        <v>25</v>
      </c>
      <c r="E2466" s="64">
        <v>0.1</v>
      </c>
      <c r="F2466" s="61">
        <v>23620.55</v>
      </c>
      <c r="G2466" s="61">
        <v>23490</v>
      </c>
      <c r="H2466" s="61">
        <v>23670</v>
      </c>
      <c r="I2466" s="64" t="s">
        <v>13497</v>
      </c>
      <c r="J2466" s="61">
        <v>23636.7</v>
      </c>
      <c r="K2466" s="61">
        <v>-0.06</v>
      </c>
      <c r="L2466" s="61">
        <v>0</v>
      </c>
      <c r="M2466" s="312">
        <v>1.62</v>
      </c>
      <c r="N2466" s="312"/>
      <c r="O2466" s="312"/>
    </row>
    <row r="2467" spans="1:18" s="274" customFormat="1" ht="15" customHeight="1" thickBot="1" x14ac:dyDescent="0.25">
      <c r="A2467" s="215" t="s">
        <v>13498</v>
      </c>
      <c r="B2467" s="216">
        <v>78499595</v>
      </c>
      <c r="C2467" s="215" t="s">
        <v>13276</v>
      </c>
      <c r="D2467" s="215" t="s">
        <v>25</v>
      </c>
      <c r="E2467" s="215">
        <v>0.1</v>
      </c>
      <c r="F2467" s="217">
        <v>23619.55</v>
      </c>
      <c r="G2467" s="217">
        <v>23480</v>
      </c>
      <c r="H2467" s="217">
        <v>23640</v>
      </c>
      <c r="I2467" s="215" t="s">
        <v>13499</v>
      </c>
      <c r="J2467" s="217">
        <v>23640.95</v>
      </c>
      <c r="K2467" s="217">
        <v>-0.06</v>
      </c>
      <c r="L2467" s="217">
        <v>0</v>
      </c>
      <c r="M2467" s="316">
        <v>2.14</v>
      </c>
      <c r="N2467" s="316"/>
      <c r="O2467" s="316"/>
      <c r="Q2467" s="273"/>
      <c r="R2467" s="273"/>
    </row>
    <row r="2468" spans="1:18" ht="15" customHeight="1" x14ac:dyDescent="0.2">
      <c r="A2468" s="263" t="s">
        <v>13500</v>
      </c>
      <c r="B2468" s="264">
        <v>78856057</v>
      </c>
      <c r="C2468" s="263" t="s">
        <v>13276</v>
      </c>
      <c r="D2468" s="263" t="s">
        <v>25</v>
      </c>
      <c r="E2468" s="64">
        <v>0.1</v>
      </c>
      <c r="F2468" s="61">
        <v>23855.85</v>
      </c>
      <c r="G2468" s="64"/>
      <c r="H2468" s="61">
        <v>23895</v>
      </c>
      <c r="I2468" s="64" t="s">
        <v>13501</v>
      </c>
      <c r="J2468" s="61">
        <v>23847.95</v>
      </c>
      <c r="K2468" s="61">
        <v>-0.06</v>
      </c>
      <c r="L2468" s="61">
        <v>0</v>
      </c>
      <c r="M2468" s="312">
        <v>-0.79</v>
      </c>
      <c r="N2468" s="312"/>
      <c r="O2468" s="312"/>
    </row>
    <row r="2469" spans="1:18" s="274" customFormat="1" ht="15" customHeight="1" thickBot="1" x14ac:dyDescent="0.25">
      <c r="A2469" s="215" t="s">
        <v>13500</v>
      </c>
      <c r="B2469" s="216">
        <v>78856060</v>
      </c>
      <c r="C2469" s="215" t="s">
        <v>13276</v>
      </c>
      <c r="D2469" s="215" t="s">
        <v>25</v>
      </c>
      <c r="E2469" s="215">
        <v>0.1</v>
      </c>
      <c r="F2469" s="217">
        <v>23855.85</v>
      </c>
      <c r="G2469" s="215"/>
      <c r="H2469" s="217">
        <v>23885</v>
      </c>
      <c r="I2469" s="215" t="s">
        <v>13502</v>
      </c>
      <c r="J2469" s="217">
        <v>23847.4</v>
      </c>
      <c r="K2469" s="217">
        <v>-0.06</v>
      </c>
      <c r="L2469" s="217">
        <v>0</v>
      </c>
      <c r="M2469" s="316">
        <v>-0.85</v>
      </c>
      <c r="N2469" s="316"/>
      <c r="O2469" s="316"/>
      <c r="Q2469" s="273"/>
      <c r="R2469" s="273"/>
    </row>
    <row r="2470" spans="1:18" ht="15" customHeight="1" x14ac:dyDescent="0.2">
      <c r="A2470" s="263" t="s">
        <v>13503</v>
      </c>
      <c r="B2470" s="264">
        <v>78963795</v>
      </c>
      <c r="C2470" s="263" t="s">
        <v>13297</v>
      </c>
      <c r="D2470" s="263" t="s">
        <v>21</v>
      </c>
      <c r="E2470" s="64">
        <v>0.1</v>
      </c>
      <c r="F2470" s="61">
        <v>62.22</v>
      </c>
      <c r="G2470" s="64"/>
      <c r="H2470" s="61">
        <v>62</v>
      </c>
      <c r="I2470" s="64" t="s">
        <v>13504</v>
      </c>
      <c r="J2470" s="61">
        <v>62.22</v>
      </c>
      <c r="K2470" s="61">
        <v>-0.2</v>
      </c>
      <c r="L2470" s="61">
        <v>0</v>
      </c>
      <c r="M2470" s="312">
        <v>0</v>
      </c>
      <c r="N2470" s="312"/>
      <c r="O2470" s="312"/>
    </row>
    <row r="2471" spans="1:18" ht="15" customHeight="1" x14ac:dyDescent="0.2">
      <c r="A2471" s="60" t="s">
        <v>13503</v>
      </c>
      <c r="B2471" s="58">
        <v>78963797</v>
      </c>
      <c r="C2471" s="60" t="s">
        <v>13297</v>
      </c>
      <c r="D2471" s="60" t="s">
        <v>21</v>
      </c>
      <c r="E2471" s="60">
        <v>0.1</v>
      </c>
      <c r="F2471" s="57">
        <v>62.22</v>
      </c>
      <c r="G2471" s="60"/>
      <c r="H2471" s="57">
        <v>62.05</v>
      </c>
      <c r="I2471" s="60" t="s">
        <v>13505</v>
      </c>
      <c r="J2471" s="57">
        <v>62.23</v>
      </c>
      <c r="K2471" s="57">
        <v>-0.2</v>
      </c>
      <c r="L2471" s="57">
        <v>0</v>
      </c>
      <c r="M2471" s="313">
        <v>-0.1</v>
      </c>
      <c r="N2471" s="313"/>
      <c r="O2471" s="313"/>
    </row>
    <row r="2472" spans="1:18" ht="15" customHeight="1" x14ac:dyDescent="0.2">
      <c r="A2472" s="263" t="s">
        <v>13506</v>
      </c>
      <c r="B2472" s="264">
        <v>79018383</v>
      </c>
      <c r="C2472" s="263" t="s">
        <v>13276</v>
      </c>
      <c r="D2472" s="263" t="s">
        <v>25</v>
      </c>
      <c r="E2472" s="64">
        <v>0.1</v>
      </c>
      <c r="F2472" s="61">
        <v>23812.15</v>
      </c>
      <c r="G2472" s="61">
        <v>23831</v>
      </c>
      <c r="H2472" s="61">
        <v>23855</v>
      </c>
      <c r="I2472" s="64" t="s">
        <v>13507</v>
      </c>
      <c r="J2472" s="61">
        <v>23830.65</v>
      </c>
      <c r="K2472" s="61">
        <v>-0.06</v>
      </c>
      <c r="L2472" s="61">
        <v>0</v>
      </c>
      <c r="M2472" s="312">
        <v>1.85</v>
      </c>
      <c r="N2472" s="312"/>
      <c r="O2472" s="312"/>
    </row>
    <row r="2473" spans="1:18" ht="15" customHeight="1" x14ac:dyDescent="0.2">
      <c r="A2473" s="263" t="s">
        <v>13514</v>
      </c>
      <c r="B2473" s="264">
        <v>79135552</v>
      </c>
      <c r="C2473" s="263" t="s">
        <v>13276</v>
      </c>
      <c r="D2473" s="263" t="s">
        <v>21</v>
      </c>
      <c r="E2473" s="64">
        <v>0.1</v>
      </c>
      <c r="F2473" s="61">
        <v>23737.05</v>
      </c>
      <c r="G2473" s="61">
        <v>23723.55</v>
      </c>
      <c r="H2473" s="64"/>
      <c r="I2473" s="64" t="s">
        <v>13515</v>
      </c>
      <c r="J2473" s="61">
        <v>23724.55</v>
      </c>
      <c r="K2473" s="61">
        <v>-0.06</v>
      </c>
      <c r="L2473" s="61">
        <v>0</v>
      </c>
      <c r="M2473" s="312">
        <v>1.25</v>
      </c>
      <c r="N2473" s="312"/>
      <c r="O2473" s="312"/>
    </row>
    <row r="2474" spans="1:18" s="274" customFormat="1" ht="15" customHeight="1" thickBot="1" x14ac:dyDescent="0.25">
      <c r="A2474" s="215" t="s">
        <v>13516</v>
      </c>
      <c r="B2474" s="216">
        <v>79184159</v>
      </c>
      <c r="C2474" s="215" t="s">
        <v>13276</v>
      </c>
      <c r="D2474" s="215" t="s">
        <v>21</v>
      </c>
      <c r="E2474" s="215">
        <v>0.1</v>
      </c>
      <c r="F2474" s="217">
        <v>23830.85</v>
      </c>
      <c r="G2474" s="217">
        <v>23825</v>
      </c>
      <c r="H2474" s="215"/>
      <c r="I2474" s="215" t="s">
        <v>13517</v>
      </c>
      <c r="J2474" s="217">
        <v>23825.75</v>
      </c>
      <c r="K2474" s="217">
        <v>-0.06</v>
      </c>
      <c r="L2474" s="217">
        <v>0</v>
      </c>
      <c r="M2474" s="316">
        <v>0.51</v>
      </c>
      <c r="N2474" s="316"/>
      <c r="O2474" s="316"/>
      <c r="Q2474" s="273"/>
      <c r="R2474" s="273"/>
    </row>
    <row r="2475" spans="1:18" ht="15" customHeight="1" x14ac:dyDescent="0.2">
      <c r="A2475" s="263" t="s">
        <v>13518</v>
      </c>
      <c r="B2475" s="264">
        <v>79381629</v>
      </c>
      <c r="C2475" s="263" t="s">
        <v>13276</v>
      </c>
      <c r="D2475" s="263" t="s">
        <v>25</v>
      </c>
      <c r="E2475" s="64">
        <v>0.1</v>
      </c>
      <c r="F2475" s="61">
        <v>23792.65</v>
      </c>
      <c r="G2475" s="61">
        <v>23804</v>
      </c>
      <c r="H2475" s="64"/>
      <c r="I2475" s="64" t="s">
        <v>13519</v>
      </c>
      <c r="J2475" s="61">
        <v>23801.55</v>
      </c>
      <c r="K2475" s="61">
        <v>-0.06</v>
      </c>
      <c r="L2475" s="61">
        <v>0</v>
      </c>
      <c r="M2475" s="312">
        <v>0.89</v>
      </c>
      <c r="N2475" s="312"/>
      <c r="O2475" s="312"/>
    </row>
    <row r="2476" spans="1:18" ht="15" customHeight="1" x14ac:dyDescent="0.2">
      <c r="A2476" s="60" t="s">
        <v>13518</v>
      </c>
      <c r="B2476" s="58">
        <v>79381631</v>
      </c>
      <c r="C2476" s="60" t="s">
        <v>13276</v>
      </c>
      <c r="D2476" s="60" t="s">
        <v>25</v>
      </c>
      <c r="E2476" s="60">
        <v>0.1</v>
      </c>
      <c r="F2476" s="57">
        <v>23792.65</v>
      </c>
      <c r="G2476" s="57">
        <v>23802</v>
      </c>
      <c r="H2476" s="60"/>
      <c r="I2476" s="60" t="s">
        <v>13519</v>
      </c>
      <c r="J2476" s="57">
        <v>23801.35</v>
      </c>
      <c r="K2476" s="57">
        <v>-0.06</v>
      </c>
      <c r="L2476" s="57">
        <v>0</v>
      </c>
      <c r="M2476" s="313">
        <v>0.87</v>
      </c>
      <c r="N2476" s="313"/>
      <c r="O2476" s="313"/>
    </row>
    <row r="2477" spans="1:18" ht="15" customHeight="1" x14ac:dyDescent="0.2">
      <c r="A2477" s="263" t="s">
        <v>13520</v>
      </c>
      <c r="B2477" s="264">
        <v>79381640</v>
      </c>
      <c r="C2477" s="263" t="s">
        <v>13297</v>
      </c>
      <c r="D2477" s="263" t="s">
        <v>25</v>
      </c>
      <c r="E2477" s="64">
        <v>0.1</v>
      </c>
      <c r="F2477" s="61">
        <v>62.63</v>
      </c>
      <c r="G2477" s="61">
        <v>62.75</v>
      </c>
      <c r="H2477" s="64"/>
      <c r="I2477" s="64" t="s">
        <v>13521</v>
      </c>
      <c r="J2477" s="61">
        <v>62.75</v>
      </c>
      <c r="K2477" s="61">
        <v>-0.2</v>
      </c>
      <c r="L2477" s="61">
        <v>0</v>
      </c>
      <c r="M2477" s="312">
        <v>1.2</v>
      </c>
      <c r="N2477" s="312"/>
      <c r="O2477" s="312"/>
    </row>
    <row r="2478" spans="1:18" ht="15" customHeight="1" x14ac:dyDescent="0.2">
      <c r="A2478" s="60" t="s">
        <v>13520</v>
      </c>
      <c r="B2478" s="58">
        <v>79381641</v>
      </c>
      <c r="C2478" s="60" t="s">
        <v>13297</v>
      </c>
      <c r="D2478" s="60" t="s">
        <v>25</v>
      </c>
      <c r="E2478" s="60">
        <v>0.1</v>
      </c>
      <c r="F2478" s="57">
        <v>62.63</v>
      </c>
      <c r="G2478" s="57">
        <v>62.76</v>
      </c>
      <c r="H2478" s="60"/>
      <c r="I2478" s="60" t="s">
        <v>13522</v>
      </c>
      <c r="J2478" s="57">
        <v>62.76</v>
      </c>
      <c r="K2478" s="57">
        <v>-0.2</v>
      </c>
      <c r="L2478" s="57">
        <v>0</v>
      </c>
      <c r="M2478" s="313">
        <v>1.3</v>
      </c>
      <c r="N2478" s="313"/>
      <c r="O2478" s="313"/>
    </row>
    <row r="2479" spans="1:18" ht="15" customHeight="1" x14ac:dyDescent="0.2">
      <c r="A2479" s="263" t="s">
        <v>13523</v>
      </c>
      <c r="B2479" s="264">
        <v>79467378</v>
      </c>
      <c r="C2479" s="263" t="s">
        <v>13276</v>
      </c>
      <c r="D2479" s="263" t="s">
        <v>25</v>
      </c>
      <c r="E2479" s="64">
        <v>0.1</v>
      </c>
      <c r="F2479" s="61">
        <v>23704.75</v>
      </c>
      <c r="G2479" s="61">
        <v>23740</v>
      </c>
      <c r="H2479" s="64"/>
      <c r="I2479" s="64" t="s">
        <v>13524</v>
      </c>
      <c r="J2479" s="61">
        <v>23740.05</v>
      </c>
      <c r="K2479" s="61">
        <v>-0.06</v>
      </c>
      <c r="L2479" s="61">
        <v>0</v>
      </c>
      <c r="M2479" s="312">
        <v>3.53</v>
      </c>
      <c r="N2479" s="312"/>
      <c r="O2479" s="312"/>
    </row>
    <row r="2480" spans="1:18" s="272" customFormat="1" ht="15" customHeight="1" thickBot="1" x14ac:dyDescent="0.25">
      <c r="A2480" s="225" t="s">
        <v>13523</v>
      </c>
      <c r="B2480" s="226">
        <v>79467382</v>
      </c>
      <c r="C2480" s="225" t="s">
        <v>13276</v>
      </c>
      <c r="D2480" s="225" t="s">
        <v>25</v>
      </c>
      <c r="E2480" s="225">
        <v>0.1</v>
      </c>
      <c r="F2480" s="227">
        <v>23704.5</v>
      </c>
      <c r="G2480" s="227">
        <v>23725</v>
      </c>
      <c r="H2480" s="227">
        <v>23770</v>
      </c>
      <c r="I2480" s="225" t="s">
        <v>13525</v>
      </c>
      <c r="J2480" s="227">
        <v>23724.65</v>
      </c>
      <c r="K2480" s="227">
        <v>-0.06</v>
      </c>
      <c r="L2480" s="227">
        <v>0</v>
      </c>
      <c r="M2480" s="317">
        <v>2.02</v>
      </c>
      <c r="N2480" s="317"/>
      <c r="O2480" s="317"/>
      <c r="Q2480" s="271"/>
      <c r="R2480" s="271"/>
    </row>
    <row r="2481" spans="1:18" ht="15" customHeight="1" thickTop="1" x14ac:dyDescent="0.2">
      <c r="A2481" s="263" t="s">
        <v>13531</v>
      </c>
      <c r="B2481" s="264">
        <v>79745372</v>
      </c>
      <c r="C2481" s="263" t="s">
        <v>13276</v>
      </c>
      <c r="D2481" s="263" t="s">
        <v>25</v>
      </c>
      <c r="E2481" s="60">
        <v>0.1</v>
      </c>
      <c r="F2481" s="57">
        <v>23718.2</v>
      </c>
      <c r="G2481" s="60"/>
      <c r="H2481" s="60"/>
      <c r="I2481" s="60" t="s">
        <v>13532</v>
      </c>
      <c r="J2481" s="57">
        <v>23693.599999999999</v>
      </c>
      <c r="K2481" s="57">
        <v>-0.06</v>
      </c>
      <c r="L2481" s="57">
        <v>0</v>
      </c>
      <c r="M2481" s="313">
        <v>-2.46</v>
      </c>
      <c r="N2481" s="313"/>
      <c r="O2481" s="313"/>
    </row>
    <row r="2482" spans="1:18" ht="15" customHeight="1" x14ac:dyDescent="0.2">
      <c r="A2482" s="64" t="s">
        <v>13531</v>
      </c>
      <c r="B2482" s="62">
        <v>79745380</v>
      </c>
      <c r="C2482" s="64" t="s">
        <v>13276</v>
      </c>
      <c r="D2482" s="64" t="s">
        <v>25</v>
      </c>
      <c r="E2482" s="64">
        <v>0.1</v>
      </c>
      <c r="F2482" s="61">
        <v>23719.45</v>
      </c>
      <c r="G2482" s="61">
        <v>23711.97</v>
      </c>
      <c r="H2482" s="64"/>
      <c r="I2482" s="64" t="s">
        <v>13533</v>
      </c>
      <c r="J2482" s="61">
        <v>23711.7</v>
      </c>
      <c r="K2482" s="61">
        <v>-0.06</v>
      </c>
      <c r="L2482" s="61">
        <v>0</v>
      </c>
      <c r="M2482" s="312">
        <v>-0.78</v>
      </c>
      <c r="N2482" s="312"/>
      <c r="O2482" s="312"/>
    </row>
    <row r="2483" spans="1:18" ht="15" customHeight="1" x14ac:dyDescent="0.2">
      <c r="A2483" s="263" t="s">
        <v>13534</v>
      </c>
      <c r="B2483" s="264">
        <v>79752614</v>
      </c>
      <c r="C2483" s="263" t="s">
        <v>13322</v>
      </c>
      <c r="D2483" s="263" t="s">
        <v>25</v>
      </c>
      <c r="E2483" s="60">
        <v>0.01</v>
      </c>
      <c r="F2483" s="57">
        <v>3347.03</v>
      </c>
      <c r="G2483" s="57">
        <v>3349.1</v>
      </c>
      <c r="H2483" s="60"/>
      <c r="I2483" s="60" t="s">
        <v>13535</v>
      </c>
      <c r="J2483" s="57">
        <v>3349.1</v>
      </c>
      <c r="K2483" s="57">
        <v>-0.05</v>
      </c>
      <c r="L2483" s="57">
        <v>0</v>
      </c>
      <c r="M2483" s="313">
        <v>2.0699999999999998</v>
      </c>
      <c r="N2483" s="313"/>
      <c r="O2483" s="313"/>
    </row>
    <row r="2484" spans="1:18" ht="15" customHeight="1" x14ac:dyDescent="0.2">
      <c r="A2484" s="64" t="s">
        <v>13534</v>
      </c>
      <c r="B2484" s="62">
        <v>79752615</v>
      </c>
      <c r="C2484" s="64" t="s">
        <v>13322</v>
      </c>
      <c r="D2484" s="64" t="s">
        <v>25</v>
      </c>
      <c r="E2484" s="64">
        <v>0.01</v>
      </c>
      <c r="F2484" s="61">
        <v>3347.03</v>
      </c>
      <c r="G2484" s="61">
        <v>3349.3</v>
      </c>
      <c r="H2484" s="64"/>
      <c r="I2484" s="64" t="s">
        <v>13536</v>
      </c>
      <c r="J2484" s="61">
        <v>3349.3</v>
      </c>
      <c r="K2484" s="61">
        <v>-0.05</v>
      </c>
      <c r="L2484" s="61">
        <v>0</v>
      </c>
      <c r="M2484" s="312">
        <v>2.27</v>
      </c>
      <c r="N2484" s="312"/>
      <c r="O2484" s="312"/>
    </row>
    <row r="2485" spans="1:18" ht="15" customHeight="1" x14ac:dyDescent="0.2">
      <c r="A2485" s="263" t="s">
        <v>13537</v>
      </c>
      <c r="B2485" s="264">
        <v>79846706</v>
      </c>
      <c r="C2485" s="263" t="s">
        <v>13297</v>
      </c>
      <c r="D2485" s="263" t="s">
        <v>21</v>
      </c>
      <c r="E2485" s="60">
        <v>0.1</v>
      </c>
      <c r="F2485" s="57">
        <v>62.16</v>
      </c>
      <c r="G2485" s="60"/>
      <c r="H2485" s="57">
        <v>62</v>
      </c>
      <c r="I2485" s="261" t="s">
        <v>13538</v>
      </c>
      <c r="J2485" s="57">
        <v>62.46</v>
      </c>
      <c r="K2485" s="57">
        <v>-0.2</v>
      </c>
      <c r="L2485" s="57">
        <v>-0.2</v>
      </c>
      <c r="M2485" s="313">
        <v>-3</v>
      </c>
      <c r="N2485" s="313"/>
      <c r="O2485" s="313"/>
    </row>
    <row r="2486" spans="1:18" ht="15" customHeight="1" x14ac:dyDescent="0.2">
      <c r="A2486" s="64" t="s">
        <v>13539</v>
      </c>
      <c r="B2486" s="62">
        <v>79846717</v>
      </c>
      <c r="C2486" s="64" t="s">
        <v>13297</v>
      </c>
      <c r="D2486" s="64" t="s">
        <v>21</v>
      </c>
      <c r="E2486" s="64">
        <v>0.1</v>
      </c>
      <c r="F2486" s="61">
        <v>62.17</v>
      </c>
      <c r="G2486" s="64"/>
      <c r="H2486" s="61">
        <v>62.3</v>
      </c>
      <c r="I2486" s="64" t="s">
        <v>13540</v>
      </c>
      <c r="J2486" s="61">
        <v>62.3</v>
      </c>
      <c r="K2486" s="61">
        <v>-0.2</v>
      </c>
      <c r="L2486" s="61">
        <v>-0.2</v>
      </c>
      <c r="M2486" s="312">
        <v>-1.3</v>
      </c>
      <c r="N2486" s="312"/>
      <c r="O2486" s="312"/>
    </row>
    <row r="2487" spans="1:18" s="274" customFormat="1" ht="15" customHeight="1" thickBot="1" x14ac:dyDescent="0.25">
      <c r="A2487" s="215" t="s">
        <v>13541</v>
      </c>
      <c r="B2487" s="216">
        <v>79890876</v>
      </c>
      <c r="C2487" s="215" t="s">
        <v>13297</v>
      </c>
      <c r="D2487" s="215" t="s">
        <v>21</v>
      </c>
      <c r="E2487" s="215">
        <v>0.1</v>
      </c>
      <c r="F2487" s="217">
        <v>62.7</v>
      </c>
      <c r="G2487" s="215"/>
      <c r="H2487" s="217">
        <v>62</v>
      </c>
      <c r="I2487" s="215" t="s">
        <v>13538</v>
      </c>
      <c r="J2487" s="217">
        <v>62.47</v>
      </c>
      <c r="K2487" s="217">
        <v>-0.2</v>
      </c>
      <c r="L2487" s="217">
        <v>-0.2</v>
      </c>
      <c r="M2487" s="316">
        <v>2.2999999999999998</v>
      </c>
      <c r="N2487" s="316"/>
      <c r="O2487" s="316"/>
      <c r="Q2487" s="273"/>
      <c r="R2487" s="273"/>
    </row>
    <row r="2488" spans="1:18" ht="15" customHeight="1" x14ac:dyDescent="0.2">
      <c r="A2488" s="263" t="s">
        <v>13542</v>
      </c>
      <c r="B2488" s="264">
        <v>79924162</v>
      </c>
      <c r="C2488" s="263" t="s">
        <v>13276</v>
      </c>
      <c r="D2488" s="263" t="s">
        <v>25</v>
      </c>
      <c r="E2488" s="64">
        <v>0.1</v>
      </c>
      <c r="F2488" s="61">
        <v>23715.18</v>
      </c>
      <c r="G2488" s="61">
        <v>23705</v>
      </c>
      <c r="H2488" s="64"/>
      <c r="I2488" s="64" t="s">
        <v>13543</v>
      </c>
      <c r="J2488" s="61">
        <v>23704.7</v>
      </c>
      <c r="K2488" s="61">
        <v>-0.06</v>
      </c>
      <c r="L2488" s="61">
        <v>0</v>
      </c>
      <c r="M2488" s="312">
        <v>-1.05</v>
      </c>
      <c r="N2488" s="312"/>
      <c r="O2488" s="312"/>
    </row>
    <row r="2489" spans="1:18" ht="15" customHeight="1" x14ac:dyDescent="0.2">
      <c r="A2489" s="60" t="s">
        <v>13544</v>
      </c>
      <c r="B2489" s="58">
        <v>79924171</v>
      </c>
      <c r="C2489" s="60" t="s">
        <v>13276</v>
      </c>
      <c r="D2489" s="60" t="s">
        <v>25</v>
      </c>
      <c r="E2489" s="60">
        <v>0.1</v>
      </c>
      <c r="F2489" s="57">
        <v>23715.18</v>
      </c>
      <c r="G2489" s="60"/>
      <c r="H2489" s="60"/>
      <c r="I2489" s="60" t="s">
        <v>13545</v>
      </c>
      <c r="J2489" s="57">
        <v>23707.200000000001</v>
      </c>
      <c r="K2489" s="57">
        <v>-0.06</v>
      </c>
      <c r="L2489" s="57">
        <v>0</v>
      </c>
      <c r="M2489" s="313">
        <v>-0.8</v>
      </c>
      <c r="N2489" s="313"/>
      <c r="O2489" s="313"/>
    </row>
    <row r="2490" spans="1:18" ht="15" customHeight="1" x14ac:dyDescent="0.2">
      <c r="A2490" s="261" t="s">
        <v>13549</v>
      </c>
      <c r="B2490" s="62">
        <v>79937839</v>
      </c>
      <c r="C2490" s="64" t="s">
        <v>13276</v>
      </c>
      <c r="D2490" s="64" t="s">
        <v>25</v>
      </c>
      <c r="E2490" s="64">
        <v>0.1</v>
      </c>
      <c r="F2490" s="61">
        <v>23689.55</v>
      </c>
      <c r="G2490" s="64"/>
      <c r="H2490" s="64"/>
      <c r="I2490" s="64" t="s">
        <v>13550</v>
      </c>
      <c r="J2490" s="61">
        <v>23706.7</v>
      </c>
      <c r="K2490" s="61">
        <v>-0.06</v>
      </c>
      <c r="L2490" s="61">
        <v>0</v>
      </c>
      <c r="M2490" s="312">
        <v>1.72</v>
      </c>
      <c r="N2490" s="312"/>
      <c r="O2490" s="312"/>
    </row>
    <row r="2491" spans="1:18" ht="15" customHeight="1" x14ac:dyDescent="0.2">
      <c r="A2491" s="60" t="s">
        <v>13551</v>
      </c>
      <c r="B2491" s="58">
        <v>79937847</v>
      </c>
      <c r="C2491" s="60" t="s">
        <v>13276</v>
      </c>
      <c r="D2491" s="60" t="s">
        <v>25</v>
      </c>
      <c r="E2491" s="60">
        <v>0.1</v>
      </c>
      <c r="F2491" s="57">
        <v>23689.8</v>
      </c>
      <c r="G2491" s="57">
        <v>23705</v>
      </c>
      <c r="H2491" s="60"/>
      <c r="I2491" s="60" t="s">
        <v>13543</v>
      </c>
      <c r="J2491" s="57">
        <v>23704.7</v>
      </c>
      <c r="K2491" s="57">
        <v>-0.06</v>
      </c>
      <c r="L2491" s="57">
        <v>0</v>
      </c>
      <c r="M2491" s="313">
        <v>1.49</v>
      </c>
      <c r="N2491" s="313"/>
      <c r="O2491" s="313"/>
    </row>
    <row r="2492" spans="1:18" ht="15" customHeight="1" x14ac:dyDescent="0.2">
      <c r="A2492" s="263" t="s">
        <v>13546</v>
      </c>
      <c r="B2492" s="264">
        <v>79931996</v>
      </c>
      <c r="C2492" s="263" t="s">
        <v>13322</v>
      </c>
      <c r="D2492" s="263" t="s">
        <v>21</v>
      </c>
      <c r="E2492" s="64">
        <v>0.01</v>
      </c>
      <c r="F2492" s="61">
        <v>3336.6</v>
      </c>
      <c r="G2492" s="61">
        <v>3334.7</v>
      </c>
      <c r="H2492" s="64"/>
      <c r="I2492" s="64" t="s">
        <v>13547</v>
      </c>
      <c r="J2492" s="61">
        <v>3334.7</v>
      </c>
      <c r="K2492" s="61">
        <v>-0.05</v>
      </c>
      <c r="L2492" s="61">
        <v>0</v>
      </c>
      <c r="M2492" s="312">
        <v>1.9</v>
      </c>
      <c r="N2492" s="312"/>
      <c r="O2492" s="312"/>
    </row>
    <row r="2493" spans="1:18" ht="15" customHeight="1" x14ac:dyDescent="0.2">
      <c r="A2493" s="60" t="s">
        <v>13548</v>
      </c>
      <c r="B2493" s="58">
        <v>79932015</v>
      </c>
      <c r="C2493" s="60" t="s">
        <v>13322</v>
      </c>
      <c r="D2493" s="60" t="s">
        <v>21</v>
      </c>
      <c r="E2493" s="60">
        <v>0.01</v>
      </c>
      <c r="F2493" s="57">
        <v>3336.64</v>
      </c>
      <c r="G2493" s="57">
        <v>3334.3</v>
      </c>
      <c r="H2493" s="60"/>
      <c r="I2493" s="60" t="s">
        <v>13547</v>
      </c>
      <c r="J2493" s="57">
        <v>3334.69</v>
      </c>
      <c r="K2493" s="57">
        <v>-0.05</v>
      </c>
      <c r="L2493" s="57">
        <v>0</v>
      </c>
      <c r="M2493" s="313">
        <v>1.95</v>
      </c>
      <c r="N2493" s="313"/>
      <c r="O2493" s="313"/>
    </row>
    <row r="2494" spans="1:18" ht="15" customHeight="1" x14ac:dyDescent="0.2">
      <c r="A2494" s="263" t="s">
        <v>13552</v>
      </c>
      <c r="B2494" s="264">
        <v>79946950</v>
      </c>
      <c r="C2494" s="263" t="s">
        <v>13297</v>
      </c>
      <c r="D2494" s="263" t="s">
        <v>25</v>
      </c>
      <c r="E2494" s="64">
        <v>0.1</v>
      </c>
      <c r="F2494" s="61">
        <v>62.48</v>
      </c>
      <c r="G2494" s="64"/>
      <c r="H2494" s="61">
        <v>62.7</v>
      </c>
      <c r="I2494" s="64" t="s">
        <v>13553</v>
      </c>
      <c r="J2494" s="61">
        <v>62.47</v>
      </c>
      <c r="K2494" s="61">
        <v>-0.2</v>
      </c>
      <c r="L2494" s="61">
        <v>0.04</v>
      </c>
      <c r="M2494" s="312">
        <v>-0.1</v>
      </c>
      <c r="N2494" s="312"/>
      <c r="O2494" s="312"/>
    </row>
    <row r="2495" spans="1:18" ht="15" customHeight="1" x14ac:dyDescent="0.2">
      <c r="A2495" s="60" t="s">
        <v>13554</v>
      </c>
      <c r="B2495" s="58">
        <v>79946952</v>
      </c>
      <c r="C2495" s="60" t="s">
        <v>13297</v>
      </c>
      <c r="D2495" s="60" t="s">
        <v>25</v>
      </c>
      <c r="E2495" s="60">
        <v>0.1</v>
      </c>
      <c r="F2495" s="57">
        <v>62.48</v>
      </c>
      <c r="G2495" s="60"/>
      <c r="H2495" s="57">
        <v>62.6</v>
      </c>
      <c r="I2495" s="60" t="s">
        <v>13555</v>
      </c>
      <c r="J2495" s="57">
        <v>62.48</v>
      </c>
      <c r="K2495" s="57">
        <v>-0.2</v>
      </c>
      <c r="L2495" s="57">
        <v>0.04</v>
      </c>
      <c r="M2495" s="313">
        <v>0</v>
      </c>
      <c r="N2495" s="313"/>
      <c r="O2495" s="313"/>
    </row>
    <row r="2496" spans="1:18" ht="15" customHeight="1" x14ac:dyDescent="0.2">
      <c r="A2496" s="263" t="s">
        <v>13556</v>
      </c>
      <c r="B2496" s="264">
        <v>80002771</v>
      </c>
      <c r="C2496" s="263" t="s">
        <v>13276</v>
      </c>
      <c r="D2496" s="263" t="s">
        <v>25</v>
      </c>
      <c r="E2496" s="64">
        <v>0.1</v>
      </c>
      <c r="F2496" s="61">
        <v>23653.05</v>
      </c>
      <c r="G2496" s="64"/>
      <c r="H2496" s="61">
        <v>23690</v>
      </c>
      <c r="I2496" s="64" t="s">
        <v>13557</v>
      </c>
      <c r="J2496" s="61">
        <v>23663.4</v>
      </c>
      <c r="K2496" s="61">
        <v>-0.06</v>
      </c>
      <c r="L2496" s="61">
        <v>0</v>
      </c>
      <c r="M2496" s="312">
        <v>1.04</v>
      </c>
      <c r="N2496" s="312"/>
      <c r="O2496" s="312"/>
    </row>
    <row r="2497" spans="1:18" ht="15" customHeight="1" x14ac:dyDescent="0.2">
      <c r="A2497" s="60" t="s">
        <v>13558</v>
      </c>
      <c r="B2497" s="58">
        <v>80002781</v>
      </c>
      <c r="C2497" s="60" t="s">
        <v>13276</v>
      </c>
      <c r="D2497" s="60" t="s">
        <v>25</v>
      </c>
      <c r="E2497" s="60">
        <v>0.1</v>
      </c>
      <c r="F2497" s="57">
        <v>23652.45</v>
      </c>
      <c r="G2497" s="60"/>
      <c r="H2497" s="60"/>
      <c r="I2497" s="60" t="s">
        <v>13559</v>
      </c>
      <c r="J2497" s="57">
        <v>23662.25</v>
      </c>
      <c r="K2497" s="57">
        <v>-0.06</v>
      </c>
      <c r="L2497" s="57">
        <v>0</v>
      </c>
      <c r="M2497" s="313">
        <v>0.98</v>
      </c>
      <c r="N2497" s="313"/>
      <c r="O2497" s="313"/>
    </row>
    <row r="2498" spans="1:18" ht="15" customHeight="1" x14ac:dyDescent="0.2">
      <c r="A2498" s="263" t="s">
        <v>13560</v>
      </c>
      <c r="B2498" s="264">
        <v>80018715</v>
      </c>
      <c r="C2498" s="263" t="s">
        <v>13322</v>
      </c>
      <c r="D2498" s="263" t="s">
        <v>21</v>
      </c>
      <c r="E2498" s="64">
        <v>0.01</v>
      </c>
      <c r="F2498" s="61">
        <v>3338.38</v>
      </c>
      <c r="G2498" s="64"/>
      <c r="H2498" s="64"/>
      <c r="I2498" s="64" t="s">
        <v>13561</v>
      </c>
      <c r="J2498" s="61">
        <v>3337.29</v>
      </c>
      <c r="K2498" s="61">
        <v>-0.05</v>
      </c>
      <c r="L2498" s="61">
        <v>0</v>
      </c>
      <c r="M2498" s="312">
        <v>1.0900000000000001</v>
      </c>
      <c r="N2498" s="312"/>
      <c r="O2498" s="312"/>
    </row>
    <row r="2499" spans="1:18" ht="15" customHeight="1" x14ac:dyDescent="0.2">
      <c r="A2499" s="60" t="s">
        <v>13562</v>
      </c>
      <c r="B2499" s="58">
        <v>80018719</v>
      </c>
      <c r="C2499" s="60" t="s">
        <v>13322</v>
      </c>
      <c r="D2499" s="60" t="s">
        <v>21</v>
      </c>
      <c r="E2499" s="60">
        <v>0.01</v>
      </c>
      <c r="F2499" s="57">
        <v>3338.38</v>
      </c>
      <c r="G2499" s="60"/>
      <c r="H2499" s="60"/>
      <c r="I2499" s="60" t="s">
        <v>13563</v>
      </c>
      <c r="J2499" s="57">
        <v>3337.32</v>
      </c>
      <c r="K2499" s="57">
        <v>-0.05</v>
      </c>
      <c r="L2499" s="57">
        <v>0</v>
      </c>
      <c r="M2499" s="313">
        <v>1.06</v>
      </c>
      <c r="N2499" s="313"/>
      <c r="O2499" s="313"/>
    </row>
    <row r="2500" spans="1:18" ht="15" customHeight="1" x14ac:dyDescent="0.2">
      <c r="A2500" s="263" t="s">
        <v>13564</v>
      </c>
      <c r="B2500" s="264">
        <v>80151874</v>
      </c>
      <c r="C2500" s="263" t="s">
        <v>13322</v>
      </c>
      <c r="D2500" s="263" t="s">
        <v>25</v>
      </c>
      <c r="E2500" s="64">
        <v>0.01</v>
      </c>
      <c r="F2500" s="61">
        <v>3325.58</v>
      </c>
      <c r="G2500" s="64"/>
      <c r="H2500" s="61">
        <v>3327</v>
      </c>
      <c r="I2500" s="261" t="s">
        <v>13565</v>
      </c>
      <c r="J2500" s="61">
        <v>3325.84</v>
      </c>
      <c r="K2500" s="61">
        <v>-0.05</v>
      </c>
      <c r="L2500" s="61">
        <v>0</v>
      </c>
      <c r="M2500" s="312">
        <v>0.26</v>
      </c>
      <c r="N2500" s="312"/>
      <c r="O2500" s="312"/>
    </row>
    <row r="2501" spans="1:18" ht="15" customHeight="1" x14ac:dyDescent="0.2">
      <c r="A2501" s="60" t="s">
        <v>13564</v>
      </c>
      <c r="B2501" s="58">
        <v>80151906</v>
      </c>
      <c r="C2501" s="60" t="s">
        <v>13322</v>
      </c>
      <c r="D2501" s="60" t="s">
        <v>25</v>
      </c>
      <c r="E2501" s="60">
        <v>0.01</v>
      </c>
      <c r="F2501" s="57">
        <v>3325.56</v>
      </c>
      <c r="G2501" s="60"/>
      <c r="H2501" s="57">
        <v>3328</v>
      </c>
      <c r="I2501" s="60" t="s">
        <v>13566</v>
      </c>
      <c r="J2501" s="57">
        <v>3325.85</v>
      </c>
      <c r="K2501" s="57">
        <v>-0.05</v>
      </c>
      <c r="L2501" s="57">
        <v>0</v>
      </c>
      <c r="M2501" s="313">
        <v>0.28999999999999998</v>
      </c>
      <c r="N2501" s="313"/>
      <c r="O2501" s="313"/>
    </row>
    <row r="2502" spans="1:18" ht="15" customHeight="1" x14ac:dyDescent="0.2">
      <c r="A2502" s="263" t="s">
        <v>13567</v>
      </c>
      <c r="B2502" s="264">
        <v>80151960</v>
      </c>
      <c r="C2502" s="263" t="s">
        <v>13276</v>
      </c>
      <c r="D2502" s="263" t="s">
        <v>25</v>
      </c>
      <c r="E2502" s="64">
        <v>0.1</v>
      </c>
      <c r="F2502" s="61">
        <v>23458.95</v>
      </c>
      <c r="G2502" s="61">
        <v>23485</v>
      </c>
      <c r="H2502" s="64"/>
      <c r="I2502" s="64" t="s">
        <v>13568</v>
      </c>
      <c r="J2502" s="61">
        <v>23485.55</v>
      </c>
      <c r="K2502" s="61">
        <v>-0.06</v>
      </c>
      <c r="L2502" s="61">
        <v>0</v>
      </c>
      <c r="M2502" s="312">
        <v>2.66</v>
      </c>
      <c r="N2502" s="312"/>
      <c r="O2502" s="312"/>
    </row>
    <row r="2503" spans="1:18" s="274" customFormat="1" ht="15" customHeight="1" thickBot="1" x14ac:dyDescent="0.25">
      <c r="A2503" s="215" t="s">
        <v>13569</v>
      </c>
      <c r="B2503" s="216">
        <v>80152065</v>
      </c>
      <c r="C2503" s="215" t="s">
        <v>13276</v>
      </c>
      <c r="D2503" s="215" t="s">
        <v>25</v>
      </c>
      <c r="E2503" s="215">
        <v>0.1</v>
      </c>
      <c r="F2503" s="217">
        <v>23458.1</v>
      </c>
      <c r="G2503" s="217">
        <v>23488</v>
      </c>
      <c r="H2503" s="215"/>
      <c r="I2503" s="215" t="s">
        <v>13570</v>
      </c>
      <c r="J2503" s="217">
        <v>23486.7</v>
      </c>
      <c r="K2503" s="217">
        <v>-0.06</v>
      </c>
      <c r="L2503" s="217">
        <v>0</v>
      </c>
      <c r="M2503" s="316">
        <v>2.86</v>
      </c>
      <c r="N2503" s="316"/>
      <c r="O2503" s="316"/>
      <c r="Q2503" s="273"/>
      <c r="R2503" s="273"/>
    </row>
    <row r="2504" spans="1:18" ht="15" customHeight="1" x14ac:dyDescent="0.2">
      <c r="A2504" s="263" t="s">
        <v>13571</v>
      </c>
      <c r="B2504" s="264">
        <v>80508164</v>
      </c>
      <c r="C2504" s="263" t="s">
        <v>13276</v>
      </c>
      <c r="D2504" s="263" t="s">
        <v>25</v>
      </c>
      <c r="E2504" s="64">
        <v>0.1</v>
      </c>
      <c r="F2504" s="61">
        <v>23293.25</v>
      </c>
      <c r="G2504" s="64"/>
      <c r="H2504" s="64"/>
      <c r="I2504" s="64" t="s">
        <v>13572</v>
      </c>
      <c r="J2504" s="61">
        <v>23155.1</v>
      </c>
      <c r="K2504" s="61">
        <v>-0.06</v>
      </c>
      <c r="L2504" s="61">
        <v>0</v>
      </c>
      <c r="M2504" s="312">
        <v>-13.82</v>
      </c>
      <c r="N2504" s="312"/>
      <c r="O2504" s="312"/>
      <c r="Q2504" s="193" t="s">
        <v>13639</v>
      </c>
      <c r="R2504" s="193" t="s">
        <v>13588</v>
      </c>
    </row>
    <row r="2505" spans="1:18" ht="15" customHeight="1" x14ac:dyDescent="0.2">
      <c r="A2505" s="60" t="s">
        <v>13573</v>
      </c>
      <c r="B2505" s="58">
        <v>80508171</v>
      </c>
      <c r="C2505" s="60" t="s">
        <v>13276</v>
      </c>
      <c r="D2505" s="60" t="s">
        <v>25</v>
      </c>
      <c r="E2505" s="60">
        <v>0.1</v>
      </c>
      <c r="F2505" s="57">
        <v>23295.599999999999</v>
      </c>
      <c r="G2505" s="57">
        <v>23165</v>
      </c>
      <c r="H2505" s="60"/>
      <c r="I2505" s="60" t="s">
        <v>13574</v>
      </c>
      <c r="J2505" s="57">
        <v>23162.6</v>
      </c>
      <c r="K2505" s="57">
        <v>-0.06</v>
      </c>
      <c r="L2505" s="57">
        <v>0</v>
      </c>
      <c r="M2505" s="313">
        <v>-13.3</v>
      </c>
      <c r="N2505" s="313"/>
      <c r="O2505" s="313"/>
    </row>
    <row r="2506" spans="1:18" ht="15" customHeight="1" x14ac:dyDescent="0.2">
      <c r="A2506" s="64" t="s">
        <v>13575</v>
      </c>
      <c r="B2506" s="62">
        <v>80516392</v>
      </c>
      <c r="C2506" s="64" t="s">
        <v>13276</v>
      </c>
      <c r="D2506" s="64" t="s">
        <v>25</v>
      </c>
      <c r="E2506" s="64">
        <v>0.1</v>
      </c>
      <c r="F2506" s="61">
        <v>23209.05</v>
      </c>
      <c r="G2506" s="64"/>
      <c r="H2506" s="64"/>
      <c r="I2506" s="64" t="s">
        <v>13576</v>
      </c>
      <c r="J2506" s="61">
        <v>23155.1</v>
      </c>
      <c r="K2506" s="61">
        <v>-0.06</v>
      </c>
      <c r="L2506" s="61">
        <v>0</v>
      </c>
      <c r="M2506" s="312">
        <v>-5.4</v>
      </c>
      <c r="N2506" s="312"/>
      <c r="O2506" s="312"/>
    </row>
    <row r="2507" spans="1:18" ht="15" customHeight="1" x14ac:dyDescent="0.2">
      <c r="A2507" s="60" t="s">
        <v>13577</v>
      </c>
      <c r="B2507" s="58">
        <v>80517046</v>
      </c>
      <c r="C2507" s="60" t="s">
        <v>13276</v>
      </c>
      <c r="D2507" s="60" t="s">
        <v>25</v>
      </c>
      <c r="E2507" s="60">
        <v>0.1</v>
      </c>
      <c r="F2507" s="57">
        <v>23203.4</v>
      </c>
      <c r="G2507" s="57">
        <v>23120</v>
      </c>
      <c r="H2507" s="60"/>
      <c r="I2507" s="60" t="s">
        <v>13578</v>
      </c>
      <c r="J2507" s="57">
        <v>23120.05</v>
      </c>
      <c r="K2507" s="57">
        <v>-0.06</v>
      </c>
      <c r="L2507" s="57">
        <v>0</v>
      </c>
      <c r="M2507" s="313">
        <v>-8.34</v>
      </c>
      <c r="N2507" s="313"/>
      <c r="O2507" s="313"/>
    </row>
    <row r="2508" spans="1:18" ht="15" customHeight="1" x14ac:dyDescent="0.2">
      <c r="A2508" s="64" t="s">
        <v>13579</v>
      </c>
      <c r="B2508" s="62">
        <v>80525555</v>
      </c>
      <c r="C2508" s="64" t="s">
        <v>13276</v>
      </c>
      <c r="D2508" s="64" t="s">
        <v>25</v>
      </c>
      <c r="E2508" s="64">
        <v>0.1</v>
      </c>
      <c r="F2508" s="61">
        <v>23098.1</v>
      </c>
      <c r="G2508" s="61">
        <v>23165</v>
      </c>
      <c r="H2508" s="64"/>
      <c r="I2508" s="64" t="s">
        <v>13574</v>
      </c>
      <c r="J2508" s="61">
        <v>23162.6</v>
      </c>
      <c r="K2508" s="61">
        <v>-0.06</v>
      </c>
      <c r="L2508" s="61">
        <v>0</v>
      </c>
      <c r="M2508" s="312">
        <v>6.45</v>
      </c>
      <c r="N2508" s="312"/>
      <c r="O2508" s="312"/>
      <c r="R2508" s="193" t="s">
        <v>13587</v>
      </c>
    </row>
    <row r="2509" spans="1:18" ht="15" customHeight="1" x14ac:dyDescent="0.2">
      <c r="A2509" s="60" t="s">
        <v>13580</v>
      </c>
      <c r="B2509" s="58">
        <v>80525576</v>
      </c>
      <c r="C2509" s="60" t="s">
        <v>13276</v>
      </c>
      <c r="D2509" s="60" t="s">
        <v>25</v>
      </c>
      <c r="E2509" s="60">
        <v>0.1</v>
      </c>
      <c r="F2509" s="57">
        <v>23098.6</v>
      </c>
      <c r="G2509" s="57">
        <v>23120</v>
      </c>
      <c r="H2509" s="60"/>
      <c r="I2509" s="60" t="s">
        <v>13578</v>
      </c>
      <c r="J2509" s="57">
        <v>23120.05</v>
      </c>
      <c r="K2509" s="57">
        <v>-0.06</v>
      </c>
      <c r="L2509" s="57">
        <v>0</v>
      </c>
      <c r="M2509" s="313">
        <v>2.15</v>
      </c>
      <c r="N2509" s="313"/>
      <c r="O2509" s="313"/>
    </row>
    <row r="2510" spans="1:18" ht="15" customHeight="1" x14ac:dyDescent="0.2">
      <c r="A2510" s="64" t="s">
        <v>13581</v>
      </c>
      <c r="B2510" s="62">
        <v>80552734</v>
      </c>
      <c r="C2510" s="64" t="s">
        <v>13276</v>
      </c>
      <c r="D2510" s="64" t="s">
        <v>25</v>
      </c>
      <c r="E2510" s="64">
        <v>0.1</v>
      </c>
      <c r="F2510" s="61">
        <v>22992.05</v>
      </c>
      <c r="G2510" s="61">
        <v>23165</v>
      </c>
      <c r="H2510" s="64"/>
      <c r="I2510" s="64" t="s">
        <v>13574</v>
      </c>
      <c r="J2510" s="61">
        <v>23162.6</v>
      </c>
      <c r="K2510" s="61">
        <v>-0.06</v>
      </c>
      <c r="L2510" s="61">
        <v>0</v>
      </c>
      <c r="M2510" s="312">
        <v>17.059999999999999</v>
      </c>
      <c r="N2510" s="312"/>
      <c r="O2510" s="312"/>
    </row>
    <row r="2511" spans="1:18" ht="15" customHeight="1" x14ac:dyDescent="0.2">
      <c r="A2511" s="60" t="s">
        <v>13582</v>
      </c>
      <c r="B2511" s="58">
        <v>80552736</v>
      </c>
      <c r="C2511" s="60" t="s">
        <v>13276</v>
      </c>
      <c r="D2511" s="60" t="s">
        <v>25</v>
      </c>
      <c r="E2511" s="60">
        <v>0.1</v>
      </c>
      <c r="F2511" s="57">
        <v>22990.35</v>
      </c>
      <c r="G2511" s="57">
        <v>23120</v>
      </c>
      <c r="H2511" s="60"/>
      <c r="I2511" s="60" t="s">
        <v>13578</v>
      </c>
      <c r="J2511" s="57">
        <v>23120</v>
      </c>
      <c r="K2511" s="57">
        <v>-0.06</v>
      </c>
      <c r="L2511" s="57">
        <v>0</v>
      </c>
      <c r="M2511" s="313">
        <v>12.97</v>
      </c>
      <c r="N2511" s="313"/>
      <c r="O2511" s="313"/>
    </row>
    <row r="2512" spans="1:18" ht="15" customHeight="1" x14ac:dyDescent="0.2">
      <c r="A2512" s="263" t="s">
        <v>13583</v>
      </c>
      <c r="B2512" s="264">
        <v>80554555</v>
      </c>
      <c r="C2512" s="263" t="s">
        <v>13297</v>
      </c>
      <c r="D2512" s="263" t="s">
        <v>25</v>
      </c>
      <c r="E2512" s="64">
        <v>0.1</v>
      </c>
      <c r="F2512" s="61">
        <v>62.24</v>
      </c>
      <c r="G2512" s="61">
        <v>62.5</v>
      </c>
      <c r="H2512" s="64"/>
      <c r="I2512" s="64" t="s">
        <v>13584</v>
      </c>
      <c r="J2512" s="61">
        <v>62.5</v>
      </c>
      <c r="K2512" s="61">
        <v>-0.2</v>
      </c>
      <c r="L2512" s="61">
        <v>0</v>
      </c>
      <c r="M2512" s="312">
        <v>2.6</v>
      </c>
      <c r="N2512" s="312"/>
      <c r="O2512" s="312"/>
      <c r="Q2512" s="193" t="s">
        <v>13589</v>
      </c>
    </row>
    <row r="2513" spans="1:18" s="274" customFormat="1" ht="15" customHeight="1" thickBot="1" x14ac:dyDescent="0.25">
      <c r="A2513" s="215" t="s">
        <v>13585</v>
      </c>
      <c r="B2513" s="216">
        <v>80554558</v>
      </c>
      <c r="C2513" s="215" t="s">
        <v>13297</v>
      </c>
      <c r="D2513" s="215" t="s">
        <v>25</v>
      </c>
      <c r="E2513" s="215">
        <v>0.1</v>
      </c>
      <c r="F2513" s="217">
        <v>62.24</v>
      </c>
      <c r="G2513" s="217">
        <v>62.6</v>
      </c>
      <c r="H2513" s="215"/>
      <c r="I2513" s="215" t="s">
        <v>13586</v>
      </c>
      <c r="J2513" s="217">
        <v>62.6</v>
      </c>
      <c r="K2513" s="217">
        <v>-0.2</v>
      </c>
      <c r="L2513" s="217">
        <v>0</v>
      </c>
      <c r="M2513" s="316">
        <v>3.6</v>
      </c>
      <c r="N2513" s="316"/>
      <c r="O2513" s="316"/>
      <c r="Q2513" s="273"/>
      <c r="R2513" s="273"/>
    </row>
    <row r="2514" spans="1:18" ht="15" customHeight="1" x14ac:dyDescent="0.2">
      <c r="A2514" s="263" t="s">
        <v>13590</v>
      </c>
      <c r="B2514" s="264">
        <v>80641756</v>
      </c>
      <c r="C2514" s="263" t="s">
        <v>13322</v>
      </c>
      <c r="D2514" s="263" t="s">
        <v>25</v>
      </c>
      <c r="E2514" s="64">
        <v>0.01</v>
      </c>
      <c r="F2514" s="61">
        <v>3343.67</v>
      </c>
      <c r="G2514" s="61">
        <v>3345.3</v>
      </c>
      <c r="H2514" s="64"/>
      <c r="I2514" s="64" t="s">
        <v>13591</v>
      </c>
      <c r="J2514" s="61">
        <v>3345.3</v>
      </c>
      <c r="K2514" s="61">
        <v>-0.05</v>
      </c>
      <c r="L2514" s="61">
        <v>0</v>
      </c>
      <c r="M2514" s="312">
        <v>1.63</v>
      </c>
      <c r="N2514" s="312"/>
      <c r="O2514" s="312"/>
      <c r="Q2514" s="193" t="s">
        <v>13616</v>
      </c>
    </row>
    <row r="2515" spans="1:18" ht="15" customHeight="1" x14ac:dyDescent="0.2">
      <c r="A2515" s="60" t="s">
        <v>13590</v>
      </c>
      <c r="B2515" s="58">
        <v>80641757</v>
      </c>
      <c r="C2515" s="60" t="s">
        <v>13322</v>
      </c>
      <c r="D2515" s="60" t="s">
        <v>25</v>
      </c>
      <c r="E2515" s="60">
        <v>0.01</v>
      </c>
      <c r="F2515" s="57">
        <v>3343.67</v>
      </c>
      <c r="G2515" s="57">
        <v>3345</v>
      </c>
      <c r="H2515" s="60"/>
      <c r="I2515" s="60" t="s">
        <v>13592</v>
      </c>
      <c r="J2515" s="57">
        <v>3345</v>
      </c>
      <c r="K2515" s="57">
        <v>-0.05</v>
      </c>
      <c r="L2515" s="57">
        <v>0</v>
      </c>
      <c r="M2515" s="313">
        <v>1.33</v>
      </c>
      <c r="N2515" s="313"/>
      <c r="O2515" s="313"/>
    </row>
    <row r="2516" spans="1:18" ht="15" customHeight="1" x14ac:dyDescent="0.2">
      <c r="A2516" s="263" t="s">
        <v>13593</v>
      </c>
      <c r="B2516" s="264">
        <v>80682730</v>
      </c>
      <c r="C2516" s="263" t="s">
        <v>13276</v>
      </c>
      <c r="D2516" s="263" t="s">
        <v>25</v>
      </c>
      <c r="E2516" s="64">
        <v>0.1</v>
      </c>
      <c r="F2516" s="61">
        <v>23244.85</v>
      </c>
      <c r="G2516" s="61">
        <v>23257</v>
      </c>
      <c r="H2516" s="61">
        <v>23290</v>
      </c>
      <c r="I2516" s="64" t="s">
        <v>13594</v>
      </c>
      <c r="J2516" s="61">
        <v>23256.25</v>
      </c>
      <c r="K2516" s="61">
        <v>-0.06</v>
      </c>
      <c r="L2516" s="61">
        <v>0</v>
      </c>
      <c r="M2516" s="312">
        <v>1.1399999999999999</v>
      </c>
      <c r="N2516" s="312"/>
      <c r="O2516" s="312"/>
      <c r="Q2516" s="193" t="s">
        <v>13617</v>
      </c>
      <c r="R2516" s="193" t="s">
        <v>13618</v>
      </c>
    </row>
    <row r="2517" spans="1:18" ht="15" customHeight="1" x14ac:dyDescent="0.2">
      <c r="A2517" s="60" t="s">
        <v>13595</v>
      </c>
      <c r="B2517" s="58">
        <v>80682731</v>
      </c>
      <c r="C2517" s="60" t="s">
        <v>13276</v>
      </c>
      <c r="D2517" s="60" t="s">
        <v>25</v>
      </c>
      <c r="E2517" s="60">
        <v>0.1</v>
      </c>
      <c r="F2517" s="57">
        <v>23244.85</v>
      </c>
      <c r="G2517" s="57">
        <v>23256</v>
      </c>
      <c r="H2517" s="57">
        <v>23280</v>
      </c>
      <c r="I2517" s="60" t="s">
        <v>13596</v>
      </c>
      <c r="J2517" s="57">
        <v>23254.2</v>
      </c>
      <c r="K2517" s="57">
        <v>-0.06</v>
      </c>
      <c r="L2517" s="57">
        <v>0</v>
      </c>
      <c r="M2517" s="313">
        <v>0.94</v>
      </c>
      <c r="N2517" s="313"/>
      <c r="O2517" s="313"/>
    </row>
    <row r="2518" spans="1:18" ht="15" customHeight="1" x14ac:dyDescent="0.2">
      <c r="A2518" s="263" t="s">
        <v>13597</v>
      </c>
      <c r="B2518" s="264">
        <v>80788590</v>
      </c>
      <c r="C2518" s="263" t="s">
        <v>13322</v>
      </c>
      <c r="D2518" s="263" t="s">
        <v>25</v>
      </c>
      <c r="E2518" s="213">
        <v>0.1</v>
      </c>
      <c r="F2518" s="61">
        <v>3331.53</v>
      </c>
      <c r="G2518" s="64"/>
      <c r="H2518" s="61">
        <v>3335</v>
      </c>
      <c r="I2518" s="64" t="s">
        <v>13598</v>
      </c>
      <c r="J2518" s="61">
        <v>3332.36</v>
      </c>
      <c r="K2518" s="61">
        <v>-0.5</v>
      </c>
      <c r="L2518" s="61">
        <v>0</v>
      </c>
      <c r="M2518" s="312">
        <v>8.3000000000000007</v>
      </c>
      <c r="N2518" s="312"/>
      <c r="O2518" s="312"/>
      <c r="R2518" s="193" t="s">
        <v>13615</v>
      </c>
    </row>
    <row r="2519" spans="1:18" ht="15" customHeight="1" x14ac:dyDescent="0.2">
      <c r="A2519" s="60" t="s">
        <v>13599</v>
      </c>
      <c r="B2519" s="58">
        <v>80788613</v>
      </c>
      <c r="C2519" s="60" t="s">
        <v>13322</v>
      </c>
      <c r="D2519" s="60" t="s">
        <v>25</v>
      </c>
      <c r="E2519" s="60">
        <v>0.01</v>
      </c>
      <c r="F2519" s="57">
        <v>3331.58</v>
      </c>
      <c r="G2519" s="60"/>
      <c r="H2519" s="57">
        <v>3338</v>
      </c>
      <c r="I2519" s="60" t="s">
        <v>13600</v>
      </c>
      <c r="J2519" s="57">
        <v>3332.42</v>
      </c>
      <c r="K2519" s="57">
        <v>-0.05</v>
      </c>
      <c r="L2519" s="57">
        <v>0</v>
      </c>
      <c r="M2519" s="313">
        <v>0.84</v>
      </c>
      <c r="N2519" s="313"/>
      <c r="O2519" s="313"/>
    </row>
    <row r="2520" spans="1:18" ht="15" customHeight="1" x14ac:dyDescent="0.2">
      <c r="A2520" s="263" t="s">
        <v>13601</v>
      </c>
      <c r="B2520" s="264">
        <v>80881714</v>
      </c>
      <c r="C2520" s="263" t="s">
        <v>13322</v>
      </c>
      <c r="D2520" s="263" t="s">
        <v>25</v>
      </c>
      <c r="E2520" s="64">
        <v>0.01</v>
      </c>
      <c r="F2520" s="61">
        <v>3339.98</v>
      </c>
      <c r="G2520" s="61">
        <v>3341.2</v>
      </c>
      <c r="H2520" s="64"/>
      <c r="I2520" s="64" t="s">
        <v>13602</v>
      </c>
      <c r="J2520" s="61">
        <v>3341.2</v>
      </c>
      <c r="K2520" s="61">
        <v>-0.05</v>
      </c>
      <c r="L2520" s="61">
        <v>0</v>
      </c>
      <c r="M2520" s="312">
        <v>1.22</v>
      </c>
      <c r="N2520" s="312"/>
      <c r="O2520" s="312"/>
      <c r="Q2520" s="193" t="s">
        <v>13639</v>
      </c>
      <c r="R2520" s="193" t="s">
        <v>13619</v>
      </c>
    </row>
    <row r="2521" spans="1:18" ht="15" customHeight="1" x14ac:dyDescent="0.2">
      <c r="A2521" s="60" t="s">
        <v>13603</v>
      </c>
      <c r="B2521" s="58">
        <v>80881726</v>
      </c>
      <c r="C2521" s="60" t="s">
        <v>13322</v>
      </c>
      <c r="D2521" s="60" t="s">
        <v>25</v>
      </c>
      <c r="E2521" s="60">
        <v>0.01</v>
      </c>
      <c r="F2521" s="57">
        <v>3340.05</v>
      </c>
      <c r="G2521" s="57">
        <v>3341.5</v>
      </c>
      <c r="H2521" s="60"/>
      <c r="I2521" s="60" t="s">
        <v>13604</v>
      </c>
      <c r="J2521" s="57">
        <v>3341.28</v>
      </c>
      <c r="K2521" s="57">
        <v>-0.05</v>
      </c>
      <c r="L2521" s="57">
        <v>0</v>
      </c>
      <c r="M2521" s="313">
        <v>1.23</v>
      </c>
      <c r="N2521" s="313"/>
      <c r="O2521" s="313"/>
    </row>
    <row r="2522" spans="1:18" ht="15" customHeight="1" x14ac:dyDescent="0.2">
      <c r="A2522" s="263" t="s">
        <v>13605</v>
      </c>
      <c r="B2522" s="264">
        <v>80881961</v>
      </c>
      <c r="C2522" s="263" t="s">
        <v>13297</v>
      </c>
      <c r="D2522" s="263" t="s">
        <v>25</v>
      </c>
      <c r="E2522" s="64">
        <v>0.1</v>
      </c>
      <c r="F2522" s="61">
        <v>62.66</v>
      </c>
      <c r="G2522" s="64"/>
      <c r="H2522" s="64"/>
      <c r="I2522" s="64" t="s">
        <v>13606</v>
      </c>
      <c r="J2522" s="61">
        <v>62.77</v>
      </c>
      <c r="K2522" s="61">
        <v>-0.2</v>
      </c>
      <c r="L2522" s="61">
        <v>0</v>
      </c>
      <c r="M2522" s="312">
        <v>1.1000000000000001</v>
      </c>
      <c r="N2522" s="312"/>
      <c r="O2522" s="312"/>
      <c r="Q2522" s="193" t="s">
        <v>13614</v>
      </c>
      <c r="R2522" s="193" t="s">
        <v>13620</v>
      </c>
    </row>
    <row r="2523" spans="1:18" ht="15" customHeight="1" x14ac:dyDescent="0.2">
      <c r="A2523" s="60" t="s">
        <v>13607</v>
      </c>
      <c r="B2523" s="58">
        <v>80881985</v>
      </c>
      <c r="C2523" s="60" t="s">
        <v>13297</v>
      </c>
      <c r="D2523" s="60" t="s">
        <v>25</v>
      </c>
      <c r="E2523" s="60">
        <v>0.1</v>
      </c>
      <c r="F2523" s="57">
        <v>62.66</v>
      </c>
      <c r="G2523" s="60"/>
      <c r="H2523" s="60"/>
      <c r="I2523" s="60" t="s">
        <v>13608</v>
      </c>
      <c r="J2523" s="57">
        <v>62.74</v>
      </c>
      <c r="K2523" s="57">
        <v>-0.2</v>
      </c>
      <c r="L2523" s="57">
        <v>0</v>
      </c>
      <c r="M2523" s="313">
        <v>0.8</v>
      </c>
      <c r="N2523" s="313"/>
      <c r="O2523" s="313"/>
    </row>
    <row r="2524" spans="1:18" ht="15" customHeight="1" x14ac:dyDescent="0.2">
      <c r="A2524" s="263" t="s">
        <v>13609</v>
      </c>
      <c r="B2524" s="264">
        <v>80882220</v>
      </c>
      <c r="C2524" s="263" t="s">
        <v>13276</v>
      </c>
      <c r="D2524" s="263" t="s">
        <v>25</v>
      </c>
      <c r="E2524" s="64">
        <v>0.1</v>
      </c>
      <c r="F2524" s="61">
        <v>23104.799999999999</v>
      </c>
      <c r="G2524" s="64"/>
      <c r="H2524" s="64"/>
      <c r="I2524" s="64" t="s">
        <v>13610</v>
      </c>
      <c r="J2524" s="61">
        <v>23121.7</v>
      </c>
      <c r="K2524" s="61">
        <v>-0.06</v>
      </c>
      <c r="L2524" s="61">
        <v>0</v>
      </c>
      <c r="M2524" s="312">
        <v>1.69</v>
      </c>
      <c r="N2524" s="312"/>
      <c r="O2524" s="312"/>
      <c r="Q2524" s="193" t="s">
        <v>13613</v>
      </c>
      <c r="R2524" s="193" t="s">
        <v>13621</v>
      </c>
    </row>
    <row r="2525" spans="1:18" s="274" customFormat="1" ht="15" customHeight="1" thickBot="1" x14ac:dyDescent="0.25">
      <c r="A2525" s="215" t="s">
        <v>13611</v>
      </c>
      <c r="B2525" s="216">
        <v>80882258</v>
      </c>
      <c r="C2525" s="215" t="s">
        <v>13276</v>
      </c>
      <c r="D2525" s="215" t="s">
        <v>25</v>
      </c>
      <c r="E2525" s="215">
        <v>0.1</v>
      </c>
      <c r="F2525" s="217">
        <v>23106.05</v>
      </c>
      <c r="G2525" s="217">
        <v>23125</v>
      </c>
      <c r="H2525" s="215"/>
      <c r="I2525" s="215" t="s">
        <v>13612</v>
      </c>
      <c r="J2525" s="217">
        <v>23124</v>
      </c>
      <c r="K2525" s="217">
        <v>-0.06</v>
      </c>
      <c r="L2525" s="217">
        <v>0</v>
      </c>
      <c r="M2525" s="316">
        <v>1.8</v>
      </c>
      <c r="N2525" s="316"/>
      <c r="O2525" s="316"/>
      <c r="Q2525" s="273"/>
      <c r="R2525" s="273"/>
    </row>
    <row r="2526" spans="1:18" ht="15" customHeight="1" x14ac:dyDescent="0.2">
      <c r="A2526" s="263" t="s">
        <v>13622</v>
      </c>
      <c r="B2526" s="264">
        <v>80976286</v>
      </c>
      <c r="C2526" s="263" t="s">
        <v>13276</v>
      </c>
      <c r="D2526" s="263" t="s">
        <v>25</v>
      </c>
      <c r="E2526" s="64">
        <v>0.1</v>
      </c>
      <c r="F2526" s="61">
        <v>23111.55</v>
      </c>
      <c r="G2526" s="61">
        <v>23115</v>
      </c>
      <c r="H2526" s="64"/>
      <c r="I2526" s="64" t="s">
        <v>13623</v>
      </c>
      <c r="J2526" s="61">
        <v>23114.15</v>
      </c>
      <c r="K2526" s="61">
        <v>-0.06</v>
      </c>
      <c r="L2526" s="61">
        <v>0</v>
      </c>
      <c r="M2526" s="312">
        <v>0.26</v>
      </c>
      <c r="N2526" s="312"/>
      <c r="O2526" s="312"/>
      <c r="Q2526" s="193" t="s">
        <v>13613</v>
      </c>
    </row>
    <row r="2527" spans="1:18" ht="15" customHeight="1" x14ac:dyDescent="0.2">
      <c r="A2527" s="60" t="s">
        <v>13624</v>
      </c>
      <c r="B2527" s="58">
        <v>80976289</v>
      </c>
      <c r="C2527" s="60" t="s">
        <v>13276</v>
      </c>
      <c r="D2527" s="60" t="s">
        <v>25</v>
      </c>
      <c r="E2527" s="60">
        <v>0.1</v>
      </c>
      <c r="F2527" s="57">
        <v>23111</v>
      </c>
      <c r="G2527" s="60"/>
      <c r="H2527" s="60"/>
      <c r="I2527" s="60" t="s">
        <v>13625</v>
      </c>
      <c r="J2527" s="57">
        <v>23124.3</v>
      </c>
      <c r="K2527" s="57">
        <v>-0.06</v>
      </c>
      <c r="L2527" s="57">
        <v>0</v>
      </c>
      <c r="M2527" s="313">
        <v>1.33</v>
      </c>
      <c r="N2527" s="313"/>
      <c r="O2527" s="313"/>
    </row>
    <row r="2528" spans="1:18" ht="15" customHeight="1" x14ac:dyDescent="0.2">
      <c r="A2528" s="263" t="s">
        <v>13626</v>
      </c>
      <c r="B2528" s="264">
        <v>80994628</v>
      </c>
      <c r="C2528" s="263" t="s">
        <v>13322</v>
      </c>
      <c r="D2528" s="263" t="s">
        <v>25</v>
      </c>
      <c r="E2528" s="64">
        <v>0.01</v>
      </c>
      <c r="F2528" s="61">
        <v>3334.45</v>
      </c>
      <c r="G2528" s="61">
        <v>3344</v>
      </c>
      <c r="H2528" s="64"/>
      <c r="I2528" s="64" t="s">
        <v>13627</v>
      </c>
      <c r="J2528" s="61">
        <v>3346.94</v>
      </c>
      <c r="K2528" s="61">
        <v>-0.05</v>
      </c>
      <c r="L2528" s="61">
        <v>0</v>
      </c>
      <c r="M2528" s="312">
        <v>12.49</v>
      </c>
      <c r="N2528" s="312"/>
      <c r="O2528" s="312"/>
      <c r="Q2528" s="193" t="s">
        <v>13613</v>
      </c>
      <c r="R2528" s="193" t="s">
        <v>13632</v>
      </c>
    </row>
    <row r="2529" spans="1:18" ht="15" customHeight="1" x14ac:dyDescent="0.2">
      <c r="A2529" s="60" t="s">
        <v>13628</v>
      </c>
      <c r="B2529" s="58">
        <v>80994633</v>
      </c>
      <c r="C2529" s="60" t="s">
        <v>13322</v>
      </c>
      <c r="D2529" s="60" t="s">
        <v>25</v>
      </c>
      <c r="E2529" s="60">
        <v>0.01</v>
      </c>
      <c r="F2529" s="57">
        <v>3334.45</v>
      </c>
      <c r="G2529" s="60"/>
      <c r="H2529" s="57">
        <v>3339</v>
      </c>
      <c r="I2529" s="60" t="s">
        <v>13629</v>
      </c>
      <c r="J2529" s="57">
        <v>3341.33</v>
      </c>
      <c r="K2529" s="57">
        <v>-0.05</v>
      </c>
      <c r="L2529" s="57">
        <v>0</v>
      </c>
      <c r="M2529" s="313">
        <v>6.88</v>
      </c>
      <c r="N2529" s="313"/>
      <c r="O2529" s="313"/>
    </row>
    <row r="2530" spans="1:18" s="272" customFormat="1" ht="15" customHeight="1" thickBot="1" x14ac:dyDescent="0.25">
      <c r="A2530" s="221" t="s">
        <v>13630</v>
      </c>
      <c r="B2530" s="222">
        <v>80994652</v>
      </c>
      <c r="C2530" s="221" t="s">
        <v>13322</v>
      </c>
      <c r="D2530" s="221" t="s">
        <v>25</v>
      </c>
      <c r="E2530" s="221">
        <v>0.01</v>
      </c>
      <c r="F2530" s="223">
        <v>3334.21</v>
      </c>
      <c r="G2530" s="221"/>
      <c r="H2530" s="223">
        <v>3337</v>
      </c>
      <c r="I2530" s="221" t="s">
        <v>13631</v>
      </c>
      <c r="J2530" s="223">
        <v>3339.45</v>
      </c>
      <c r="K2530" s="223">
        <v>-0.05</v>
      </c>
      <c r="L2530" s="223">
        <v>0</v>
      </c>
      <c r="M2530" s="314">
        <v>5.24</v>
      </c>
      <c r="N2530" s="314"/>
      <c r="O2530" s="314"/>
      <c r="Q2530" s="271"/>
      <c r="R2530" s="271"/>
    </row>
    <row r="2531" spans="1:18" ht="15" customHeight="1" thickTop="1" x14ac:dyDescent="0.2">
      <c r="A2531" s="263" t="s">
        <v>13640</v>
      </c>
      <c r="B2531" s="264">
        <v>81592739</v>
      </c>
      <c r="C2531" s="263" t="s">
        <v>13297</v>
      </c>
      <c r="D2531" s="263" t="s">
        <v>25</v>
      </c>
      <c r="E2531" s="60">
        <v>0.1</v>
      </c>
      <c r="F2531" s="57">
        <v>63.59</v>
      </c>
      <c r="G2531" s="60"/>
      <c r="H2531" s="57">
        <v>64</v>
      </c>
      <c r="I2531" s="60" t="s">
        <v>13641</v>
      </c>
      <c r="J2531" s="57">
        <v>63.7</v>
      </c>
      <c r="K2531" s="57">
        <v>-0.2</v>
      </c>
      <c r="L2531" s="57">
        <v>0</v>
      </c>
      <c r="M2531" s="313">
        <v>1.1000000000000001</v>
      </c>
      <c r="N2531" s="313"/>
      <c r="O2531" s="313"/>
      <c r="Q2531" s="193" t="s">
        <v>13616</v>
      </c>
      <c r="R2531" s="193" t="s">
        <v>13646</v>
      </c>
    </row>
    <row r="2532" spans="1:18" ht="15" customHeight="1" x14ac:dyDescent="0.2">
      <c r="A2532" s="64" t="s">
        <v>13640</v>
      </c>
      <c r="B2532" s="62">
        <v>81592740</v>
      </c>
      <c r="C2532" s="64" t="s">
        <v>13297</v>
      </c>
      <c r="D2532" s="64" t="s">
        <v>25</v>
      </c>
      <c r="E2532" s="64">
        <v>0.1</v>
      </c>
      <c r="F2532" s="61">
        <v>63.59</v>
      </c>
      <c r="G2532" s="61">
        <v>63.7</v>
      </c>
      <c r="H2532" s="61">
        <v>63.85</v>
      </c>
      <c r="I2532" s="64" t="s">
        <v>13642</v>
      </c>
      <c r="J2532" s="61">
        <v>63.7</v>
      </c>
      <c r="K2532" s="61">
        <v>-0.2</v>
      </c>
      <c r="L2532" s="61">
        <v>0</v>
      </c>
      <c r="M2532" s="312">
        <v>1.1000000000000001</v>
      </c>
      <c r="N2532" s="312"/>
      <c r="O2532" s="312"/>
      <c r="Q2532" s="275"/>
      <c r="R2532" s="275"/>
    </row>
    <row r="2533" spans="1:18" ht="15" customHeight="1" x14ac:dyDescent="0.2">
      <c r="A2533" s="263" t="s">
        <v>13643</v>
      </c>
      <c r="B2533" s="264">
        <v>81597578</v>
      </c>
      <c r="C2533" s="263" t="s">
        <v>13322</v>
      </c>
      <c r="D2533" s="263" t="s">
        <v>25</v>
      </c>
      <c r="E2533" s="60">
        <v>0.01</v>
      </c>
      <c r="F2533" s="57">
        <v>3363</v>
      </c>
      <c r="G2533" s="57">
        <v>3366</v>
      </c>
      <c r="H2533" s="57">
        <v>3373</v>
      </c>
      <c r="I2533" s="60" t="s">
        <v>13644</v>
      </c>
      <c r="J2533" s="57">
        <v>3366</v>
      </c>
      <c r="K2533" s="57">
        <v>-0.05</v>
      </c>
      <c r="L2533" s="57">
        <v>0</v>
      </c>
      <c r="M2533" s="313">
        <v>3</v>
      </c>
      <c r="N2533" s="313"/>
      <c r="O2533" s="313"/>
      <c r="Q2533" s="193" t="s">
        <v>13616</v>
      </c>
      <c r="R2533" s="275" t="s">
        <v>13647</v>
      </c>
    </row>
    <row r="2534" spans="1:18" ht="15" customHeight="1" x14ac:dyDescent="0.2">
      <c r="A2534" s="64" t="s">
        <v>13643</v>
      </c>
      <c r="B2534" s="62">
        <v>81597577</v>
      </c>
      <c r="C2534" s="64" t="s">
        <v>13322</v>
      </c>
      <c r="D2534" s="64" t="s">
        <v>25</v>
      </c>
      <c r="E2534" s="64">
        <v>0.01</v>
      </c>
      <c r="F2534" s="61">
        <v>3363</v>
      </c>
      <c r="G2534" s="61">
        <v>3365.7</v>
      </c>
      <c r="H2534" s="61">
        <v>3377</v>
      </c>
      <c r="I2534" s="64" t="s">
        <v>13645</v>
      </c>
      <c r="J2534" s="61">
        <v>3365.7</v>
      </c>
      <c r="K2534" s="61">
        <v>-0.05</v>
      </c>
      <c r="L2534" s="61">
        <v>0</v>
      </c>
      <c r="M2534" s="312">
        <v>2.7</v>
      </c>
      <c r="N2534" s="312"/>
      <c r="O2534" s="312"/>
      <c r="Q2534" s="275"/>
      <c r="R2534" s="275"/>
    </row>
    <row r="2535" spans="1:18" ht="15" customHeight="1" x14ac:dyDescent="0.2">
      <c r="A2535" s="263" t="s">
        <v>13648</v>
      </c>
      <c r="B2535" s="264">
        <v>81669490</v>
      </c>
      <c r="C2535" s="263" t="s">
        <v>13276</v>
      </c>
      <c r="D2535" s="263" t="s">
        <v>25</v>
      </c>
      <c r="E2535" s="60">
        <v>0.1</v>
      </c>
      <c r="F2535" s="57">
        <v>23419.5</v>
      </c>
      <c r="G2535" s="60"/>
      <c r="H2535" s="60"/>
      <c r="I2535" s="60" t="s">
        <v>13649</v>
      </c>
      <c r="J2535" s="57">
        <v>23423.35</v>
      </c>
      <c r="K2535" s="57">
        <v>-0.06</v>
      </c>
      <c r="L2535" s="57">
        <v>0</v>
      </c>
      <c r="M2535" s="313">
        <v>0.39</v>
      </c>
      <c r="N2535" s="313"/>
      <c r="O2535" s="313"/>
      <c r="Q2535" s="56"/>
      <c r="R2535" s="56"/>
    </row>
    <row r="2536" spans="1:18" ht="15" customHeight="1" x14ac:dyDescent="0.2">
      <c r="A2536" s="64" t="s">
        <v>13650</v>
      </c>
      <c r="B2536" s="62">
        <v>81669491</v>
      </c>
      <c r="C2536" s="64" t="s">
        <v>13276</v>
      </c>
      <c r="D2536" s="64" t="s">
        <v>25</v>
      </c>
      <c r="E2536" s="64">
        <v>0.1</v>
      </c>
      <c r="F2536" s="61">
        <v>23419.5</v>
      </c>
      <c r="G2536" s="61">
        <v>23435</v>
      </c>
      <c r="H2536" s="64"/>
      <c r="I2536" s="64" t="s">
        <v>13651</v>
      </c>
      <c r="J2536" s="61">
        <v>23433.85</v>
      </c>
      <c r="K2536" s="61">
        <v>-0.06</v>
      </c>
      <c r="L2536" s="61">
        <v>0</v>
      </c>
      <c r="M2536" s="312">
        <v>1.44</v>
      </c>
      <c r="N2536" s="312"/>
      <c r="O2536" s="312"/>
      <c r="Q2536" s="56"/>
      <c r="R2536" s="56"/>
    </row>
    <row r="2537" spans="1:18" s="274" customFormat="1" ht="15" customHeight="1" thickBot="1" x14ac:dyDescent="0.25">
      <c r="A2537" s="215" t="s">
        <v>13652</v>
      </c>
      <c r="B2537" s="216">
        <v>81669516</v>
      </c>
      <c r="C2537" s="215" t="s">
        <v>13276</v>
      </c>
      <c r="D2537" s="215" t="s">
        <v>25</v>
      </c>
      <c r="E2537" s="215">
        <v>0.1</v>
      </c>
      <c r="F2537" s="217">
        <v>23420.6</v>
      </c>
      <c r="G2537" s="217">
        <v>23436</v>
      </c>
      <c r="H2537" s="215"/>
      <c r="I2537" s="215" t="s">
        <v>13651</v>
      </c>
      <c r="J2537" s="217">
        <v>23435</v>
      </c>
      <c r="K2537" s="217">
        <v>-0.06</v>
      </c>
      <c r="L2537" s="217">
        <v>0</v>
      </c>
      <c r="M2537" s="316">
        <v>1.44</v>
      </c>
      <c r="N2537" s="316"/>
      <c r="O2537" s="316"/>
    </row>
    <row r="2538" spans="1:18" ht="15" customHeight="1" x14ac:dyDescent="0.2">
      <c r="A2538" s="263" t="s">
        <v>13653</v>
      </c>
      <c r="B2538" s="264">
        <v>81871529</v>
      </c>
      <c r="C2538" s="263" t="s">
        <v>13276</v>
      </c>
      <c r="D2538" s="263" t="s">
        <v>25</v>
      </c>
      <c r="E2538" s="64">
        <v>0.1</v>
      </c>
      <c r="F2538" s="61">
        <v>23423.85</v>
      </c>
      <c r="G2538" s="64"/>
      <c r="H2538" s="61">
        <v>23440</v>
      </c>
      <c r="I2538" s="64" t="s">
        <v>13654</v>
      </c>
      <c r="J2538" s="61">
        <v>23442.75</v>
      </c>
      <c r="K2538" s="61">
        <v>-0.06</v>
      </c>
      <c r="L2538" s="61">
        <v>0</v>
      </c>
      <c r="M2538" s="312">
        <v>1.89</v>
      </c>
      <c r="N2538" s="312"/>
      <c r="O2538" s="312"/>
      <c r="Q2538" s="56"/>
      <c r="R2538" s="56"/>
    </row>
    <row r="2539" spans="1:18" ht="15" customHeight="1" x14ac:dyDescent="0.2">
      <c r="A2539" s="60" t="s">
        <v>13653</v>
      </c>
      <c r="B2539" s="58">
        <v>81871528</v>
      </c>
      <c r="C2539" s="60" t="s">
        <v>13276</v>
      </c>
      <c r="D2539" s="60" t="s">
        <v>25</v>
      </c>
      <c r="E2539" s="60">
        <v>0.1</v>
      </c>
      <c r="F2539" s="57">
        <v>23423.85</v>
      </c>
      <c r="G2539" s="57">
        <v>23436</v>
      </c>
      <c r="H2539" s="57">
        <v>23488.79</v>
      </c>
      <c r="I2539" s="60" t="s">
        <v>13655</v>
      </c>
      <c r="J2539" s="57">
        <v>23434.6</v>
      </c>
      <c r="K2539" s="57">
        <v>-0.06</v>
      </c>
      <c r="L2539" s="57">
        <v>0</v>
      </c>
      <c r="M2539" s="313">
        <v>1.08</v>
      </c>
      <c r="N2539" s="313"/>
      <c r="O2539" s="313"/>
      <c r="Q2539" s="56"/>
      <c r="R2539" s="56"/>
    </row>
    <row r="2540" spans="1:18" ht="15" customHeight="1" x14ac:dyDescent="0.2">
      <c r="A2540" s="263" t="s">
        <v>13656</v>
      </c>
      <c r="B2540" s="264">
        <v>81884021</v>
      </c>
      <c r="C2540" s="263" t="s">
        <v>13322</v>
      </c>
      <c r="D2540" s="263" t="s">
        <v>21</v>
      </c>
      <c r="E2540" s="64">
        <v>0.01</v>
      </c>
      <c r="F2540" s="61">
        <v>3380.9</v>
      </c>
      <c r="G2540" s="61">
        <v>3378</v>
      </c>
      <c r="H2540" s="64"/>
      <c r="I2540" s="64" t="s">
        <v>13657</v>
      </c>
      <c r="J2540" s="61">
        <v>3378</v>
      </c>
      <c r="K2540" s="61">
        <v>-0.05</v>
      </c>
      <c r="L2540" s="61">
        <v>0</v>
      </c>
      <c r="M2540" s="312">
        <v>2.9</v>
      </c>
      <c r="N2540" s="312"/>
      <c r="O2540" s="312"/>
      <c r="Q2540" s="56"/>
      <c r="R2540" s="56"/>
    </row>
    <row r="2541" spans="1:18" ht="15" customHeight="1" x14ac:dyDescent="0.2">
      <c r="A2541" s="60" t="s">
        <v>13656</v>
      </c>
      <c r="B2541" s="58">
        <v>81884022</v>
      </c>
      <c r="C2541" s="60" t="s">
        <v>13322</v>
      </c>
      <c r="D2541" s="60" t="s">
        <v>21</v>
      </c>
      <c r="E2541" s="60">
        <v>0.01</v>
      </c>
      <c r="F2541" s="57">
        <v>3380.77</v>
      </c>
      <c r="G2541" s="57">
        <v>3378</v>
      </c>
      <c r="H2541" s="60"/>
      <c r="I2541" s="60" t="s">
        <v>13658</v>
      </c>
      <c r="J2541" s="57">
        <v>3378.13</v>
      </c>
      <c r="K2541" s="57">
        <v>-0.05</v>
      </c>
      <c r="L2541" s="57">
        <v>0</v>
      </c>
      <c r="M2541" s="313">
        <v>2.64</v>
      </c>
      <c r="N2541" s="313"/>
      <c r="O2541" s="313"/>
      <c r="Q2541" s="56"/>
      <c r="R2541" s="56"/>
    </row>
    <row r="2542" spans="1:18" ht="15" customHeight="1" x14ac:dyDescent="0.2">
      <c r="A2542" s="263" t="s">
        <v>13659</v>
      </c>
      <c r="B2542" s="264">
        <v>81959605</v>
      </c>
      <c r="C2542" s="263" t="s">
        <v>13297</v>
      </c>
      <c r="D2542" s="263" t="s">
        <v>25</v>
      </c>
      <c r="E2542" s="64">
        <v>0.1</v>
      </c>
      <c r="F2542" s="61">
        <v>64.41</v>
      </c>
      <c r="G2542" s="61">
        <v>63.86</v>
      </c>
      <c r="H2542" s="61">
        <v>64.099999999999994</v>
      </c>
      <c r="I2542" s="64" t="s">
        <v>13660</v>
      </c>
      <c r="J2542" s="61">
        <v>63.86</v>
      </c>
      <c r="K2542" s="61">
        <v>-0.2</v>
      </c>
      <c r="L2542" s="61">
        <v>0.04</v>
      </c>
      <c r="M2542" s="312">
        <v>-5.5</v>
      </c>
      <c r="N2542" s="312"/>
      <c r="O2542" s="312"/>
      <c r="Q2542" s="56"/>
      <c r="R2542" s="56"/>
    </row>
    <row r="2543" spans="1:18" ht="15" customHeight="1" x14ac:dyDescent="0.2">
      <c r="A2543" s="60" t="s">
        <v>13659</v>
      </c>
      <c r="B2543" s="58">
        <v>81959611</v>
      </c>
      <c r="C2543" s="60" t="s">
        <v>13297</v>
      </c>
      <c r="D2543" s="60" t="s">
        <v>25</v>
      </c>
      <c r="E2543" s="60">
        <v>0.1</v>
      </c>
      <c r="F2543" s="57">
        <v>64.41</v>
      </c>
      <c r="G2543" s="57">
        <v>62</v>
      </c>
      <c r="H2543" s="57">
        <v>64</v>
      </c>
      <c r="I2543" s="60" t="s">
        <v>13661</v>
      </c>
      <c r="J2543" s="57">
        <v>63.82</v>
      </c>
      <c r="K2543" s="57">
        <v>-0.2</v>
      </c>
      <c r="L2543" s="57">
        <v>0.04</v>
      </c>
      <c r="M2543" s="313">
        <v>-5.9</v>
      </c>
      <c r="N2543" s="313"/>
      <c r="O2543" s="313"/>
      <c r="Q2543" s="56"/>
      <c r="R2543" s="56"/>
    </row>
    <row r="2544" spans="1:18" ht="15" customHeight="1" x14ac:dyDescent="0.2">
      <c r="A2544" s="64" t="s">
        <v>13662</v>
      </c>
      <c r="B2544" s="62">
        <v>81997575</v>
      </c>
      <c r="C2544" s="64" t="s">
        <v>13297</v>
      </c>
      <c r="D2544" s="64" t="s">
        <v>25</v>
      </c>
      <c r="E2544" s="64">
        <v>0.1</v>
      </c>
      <c r="F2544" s="61">
        <v>63.4</v>
      </c>
      <c r="G2544" s="61">
        <v>63.86</v>
      </c>
      <c r="H2544" s="61">
        <v>64</v>
      </c>
      <c r="I2544" s="64" t="s">
        <v>13660</v>
      </c>
      <c r="J2544" s="61">
        <v>63.86</v>
      </c>
      <c r="K2544" s="61">
        <v>-0.2</v>
      </c>
      <c r="L2544" s="61">
        <v>0.04</v>
      </c>
      <c r="M2544" s="312">
        <v>4.5999999999999996</v>
      </c>
      <c r="N2544" s="312"/>
      <c r="O2544" s="312"/>
      <c r="Q2544" s="56"/>
      <c r="R2544" s="56"/>
    </row>
    <row r="2545" spans="1:18" s="274" customFormat="1" ht="15" customHeight="1" thickBot="1" x14ac:dyDescent="0.25">
      <c r="A2545" s="215" t="s">
        <v>13662</v>
      </c>
      <c r="B2545" s="216">
        <v>81997534</v>
      </c>
      <c r="C2545" s="215" t="s">
        <v>13297</v>
      </c>
      <c r="D2545" s="215" t="s">
        <v>25</v>
      </c>
      <c r="E2545" s="215">
        <v>0.1</v>
      </c>
      <c r="F2545" s="217">
        <v>63.4</v>
      </c>
      <c r="G2545" s="217">
        <v>62</v>
      </c>
      <c r="H2545" s="217">
        <v>64.099999999999994</v>
      </c>
      <c r="I2545" s="268" t="s">
        <v>13663</v>
      </c>
      <c r="J2545" s="217">
        <v>63.82</v>
      </c>
      <c r="K2545" s="217">
        <v>-0.2</v>
      </c>
      <c r="L2545" s="217">
        <v>0.04</v>
      </c>
      <c r="M2545" s="316">
        <v>4.2</v>
      </c>
      <c r="N2545" s="316"/>
      <c r="O2545" s="316"/>
    </row>
    <row r="2546" spans="1:18" ht="15" customHeight="1" x14ac:dyDescent="0.2">
      <c r="A2546" s="263" t="s">
        <v>13664</v>
      </c>
      <c r="B2546" s="264">
        <v>82199190</v>
      </c>
      <c r="C2546" s="263" t="s">
        <v>13322</v>
      </c>
      <c r="D2546" s="263" t="s">
        <v>25</v>
      </c>
      <c r="E2546" s="64">
        <v>0.01</v>
      </c>
      <c r="F2546" s="61">
        <v>3387.77</v>
      </c>
      <c r="G2546" s="64"/>
      <c r="H2546" s="61">
        <v>3391</v>
      </c>
      <c r="I2546" s="64" t="s">
        <v>13665</v>
      </c>
      <c r="J2546" s="61">
        <v>3391</v>
      </c>
      <c r="K2546" s="61">
        <v>-0.05</v>
      </c>
      <c r="L2546" s="61">
        <v>0</v>
      </c>
      <c r="M2546" s="312">
        <v>3.23</v>
      </c>
      <c r="N2546" s="312"/>
      <c r="O2546" s="312"/>
      <c r="Q2546" s="56"/>
      <c r="R2546" s="56"/>
    </row>
    <row r="2547" spans="1:18" s="274" customFormat="1" ht="15" customHeight="1" thickBot="1" x14ac:dyDescent="0.25">
      <c r="A2547" s="215" t="s">
        <v>13666</v>
      </c>
      <c r="B2547" s="216">
        <v>82199193</v>
      </c>
      <c r="C2547" s="215" t="s">
        <v>13322</v>
      </c>
      <c r="D2547" s="215" t="s">
        <v>25</v>
      </c>
      <c r="E2547" s="215">
        <v>0.01</v>
      </c>
      <c r="F2547" s="217">
        <v>3387.77</v>
      </c>
      <c r="G2547" s="215"/>
      <c r="H2547" s="217">
        <v>3389</v>
      </c>
      <c r="I2547" s="215" t="s">
        <v>13667</v>
      </c>
      <c r="J2547" s="217">
        <v>3389</v>
      </c>
      <c r="K2547" s="217">
        <v>-0.05</v>
      </c>
      <c r="L2547" s="217">
        <v>0</v>
      </c>
      <c r="M2547" s="316">
        <v>1.23</v>
      </c>
      <c r="N2547" s="316"/>
      <c r="O2547" s="316"/>
    </row>
    <row r="2548" spans="1:18" ht="15" customHeight="1" x14ac:dyDescent="0.2">
      <c r="A2548" s="263" t="s">
        <v>13668</v>
      </c>
      <c r="B2548" s="264">
        <v>82440005</v>
      </c>
      <c r="C2548" s="263" t="s">
        <v>13276</v>
      </c>
      <c r="D2548" s="263" t="s">
        <v>25</v>
      </c>
      <c r="E2548" s="64">
        <v>0.1</v>
      </c>
      <c r="F2548" s="61">
        <v>23452.9</v>
      </c>
      <c r="G2548" s="61">
        <v>23510</v>
      </c>
      <c r="H2548" s="61">
        <v>23545.57</v>
      </c>
      <c r="I2548" s="64" t="s">
        <v>13669</v>
      </c>
      <c r="J2548" s="61">
        <v>23510</v>
      </c>
      <c r="K2548" s="61">
        <v>-0.06</v>
      </c>
      <c r="L2548" s="61">
        <v>0</v>
      </c>
      <c r="M2548" s="312">
        <v>5.71</v>
      </c>
      <c r="N2548" s="312"/>
      <c r="O2548" s="312"/>
      <c r="Q2548" s="193" t="s">
        <v>13678</v>
      </c>
      <c r="R2548" s="193" t="s">
        <v>13676</v>
      </c>
    </row>
    <row r="2549" spans="1:18" ht="15" customHeight="1" x14ac:dyDescent="0.2">
      <c r="A2549" s="60" t="s">
        <v>13670</v>
      </c>
      <c r="B2549" s="58">
        <v>82440008</v>
      </c>
      <c r="C2549" s="60" t="s">
        <v>13276</v>
      </c>
      <c r="D2549" s="60" t="s">
        <v>25</v>
      </c>
      <c r="E2549" s="60">
        <v>0.1</v>
      </c>
      <c r="F2549" s="57">
        <v>23452.98</v>
      </c>
      <c r="G2549" s="57">
        <v>23510</v>
      </c>
      <c r="H2549" s="57">
        <v>23579.7</v>
      </c>
      <c r="I2549" s="60" t="s">
        <v>13671</v>
      </c>
      <c r="J2549" s="57">
        <v>23508.85</v>
      </c>
      <c r="K2549" s="57">
        <v>-0.06</v>
      </c>
      <c r="L2549" s="57">
        <v>0</v>
      </c>
      <c r="M2549" s="313">
        <v>5.59</v>
      </c>
      <c r="N2549" s="313"/>
      <c r="O2549" s="313"/>
      <c r="Q2549" s="275"/>
      <c r="R2549" s="275"/>
    </row>
    <row r="2550" spans="1:18" ht="15" customHeight="1" x14ac:dyDescent="0.2">
      <c r="A2550" s="263" t="s">
        <v>13672</v>
      </c>
      <c r="B2550" s="264">
        <v>82480355</v>
      </c>
      <c r="C2550" s="263" t="s">
        <v>13322</v>
      </c>
      <c r="D2550" s="263" t="s">
        <v>25</v>
      </c>
      <c r="E2550" s="64">
        <v>0.01</v>
      </c>
      <c r="F2550" s="61">
        <v>3386.12</v>
      </c>
      <c r="G2550" s="61">
        <v>3387.5</v>
      </c>
      <c r="H2550" s="64"/>
      <c r="I2550" s="64" t="s">
        <v>13673</v>
      </c>
      <c r="J2550" s="61">
        <v>3387.27</v>
      </c>
      <c r="K2550" s="61">
        <v>-0.05</v>
      </c>
      <c r="L2550" s="61">
        <v>0</v>
      </c>
      <c r="M2550" s="312">
        <v>1.1499999999999999</v>
      </c>
      <c r="N2550" s="312"/>
      <c r="O2550" s="312"/>
      <c r="Q2550" s="193" t="s">
        <v>13678</v>
      </c>
      <c r="R2550" s="193" t="s">
        <v>13677</v>
      </c>
    </row>
    <row r="2551" spans="1:18" ht="15" customHeight="1" x14ac:dyDescent="0.2">
      <c r="A2551" s="60" t="s">
        <v>13674</v>
      </c>
      <c r="B2551" s="58">
        <v>82480362</v>
      </c>
      <c r="C2551" s="60" t="s">
        <v>13322</v>
      </c>
      <c r="D2551" s="60" t="s">
        <v>25</v>
      </c>
      <c r="E2551" s="60">
        <v>0.01</v>
      </c>
      <c r="F2551" s="57">
        <v>3386.22</v>
      </c>
      <c r="G2551" s="57">
        <v>3386.3</v>
      </c>
      <c r="H2551" s="60"/>
      <c r="I2551" s="60" t="s">
        <v>13675</v>
      </c>
      <c r="J2551" s="57">
        <v>3386.3</v>
      </c>
      <c r="K2551" s="57">
        <v>-0.05</v>
      </c>
      <c r="L2551" s="57">
        <v>0</v>
      </c>
      <c r="M2551" s="313">
        <v>0.08</v>
      </c>
      <c r="N2551" s="313"/>
      <c r="O2551" s="313"/>
      <c r="Q2551" s="275"/>
      <c r="R2551" s="275"/>
    </row>
    <row r="2552" spans="1:18" ht="15" customHeight="1" x14ac:dyDescent="0.2">
      <c r="A2552" s="263" t="s">
        <v>13679</v>
      </c>
      <c r="B2552" s="264">
        <v>82492559</v>
      </c>
      <c r="C2552" s="263" t="s">
        <v>13297</v>
      </c>
      <c r="D2552" s="263" t="s">
        <v>25</v>
      </c>
      <c r="E2552" s="64">
        <v>0.1</v>
      </c>
      <c r="F2552" s="61">
        <v>63.58</v>
      </c>
      <c r="G2552" s="61">
        <v>63.79</v>
      </c>
      <c r="H2552" s="64"/>
      <c r="I2552" s="64" t="s">
        <v>13680</v>
      </c>
      <c r="J2552" s="61">
        <v>63.79</v>
      </c>
      <c r="K2552" s="61">
        <v>-0.2</v>
      </c>
      <c r="L2552" s="61">
        <v>0</v>
      </c>
      <c r="M2552" s="312">
        <v>2.1</v>
      </c>
      <c r="N2552" s="312"/>
      <c r="O2552" s="312"/>
      <c r="Q2552" s="193" t="s">
        <v>13683</v>
      </c>
      <c r="R2552" s="193" t="s">
        <v>13684</v>
      </c>
    </row>
    <row r="2553" spans="1:18" ht="15" customHeight="1" x14ac:dyDescent="0.2">
      <c r="A2553" s="60" t="s">
        <v>13681</v>
      </c>
      <c r="B2553" s="58">
        <v>82492570</v>
      </c>
      <c r="C2553" s="60" t="s">
        <v>13297</v>
      </c>
      <c r="D2553" s="60" t="s">
        <v>25</v>
      </c>
      <c r="E2553" s="60">
        <v>0.1</v>
      </c>
      <c r="F2553" s="57">
        <v>63.58</v>
      </c>
      <c r="G2553" s="57">
        <v>63.75</v>
      </c>
      <c r="H2553" s="60"/>
      <c r="I2553" s="60" t="s">
        <v>13682</v>
      </c>
      <c r="J2553" s="57">
        <v>63.73</v>
      </c>
      <c r="K2553" s="57">
        <v>-0.2</v>
      </c>
      <c r="L2553" s="57">
        <v>0</v>
      </c>
      <c r="M2553" s="313">
        <v>1.5</v>
      </c>
      <c r="N2553" s="313"/>
      <c r="O2553" s="313"/>
      <c r="Q2553" s="275"/>
      <c r="R2553" s="275"/>
    </row>
    <row r="2554" spans="1:18" ht="15" customHeight="1" x14ac:dyDescent="0.2">
      <c r="A2554" s="263" t="s">
        <v>13685</v>
      </c>
      <c r="B2554" s="264">
        <v>82577896</v>
      </c>
      <c r="C2554" s="263" t="s">
        <v>13276</v>
      </c>
      <c r="D2554" s="263" t="s">
        <v>25</v>
      </c>
      <c r="E2554" s="64">
        <v>0.1</v>
      </c>
      <c r="F2554" s="61">
        <v>23536.6</v>
      </c>
      <c r="G2554" s="61">
        <v>23555</v>
      </c>
      <c r="H2554" s="64"/>
      <c r="I2554" s="64" t="s">
        <v>13686</v>
      </c>
      <c r="J2554" s="61">
        <v>23555.599999999999</v>
      </c>
      <c r="K2554" s="61">
        <v>-0.06</v>
      </c>
      <c r="L2554" s="61">
        <v>0</v>
      </c>
      <c r="M2554" s="312">
        <v>1.9</v>
      </c>
      <c r="N2554" s="312"/>
      <c r="O2554" s="312"/>
      <c r="Q2554" s="193" t="s">
        <v>13691</v>
      </c>
      <c r="R2554" s="193" t="s">
        <v>13692</v>
      </c>
    </row>
    <row r="2555" spans="1:18" ht="15" customHeight="1" x14ac:dyDescent="0.2">
      <c r="A2555" s="60" t="s">
        <v>13685</v>
      </c>
      <c r="B2555" s="58">
        <v>82577895</v>
      </c>
      <c r="C2555" s="60" t="s">
        <v>13276</v>
      </c>
      <c r="D2555" s="60" t="s">
        <v>25</v>
      </c>
      <c r="E2555" s="60">
        <v>0.1</v>
      </c>
      <c r="F2555" s="57">
        <v>23536.6</v>
      </c>
      <c r="G2555" s="57">
        <v>23550</v>
      </c>
      <c r="H2555" s="60"/>
      <c r="I2555" s="60" t="s">
        <v>13687</v>
      </c>
      <c r="J2555" s="57">
        <v>23549.7</v>
      </c>
      <c r="K2555" s="57">
        <v>-0.06</v>
      </c>
      <c r="L2555" s="57">
        <v>0</v>
      </c>
      <c r="M2555" s="313">
        <v>1.31</v>
      </c>
      <c r="N2555" s="313"/>
      <c r="O2555" s="313"/>
      <c r="Q2555" s="275"/>
      <c r="R2555" s="275"/>
    </row>
    <row r="2556" spans="1:18" ht="15" customHeight="1" x14ac:dyDescent="0.2">
      <c r="A2556" s="263" t="s">
        <v>13688</v>
      </c>
      <c r="B2556" s="264">
        <v>82637427</v>
      </c>
      <c r="C2556" s="263" t="s">
        <v>13276</v>
      </c>
      <c r="D2556" s="263" t="s">
        <v>25</v>
      </c>
      <c r="E2556" s="64">
        <v>0.1</v>
      </c>
      <c r="F2556" s="61">
        <v>23558.75</v>
      </c>
      <c r="G2556" s="61">
        <v>23605</v>
      </c>
      <c r="H2556" s="64"/>
      <c r="I2556" s="64" t="s">
        <v>13689</v>
      </c>
      <c r="J2556" s="61">
        <v>23603.05</v>
      </c>
      <c r="K2556" s="61">
        <v>-0.06</v>
      </c>
      <c r="L2556" s="61">
        <v>0</v>
      </c>
      <c r="M2556" s="312">
        <v>4.43</v>
      </c>
      <c r="N2556" s="312"/>
      <c r="O2556" s="312"/>
      <c r="Q2556" s="193" t="s">
        <v>13589</v>
      </c>
      <c r="R2556" s="275" t="s">
        <v>13693</v>
      </c>
    </row>
    <row r="2557" spans="1:18" s="274" customFormat="1" ht="15" customHeight="1" thickBot="1" x14ac:dyDescent="0.25">
      <c r="A2557" s="215" t="s">
        <v>13688</v>
      </c>
      <c r="B2557" s="216">
        <v>82637429</v>
      </c>
      <c r="C2557" s="215" t="s">
        <v>13276</v>
      </c>
      <c r="D2557" s="215" t="s">
        <v>25</v>
      </c>
      <c r="E2557" s="215">
        <v>0.1</v>
      </c>
      <c r="F2557" s="217">
        <v>23558.799999999999</v>
      </c>
      <c r="G2557" s="217">
        <v>23600</v>
      </c>
      <c r="H2557" s="215"/>
      <c r="I2557" s="215" t="s">
        <v>13690</v>
      </c>
      <c r="J2557" s="217">
        <v>23598</v>
      </c>
      <c r="K2557" s="217">
        <v>-0.06</v>
      </c>
      <c r="L2557" s="217">
        <v>0</v>
      </c>
      <c r="M2557" s="316">
        <v>3.92</v>
      </c>
      <c r="N2557" s="316"/>
      <c r="O2557" s="316"/>
      <c r="Q2557" s="276"/>
      <c r="R2557" s="276"/>
    </row>
    <row r="2558" spans="1:18" ht="15" customHeight="1" x14ac:dyDescent="0.2">
      <c r="A2558" s="263" t="s">
        <v>13694</v>
      </c>
      <c r="B2558" s="264">
        <v>82737249</v>
      </c>
      <c r="C2558" s="263" t="s">
        <v>13297</v>
      </c>
      <c r="D2558" s="263" t="s">
        <v>25</v>
      </c>
      <c r="E2558" s="64">
        <v>0.1</v>
      </c>
      <c r="F2558" s="61">
        <v>64.05</v>
      </c>
      <c r="G2558" s="64"/>
      <c r="H2558" s="64"/>
      <c r="I2558" s="64" t="s">
        <v>13695</v>
      </c>
      <c r="J2558" s="61">
        <v>64.150000000000006</v>
      </c>
      <c r="K2558" s="61">
        <v>-0.2</v>
      </c>
      <c r="L2558" s="61">
        <v>0</v>
      </c>
      <c r="M2558" s="312">
        <v>1</v>
      </c>
      <c r="N2558" s="312"/>
      <c r="O2558" s="312"/>
      <c r="Q2558" s="193" t="s">
        <v>13702</v>
      </c>
      <c r="R2558" s="277" t="s">
        <v>13704</v>
      </c>
    </row>
    <row r="2559" spans="1:18" ht="15" customHeight="1" x14ac:dyDescent="0.2">
      <c r="A2559" s="60" t="s">
        <v>13696</v>
      </c>
      <c r="B2559" s="58">
        <v>82737252</v>
      </c>
      <c r="C2559" s="60" t="s">
        <v>13297</v>
      </c>
      <c r="D2559" s="60" t="s">
        <v>25</v>
      </c>
      <c r="E2559" s="60">
        <v>0.1</v>
      </c>
      <c r="F2559" s="57">
        <v>64.05</v>
      </c>
      <c r="G2559" s="60"/>
      <c r="H2559" s="60"/>
      <c r="I2559" s="60" t="s">
        <v>13697</v>
      </c>
      <c r="J2559" s="57">
        <v>64.150000000000006</v>
      </c>
      <c r="K2559" s="57">
        <v>-0.2</v>
      </c>
      <c r="L2559" s="57">
        <v>0</v>
      </c>
      <c r="M2559" s="313">
        <v>1</v>
      </c>
      <c r="N2559" s="313"/>
      <c r="O2559" s="313"/>
      <c r="Q2559" s="275"/>
      <c r="R2559" s="275"/>
    </row>
    <row r="2560" spans="1:18" ht="15" customHeight="1" x14ac:dyDescent="0.2">
      <c r="A2560" s="263" t="s">
        <v>13698</v>
      </c>
      <c r="B2560" s="264">
        <v>82740521</v>
      </c>
      <c r="C2560" s="263" t="s">
        <v>13322</v>
      </c>
      <c r="D2560" s="263" t="s">
        <v>25</v>
      </c>
      <c r="E2560" s="64">
        <v>0.01</v>
      </c>
      <c r="F2560" s="61">
        <v>3409.18</v>
      </c>
      <c r="G2560" s="61">
        <v>3411</v>
      </c>
      <c r="H2560" s="64"/>
      <c r="I2560" s="64" t="s">
        <v>13699</v>
      </c>
      <c r="J2560" s="61">
        <v>3411</v>
      </c>
      <c r="K2560" s="61">
        <v>-0.05</v>
      </c>
      <c r="L2560" s="61">
        <v>0</v>
      </c>
      <c r="M2560" s="312">
        <v>1.82</v>
      </c>
      <c r="N2560" s="312"/>
      <c r="O2560" s="312"/>
      <c r="Q2560" s="193" t="s">
        <v>13702</v>
      </c>
      <c r="R2560" s="275" t="s">
        <v>13703</v>
      </c>
    </row>
    <row r="2561" spans="1:18" s="272" customFormat="1" ht="15" customHeight="1" thickBot="1" x14ac:dyDescent="0.25">
      <c r="A2561" s="225" t="s">
        <v>13700</v>
      </c>
      <c r="B2561" s="226">
        <v>82740523</v>
      </c>
      <c r="C2561" s="225" t="s">
        <v>13322</v>
      </c>
      <c r="D2561" s="225" t="s">
        <v>25</v>
      </c>
      <c r="E2561" s="225">
        <v>0.01</v>
      </c>
      <c r="F2561" s="227">
        <v>3409.15</v>
      </c>
      <c r="G2561" s="227">
        <v>3411.59</v>
      </c>
      <c r="H2561" s="225"/>
      <c r="I2561" s="225" t="s">
        <v>13701</v>
      </c>
      <c r="J2561" s="227">
        <v>3411.59</v>
      </c>
      <c r="K2561" s="227">
        <v>-0.05</v>
      </c>
      <c r="L2561" s="227">
        <v>0</v>
      </c>
      <c r="M2561" s="317">
        <v>2.44</v>
      </c>
      <c r="N2561" s="317"/>
      <c r="O2561" s="317"/>
      <c r="Q2561" s="278"/>
      <c r="R2561" s="278"/>
    </row>
    <row r="2562" spans="1:18" ht="15" customHeight="1" thickTop="1" x14ac:dyDescent="0.2">
      <c r="A2562" s="263" t="s">
        <v>13705</v>
      </c>
      <c r="B2562" s="264">
        <v>83041047</v>
      </c>
      <c r="C2562" s="263" t="s">
        <v>13276</v>
      </c>
      <c r="D2562" s="263" t="s">
        <v>21</v>
      </c>
      <c r="E2562" s="64">
        <v>0.1</v>
      </c>
      <c r="F2562" s="61">
        <v>23484.63</v>
      </c>
      <c r="G2562" s="61">
        <v>23445</v>
      </c>
      <c r="H2562" s="61">
        <v>23420</v>
      </c>
      <c r="I2562" s="64" t="s">
        <v>13706</v>
      </c>
      <c r="J2562" s="61">
        <v>23420.25</v>
      </c>
      <c r="K2562" s="61">
        <v>-0.06</v>
      </c>
      <c r="L2562" s="61">
        <v>0</v>
      </c>
      <c r="M2562" s="312">
        <v>6.44</v>
      </c>
      <c r="N2562" s="312"/>
      <c r="O2562" s="312"/>
      <c r="P2562" s="279">
        <v>50115679</v>
      </c>
      <c r="Q2562" s="56"/>
      <c r="R2562" s="56"/>
    </row>
    <row r="2563" spans="1:18" ht="15" customHeight="1" x14ac:dyDescent="0.2">
      <c r="A2563" s="60" t="s">
        <v>13705</v>
      </c>
      <c r="B2563" s="58">
        <v>83041048</v>
      </c>
      <c r="C2563" s="60" t="s">
        <v>13276</v>
      </c>
      <c r="D2563" s="60" t="s">
        <v>21</v>
      </c>
      <c r="E2563" s="60">
        <v>0.1</v>
      </c>
      <c r="F2563" s="57">
        <v>23484.63</v>
      </c>
      <c r="G2563" s="57">
        <v>23465</v>
      </c>
      <c r="H2563" s="57">
        <v>23440</v>
      </c>
      <c r="I2563" s="60" t="s">
        <v>13707</v>
      </c>
      <c r="J2563" s="57">
        <v>23439.25</v>
      </c>
      <c r="K2563" s="57">
        <v>-0.06</v>
      </c>
      <c r="L2563" s="57">
        <v>0</v>
      </c>
      <c r="M2563" s="313">
        <v>4.54</v>
      </c>
      <c r="N2563" s="313"/>
      <c r="O2563" s="313"/>
      <c r="P2563" s="279">
        <v>50115679</v>
      </c>
      <c r="Q2563" s="56"/>
      <c r="R2563" s="56"/>
    </row>
    <row r="2564" spans="1:18" ht="15" customHeight="1" x14ac:dyDescent="0.2">
      <c r="A2564" s="64" t="s">
        <v>13708</v>
      </c>
      <c r="B2564" s="62">
        <v>83041150</v>
      </c>
      <c r="C2564" s="64" t="s">
        <v>13276</v>
      </c>
      <c r="D2564" s="64" t="s">
        <v>21</v>
      </c>
      <c r="E2564" s="64">
        <v>0.1</v>
      </c>
      <c r="F2564" s="61">
        <v>23486.13</v>
      </c>
      <c r="G2564" s="61">
        <v>23430</v>
      </c>
      <c r="H2564" s="64"/>
      <c r="I2564" s="64" t="s">
        <v>13709</v>
      </c>
      <c r="J2564" s="61">
        <v>23430.65</v>
      </c>
      <c r="K2564" s="61">
        <v>-0.06</v>
      </c>
      <c r="L2564" s="61">
        <v>0</v>
      </c>
      <c r="M2564" s="312">
        <v>5.55</v>
      </c>
      <c r="N2564" s="312"/>
      <c r="O2564" s="312"/>
      <c r="P2564" s="279">
        <v>50115679</v>
      </c>
      <c r="Q2564" s="56"/>
      <c r="R2564" s="56"/>
    </row>
    <row r="2565" spans="1:18" ht="15" customHeight="1" x14ac:dyDescent="0.2">
      <c r="A2565" s="263" t="s">
        <v>13710</v>
      </c>
      <c r="B2565" s="264">
        <v>83154017</v>
      </c>
      <c r="C2565" s="263" t="s">
        <v>13276</v>
      </c>
      <c r="D2565" s="263" t="s">
        <v>25</v>
      </c>
      <c r="E2565" s="60">
        <v>0.1</v>
      </c>
      <c r="F2565" s="57">
        <v>23381.15</v>
      </c>
      <c r="G2565" s="57">
        <v>23410</v>
      </c>
      <c r="H2565" s="60"/>
      <c r="I2565" s="60" t="s">
        <v>13711</v>
      </c>
      <c r="J2565" s="57">
        <v>23409.75</v>
      </c>
      <c r="K2565" s="57">
        <v>-0.06</v>
      </c>
      <c r="L2565" s="57">
        <v>0</v>
      </c>
      <c r="M2565" s="313">
        <v>2.86</v>
      </c>
      <c r="N2565" s="313"/>
      <c r="O2565" s="313"/>
      <c r="P2565" s="279">
        <v>50115679</v>
      </c>
      <c r="Q2565" s="56"/>
      <c r="R2565" s="56"/>
    </row>
    <row r="2566" spans="1:18" ht="15" customHeight="1" x14ac:dyDescent="0.2">
      <c r="A2566" s="64" t="s">
        <v>13710</v>
      </c>
      <c r="B2566" s="62">
        <v>83154022</v>
      </c>
      <c r="C2566" s="64" t="s">
        <v>13276</v>
      </c>
      <c r="D2566" s="64" t="s">
        <v>25</v>
      </c>
      <c r="E2566" s="64">
        <v>0.1</v>
      </c>
      <c r="F2566" s="61">
        <v>23381.15</v>
      </c>
      <c r="G2566" s="61">
        <v>23415</v>
      </c>
      <c r="H2566" s="64"/>
      <c r="I2566" s="64" t="s">
        <v>13712</v>
      </c>
      <c r="J2566" s="61">
        <v>23414.7</v>
      </c>
      <c r="K2566" s="61">
        <v>-0.06</v>
      </c>
      <c r="L2566" s="61">
        <v>0</v>
      </c>
      <c r="M2566" s="312">
        <v>3.36</v>
      </c>
      <c r="N2566" s="312"/>
      <c r="O2566" s="312"/>
      <c r="P2566" s="279">
        <v>50115679</v>
      </c>
      <c r="Q2566" s="56"/>
      <c r="R2566" s="56"/>
    </row>
    <row r="2567" spans="1:18" ht="15" customHeight="1" x14ac:dyDescent="0.2">
      <c r="A2567" s="261" t="s">
        <v>13727</v>
      </c>
      <c r="B2567" s="58">
        <v>83255375</v>
      </c>
      <c r="C2567" s="60" t="s">
        <v>13297</v>
      </c>
      <c r="D2567" s="60" t="s">
        <v>21</v>
      </c>
      <c r="E2567" s="60">
        <v>0.1</v>
      </c>
      <c r="F2567" s="57">
        <v>64.92</v>
      </c>
      <c r="G2567" s="57">
        <v>67</v>
      </c>
      <c r="H2567" s="57">
        <v>64.3</v>
      </c>
      <c r="I2567" s="261" t="s">
        <v>13714</v>
      </c>
      <c r="J2567" s="57">
        <v>64.290000000000006</v>
      </c>
      <c r="K2567" s="57">
        <v>-0.2</v>
      </c>
      <c r="L2567" s="280">
        <v>-0.21</v>
      </c>
      <c r="M2567" s="313">
        <v>6.3</v>
      </c>
      <c r="N2567" s="313"/>
      <c r="O2567" s="313"/>
      <c r="P2567" s="279">
        <v>50115679</v>
      </c>
      <c r="Q2567" s="56"/>
      <c r="R2567" s="56"/>
    </row>
    <row r="2568" spans="1:18" ht="15" customHeight="1" x14ac:dyDescent="0.2">
      <c r="A2568" s="64" t="s">
        <v>13727</v>
      </c>
      <c r="B2568" s="62">
        <v>83255240</v>
      </c>
      <c r="C2568" s="64" t="s">
        <v>13297</v>
      </c>
      <c r="D2568" s="64" t="s">
        <v>21</v>
      </c>
      <c r="E2568" s="64">
        <v>0.1</v>
      </c>
      <c r="F2568" s="61">
        <v>64.92</v>
      </c>
      <c r="G2568" s="61">
        <v>67</v>
      </c>
      <c r="H2568" s="61">
        <v>64.400000000000006</v>
      </c>
      <c r="I2568" s="64" t="s">
        <v>13714</v>
      </c>
      <c r="J2568" s="61">
        <v>64.400000000000006</v>
      </c>
      <c r="K2568" s="61">
        <v>-0.2</v>
      </c>
      <c r="L2568" s="280">
        <v>-0.21</v>
      </c>
      <c r="M2568" s="312">
        <v>5.2</v>
      </c>
      <c r="N2568" s="312"/>
      <c r="O2568" s="312"/>
      <c r="P2568" s="279">
        <v>50115679</v>
      </c>
      <c r="Q2568" s="56"/>
      <c r="R2568" s="56"/>
    </row>
    <row r="2569" spans="1:18" ht="15" customHeight="1" x14ac:dyDescent="0.2">
      <c r="A2569" s="261" t="s">
        <v>13738</v>
      </c>
      <c r="B2569" s="58">
        <v>83674801</v>
      </c>
      <c r="C2569" s="60" t="s">
        <v>13297</v>
      </c>
      <c r="D2569" s="60" t="s">
        <v>21</v>
      </c>
      <c r="E2569" s="60">
        <v>0.1</v>
      </c>
      <c r="F2569" s="57">
        <v>65.03</v>
      </c>
      <c r="G2569" s="60"/>
      <c r="H2569" s="57">
        <v>64.5</v>
      </c>
      <c r="I2569" s="60" t="s">
        <v>13739</v>
      </c>
      <c r="J2569" s="57">
        <v>64.52</v>
      </c>
      <c r="K2569" s="57">
        <v>-0.2</v>
      </c>
      <c r="L2569" s="280">
        <v>-0.21</v>
      </c>
      <c r="M2569" s="313">
        <v>5.0999999999999996</v>
      </c>
      <c r="N2569" s="313"/>
      <c r="O2569" s="313"/>
      <c r="P2569" s="279">
        <v>50115679</v>
      </c>
      <c r="Q2569" s="56"/>
      <c r="R2569" s="56"/>
    </row>
    <row r="2570" spans="1:18" ht="15" customHeight="1" x14ac:dyDescent="0.2">
      <c r="A2570" s="263" t="s">
        <v>13713</v>
      </c>
      <c r="B2570" s="264">
        <v>83175093</v>
      </c>
      <c r="C2570" s="263" t="s">
        <v>13297</v>
      </c>
      <c r="D2570" s="263" t="s">
        <v>21</v>
      </c>
      <c r="E2570" s="60">
        <v>0.1</v>
      </c>
      <c r="F2570" s="57">
        <v>63.89</v>
      </c>
      <c r="G2570" s="57">
        <v>67</v>
      </c>
      <c r="H2570" s="57">
        <v>64.3</v>
      </c>
      <c r="I2570" s="261" t="s">
        <v>13714</v>
      </c>
      <c r="J2570" s="57">
        <v>64.290000000000006</v>
      </c>
      <c r="K2570" s="57">
        <v>-0.2</v>
      </c>
      <c r="L2570" s="280">
        <v>-0.41</v>
      </c>
      <c r="M2570" s="313">
        <v>-4</v>
      </c>
      <c r="N2570" s="313"/>
      <c r="O2570" s="313"/>
      <c r="P2570" s="279">
        <v>50115679</v>
      </c>
      <c r="Q2570" s="56"/>
      <c r="R2570" s="56"/>
    </row>
    <row r="2571" spans="1:18" ht="15" customHeight="1" x14ac:dyDescent="0.2">
      <c r="A2571" s="64" t="s">
        <v>13715</v>
      </c>
      <c r="B2571" s="62">
        <v>83175146</v>
      </c>
      <c r="C2571" s="64" t="s">
        <v>13297</v>
      </c>
      <c r="D2571" s="64" t="s">
        <v>21</v>
      </c>
      <c r="E2571" s="64">
        <v>0.1</v>
      </c>
      <c r="F2571" s="61">
        <v>63.89</v>
      </c>
      <c r="G2571" s="61">
        <v>67</v>
      </c>
      <c r="H2571" s="61">
        <v>64.400000000000006</v>
      </c>
      <c r="I2571" s="64" t="s">
        <v>13714</v>
      </c>
      <c r="J2571" s="61">
        <v>64.400000000000006</v>
      </c>
      <c r="K2571" s="61">
        <v>-0.2</v>
      </c>
      <c r="L2571" s="280">
        <v>-0.41</v>
      </c>
      <c r="M2571" s="312">
        <v>-5.0999999999999996</v>
      </c>
      <c r="N2571" s="312"/>
      <c r="O2571" s="312"/>
      <c r="P2571" s="279">
        <v>50115679</v>
      </c>
      <c r="Q2571" s="56"/>
      <c r="R2571" s="56"/>
    </row>
    <row r="2572" spans="1:18" ht="15" customHeight="1" x14ac:dyDescent="0.2">
      <c r="A2572" s="263" t="s">
        <v>13716</v>
      </c>
      <c r="B2572" s="264">
        <v>83199000</v>
      </c>
      <c r="C2572" s="263" t="s">
        <v>13322</v>
      </c>
      <c r="D2572" s="263" t="s">
        <v>25</v>
      </c>
      <c r="E2572" s="60">
        <v>0.01</v>
      </c>
      <c r="F2572" s="57">
        <v>3478.95</v>
      </c>
      <c r="G2572" s="60"/>
      <c r="H2572" s="57">
        <v>3480</v>
      </c>
      <c r="I2572" s="60" t="s">
        <v>13717</v>
      </c>
      <c r="J2572" s="57">
        <v>3480.08</v>
      </c>
      <c r="K2572" s="57">
        <v>-0.05</v>
      </c>
      <c r="L2572" s="57">
        <v>0</v>
      </c>
      <c r="M2572" s="313">
        <v>1.1299999999999999</v>
      </c>
      <c r="N2572" s="313"/>
      <c r="O2572" s="313"/>
      <c r="P2572" s="279">
        <v>50115679</v>
      </c>
      <c r="Q2572" s="56"/>
      <c r="R2572" s="56"/>
    </row>
    <row r="2573" spans="1:18" s="274" customFormat="1" ht="15" customHeight="1" thickBot="1" x14ac:dyDescent="0.25">
      <c r="A2573" s="208" t="s">
        <v>13718</v>
      </c>
      <c r="B2573" s="214">
        <v>83199009</v>
      </c>
      <c r="C2573" s="208" t="s">
        <v>13322</v>
      </c>
      <c r="D2573" s="208" t="s">
        <v>25</v>
      </c>
      <c r="E2573" s="208">
        <v>0.01</v>
      </c>
      <c r="F2573" s="209">
        <v>3478.96</v>
      </c>
      <c r="G2573" s="208"/>
      <c r="H2573" s="209">
        <v>3480</v>
      </c>
      <c r="I2573" s="208" t="s">
        <v>13717</v>
      </c>
      <c r="J2573" s="209">
        <v>3480.08</v>
      </c>
      <c r="K2573" s="209">
        <v>-0.05</v>
      </c>
      <c r="L2573" s="209">
        <v>0</v>
      </c>
      <c r="M2573" s="315">
        <v>1.1200000000000001</v>
      </c>
      <c r="N2573" s="315"/>
      <c r="O2573" s="315"/>
      <c r="P2573" s="281">
        <v>50115679</v>
      </c>
    </row>
    <row r="2574" spans="1:18" ht="15" customHeight="1" x14ac:dyDescent="0.2">
      <c r="A2574" s="263" t="s">
        <v>13719</v>
      </c>
      <c r="B2574" s="264">
        <v>83335391</v>
      </c>
      <c r="C2574" s="263" t="s">
        <v>13276</v>
      </c>
      <c r="D2574" s="263" t="s">
        <v>25</v>
      </c>
      <c r="E2574" s="60">
        <v>0.1</v>
      </c>
      <c r="F2574" s="57">
        <v>23399.43</v>
      </c>
      <c r="G2574" s="57">
        <v>23430.83</v>
      </c>
      <c r="H2574" s="60"/>
      <c r="I2574" s="60" t="s">
        <v>13720</v>
      </c>
      <c r="J2574" s="57">
        <v>23430.85</v>
      </c>
      <c r="K2574" s="57">
        <v>-0.06</v>
      </c>
      <c r="L2574" s="57">
        <v>0</v>
      </c>
      <c r="M2574" s="313">
        <v>3.14</v>
      </c>
      <c r="N2574" s="313"/>
      <c r="O2574" s="313"/>
      <c r="P2574" s="279">
        <v>50115679</v>
      </c>
      <c r="Q2574" s="56"/>
      <c r="R2574" s="56"/>
    </row>
    <row r="2575" spans="1:18" ht="15" customHeight="1" x14ac:dyDescent="0.2">
      <c r="A2575" s="64" t="s">
        <v>13721</v>
      </c>
      <c r="B2575" s="62">
        <v>83335409</v>
      </c>
      <c r="C2575" s="64" t="s">
        <v>13276</v>
      </c>
      <c r="D2575" s="64" t="s">
        <v>25</v>
      </c>
      <c r="E2575" s="64">
        <v>0.1</v>
      </c>
      <c r="F2575" s="61">
        <v>23402.080000000002</v>
      </c>
      <c r="G2575" s="61">
        <v>23427.75</v>
      </c>
      <c r="H2575" s="64"/>
      <c r="I2575" s="64" t="s">
        <v>13722</v>
      </c>
      <c r="J2575" s="61">
        <v>23426.65</v>
      </c>
      <c r="K2575" s="61">
        <v>-0.06</v>
      </c>
      <c r="L2575" s="61">
        <v>0</v>
      </c>
      <c r="M2575" s="312">
        <v>2.46</v>
      </c>
      <c r="N2575" s="312"/>
      <c r="O2575" s="312"/>
      <c r="P2575" s="279">
        <v>50115679</v>
      </c>
      <c r="Q2575" s="56"/>
      <c r="R2575" s="56"/>
    </row>
    <row r="2576" spans="1:18" ht="15" customHeight="1" x14ac:dyDescent="0.2">
      <c r="A2576" s="263" t="s">
        <v>13723</v>
      </c>
      <c r="B2576" s="264">
        <v>83442576</v>
      </c>
      <c r="C2576" s="263" t="s">
        <v>13322</v>
      </c>
      <c r="D2576" s="263" t="s">
        <v>25</v>
      </c>
      <c r="E2576" s="60">
        <v>0.01</v>
      </c>
      <c r="F2576" s="57">
        <v>3486.67</v>
      </c>
      <c r="G2576" s="57">
        <v>3488</v>
      </c>
      <c r="H2576" s="60"/>
      <c r="I2576" s="60" t="s">
        <v>13724</v>
      </c>
      <c r="J2576" s="57">
        <v>3487.97</v>
      </c>
      <c r="K2576" s="57">
        <v>-0.05</v>
      </c>
      <c r="L2576" s="57">
        <v>0</v>
      </c>
      <c r="M2576" s="313">
        <v>1.3</v>
      </c>
      <c r="N2576" s="313"/>
      <c r="O2576" s="313"/>
      <c r="P2576" s="279">
        <v>50115679</v>
      </c>
      <c r="Q2576" s="56"/>
      <c r="R2576" s="56"/>
    </row>
    <row r="2577" spans="1:16" s="56" customFormat="1" ht="15" customHeight="1" x14ac:dyDescent="0.2">
      <c r="A2577" s="64" t="s">
        <v>13725</v>
      </c>
      <c r="B2577" s="62">
        <v>83442592</v>
      </c>
      <c r="C2577" s="64" t="s">
        <v>13322</v>
      </c>
      <c r="D2577" s="64" t="s">
        <v>25</v>
      </c>
      <c r="E2577" s="64">
        <v>0.01</v>
      </c>
      <c r="F2577" s="61">
        <v>3487.15</v>
      </c>
      <c r="G2577" s="61">
        <v>3488.5</v>
      </c>
      <c r="H2577" s="64"/>
      <c r="I2577" s="64" t="s">
        <v>13726</v>
      </c>
      <c r="J2577" s="61">
        <v>3488.44</v>
      </c>
      <c r="K2577" s="61">
        <v>-0.05</v>
      </c>
      <c r="L2577" s="61">
        <v>0</v>
      </c>
      <c r="M2577" s="312">
        <v>1.29</v>
      </c>
      <c r="N2577" s="312"/>
      <c r="O2577" s="312"/>
      <c r="P2577" s="279">
        <v>50115679</v>
      </c>
    </row>
    <row r="2578" spans="1:16" s="56" customFormat="1" ht="15" customHeight="1" x14ac:dyDescent="0.2">
      <c r="A2578" s="263" t="s">
        <v>13728</v>
      </c>
      <c r="B2578" s="264">
        <v>83471648</v>
      </c>
      <c r="C2578" s="263" t="s">
        <v>13276</v>
      </c>
      <c r="D2578" s="263" t="s">
        <v>21</v>
      </c>
      <c r="E2578" s="60">
        <v>0.1</v>
      </c>
      <c r="F2578" s="57">
        <v>23260.400000000001</v>
      </c>
      <c r="G2578" s="57">
        <v>23245</v>
      </c>
      <c r="H2578" s="60"/>
      <c r="I2578" s="60" t="s">
        <v>13729</v>
      </c>
      <c r="J2578" s="57">
        <v>23245.8</v>
      </c>
      <c r="K2578" s="57">
        <v>-0.06</v>
      </c>
      <c r="L2578" s="57">
        <v>0</v>
      </c>
      <c r="M2578" s="313">
        <v>1.46</v>
      </c>
      <c r="N2578" s="313"/>
      <c r="O2578" s="313"/>
      <c r="P2578" s="279">
        <v>50115679</v>
      </c>
    </row>
    <row r="2579" spans="1:16" s="56" customFormat="1" ht="15" customHeight="1" x14ac:dyDescent="0.2">
      <c r="A2579" s="64" t="s">
        <v>13730</v>
      </c>
      <c r="B2579" s="62">
        <v>83471651</v>
      </c>
      <c r="C2579" s="64" t="s">
        <v>13276</v>
      </c>
      <c r="D2579" s="64" t="s">
        <v>21</v>
      </c>
      <c r="E2579" s="64">
        <v>0.1</v>
      </c>
      <c r="F2579" s="61">
        <v>23260.9</v>
      </c>
      <c r="G2579" s="61">
        <v>23247.01</v>
      </c>
      <c r="H2579" s="64"/>
      <c r="I2579" s="64" t="s">
        <v>13731</v>
      </c>
      <c r="J2579" s="61">
        <v>23248.1</v>
      </c>
      <c r="K2579" s="61">
        <v>-0.06</v>
      </c>
      <c r="L2579" s="61">
        <v>0</v>
      </c>
      <c r="M2579" s="312">
        <v>1.28</v>
      </c>
      <c r="N2579" s="312"/>
      <c r="O2579" s="312"/>
      <c r="P2579" s="279">
        <v>50115679</v>
      </c>
    </row>
    <row r="2580" spans="1:16" s="56" customFormat="1" ht="15" customHeight="1" x14ac:dyDescent="0.2">
      <c r="A2580" s="263" t="s">
        <v>13732</v>
      </c>
      <c r="B2580" s="264">
        <v>83481581</v>
      </c>
      <c r="C2580" s="263" t="s">
        <v>13276</v>
      </c>
      <c r="D2580" s="263" t="s">
        <v>25</v>
      </c>
      <c r="E2580" s="60">
        <v>0.1</v>
      </c>
      <c r="F2580" s="57">
        <v>23247.65</v>
      </c>
      <c r="G2580" s="57">
        <v>23260</v>
      </c>
      <c r="H2580" s="60"/>
      <c r="I2580" s="60" t="s">
        <v>13733</v>
      </c>
      <c r="J2580" s="57">
        <v>23254.55</v>
      </c>
      <c r="K2580" s="57">
        <v>-0.06</v>
      </c>
      <c r="L2580" s="57">
        <v>0</v>
      </c>
      <c r="M2580" s="313">
        <v>0.69</v>
      </c>
      <c r="N2580" s="313"/>
      <c r="O2580" s="313"/>
      <c r="P2580" s="279">
        <v>50115679</v>
      </c>
    </row>
    <row r="2581" spans="1:16" s="56" customFormat="1" ht="15" customHeight="1" x14ac:dyDescent="0.2">
      <c r="A2581" s="64" t="s">
        <v>13732</v>
      </c>
      <c r="B2581" s="62">
        <v>83481588</v>
      </c>
      <c r="C2581" s="64" t="s">
        <v>13276</v>
      </c>
      <c r="D2581" s="64" t="s">
        <v>25</v>
      </c>
      <c r="E2581" s="64">
        <v>0.1</v>
      </c>
      <c r="F2581" s="61">
        <v>23247.200000000001</v>
      </c>
      <c r="G2581" s="61">
        <v>23265</v>
      </c>
      <c r="H2581" s="64"/>
      <c r="I2581" s="64" t="s">
        <v>13734</v>
      </c>
      <c r="J2581" s="61">
        <v>23264.45</v>
      </c>
      <c r="K2581" s="61">
        <v>-0.06</v>
      </c>
      <c r="L2581" s="61">
        <v>0</v>
      </c>
      <c r="M2581" s="312">
        <v>1.73</v>
      </c>
      <c r="N2581" s="312"/>
      <c r="O2581" s="312"/>
      <c r="P2581" s="279">
        <v>50115679</v>
      </c>
    </row>
    <row r="2582" spans="1:16" s="56" customFormat="1" ht="15" customHeight="1" x14ac:dyDescent="0.2">
      <c r="A2582" s="263" t="s">
        <v>13735</v>
      </c>
      <c r="B2582" s="264">
        <v>83666649</v>
      </c>
      <c r="C2582" s="263" t="s">
        <v>13276</v>
      </c>
      <c r="D2582" s="263" t="s">
        <v>25</v>
      </c>
      <c r="E2582" s="60">
        <v>0.1</v>
      </c>
      <c r="F2582" s="57">
        <v>23126.25</v>
      </c>
      <c r="G2582" s="60"/>
      <c r="H2582" s="57">
        <v>23140</v>
      </c>
      <c r="I2582" s="60" t="s">
        <v>13736</v>
      </c>
      <c r="J2582" s="57">
        <v>23140.3</v>
      </c>
      <c r="K2582" s="57">
        <v>-0.06</v>
      </c>
      <c r="L2582" s="57">
        <v>0</v>
      </c>
      <c r="M2582" s="313">
        <v>1.41</v>
      </c>
      <c r="N2582" s="313"/>
      <c r="O2582" s="313"/>
      <c r="P2582" s="279">
        <v>50115679</v>
      </c>
    </row>
    <row r="2583" spans="1:16" s="274" customFormat="1" ht="15" customHeight="1" thickBot="1" x14ac:dyDescent="0.25">
      <c r="A2583" s="208" t="s">
        <v>13735</v>
      </c>
      <c r="B2583" s="214">
        <v>83666650</v>
      </c>
      <c r="C2583" s="208" t="s">
        <v>13276</v>
      </c>
      <c r="D2583" s="208" t="s">
        <v>25</v>
      </c>
      <c r="E2583" s="208">
        <v>0.1</v>
      </c>
      <c r="F2583" s="209">
        <v>23126.7</v>
      </c>
      <c r="G2583" s="209">
        <v>23155</v>
      </c>
      <c r="H2583" s="209">
        <v>23170</v>
      </c>
      <c r="I2583" s="208" t="s">
        <v>13737</v>
      </c>
      <c r="J2583" s="209">
        <v>23170.25</v>
      </c>
      <c r="K2583" s="209">
        <v>-0.06</v>
      </c>
      <c r="L2583" s="209">
        <v>0</v>
      </c>
      <c r="M2583" s="315">
        <v>4.3600000000000003</v>
      </c>
      <c r="N2583" s="315"/>
      <c r="O2583" s="315"/>
      <c r="P2583" s="281">
        <v>50115679</v>
      </c>
    </row>
    <row r="2584" spans="1:16" s="56" customFormat="1" ht="15" customHeight="1" x14ac:dyDescent="0.2">
      <c r="A2584" s="263" t="s">
        <v>13740</v>
      </c>
      <c r="B2584" s="264">
        <v>83966505</v>
      </c>
      <c r="C2584" s="263" t="s">
        <v>13297</v>
      </c>
      <c r="D2584" s="263" t="s">
        <v>25</v>
      </c>
      <c r="E2584" s="64">
        <v>0.1</v>
      </c>
      <c r="F2584" s="61">
        <v>64.239999999999995</v>
      </c>
      <c r="G2584" s="61">
        <v>64.349999999999994</v>
      </c>
      <c r="H2584" s="64"/>
      <c r="I2584" s="64" t="s">
        <v>13741</v>
      </c>
      <c r="J2584" s="61">
        <v>64.349999999999994</v>
      </c>
      <c r="K2584" s="61">
        <v>-0.2</v>
      </c>
      <c r="L2584" s="61">
        <v>0</v>
      </c>
      <c r="M2584" s="312">
        <v>1.1000000000000001</v>
      </c>
      <c r="N2584" s="312"/>
      <c r="O2584" s="312"/>
      <c r="P2584" s="279">
        <v>50115679</v>
      </c>
    </row>
    <row r="2585" spans="1:16" s="56" customFormat="1" ht="15" customHeight="1" x14ac:dyDescent="0.2">
      <c r="A2585" s="60" t="s">
        <v>13742</v>
      </c>
      <c r="B2585" s="58">
        <v>83966531</v>
      </c>
      <c r="C2585" s="60" t="s">
        <v>13297</v>
      </c>
      <c r="D2585" s="60" t="s">
        <v>25</v>
      </c>
      <c r="E2585" s="60">
        <v>0.1</v>
      </c>
      <c r="F2585" s="57">
        <v>64.239999999999995</v>
      </c>
      <c r="G2585" s="57">
        <v>64.37</v>
      </c>
      <c r="H2585" s="60"/>
      <c r="I2585" s="60" t="s">
        <v>13743</v>
      </c>
      <c r="J2585" s="57">
        <v>64.37</v>
      </c>
      <c r="K2585" s="57">
        <v>-0.2</v>
      </c>
      <c r="L2585" s="57">
        <v>0</v>
      </c>
      <c r="M2585" s="313">
        <v>1.3</v>
      </c>
      <c r="N2585" s="313"/>
      <c r="O2585" s="313"/>
      <c r="P2585" s="279">
        <v>50115679</v>
      </c>
    </row>
    <row r="2586" spans="1:16" s="56" customFormat="1" ht="15" customHeight="1" x14ac:dyDescent="0.2">
      <c r="A2586" s="263" t="s">
        <v>13745</v>
      </c>
      <c r="B2586" s="264">
        <v>83988045</v>
      </c>
      <c r="C2586" s="263" t="s">
        <v>13276</v>
      </c>
      <c r="D2586" s="263" t="s">
        <v>25</v>
      </c>
      <c r="E2586" s="64">
        <v>0.1</v>
      </c>
      <c r="F2586" s="61">
        <v>23356.400000000001</v>
      </c>
      <c r="G2586" s="61">
        <v>23375</v>
      </c>
      <c r="H2586" s="64"/>
      <c r="I2586" s="64" t="s">
        <v>13746</v>
      </c>
      <c r="J2586" s="61">
        <v>23375.15</v>
      </c>
      <c r="K2586" s="61">
        <v>-0.06</v>
      </c>
      <c r="L2586" s="61">
        <v>0</v>
      </c>
      <c r="M2586" s="312">
        <v>1.88</v>
      </c>
      <c r="N2586" s="312"/>
      <c r="O2586" s="312"/>
      <c r="P2586" s="279">
        <v>50115679</v>
      </c>
    </row>
    <row r="2587" spans="1:16" s="274" customFormat="1" ht="15" customHeight="1" thickBot="1" x14ac:dyDescent="0.25">
      <c r="A2587" s="215" t="s">
        <v>13745</v>
      </c>
      <c r="B2587" s="216">
        <v>83988053</v>
      </c>
      <c r="C2587" s="215" t="s">
        <v>13276</v>
      </c>
      <c r="D2587" s="215" t="s">
        <v>25</v>
      </c>
      <c r="E2587" s="215">
        <v>0.1</v>
      </c>
      <c r="F2587" s="217">
        <v>23356.05</v>
      </c>
      <c r="G2587" s="217">
        <v>23370</v>
      </c>
      <c r="H2587" s="215"/>
      <c r="I2587" s="215" t="s">
        <v>13747</v>
      </c>
      <c r="J2587" s="217">
        <v>23369.65</v>
      </c>
      <c r="K2587" s="217">
        <v>-0.06</v>
      </c>
      <c r="L2587" s="217">
        <v>0</v>
      </c>
      <c r="M2587" s="316">
        <v>1.36</v>
      </c>
      <c r="N2587" s="316"/>
      <c r="O2587" s="316"/>
      <c r="P2587" s="281">
        <v>50115679</v>
      </c>
    </row>
    <row r="2588" spans="1:16" s="56" customFormat="1" ht="15" customHeight="1" x14ac:dyDescent="0.2">
      <c r="A2588" s="263" t="s">
        <v>13748</v>
      </c>
      <c r="B2588" s="264">
        <v>84171632</v>
      </c>
      <c r="C2588" s="263" t="s">
        <v>13276</v>
      </c>
      <c r="D2588" s="263" t="s">
        <v>21</v>
      </c>
      <c r="E2588" s="64">
        <v>0.1</v>
      </c>
      <c r="F2588" s="61">
        <v>23457.5</v>
      </c>
      <c r="G2588" s="61">
        <v>23432</v>
      </c>
      <c r="H2588" s="64"/>
      <c r="I2588" s="64" t="s">
        <v>13749</v>
      </c>
      <c r="J2588" s="61">
        <v>23432.9</v>
      </c>
      <c r="K2588" s="61">
        <v>-0.06</v>
      </c>
      <c r="L2588" s="61">
        <v>0</v>
      </c>
      <c r="M2588" s="312">
        <v>2.46</v>
      </c>
      <c r="N2588" s="312"/>
      <c r="O2588" s="312"/>
      <c r="P2588" s="279">
        <v>50115679</v>
      </c>
    </row>
    <row r="2589" spans="1:16" s="56" customFormat="1" ht="15" customHeight="1" x14ac:dyDescent="0.2">
      <c r="A2589" s="60" t="s">
        <v>13748</v>
      </c>
      <c r="B2589" s="58">
        <v>84171633</v>
      </c>
      <c r="C2589" s="60" t="s">
        <v>13276</v>
      </c>
      <c r="D2589" s="60" t="s">
        <v>21</v>
      </c>
      <c r="E2589" s="60">
        <v>0.1</v>
      </c>
      <c r="F2589" s="57">
        <v>23457.5</v>
      </c>
      <c r="G2589" s="57">
        <v>23435</v>
      </c>
      <c r="H2589" s="60"/>
      <c r="I2589" s="60" t="s">
        <v>13750</v>
      </c>
      <c r="J2589" s="57">
        <v>23435.200000000001</v>
      </c>
      <c r="K2589" s="57">
        <v>-0.06</v>
      </c>
      <c r="L2589" s="57">
        <v>0</v>
      </c>
      <c r="M2589" s="313">
        <v>2.23</v>
      </c>
      <c r="N2589" s="313"/>
      <c r="O2589" s="313"/>
      <c r="P2589" s="279">
        <v>50115679</v>
      </c>
    </row>
    <row r="2590" spans="1:16" s="56" customFormat="1" ht="15" customHeight="1" x14ac:dyDescent="0.2">
      <c r="A2590" s="263" t="s">
        <v>13751</v>
      </c>
      <c r="B2590" s="264">
        <v>84195949</v>
      </c>
      <c r="C2590" s="263" t="s">
        <v>13322</v>
      </c>
      <c r="D2590" s="263" t="s">
        <v>25</v>
      </c>
      <c r="E2590" s="64">
        <v>0.01</v>
      </c>
      <c r="F2590" s="61">
        <v>3546.28</v>
      </c>
      <c r="G2590" s="61">
        <v>3549</v>
      </c>
      <c r="H2590" s="64"/>
      <c r="I2590" s="64" t="s">
        <v>13752</v>
      </c>
      <c r="J2590" s="61">
        <v>3548.96</v>
      </c>
      <c r="K2590" s="61">
        <v>-0.05</v>
      </c>
      <c r="L2590" s="61">
        <v>0</v>
      </c>
      <c r="M2590" s="312">
        <v>2.68</v>
      </c>
      <c r="N2590" s="312"/>
      <c r="O2590" s="312"/>
      <c r="P2590" s="279">
        <v>50115679</v>
      </c>
    </row>
    <row r="2591" spans="1:16" s="56" customFormat="1" ht="15" customHeight="1" x14ac:dyDescent="0.2">
      <c r="A2591" s="60" t="s">
        <v>13751</v>
      </c>
      <c r="B2591" s="58">
        <v>84195957</v>
      </c>
      <c r="C2591" s="60" t="s">
        <v>13322</v>
      </c>
      <c r="D2591" s="60" t="s">
        <v>25</v>
      </c>
      <c r="E2591" s="60">
        <v>0.01</v>
      </c>
      <c r="F2591" s="57">
        <v>3546.36</v>
      </c>
      <c r="G2591" s="57">
        <v>3548</v>
      </c>
      <c r="H2591" s="60"/>
      <c r="I2591" s="60" t="s">
        <v>13753</v>
      </c>
      <c r="J2591" s="57">
        <v>3547.99</v>
      </c>
      <c r="K2591" s="57">
        <v>-0.05</v>
      </c>
      <c r="L2591" s="57">
        <v>0</v>
      </c>
      <c r="M2591" s="313">
        <v>1.63</v>
      </c>
      <c r="N2591" s="313"/>
      <c r="O2591" s="313"/>
      <c r="P2591" s="279">
        <v>50115679</v>
      </c>
    </row>
    <row r="2592" spans="1:16" s="56" customFormat="1" ht="15" customHeight="1" x14ac:dyDescent="0.2">
      <c r="A2592" s="263" t="s">
        <v>13754</v>
      </c>
      <c r="B2592" s="264">
        <v>84242669</v>
      </c>
      <c r="C2592" s="263" t="s">
        <v>13322</v>
      </c>
      <c r="D2592" s="263" t="s">
        <v>25</v>
      </c>
      <c r="E2592" s="64">
        <v>0.01</v>
      </c>
      <c r="F2592" s="61">
        <v>3533.64</v>
      </c>
      <c r="G2592" s="61">
        <v>3539</v>
      </c>
      <c r="H2592" s="64"/>
      <c r="I2592" s="64" t="s">
        <v>13755</v>
      </c>
      <c r="J2592" s="61">
        <v>3538.92</v>
      </c>
      <c r="K2592" s="61">
        <v>-0.05</v>
      </c>
      <c r="L2592" s="61">
        <v>0</v>
      </c>
      <c r="M2592" s="312">
        <v>5.28</v>
      </c>
      <c r="N2592" s="312"/>
      <c r="O2592" s="312"/>
      <c r="P2592" s="279">
        <v>50115679</v>
      </c>
    </row>
    <row r="2593" spans="1:18" ht="15" customHeight="1" x14ac:dyDescent="0.2">
      <c r="A2593" s="60" t="s">
        <v>13754</v>
      </c>
      <c r="B2593" s="58">
        <v>84242670</v>
      </c>
      <c r="C2593" s="60" t="s">
        <v>13322</v>
      </c>
      <c r="D2593" s="60" t="s">
        <v>25</v>
      </c>
      <c r="E2593" s="60">
        <v>0.01</v>
      </c>
      <c r="F2593" s="57">
        <v>3533.64</v>
      </c>
      <c r="G2593" s="57">
        <v>3540</v>
      </c>
      <c r="H2593" s="60"/>
      <c r="I2593" s="60" t="s">
        <v>13756</v>
      </c>
      <c r="J2593" s="57">
        <v>3539.92</v>
      </c>
      <c r="K2593" s="57">
        <v>-0.05</v>
      </c>
      <c r="L2593" s="57">
        <v>0</v>
      </c>
      <c r="M2593" s="313">
        <v>6.28</v>
      </c>
      <c r="N2593" s="313"/>
      <c r="O2593" s="313"/>
      <c r="P2593" s="279">
        <v>50115679</v>
      </c>
      <c r="Q2593" s="56"/>
      <c r="R2593" s="56"/>
    </row>
    <row r="2594" spans="1:18" ht="15" customHeight="1" x14ac:dyDescent="0.2">
      <c r="A2594" s="64" t="s">
        <v>13757</v>
      </c>
      <c r="B2594" s="62">
        <v>84242671</v>
      </c>
      <c r="C2594" s="64" t="s">
        <v>13322</v>
      </c>
      <c r="D2594" s="64" t="s">
        <v>25</v>
      </c>
      <c r="E2594" s="64">
        <v>0.01</v>
      </c>
      <c r="F2594" s="61">
        <v>3533.74</v>
      </c>
      <c r="G2594" s="61">
        <v>3537</v>
      </c>
      <c r="H2594" s="64"/>
      <c r="I2594" s="64" t="s">
        <v>13758</v>
      </c>
      <c r="J2594" s="61">
        <v>3537.14</v>
      </c>
      <c r="K2594" s="61">
        <v>-0.05</v>
      </c>
      <c r="L2594" s="61">
        <v>0</v>
      </c>
      <c r="M2594" s="312">
        <v>3.4</v>
      </c>
      <c r="N2594" s="312"/>
      <c r="O2594" s="312"/>
      <c r="P2594" s="279">
        <v>50115679</v>
      </c>
      <c r="Q2594" s="56"/>
      <c r="R2594" s="56"/>
    </row>
    <row r="2595" spans="1:18" ht="15" customHeight="1" x14ac:dyDescent="0.2">
      <c r="A2595" s="263" t="s">
        <v>13759</v>
      </c>
      <c r="B2595" s="264">
        <v>84287752</v>
      </c>
      <c r="C2595" s="263" t="s">
        <v>13322</v>
      </c>
      <c r="D2595" s="263" t="s">
        <v>21</v>
      </c>
      <c r="E2595" s="60">
        <v>0.01</v>
      </c>
      <c r="F2595" s="57">
        <v>3540.12</v>
      </c>
      <c r="G2595" s="57">
        <v>3539</v>
      </c>
      <c r="H2595" s="60"/>
      <c r="I2595" s="60" t="s">
        <v>13760</v>
      </c>
      <c r="J2595" s="57">
        <v>3539.06</v>
      </c>
      <c r="K2595" s="57">
        <v>-0.05</v>
      </c>
      <c r="L2595" s="57">
        <v>0</v>
      </c>
      <c r="M2595" s="313">
        <v>1.06</v>
      </c>
      <c r="N2595" s="313"/>
      <c r="O2595" s="313"/>
      <c r="P2595" s="279">
        <v>50115679</v>
      </c>
      <c r="Q2595" s="56"/>
      <c r="R2595" s="56"/>
    </row>
    <row r="2596" spans="1:18" ht="15" customHeight="1" x14ac:dyDescent="0.2">
      <c r="A2596" s="64" t="s">
        <v>13761</v>
      </c>
      <c r="B2596" s="62">
        <v>84287754</v>
      </c>
      <c r="C2596" s="64" t="s">
        <v>13322</v>
      </c>
      <c r="D2596" s="64" t="s">
        <v>21</v>
      </c>
      <c r="E2596" s="64">
        <v>0.01</v>
      </c>
      <c r="F2596" s="61">
        <v>3540.12</v>
      </c>
      <c r="G2596" s="61">
        <v>3539</v>
      </c>
      <c r="H2596" s="64"/>
      <c r="I2596" s="64" t="s">
        <v>13760</v>
      </c>
      <c r="J2596" s="61">
        <v>3539.06</v>
      </c>
      <c r="K2596" s="61">
        <v>-0.05</v>
      </c>
      <c r="L2596" s="61">
        <v>0</v>
      </c>
      <c r="M2596" s="312">
        <v>1.06</v>
      </c>
      <c r="N2596" s="312"/>
      <c r="O2596" s="312"/>
      <c r="P2596" s="279">
        <v>50115679</v>
      </c>
      <c r="Q2596" s="56"/>
      <c r="R2596" s="56"/>
    </row>
    <row r="2597" spans="1:18" ht="15" customHeight="1" x14ac:dyDescent="0.2">
      <c r="A2597" s="263" t="s">
        <v>13762</v>
      </c>
      <c r="B2597" s="264">
        <v>84388561</v>
      </c>
      <c r="C2597" s="263" t="s">
        <v>13276</v>
      </c>
      <c r="D2597" s="263" t="s">
        <v>21</v>
      </c>
      <c r="E2597" s="60">
        <v>0.1</v>
      </c>
      <c r="F2597" s="57">
        <v>23412.65</v>
      </c>
      <c r="G2597" s="57">
        <v>23388</v>
      </c>
      <c r="H2597" s="60"/>
      <c r="I2597" s="60" t="s">
        <v>13763</v>
      </c>
      <c r="J2597" s="57">
        <v>23388.6</v>
      </c>
      <c r="K2597" s="57">
        <v>-0.06</v>
      </c>
      <c r="L2597" s="57">
        <v>0</v>
      </c>
      <c r="M2597" s="313">
        <v>2.41</v>
      </c>
      <c r="N2597" s="313"/>
      <c r="O2597" s="313"/>
      <c r="P2597" s="279">
        <v>50115679</v>
      </c>
      <c r="Q2597" s="56"/>
      <c r="R2597" s="56"/>
    </row>
    <row r="2598" spans="1:18" ht="15" customHeight="1" x14ac:dyDescent="0.2">
      <c r="A2598" s="64" t="s">
        <v>13762</v>
      </c>
      <c r="B2598" s="62">
        <v>84388565</v>
      </c>
      <c r="C2598" s="64" t="s">
        <v>13276</v>
      </c>
      <c r="D2598" s="64" t="s">
        <v>21</v>
      </c>
      <c r="E2598" s="64">
        <v>0.1</v>
      </c>
      <c r="F2598" s="61">
        <v>23412.9</v>
      </c>
      <c r="G2598" s="61">
        <v>23395</v>
      </c>
      <c r="H2598" s="64"/>
      <c r="I2598" s="64" t="s">
        <v>13764</v>
      </c>
      <c r="J2598" s="61">
        <v>23396.55</v>
      </c>
      <c r="K2598" s="61">
        <v>-0.06</v>
      </c>
      <c r="L2598" s="61">
        <v>0</v>
      </c>
      <c r="M2598" s="312">
        <v>1.64</v>
      </c>
      <c r="N2598" s="312"/>
      <c r="O2598" s="312"/>
      <c r="P2598" s="279">
        <v>50115679</v>
      </c>
      <c r="Q2598" s="56"/>
      <c r="R2598" s="56"/>
    </row>
    <row r="2599" spans="1:18" ht="15" customHeight="1" x14ac:dyDescent="0.2">
      <c r="A2599" s="263" t="s">
        <v>13789</v>
      </c>
      <c r="B2599" s="264">
        <v>84419658</v>
      </c>
      <c r="C2599" s="263" t="s">
        <v>13297</v>
      </c>
      <c r="D2599" s="263" t="s">
        <v>25</v>
      </c>
      <c r="E2599" s="60">
        <v>0.1</v>
      </c>
      <c r="F2599" s="57">
        <v>63.38</v>
      </c>
      <c r="G2599" s="57">
        <v>62.75</v>
      </c>
      <c r="H2599" s="57">
        <v>63.4</v>
      </c>
      <c r="I2599" s="261" t="s">
        <v>13790</v>
      </c>
      <c r="J2599" s="57">
        <v>62.75</v>
      </c>
      <c r="K2599" s="57">
        <v>-0.2</v>
      </c>
      <c r="L2599" s="57">
        <v>0.15</v>
      </c>
      <c r="M2599" s="313">
        <v>-6.3</v>
      </c>
      <c r="N2599" s="313"/>
      <c r="O2599" s="313"/>
      <c r="P2599" s="279">
        <v>50115679</v>
      </c>
      <c r="Q2599" s="282" t="s">
        <v>13794</v>
      </c>
      <c r="R2599" s="282" t="s">
        <v>13795</v>
      </c>
    </row>
    <row r="2600" spans="1:18" s="274" customFormat="1" ht="15" customHeight="1" thickBot="1" x14ac:dyDescent="0.25">
      <c r="A2600" s="208" t="s">
        <v>13789</v>
      </c>
      <c r="B2600" s="214">
        <v>84419660</v>
      </c>
      <c r="C2600" s="208" t="s">
        <v>13297</v>
      </c>
      <c r="D2600" s="208" t="s">
        <v>25</v>
      </c>
      <c r="E2600" s="208">
        <v>0.1</v>
      </c>
      <c r="F2600" s="209">
        <v>63.38</v>
      </c>
      <c r="G2600" s="209">
        <v>59.5</v>
      </c>
      <c r="H2600" s="209">
        <v>62.9</v>
      </c>
      <c r="I2600" s="208" t="s">
        <v>13791</v>
      </c>
      <c r="J2600" s="209">
        <v>62.53</v>
      </c>
      <c r="K2600" s="209">
        <v>-0.2</v>
      </c>
      <c r="L2600" s="209">
        <v>0.15</v>
      </c>
      <c r="M2600" s="315">
        <v>-8.5</v>
      </c>
      <c r="N2600" s="315"/>
      <c r="O2600" s="315"/>
      <c r="P2600" s="281">
        <v>50115679</v>
      </c>
    </row>
    <row r="2601" spans="1:18" ht="15" customHeight="1" x14ac:dyDescent="0.2">
      <c r="A2601" s="261" t="s">
        <v>13792</v>
      </c>
      <c r="B2601" s="58">
        <v>84420533</v>
      </c>
      <c r="C2601" s="60" t="s">
        <v>13297</v>
      </c>
      <c r="D2601" s="60" t="s">
        <v>25</v>
      </c>
      <c r="E2601" s="60">
        <v>0.1</v>
      </c>
      <c r="F2601" s="57">
        <v>62.25</v>
      </c>
      <c r="G2601" s="57">
        <v>59.5</v>
      </c>
      <c r="H2601" s="57">
        <v>62.9</v>
      </c>
      <c r="I2601" s="60" t="s">
        <v>13793</v>
      </c>
      <c r="J2601" s="57">
        <v>62.53</v>
      </c>
      <c r="K2601" s="57">
        <v>-0.2</v>
      </c>
      <c r="L2601" s="57">
        <v>0.11</v>
      </c>
      <c r="M2601" s="313">
        <v>2.8</v>
      </c>
      <c r="N2601" s="313"/>
      <c r="O2601" s="313"/>
      <c r="P2601" s="279">
        <v>50115679</v>
      </c>
      <c r="Q2601" s="56"/>
      <c r="R2601" s="56"/>
    </row>
    <row r="2602" spans="1:18" ht="15" customHeight="1" x14ac:dyDescent="0.2">
      <c r="A2602" s="64" t="s">
        <v>13792</v>
      </c>
      <c r="B2602" s="62">
        <v>84420559</v>
      </c>
      <c r="C2602" s="64" t="s">
        <v>13297</v>
      </c>
      <c r="D2602" s="64" t="s">
        <v>25</v>
      </c>
      <c r="E2602" s="64">
        <v>0.1</v>
      </c>
      <c r="F2602" s="61">
        <v>62.25</v>
      </c>
      <c r="G2602" s="61">
        <v>62.75</v>
      </c>
      <c r="H2602" s="61">
        <v>63.1</v>
      </c>
      <c r="I2602" s="261" t="s">
        <v>13790</v>
      </c>
      <c r="J2602" s="61">
        <v>62.75</v>
      </c>
      <c r="K2602" s="61">
        <v>-0.2</v>
      </c>
      <c r="L2602" s="61">
        <v>0.11</v>
      </c>
      <c r="M2602" s="312">
        <v>5</v>
      </c>
      <c r="N2602" s="312"/>
      <c r="O2602" s="312"/>
      <c r="P2602" s="279">
        <v>50115679</v>
      </c>
      <c r="Q2602" s="56"/>
      <c r="R2602" s="56"/>
    </row>
    <row r="2603" spans="1:18" ht="15" customHeight="1" x14ac:dyDescent="0.2">
      <c r="A2603" s="263" t="s">
        <v>13765</v>
      </c>
      <c r="B2603" s="264">
        <v>84544131</v>
      </c>
      <c r="C2603" s="263" t="s">
        <v>13322</v>
      </c>
      <c r="D2603" s="263" t="s">
        <v>21</v>
      </c>
      <c r="E2603" s="60">
        <v>0.01</v>
      </c>
      <c r="F2603" s="57">
        <v>3557.6</v>
      </c>
      <c r="G2603" s="60"/>
      <c r="H2603" s="57">
        <v>3553.29</v>
      </c>
      <c r="I2603" s="60" t="s">
        <v>13766</v>
      </c>
      <c r="J2603" s="57">
        <v>3553.2</v>
      </c>
      <c r="K2603" s="57">
        <v>-0.05</v>
      </c>
      <c r="L2603" s="57">
        <v>0</v>
      </c>
      <c r="M2603" s="313">
        <v>4.4000000000000004</v>
      </c>
      <c r="N2603" s="313"/>
      <c r="O2603" s="313"/>
      <c r="P2603" s="279">
        <v>50115679</v>
      </c>
      <c r="Q2603" s="275" t="s">
        <v>13779</v>
      </c>
      <c r="R2603" s="275"/>
    </row>
    <row r="2604" spans="1:18" ht="15" customHeight="1" x14ac:dyDescent="0.2">
      <c r="A2604" s="64" t="s">
        <v>13767</v>
      </c>
      <c r="B2604" s="62">
        <v>84544132</v>
      </c>
      <c r="C2604" s="64" t="s">
        <v>13322</v>
      </c>
      <c r="D2604" s="64" t="s">
        <v>21</v>
      </c>
      <c r="E2604" s="64">
        <v>0.01</v>
      </c>
      <c r="F2604" s="61">
        <v>3557.51</v>
      </c>
      <c r="G2604" s="61">
        <v>3552.5</v>
      </c>
      <c r="H2604" s="61">
        <v>3548</v>
      </c>
      <c r="I2604" s="64" t="s">
        <v>13768</v>
      </c>
      <c r="J2604" s="61">
        <v>3552.54</v>
      </c>
      <c r="K2604" s="61">
        <v>-0.05</v>
      </c>
      <c r="L2604" s="61">
        <v>0</v>
      </c>
      <c r="M2604" s="312">
        <v>4.97</v>
      </c>
      <c r="N2604" s="312"/>
      <c r="O2604" s="312"/>
      <c r="P2604" s="279">
        <v>50115679</v>
      </c>
      <c r="Q2604" s="275"/>
      <c r="R2604" s="275"/>
    </row>
    <row r="2605" spans="1:18" ht="15" customHeight="1" x14ac:dyDescent="0.2">
      <c r="A2605" s="263" t="s">
        <v>13769</v>
      </c>
      <c r="B2605" s="264">
        <v>84638809</v>
      </c>
      <c r="C2605" s="263" t="s">
        <v>13276</v>
      </c>
      <c r="D2605" s="263" t="s">
        <v>25</v>
      </c>
      <c r="E2605" s="60">
        <v>0.1</v>
      </c>
      <c r="F2605" s="57">
        <v>23769.55</v>
      </c>
      <c r="G2605" s="57">
        <v>23785</v>
      </c>
      <c r="H2605" s="60"/>
      <c r="I2605" s="60" t="s">
        <v>13770</v>
      </c>
      <c r="J2605" s="57">
        <v>23784.400000000001</v>
      </c>
      <c r="K2605" s="57">
        <v>-0.06</v>
      </c>
      <c r="L2605" s="57">
        <v>0</v>
      </c>
      <c r="M2605" s="313">
        <v>1.49</v>
      </c>
      <c r="N2605" s="313"/>
      <c r="O2605" s="313"/>
      <c r="P2605" s="279">
        <v>50115679</v>
      </c>
      <c r="Q2605" s="275"/>
      <c r="R2605" s="275"/>
    </row>
    <row r="2606" spans="1:18" ht="15" customHeight="1" x14ac:dyDescent="0.2">
      <c r="A2606" s="64" t="s">
        <v>13771</v>
      </c>
      <c r="B2606" s="62">
        <v>84638943</v>
      </c>
      <c r="C2606" s="64" t="s">
        <v>13276</v>
      </c>
      <c r="D2606" s="64" t="s">
        <v>25</v>
      </c>
      <c r="E2606" s="64">
        <v>0.1</v>
      </c>
      <c r="F2606" s="61">
        <v>23766.2</v>
      </c>
      <c r="G2606" s="61">
        <v>23787.84</v>
      </c>
      <c r="H2606" s="64"/>
      <c r="I2606" s="64" t="s">
        <v>13772</v>
      </c>
      <c r="J2606" s="61">
        <v>23787.35</v>
      </c>
      <c r="K2606" s="61">
        <v>-0.06</v>
      </c>
      <c r="L2606" s="61">
        <v>0</v>
      </c>
      <c r="M2606" s="312">
        <v>2.12</v>
      </c>
      <c r="N2606" s="312"/>
      <c r="O2606" s="312"/>
      <c r="P2606" s="279">
        <v>50115679</v>
      </c>
      <c r="Q2606" s="275"/>
      <c r="R2606" s="275"/>
    </row>
    <row r="2607" spans="1:18" ht="15" customHeight="1" x14ac:dyDescent="0.2">
      <c r="A2607" s="263" t="s">
        <v>13780</v>
      </c>
      <c r="B2607" s="264">
        <v>84669763</v>
      </c>
      <c r="C2607" s="283" t="s">
        <v>13276</v>
      </c>
      <c r="D2607" s="283" t="s">
        <v>25</v>
      </c>
      <c r="E2607" s="60">
        <v>0.1</v>
      </c>
      <c r="F2607" s="57">
        <v>23842.799999999999</v>
      </c>
      <c r="G2607" s="57">
        <v>23200</v>
      </c>
      <c r="H2607" s="57">
        <v>23730</v>
      </c>
      <c r="I2607" s="283" t="s">
        <v>13781</v>
      </c>
      <c r="J2607" s="57">
        <v>23729.95</v>
      </c>
      <c r="K2607" s="57">
        <v>-0.06</v>
      </c>
      <c r="L2607" s="57">
        <v>0</v>
      </c>
      <c r="M2607" s="313">
        <v>-11.29</v>
      </c>
      <c r="N2607" s="313"/>
      <c r="O2607" s="313"/>
      <c r="P2607" s="279">
        <v>50115679</v>
      </c>
      <c r="Q2607" s="193" t="s">
        <v>13777</v>
      </c>
      <c r="R2607" s="265" t="s">
        <v>13778</v>
      </c>
    </row>
    <row r="2608" spans="1:18" ht="15" customHeight="1" x14ac:dyDescent="0.2">
      <c r="A2608" s="64" t="s">
        <v>13782</v>
      </c>
      <c r="B2608" s="62">
        <v>84669768</v>
      </c>
      <c r="C2608" s="64" t="s">
        <v>13276</v>
      </c>
      <c r="D2608" s="64" t="s">
        <v>25</v>
      </c>
      <c r="E2608" s="64">
        <v>0.1</v>
      </c>
      <c r="F2608" s="61">
        <v>23842.1</v>
      </c>
      <c r="G2608" s="61">
        <v>23200</v>
      </c>
      <c r="H2608" s="61">
        <v>23710</v>
      </c>
      <c r="I2608" s="64" t="s">
        <v>13783</v>
      </c>
      <c r="J2608" s="61">
        <v>23709.75</v>
      </c>
      <c r="K2608" s="61">
        <v>-0.06</v>
      </c>
      <c r="L2608" s="61">
        <v>0</v>
      </c>
      <c r="M2608" s="312">
        <v>-13.24</v>
      </c>
      <c r="N2608" s="312"/>
      <c r="O2608" s="312"/>
      <c r="P2608" s="279">
        <v>50115679</v>
      </c>
      <c r="Q2608" s="275"/>
      <c r="R2608" s="275"/>
    </row>
    <row r="2609" spans="1:18" ht="15" customHeight="1" x14ac:dyDescent="0.2">
      <c r="A2609" s="60" t="s">
        <v>13773</v>
      </c>
      <c r="B2609" s="58">
        <v>84689462</v>
      </c>
      <c r="C2609" s="60" t="s">
        <v>13276</v>
      </c>
      <c r="D2609" s="60" t="s">
        <v>25</v>
      </c>
      <c r="E2609" s="60">
        <v>0.1</v>
      </c>
      <c r="F2609" s="57">
        <v>23690.05</v>
      </c>
      <c r="G2609" s="57">
        <v>23200</v>
      </c>
      <c r="H2609" s="57">
        <v>23710</v>
      </c>
      <c r="I2609" s="60" t="s">
        <v>13774</v>
      </c>
      <c r="J2609" s="57">
        <v>23593.85</v>
      </c>
      <c r="K2609" s="57">
        <v>-0.06</v>
      </c>
      <c r="L2609" s="57">
        <v>0</v>
      </c>
      <c r="M2609" s="313">
        <v>-9.6199999999999992</v>
      </c>
      <c r="N2609" s="313"/>
      <c r="O2609" s="313"/>
      <c r="P2609" s="279">
        <v>50115679</v>
      </c>
      <c r="Q2609" s="275"/>
      <c r="R2609" s="275"/>
    </row>
    <row r="2610" spans="1:18" ht="15" customHeight="1" x14ac:dyDescent="0.2">
      <c r="A2610" s="64" t="s">
        <v>13773</v>
      </c>
      <c r="B2610" s="62">
        <v>84689594</v>
      </c>
      <c r="C2610" s="64" t="s">
        <v>13276</v>
      </c>
      <c r="D2610" s="64" t="s">
        <v>25</v>
      </c>
      <c r="E2610" s="64">
        <v>0.1</v>
      </c>
      <c r="F2610" s="61">
        <v>23690.05</v>
      </c>
      <c r="G2610" s="61">
        <v>23200</v>
      </c>
      <c r="H2610" s="61">
        <v>23720</v>
      </c>
      <c r="I2610" s="64" t="s">
        <v>13784</v>
      </c>
      <c r="J2610" s="61">
        <v>23720.35</v>
      </c>
      <c r="K2610" s="61">
        <v>-0.06</v>
      </c>
      <c r="L2610" s="61">
        <v>0</v>
      </c>
      <c r="M2610" s="312">
        <v>3.03</v>
      </c>
      <c r="N2610" s="312"/>
      <c r="O2610" s="312"/>
      <c r="P2610" s="279">
        <v>50115679</v>
      </c>
      <c r="Q2610" s="275"/>
      <c r="R2610" s="275"/>
    </row>
    <row r="2611" spans="1:18" ht="15" customHeight="1" x14ac:dyDescent="0.2">
      <c r="A2611" s="60" t="s">
        <v>13785</v>
      </c>
      <c r="B2611" s="58">
        <v>84737313</v>
      </c>
      <c r="C2611" s="60" t="s">
        <v>13276</v>
      </c>
      <c r="D2611" s="60" t="s">
        <v>25</v>
      </c>
      <c r="E2611" s="60">
        <v>0.1</v>
      </c>
      <c r="F2611" s="57">
        <v>23503.35</v>
      </c>
      <c r="G2611" s="57">
        <v>23200</v>
      </c>
      <c r="H2611" s="57">
        <v>23720</v>
      </c>
      <c r="I2611" s="60" t="s">
        <v>13784</v>
      </c>
      <c r="J2611" s="57">
        <v>23720.35</v>
      </c>
      <c r="K2611" s="57">
        <v>-0.06</v>
      </c>
      <c r="L2611" s="57">
        <v>0</v>
      </c>
      <c r="M2611" s="313">
        <v>21.7</v>
      </c>
      <c r="N2611" s="313"/>
      <c r="O2611" s="313"/>
      <c r="P2611" s="279">
        <v>50115679</v>
      </c>
      <c r="Q2611" s="275"/>
      <c r="R2611" s="275"/>
    </row>
    <row r="2612" spans="1:18" s="272" customFormat="1" ht="15" customHeight="1" thickBot="1" x14ac:dyDescent="0.25">
      <c r="A2612" s="221" t="s">
        <v>13775</v>
      </c>
      <c r="B2612" s="222">
        <v>84737365</v>
      </c>
      <c r="C2612" s="221" t="s">
        <v>13276</v>
      </c>
      <c r="D2612" s="221" t="s">
        <v>25</v>
      </c>
      <c r="E2612" s="221">
        <v>0.1</v>
      </c>
      <c r="F2612" s="223">
        <v>23494.3</v>
      </c>
      <c r="G2612" s="223">
        <v>23200</v>
      </c>
      <c r="H2612" s="223">
        <v>23700</v>
      </c>
      <c r="I2612" s="221" t="s">
        <v>13776</v>
      </c>
      <c r="J2612" s="223">
        <v>23593.5</v>
      </c>
      <c r="K2612" s="223">
        <v>-0.06</v>
      </c>
      <c r="L2612" s="223">
        <v>0</v>
      </c>
      <c r="M2612" s="314">
        <v>9.92</v>
      </c>
      <c r="N2612" s="314"/>
      <c r="O2612" s="314"/>
      <c r="P2612" s="284">
        <v>50115679</v>
      </c>
      <c r="Q2612" s="278"/>
      <c r="R2612" s="278"/>
    </row>
    <row r="2613" spans="1:18" ht="15" customHeight="1" thickTop="1" x14ac:dyDescent="0.2">
      <c r="A2613" s="263" t="s">
        <v>13786</v>
      </c>
      <c r="B2613" s="264">
        <v>84891402</v>
      </c>
      <c r="C2613" s="263" t="s">
        <v>13322</v>
      </c>
      <c r="D2613" s="263" t="s">
        <v>25</v>
      </c>
      <c r="E2613" s="60">
        <v>0.01</v>
      </c>
      <c r="F2613" s="57">
        <v>3592.99</v>
      </c>
      <c r="G2613" s="57">
        <v>3595</v>
      </c>
      <c r="H2613" s="60"/>
      <c r="I2613" s="60" t="s">
        <v>13787</v>
      </c>
      <c r="J2613" s="57">
        <v>3594.99</v>
      </c>
      <c r="K2613" s="57">
        <v>-0.05</v>
      </c>
      <c r="L2613" s="57">
        <v>0</v>
      </c>
      <c r="M2613" s="313">
        <v>2</v>
      </c>
      <c r="N2613" s="313"/>
      <c r="O2613" s="313"/>
      <c r="P2613" s="279">
        <v>50115679</v>
      </c>
      <c r="Q2613" s="275"/>
      <c r="R2613" s="275"/>
    </row>
    <row r="2614" spans="1:18" ht="15" customHeight="1" x14ac:dyDescent="0.2">
      <c r="A2614" s="64" t="s">
        <v>13786</v>
      </c>
      <c r="B2614" s="62">
        <v>84891406</v>
      </c>
      <c r="C2614" s="64" t="s">
        <v>13322</v>
      </c>
      <c r="D2614" s="64" t="s">
        <v>25</v>
      </c>
      <c r="E2614" s="64">
        <v>0.01</v>
      </c>
      <c r="F2614" s="61">
        <v>3592.99</v>
      </c>
      <c r="G2614" s="61">
        <v>3594.5</v>
      </c>
      <c r="H2614" s="64"/>
      <c r="I2614" s="64" t="s">
        <v>13788</v>
      </c>
      <c r="J2614" s="61">
        <v>3594.49</v>
      </c>
      <c r="K2614" s="61">
        <v>-0.05</v>
      </c>
      <c r="L2614" s="61">
        <v>0</v>
      </c>
      <c r="M2614" s="312">
        <v>1.5</v>
      </c>
      <c r="N2614" s="312"/>
      <c r="O2614" s="312"/>
      <c r="P2614" s="279">
        <v>50115679</v>
      </c>
      <c r="Q2614" s="275"/>
      <c r="R2614" s="275"/>
    </row>
    <row r="2615" spans="1:18" ht="15" customHeight="1" x14ac:dyDescent="0.2">
      <c r="A2615" s="263" t="s">
        <v>13796</v>
      </c>
      <c r="B2615" s="264">
        <v>85069203</v>
      </c>
      <c r="C2615" s="263" t="s">
        <v>13297</v>
      </c>
      <c r="D2615" s="263" t="s">
        <v>21</v>
      </c>
      <c r="E2615" s="60">
        <v>0.1</v>
      </c>
      <c r="F2615" s="57">
        <v>62.87</v>
      </c>
      <c r="G2615" s="60"/>
      <c r="H2615" s="57">
        <v>62.4</v>
      </c>
      <c r="I2615" s="60" t="s">
        <v>13797</v>
      </c>
      <c r="J2615" s="57">
        <v>62.41</v>
      </c>
      <c r="K2615" s="57">
        <v>-0.2</v>
      </c>
      <c r="L2615" s="57">
        <v>0</v>
      </c>
      <c r="M2615" s="313">
        <v>4.5999999999999996</v>
      </c>
      <c r="N2615" s="313"/>
      <c r="O2615" s="313"/>
      <c r="Q2615" s="193" t="s">
        <v>13702</v>
      </c>
      <c r="R2615" s="193" t="s">
        <v>13800</v>
      </c>
    </row>
    <row r="2616" spans="1:18" s="274" customFormat="1" ht="15" customHeight="1" thickBot="1" x14ac:dyDescent="0.25">
      <c r="A2616" s="208" t="s">
        <v>13798</v>
      </c>
      <c r="B2616" s="214">
        <v>85069229</v>
      </c>
      <c r="C2616" s="208" t="s">
        <v>13297</v>
      </c>
      <c r="D2616" s="208" t="s">
        <v>21</v>
      </c>
      <c r="E2616" s="208">
        <v>0.1</v>
      </c>
      <c r="F2616" s="209">
        <v>62.87</v>
      </c>
      <c r="G2616" s="208"/>
      <c r="H2616" s="209">
        <v>62.6</v>
      </c>
      <c r="I2616" s="208" t="s">
        <v>13799</v>
      </c>
      <c r="J2616" s="209">
        <v>62.61</v>
      </c>
      <c r="K2616" s="209">
        <v>-0.2</v>
      </c>
      <c r="L2616" s="209">
        <v>0</v>
      </c>
      <c r="M2616" s="315">
        <v>2.6</v>
      </c>
      <c r="N2616" s="315"/>
      <c r="O2616" s="315"/>
      <c r="Q2616" s="276"/>
      <c r="R2616" s="276"/>
    </row>
    <row r="2617" spans="1:18" ht="15" customHeight="1" x14ac:dyDescent="0.2">
      <c r="A2617" s="263" t="s">
        <v>13801</v>
      </c>
      <c r="B2617" s="264">
        <v>85245008</v>
      </c>
      <c r="C2617" s="263" t="s">
        <v>13322</v>
      </c>
      <c r="D2617" s="263" t="s">
        <v>25</v>
      </c>
      <c r="E2617" s="60">
        <v>0.01</v>
      </c>
      <c r="F2617" s="57">
        <v>3629.74</v>
      </c>
      <c r="G2617" s="57">
        <v>3635.5</v>
      </c>
      <c r="H2617" s="60"/>
      <c r="I2617" s="60" t="s">
        <v>13802</v>
      </c>
      <c r="J2617" s="57">
        <v>3635.47</v>
      </c>
      <c r="K2617" s="57">
        <v>-0.05</v>
      </c>
      <c r="L2617" s="57">
        <v>0</v>
      </c>
      <c r="M2617" s="313">
        <v>5.73</v>
      </c>
      <c r="N2617" s="313"/>
      <c r="O2617" s="313"/>
      <c r="Q2617" s="193" t="s">
        <v>13805</v>
      </c>
      <c r="R2617" s="275"/>
    </row>
    <row r="2618" spans="1:18" ht="15" customHeight="1" x14ac:dyDescent="0.2">
      <c r="A2618" s="64" t="s">
        <v>13803</v>
      </c>
      <c r="B2618" s="62">
        <v>85245010</v>
      </c>
      <c r="C2618" s="64" t="s">
        <v>13322</v>
      </c>
      <c r="D2618" s="64" t="s">
        <v>25</v>
      </c>
      <c r="E2618" s="64">
        <v>0.01</v>
      </c>
      <c r="F2618" s="61">
        <v>3629.73</v>
      </c>
      <c r="G2618" s="61">
        <v>3635</v>
      </c>
      <c r="H2618" s="61">
        <v>3640.35</v>
      </c>
      <c r="I2618" s="64" t="s">
        <v>13804</v>
      </c>
      <c r="J2618" s="61">
        <v>3635.07</v>
      </c>
      <c r="K2618" s="61">
        <v>-0.05</v>
      </c>
      <c r="L2618" s="61">
        <v>0</v>
      </c>
      <c r="M2618" s="312">
        <v>5.34</v>
      </c>
      <c r="N2618" s="312"/>
      <c r="O2618" s="312"/>
      <c r="Q2618" s="275"/>
      <c r="R2618" s="275"/>
    </row>
  </sheetData>
  <mergeCells count="2618">
    <mergeCell ref="A1:O1"/>
    <mergeCell ref="M2:O2"/>
    <mergeCell ref="M3:O3"/>
    <mergeCell ref="M4:O4"/>
    <mergeCell ref="M5:O5"/>
    <mergeCell ref="M6:O6"/>
    <mergeCell ref="M19:O19"/>
    <mergeCell ref="M20:O20"/>
    <mergeCell ref="M21:O21"/>
    <mergeCell ref="M22:O22"/>
    <mergeCell ref="M23:O23"/>
    <mergeCell ref="M24:O24"/>
    <mergeCell ref="M13:O13"/>
    <mergeCell ref="M14:O14"/>
    <mergeCell ref="M15:O15"/>
    <mergeCell ref="M16:O16"/>
    <mergeCell ref="M17:O17"/>
    <mergeCell ref="M18:O18"/>
    <mergeCell ref="M7:O7"/>
    <mergeCell ref="M8:O8"/>
    <mergeCell ref="M9:O9"/>
    <mergeCell ref="M10:O10"/>
    <mergeCell ref="M11:O11"/>
    <mergeCell ref="M12:O12"/>
    <mergeCell ref="M37:O37"/>
    <mergeCell ref="M38:O38"/>
    <mergeCell ref="M39:O39"/>
    <mergeCell ref="M40:O40"/>
    <mergeCell ref="M41:O41"/>
    <mergeCell ref="M42:O42"/>
    <mergeCell ref="M31:O31"/>
    <mergeCell ref="M32:O32"/>
    <mergeCell ref="M33:O33"/>
    <mergeCell ref="M34:O34"/>
    <mergeCell ref="M35:O35"/>
    <mergeCell ref="M36:O36"/>
    <mergeCell ref="M25:O25"/>
    <mergeCell ref="M26:O26"/>
    <mergeCell ref="M27:O27"/>
    <mergeCell ref="M28:O28"/>
    <mergeCell ref="M29:O29"/>
    <mergeCell ref="M30:O30"/>
    <mergeCell ref="M55:O55"/>
    <mergeCell ref="M56:O56"/>
    <mergeCell ref="M57:O57"/>
    <mergeCell ref="M58:O58"/>
    <mergeCell ref="M59:O59"/>
    <mergeCell ref="M60:O60"/>
    <mergeCell ref="M49:O49"/>
    <mergeCell ref="M50:O50"/>
    <mergeCell ref="M51:O51"/>
    <mergeCell ref="M52:O52"/>
    <mergeCell ref="M53:O53"/>
    <mergeCell ref="M54:O54"/>
    <mergeCell ref="M43:O43"/>
    <mergeCell ref="M44:O44"/>
    <mergeCell ref="M45:O45"/>
    <mergeCell ref="M46:O46"/>
    <mergeCell ref="M47:O47"/>
    <mergeCell ref="M48:O48"/>
    <mergeCell ref="M73:O73"/>
    <mergeCell ref="M74:O74"/>
    <mergeCell ref="M75:O75"/>
    <mergeCell ref="M76:O76"/>
    <mergeCell ref="M77:O77"/>
    <mergeCell ref="M78:O78"/>
    <mergeCell ref="M67:O67"/>
    <mergeCell ref="M68:O68"/>
    <mergeCell ref="M69:O69"/>
    <mergeCell ref="M70:O70"/>
    <mergeCell ref="M71:O71"/>
    <mergeCell ref="M72:O72"/>
    <mergeCell ref="M61:O61"/>
    <mergeCell ref="M62:O62"/>
    <mergeCell ref="M63:O63"/>
    <mergeCell ref="M64:O64"/>
    <mergeCell ref="M65:O65"/>
    <mergeCell ref="M66:O66"/>
    <mergeCell ref="M91:O91"/>
    <mergeCell ref="M92:O92"/>
    <mergeCell ref="M93:O93"/>
    <mergeCell ref="M94:O94"/>
    <mergeCell ref="M95:O95"/>
    <mergeCell ref="M96:O96"/>
    <mergeCell ref="M85:O85"/>
    <mergeCell ref="M86:O86"/>
    <mergeCell ref="M87:O87"/>
    <mergeCell ref="M88:O88"/>
    <mergeCell ref="M89:O89"/>
    <mergeCell ref="M90:O90"/>
    <mergeCell ref="M79:O79"/>
    <mergeCell ref="M80:O80"/>
    <mergeCell ref="M81:O81"/>
    <mergeCell ref="M82:O82"/>
    <mergeCell ref="M83:O83"/>
    <mergeCell ref="M84:O84"/>
    <mergeCell ref="M109:O109"/>
    <mergeCell ref="M110:O110"/>
    <mergeCell ref="M111:O111"/>
    <mergeCell ref="M112:O112"/>
    <mergeCell ref="M113:O113"/>
    <mergeCell ref="M114:O114"/>
    <mergeCell ref="M103:O103"/>
    <mergeCell ref="M104:O104"/>
    <mergeCell ref="M105:O105"/>
    <mergeCell ref="M106:O106"/>
    <mergeCell ref="M107:O107"/>
    <mergeCell ref="M108:O108"/>
    <mergeCell ref="M97:O97"/>
    <mergeCell ref="M98:O98"/>
    <mergeCell ref="M99:O99"/>
    <mergeCell ref="M100:O100"/>
    <mergeCell ref="M101:O101"/>
    <mergeCell ref="M102:O102"/>
    <mergeCell ref="M127:O127"/>
    <mergeCell ref="M128:O128"/>
    <mergeCell ref="M129:O129"/>
    <mergeCell ref="M130:O130"/>
    <mergeCell ref="M131:O131"/>
    <mergeCell ref="M132:O132"/>
    <mergeCell ref="M121:O121"/>
    <mergeCell ref="M122:O122"/>
    <mergeCell ref="M123:O123"/>
    <mergeCell ref="M124:O124"/>
    <mergeCell ref="M125:O125"/>
    <mergeCell ref="M126:O126"/>
    <mergeCell ref="M115:O115"/>
    <mergeCell ref="M116:O116"/>
    <mergeCell ref="M117:O117"/>
    <mergeCell ref="M118:O118"/>
    <mergeCell ref="M119:O119"/>
    <mergeCell ref="M120:O120"/>
    <mergeCell ref="M145:O145"/>
    <mergeCell ref="M146:O146"/>
    <mergeCell ref="M147:O147"/>
    <mergeCell ref="M148:O148"/>
    <mergeCell ref="M149:O149"/>
    <mergeCell ref="M150:O150"/>
    <mergeCell ref="M139:O139"/>
    <mergeCell ref="M140:O140"/>
    <mergeCell ref="M141:O141"/>
    <mergeCell ref="M142:O142"/>
    <mergeCell ref="M143:O143"/>
    <mergeCell ref="M144:O144"/>
    <mergeCell ref="M133:O133"/>
    <mergeCell ref="M134:O134"/>
    <mergeCell ref="M135:O135"/>
    <mergeCell ref="M136:O136"/>
    <mergeCell ref="M137:O137"/>
    <mergeCell ref="M138:O138"/>
    <mergeCell ref="M163:O163"/>
    <mergeCell ref="M164:O164"/>
    <mergeCell ref="M165:O165"/>
    <mergeCell ref="M166:O166"/>
    <mergeCell ref="M167:O167"/>
    <mergeCell ref="M168:O168"/>
    <mergeCell ref="M157:O157"/>
    <mergeCell ref="M158:O158"/>
    <mergeCell ref="M159:O159"/>
    <mergeCell ref="M160:O160"/>
    <mergeCell ref="M161:O161"/>
    <mergeCell ref="M162:O162"/>
    <mergeCell ref="M151:O151"/>
    <mergeCell ref="M152:O152"/>
    <mergeCell ref="M153:O153"/>
    <mergeCell ref="M154:O154"/>
    <mergeCell ref="M155:O155"/>
    <mergeCell ref="M156:O156"/>
    <mergeCell ref="M181:O181"/>
    <mergeCell ref="M182:O182"/>
    <mergeCell ref="M183:O183"/>
    <mergeCell ref="M184:O184"/>
    <mergeCell ref="M185:O185"/>
    <mergeCell ref="M186:O186"/>
    <mergeCell ref="M175:O175"/>
    <mergeCell ref="M176:O176"/>
    <mergeCell ref="M177:O177"/>
    <mergeCell ref="M178:O178"/>
    <mergeCell ref="M179:O179"/>
    <mergeCell ref="M180:O180"/>
    <mergeCell ref="M169:O169"/>
    <mergeCell ref="M170:O170"/>
    <mergeCell ref="M171:O171"/>
    <mergeCell ref="M172:O172"/>
    <mergeCell ref="M173:O173"/>
    <mergeCell ref="M174:O174"/>
    <mergeCell ref="M199:O199"/>
    <mergeCell ref="M200:O200"/>
    <mergeCell ref="M201:O201"/>
    <mergeCell ref="M202:O202"/>
    <mergeCell ref="M203:O203"/>
    <mergeCell ref="M204:O204"/>
    <mergeCell ref="M193:O193"/>
    <mergeCell ref="M194:O194"/>
    <mergeCell ref="M195:O195"/>
    <mergeCell ref="M196:O196"/>
    <mergeCell ref="M197:O197"/>
    <mergeCell ref="M198:O198"/>
    <mergeCell ref="M187:O187"/>
    <mergeCell ref="M188:O188"/>
    <mergeCell ref="M189:O189"/>
    <mergeCell ref="M190:O190"/>
    <mergeCell ref="M191:O191"/>
    <mergeCell ref="M192:O192"/>
    <mergeCell ref="M217:O217"/>
    <mergeCell ref="M218:O218"/>
    <mergeCell ref="M219:O219"/>
    <mergeCell ref="M220:O220"/>
    <mergeCell ref="M221:O221"/>
    <mergeCell ref="M222:O222"/>
    <mergeCell ref="M211:O211"/>
    <mergeCell ref="M212:O212"/>
    <mergeCell ref="M213:O213"/>
    <mergeCell ref="M214:O214"/>
    <mergeCell ref="M215:O215"/>
    <mergeCell ref="M216:O216"/>
    <mergeCell ref="M205:O205"/>
    <mergeCell ref="M206:O206"/>
    <mergeCell ref="M207:O207"/>
    <mergeCell ref="M208:O208"/>
    <mergeCell ref="M209:O209"/>
    <mergeCell ref="M210:O210"/>
    <mergeCell ref="M235:O235"/>
    <mergeCell ref="M236:O236"/>
    <mergeCell ref="M237:O237"/>
    <mergeCell ref="M238:O238"/>
    <mergeCell ref="M239:O239"/>
    <mergeCell ref="M240:O240"/>
    <mergeCell ref="M229:O229"/>
    <mergeCell ref="M230:O230"/>
    <mergeCell ref="M231:O231"/>
    <mergeCell ref="M232:O232"/>
    <mergeCell ref="M233:O233"/>
    <mergeCell ref="M234:O234"/>
    <mergeCell ref="M223:O223"/>
    <mergeCell ref="M224:O224"/>
    <mergeCell ref="M225:O225"/>
    <mergeCell ref="M226:O226"/>
    <mergeCell ref="M227:O227"/>
    <mergeCell ref="M228:O228"/>
    <mergeCell ref="M253:O253"/>
    <mergeCell ref="M254:O254"/>
    <mergeCell ref="M255:O255"/>
    <mergeCell ref="M256:O256"/>
    <mergeCell ref="M257:O257"/>
    <mergeCell ref="M258:O258"/>
    <mergeCell ref="M247:O247"/>
    <mergeCell ref="M248:O248"/>
    <mergeCell ref="M249:O249"/>
    <mergeCell ref="M250:O250"/>
    <mergeCell ref="M251:O251"/>
    <mergeCell ref="M252:O252"/>
    <mergeCell ref="M241:O241"/>
    <mergeCell ref="M242:O242"/>
    <mergeCell ref="M243:O243"/>
    <mergeCell ref="M244:O244"/>
    <mergeCell ref="M245:O245"/>
    <mergeCell ref="M246:O246"/>
    <mergeCell ref="M271:O271"/>
    <mergeCell ref="M272:O272"/>
    <mergeCell ref="M273:O273"/>
    <mergeCell ref="M274:O274"/>
    <mergeCell ref="M275:O275"/>
    <mergeCell ref="M276:O276"/>
    <mergeCell ref="M265:O265"/>
    <mergeCell ref="M266:O266"/>
    <mergeCell ref="M267:O267"/>
    <mergeCell ref="M268:O268"/>
    <mergeCell ref="M269:O269"/>
    <mergeCell ref="M270:O270"/>
    <mergeCell ref="M259:O259"/>
    <mergeCell ref="M260:O260"/>
    <mergeCell ref="M261:O261"/>
    <mergeCell ref="M262:O262"/>
    <mergeCell ref="M263:O263"/>
    <mergeCell ref="M264:O264"/>
    <mergeCell ref="M289:O289"/>
    <mergeCell ref="M290:O290"/>
    <mergeCell ref="M291:O291"/>
    <mergeCell ref="M292:O292"/>
    <mergeCell ref="M293:O293"/>
    <mergeCell ref="M294:O294"/>
    <mergeCell ref="M283:O283"/>
    <mergeCell ref="M284:O284"/>
    <mergeCell ref="M285:O285"/>
    <mergeCell ref="M286:O286"/>
    <mergeCell ref="M287:O287"/>
    <mergeCell ref="M288:O288"/>
    <mergeCell ref="M277:O277"/>
    <mergeCell ref="M278:O278"/>
    <mergeCell ref="M279:O279"/>
    <mergeCell ref="M280:O280"/>
    <mergeCell ref="M281:O281"/>
    <mergeCell ref="M282:O282"/>
    <mergeCell ref="M307:O307"/>
    <mergeCell ref="M308:O308"/>
    <mergeCell ref="M309:O309"/>
    <mergeCell ref="M310:O310"/>
    <mergeCell ref="M311:O311"/>
    <mergeCell ref="M312:O312"/>
    <mergeCell ref="M301:O301"/>
    <mergeCell ref="M302:O302"/>
    <mergeCell ref="M303:O303"/>
    <mergeCell ref="M304:O304"/>
    <mergeCell ref="M305:O305"/>
    <mergeCell ref="M306:O306"/>
    <mergeCell ref="M295:O295"/>
    <mergeCell ref="M296:O296"/>
    <mergeCell ref="M297:O297"/>
    <mergeCell ref="M298:O298"/>
    <mergeCell ref="M299:O299"/>
    <mergeCell ref="M300:O300"/>
    <mergeCell ref="M325:O325"/>
    <mergeCell ref="M326:O326"/>
    <mergeCell ref="M327:O327"/>
    <mergeCell ref="M328:O328"/>
    <mergeCell ref="M329:O329"/>
    <mergeCell ref="M330:O330"/>
    <mergeCell ref="M319:O319"/>
    <mergeCell ref="M320:O320"/>
    <mergeCell ref="M321:O321"/>
    <mergeCell ref="M322:O322"/>
    <mergeCell ref="M323:O323"/>
    <mergeCell ref="M324:O324"/>
    <mergeCell ref="M313:O313"/>
    <mergeCell ref="M314:O314"/>
    <mergeCell ref="M315:O315"/>
    <mergeCell ref="M316:O316"/>
    <mergeCell ref="M317:O317"/>
    <mergeCell ref="M318:O318"/>
    <mergeCell ref="M343:O343"/>
    <mergeCell ref="M344:O344"/>
    <mergeCell ref="M345:O345"/>
    <mergeCell ref="M346:O346"/>
    <mergeCell ref="M347:O347"/>
    <mergeCell ref="M348:O348"/>
    <mergeCell ref="M337:O337"/>
    <mergeCell ref="M338:O338"/>
    <mergeCell ref="M339:O339"/>
    <mergeCell ref="M340:O340"/>
    <mergeCell ref="M341:O341"/>
    <mergeCell ref="M342:O342"/>
    <mergeCell ref="M331:O331"/>
    <mergeCell ref="M332:O332"/>
    <mergeCell ref="M333:O333"/>
    <mergeCell ref="M334:O334"/>
    <mergeCell ref="M335:O335"/>
    <mergeCell ref="M336:O336"/>
    <mergeCell ref="M361:O361"/>
    <mergeCell ref="M362:O362"/>
    <mergeCell ref="M363:O363"/>
    <mergeCell ref="M364:O364"/>
    <mergeCell ref="M365:O365"/>
    <mergeCell ref="M366:O366"/>
    <mergeCell ref="M355:O355"/>
    <mergeCell ref="M356:O356"/>
    <mergeCell ref="M357:O357"/>
    <mergeCell ref="M358:O358"/>
    <mergeCell ref="M359:O359"/>
    <mergeCell ref="M360:O360"/>
    <mergeCell ref="M349:O349"/>
    <mergeCell ref="M350:O350"/>
    <mergeCell ref="M351:O351"/>
    <mergeCell ref="M352:O352"/>
    <mergeCell ref="M353:O353"/>
    <mergeCell ref="M354:O354"/>
    <mergeCell ref="M379:O379"/>
    <mergeCell ref="M380:O380"/>
    <mergeCell ref="M381:O381"/>
    <mergeCell ref="M382:O382"/>
    <mergeCell ref="M383:O383"/>
    <mergeCell ref="M384:O384"/>
    <mergeCell ref="M373:O373"/>
    <mergeCell ref="M374:O374"/>
    <mergeCell ref="M375:O375"/>
    <mergeCell ref="M376:O376"/>
    <mergeCell ref="M377:O377"/>
    <mergeCell ref="M378:O378"/>
    <mergeCell ref="M367:O367"/>
    <mergeCell ref="M368:O368"/>
    <mergeCell ref="M369:O369"/>
    <mergeCell ref="M370:O370"/>
    <mergeCell ref="M371:O371"/>
    <mergeCell ref="M372:O372"/>
    <mergeCell ref="M397:O397"/>
    <mergeCell ref="M398:O398"/>
    <mergeCell ref="M399:O399"/>
    <mergeCell ref="M400:O400"/>
    <mergeCell ref="M401:O401"/>
    <mergeCell ref="M402:O402"/>
    <mergeCell ref="M391:O391"/>
    <mergeCell ref="M392:O392"/>
    <mergeCell ref="M393:O393"/>
    <mergeCell ref="M394:O394"/>
    <mergeCell ref="M395:O395"/>
    <mergeCell ref="M396:O396"/>
    <mergeCell ref="M385:O385"/>
    <mergeCell ref="M386:O386"/>
    <mergeCell ref="M387:O387"/>
    <mergeCell ref="M388:O388"/>
    <mergeCell ref="M389:O389"/>
    <mergeCell ref="M390:O390"/>
    <mergeCell ref="M415:O415"/>
    <mergeCell ref="M416:O416"/>
    <mergeCell ref="M417:O417"/>
    <mergeCell ref="M418:O418"/>
    <mergeCell ref="M419:O419"/>
    <mergeCell ref="M420:O420"/>
    <mergeCell ref="M409:O409"/>
    <mergeCell ref="M410:O410"/>
    <mergeCell ref="M411:O411"/>
    <mergeCell ref="M412:O412"/>
    <mergeCell ref="M413:O413"/>
    <mergeCell ref="M414:O414"/>
    <mergeCell ref="M403:O403"/>
    <mergeCell ref="M404:O404"/>
    <mergeCell ref="M405:O405"/>
    <mergeCell ref="M406:O406"/>
    <mergeCell ref="M407:O407"/>
    <mergeCell ref="M408:O408"/>
    <mergeCell ref="M433:O433"/>
    <mergeCell ref="M434:O434"/>
    <mergeCell ref="M435:O435"/>
    <mergeCell ref="M436:O436"/>
    <mergeCell ref="M437:O437"/>
    <mergeCell ref="M438:O438"/>
    <mergeCell ref="M427:O427"/>
    <mergeCell ref="M428:O428"/>
    <mergeCell ref="M429:O429"/>
    <mergeCell ref="M430:O430"/>
    <mergeCell ref="M431:O431"/>
    <mergeCell ref="M432:O432"/>
    <mergeCell ref="M421:O421"/>
    <mergeCell ref="M422:O422"/>
    <mergeCell ref="M423:O423"/>
    <mergeCell ref="M424:O424"/>
    <mergeCell ref="M425:O425"/>
    <mergeCell ref="M426:O426"/>
    <mergeCell ref="M451:O451"/>
    <mergeCell ref="M452:O452"/>
    <mergeCell ref="M453:O453"/>
    <mergeCell ref="M454:O454"/>
    <mergeCell ref="M455:O455"/>
    <mergeCell ref="M456:O456"/>
    <mergeCell ref="M445:O445"/>
    <mergeCell ref="M446:O446"/>
    <mergeCell ref="M447:O447"/>
    <mergeCell ref="M448:O448"/>
    <mergeCell ref="M449:O449"/>
    <mergeCell ref="M450:O450"/>
    <mergeCell ref="M439:O439"/>
    <mergeCell ref="M440:O440"/>
    <mergeCell ref="M441:O441"/>
    <mergeCell ref="M442:O442"/>
    <mergeCell ref="M443:O443"/>
    <mergeCell ref="M444:O444"/>
    <mergeCell ref="M469:O469"/>
    <mergeCell ref="M470:O470"/>
    <mergeCell ref="M471:O471"/>
    <mergeCell ref="M472:O472"/>
    <mergeCell ref="M473:O473"/>
    <mergeCell ref="M474:O474"/>
    <mergeCell ref="M463:O463"/>
    <mergeCell ref="M464:O464"/>
    <mergeCell ref="M465:O465"/>
    <mergeCell ref="M466:O466"/>
    <mergeCell ref="M467:O467"/>
    <mergeCell ref="M468:O468"/>
    <mergeCell ref="M457:O457"/>
    <mergeCell ref="M458:O458"/>
    <mergeCell ref="M459:O459"/>
    <mergeCell ref="M460:O460"/>
    <mergeCell ref="M461:O461"/>
    <mergeCell ref="M462:O462"/>
    <mergeCell ref="M487:O487"/>
    <mergeCell ref="M488:O488"/>
    <mergeCell ref="M489:O489"/>
    <mergeCell ref="M490:O490"/>
    <mergeCell ref="M491:O491"/>
    <mergeCell ref="M492:O492"/>
    <mergeCell ref="M481:O481"/>
    <mergeCell ref="M482:O482"/>
    <mergeCell ref="M483:O483"/>
    <mergeCell ref="M484:O484"/>
    <mergeCell ref="M485:O485"/>
    <mergeCell ref="M486:O486"/>
    <mergeCell ref="M475:O475"/>
    <mergeCell ref="M476:O476"/>
    <mergeCell ref="M477:O477"/>
    <mergeCell ref="M478:O478"/>
    <mergeCell ref="M479:O479"/>
    <mergeCell ref="M480:O480"/>
    <mergeCell ref="M505:O505"/>
    <mergeCell ref="M506:O506"/>
    <mergeCell ref="M507:O507"/>
    <mergeCell ref="M508:O508"/>
    <mergeCell ref="M509:O509"/>
    <mergeCell ref="M510:O510"/>
    <mergeCell ref="M499:O499"/>
    <mergeCell ref="M500:O500"/>
    <mergeCell ref="M501:O501"/>
    <mergeCell ref="M502:O502"/>
    <mergeCell ref="M503:O503"/>
    <mergeCell ref="M504:O504"/>
    <mergeCell ref="M493:O493"/>
    <mergeCell ref="M494:O494"/>
    <mergeCell ref="M495:O495"/>
    <mergeCell ref="M496:O496"/>
    <mergeCell ref="M497:O497"/>
    <mergeCell ref="M498:O498"/>
    <mergeCell ref="M523:O523"/>
    <mergeCell ref="M524:O524"/>
    <mergeCell ref="M525:O525"/>
    <mergeCell ref="M526:O526"/>
    <mergeCell ref="M527:O527"/>
    <mergeCell ref="M528:O528"/>
    <mergeCell ref="M517:O517"/>
    <mergeCell ref="M518:O518"/>
    <mergeCell ref="M519:O519"/>
    <mergeCell ref="M520:O520"/>
    <mergeCell ref="M521:O521"/>
    <mergeCell ref="M522:O522"/>
    <mergeCell ref="M511:O511"/>
    <mergeCell ref="M512:O512"/>
    <mergeCell ref="M513:O513"/>
    <mergeCell ref="M514:O514"/>
    <mergeCell ref="M515:O515"/>
    <mergeCell ref="M516:O516"/>
    <mergeCell ref="M541:O541"/>
    <mergeCell ref="M542:O542"/>
    <mergeCell ref="M543:O543"/>
    <mergeCell ref="M544:O544"/>
    <mergeCell ref="M545:O545"/>
    <mergeCell ref="M546:O546"/>
    <mergeCell ref="M535:O535"/>
    <mergeCell ref="M536:O536"/>
    <mergeCell ref="M537:O537"/>
    <mergeCell ref="M538:O538"/>
    <mergeCell ref="M539:O539"/>
    <mergeCell ref="M540:O540"/>
    <mergeCell ref="M529:O529"/>
    <mergeCell ref="M530:O530"/>
    <mergeCell ref="M531:O531"/>
    <mergeCell ref="M532:O532"/>
    <mergeCell ref="M533:O533"/>
    <mergeCell ref="M534:O534"/>
    <mergeCell ref="M559:O559"/>
    <mergeCell ref="M560:O560"/>
    <mergeCell ref="M561:O561"/>
    <mergeCell ref="M562:O562"/>
    <mergeCell ref="M563:O563"/>
    <mergeCell ref="M564:O564"/>
    <mergeCell ref="M553:O553"/>
    <mergeCell ref="M554:O554"/>
    <mergeCell ref="M555:O555"/>
    <mergeCell ref="M556:O556"/>
    <mergeCell ref="M557:O557"/>
    <mergeCell ref="M558:O558"/>
    <mergeCell ref="M547:O547"/>
    <mergeCell ref="M548:O548"/>
    <mergeCell ref="M549:O549"/>
    <mergeCell ref="M550:O550"/>
    <mergeCell ref="M551:O551"/>
    <mergeCell ref="M552:O552"/>
    <mergeCell ref="M577:O577"/>
    <mergeCell ref="M578:O578"/>
    <mergeCell ref="M579:O579"/>
    <mergeCell ref="M580:O580"/>
    <mergeCell ref="M581:O581"/>
    <mergeCell ref="M582:O582"/>
    <mergeCell ref="M571:O571"/>
    <mergeCell ref="M572:O572"/>
    <mergeCell ref="M573:O573"/>
    <mergeCell ref="M574:O574"/>
    <mergeCell ref="M575:O575"/>
    <mergeCell ref="M576:O576"/>
    <mergeCell ref="M565:O565"/>
    <mergeCell ref="M566:O566"/>
    <mergeCell ref="M567:O567"/>
    <mergeCell ref="M568:O568"/>
    <mergeCell ref="M569:O569"/>
    <mergeCell ref="M570:O570"/>
    <mergeCell ref="M595:O595"/>
    <mergeCell ref="M596:O596"/>
    <mergeCell ref="M597:O597"/>
    <mergeCell ref="M598:O598"/>
    <mergeCell ref="M599:O599"/>
    <mergeCell ref="M600:O600"/>
    <mergeCell ref="M589:O589"/>
    <mergeCell ref="M590:O590"/>
    <mergeCell ref="M591:O591"/>
    <mergeCell ref="M592:O592"/>
    <mergeCell ref="M593:O593"/>
    <mergeCell ref="M594:O594"/>
    <mergeCell ref="M583:O583"/>
    <mergeCell ref="M584:O584"/>
    <mergeCell ref="M585:O585"/>
    <mergeCell ref="M586:O586"/>
    <mergeCell ref="M587:O587"/>
    <mergeCell ref="M588:O588"/>
    <mergeCell ref="M613:O613"/>
    <mergeCell ref="M614:O614"/>
    <mergeCell ref="M615:O615"/>
    <mergeCell ref="M616:O616"/>
    <mergeCell ref="M617:O617"/>
    <mergeCell ref="M618:O618"/>
    <mergeCell ref="M607:O607"/>
    <mergeCell ref="M608:O608"/>
    <mergeCell ref="M609:O609"/>
    <mergeCell ref="M610:O610"/>
    <mergeCell ref="M611:O611"/>
    <mergeCell ref="M612:O612"/>
    <mergeCell ref="M601:O601"/>
    <mergeCell ref="M602:O602"/>
    <mergeCell ref="M603:O603"/>
    <mergeCell ref="M604:O604"/>
    <mergeCell ref="M605:O605"/>
    <mergeCell ref="M606:O606"/>
    <mergeCell ref="M631:O631"/>
    <mergeCell ref="M632:O632"/>
    <mergeCell ref="M633:O633"/>
    <mergeCell ref="M634:O634"/>
    <mergeCell ref="M635:O635"/>
    <mergeCell ref="M636:O636"/>
    <mergeCell ref="M625:O625"/>
    <mergeCell ref="M626:O626"/>
    <mergeCell ref="M627:O627"/>
    <mergeCell ref="M628:O628"/>
    <mergeCell ref="M629:O629"/>
    <mergeCell ref="M630:O630"/>
    <mergeCell ref="M619:O619"/>
    <mergeCell ref="M620:O620"/>
    <mergeCell ref="M621:O621"/>
    <mergeCell ref="M622:O622"/>
    <mergeCell ref="M623:O623"/>
    <mergeCell ref="M624:O624"/>
    <mergeCell ref="M649:O649"/>
    <mergeCell ref="M650:O650"/>
    <mergeCell ref="M651:O651"/>
    <mergeCell ref="M652:O652"/>
    <mergeCell ref="M653:O653"/>
    <mergeCell ref="M654:O654"/>
    <mergeCell ref="M643:O643"/>
    <mergeCell ref="M644:O644"/>
    <mergeCell ref="M645:O645"/>
    <mergeCell ref="M646:O646"/>
    <mergeCell ref="M647:O647"/>
    <mergeCell ref="M648:O648"/>
    <mergeCell ref="M637:O637"/>
    <mergeCell ref="M638:O638"/>
    <mergeCell ref="M639:O639"/>
    <mergeCell ref="M640:O640"/>
    <mergeCell ref="M641:O641"/>
    <mergeCell ref="M642:O642"/>
    <mergeCell ref="M667:O667"/>
    <mergeCell ref="M668:O668"/>
    <mergeCell ref="M669:O669"/>
    <mergeCell ref="M670:O670"/>
    <mergeCell ref="M671:O671"/>
    <mergeCell ref="M672:O672"/>
    <mergeCell ref="M661:O661"/>
    <mergeCell ref="M662:O662"/>
    <mergeCell ref="M663:O663"/>
    <mergeCell ref="M664:O664"/>
    <mergeCell ref="M665:O665"/>
    <mergeCell ref="M666:O666"/>
    <mergeCell ref="M655:O655"/>
    <mergeCell ref="M656:O656"/>
    <mergeCell ref="M657:O657"/>
    <mergeCell ref="M658:O658"/>
    <mergeCell ref="M659:O659"/>
    <mergeCell ref="M660:O660"/>
    <mergeCell ref="M685:O685"/>
    <mergeCell ref="M686:O686"/>
    <mergeCell ref="M687:O687"/>
    <mergeCell ref="M688:O688"/>
    <mergeCell ref="M689:O689"/>
    <mergeCell ref="M690:O690"/>
    <mergeCell ref="M679:O679"/>
    <mergeCell ref="M680:O680"/>
    <mergeCell ref="M681:O681"/>
    <mergeCell ref="M682:O682"/>
    <mergeCell ref="M683:O683"/>
    <mergeCell ref="M684:O684"/>
    <mergeCell ref="M673:O673"/>
    <mergeCell ref="M674:O674"/>
    <mergeCell ref="M675:O675"/>
    <mergeCell ref="M676:O676"/>
    <mergeCell ref="M677:O677"/>
    <mergeCell ref="M678:O678"/>
    <mergeCell ref="M703:O703"/>
    <mergeCell ref="M704:O704"/>
    <mergeCell ref="M705:O705"/>
    <mergeCell ref="M706:O706"/>
    <mergeCell ref="M707:O707"/>
    <mergeCell ref="M708:O708"/>
    <mergeCell ref="M697:O697"/>
    <mergeCell ref="M698:O698"/>
    <mergeCell ref="M699:O699"/>
    <mergeCell ref="M700:O700"/>
    <mergeCell ref="M701:O701"/>
    <mergeCell ref="M702:O702"/>
    <mergeCell ref="M691:O691"/>
    <mergeCell ref="M692:O692"/>
    <mergeCell ref="M693:O693"/>
    <mergeCell ref="M694:O694"/>
    <mergeCell ref="M695:O695"/>
    <mergeCell ref="M696:O696"/>
    <mergeCell ref="M721:O721"/>
    <mergeCell ref="M722:O722"/>
    <mergeCell ref="M723:O723"/>
    <mergeCell ref="M724:O724"/>
    <mergeCell ref="M725:O725"/>
    <mergeCell ref="M726:O726"/>
    <mergeCell ref="M715:O715"/>
    <mergeCell ref="M716:O716"/>
    <mergeCell ref="M717:O717"/>
    <mergeCell ref="M718:O718"/>
    <mergeCell ref="M719:O719"/>
    <mergeCell ref="M720:O720"/>
    <mergeCell ref="M709:O709"/>
    <mergeCell ref="M710:O710"/>
    <mergeCell ref="M711:O711"/>
    <mergeCell ref="M712:O712"/>
    <mergeCell ref="M713:O713"/>
    <mergeCell ref="M714:O714"/>
    <mergeCell ref="M739:O739"/>
    <mergeCell ref="M740:O740"/>
    <mergeCell ref="M741:O741"/>
    <mergeCell ref="M742:O742"/>
    <mergeCell ref="M743:O743"/>
    <mergeCell ref="M744:O744"/>
    <mergeCell ref="M733:O733"/>
    <mergeCell ref="M734:O734"/>
    <mergeCell ref="M735:O735"/>
    <mergeCell ref="M736:O736"/>
    <mergeCell ref="M737:O737"/>
    <mergeCell ref="M738:O738"/>
    <mergeCell ref="M727:O727"/>
    <mergeCell ref="M728:O728"/>
    <mergeCell ref="M729:O729"/>
    <mergeCell ref="M730:O730"/>
    <mergeCell ref="M731:O731"/>
    <mergeCell ref="M732:O732"/>
    <mergeCell ref="M757:O757"/>
    <mergeCell ref="M758:O758"/>
    <mergeCell ref="M759:O759"/>
    <mergeCell ref="M760:O760"/>
    <mergeCell ref="M761:O761"/>
    <mergeCell ref="M762:O762"/>
    <mergeCell ref="M751:O751"/>
    <mergeCell ref="M752:O752"/>
    <mergeCell ref="M753:O753"/>
    <mergeCell ref="M754:O754"/>
    <mergeCell ref="M755:O755"/>
    <mergeCell ref="M756:O756"/>
    <mergeCell ref="M745:O745"/>
    <mergeCell ref="M746:O746"/>
    <mergeCell ref="M747:O747"/>
    <mergeCell ref="M748:O748"/>
    <mergeCell ref="M749:O749"/>
    <mergeCell ref="M750:O750"/>
    <mergeCell ref="M775:O775"/>
    <mergeCell ref="M776:O776"/>
    <mergeCell ref="M777:O777"/>
    <mergeCell ref="M778:O778"/>
    <mergeCell ref="M779:O779"/>
    <mergeCell ref="M780:O780"/>
    <mergeCell ref="M769:O769"/>
    <mergeCell ref="M770:O770"/>
    <mergeCell ref="M771:O771"/>
    <mergeCell ref="M772:O772"/>
    <mergeCell ref="M773:O773"/>
    <mergeCell ref="M774:O774"/>
    <mergeCell ref="M763:O763"/>
    <mergeCell ref="M764:O764"/>
    <mergeCell ref="M765:O765"/>
    <mergeCell ref="M766:O766"/>
    <mergeCell ref="M767:O767"/>
    <mergeCell ref="M768:O768"/>
    <mergeCell ref="M793:O793"/>
    <mergeCell ref="M794:O794"/>
    <mergeCell ref="M795:O795"/>
    <mergeCell ref="M796:O796"/>
    <mergeCell ref="M797:O797"/>
    <mergeCell ref="M798:O798"/>
    <mergeCell ref="M787:O787"/>
    <mergeCell ref="M788:O788"/>
    <mergeCell ref="M789:O789"/>
    <mergeCell ref="M790:O790"/>
    <mergeCell ref="M791:O791"/>
    <mergeCell ref="M792:O792"/>
    <mergeCell ref="M781:O781"/>
    <mergeCell ref="M782:O782"/>
    <mergeCell ref="M783:O783"/>
    <mergeCell ref="M784:O784"/>
    <mergeCell ref="M785:O785"/>
    <mergeCell ref="M786:O786"/>
    <mergeCell ref="M811:O811"/>
    <mergeCell ref="M812:O812"/>
    <mergeCell ref="M813:O813"/>
    <mergeCell ref="M814:O814"/>
    <mergeCell ref="M815:O815"/>
    <mergeCell ref="M816:O816"/>
    <mergeCell ref="M805:O805"/>
    <mergeCell ref="M806:O806"/>
    <mergeCell ref="M807:O807"/>
    <mergeCell ref="M808:O808"/>
    <mergeCell ref="M809:O809"/>
    <mergeCell ref="M810:O810"/>
    <mergeCell ref="M799:O799"/>
    <mergeCell ref="M800:O800"/>
    <mergeCell ref="M801:O801"/>
    <mergeCell ref="M802:O802"/>
    <mergeCell ref="M803:O803"/>
    <mergeCell ref="M804:O804"/>
    <mergeCell ref="M829:O829"/>
    <mergeCell ref="M830:O830"/>
    <mergeCell ref="M831:O831"/>
    <mergeCell ref="M832:O832"/>
    <mergeCell ref="M833:O833"/>
    <mergeCell ref="M834:O834"/>
    <mergeCell ref="M823:O823"/>
    <mergeCell ref="M824:O824"/>
    <mergeCell ref="M825:O825"/>
    <mergeCell ref="M826:O826"/>
    <mergeCell ref="M827:O827"/>
    <mergeCell ref="M828:O828"/>
    <mergeCell ref="M817:O817"/>
    <mergeCell ref="M818:O818"/>
    <mergeCell ref="M819:O819"/>
    <mergeCell ref="M820:O820"/>
    <mergeCell ref="M821:O821"/>
    <mergeCell ref="M822:O822"/>
    <mergeCell ref="M847:O847"/>
    <mergeCell ref="M848:O848"/>
    <mergeCell ref="M849:O849"/>
    <mergeCell ref="M850:O850"/>
    <mergeCell ref="M851:O851"/>
    <mergeCell ref="M852:O852"/>
    <mergeCell ref="M841:O841"/>
    <mergeCell ref="M842:O842"/>
    <mergeCell ref="M843:O843"/>
    <mergeCell ref="M844:O844"/>
    <mergeCell ref="M845:O845"/>
    <mergeCell ref="M846:O846"/>
    <mergeCell ref="M835:O835"/>
    <mergeCell ref="M836:O836"/>
    <mergeCell ref="M837:O837"/>
    <mergeCell ref="M838:O838"/>
    <mergeCell ref="M839:O839"/>
    <mergeCell ref="M840:O840"/>
    <mergeCell ref="M865:O865"/>
    <mergeCell ref="M866:O866"/>
    <mergeCell ref="M867:O867"/>
    <mergeCell ref="M868:O868"/>
    <mergeCell ref="M869:O869"/>
    <mergeCell ref="M870:O870"/>
    <mergeCell ref="M859:O859"/>
    <mergeCell ref="M860:O860"/>
    <mergeCell ref="M861:O861"/>
    <mergeCell ref="M862:O862"/>
    <mergeCell ref="M863:O863"/>
    <mergeCell ref="M864:O864"/>
    <mergeCell ref="M853:O853"/>
    <mergeCell ref="M854:O854"/>
    <mergeCell ref="M855:O855"/>
    <mergeCell ref="M856:O856"/>
    <mergeCell ref="M857:O857"/>
    <mergeCell ref="M858:O858"/>
    <mergeCell ref="M883:O883"/>
    <mergeCell ref="M884:O884"/>
    <mergeCell ref="M885:O885"/>
    <mergeCell ref="M886:O886"/>
    <mergeCell ref="M887:O887"/>
    <mergeCell ref="M888:O888"/>
    <mergeCell ref="M877:O877"/>
    <mergeCell ref="M878:O878"/>
    <mergeCell ref="M879:O879"/>
    <mergeCell ref="M880:O880"/>
    <mergeCell ref="M881:O881"/>
    <mergeCell ref="M882:O882"/>
    <mergeCell ref="M871:O871"/>
    <mergeCell ref="M872:O872"/>
    <mergeCell ref="M873:O873"/>
    <mergeCell ref="M874:O874"/>
    <mergeCell ref="M875:O875"/>
    <mergeCell ref="M876:O876"/>
    <mergeCell ref="M901:O901"/>
    <mergeCell ref="M902:O902"/>
    <mergeCell ref="M903:O903"/>
    <mergeCell ref="M904:O904"/>
    <mergeCell ref="M905:O905"/>
    <mergeCell ref="M906:O906"/>
    <mergeCell ref="M895:O895"/>
    <mergeCell ref="M896:O896"/>
    <mergeCell ref="M897:O897"/>
    <mergeCell ref="M898:O898"/>
    <mergeCell ref="M899:O899"/>
    <mergeCell ref="M900:O900"/>
    <mergeCell ref="M889:O889"/>
    <mergeCell ref="M890:O890"/>
    <mergeCell ref="M891:O891"/>
    <mergeCell ref="M892:O892"/>
    <mergeCell ref="M893:O893"/>
    <mergeCell ref="M894:O894"/>
    <mergeCell ref="M919:O919"/>
    <mergeCell ref="M920:O920"/>
    <mergeCell ref="M921:O921"/>
    <mergeCell ref="M922:O922"/>
    <mergeCell ref="M923:O923"/>
    <mergeCell ref="M924:O924"/>
    <mergeCell ref="M913:O913"/>
    <mergeCell ref="M914:O914"/>
    <mergeCell ref="M915:O915"/>
    <mergeCell ref="M916:O916"/>
    <mergeCell ref="M917:O917"/>
    <mergeCell ref="M918:O918"/>
    <mergeCell ref="M907:O907"/>
    <mergeCell ref="M908:O908"/>
    <mergeCell ref="M909:O909"/>
    <mergeCell ref="M910:O910"/>
    <mergeCell ref="M911:O911"/>
    <mergeCell ref="M912:O912"/>
    <mergeCell ref="M937:O937"/>
    <mergeCell ref="M938:O938"/>
    <mergeCell ref="M939:O939"/>
    <mergeCell ref="M940:O940"/>
    <mergeCell ref="M941:O941"/>
    <mergeCell ref="M942:O942"/>
    <mergeCell ref="M931:O931"/>
    <mergeCell ref="M932:O932"/>
    <mergeCell ref="M933:O933"/>
    <mergeCell ref="M934:O934"/>
    <mergeCell ref="M935:O935"/>
    <mergeCell ref="M936:O936"/>
    <mergeCell ref="M925:O925"/>
    <mergeCell ref="M926:O926"/>
    <mergeCell ref="M927:O927"/>
    <mergeCell ref="M928:O928"/>
    <mergeCell ref="M929:O929"/>
    <mergeCell ref="M930:O930"/>
    <mergeCell ref="M955:O955"/>
    <mergeCell ref="M956:O956"/>
    <mergeCell ref="M957:O957"/>
    <mergeCell ref="M958:O958"/>
    <mergeCell ref="M959:O959"/>
    <mergeCell ref="M960:O960"/>
    <mergeCell ref="M949:O949"/>
    <mergeCell ref="M950:O950"/>
    <mergeCell ref="M951:O951"/>
    <mergeCell ref="M952:O952"/>
    <mergeCell ref="M953:O953"/>
    <mergeCell ref="M954:O954"/>
    <mergeCell ref="M943:O943"/>
    <mergeCell ref="M944:O944"/>
    <mergeCell ref="M945:O945"/>
    <mergeCell ref="M946:O946"/>
    <mergeCell ref="M947:O947"/>
    <mergeCell ref="M948:O948"/>
    <mergeCell ref="M973:O973"/>
    <mergeCell ref="M974:O974"/>
    <mergeCell ref="M975:O975"/>
    <mergeCell ref="M976:O976"/>
    <mergeCell ref="M977:O977"/>
    <mergeCell ref="M978:O978"/>
    <mergeCell ref="M967:O967"/>
    <mergeCell ref="M968:O968"/>
    <mergeCell ref="M969:O969"/>
    <mergeCell ref="M970:O970"/>
    <mergeCell ref="M971:O971"/>
    <mergeCell ref="M972:O972"/>
    <mergeCell ref="M961:O961"/>
    <mergeCell ref="M962:O962"/>
    <mergeCell ref="M963:O963"/>
    <mergeCell ref="M964:O964"/>
    <mergeCell ref="M965:O965"/>
    <mergeCell ref="M966:O966"/>
    <mergeCell ref="M991:O991"/>
    <mergeCell ref="M992:O992"/>
    <mergeCell ref="M993:O993"/>
    <mergeCell ref="M994:O994"/>
    <mergeCell ref="M995:O995"/>
    <mergeCell ref="M996:O996"/>
    <mergeCell ref="M985:O985"/>
    <mergeCell ref="M986:O986"/>
    <mergeCell ref="M987:O987"/>
    <mergeCell ref="M988:O988"/>
    <mergeCell ref="M989:O989"/>
    <mergeCell ref="M990:O990"/>
    <mergeCell ref="M979:O979"/>
    <mergeCell ref="M980:O980"/>
    <mergeCell ref="M981:O981"/>
    <mergeCell ref="M982:O982"/>
    <mergeCell ref="M983:O983"/>
    <mergeCell ref="M984:O984"/>
    <mergeCell ref="M1009:O1009"/>
    <mergeCell ref="M1010:O1010"/>
    <mergeCell ref="M1011:O1011"/>
    <mergeCell ref="M1012:O1012"/>
    <mergeCell ref="M1013:O1013"/>
    <mergeCell ref="M1014:O1014"/>
    <mergeCell ref="M1003:O1003"/>
    <mergeCell ref="M1004:O1004"/>
    <mergeCell ref="M1005:O1005"/>
    <mergeCell ref="M1006:O1006"/>
    <mergeCell ref="M1007:O1007"/>
    <mergeCell ref="M1008:O1008"/>
    <mergeCell ref="M997:O997"/>
    <mergeCell ref="M998:O998"/>
    <mergeCell ref="M999:O999"/>
    <mergeCell ref="M1000:O1000"/>
    <mergeCell ref="M1001:O1001"/>
    <mergeCell ref="M1002:O1002"/>
    <mergeCell ref="M1027:O1027"/>
    <mergeCell ref="M1028:O1028"/>
    <mergeCell ref="M1029:O1029"/>
    <mergeCell ref="M1030:O1030"/>
    <mergeCell ref="M1031:O1031"/>
    <mergeCell ref="M1032:O1032"/>
    <mergeCell ref="M1021:O1021"/>
    <mergeCell ref="M1022:O1022"/>
    <mergeCell ref="M1023:O1023"/>
    <mergeCell ref="M1024:O1024"/>
    <mergeCell ref="M1025:O1025"/>
    <mergeCell ref="M1026:O1026"/>
    <mergeCell ref="M1015:O1015"/>
    <mergeCell ref="M1016:O1016"/>
    <mergeCell ref="M1017:O1017"/>
    <mergeCell ref="M1018:O1018"/>
    <mergeCell ref="M1019:O1019"/>
    <mergeCell ref="M1020:O1020"/>
    <mergeCell ref="M1045:O1045"/>
    <mergeCell ref="M1046:O1046"/>
    <mergeCell ref="M1047:O1047"/>
    <mergeCell ref="M1048:O1048"/>
    <mergeCell ref="M1049:O1049"/>
    <mergeCell ref="M1050:O1050"/>
    <mergeCell ref="M1039:O1039"/>
    <mergeCell ref="M1040:O1040"/>
    <mergeCell ref="M1041:O1041"/>
    <mergeCell ref="M1042:O1042"/>
    <mergeCell ref="M1043:O1043"/>
    <mergeCell ref="M1044:O1044"/>
    <mergeCell ref="M1033:O1033"/>
    <mergeCell ref="M1034:O1034"/>
    <mergeCell ref="M1035:O1035"/>
    <mergeCell ref="M1036:O1036"/>
    <mergeCell ref="M1037:O1037"/>
    <mergeCell ref="M1038:O1038"/>
    <mergeCell ref="M1063:O1063"/>
    <mergeCell ref="M1064:O1064"/>
    <mergeCell ref="M1065:O1065"/>
    <mergeCell ref="M1066:O1066"/>
    <mergeCell ref="M1067:O1067"/>
    <mergeCell ref="M1068:O1068"/>
    <mergeCell ref="M1057:O1057"/>
    <mergeCell ref="M1058:O1058"/>
    <mergeCell ref="M1059:O1059"/>
    <mergeCell ref="M1060:O1060"/>
    <mergeCell ref="M1061:O1061"/>
    <mergeCell ref="M1062:O1062"/>
    <mergeCell ref="M1051:O1051"/>
    <mergeCell ref="M1052:O1052"/>
    <mergeCell ref="M1053:O1053"/>
    <mergeCell ref="M1054:O1054"/>
    <mergeCell ref="M1055:O1055"/>
    <mergeCell ref="M1056:O1056"/>
    <mergeCell ref="M1081:O1081"/>
    <mergeCell ref="M1082:O1082"/>
    <mergeCell ref="M1083:O1083"/>
    <mergeCell ref="M1084:O1084"/>
    <mergeCell ref="M1085:O1085"/>
    <mergeCell ref="M1086:O1086"/>
    <mergeCell ref="M1075:O1075"/>
    <mergeCell ref="M1076:O1076"/>
    <mergeCell ref="M1077:O1077"/>
    <mergeCell ref="M1078:O1078"/>
    <mergeCell ref="M1079:O1079"/>
    <mergeCell ref="M1080:O1080"/>
    <mergeCell ref="M1069:O1069"/>
    <mergeCell ref="M1070:O1070"/>
    <mergeCell ref="M1071:O1071"/>
    <mergeCell ref="M1072:O1072"/>
    <mergeCell ref="M1073:O1073"/>
    <mergeCell ref="M1074:O1074"/>
    <mergeCell ref="M1099:O1099"/>
    <mergeCell ref="M1100:O1100"/>
    <mergeCell ref="M1101:O1101"/>
    <mergeCell ref="M1102:O1102"/>
    <mergeCell ref="M1103:O1103"/>
    <mergeCell ref="M1104:O1104"/>
    <mergeCell ref="M1093:O1093"/>
    <mergeCell ref="M1094:O1094"/>
    <mergeCell ref="M1095:O1095"/>
    <mergeCell ref="M1096:O1096"/>
    <mergeCell ref="M1097:O1097"/>
    <mergeCell ref="M1098:O1098"/>
    <mergeCell ref="M1087:O1087"/>
    <mergeCell ref="M1088:O1088"/>
    <mergeCell ref="M1089:O1089"/>
    <mergeCell ref="M1090:O1090"/>
    <mergeCell ref="M1091:O1091"/>
    <mergeCell ref="M1092:O1092"/>
    <mergeCell ref="M1117:O1117"/>
    <mergeCell ref="M1118:O1118"/>
    <mergeCell ref="M1119:O1119"/>
    <mergeCell ref="M1120:O1120"/>
    <mergeCell ref="M1121:O1121"/>
    <mergeCell ref="M1122:O1122"/>
    <mergeCell ref="M1111:O1111"/>
    <mergeCell ref="M1112:O1112"/>
    <mergeCell ref="M1113:O1113"/>
    <mergeCell ref="M1114:O1114"/>
    <mergeCell ref="M1115:O1115"/>
    <mergeCell ref="M1116:O1116"/>
    <mergeCell ref="M1105:O1105"/>
    <mergeCell ref="M1106:O1106"/>
    <mergeCell ref="M1107:O1107"/>
    <mergeCell ref="M1108:O1108"/>
    <mergeCell ref="M1109:O1109"/>
    <mergeCell ref="M1110:O1110"/>
    <mergeCell ref="M1135:O1135"/>
    <mergeCell ref="M1136:O1136"/>
    <mergeCell ref="M1137:O1137"/>
    <mergeCell ref="M1138:O1138"/>
    <mergeCell ref="M1139:O1139"/>
    <mergeCell ref="M1140:O1140"/>
    <mergeCell ref="M1129:O1129"/>
    <mergeCell ref="M1130:O1130"/>
    <mergeCell ref="M1131:O1131"/>
    <mergeCell ref="M1132:O1132"/>
    <mergeCell ref="M1133:O1133"/>
    <mergeCell ref="M1134:O1134"/>
    <mergeCell ref="M1123:O1123"/>
    <mergeCell ref="M1124:O1124"/>
    <mergeCell ref="M1125:O1125"/>
    <mergeCell ref="M1126:O1126"/>
    <mergeCell ref="M1127:O1127"/>
    <mergeCell ref="M1128:O1128"/>
    <mergeCell ref="M1153:O1153"/>
    <mergeCell ref="M1154:O1154"/>
    <mergeCell ref="M1155:O1155"/>
    <mergeCell ref="M1156:O1156"/>
    <mergeCell ref="M1157:O1157"/>
    <mergeCell ref="M1158:O1158"/>
    <mergeCell ref="M1147:O1147"/>
    <mergeCell ref="M1148:O1148"/>
    <mergeCell ref="M1149:O1149"/>
    <mergeCell ref="M1150:O1150"/>
    <mergeCell ref="M1151:O1151"/>
    <mergeCell ref="M1152:O1152"/>
    <mergeCell ref="M1141:O1141"/>
    <mergeCell ref="M1142:O1142"/>
    <mergeCell ref="M1143:O1143"/>
    <mergeCell ref="M1144:O1144"/>
    <mergeCell ref="M1145:O1145"/>
    <mergeCell ref="M1146:O1146"/>
    <mergeCell ref="M1171:O1171"/>
    <mergeCell ref="M1172:O1172"/>
    <mergeCell ref="M1173:O1173"/>
    <mergeCell ref="M1174:O1174"/>
    <mergeCell ref="M1175:O1175"/>
    <mergeCell ref="M1176:O1176"/>
    <mergeCell ref="M1165:O1165"/>
    <mergeCell ref="M1166:O1166"/>
    <mergeCell ref="M1167:O1167"/>
    <mergeCell ref="M1168:O1168"/>
    <mergeCell ref="M1169:O1169"/>
    <mergeCell ref="M1170:O1170"/>
    <mergeCell ref="M1159:O1159"/>
    <mergeCell ref="M1160:O1160"/>
    <mergeCell ref="M1161:O1161"/>
    <mergeCell ref="M1162:O1162"/>
    <mergeCell ref="M1163:O1163"/>
    <mergeCell ref="M1164:O1164"/>
    <mergeCell ref="M1189:O1189"/>
    <mergeCell ref="M1190:O1190"/>
    <mergeCell ref="M1191:O1191"/>
    <mergeCell ref="M1192:O1192"/>
    <mergeCell ref="M1193:O1193"/>
    <mergeCell ref="M1194:O1194"/>
    <mergeCell ref="M1183:O1183"/>
    <mergeCell ref="M1184:O1184"/>
    <mergeCell ref="M1185:O1185"/>
    <mergeCell ref="M1186:O1186"/>
    <mergeCell ref="M1187:O1187"/>
    <mergeCell ref="M1188:O1188"/>
    <mergeCell ref="M1177:O1177"/>
    <mergeCell ref="M1178:O1178"/>
    <mergeCell ref="M1179:O1179"/>
    <mergeCell ref="M1180:O1180"/>
    <mergeCell ref="M1181:O1181"/>
    <mergeCell ref="M1182:O1182"/>
    <mergeCell ref="M1207:O1207"/>
    <mergeCell ref="M1208:O1208"/>
    <mergeCell ref="M1209:O1209"/>
    <mergeCell ref="M1210:O1210"/>
    <mergeCell ref="M1211:O1211"/>
    <mergeCell ref="M1212:O1212"/>
    <mergeCell ref="M1201:O1201"/>
    <mergeCell ref="M1202:O1202"/>
    <mergeCell ref="M1203:O1203"/>
    <mergeCell ref="M1204:O1204"/>
    <mergeCell ref="M1205:O1205"/>
    <mergeCell ref="M1206:O1206"/>
    <mergeCell ref="M1195:O1195"/>
    <mergeCell ref="M1196:O1196"/>
    <mergeCell ref="M1197:O1197"/>
    <mergeCell ref="M1198:O1198"/>
    <mergeCell ref="M1199:O1199"/>
    <mergeCell ref="M1200:O1200"/>
    <mergeCell ref="M1225:O1225"/>
    <mergeCell ref="M1226:O1226"/>
    <mergeCell ref="M1227:O1227"/>
    <mergeCell ref="M1228:O1228"/>
    <mergeCell ref="M1229:O1229"/>
    <mergeCell ref="M1230:O1230"/>
    <mergeCell ref="M1219:O1219"/>
    <mergeCell ref="M1220:O1220"/>
    <mergeCell ref="M1221:O1221"/>
    <mergeCell ref="M1222:O1222"/>
    <mergeCell ref="M1223:O1223"/>
    <mergeCell ref="M1224:O1224"/>
    <mergeCell ref="M1213:O1213"/>
    <mergeCell ref="M1214:O1214"/>
    <mergeCell ref="M1215:O1215"/>
    <mergeCell ref="M1216:O1216"/>
    <mergeCell ref="M1217:O1217"/>
    <mergeCell ref="M1218:O1218"/>
    <mergeCell ref="M1243:O1243"/>
    <mergeCell ref="M1244:O1244"/>
    <mergeCell ref="M1245:O1245"/>
    <mergeCell ref="M1246:O1246"/>
    <mergeCell ref="M1247:O1247"/>
    <mergeCell ref="M1248:O1248"/>
    <mergeCell ref="M1237:O1237"/>
    <mergeCell ref="M1238:O1238"/>
    <mergeCell ref="M1239:O1239"/>
    <mergeCell ref="M1240:O1240"/>
    <mergeCell ref="M1241:O1241"/>
    <mergeCell ref="M1242:O1242"/>
    <mergeCell ref="M1231:O1231"/>
    <mergeCell ref="M1232:O1232"/>
    <mergeCell ref="M1233:O1233"/>
    <mergeCell ref="M1234:O1234"/>
    <mergeCell ref="M1235:O1235"/>
    <mergeCell ref="M1236:O1236"/>
    <mergeCell ref="M1261:O1261"/>
    <mergeCell ref="M1262:O1262"/>
    <mergeCell ref="M1263:O1263"/>
    <mergeCell ref="M1264:O1264"/>
    <mergeCell ref="M1265:O1265"/>
    <mergeCell ref="M1266:O1266"/>
    <mergeCell ref="M1255:O1255"/>
    <mergeCell ref="M1256:O1256"/>
    <mergeCell ref="M1257:O1257"/>
    <mergeCell ref="M1258:O1258"/>
    <mergeCell ref="M1259:O1259"/>
    <mergeCell ref="M1260:O1260"/>
    <mergeCell ref="M1249:O1249"/>
    <mergeCell ref="M1250:O1250"/>
    <mergeCell ref="M1251:O1251"/>
    <mergeCell ref="M1252:O1252"/>
    <mergeCell ref="M1253:O1253"/>
    <mergeCell ref="M1254:O1254"/>
    <mergeCell ref="M1279:O1279"/>
    <mergeCell ref="M1280:O1280"/>
    <mergeCell ref="M1281:O1281"/>
    <mergeCell ref="M1282:O1282"/>
    <mergeCell ref="M1283:O1283"/>
    <mergeCell ref="M1284:O1284"/>
    <mergeCell ref="M1273:O1273"/>
    <mergeCell ref="M1274:O1274"/>
    <mergeCell ref="M1275:O1275"/>
    <mergeCell ref="M1276:O1276"/>
    <mergeCell ref="M1277:O1277"/>
    <mergeCell ref="M1278:O1278"/>
    <mergeCell ref="M1267:O1267"/>
    <mergeCell ref="M1268:O1268"/>
    <mergeCell ref="M1269:O1269"/>
    <mergeCell ref="M1270:O1270"/>
    <mergeCell ref="M1271:O1271"/>
    <mergeCell ref="M1272:O1272"/>
    <mergeCell ref="M1297:O1297"/>
    <mergeCell ref="M1298:O1298"/>
    <mergeCell ref="M1299:O1299"/>
    <mergeCell ref="M1300:O1300"/>
    <mergeCell ref="M1301:O1301"/>
    <mergeCell ref="M1302:O1302"/>
    <mergeCell ref="M1291:O1291"/>
    <mergeCell ref="M1292:O1292"/>
    <mergeCell ref="M1293:O1293"/>
    <mergeCell ref="M1294:O1294"/>
    <mergeCell ref="M1295:O1295"/>
    <mergeCell ref="M1296:O1296"/>
    <mergeCell ref="M1285:O1285"/>
    <mergeCell ref="M1286:O1286"/>
    <mergeCell ref="M1287:O1287"/>
    <mergeCell ref="M1288:O1288"/>
    <mergeCell ref="M1289:O1289"/>
    <mergeCell ref="M1290:O1290"/>
    <mergeCell ref="M1315:O1315"/>
    <mergeCell ref="M1316:O1316"/>
    <mergeCell ref="M1317:O1317"/>
    <mergeCell ref="M1318:O1318"/>
    <mergeCell ref="M1319:O1319"/>
    <mergeCell ref="M1320:O1320"/>
    <mergeCell ref="M1309:O1309"/>
    <mergeCell ref="M1310:O1310"/>
    <mergeCell ref="M1311:O1311"/>
    <mergeCell ref="M1312:O1312"/>
    <mergeCell ref="M1313:O1313"/>
    <mergeCell ref="M1314:O1314"/>
    <mergeCell ref="M1303:O1303"/>
    <mergeCell ref="M1304:O1304"/>
    <mergeCell ref="M1305:O1305"/>
    <mergeCell ref="M1306:O1306"/>
    <mergeCell ref="M1307:O1307"/>
    <mergeCell ref="M1308:O1308"/>
    <mergeCell ref="M1333:O1333"/>
    <mergeCell ref="M1334:O1334"/>
    <mergeCell ref="M1335:O1335"/>
    <mergeCell ref="M1336:O1336"/>
    <mergeCell ref="M1337:O1337"/>
    <mergeCell ref="M1338:O1338"/>
    <mergeCell ref="M1327:O1327"/>
    <mergeCell ref="M1328:O1328"/>
    <mergeCell ref="M1329:O1329"/>
    <mergeCell ref="M1330:O1330"/>
    <mergeCell ref="M1331:O1331"/>
    <mergeCell ref="M1332:O1332"/>
    <mergeCell ref="M1321:O1321"/>
    <mergeCell ref="M1322:O1322"/>
    <mergeCell ref="M1323:O1323"/>
    <mergeCell ref="M1324:O1324"/>
    <mergeCell ref="M1325:O1325"/>
    <mergeCell ref="M1326:O1326"/>
    <mergeCell ref="M1351:O1351"/>
    <mergeCell ref="M1352:O1352"/>
    <mergeCell ref="M1353:O1353"/>
    <mergeCell ref="M1354:O1354"/>
    <mergeCell ref="M1355:O1355"/>
    <mergeCell ref="M1356:O1356"/>
    <mergeCell ref="M1345:O1345"/>
    <mergeCell ref="M1346:O1346"/>
    <mergeCell ref="M1347:O1347"/>
    <mergeCell ref="M1348:O1348"/>
    <mergeCell ref="M1349:O1349"/>
    <mergeCell ref="M1350:O1350"/>
    <mergeCell ref="M1339:O1339"/>
    <mergeCell ref="M1340:O1340"/>
    <mergeCell ref="M1341:O1341"/>
    <mergeCell ref="M1342:O1342"/>
    <mergeCell ref="M1343:O1343"/>
    <mergeCell ref="M1344:O1344"/>
    <mergeCell ref="M1369:O1369"/>
    <mergeCell ref="M1370:O1370"/>
    <mergeCell ref="M1371:O1371"/>
    <mergeCell ref="M1372:O1372"/>
    <mergeCell ref="M1373:O1373"/>
    <mergeCell ref="M1374:O1374"/>
    <mergeCell ref="M1363:O1363"/>
    <mergeCell ref="M1364:O1364"/>
    <mergeCell ref="M1365:O1365"/>
    <mergeCell ref="M1366:O1366"/>
    <mergeCell ref="M1367:O1367"/>
    <mergeCell ref="M1368:O1368"/>
    <mergeCell ref="M1357:O1357"/>
    <mergeCell ref="M1358:O1358"/>
    <mergeCell ref="M1359:O1359"/>
    <mergeCell ref="M1360:O1360"/>
    <mergeCell ref="M1361:O1361"/>
    <mergeCell ref="M1362:O1362"/>
    <mergeCell ref="M1387:O1387"/>
    <mergeCell ref="M1388:O1388"/>
    <mergeCell ref="M1389:O1389"/>
    <mergeCell ref="M1390:O1390"/>
    <mergeCell ref="M1391:O1391"/>
    <mergeCell ref="M1392:O1392"/>
    <mergeCell ref="M1381:O1381"/>
    <mergeCell ref="M1382:O1382"/>
    <mergeCell ref="M1383:O1383"/>
    <mergeCell ref="M1384:O1384"/>
    <mergeCell ref="M1385:O1385"/>
    <mergeCell ref="M1386:O1386"/>
    <mergeCell ref="M1375:O1375"/>
    <mergeCell ref="M1376:O1376"/>
    <mergeCell ref="M1377:O1377"/>
    <mergeCell ref="M1378:O1378"/>
    <mergeCell ref="M1379:O1379"/>
    <mergeCell ref="M1380:O1380"/>
    <mergeCell ref="M1405:O1405"/>
    <mergeCell ref="M1406:O1406"/>
    <mergeCell ref="M1407:O1407"/>
    <mergeCell ref="M1408:O1408"/>
    <mergeCell ref="M1409:O1409"/>
    <mergeCell ref="M1410:O1410"/>
    <mergeCell ref="M1399:O1399"/>
    <mergeCell ref="M1400:O1400"/>
    <mergeCell ref="M1401:O1401"/>
    <mergeCell ref="M1402:O1402"/>
    <mergeCell ref="M1403:O1403"/>
    <mergeCell ref="M1404:O1404"/>
    <mergeCell ref="M1393:O1393"/>
    <mergeCell ref="M1394:O1394"/>
    <mergeCell ref="M1395:O1395"/>
    <mergeCell ref="M1396:O1396"/>
    <mergeCell ref="M1397:O1397"/>
    <mergeCell ref="M1398:O1398"/>
    <mergeCell ref="M1423:O1423"/>
    <mergeCell ref="M1424:O1424"/>
    <mergeCell ref="M1425:O1425"/>
    <mergeCell ref="M1426:O1426"/>
    <mergeCell ref="M1427:O1427"/>
    <mergeCell ref="M1428:O1428"/>
    <mergeCell ref="M1417:O1417"/>
    <mergeCell ref="M1418:O1418"/>
    <mergeCell ref="M1419:O1419"/>
    <mergeCell ref="M1420:O1420"/>
    <mergeCell ref="M1421:O1421"/>
    <mergeCell ref="M1422:O1422"/>
    <mergeCell ref="M1411:O1411"/>
    <mergeCell ref="M1412:O1412"/>
    <mergeCell ref="M1413:O1413"/>
    <mergeCell ref="M1414:O1414"/>
    <mergeCell ref="M1415:O1415"/>
    <mergeCell ref="M1416:O1416"/>
    <mergeCell ref="M1441:O1441"/>
    <mergeCell ref="M1442:O1442"/>
    <mergeCell ref="M1443:O1443"/>
    <mergeCell ref="M1444:O1444"/>
    <mergeCell ref="M1445:O1445"/>
    <mergeCell ref="M1446:O1446"/>
    <mergeCell ref="M1435:O1435"/>
    <mergeCell ref="M1436:O1436"/>
    <mergeCell ref="M1437:O1437"/>
    <mergeCell ref="M1438:O1438"/>
    <mergeCell ref="M1439:O1439"/>
    <mergeCell ref="M1440:O1440"/>
    <mergeCell ref="M1429:O1429"/>
    <mergeCell ref="M1430:O1430"/>
    <mergeCell ref="M1431:O1431"/>
    <mergeCell ref="M1432:O1432"/>
    <mergeCell ref="M1433:O1433"/>
    <mergeCell ref="M1434:O1434"/>
    <mergeCell ref="M1459:O1459"/>
    <mergeCell ref="M1460:O1460"/>
    <mergeCell ref="M1461:O1461"/>
    <mergeCell ref="M1462:O1462"/>
    <mergeCell ref="M1463:O1463"/>
    <mergeCell ref="M1464:O1464"/>
    <mergeCell ref="M1453:O1453"/>
    <mergeCell ref="M1454:O1454"/>
    <mergeCell ref="M1455:O1455"/>
    <mergeCell ref="M1456:O1456"/>
    <mergeCell ref="M1457:O1457"/>
    <mergeCell ref="M1458:O1458"/>
    <mergeCell ref="M1447:O1447"/>
    <mergeCell ref="M1448:O1448"/>
    <mergeCell ref="M1449:O1449"/>
    <mergeCell ref="M1450:O1450"/>
    <mergeCell ref="M1451:O1451"/>
    <mergeCell ref="M1452:O1452"/>
    <mergeCell ref="M1477:O1477"/>
    <mergeCell ref="M1478:O1478"/>
    <mergeCell ref="M1479:O1479"/>
    <mergeCell ref="M1480:O1480"/>
    <mergeCell ref="M1481:O1481"/>
    <mergeCell ref="M1482:O1482"/>
    <mergeCell ref="M1471:O1471"/>
    <mergeCell ref="M1472:O1472"/>
    <mergeCell ref="M1473:O1473"/>
    <mergeCell ref="M1474:O1474"/>
    <mergeCell ref="M1475:O1475"/>
    <mergeCell ref="M1476:O1476"/>
    <mergeCell ref="M1465:O1465"/>
    <mergeCell ref="M1466:O1466"/>
    <mergeCell ref="M1467:O1467"/>
    <mergeCell ref="M1468:O1468"/>
    <mergeCell ref="M1469:O1469"/>
    <mergeCell ref="M1470:O1470"/>
    <mergeCell ref="M1495:O1495"/>
    <mergeCell ref="M1496:O1496"/>
    <mergeCell ref="M1497:O1497"/>
    <mergeCell ref="M1498:O1498"/>
    <mergeCell ref="M1499:O1499"/>
    <mergeCell ref="M1500:O1500"/>
    <mergeCell ref="M1489:O1489"/>
    <mergeCell ref="M1490:O1490"/>
    <mergeCell ref="M1491:O1491"/>
    <mergeCell ref="M1492:O1492"/>
    <mergeCell ref="M1493:O1493"/>
    <mergeCell ref="M1494:O1494"/>
    <mergeCell ref="M1483:O1483"/>
    <mergeCell ref="M1484:O1484"/>
    <mergeCell ref="M1485:O1485"/>
    <mergeCell ref="M1486:O1486"/>
    <mergeCell ref="M1487:O1487"/>
    <mergeCell ref="M1488:O1488"/>
    <mergeCell ref="M1513:O1513"/>
    <mergeCell ref="M1514:O1514"/>
    <mergeCell ref="M1515:O1515"/>
    <mergeCell ref="M1516:O1516"/>
    <mergeCell ref="M1517:O1517"/>
    <mergeCell ref="M1518:O1518"/>
    <mergeCell ref="M1507:O1507"/>
    <mergeCell ref="M1508:O1508"/>
    <mergeCell ref="M1509:O1509"/>
    <mergeCell ref="M1510:O1510"/>
    <mergeCell ref="M1511:O1511"/>
    <mergeCell ref="M1512:O1512"/>
    <mergeCell ref="M1501:O1501"/>
    <mergeCell ref="M1502:O1502"/>
    <mergeCell ref="M1503:O1503"/>
    <mergeCell ref="M1504:O1504"/>
    <mergeCell ref="M1505:O1505"/>
    <mergeCell ref="M1506:O1506"/>
    <mergeCell ref="M1531:O1531"/>
    <mergeCell ref="M1532:O1532"/>
    <mergeCell ref="M1533:O1533"/>
    <mergeCell ref="M1534:O1534"/>
    <mergeCell ref="M1535:O1535"/>
    <mergeCell ref="M1536:O1536"/>
    <mergeCell ref="M1525:O1525"/>
    <mergeCell ref="M1526:O1526"/>
    <mergeCell ref="M1527:O1527"/>
    <mergeCell ref="M1528:O1528"/>
    <mergeCell ref="M1529:O1529"/>
    <mergeCell ref="M1530:O1530"/>
    <mergeCell ref="M1519:O1519"/>
    <mergeCell ref="M1520:O1520"/>
    <mergeCell ref="M1521:O1521"/>
    <mergeCell ref="M1522:O1522"/>
    <mergeCell ref="M1523:O1523"/>
    <mergeCell ref="M1524:O1524"/>
    <mergeCell ref="M1549:O1549"/>
    <mergeCell ref="M1550:O1550"/>
    <mergeCell ref="M1551:O1551"/>
    <mergeCell ref="M1552:O1552"/>
    <mergeCell ref="M1553:O1553"/>
    <mergeCell ref="M1554:O1554"/>
    <mergeCell ref="M1543:O1543"/>
    <mergeCell ref="M1544:O1544"/>
    <mergeCell ref="M1545:O1545"/>
    <mergeCell ref="M1546:O1546"/>
    <mergeCell ref="M1547:O1547"/>
    <mergeCell ref="M1548:O1548"/>
    <mergeCell ref="M1537:O1537"/>
    <mergeCell ref="M1538:O1538"/>
    <mergeCell ref="M1539:O1539"/>
    <mergeCell ref="M1540:O1540"/>
    <mergeCell ref="M1541:O1541"/>
    <mergeCell ref="M1542:O1542"/>
    <mergeCell ref="M1567:O1567"/>
    <mergeCell ref="M1568:O1568"/>
    <mergeCell ref="M1569:O1569"/>
    <mergeCell ref="M1570:O1570"/>
    <mergeCell ref="M1571:O1571"/>
    <mergeCell ref="M1572:O1572"/>
    <mergeCell ref="M1561:O1561"/>
    <mergeCell ref="M1562:O1562"/>
    <mergeCell ref="M1563:O1563"/>
    <mergeCell ref="M1564:O1564"/>
    <mergeCell ref="M1565:O1565"/>
    <mergeCell ref="M1566:O1566"/>
    <mergeCell ref="M1555:O1555"/>
    <mergeCell ref="M1556:O1556"/>
    <mergeCell ref="M1557:O1557"/>
    <mergeCell ref="M1558:O1558"/>
    <mergeCell ref="M1559:O1559"/>
    <mergeCell ref="M1560:O1560"/>
    <mergeCell ref="M1585:O1585"/>
    <mergeCell ref="M1586:O1586"/>
    <mergeCell ref="M1587:O1587"/>
    <mergeCell ref="M1588:O1588"/>
    <mergeCell ref="M1589:O1589"/>
    <mergeCell ref="M1590:O1590"/>
    <mergeCell ref="M1579:O1579"/>
    <mergeCell ref="M1580:O1580"/>
    <mergeCell ref="M1581:O1581"/>
    <mergeCell ref="M1582:O1582"/>
    <mergeCell ref="M1583:O1583"/>
    <mergeCell ref="M1584:O1584"/>
    <mergeCell ref="M1573:O1573"/>
    <mergeCell ref="M1574:O1574"/>
    <mergeCell ref="M1575:O1575"/>
    <mergeCell ref="M1576:O1576"/>
    <mergeCell ref="M1577:O1577"/>
    <mergeCell ref="M1578:O1578"/>
    <mergeCell ref="M1603:O1603"/>
    <mergeCell ref="M1604:O1604"/>
    <mergeCell ref="M1605:O1605"/>
    <mergeCell ref="M1606:O1606"/>
    <mergeCell ref="M1607:O1607"/>
    <mergeCell ref="M1608:O1608"/>
    <mergeCell ref="M1597:O1597"/>
    <mergeCell ref="M1598:O1598"/>
    <mergeCell ref="M1599:O1599"/>
    <mergeCell ref="M1600:O1600"/>
    <mergeCell ref="M1601:O1601"/>
    <mergeCell ref="M1602:O1602"/>
    <mergeCell ref="M1591:O1591"/>
    <mergeCell ref="M1592:O1592"/>
    <mergeCell ref="M1593:O1593"/>
    <mergeCell ref="M1594:O1594"/>
    <mergeCell ref="M1595:O1595"/>
    <mergeCell ref="M1596:O1596"/>
    <mergeCell ref="M1621:O1621"/>
    <mergeCell ref="M1622:O1622"/>
    <mergeCell ref="M1623:O1623"/>
    <mergeCell ref="M1624:O1624"/>
    <mergeCell ref="M1625:O1625"/>
    <mergeCell ref="M1626:O1626"/>
    <mergeCell ref="M1615:O1615"/>
    <mergeCell ref="M1616:O1616"/>
    <mergeCell ref="M1617:O1617"/>
    <mergeCell ref="M1618:O1618"/>
    <mergeCell ref="M1619:O1619"/>
    <mergeCell ref="M1620:O1620"/>
    <mergeCell ref="M1609:O1609"/>
    <mergeCell ref="M1610:O1610"/>
    <mergeCell ref="M1611:O1611"/>
    <mergeCell ref="M1612:O1612"/>
    <mergeCell ref="M1613:O1613"/>
    <mergeCell ref="M1614:O1614"/>
    <mergeCell ref="M1639:O1639"/>
    <mergeCell ref="M1640:O1640"/>
    <mergeCell ref="M1641:O1641"/>
    <mergeCell ref="M1642:O1642"/>
    <mergeCell ref="M1643:O1643"/>
    <mergeCell ref="M1644:O1644"/>
    <mergeCell ref="M1633:O1633"/>
    <mergeCell ref="M1634:O1634"/>
    <mergeCell ref="M1635:O1635"/>
    <mergeCell ref="M1636:O1636"/>
    <mergeCell ref="M1637:O1637"/>
    <mergeCell ref="M1638:O1638"/>
    <mergeCell ref="M1627:O1627"/>
    <mergeCell ref="M1628:O1628"/>
    <mergeCell ref="M1629:O1629"/>
    <mergeCell ref="M1630:O1630"/>
    <mergeCell ref="M1631:O1631"/>
    <mergeCell ref="M1632:O1632"/>
    <mergeCell ref="M1657:O1657"/>
    <mergeCell ref="M1658:O1658"/>
    <mergeCell ref="M1659:O1659"/>
    <mergeCell ref="M1660:O1660"/>
    <mergeCell ref="M1661:O1661"/>
    <mergeCell ref="M1662:O1662"/>
    <mergeCell ref="M1651:O1651"/>
    <mergeCell ref="M1652:O1652"/>
    <mergeCell ref="M1653:O1653"/>
    <mergeCell ref="M1654:O1654"/>
    <mergeCell ref="M1655:O1655"/>
    <mergeCell ref="M1656:O1656"/>
    <mergeCell ref="M1645:O1645"/>
    <mergeCell ref="M1646:O1646"/>
    <mergeCell ref="M1647:O1647"/>
    <mergeCell ref="M1648:O1648"/>
    <mergeCell ref="M1649:O1649"/>
    <mergeCell ref="M1650:O1650"/>
    <mergeCell ref="M1675:O1675"/>
    <mergeCell ref="M1676:O1676"/>
    <mergeCell ref="M1677:O1677"/>
    <mergeCell ref="M1678:O1678"/>
    <mergeCell ref="M1679:O1679"/>
    <mergeCell ref="M1680:O1680"/>
    <mergeCell ref="M1669:O1669"/>
    <mergeCell ref="M1670:O1670"/>
    <mergeCell ref="M1671:O1671"/>
    <mergeCell ref="M1672:O1672"/>
    <mergeCell ref="M1673:O1673"/>
    <mergeCell ref="M1674:O1674"/>
    <mergeCell ref="M1663:O1663"/>
    <mergeCell ref="M1664:O1664"/>
    <mergeCell ref="M1665:O1665"/>
    <mergeCell ref="M1666:O1666"/>
    <mergeCell ref="M1667:O1667"/>
    <mergeCell ref="M1668:O1668"/>
    <mergeCell ref="M1693:O1693"/>
    <mergeCell ref="M1694:O1694"/>
    <mergeCell ref="M1695:O1695"/>
    <mergeCell ref="M1696:O1696"/>
    <mergeCell ref="M1697:O1697"/>
    <mergeCell ref="M1698:O1698"/>
    <mergeCell ref="M1687:O1687"/>
    <mergeCell ref="M1688:O1688"/>
    <mergeCell ref="M1689:O1689"/>
    <mergeCell ref="M1690:O1690"/>
    <mergeCell ref="M1691:O1691"/>
    <mergeCell ref="M1692:O1692"/>
    <mergeCell ref="M1681:O1681"/>
    <mergeCell ref="M1682:O1682"/>
    <mergeCell ref="M1683:O1683"/>
    <mergeCell ref="M1684:O1684"/>
    <mergeCell ref="M1685:O1685"/>
    <mergeCell ref="M1686:O1686"/>
    <mergeCell ref="M1711:O1711"/>
    <mergeCell ref="M1712:O1712"/>
    <mergeCell ref="M1713:O1713"/>
    <mergeCell ref="M1714:O1714"/>
    <mergeCell ref="M1715:O1715"/>
    <mergeCell ref="M1716:O1716"/>
    <mergeCell ref="M1705:O1705"/>
    <mergeCell ref="M1706:O1706"/>
    <mergeCell ref="M1707:O1707"/>
    <mergeCell ref="M1708:O1708"/>
    <mergeCell ref="M1709:O1709"/>
    <mergeCell ref="M1710:O1710"/>
    <mergeCell ref="M1699:O1699"/>
    <mergeCell ref="M1700:O1700"/>
    <mergeCell ref="M1701:O1701"/>
    <mergeCell ref="M1702:O1702"/>
    <mergeCell ref="M1703:O1703"/>
    <mergeCell ref="M1704:O1704"/>
    <mergeCell ref="M1729:O1729"/>
    <mergeCell ref="M1730:O1730"/>
    <mergeCell ref="M1731:O1731"/>
    <mergeCell ref="M1732:O1732"/>
    <mergeCell ref="M1733:O1733"/>
    <mergeCell ref="M1734:O1734"/>
    <mergeCell ref="M1723:O1723"/>
    <mergeCell ref="M1724:O1724"/>
    <mergeCell ref="M1725:O1725"/>
    <mergeCell ref="M1726:O1726"/>
    <mergeCell ref="M1727:O1727"/>
    <mergeCell ref="M1728:O1728"/>
    <mergeCell ref="M1717:O1717"/>
    <mergeCell ref="M1718:O1718"/>
    <mergeCell ref="M1719:O1719"/>
    <mergeCell ref="M1720:O1720"/>
    <mergeCell ref="M1721:O1721"/>
    <mergeCell ref="M1722:O1722"/>
    <mergeCell ref="M1747:O1747"/>
    <mergeCell ref="M1748:O1748"/>
    <mergeCell ref="M1749:O1749"/>
    <mergeCell ref="M1750:O1750"/>
    <mergeCell ref="M1751:O1751"/>
    <mergeCell ref="M1752:O1752"/>
    <mergeCell ref="M1741:O1741"/>
    <mergeCell ref="M1742:O1742"/>
    <mergeCell ref="M1743:O1743"/>
    <mergeCell ref="M1744:O1744"/>
    <mergeCell ref="M1745:O1745"/>
    <mergeCell ref="M1746:O1746"/>
    <mergeCell ref="M1735:O1735"/>
    <mergeCell ref="M1736:O1736"/>
    <mergeCell ref="M1737:O1737"/>
    <mergeCell ref="M1738:O1738"/>
    <mergeCell ref="M1739:O1739"/>
    <mergeCell ref="M1740:O1740"/>
    <mergeCell ref="M1765:O1765"/>
    <mergeCell ref="M1766:O1766"/>
    <mergeCell ref="M1767:O1767"/>
    <mergeCell ref="M1768:O1768"/>
    <mergeCell ref="M1769:O1769"/>
    <mergeCell ref="M1770:O1770"/>
    <mergeCell ref="M1759:O1759"/>
    <mergeCell ref="M1760:O1760"/>
    <mergeCell ref="M1761:O1761"/>
    <mergeCell ref="M1762:O1762"/>
    <mergeCell ref="M1763:O1763"/>
    <mergeCell ref="M1764:O1764"/>
    <mergeCell ref="M1753:O1753"/>
    <mergeCell ref="M1754:O1754"/>
    <mergeCell ref="M1755:O1755"/>
    <mergeCell ref="M1756:O1756"/>
    <mergeCell ref="M1757:O1757"/>
    <mergeCell ref="M1758:O1758"/>
    <mergeCell ref="M1783:O1783"/>
    <mergeCell ref="M1784:O1784"/>
    <mergeCell ref="M1785:O1785"/>
    <mergeCell ref="M1786:O1786"/>
    <mergeCell ref="M1787:O1787"/>
    <mergeCell ref="M1788:O1788"/>
    <mergeCell ref="M1777:O1777"/>
    <mergeCell ref="M1778:O1778"/>
    <mergeCell ref="M1779:O1779"/>
    <mergeCell ref="M1780:O1780"/>
    <mergeCell ref="M1781:O1781"/>
    <mergeCell ref="M1782:O1782"/>
    <mergeCell ref="M1771:O1771"/>
    <mergeCell ref="M1772:O1772"/>
    <mergeCell ref="M1773:O1773"/>
    <mergeCell ref="M1774:O1774"/>
    <mergeCell ref="M1775:O1775"/>
    <mergeCell ref="M1776:O1776"/>
    <mergeCell ref="M1801:O1801"/>
    <mergeCell ref="M1802:O1802"/>
    <mergeCell ref="M1803:O1803"/>
    <mergeCell ref="M1804:O1804"/>
    <mergeCell ref="M1805:O1805"/>
    <mergeCell ref="M1806:O1806"/>
    <mergeCell ref="M1795:O1795"/>
    <mergeCell ref="M1796:O1796"/>
    <mergeCell ref="M1797:O1797"/>
    <mergeCell ref="M1798:O1798"/>
    <mergeCell ref="M1799:O1799"/>
    <mergeCell ref="M1800:O1800"/>
    <mergeCell ref="M1789:O1789"/>
    <mergeCell ref="M1790:O1790"/>
    <mergeCell ref="M1791:O1791"/>
    <mergeCell ref="M1792:O1792"/>
    <mergeCell ref="M1793:O1793"/>
    <mergeCell ref="M1794:O1794"/>
    <mergeCell ref="M1819:O1819"/>
    <mergeCell ref="M1820:O1820"/>
    <mergeCell ref="M1821:O1821"/>
    <mergeCell ref="M1822:O1822"/>
    <mergeCell ref="M1823:O1823"/>
    <mergeCell ref="M1824:O1824"/>
    <mergeCell ref="M1813:O1813"/>
    <mergeCell ref="M1814:O1814"/>
    <mergeCell ref="M1815:O1815"/>
    <mergeCell ref="M1816:O1816"/>
    <mergeCell ref="M1817:O1817"/>
    <mergeCell ref="M1818:O1818"/>
    <mergeCell ref="M1807:O1807"/>
    <mergeCell ref="M1808:O1808"/>
    <mergeCell ref="M1809:O1809"/>
    <mergeCell ref="M1810:O1810"/>
    <mergeCell ref="M1811:O1811"/>
    <mergeCell ref="M1812:O1812"/>
    <mergeCell ref="M1837:O1837"/>
    <mergeCell ref="M1838:O1838"/>
    <mergeCell ref="M1839:O1839"/>
    <mergeCell ref="M1840:O1840"/>
    <mergeCell ref="M1841:O1841"/>
    <mergeCell ref="M1842:O1842"/>
    <mergeCell ref="M1831:O1831"/>
    <mergeCell ref="M1832:O1832"/>
    <mergeCell ref="M1833:O1833"/>
    <mergeCell ref="M1834:O1834"/>
    <mergeCell ref="M1835:O1835"/>
    <mergeCell ref="M1836:O1836"/>
    <mergeCell ref="M1825:O1825"/>
    <mergeCell ref="M1826:O1826"/>
    <mergeCell ref="M1827:O1827"/>
    <mergeCell ref="M1828:O1828"/>
    <mergeCell ref="M1829:O1829"/>
    <mergeCell ref="M1830:O1830"/>
    <mergeCell ref="M1855:O1855"/>
    <mergeCell ref="M1856:O1856"/>
    <mergeCell ref="M1857:O1857"/>
    <mergeCell ref="M1858:O1858"/>
    <mergeCell ref="M1859:O1859"/>
    <mergeCell ref="M1860:O1860"/>
    <mergeCell ref="M1849:O1849"/>
    <mergeCell ref="M1850:O1850"/>
    <mergeCell ref="M1851:O1851"/>
    <mergeCell ref="M1852:O1852"/>
    <mergeCell ref="M1853:O1853"/>
    <mergeCell ref="M1854:O1854"/>
    <mergeCell ref="M1843:O1843"/>
    <mergeCell ref="M1844:O1844"/>
    <mergeCell ref="M1845:O1845"/>
    <mergeCell ref="M1846:O1846"/>
    <mergeCell ref="M1847:O1847"/>
    <mergeCell ref="M1848:O1848"/>
    <mergeCell ref="M1873:O1873"/>
    <mergeCell ref="M1874:O1874"/>
    <mergeCell ref="M1875:O1875"/>
    <mergeCell ref="M1876:O1876"/>
    <mergeCell ref="M1877:O1877"/>
    <mergeCell ref="M1878:O1878"/>
    <mergeCell ref="M1867:O1867"/>
    <mergeCell ref="M1868:O1868"/>
    <mergeCell ref="M1869:O1869"/>
    <mergeCell ref="M1870:O1870"/>
    <mergeCell ref="M1871:O1871"/>
    <mergeCell ref="M1872:O1872"/>
    <mergeCell ref="M1861:O1861"/>
    <mergeCell ref="M1862:O1862"/>
    <mergeCell ref="M1863:O1863"/>
    <mergeCell ref="M1864:O1864"/>
    <mergeCell ref="M1865:O1865"/>
    <mergeCell ref="M1866:O1866"/>
    <mergeCell ref="M1891:O1891"/>
    <mergeCell ref="M1892:O1892"/>
    <mergeCell ref="M1893:O1893"/>
    <mergeCell ref="M1894:O1894"/>
    <mergeCell ref="M1895:O1895"/>
    <mergeCell ref="M1896:O1896"/>
    <mergeCell ref="M1885:O1885"/>
    <mergeCell ref="M1886:O1886"/>
    <mergeCell ref="M1887:O1887"/>
    <mergeCell ref="M1888:O1888"/>
    <mergeCell ref="M1889:O1889"/>
    <mergeCell ref="M1890:O1890"/>
    <mergeCell ref="M1879:O1879"/>
    <mergeCell ref="M1880:O1880"/>
    <mergeCell ref="M1881:O1881"/>
    <mergeCell ref="M1882:O1882"/>
    <mergeCell ref="M1883:O1883"/>
    <mergeCell ref="M1884:O1884"/>
    <mergeCell ref="M1909:O1909"/>
    <mergeCell ref="M1910:O1910"/>
    <mergeCell ref="M1911:O1911"/>
    <mergeCell ref="M1912:O1912"/>
    <mergeCell ref="M1913:O1913"/>
    <mergeCell ref="M1914:O1914"/>
    <mergeCell ref="M1903:O1903"/>
    <mergeCell ref="M1904:O1904"/>
    <mergeCell ref="M1905:O1905"/>
    <mergeCell ref="M1906:O1906"/>
    <mergeCell ref="M1907:O1907"/>
    <mergeCell ref="M1908:O1908"/>
    <mergeCell ref="M1897:O1897"/>
    <mergeCell ref="M1898:O1898"/>
    <mergeCell ref="M1899:O1899"/>
    <mergeCell ref="M1900:O1900"/>
    <mergeCell ref="M1901:O1901"/>
    <mergeCell ref="M1902:O1902"/>
    <mergeCell ref="M1927:O1927"/>
    <mergeCell ref="M1928:O1928"/>
    <mergeCell ref="M1929:O1929"/>
    <mergeCell ref="M1930:O1930"/>
    <mergeCell ref="M1931:O1931"/>
    <mergeCell ref="M1932:O1932"/>
    <mergeCell ref="M1921:O1921"/>
    <mergeCell ref="M1922:O1922"/>
    <mergeCell ref="M1923:O1923"/>
    <mergeCell ref="M1924:O1924"/>
    <mergeCell ref="M1925:O1925"/>
    <mergeCell ref="M1926:O1926"/>
    <mergeCell ref="M1915:O1915"/>
    <mergeCell ref="M1916:O1916"/>
    <mergeCell ref="M1917:O1917"/>
    <mergeCell ref="M1918:O1918"/>
    <mergeCell ref="M1919:O1919"/>
    <mergeCell ref="M1920:O1920"/>
    <mergeCell ref="M1945:O1945"/>
    <mergeCell ref="M1946:O1946"/>
    <mergeCell ref="M1947:O1947"/>
    <mergeCell ref="M1948:O1948"/>
    <mergeCell ref="M1949:O1949"/>
    <mergeCell ref="M1950:O1950"/>
    <mergeCell ref="M1939:O1939"/>
    <mergeCell ref="M1940:O1940"/>
    <mergeCell ref="M1941:O1941"/>
    <mergeCell ref="M1942:O1942"/>
    <mergeCell ref="M1943:O1943"/>
    <mergeCell ref="M1944:O1944"/>
    <mergeCell ref="M1933:O1933"/>
    <mergeCell ref="M1934:O1934"/>
    <mergeCell ref="M1935:O1935"/>
    <mergeCell ref="M1936:O1936"/>
    <mergeCell ref="M1937:O1937"/>
    <mergeCell ref="M1938:O1938"/>
    <mergeCell ref="M1963:O1963"/>
    <mergeCell ref="M1964:O1964"/>
    <mergeCell ref="M1965:O1965"/>
    <mergeCell ref="M1966:O1966"/>
    <mergeCell ref="M1967:O1967"/>
    <mergeCell ref="M1968:O1968"/>
    <mergeCell ref="M1957:O1957"/>
    <mergeCell ref="M1958:O1958"/>
    <mergeCell ref="M1959:O1959"/>
    <mergeCell ref="M1960:O1960"/>
    <mergeCell ref="M1961:O1961"/>
    <mergeCell ref="M1962:O1962"/>
    <mergeCell ref="M1951:O1951"/>
    <mergeCell ref="M1952:O1952"/>
    <mergeCell ref="M1953:O1953"/>
    <mergeCell ref="M1954:O1954"/>
    <mergeCell ref="M1955:O1955"/>
    <mergeCell ref="M1956:O1956"/>
    <mergeCell ref="M1981:O1981"/>
    <mergeCell ref="M1982:O1982"/>
    <mergeCell ref="M1983:O1983"/>
    <mergeCell ref="M1984:O1984"/>
    <mergeCell ref="M1985:O1985"/>
    <mergeCell ref="M1986:O1986"/>
    <mergeCell ref="M1975:O1975"/>
    <mergeCell ref="M1976:O1976"/>
    <mergeCell ref="M1977:O1977"/>
    <mergeCell ref="M1978:O1978"/>
    <mergeCell ref="M1979:O1979"/>
    <mergeCell ref="M1980:O1980"/>
    <mergeCell ref="M1969:O1969"/>
    <mergeCell ref="M1970:O1970"/>
    <mergeCell ref="M1971:O1971"/>
    <mergeCell ref="M1972:O1972"/>
    <mergeCell ref="M1973:O1973"/>
    <mergeCell ref="M1974:O1974"/>
    <mergeCell ref="M1999:O1999"/>
    <mergeCell ref="M2000:O2000"/>
    <mergeCell ref="M2001:O2001"/>
    <mergeCell ref="M2002:O2002"/>
    <mergeCell ref="M2003:O2003"/>
    <mergeCell ref="M2004:O2004"/>
    <mergeCell ref="M1993:O1993"/>
    <mergeCell ref="M1994:O1994"/>
    <mergeCell ref="M1995:O1995"/>
    <mergeCell ref="M1996:O1996"/>
    <mergeCell ref="M1997:O1997"/>
    <mergeCell ref="M1998:O1998"/>
    <mergeCell ref="M1987:O1987"/>
    <mergeCell ref="M1988:O1988"/>
    <mergeCell ref="M1989:O1989"/>
    <mergeCell ref="M1990:O1990"/>
    <mergeCell ref="M1991:O1991"/>
    <mergeCell ref="M1992:O1992"/>
    <mergeCell ref="M2017:O2017"/>
    <mergeCell ref="M2018:O2018"/>
    <mergeCell ref="M2019:O2019"/>
    <mergeCell ref="M2020:O2020"/>
    <mergeCell ref="M2021:O2021"/>
    <mergeCell ref="M2022:O2022"/>
    <mergeCell ref="M2011:O2011"/>
    <mergeCell ref="M2012:O2012"/>
    <mergeCell ref="M2013:O2013"/>
    <mergeCell ref="M2014:O2014"/>
    <mergeCell ref="M2015:O2015"/>
    <mergeCell ref="M2016:O2016"/>
    <mergeCell ref="M2005:O2005"/>
    <mergeCell ref="M2006:O2006"/>
    <mergeCell ref="M2007:O2007"/>
    <mergeCell ref="M2008:O2008"/>
    <mergeCell ref="M2009:O2009"/>
    <mergeCell ref="M2010:O2010"/>
    <mergeCell ref="M2035:O2035"/>
    <mergeCell ref="M2036:O2036"/>
    <mergeCell ref="M2037:O2037"/>
    <mergeCell ref="M2038:O2038"/>
    <mergeCell ref="M2039:O2039"/>
    <mergeCell ref="M2040:O2040"/>
    <mergeCell ref="M2029:O2029"/>
    <mergeCell ref="M2030:O2030"/>
    <mergeCell ref="M2031:O2031"/>
    <mergeCell ref="M2032:O2032"/>
    <mergeCell ref="M2033:O2033"/>
    <mergeCell ref="M2034:O2034"/>
    <mergeCell ref="M2023:O2023"/>
    <mergeCell ref="M2024:O2024"/>
    <mergeCell ref="M2025:O2025"/>
    <mergeCell ref="M2026:O2026"/>
    <mergeCell ref="M2027:O2027"/>
    <mergeCell ref="M2028:O2028"/>
    <mergeCell ref="M2053:O2053"/>
    <mergeCell ref="M2054:O2054"/>
    <mergeCell ref="M2055:O2055"/>
    <mergeCell ref="M2056:O2056"/>
    <mergeCell ref="M2057:O2057"/>
    <mergeCell ref="M2058:O2058"/>
    <mergeCell ref="M2047:O2047"/>
    <mergeCell ref="M2048:O2048"/>
    <mergeCell ref="M2049:O2049"/>
    <mergeCell ref="M2050:O2050"/>
    <mergeCell ref="M2051:O2051"/>
    <mergeCell ref="M2052:O2052"/>
    <mergeCell ref="M2041:O2041"/>
    <mergeCell ref="M2042:O2042"/>
    <mergeCell ref="M2043:O2043"/>
    <mergeCell ref="M2044:O2044"/>
    <mergeCell ref="M2045:O2045"/>
    <mergeCell ref="M2046:O2046"/>
    <mergeCell ref="M2071:O2071"/>
    <mergeCell ref="M2072:O2072"/>
    <mergeCell ref="M2073:O2073"/>
    <mergeCell ref="M2074:O2074"/>
    <mergeCell ref="M2075:O2075"/>
    <mergeCell ref="M2076:O2076"/>
    <mergeCell ref="M2065:O2065"/>
    <mergeCell ref="M2066:O2066"/>
    <mergeCell ref="M2067:O2067"/>
    <mergeCell ref="M2068:O2068"/>
    <mergeCell ref="M2069:O2069"/>
    <mergeCell ref="M2070:O2070"/>
    <mergeCell ref="M2059:O2059"/>
    <mergeCell ref="M2060:O2060"/>
    <mergeCell ref="M2061:O2061"/>
    <mergeCell ref="M2062:O2062"/>
    <mergeCell ref="M2063:O2063"/>
    <mergeCell ref="M2064:O2064"/>
    <mergeCell ref="M2089:O2089"/>
    <mergeCell ref="M2090:O2090"/>
    <mergeCell ref="M2091:O2091"/>
    <mergeCell ref="M2092:O2092"/>
    <mergeCell ref="M2093:O2093"/>
    <mergeCell ref="M2094:O2094"/>
    <mergeCell ref="M2083:O2083"/>
    <mergeCell ref="M2084:O2084"/>
    <mergeCell ref="M2085:O2085"/>
    <mergeCell ref="M2086:O2086"/>
    <mergeCell ref="M2087:O2087"/>
    <mergeCell ref="M2088:O2088"/>
    <mergeCell ref="M2077:O2077"/>
    <mergeCell ref="M2078:O2078"/>
    <mergeCell ref="M2079:O2079"/>
    <mergeCell ref="M2080:O2080"/>
    <mergeCell ref="M2081:O2081"/>
    <mergeCell ref="M2082:O2082"/>
    <mergeCell ref="M2107:O2107"/>
    <mergeCell ref="M2108:O2108"/>
    <mergeCell ref="M2109:O2109"/>
    <mergeCell ref="M2110:O2110"/>
    <mergeCell ref="M2111:O2111"/>
    <mergeCell ref="M2112:O2112"/>
    <mergeCell ref="M2101:O2101"/>
    <mergeCell ref="M2102:O2102"/>
    <mergeCell ref="M2103:O2103"/>
    <mergeCell ref="M2104:O2104"/>
    <mergeCell ref="M2105:O2105"/>
    <mergeCell ref="M2106:O2106"/>
    <mergeCell ref="M2095:O2095"/>
    <mergeCell ref="M2096:O2096"/>
    <mergeCell ref="M2097:O2097"/>
    <mergeCell ref="M2098:O2098"/>
    <mergeCell ref="M2099:O2099"/>
    <mergeCell ref="M2100:O2100"/>
    <mergeCell ref="M2125:O2125"/>
    <mergeCell ref="M2126:O2126"/>
    <mergeCell ref="M2127:O2127"/>
    <mergeCell ref="M2128:O2128"/>
    <mergeCell ref="M2129:O2129"/>
    <mergeCell ref="M2130:O2130"/>
    <mergeCell ref="M2119:O2119"/>
    <mergeCell ref="M2120:O2120"/>
    <mergeCell ref="M2121:O2121"/>
    <mergeCell ref="M2122:O2122"/>
    <mergeCell ref="M2123:O2123"/>
    <mergeCell ref="M2124:O2124"/>
    <mergeCell ref="M2113:O2113"/>
    <mergeCell ref="M2114:O2114"/>
    <mergeCell ref="M2115:O2115"/>
    <mergeCell ref="M2116:O2116"/>
    <mergeCell ref="M2117:O2117"/>
    <mergeCell ref="M2118:O2118"/>
    <mergeCell ref="M2143:O2143"/>
    <mergeCell ref="M2144:O2144"/>
    <mergeCell ref="M2145:O2145"/>
    <mergeCell ref="M2146:O2146"/>
    <mergeCell ref="M2147:O2147"/>
    <mergeCell ref="M2148:O2148"/>
    <mergeCell ref="M2137:O2137"/>
    <mergeCell ref="M2138:O2138"/>
    <mergeCell ref="M2139:O2139"/>
    <mergeCell ref="M2140:O2140"/>
    <mergeCell ref="M2141:O2141"/>
    <mergeCell ref="M2142:O2142"/>
    <mergeCell ref="M2131:O2131"/>
    <mergeCell ref="M2132:O2132"/>
    <mergeCell ref="M2133:O2133"/>
    <mergeCell ref="M2134:O2134"/>
    <mergeCell ref="M2135:O2135"/>
    <mergeCell ref="M2136:O2136"/>
    <mergeCell ref="M2161:O2161"/>
    <mergeCell ref="M2162:O2162"/>
    <mergeCell ref="M2163:O2163"/>
    <mergeCell ref="M2164:O2164"/>
    <mergeCell ref="M2165:O2165"/>
    <mergeCell ref="M2166:O2166"/>
    <mergeCell ref="M2155:O2155"/>
    <mergeCell ref="M2156:O2156"/>
    <mergeCell ref="M2157:O2157"/>
    <mergeCell ref="M2158:O2158"/>
    <mergeCell ref="M2159:O2159"/>
    <mergeCell ref="M2160:O2160"/>
    <mergeCell ref="M2149:O2149"/>
    <mergeCell ref="M2150:O2150"/>
    <mergeCell ref="M2151:O2151"/>
    <mergeCell ref="M2152:O2152"/>
    <mergeCell ref="M2153:O2153"/>
    <mergeCell ref="M2154:O2154"/>
    <mergeCell ref="M2179:O2179"/>
    <mergeCell ref="M2180:O2180"/>
    <mergeCell ref="M2181:O2181"/>
    <mergeCell ref="M2182:O2182"/>
    <mergeCell ref="M2183:O2183"/>
    <mergeCell ref="M2184:O2184"/>
    <mergeCell ref="M2173:O2173"/>
    <mergeCell ref="M2174:O2174"/>
    <mergeCell ref="M2175:O2175"/>
    <mergeCell ref="M2176:O2176"/>
    <mergeCell ref="M2177:O2177"/>
    <mergeCell ref="M2178:O2178"/>
    <mergeCell ref="M2167:O2167"/>
    <mergeCell ref="M2168:O2168"/>
    <mergeCell ref="M2169:O2169"/>
    <mergeCell ref="M2170:O2170"/>
    <mergeCell ref="M2171:O2171"/>
    <mergeCell ref="M2172:O2172"/>
    <mergeCell ref="M2197:O2197"/>
    <mergeCell ref="M2198:O2198"/>
    <mergeCell ref="M2199:O2199"/>
    <mergeCell ref="M2200:O2200"/>
    <mergeCell ref="M2201:O2201"/>
    <mergeCell ref="M2202:O2202"/>
    <mergeCell ref="M2191:O2191"/>
    <mergeCell ref="M2192:O2192"/>
    <mergeCell ref="M2193:O2193"/>
    <mergeCell ref="M2194:O2194"/>
    <mergeCell ref="M2195:O2195"/>
    <mergeCell ref="M2196:O2196"/>
    <mergeCell ref="M2185:O2185"/>
    <mergeCell ref="M2186:O2186"/>
    <mergeCell ref="M2187:O2187"/>
    <mergeCell ref="M2188:O2188"/>
    <mergeCell ref="M2189:O2189"/>
    <mergeCell ref="M2190:O2190"/>
    <mergeCell ref="M2215:O2215"/>
    <mergeCell ref="M2216:O2216"/>
    <mergeCell ref="M2217:O2217"/>
    <mergeCell ref="M2218:O2218"/>
    <mergeCell ref="M2219:O2219"/>
    <mergeCell ref="M2220:O2220"/>
    <mergeCell ref="M2209:O2209"/>
    <mergeCell ref="M2210:O2210"/>
    <mergeCell ref="M2211:O2211"/>
    <mergeCell ref="M2212:O2212"/>
    <mergeCell ref="M2213:O2213"/>
    <mergeCell ref="M2214:O2214"/>
    <mergeCell ref="M2203:O2203"/>
    <mergeCell ref="M2204:O2204"/>
    <mergeCell ref="M2205:O2205"/>
    <mergeCell ref="M2206:O2206"/>
    <mergeCell ref="M2207:O2207"/>
    <mergeCell ref="M2208:O2208"/>
    <mergeCell ref="M2233:O2233"/>
    <mergeCell ref="M2234:O2234"/>
    <mergeCell ref="M2235:O2235"/>
    <mergeCell ref="M2236:O2236"/>
    <mergeCell ref="M2237:O2237"/>
    <mergeCell ref="M2238:O2238"/>
    <mergeCell ref="M2227:O2227"/>
    <mergeCell ref="M2228:O2228"/>
    <mergeCell ref="M2229:O2229"/>
    <mergeCell ref="M2230:O2230"/>
    <mergeCell ref="M2231:O2231"/>
    <mergeCell ref="M2232:O2232"/>
    <mergeCell ref="M2221:O2221"/>
    <mergeCell ref="M2222:O2222"/>
    <mergeCell ref="M2223:O2223"/>
    <mergeCell ref="M2224:O2224"/>
    <mergeCell ref="M2225:O2225"/>
    <mergeCell ref="M2226:O2226"/>
    <mergeCell ref="M2251:O2251"/>
    <mergeCell ref="M2252:O2252"/>
    <mergeCell ref="M2253:O2253"/>
    <mergeCell ref="M2254:O2254"/>
    <mergeCell ref="M2255:O2255"/>
    <mergeCell ref="M2256:O2256"/>
    <mergeCell ref="M2245:O2245"/>
    <mergeCell ref="M2246:O2246"/>
    <mergeCell ref="M2247:O2247"/>
    <mergeCell ref="M2248:O2248"/>
    <mergeCell ref="M2249:O2249"/>
    <mergeCell ref="M2250:O2250"/>
    <mergeCell ref="M2239:O2239"/>
    <mergeCell ref="M2240:O2240"/>
    <mergeCell ref="M2241:O2241"/>
    <mergeCell ref="M2242:O2242"/>
    <mergeCell ref="M2243:O2243"/>
    <mergeCell ref="M2244:O2244"/>
    <mergeCell ref="M2269:O2269"/>
    <mergeCell ref="M2270:O2270"/>
    <mergeCell ref="M2271:O2271"/>
    <mergeCell ref="M2272:O2272"/>
    <mergeCell ref="M2273:O2273"/>
    <mergeCell ref="M2274:O2274"/>
    <mergeCell ref="M2263:O2263"/>
    <mergeCell ref="M2264:O2264"/>
    <mergeCell ref="M2265:O2265"/>
    <mergeCell ref="M2266:O2266"/>
    <mergeCell ref="M2267:O2267"/>
    <mergeCell ref="M2268:O2268"/>
    <mergeCell ref="M2257:O2257"/>
    <mergeCell ref="M2258:O2258"/>
    <mergeCell ref="M2259:O2259"/>
    <mergeCell ref="M2260:O2260"/>
    <mergeCell ref="M2261:O2261"/>
    <mergeCell ref="M2262:O2262"/>
    <mergeCell ref="M2287:O2287"/>
    <mergeCell ref="M2288:O2288"/>
    <mergeCell ref="M2289:O2289"/>
    <mergeCell ref="M2290:O2290"/>
    <mergeCell ref="M2291:O2291"/>
    <mergeCell ref="M2292:O2292"/>
    <mergeCell ref="M2281:O2281"/>
    <mergeCell ref="M2282:O2282"/>
    <mergeCell ref="M2283:O2283"/>
    <mergeCell ref="M2284:O2284"/>
    <mergeCell ref="M2285:O2285"/>
    <mergeCell ref="M2286:O2286"/>
    <mergeCell ref="M2275:O2275"/>
    <mergeCell ref="M2276:O2276"/>
    <mergeCell ref="M2277:O2277"/>
    <mergeCell ref="M2278:O2278"/>
    <mergeCell ref="M2279:O2279"/>
    <mergeCell ref="M2280:O2280"/>
    <mergeCell ref="M2305:O2305"/>
    <mergeCell ref="M2306:O2306"/>
    <mergeCell ref="M2307:O2307"/>
    <mergeCell ref="M2308:O2308"/>
    <mergeCell ref="M2309:O2309"/>
    <mergeCell ref="M2310:O2310"/>
    <mergeCell ref="M2299:O2299"/>
    <mergeCell ref="M2300:O2300"/>
    <mergeCell ref="M2301:O2301"/>
    <mergeCell ref="M2302:O2302"/>
    <mergeCell ref="M2303:O2303"/>
    <mergeCell ref="M2304:O2304"/>
    <mergeCell ref="M2293:O2293"/>
    <mergeCell ref="M2294:O2294"/>
    <mergeCell ref="M2295:O2295"/>
    <mergeCell ref="M2296:O2296"/>
    <mergeCell ref="M2297:O2297"/>
    <mergeCell ref="M2298:O2298"/>
    <mergeCell ref="M2323:O2323"/>
    <mergeCell ref="M2324:O2324"/>
    <mergeCell ref="M2325:O2325"/>
    <mergeCell ref="M2326:O2326"/>
    <mergeCell ref="M2327:O2327"/>
    <mergeCell ref="M2328:O2328"/>
    <mergeCell ref="M2317:O2317"/>
    <mergeCell ref="M2318:O2318"/>
    <mergeCell ref="M2319:O2319"/>
    <mergeCell ref="M2320:O2320"/>
    <mergeCell ref="M2321:O2321"/>
    <mergeCell ref="M2322:O2322"/>
    <mergeCell ref="M2311:O2311"/>
    <mergeCell ref="M2312:O2312"/>
    <mergeCell ref="M2313:O2313"/>
    <mergeCell ref="M2314:O2314"/>
    <mergeCell ref="M2315:O2315"/>
    <mergeCell ref="M2316:O2316"/>
    <mergeCell ref="M2341:O2341"/>
    <mergeCell ref="M2342:O2342"/>
    <mergeCell ref="M2343:O2343"/>
    <mergeCell ref="M2344:O2344"/>
    <mergeCell ref="M2345:O2345"/>
    <mergeCell ref="M2346:O2346"/>
    <mergeCell ref="M2335:O2335"/>
    <mergeCell ref="M2336:O2336"/>
    <mergeCell ref="M2337:O2337"/>
    <mergeCell ref="M2338:O2338"/>
    <mergeCell ref="M2339:O2339"/>
    <mergeCell ref="M2340:O2340"/>
    <mergeCell ref="M2329:O2329"/>
    <mergeCell ref="M2330:O2330"/>
    <mergeCell ref="M2331:O2331"/>
    <mergeCell ref="M2332:O2332"/>
    <mergeCell ref="M2333:O2333"/>
    <mergeCell ref="M2334:O2334"/>
    <mergeCell ref="M2359:O2359"/>
    <mergeCell ref="M2360:O2360"/>
    <mergeCell ref="M2361:O2361"/>
    <mergeCell ref="M2362:O2362"/>
    <mergeCell ref="M2363:O2363"/>
    <mergeCell ref="M2364:O2364"/>
    <mergeCell ref="M2353:O2353"/>
    <mergeCell ref="M2354:O2354"/>
    <mergeCell ref="M2355:O2355"/>
    <mergeCell ref="M2356:O2356"/>
    <mergeCell ref="M2357:O2357"/>
    <mergeCell ref="M2358:O2358"/>
    <mergeCell ref="M2347:O2347"/>
    <mergeCell ref="M2348:O2348"/>
    <mergeCell ref="M2349:O2349"/>
    <mergeCell ref="M2350:O2350"/>
    <mergeCell ref="M2351:O2351"/>
    <mergeCell ref="M2352:O2352"/>
    <mergeCell ref="M2377:O2377"/>
    <mergeCell ref="M2378:O2378"/>
    <mergeCell ref="M2379:O2379"/>
    <mergeCell ref="M2380:O2380"/>
    <mergeCell ref="M2381:O2381"/>
    <mergeCell ref="M2382:O2382"/>
    <mergeCell ref="M2371:O2371"/>
    <mergeCell ref="M2372:O2372"/>
    <mergeCell ref="M2373:O2373"/>
    <mergeCell ref="M2374:O2374"/>
    <mergeCell ref="M2375:O2375"/>
    <mergeCell ref="M2376:O2376"/>
    <mergeCell ref="M2365:O2365"/>
    <mergeCell ref="M2366:O2366"/>
    <mergeCell ref="M2367:O2367"/>
    <mergeCell ref="M2368:O2368"/>
    <mergeCell ref="M2369:O2369"/>
    <mergeCell ref="M2370:O2370"/>
    <mergeCell ref="M2395:O2395"/>
    <mergeCell ref="M2396:O2396"/>
    <mergeCell ref="M2397:O2397"/>
    <mergeCell ref="M2398:O2398"/>
    <mergeCell ref="M2399:O2399"/>
    <mergeCell ref="M2400:O2400"/>
    <mergeCell ref="M2389:O2389"/>
    <mergeCell ref="M2390:O2390"/>
    <mergeCell ref="M2391:O2391"/>
    <mergeCell ref="M2392:O2392"/>
    <mergeCell ref="M2393:O2393"/>
    <mergeCell ref="M2394:O2394"/>
    <mergeCell ref="M2383:O2383"/>
    <mergeCell ref="M2384:O2384"/>
    <mergeCell ref="M2385:O2385"/>
    <mergeCell ref="M2386:O2386"/>
    <mergeCell ref="M2387:O2387"/>
    <mergeCell ref="M2388:O2388"/>
    <mergeCell ref="M2413:O2413"/>
    <mergeCell ref="M2414:O2414"/>
    <mergeCell ref="M2415:O2415"/>
    <mergeCell ref="M2416:O2416"/>
    <mergeCell ref="M2417:O2417"/>
    <mergeCell ref="M2418:O2418"/>
    <mergeCell ref="M2407:O2407"/>
    <mergeCell ref="M2408:O2408"/>
    <mergeCell ref="M2409:O2409"/>
    <mergeCell ref="M2410:O2410"/>
    <mergeCell ref="M2411:O2411"/>
    <mergeCell ref="M2412:O2412"/>
    <mergeCell ref="M2401:O2401"/>
    <mergeCell ref="M2402:O2402"/>
    <mergeCell ref="M2403:O2403"/>
    <mergeCell ref="M2404:O2404"/>
    <mergeCell ref="M2405:O2405"/>
    <mergeCell ref="M2406:O2406"/>
    <mergeCell ref="M2431:O2431"/>
    <mergeCell ref="M2432:O2432"/>
    <mergeCell ref="M2433:O2433"/>
    <mergeCell ref="M2434:O2434"/>
    <mergeCell ref="M2435:O2435"/>
    <mergeCell ref="M2436:O2436"/>
    <mergeCell ref="M2425:O2425"/>
    <mergeCell ref="M2426:O2426"/>
    <mergeCell ref="M2427:O2427"/>
    <mergeCell ref="M2428:O2428"/>
    <mergeCell ref="M2429:O2429"/>
    <mergeCell ref="M2430:O2430"/>
    <mergeCell ref="M2419:O2419"/>
    <mergeCell ref="M2420:O2420"/>
    <mergeCell ref="M2421:O2421"/>
    <mergeCell ref="M2422:O2422"/>
    <mergeCell ref="M2423:O2423"/>
    <mergeCell ref="M2424:O2424"/>
    <mergeCell ref="M2449:O2449"/>
    <mergeCell ref="M2450:O2450"/>
    <mergeCell ref="M2451:O2451"/>
    <mergeCell ref="M2452:O2452"/>
    <mergeCell ref="M2453:O2453"/>
    <mergeCell ref="M2454:O2454"/>
    <mergeCell ref="M2443:O2443"/>
    <mergeCell ref="M2444:O2444"/>
    <mergeCell ref="M2445:O2445"/>
    <mergeCell ref="M2446:O2446"/>
    <mergeCell ref="M2447:O2447"/>
    <mergeCell ref="M2448:O2448"/>
    <mergeCell ref="M2437:O2437"/>
    <mergeCell ref="M2438:O2438"/>
    <mergeCell ref="M2439:O2439"/>
    <mergeCell ref="M2440:O2440"/>
    <mergeCell ref="M2441:O2441"/>
    <mergeCell ref="M2442:O2442"/>
    <mergeCell ref="M2467:O2467"/>
    <mergeCell ref="M2468:O2468"/>
    <mergeCell ref="M2469:O2469"/>
    <mergeCell ref="M2470:O2470"/>
    <mergeCell ref="M2471:O2471"/>
    <mergeCell ref="M2472:O2472"/>
    <mergeCell ref="M2461:O2461"/>
    <mergeCell ref="M2462:O2462"/>
    <mergeCell ref="M2463:O2463"/>
    <mergeCell ref="M2464:O2464"/>
    <mergeCell ref="M2465:O2465"/>
    <mergeCell ref="M2466:O2466"/>
    <mergeCell ref="M2455:O2455"/>
    <mergeCell ref="M2456:O2456"/>
    <mergeCell ref="M2457:O2457"/>
    <mergeCell ref="M2458:O2458"/>
    <mergeCell ref="M2459:O2459"/>
    <mergeCell ref="M2460:O2460"/>
    <mergeCell ref="M2485:O2485"/>
    <mergeCell ref="M2486:O2486"/>
    <mergeCell ref="M2487:O2487"/>
    <mergeCell ref="M2488:O2488"/>
    <mergeCell ref="M2489:O2489"/>
    <mergeCell ref="M2490:O2490"/>
    <mergeCell ref="M2479:O2479"/>
    <mergeCell ref="M2480:O2480"/>
    <mergeCell ref="M2481:O2481"/>
    <mergeCell ref="M2482:O2482"/>
    <mergeCell ref="M2483:O2483"/>
    <mergeCell ref="M2484:O2484"/>
    <mergeCell ref="M2473:O2473"/>
    <mergeCell ref="M2474:O2474"/>
    <mergeCell ref="M2475:O2475"/>
    <mergeCell ref="M2476:O2476"/>
    <mergeCell ref="M2477:O2477"/>
    <mergeCell ref="M2478:O2478"/>
    <mergeCell ref="M2503:O2503"/>
    <mergeCell ref="M2504:O2504"/>
    <mergeCell ref="M2505:O2505"/>
    <mergeCell ref="M2506:O2506"/>
    <mergeCell ref="M2507:O2507"/>
    <mergeCell ref="M2508:O2508"/>
    <mergeCell ref="M2497:O2497"/>
    <mergeCell ref="M2498:O2498"/>
    <mergeCell ref="M2499:O2499"/>
    <mergeCell ref="M2500:O2500"/>
    <mergeCell ref="M2501:O2501"/>
    <mergeCell ref="M2502:O2502"/>
    <mergeCell ref="M2491:O2491"/>
    <mergeCell ref="M2492:O2492"/>
    <mergeCell ref="M2493:O2493"/>
    <mergeCell ref="M2494:O2494"/>
    <mergeCell ref="M2495:O2495"/>
    <mergeCell ref="M2496:O2496"/>
    <mergeCell ref="M2521:O2521"/>
    <mergeCell ref="M2522:O2522"/>
    <mergeCell ref="M2523:O2523"/>
    <mergeCell ref="M2524:O2524"/>
    <mergeCell ref="M2525:O2525"/>
    <mergeCell ref="M2526:O2526"/>
    <mergeCell ref="M2515:O2515"/>
    <mergeCell ref="M2516:O2516"/>
    <mergeCell ref="M2517:O2517"/>
    <mergeCell ref="M2518:O2518"/>
    <mergeCell ref="M2519:O2519"/>
    <mergeCell ref="M2520:O2520"/>
    <mergeCell ref="M2509:O2509"/>
    <mergeCell ref="M2510:O2510"/>
    <mergeCell ref="M2511:O2511"/>
    <mergeCell ref="M2512:O2512"/>
    <mergeCell ref="M2513:O2513"/>
    <mergeCell ref="M2514:O2514"/>
    <mergeCell ref="M2539:O2539"/>
    <mergeCell ref="M2540:O2540"/>
    <mergeCell ref="M2541:O2541"/>
    <mergeCell ref="M2542:O2542"/>
    <mergeCell ref="M2543:O2543"/>
    <mergeCell ref="M2544:O2544"/>
    <mergeCell ref="M2533:O2533"/>
    <mergeCell ref="M2534:O2534"/>
    <mergeCell ref="M2535:O2535"/>
    <mergeCell ref="M2536:O2536"/>
    <mergeCell ref="M2537:O2537"/>
    <mergeCell ref="M2538:O2538"/>
    <mergeCell ref="M2527:O2527"/>
    <mergeCell ref="M2528:O2528"/>
    <mergeCell ref="M2529:O2529"/>
    <mergeCell ref="M2530:O2530"/>
    <mergeCell ref="M2531:O2531"/>
    <mergeCell ref="M2532:O2532"/>
    <mergeCell ref="M2557:O2557"/>
    <mergeCell ref="M2558:O2558"/>
    <mergeCell ref="M2559:O2559"/>
    <mergeCell ref="M2560:O2560"/>
    <mergeCell ref="M2561:O2561"/>
    <mergeCell ref="M2562:O2562"/>
    <mergeCell ref="M2551:O2551"/>
    <mergeCell ref="M2552:O2552"/>
    <mergeCell ref="M2553:O2553"/>
    <mergeCell ref="M2554:O2554"/>
    <mergeCell ref="M2555:O2555"/>
    <mergeCell ref="M2556:O2556"/>
    <mergeCell ref="M2545:O2545"/>
    <mergeCell ref="M2546:O2546"/>
    <mergeCell ref="M2547:O2547"/>
    <mergeCell ref="M2548:O2548"/>
    <mergeCell ref="M2549:O2549"/>
    <mergeCell ref="M2550:O2550"/>
    <mergeCell ref="M2575:O2575"/>
    <mergeCell ref="M2576:O2576"/>
    <mergeCell ref="M2577:O2577"/>
    <mergeCell ref="M2578:O2578"/>
    <mergeCell ref="M2579:O2579"/>
    <mergeCell ref="M2580:O2580"/>
    <mergeCell ref="M2569:O2569"/>
    <mergeCell ref="M2570:O2570"/>
    <mergeCell ref="M2571:O2571"/>
    <mergeCell ref="M2572:O2572"/>
    <mergeCell ref="M2573:O2573"/>
    <mergeCell ref="M2574:O2574"/>
    <mergeCell ref="M2563:O2563"/>
    <mergeCell ref="M2564:O2564"/>
    <mergeCell ref="M2565:O2565"/>
    <mergeCell ref="M2566:O2566"/>
    <mergeCell ref="M2567:O2567"/>
    <mergeCell ref="M2568:O2568"/>
    <mergeCell ref="M2593:O2593"/>
    <mergeCell ref="M2594:O2594"/>
    <mergeCell ref="M2595:O2595"/>
    <mergeCell ref="M2596:O2596"/>
    <mergeCell ref="M2597:O2597"/>
    <mergeCell ref="M2598:O2598"/>
    <mergeCell ref="M2587:O2587"/>
    <mergeCell ref="M2588:O2588"/>
    <mergeCell ref="M2589:O2589"/>
    <mergeCell ref="M2590:O2590"/>
    <mergeCell ref="M2591:O2591"/>
    <mergeCell ref="M2592:O2592"/>
    <mergeCell ref="M2581:O2581"/>
    <mergeCell ref="M2582:O2582"/>
    <mergeCell ref="M2583:O2583"/>
    <mergeCell ref="M2584:O2584"/>
    <mergeCell ref="M2585:O2585"/>
    <mergeCell ref="M2586:O2586"/>
    <mergeCell ref="M2617:O2617"/>
    <mergeCell ref="M2618:O2618"/>
    <mergeCell ref="M2611:O2611"/>
    <mergeCell ref="M2612:O2612"/>
    <mergeCell ref="M2613:O2613"/>
    <mergeCell ref="M2614:O2614"/>
    <mergeCell ref="M2615:O2615"/>
    <mergeCell ref="M2616:O2616"/>
    <mergeCell ref="M2605:O2605"/>
    <mergeCell ref="M2606:O2606"/>
    <mergeCell ref="M2607:O2607"/>
    <mergeCell ref="M2608:O2608"/>
    <mergeCell ref="M2609:O2609"/>
    <mergeCell ref="M2610:O2610"/>
    <mergeCell ref="M2599:O2599"/>
    <mergeCell ref="M2600:O2600"/>
    <mergeCell ref="M2601:O2601"/>
    <mergeCell ref="M2602:O2602"/>
    <mergeCell ref="M2603:O2603"/>
    <mergeCell ref="M2604:O2604"/>
  </mergeCells>
  <phoneticPr fontId="6" type="noConversion"/>
  <conditionalFormatting sqref="E3:E2618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{1D4ED2D3-77C4-4080-9896-B65AB7DC571B}</x14:id>
        </ext>
      </extLst>
    </cfRule>
  </conditionalFormatting>
  <conditionalFormatting sqref="K3:O2618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{E179E55B-393F-4763-B0F4-422EF172EF73}</x14:id>
        </ext>
      </extLst>
    </cfRule>
  </conditionalFormatting>
  <pageMargins left="0.7" right="0.7" top="0.7" bottom="0.7" header="0.3" footer="0.3"/>
  <pageSetup paperSize="9" orientation="landscape" horizontalDpi="360" verticalDpi="36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D4ED2D3-77C4-4080-9896-B65AB7DC571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E3:E2618</xm:sqref>
        </x14:conditionalFormatting>
        <x14:conditionalFormatting xmlns:xm="http://schemas.microsoft.com/office/excel/2006/main">
          <x14:cfRule type="dataBar" id="{E179E55B-393F-4763-B0F4-422EF172EF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K3:O2618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49226-B6D2-4572-A347-10A06F511621}">
  <dimension ref="A3:M38"/>
  <sheetViews>
    <sheetView workbookViewId="0">
      <selection activeCell="A44" sqref="A44:A45"/>
    </sheetView>
  </sheetViews>
  <sheetFormatPr defaultRowHeight="14.25" x14ac:dyDescent="0.2"/>
  <cols>
    <col min="1" max="1" width="21.875" bestFit="1" customWidth="1"/>
    <col min="2" max="3" width="13" bestFit="1" customWidth="1"/>
    <col min="4" max="4" width="10.875" bestFit="1" customWidth="1"/>
    <col min="5" max="5" width="11.25" bestFit="1" customWidth="1"/>
    <col min="6" max="6" width="4.125" customWidth="1"/>
    <col min="8" max="8" width="15.5" bestFit="1" customWidth="1"/>
    <col min="9" max="9" width="11.875" bestFit="1" customWidth="1"/>
    <col min="11" max="11" width="15.625" bestFit="1" customWidth="1"/>
  </cols>
  <sheetData>
    <row r="3" spans="1:11" ht="16.5" x14ac:dyDescent="0.2">
      <c r="A3" s="12" t="s">
        <v>951</v>
      </c>
      <c r="B3" t="s">
        <v>11890</v>
      </c>
      <c r="C3" t="s">
        <v>954</v>
      </c>
      <c r="D3" t="s">
        <v>12315</v>
      </c>
      <c r="E3" t="s">
        <v>953</v>
      </c>
      <c r="G3" s="138" t="s">
        <v>10738</v>
      </c>
      <c r="H3" s="138" t="s">
        <v>9865</v>
      </c>
      <c r="I3" s="138" t="s">
        <v>9527</v>
      </c>
      <c r="J3" s="138" t="s">
        <v>8107</v>
      </c>
      <c r="K3" s="138" t="s">
        <v>8439</v>
      </c>
    </row>
    <row r="4" spans="1:11" ht="17.25" x14ac:dyDescent="0.2">
      <c r="A4" s="13" t="s">
        <v>12308</v>
      </c>
      <c r="B4">
        <v>205.39999999999969</v>
      </c>
      <c r="C4" s="36">
        <v>-188.28999999999971</v>
      </c>
      <c r="D4" s="36">
        <v>-56.660000000000004</v>
      </c>
      <c r="E4" s="36">
        <v>-895.15999999999838</v>
      </c>
      <c r="G4" s="161"/>
      <c r="H4" s="159"/>
      <c r="I4" s="160"/>
      <c r="J4" s="180"/>
      <c r="K4" s="162"/>
    </row>
    <row r="5" spans="1:11" ht="17.25" x14ac:dyDescent="0.2">
      <c r="A5" s="13" t="s">
        <v>12309</v>
      </c>
      <c r="B5">
        <v>2523.4399999999614</v>
      </c>
      <c r="C5" s="36">
        <v>-5249.5999999999103</v>
      </c>
      <c r="D5" s="36">
        <v>-12.250000000000002</v>
      </c>
      <c r="E5" s="36">
        <v>-323.90999999999343</v>
      </c>
      <c r="G5" s="161"/>
      <c r="H5" s="159"/>
      <c r="I5" s="160"/>
      <c r="J5" s="180"/>
      <c r="K5" s="162"/>
    </row>
    <row r="6" spans="1:11" ht="17.25" x14ac:dyDescent="0.2">
      <c r="A6" s="13" t="s">
        <v>12310</v>
      </c>
      <c r="B6">
        <v>69.049999999999983</v>
      </c>
      <c r="C6" s="36">
        <v>-171.9899999999999</v>
      </c>
      <c r="D6" s="36">
        <v>0</v>
      </c>
      <c r="E6" s="36">
        <v>-633.32000000000005</v>
      </c>
      <c r="G6" s="161"/>
      <c r="H6" s="159"/>
      <c r="I6" s="160"/>
      <c r="J6" s="180"/>
      <c r="K6" s="162"/>
    </row>
    <row r="7" spans="1:11" ht="17.25" x14ac:dyDescent="0.2">
      <c r="A7" s="157" t="s">
        <v>12311</v>
      </c>
      <c r="B7">
        <v>41.810000000000016</v>
      </c>
      <c r="C7" s="36">
        <v>-86.74</v>
      </c>
      <c r="D7" s="36">
        <v>0</v>
      </c>
      <c r="E7" s="36">
        <v>-375.84999999999985</v>
      </c>
      <c r="G7" s="161"/>
      <c r="H7" s="159"/>
      <c r="I7" s="160"/>
      <c r="J7" s="180"/>
      <c r="K7" s="162"/>
    </row>
    <row r="8" spans="1:11" ht="17.25" x14ac:dyDescent="0.2">
      <c r="A8" s="157" t="s">
        <v>12312</v>
      </c>
      <c r="B8">
        <v>12.039999999999969</v>
      </c>
      <c r="C8" s="36">
        <v>-51.509999999999977</v>
      </c>
      <c r="D8" s="36">
        <v>0</v>
      </c>
      <c r="E8" s="36">
        <v>-235.65000000000006</v>
      </c>
      <c r="G8" s="161"/>
      <c r="H8" s="159"/>
      <c r="I8" s="160"/>
      <c r="J8" s="180"/>
      <c r="K8" s="162"/>
    </row>
    <row r="9" spans="1:11" ht="17.25" x14ac:dyDescent="0.2">
      <c r="A9" s="157" t="s">
        <v>12313</v>
      </c>
      <c r="B9">
        <v>14.410000000000002</v>
      </c>
      <c r="C9" s="36">
        <v>-31.64</v>
      </c>
      <c r="D9" s="36">
        <v>0</v>
      </c>
      <c r="E9" s="36">
        <v>-3.5300000000000225</v>
      </c>
      <c r="G9" s="161"/>
      <c r="H9" s="159"/>
      <c r="I9" s="160"/>
      <c r="J9" s="180"/>
      <c r="K9" s="162"/>
    </row>
    <row r="10" spans="1:11" ht="17.25" x14ac:dyDescent="0.2">
      <c r="A10" s="158">
        <v>45719</v>
      </c>
      <c r="B10">
        <v>1.4400000000000004</v>
      </c>
      <c r="C10" s="36">
        <v>-2.1</v>
      </c>
      <c r="D10" s="36">
        <v>0</v>
      </c>
      <c r="E10" s="36">
        <v>29.680000000000003</v>
      </c>
      <c r="G10" s="186" t="s">
        <v>13195</v>
      </c>
      <c r="H10" s="181">
        <f t="shared" ref="H10:H19" si="0">SUM(C10:E10)</f>
        <v>27.580000000000002</v>
      </c>
      <c r="I10" s="182">
        <f>H10</f>
        <v>27.580000000000002</v>
      </c>
      <c r="J10" s="183">
        <v>9</v>
      </c>
      <c r="K10" s="185" t="s">
        <v>13200</v>
      </c>
    </row>
    <row r="11" spans="1:11" ht="17.25" x14ac:dyDescent="0.2">
      <c r="A11" s="158">
        <v>45720</v>
      </c>
      <c r="B11">
        <v>0.46000000000000008</v>
      </c>
      <c r="C11" s="36">
        <v>-1.18</v>
      </c>
      <c r="D11" s="36">
        <v>0</v>
      </c>
      <c r="E11" s="36">
        <v>17.02</v>
      </c>
      <c r="G11" s="173"/>
      <c r="H11" s="159">
        <f t="shared" si="0"/>
        <v>15.84</v>
      </c>
      <c r="I11" s="160">
        <f>I10+H11</f>
        <v>43.42</v>
      </c>
      <c r="J11" s="180">
        <v>5</v>
      </c>
      <c r="K11" s="162"/>
    </row>
    <row r="12" spans="1:11" ht="17.25" x14ac:dyDescent="0.2">
      <c r="A12" s="158">
        <v>45721</v>
      </c>
      <c r="B12">
        <v>0.8899999999999999</v>
      </c>
      <c r="C12" s="36">
        <v>-2.1699999999999995</v>
      </c>
      <c r="D12" s="36">
        <v>0</v>
      </c>
      <c r="E12" s="36">
        <v>25.63</v>
      </c>
      <c r="G12" s="161"/>
      <c r="H12" s="159">
        <f t="shared" si="0"/>
        <v>23.46</v>
      </c>
      <c r="I12" s="160">
        <f t="shared" ref="I12:I30" si="1">I11+H12</f>
        <v>66.88</v>
      </c>
      <c r="J12" s="180">
        <v>6</v>
      </c>
      <c r="K12" s="162"/>
    </row>
    <row r="13" spans="1:11" ht="17.25" x14ac:dyDescent="0.2">
      <c r="A13" s="158">
        <v>45722</v>
      </c>
      <c r="B13">
        <v>1.1400000000000001</v>
      </c>
      <c r="C13" s="36">
        <v>-1.8900000000000003</v>
      </c>
      <c r="D13" s="36">
        <v>0</v>
      </c>
      <c r="E13" s="36">
        <v>25.24</v>
      </c>
      <c r="G13" s="161"/>
      <c r="H13" s="159">
        <f t="shared" si="0"/>
        <v>23.349999999999998</v>
      </c>
      <c r="I13" s="160">
        <f t="shared" si="1"/>
        <v>90.22999999999999</v>
      </c>
      <c r="J13" s="180">
        <v>7</v>
      </c>
      <c r="K13" s="162"/>
    </row>
    <row r="14" spans="1:11" ht="17.25" x14ac:dyDescent="0.2">
      <c r="A14" s="158">
        <v>45723</v>
      </c>
      <c r="B14">
        <v>0.79</v>
      </c>
      <c r="C14" s="36">
        <v>-2.1</v>
      </c>
      <c r="D14" s="36">
        <v>0</v>
      </c>
      <c r="E14" s="36">
        <v>-22.900000000000002</v>
      </c>
      <c r="G14" s="161"/>
      <c r="H14" s="159">
        <f t="shared" si="0"/>
        <v>-25.000000000000004</v>
      </c>
      <c r="I14" s="160">
        <f t="shared" si="1"/>
        <v>65.22999999999999</v>
      </c>
      <c r="J14" s="180">
        <v>6</v>
      </c>
      <c r="K14" s="162"/>
    </row>
    <row r="15" spans="1:11" ht="17.25" x14ac:dyDescent="0.2">
      <c r="A15" s="158">
        <v>45726</v>
      </c>
      <c r="B15">
        <v>1.04</v>
      </c>
      <c r="C15" s="36">
        <v>-1.3000000000000005</v>
      </c>
      <c r="D15" s="36">
        <v>0</v>
      </c>
      <c r="E15" s="36">
        <v>-30.240000000000002</v>
      </c>
      <c r="G15" s="187" t="s">
        <v>13196</v>
      </c>
      <c r="H15" s="159">
        <f t="shared" si="0"/>
        <v>-31.540000000000003</v>
      </c>
      <c r="I15" s="160">
        <f t="shared" si="1"/>
        <v>33.689999999999984</v>
      </c>
      <c r="J15" s="180">
        <v>6</v>
      </c>
      <c r="K15" s="162"/>
    </row>
    <row r="16" spans="1:11" ht="17.25" x14ac:dyDescent="0.2">
      <c r="A16" s="158">
        <v>45727</v>
      </c>
      <c r="B16">
        <v>0.86</v>
      </c>
      <c r="C16" s="36">
        <v>-1.98</v>
      </c>
      <c r="D16" s="36">
        <v>0</v>
      </c>
      <c r="E16" s="36">
        <v>15.9</v>
      </c>
      <c r="G16" s="161"/>
      <c r="H16" s="159">
        <f t="shared" si="0"/>
        <v>13.92</v>
      </c>
      <c r="I16" s="160">
        <f t="shared" si="1"/>
        <v>47.609999999999985</v>
      </c>
      <c r="J16" s="180">
        <v>6</v>
      </c>
      <c r="K16" s="162"/>
    </row>
    <row r="17" spans="1:11" ht="17.25" x14ac:dyDescent="0.2">
      <c r="A17" s="158">
        <v>45728</v>
      </c>
      <c r="B17">
        <v>0.44000000000000006</v>
      </c>
      <c r="C17" s="36">
        <v>-1.1400000000000001</v>
      </c>
      <c r="D17" s="36">
        <v>0</v>
      </c>
      <c r="E17" s="36">
        <v>21.67</v>
      </c>
      <c r="G17" s="161"/>
      <c r="H17" s="159">
        <f t="shared" si="0"/>
        <v>20.53</v>
      </c>
      <c r="I17" s="160">
        <f t="shared" si="1"/>
        <v>68.139999999999986</v>
      </c>
      <c r="J17" s="180">
        <v>4</v>
      </c>
      <c r="K17" s="162"/>
    </row>
    <row r="18" spans="1:11" ht="17.25" x14ac:dyDescent="0.2">
      <c r="A18" s="158">
        <v>45729</v>
      </c>
      <c r="B18">
        <v>0.62</v>
      </c>
      <c r="C18" s="36">
        <v>-0.9800000000000002</v>
      </c>
      <c r="D18" s="36">
        <v>0</v>
      </c>
      <c r="E18" s="36">
        <v>17.98</v>
      </c>
      <c r="G18" s="161"/>
      <c r="H18" s="159">
        <f t="shared" si="0"/>
        <v>17</v>
      </c>
      <c r="I18" s="160">
        <f t="shared" si="1"/>
        <v>85.139999999999986</v>
      </c>
      <c r="J18" s="180">
        <v>4</v>
      </c>
      <c r="K18" s="162"/>
    </row>
    <row r="19" spans="1:11" ht="17.25" x14ac:dyDescent="0.2">
      <c r="A19" s="158">
        <v>45730</v>
      </c>
      <c r="B19">
        <v>0.44000000000000006</v>
      </c>
      <c r="C19" s="36">
        <v>-1.4</v>
      </c>
      <c r="D19" s="36">
        <v>0</v>
      </c>
      <c r="E19" s="36">
        <v>0.94999999999999951</v>
      </c>
      <c r="G19" s="173"/>
      <c r="H19" s="159">
        <f t="shared" si="0"/>
        <v>-0.4500000000000004</v>
      </c>
      <c r="I19" s="160">
        <f t="shared" si="1"/>
        <v>84.689999999999984</v>
      </c>
      <c r="J19" s="180">
        <v>4</v>
      </c>
      <c r="K19" s="162"/>
    </row>
    <row r="20" spans="1:11" ht="17.25" x14ac:dyDescent="0.2">
      <c r="A20" s="158">
        <v>45733</v>
      </c>
      <c r="B20">
        <v>0.86</v>
      </c>
      <c r="C20" s="36">
        <v>-1.42</v>
      </c>
      <c r="D20" s="36">
        <v>0</v>
      </c>
      <c r="E20" s="36">
        <v>9.8300000000000018</v>
      </c>
      <c r="G20" s="187" t="s">
        <v>13197</v>
      </c>
      <c r="H20" s="159">
        <f t="shared" ref="H20:H24" si="2">SUM(C20:E20)</f>
        <v>8.4100000000000019</v>
      </c>
      <c r="I20" s="160">
        <f t="shared" si="1"/>
        <v>93.09999999999998</v>
      </c>
      <c r="J20" s="180">
        <v>5</v>
      </c>
      <c r="K20" s="162" t="s">
        <v>13056</v>
      </c>
    </row>
    <row r="21" spans="1:11" ht="17.25" x14ac:dyDescent="0.2">
      <c r="A21" s="158">
        <v>45734</v>
      </c>
      <c r="B21">
        <v>1.0999999999999999</v>
      </c>
      <c r="C21" s="36">
        <v>-1.29</v>
      </c>
      <c r="D21" s="36">
        <v>0</v>
      </c>
      <c r="E21" s="36">
        <v>-83.920000000000016</v>
      </c>
      <c r="G21" s="161"/>
      <c r="H21" s="159">
        <f t="shared" si="2"/>
        <v>-85.210000000000022</v>
      </c>
      <c r="I21" s="160">
        <f t="shared" si="1"/>
        <v>7.8899999999999579</v>
      </c>
      <c r="J21" s="180">
        <v>3</v>
      </c>
      <c r="K21" s="162" t="s">
        <v>13055</v>
      </c>
    </row>
    <row r="22" spans="1:11" ht="17.25" x14ac:dyDescent="0.2">
      <c r="A22" s="158">
        <v>45735</v>
      </c>
      <c r="B22">
        <v>0.46000000000000008</v>
      </c>
      <c r="C22" s="36">
        <v>-1.18</v>
      </c>
      <c r="D22" s="36">
        <v>0</v>
      </c>
      <c r="E22" s="36">
        <v>15.84</v>
      </c>
      <c r="G22" s="161"/>
      <c r="H22" s="159">
        <f t="shared" si="2"/>
        <v>14.66</v>
      </c>
      <c r="I22" s="160">
        <f t="shared" si="1"/>
        <v>22.549999999999958</v>
      </c>
      <c r="J22" s="180">
        <v>5</v>
      </c>
      <c r="K22" s="162"/>
    </row>
    <row r="23" spans="1:11" ht="17.25" x14ac:dyDescent="0.2">
      <c r="A23" s="158">
        <v>45736</v>
      </c>
      <c r="B23">
        <v>0.85</v>
      </c>
      <c r="C23" s="36">
        <v>-1.57</v>
      </c>
      <c r="D23" s="36">
        <v>0</v>
      </c>
      <c r="E23" s="36">
        <v>18.07</v>
      </c>
      <c r="G23" s="161"/>
      <c r="H23" s="159">
        <f t="shared" si="2"/>
        <v>16.5</v>
      </c>
      <c r="I23" s="160">
        <f t="shared" si="1"/>
        <v>39.049999999999955</v>
      </c>
      <c r="J23" s="180">
        <v>5</v>
      </c>
      <c r="K23" s="162"/>
    </row>
    <row r="24" spans="1:11" ht="17.25" x14ac:dyDescent="0.2">
      <c r="A24" s="158">
        <v>45737</v>
      </c>
      <c r="B24">
        <v>0.24000000000000005</v>
      </c>
      <c r="C24" s="36">
        <v>-0.74</v>
      </c>
      <c r="D24" s="36">
        <v>0</v>
      </c>
      <c r="E24" s="36">
        <v>12.54</v>
      </c>
      <c r="G24" s="173"/>
      <c r="H24" s="159">
        <f t="shared" si="2"/>
        <v>11.799999999999999</v>
      </c>
      <c r="I24" s="160">
        <f t="shared" si="1"/>
        <v>50.849999999999952</v>
      </c>
      <c r="J24" s="180">
        <v>3</v>
      </c>
      <c r="K24" s="162"/>
    </row>
    <row r="25" spans="1:11" ht="17.25" x14ac:dyDescent="0.2">
      <c r="A25" s="158">
        <v>45740</v>
      </c>
      <c r="B25">
        <v>0.04</v>
      </c>
      <c r="C25" s="36">
        <v>-0.6</v>
      </c>
      <c r="D25" s="36">
        <v>0</v>
      </c>
      <c r="E25" s="36">
        <v>-1.1699999999999982</v>
      </c>
      <c r="G25" s="187" t="s">
        <v>13198</v>
      </c>
      <c r="H25" s="159">
        <f t="shared" ref="H25:H30" si="3">SUM(C25:E25)</f>
        <v>-1.7699999999999982</v>
      </c>
      <c r="I25" s="160">
        <f t="shared" si="1"/>
        <v>49.079999999999956</v>
      </c>
      <c r="J25" s="180"/>
      <c r="K25" s="162"/>
    </row>
    <row r="26" spans="1:11" ht="17.25" x14ac:dyDescent="0.2">
      <c r="A26" s="158">
        <v>45741</v>
      </c>
      <c r="B26">
        <v>0.65</v>
      </c>
      <c r="C26" s="36">
        <v>-1.69</v>
      </c>
      <c r="D26" s="36">
        <v>0</v>
      </c>
      <c r="E26" s="36">
        <v>12.170000000000002</v>
      </c>
      <c r="G26" s="161"/>
      <c r="H26" s="159">
        <f t="shared" si="3"/>
        <v>10.480000000000002</v>
      </c>
      <c r="I26" s="160">
        <f t="shared" si="1"/>
        <v>59.55999999999996</v>
      </c>
      <c r="J26" s="180"/>
      <c r="K26" s="162"/>
    </row>
    <row r="27" spans="1:11" ht="17.25" x14ac:dyDescent="0.2">
      <c r="A27" s="158">
        <v>45742</v>
      </c>
      <c r="B27">
        <v>0.42000000000000004</v>
      </c>
      <c r="C27" s="36">
        <v>-0.58000000000000007</v>
      </c>
      <c r="D27" s="36">
        <v>0</v>
      </c>
      <c r="E27" s="36">
        <v>-70.33</v>
      </c>
      <c r="G27" s="173"/>
      <c r="H27" s="159">
        <f t="shared" si="3"/>
        <v>-70.91</v>
      </c>
      <c r="I27" s="160">
        <f t="shared" si="1"/>
        <v>-11.350000000000037</v>
      </c>
      <c r="J27" s="180"/>
      <c r="K27" s="188" t="s">
        <v>13193</v>
      </c>
    </row>
    <row r="28" spans="1:11" ht="17.25" x14ac:dyDescent="0.2">
      <c r="A28" s="158">
        <v>45743</v>
      </c>
      <c r="B28">
        <v>0.64</v>
      </c>
      <c r="C28" s="36">
        <v>-1.54</v>
      </c>
      <c r="D28" s="36">
        <v>0</v>
      </c>
      <c r="E28" s="36">
        <v>17.189999999999998</v>
      </c>
      <c r="G28" s="161"/>
      <c r="H28" s="159">
        <f t="shared" si="3"/>
        <v>15.649999999999999</v>
      </c>
      <c r="I28" s="160">
        <f t="shared" si="1"/>
        <v>4.2999999999999616</v>
      </c>
      <c r="J28" s="180"/>
      <c r="K28" s="162"/>
    </row>
    <row r="29" spans="1:11" ht="17.25" x14ac:dyDescent="0.2">
      <c r="A29" s="158">
        <v>45744</v>
      </c>
      <c r="B29">
        <v>0.48000000000000009</v>
      </c>
      <c r="C29" s="36">
        <v>-1.9999999999999996</v>
      </c>
      <c r="D29" s="36">
        <v>0</v>
      </c>
      <c r="E29" s="36">
        <v>7.58</v>
      </c>
      <c r="G29" s="161"/>
      <c r="H29" s="159">
        <f t="shared" si="3"/>
        <v>5.58</v>
      </c>
      <c r="I29" s="160">
        <f t="shared" si="1"/>
        <v>9.8799999999999617</v>
      </c>
      <c r="J29" s="180"/>
      <c r="K29" s="162"/>
    </row>
    <row r="30" spans="1:11" ht="17.25" x14ac:dyDescent="0.2">
      <c r="A30" s="158">
        <v>45747</v>
      </c>
      <c r="B30">
        <v>0.55000000000000016</v>
      </c>
      <c r="C30" s="36">
        <v>-2.7899999999999991</v>
      </c>
      <c r="D30" s="36">
        <v>0</v>
      </c>
      <c r="E30" s="36">
        <v>-42.26</v>
      </c>
      <c r="G30" s="187" t="s">
        <v>13199</v>
      </c>
      <c r="H30" s="159">
        <f t="shared" si="3"/>
        <v>-45.05</v>
      </c>
      <c r="I30" s="160">
        <f t="shared" si="1"/>
        <v>-35.170000000000037</v>
      </c>
      <c r="J30" s="180"/>
      <c r="K30" s="162" t="s">
        <v>13194</v>
      </c>
    </row>
    <row r="31" spans="1:11" x14ac:dyDescent="0.2">
      <c r="A31" s="157" t="s">
        <v>12314</v>
      </c>
      <c r="B31">
        <v>0.79</v>
      </c>
      <c r="C31" s="36">
        <v>-2.0999999999999996</v>
      </c>
      <c r="D31" s="36">
        <v>0</v>
      </c>
      <c r="E31" s="36">
        <v>-18.29</v>
      </c>
    </row>
    <row r="32" spans="1:11" ht="17.25" x14ac:dyDescent="0.2">
      <c r="A32" s="158">
        <v>45748</v>
      </c>
      <c r="B32">
        <v>0.79</v>
      </c>
      <c r="C32" s="36">
        <v>-2.0999999999999996</v>
      </c>
      <c r="D32" s="36">
        <v>0</v>
      </c>
      <c r="E32" s="36">
        <v>-18.29</v>
      </c>
      <c r="G32" s="184"/>
      <c r="H32" s="181">
        <f t="shared" ref="H32" si="4">SUM(C32:E32)</f>
        <v>-20.39</v>
      </c>
      <c r="I32" s="182">
        <f>H32</f>
        <v>-20.39</v>
      </c>
      <c r="J32" s="183"/>
      <c r="K32" s="185" t="s">
        <v>13201</v>
      </c>
    </row>
    <row r="33" spans="1:13" x14ac:dyDescent="0.2">
      <c r="A33" s="13" t="s">
        <v>952</v>
      </c>
      <c r="B33">
        <v>2797.8899999999608</v>
      </c>
      <c r="C33" s="36">
        <v>-5609.879999999911</v>
      </c>
      <c r="D33" s="36">
        <v>-68.910000000000011</v>
      </c>
      <c r="E33" s="36">
        <v>-1852.3899999999917</v>
      </c>
    </row>
    <row r="38" spans="1:13" x14ac:dyDescent="0.2">
      <c r="M38" t="s">
        <v>10332</v>
      </c>
    </row>
  </sheetData>
  <phoneticPr fontId="6" type="noConversion"/>
  <conditionalFormatting sqref="H10:H30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{EC5DA3AC-946B-4FFD-B214-9511CFB0B0B4}</x14:id>
        </ext>
      </extLst>
    </cfRule>
  </conditionalFormatting>
  <conditionalFormatting sqref="H3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{411DFF97-3823-46B3-9D73-3D05A501A1BA}</x14:id>
        </ext>
      </extLst>
    </cfRule>
  </conditionalFormatting>
  <conditionalFormatting sqref="I10:I30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{DE8FCA57-5C64-4D61-86D4-C0C7D9568C34}</x14:id>
        </ext>
      </extLst>
    </cfRule>
  </conditionalFormatting>
  <conditionalFormatting sqref="I3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{9194AF4C-B8F4-4240-8A93-17AE0F872916}</x14:id>
        </ext>
      </extLst>
    </cfRule>
  </conditionalFormatting>
  <conditionalFormatting sqref="J4:J30">
    <cfRule type="dataBar" priority="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{62601B35-272C-48DA-951E-A1F0FB08E7E1}</x14:id>
        </ext>
      </extLst>
    </cfRule>
  </conditionalFormatting>
  <conditionalFormatting sqref="J32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{E34775DD-688C-4774-BF7B-20309C815344}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C5DA3AC-946B-4FFD-B214-9511CFB0B0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H10:H30</xm:sqref>
        </x14:conditionalFormatting>
        <x14:conditionalFormatting xmlns:xm="http://schemas.microsoft.com/office/excel/2006/main">
          <x14:cfRule type="dataBar" id="{411DFF97-3823-46B3-9D73-3D05A501A1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H32</xm:sqref>
        </x14:conditionalFormatting>
        <x14:conditionalFormatting xmlns:xm="http://schemas.microsoft.com/office/excel/2006/main">
          <x14:cfRule type="dataBar" id="{DE8FCA57-5C64-4D61-86D4-C0C7D9568C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I10:I30</xm:sqref>
        </x14:conditionalFormatting>
        <x14:conditionalFormatting xmlns:xm="http://schemas.microsoft.com/office/excel/2006/main">
          <x14:cfRule type="dataBar" id="{9194AF4C-B8F4-4240-8A93-17AE0F8729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I32</xm:sqref>
        </x14:conditionalFormatting>
        <x14:conditionalFormatting xmlns:xm="http://schemas.microsoft.com/office/excel/2006/main">
          <x14:cfRule type="dataBar" id="{62601B35-272C-48DA-951E-A1F0FB08E7E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J4:J30</xm:sqref>
        </x14:conditionalFormatting>
        <x14:conditionalFormatting xmlns:xm="http://schemas.microsoft.com/office/excel/2006/main">
          <x14:cfRule type="dataBar" id="{E34775DD-688C-4774-BF7B-20309C81534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J32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69C18-2121-4E2E-8F8E-7C2851C56A02}">
  <dimension ref="A1:R7247"/>
  <sheetViews>
    <sheetView workbookViewId="0">
      <pane ySplit="7" topLeftCell="A8" activePane="bottomLeft" state="frozen"/>
      <selection pane="bottomLeft" activeCell="A7231" sqref="A7216:R7231"/>
    </sheetView>
  </sheetViews>
  <sheetFormatPr defaultColWidth="9.125" defaultRowHeight="15" customHeight="1" outlineLevelRow="1" x14ac:dyDescent="0.2"/>
  <cols>
    <col min="1" max="1" width="14" style="56" bestFit="1" customWidth="1"/>
    <col min="2" max="2" width="9.125" style="56"/>
    <col min="3" max="3" width="9.5" style="56" bestFit="1" customWidth="1"/>
    <col min="4" max="4" width="18" style="56" bestFit="1" customWidth="1"/>
    <col min="5" max="11" width="10" style="56" bestFit="1" customWidth="1"/>
    <col min="12" max="12" width="18" style="56" bestFit="1" customWidth="1"/>
    <col min="13" max="17" width="10" style="56" bestFit="1" customWidth="1"/>
    <col min="18" max="18" width="1" style="56" bestFit="1" customWidth="1"/>
    <col min="19" max="16384" width="9.125" style="56"/>
  </cols>
  <sheetData>
    <row r="1" spans="1:18" ht="24.95" customHeight="1" x14ac:dyDescent="0.2">
      <c r="D1" s="292" t="s">
        <v>0</v>
      </c>
      <c r="E1" s="292"/>
      <c r="F1" s="292"/>
      <c r="G1" s="292"/>
      <c r="H1" s="292"/>
      <c r="I1" s="292"/>
      <c r="J1" s="292"/>
      <c r="K1" s="292"/>
      <c r="L1" s="292"/>
      <c r="M1" s="292"/>
      <c r="N1" s="292"/>
      <c r="O1" s="292"/>
      <c r="P1" s="292"/>
      <c r="Q1" s="292"/>
      <c r="R1" s="292"/>
    </row>
    <row r="2" spans="1:18" ht="15" customHeight="1" x14ac:dyDescent="0.2">
      <c r="D2" s="323" t="s">
        <v>1</v>
      </c>
      <c r="E2" s="323"/>
      <c r="F2" s="323"/>
      <c r="G2" s="324" t="s">
        <v>2</v>
      </c>
      <c r="H2" s="324"/>
      <c r="I2" s="324"/>
      <c r="J2" s="324"/>
      <c r="K2" s="324"/>
      <c r="L2" s="324"/>
      <c r="M2" s="324"/>
      <c r="N2" s="324"/>
      <c r="O2" s="324"/>
      <c r="P2" s="324"/>
      <c r="Q2" s="324"/>
      <c r="R2" s="324"/>
    </row>
    <row r="3" spans="1:18" ht="15" customHeight="1" x14ac:dyDescent="0.2">
      <c r="D3" s="323" t="s">
        <v>3</v>
      </c>
      <c r="E3" s="323"/>
      <c r="F3" s="323"/>
      <c r="G3" s="324" t="s">
        <v>4</v>
      </c>
      <c r="H3" s="324"/>
      <c r="I3" s="324"/>
      <c r="J3" s="324"/>
      <c r="K3" s="324"/>
      <c r="L3" s="324"/>
      <c r="M3" s="324"/>
      <c r="N3" s="324"/>
      <c r="O3" s="324"/>
      <c r="P3" s="324"/>
      <c r="Q3" s="324"/>
      <c r="R3" s="324"/>
    </row>
    <row r="4" spans="1:18" ht="15" customHeight="1" x14ac:dyDescent="0.2">
      <c r="D4" s="323" t="s">
        <v>5</v>
      </c>
      <c r="E4" s="323"/>
      <c r="F4" s="323"/>
      <c r="G4" s="324" t="s">
        <v>6</v>
      </c>
      <c r="H4" s="324"/>
      <c r="I4" s="324"/>
      <c r="J4" s="324"/>
      <c r="K4" s="324"/>
      <c r="L4" s="324"/>
      <c r="M4" s="324"/>
      <c r="N4" s="324"/>
      <c r="O4" s="324"/>
      <c r="P4" s="324"/>
      <c r="Q4" s="324"/>
      <c r="R4" s="324"/>
    </row>
    <row r="5" spans="1:18" ht="15" customHeight="1" x14ac:dyDescent="0.2">
      <c r="D5" s="323" t="s">
        <v>7</v>
      </c>
      <c r="E5" s="323"/>
      <c r="F5" s="323"/>
      <c r="G5" s="324" t="s">
        <v>9187</v>
      </c>
      <c r="H5" s="324"/>
      <c r="I5" s="324"/>
      <c r="J5" s="324"/>
      <c r="K5" s="324"/>
      <c r="L5" s="324"/>
      <c r="M5" s="324"/>
      <c r="N5" s="324"/>
      <c r="O5" s="324"/>
      <c r="P5" s="324"/>
      <c r="Q5" s="324"/>
      <c r="R5" s="324"/>
    </row>
    <row r="6" spans="1:18" ht="24.95" customHeight="1" x14ac:dyDescent="0.2">
      <c r="D6" s="325" t="s">
        <v>8</v>
      </c>
      <c r="E6" s="325"/>
      <c r="F6" s="325"/>
      <c r="G6" s="325"/>
      <c r="H6" s="325"/>
      <c r="I6" s="325"/>
      <c r="J6" s="325"/>
      <c r="K6" s="325"/>
      <c r="L6" s="325"/>
      <c r="M6" s="325"/>
      <c r="N6" s="325"/>
      <c r="O6" s="325"/>
      <c r="P6" s="325"/>
      <c r="Q6" s="325"/>
      <c r="R6" s="325"/>
    </row>
    <row r="7" spans="1:18" ht="20.100000000000001" customHeight="1" x14ac:dyDescent="0.2">
      <c r="A7" s="11" t="s">
        <v>949</v>
      </c>
      <c r="B7" s="11" t="s">
        <v>950</v>
      </c>
      <c r="C7" s="11" t="s">
        <v>9525</v>
      </c>
      <c r="D7" s="65" t="s">
        <v>9</v>
      </c>
      <c r="E7" s="65" t="s">
        <v>8</v>
      </c>
      <c r="F7" s="65" t="s">
        <v>10</v>
      </c>
      <c r="G7" s="65" t="s">
        <v>11</v>
      </c>
      <c r="H7" s="65" t="s">
        <v>12</v>
      </c>
      <c r="I7" s="65" t="s">
        <v>13</v>
      </c>
      <c r="J7" s="65" t="s">
        <v>14</v>
      </c>
      <c r="K7" s="65" t="s">
        <v>15</v>
      </c>
      <c r="L7" s="65" t="s">
        <v>9</v>
      </c>
      <c r="M7" s="65" t="s">
        <v>13</v>
      </c>
      <c r="N7" s="65" t="s">
        <v>16</v>
      </c>
      <c r="O7" s="65" t="s">
        <v>17</v>
      </c>
      <c r="P7" s="293" t="s">
        <v>18</v>
      </c>
      <c r="Q7" s="293"/>
      <c r="R7" s="293"/>
    </row>
    <row r="8" spans="1:18" ht="15" customHeight="1" x14ac:dyDescent="0.2">
      <c r="A8" s="35">
        <f t="shared" ref="A8:A71" si="0">DATEVALUE(LEFT(D8,4)&amp;"-"&amp;MID(D8,6,2)&amp;"-"&amp;MID(D8,9,2))</f>
        <v>45251</v>
      </c>
      <c r="B8" t="str">
        <f t="shared" ref="B8:B71" si="1">MID(D8,12,5)</f>
        <v>13:42</v>
      </c>
      <c r="C8"/>
      <c r="D8" s="64" t="s">
        <v>2907</v>
      </c>
      <c r="E8" s="62">
        <v>1022704674</v>
      </c>
      <c r="F8" s="64" t="s">
        <v>1356</v>
      </c>
      <c r="G8" s="64" t="s">
        <v>25</v>
      </c>
      <c r="H8" s="64">
        <v>1</v>
      </c>
      <c r="I8" s="61">
        <v>16031.68</v>
      </c>
      <c r="J8" s="64"/>
      <c r="K8" s="61">
        <v>15949</v>
      </c>
      <c r="L8" s="64" t="s">
        <v>2895</v>
      </c>
      <c r="M8" s="61">
        <v>15949.08</v>
      </c>
      <c r="N8" s="61">
        <v>-0.7</v>
      </c>
      <c r="O8" s="61">
        <v>0</v>
      </c>
      <c r="P8" s="321">
        <v>-82.6</v>
      </c>
      <c r="Q8" s="321"/>
      <c r="R8" s="321"/>
    </row>
    <row r="9" spans="1:18" ht="15" hidden="1" customHeight="1" outlineLevel="1" x14ac:dyDescent="0.2">
      <c r="A9" s="35">
        <f t="shared" si="0"/>
        <v>45251</v>
      </c>
      <c r="B9" t="str">
        <f t="shared" si="1"/>
        <v>13:42</v>
      </c>
      <c r="C9"/>
      <c r="D9" s="60" t="s">
        <v>2906</v>
      </c>
      <c r="E9" s="58">
        <v>1022704675</v>
      </c>
      <c r="F9" s="60" t="s">
        <v>1356</v>
      </c>
      <c r="G9" s="60" t="s">
        <v>25</v>
      </c>
      <c r="H9" s="60">
        <v>1</v>
      </c>
      <c r="I9" s="57">
        <v>16030.93</v>
      </c>
      <c r="J9" s="60"/>
      <c r="K9" s="57">
        <v>15949</v>
      </c>
      <c r="L9" s="60" t="s">
        <v>2895</v>
      </c>
      <c r="M9" s="57">
        <v>15949.08</v>
      </c>
      <c r="N9" s="57">
        <v>-0.7</v>
      </c>
      <c r="O9" s="57">
        <v>0</v>
      </c>
      <c r="P9" s="313">
        <v>-81.849999999999994</v>
      </c>
      <c r="Q9" s="313"/>
      <c r="R9" s="313"/>
    </row>
    <row r="10" spans="1:18" ht="15" hidden="1" customHeight="1" outlineLevel="1" x14ac:dyDescent="0.2">
      <c r="A10" s="35">
        <f t="shared" si="0"/>
        <v>45251</v>
      </c>
      <c r="B10" t="str">
        <f t="shared" si="1"/>
        <v>13:45</v>
      </c>
      <c r="C10"/>
      <c r="D10" s="64" t="s">
        <v>2905</v>
      </c>
      <c r="E10" s="62">
        <v>1022704781</v>
      </c>
      <c r="F10" s="64" t="s">
        <v>1356</v>
      </c>
      <c r="G10" s="64" t="s">
        <v>25</v>
      </c>
      <c r="H10" s="64">
        <v>1</v>
      </c>
      <c r="I10" s="61">
        <v>16025.93</v>
      </c>
      <c r="J10" s="64"/>
      <c r="K10" s="61">
        <v>16032</v>
      </c>
      <c r="L10" s="64" t="s">
        <v>2901</v>
      </c>
      <c r="M10" s="61">
        <v>16032.53</v>
      </c>
      <c r="N10" s="61">
        <v>-0.7</v>
      </c>
      <c r="O10" s="61">
        <v>0</v>
      </c>
      <c r="P10" s="312">
        <v>6.6</v>
      </c>
      <c r="Q10" s="312"/>
      <c r="R10" s="312"/>
    </row>
    <row r="11" spans="1:18" ht="15" hidden="1" customHeight="1" outlineLevel="1" x14ac:dyDescent="0.2">
      <c r="A11" s="35">
        <f t="shared" si="0"/>
        <v>45251</v>
      </c>
      <c r="B11" t="str">
        <f t="shared" si="1"/>
        <v>13:45</v>
      </c>
      <c r="C11"/>
      <c r="D11" s="60" t="s">
        <v>2904</v>
      </c>
      <c r="E11" s="58">
        <v>1022704792</v>
      </c>
      <c r="F11" s="60" t="s">
        <v>1356</v>
      </c>
      <c r="G11" s="60" t="s">
        <v>25</v>
      </c>
      <c r="H11" s="60">
        <v>1</v>
      </c>
      <c r="I11" s="57">
        <v>16026.18</v>
      </c>
      <c r="J11" s="60"/>
      <c r="K11" s="57">
        <v>16034</v>
      </c>
      <c r="L11" s="60" t="s">
        <v>2900</v>
      </c>
      <c r="M11" s="57">
        <v>16033.78</v>
      </c>
      <c r="N11" s="57">
        <v>-0.7</v>
      </c>
      <c r="O11" s="57">
        <v>0</v>
      </c>
      <c r="P11" s="313">
        <v>7.6</v>
      </c>
      <c r="Q11" s="313"/>
      <c r="R11" s="313"/>
    </row>
    <row r="12" spans="1:18" ht="15" hidden="1" customHeight="1" outlineLevel="1" x14ac:dyDescent="0.2">
      <c r="A12" s="35">
        <f t="shared" si="0"/>
        <v>45251</v>
      </c>
      <c r="B12" t="str">
        <f t="shared" si="1"/>
        <v>13:51</v>
      </c>
      <c r="C12"/>
      <c r="D12" s="64" t="s">
        <v>2903</v>
      </c>
      <c r="E12" s="62">
        <v>1022704962</v>
      </c>
      <c r="F12" s="64" t="s">
        <v>20</v>
      </c>
      <c r="G12" s="64" t="s">
        <v>21</v>
      </c>
      <c r="H12" s="64">
        <v>0.1</v>
      </c>
      <c r="I12" s="61">
        <v>1987.66</v>
      </c>
      <c r="J12" s="64"/>
      <c r="K12" s="61">
        <v>1986.4</v>
      </c>
      <c r="L12" s="64" t="s">
        <v>2867</v>
      </c>
      <c r="M12" s="61">
        <v>1993.36</v>
      </c>
      <c r="N12" s="61">
        <v>-0.15</v>
      </c>
      <c r="O12" s="61">
        <v>0.67</v>
      </c>
      <c r="P12" s="312">
        <v>-5.7</v>
      </c>
      <c r="Q12" s="312"/>
      <c r="R12" s="312"/>
    </row>
    <row r="13" spans="1:18" ht="15" hidden="1" customHeight="1" outlineLevel="1" x14ac:dyDescent="0.2">
      <c r="A13" s="35">
        <f t="shared" si="0"/>
        <v>45251</v>
      </c>
      <c r="B13" t="str">
        <f t="shared" si="1"/>
        <v>13:51</v>
      </c>
      <c r="C13"/>
      <c r="D13" s="60" t="s">
        <v>2902</v>
      </c>
      <c r="E13" s="58">
        <v>1022704970</v>
      </c>
      <c r="F13" s="60" t="s">
        <v>20</v>
      </c>
      <c r="G13" s="60" t="s">
        <v>21</v>
      </c>
      <c r="H13" s="60">
        <v>0.1</v>
      </c>
      <c r="I13" s="57">
        <v>1987.57</v>
      </c>
      <c r="J13" s="60"/>
      <c r="K13" s="57">
        <v>1985</v>
      </c>
      <c r="L13" s="60" t="s">
        <v>2868</v>
      </c>
      <c r="M13" s="57">
        <v>1993.49</v>
      </c>
      <c r="N13" s="57">
        <v>-0.15</v>
      </c>
      <c r="O13" s="57">
        <v>0.67</v>
      </c>
      <c r="P13" s="313">
        <v>-5.92</v>
      </c>
      <c r="Q13" s="313"/>
      <c r="R13" s="313"/>
    </row>
    <row r="14" spans="1:18" ht="15" hidden="1" customHeight="1" outlineLevel="1" x14ac:dyDescent="0.2">
      <c r="A14" s="35">
        <f t="shared" si="0"/>
        <v>45251</v>
      </c>
      <c r="B14" t="str">
        <f t="shared" si="1"/>
        <v>14:49</v>
      </c>
      <c r="C14"/>
      <c r="D14" s="64" t="s">
        <v>2899</v>
      </c>
      <c r="E14" s="62">
        <v>1022706910</v>
      </c>
      <c r="F14" s="64" t="s">
        <v>1356</v>
      </c>
      <c r="G14" s="64" t="s">
        <v>25</v>
      </c>
      <c r="H14" s="64">
        <v>1</v>
      </c>
      <c r="I14" s="61">
        <v>16012.18</v>
      </c>
      <c r="J14" s="64"/>
      <c r="K14" s="61">
        <v>16025</v>
      </c>
      <c r="L14" s="64" t="s">
        <v>2885</v>
      </c>
      <c r="M14" s="61">
        <v>15992.13</v>
      </c>
      <c r="N14" s="61">
        <v>-0.7</v>
      </c>
      <c r="O14" s="61">
        <v>-4.42</v>
      </c>
      <c r="P14" s="312">
        <v>-20.05</v>
      </c>
      <c r="Q14" s="312"/>
      <c r="R14" s="312"/>
    </row>
    <row r="15" spans="1:18" ht="15" hidden="1" customHeight="1" outlineLevel="1" x14ac:dyDescent="0.2">
      <c r="A15" s="35">
        <f t="shared" si="0"/>
        <v>45251</v>
      </c>
      <c r="B15" t="str">
        <f t="shared" si="1"/>
        <v>14:49</v>
      </c>
      <c r="C15"/>
      <c r="D15" s="60" t="s">
        <v>2898</v>
      </c>
      <c r="E15" s="58">
        <v>1022706911</v>
      </c>
      <c r="F15" s="60" t="s">
        <v>1356</v>
      </c>
      <c r="G15" s="60" t="s">
        <v>25</v>
      </c>
      <c r="H15" s="60">
        <v>1</v>
      </c>
      <c r="I15" s="57">
        <v>16012.43</v>
      </c>
      <c r="J15" s="60"/>
      <c r="K15" s="57">
        <v>16022</v>
      </c>
      <c r="L15" s="60" t="s">
        <v>2884</v>
      </c>
      <c r="M15" s="57">
        <v>16022.13</v>
      </c>
      <c r="N15" s="57">
        <v>-0.7</v>
      </c>
      <c r="O15" s="57">
        <v>-4.42</v>
      </c>
      <c r="P15" s="313">
        <v>9.6999999999999993</v>
      </c>
      <c r="Q15" s="313"/>
      <c r="R15" s="313"/>
    </row>
    <row r="16" spans="1:18" ht="15" hidden="1" customHeight="1" outlineLevel="1" x14ac:dyDescent="0.2">
      <c r="A16" s="35">
        <f t="shared" si="0"/>
        <v>45251</v>
      </c>
      <c r="B16" t="str">
        <f t="shared" si="1"/>
        <v>17:38</v>
      </c>
      <c r="C16"/>
      <c r="D16" s="64" t="s">
        <v>2897</v>
      </c>
      <c r="E16" s="62">
        <v>1022721844</v>
      </c>
      <c r="F16" s="64" t="s">
        <v>1356</v>
      </c>
      <c r="G16" s="64" t="s">
        <v>25</v>
      </c>
      <c r="H16" s="64">
        <v>1</v>
      </c>
      <c r="I16" s="61">
        <v>15888.03</v>
      </c>
      <c r="J16" s="64"/>
      <c r="K16" s="64"/>
      <c r="L16" s="64" t="s">
        <v>2896</v>
      </c>
      <c r="M16" s="61">
        <v>15901.13</v>
      </c>
      <c r="N16" s="61">
        <v>-0.7</v>
      </c>
      <c r="O16" s="61">
        <v>0</v>
      </c>
      <c r="P16" s="312">
        <v>13.1</v>
      </c>
      <c r="Q16" s="312"/>
      <c r="R16" s="312"/>
    </row>
    <row r="17" spans="1:18" ht="15" hidden="1" customHeight="1" outlineLevel="1" x14ac:dyDescent="0.2">
      <c r="A17" s="35">
        <f t="shared" si="0"/>
        <v>45251</v>
      </c>
      <c r="B17" t="str">
        <f t="shared" si="1"/>
        <v>23:21</v>
      </c>
      <c r="C17"/>
      <c r="D17" s="60" t="s">
        <v>2894</v>
      </c>
      <c r="E17" s="58">
        <v>1022724846</v>
      </c>
      <c r="F17" s="60" t="s">
        <v>1356</v>
      </c>
      <c r="G17" s="60" t="s">
        <v>25</v>
      </c>
      <c r="H17" s="60">
        <v>1</v>
      </c>
      <c r="I17" s="57">
        <v>15877.13</v>
      </c>
      <c r="J17" s="60"/>
      <c r="K17" s="57">
        <v>15905</v>
      </c>
      <c r="L17" s="60" t="s">
        <v>2893</v>
      </c>
      <c r="M17" s="57">
        <v>15904.78</v>
      </c>
      <c r="N17" s="57">
        <v>-0.7</v>
      </c>
      <c r="O17" s="57">
        <v>0</v>
      </c>
      <c r="P17" s="313">
        <v>27.65</v>
      </c>
      <c r="Q17" s="313"/>
      <c r="R17" s="313"/>
    </row>
    <row r="18" spans="1:18" ht="15" hidden="1" customHeight="1" outlineLevel="1" x14ac:dyDescent="0.2">
      <c r="A18" s="35">
        <f t="shared" si="0"/>
        <v>45252</v>
      </c>
      <c r="B18" t="str">
        <f t="shared" si="1"/>
        <v>01:44</v>
      </c>
      <c r="C18"/>
      <c r="D18" s="64" t="s">
        <v>2892</v>
      </c>
      <c r="E18" s="62">
        <v>1022734859</v>
      </c>
      <c r="F18" s="64" t="s">
        <v>1356</v>
      </c>
      <c r="G18" s="64" t="s">
        <v>21</v>
      </c>
      <c r="H18" s="64">
        <v>1</v>
      </c>
      <c r="I18" s="61">
        <v>15914.13</v>
      </c>
      <c r="J18" s="64"/>
      <c r="K18" s="61">
        <v>15904</v>
      </c>
      <c r="L18" s="64" t="s">
        <v>2862</v>
      </c>
      <c r="M18" s="61">
        <v>15976.06</v>
      </c>
      <c r="N18" s="61">
        <v>-0.7</v>
      </c>
      <c r="O18" s="61">
        <v>1.94</v>
      </c>
      <c r="P18" s="312">
        <v>-61.93</v>
      </c>
      <c r="Q18" s="312"/>
      <c r="R18" s="312"/>
    </row>
    <row r="19" spans="1:18" ht="15" hidden="1" customHeight="1" outlineLevel="1" x14ac:dyDescent="0.2">
      <c r="A19" s="35">
        <f t="shared" si="0"/>
        <v>45252</v>
      </c>
      <c r="B19" t="str">
        <f t="shared" si="1"/>
        <v>08:48</v>
      </c>
      <c r="C19"/>
      <c r="D19" s="60" t="s">
        <v>2891</v>
      </c>
      <c r="E19" s="58">
        <v>1022742510</v>
      </c>
      <c r="F19" s="60" t="s">
        <v>1356</v>
      </c>
      <c r="G19" s="60" t="s">
        <v>25</v>
      </c>
      <c r="H19" s="60">
        <v>1</v>
      </c>
      <c r="I19" s="57">
        <v>15919.03</v>
      </c>
      <c r="J19" s="60"/>
      <c r="K19" s="57">
        <v>15925</v>
      </c>
      <c r="L19" s="60" t="s">
        <v>2889</v>
      </c>
      <c r="M19" s="57">
        <v>15925.03</v>
      </c>
      <c r="N19" s="57">
        <v>-0.7</v>
      </c>
      <c r="O19" s="57">
        <v>0</v>
      </c>
      <c r="P19" s="313">
        <v>6</v>
      </c>
      <c r="Q19" s="313"/>
      <c r="R19" s="313"/>
    </row>
    <row r="20" spans="1:18" ht="15" hidden="1" customHeight="1" outlineLevel="1" x14ac:dyDescent="0.2">
      <c r="A20" s="35">
        <f t="shared" si="0"/>
        <v>45252</v>
      </c>
      <c r="B20" t="str">
        <f t="shared" si="1"/>
        <v>08:49</v>
      </c>
      <c r="C20"/>
      <c r="D20" s="64" t="s">
        <v>2890</v>
      </c>
      <c r="E20" s="62">
        <v>1022742512</v>
      </c>
      <c r="F20" s="64" t="s">
        <v>1356</v>
      </c>
      <c r="G20" s="64" t="s">
        <v>25</v>
      </c>
      <c r="H20" s="64">
        <v>1</v>
      </c>
      <c r="I20" s="61">
        <v>15918.53</v>
      </c>
      <c r="J20" s="64"/>
      <c r="K20" s="61">
        <v>15928</v>
      </c>
      <c r="L20" s="64" t="s">
        <v>2888</v>
      </c>
      <c r="M20" s="61">
        <v>15928.03</v>
      </c>
      <c r="N20" s="61">
        <v>-0.7</v>
      </c>
      <c r="O20" s="61">
        <v>0</v>
      </c>
      <c r="P20" s="312">
        <v>9.5</v>
      </c>
      <c r="Q20" s="312"/>
      <c r="R20" s="312"/>
    </row>
    <row r="21" spans="1:18" ht="15" hidden="1" customHeight="1" outlineLevel="1" x14ac:dyDescent="0.2">
      <c r="A21" s="35">
        <f t="shared" si="0"/>
        <v>45252</v>
      </c>
      <c r="B21" t="str">
        <f t="shared" si="1"/>
        <v>10:57</v>
      </c>
      <c r="C21"/>
      <c r="D21" s="60" t="s">
        <v>2887</v>
      </c>
      <c r="E21" s="58">
        <v>1022749517</v>
      </c>
      <c r="F21" s="60" t="s">
        <v>1338</v>
      </c>
      <c r="G21" s="60" t="s">
        <v>21</v>
      </c>
      <c r="H21" s="60">
        <v>0.1</v>
      </c>
      <c r="I21" s="59">
        <v>77.69</v>
      </c>
      <c r="J21" s="60"/>
      <c r="K21" s="59">
        <v>77.5</v>
      </c>
      <c r="L21" s="60" t="s">
        <v>2886</v>
      </c>
      <c r="M21" s="59">
        <v>77.406999999999996</v>
      </c>
      <c r="N21" s="57">
        <v>-0.2</v>
      </c>
      <c r="O21" s="57">
        <v>0</v>
      </c>
      <c r="P21" s="313">
        <v>2.83</v>
      </c>
      <c r="Q21" s="313"/>
      <c r="R21" s="313"/>
    </row>
    <row r="22" spans="1:18" ht="15" hidden="1" customHeight="1" outlineLevel="1" x14ac:dyDescent="0.2">
      <c r="A22" s="35">
        <f t="shared" si="0"/>
        <v>45252</v>
      </c>
      <c r="B22" t="str">
        <f t="shared" si="1"/>
        <v>16:05</v>
      </c>
      <c r="C22"/>
      <c r="D22" s="64" t="s">
        <v>2883</v>
      </c>
      <c r="E22" s="62">
        <v>1022768707</v>
      </c>
      <c r="F22" s="64" t="s">
        <v>1356</v>
      </c>
      <c r="G22" s="64" t="s">
        <v>25</v>
      </c>
      <c r="H22" s="64">
        <v>1</v>
      </c>
      <c r="I22" s="61">
        <v>16030.48</v>
      </c>
      <c r="J22" s="64"/>
      <c r="K22" s="61">
        <v>16045</v>
      </c>
      <c r="L22" s="64" t="s">
        <v>2881</v>
      </c>
      <c r="M22" s="61">
        <v>16045.33</v>
      </c>
      <c r="N22" s="61">
        <v>-0.7</v>
      </c>
      <c r="O22" s="61">
        <v>0</v>
      </c>
      <c r="P22" s="312">
        <v>14.85</v>
      </c>
      <c r="Q22" s="312"/>
      <c r="R22" s="312"/>
    </row>
    <row r="23" spans="1:18" ht="15" hidden="1" customHeight="1" outlineLevel="1" x14ac:dyDescent="0.2">
      <c r="A23" s="35">
        <f t="shared" si="0"/>
        <v>45252</v>
      </c>
      <c r="B23" t="str">
        <f t="shared" si="1"/>
        <v>16:05</v>
      </c>
      <c r="C23"/>
      <c r="D23" s="60" t="s">
        <v>2882</v>
      </c>
      <c r="E23" s="58">
        <v>1022768750</v>
      </c>
      <c r="F23" s="60" t="s">
        <v>1356</v>
      </c>
      <c r="G23" s="60" t="s">
        <v>25</v>
      </c>
      <c r="H23" s="60">
        <v>1</v>
      </c>
      <c r="I23" s="57">
        <v>16030.73</v>
      </c>
      <c r="J23" s="60"/>
      <c r="K23" s="60"/>
      <c r="L23" s="60" t="s">
        <v>2880</v>
      </c>
      <c r="M23" s="57">
        <v>16122.95</v>
      </c>
      <c r="N23" s="57">
        <v>-0.7</v>
      </c>
      <c r="O23" s="57">
        <v>0</v>
      </c>
      <c r="P23" s="313">
        <v>92.22</v>
      </c>
      <c r="Q23" s="313"/>
      <c r="R23" s="313"/>
    </row>
    <row r="24" spans="1:18" ht="15" hidden="1" customHeight="1" outlineLevel="1" x14ac:dyDescent="0.2">
      <c r="A24" s="35">
        <f t="shared" si="0"/>
        <v>45252</v>
      </c>
      <c r="B24" t="str">
        <f t="shared" si="1"/>
        <v>16:40</v>
      </c>
      <c r="C24"/>
      <c r="D24" s="64" t="s">
        <v>2879</v>
      </c>
      <c r="E24" s="62">
        <v>1022772959</v>
      </c>
      <c r="F24" s="64" t="s">
        <v>1356</v>
      </c>
      <c r="G24" s="64" t="s">
        <v>25</v>
      </c>
      <c r="H24" s="64">
        <v>1</v>
      </c>
      <c r="I24" s="61">
        <v>16108.1</v>
      </c>
      <c r="J24" s="61">
        <v>15966</v>
      </c>
      <c r="K24" s="61">
        <v>16115</v>
      </c>
      <c r="L24" s="64" t="s">
        <v>2797</v>
      </c>
      <c r="M24" s="61">
        <v>15964.93</v>
      </c>
      <c r="N24" s="61">
        <v>-0.7</v>
      </c>
      <c r="O24" s="61">
        <v>-22.28</v>
      </c>
      <c r="P24" s="312">
        <v>-143.16999999999999</v>
      </c>
      <c r="Q24" s="312"/>
      <c r="R24" s="312"/>
    </row>
    <row r="25" spans="1:18" ht="15" hidden="1" customHeight="1" outlineLevel="1" x14ac:dyDescent="0.2">
      <c r="A25" s="35">
        <f t="shared" si="0"/>
        <v>45252</v>
      </c>
      <c r="B25" t="str">
        <f t="shared" si="1"/>
        <v>16:41</v>
      </c>
      <c r="C25"/>
      <c r="D25" s="60" t="s">
        <v>2878</v>
      </c>
      <c r="E25" s="58">
        <v>1022772999</v>
      </c>
      <c r="F25" s="60" t="s">
        <v>1356</v>
      </c>
      <c r="G25" s="60" t="s">
        <v>25</v>
      </c>
      <c r="H25" s="60">
        <v>1</v>
      </c>
      <c r="I25" s="57">
        <v>16107.75</v>
      </c>
      <c r="J25" s="60"/>
      <c r="K25" s="57">
        <v>16121</v>
      </c>
      <c r="L25" s="60" t="s">
        <v>2869</v>
      </c>
      <c r="M25" s="57">
        <v>16020.78</v>
      </c>
      <c r="N25" s="57">
        <v>-0.7</v>
      </c>
      <c r="O25" s="57">
        <v>-4.42</v>
      </c>
      <c r="P25" s="313">
        <v>-86.97</v>
      </c>
      <c r="Q25" s="313"/>
      <c r="R25" s="313"/>
    </row>
    <row r="26" spans="1:18" ht="15" hidden="1" customHeight="1" outlineLevel="1" x14ac:dyDescent="0.2">
      <c r="A26" s="35">
        <f t="shared" si="0"/>
        <v>45252</v>
      </c>
      <c r="B26" t="str">
        <f t="shared" si="1"/>
        <v>16:41</v>
      </c>
      <c r="C26"/>
      <c r="D26" s="64" t="s">
        <v>2877</v>
      </c>
      <c r="E26" s="62">
        <v>1022773037</v>
      </c>
      <c r="F26" s="64" t="s">
        <v>1356</v>
      </c>
      <c r="G26" s="64" t="s">
        <v>25</v>
      </c>
      <c r="H26" s="64">
        <v>1</v>
      </c>
      <c r="I26" s="61">
        <v>16110.63</v>
      </c>
      <c r="J26" s="64"/>
      <c r="K26" s="61">
        <v>16120</v>
      </c>
      <c r="L26" s="64" t="s">
        <v>2871</v>
      </c>
      <c r="M26" s="61">
        <v>16016.78</v>
      </c>
      <c r="N26" s="61">
        <v>-0.7</v>
      </c>
      <c r="O26" s="61">
        <v>-4.42</v>
      </c>
      <c r="P26" s="312">
        <v>-93.85</v>
      </c>
      <c r="Q26" s="312"/>
      <c r="R26" s="312"/>
    </row>
    <row r="27" spans="1:18" ht="15" hidden="1" customHeight="1" outlineLevel="1" x14ac:dyDescent="0.2">
      <c r="A27" s="35">
        <f t="shared" si="0"/>
        <v>45252</v>
      </c>
      <c r="B27" t="str">
        <f t="shared" si="1"/>
        <v>18:00</v>
      </c>
      <c r="C27"/>
      <c r="D27" s="60" t="s">
        <v>2876</v>
      </c>
      <c r="E27" s="58">
        <v>1022783015</v>
      </c>
      <c r="F27" s="60" t="s">
        <v>1356</v>
      </c>
      <c r="G27" s="60" t="s">
        <v>25</v>
      </c>
      <c r="H27" s="60">
        <v>1</v>
      </c>
      <c r="I27" s="57">
        <v>16004.53</v>
      </c>
      <c r="J27" s="60"/>
      <c r="K27" s="60"/>
      <c r="L27" s="60" t="s">
        <v>2875</v>
      </c>
      <c r="M27" s="57">
        <v>16010.88</v>
      </c>
      <c r="N27" s="57">
        <v>-0.7</v>
      </c>
      <c r="O27" s="57">
        <v>0</v>
      </c>
      <c r="P27" s="313">
        <v>6.35</v>
      </c>
      <c r="Q27" s="313"/>
      <c r="R27" s="313"/>
    </row>
    <row r="28" spans="1:18" ht="15" hidden="1" customHeight="1" outlineLevel="1" x14ac:dyDescent="0.2">
      <c r="A28" s="35">
        <f t="shared" si="0"/>
        <v>45252</v>
      </c>
      <c r="B28" t="str">
        <f t="shared" si="1"/>
        <v>18:11</v>
      </c>
      <c r="C28"/>
      <c r="D28" s="64" t="s">
        <v>2874</v>
      </c>
      <c r="E28" s="62">
        <v>1022783625</v>
      </c>
      <c r="F28" s="64" t="s">
        <v>1356</v>
      </c>
      <c r="G28" s="64" t="s">
        <v>21</v>
      </c>
      <c r="H28" s="64">
        <v>1</v>
      </c>
      <c r="I28" s="61">
        <v>16014.38</v>
      </c>
      <c r="J28" s="64"/>
      <c r="K28" s="61">
        <v>16003</v>
      </c>
      <c r="L28" s="64" t="s">
        <v>2873</v>
      </c>
      <c r="M28" s="61">
        <v>16003.45</v>
      </c>
      <c r="N28" s="61">
        <v>-0.7</v>
      </c>
      <c r="O28" s="61">
        <v>0</v>
      </c>
      <c r="P28" s="312">
        <v>10.93</v>
      </c>
      <c r="Q28" s="312"/>
      <c r="R28" s="312"/>
    </row>
    <row r="29" spans="1:18" ht="15" hidden="1" customHeight="1" outlineLevel="1" x14ac:dyDescent="0.2">
      <c r="A29" s="35">
        <f t="shared" si="0"/>
        <v>45253</v>
      </c>
      <c r="B29" t="str">
        <f t="shared" si="1"/>
        <v>11:58</v>
      </c>
      <c r="C29"/>
      <c r="D29" s="60" t="s">
        <v>2872</v>
      </c>
      <c r="E29" s="58">
        <v>1022810534</v>
      </c>
      <c r="F29" s="60" t="s">
        <v>1356</v>
      </c>
      <c r="G29" s="60" t="s">
        <v>25</v>
      </c>
      <c r="H29" s="60">
        <v>1</v>
      </c>
      <c r="I29" s="57">
        <v>16046.43</v>
      </c>
      <c r="J29" s="60"/>
      <c r="K29" s="57">
        <v>16057</v>
      </c>
      <c r="L29" s="60" t="s">
        <v>2870</v>
      </c>
      <c r="M29" s="57">
        <v>16021.15</v>
      </c>
      <c r="N29" s="57">
        <v>-0.7</v>
      </c>
      <c r="O29" s="57">
        <v>0</v>
      </c>
      <c r="P29" s="313">
        <v>-25.28</v>
      </c>
      <c r="Q29" s="313"/>
      <c r="R29" s="313"/>
    </row>
    <row r="30" spans="1:18" ht="15" hidden="1" customHeight="1" outlineLevel="1" x14ac:dyDescent="0.2">
      <c r="A30" s="35">
        <f t="shared" si="0"/>
        <v>45254</v>
      </c>
      <c r="B30" t="str">
        <f t="shared" si="1"/>
        <v>10:51</v>
      </c>
      <c r="C30"/>
      <c r="D30" s="64" t="s">
        <v>2866</v>
      </c>
      <c r="E30" s="62">
        <v>1022835618</v>
      </c>
      <c r="F30" s="64" t="s">
        <v>1356</v>
      </c>
      <c r="G30" s="64" t="s">
        <v>25</v>
      </c>
      <c r="H30" s="64">
        <v>1</v>
      </c>
      <c r="I30" s="61">
        <v>16011.98</v>
      </c>
      <c r="J30" s="64"/>
      <c r="K30" s="61">
        <v>16025</v>
      </c>
      <c r="L30" s="64" t="s">
        <v>2864</v>
      </c>
      <c r="M30" s="61">
        <v>16025.33</v>
      </c>
      <c r="N30" s="61">
        <v>-0.7</v>
      </c>
      <c r="O30" s="61">
        <v>0</v>
      </c>
      <c r="P30" s="312">
        <v>13.35</v>
      </c>
      <c r="Q30" s="312"/>
      <c r="R30" s="312"/>
    </row>
    <row r="31" spans="1:18" ht="15" hidden="1" customHeight="1" outlineLevel="1" x14ac:dyDescent="0.2">
      <c r="A31" s="35">
        <f t="shared" si="0"/>
        <v>45254</v>
      </c>
      <c r="B31" t="str">
        <f t="shared" si="1"/>
        <v>10:51</v>
      </c>
      <c r="C31"/>
      <c r="D31" s="60" t="s">
        <v>2865</v>
      </c>
      <c r="E31" s="58">
        <v>1022835634</v>
      </c>
      <c r="F31" s="60" t="s">
        <v>1356</v>
      </c>
      <c r="G31" s="60" t="s">
        <v>25</v>
      </c>
      <c r="H31" s="60">
        <v>1</v>
      </c>
      <c r="I31" s="57">
        <v>16013.73</v>
      </c>
      <c r="J31" s="60"/>
      <c r="K31" s="57">
        <v>16040</v>
      </c>
      <c r="L31" s="60" t="s">
        <v>2863</v>
      </c>
      <c r="M31" s="57">
        <v>16024.58</v>
      </c>
      <c r="N31" s="57">
        <v>-0.7</v>
      </c>
      <c r="O31" s="57">
        <v>0</v>
      </c>
      <c r="P31" s="313">
        <v>10.85</v>
      </c>
      <c r="Q31" s="313"/>
      <c r="R31" s="313"/>
    </row>
    <row r="32" spans="1:18" ht="15" hidden="1" customHeight="1" outlineLevel="1" x14ac:dyDescent="0.2">
      <c r="A32" s="35">
        <f t="shared" si="0"/>
        <v>45254</v>
      </c>
      <c r="B32" t="str">
        <f t="shared" si="1"/>
        <v>17:16</v>
      </c>
      <c r="C32"/>
      <c r="D32" s="64" t="s">
        <v>2861</v>
      </c>
      <c r="E32" s="62">
        <v>1022856772</v>
      </c>
      <c r="F32" s="64" t="s">
        <v>1356</v>
      </c>
      <c r="G32" s="64" t="s">
        <v>21</v>
      </c>
      <c r="H32" s="64">
        <v>0.5</v>
      </c>
      <c r="I32" s="61">
        <v>15971.65</v>
      </c>
      <c r="J32" s="64"/>
      <c r="K32" s="61">
        <v>15965</v>
      </c>
      <c r="L32" s="64" t="s">
        <v>2857</v>
      </c>
      <c r="M32" s="61">
        <v>15961.55</v>
      </c>
      <c r="N32" s="61">
        <v>-0.35</v>
      </c>
      <c r="O32" s="61">
        <v>0</v>
      </c>
      <c r="P32" s="312">
        <v>5.05</v>
      </c>
      <c r="Q32" s="312"/>
      <c r="R32" s="312"/>
    </row>
    <row r="33" spans="1:18" ht="15" hidden="1" customHeight="1" outlineLevel="1" x14ac:dyDescent="0.2">
      <c r="A33" s="35">
        <f t="shared" si="0"/>
        <v>45254</v>
      </c>
      <c r="B33" t="str">
        <f t="shared" si="1"/>
        <v>17:16</v>
      </c>
      <c r="C33"/>
      <c r="D33" s="60" t="s">
        <v>2860</v>
      </c>
      <c r="E33" s="58">
        <v>1022856778</v>
      </c>
      <c r="F33" s="60" t="s">
        <v>1356</v>
      </c>
      <c r="G33" s="60" t="s">
        <v>21</v>
      </c>
      <c r="H33" s="60">
        <v>0.5</v>
      </c>
      <c r="I33" s="57">
        <v>15972.4</v>
      </c>
      <c r="J33" s="60"/>
      <c r="K33" s="57">
        <v>15962</v>
      </c>
      <c r="L33" s="60" t="s">
        <v>2857</v>
      </c>
      <c r="M33" s="57">
        <v>15961.55</v>
      </c>
      <c r="N33" s="57">
        <v>-0.35</v>
      </c>
      <c r="O33" s="57">
        <v>0</v>
      </c>
      <c r="P33" s="313">
        <v>5.43</v>
      </c>
      <c r="Q33" s="313"/>
      <c r="R33" s="313"/>
    </row>
    <row r="34" spans="1:18" ht="15" hidden="1" customHeight="1" outlineLevel="1" x14ac:dyDescent="0.2">
      <c r="A34" s="35">
        <f t="shared" si="0"/>
        <v>45254</v>
      </c>
      <c r="B34" t="str">
        <f t="shared" si="1"/>
        <v>17:21</v>
      </c>
      <c r="C34"/>
      <c r="D34" s="64" t="s">
        <v>2859</v>
      </c>
      <c r="E34" s="62">
        <v>1022857094</v>
      </c>
      <c r="F34" s="64" t="s">
        <v>1356</v>
      </c>
      <c r="G34" s="64" t="s">
        <v>21</v>
      </c>
      <c r="H34" s="64">
        <v>0.5</v>
      </c>
      <c r="I34" s="61">
        <v>15975.03</v>
      </c>
      <c r="J34" s="64"/>
      <c r="K34" s="64"/>
      <c r="L34" s="64" t="s">
        <v>2858</v>
      </c>
      <c r="M34" s="61">
        <v>15968.43</v>
      </c>
      <c r="N34" s="61">
        <v>-0.35</v>
      </c>
      <c r="O34" s="61">
        <v>0</v>
      </c>
      <c r="P34" s="312">
        <v>3.3</v>
      </c>
      <c r="Q34" s="312"/>
      <c r="R34" s="312"/>
    </row>
    <row r="35" spans="1:18" ht="15" hidden="1" customHeight="1" outlineLevel="1" x14ac:dyDescent="0.2">
      <c r="A35" s="35">
        <f t="shared" si="0"/>
        <v>45254</v>
      </c>
      <c r="B35" t="str">
        <f t="shared" si="1"/>
        <v>17:29</v>
      </c>
      <c r="C35"/>
      <c r="D35" s="60" t="s">
        <v>2856</v>
      </c>
      <c r="E35" s="58">
        <v>1022857843</v>
      </c>
      <c r="F35" s="60" t="s">
        <v>1356</v>
      </c>
      <c r="G35" s="60" t="s">
        <v>25</v>
      </c>
      <c r="H35" s="60">
        <v>0.5</v>
      </c>
      <c r="I35" s="57">
        <v>15964.1</v>
      </c>
      <c r="J35" s="60"/>
      <c r="K35" s="57">
        <v>15970</v>
      </c>
      <c r="L35" s="60" t="s">
        <v>2853</v>
      </c>
      <c r="M35" s="57">
        <v>15969.85</v>
      </c>
      <c r="N35" s="57">
        <v>-0.35</v>
      </c>
      <c r="O35" s="57">
        <v>0</v>
      </c>
      <c r="P35" s="313">
        <v>2.88</v>
      </c>
      <c r="Q35" s="313"/>
      <c r="R35" s="313"/>
    </row>
    <row r="36" spans="1:18" ht="15" hidden="1" customHeight="1" outlineLevel="1" x14ac:dyDescent="0.2">
      <c r="A36" s="35">
        <f t="shared" si="0"/>
        <v>45254</v>
      </c>
      <c r="B36" t="str">
        <f t="shared" si="1"/>
        <v>17:29</v>
      </c>
      <c r="C36"/>
      <c r="D36" s="64" t="s">
        <v>2855</v>
      </c>
      <c r="E36" s="62">
        <v>1022857866</v>
      </c>
      <c r="F36" s="64" t="s">
        <v>1356</v>
      </c>
      <c r="G36" s="64" t="s">
        <v>25</v>
      </c>
      <c r="H36" s="64">
        <v>0.5</v>
      </c>
      <c r="I36" s="61">
        <v>15959.63</v>
      </c>
      <c r="J36" s="64"/>
      <c r="K36" s="61">
        <v>15966</v>
      </c>
      <c r="L36" s="64" t="s">
        <v>2854</v>
      </c>
      <c r="M36" s="61">
        <v>15966.35</v>
      </c>
      <c r="N36" s="61">
        <v>-0.35</v>
      </c>
      <c r="O36" s="61">
        <v>0</v>
      </c>
      <c r="P36" s="312">
        <v>3.36</v>
      </c>
      <c r="Q36" s="312"/>
      <c r="R36" s="312"/>
    </row>
    <row r="37" spans="1:18" ht="15" hidden="1" customHeight="1" outlineLevel="1" x14ac:dyDescent="0.2">
      <c r="A37" s="35">
        <f t="shared" si="0"/>
        <v>45254</v>
      </c>
      <c r="B37" t="str">
        <f t="shared" si="1"/>
        <v>17:37</v>
      </c>
      <c r="C37"/>
      <c r="D37" s="60" t="s">
        <v>2852</v>
      </c>
      <c r="E37" s="58">
        <v>1022858346</v>
      </c>
      <c r="F37" s="60" t="s">
        <v>1356</v>
      </c>
      <c r="G37" s="60" t="s">
        <v>21</v>
      </c>
      <c r="H37" s="60">
        <v>0.5</v>
      </c>
      <c r="I37" s="57">
        <v>15967.23</v>
      </c>
      <c r="J37" s="60"/>
      <c r="K37" s="60"/>
      <c r="L37" s="60" t="s">
        <v>2850</v>
      </c>
      <c r="M37" s="57">
        <v>15961.63</v>
      </c>
      <c r="N37" s="57">
        <v>-0.35</v>
      </c>
      <c r="O37" s="57">
        <v>0</v>
      </c>
      <c r="P37" s="313">
        <v>2.8</v>
      </c>
      <c r="Q37" s="313"/>
      <c r="R37" s="313"/>
    </row>
    <row r="38" spans="1:18" ht="15" hidden="1" customHeight="1" outlineLevel="1" x14ac:dyDescent="0.2">
      <c r="A38" s="35">
        <f t="shared" si="0"/>
        <v>45254</v>
      </c>
      <c r="B38" t="str">
        <f t="shared" si="1"/>
        <v>17:37</v>
      </c>
      <c r="C38"/>
      <c r="D38" s="64" t="s">
        <v>2851</v>
      </c>
      <c r="E38" s="62">
        <v>1022858351</v>
      </c>
      <c r="F38" s="64" t="s">
        <v>1356</v>
      </c>
      <c r="G38" s="64" t="s">
        <v>21</v>
      </c>
      <c r="H38" s="64">
        <v>0.5</v>
      </c>
      <c r="I38" s="61">
        <v>15967.48</v>
      </c>
      <c r="J38" s="64"/>
      <c r="K38" s="64"/>
      <c r="L38" s="64" t="s">
        <v>2849</v>
      </c>
      <c r="M38" s="61">
        <v>15961.13</v>
      </c>
      <c r="N38" s="61">
        <v>-0.35</v>
      </c>
      <c r="O38" s="61">
        <v>0</v>
      </c>
      <c r="P38" s="312">
        <v>3.18</v>
      </c>
      <c r="Q38" s="312"/>
      <c r="R38" s="312"/>
    </row>
    <row r="39" spans="1:18" ht="15" hidden="1" customHeight="1" outlineLevel="1" x14ac:dyDescent="0.2">
      <c r="A39" s="35">
        <f t="shared" si="0"/>
        <v>45254</v>
      </c>
      <c r="B39" t="str">
        <f t="shared" si="1"/>
        <v>17:39</v>
      </c>
      <c r="C39"/>
      <c r="D39" s="60" t="s">
        <v>2848</v>
      </c>
      <c r="E39" s="58">
        <v>1022858446</v>
      </c>
      <c r="F39" s="60" t="s">
        <v>1356</v>
      </c>
      <c r="G39" s="60" t="s">
        <v>25</v>
      </c>
      <c r="H39" s="60">
        <v>0.5</v>
      </c>
      <c r="I39" s="57">
        <v>15962.88</v>
      </c>
      <c r="J39" s="60"/>
      <c r="K39" s="60"/>
      <c r="L39" s="60" t="s">
        <v>2847</v>
      </c>
      <c r="M39" s="57">
        <v>15968.35</v>
      </c>
      <c r="N39" s="57">
        <v>-0.35</v>
      </c>
      <c r="O39" s="57">
        <v>0</v>
      </c>
      <c r="P39" s="313">
        <v>2.74</v>
      </c>
      <c r="Q39" s="313"/>
      <c r="R39" s="313"/>
    </row>
    <row r="40" spans="1:18" ht="15" hidden="1" customHeight="1" outlineLevel="1" x14ac:dyDescent="0.2">
      <c r="A40" s="35">
        <f t="shared" si="0"/>
        <v>45254</v>
      </c>
      <c r="B40" t="str">
        <f t="shared" si="1"/>
        <v>17:41</v>
      </c>
      <c r="C40"/>
      <c r="D40" s="64" t="s">
        <v>2846</v>
      </c>
      <c r="E40" s="62">
        <v>1022858559</v>
      </c>
      <c r="F40" s="64" t="s">
        <v>1356</v>
      </c>
      <c r="G40" s="64" t="s">
        <v>21</v>
      </c>
      <c r="H40" s="64">
        <v>0.5</v>
      </c>
      <c r="I40" s="61">
        <v>15974.35</v>
      </c>
      <c r="J40" s="64"/>
      <c r="K40" s="61">
        <v>15968</v>
      </c>
      <c r="L40" s="64" t="s">
        <v>2844</v>
      </c>
      <c r="M40" s="61">
        <v>15967.38</v>
      </c>
      <c r="N40" s="61">
        <v>-0.35</v>
      </c>
      <c r="O40" s="61">
        <v>0</v>
      </c>
      <c r="P40" s="312">
        <v>3.49</v>
      </c>
      <c r="Q40" s="312"/>
      <c r="R40" s="312"/>
    </row>
    <row r="41" spans="1:18" ht="15" hidden="1" customHeight="1" outlineLevel="1" x14ac:dyDescent="0.2">
      <c r="A41" s="35">
        <f t="shared" si="0"/>
        <v>45254</v>
      </c>
      <c r="B41" t="str">
        <f t="shared" si="1"/>
        <v>17:41</v>
      </c>
      <c r="C41"/>
      <c r="D41" s="60" t="s">
        <v>2845</v>
      </c>
      <c r="E41" s="58">
        <v>1022858577</v>
      </c>
      <c r="F41" s="60" t="s">
        <v>1356</v>
      </c>
      <c r="G41" s="60" t="s">
        <v>21</v>
      </c>
      <c r="H41" s="60">
        <v>0.5</v>
      </c>
      <c r="I41" s="57">
        <v>15973.6</v>
      </c>
      <c r="J41" s="60"/>
      <c r="K41" s="57">
        <v>15968</v>
      </c>
      <c r="L41" s="60" t="s">
        <v>2844</v>
      </c>
      <c r="M41" s="57">
        <v>15967.38</v>
      </c>
      <c r="N41" s="57">
        <v>-0.35</v>
      </c>
      <c r="O41" s="57">
        <v>0</v>
      </c>
      <c r="P41" s="313">
        <v>3.11</v>
      </c>
      <c r="Q41" s="313"/>
      <c r="R41" s="313"/>
    </row>
    <row r="42" spans="1:18" ht="15" hidden="1" customHeight="1" outlineLevel="1" x14ac:dyDescent="0.2">
      <c r="A42" s="35">
        <f t="shared" si="0"/>
        <v>45254</v>
      </c>
      <c r="B42" t="str">
        <f t="shared" si="1"/>
        <v>17:49</v>
      </c>
      <c r="C42"/>
      <c r="D42" s="64" t="s">
        <v>2843</v>
      </c>
      <c r="E42" s="62">
        <v>1022858876</v>
      </c>
      <c r="F42" s="64" t="s">
        <v>1356</v>
      </c>
      <c r="G42" s="64" t="s">
        <v>21</v>
      </c>
      <c r="H42" s="64">
        <v>0.5</v>
      </c>
      <c r="I42" s="61">
        <v>15966.23</v>
      </c>
      <c r="J42" s="64"/>
      <c r="K42" s="64"/>
      <c r="L42" s="64" t="s">
        <v>2841</v>
      </c>
      <c r="M42" s="61">
        <v>15958.63</v>
      </c>
      <c r="N42" s="61">
        <v>-0.35</v>
      </c>
      <c r="O42" s="61">
        <v>0</v>
      </c>
      <c r="P42" s="312">
        <v>3.8</v>
      </c>
      <c r="Q42" s="312"/>
      <c r="R42" s="312"/>
    </row>
    <row r="43" spans="1:18" ht="15" hidden="1" customHeight="1" outlineLevel="1" x14ac:dyDescent="0.2">
      <c r="A43" s="35">
        <f t="shared" si="0"/>
        <v>45254</v>
      </c>
      <c r="B43" t="str">
        <f t="shared" si="1"/>
        <v>17:49</v>
      </c>
      <c r="C43"/>
      <c r="D43" s="60" t="s">
        <v>2842</v>
      </c>
      <c r="E43" s="58">
        <v>1022858880</v>
      </c>
      <c r="F43" s="60" t="s">
        <v>1356</v>
      </c>
      <c r="G43" s="60" t="s">
        <v>21</v>
      </c>
      <c r="H43" s="60">
        <v>0.5</v>
      </c>
      <c r="I43" s="57">
        <v>15965.73</v>
      </c>
      <c r="J43" s="60"/>
      <c r="K43" s="60"/>
      <c r="L43" s="60" t="s">
        <v>2840</v>
      </c>
      <c r="M43" s="57">
        <v>15953.75</v>
      </c>
      <c r="N43" s="57">
        <v>-0.35</v>
      </c>
      <c r="O43" s="57">
        <v>0</v>
      </c>
      <c r="P43" s="313">
        <v>5.99</v>
      </c>
      <c r="Q43" s="313"/>
      <c r="R43" s="313"/>
    </row>
    <row r="44" spans="1:18" ht="15" hidden="1" customHeight="1" outlineLevel="1" x14ac:dyDescent="0.2">
      <c r="A44" s="35">
        <f t="shared" si="0"/>
        <v>45254</v>
      </c>
      <c r="B44" t="str">
        <f t="shared" si="1"/>
        <v>17:54</v>
      </c>
      <c r="C44"/>
      <c r="D44" s="64" t="s">
        <v>2839</v>
      </c>
      <c r="E44" s="62">
        <v>1022859112</v>
      </c>
      <c r="F44" s="64" t="s">
        <v>1356</v>
      </c>
      <c r="G44" s="64" t="s">
        <v>21</v>
      </c>
      <c r="H44" s="64">
        <v>0.5</v>
      </c>
      <c r="I44" s="61">
        <v>15964.48</v>
      </c>
      <c r="J44" s="64"/>
      <c r="K44" s="61">
        <v>15957</v>
      </c>
      <c r="L44" s="64" t="s">
        <v>2837</v>
      </c>
      <c r="M44" s="61">
        <v>15956.38</v>
      </c>
      <c r="N44" s="61">
        <v>-0.35</v>
      </c>
      <c r="O44" s="61">
        <v>0</v>
      </c>
      <c r="P44" s="312">
        <v>4.05</v>
      </c>
      <c r="Q44" s="312"/>
      <c r="R44" s="312"/>
    </row>
    <row r="45" spans="1:18" ht="15" hidden="1" customHeight="1" outlineLevel="1" x14ac:dyDescent="0.2">
      <c r="A45" s="35">
        <f t="shared" si="0"/>
        <v>45254</v>
      </c>
      <c r="B45" t="str">
        <f t="shared" si="1"/>
        <v>17:54</v>
      </c>
      <c r="C45"/>
      <c r="D45" s="60" t="s">
        <v>2838</v>
      </c>
      <c r="E45" s="58">
        <v>1022859119</v>
      </c>
      <c r="F45" s="60" t="s">
        <v>1356</v>
      </c>
      <c r="G45" s="60" t="s">
        <v>21</v>
      </c>
      <c r="H45" s="60">
        <v>0.5</v>
      </c>
      <c r="I45" s="57">
        <v>15962.98</v>
      </c>
      <c r="J45" s="60"/>
      <c r="K45" s="57">
        <v>15955</v>
      </c>
      <c r="L45" s="60" t="s">
        <v>2836</v>
      </c>
      <c r="M45" s="57">
        <v>15954.88</v>
      </c>
      <c r="N45" s="57">
        <v>-0.35</v>
      </c>
      <c r="O45" s="57">
        <v>0</v>
      </c>
      <c r="P45" s="313">
        <v>4.05</v>
      </c>
      <c r="Q45" s="313"/>
      <c r="R45" s="313"/>
    </row>
    <row r="46" spans="1:18" ht="15" hidden="1" customHeight="1" outlineLevel="1" x14ac:dyDescent="0.2">
      <c r="A46" s="35">
        <f t="shared" si="0"/>
        <v>45254</v>
      </c>
      <c r="B46" t="str">
        <f t="shared" si="1"/>
        <v>18:02</v>
      </c>
      <c r="C46"/>
      <c r="D46" s="64" t="s">
        <v>2835</v>
      </c>
      <c r="E46" s="62">
        <v>1022859527</v>
      </c>
      <c r="F46" s="64" t="s">
        <v>1356</v>
      </c>
      <c r="G46" s="64" t="s">
        <v>21</v>
      </c>
      <c r="H46" s="64">
        <v>0.5</v>
      </c>
      <c r="I46" s="61">
        <v>15973.85</v>
      </c>
      <c r="J46" s="64"/>
      <c r="K46" s="61">
        <v>15968</v>
      </c>
      <c r="L46" s="64" t="s">
        <v>2833</v>
      </c>
      <c r="M46" s="61">
        <v>15967.88</v>
      </c>
      <c r="N46" s="61">
        <v>-0.35</v>
      </c>
      <c r="O46" s="61">
        <v>0</v>
      </c>
      <c r="P46" s="312">
        <v>2.99</v>
      </c>
      <c r="Q46" s="312"/>
      <c r="R46" s="312"/>
    </row>
    <row r="47" spans="1:18" ht="15" hidden="1" customHeight="1" outlineLevel="1" x14ac:dyDescent="0.2">
      <c r="A47" s="35">
        <f t="shared" si="0"/>
        <v>45254</v>
      </c>
      <c r="B47" t="str">
        <f t="shared" si="1"/>
        <v>18:02</v>
      </c>
      <c r="C47"/>
      <c r="D47" s="60" t="s">
        <v>2834</v>
      </c>
      <c r="E47" s="58">
        <v>1022859531</v>
      </c>
      <c r="F47" s="60" t="s">
        <v>1356</v>
      </c>
      <c r="G47" s="60" t="s">
        <v>21</v>
      </c>
      <c r="H47" s="60">
        <v>0.5</v>
      </c>
      <c r="I47" s="57">
        <v>15973.85</v>
      </c>
      <c r="J47" s="60"/>
      <c r="K47" s="57">
        <v>15965</v>
      </c>
      <c r="L47" s="60" t="s">
        <v>2832</v>
      </c>
      <c r="M47" s="57">
        <v>15964.88</v>
      </c>
      <c r="N47" s="57">
        <v>-0.35</v>
      </c>
      <c r="O47" s="57">
        <v>0</v>
      </c>
      <c r="P47" s="313">
        <v>4.49</v>
      </c>
      <c r="Q47" s="313"/>
      <c r="R47" s="313"/>
    </row>
    <row r="48" spans="1:18" ht="15" hidden="1" customHeight="1" outlineLevel="1" x14ac:dyDescent="0.2">
      <c r="A48" s="35">
        <f t="shared" si="0"/>
        <v>45254</v>
      </c>
      <c r="B48" t="str">
        <f t="shared" si="1"/>
        <v>18:06</v>
      </c>
      <c r="C48"/>
      <c r="D48" s="64" t="s">
        <v>2831</v>
      </c>
      <c r="E48" s="62">
        <v>1022859735</v>
      </c>
      <c r="F48" s="64" t="s">
        <v>1356</v>
      </c>
      <c r="G48" s="64" t="s">
        <v>25</v>
      </c>
      <c r="H48" s="64">
        <v>0.5</v>
      </c>
      <c r="I48" s="61">
        <v>15967.38</v>
      </c>
      <c r="J48" s="64"/>
      <c r="K48" s="61">
        <v>15973</v>
      </c>
      <c r="L48" s="64" t="s">
        <v>2830</v>
      </c>
      <c r="M48" s="61">
        <v>15973.23</v>
      </c>
      <c r="N48" s="61">
        <v>-0.35</v>
      </c>
      <c r="O48" s="61">
        <v>0</v>
      </c>
      <c r="P48" s="312">
        <v>2.93</v>
      </c>
      <c r="Q48" s="312"/>
      <c r="R48" s="312"/>
    </row>
    <row r="49" spans="1:18" ht="15" hidden="1" customHeight="1" outlineLevel="1" x14ac:dyDescent="0.2">
      <c r="A49" s="35">
        <f t="shared" si="0"/>
        <v>45254</v>
      </c>
      <c r="B49" t="str">
        <f t="shared" si="1"/>
        <v>18:09</v>
      </c>
      <c r="C49"/>
      <c r="D49" s="60" t="s">
        <v>2829</v>
      </c>
      <c r="E49" s="58">
        <v>1022859811</v>
      </c>
      <c r="F49" s="60" t="s">
        <v>1356</v>
      </c>
      <c r="G49" s="60" t="s">
        <v>21</v>
      </c>
      <c r="H49" s="60">
        <v>0.5</v>
      </c>
      <c r="I49" s="57">
        <v>15971.73</v>
      </c>
      <c r="J49" s="57">
        <v>15979.5</v>
      </c>
      <c r="K49" s="57">
        <v>15966</v>
      </c>
      <c r="L49" s="60" t="s">
        <v>2826</v>
      </c>
      <c r="M49" s="57">
        <v>15971.38</v>
      </c>
      <c r="N49" s="57">
        <v>-0.35</v>
      </c>
      <c r="O49" s="57">
        <v>0</v>
      </c>
      <c r="P49" s="313">
        <v>0.18</v>
      </c>
      <c r="Q49" s="313"/>
      <c r="R49" s="313"/>
    </row>
    <row r="50" spans="1:18" ht="15" hidden="1" customHeight="1" outlineLevel="1" x14ac:dyDescent="0.2">
      <c r="A50" s="35">
        <f t="shared" si="0"/>
        <v>45254</v>
      </c>
      <c r="B50" t="str">
        <f t="shared" si="1"/>
        <v>18:10</v>
      </c>
      <c r="C50"/>
      <c r="D50" s="64" t="s">
        <v>2828</v>
      </c>
      <c r="E50" s="62">
        <v>1022859855</v>
      </c>
      <c r="F50" s="64" t="s">
        <v>1356</v>
      </c>
      <c r="G50" s="64" t="s">
        <v>21</v>
      </c>
      <c r="H50" s="64">
        <v>0.5</v>
      </c>
      <c r="I50" s="61">
        <v>15971.73</v>
      </c>
      <c r="J50" s="64"/>
      <c r="K50" s="61">
        <v>15961</v>
      </c>
      <c r="L50" s="64" t="s">
        <v>2827</v>
      </c>
      <c r="M50" s="61">
        <v>15976.63</v>
      </c>
      <c r="N50" s="61">
        <v>-0.35</v>
      </c>
      <c r="O50" s="61">
        <v>0</v>
      </c>
      <c r="P50" s="312">
        <v>-2.4500000000000002</v>
      </c>
      <c r="Q50" s="312"/>
      <c r="R50" s="312"/>
    </row>
    <row r="51" spans="1:18" ht="15" hidden="1" customHeight="1" outlineLevel="1" x14ac:dyDescent="0.2">
      <c r="A51" s="35">
        <f t="shared" si="0"/>
        <v>45254</v>
      </c>
      <c r="B51" t="str">
        <f t="shared" si="1"/>
        <v>18:28</v>
      </c>
      <c r="C51"/>
      <c r="D51" s="60" t="s">
        <v>2825</v>
      </c>
      <c r="E51" s="58">
        <v>1022860537</v>
      </c>
      <c r="F51" s="60" t="s">
        <v>1356</v>
      </c>
      <c r="G51" s="60" t="s">
        <v>25</v>
      </c>
      <c r="H51" s="60">
        <v>0.5</v>
      </c>
      <c r="I51" s="57">
        <v>15970.13</v>
      </c>
      <c r="J51" s="60"/>
      <c r="K51" s="57">
        <v>15976</v>
      </c>
      <c r="L51" s="60" t="s">
        <v>2823</v>
      </c>
      <c r="M51" s="57">
        <v>15976.05</v>
      </c>
      <c r="N51" s="57">
        <v>-0.35</v>
      </c>
      <c r="O51" s="57">
        <v>0</v>
      </c>
      <c r="P51" s="313">
        <v>2.96</v>
      </c>
      <c r="Q51" s="313"/>
      <c r="R51" s="313"/>
    </row>
    <row r="52" spans="1:18" ht="15" hidden="1" customHeight="1" outlineLevel="1" x14ac:dyDescent="0.2">
      <c r="A52" s="35">
        <f t="shared" si="0"/>
        <v>45254</v>
      </c>
      <c r="B52" t="str">
        <f t="shared" si="1"/>
        <v>18:29</v>
      </c>
      <c r="C52"/>
      <c r="D52" s="64" t="s">
        <v>2824</v>
      </c>
      <c r="E52" s="62">
        <v>1022860570</v>
      </c>
      <c r="F52" s="64" t="s">
        <v>1356</v>
      </c>
      <c r="G52" s="64" t="s">
        <v>25</v>
      </c>
      <c r="H52" s="64">
        <v>0.5</v>
      </c>
      <c r="I52" s="61">
        <v>15970.38</v>
      </c>
      <c r="J52" s="64"/>
      <c r="K52" s="61">
        <v>15979</v>
      </c>
      <c r="L52" s="64" t="s">
        <v>2822</v>
      </c>
      <c r="M52" s="61">
        <v>15979.05</v>
      </c>
      <c r="N52" s="61">
        <v>-0.35</v>
      </c>
      <c r="O52" s="61">
        <v>0</v>
      </c>
      <c r="P52" s="312">
        <v>4.34</v>
      </c>
      <c r="Q52" s="312"/>
      <c r="R52" s="312"/>
    </row>
    <row r="53" spans="1:18" ht="15" hidden="1" customHeight="1" outlineLevel="1" x14ac:dyDescent="0.2">
      <c r="A53" s="35">
        <f t="shared" si="0"/>
        <v>45254</v>
      </c>
      <c r="B53" t="str">
        <f t="shared" si="1"/>
        <v>18:38</v>
      </c>
      <c r="C53"/>
      <c r="D53" s="60" t="s">
        <v>2821</v>
      </c>
      <c r="E53" s="58">
        <v>1022861353</v>
      </c>
      <c r="F53" s="60" t="s">
        <v>1356</v>
      </c>
      <c r="G53" s="60" t="s">
        <v>25</v>
      </c>
      <c r="H53" s="60">
        <v>0.5</v>
      </c>
      <c r="I53" s="57">
        <v>15978.83</v>
      </c>
      <c r="J53" s="60"/>
      <c r="K53" s="57">
        <v>15985</v>
      </c>
      <c r="L53" s="60" t="s">
        <v>2816</v>
      </c>
      <c r="M53" s="57">
        <v>15985.18</v>
      </c>
      <c r="N53" s="57">
        <v>-0.35</v>
      </c>
      <c r="O53" s="57">
        <v>0</v>
      </c>
      <c r="P53" s="313">
        <v>3.18</v>
      </c>
      <c r="Q53" s="313"/>
      <c r="R53" s="313"/>
    </row>
    <row r="54" spans="1:18" ht="15" hidden="1" customHeight="1" outlineLevel="1" x14ac:dyDescent="0.2">
      <c r="A54" s="35">
        <f t="shared" si="0"/>
        <v>45254</v>
      </c>
      <c r="B54" t="str">
        <f t="shared" si="1"/>
        <v>18:39</v>
      </c>
      <c r="C54"/>
      <c r="D54" s="64" t="s">
        <v>2820</v>
      </c>
      <c r="E54" s="62">
        <v>1022861368</v>
      </c>
      <c r="F54" s="64" t="s">
        <v>1356</v>
      </c>
      <c r="G54" s="64" t="s">
        <v>25</v>
      </c>
      <c r="H54" s="64">
        <v>0.5</v>
      </c>
      <c r="I54" s="61">
        <v>15972.83</v>
      </c>
      <c r="J54" s="64"/>
      <c r="K54" s="61">
        <v>15980</v>
      </c>
      <c r="L54" s="64" t="s">
        <v>2817</v>
      </c>
      <c r="M54" s="61">
        <v>15980.05</v>
      </c>
      <c r="N54" s="61">
        <v>-0.35</v>
      </c>
      <c r="O54" s="61">
        <v>0</v>
      </c>
      <c r="P54" s="312">
        <v>3.61</v>
      </c>
      <c r="Q54" s="312"/>
      <c r="R54" s="312"/>
    </row>
    <row r="55" spans="1:18" ht="15" hidden="1" customHeight="1" outlineLevel="1" x14ac:dyDescent="0.2">
      <c r="A55" s="35">
        <f t="shared" si="0"/>
        <v>45254</v>
      </c>
      <c r="B55" t="str">
        <f t="shared" si="1"/>
        <v>18:40</v>
      </c>
      <c r="C55"/>
      <c r="D55" s="60" t="s">
        <v>2819</v>
      </c>
      <c r="E55" s="58">
        <v>1022861465</v>
      </c>
      <c r="F55" s="60" t="s">
        <v>1356</v>
      </c>
      <c r="G55" s="60" t="s">
        <v>25</v>
      </c>
      <c r="H55" s="60">
        <v>0.5</v>
      </c>
      <c r="I55" s="57">
        <v>15973.83</v>
      </c>
      <c r="J55" s="60"/>
      <c r="K55" s="57">
        <v>15979</v>
      </c>
      <c r="L55" s="60" t="s">
        <v>2818</v>
      </c>
      <c r="M55" s="57">
        <v>15978.68</v>
      </c>
      <c r="N55" s="57">
        <v>-0.35</v>
      </c>
      <c r="O55" s="57">
        <v>0</v>
      </c>
      <c r="P55" s="313">
        <v>2.4300000000000002</v>
      </c>
      <c r="Q55" s="313"/>
      <c r="R55" s="313"/>
    </row>
    <row r="56" spans="1:18" ht="15" hidden="1" customHeight="1" outlineLevel="1" x14ac:dyDescent="0.2">
      <c r="A56" s="35">
        <f t="shared" si="0"/>
        <v>45254</v>
      </c>
      <c r="B56" t="str">
        <f t="shared" si="1"/>
        <v>18:50</v>
      </c>
      <c r="C56"/>
      <c r="D56" s="64" t="s">
        <v>2815</v>
      </c>
      <c r="E56" s="62">
        <v>1022861772</v>
      </c>
      <c r="F56" s="64" t="s">
        <v>1356</v>
      </c>
      <c r="G56" s="64" t="s">
        <v>25</v>
      </c>
      <c r="H56" s="64">
        <v>0.5</v>
      </c>
      <c r="I56" s="61">
        <v>15982.45</v>
      </c>
      <c r="J56" s="64"/>
      <c r="K56" s="61">
        <v>15988</v>
      </c>
      <c r="L56" s="64" t="s">
        <v>2814</v>
      </c>
      <c r="M56" s="61">
        <v>15987.93</v>
      </c>
      <c r="N56" s="61">
        <v>-0.35</v>
      </c>
      <c r="O56" s="61">
        <v>0</v>
      </c>
      <c r="P56" s="312">
        <v>2.74</v>
      </c>
      <c r="Q56" s="312"/>
      <c r="R56" s="312"/>
    </row>
    <row r="57" spans="1:18" ht="15" hidden="1" customHeight="1" outlineLevel="1" x14ac:dyDescent="0.2">
      <c r="A57" s="35">
        <f t="shared" si="0"/>
        <v>45254</v>
      </c>
      <c r="B57" t="str">
        <f t="shared" si="1"/>
        <v>19:01</v>
      </c>
      <c r="C57"/>
      <c r="D57" s="60" t="s">
        <v>2813</v>
      </c>
      <c r="E57" s="58">
        <v>1022862074</v>
      </c>
      <c r="F57" s="60" t="s">
        <v>1356</v>
      </c>
      <c r="G57" s="60" t="s">
        <v>25</v>
      </c>
      <c r="H57" s="60">
        <v>0.5</v>
      </c>
      <c r="I57" s="57">
        <v>15981.33</v>
      </c>
      <c r="J57" s="60"/>
      <c r="K57" s="57">
        <v>15988</v>
      </c>
      <c r="L57" s="60" t="s">
        <v>2805</v>
      </c>
      <c r="M57" s="57">
        <v>15988.43</v>
      </c>
      <c r="N57" s="57">
        <v>-0.35</v>
      </c>
      <c r="O57" s="57">
        <v>0</v>
      </c>
      <c r="P57" s="313">
        <v>3.55</v>
      </c>
      <c r="Q57" s="313"/>
      <c r="R57" s="313"/>
    </row>
    <row r="58" spans="1:18" ht="15" hidden="1" customHeight="1" outlineLevel="1" x14ac:dyDescent="0.2">
      <c r="A58" s="35">
        <f t="shared" si="0"/>
        <v>45254</v>
      </c>
      <c r="B58" t="str">
        <f t="shared" si="1"/>
        <v>19:01</v>
      </c>
      <c r="C58"/>
      <c r="D58" s="64" t="s">
        <v>2812</v>
      </c>
      <c r="E58" s="62">
        <v>1022862079</v>
      </c>
      <c r="F58" s="64" t="s">
        <v>1356</v>
      </c>
      <c r="G58" s="64" t="s">
        <v>25</v>
      </c>
      <c r="H58" s="64">
        <v>0.5</v>
      </c>
      <c r="I58" s="61">
        <v>15982.33</v>
      </c>
      <c r="J58" s="61">
        <v>15964</v>
      </c>
      <c r="K58" s="61">
        <v>15987</v>
      </c>
      <c r="L58" s="64" t="s">
        <v>2799</v>
      </c>
      <c r="M58" s="61">
        <v>15984.3</v>
      </c>
      <c r="N58" s="61">
        <v>-0.35</v>
      </c>
      <c r="O58" s="61">
        <v>0</v>
      </c>
      <c r="P58" s="312">
        <v>0.99</v>
      </c>
      <c r="Q58" s="312"/>
      <c r="R58" s="312"/>
    </row>
    <row r="59" spans="1:18" ht="15" hidden="1" customHeight="1" outlineLevel="1" x14ac:dyDescent="0.2">
      <c r="A59" s="35">
        <f t="shared" si="0"/>
        <v>45254</v>
      </c>
      <c r="B59" t="str">
        <f t="shared" si="1"/>
        <v>19:01</v>
      </c>
      <c r="C59"/>
      <c r="D59" s="60" t="s">
        <v>2811</v>
      </c>
      <c r="E59" s="58">
        <v>1022862091</v>
      </c>
      <c r="F59" s="60" t="s">
        <v>1356</v>
      </c>
      <c r="G59" s="60" t="s">
        <v>25</v>
      </c>
      <c r="H59" s="60">
        <v>0.5</v>
      </c>
      <c r="I59" s="57">
        <v>15984.45</v>
      </c>
      <c r="J59" s="60"/>
      <c r="K59" s="57">
        <v>15989.6</v>
      </c>
      <c r="L59" s="60" t="s">
        <v>2802</v>
      </c>
      <c r="M59" s="57">
        <v>15973.18</v>
      </c>
      <c r="N59" s="57">
        <v>-0.35</v>
      </c>
      <c r="O59" s="57">
        <v>0</v>
      </c>
      <c r="P59" s="313">
        <v>-5.64</v>
      </c>
      <c r="Q59" s="313"/>
      <c r="R59" s="313"/>
    </row>
    <row r="60" spans="1:18" ht="15" hidden="1" customHeight="1" outlineLevel="1" x14ac:dyDescent="0.2">
      <c r="A60" s="35">
        <f t="shared" si="0"/>
        <v>45254</v>
      </c>
      <c r="B60" t="str">
        <f t="shared" si="1"/>
        <v>19:01</v>
      </c>
      <c r="C60"/>
      <c r="D60" s="64" t="s">
        <v>2810</v>
      </c>
      <c r="E60" s="62">
        <v>1022862101</v>
      </c>
      <c r="F60" s="64" t="s">
        <v>1356</v>
      </c>
      <c r="G60" s="64" t="s">
        <v>25</v>
      </c>
      <c r="H60" s="64">
        <v>0.5</v>
      </c>
      <c r="I60" s="61">
        <v>15984.33</v>
      </c>
      <c r="J60" s="61">
        <v>15965</v>
      </c>
      <c r="K60" s="61">
        <v>15988</v>
      </c>
      <c r="L60" s="64" t="s">
        <v>2798</v>
      </c>
      <c r="M60" s="61">
        <v>15986.68</v>
      </c>
      <c r="N60" s="61">
        <v>-0.35</v>
      </c>
      <c r="O60" s="61">
        <v>0</v>
      </c>
      <c r="P60" s="312">
        <v>1.18</v>
      </c>
      <c r="Q60" s="312"/>
      <c r="R60" s="312"/>
    </row>
    <row r="61" spans="1:18" ht="15" hidden="1" customHeight="1" outlineLevel="1" x14ac:dyDescent="0.2">
      <c r="A61" s="35">
        <f t="shared" si="0"/>
        <v>45254</v>
      </c>
      <c r="B61" t="str">
        <f t="shared" si="1"/>
        <v>19:05</v>
      </c>
      <c r="C61"/>
      <c r="D61" s="60" t="s">
        <v>2809</v>
      </c>
      <c r="E61" s="58">
        <v>1022862226</v>
      </c>
      <c r="F61" s="60" t="s">
        <v>1356</v>
      </c>
      <c r="G61" s="60" t="s">
        <v>25</v>
      </c>
      <c r="H61" s="60">
        <v>0.5</v>
      </c>
      <c r="I61" s="57">
        <v>15980.08</v>
      </c>
      <c r="J61" s="60"/>
      <c r="K61" s="57">
        <v>15986</v>
      </c>
      <c r="L61" s="60" t="s">
        <v>2807</v>
      </c>
      <c r="M61" s="57">
        <v>15986.3</v>
      </c>
      <c r="N61" s="57">
        <v>-0.35</v>
      </c>
      <c r="O61" s="57">
        <v>0</v>
      </c>
      <c r="P61" s="313">
        <v>3.11</v>
      </c>
      <c r="Q61" s="313"/>
      <c r="R61" s="313"/>
    </row>
    <row r="62" spans="1:18" ht="15" hidden="1" customHeight="1" outlineLevel="1" x14ac:dyDescent="0.2">
      <c r="A62" s="35">
        <f t="shared" si="0"/>
        <v>45254</v>
      </c>
      <c r="B62" t="str">
        <f t="shared" si="1"/>
        <v>19:05</v>
      </c>
      <c r="C62"/>
      <c r="D62" s="64" t="s">
        <v>2808</v>
      </c>
      <c r="E62" s="62">
        <v>1022862238</v>
      </c>
      <c r="F62" s="64" t="s">
        <v>1356</v>
      </c>
      <c r="G62" s="64" t="s">
        <v>25</v>
      </c>
      <c r="H62" s="64">
        <v>0.5</v>
      </c>
      <c r="I62" s="61">
        <v>15981.83</v>
      </c>
      <c r="J62" s="64"/>
      <c r="K62" s="61">
        <v>15987</v>
      </c>
      <c r="L62" s="64" t="s">
        <v>2806</v>
      </c>
      <c r="M62" s="61">
        <v>15986.93</v>
      </c>
      <c r="N62" s="61">
        <v>-0.35</v>
      </c>
      <c r="O62" s="61">
        <v>0</v>
      </c>
      <c r="P62" s="312">
        <v>2.5499999999999998</v>
      </c>
      <c r="Q62" s="312"/>
      <c r="R62" s="312"/>
    </row>
    <row r="63" spans="1:18" ht="15" hidden="1" customHeight="1" outlineLevel="1" x14ac:dyDescent="0.2">
      <c r="A63" s="35">
        <f t="shared" si="0"/>
        <v>45254</v>
      </c>
      <c r="B63" t="str">
        <f t="shared" si="1"/>
        <v>19:25</v>
      </c>
      <c r="C63"/>
      <c r="D63" s="60" t="s">
        <v>2804</v>
      </c>
      <c r="E63" s="58">
        <v>1022863099</v>
      </c>
      <c r="F63" s="60" t="s">
        <v>1356</v>
      </c>
      <c r="G63" s="60" t="s">
        <v>25</v>
      </c>
      <c r="H63" s="60">
        <v>0.5</v>
      </c>
      <c r="I63" s="57">
        <v>15980.08</v>
      </c>
      <c r="J63" s="57">
        <v>15965</v>
      </c>
      <c r="K63" s="57">
        <v>15987</v>
      </c>
      <c r="L63" s="60" t="s">
        <v>2800</v>
      </c>
      <c r="M63" s="57">
        <v>15984.68</v>
      </c>
      <c r="N63" s="57">
        <v>-0.35</v>
      </c>
      <c r="O63" s="57">
        <v>0</v>
      </c>
      <c r="P63" s="313">
        <v>2.2999999999999998</v>
      </c>
      <c r="Q63" s="313"/>
      <c r="R63" s="313"/>
    </row>
    <row r="64" spans="1:18" ht="15" hidden="1" customHeight="1" outlineLevel="1" x14ac:dyDescent="0.2">
      <c r="A64" s="35">
        <f t="shared" si="0"/>
        <v>45254</v>
      </c>
      <c r="B64" t="str">
        <f t="shared" si="1"/>
        <v>19:33</v>
      </c>
      <c r="C64"/>
      <c r="D64" s="64" t="s">
        <v>2803</v>
      </c>
      <c r="E64" s="62">
        <v>1022863536</v>
      </c>
      <c r="F64" s="64" t="s">
        <v>1356</v>
      </c>
      <c r="G64" s="64" t="s">
        <v>25</v>
      </c>
      <c r="H64" s="64">
        <v>0.5</v>
      </c>
      <c r="I64" s="61">
        <v>15980.33</v>
      </c>
      <c r="J64" s="64"/>
      <c r="K64" s="64"/>
      <c r="L64" s="64" t="s">
        <v>2801</v>
      </c>
      <c r="M64" s="61">
        <v>15978.18</v>
      </c>
      <c r="N64" s="61">
        <v>-0.35</v>
      </c>
      <c r="O64" s="61">
        <v>0</v>
      </c>
      <c r="P64" s="312">
        <v>-1.08</v>
      </c>
      <c r="Q64" s="312"/>
      <c r="R64" s="312"/>
    </row>
    <row r="65" spans="1:18" ht="15" hidden="1" customHeight="1" outlineLevel="1" x14ac:dyDescent="0.2">
      <c r="A65" s="35">
        <f t="shared" si="0"/>
        <v>45257</v>
      </c>
      <c r="B65" t="str">
        <f t="shared" si="1"/>
        <v>03:00</v>
      </c>
      <c r="C65"/>
      <c r="D65" s="60" t="s">
        <v>2796</v>
      </c>
      <c r="E65" s="58">
        <v>1022867862</v>
      </c>
      <c r="F65" s="60" t="s">
        <v>1356</v>
      </c>
      <c r="G65" s="60" t="s">
        <v>21</v>
      </c>
      <c r="H65" s="60">
        <v>1</v>
      </c>
      <c r="I65" s="57">
        <v>15941.18</v>
      </c>
      <c r="J65" s="60"/>
      <c r="K65" s="57">
        <v>15933</v>
      </c>
      <c r="L65" s="60" t="s">
        <v>2779</v>
      </c>
      <c r="M65" s="57">
        <v>15935.83</v>
      </c>
      <c r="N65" s="57">
        <v>-0.7</v>
      </c>
      <c r="O65" s="57">
        <v>0</v>
      </c>
      <c r="P65" s="313">
        <v>5.35</v>
      </c>
      <c r="Q65" s="313"/>
      <c r="R65" s="313"/>
    </row>
    <row r="66" spans="1:18" ht="15" hidden="1" customHeight="1" outlineLevel="1" x14ac:dyDescent="0.2">
      <c r="A66" s="35">
        <f t="shared" si="0"/>
        <v>45257</v>
      </c>
      <c r="B66" t="str">
        <f t="shared" si="1"/>
        <v>03:01</v>
      </c>
      <c r="C66"/>
      <c r="D66" s="64" t="s">
        <v>2795</v>
      </c>
      <c r="E66" s="62">
        <v>1022867876</v>
      </c>
      <c r="F66" s="64" t="s">
        <v>1356</v>
      </c>
      <c r="G66" s="64" t="s">
        <v>21</v>
      </c>
      <c r="H66" s="64">
        <v>1</v>
      </c>
      <c r="I66" s="61">
        <v>15940.43</v>
      </c>
      <c r="J66" s="64"/>
      <c r="K66" s="61">
        <v>15935</v>
      </c>
      <c r="L66" s="64" t="s">
        <v>2778</v>
      </c>
      <c r="M66" s="61">
        <v>15934.83</v>
      </c>
      <c r="N66" s="61">
        <v>-0.7</v>
      </c>
      <c r="O66" s="61">
        <v>0</v>
      </c>
      <c r="P66" s="312">
        <v>5.6</v>
      </c>
      <c r="Q66" s="312"/>
      <c r="R66" s="312"/>
    </row>
    <row r="67" spans="1:18" ht="15" hidden="1" customHeight="1" outlineLevel="1" x14ac:dyDescent="0.2">
      <c r="A67" s="35">
        <f t="shared" si="0"/>
        <v>45257</v>
      </c>
      <c r="B67" t="str">
        <f t="shared" si="1"/>
        <v>03:03</v>
      </c>
      <c r="C67"/>
      <c r="D67" s="60" t="s">
        <v>2794</v>
      </c>
      <c r="E67" s="58">
        <v>1022867966</v>
      </c>
      <c r="F67" s="60" t="s">
        <v>2782</v>
      </c>
      <c r="G67" s="60" t="s">
        <v>25</v>
      </c>
      <c r="H67" s="60">
        <v>0.1</v>
      </c>
      <c r="I67" s="57">
        <v>2003.98</v>
      </c>
      <c r="J67" s="60"/>
      <c r="K67" s="60"/>
      <c r="L67" s="60" t="s">
        <v>2784</v>
      </c>
      <c r="M67" s="57">
        <v>2004.98</v>
      </c>
      <c r="N67" s="57">
        <v>-1.5</v>
      </c>
      <c r="O67" s="57">
        <v>0</v>
      </c>
      <c r="P67" s="313">
        <v>10</v>
      </c>
      <c r="Q67" s="313"/>
      <c r="R67" s="313"/>
    </row>
    <row r="68" spans="1:18" ht="15" hidden="1" customHeight="1" outlineLevel="1" x14ac:dyDescent="0.2">
      <c r="A68" s="35">
        <f t="shared" si="0"/>
        <v>45257</v>
      </c>
      <c r="B68" t="str">
        <f t="shared" si="1"/>
        <v>03:03</v>
      </c>
      <c r="C68"/>
      <c r="D68" s="64" t="s">
        <v>2793</v>
      </c>
      <c r="E68" s="62">
        <v>1022867968</v>
      </c>
      <c r="F68" s="64" t="s">
        <v>1356</v>
      </c>
      <c r="G68" s="64" t="s">
        <v>25</v>
      </c>
      <c r="H68" s="64">
        <v>0.1</v>
      </c>
      <c r="I68" s="61">
        <v>15942.58</v>
      </c>
      <c r="J68" s="64"/>
      <c r="K68" s="64"/>
      <c r="L68" s="64" t="s">
        <v>2788</v>
      </c>
      <c r="M68" s="61">
        <v>15940.68</v>
      </c>
      <c r="N68" s="61">
        <v>-7.0000000000000007E-2</v>
      </c>
      <c r="O68" s="61">
        <v>0</v>
      </c>
      <c r="P68" s="312">
        <v>-0.19</v>
      </c>
      <c r="Q68" s="312"/>
      <c r="R68" s="312"/>
    </row>
    <row r="69" spans="1:18" ht="15" hidden="1" customHeight="1" outlineLevel="1" x14ac:dyDescent="0.2">
      <c r="A69" s="35">
        <f t="shared" si="0"/>
        <v>45257</v>
      </c>
      <c r="B69" t="str">
        <f t="shared" si="1"/>
        <v>03:04</v>
      </c>
      <c r="C69"/>
      <c r="D69" s="60" t="s">
        <v>2792</v>
      </c>
      <c r="E69" s="58">
        <v>1022868037</v>
      </c>
      <c r="F69" s="60" t="s">
        <v>1338</v>
      </c>
      <c r="G69" s="60" t="s">
        <v>25</v>
      </c>
      <c r="H69" s="60">
        <v>0.1</v>
      </c>
      <c r="I69" s="59">
        <v>75.688000000000002</v>
      </c>
      <c r="J69" s="60"/>
      <c r="K69" s="60"/>
      <c r="L69" s="60" t="s">
        <v>2790</v>
      </c>
      <c r="M69" s="59">
        <v>75.680999999999997</v>
      </c>
      <c r="N69" s="57">
        <v>-0.2</v>
      </c>
      <c r="O69" s="57">
        <v>0</v>
      </c>
      <c r="P69" s="313">
        <v>-7.0000000000000007E-2</v>
      </c>
      <c r="Q69" s="313"/>
      <c r="R69" s="313"/>
    </row>
    <row r="70" spans="1:18" ht="15" hidden="1" customHeight="1" outlineLevel="1" x14ac:dyDescent="0.2">
      <c r="A70" s="35">
        <f t="shared" si="0"/>
        <v>45257</v>
      </c>
      <c r="B70" t="str">
        <f t="shared" si="1"/>
        <v>03:05</v>
      </c>
      <c r="C70"/>
      <c r="D70" s="64" t="s">
        <v>2791</v>
      </c>
      <c r="E70" s="62">
        <v>1022868045</v>
      </c>
      <c r="F70" s="64" t="s">
        <v>1356</v>
      </c>
      <c r="G70" s="64" t="s">
        <v>25</v>
      </c>
      <c r="H70" s="64">
        <v>0.1</v>
      </c>
      <c r="I70" s="61">
        <v>15941.58</v>
      </c>
      <c r="J70" s="64"/>
      <c r="K70" s="64"/>
      <c r="L70" s="64" t="s">
        <v>2789</v>
      </c>
      <c r="M70" s="61">
        <v>15940.68</v>
      </c>
      <c r="N70" s="61">
        <v>-7.0000000000000007E-2</v>
      </c>
      <c r="O70" s="61">
        <v>0</v>
      </c>
      <c r="P70" s="312">
        <v>-0.09</v>
      </c>
      <c r="Q70" s="312"/>
      <c r="R70" s="312"/>
    </row>
    <row r="71" spans="1:18" ht="15" hidden="1" customHeight="1" outlineLevel="1" x14ac:dyDescent="0.2">
      <c r="A71" s="35">
        <f t="shared" si="0"/>
        <v>45257</v>
      </c>
      <c r="B71" t="str">
        <f t="shared" si="1"/>
        <v>03:05</v>
      </c>
      <c r="C71"/>
      <c r="D71" s="60" t="s">
        <v>2787</v>
      </c>
      <c r="E71" s="58">
        <v>1022868066</v>
      </c>
      <c r="F71" s="60" t="s">
        <v>2782</v>
      </c>
      <c r="G71" s="60" t="s">
        <v>25</v>
      </c>
      <c r="H71" s="60">
        <v>0.1</v>
      </c>
      <c r="I71" s="57">
        <v>2004.76</v>
      </c>
      <c r="J71" s="60"/>
      <c r="K71" s="60"/>
      <c r="L71" s="60" t="s">
        <v>2783</v>
      </c>
      <c r="M71" s="57">
        <v>2005.09</v>
      </c>
      <c r="N71" s="57">
        <v>-1.5</v>
      </c>
      <c r="O71" s="57">
        <v>0</v>
      </c>
      <c r="P71" s="313">
        <v>3.3</v>
      </c>
      <c r="Q71" s="313"/>
      <c r="R71" s="313"/>
    </row>
    <row r="72" spans="1:18" ht="15" hidden="1" customHeight="1" outlineLevel="1" x14ac:dyDescent="0.2">
      <c r="A72" s="35">
        <f t="shared" ref="A72:A135" si="2">DATEVALUE(LEFT(D72,4)&amp;"-"&amp;MID(D72,6,2)&amp;"-"&amp;MID(D72,9,2))</f>
        <v>45257</v>
      </c>
      <c r="B72" t="str">
        <f t="shared" ref="B72:B135" si="3">MID(D72,12,5)</f>
        <v>03:05</v>
      </c>
      <c r="C72"/>
      <c r="D72" s="64" t="s">
        <v>2786</v>
      </c>
      <c r="E72" s="62">
        <v>1022868073</v>
      </c>
      <c r="F72" s="64" t="s">
        <v>1338</v>
      </c>
      <c r="G72" s="64" t="s">
        <v>25</v>
      </c>
      <c r="H72" s="64">
        <v>0.1</v>
      </c>
      <c r="I72" s="63">
        <v>75.703000000000003</v>
      </c>
      <c r="J72" s="64"/>
      <c r="K72" s="63">
        <v>75.95</v>
      </c>
      <c r="L72" s="64" t="s">
        <v>2780</v>
      </c>
      <c r="M72" s="63">
        <v>75.486000000000004</v>
      </c>
      <c r="N72" s="61">
        <v>-0.2</v>
      </c>
      <c r="O72" s="61">
        <v>0</v>
      </c>
      <c r="P72" s="312">
        <v>-2.17</v>
      </c>
      <c r="Q72" s="312"/>
      <c r="R72" s="312"/>
    </row>
    <row r="73" spans="1:18" ht="15" hidden="1" customHeight="1" outlineLevel="1" x14ac:dyDescent="0.2">
      <c r="A73" s="35">
        <f t="shared" si="2"/>
        <v>45257</v>
      </c>
      <c r="B73" t="str">
        <f t="shared" si="3"/>
        <v>03:05</v>
      </c>
      <c r="C73"/>
      <c r="D73" s="60" t="s">
        <v>2785</v>
      </c>
      <c r="E73" s="58">
        <v>1022868077</v>
      </c>
      <c r="F73" s="60" t="s">
        <v>1338</v>
      </c>
      <c r="G73" s="60" t="s">
        <v>25</v>
      </c>
      <c r="H73" s="60">
        <v>0.1</v>
      </c>
      <c r="I73" s="59">
        <v>75.707999999999998</v>
      </c>
      <c r="J73" s="60"/>
      <c r="K73" s="59">
        <v>75.900000000000006</v>
      </c>
      <c r="L73" s="60" t="s">
        <v>2781</v>
      </c>
      <c r="M73" s="59">
        <v>75.540999999999997</v>
      </c>
      <c r="N73" s="57">
        <v>-0.2</v>
      </c>
      <c r="O73" s="57">
        <v>0</v>
      </c>
      <c r="P73" s="313">
        <v>-1.67</v>
      </c>
      <c r="Q73" s="313"/>
      <c r="R73" s="313"/>
    </row>
    <row r="74" spans="1:18" ht="15" hidden="1" customHeight="1" outlineLevel="1" x14ac:dyDescent="0.2">
      <c r="A74" s="35">
        <f t="shared" si="2"/>
        <v>45257</v>
      </c>
      <c r="B74" t="str">
        <f t="shared" si="3"/>
        <v>08:15</v>
      </c>
      <c r="C74"/>
      <c r="D74" s="64" t="s">
        <v>2777</v>
      </c>
      <c r="E74" s="62">
        <v>1022877721</v>
      </c>
      <c r="F74" s="64" t="s">
        <v>1356</v>
      </c>
      <c r="G74" s="64" t="s">
        <v>21</v>
      </c>
      <c r="H74" s="64">
        <v>1</v>
      </c>
      <c r="I74" s="61">
        <v>15925.43</v>
      </c>
      <c r="J74" s="64"/>
      <c r="K74" s="61">
        <v>15919</v>
      </c>
      <c r="L74" s="64" t="s">
        <v>2774</v>
      </c>
      <c r="M74" s="61">
        <v>15966.08</v>
      </c>
      <c r="N74" s="61">
        <v>-0.7</v>
      </c>
      <c r="O74" s="61">
        <v>0</v>
      </c>
      <c r="P74" s="312">
        <v>-40.65</v>
      </c>
      <c r="Q74" s="312"/>
      <c r="R74" s="312"/>
    </row>
    <row r="75" spans="1:18" ht="15" hidden="1" customHeight="1" outlineLevel="1" x14ac:dyDescent="0.2">
      <c r="A75" s="35">
        <f t="shared" si="2"/>
        <v>45257</v>
      </c>
      <c r="B75" t="str">
        <f t="shared" si="3"/>
        <v>08:17</v>
      </c>
      <c r="C75"/>
      <c r="D75" s="60" t="s">
        <v>2776</v>
      </c>
      <c r="E75" s="58">
        <v>1022877774</v>
      </c>
      <c r="F75" s="60" t="s">
        <v>1356</v>
      </c>
      <c r="G75" s="60" t="s">
        <v>21</v>
      </c>
      <c r="H75" s="60">
        <v>1</v>
      </c>
      <c r="I75" s="57">
        <v>15925.68</v>
      </c>
      <c r="J75" s="60"/>
      <c r="K75" s="57">
        <v>15917</v>
      </c>
      <c r="L75" s="60" t="s">
        <v>2775</v>
      </c>
      <c r="M75" s="57">
        <v>15954.33</v>
      </c>
      <c r="N75" s="57">
        <v>-0.7</v>
      </c>
      <c r="O75" s="57">
        <v>0</v>
      </c>
      <c r="P75" s="313">
        <v>-28.65</v>
      </c>
      <c r="Q75" s="313"/>
      <c r="R75" s="313"/>
    </row>
    <row r="76" spans="1:18" ht="15" hidden="1" customHeight="1" outlineLevel="1" x14ac:dyDescent="0.2">
      <c r="A76" s="35">
        <f t="shared" si="2"/>
        <v>45257</v>
      </c>
      <c r="B76" t="str">
        <f t="shared" si="3"/>
        <v>11:55</v>
      </c>
      <c r="C76"/>
      <c r="D76" s="64" t="s">
        <v>2773</v>
      </c>
      <c r="E76" s="62">
        <v>1022884625</v>
      </c>
      <c r="F76" s="64" t="s">
        <v>1356</v>
      </c>
      <c r="G76" s="64" t="s">
        <v>21</v>
      </c>
      <c r="H76" s="64">
        <v>1</v>
      </c>
      <c r="I76" s="61">
        <v>15949.68</v>
      </c>
      <c r="J76" s="61">
        <v>15983</v>
      </c>
      <c r="K76" s="61">
        <v>15944</v>
      </c>
      <c r="L76" s="64" t="s">
        <v>2765</v>
      </c>
      <c r="M76" s="61">
        <v>15983.13</v>
      </c>
      <c r="N76" s="61">
        <v>-0.7</v>
      </c>
      <c r="O76" s="61">
        <v>0</v>
      </c>
      <c r="P76" s="312">
        <v>-33.450000000000003</v>
      </c>
      <c r="Q76" s="312"/>
      <c r="R76" s="312"/>
    </row>
    <row r="77" spans="1:18" ht="15" hidden="1" customHeight="1" outlineLevel="1" x14ac:dyDescent="0.2">
      <c r="A77" s="35">
        <f t="shared" si="2"/>
        <v>45257</v>
      </c>
      <c r="B77" t="str">
        <f t="shared" si="3"/>
        <v>11:56</v>
      </c>
      <c r="C77"/>
      <c r="D77" s="60" t="s">
        <v>2772</v>
      </c>
      <c r="E77" s="58">
        <v>1022884636</v>
      </c>
      <c r="F77" s="60" t="s">
        <v>1356</v>
      </c>
      <c r="G77" s="60" t="s">
        <v>21</v>
      </c>
      <c r="H77" s="60">
        <v>1</v>
      </c>
      <c r="I77" s="57">
        <v>15946.33</v>
      </c>
      <c r="J77" s="57">
        <v>15983</v>
      </c>
      <c r="K77" s="57">
        <v>15940</v>
      </c>
      <c r="L77" s="60" t="s">
        <v>2765</v>
      </c>
      <c r="M77" s="57">
        <v>15983.13</v>
      </c>
      <c r="N77" s="57">
        <v>-0.7</v>
      </c>
      <c r="O77" s="57">
        <v>0</v>
      </c>
      <c r="P77" s="313">
        <v>-36.799999999999997</v>
      </c>
      <c r="Q77" s="313"/>
      <c r="R77" s="313"/>
    </row>
    <row r="78" spans="1:18" ht="15" hidden="1" customHeight="1" outlineLevel="1" x14ac:dyDescent="0.2">
      <c r="A78" s="35">
        <f t="shared" si="2"/>
        <v>45257</v>
      </c>
      <c r="B78" t="str">
        <f t="shared" si="3"/>
        <v>12:04</v>
      </c>
      <c r="C78"/>
      <c r="D78" s="64" t="s">
        <v>2771</v>
      </c>
      <c r="E78" s="62">
        <v>1022885287</v>
      </c>
      <c r="F78" s="64" t="s">
        <v>1338</v>
      </c>
      <c r="G78" s="64" t="s">
        <v>21</v>
      </c>
      <c r="H78" s="64">
        <v>0.1</v>
      </c>
      <c r="I78" s="63">
        <v>74.456000000000003</v>
      </c>
      <c r="J78" s="63">
        <v>74.650000000000006</v>
      </c>
      <c r="K78" s="63">
        <v>74.349999999999994</v>
      </c>
      <c r="L78" s="64" t="s">
        <v>2767</v>
      </c>
      <c r="M78" s="63">
        <v>74.347999999999999</v>
      </c>
      <c r="N78" s="61">
        <v>-0.2</v>
      </c>
      <c r="O78" s="61">
        <v>0</v>
      </c>
      <c r="P78" s="312">
        <v>1.08</v>
      </c>
      <c r="Q78" s="312"/>
      <c r="R78" s="312"/>
    </row>
    <row r="79" spans="1:18" ht="15" hidden="1" customHeight="1" outlineLevel="1" x14ac:dyDescent="0.2">
      <c r="A79" s="35">
        <f t="shared" si="2"/>
        <v>45257</v>
      </c>
      <c r="B79" t="str">
        <f t="shared" si="3"/>
        <v>12:04</v>
      </c>
      <c r="C79"/>
      <c r="D79" s="60" t="s">
        <v>2770</v>
      </c>
      <c r="E79" s="58">
        <v>1022885290</v>
      </c>
      <c r="F79" s="60" t="s">
        <v>1338</v>
      </c>
      <c r="G79" s="60" t="s">
        <v>21</v>
      </c>
      <c r="H79" s="60">
        <v>0.1</v>
      </c>
      <c r="I79" s="59">
        <v>74.465999999999994</v>
      </c>
      <c r="J79" s="59">
        <v>74.650000000000006</v>
      </c>
      <c r="K79" s="59">
        <v>74.349999999999994</v>
      </c>
      <c r="L79" s="60" t="s">
        <v>2767</v>
      </c>
      <c r="M79" s="59">
        <v>74.343000000000004</v>
      </c>
      <c r="N79" s="57">
        <v>-0.2</v>
      </c>
      <c r="O79" s="57">
        <v>0</v>
      </c>
      <c r="P79" s="313">
        <v>1.23</v>
      </c>
      <c r="Q79" s="313"/>
      <c r="R79" s="313"/>
    </row>
    <row r="80" spans="1:18" ht="15" hidden="1" customHeight="1" outlineLevel="1" x14ac:dyDescent="0.2">
      <c r="A80" s="35">
        <f t="shared" si="2"/>
        <v>45257</v>
      </c>
      <c r="B80" t="str">
        <f t="shared" si="3"/>
        <v>12:10</v>
      </c>
      <c r="C80"/>
      <c r="D80" s="64" t="s">
        <v>2769</v>
      </c>
      <c r="E80" s="62">
        <v>1022885479</v>
      </c>
      <c r="F80" s="64" t="s">
        <v>1356</v>
      </c>
      <c r="G80" s="64" t="s">
        <v>21</v>
      </c>
      <c r="H80" s="64">
        <v>1</v>
      </c>
      <c r="I80" s="61">
        <v>15961.13</v>
      </c>
      <c r="J80" s="61">
        <v>15990</v>
      </c>
      <c r="K80" s="61">
        <v>15951</v>
      </c>
      <c r="L80" s="64" t="s">
        <v>2762</v>
      </c>
      <c r="M80" s="61">
        <v>15990.13</v>
      </c>
      <c r="N80" s="61">
        <v>-0.7</v>
      </c>
      <c r="O80" s="61">
        <v>0</v>
      </c>
      <c r="P80" s="312">
        <v>-29</v>
      </c>
      <c r="Q80" s="312"/>
      <c r="R80" s="312"/>
    </row>
    <row r="81" spans="1:18" ht="15" hidden="1" customHeight="1" outlineLevel="1" x14ac:dyDescent="0.2">
      <c r="A81" s="35">
        <f t="shared" si="2"/>
        <v>45257</v>
      </c>
      <c r="B81" t="str">
        <f t="shared" si="3"/>
        <v>12:11</v>
      </c>
      <c r="C81"/>
      <c r="D81" s="60" t="s">
        <v>2768</v>
      </c>
      <c r="E81" s="58">
        <v>1022885493</v>
      </c>
      <c r="F81" s="60" t="s">
        <v>1356</v>
      </c>
      <c r="G81" s="60" t="s">
        <v>21</v>
      </c>
      <c r="H81" s="60">
        <v>1</v>
      </c>
      <c r="I81" s="57">
        <v>15962.38</v>
      </c>
      <c r="J81" s="57">
        <v>15990</v>
      </c>
      <c r="K81" s="57">
        <v>15954</v>
      </c>
      <c r="L81" s="60" t="s">
        <v>2764</v>
      </c>
      <c r="M81" s="57">
        <v>15977.18</v>
      </c>
      <c r="N81" s="57">
        <v>-0.7</v>
      </c>
      <c r="O81" s="57">
        <v>0</v>
      </c>
      <c r="P81" s="313">
        <v>-14.8</v>
      </c>
      <c r="Q81" s="313"/>
      <c r="R81" s="313"/>
    </row>
    <row r="82" spans="1:18" ht="15" hidden="1" customHeight="1" outlineLevel="1" x14ac:dyDescent="0.2">
      <c r="A82" s="35">
        <f t="shared" si="2"/>
        <v>45257</v>
      </c>
      <c r="B82" t="str">
        <f t="shared" si="3"/>
        <v>12:18</v>
      </c>
      <c r="C82"/>
      <c r="D82" s="64" t="s">
        <v>2766</v>
      </c>
      <c r="E82" s="62">
        <v>1022885577</v>
      </c>
      <c r="F82" s="64" t="s">
        <v>1356</v>
      </c>
      <c r="G82" s="64" t="s">
        <v>21</v>
      </c>
      <c r="H82" s="64">
        <v>1</v>
      </c>
      <c r="I82" s="61">
        <v>15971.13</v>
      </c>
      <c r="J82" s="64"/>
      <c r="K82" s="61">
        <v>15964</v>
      </c>
      <c r="L82" s="64" t="s">
        <v>2761</v>
      </c>
      <c r="M82" s="61">
        <v>15987.63</v>
      </c>
      <c r="N82" s="61">
        <v>-0.7</v>
      </c>
      <c r="O82" s="61">
        <v>0</v>
      </c>
      <c r="P82" s="312">
        <v>-16.5</v>
      </c>
      <c r="Q82" s="312"/>
      <c r="R82" s="312"/>
    </row>
    <row r="83" spans="1:18" ht="15" hidden="1" customHeight="1" outlineLevel="1" x14ac:dyDescent="0.2">
      <c r="A83" s="35">
        <f t="shared" si="2"/>
        <v>45257</v>
      </c>
      <c r="B83" t="str">
        <f t="shared" si="3"/>
        <v>12:18</v>
      </c>
      <c r="C83"/>
      <c r="D83" s="60" t="s">
        <v>2766</v>
      </c>
      <c r="E83" s="58">
        <v>1022885582</v>
      </c>
      <c r="F83" s="60" t="s">
        <v>1356</v>
      </c>
      <c r="G83" s="60" t="s">
        <v>21</v>
      </c>
      <c r="H83" s="60">
        <v>1</v>
      </c>
      <c r="I83" s="57">
        <v>15971.13</v>
      </c>
      <c r="J83" s="60"/>
      <c r="K83" s="57">
        <v>15960</v>
      </c>
      <c r="L83" s="60" t="s">
        <v>2763</v>
      </c>
      <c r="M83" s="57">
        <v>15977.73</v>
      </c>
      <c r="N83" s="57">
        <v>-0.7</v>
      </c>
      <c r="O83" s="57">
        <v>0</v>
      </c>
      <c r="P83" s="313">
        <v>-6.6</v>
      </c>
      <c r="Q83" s="313"/>
      <c r="R83" s="313"/>
    </row>
    <row r="84" spans="1:18" ht="15" hidden="1" customHeight="1" outlineLevel="1" x14ac:dyDescent="0.2">
      <c r="A84" s="35">
        <f t="shared" si="2"/>
        <v>45258</v>
      </c>
      <c r="B84" t="str">
        <f t="shared" si="3"/>
        <v>02:20</v>
      </c>
      <c r="C84"/>
      <c r="D84" s="64" t="s">
        <v>2760</v>
      </c>
      <c r="E84" s="62">
        <v>1022918572</v>
      </c>
      <c r="F84" s="64" t="s">
        <v>1356</v>
      </c>
      <c r="G84" s="64" t="s">
        <v>21</v>
      </c>
      <c r="H84" s="64">
        <v>1</v>
      </c>
      <c r="I84" s="61">
        <v>15974.18</v>
      </c>
      <c r="J84" s="64"/>
      <c r="K84" s="64"/>
      <c r="L84" s="64" t="s">
        <v>2758</v>
      </c>
      <c r="M84" s="61">
        <v>15965.58</v>
      </c>
      <c r="N84" s="61">
        <v>-0.7</v>
      </c>
      <c r="O84" s="61">
        <v>0</v>
      </c>
      <c r="P84" s="312">
        <v>8.6</v>
      </c>
      <c r="Q84" s="312"/>
      <c r="R84" s="312"/>
    </row>
    <row r="85" spans="1:18" ht="15" hidden="1" customHeight="1" outlineLevel="1" x14ac:dyDescent="0.2">
      <c r="A85" s="35">
        <f t="shared" si="2"/>
        <v>45258</v>
      </c>
      <c r="B85" t="str">
        <f t="shared" si="3"/>
        <v>02:20</v>
      </c>
      <c r="C85"/>
      <c r="D85" s="60" t="s">
        <v>2759</v>
      </c>
      <c r="E85" s="58">
        <v>1022918574</v>
      </c>
      <c r="F85" s="60" t="s">
        <v>1356</v>
      </c>
      <c r="G85" s="60" t="s">
        <v>21</v>
      </c>
      <c r="H85" s="60">
        <v>1</v>
      </c>
      <c r="I85" s="57">
        <v>15973.68</v>
      </c>
      <c r="J85" s="60"/>
      <c r="K85" s="60"/>
      <c r="L85" s="60" t="s">
        <v>2757</v>
      </c>
      <c r="M85" s="57">
        <v>15965.83</v>
      </c>
      <c r="N85" s="57">
        <v>-0.7</v>
      </c>
      <c r="O85" s="57">
        <v>0</v>
      </c>
      <c r="P85" s="313">
        <v>7.85</v>
      </c>
      <c r="Q85" s="313"/>
      <c r="R85" s="313"/>
    </row>
    <row r="86" spans="1:18" ht="15" hidden="1" customHeight="1" outlineLevel="1" x14ac:dyDescent="0.2">
      <c r="A86" s="35">
        <f t="shared" si="2"/>
        <v>45258</v>
      </c>
      <c r="B86" t="str">
        <f t="shared" si="3"/>
        <v>02:26</v>
      </c>
      <c r="C86"/>
      <c r="D86" s="64" t="s">
        <v>2756</v>
      </c>
      <c r="E86" s="62">
        <v>1022918705</v>
      </c>
      <c r="F86" s="64" t="s">
        <v>1356</v>
      </c>
      <c r="G86" s="64" t="s">
        <v>21</v>
      </c>
      <c r="H86" s="64">
        <v>1</v>
      </c>
      <c r="I86" s="61">
        <v>15963.93</v>
      </c>
      <c r="J86" s="61">
        <v>15970</v>
      </c>
      <c r="K86" s="61">
        <v>15958</v>
      </c>
      <c r="L86" s="64" t="s">
        <v>2755</v>
      </c>
      <c r="M86" s="61">
        <v>15970.58</v>
      </c>
      <c r="N86" s="61">
        <v>-0.7</v>
      </c>
      <c r="O86" s="61">
        <v>0</v>
      </c>
      <c r="P86" s="312">
        <v>-6.65</v>
      </c>
      <c r="Q86" s="312"/>
      <c r="R86" s="312"/>
    </row>
    <row r="87" spans="1:18" ht="15" hidden="1" customHeight="1" outlineLevel="1" x14ac:dyDescent="0.2">
      <c r="A87" s="35">
        <f t="shared" si="2"/>
        <v>45258</v>
      </c>
      <c r="B87" t="str">
        <f t="shared" si="3"/>
        <v>03:22</v>
      </c>
      <c r="C87"/>
      <c r="D87" s="60" t="s">
        <v>2754</v>
      </c>
      <c r="E87" s="58">
        <v>1022920320</v>
      </c>
      <c r="F87" s="60" t="s">
        <v>20</v>
      </c>
      <c r="G87" s="60" t="s">
        <v>25</v>
      </c>
      <c r="H87" s="60">
        <v>0.1</v>
      </c>
      <c r="I87" s="57">
        <v>2015.82</v>
      </c>
      <c r="J87" s="60"/>
      <c r="K87" s="57">
        <v>2017</v>
      </c>
      <c r="L87" s="60" t="s">
        <v>2751</v>
      </c>
      <c r="M87" s="57">
        <v>2017.04</v>
      </c>
      <c r="N87" s="57">
        <v>-0.15</v>
      </c>
      <c r="O87" s="57">
        <v>0</v>
      </c>
      <c r="P87" s="313">
        <v>1.22</v>
      </c>
      <c r="Q87" s="313"/>
      <c r="R87" s="313"/>
    </row>
    <row r="88" spans="1:18" ht="15" hidden="1" customHeight="1" outlineLevel="1" x14ac:dyDescent="0.2">
      <c r="A88" s="35">
        <f t="shared" si="2"/>
        <v>45258</v>
      </c>
      <c r="B88" t="str">
        <f t="shared" si="3"/>
        <v>03:22</v>
      </c>
      <c r="C88"/>
      <c r="D88" s="64" t="s">
        <v>2753</v>
      </c>
      <c r="E88" s="62">
        <v>1022920327</v>
      </c>
      <c r="F88" s="64" t="s">
        <v>20</v>
      </c>
      <c r="G88" s="64" t="s">
        <v>25</v>
      </c>
      <c r="H88" s="64">
        <v>0.1</v>
      </c>
      <c r="I88" s="61">
        <v>2015.75</v>
      </c>
      <c r="J88" s="64"/>
      <c r="K88" s="61">
        <v>2016.8</v>
      </c>
      <c r="L88" s="64" t="s">
        <v>2752</v>
      </c>
      <c r="M88" s="61">
        <v>2016.85</v>
      </c>
      <c r="N88" s="61">
        <v>-0.15</v>
      </c>
      <c r="O88" s="61">
        <v>0</v>
      </c>
      <c r="P88" s="312">
        <v>1.1000000000000001</v>
      </c>
      <c r="Q88" s="312"/>
      <c r="R88" s="312"/>
    </row>
    <row r="89" spans="1:18" ht="15" hidden="1" customHeight="1" outlineLevel="1" x14ac:dyDescent="0.2">
      <c r="A89" s="35">
        <f t="shared" si="2"/>
        <v>45258</v>
      </c>
      <c r="B89" t="str">
        <f t="shared" si="3"/>
        <v>05:00</v>
      </c>
      <c r="C89"/>
      <c r="D89" s="60" t="s">
        <v>2750</v>
      </c>
      <c r="E89" s="58">
        <v>1022922876</v>
      </c>
      <c r="F89" s="60" t="s">
        <v>20</v>
      </c>
      <c r="G89" s="60" t="s">
        <v>25</v>
      </c>
      <c r="H89" s="60">
        <v>0.5</v>
      </c>
      <c r="I89" s="57">
        <v>2016.09</v>
      </c>
      <c r="J89" s="60"/>
      <c r="K89" s="57">
        <v>2017.1</v>
      </c>
      <c r="L89" s="60" t="s">
        <v>2748</v>
      </c>
      <c r="M89" s="57">
        <v>2017.13</v>
      </c>
      <c r="N89" s="57">
        <v>-0.75</v>
      </c>
      <c r="O89" s="57">
        <v>0</v>
      </c>
      <c r="P89" s="313">
        <v>5.2</v>
      </c>
      <c r="Q89" s="313"/>
      <c r="R89" s="313"/>
    </row>
    <row r="90" spans="1:18" ht="15" hidden="1" customHeight="1" outlineLevel="1" x14ac:dyDescent="0.2">
      <c r="A90" s="35">
        <f t="shared" si="2"/>
        <v>45258</v>
      </c>
      <c r="B90" t="str">
        <f t="shared" si="3"/>
        <v>05:01</v>
      </c>
      <c r="C90"/>
      <c r="D90" s="64" t="s">
        <v>2749</v>
      </c>
      <c r="E90" s="62">
        <v>1022922883</v>
      </c>
      <c r="F90" s="64" t="s">
        <v>20</v>
      </c>
      <c r="G90" s="64" t="s">
        <v>25</v>
      </c>
      <c r="H90" s="64">
        <v>0.5</v>
      </c>
      <c r="I90" s="61">
        <v>2016.07</v>
      </c>
      <c r="J90" s="64"/>
      <c r="K90" s="61">
        <v>2017.3</v>
      </c>
      <c r="L90" s="64" t="s">
        <v>2747</v>
      </c>
      <c r="M90" s="61">
        <v>2016.69</v>
      </c>
      <c r="N90" s="61">
        <v>-0.75</v>
      </c>
      <c r="O90" s="61">
        <v>0</v>
      </c>
      <c r="P90" s="312">
        <v>3.1</v>
      </c>
      <c r="Q90" s="312"/>
      <c r="R90" s="312"/>
    </row>
    <row r="91" spans="1:18" ht="15" hidden="1" customHeight="1" outlineLevel="1" x14ac:dyDescent="0.2">
      <c r="A91" s="35">
        <f t="shared" si="2"/>
        <v>45258</v>
      </c>
      <c r="B91" t="str">
        <f t="shared" si="3"/>
        <v>06:00</v>
      </c>
      <c r="C91"/>
      <c r="D91" s="60" t="s">
        <v>2746</v>
      </c>
      <c r="E91" s="58">
        <v>1022923586</v>
      </c>
      <c r="F91" s="60" t="s">
        <v>20</v>
      </c>
      <c r="G91" s="60" t="s">
        <v>25</v>
      </c>
      <c r="H91" s="60">
        <v>0.5</v>
      </c>
      <c r="I91" s="57">
        <v>2015.08</v>
      </c>
      <c r="J91" s="60"/>
      <c r="K91" s="57">
        <v>2016.8</v>
      </c>
      <c r="L91" s="60" t="s">
        <v>2743</v>
      </c>
      <c r="M91" s="57">
        <v>2015.56</v>
      </c>
      <c r="N91" s="57">
        <v>-0.75</v>
      </c>
      <c r="O91" s="57">
        <v>0</v>
      </c>
      <c r="P91" s="313">
        <v>2.4</v>
      </c>
      <c r="Q91" s="313"/>
      <c r="R91" s="313"/>
    </row>
    <row r="92" spans="1:18" ht="15" hidden="1" customHeight="1" outlineLevel="1" x14ac:dyDescent="0.2">
      <c r="A92" s="35">
        <f t="shared" si="2"/>
        <v>45258</v>
      </c>
      <c r="B92" t="str">
        <f t="shared" si="3"/>
        <v>06:04</v>
      </c>
      <c r="C92"/>
      <c r="D92" s="64" t="s">
        <v>2745</v>
      </c>
      <c r="E92" s="62">
        <v>1022923596</v>
      </c>
      <c r="F92" s="64" t="s">
        <v>20</v>
      </c>
      <c r="G92" s="64" t="s">
        <v>25</v>
      </c>
      <c r="H92" s="64">
        <v>0.5</v>
      </c>
      <c r="I92" s="61">
        <v>2014.44</v>
      </c>
      <c r="J92" s="64"/>
      <c r="K92" s="61">
        <v>2016.5</v>
      </c>
      <c r="L92" s="64" t="s">
        <v>2744</v>
      </c>
      <c r="M92" s="61">
        <v>2016.11</v>
      </c>
      <c r="N92" s="61">
        <v>-0.75</v>
      </c>
      <c r="O92" s="61">
        <v>0</v>
      </c>
      <c r="P92" s="312">
        <v>8.35</v>
      </c>
      <c r="Q92" s="312"/>
      <c r="R92" s="312"/>
    </row>
    <row r="93" spans="1:18" ht="15" hidden="1" customHeight="1" outlineLevel="1" x14ac:dyDescent="0.2">
      <c r="A93" s="35">
        <f t="shared" si="2"/>
        <v>45258</v>
      </c>
      <c r="B93" t="str">
        <f t="shared" si="3"/>
        <v>09:15</v>
      </c>
      <c r="C93"/>
      <c r="D93" s="60" t="s">
        <v>2742</v>
      </c>
      <c r="E93" s="58">
        <v>1022928163</v>
      </c>
      <c r="F93" s="60" t="s">
        <v>1356</v>
      </c>
      <c r="G93" s="60" t="s">
        <v>25</v>
      </c>
      <c r="H93" s="60">
        <v>1</v>
      </c>
      <c r="I93" s="57">
        <v>15958.58</v>
      </c>
      <c r="J93" s="57">
        <v>15935</v>
      </c>
      <c r="K93" s="57">
        <v>15969</v>
      </c>
      <c r="L93" s="60" t="s">
        <v>2740</v>
      </c>
      <c r="M93" s="57">
        <v>15935.18</v>
      </c>
      <c r="N93" s="57">
        <v>-0.7</v>
      </c>
      <c r="O93" s="57">
        <v>0</v>
      </c>
      <c r="P93" s="313">
        <v>-23.4</v>
      </c>
      <c r="Q93" s="313"/>
      <c r="R93" s="313"/>
    </row>
    <row r="94" spans="1:18" ht="15" hidden="1" customHeight="1" outlineLevel="1" x14ac:dyDescent="0.2">
      <c r="A94" s="35">
        <f t="shared" si="2"/>
        <v>45258</v>
      </c>
      <c r="B94" t="str">
        <f t="shared" si="3"/>
        <v>09:15</v>
      </c>
      <c r="C94"/>
      <c r="D94" s="64" t="s">
        <v>2741</v>
      </c>
      <c r="E94" s="62">
        <v>1022928168</v>
      </c>
      <c r="F94" s="64" t="s">
        <v>1356</v>
      </c>
      <c r="G94" s="64" t="s">
        <v>25</v>
      </c>
      <c r="H94" s="64">
        <v>1</v>
      </c>
      <c r="I94" s="61">
        <v>15958.58</v>
      </c>
      <c r="J94" s="61">
        <v>15940</v>
      </c>
      <c r="K94" s="61">
        <v>15954</v>
      </c>
      <c r="L94" s="64" t="s">
        <v>2739</v>
      </c>
      <c r="M94" s="61">
        <v>15947.93</v>
      </c>
      <c r="N94" s="61">
        <v>-0.7</v>
      </c>
      <c r="O94" s="61">
        <v>0</v>
      </c>
      <c r="P94" s="312">
        <v>-10.65</v>
      </c>
      <c r="Q94" s="312"/>
      <c r="R94" s="312"/>
    </row>
    <row r="95" spans="1:18" ht="15" hidden="1" customHeight="1" outlineLevel="1" x14ac:dyDescent="0.2">
      <c r="A95" s="35">
        <f t="shared" si="2"/>
        <v>45258</v>
      </c>
      <c r="B95" t="str">
        <f t="shared" si="3"/>
        <v>12:03</v>
      </c>
      <c r="C95"/>
      <c r="D95" s="60" t="s">
        <v>2738</v>
      </c>
      <c r="E95" s="58">
        <v>1022935246</v>
      </c>
      <c r="F95" s="60" t="s">
        <v>1356</v>
      </c>
      <c r="G95" s="60" t="s">
        <v>25</v>
      </c>
      <c r="H95" s="60">
        <v>1</v>
      </c>
      <c r="I95" s="57">
        <v>15964.43</v>
      </c>
      <c r="J95" s="60"/>
      <c r="K95" s="57">
        <v>15972</v>
      </c>
      <c r="L95" s="60" t="s">
        <v>2736</v>
      </c>
      <c r="M95" s="57">
        <v>15972.28</v>
      </c>
      <c r="N95" s="57">
        <v>-0.7</v>
      </c>
      <c r="O95" s="57">
        <v>0</v>
      </c>
      <c r="P95" s="313">
        <v>7.85</v>
      </c>
      <c r="Q95" s="313"/>
      <c r="R95" s="313"/>
    </row>
    <row r="96" spans="1:18" ht="15" hidden="1" customHeight="1" outlineLevel="1" x14ac:dyDescent="0.2">
      <c r="A96" s="35">
        <f t="shared" si="2"/>
        <v>45258</v>
      </c>
      <c r="B96" t="str">
        <f t="shared" si="3"/>
        <v>12:09</v>
      </c>
      <c r="C96"/>
      <c r="D96" s="64" t="s">
        <v>2737</v>
      </c>
      <c r="E96" s="62">
        <v>1022935400</v>
      </c>
      <c r="F96" s="64" t="s">
        <v>1356</v>
      </c>
      <c r="G96" s="64" t="s">
        <v>25</v>
      </c>
      <c r="H96" s="64">
        <v>1</v>
      </c>
      <c r="I96" s="61">
        <v>15967.68</v>
      </c>
      <c r="J96" s="64"/>
      <c r="K96" s="64"/>
      <c r="L96" s="64" t="s">
        <v>2735</v>
      </c>
      <c r="M96" s="61">
        <v>15973.28</v>
      </c>
      <c r="N96" s="61">
        <v>-0.7</v>
      </c>
      <c r="O96" s="61">
        <v>0</v>
      </c>
      <c r="P96" s="312">
        <v>5.6</v>
      </c>
      <c r="Q96" s="312"/>
      <c r="R96" s="312"/>
    </row>
    <row r="97" spans="1:18" ht="15" hidden="1" customHeight="1" outlineLevel="1" x14ac:dyDescent="0.2">
      <c r="A97" s="35">
        <f t="shared" si="2"/>
        <v>45258</v>
      </c>
      <c r="B97" t="str">
        <f t="shared" si="3"/>
        <v>13:04</v>
      </c>
      <c r="C97"/>
      <c r="D97" s="60" t="s">
        <v>2734</v>
      </c>
      <c r="E97" s="58">
        <v>1022936911</v>
      </c>
      <c r="F97" s="60" t="s">
        <v>1338</v>
      </c>
      <c r="G97" s="60" t="s">
        <v>25</v>
      </c>
      <c r="H97" s="60">
        <v>0.1</v>
      </c>
      <c r="I97" s="59">
        <v>75.795000000000002</v>
      </c>
      <c r="J97" s="59">
        <v>75.2</v>
      </c>
      <c r="K97" s="59">
        <v>75.86</v>
      </c>
      <c r="L97" s="60" t="s">
        <v>2729</v>
      </c>
      <c r="M97" s="59">
        <v>75.662999999999997</v>
      </c>
      <c r="N97" s="57">
        <v>-0.2</v>
      </c>
      <c r="O97" s="57">
        <v>0</v>
      </c>
      <c r="P97" s="313">
        <v>-1.32</v>
      </c>
      <c r="Q97" s="313"/>
      <c r="R97" s="313"/>
    </row>
    <row r="98" spans="1:18" ht="15" hidden="1" customHeight="1" outlineLevel="1" x14ac:dyDescent="0.2">
      <c r="A98" s="35">
        <f t="shared" si="2"/>
        <v>45258</v>
      </c>
      <c r="B98" t="str">
        <f t="shared" si="3"/>
        <v>13:04</v>
      </c>
      <c r="C98"/>
      <c r="D98" s="64" t="s">
        <v>2733</v>
      </c>
      <c r="E98" s="62">
        <v>1022936916</v>
      </c>
      <c r="F98" s="64" t="s">
        <v>20</v>
      </c>
      <c r="G98" s="64" t="s">
        <v>25</v>
      </c>
      <c r="H98" s="64">
        <v>0.5</v>
      </c>
      <c r="I98" s="61">
        <v>2014.84</v>
      </c>
      <c r="J98" s="64"/>
      <c r="K98" s="61">
        <v>2015.8</v>
      </c>
      <c r="L98" s="64" t="s">
        <v>2732</v>
      </c>
      <c r="M98" s="61">
        <v>2015.8</v>
      </c>
      <c r="N98" s="61">
        <v>-0.75</v>
      </c>
      <c r="O98" s="61">
        <v>0</v>
      </c>
      <c r="P98" s="312">
        <v>4.8</v>
      </c>
      <c r="Q98" s="312"/>
      <c r="R98" s="312"/>
    </row>
    <row r="99" spans="1:18" ht="15" hidden="1" customHeight="1" outlineLevel="1" x14ac:dyDescent="0.2">
      <c r="A99" s="35">
        <f t="shared" si="2"/>
        <v>45258</v>
      </c>
      <c r="B99" t="str">
        <f t="shared" si="3"/>
        <v>15:28</v>
      </c>
      <c r="C99"/>
      <c r="D99" s="60" t="s">
        <v>2731</v>
      </c>
      <c r="E99" s="58">
        <v>1022943162</v>
      </c>
      <c r="F99" s="60" t="s">
        <v>1338</v>
      </c>
      <c r="G99" s="60" t="s">
        <v>25</v>
      </c>
      <c r="H99" s="60">
        <v>0.1</v>
      </c>
      <c r="I99" s="59">
        <v>75.02</v>
      </c>
      <c r="J99" s="60"/>
      <c r="K99" s="59">
        <v>75.5</v>
      </c>
      <c r="L99" s="60" t="s">
        <v>2730</v>
      </c>
      <c r="M99" s="59">
        <v>75.313000000000002</v>
      </c>
      <c r="N99" s="57">
        <v>-0.2</v>
      </c>
      <c r="O99" s="57">
        <v>0</v>
      </c>
      <c r="P99" s="313">
        <v>2.93</v>
      </c>
      <c r="Q99" s="313"/>
      <c r="R99" s="313"/>
    </row>
    <row r="100" spans="1:18" ht="15" hidden="1" customHeight="1" outlineLevel="1" x14ac:dyDescent="0.2">
      <c r="A100" s="35">
        <f t="shared" si="2"/>
        <v>45258</v>
      </c>
      <c r="B100" t="str">
        <f t="shared" si="3"/>
        <v>18:07</v>
      </c>
      <c r="C100"/>
      <c r="D100" s="64" t="s">
        <v>2728</v>
      </c>
      <c r="E100" s="62">
        <v>1022963123</v>
      </c>
      <c r="F100" s="64" t="s">
        <v>1356</v>
      </c>
      <c r="G100" s="64" t="s">
        <v>25</v>
      </c>
      <c r="H100" s="64">
        <v>1</v>
      </c>
      <c r="I100" s="61">
        <v>16001.2</v>
      </c>
      <c r="J100" s="64"/>
      <c r="K100" s="61">
        <v>16010</v>
      </c>
      <c r="L100" s="64" t="s">
        <v>2724</v>
      </c>
      <c r="M100" s="61">
        <v>16001.93</v>
      </c>
      <c r="N100" s="61">
        <v>-0.7</v>
      </c>
      <c r="O100" s="61">
        <v>0</v>
      </c>
      <c r="P100" s="312">
        <v>0.73</v>
      </c>
      <c r="Q100" s="312"/>
      <c r="R100" s="312"/>
    </row>
    <row r="101" spans="1:18" ht="15" hidden="1" customHeight="1" outlineLevel="1" x14ac:dyDescent="0.2">
      <c r="A101" s="35">
        <f t="shared" si="2"/>
        <v>45258</v>
      </c>
      <c r="B101" t="str">
        <f t="shared" si="3"/>
        <v>18:07</v>
      </c>
      <c r="C101"/>
      <c r="D101" s="60" t="s">
        <v>2727</v>
      </c>
      <c r="E101" s="58">
        <v>1022963176</v>
      </c>
      <c r="F101" s="60" t="s">
        <v>1356</v>
      </c>
      <c r="G101" s="60" t="s">
        <v>25</v>
      </c>
      <c r="H101" s="60">
        <v>1</v>
      </c>
      <c r="I101" s="57">
        <v>16001.58</v>
      </c>
      <c r="J101" s="60"/>
      <c r="K101" s="57">
        <v>16006</v>
      </c>
      <c r="L101" s="60" t="s">
        <v>2723</v>
      </c>
      <c r="M101" s="57">
        <v>16004.68</v>
      </c>
      <c r="N101" s="57">
        <v>-0.7</v>
      </c>
      <c r="O101" s="57">
        <v>0</v>
      </c>
      <c r="P101" s="313">
        <v>3.1</v>
      </c>
      <c r="Q101" s="313"/>
      <c r="R101" s="313"/>
    </row>
    <row r="102" spans="1:18" ht="15" hidden="1" customHeight="1" outlineLevel="1" x14ac:dyDescent="0.2">
      <c r="A102" s="35">
        <f t="shared" si="2"/>
        <v>45258</v>
      </c>
      <c r="B102" t="str">
        <f t="shared" si="3"/>
        <v>18:10</v>
      </c>
      <c r="C102"/>
      <c r="D102" s="64" t="s">
        <v>2726</v>
      </c>
      <c r="E102" s="62">
        <v>1022963520</v>
      </c>
      <c r="F102" s="64" t="s">
        <v>1356</v>
      </c>
      <c r="G102" s="64" t="s">
        <v>25</v>
      </c>
      <c r="H102" s="64">
        <v>1</v>
      </c>
      <c r="I102" s="61">
        <v>15986.33</v>
      </c>
      <c r="J102" s="64"/>
      <c r="K102" s="61">
        <v>15996</v>
      </c>
      <c r="L102" s="64" t="s">
        <v>2725</v>
      </c>
      <c r="M102" s="61">
        <v>15996.18</v>
      </c>
      <c r="N102" s="61">
        <v>-0.7</v>
      </c>
      <c r="O102" s="61">
        <v>0</v>
      </c>
      <c r="P102" s="312">
        <v>9.85</v>
      </c>
      <c r="Q102" s="312"/>
      <c r="R102" s="312"/>
    </row>
    <row r="103" spans="1:18" ht="15" hidden="1" customHeight="1" outlineLevel="1" x14ac:dyDescent="0.2">
      <c r="A103" s="35">
        <f t="shared" si="2"/>
        <v>45259</v>
      </c>
      <c r="B103" t="str">
        <f t="shared" si="3"/>
        <v>03:05</v>
      </c>
      <c r="C103"/>
      <c r="D103" s="60" t="s">
        <v>2722</v>
      </c>
      <c r="E103" s="58">
        <v>1022979740</v>
      </c>
      <c r="F103" s="60" t="s">
        <v>1356</v>
      </c>
      <c r="G103" s="60" t="s">
        <v>25</v>
      </c>
      <c r="H103" s="60">
        <v>1</v>
      </c>
      <c r="I103" s="57">
        <v>16060.43</v>
      </c>
      <c r="J103" s="60"/>
      <c r="K103" s="57">
        <v>16065</v>
      </c>
      <c r="L103" s="60" t="s">
        <v>2708</v>
      </c>
      <c r="M103" s="57">
        <v>16047.03</v>
      </c>
      <c r="N103" s="57">
        <v>-0.7</v>
      </c>
      <c r="O103" s="57">
        <v>0</v>
      </c>
      <c r="P103" s="313">
        <v>-13.4</v>
      </c>
      <c r="Q103" s="313"/>
      <c r="R103" s="313"/>
    </row>
    <row r="104" spans="1:18" ht="15" hidden="1" customHeight="1" outlineLevel="1" x14ac:dyDescent="0.2">
      <c r="A104" s="35">
        <f t="shared" si="2"/>
        <v>45259</v>
      </c>
      <c r="B104" t="str">
        <f t="shared" si="3"/>
        <v>04:05</v>
      </c>
      <c r="C104"/>
      <c r="D104" s="64" t="s">
        <v>2721</v>
      </c>
      <c r="E104" s="62">
        <v>1022981944</v>
      </c>
      <c r="F104" s="64" t="s">
        <v>1338</v>
      </c>
      <c r="G104" s="64" t="s">
        <v>25</v>
      </c>
      <c r="H104" s="64">
        <v>0.1</v>
      </c>
      <c r="I104" s="63">
        <v>76.632000000000005</v>
      </c>
      <c r="J104" s="64"/>
      <c r="K104" s="63">
        <v>76.959999999999994</v>
      </c>
      <c r="L104" s="64" t="s">
        <v>2707</v>
      </c>
      <c r="M104" s="63">
        <v>76.739999999999995</v>
      </c>
      <c r="N104" s="61">
        <v>-0.2</v>
      </c>
      <c r="O104" s="61">
        <v>0</v>
      </c>
      <c r="P104" s="312">
        <v>1.08</v>
      </c>
      <c r="Q104" s="312"/>
      <c r="R104" s="312"/>
    </row>
    <row r="105" spans="1:18" ht="15" hidden="1" customHeight="1" outlineLevel="1" x14ac:dyDescent="0.2">
      <c r="A105" s="35">
        <f t="shared" si="2"/>
        <v>45259</v>
      </c>
      <c r="B105" t="str">
        <f t="shared" si="3"/>
        <v>04:05</v>
      </c>
      <c r="C105"/>
      <c r="D105" s="60" t="s">
        <v>2720</v>
      </c>
      <c r="E105" s="58">
        <v>1022981948</v>
      </c>
      <c r="F105" s="60" t="s">
        <v>1338</v>
      </c>
      <c r="G105" s="60" t="s">
        <v>25</v>
      </c>
      <c r="H105" s="60">
        <v>0.1</v>
      </c>
      <c r="I105" s="59">
        <v>76.647999999999996</v>
      </c>
      <c r="J105" s="60"/>
      <c r="K105" s="59">
        <v>77</v>
      </c>
      <c r="L105" s="60" t="s">
        <v>2706</v>
      </c>
      <c r="M105" s="59">
        <v>76.704999999999998</v>
      </c>
      <c r="N105" s="57">
        <v>-0.2</v>
      </c>
      <c r="O105" s="57">
        <v>0</v>
      </c>
      <c r="P105" s="313">
        <v>0.56999999999999995</v>
      </c>
      <c r="Q105" s="313"/>
      <c r="R105" s="313"/>
    </row>
    <row r="106" spans="1:18" ht="15" hidden="1" customHeight="1" outlineLevel="1" x14ac:dyDescent="0.2">
      <c r="A106" s="35">
        <f t="shared" si="2"/>
        <v>45259</v>
      </c>
      <c r="B106" t="str">
        <f t="shared" si="3"/>
        <v>05:51</v>
      </c>
      <c r="C106"/>
      <c r="D106" s="64" t="s">
        <v>2719</v>
      </c>
      <c r="E106" s="62">
        <v>1022983954</v>
      </c>
      <c r="F106" s="64" t="s">
        <v>20</v>
      </c>
      <c r="G106" s="64" t="s">
        <v>25</v>
      </c>
      <c r="H106" s="64">
        <v>0.2</v>
      </c>
      <c r="I106" s="61">
        <v>2043.43</v>
      </c>
      <c r="J106" s="64"/>
      <c r="K106" s="64"/>
      <c r="L106" s="64" t="s">
        <v>2717</v>
      </c>
      <c r="M106" s="61">
        <v>2047.7</v>
      </c>
      <c r="N106" s="61">
        <v>-0.3</v>
      </c>
      <c r="O106" s="61">
        <v>0</v>
      </c>
      <c r="P106" s="312">
        <v>8.5399999999999991</v>
      </c>
      <c r="Q106" s="312"/>
      <c r="R106" s="312"/>
    </row>
    <row r="107" spans="1:18" ht="15" hidden="1" customHeight="1" outlineLevel="1" x14ac:dyDescent="0.2">
      <c r="A107" s="35">
        <f t="shared" si="2"/>
        <v>45259</v>
      </c>
      <c r="B107" t="str">
        <f t="shared" si="3"/>
        <v>05:52</v>
      </c>
      <c r="C107"/>
      <c r="D107" s="60" t="s">
        <v>2718</v>
      </c>
      <c r="E107" s="58">
        <v>1022983982</v>
      </c>
      <c r="F107" s="60" t="s">
        <v>20</v>
      </c>
      <c r="G107" s="60" t="s">
        <v>25</v>
      </c>
      <c r="H107" s="60">
        <v>0.2</v>
      </c>
      <c r="I107" s="57">
        <v>2043.67</v>
      </c>
      <c r="J107" s="60"/>
      <c r="K107" s="60"/>
      <c r="L107" s="60" t="s">
        <v>2716</v>
      </c>
      <c r="M107" s="57">
        <v>2047.26</v>
      </c>
      <c r="N107" s="57">
        <v>-0.3</v>
      </c>
      <c r="O107" s="57">
        <v>0</v>
      </c>
      <c r="P107" s="313">
        <v>7.18</v>
      </c>
      <c r="Q107" s="313"/>
      <c r="R107" s="313"/>
    </row>
    <row r="108" spans="1:18" ht="15" hidden="1" customHeight="1" outlineLevel="1" x14ac:dyDescent="0.2">
      <c r="A108" s="35">
        <f t="shared" si="2"/>
        <v>45259</v>
      </c>
      <c r="B108" t="str">
        <f t="shared" si="3"/>
        <v>09:07</v>
      </c>
      <c r="C108"/>
      <c r="D108" s="64" t="s">
        <v>2715</v>
      </c>
      <c r="E108" s="62">
        <v>1022987612</v>
      </c>
      <c r="F108" s="64" t="s">
        <v>1356</v>
      </c>
      <c r="G108" s="64" t="s">
        <v>25</v>
      </c>
      <c r="H108" s="64">
        <v>1</v>
      </c>
      <c r="I108" s="61">
        <v>16043.68</v>
      </c>
      <c r="J108" s="64"/>
      <c r="K108" s="61">
        <v>16052</v>
      </c>
      <c r="L108" s="64" t="s">
        <v>2709</v>
      </c>
      <c r="M108" s="61">
        <v>16047.78</v>
      </c>
      <c r="N108" s="61">
        <v>-0.7</v>
      </c>
      <c r="O108" s="61">
        <v>0</v>
      </c>
      <c r="P108" s="312">
        <v>4.0999999999999996</v>
      </c>
      <c r="Q108" s="312"/>
      <c r="R108" s="312"/>
    </row>
    <row r="109" spans="1:18" ht="15" hidden="1" customHeight="1" outlineLevel="1" x14ac:dyDescent="0.2">
      <c r="A109" s="35">
        <f t="shared" si="2"/>
        <v>45259</v>
      </c>
      <c r="B109" t="str">
        <f t="shared" si="3"/>
        <v>09:28</v>
      </c>
      <c r="C109"/>
      <c r="D109" s="60" t="s">
        <v>2714</v>
      </c>
      <c r="E109" s="58">
        <v>1022987778</v>
      </c>
      <c r="F109" s="60" t="s">
        <v>1356</v>
      </c>
      <c r="G109" s="60" t="s">
        <v>25</v>
      </c>
      <c r="H109" s="60">
        <v>1</v>
      </c>
      <c r="I109" s="57">
        <v>16040.93</v>
      </c>
      <c r="J109" s="60"/>
      <c r="K109" s="57">
        <v>16051</v>
      </c>
      <c r="L109" s="60" t="s">
        <v>2710</v>
      </c>
      <c r="M109" s="57">
        <v>16047.53</v>
      </c>
      <c r="N109" s="57">
        <v>-0.7</v>
      </c>
      <c r="O109" s="57">
        <v>0</v>
      </c>
      <c r="P109" s="313">
        <v>6.6</v>
      </c>
      <c r="Q109" s="313"/>
      <c r="R109" s="313"/>
    </row>
    <row r="110" spans="1:18" ht="15" hidden="1" customHeight="1" outlineLevel="1" x14ac:dyDescent="0.2">
      <c r="A110" s="35">
        <f t="shared" si="2"/>
        <v>45259</v>
      </c>
      <c r="B110" t="str">
        <f t="shared" si="3"/>
        <v>09:54</v>
      </c>
      <c r="C110"/>
      <c r="D110" s="64" t="s">
        <v>2713</v>
      </c>
      <c r="E110" s="62">
        <v>1022989171</v>
      </c>
      <c r="F110" s="64" t="s">
        <v>1356</v>
      </c>
      <c r="G110" s="64" t="s">
        <v>25</v>
      </c>
      <c r="H110" s="64">
        <v>1</v>
      </c>
      <c r="I110" s="61">
        <v>16035.93</v>
      </c>
      <c r="J110" s="64"/>
      <c r="K110" s="61">
        <v>16042</v>
      </c>
      <c r="L110" s="64" t="s">
        <v>2711</v>
      </c>
      <c r="M110" s="61">
        <v>16042.28</v>
      </c>
      <c r="N110" s="61">
        <v>-0.7</v>
      </c>
      <c r="O110" s="61">
        <v>0</v>
      </c>
      <c r="P110" s="312">
        <v>6.35</v>
      </c>
      <c r="Q110" s="312"/>
      <c r="R110" s="312"/>
    </row>
    <row r="111" spans="1:18" ht="15" hidden="1" customHeight="1" outlineLevel="1" x14ac:dyDescent="0.2">
      <c r="A111" s="35">
        <f t="shared" si="2"/>
        <v>45259</v>
      </c>
      <c r="B111" t="str">
        <f t="shared" si="3"/>
        <v>09:55</v>
      </c>
      <c r="C111"/>
      <c r="D111" s="60" t="s">
        <v>2712</v>
      </c>
      <c r="E111" s="58">
        <v>1022989232</v>
      </c>
      <c r="F111" s="60" t="s">
        <v>1356</v>
      </c>
      <c r="G111" s="60" t="s">
        <v>25</v>
      </c>
      <c r="H111" s="60">
        <v>1</v>
      </c>
      <c r="I111" s="57">
        <v>16035.68</v>
      </c>
      <c r="J111" s="60"/>
      <c r="K111" s="57">
        <v>16043</v>
      </c>
      <c r="L111" s="60" t="s">
        <v>2711</v>
      </c>
      <c r="M111" s="57">
        <v>16043.28</v>
      </c>
      <c r="N111" s="57">
        <v>-0.7</v>
      </c>
      <c r="O111" s="57">
        <v>0</v>
      </c>
      <c r="P111" s="313">
        <v>7.6</v>
      </c>
      <c r="Q111" s="313"/>
      <c r="R111" s="313"/>
    </row>
    <row r="112" spans="1:18" ht="15" hidden="1" customHeight="1" outlineLevel="1" x14ac:dyDescent="0.2">
      <c r="A112" s="35">
        <f t="shared" si="2"/>
        <v>45259</v>
      </c>
      <c r="B112" t="str">
        <f t="shared" si="3"/>
        <v>12:01</v>
      </c>
      <c r="C112"/>
      <c r="D112" s="64" t="s">
        <v>2705</v>
      </c>
      <c r="E112" s="62">
        <v>1022995888</v>
      </c>
      <c r="F112" s="64" t="s">
        <v>1356</v>
      </c>
      <c r="G112" s="64" t="s">
        <v>25</v>
      </c>
      <c r="H112" s="64">
        <v>1</v>
      </c>
      <c r="I112" s="61">
        <v>16094.53</v>
      </c>
      <c r="J112" s="64"/>
      <c r="K112" s="61">
        <v>16100</v>
      </c>
      <c r="L112" s="64" t="s">
        <v>2703</v>
      </c>
      <c r="M112" s="61">
        <v>16100.38</v>
      </c>
      <c r="N112" s="61">
        <v>-0.7</v>
      </c>
      <c r="O112" s="61">
        <v>0</v>
      </c>
      <c r="P112" s="312">
        <v>5.85</v>
      </c>
      <c r="Q112" s="312"/>
      <c r="R112" s="312"/>
    </row>
    <row r="113" spans="1:18" ht="15" hidden="1" customHeight="1" outlineLevel="1" x14ac:dyDescent="0.2">
      <c r="A113" s="35">
        <f t="shared" si="2"/>
        <v>45259</v>
      </c>
      <c r="B113" t="str">
        <f t="shared" si="3"/>
        <v>12:01</v>
      </c>
      <c r="C113"/>
      <c r="D113" s="60" t="s">
        <v>2704</v>
      </c>
      <c r="E113" s="58">
        <v>1022995895</v>
      </c>
      <c r="F113" s="60" t="s">
        <v>1338</v>
      </c>
      <c r="G113" s="60" t="s">
        <v>25</v>
      </c>
      <c r="H113" s="60">
        <v>0.1</v>
      </c>
      <c r="I113" s="59">
        <v>77.382000000000005</v>
      </c>
      <c r="J113" s="60"/>
      <c r="K113" s="59">
        <v>77.58</v>
      </c>
      <c r="L113" s="60" t="s">
        <v>2702</v>
      </c>
      <c r="M113" s="59">
        <v>77.484999999999999</v>
      </c>
      <c r="N113" s="57">
        <v>-0.2</v>
      </c>
      <c r="O113" s="57">
        <v>0</v>
      </c>
      <c r="P113" s="313">
        <v>1.03</v>
      </c>
      <c r="Q113" s="313"/>
      <c r="R113" s="313"/>
    </row>
    <row r="114" spans="1:18" ht="15" hidden="1" customHeight="1" outlineLevel="1" x14ac:dyDescent="0.2">
      <c r="A114" s="35">
        <f t="shared" si="2"/>
        <v>45259</v>
      </c>
      <c r="B114" t="str">
        <f t="shared" si="3"/>
        <v>17:44</v>
      </c>
      <c r="C114"/>
      <c r="D114" s="64" t="s">
        <v>2701</v>
      </c>
      <c r="E114" s="62">
        <v>1023018629</v>
      </c>
      <c r="F114" s="64" t="s">
        <v>1338</v>
      </c>
      <c r="G114" s="64" t="s">
        <v>25</v>
      </c>
      <c r="H114" s="64">
        <v>0.1</v>
      </c>
      <c r="I114" s="63">
        <v>76.341999999999999</v>
      </c>
      <c r="J114" s="64"/>
      <c r="K114" s="63">
        <v>76.900000000000006</v>
      </c>
      <c r="L114" s="64" t="s">
        <v>2700</v>
      </c>
      <c r="M114" s="63">
        <v>76.760000000000005</v>
      </c>
      <c r="N114" s="61">
        <v>-0.2</v>
      </c>
      <c r="O114" s="61">
        <v>0</v>
      </c>
      <c r="P114" s="312">
        <v>4.18</v>
      </c>
      <c r="Q114" s="312"/>
      <c r="R114" s="312"/>
    </row>
    <row r="115" spans="1:18" ht="15" hidden="1" customHeight="1" outlineLevel="1" x14ac:dyDescent="0.2">
      <c r="A115" s="35">
        <f t="shared" si="2"/>
        <v>45260</v>
      </c>
      <c r="B115" t="str">
        <f t="shared" si="3"/>
        <v>03:03</v>
      </c>
      <c r="C115"/>
      <c r="D115" s="60" t="s">
        <v>2699</v>
      </c>
      <c r="E115" s="58">
        <v>1023030206</v>
      </c>
      <c r="F115" s="60" t="s">
        <v>20</v>
      </c>
      <c r="G115" s="60" t="s">
        <v>25</v>
      </c>
      <c r="H115" s="60">
        <v>0.2</v>
      </c>
      <c r="I115" s="57">
        <v>2046.2</v>
      </c>
      <c r="J115" s="60"/>
      <c r="K115" s="57">
        <v>2046.55</v>
      </c>
      <c r="L115" s="60" t="s">
        <v>2696</v>
      </c>
      <c r="M115" s="57">
        <v>2046.56</v>
      </c>
      <c r="N115" s="57">
        <v>-0.3</v>
      </c>
      <c r="O115" s="57">
        <v>0</v>
      </c>
      <c r="P115" s="313">
        <v>0.72</v>
      </c>
      <c r="Q115" s="313"/>
      <c r="R115" s="313"/>
    </row>
    <row r="116" spans="1:18" ht="15" hidden="1" customHeight="1" outlineLevel="1" x14ac:dyDescent="0.2">
      <c r="A116" s="35">
        <f t="shared" si="2"/>
        <v>45260</v>
      </c>
      <c r="B116" t="str">
        <f t="shared" si="3"/>
        <v>03:04</v>
      </c>
      <c r="C116"/>
      <c r="D116" s="64" t="s">
        <v>2698</v>
      </c>
      <c r="E116" s="62">
        <v>1023030223</v>
      </c>
      <c r="F116" s="64" t="s">
        <v>20</v>
      </c>
      <c r="G116" s="64" t="s">
        <v>25</v>
      </c>
      <c r="H116" s="64">
        <v>0.2</v>
      </c>
      <c r="I116" s="61">
        <v>2046.18</v>
      </c>
      <c r="J116" s="64"/>
      <c r="K116" s="61">
        <v>2046.8</v>
      </c>
      <c r="L116" s="64" t="s">
        <v>2684</v>
      </c>
      <c r="M116" s="61">
        <v>2046.87</v>
      </c>
      <c r="N116" s="61">
        <v>-0.3</v>
      </c>
      <c r="O116" s="61">
        <v>0</v>
      </c>
      <c r="P116" s="312">
        <v>1.38</v>
      </c>
      <c r="Q116" s="312"/>
      <c r="R116" s="312"/>
    </row>
    <row r="117" spans="1:18" ht="15" hidden="1" customHeight="1" outlineLevel="1" x14ac:dyDescent="0.2">
      <c r="A117" s="35">
        <f t="shared" si="2"/>
        <v>45260</v>
      </c>
      <c r="B117" t="str">
        <f t="shared" si="3"/>
        <v>03:11</v>
      </c>
      <c r="C117"/>
      <c r="D117" s="60" t="s">
        <v>2697</v>
      </c>
      <c r="E117" s="58">
        <v>1023030333</v>
      </c>
      <c r="F117" s="60" t="s">
        <v>1356</v>
      </c>
      <c r="G117" s="60" t="s">
        <v>25</v>
      </c>
      <c r="H117" s="60">
        <v>1</v>
      </c>
      <c r="I117" s="57">
        <v>16022.53</v>
      </c>
      <c r="J117" s="60"/>
      <c r="K117" s="57">
        <v>16029</v>
      </c>
      <c r="L117" s="60" t="s">
        <v>2692</v>
      </c>
      <c r="M117" s="57">
        <v>16024.88</v>
      </c>
      <c r="N117" s="57">
        <v>-0.7</v>
      </c>
      <c r="O117" s="57">
        <v>0</v>
      </c>
      <c r="P117" s="313">
        <v>2.35</v>
      </c>
      <c r="Q117" s="313"/>
      <c r="R117" s="313"/>
    </row>
    <row r="118" spans="1:18" ht="15" hidden="1" customHeight="1" outlineLevel="1" x14ac:dyDescent="0.2">
      <c r="A118" s="35">
        <f t="shared" si="2"/>
        <v>45260</v>
      </c>
      <c r="B118" t="str">
        <f t="shared" si="3"/>
        <v>03:24</v>
      </c>
      <c r="C118"/>
      <c r="D118" s="64" t="s">
        <v>2695</v>
      </c>
      <c r="E118" s="62">
        <v>1023030537</v>
      </c>
      <c r="F118" s="64" t="s">
        <v>1338</v>
      </c>
      <c r="G118" s="64" t="s">
        <v>25</v>
      </c>
      <c r="H118" s="64">
        <v>0.1</v>
      </c>
      <c r="I118" s="63">
        <v>77.665000000000006</v>
      </c>
      <c r="J118" s="64"/>
      <c r="K118" s="63">
        <v>77.72</v>
      </c>
      <c r="L118" s="64" t="s">
        <v>2688</v>
      </c>
      <c r="M118" s="63">
        <v>77.722999999999999</v>
      </c>
      <c r="N118" s="61">
        <v>-0.2</v>
      </c>
      <c r="O118" s="61">
        <v>0</v>
      </c>
      <c r="P118" s="312">
        <v>0.57999999999999996</v>
      </c>
      <c r="Q118" s="312"/>
      <c r="R118" s="312"/>
    </row>
    <row r="119" spans="1:18" ht="15" hidden="1" customHeight="1" outlineLevel="1" x14ac:dyDescent="0.2">
      <c r="A119" s="35">
        <f t="shared" si="2"/>
        <v>45260</v>
      </c>
      <c r="B119" t="str">
        <f t="shared" si="3"/>
        <v>03:30</v>
      </c>
      <c r="C119"/>
      <c r="D119" s="60" t="s">
        <v>2694</v>
      </c>
      <c r="E119" s="58">
        <v>1023030610</v>
      </c>
      <c r="F119" s="60" t="s">
        <v>1356</v>
      </c>
      <c r="G119" s="60" t="s">
        <v>25</v>
      </c>
      <c r="H119" s="60">
        <v>1</v>
      </c>
      <c r="I119" s="57">
        <v>16016.28</v>
      </c>
      <c r="J119" s="60"/>
      <c r="K119" s="57">
        <v>16024</v>
      </c>
      <c r="L119" s="60" t="s">
        <v>2693</v>
      </c>
      <c r="M119" s="57">
        <v>16024.13</v>
      </c>
      <c r="N119" s="57">
        <v>-0.7</v>
      </c>
      <c r="O119" s="57">
        <v>0</v>
      </c>
      <c r="P119" s="313">
        <v>7.85</v>
      </c>
      <c r="Q119" s="313"/>
      <c r="R119" s="313"/>
    </row>
    <row r="120" spans="1:18" ht="15" hidden="1" customHeight="1" outlineLevel="1" x14ac:dyDescent="0.2">
      <c r="A120" s="35">
        <f t="shared" si="2"/>
        <v>45260</v>
      </c>
      <c r="B120" t="str">
        <f t="shared" si="3"/>
        <v>03:53</v>
      </c>
      <c r="C120"/>
      <c r="D120" s="64" t="s">
        <v>2691</v>
      </c>
      <c r="E120" s="62">
        <v>1023031124</v>
      </c>
      <c r="F120" s="64" t="s">
        <v>1356</v>
      </c>
      <c r="G120" s="64" t="s">
        <v>25</v>
      </c>
      <c r="H120" s="64">
        <v>1</v>
      </c>
      <c r="I120" s="61">
        <v>16015.53</v>
      </c>
      <c r="J120" s="64"/>
      <c r="K120" s="61">
        <v>16024</v>
      </c>
      <c r="L120" s="64" t="s">
        <v>2689</v>
      </c>
      <c r="M120" s="61">
        <v>16021.38</v>
      </c>
      <c r="N120" s="61">
        <v>-0.7</v>
      </c>
      <c r="O120" s="61">
        <v>0</v>
      </c>
      <c r="P120" s="312">
        <v>5.85</v>
      </c>
      <c r="Q120" s="312"/>
      <c r="R120" s="312"/>
    </row>
    <row r="121" spans="1:18" ht="15" hidden="1" customHeight="1" outlineLevel="1" x14ac:dyDescent="0.2">
      <c r="A121" s="35">
        <f t="shared" si="2"/>
        <v>45260</v>
      </c>
      <c r="B121" t="str">
        <f t="shared" si="3"/>
        <v>03:57</v>
      </c>
      <c r="C121"/>
      <c r="D121" s="60" t="s">
        <v>2690</v>
      </c>
      <c r="E121" s="58">
        <v>1023031291</v>
      </c>
      <c r="F121" s="60" t="s">
        <v>20</v>
      </c>
      <c r="G121" s="60" t="s">
        <v>25</v>
      </c>
      <c r="H121" s="60">
        <v>0.2</v>
      </c>
      <c r="I121" s="57">
        <v>2043.81</v>
      </c>
      <c r="J121" s="60"/>
      <c r="K121" s="57">
        <v>2045.5</v>
      </c>
      <c r="L121" s="60" t="s">
        <v>2685</v>
      </c>
      <c r="M121" s="57">
        <v>2045.51</v>
      </c>
      <c r="N121" s="57">
        <v>-0.3</v>
      </c>
      <c r="O121" s="57">
        <v>0</v>
      </c>
      <c r="P121" s="313">
        <v>3.4</v>
      </c>
      <c r="Q121" s="313"/>
      <c r="R121" s="313"/>
    </row>
    <row r="122" spans="1:18" ht="15" hidden="1" customHeight="1" outlineLevel="1" x14ac:dyDescent="0.2">
      <c r="A122" s="35">
        <f t="shared" si="2"/>
        <v>45260</v>
      </c>
      <c r="B122" t="str">
        <f t="shared" si="3"/>
        <v>04:18</v>
      </c>
      <c r="C122"/>
      <c r="D122" s="64" t="s">
        <v>2687</v>
      </c>
      <c r="E122" s="62">
        <v>1023031699</v>
      </c>
      <c r="F122" s="64" t="s">
        <v>1338</v>
      </c>
      <c r="G122" s="64" t="s">
        <v>21</v>
      </c>
      <c r="H122" s="64">
        <v>0.3</v>
      </c>
      <c r="I122" s="63">
        <v>77.718000000000004</v>
      </c>
      <c r="J122" s="63">
        <v>78.2</v>
      </c>
      <c r="K122" s="63">
        <v>77.540000000000006</v>
      </c>
      <c r="L122" s="64" t="s">
        <v>2679</v>
      </c>
      <c r="M122" s="63">
        <v>78.201999999999998</v>
      </c>
      <c r="N122" s="61">
        <v>-0.6</v>
      </c>
      <c r="O122" s="61">
        <v>0</v>
      </c>
      <c r="P122" s="312">
        <v>-14.52</v>
      </c>
      <c r="Q122" s="312"/>
      <c r="R122" s="312"/>
    </row>
    <row r="123" spans="1:18" ht="15" hidden="1" customHeight="1" outlineLevel="1" x14ac:dyDescent="0.2">
      <c r="A123" s="35">
        <f t="shared" si="2"/>
        <v>45260</v>
      </c>
      <c r="B123" t="str">
        <f t="shared" si="3"/>
        <v>04:21</v>
      </c>
      <c r="C123"/>
      <c r="D123" s="60" t="s">
        <v>2686</v>
      </c>
      <c r="E123" s="58">
        <v>1023031723</v>
      </c>
      <c r="F123" s="60" t="s">
        <v>1338</v>
      </c>
      <c r="G123" s="60" t="s">
        <v>21</v>
      </c>
      <c r="H123" s="60">
        <v>0.3</v>
      </c>
      <c r="I123" s="59">
        <v>77.677999999999997</v>
      </c>
      <c r="J123" s="59">
        <v>78.2</v>
      </c>
      <c r="K123" s="59">
        <v>77.53</v>
      </c>
      <c r="L123" s="60" t="s">
        <v>2679</v>
      </c>
      <c r="M123" s="59">
        <v>78.201999999999998</v>
      </c>
      <c r="N123" s="57">
        <v>-0.6</v>
      </c>
      <c r="O123" s="57">
        <v>0</v>
      </c>
      <c r="P123" s="313">
        <v>-15.72</v>
      </c>
      <c r="Q123" s="313"/>
      <c r="R123" s="313"/>
    </row>
    <row r="124" spans="1:18" ht="15" hidden="1" customHeight="1" outlineLevel="1" x14ac:dyDescent="0.2">
      <c r="A124" s="35">
        <f t="shared" si="2"/>
        <v>45260</v>
      </c>
      <c r="B124" t="str">
        <f t="shared" si="3"/>
        <v>06:11</v>
      </c>
      <c r="C124"/>
      <c r="D124" s="64" t="s">
        <v>2683</v>
      </c>
      <c r="E124" s="62">
        <v>1023034099</v>
      </c>
      <c r="F124" s="64" t="s">
        <v>1338</v>
      </c>
      <c r="G124" s="64" t="s">
        <v>21</v>
      </c>
      <c r="H124" s="64">
        <v>0.3</v>
      </c>
      <c r="I124" s="63">
        <v>77.832999999999998</v>
      </c>
      <c r="J124" s="63">
        <v>78.3</v>
      </c>
      <c r="K124" s="63">
        <v>77.62</v>
      </c>
      <c r="L124" s="64" t="s">
        <v>2678</v>
      </c>
      <c r="M124" s="63">
        <v>78.3</v>
      </c>
      <c r="N124" s="61">
        <v>-0.6</v>
      </c>
      <c r="O124" s="61">
        <v>0</v>
      </c>
      <c r="P124" s="312">
        <v>-14.01</v>
      </c>
      <c r="Q124" s="312"/>
      <c r="R124" s="312"/>
    </row>
    <row r="125" spans="1:18" ht="15" hidden="1" customHeight="1" outlineLevel="1" x14ac:dyDescent="0.2">
      <c r="A125" s="35">
        <f t="shared" si="2"/>
        <v>45260</v>
      </c>
      <c r="B125" t="str">
        <f t="shared" si="3"/>
        <v>06:32</v>
      </c>
      <c r="C125"/>
      <c r="D125" s="60" t="s">
        <v>2682</v>
      </c>
      <c r="E125" s="58">
        <v>1023034186</v>
      </c>
      <c r="F125" s="60" t="s">
        <v>1338</v>
      </c>
      <c r="G125" s="60" t="s">
        <v>21</v>
      </c>
      <c r="H125" s="60">
        <v>0.3</v>
      </c>
      <c r="I125" s="59">
        <v>77.998000000000005</v>
      </c>
      <c r="J125" s="59">
        <v>78.349999999999994</v>
      </c>
      <c r="K125" s="59">
        <v>77.8</v>
      </c>
      <c r="L125" s="60" t="s">
        <v>2677</v>
      </c>
      <c r="M125" s="59">
        <v>78.349999999999994</v>
      </c>
      <c r="N125" s="57">
        <v>-0.6</v>
      </c>
      <c r="O125" s="57">
        <v>0</v>
      </c>
      <c r="P125" s="313">
        <v>-10.56</v>
      </c>
      <c r="Q125" s="313"/>
      <c r="R125" s="313"/>
    </row>
    <row r="126" spans="1:18" ht="15" hidden="1" customHeight="1" outlineLevel="1" x14ac:dyDescent="0.2">
      <c r="A126" s="35">
        <f t="shared" si="2"/>
        <v>45260</v>
      </c>
      <c r="B126" t="str">
        <f t="shared" si="3"/>
        <v>06:56</v>
      </c>
      <c r="C126"/>
      <c r="D126" s="64" t="s">
        <v>2681</v>
      </c>
      <c r="E126" s="62">
        <v>1023034736</v>
      </c>
      <c r="F126" s="64" t="s">
        <v>20</v>
      </c>
      <c r="G126" s="64" t="s">
        <v>25</v>
      </c>
      <c r="H126" s="64">
        <v>0.2</v>
      </c>
      <c r="I126" s="61">
        <v>2044.31</v>
      </c>
      <c r="J126" s="64"/>
      <c r="K126" s="61">
        <v>2046</v>
      </c>
      <c r="L126" s="64" t="s">
        <v>2675</v>
      </c>
      <c r="M126" s="61">
        <v>2046.01</v>
      </c>
      <c r="N126" s="61">
        <v>-0.3</v>
      </c>
      <c r="O126" s="61">
        <v>0</v>
      </c>
      <c r="P126" s="312">
        <v>3.4</v>
      </c>
      <c r="Q126" s="312"/>
      <c r="R126" s="312"/>
    </row>
    <row r="127" spans="1:18" ht="15" hidden="1" customHeight="1" outlineLevel="1" x14ac:dyDescent="0.2">
      <c r="A127" s="35">
        <f t="shared" si="2"/>
        <v>45260</v>
      </c>
      <c r="B127" t="str">
        <f t="shared" si="3"/>
        <v>06:57</v>
      </c>
      <c r="C127"/>
      <c r="D127" s="60" t="s">
        <v>2680</v>
      </c>
      <c r="E127" s="58">
        <v>1023034854</v>
      </c>
      <c r="F127" s="60" t="s">
        <v>20</v>
      </c>
      <c r="G127" s="60" t="s">
        <v>25</v>
      </c>
      <c r="H127" s="60">
        <v>0.2</v>
      </c>
      <c r="I127" s="57">
        <v>2044.26</v>
      </c>
      <c r="J127" s="60"/>
      <c r="K127" s="57">
        <v>2046.1</v>
      </c>
      <c r="L127" s="60" t="s">
        <v>2674</v>
      </c>
      <c r="M127" s="57">
        <v>2046.15</v>
      </c>
      <c r="N127" s="57">
        <v>-0.3</v>
      </c>
      <c r="O127" s="57">
        <v>0</v>
      </c>
      <c r="P127" s="313">
        <v>3.78</v>
      </c>
      <c r="Q127" s="313"/>
      <c r="R127" s="313"/>
    </row>
    <row r="128" spans="1:18" ht="15" hidden="1" customHeight="1" outlineLevel="1" x14ac:dyDescent="0.2">
      <c r="A128" s="35">
        <f t="shared" si="2"/>
        <v>45260</v>
      </c>
      <c r="B128" t="str">
        <f t="shared" si="3"/>
        <v>08:11</v>
      </c>
      <c r="C128"/>
      <c r="D128" s="64" t="s">
        <v>2676</v>
      </c>
      <c r="E128" s="62">
        <v>1023036394</v>
      </c>
      <c r="F128" s="64" t="s">
        <v>1338</v>
      </c>
      <c r="G128" s="64" t="s">
        <v>21</v>
      </c>
      <c r="H128" s="64">
        <v>0.3</v>
      </c>
      <c r="I128" s="63">
        <v>78.283000000000001</v>
      </c>
      <c r="J128" s="63">
        <v>78.48</v>
      </c>
      <c r="K128" s="63">
        <v>78.11</v>
      </c>
      <c r="L128" s="64" t="s">
        <v>2673</v>
      </c>
      <c r="M128" s="63">
        <v>78.16</v>
      </c>
      <c r="N128" s="61">
        <v>-0.6</v>
      </c>
      <c r="O128" s="61">
        <v>0</v>
      </c>
      <c r="P128" s="312">
        <v>3.69</v>
      </c>
      <c r="Q128" s="312"/>
      <c r="R128" s="312"/>
    </row>
    <row r="129" spans="1:18" ht="15" hidden="1" customHeight="1" outlineLevel="1" x14ac:dyDescent="0.2">
      <c r="A129" s="35">
        <f t="shared" si="2"/>
        <v>45260</v>
      </c>
      <c r="B129" t="str">
        <f t="shared" si="3"/>
        <v>11:54</v>
      </c>
      <c r="C129"/>
      <c r="D129" s="60" t="s">
        <v>2672</v>
      </c>
      <c r="E129" s="58">
        <v>1023046540</v>
      </c>
      <c r="F129" s="60" t="s">
        <v>1356</v>
      </c>
      <c r="G129" s="60" t="s">
        <v>25</v>
      </c>
      <c r="H129" s="60">
        <v>1</v>
      </c>
      <c r="I129" s="57">
        <v>16025.53</v>
      </c>
      <c r="J129" s="60"/>
      <c r="K129" s="57">
        <v>16035</v>
      </c>
      <c r="L129" s="60" t="s">
        <v>2671</v>
      </c>
      <c r="M129" s="57">
        <v>16034.88</v>
      </c>
      <c r="N129" s="57">
        <v>-0.7</v>
      </c>
      <c r="O129" s="57">
        <v>0</v>
      </c>
      <c r="P129" s="313">
        <v>9.35</v>
      </c>
      <c r="Q129" s="313"/>
      <c r="R129" s="313"/>
    </row>
    <row r="130" spans="1:18" ht="15" hidden="1" customHeight="1" outlineLevel="1" x14ac:dyDescent="0.2">
      <c r="A130" s="35">
        <f t="shared" si="2"/>
        <v>45260</v>
      </c>
      <c r="B130" t="str">
        <f t="shared" si="3"/>
        <v>12:37</v>
      </c>
      <c r="C130"/>
      <c r="D130" s="64" t="s">
        <v>2670</v>
      </c>
      <c r="E130" s="62">
        <v>1023049670</v>
      </c>
      <c r="F130" s="64" t="s">
        <v>20</v>
      </c>
      <c r="G130" s="64" t="s">
        <v>21</v>
      </c>
      <c r="H130" s="64">
        <v>0.2</v>
      </c>
      <c r="I130" s="61">
        <v>2039.55</v>
      </c>
      <c r="J130" s="64"/>
      <c r="K130" s="61">
        <v>2037</v>
      </c>
      <c r="L130" s="64" t="s">
        <v>2665</v>
      </c>
      <c r="M130" s="61">
        <v>2037.86</v>
      </c>
      <c r="N130" s="61">
        <v>-0.3</v>
      </c>
      <c r="O130" s="61">
        <v>0</v>
      </c>
      <c r="P130" s="312">
        <v>3.38</v>
      </c>
      <c r="Q130" s="312"/>
      <c r="R130" s="312"/>
    </row>
    <row r="131" spans="1:18" ht="15" hidden="1" customHeight="1" outlineLevel="1" x14ac:dyDescent="0.2">
      <c r="A131" s="35">
        <f t="shared" si="2"/>
        <v>45260</v>
      </c>
      <c r="B131" t="str">
        <f t="shared" si="3"/>
        <v>12:37</v>
      </c>
      <c r="C131"/>
      <c r="D131" s="60" t="s">
        <v>2669</v>
      </c>
      <c r="E131" s="58">
        <v>1023049674</v>
      </c>
      <c r="F131" s="60" t="s">
        <v>1356</v>
      </c>
      <c r="G131" s="60" t="s">
        <v>21</v>
      </c>
      <c r="H131" s="60">
        <v>0.2</v>
      </c>
      <c r="I131" s="57">
        <v>16038.38</v>
      </c>
      <c r="J131" s="60"/>
      <c r="K131" s="60"/>
      <c r="L131" s="60" t="s">
        <v>2668</v>
      </c>
      <c r="M131" s="57">
        <v>16040.78</v>
      </c>
      <c r="N131" s="57">
        <v>-0.14000000000000001</v>
      </c>
      <c r="O131" s="57">
        <v>0</v>
      </c>
      <c r="P131" s="313">
        <v>-0.48</v>
      </c>
      <c r="Q131" s="313"/>
      <c r="R131" s="313"/>
    </row>
    <row r="132" spans="1:18" ht="15" hidden="1" customHeight="1" outlineLevel="1" x14ac:dyDescent="0.2">
      <c r="A132" s="35">
        <f t="shared" si="2"/>
        <v>45260</v>
      </c>
      <c r="B132" t="str">
        <f t="shared" si="3"/>
        <v>12:38</v>
      </c>
      <c r="C132"/>
      <c r="D132" s="64" t="s">
        <v>2667</v>
      </c>
      <c r="E132" s="62">
        <v>1023049711</v>
      </c>
      <c r="F132" s="64" t="s">
        <v>20</v>
      </c>
      <c r="G132" s="64" t="s">
        <v>21</v>
      </c>
      <c r="H132" s="64">
        <v>0.2</v>
      </c>
      <c r="I132" s="61">
        <v>2039.6</v>
      </c>
      <c r="J132" s="64"/>
      <c r="K132" s="61">
        <v>2037.5</v>
      </c>
      <c r="L132" s="64" t="s">
        <v>2666</v>
      </c>
      <c r="M132" s="61">
        <v>2037.52</v>
      </c>
      <c r="N132" s="61">
        <v>-0.3</v>
      </c>
      <c r="O132" s="61">
        <v>0</v>
      </c>
      <c r="P132" s="312">
        <v>4.16</v>
      </c>
      <c r="Q132" s="312"/>
      <c r="R132" s="312"/>
    </row>
    <row r="133" spans="1:18" ht="15" hidden="1" customHeight="1" outlineLevel="1" x14ac:dyDescent="0.2">
      <c r="A133" s="35">
        <f t="shared" si="2"/>
        <v>45260</v>
      </c>
      <c r="B133" t="str">
        <f t="shared" si="3"/>
        <v>16:25</v>
      </c>
      <c r="C133"/>
      <c r="D133" s="60" t="s">
        <v>2664</v>
      </c>
      <c r="E133" s="58">
        <v>1023066721</v>
      </c>
      <c r="F133" s="60" t="s">
        <v>1356</v>
      </c>
      <c r="G133" s="60" t="s">
        <v>25</v>
      </c>
      <c r="H133" s="60">
        <v>0.1</v>
      </c>
      <c r="I133" s="57">
        <v>16024.13</v>
      </c>
      <c r="J133" s="57">
        <v>15870</v>
      </c>
      <c r="K133" s="57">
        <v>16040</v>
      </c>
      <c r="L133" s="60" t="s">
        <v>2631</v>
      </c>
      <c r="M133" s="57">
        <v>15868.05</v>
      </c>
      <c r="N133" s="57">
        <v>-7.0000000000000007E-2</v>
      </c>
      <c r="O133" s="57">
        <v>0</v>
      </c>
      <c r="P133" s="313">
        <v>-15.61</v>
      </c>
      <c r="Q133" s="313"/>
      <c r="R133" s="313"/>
    </row>
    <row r="134" spans="1:18" ht="15" hidden="1" customHeight="1" outlineLevel="1" x14ac:dyDescent="0.2">
      <c r="A134" s="35">
        <f t="shared" si="2"/>
        <v>45260</v>
      </c>
      <c r="B134" t="str">
        <f t="shared" si="3"/>
        <v>16:25</v>
      </c>
      <c r="C134"/>
      <c r="D134" s="64" t="s">
        <v>2663</v>
      </c>
      <c r="E134" s="62">
        <v>1023066724</v>
      </c>
      <c r="F134" s="64" t="s">
        <v>1356</v>
      </c>
      <c r="G134" s="64" t="s">
        <v>25</v>
      </c>
      <c r="H134" s="64">
        <v>0.1</v>
      </c>
      <c r="I134" s="61">
        <v>16025.63</v>
      </c>
      <c r="J134" s="61">
        <v>15870</v>
      </c>
      <c r="K134" s="61">
        <v>16050</v>
      </c>
      <c r="L134" s="64" t="s">
        <v>2631</v>
      </c>
      <c r="M134" s="61">
        <v>15867.68</v>
      </c>
      <c r="N134" s="61">
        <v>-7.0000000000000007E-2</v>
      </c>
      <c r="O134" s="61">
        <v>0</v>
      </c>
      <c r="P134" s="312">
        <v>-15.8</v>
      </c>
      <c r="Q134" s="312"/>
      <c r="R134" s="312"/>
    </row>
    <row r="135" spans="1:18" ht="15" hidden="1" customHeight="1" outlineLevel="1" x14ac:dyDescent="0.2">
      <c r="A135" s="35">
        <f t="shared" si="2"/>
        <v>45260</v>
      </c>
      <c r="B135" t="str">
        <f t="shared" si="3"/>
        <v>16:32</v>
      </c>
      <c r="C135"/>
      <c r="D135" s="60" t="s">
        <v>2662</v>
      </c>
      <c r="E135" s="58">
        <v>1023067552</v>
      </c>
      <c r="F135" s="60" t="s">
        <v>1356</v>
      </c>
      <c r="G135" s="60" t="s">
        <v>21</v>
      </c>
      <c r="H135" s="60">
        <v>0.1</v>
      </c>
      <c r="I135" s="57">
        <v>16015.85</v>
      </c>
      <c r="J135" s="60"/>
      <c r="K135" s="57">
        <v>16000</v>
      </c>
      <c r="L135" s="60" t="s">
        <v>2661</v>
      </c>
      <c r="M135" s="57">
        <v>15999.53</v>
      </c>
      <c r="N135" s="57">
        <v>-7.0000000000000007E-2</v>
      </c>
      <c r="O135" s="57">
        <v>0</v>
      </c>
      <c r="P135" s="313">
        <v>1.63</v>
      </c>
      <c r="Q135" s="313"/>
      <c r="R135" s="313"/>
    </row>
    <row r="136" spans="1:18" ht="15" hidden="1" customHeight="1" outlineLevel="1" x14ac:dyDescent="0.2">
      <c r="A136" s="35">
        <f t="shared" ref="A136:A199" si="4">DATEVALUE(LEFT(D136,4)&amp;"-"&amp;MID(D136,6,2)&amp;"-"&amp;MID(D136,9,2))</f>
        <v>45260</v>
      </c>
      <c r="B136" t="str">
        <f t="shared" ref="B136:B199" si="5">MID(D136,12,5)</f>
        <v>16:37</v>
      </c>
      <c r="C136"/>
      <c r="D136" s="64" t="s">
        <v>2660</v>
      </c>
      <c r="E136" s="62">
        <v>1023068750</v>
      </c>
      <c r="F136" s="64" t="s">
        <v>1356</v>
      </c>
      <c r="G136" s="64" t="s">
        <v>25</v>
      </c>
      <c r="H136" s="64">
        <v>0.1</v>
      </c>
      <c r="I136" s="61">
        <v>16000.78</v>
      </c>
      <c r="J136" s="61">
        <v>15860</v>
      </c>
      <c r="K136" s="61">
        <v>16015</v>
      </c>
      <c r="L136" s="64" t="s">
        <v>2629</v>
      </c>
      <c r="M136" s="61">
        <v>15859.55</v>
      </c>
      <c r="N136" s="61">
        <v>-7.0000000000000007E-2</v>
      </c>
      <c r="O136" s="61">
        <v>0</v>
      </c>
      <c r="P136" s="312">
        <v>-14.12</v>
      </c>
      <c r="Q136" s="312"/>
      <c r="R136" s="312"/>
    </row>
    <row r="137" spans="1:18" ht="15" hidden="1" customHeight="1" outlineLevel="1" x14ac:dyDescent="0.2">
      <c r="A137" s="35">
        <f t="shared" si="4"/>
        <v>45260</v>
      </c>
      <c r="B137" t="str">
        <f t="shared" si="5"/>
        <v>16:37</v>
      </c>
      <c r="C137"/>
      <c r="D137" s="60" t="s">
        <v>2659</v>
      </c>
      <c r="E137" s="58">
        <v>1023068775</v>
      </c>
      <c r="F137" s="60" t="s">
        <v>1356</v>
      </c>
      <c r="G137" s="60" t="s">
        <v>25</v>
      </c>
      <c r="H137" s="60">
        <v>0.1</v>
      </c>
      <c r="I137" s="57">
        <v>16005.28</v>
      </c>
      <c r="J137" s="57">
        <v>15860</v>
      </c>
      <c r="K137" s="57">
        <v>16015</v>
      </c>
      <c r="L137" s="60" t="s">
        <v>2629</v>
      </c>
      <c r="M137" s="57">
        <v>15859.68</v>
      </c>
      <c r="N137" s="57">
        <v>-7.0000000000000007E-2</v>
      </c>
      <c r="O137" s="57">
        <v>0</v>
      </c>
      <c r="P137" s="313">
        <v>-14.56</v>
      </c>
      <c r="Q137" s="313"/>
      <c r="R137" s="313"/>
    </row>
    <row r="138" spans="1:18" ht="15" hidden="1" customHeight="1" outlineLevel="1" x14ac:dyDescent="0.2">
      <c r="A138" s="35">
        <f t="shared" si="4"/>
        <v>45260</v>
      </c>
      <c r="B138" t="str">
        <f t="shared" si="5"/>
        <v>16:39</v>
      </c>
      <c r="C138"/>
      <c r="D138" s="64" t="s">
        <v>2658</v>
      </c>
      <c r="E138" s="62">
        <v>1023069436</v>
      </c>
      <c r="F138" s="64" t="s">
        <v>1356</v>
      </c>
      <c r="G138" s="64" t="s">
        <v>25</v>
      </c>
      <c r="H138" s="64">
        <v>0.1</v>
      </c>
      <c r="I138" s="61">
        <v>15967.93</v>
      </c>
      <c r="J138" s="61">
        <v>15855</v>
      </c>
      <c r="K138" s="61">
        <v>15985</v>
      </c>
      <c r="L138" s="64" t="s">
        <v>2623</v>
      </c>
      <c r="M138" s="61">
        <v>15881.98</v>
      </c>
      <c r="N138" s="61">
        <v>-7.0000000000000007E-2</v>
      </c>
      <c r="O138" s="61">
        <v>0</v>
      </c>
      <c r="P138" s="312">
        <v>-8.6</v>
      </c>
      <c r="Q138" s="312"/>
      <c r="R138" s="312"/>
    </row>
    <row r="139" spans="1:18" ht="15" hidden="1" customHeight="1" outlineLevel="1" x14ac:dyDescent="0.2">
      <c r="A139" s="35">
        <f t="shared" si="4"/>
        <v>45260</v>
      </c>
      <c r="B139" t="str">
        <f t="shared" si="5"/>
        <v>16:40</v>
      </c>
      <c r="C139"/>
      <c r="D139" s="60" t="s">
        <v>2657</v>
      </c>
      <c r="E139" s="58">
        <v>1023069690</v>
      </c>
      <c r="F139" s="60" t="s">
        <v>1356</v>
      </c>
      <c r="G139" s="60" t="s">
        <v>25</v>
      </c>
      <c r="H139" s="60">
        <v>0.1</v>
      </c>
      <c r="I139" s="57">
        <v>15957.73</v>
      </c>
      <c r="J139" s="57">
        <v>15855</v>
      </c>
      <c r="K139" s="57">
        <v>15975</v>
      </c>
      <c r="L139" s="60" t="s">
        <v>2624</v>
      </c>
      <c r="M139" s="57">
        <v>15881.35</v>
      </c>
      <c r="N139" s="57">
        <v>-7.0000000000000007E-2</v>
      </c>
      <c r="O139" s="57">
        <v>0</v>
      </c>
      <c r="P139" s="313">
        <v>-7.64</v>
      </c>
      <c r="Q139" s="313"/>
      <c r="R139" s="313"/>
    </row>
    <row r="140" spans="1:18" ht="15" hidden="1" customHeight="1" outlineLevel="1" x14ac:dyDescent="0.2">
      <c r="A140" s="35">
        <f t="shared" si="4"/>
        <v>45260</v>
      </c>
      <c r="B140" t="str">
        <f t="shared" si="5"/>
        <v>16:57</v>
      </c>
      <c r="C140"/>
      <c r="D140" s="64" t="s">
        <v>2656</v>
      </c>
      <c r="E140" s="62">
        <v>1023072842</v>
      </c>
      <c r="F140" s="64" t="s">
        <v>1356</v>
      </c>
      <c r="G140" s="64" t="s">
        <v>21</v>
      </c>
      <c r="H140" s="64">
        <v>0.1</v>
      </c>
      <c r="I140" s="61">
        <v>15956.68</v>
      </c>
      <c r="J140" s="64"/>
      <c r="K140" s="61">
        <v>15946</v>
      </c>
      <c r="L140" s="64" t="s">
        <v>2655</v>
      </c>
      <c r="M140" s="61">
        <v>15944.28</v>
      </c>
      <c r="N140" s="61">
        <v>-7.0000000000000007E-2</v>
      </c>
      <c r="O140" s="61">
        <v>0</v>
      </c>
      <c r="P140" s="312">
        <v>1.24</v>
      </c>
      <c r="Q140" s="312"/>
      <c r="R140" s="312"/>
    </row>
    <row r="141" spans="1:18" ht="15" hidden="1" customHeight="1" outlineLevel="1" x14ac:dyDescent="0.2">
      <c r="A141" s="35">
        <f t="shared" si="4"/>
        <v>45260</v>
      </c>
      <c r="B141" t="str">
        <f t="shared" si="5"/>
        <v>17:02</v>
      </c>
      <c r="C141"/>
      <c r="D141" s="60" t="s">
        <v>2654</v>
      </c>
      <c r="E141" s="58">
        <v>1023071774</v>
      </c>
      <c r="F141" s="60" t="s">
        <v>1356</v>
      </c>
      <c r="G141" s="60" t="s">
        <v>25</v>
      </c>
      <c r="H141" s="60">
        <v>0.1</v>
      </c>
      <c r="I141" s="57">
        <v>15913.53</v>
      </c>
      <c r="J141" s="57">
        <v>15850</v>
      </c>
      <c r="K141" s="57">
        <v>15940</v>
      </c>
      <c r="L141" s="60" t="s">
        <v>2651</v>
      </c>
      <c r="M141" s="57">
        <v>15939.68</v>
      </c>
      <c r="N141" s="57">
        <v>-7.0000000000000007E-2</v>
      </c>
      <c r="O141" s="57">
        <v>0</v>
      </c>
      <c r="P141" s="313">
        <v>2.62</v>
      </c>
      <c r="Q141" s="313"/>
      <c r="R141" s="313"/>
    </row>
    <row r="142" spans="1:18" ht="15" hidden="1" customHeight="1" outlineLevel="1" x14ac:dyDescent="0.2">
      <c r="A142" s="35">
        <f t="shared" si="4"/>
        <v>45260</v>
      </c>
      <c r="B142" t="str">
        <f t="shared" si="5"/>
        <v>17:02</v>
      </c>
      <c r="C142"/>
      <c r="D142" s="64" t="s">
        <v>2653</v>
      </c>
      <c r="E142" s="62">
        <v>1023073623</v>
      </c>
      <c r="F142" s="64" t="s">
        <v>1356</v>
      </c>
      <c r="G142" s="64" t="s">
        <v>25</v>
      </c>
      <c r="H142" s="64">
        <v>0.1</v>
      </c>
      <c r="I142" s="61">
        <v>15907.85</v>
      </c>
      <c r="J142" s="61">
        <v>15850</v>
      </c>
      <c r="K142" s="61">
        <v>15935</v>
      </c>
      <c r="L142" s="64" t="s">
        <v>2652</v>
      </c>
      <c r="M142" s="61">
        <v>15934.93</v>
      </c>
      <c r="N142" s="61">
        <v>-7.0000000000000007E-2</v>
      </c>
      <c r="O142" s="61">
        <v>0</v>
      </c>
      <c r="P142" s="312">
        <v>2.71</v>
      </c>
      <c r="Q142" s="312"/>
      <c r="R142" s="312"/>
    </row>
    <row r="143" spans="1:18" ht="15" hidden="1" customHeight="1" outlineLevel="1" x14ac:dyDescent="0.2">
      <c r="A143" s="35">
        <f t="shared" si="4"/>
        <v>45260</v>
      </c>
      <c r="B143" t="str">
        <f t="shared" si="5"/>
        <v>17:19</v>
      </c>
      <c r="C143"/>
      <c r="D143" s="60" t="s">
        <v>2650</v>
      </c>
      <c r="E143" s="58">
        <v>1023075859</v>
      </c>
      <c r="F143" s="60" t="s">
        <v>1356</v>
      </c>
      <c r="G143" s="60" t="s">
        <v>21</v>
      </c>
      <c r="H143" s="60">
        <v>0.1</v>
      </c>
      <c r="I143" s="57">
        <v>15954.93</v>
      </c>
      <c r="J143" s="60"/>
      <c r="K143" s="57">
        <v>15944</v>
      </c>
      <c r="L143" s="60" t="s">
        <v>2643</v>
      </c>
      <c r="M143" s="57">
        <v>15943.08</v>
      </c>
      <c r="N143" s="57">
        <v>-7.0000000000000007E-2</v>
      </c>
      <c r="O143" s="57">
        <v>0</v>
      </c>
      <c r="P143" s="313">
        <v>1.19</v>
      </c>
      <c r="Q143" s="313"/>
      <c r="R143" s="313"/>
    </row>
    <row r="144" spans="1:18" ht="15" hidden="1" customHeight="1" outlineLevel="1" x14ac:dyDescent="0.2">
      <c r="A144" s="35">
        <f t="shared" si="4"/>
        <v>45260</v>
      </c>
      <c r="B144" t="str">
        <f t="shared" si="5"/>
        <v>17:22</v>
      </c>
      <c r="C144"/>
      <c r="D144" s="64" t="s">
        <v>2649</v>
      </c>
      <c r="E144" s="62">
        <v>1023076153</v>
      </c>
      <c r="F144" s="64" t="s">
        <v>1356</v>
      </c>
      <c r="G144" s="64" t="s">
        <v>25</v>
      </c>
      <c r="H144" s="64">
        <v>0.1</v>
      </c>
      <c r="I144" s="61">
        <v>15953.83</v>
      </c>
      <c r="J144" s="64"/>
      <c r="K144" s="64"/>
      <c r="L144" s="64" t="s">
        <v>2646</v>
      </c>
      <c r="M144" s="61">
        <v>15962.18</v>
      </c>
      <c r="N144" s="61">
        <v>-7.0000000000000007E-2</v>
      </c>
      <c r="O144" s="61">
        <v>0</v>
      </c>
      <c r="P144" s="312">
        <v>0.84</v>
      </c>
      <c r="Q144" s="312"/>
      <c r="R144" s="312"/>
    </row>
    <row r="145" spans="1:18" ht="15" hidden="1" customHeight="1" outlineLevel="1" x14ac:dyDescent="0.2">
      <c r="A145" s="35">
        <f t="shared" si="4"/>
        <v>45260</v>
      </c>
      <c r="B145" t="str">
        <f t="shared" si="5"/>
        <v>17:23</v>
      </c>
      <c r="C145"/>
      <c r="D145" s="60" t="s">
        <v>2648</v>
      </c>
      <c r="E145" s="58">
        <v>1023076171</v>
      </c>
      <c r="F145" s="60" t="s">
        <v>1356</v>
      </c>
      <c r="G145" s="60" t="s">
        <v>25</v>
      </c>
      <c r="H145" s="60">
        <v>1</v>
      </c>
      <c r="I145" s="57">
        <v>15954.83</v>
      </c>
      <c r="J145" s="60"/>
      <c r="K145" s="60"/>
      <c r="L145" s="60" t="s">
        <v>2647</v>
      </c>
      <c r="M145" s="57">
        <v>15960.93</v>
      </c>
      <c r="N145" s="57">
        <v>-0.7</v>
      </c>
      <c r="O145" s="57">
        <v>0</v>
      </c>
      <c r="P145" s="313">
        <v>6.1</v>
      </c>
      <c r="Q145" s="313"/>
      <c r="R145" s="313"/>
    </row>
    <row r="146" spans="1:18" ht="15" hidden="1" customHeight="1" outlineLevel="1" x14ac:dyDescent="0.2">
      <c r="A146" s="35">
        <f t="shared" si="4"/>
        <v>45260</v>
      </c>
      <c r="B146" t="str">
        <f t="shared" si="5"/>
        <v>17:24</v>
      </c>
      <c r="C146"/>
      <c r="D146" s="64" t="s">
        <v>2645</v>
      </c>
      <c r="E146" s="62">
        <v>1023076434</v>
      </c>
      <c r="F146" s="64" t="s">
        <v>1356</v>
      </c>
      <c r="G146" s="64" t="s">
        <v>21</v>
      </c>
      <c r="H146" s="64">
        <v>1</v>
      </c>
      <c r="I146" s="61">
        <v>15948.8</v>
      </c>
      <c r="J146" s="64"/>
      <c r="K146" s="64"/>
      <c r="L146" s="64" t="s">
        <v>2644</v>
      </c>
      <c r="M146" s="61">
        <v>15944.83</v>
      </c>
      <c r="N146" s="61">
        <v>-0.7</v>
      </c>
      <c r="O146" s="61">
        <v>0</v>
      </c>
      <c r="P146" s="312">
        <v>3.97</v>
      </c>
      <c r="Q146" s="312"/>
      <c r="R146" s="312"/>
    </row>
    <row r="147" spans="1:18" ht="15" hidden="1" customHeight="1" outlineLevel="1" x14ac:dyDescent="0.2">
      <c r="A147" s="35">
        <f t="shared" si="4"/>
        <v>45260</v>
      </c>
      <c r="B147" t="str">
        <f t="shared" si="5"/>
        <v>17:26</v>
      </c>
      <c r="C147"/>
      <c r="D147" s="60" t="s">
        <v>2642</v>
      </c>
      <c r="E147" s="58">
        <v>1023076590</v>
      </c>
      <c r="F147" s="60" t="s">
        <v>1356</v>
      </c>
      <c r="G147" s="60" t="s">
        <v>25</v>
      </c>
      <c r="H147" s="60">
        <v>1</v>
      </c>
      <c r="I147" s="57">
        <v>15946.33</v>
      </c>
      <c r="J147" s="60"/>
      <c r="K147" s="57">
        <v>15950</v>
      </c>
      <c r="L147" s="60" t="s">
        <v>2633</v>
      </c>
      <c r="M147" s="57">
        <v>15872.05</v>
      </c>
      <c r="N147" s="57">
        <v>-0.7</v>
      </c>
      <c r="O147" s="57">
        <v>0</v>
      </c>
      <c r="P147" s="313">
        <v>-74.28</v>
      </c>
      <c r="Q147" s="313"/>
      <c r="R147" s="313"/>
    </row>
    <row r="148" spans="1:18" ht="15" hidden="1" customHeight="1" outlineLevel="1" x14ac:dyDescent="0.2">
      <c r="A148" s="35">
        <f t="shared" si="4"/>
        <v>45260</v>
      </c>
      <c r="B148" t="str">
        <f t="shared" si="5"/>
        <v>17:27</v>
      </c>
      <c r="C148"/>
      <c r="D148" s="64" t="s">
        <v>2641</v>
      </c>
      <c r="E148" s="62">
        <v>1023076665</v>
      </c>
      <c r="F148" s="64" t="s">
        <v>1356</v>
      </c>
      <c r="G148" s="64" t="s">
        <v>21</v>
      </c>
      <c r="H148" s="64">
        <v>1</v>
      </c>
      <c r="I148" s="61">
        <v>15933.3</v>
      </c>
      <c r="J148" s="64"/>
      <c r="K148" s="61">
        <v>15929</v>
      </c>
      <c r="L148" s="64" t="s">
        <v>2640</v>
      </c>
      <c r="M148" s="61">
        <v>15928.08</v>
      </c>
      <c r="N148" s="61">
        <v>-0.7</v>
      </c>
      <c r="O148" s="61">
        <v>0</v>
      </c>
      <c r="P148" s="312">
        <v>5.22</v>
      </c>
      <c r="Q148" s="312"/>
      <c r="R148" s="312"/>
    </row>
    <row r="149" spans="1:18" ht="15" hidden="1" customHeight="1" outlineLevel="1" x14ac:dyDescent="0.2">
      <c r="A149" s="35">
        <f t="shared" si="4"/>
        <v>45260</v>
      </c>
      <c r="B149" t="str">
        <f t="shared" si="5"/>
        <v>17:30</v>
      </c>
      <c r="C149"/>
      <c r="D149" s="60" t="s">
        <v>2639</v>
      </c>
      <c r="E149" s="58">
        <v>1023076965</v>
      </c>
      <c r="F149" s="60" t="s">
        <v>1356</v>
      </c>
      <c r="G149" s="60" t="s">
        <v>21</v>
      </c>
      <c r="H149" s="60">
        <v>1</v>
      </c>
      <c r="I149" s="57">
        <v>15916.68</v>
      </c>
      <c r="J149" s="60"/>
      <c r="K149" s="60"/>
      <c r="L149" s="60" t="s">
        <v>2635</v>
      </c>
      <c r="M149" s="57">
        <v>15905.33</v>
      </c>
      <c r="N149" s="57">
        <v>-0.7</v>
      </c>
      <c r="O149" s="57">
        <v>0</v>
      </c>
      <c r="P149" s="313">
        <v>11.35</v>
      </c>
      <c r="Q149" s="313"/>
      <c r="R149" s="313"/>
    </row>
    <row r="150" spans="1:18" ht="15" hidden="1" customHeight="1" outlineLevel="1" x14ac:dyDescent="0.2">
      <c r="A150" s="35">
        <f t="shared" si="4"/>
        <v>45260</v>
      </c>
      <c r="B150" t="str">
        <f t="shared" si="5"/>
        <v>17:32</v>
      </c>
      <c r="C150"/>
      <c r="D150" s="64" t="s">
        <v>2638</v>
      </c>
      <c r="E150" s="62">
        <v>1023077140</v>
      </c>
      <c r="F150" s="64" t="s">
        <v>1356</v>
      </c>
      <c r="G150" s="64" t="s">
        <v>21</v>
      </c>
      <c r="H150" s="64">
        <v>1</v>
      </c>
      <c r="I150" s="61">
        <v>15930.68</v>
      </c>
      <c r="J150" s="64"/>
      <c r="K150" s="61">
        <v>15924</v>
      </c>
      <c r="L150" s="64" t="s">
        <v>2636</v>
      </c>
      <c r="M150" s="61">
        <v>15922.33</v>
      </c>
      <c r="N150" s="61">
        <v>-0.7</v>
      </c>
      <c r="O150" s="61">
        <v>0</v>
      </c>
      <c r="P150" s="312">
        <v>8.35</v>
      </c>
      <c r="Q150" s="312"/>
      <c r="R150" s="312"/>
    </row>
    <row r="151" spans="1:18" ht="15" hidden="1" customHeight="1" outlineLevel="1" x14ac:dyDescent="0.2">
      <c r="A151" s="35">
        <f t="shared" si="4"/>
        <v>45260</v>
      </c>
      <c r="B151" t="str">
        <f t="shared" si="5"/>
        <v>17:36</v>
      </c>
      <c r="C151"/>
      <c r="D151" s="60" t="s">
        <v>2637</v>
      </c>
      <c r="E151" s="58">
        <v>1023077807</v>
      </c>
      <c r="F151" s="60" t="s">
        <v>1356</v>
      </c>
      <c r="G151" s="60" t="s">
        <v>25</v>
      </c>
      <c r="H151" s="60">
        <v>1</v>
      </c>
      <c r="I151" s="57">
        <v>15933.7</v>
      </c>
      <c r="J151" s="60"/>
      <c r="K151" s="57">
        <v>15938</v>
      </c>
      <c r="L151" s="60" t="s">
        <v>2634</v>
      </c>
      <c r="M151" s="57">
        <v>15879.18</v>
      </c>
      <c r="N151" s="57">
        <v>-0.7</v>
      </c>
      <c r="O151" s="57">
        <v>0</v>
      </c>
      <c r="P151" s="313">
        <v>-54.52</v>
      </c>
      <c r="Q151" s="313"/>
      <c r="R151" s="313"/>
    </row>
    <row r="152" spans="1:18" ht="15" hidden="1" customHeight="1" outlineLevel="1" x14ac:dyDescent="0.2">
      <c r="A152" s="35">
        <f t="shared" si="4"/>
        <v>45260</v>
      </c>
      <c r="B152" t="str">
        <f t="shared" si="5"/>
        <v>17:46</v>
      </c>
      <c r="C152"/>
      <c r="D152" s="64" t="s">
        <v>2632</v>
      </c>
      <c r="E152" s="62">
        <v>1023078709</v>
      </c>
      <c r="F152" s="64" t="s">
        <v>1356</v>
      </c>
      <c r="G152" s="64" t="s">
        <v>21</v>
      </c>
      <c r="H152" s="64">
        <v>1</v>
      </c>
      <c r="I152" s="61">
        <v>15879.43</v>
      </c>
      <c r="J152" s="64"/>
      <c r="K152" s="61">
        <v>15871</v>
      </c>
      <c r="L152" s="64" t="s">
        <v>2631</v>
      </c>
      <c r="M152" s="61">
        <v>15868.83</v>
      </c>
      <c r="N152" s="61">
        <v>-0.7</v>
      </c>
      <c r="O152" s="61">
        <v>0</v>
      </c>
      <c r="P152" s="312">
        <v>10.6</v>
      </c>
      <c r="Q152" s="312"/>
      <c r="R152" s="312"/>
    </row>
    <row r="153" spans="1:18" ht="15" hidden="1" customHeight="1" outlineLevel="1" x14ac:dyDescent="0.2">
      <c r="A153" s="35">
        <f t="shared" si="4"/>
        <v>45260</v>
      </c>
      <c r="B153" t="str">
        <f t="shared" si="5"/>
        <v>17:48</v>
      </c>
      <c r="C153"/>
      <c r="D153" s="60" t="s">
        <v>2630</v>
      </c>
      <c r="E153" s="58">
        <v>1023078981</v>
      </c>
      <c r="F153" s="60" t="s">
        <v>1356</v>
      </c>
      <c r="G153" s="60" t="s">
        <v>21</v>
      </c>
      <c r="H153" s="60">
        <v>1</v>
      </c>
      <c r="I153" s="57">
        <v>15863.55</v>
      </c>
      <c r="J153" s="60"/>
      <c r="K153" s="57">
        <v>15860</v>
      </c>
      <c r="L153" s="60" t="s">
        <v>2608</v>
      </c>
      <c r="M153" s="57">
        <v>15878.58</v>
      </c>
      <c r="N153" s="57">
        <v>-0.7</v>
      </c>
      <c r="O153" s="57">
        <v>0</v>
      </c>
      <c r="P153" s="313">
        <v>-15.03</v>
      </c>
      <c r="Q153" s="313"/>
      <c r="R153" s="313"/>
    </row>
    <row r="154" spans="1:18" ht="15" hidden="1" customHeight="1" outlineLevel="1" x14ac:dyDescent="0.2">
      <c r="A154" s="35">
        <f t="shared" si="4"/>
        <v>45260</v>
      </c>
      <c r="B154" t="str">
        <f t="shared" si="5"/>
        <v>17:51</v>
      </c>
      <c r="C154"/>
      <c r="D154" s="64" t="s">
        <v>2628</v>
      </c>
      <c r="E154" s="62">
        <v>1023079184</v>
      </c>
      <c r="F154" s="64" t="s">
        <v>1356</v>
      </c>
      <c r="G154" s="64" t="s">
        <v>21</v>
      </c>
      <c r="H154" s="64">
        <v>1</v>
      </c>
      <c r="I154" s="61">
        <v>15868.98</v>
      </c>
      <c r="J154" s="64"/>
      <c r="K154" s="61">
        <v>15863</v>
      </c>
      <c r="L154" s="64" t="s">
        <v>2627</v>
      </c>
      <c r="M154" s="61">
        <v>15862.55</v>
      </c>
      <c r="N154" s="61">
        <v>-0.7</v>
      </c>
      <c r="O154" s="61">
        <v>0</v>
      </c>
      <c r="P154" s="312">
        <v>6.43</v>
      </c>
      <c r="Q154" s="312"/>
      <c r="R154" s="312"/>
    </row>
    <row r="155" spans="1:18" ht="15" hidden="1" customHeight="1" outlineLevel="1" x14ac:dyDescent="0.2">
      <c r="A155" s="35">
        <f t="shared" si="4"/>
        <v>45260</v>
      </c>
      <c r="B155" t="str">
        <f t="shared" si="5"/>
        <v>17:57</v>
      </c>
      <c r="C155"/>
      <c r="D155" s="60" t="s">
        <v>2626</v>
      </c>
      <c r="E155" s="58">
        <v>1023079589</v>
      </c>
      <c r="F155" s="60" t="s">
        <v>1356</v>
      </c>
      <c r="G155" s="60" t="s">
        <v>25</v>
      </c>
      <c r="H155" s="60">
        <v>1</v>
      </c>
      <c r="I155" s="57">
        <v>15871.38</v>
      </c>
      <c r="J155" s="60"/>
      <c r="K155" s="60"/>
      <c r="L155" s="60" t="s">
        <v>2625</v>
      </c>
      <c r="M155" s="57">
        <v>15874.73</v>
      </c>
      <c r="N155" s="57">
        <v>-0.7</v>
      </c>
      <c r="O155" s="57">
        <v>0</v>
      </c>
      <c r="P155" s="313">
        <v>3.35</v>
      </c>
      <c r="Q155" s="313"/>
      <c r="R155" s="313"/>
    </row>
    <row r="156" spans="1:18" ht="15" hidden="1" customHeight="1" outlineLevel="1" x14ac:dyDescent="0.2">
      <c r="A156" s="35">
        <f t="shared" si="4"/>
        <v>45260</v>
      </c>
      <c r="B156" t="str">
        <f t="shared" si="5"/>
        <v>17:58</v>
      </c>
      <c r="C156"/>
      <c r="D156" s="64" t="s">
        <v>2622</v>
      </c>
      <c r="E156" s="62">
        <v>1023079873</v>
      </c>
      <c r="F156" s="64" t="s">
        <v>1356</v>
      </c>
      <c r="G156" s="64" t="s">
        <v>21</v>
      </c>
      <c r="H156" s="64">
        <v>0.1</v>
      </c>
      <c r="I156" s="61">
        <v>15889.7</v>
      </c>
      <c r="J156" s="64"/>
      <c r="K156" s="61">
        <v>15880</v>
      </c>
      <c r="L156" s="64" t="s">
        <v>2620</v>
      </c>
      <c r="M156" s="61">
        <v>15903.3</v>
      </c>
      <c r="N156" s="61">
        <v>-7.0000000000000007E-2</v>
      </c>
      <c r="O156" s="61">
        <v>0</v>
      </c>
      <c r="P156" s="312">
        <v>-1.36</v>
      </c>
      <c r="Q156" s="312"/>
      <c r="R156" s="312"/>
    </row>
    <row r="157" spans="1:18" ht="15" hidden="1" customHeight="1" outlineLevel="1" x14ac:dyDescent="0.2">
      <c r="A157" s="35">
        <f t="shared" si="4"/>
        <v>45260</v>
      </c>
      <c r="B157" t="str">
        <f t="shared" si="5"/>
        <v>18:00</v>
      </c>
      <c r="C157"/>
      <c r="D157" s="60" t="s">
        <v>2621</v>
      </c>
      <c r="E157" s="58">
        <v>1023080242</v>
      </c>
      <c r="F157" s="60" t="s">
        <v>1356</v>
      </c>
      <c r="G157" s="60" t="s">
        <v>25</v>
      </c>
      <c r="H157" s="60">
        <v>1</v>
      </c>
      <c r="I157" s="57">
        <v>15902.83</v>
      </c>
      <c r="J157" s="60"/>
      <c r="K157" s="57">
        <v>15877</v>
      </c>
      <c r="L157" s="60" t="s">
        <v>2604</v>
      </c>
      <c r="M157" s="57">
        <v>15860.05</v>
      </c>
      <c r="N157" s="57">
        <v>-0.7</v>
      </c>
      <c r="O157" s="57">
        <v>0</v>
      </c>
      <c r="P157" s="313">
        <v>-42.78</v>
      </c>
      <c r="Q157" s="313"/>
      <c r="R157" s="313"/>
    </row>
    <row r="158" spans="1:18" ht="15" hidden="1" customHeight="1" outlineLevel="1" x14ac:dyDescent="0.2">
      <c r="A158" s="35">
        <f t="shared" si="4"/>
        <v>45260</v>
      </c>
      <c r="B158" t="str">
        <f t="shared" si="5"/>
        <v>18:04</v>
      </c>
      <c r="C158"/>
      <c r="D158" s="64" t="s">
        <v>2619</v>
      </c>
      <c r="E158" s="62">
        <v>1023080650</v>
      </c>
      <c r="F158" s="64" t="s">
        <v>1356</v>
      </c>
      <c r="G158" s="64" t="s">
        <v>21</v>
      </c>
      <c r="H158" s="64">
        <v>0.1</v>
      </c>
      <c r="I158" s="61">
        <v>15892.28</v>
      </c>
      <c r="J158" s="64"/>
      <c r="K158" s="64"/>
      <c r="L158" s="64" t="s">
        <v>2617</v>
      </c>
      <c r="M158" s="61">
        <v>15889.18</v>
      </c>
      <c r="N158" s="61">
        <v>-7.0000000000000007E-2</v>
      </c>
      <c r="O158" s="61">
        <v>0</v>
      </c>
      <c r="P158" s="312">
        <v>0.31</v>
      </c>
      <c r="Q158" s="312"/>
      <c r="R158" s="312"/>
    </row>
    <row r="159" spans="1:18" ht="15" hidden="1" customHeight="1" outlineLevel="1" x14ac:dyDescent="0.2">
      <c r="A159" s="35">
        <f t="shared" si="4"/>
        <v>45260</v>
      </c>
      <c r="B159" t="str">
        <f t="shared" si="5"/>
        <v>18:05</v>
      </c>
      <c r="C159"/>
      <c r="D159" s="60" t="s">
        <v>2618</v>
      </c>
      <c r="E159" s="58">
        <v>1023080685</v>
      </c>
      <c r="F159" s="60" t="s">
        <v>1356</v>
      </c>
      <c r="G159" s="60" t="s">
        <v>21</v>
      </c>
      <c r="H159" s="60">
        <v>1</v>
      </c>
      <c r="I159" s="57">
        <v>15896.03</v>
      </c>
      <c r="J159" s="60"/>
      <c r="K159" s="57">
        <v>15886</v>
      </c>
      <c r="L159" s="60" t="s">
        <v>2616</v>
      </c>
      <c r="M159" s="57">
        <v>15885.68</v>
      </c>
      <c r="N159" s="57">
        <v>-0.7</v>
      </c>
      <c r="O159" s="57">
        <v>0</v>
      </c>
      <c r="P159" s="313">
        <v>10.35</v>
      </c>
      <c r="Q159" s="313"/>
      <c r="R159" s="313"/>
    </row>
    <row r="160" spans="1:18" ht="15" hidden="1" customHeight="1" outlineLevel="1" x14ac:dyDescent="0.2">
      <c r="A160" s="35">
        <f t="shared" si="4"/>
        <v>45260</v>
      </c>
      <c r="B160" t="str">
        <f t="shared" si="5"/>
        <v>18:08</v>
      </c>
      <c r="C160"/>
      <c r="D160" s="64" t="s">
        <v>2615</v>
      </c>
      <c r="E160" s="62">
        <v>1023080814</v>
      </c>
      <c r="F160" s="64" t="s">
        <v>1356</v>
      </c>
      <c r="G160" s="64" t="s">
        <v>21</v>
      </c>
      <c r="H160" s="64">
        <v>1</v>
      </c>
      <c r="I160" s="61">
        <v>15887.03</v>
      </c>
      <c r="J160" s="64"/>
      <c r="K160" s="61">
        <v>15875</v>
      </c>
      <c r="L160" s="64" t="s">
        <v>2614</v>
      </c>
      <c r="M160" s="61">
        <v>15874.55</v>
      </c>
      <c r="N160" s="61">
        <v>-0.7</v>
      </c>
      <c r="O160" s="61">
        <v>0</v>
      </c>
      <c r="P160" s="312">
        <v>12.48</v>
      </c>
      <c r="Q160" s="312"/>
      <c r="R160" s="312"/>
    </row>
    <row r="161" spans="1:18" ht="15" hidden="1" customHeight="1" outlineLevel="1" x14ac:dyDescent="0.2">
      <c r="A161" s="35">
        <f t="shared" si="4"/>
        <v>45260</v>
      </c>
      <c r="B161" t="str">
        <f t="shared" si="5"/>
        <v>18:11</v>
      </c>
      <c r="C161"/>
      <c r="D161" s="60" t="s">
        <v>2613</v>
      </c>
      <c r="E161" s="58">
        <v>1023081029</v>
      </c>
      <c r="F161" s="60" t="s">
        <v>1356</v>
      </c>
      <c r="G161" s="60" t="s">
        <v>25</v>
      </c>
      <c r="H161" s="60">
        <v>1</v>
      </c>
      <c r="I161" s="57">
        <v>15881.55</v>
      </c>
      <c r="J161" s="60"/>
      <c r="K161" s="57">
        <v>15884</v>
      </c>
      <c r="L161" s="60" t="s">
        <v>2612</v>
      </c>
      <c r="M161" s="57">
        <v>15884.43</v>
      </c>
      <c r="N161" s="57">
        <v>-0.7</v>
      </c>
      <c r="O161" s="57">
        <v>0</v>
      </c>
      <c r="P161" s="313">
        <v>2.88</v>
      </c>
      <c r="Q161" s="313"/>
      <c r="R161" s="313"/>
    </row>
    <row r="162" spans="1:18" ht="15" hidden="1" customHeight="1" outlineLevel="1" x14ac:dyDescent="0.2">
      <c r="A162" s="35">
        <f t="shared" si="4"/>
        <v>45260</v>
      </c>
      <c r="B162" t="str">
        <f t="shared" si="5"/>
        <v>18:16</v>
      </c>
      <c r="C162"/>
      <c r="D162" s="64" t="s">
        <v>2611</v>
      </c>
      <c r="E162" s="62">
        <v>1023081445</v>
      </c>
      <c r="F162" s="64" t="s">
        <v>1356</v>
      </c>
      <c r="G162" s="64" t="s">
        <v>21</v>
      </c>
      <c r="H162" s="64">
        <v>1</v>
      </c>
      <c r="I162" s="61">
        <v>15883.93</v>
      </c>
      <c r="J162" s="64"/>
      <c r="K162" s="61">
        <v>15879</v>
      </c>
      <c r="L162" s="64" t="s">
        <v>2610</v>
      </c>
      <c r="M162" s="61">
        <v>15882.33</v>
      </c>
      <c r="N162" s="61">
        <v>-0.7</v>
      </c>
      <c r="O162" s="61">
        <v>0</v>
      </c>
      <c r="P162" s="312">
        <v>1.6</v>
      </c>
      <c r="Q162" s="312"/>
      <c r="R162" s="312"/>
    </row>
    <row r="163" spans="1:18" ht="15" hidden="1" customHeight="1" outlineLevel="1" x14ac:dyDescent="0.2">
      <c r="A163" s="35">
        <f t="shared" si="4"/>
        <v>45260</v>
      </c>
      <c r="B163" t="str">
        <f t="shared" si="5"/>
        <v>18:20</v>
      </c>
      <c r="C163"/>
      <c r="D163" s="60" t="s">
        <v>2609</v>
      </c>
      <c r="E163" s="58">
        <v>1023081778</v>
      </c>
      <c r="F163" s="60" t="s">
        <v>1356</v>
      </c>
      <c r="G163" s="60" t="s">
        <v>25</v>
      </c>
      <c r="H163" s="60">
        <v>1</v>
      </c>
      <c r="I163" s="57">
        <v>15882.58</v>
      </c>
      <c r="J163" s="60"/>
      <c r="K163" s="57">
        <v>15886</v>
      </c>
      <c r="L163" s="60" t="s">
        <v>2607</v>
      </c>
      <c r="M163" s="57">
        <v>15885.93</v>
      </c>
      <c r="N163" s="57">
        <v>-0.7</v>
      </c>
      <c r="O163" s="57">
        <v>0</v>
      </c>
      <c r="P163" s="313">
        <v>3.35</v>
      </c>
      <c r="Q163" s="313"/>
      <c r="R163" s="313"/>
    </row>
    <row r="164" spans="1:18" ht="15" hidden="1" customHeight="1" outlineLevel="1" x14ac:dyDescent="0.2">
      <c r="A164" s="35">
        <f t="shared" si="4"/>
        <v>45260</v>
      </c>
      <c r="B164" t="str">
        <f t="shared" si="5"/>
        <v>18:29</v>
      </c>
      <c r="C164"/>
      <c r="D164" s="64" t="s">
        <v>2606</v>
      </c>
      <c r="E164" s="62">
        <v>1023082457</v>
      </c>
      <c r="F164" s="64" t="s">
        <v>1356</v>
      </c>
      <c r="G164" s="64" t="s">
        <v>21</v>
      </c>
      <c r="H164" s="64">
        <v>1</v>
      </c>
      <c r="I164" s="61">
        <v>15874.68</v>
      </c>
      <c r="J164" s="64"/>
      <c r="K164" s="64"/>
      <c r="L164" s="64" t="s">
        <v>2605</v>
      </c>
      <c r="M164" s="61">
        <v>15864.2</v>
      </c>
      <c r="N164" s="61">
        <v>-0.7</v>
      </c>
      <c r="O164" s="61">
        <v>0</v>
      </c>
      <c r="P164" s="312">
        <v>10.48</v>
      </c>
      <c r="Q164" s="312"/>
      <c r="R164" s="312"/>
    </row>
    <row r="165" spans="1:18" ht="15" hidden="1" customHeight="1" outlineLevel="1" x14ac:dyDescent="0.2">
      <c r="A165" s="35">
        <f t="shared" si="4"/>
        <v>45260</v>
      </c>
      <c r="B165" t="str">
        <f t="shared" si="5"/>
        <v>18:36</v>
      </c>
      <c r="C165"/>
      <c r="D165" s="60" t="s">
        <v>2603</v>
      </c>
      <c r="E165" s="58">
        <v>1023082844</v>
      </c>
      <c r="F165" s="60" t="s">
        <v>1356</v>
      </c>
      <c r="G165" s="60" t="s">
        <v>21</v>
      </c>
      <c r="H165" s="60">
        <v>1</v>
      </c>
      <c r="I165" s="57">
        <v>15864.18</v>
      </c>
      <c r="J165" s="60"/>
      <c r="K165" s="57">
        <v>15859</v>
      </c>
      <c r="L165" s="60" t="s">
        <v>2602</v>
      </c>
      <c r="M165" s="57">
        <v>15861.33</v>
      </c>
      <c r="N165" s="57">
        <v>-0.7</v>
      </c>
      <c r="O165" s="57">
        <v>0</v>
      </c>
      <c r="P165" s="313">
        <v>2.85</v>
      </c>
      <c r="Q165" s="313"/>
      <c r="R165" s="313"/>
    </row>
    <row r="166" spans="1:18" ht="15" hidden="1" customHeight="1" outlineLevel="1" x14ac:dyDescent="0.2">
      <c r="A166" s="35">
        <f t="shared" si="4"/>
        <v>45260</v>
      </c>
      <c r="B166" t="str">
        <f t="shared" si="5"/>
        <v>18:40</v>
      </c>
      <c r="C166"/>
      <c r="D166" s="64" t="s">
        <v>2601</v>
      </c>
      <c r="E166" s="62">
        <v>1023082983</v>
      </c>
      <c r="F166" s="64" t="s">
        <v>1356</v>
      </c>
      <c r="G166" s="64" t="s">
        <v>25</v>
      </c>
      <c r="H166" s="64">
        <v>1</v>
      </c>
      <c r="I166" s="61">
        <v>15865.58</v>
      </c>
      <c r="J166" s="64"/>
      <c r="K166" s="64"/>
      <c r="L166" s="64" t="s">
        <v>2600</v>
      </c>
      <c r="M166" s="61">
        <v>15869.18</v>
      </c>
      <c r="N166" s="61">
        <v>-0.7</v>
      </c>
      <c r="O166" s="61">
        <v>0</v>
      </c>
      <c r="P166" s="312">
        <v>3.6</v>
      </c>
      <c r="Q166" s="312"/>
      <c r="R166" s="312"/>
    </row>
    <row r="167" spans="1:18" ht="15" hidden="1" customHeight="1" outlineLevel="1" x14ac:dyDescent="0.2">
      <c r="A167" s="35">
        <f t="shared" si="4"/>
        <v>45260</v>
      </c>
      <c r="B167" t="str">
        <f t="shared" si="5"/>
        <v>18:41</v>
      </c>
      <c r="C167"/>
      <c r="D167" s="60" t="s">
        <v>2599</v>
      </c>
      <c r="E167" s="58">
        <v>1023083033</v>
      </c>
      <c r="F167" s="60" t="s">
        <v>1356</v>
      </c>
      <c r="G167" s="60" t="s">
        <v>21</v>
      </c>
      <c r="H167" s="60">
        <v>1</v>
      </c>
      <c r="I167" s="57">
        <v>15866.93</v>
      </c>
      <c r="J167" s="60"/>
      <c r="K167" s="57">
        <v>15862</v>
      </c>
      <c r="L167" s="60" t="s">
        <v>2598</v>
      </c>
      <c r="M167" s="57">
        <v>15861.83</v>
      </c>
      <c r="N167" s="57">
        <v>-0.7</v>
      </c>
      <c r="O167" s="57">
        <v>0</v>
      </c>
      <c r="P167" s="313">
        <v>5.0999999999999996</v>
      </c>
      <c r="Q167" s="313"/>
      <c r="R167" s="313"/>
    </row>
    <row r="168" spans="1:18" ht="15" hidden="1" customHeight="1" outlineLevel="1" x14ac:dyDescent="0.2">
      <c r="A168" s="35">
        <f t="shared" si="4"/>
        <v>45260</v>
      </c>
      <c r="B168" t="str">
        <f t="shared" si="5"/>
        <v>18:44</v>
      </c>
      <c r="C168"/>
      <c r="D168" s="64" t="s">
        <v>2597</v>
      </c>
      <c r="E168" s="62">
        <v>1023083139</v>
      </c>
      <c r="F168" s="64" t="s">
        <v>1356</v>
      </c>
      <c r="G168" s="64" t="s">
        <v>25</v>
      </c>
      <c r="H168" s="64">
        <v>1</v>
      </c>
      <c r="I168" s="61">
        <v>15864.83</v>
      </c>
      <c r="J168" s="64"/>
      <c r="K168" s="61">
        <v>15869</v>
      </c>
      <c r="L168" s="64" t="s">
        <v>2596</v>
      </c>
      <c r="M168" s="61">
        <v>15854.68</v>
      </c>
      <c r="N168" s="61">
        <v>-0.7</v>
      </c>
      <c r="O168" s="61">
        <v>0</v>
      </c>
      <c r="P168" s="312">
        <v>-10.15</v>
      </c>
      <c r="Q168" s="312"/>
      <c r="R168" s="312"/>
    </row>
    <row r="169" spans="1:18" ht="15" customHeight="1" collapsed="1" x14ac:dyDescent="0.2">
      <c r="A169" s="35">
        <f t="shared" si="4"/>
        <v>45265</v>
      </c>
      <c r="B169" t="str">
        <f t="shared" si="5"/>
        <v>15:29</v>
      </c>
      <c r="C169"/>
      <c r="D169" s="60" t="s">
        <v>2595</v>
      </c>
      <c r="E169" s="58">
        <v>1023226640</v>
      </c>
      <c r="F169" s="60" t="s">
        <v>1338</v>
      </c>
      <c r="G169" s="60" t="s">
        <v>21</v>
      </c>
      <c r="H169" s="60">
        <v>0.1</v>
      </c>
      <c r="I169" s="59">
        <v>72.373999999999995</v>
      </c>
      <c r="J169" s="60"/>
      <c r="K169" s="59">
        <v>70</v>
      </c>
      <c r="L169" s="60" t="s">
        <v>2585</v>
      </c>
      <c r="M169" s="59">
        <v>70.543000000000006</v>
      </c>
      <c r="N169" s="57">
        <v>-0.2</v>
      </c>
      <c r="O169" s="57">
        <v>-0.1</v>
      </c>
      <c r="P169" s="313">
        <v>18.309999999999999</v>
      </c>
      <c r="Q169" s="313"/>
      <c r="R169" s="313"/>
    </row>
    <row r="170" spans="1:18" ht="15" hidden="1" customHeight="1" outlineLevel="1" x14ac:dyDescent="0.2">
      <c r="A170" s="35">
        <f t="shared" si="4"/>
        <v>45265</v>
      </c>
      <c r="B170" t="str">
        <f t="shared" si="5"/>
        <v>15:30</v>
      </c>
      <c r="C170"/>
      <c r="D170" s="64" t="s">
        <v>2594</v>
      </c>
      <c r="E170" s="62">
        <v>1023226778</v>
      </c>
      <c r="F170" s="64" t="s">
        <v>20</v>
      </c>
      <c r="G170" s="64" t="s">
        <v>25</v>
      </c>
      <c r="H170" s="64">
        <v>0.1</v>
      </c>
      <c r="I170" s="61">
        <v>2027.22</v>
      </c>
      <c r="J170" s="64"/>
      <c r="K170" s="61">
        <v>2031</v>
      </c>
      <c r="L170" s="64" t="s">
        <v>2588</v>
      </c>
      <c r="M170" s="61">
        <v>2031.02</v>
      </c>
      <c r="N170" s="61">
        <v>-0.15</v>
      </c>
      <c r="O170" s="61">
        <v>-0.32</v>
      </c>
      <c r="P170" s="312">
        <v>3.8</v>
      </c>
      <c r="Q170" s="312"/>
      <c r="R170" s="312"/>
    </row>
    <row r="171" spans="1:18" ht="15" hidden="1" customHeight="1" outlineLevel="1" x14ac:dyDescent="0.2">
      <c r="A171" s="35">
        <f t="shared" si="4"/>
        <v>45265</v>
      </c>
      <c r="B171" t="str">
        <f t="shared" si="5"/>
        <v>15:33</v>
      </c>
      <c r="C171"/>
      <c r="D171" s="60" t="s">
        <v>2593</v>
      </c>
      <c r="E171" s="58">
        <v>1023226928</v>
      </c>
      <c r="F171" s="60" t="s">
        <v>20</v>
      </c>
      <c r="G171" s="60" t="s">
        <v>25</v>
      </c>
      <c r="H171" s="60">
        <v>0.1</v>
      </c>
      <c r="I171" s="57">
        <v>2027.34</v>
      </c>
      <c r="J171" s="60"/>
      <c r="K171" s="57">
        <v>2031</v>
      </c>
      <c r="L171" s="60" t="s">
        <v>2588</v>
      </c>
      <c r="M171" s="57">
        <v>2031.02</v>
      </c>
      <c r="N171" s="57">
        <v>-0.15</v>
      </c>
      <c r="O171" s="57">
        <v>-0.32</v>
      </c>
      <c r="P171" s="313">
        <v>3.68</v>
      </c>
      <c r="Q171" s="313"/>
      <c r="R171" s="313"/>
    </row>
    <row r="172" spans="1:18" ht="15" hidden="1" customHeight="1" outlineLevel="1" x14ac:dyDescent="0.2">
      <c r="A172" s="35">
        <f t="shared" si="4"/>
        <v>45265</v>
      </c>
      <c r="B172" t="str">
        <f t="shared" si="5"/>
        <v>16:13</v>
      </c>
      <c r="C172"/>
      <c r="D172" s="64" t="s">
        <v>2592</v>
      </c>
      <c r="E172" s="62">
        <v>1023229685</v>
      </c>
      <c r="F172" s="64" t="s">
        <v>1338</v>
      </c>
      <c r="G172" s="64" t="s">
        <v>21</v>
      </c>
      <c r="H172" s="64">
        <v>0.1</v>
      </c>
      <c r="I172" s="63">
        <v>73.733999999999995</v>
      </c>
      <c r="J172" s="64"/>
      <c r="K172" s="63">
        <v>70.2</v>
      </c>
      <c r="L172" s="64" t="s">
        <v>2591</v>
      </c>
      <c r="M172" s="63">
        <v>72.403000000000006</v>
      </c>
      <c r="N172" s="61">
        <v>-0.2</v>
      </c>
      <c r="O172" s="61">
        <v>-0.1</v>
      </c>
      <c r="P172" s="312">
        <v>13.31</v>
      </c>
      <c r="Q172" s="312"/>
      <c r="R172" s="312"/>
    </row>
    <row r="173" spans="1:18" ht="15" hidden="1" customHeight="1" outlineLevel="1" x14ac:dyDescent="0.2">
      <c r="A173" s="35">
        <f t="shared" si="4"/>
        <v>45266</v>
      </c>
      <c r="B173" t="str">
        <f t="shared" si="5"/>
        <v>11:47</v>
      </c>
      <c r="C173"/>
      <c r="D173" s="60" t="s">
        <v>2590</v>
      </c>
      <c r="E173" s="58">
        <v>1023268109</v>
      </c>
      <c r="F173" s="60" t="s">
        <v>20</v>
      </c>
      <c r="G173" s="60" t="s">
        <v>25</v>
      </c>
      <c r="H173" s="60">
        <v>0.2</v>
      </c>
      <c r="I173" s="57">
        <v>2023.98</v>
      </c>
      <c r="J173" s="60"/>
      <c r="K173" s="60"/>
      <c r="L173" s="60" t="s">
        <v>2586</v>
      </c>
      <c r="M173" s="57">
        <v>2030.86</v>
      </c>
      <c r="N173" s="57">
        <v>-0.3</v>
      </c>
      <c r="O173" s="57">
        <v>0</v>
      </c>
      <c r="P173" s="313">
        <v>13.76</v>
      </c>
      <c r="Q173" s="313"/>
      <c r="R173" s="313"/>
    </row>
    <row r="174" spans="1:18" ht="15" hidden="1" customHeight="1" outlineLevel="1" x14ac:dyDescent="0.2">
      <c r="A174" s="35">
        <f t="shared" si="4"/>
        <v>45266</v>
      </c>
      <c r="B174" t="str">
        <f t="shared" si="5"/>
        <v>13:25</v>
      </c>
      <c r="C174"/>
      <c r="D174" s="64" t="s">
        <v>2589</v>
      </c>
      <c r="E174" s="62">
        <v>1023270251</v>
      </c>
      <c r="F174" s="64" t="s">
        <v>20</v>
      </c>
      <c r="G174" s="64" t="s">
        <v>25</v>
      </c>
      <c r="H174" s="64">
        <v>0.2</v>
      </c>
      <c r="I174" s="61">
        <v>2021.19</v>
      </c>
      <c r="J174" s="64"/>
      <c r="K174" s="64"/>
      <c r="L174" s="64" t="s">
        <v>2587</v>
      </c>
      <c r="M174" s="61">
        <v>2030.63</v>
      </c>
      <c r="N174" s="61">
        <v>-0.3</v>
      </c>
      <c r="O174" s="61">
        <v>0</v>
      </c>
      <c r="P174" s="312">
        <v>18.88</v>
      </c>
      <c r="Q174" s="312"/>
      <c r="R174" s="312"/>
    </row>
    <row r="175" spans="1:18" ht="15" hidden="1" customHeight="1" outlineLevel="1" x14ac:dyDescent="0.2">
      <c r="A175" s="35">
        <f t="shared" si="4"/>
        <v>45268</v>
      </c>
      <c r="B175" t="str">
        <f t="shared" si="5"/>
        <v>04:10</v>
      </c>
      <c r="C175"/>
      <c r="D175" s="60" t="s">
        <v>2584</v>
      </c>
      <c r="E175" s="58">
        <v>1023342296</v>
      </c>
      <c r="F175" s="60" t="s">
        <v>1338</v>
      </c>
      <c r="G175" s="60" t="s">
        <v>21</v>
      </c>
      <c r="H175" s="60">
        <v>0.2</v>
      </c>
      <c r="I175" s="59">
        <v>70.186000000000007</v>
      </c>
      <c r="J175" s="60"/>
      <c r="K175" s="59">
        <v>69.98</v>
      </c>
      <c r="L175" s="60" t="s">
        <v>2577</v>
      </c>
      <c r="M175" s="59">
        <v>71.927000000000007</v>
      </c>
      <c r="N175" s="57">
        <v>-0.4</v>
      </c>
      <c r="O175" s="57">
        <v>-0.72</v>
      </c>
      <c r="P175" s="313">
        <v>-34.82</v>
      </c>
      <c r="Q175" s="313"/>
      <c r="R175" s="313"/>
    </row>
    <row r="176" spans="1:18" ht="15" hidden="1" customHeight="1" outlineLevel="1" x14ac:dyDescent="0.2">
      <c r="A176" s="35">
        <f t="shared" si="4"/>
        <v>45268</v>
      </c>
      <c r="B176" t="str">
        <f t="shared" si="5"/>
        <v>05:17</v>
      </c>
      <c r="C176"/>
      <c r="D176" s="64" t="s">
        <v>2583</v>
      </c>
      <c r="E176" s="62">
        <v>1023342307</v>
      </c>
      <c r="F176" s="64" t="s">
        <v>1338</v>
      </c>
      <c r="G176" s="64" t="s">
        <v>21</v>
      </c>
      <c r="H176" s="64">
        <v>0.3</v>
      </c>
      <c r="I176" s="63">
        <v>70.406000000000006</v>
      </c>
      <c r="J176" s="64"/>
      <c r="K176" s="63">
        <v>69.95</v>
      </c>
      <c r="L176" s="64" t="s">
        <v>2578</v>
      </c>
      <c r="M176" s="63">
        <v>70.489000000000004</v>
      </c>
      <c r="N176" s="61">
        <v>-0.6</v>
      </c>
      <c r="O176" s="61">
        <v>-0.88</v>
      </c>
      <c r="P176" s="312">
        <v>-2.4900000000000002</v>
      </c>
      <c r="Q176" s="312"/>
      <c r="R176" s="312"/>
    </row>
    <row r="177" spans="1:18" ht="15" hidden="1" customHeight="1" outlineLevel="1" x14ac:dyDescent="0.2">
      <c r="A177" s="35">
        <f t="shared" si="4"/>
        <v>45268</v>
      </c>
      <c r="B177" t="str">
        <f t="shared" si="5"/>
        <v>10:53</v>
      </c>
      <c r="C177"/>
      <c r="D177" s="60" t="s">
        <v>2582</v>
      </c>
      <c r="E177" s="58">
        <v>1023343188</v>
      </c>
      <c r="F177" s="60" t="s">
        <v>20</v>
      </c>
      <c r="G177" s="60" t="s">
        <v>25</v>
      </c>
      <c r="H177" s="60">
        <v>0.4</v>
      </c>
      <c r="I177" s="57">
        <v>2027.94</v>
      </c>
      <c r="J177" s="60"/>
      <c r="K177" s="57">
        <v>2034</v>
      </c>
      <c r="L177" s="60" t="s">
        <v>2576</v>
      </c>
      <c r="M177" s="57">
        <v>1985.46</v>
      </c>
      <c r="N177" s="57">
        <v>-0.6</v>
      </c>
      <c r="O177" s="57">
        <v>-4.58</v>
      </c>
      <c r="P177" s="313">
        <v>-169.92</v>
      </c>
      <c r="Q177" s="313"/>
      <c r="R177" s="313"/>
    </row>
    <row r="178" spans="1:18" ht="15" hidden="1" customHeight="1" outlineLevel="1" x14ac:dyDescent="0.2">
      <c r="A178" s="35">
        <f t="shared" si="4"/>
        <v>45268</v>
      </c>
      <c r="B178" t="str">
        <f t="shared" si="5"/>
        <v>16:21</v>
      </c>
      <c r="C178"/>
      <c r="D178" s="64" t="s">
        <v>2581</v>
      </c>
      <c r="E178" s="62">
        <v>1023363882</v>
      </c>
      <c r="F178" s="64" t="s">
        <v>20</v>
      </c>
      <c r="G178" s="64" t="s">
        <v>25</v>
      </c>
      <c r="H178" s="64">
        <v>0.4</v>
      </c>
      <c r="I178" s="61">
        <v>2009.42</v>
      </c>
      <c r="J178" s="64"/>
      <c r="K178" s="61">
        <v>1996</v>
      </c>
      <c r="L178" s="64" t="s">
        <v>2572</v>
      </c>
      <c r="M178" s="61">
        <v>1996.04</v>
      </c>
      <c r="N178" s="61">
        <v>-0.6</v>
      </c>
      <c r="O178" s="61">
        <v>-4.58</v>
      </c>
      <c r="P178" s="312">
        <v>-53.52</v>
      </c>
      <c r="Q178" s="312"/>
      <c r="R178" s="312"/>
    </row>
    <row r="179" spans="1:18" ht="15" hidden="1" customHeight="1" outlineLevel="1" x14ac:dyDescent="0.2">
      <c r="A179" s="35">
        <f t="shared" si="4"/>
        <v>45268</v>
      </c>
      <c r="B179" t="str">
        <f t="shared" si="5"/>
        <v>16:21</v>
      </c>
      <c r="C179"/>
      <c r="D179" s="60" t="s">
        <v>2580</v>
      </c>
      <c r="E179" s="58">
        <v>1023363898</v>
      </c>
      <c r="F179" s="60" t="s">
        <v>20</v>
      </c>
      <c r="G179" s="60" t="s">
        <v>25</v>
      </c>
      <c r="H179" s="60">
        <v>0.2</v>
      </c>
      <c r="I179" s="57">
        <v>2009.29</v>
      </c>
      <c r="J179" s="60"/>
      <c r="K179" s="57">
        <v>1989</v>
      </c>
      <c r="L179" s="60" t="s">
        <v>2573</v>
      </c>
      <c r="M179" s="57">
        <v>1989.54</v>
      </c>
      <c r="N179" s="57">
        <v>-0.3</v>
      </c>
      <c r="O179" s="57">
        <v>-2.2799999999999998</v>
      </c>
      <c r="P179" s="313">
        <v>-39.5</v>
      </c>
      <c r="Q179" s="313"/>
      <c r="R179" s="313"/>
    </row>
    <row r="180" spans="1:18" ht="15" hidden="1" customHeight="1" outlineLevel="1" x14ac:dyDescent="0.2">
      <c r="A180" s="35">
        <f t="shared" si="4"/>
        <v>45268</v>
      </c>
      <c r="B180" t="str">
        <f t="shared" si="5"/>
        <v>17:34</v>
      </c>
      <c r="C180"/>
      <c r="D180" s="64" t="s">
        <v>2579</v>
      </c>
      <c r="E180" s="62">
        <v>1023371033</v>
      </c>
      <c r="F180" s="64" t="s">
        <v>20</v>
      </c>
      <c r="G180" s="64" t="s">
        <v>25</v>
      </c>
      <c r="H180" s="64">
        <v>0.5</v>
      </c>
      <c r="I180" s="61">
        <v>2013.54</v>
      </c>
      <c r="J180" s="64"/>
      <c r="K180" s="61">
        <v>2019.5</v>
      </c>
      <c r="L180" s="64" t="s">
        <v>2571</v>
      </c>
      <c r="M180" s="61">
        <v>1993.72</v>
      </c>
      <c r="N180" s="61">
        <v>-0.75</v>
      </c>
      <c r="O180" s="61">
        <v>-5.72</v>
      </c>
      <c r="P180" s="312">
        <v>-99.1</v>
      </c>
      <c r="Q180" s="312"/>
      <c r="R180" s="312"/>
    </row>
    <row r="181" spans="1:18" ht="15" hidden="1" customHeight="1" outlineLevel="1" x14ac:dyDescent="0.2">
      <c r="A181" s="35">
        <f t="shared" si="4"/>
        <v>45273</v>
      </c>
      <c r="B181" t="str">
        <f t="shared" si="5"/>
        <v>16:45</v>
      </c>
      <c r="C181"/>
      <c r="D181" s="60" t="s">
        <v>2575</v>
      </c>
      <c r="E181" s="58">
        <v>1023488837</v>
      </c>
      <c r="F181" s="60" t="s">
        <v>1338</v>
      </c>
      <c r="G181" s="60" t="s">
        <v>21</v>
      </c>
      <c r="H181" s="60">
        <v>0.3</v>
      </c>
      <c r="I181" s="59">
        <v>69.242000000000004</v>
      </c>
      <c r="J181" s="59">
        <v>70</v>
      </c>
      <c r="K181" s="59">
        <v>68.5</v>
      </c>
      <c r="L181" s="60" t="s">
        <v>2563</v>
      </c>
      <c r="M181" s="59">
        <v>70.004999999999995</v>
      </c>
      <c r="N181" s="57">
        <v>-0.6</v>
      </c>
      <c r="O181" s="57">
        <v>-0.19</v>
      </c>
      <c r="P181" s="313">
        <v>-22.89</v>
      </c>
      <c r="Q181" s="313"/>
      <c r="R181" s="313"/>
    </row>
    <row r="182" spans="1:18" ht="15" hidden="1" customHeight="1" outlineLevel="1" x14ac:dyDescent="0.2">
      <c r="A182" s="35">
        <f t="shared" si="4"/>
        <v>45273</v>
      </c>
      <c r="B182" t="str">
        <f t="shared" si="5"/>
        <v>16:45</v>
      </c>
      <c r="C182"/>
      <c r="D182" s="64" t="s">
        <v>2574</v>
      </c>
      <c r="E182" s="62">
        <v>1023488888</v>
      </c>
      <c r="F182" s="64" t="s">
        <v>1338</v>
      </c>
      <c r="G182" s="64" t="s">
        <v>21</v>
      </c>
      <c r="H182" s="64">
        <v>0.3</v>
      </c>
      <c r="I182" s="63">
        <v>69.257000000000005</v>
      </c>
      <c r="J182" s="63">
        <v>69.900000000000006</v>
      </c>
      <c r="K182" s="63">
        <v>68.599999999999994</v>
      </c>
      <c r="L182" s="64" t="s">
        <v>2566</v>
      </c>
      <c r="M182" s="63">
        <v>69.906000000000006</v>
      </c>
      <c r="N182" s="61">
        <v>-0.6</v>
      </c>
      <c r="O182" s="61">
        <v>-0.19</v>
      </c>
      <c r="P182" s="312">
        <v>-19.47</v>
      </c>
      <c r="Q182" s="312"/>
      <c r="R182" s="312"/>
    </row>
    <row r="183" spans="1:18" ht="15" hidden="1" customHeight="1" outlineLevel="1" x14ac:dyDescent="0.2">
      <c r="A183" s="35">
        <f t="shared" si="4"/>
        <v>45273</v>
      </c>
      <c r="B183" t="str">
        <f t="shared" si="5"/>
        <v>23:03</v>
      </c>
      <c r="C183"/>
      <c r="D183" s="60" t="s">
        <v>2570</v>
      </c>
      <c r="E183" s="58">
        <v>1023507741</v>
      </c>
      <c r="F183" s="60" t="s">
        <v>1356</v>
      </c>
      <c r="G183" s="60" t="s">
        <v>25</v>
      </c>
      <c r="H183" s="60">
        <v>1</v>
      </c>
      <c r="I183" s="57">
        <v>16577.03</v>
      </c>
      <c r="J183" s="60"/>
      <c r="K183" s="57">
        <v>16582</v>
      </c>
      <c r="L183" s="60" t="s">
        <v>2567</v>
      </c>
      <c r="M183" s="57">
        <v>16564.13</v>
      </c>
      <c r="N183" s="57">
        <v>-0.7</v>
      </c>
      <c r="O183" s="57">
        <v>0</v>
      </c>
      <c r="P183" s="313">
        <v>-12.9</v>
      </c>
      <c r="Q183" s="313"/>
      <c r="R183" s="313"/>
    </row>
    <row r="184" spans="1:18" ht="15" hidden="1" customHeight="1" outlineLevel="1" x14ac:dyDescent="0.2">
      <c r="A184" s="35">
        <f t="shared" si="4"/>
        <v>45273</v>
      </c>
      <c r="B184" t="str">
        <f t="shared" si="5"/>
        <v>23:03</v>
      </c>
      <c r="C184"/>
      <c r="D184" s="64" t="s">
        <v>2569</v>
      </c>
      <c r="E184" s="62">
        <v>1023507744</v>
      </c>
      <c r="F184" s="64" t="s">
        <v>1356</v>
      </c>
      <c r="G184" s="64" t="s">
        <v>25</v>
      </c>
      <c r="H184" s="64">
        <v>1</v>
      </c>
      <c r="I184" s="61">
        <v>16574.53</v>
      </c>
      <c r="J184" s="64"/>
      <c r="K184" s="61">
        <v>16584</v>
      </c>
      <c r="L184" s="64" t="s">
        <v>2568</v>
      </c>
      <c r="M184" s="61">
        <v>16571.38</v>
      </c>
      <c r="N184" s="61">
        <v>-0.7</v>
      </c>
      <c r="O184" s="61">
        <v>0</v>
      </c>
      <c r="P184" s="312">
        <v>-3.15</v>
      </c>
      <c r="Q184" s="312"/>
      <c r="R184" s="312"/>
    </row>
    <row r="185" spans="1:18" ht="15" hidden="1" customHeight="1" outlineLevel="1" x14ac:dyDescent="0.2">
      <c r="A185" s="35">
        <f t="shared" si="4"/>
        <v>45274</v>
      </c>
      <c r="B185" t="str">
        <f t="shared" si="5"/>
        <v>03:12</v>
      </c>
      <c r="C185"/>
      <c r="D185" s="60" t="s">
        <v>2565</v>
      </c>
      <c r="E185" s="58">
        <v>1023512684</v>
      </c>
      <c r="F185" s="60" t="s">
        <v>20</v>
      </c>
      <c r="G185" s="60" t="s">
        <v>25</v>
      </c>
      <c r="H185" s="60">
        <v>0.3</v>
      </c>
      <c r="I185" s="57">
        <v>2032.72</v>
      </c>
      <c r="J185" s="60"/>
      <c r="K185" s="57">
        <v>2033.9</v>
      </c>
      <c r="L185" s="60" t="s">
        <v>2557</v>
      </c>
      <c r="M185" s="57">
        <v>2031.77</v>
      </c>
      <c r="N185" s="57">
        <v>-0.45</v>
      </c>
      <c r="O185" s="57">
        <v>0</v>
      </c>
      <c r="P185" s="313">
        <v>-2.85</v>
      </c>
      <c r="Q185" s="313"/>
      <c r="R185" s="313"/>
    </row>
    <row r="186" spans="1:18" ht="15" hidden="1" customHeight="1" outlineLevel="1" x14ac:dyDescent="0.2">
      <c r="A186" s="35">
        <f t="shared" si="4"/>
        <v>45274</v>
      </c>
      <c r="B186" t="str">
        <f t="shared" si="5"/>
        <v>03:12</v>
      </c>
      <c r="C186"/>
      <c r="D186" s="64" t="s">
        <v>2564</v>
      </c>
      <c r="E186" s="62">
        <v>1023512690</v>
      </c>
      <c r="F186" s="64" t="s">
        <v>20</v>
      </c>
      <c r="G186" s="64" t="s">
        <v>25</v>
      </c>
      <c r="H186" s="64">
        <v>0.3</v>
      </c>
      <c r="I186" s="61">
        <v>2032.71</v>
      </c>
      <c r="J186" s="64"/>
      <c r="K186" s="61">
        <v>2034</v>
      </c>
      <c r="L186" s="64" t="s">
        <v>2559</v>
      </c>
      <c r="M186" s="61">
        <v>2031.56</v>
      </c>
      <c r="N186" s="61">
        <v>-0.45</v>
      </c>
      <c r="O186" s="61">
        <v>0</v>
      </c>
      <c r="P186" s="312">
        <v>-3.45</v>
      </c>
      <c r="Q186" s="312"/>
      <c r="R186" s="312"/>
    </row>
    <row r="187" spans="1:18" ht="15" hidden="1" customHeight="1" outlineLevel="1" x14ac:dyDescent="0.2">
      <c r="A187" s="35">
        <f t="shared" si="4"/>
        <v>45274</v>
      </c>
      <c r="B187" t="str">
        <f t="shared" si="5"/>
        <v>03:48</v>
      </c>
      <c r="C187"/>
      <c r="D187" s="60" t="s">
        <v>2562</v>
      </c>
      <c r="E187" s="58">
        <v>1023513976</v>
      </c>
      <c r="F187" s="60" t="s">
        <v>20</v>
      </c>
      <c r="G187" s="60" t="s">
        <v>25</v>
      </c>
      <c r="H187" s="60">
        <v>0.3</v>
      </c>
      <c r="I187" s="57">
        <v>2030.24</v>
      </c>
      <c r="J187" s="60"/>
      <c r="K187" s="57">
        <v>2032.8</v>
      </c>
      <c r="L187" s="60" t="s">
        <v>2560</v>
      </c>
      <c r="M187" s="57">
        <v>2031.67</v>
      </c>
      <c r="N187" s="57">
        <v>-0.45</v>
      </c>
      <c r="O187" s="57">
        <v>0</v>
      </c>
      <c r="P187" s="313">
        <v>4.29</v>
      </c>
      <c r="Q187" s="313"/>
      <c r="R187" s="313"/>
    </row>
    <row r="188" spans="1:18" ht="15" hidden="1" customHeight="1" outlineLevel="1" x14ac:dyDescent="0.2">
      <c r="A188" s="35">
        <f t="shared" si="4"/>
        <v>45274</v>
      </c>
      <c r="B188" t="str">
        <f t="shared" si="5"/>
        <v>03:49</v>
      </c>
      <c r="C188"/>
      <c r="D188" s="64" t="s">
        <v>2561</v>
      </c>
      <c r="E188" s="62">
        <v>1023513995</v>
      </c>
      <c r="F188" s="64" t="s">
        <v>20</v>
      </c>
      <c r="G188" s="64" t="s">
        <v>25</v>
      </c>
      <c r="H188" s="64">
        <v>0.3</v>
      </c>
      <c r="I188" s="61">
        <v>2030.43</v>
      </c>
      <c r="J188" s="64"/>
      <c r="K188" s="61">
        <v>2032.9</v>
      </c>
      <c r="L188" s="64" t="s">
        <v>2558</v>
      </c>
      <c r="M188" s="61">
        <v>2031.78</v>
      </c>
      <c r="N188" s="61">
        <v>-0.45</v>
      </c>
      <c r="O188" s="61">
        <v>0</v>
      </c>
      <c r="P188" s="312">
        <v>4.05</v>
      </c>
      <c r="Q188" s="312"/>
      <c r="R188" s="312"/>
    </row>
    <row r="189" spans="1:18" ht="15" hidden="1" customHeight="1" outlineLevel="1" x14ac:dyDescent="0.2">
      <c r="A189" s="35">
        <f t="shared" si="4"/>
        <v>45274</v>
      </c>
      <c r="B189" t="str">
        <f t="shared" si="5"/>
        <v>04:04</v>
      </c>
      <c r="C189"/>
      <c r="D189" s="60" t="s">
        <v>2556</v>
      </c>
      <c r="E189" s="58">
        <v>1023514335</v>
      </c>
      <c r="F189" s="60" t="s">
        <v>1338</v>
      </c>
      <c r="G189" s="60" t="s">
        <v>25</v>
      </c>
      <c r="H189" s="60">
        <v>0.2</v>
      </c>
      <c r="I189" s="59">
        <v>69.826999999999998</v>
      </c>
      <c r="J189" s="60"/>
      <c r="K189" s="59">
        <v>69.95</v>
      </c>
      <c r="L189" s="60" t="s">
        <v>2555</v>
      </c>
      <c r="M189" s="59">
        <v>69.959000000000003</v>
      </c>
      <c r="N189" s="57">
        <v>-0.4</v>
      </c>
      <c r="O189" s="57">
        <v>0</v>
      </c>
      <c r="P189" s="313">
        <v>2.64</v>
      </c>
      <c r="Q189" s="313"/>
      <c r="R189" s="313"/>
    </row>
    <row r="190" spans="1:18" ht="15" hidden="1" customHeight="1" outlineLevel="1" x14ac:dyDescent="0.2">
      <c r="A190" s="35">
        <f t="shared" si="4"/>
        <v>45274</v>
      </c>
      <c r="B190" t="str">
        <f t="shared" si="5"/>
        <v>17:40</v>
      </c>
      <c r="C190"/>
      <c r="D190" s="64" t="s">
        <v>2554</v>
      </c>
      <c r="E190" s="62">
        <v>1023546426</v>
      </c>
      <c r="F190" s="64" t="s">
        <v>20</v>
      </c>
      <c r="G190" s="64" t="s">
        <v>25</v>
      </c>
      <c r="H190" s="64">
        <v>0.2</v>
      </c>
      <c r="I190" s="61">
        <v>2037.69</v>
      </c>
      <c r="J190" s="64"/>
      <c r="K190" s="61">
        <v>2039.5</v>
      </c>
      <c r="L190" s="64" t="s">
        <v>2547</v>
      </c>
      <c r="M190" s="61">
        <v>2039.51</v>
      </c>
      <c r="N190" s="61">
        <v>-0.3</v>
      </c>
      <c r="O190" s="61">
        <v>0</v>
      </c>
      <c r="P190" s="312">
        <v>3.64</v>
      </c>
      <c r="Q190" s="312"/>
      <c r="R190" s="312"/>
    </row>
    <row r="191" spans="1:18" ht="15" hidden="1" customHeight="1" outlineLevel="1" x14ac:dyDescent="0.2">
      <c r="A191" s="35">
        <f t="shared" si="4"/>
        <v>45274</v>
      </c>
      <c r="B191" t="str">
        <f t="shared" si="5"/>
        <v>17:40</v>
      </c>
      <c r="C191"/>
      <c r="D191" s="60" t="s">
        <v>2553</v>
      </c>
      <c r="E191" s="58">
        <v>1023546437</v>
      </c>
      <c r="F191" s="60" t="s">
        <v>20</v>
      </c>
      <c r="G191" s="60" t="s">
        <v>25</v>
      </c>
      <c r="H191" s="60">
        <v>0.2</v>
      </c>
      <c r="I191" s="57">
        <v>2037.77</v>
      </c>
      <c r="J191" s="60"/>
      <c r="K191" s="57">
        <v>2039.2</v>
      </c>
      <c r="L191" s="60" t="s">
        <v>2548</v>
      </c>
      <c r="M191" s="57">
        <v>2039.23</v>
      </c>
      <c r="N191" s="57">
        <v>-0.3</v>
      </c>
      <c r="O191" s="57">
        <v>0</v>
      </c>
      <c r="P191" s="313">
        <v>2.92</v>
      </c>
      <c r="Q191" s="313"/>
      <c r="R191" s="313"/>
    </row>
    <row r="192" spans="1:18" ht="15" hidden="1" customHeight="1" outlineLevel="1" x14ac:dyDescent="0.2">
      <c r="A192" s="35">
        <f t="shared" si="4"/>
        <v>45274</v>
      </c>
      <c r="B192" t="str">
        <f t="shared" si="5"/>
        <v>17:42</v>
      </c>
      <c r="C192"/>
      <c r="D192" s="64" t="s">
        <v>2552</v>
      </c>
      <c r="E192" s="62">
        <v>1023546539</v>
      </c>
      <c r="F192" s="64" t="s">
        <v>1356</v>
      </c>
      <c r="G192" s="64" t="s">
        <v>21</v>
      </c>
      <c r="H192" s="64">
        <v>0.5</v>
      </c>
      <c r="I192" s="61">
        <v>16580</v>
      </c>
      <c r="J192" s="64"/>
      <c r="K192" s="61">
        <v>16575</v>
      </c>
      <c r="L192" s="64" t="s">
        <v>2550</v>
      </c>
      <c r="M192" s="61">
        <v>16574.03</v>
      </c>
      <c r="N192" s="61">
        <v>-0.35</v>
      </c>
      <c r="O192" s="61">
        <v>0</v>
      </c>
      <c r="P192" s="312">
        <v>2.99</v>
      </c>
      <c r="Q192" s="312"/>
      <c r="R192" s="312"/>
    </row>
    <row r="193" spans="1:18" ht="15" hidden="1" customHeight="1" outlineLevel="1" x14ac:dyDescent="0.2">
      <c r="A193" s="35">
        <f t="shared" si="4"/>
        <v>45274</v>
      </c>
      <c r="B193" t="str">
        <f t="shared" si="5"/>
        <v>17:42</v>
      </c>
      <c r="C193"/>
      <c r="D193" s="60" t="s">
        <v>2551</v>
      </c>
      <c r="E193" s="58">
        <v>1023546560</v>
      </c>
      <c r="F193" s="60" t="s">
        <v>1356</v>
      </c>
      <c r="G193" s="60" t="s">
        <v>21</v>
      </c>
      <c r="H193" s="60">
        <v>0.5</v>
      </c>
      <c r="I193" s="57">
        <v>16585.13</v>
      </c>
      <c r="J193" s="60"/>
      <c r="K193" s="60"/>
      <c r="L193" s="60" t="s">
        <v>2549</v>
      </c>
      <c r="M193" s="57">
        <v>16573.28</v>
      </c>
      <c r="N193" s="57">
        <v>-0.35</v>
      </c>
      <c r="O193" s="57">
        <v>0</v>
      </c>
      <c r="P193" s="313">
        <v>5.93</v>
      </c>
      <c r="Q193" s="313"/>
      <c r="R193" s="313"/>
    </row>
    <row r="194" spans="1:18" ht="15" hidden="1" customHeight="1" outlineLevel="1" x14ac:dyDescent="0.2">
      <c r="A194" s="35">
        <f t="shared" si="4"/>
        <v>45275</v>
      </c>
      <c r="B194" t="str">
        <f t="shared" si="5"/>
        <v>04:29</v>
      </c>
      <c r="C194"/>
      <c r="D194" s="64" t="s">
        <v>2546</v>
      </c>
      <c r="E194" s="62">
        <v>1023560116</v>
      </c>
      <c r="F194" s="64" t="s">
        <v>20</v>
      </c>
      <c r="G194" s="64" t="s">
        <v>21</v>
      </c>
      <c r="H194" s="64">
        <v>0.2</v>
      </c>
      <c r="I194" s="61">
        <v>2036.1</v>
      </c>
      <c r="J194" s="61">
        <v>2040</v>
      </c>
      <c r="K194" s="61">
        <v>2034.6</v>
      </c>
      <c r="L194" s="64" t="s">
        <v>2541</v>
      </c>
      <c r="M194" s="61">
        <v>2034.53</v>
      </c>
      <c r="N194" s="61">
        <v>-0.3</v>
      </c>
      <c r="O194" s="61">
        <v>0</v>
      </c>
      <c r="P194" s="312">
        <v>3.14</v>
      </c>
      <c r="Q194" s="312"/>
      <c r="R194" s="312"/>
    </row>
    <row r="195" spans="1:18" ht="15" hidden="1" customHeight="1" outlineLevel="1" x14ac:dyDescent="0.2">
      <c r="A195" s="35">
        <f t="shared" si="4"/>
        <v>45275</v>
      </c>
      <c r="B195" t="str">
        <f t="shared" si="5"/>
        <v>04:29</v>
      </c>
      <c r="C195"/>
      <c r="D195" s="60" t="s">
        <v>2545</v>
      </c>
      <c r="E195" s="58">
        <v>1023560128</v>
      </c>
      <c r="F195" s="60" t="s">
        <v>20</v>
      </c>
      <c r="G195" s="60" t="s">
        <v>21</v>
      </c>
      <c r="H195" s="60">
        <v>0.2</v>
      </c>
      <c r="I195" s="57">
        <v>2036.46</v>
      </c>
      <c r="J195" s="57">
        <v>2040</v>
      </c>
      <c r="K195" s="57">
        <v>2035</v>
      </c>
      <c r="L195" s="60" t="s">
        <v>2542</v>
      </c>
      <c r="M195" s="57">
        <v>2034.98</v>
      </c>
      <c r="N195" s="57">
        <v>-0.3</v>
      </c>
      <c r="O195" s="57">
        <v>0</v>
      </c>
      <c r="P195" s="313">
        <v>2.96</v>
      </c>
      <c r="Q195" s="313"/>
      <c r="R195" s="313"/>
    </row>
    <row r="196" spans="1:18" ht="15" hidden="1" customHeight="1" outlineLevel="1" x14ac:dyDescent="0.2">
      <c r="A196" s="35">
        <f t="shared" si="4"/>
        <v>45275</v>
      </c>
      <c r="B196" t="str">
        <f t="shared" si="5"/>
        <v>04:32</v>
      </c>
      <c r="C196"/>
      <c r="D196" s="64" t="s">
        <v>2544</v>
      </c>
      <c r="E196" s="62">
        <v>1023560313</v>
      </c>
      <c r="F196" s="64" t="s">
        <v>20</v>
      </c>
      <c r="G196" s="64" t="s">
        <v>21</v>
      </c>
      <c r="H196" s="64">
        <v>0.2</v>
      </c>
      <c r="I196" s="61">
        <v>2036.56</v>
      </c>
      <c r="J196" s="61">
        <v>2039.5</v>
      </c>
      <c r="K196" s="61">
        <v>2035.5</v>
      </c>
      <c r="L196" s="64" t="s">
        <v>2543</v>
      </c>
      <c r="M196" s="61">
        <v>2035.47</v>
      </c>
      <c r="N196" s="61">
        <v>-0.3</v>
      </c>
      <c r="O196" s="61">
        <v>0</v>
      </c>
      <c r="P196" s="312">
        <v>2.1800000000000002</v>
      </c>
      <c r="Q196" s="312"/>
      <c r="R196" s="312"/>
    </row>
    <row r="197" spans="1:18" ht="15" hidden="1" customHeight="1" outlineLevel="1" x14ac:dyDescent="0.2">
      <c r="A197" s="35">
        <f t="shared" si="4"/>
        <v>45275</v>
      </c>
      <c r="B197" t="str">
        <f t="shared" si="5"/>
        <v>12:38</v>
      </c>
      <c r="C197"/>
      <c r="D197" s="60" t="s">
        <v>2540</v>
      </c>
      <c r="E197" s="58">
        <v>1023570473</v>
      </c>
      <c r="F197" s="60" t="s">
        <v>1356</v>
      </c>
      <c r="G197" s="60" t="s">
        <v>25</v>
      </c>
      <c r="H197" s="60">
        <v>1</v>
      </c>
      <c r="I197" s="57">
        <v>16606.28</v>
      </c>
      <c r="J197" s="60"/>
      <c r="K197" s="57">
        <v>16609</v>
      </c>
      <c r="L197" s="60" t="s">
        <v>2533</v>
      </c>
      <c r="M197" s="57">
        <v>16608.63</v>
      </c>
      <c r="N197" s="57">
        <v>-0.7</v>
      </c>
      <c r="O197" s="57">
        <v>0</v>
      </c>
      <c r="P197" s="313">
        <v>2.35</v>
      </c>
      <c r="Q197" s="313"/>
      <c r="R197" s="313"/>
    </row>
    <row r="198" spans="1:18" ht="15" hidden="1" customHeight="1" outlineLevel="1" x14ac:dyDescent="0.2">
      <c r="A198" s="35">
        <f t="shared" si="4"/>
        <v>45275</v>
      </c>
      <c r="B198" t="str">
        <f t="shared" si="5"/>
        <v>12:39</v>
      </c>
      <c r="C198"/>
      <c r="D198" s="64" t="s">
        <v>2539</v>
      </c>
      <c r="E198" s="62">
        <v>1023570476</v>
      </c>
      <c r="F198" s="64" t="s">
        <v>1356</v>
      </c>
      <c r="G198" s="64" t="s">
        <v>25</v>
      </c>
      <c r="H198" s="64">
        <v>1</v>
      </c>
      <c r="I198" s="61">
        <v>16605.28</v>
      </c>
      <c r="J198" s="64"/>
      <c r="K198" s="61">
        <v>16608</v>
      </c>
      <c r="L198" s="64" t="s">
        <v>2534</v>
      </c>
      <c r="M198" s="61">
        <v>16607.88</v>
      </c>
      <c r="N198" s="61">
        <v>-0.7</v>
      </c>
      <c r="O198" s="61">
        <v>0</v>
      </c>
      <c r="P198" s="312">
        <v>2.6</v>
      </c>
      <c r="Q198" s="312"/>
      <c r="R198" s="312"/>
    </row>
    <row r="199" spans="1:18" ht="15" hidden="1" customHeight="1" outlineLevel="1" x14ac:dyDescent="0.2">
      <c r="A199" s="35">
        <f t="shared" si="4"/>
        <v>45275</v>
      </c>
      <c r="B199" t="str">
        <f t="shared" si="5"/>
        <v>12:40</v>
      </c>
      <c r="C199"/>
      <c r="D199" s="60" t="s">
        <v>2538</v>
      </c>
      <c r="E199" s="58">
        <v>1023570503</v>
      </c>
      <c r="F199" s="60" t="s">
        <v>1356</v>
      </c>
      <c r="G199" s="60" t="s">
        <v>25</v>
      </c>
      <c r="H199" s="60">
        <v>1</v>
      </c>
      <c r="I199" s="57">
        <v>16600.78</v>
      </c>
      <c r="J199" s="60"/>
      <c r="K199" s="57">
        <v>16607</v>
      </c>
      <c r="L199" s="60" t="s">
        <v>2535</v>
      </c>
      <c r="M199" s="57">
        <v>16607.13</v>
      </c>
      <c r="N199" s="57">
        <v>-0.7</v>
      </c>
      <c r="O199" s="57">
        <v>0</v>
      </c>
      <c r="P199" s="313">
        <v>6.35</v>
      </c>
      <c r="Q199" s="313"/>
      <c r="R199" s="313"/>
    </row>
    <row r="200" spans="1:18" ht="15" hidden="1" customHeight="1" outlineLevel="1" x14ac:dyDescent="0.2">
      <c r="A200" s="35">
        <f t="shared" ref="A200:A263" si="6">DATEVALUE(LEFT(D200,4)&amp;"-"&amp;MID(D200,6,2)&amp;"-"&amp;MID(D200,9,2))</f>
        <v>45275</v>
      </c>
      <c r="B200" t="str">
        <f t="shared" ref="B200:B263" si="7">MID(D200,12,5)</f>
        <v>12:40</v>
      </c>
      <c r="C200"/>
      <c r="D200" s="64" t="s">
        <v>2537</v>
      </c>
      <c r="E200" s="62">
        <v>1023570520</v>
      </c>
      <c r="F200" s="64" t="s">
        <v>1356</v>
      </c>
      <c r="G200" s="64" t="s">
        <v>25</v>
      </c>
      <c r="H200" s="64">
        <v>1</v>
      </c>
      <c r="I200" s="61">
        <v>16601.78</v>
      </c>
      <c r="J200" s="64"/>
      <c r="K200" s="61">
        <v>16606</v>
      </c>
      <c r="L200" s="64" t="s">
        <v>2536</v>
      </c>
      <c r="M200" s="61">
        <v>16606.13</v>
      </c>
      <c r="N200" s="61">
        <v>-0.7</v>
      </c>
      <c r="O200" s="61">
        <v>0</v>
      </c>
      <c r="P200" s="312">
        <v>4.3499999999999996</v>
      </c>
      <c r="Q200" s="312"/>
      <c r="R200" s="312"/>
    </row>
    <row r="201" spans="1:18" ht="15" hidden="1" customHeight="1" outlineLevel="1" x14ac:dyDescent="0.2">
      <c r="A201" s="35">
        <f t="shared" si="6"/>
        <v>45275</v>
      </c>
      <c r="B201" t="str">
        <f t="shared" si="7"/>
        <v>18:51</v>
      </c>
      <c r="C201"/>
      <c r="D201" s="60" t="s">
        <v>2532</v>
      </c>
      <c r="E201" s="58">
        <v>1023593736</v>
      </c>
      <c r="F201" s="60" t="s">
        <v>1356</v>
      </c>
      <c r="G201" s="60" t="s">
        <v>25</v>
      </c>
      <c r="H201" s="60">
        <v>1</v>
      </c>
      <c r="I201" s="57">
        <v>16660.7</v>
      </c>
      <c r="J201" s="57">
        <v>16570</v>
      </c>
      <c r="K201" s="57">
        <v>16670</v>
      </c>
      <c r="L201" s="60" t="s">
        <v>2529</v>
      </c>
      <c r="M201" s="57">
        <v>16666.55</v>
      </c>
      <c r="N201" s="57">
        <v>-0.7</v>
      </c>
      <c r="O201" s="57">
        <v>0</v>
      </c>
      <c r="P201" s="313">
        <v>5.85</v>
      </c>
      <c r="Q201" s="313"/>
      <c r="R201" s="313"/>
    </row>
    <row r="202" spans="1:18" ht="15" hidden="1" customHeight="1" outlineLevel="1" x14ac:dyDescent="0.2">
      <c r="A202" s="35">
        <f t="shared" si="6"/>
        <v>45275</v>
      </c>
      <c r="B202" t="str">
        <f t="shared" si="7"/>
        <v>18:52</v>
      </c>
      <c r="C202"/>
      <c r="D202" s="64" t="s">
        <v>2531</v>
      </c>
      <c r="E202" s="62">
        <v>1023593740</v>
      </c>
      <c r="F202" s="64" t="s">
        <v>1356</v>
      </c>
      <c r="G202" s="64" t="s">
        <v>25</v>
      </c>
      <c r="H202" s="64">
        <v>1</v>
      </c>
      <c r="I202" s="61">
        <v>16661.580000000002</v>
      </c>
      <c r="J202" s="61">
        <v>16571</v>
      </c>
      <c r="K202" s="61">
        <v>16671</v>
      </c>
      <c r="L202" s="64" t="s">
        <v>2530</v>
      </c>
      <c r="M202" s="61">
        <v>16666.93</v>
      </c>
      <c r="N202" s="61">
        <v>-0.7</v>
      </c>
      <c r="O202" s="61">
        <v>0</v>
      </c>
      <c r="P202" s="312">
        <v>5.35</v>
      </c>
      <c r="Q202" s="312"/>
      <c r="R202" s="312"/>
    </row>
    <row r="203" spans="1:18" ht="15" hidden="1" customHeight="1" outlineLevel="1" x14ac:dyDescent="0.2">
      <c r="A203" s="35">
        <f t="shared" si="6"/>
        <v>45275</v>
      </c>
      <c r="B203" t="str">
        <f t="shared" si="7"/>
        <v>19:09</v>
      </c>
      <c r="C203"/>
      <c r="D203" s="60" t="s">
        <v>2528</v>
      </c>
      <c r="E203" s="58">
        <v>1023594245</v>
      </c>
      <c r="F203" s="60" t="s">
        <v>1356</v>
      </c>
      <c r="G203" s="60" t="s">
        <v>25</v>
      </c>
      <c r="H203" s="60">
        <v>1</v>
      </c>
      <c r="I203" s="57">
        <v>16653.080000000002</v>
      </c>
      <c r="J203" s="57">
        <v>16559</v>
      </c>
      <c r="K203" s="57">
        <v>16659</v>
      </c>
      <c r="L203" s="60" t="s">
        <v>2525</v>
      </c>
      <c r="M203" s="57">
        <v>16659.3</v>
      </c>
      <c r="N203" s="57">
        <v>-0.7</v>
      </c>
      <c r="O203" s="57">
        <v>0</v>
      </c>
      <c r="P203" s="313">
        <v>6.22</v>
      </c>
      <c r="Q203" s="313"/>
      <c r="R203" s="313"/>
    </row>
    <row r="204" spans="1:18" ht="15" hidden="1" customHeight="1" outlineLevel="1" x14ac:dyDescent="0.2">
      <c r="A204" s="35">
        <f t="shared" si="6"/>
        <v>45275</v>
      </c>
      <c r="B204" t="str">
        <f t="shared" si="7"/>
        <v>19:09</v>
      </c>
      <c r="C204"/>
      <c r="D204" s="64" t="s">
        <v>2527</v>
      </c>
      <c r="E204" s="62">
        <v>1023594253</v>
      </c>
      <c r="F204" s="64" t="s">
        <v>1356</v>
      </c>
      <c r="G204" s="64" t="s">
        <v>25</v>
      </c>
      <c r="H204" s="64">
        <v>1</v>
      </c>
      <c r="I204" s="61">
        <v>16650.830000000002</v>
      </c>
      <c r="J204" s="61">
        <v>16557</v>
      </c>
      <c r="K204" s="61">
        <v>16657</v>
      </c>
      <c r="L204" s="64" t="s">
        <v>2526</v>
      </c>
      <c r="M204" s="61">
        <v>16656.93</v>
      </c>
      <c r="N204" s="61">
        <v>-0.7</v>
      </c>
      <c r="O204" s="61">
        <v>0</v>
      </c>
      <c r="P204" s="312">
        <v>6.1</v>
      </c>
      <c r="Q204" s="312"/>
      <c r="R204" s="312"/>
    </row>
    <row r="205" spans="1:18" ht="15" hidden="1" customHeight="1" outlineLevel="1" x14ac:dyDescent="0.2">
      <c r="A205" s="35">
        <f t="shared" si="6"/>
        <v>45275</v>
      </c>
      <c r="B205" t="str">
        <f t="shared" si="7"/>
        <v>19:33</v>
      </c>
      <c r="C205"/>
      <c r="D205" s="60" t="s">
        <v>2524</v>
      </c>
      <c r="E205" s="58">
        <v>1023594794</v>
      </c>
      <c r="F205" s="60" t="s">
        <v>1356</v>
      </c>
      <c r="G205" s="60" t="s">
        <v>25</v>
      </c>
      <c r="H205" s="60">
        <v>1</v>
      </c>
      <c r="I205" s="57">
        <v>16652</v>
      </c>
      <c r="J205" s="57">
        <v>16568</v>
      </c>
      <c r="K205" s="57">
        <v>16648</v>
      </c>
      <c r="L205" s="60" t="s">
        <v>2505</v>
      </c>
      <c r="M205" s="57">
        <v>16568.48</v>
      </c>
      <c r="N205" s="57">
        <v>-0.7</v>
      </c>
      <c r="O205" s="57">
        <v>0</v>
      </c>
      <c r="P205" s="313">
        <v>-83.52</v>
      </c>
      <c r="Q205" s="313"/>
      <c r="R205" s="313"/>
    </row>
    <row r="206" spans="1:18" ht="15" hidden="1" customHeight="1" outlineLevel="1" x14ac:dyDescent="0.2">
      <c r="A206" s="35">
        <f t="shared" si="6"/>
        <v>45275</v>
      </c>
      <c r="B206" t="str">
        <f t="shared" si="7"/>
        <v>19:37</v>
      </c>
      <c r="C206"/>
      <c r="D206" s="64" t="s">
        <v>2523</v>
      </c>
      <c r="E206" s="62">
        <v>1023594801</v>
      </c>
      <c r="F206" s="64" t="s">
        <v>1356</v>
      </c>
      <c r="G206" s="64" t="s">
        <v>25</v>
      </c>
      <c r="H206" s="64">
        <v>1</v>
      </c>
      <c r="I206" s="61">
        <v>16643.25</v>
      </c>
      <c r="J206" s="61">
        <v>16556</v>
      </c>
      <c r="K206" s="61">
        <v>16656</v>
      </c>
      <c r="L206" s="64" t="s">
        <v>2516</v>
      </c>
      <c r="M206" s="61">
        <v>16622.23</v>
      </c>
      <c r="N206" s="61">
        <v>-0.7</v>
      </c>
      <c r="O206" s="61">
        <v>0</v>
      </c>
      <c r="P206" s="312">
        <v>-21.02</v>
      </c>
      <c r="Q206" s="312"/>
      <c r="R206" s="312"/>
    </row>
    <row r="207" spans="1:18" ht="15" hidden="1" customHeight="1" outlineLevel="1" x14ac:dyDescent="0.2">
      <c r="A207" s="35">
        <f t="shared" si="6"/>
        <v>45275</v>
      </c>
      <c r="B207" t="str">
        <f t="shared" si="7"/>
        <v>19:37</v>
      </c>
      <c r="C207"/>
      <c r="D207" s="60" t="s">
        <v>2522</v>
      </c>
      <c r="E207" s="58">
        <v>1023594276</v>
      </c>
      <c r="F207" s="60" t="s">
        <v>1356</v>
      </c>
      <c r="G207" s="60" t="s">
        <v>25</v>
      </c>
      <c r="H207" s="60">
        <v>1</v>
      </c>
      <c r="I207" s="57">
        <v>16640.88</v>
      </c>
      <c r="J207" s="57">
        <v>16551</v>
      </c>
      <c r="K207" s="57">
        <v>16643</v>
      </c>
      <c r="L207" s="60" t="s">
        <v>2514</v>
      </c>
      <c r="M207" s="57">
        <v>16642.73</v>
      </c>
      <c r="N207" s="57">
        <v>-0.7</v>
      </c>
      <c r="O207" s="57">
        <v>0</v>
      </c>
      <c r="P207" s="313">
        <v>1.85</v>
      </c>
      <c r="Q207" s="313"/>
      <c r="R207" s="313"/>
    </row>
    <row r="208" spans="1:18" ht="15" hidden="1" customHeight="1" outlineLevel="1" x14ac:dyDescent="0.2">
      <c r="A208" s="35">
        <f t="shared" si="6"/>
        <v>45275</v>
      </c>
      <c r="B208" t="str">
        <f t="shared" si="7"/>
        <v>19:47</v>
      </c>
      <c r="C208"/>
      <c r="D208" s="64" t="s">
        <v>2521</v>
      </c>
      <c r="E208" s="62">
        <v>1023595039</v>
      </c>
      <c r="F208" s="64" t="s">
        <v>1356</v>
      </c>
      <c r="G208" s="64" t="s">
        <v>25</v>
      </c>
      <c r="H208" s="64">
        <v>1</v>
      </c>
      <c r="I208" s="61">
        <v>16626.25</v>
      </c>
      <c r="J208" s="61">
        <v>16539</v>
      </c>
      <c r="K208" s="61">
        <v>16639</v>
      </c>
      <c r="L208" s="64" t="s">
        <v>2515</v>
      </c>
      <c r="M208" s="61">
        <v>16629.73</v>
      </c>
      <c r="N208" s="61">
        <v>-0.7</v>
      </c>
      <c r="O208" s="61">
        <v>0</v>
      </c>
      <c r="P208" s="312">
        <v>3.48</v>
      </c>
      <c r="Q208" s="312"/>
      <c r="R208" s="312"/>
    </row>
    <row r="209" spans="1:18" ht="15" hidden="1" customHeight="1" outlineLevel="1" x14ac:dyDescent="0.2">
      <c r="A209" s="35">
        <f t="shared" si="6"/>
        <v>45275</v>
      </c>
      <c r="B209" t="str">
        <f t="shared" si="7"/>
        <v>19:59</v>
      </c>
      <c r="C209"/>
      <c r="D209" s="60" t="s">
        <v>2520</v>
      </c>
      <c r="E209" s="58">
        <v>1023595287</v>
      </c>
      <c r="F209" s="60" t="s">
        <v>1356</v>
      </c>
      <c r="G209" s="60" t="s">
        <v>25</v>
      </c>
      <c r="H209" s="60">
        <v>1</v>
      </c>
      <c r="I209" s="57">
        <v>16605</v>
      </c>
      <c r="J209" s="57">
        <v>16519</v>
      </c>
      <c r="K209" s="57">
        <v>16619</v>
      </c>
      <c r="L209" s="60" t="s">
        <v>2517</v>
      </c>
      <c r="M209" s="57">
        <v>16619.349999999999</v>
      </c>
      <c r="N209" s="57">
        <v>-0.7</v>
      </c>
      <c r="O209" s="57">
        <v>0</v>
      </c>
      <c r="P209" s="313">
        <v>14.35</v>
      </c>
      <c r="Q209" s="313"/>
      <c r="R209" s="313"/>
    </row>
    <row r="210" spans="1:18" ht="15" hidden="1" customHeight="1" outlineLevel="1" x14ac:dyDescent="0.2">
      <c r="A210" s="35">
        <f t="shared" si="6"/>
        <v>45275</v>
      </c>
      <c r="B210" t="str">
        <f t="shared" si="7"/>
        <v>19:59</v>
      </c>
      <c r="C210"/>
      <c r="D210" s="64" t="s">
        <v>2519</v>
      </c>
      <c r="E210" s="62">
        <v>1023595298</v>
      </c>
      <c r="F210" s="64" t="s">
        <v>1356</v>
      </c>
      <c r="G210" s="64" t="s">
        <v>25</v>
      </c>
      <c r="H210" s="64">
        <v>1</v>
      </c>
      <c r="I210" s="61">
        <v>16603.25</v>
      </c>
      <c r="J210" s="61">
        <v>16518</v>
      </c>
      <c r="K210" s="61">
        <v>16618</v>
      </c>
      <c r="L210" s="64" t="s">
        <v>2518</v>
      </c>
      <c r="M210" s="61">
        <v>16618.599999999999</v>
      </c>
      <c r="N210" s="61">
        <v>-0.7</v>
      </c>
      <c r="O210" s="61">
        <v>0</v>
      </c>
      <c r="P210" s="312">
        <v>15.35</v>
      </c>
      <c r="Q210" s="312"/>
      <c r="R210" s="312"/>
    </row>
    <row r="211" spans="1:18" ht="15" hidden="1" customHeight="1" outlineLevel="1" x14ac:dyDescent="0.2">
      <c r="A211" s="35">
        <f t="shared" si="6"/>
        <v>45275</v>
      </c>
      <c r="B211" t="str">
        <f t="shared" si="7"/>
        <v>20:41</v>
      </c>
      <c r="C211"/>
      <c r="D211" s="60" t="s">
        <v>2513</v>
      </c>
      <c r="E211" s="58">
        <v>1023597128</v>
      </c>
      <c r="F211" s="60" t="s">
        <v>1356</v>
      </c>
      <c r="G211" s="60" t="s">
        <v>25</v>
      </c>
      <c r="H211" s="60">
        <v>1</v>
      </c>
      <c r="I211" s="57">
        <v>16607.38</v>
      </c>
      <c r="J211" s="60"/>
      <c r="K211" s="57">
        <v>16608</v>
      </c>
      <c r="L211" s="60" t="s">
        <v>2508</v>
      </c>
      <c r="M211" s="57">
        <v>16597.98</v>
      </c>
      <c r="N211" s="57">
        <v>-0.7</v>
      </c>
      <c r="O211" s="57">
        <v>0</v>
      </c>
      <c r="P211" s="313">
        <v>-9.4</v>
      </c>
      <c r="Q211" s="313"/>
      <c r="R211" s="313"/>
    </row>
    <row r="212" spans="1:18" ht="15" hidden="1" customHeight="1" outlineLevel="1" x14ac:dyDescent="0.2">
      <c r="A212" s="35">
        <f t="shared" si="6"/>
        <v>45275</v>
      </c>
      <c r="B212" t="str">
        <f t="shared" si="7"/>
        <v>20:41</v>
      </c>
      <c r="C212"/>
      <c r="D212" s="64" t="s">
        <v>2512</v>
      </c>
      <c r="E212" s="62">
        <v>1023597229</v>
      </c>
      <c r="F212" s="64" t="s">
        <v>1356</v>
      </c>
      <c r="G212" s="64" t="s">
        <v>25</v>
      </c>
      <c r="H212" s="64">
        <v>1</v>
      </c>
      <c r="I212" s="61">
        <v>16582.13</v>
      </c>
      <c r="J212" s="64"/>
      <c r="K212" s="61">
        <v>16599</v>
      </c>
      <c r="L212" s="64" t="s">
        <v>2509</v>
      </c>
      <c r="M212" s="61">
        <v>16599.48</v>
      </c>
      <c r="N212" s="61">
        <v>-0.7</v>
      </c>
      <c r="O212" s="61">
        <v>0</v>
      </c>
      <c r="P212" s="312">
        <v>17.350000000000001</v>
      </c>
      <c r="Q212" s="312"/>
      <c r="R212" s="312"/>
    </row>
    <row r="213" spans="1:18" ht="15" hidden="1" customHeight="1" outlineLevel="1" x14ac:dyDescent="0.2">
      <c r="A213" s="35">
        <f t="shared" si="6"/>
        <v>45275</v>
      </c>
      <c r="B213" t="str">
        <f t="shared" si="7"/>
        <v>20:42</v>
      </c>
      <c r="C213"/>
      <c r="D213" s="60" t="s">
        <v>2511</v>
      </c>
      <c r="E213" s="58">
        <v>1023597244</v>
      </c>
      <c r="F213" s="60" t="s">
        <v>1356</v>
      </c>
      <c r="G213" s="60" t="s">
        <v>25</v>
      </c>
      <c r="H213" s="60">
        <v>1</v>
      </c>
      <c r="I213" s="57">
        <v>16588.63</v>
      </c>
      <c r="J213" s="60"/>
      <c r="K213" s="57">
        <v>16598</v>
      </c>
      <c r="L213" s="60" t="s">
        <v>2510</v>
      </c>
      <c r="M213" s="57">
        <v>16598.98</v>
      </c>
      <c r="N213" s="57">
        <v>-0.7</v>
      </c>
      <c r="O213" s="57">
        <v>0</v>
      </c>
      <c r="P213" s="313">
        <v>10.35</v>
      </c>
      <c r="Q213" s="313"/>
      <c r="R213" s="313"/>
    </row>
    <row r="214" spans="1:18" ht="15" hidden="1" customHeight="1" outlineLevel="1" x14ac:dyDescent="0.2">
      <c r="A214" s="35">
        <f t="shared" si="6"/>
        <v>45275</v>
      </c>
      <c r="B214" t="str">
        <f t="shared" si="7"/>
        <v>20:55</v>
      </c>
      <c r="C214"/>
      <c r="D214" s="64" t="s">
        <v>2507</v>
      </c>
      <c r="E214" s="62">
        <v>1023597712</v>
      </c>
      <c r="F214" s="64" t="s">
        <v>1356</v>
      </c>
      <c r="G214" s="64" t="s">
        <v>25</v>
      </c>
      <c r="H214" s="64">
        <v>1</v>
      </c>
      <c r="I214" s="61">
        <v>16591.13</v>
      </c>
      <c r="J214" s="61">
        <v>16499</v>
      </c>
      <c r="K214" s="61">
        <v>16599</v>
      </c>
      <c r="L214" s="64" t="s">
        <v>2503</v>
      </c>
      <c r="M214" s="61">
        <v>16599.23</v>
      </c>
      <c r="N214" s="61">
        <v>-0.7</v>
      </c>
      <c r="O214" s="61">
        <v>0</v>
      </c>
      <c r="P214" s="312">
        <v>8.1</v>
      </c>
      <c r="Q214" s="312"/>
      <c r="R214" s="312"/>
    </row>
    <row r="215" spans="1:18" ht="15" hidden="1" customHeight="1" outlineLevel="1" x14ac:dyDescent="0.2">
      <c r="A215" s="35">
        <f t="shared" si="6"/>
        <v>45275</v>
      </c>
      <c r="B215" t="str">
        <f t="shared" si="7"/>
        <v>20:55</v>
      </c>
      <c r="C215"/>
      <c r="D215" s="60" t="s">
        <v>2506</v>
      </c>
      <c r="E215" s="58">
        <v>1023597725</v>
      </c>
      <c r="F215" s="60" t="s">
        <v>1356</v>
      </c>
      <c r="G215" s="60" t="s">
        <v>25</v>
      </c>
      <c r="H215" s="60">
        <v>1</v>
      </c>
      <c r="I215" s="57">
        <v>16582.88</v>
      </c>
      <c r="J215" s="57">
        <v>16498</v>
      </c>
      <c r="K215" s="57">
        <v>16598</v>
      </c>
      <c r="L215" s="60" t="s">
        <v>2504</v>
      </c>
      <c r="M215" s="57">
        <v>16598.48</v>
      </c>
      <c r="N215" s="57">
        <v>-0.7</v>
      </c>
      <c r="O215" s="57">
        <v>0</v>
      </c>
      <c r="P215" s="313">
        <v>15.6</v>
      </c>
      <c r="Q215" s="313"/>
      <c r="R215" s="313"/>
    </row>
    <row r="216" spans="1:18" ht="15" hidden="1" customHeight="1" outlineLevel="1" x14ac:dyDescent="0.2">
      <c r="A216" s="35">
        <f t="shared" si="6"/>
        <v>45278</v>
      </c>
      <c r="B216" t="str">
        <f t="shared" si="7"/>
        <v>02:21</v>
      </c>
      <c r="C216"/>
      <c r="D216" s="64" t="s">
        <v>2502</v>
      </c>
      <c r="E216" s="62">
        <v>1023605363</v>
      </c>
      <c r="F216" s="64" t="s">
        <v>1338</v>
      </c>
      <c r="G216" s="64" t="s">
        <v>25</v>
      </c>
      <c r="H216" s="64">
        <v>0.1</v>
      </c>
      <c r="I216" s="63">
        <v>72.316000000000003</v>
      </c>
      <c r="J216" s="63">
        <v>72</v>
      </c>
      <c r="K216" s="63">
        <v>72.52</v>
      </c>
      <c r="L216" s="64" t="s">
        <v>2499</v>
      </c>
      <c r="M216" s="63">
        <v>71.994</v>
      </c>
      <c r="N216" s="61">
        <v>-0.2</v>
      </c>
      <c r="O216" s="61">
        <v>0</v>
      </c>
      <c r="P216" s="312">
        <v>-3.22</v>
      </c>
      <c r="Q216" s="312"/>
      <c r="R216" s="312"/>
    </row>
    <row r="217" spans="1:18" ht="15" hidden="1" customHeight="1" outlineLevel="1" x14ac:dyDescent="0.2">
      <c r="A217" s="35">
        <f t="shared" si="6"/>
        <v>45278</v>
      </c>
      <c r="B217" t="str">
        <f t="shared" si="7"/>
        <v>02:21</v>
      </c>
      <c r="C217"/>
      <c r="D217" s="60" t="s">
        <v>2501</v>
      </c>
      <c r="E217" s="58">
        <v>1023605367</v>
      </c>
      <c r="F217" s="60" t="s">
        <v>1338</v>
      </c>
      <c r="G217" s="60" t="s">
        <v>25</v>
      </c>
      <c r="H217" s="60">
        <v>0.1</v>
      </c>
      <c r="I217" s="59">
        <v>72.305999999999997</v>
      </c>
      <c r="J217" s="59">
        <v>71.7</v>
      </c>
      <c r="K217" s="59">
        <v>72.3</v>
      </c>
      <c r="L217" s="60" t="s">
        <v>2493</v>
      </c>
      <c r="M217" s="59">
        <v>71.971999999999994</v>
      </c>
      <c r="N217" s="57">
        <v>-0.2</v>
      </c>
      <c r="O217" s="57">
        <v>0</v>
      </c>
      <c r="P217" s="313">
        <v>-3.34</v>
      </c>
      <c r="Q217" s="313"/>
      <c r="R217" s="313"/>
    </row>
    <row r="218" spans="1:18" ht="15" hidden="1" customHeight="1" outlineLevel="1" x14ac:dyDescent="0.2">
      <c r="A218" s="35">
        <f t="shared" si="6"/>
        <v>45278</v>
      </c>
      <c r="B218" t="str">
        <f t="shared" si="7"/>
        <v>02:42</v>
      </c>
      <c r="C218"/>
      <c r="D218" s="64" t="s">
        <v>2500</v>
      </c>
      <c r="E218" s="62">
        <v>1023605386</v>
      </c>
      <c r="F218" s="64" t="s">
        <v>1338</v>
      </c>
      <c r="G218" s="64" t="s">
        <v>25</v>
      </c>
      <c r="H218" s="64">
        <v>0.1</v>
      </c>
      <c r="I218" s="63">
        <v>72.096000000000004</v>
      </c>
      <c r="J218" s="64"/>
      <c r="K218" s="63">
        <v>72.3</v>
      </c>
      <c r="L218" s="64" t="s">
        <v>2497</v>
      </c>
      <c r="M218" s="63">
        <v>71.784000000000006</v>
      </c>
      <c r="N218" s="61">
        <v>-0.2</v>
      </c>
      <c r="O218" s="61">
        <v>0</v>
      </c>
      <c r="P218" s="312">
        <v>-3.12</v>
      </c>
      <c r="Q218" s="312"/>
      <c r="R218" s="312"/>
    </row>
    <row r="219" spans="1:18" ht="15" hidden="1" customHeight="1" outlineLevel="1" x14ac:dyDescent="0.2">
      <c r="A219" s="35">
        <f t="shared" si="6"/>
        <v>45278</v>
      </c>
      <c r="B219" t="str">
        <f t="shared" si="7"/>
        <v>03:07</v>
      </c>
      <c r="C219"/>
      <c r="D219" s="60" t="s">
        <v>2498</v>
      </c>
      <c r="E219" s="58">
        <v>1023605827</v>
      </c>
      <c r="F219" s="60" t="s">
        <v>1338</v>
      </c>
      <c r="G219" s="60" t="s">
        <v>25</v>
      </c>
      <c r="H219" s="60">
        <v>0.1</v>
      </c>
      <c r="I219" s="59">
        <v>71.957999999999998</v>
      </c>
      <c r="J219" s="59">
        <v>71.7</v>
      </c>
      <c r="K219" s="59">
        <v>71.95</v>
      </c>
      <c r="L219" s="60" t="s">
        <v>2496</v>
      </c>
      <c r="M219" s="59">
        <v>71.953999999999994</v>
      </c>
      <c r="N219" s="57">
        <v>-0.2</v>
      </c>
      <c r="O219" s="57">
        <v>0</v>
      </c>
      <c r="P219" s="313">
        <v>-0.04</v>
      </c>
      <c r="Q219" s="313"/>
      <c r="R219" s="313"/>
    </row>
    <row r="220" spans="1:18" ht="15" hidden="1" customHeight="1" outlineLevel="1" x14ac:dyDescent="0.2">
      <c r="A220" s="35">
        <f t="shared" si="6"/>
        <v>45278</v>
      </c>
      <c r="B220" t="str">
        <f t="shared" si="7"/>
        <v>09:36</v>
      </c>
      <c r="C220"/>
      <c r="D220" s="64" t="s">
        <v>2495</v>
      </c>
      <c r="E220" s="62">
        <v>1023611910</v>
      </c>
      <c r="F220" s="64" t="s">
        <v>1356</v>
      </c>
      <c r="G220" s="64" t="s">
        <v>25</v>
      </c>
      <c r="H220" s="64">
        <v>1</v>
      </c>
      <c r="I220" s="61">
        <v>16663.93</v>
      </c>
      <c r="J220" s="64"/>
      <c r="K220" s="61">
        <v>16667.5</v>
      </c>
      <c r="L220" s="64" t="s">
        <v>2494</v>
      </c>
      <c r="M220" s="61">
        <v>16667.53</v>
      </c>
      <c r="N220" s="61">
        <v>-0.7</v>
      </c>
      <c r="O220" s="61">
        <v>0</v>
      </c>
      <c r="P220" s="312">
        <v>3.6</v>
      </c>
      <c r="Q220" s="312"/>
      <c r="R220" s="312"/>
    </row>
    <row r="221" spans="1:18" ht="15" hidden="1" customHeight="1" outlineLevel="1" x14ac:dyDescent="0.2">
      <c r="A221" s="35">
        <f t="shared" si="6"/>
        <v>45278</v>
      </c>
      <c r="B221" t="str">
        <f t="shared" si="7"/>
        <v>12:36</v>
      </c>
      <c r="C221"/>
      <c r="D221" s="60" t="s">
        <v>2492</v>
      </c>
      <c r="E221" s="58">
        <v>1023618899</v>
      </c>
      <c r="F221" s="60" t="s">
        <v>1356</v>
      </c>
      <c r="G221" s="60" t="s">
        <v>25</v>
      </c>
      <c r="H221" s="60">
        <v>1</v>
      </c>
      <c r="I221" s="57">
        <v>16661.38</v>
      </c>
      <c r="J221" s="60"/>
      <c r="K221" s="57">
        <v>16667</v>
      </c>
      <c r="L221" s="60" t="s">
        <v>2487</v>
      </c>
      <c r="M221" s="57">
        <v>16640.88</v>
      </c>
      <c r="N221" s="57">
        <v>-0.7</v>
      </c>
      <c r="O221" s="57">
        <v>0</v>
      </c>
      <c r="P221" s="313">
        <v>-20.5</v>
      </c>
      <c r="Q221" s="313"/>
      <c r="R221" s="313"/>
    </row>
    <row r="222" spans="1:18" ht="15" hidden="1" customHeight="1" outlineLevel="1" x14ac:dyDescent="0.2">
      <c r="A222" s="35">
        <f t="shared" si="6"/>
        <v>45278</v>
      </c>
      <c r="B222" t="str">
        <f t="shared" si="7"/>
        <v>12:36</v>
      </c>
      <c r="C222"/>
      <c r="D222" s="64" t="s">
        <v>2491</v>
      </c>
      <c r="E222" s="62">
        <v>1023618907</v>
      </c>
      <c r="F222" s="64" t="s">
        <v>1356</v>
      </c>
      <c r="G222" s="64" t="s">
        <v>25</v>
      </c>
      <c r="H222" s="64">
        <v>1</v>
      </c>
      <c r="I222" s="61">
        <v>16661.38</v>
      </c>
      <c r="J222" s="64"/>
      <c r="K222" s="61">
        <v>16666.5</v>
      </c>
      <c r="L222" s="64" t="s">
        <v>2486</v>
      </c>
      <c r="M222" s="61">
        <v>16641.13</v>
      </c>
      <c r="N222" s="61">
        <v>-0.7</v>
      </c>
      <c r="O222" s="61">
        <v>0</v>
      </c>
      <c r="P222" s="312">
        <v>-20.25</v>
      </c>
      <c r="Q222" s="312"/>
      <c r="R222" s="312"/>
    </row>
    <row r="223" spans="1:18" ht="15" hidden="1" customHeight="1" outlineLevel="1" x14ac:dyDescent="0.2">
      <c r="A223" s="35">
        <f t="shared" si="6"/>
        <v>45278</v>
      </c>
      <c r="B223" t="str">
        <f t="shared" si="7"/>
        <v>12:46</v>
      </c>
      <c r="C223"/>
      <c r="D223" s="60" t="s">
        <v>2490</v>
      </c>
      <c r="E223" s="58">
        <v>1023619045</v>
      </c>
      <c r="F223" s="60" t="s">
        <v>1356</v>
      </c>
      <c r="G223" s="60" t="s">
        <v>25</v>
      </c>
      <c r="H223" s="60">
        <v>1</v>
      </c>
      <c r="I223" s="57">
        <v>16656.88</v>
      </c>
      <c r="J223" s="60"/>
      <c r="K223" s="57">
        <v>16661</v>
      </c>
      <c r="L223" s="60" t="s">
        <v>2485</v>
      </c>
      <c r="M223" s="57">
        <v>16640.73</v>
      </c>
      <c r="N223" s="57">
        <v>-0.7</v>
      </c>
      <c r="O223" s="57">
        <v>0</v>
      </c>
      <c r="P223" s="313">
        <v>-16.149999999999999</v>
      </c>
      <c r="Q223" s="313"/>
      <c r="R223" s="313"/>
    </row>
    <row r="224" spans="1:18" ht="15" hidden="1" customHeight="1" outlineLevel="1" x14ac:dyDescent="0.2">
      <c r="A224" s="35">
        <f t="shared" si="6"/>
        <v>45278</v>
      </c>
      <c r="B224" t="str">
        <f t="shared" si="7"/>
        <v>12:48</v>
      </c>
      <c r="C224"/>
      <c r="D224" s="64" t="s">
        <v>2489</v>
      </c>
      <c r="E224" s="62">
        <v>1023619387</v>
      </c>
      <c r="F224" s="64" t="s">
        <v>1356</v>
      </c>
      <c r="G224" s="64" t="s">
        <v>25</v>
      </c>
      <c r="H224" s="64">
        <v>1</v>
      </c>
      <c r="I224" s="61">
        <v>16657.38</v>
      </c>
      <c r="J224" s="64"/>
      <c r="K224" s="61">
        <v>16662</v>
      </c>
      <c r="L224" s="64" t="s">
        <v>2484</v>
      </c>
      <c r="M224" s="61">
        <v>16640.23</v>
      </c>
      <c r="N224" s="61">
        <v>-0.7</v>
      </c>
      <c r="O224" s="61">
        <v>0</v>
      </c>
      <c r="P224" s="312">
        <v>-17.149999999999999</v>
      </c>
      <c r="Q224" s="312"/>
      <c r="R224" s="312"/>
    </row>
    <row r="225" spans="1:18" ht="15" hidden="1" customHeight="1" outlineLevel="1" x14ac:dyDescent="0.2">
      <c r="A225" s="35">
        <f t="shared" si="6"/>
        <v>45278</v>
      </c>
      <c r="B225" t="str">
        <f t="shared" si="7"/>
        <v>13:31</v>
      </c>
      <c r="C225"/>
      <c r="D225" s="60" t="s">
        <v>2488</v>
      </c>
      <c r="E225" s="58">
        <v>1023619452</v>
      </c>
      <c r="F225" s="60" t="s">
        <v>1356</v>
      </c>
      <c r="G225" s="60" t="s">
        <v>25</v>
      </c>
      <c r="H225" s="60">
        <v>1</v>
      </c>
      <c r="I225" s="57">
        <v>16646.88</v>
      </c>
      <c r="J225" s="57">
        <v>16635</v>
      </c>
      <c r="K225" s="57">
        <v>16650</v>
      </c>
      <c r="L225" s="60" t="s">
        <v>2483</v>
      </c>
      <c r="M225" s="57">
        <v>16634.98</v>
      </c>
      <c r="N225" s="57">
        <v>-0.7</v>
      </c>
      <c r="O225" s="57">
        <v>0</v>
      </c>
      <c r="P225" s="313">
        <v>-11.9</v>
      </c>
      <c r="Q225" s="313"/>
      <c r="R225" s="313"/>
    </row>
    <row r="226" spans="1:18" ht="15" hidden="1" customHeight="1" outlineLevel="1" x14ac:dyDescent="0.2">
      <c r="A226" s="35">
        <f t="shared" si="6"/>
        <v>45278</v>
      </c>
      <c r="B226" t="str">
        <f t="shared" si="7"/>
        <v>14:09</v>
      </c>
      <c r="C226"/>
      <c r="D226" s="64" t="s">
        <v>2482</v>
      </c>
      <c r="E226" s="62">
        <v>1023622125</v>
      </c>
      <c r="F226" s="64" t="s">
        <v>20</v>
      </c>
      <c r="G226" s="64" t="s">
        <v>21</v>
      </c>
      <c r="H226" s="64">
        <v>0.2</v>
      </c>
      <c r="I226" s="61">
        <v>2023.1</v>
      </c>
      <c r="J226" s="61">
        <v>2033</v>
      </c>
      <c r="K226" s="61">
        <v>2022.1</v>
      </c>
      <c r="L226" s="64" t="s">
        <v>2479</v>
      </c>
      <c r="M226" s="61">
        <v>2024.27</v>
      </c>
      <c r="N226" s="61">
        <v>-0.3</v>
      </c>
      <c r="O226" s="61">
        <v>0</v>
      </c>
      <c r="P226" s="312">
        <v>-2.34</v>
      </c>
      <c r="Q226" s="312"/>
      <c r="R226" s="312"/>
    </row>
    <row r="227" spans="1:18" ht="15" hidden="1" customHeight="1" outlineLevel="1" x14ac:dyDescent="0.2">
      <c r="A227" s="35">
        <f t="shared" si="6"/>
        <v>45278</v>
      </c>
      <c r="B227" t="str">
        <f t="shared" si="7"/>
        <v>14:10</v>
      </c>
      <c r="C227"/>
      <c r="D227" s="60" t="s">
        <v>2481</v>
      </c>
      <c r="E227" s="58">
        <v>1023622127</v>
      </c>
      <c r="F227" s="60" t="s">
        <v>20</v>
      </c>
      <c r="G227" s="60" t="s">
        <v>21</v>
      </c>
      <c r="H227" s="60">
        <v>0.2</v>
      </c>
      <c r="I227" s="57">
        <v>2023</v>
      </c>
      <c r="J227" s="57">
        <v>2032</v>
      </c>
      <c r="K227" s="57">
        <v>2022</v>
      </c>
      <c r="L227" s="60" t="s">
        <v>2480</v>
      </c>
      <c r="M227" s="57">
        <v>2024.14</v>
      </c>
      <c r="N227" s="57">
        <v>-0.3</v>
      </c>
      <c r="O227" s="57">
        <v>0</v>
      </c>
      <c r="P227" s="313">
        <v>-2.2799999999999998</v>
      </c>
      <c r="Q227" s="313"/>
      <c r="R227" s="313"/>
    </row>
    <row r="228" spans="1:18" ht="15" hidden="1" customHeight="1" outlineLevel="1" x14ac:dyDescent="0.2">
      <c r="A228" s="35">
        <f t="shared" si="6"/>
        <v>45279</v>
      </c>
      <c r="B228" t="str">
        <f t="shared" si="7"/>
        <v>03:02</v>
      </c>
      <c r="C228"/>
      <c r="D228" s="64" t="s">
        <v>2478</v>
      </c>
      <c r="E228" s="62">
        <v>1023647388</v>
      </c>
      <c r="F228" s="64" t="s">
        <v>1356</v>
      </c>
      <c r="G228" s="64" t="s">
        <v>25</v>
      </c>
      <c r="H228" s="64">
        <v>1</v>
      </c>
      <c r="I228" s="61">
        <v>16741.03</v>
      </c>
      <c r="J228" s="61">
        <v>16638</v>
      </c>
      <c r="K228" s="61">
        <v>16738</v>
      </c>
      <c r="L228" s="64" t="s">
        <v>2475</v>
      </c>
      <c r="M228" s="61">
        <v>16737.88</v>
      </c>
      <c r="N228" s="61">
        <v>-0.7</v>
      </c>
      <c r="O228" s="61">
        <v>0</v>
      </c>
      <c r="P228" s="312">
        <v>-3.15</v>
      </c>
      <c r="Q228" s="312"/>
      <c r="R228" s="312"/>
    </row>
    <row r="229" spans="1:18" ht="15" hidden="1" customHeight="1" outlineLevel="1" x14ac:dyDescent="0.2">
      <c r="A229" s="35">
        <f t="shared" si="6"/>
        <v>45279</v>
      </c>
      <c r="B229" t="str">
        <f t="shared" si="7"/>
        <v>03:34</v>
      </c>
      <c r="C229"/>
      <c r="D229" s="60" t="s">
        <v>2477</v>
      </c>
      <c r="E229" s="58">
        <v>1023647524</v>
      </c>
      <c r="F229" s="60" t="s">
        <v>1356</v>
      </c>
      <c r="G229" s="60" t="s">
        <v>25</v>
      </c>
      <c r="H229" s="60">
        <v>1</v>
      </c>
      <c r="I229" s="57">
        <v>16731.03</v>
      </c>
      <c r="J229" s="57">
        <v>16637</v>
      </c>
      <c r="K229" s="57">
        <v>16737</v>
      </c>
      <c r="L229" s="60" t="s">
        <v>2476</v>
      </c>
      <c r="M229" s="57">
        <v>16737.13</v>
      </c>
      <c r="N229" s="57">
        <v>-0.7</v>
      </c>
      <c r="O229" s="57">
        <v>0</v>
      </c>
      <c r="P229" s="313">
        <v>6.1</v>
      </c>
      <c r="Q229" s="313"/>
      <c r="R229" s="313"/>
    </row>
    <row r="230" spans="1:18" ht="15" hidden="1" customHeight="1" outlineLevel="1" x14ac:dyDescent="0.2">
      <c r="A230" s="35">
        <f t="shared" si="6"/>
        <v>45279</v>
      </c>
      <c r="B230" t="str">
        <f t="shared" si="7"/>
        <v>04:31</v>
      </c>
      <c r="C230"/>
      <c r="D230" s="64" t="s">
        <v>2474</v>
      </c>
      <c r="E230" s="62">
        <v>1023649289</v>
      </c>
      <c r="F230" s="64" t="s">
        <v>20</v>
      </c>
      <c r="G230" s="64" t="s">
        <v>21</v>
      </c>
      <c r="H230" s="64">
        <v>0.2</v>
      </c>
      <c r="I230" s="61">
        <v>2025.86</v>
      </c>
      <c r="J230" s="61">
        <v>2034</v>
      </c>
      <c r="K230" s="61">
        <v>2025.25</v>
      </c>
      <c r="L230" s="64" t="s">
        <v>2472</v>
      </c>
      <c r="M230" s="61">
        <v>2025.58</v>
      </c>
      <c r="N230" s="61">
        <v>-0.3</v>
      </c>
      <c r="O230" s="61">
        <v>0</v>
      </c>
      <c r="P230" s="312">
        <v>0.56000000000000005</v>
      </c>
      <c r="Q230" s="312"/>
      <c r="R230" s="312"/>
    </row>
    <row r="231" spans="1:18" ht="15" hidden="1" customHeight="1" outlineLevel="1" x14ac:dyDescent="0.2">
      <c r="A231" s="35">
        <f t="shared" si="6"/>
        <v>45279</v>
      </c>
      <c r="B231" t="str">
        <f t="shared" si="7"/>
        <v>04:31</v>
      </c>
      <c r="C231"/>
      <c r="D231" s="60" t="s">
        <v>2473</v>
      </c>
      <c r="E231" s="58">
        <v>1023649305</v>
      </c>
      <c r="F231" s="60" t="s">
        <v>20</v>
      </c>
      <c r="G231" s="60" t="s">
        <v>21</v>
      </c>
      <c r="H231" s="60">
        <v>0.2</v>
      </c>
      <c r="I231" s="57">
        <v>2025.95</v>
      </c>
      <c r="J231" s="57">
        <v>2035</v>
      </c>
      <c r="K231" s="57">
        <v>2025.2</v>
      </c>
      <c r="L231" s="60" t="s">
        <v>2472</v>
      </c>
      <c r="M231" s="57">
        <v>2025.58</v>
      </c>
      <c r="N231" s="57">
        <v>-0.3</v>
      </c>
      <c r="O231" s="57">
        <v>0</v>
      </c>
      <c r="P231" s="313">
        <v>0.74</v>
      </c>
      <c r="Q231" s="313"/>
      <c r="R231" s="313"/>
    </row>
    <row r="232" spans="1:18" ht="15" hidden="1" customHeight="1" outlineLevel="1" x14ac:dyDescent="0.2">
      <c r="A232" s="35">
        <f t="shared" si="6"/>
        <v>45279</v>
      </c>
      <c r="B232" t="str">
        <f t="shared" si="7"/>
        <v>06:12</v>
      </c>
      <c r="C232"/>
      <c r="D232" s="64" t="s">
        <v>2471</v>
      </c>
      <c r="E232" s="62">
        <v>1023651153</v>
      </c>
      <c r="F232" s="64" t="s">
        <v>1356</v>
      </c>
      <c r="G232" s="64" t="s">
        <v>25</v>
      </c>
      <c r="H232" s="64">
        <v>1</v>
      </c>
      <c r="I232" s="61">
        <v>16740.03</v>
      </c>
      <c r="J232" s="61">
        <v>16640</v>
      </c>
      <c r="K232" s="61">
        <v>16749</v>
      </c>
      <c r="L232" s="64" t="s">
        <v>2468</v>
      </c>
      <c r="M232" s="61">
        <v>16744.88</v>
      </c>
      <c r="N232" s="61">
        <v>-0.7</v>
      </c>
      <c r="O232" s="61">
        <v>0</v>
      </c>
      <c r="P232" s="312">
        <v>4.8499999999999996</v>
      </c>
      <c r="Q232" s="312"/>
      <c r="R232" s="312"/>
    </row>
    <row r="233" spans="1:18" ht="15" hidden="1" customHeight="1" outlineLevel="1" x14ac:dyDescent="0.2">
      <c r="A233" s="35">
        <f t="shared" si="6"/>
        <v>45279</v>
      </c>
      <c r="B233" t="str">
        <f t="shared" si="7"/>
        <v>06:13</v>
      </c>
      <c r="C233"/>
      <c r="D233" s="60" t="s">
        <v>2470</v>
      </c>
      <c r="E233" s="58">
        <v>1023651166</v>
      </c>
      <c r="F233" s="60" t="s">
        <v>1356</v>
      </c>
      <c r="G233" s="60" t="s">
        <v>25</v>
      </c>
      <c r="H233" s="60">
        <v>1</v>
      </c>
      <c r="I233" s="57">
        <v>16741.28</v>
      </c>
      <c r="J233" s="57">
        <v>16641</v>
      </c>
      <c r="K233" s="57">
        <v>16747</v>
      </c>
      <c r="L233" s="60" t="s">
        <v>2469</v>
      </c>
      <c r="M233" s="57">
        <v>16747.13</v>
      </c>
      <c r="N233" s="57">
        <v>-0.7</v>
      </c>
      <c r="O233" s="57">
        <v>0</v>
      </c>
      <c r="P233" s="313">
        <v>5.85</v>
      </c>
      <c r="Q233" s="313"/>
      <c r="R233" s="313"/>
    </row>
    <row r="234" spans="1:18" ht="15" hidden="1" customHeight="1" outlineLevel="1" x14ac:dyDescent="0.2">
      <c r="A234" s="35">
        <f t="shared" si="6"/>
        <v>45279</v>
      </c>
      <c r="B234" t="str">
        <f t="shared" si="7"/>
        <v>08:30</v>
      </c>
      <c r="C234"/>
      <c r="D234" s="64" t="s">
        <v>2467</v>
      </c>
      <c r="E234" s="62">
        <v>1023652948</v>
      </c>
      <c r="F234" s="64" t="s">
        <v>1356</v>
      </c>
      <c r="G234" s="64" t="s">
        <v>25</v>
      </c>
      <c r="H234" s="64">
        <v>1</v>
      </c>
      <c r="I234" s="61">
        <v>16740.28</v>
      </c>
      <c r="J234" s="61">
        <v>16640</v>
      </c>
      <c r="K234" s="61">
        <v>16746</v>
      </c>
      <c r="L234" s="64" t="s">
        <v>2464</v>
      </c>
      <c r="M234" s="61">
        <v>16746.13</v>
      </c>
      <c r="N234" s="61">
        <v>-0.7</v>
      </c>
      <c r="O234" s="61">
        <v>0</v>
      </c>
      <c r="P234" s="312">
        <v>5.85</v>
      </c>
      <c r="Q234" s="312"/>
      <c r="R234" s="312"/>
    </row>
    <row r="235" spans="1:18" ht="15" hidden="1" customHeight="1" outlineLevel="1" x14ac:dyDescent="0.2">
      <c r="A235" s="35">
        <f t="shared" si="6"/>
        <v>45279</v>
      </c>
      <c r="B235" t="str">
        <f t="shared" si="7"/>
        <v>08:37</v>
      </c>
      <c r="C235"/>
      <c r="D235" s="60" t="s">
        <v>2466</v>
      </c>
      <c r="E235" s="58">
        <v>1023653317</v>
      </c>
      <c r="F235" s="60" t="s">
        <v>20</v>
      </c>
      <c r="G235" s="60" t="s">
        <v>21</v>
      </c>
      <c r="H235" s="60">
        <v>0.2</v>
      </c>
      <c r="I235" s="57">
        <v>2025.32</v>
      </c>
      <c r="J235" s="57">
        <v>2035</v>
      </c>
      <c r="K235" s="57">
        <v>2024.1</v>
      </c>
      <c r="L235" s="60" t="s">
        <v>2465</v>
      </c>
      <c r="M235" s="57">
        <v>2024.09</v>
      </c>
      <c r="N235" s="57">
        <v>-0.3</v>
      </c>
      <c r="O235" s="57">
        <v>0</v>
      </c>
      <c r="P235" s="313">
        <v>2.46</v>
      </c>
      <c r="Q235" s="313"/>
      <c r="R235" s="313"/>
    </row>
    <row r="236" spans="1:18" ht="15" hidden="1" customHeight="1" outlineLevel="1" x14ac:dyDescent="0.2">
      <c r="A236" s="35">
        <f t="shared" si="6"/>
        <v>45280</v>
      </c>
      <c r="B236" t="str">
        <f t="shared" si="7"/>
        <v>02:15</v>
      </c>
      <c r="C236"/>
      <c r="D236" s="64" t="s">
        <v>2463</v>
      </c>
      <c r="E236" s="62">
        <v>1023689622</v>
      </c>
      <c r="F236" s="64" t="s">
        <v>1356</v>
      </c>
      <c r="G236" s="64" t="s">
        <v>25</v>
      </c>
      <c r="H236" s="64">
        <v>0.5</v>
      </c>
      <c r="I236" s="61">
        <v>16853.53</v>
      </c>
      <c r="J236" s="61">
        <v>16752</v>
      </c>
      <c r="K236" s="61">
        <v>16857</v>
      </c>
      <c r="L236" s="64" t="s">
        <v>2462</v>
      </c>
      <c r="M236" s="61">
        <v>16857.38</v>
      </c>
      <c r="N236" s="61">
        <v>-0.35</v>
      </c>
      <c r="O236" s="61">
        <v>0</v>
      </c>
      <c r="P236" s="312">
        <v>1.93</v>
      </c>
      <c r="Q236" s="312"/>
      <c r="R236" s="312"/>
    </row>
    <row r="237" spans="1:18" ht="15" hidden="1" customHeight="1" outlineLevel="1" x14ac:dyDescent="0.2">
      <c r="A237" s="35">
        <f t="shared" si="6"/>
        <v>45280</v>
      </c>
      <c r="B237" t="str">
        <f t="shared" si="7"/>
        <v>03:11</v>
      </c>
      <c r="C237"/>
      <c r="D237" s="60" t="s">
        <v>2461</v>
      </c>
      <c r="E237" s="58">
        <v>1023690642</v>
      </c>
      <c r="F237" s="60" t="s">
        <v>1356</v>
      </c>
      <c r="G237" s="60" t="s">
        <v>25</v>
      </c>
      <c r="H237" s="60">
        <v>1</v>
      </c>
      <c r="I237" s="57">
        <v>16849.88</v>
      </c>
      <c r="J237" s="57">
        <v>16747</v>
      </c>
      <c r="K237" s="57">
        <v>16855</v>
      </c>
      <c r="L237" s="60" t="s">
        <v>2458</v>
      </c>
      <c r="M237" s="57">
        <v>16852.98</v>
      </c>
      <c r="N237" s="57">
        <v>-0.7</v>
      </c>
      <c r="O237" s="57">
        <v>0</v>
      </c>
      <c r="P237" s="313">
        <v>3.1</v>
      </c>
      <c r="Q237" s="313"/>
      <c r="R237" s="313"/>
    </row>
    <row r="238" spans="1:18" ht="15" hidden="1" customHeight="1" outlineLevel="1" x14ac:dyDescent="0.2">
      <c r="A238" s="35">
        <f t="shared" si="6"/>
        <v>45280</v>
      </c>
      <c r="B238" t="str">
        <f t="shared" si="7"/>
        <v>03:11</v>
      </c>
      <c r="C238"/>
      <c r="D238" s="64" t="s">
        <v>2460</v>
      </c>
      <c r="E238" s="62">
        <v>1023690649</v>
      </c>
      <c r="F238" s="64" t="s">
        <v>1356</v>
      </c>
      <c r="G238" s="64" t="s">
        <v>25</v>
      </c>
      <c r="H238" s="64">
        <v>1</v>
      </c>
      <c r="I238" s="61">
        <v>16850.13</v>
      </c>
      <c r="J238" s="61">
        <v>16748</v>
      </c>
      <c r="K238" s="61">
        <v>16854</v>
      </c>
      <c r="L238" s="64" t="s">
        <v>2459</v>
      </c>
      <c r="M238" s="61">
        <v>16854.23</v>
      </c>
      <c r="N238" s="61">
        <v>-0.7</v>
      </c>
      <c r="O238" s="61">
        <v>0</v>
      </c>
      <c r="P238" s="312">
        <v>4.0999999999999996</v>
      </c>
      <c r="Q238" s="312"/>
      <c r="R238" s="312"/>
    </row>
    <row r="239" spans="1:18" ht="15" hidden="1" customHeight="1" outlineLevel="1" x14ac:dyDescent="0.2">
      <c r="A239" s="35">
        <f t="shared" si="6"/>
        <v>45280</v>
      </c>
      <c r="B239" t="str">
        <f t="shared" si="7"/>
        <v>04:34</v>
      </c>
      <c r="C239"/>
      <c r="D239" s="60" t="s">
        <v>2457</v>
      </c>
      <c r="E239" s="58">
        <v>1023692698</v>
      </c>
      <c r="F239" s="60" t="s">
        <v>20</v>
      </c>
      <c r="G239" s="60" t="s">
        <v>21</v>
      </c>
      <c r="H239" s="60">
        <v>0.2</v>
      </c>
      <c r="I239" s="57">
        <v>2038.48</v>
      </c>
      <c r="J239" s="57">
        <v>2048</v>
      </c>
      <c r="K239" s="57">
        <v>2037.6</v>
      </c>
      <c r="L239" s="60" t="s">
        <v>2445</v>
      </c>
      <c r="M239" s="57">
        <v>2042.88</v>
      </c>
      <c r="N239" s="57">
        <v>-0.3</v>
      </c>
      <c r="O239" s="57">
        <v>0</v>
      </c>
      <c r="P239" s="313">
        <v>-8.8000000000000007</v>
      </c>
      <c r="Q239" s="313"/>
      <c r="R239" s="313"/>
    </row>
    <row r="240" spans="1:18" ht="15" hidden="1" customHeight="1" outlineLevel="1" x14ac:dyDescent="0.2">
      <c r="A240" s="35">
        <f t="shared" si="6"/>
        <v>45280</v>
      </c>
      <c r="B240" t="str">
        <f t="shared" si="7"/>
        <v>04:36</v>
      </c>
      <c r="C240"/>
      <c r="D240" s="64" t="s">
        <v>2456</v>
      </c>
      <c r="E240" s="62">
        <v>1023692729</v>
      </c>
      <c r="F240" s="64" t="s">
        <v>20</v>
      </c>
      <c r="G240" s="64" t="s">
        <v>21</v>
      </c>
      <c r="H240" s="64">
        <v>0.2</v>
      </c>
      <c r="I240" s="61">
        <v>2039.35</v>
      </c>
      <c r="J240" s="64"/>
      <c r="K240" s="61">
        <v>2037.7</v>
      </c>
      <c r="L240" s="64" t="s">
        <v>2444</v>
      </c>
      <c r="M240" s="61">
        <v>2042.78</v>
      </c>
      <c r="N240" s="61">
        <v>-0.3</v>
      </c>
      <c r="O240" s="61">
        <v>0</v>
      </c>
      <c r="P240" s="312">
        <v>-6.86</v>
      </c>
      <c r="Q240" s="312"/>
      <c r="R240" s="312"/>
    </row>
    <row r="241" spans="1:18" ht="15" hidden="1" customHeight="1" outlineLevel="1" x14ac:dyDescent="0.2">
      <c r="A241" s="35">
        <f t="shared" si="6"/>
        <v>45280</v>
      </c>
      <c r="B241" t="str">
        <f t="shared" si="7"/>
        <v>04:57</v>
      </c>
      <c r="C241"/>
      <c r="D241" s="60" t="s">
        <v>2455</v>
      </c>
      <c r="E241" s="58">
        <v>1023692796</v>
      </c>
      <c r="F241" s="60" t="s">
        <v>20</v>
      </c>
      <c r="G241" s="60" t="s">
        <v>21</v>
      </c>
      <c r="H241" s="60">
        <v>0.2</v>
      </c>
      <c r="I241" s="57">
        <v>2039.92</v>
      </c>
      <c r="J241" s="60"/>
      <c r="K241" s="57">
        <v>2039</v>
      </c>
      <c r="L241" s="60" t="s">
        <v>2443</v>
      </c>
      <c r="M241" s="57">
        <v>2042.8</v>
      </c>
      <c r="N241" s="57">
        <v>-0.3</v>
      </c>
      <c r="O241" s="57">
        <v>0</v>
      </c>
      <c r="P241" s="313">
        <v>-5.76</v>
      </c>
      <c r="Q241" s="313"/>
      <c r="R241" s="313"/>
    </row>
    <row r="242" spans="1:18" ht="15" hidden="1" customHeight="1" outlineLevel="1" x14ac:dyDescent="0.2">
      <c r="A242" s="35">
        <f t="shared" si="6"/>
        <v>45280</v>
      </c>
      <c r="B242" t="str">
        <f t="shared" si="7"/>
        <v>04:58</v>
      </c>
      <c r="C242"/>
      <c r="D242" s="64" t="s">
        <v>2454</v>
      </c>
      <c r="E242" s="62">
        <v>1023693103</v>
      </c>
      <c r="F242" s="64" t="s">
        <v>20</v>
      </c>
      <c r="G242" s="64" t="s">
        <v>21</v>
      </c>
      <c r="H242" s="64">
        <v>0.2</v>
      </c>
      <c r="I242" s="61">
        <v>2039.88</v>
      </c>
      <c r="J242" s="64"/>
      <c r="K242" s="61">
        <v>2038.5</v>
      </c>
      <c r="L242" s="64" t="s">
        <v>2442</v>
      </c>
      <c r="M242" s="61">
        <v>2042.77</v>
      </c>
      <c r="N242" s="61">
        <v>-0.3</v>
      </c>
      <c r="O242" s="61">
        <v>0</v>
      </c>
      <c r="P242" s="312">
        <v>-5.78</v>
      </c>
      <c r="Q242" s="312"/>
      <c r="R242" s="312"/>
    </row>
    <row r="243" spans="1:18" ht="15" hidden="1" customHeight="1" outlineLevel="1" x14ac:dyDescent="0.2">
      <c r="A243" s="35">
        <f t="shared" si="6"/>
        <v>45280</v>
      </c>
      <c r="B243" t="str">
        <f t="shared" si="7"/>
        <v>04:58</v>
      </c>
      <c r="C243"/>
      <c r="D243" s="60" t="s">
        <v>2453</v>
      </c>
      <c r="E243" s="58">
        <v>1023693108</v>
      </c>
      <c r="F243" s="60" t="s">
        <v>20</v>
      </c>
      <c r="G243" s="60" t="s">
        <v>21</v>
      </c>
      <c r="H243" s="60">
        <v>0.2</v>
      </c>
      <c r="I243" s="57">
        <v>2039.88</v>
      </c>
      <c r="J243" s="60"/>
      <c r="K243" s="57">
        <v>2039.5</v>
      </c>
      <c r="L243" s="60" t="s">
        <v>2448</v>
      </c>
      <c r="M243" s="57">
        <v>2039.55</v>
      </c>
      <c r="N243" s="57">
        <v>-0.3</v>
      </c>
      <c r="O243" s="57">
        <v>0</v>
      </c>
      <c r="P243" s="313">
        <v>0.66</v>
      </c>
      <c r="Q243" s="313"/>
      <c r="R243" s="313"/>
    </row>
    <row r="244" spans="1:18" ht="15" hidden="1" customHeight="1" outlineLevel="1" x14ac:dyDescent="0.2">
      <c r="A244" s="35">
        <f t="shared" si="6"/>
        <v>45280</v>
      </c>
      <c r="B244" t="str">
        <f t="shared" si="7"/>
        <v>06:28</v>
      </c>
      <c r="C244"/>
      <c r="D244" s="64" t="s">
        <v>2452</v>
      </c>
      <c r="E244" s="62">
        <v>1023694341</v>
      </c>
      <c r="F244" s="64" t="s">
        <v>1356</v>
      </c>
      <c r="G244" s="64" t="s">
        <v>25</v>
      </c>
      <c r="H244" s="64">
        <v>1</v>
      </c>
      <c r="I244" s="61">
        <v>16854.28</v>
      </c>
      <c r="J244" s="61">
        <v>16843</v>
      </c>
      <c r="K244" s="61">
        <v>16859</v>
      </c>
      <c r="L244" s="64" t="s">
        <v>2450</v>
      </c>
      <c r="M244" s="61">
        <v>16858.88</v>
      </c>
      <c r="N244" s="61">
        <v>-0.7</v>
      </c>
      <c r="O244" s="61">
        <v>0</v>
      </c>
      <c r="P244" s="312">
        <v>4.5999999999999996</v>
      </c>
      <c r="Q244" s="312"/>
      <c r="R244" s="312"/>
    </row>
    <row r="245" spans="1:18" ht="15" hidden="1" customHeight="1" outlineLevel="1" x14ac:dyDescent="0.2">
      <c r="A245" s="35">
        <f t="shared" si="6"/>
        <v>45280</v>
      </c>
      <c r="B245" t="str">
        <f t="shared" si="7"/>
        <v>06:48</v>
      </c>
      <c r="C245"/>
      <c r="D245" s="60" t="s">
        <v>2451</v>
      </c>
      <c r="E245" s="58">
        <v>1023694551</v>
      </c>
      <c r="F245" s="60" t="s">
        <v>20</v>
      </c>
      <c r="G245" s="60" t="s">
        <v>21</v>
      </c>
      <c r="H245" s="60">
        <v>0.2</v>
      </c>
      <c r="I245" s="57">
        <v>2040.65</v>
      </c>
      <c r="J245" s="60"/>
      <c r="K245" s="57">
        <v>2039.8</v>
      </c>
      <c r="L245" s="60" t="s">
        <v>2449</v>
      </c>
      <c r="M245" s="57">
        <v>2039.74</v>
      </c>
      <c r="N245" s="57">
        <v>-0.3</v>
      </c>
      <c r="O245" s="57">
        <v>0</v>
      </c>
      <c r="P245" s="313">
        <v>1.82</v>
      </c>
      <c r="Q245" s="313"/>
      <c r="R245" s="313"/>
    </row>
    <row r="246" spans="1:18" ht="15" hidden="1" customHeight="1" outlineLevel="1" x14ac:dyDescent="0.2">
      <c r="A246" s="35">
        <f t="shared" si="6"/>
        <v>45280</v>
      </c>
      <c r="B246" t="str">
        <f t="shared" si="7"/>
        <v>08:14</v>
      </c>
      <c r="C246"/>
      <c r="D246" s="64" t="s">
        <v>2447</v>
      </c>
      <c r="E246" s="62">
        <v>1023695876</v>
      </c>
      <c r="F246" s="64" t="s">
        <v>20</v>
      </c>
      <c r="G246" s="64" t="s">
        <v>21</v>
      </c>
      <c r="H246" s="64">
        <v>0.3</v>
      </c>
      <c r="I246" s="61">
        <v>2042.26</v>
      </c>
      <c r="J246" s="64"/>
      <c r="K246" s="61">
        <v>2040</v>
      </c>
      <c r="L246" s="64" t="s">
        <v>2440</v>
      </c>
      <c r="M246" s="61">
        <v>2042.9</v>
      </c>
      <c r="N246" s="61">
        <v>-0.45</v>
      </c>
      <c r="O246" s="61">
        <v>0</v>
      </c>
      <c r="P246" s="312">
        <v>-1.92</v>
      </c>
      <c r="Q246" s="312"/>
      <c r="R246" s="312"/>
    </row>
    <row r="247" spans="1:18" ht="15" hidden="1" customHeight="1" outlineLevel="1" x14ac:dyDescent="0.2">
      <c r="A247" s="35">
        <f t="shared" si="6"/>
        <v>45280</v>
      </c>
      <c r="B247" t="str">
        <f t="shared" si="7"/>
        <v>09:20</v>
      </c>
      <c r="C247"/>
      <c r="D247" s="60" t="s">
        <v>2446</v>
      </c>
      <c r="E247" s="58">
        <v>1023698073</v>
      </c>
      <c r="F247" s="60" t="s">
        <v>20</v>
      </c>
      <c r="G247" s="60" t="s">
        <v>21</v>
      </c>
      <c r="H247" s="60">
        <v>0.3</v>
      </c>
      <c r="I247" s="57">
        <v>2042.17</v>
      </c>
      <c r="J247" s="60"/>
      <c r="K247" s="57">
        <v>2041</v>
      </c>
      <c r="L247" s="60" t="s">
        <v>2441</v>
      </c>
      <c r="M247" s="57">
        <v>2042.84</v>
      </c>
      <c r="N247" s="57">
        <v>-0.45</v>
      </c>
      <c r="O247" s="57">
        <v>0</v>
      </c>
      <c r="P247" s="313">
        <v>-2.0099999999999998</v>
      </c>
      <c r="Q247" s="313"/>
      <c r="R247" s="313"/>
    </row>
    <row r="248" spans="1:18" ht="15" hidden="1" customHeight="1" outlineLevel="1" x14ac:dyDescent="0.2">
      <c r="A248" s="35">
        <f t="shared" si="6"/>
        <v>45280</v>
      </c>
      <c r="B248" t="str">
        <f t="shared" si="7"/>
        <v>10:40</v>
      </c>
      <c r="C248"/>
      <c r="D248" s="64" t="s">
        <v>2439</v>
      </c>
      <c r="E248" s="62">
        <v>1023701839</v>
      </c>
      <c r="F248" s="64" t="s">
        <v>1356</v>
      </c>
      <c r="G248" s="64" t="s">
        <v>25</v>
      </c>
      <c r="H248" s="64">
        <v>0.5</v>
      </c>
      <c r="I248" s="61">
        <v>16807.28</v>
      </c>
      <c r="J248" s="61">
        <v>16785</v>
      </c>
      <c r="K248" s="61">
        <v>16830</v>
      </c>
      <c r="L248" s="64" t="s">
        <v>2438</v>
      </c>
      <c r="M248" s="61">
        <v>16784.63</v>
      </c>
      <c r="N248" s="61">
        <v>-0.35</v>
      </c>
      <c r="O248" s="61">
        <v>0</v>
      </c>
      <c r="P248" s="312">
        <v>-11.33</v>
      </c>
      <c r="Q248" s="312"/>
      <c r="R248" s="312"/>
    </row>
    <row r="249" spans="1:18" ht="15" hidden="1" customHeight="1" outlineLevel="1" x14ac:dyDescent="0.2">
      <c r="A249" s="35">
        <f t="shared" si="6"/>
        <v>45280</v>
      </c>
      <c r="B249" t="str">
        <f t="shared" si="7"/>
        <v>12:25</v>
      </c>
      <c r="C249"/>
      <c r="D249" s="60" t="s">
        <v>2437</v>
      </c>
      <c r="E249" s="58">
        <v>1023705434</v>
      </c>
      <c r="F249" s="60" t="s">
        <v>1356</v>
      </c>
      <c r="G249" s="60" t="s">
        <v>21</v>
      </c>
      <c r="H249" s="60">
        <v>1</v>
      </c>
      <c r="I249" s="57">
        <v>16792.38</v>
      </c>
      <c r="J249" s="57">
        <v>16894</v>
      </c>
      <c r="K249" s="57">
        <v>16786</v>
      </c>
      <c r="L249" s="60" t="s">
        <v>2434</v>
      </c>
      <c r="M249" s="57">
        <v>16790.28</v>
      </c>
      <c r="N249" s="57">
        <v>-0.7</v>
      </c>
      <c r="O249" s="57">
        <v>0</v>
      </c>
      <c r="P249" s="313">
        <v>2.1</v>
      </c>
      <c r="Q249" s="313"/>
      <c r="R249" s="313"/>
    </row>
    <row r="250" spans="1:18" ht="15" hidden="1" customHeight="1" outlineLevel="1" x14ac:dyDescent="0.2">
      <c r="A250" s="35">
        <f t="shared" si="6"/>
        <v>45280</v>
      </c>
      <c r="B250" t="str">
        <f t="shared" si="7"/>
        <v>12:26</v>
      </c>
      <c r="C250"/>
      <c r="D250" s="64" t="s">
        <v>2436</v>
      </c>
      <c r="E250" s="62">
        <v>1023705443</v>
      </c>
      <c r="F250" s="64" t="s">
        <v>1356</v>
      </c>
      <c r="G250" s="64" t="s">
        <v>21</v>
      </c>
      <c r="H250" s="64">
        <v>1</v>
      </c>
      <c r="I250" s="61">
        <v>16792.13</v>
      </c>
      <c r="J250" s="61">
        <v>16894</v>
      </c>
      <c r="K250" s="61">
        <v>16787</v>
      </c>
      <c r="L250" s="64" t="s">
        <v>2435</v>
      </c>
      <c r="M250" s="61">
        <v>16790.78</v>
      </c>
      <c r="N250" s="61">
        <v>-0.7</v>
      </c>
      <c r="O250" s="61">
        <v>0</v>
      </c>
      <c r="P250" s="312">
        <v>1.35</v>
      </c>
      <c r="Q250" s="312"/>
      <c r="R250" s="312"/>
    </row>
    <row r="251" spans="1:18" ht="15" hidden="1" customHeight="1" outlineLevel="1" x14ac:dyDescent="0.2">
      <c r="A251" s="35">
        <f t="shared" si="6"/>
        <v>45280</v>
      </c>
      <c r="B251" t="str">
        <f t="shared" si="7"/>
        <v>14:07</v>
      </c>
      <c r="C251"/>
      <c r="D251" s="60" t="s">
        <v>2433</v>
      </c>
      <c r="E251" s="58">
        <v>1023710023</v>
      </c>
      <c r="F251" s="60" t="s">
        <v>20</v>
      </c>
      <c r="G251" s="60" t="s">
        <v>21</v>
      </c>
      <c r="H251" s="60">
        <v>0.2</v>
      </c>
      <c r="I251" s="57">
        <v>2035.12</v>
      </c>
      <c r="J251" s="57">
        <v>2044</v>
      </c>
      <c r="K251" s="57">
        <v>2034.5</v>
      </c>
      <c r="L251" s="60" t="s">
        <v>2431</v>
      </c>
      <c r="M251" s="57">
        <v>2034.47</v>
      </c>
      <c r="N251" s="57">
        <v>-0.3</v>
      </c>
      <c r="O251" s="57">
        <v>0</v>
      </c>
      <c r="P251" s="313">
        <v>1.3</v>
      </c>
      <c r="Q251" s="313"/>
      <c r="R251" s="313"/>
    </row>
    <row r="252" spans="1:18" ht="15" hidden="1" customHeight="1" outlineLevel="1" x14ac:dyDescent="0.2">
      <c r="A252" s="35">
        <f t="shared" si="6"/>
        <v>45280</v>
      </c>
      <c r="B252" t="str">
        <f t="shared" si="7"/>
        <v>14:08</v>
      </c>
      <c r="C252"/>
      <c r="D252" s="64" t="s">
        <v>2432</v>
      </c>
      <c r="E252" s="62">
        <v>1023710052</v>
      </c>
      <c r="F252" s="64" t="s">
        <v>20</v>
      </c>
      <c r="G252" s="64" t="s">
        <v>21</v>
      </c>
      <c r="H252" s="64">
        <v>0.2</v>
      </c>
      <c r="I252" s="61">
        <v>2035.13</v>
      </c>
      <c r="J252" s="61">
        <v>2044</v>
      </c>
      <c r="K252" s="61">
        <v>2034.4</v>
      </c>
      <c r="L252" s="64" t="s">
        <v>2430</v>
      </c>
      <c r="M252" s="61">
        <v>2034.32</v>
      </c>
      <c r="N252" s="61">
        <v>-0.3</v>
      </c>
      <c r="O252" s="61">
        <v>0</v>
      </c>
      <c r="P252" s="312">
        <v>1.62</v>
      </c>
      <c r="Q252" s="312"/>
      <c r="R252" s="312"/>
    </row>
    <row r="253" spans="1:18" ht="15" hidden="1" customHeight="1" outlineLevel="1" x14ac:dyDescent="0.2">
      <c r="A253" s="35">
        <f t="shared" si="6"/>
        <v>45281</v>
      </c>
      <c r="B253" t="str">
        <f t="shared" si="7"/>
        <v>03:04</v>
      </c>
      <c r="C253"/>
      <c r="D253" s="60" t="s">
        <v>2429</v>
      </c>
      <c r="E253" s="58">
        <v>1023738855</v>
      </c>
      <c r="F253" s="60" t="s">
        <v>1338</v>
      </c>
      <c r="G253" s="60" t="s">
        <v>25</v>
      </c>
      <c r="H253" s="60">
        <v>0.1</v>
      </c>
      <c r="I253" s="59">
        <v>73.468000000000004</v>
      </c>
      <c r="J253" s="60"/>
      <c r="K253" s="59">
        <v>73.7</v>
      </c>
      <c r="L253" s="60" t="s">
        <v>2426</v>
      </c>
      <c r="M253" s="59">
        <v>73.581000000000003</v>
      </c>
      <c r="N253" s="57">
        <v>-0.2</v>
      </c>
      <c r="O253" s="57">
        <v>0</v>
      </c>
      <c r="P253" s="313">
        <v>1.1299999999999999</v>
      </c>
      <c r="Q253" s="313"/>
      <c r="R253" s="313"/>
    </row>
    <row r="254" spans="1:18" ht="15" hidden="1" customHeight="1" outlineLevel="1" x14ac:dyDescent="0.2">
      <c r="A254" s="35">
        <f t="shared" si="6"/>
        <v>45281</v>
      </c>
      <c r="B254" t="str">
        <f t="shared" si="7"/>
        <v>03:04</v>
      </c>
      <c r="C254"/>
      <c r="D254" s="64" t="s">
        <v>2428</v>
      </c>
      <c r="E254" s="62">
        <v>1023738859</v>
      </c>
      <c r="F254" s="64" t="s">
        <v>1338</v>
      </c>
      <c r="G254" s="64" t="s">
        <v>25</v>
      </c>
      <c r="H254" s="64">
        <v>0.1</v>
      </c>
      <c r="I254" s="63">
        <v>73.472999999999999</v>
      </c>
      <c r="J254" s="64"/>
      <c r="K254" s="63">
        <v>73.599999999999994</v>
      </c>
      <c r="L254" s="64" t="s">
        <v>2427</v>
      </c>
      <c r="M254" s="63">
        <v>73.600999999999999</v>
      </c>
      <c r="N254" s="61">
        <v>-0.2</v>
      </c>
      <c r="O254" s="61">
        <v>0</v>
      </c>
      <c r="P254" s="312">
        <v>1.28</v>
      </c>
      <c r="Q254" s="312"/>
      <c r="R254" s="312"/>
    </row>
    <row r="255" spans="1:18" ht="15" hidden="1" customHeight="1" outlineLevel="1" x14ac:dyDescent="0.2">
      <c r="A255" s="35">
        <f t="shared" si="6"/>
        <v>45282</v>
      </c>
      <c r="B255" t="str">
        <f t="shared" si="7"/>
        <v>12:06</v>
      </c>
      <c r="C255"/>
      <c r="D255" s="60" t="s">
        <v>2425</v>
      </c>
      <c r="E255" s="58">
        <v>1023796116</v>
      </c>
      <c r="F255" s="60" t="s">
        <v>1356</v>
      </c>
      <c r="G255" s="60" t="s">
        <v>25</v>
      </c>
      <c r="H255" s="60">
        <v>0.5</v>
      </c>
      <c r="I255" s="57">
        <v>16736.63</v>
      </c>
      <c r="J255" s="57">
        <v>16634</v>
      </c>
      <c r="K255" s="57">
        <v>16742</v>
      </c>
      <c r="L255" s="60" t="s">
        <v>2423</v>
      </c>
      <c r="M255" s="57">
        <v>16742.23</v>
      </c>
      <c r="N255" s="57">
        <v>-0.35</v>
      </c>
      <c r="O255" s="57">
        <v>0</v>
      </c>
      <c r="P255" s="313">
        <v>2.8</v>
      </c>
      <c r="Q255" s="313"/>
      <c r="R255" s="313"/>
    </row>
    <row r="256" spans="1:18" ht="15" hidden="1" customHeight="1" outlineLevel="1" x14ac:dyDescent="0.2">
      <c r="A256" s="35">
        <f t="shared" si="6"/>
        <v>45282</v>
      </c>
      <c r="B256" t="str">
        <f t="shared" si="7"/>
        <v>12:06</v>
      </c>
      <c r="C256"/>
      <c r="D256" s="64" t="s">
        <v>2424</v>
      </c>
      <c r="E256" s="62">
        <v>1023796119</v>
      </c>
      <c r="F256" s="64" t="s">
        <v>1356</v>
      </c>
      <c r="G256" s="64" t="s">
        <v>25</v>
      </c>
      <c r="H256" s="64">
        <v>0.5</v>
      </c>
      <c r="I256" s="61">
        <v>16736.38</v>
      </c>
      <c r="J256" s="61">
        <v>16634</v>
      </c>
      <c r="K256" s="61">
        <v>16744</v>
      </c>
      <c r="L256" s="64" t="s">
        <v>2422</v>
      </c>
      <c r="M256" s="61">
        <v>16742.73</v>
      </c>
      <c r="N256" s="61">
        <v>-0.35</v>
      </c>
      <c r="O256" s="61">
        <v>0</v>
      </c>
      <c r="P256" s="312">
        <v>3.18</v>
      </c>
      <c r="Q256" s="312"/>
      <c r="R256" s="312"/>
    </row>
    <row r="257" spans="1:18" ht="15" hidden="1" customHeight="1" outlineLevel="1" x14ac:dyDescent="0.2">
      <c r="A257" s="35">
        <f t="shared" si="6"/>
        <v>45286</v>
      </c>
      <c r="B257" t="str">
        <f t="shared" si="7"/>
        <v>03:01</v>
      </c>
      <c r="C257"/>
      <c r="D257" s="60" t="s">
        <v>2421</v>
      </c>
      <c r="E257" s="58">
        <v>1023832549</v>
      </c>
      <c r="F257" s="60" t="s">
        <v>1338</v>
      </c>
      <c r="G257" s="60" t="s">
        <v>21</v>
      </c>
      <c r="H257" s="60">
        <v>0.1</v>
      </c>
      <c r="I257" s="59">
        <v>73.484999999999999</v>
      </c>
      <c r="J257" s="59">
        <v>75</v>
      </c>
      <c r="K257" s="59">
        <v>73.349999999999994</v>
      </c>
      <c r="L257" s="60" t="s">
        <v>2416</v>
      </c>
      <c r="M257" s="59">
        <v>73.341999999999999</v>
      </c>
      <c r="N257" s="57">
        <v>-0.2</v>
      </c>
      <c r="O257" s="57">
        <v>0</v>
      </c>
      <c r="P257" s="313">
        <v>1.43</v>
      </c>
      <c r="Q257" s="313"/>
      <c r="R257" s="313"/>
    </row>
    <row r="258" spans="1:18" ht="15" hidden="1" customHeight="1" outlineLevel="1" x14ac:dyDescent="0.2">
      <c r="A258" s="35">
        <f t="shared" si="6"/>
        <v>45286</v>
      </c>
      <c r="B258" t="str">
        <f t="shared" si="7"/>
        <v>03:01</v>
      </c>
      <c r="C258"/>
      <c r="D258" s="64" t="s">
        <v>2420</v>
      </c>
      <c r="E258" s="62">
        <v>1023832552</v>
      </c>
      <c r="F258" s="64" t="s">
        <v>1338</v>
      </c>
      <c r="G258" s="64" t="s">
        <v>21</v>
      </c>
      <c r="H258" s="64">
        <v>0.1</v>
      </c>
      <c r="I258" s="63">
        <v>73.52</v>
      </c>
      <c r="J258" s="63">
        <v>75</v>
      </c>
      <c r="K258" s="63">
        <v>73.400000000000006</v>
      </c>
      <c r="L258" s="64" t="s">
        <v>2417</v>
      </c>
      <c r="M258" s="63">
        <v>73.402000000000001</v>
      </c>
      <c r="N258" s="61">
        <v>-0.2</v>
      </c>
      <c r="O258" s="61">
        <v>0</v>
      </c>
      <c r="P258" s="312">
        <v>1.18</v>
      </c>
      <c r="Q258" s="312"/>
      <c r="R258" s="312"/>
    </row>
    <row r="259" spans="1:18" ht="15" hidden="1" customHeight="1" outlineLevel="1" x14ac:dyDescent="0.2">
      <c r="A259" s="35">
        <f t="shared" si="6"/>
        <v>45286</v>
      </c>
      <c r="B259" t="str">
        <f t="shared" si="7"/>
        <v>03:03</v>
      </c>
      <c r="C259"/>
      <c r="D259" s="60" t="s">
        <v>2419</v>
      </c>
      <c r="E259" s="58">
        <v>1023832640</v>
      </c>
      <c r="F259" s="60" t="s">
        <v>20</v>
      </c>
      <c r="G259" s="60" t="s">
        <v>25</v>
      </c>
      <c r="H259" s="60">
        <v>0.2</v>
      </c>
      <c r="I259" s="57">
        <v>2055.2800000000002</v>
      </c>
      <c r="J259" s="57">
        <v>2047</v>
      </c>
      <c r="K259" s="57">
        <v>2057.5</v>
      </c>
      <c r="L259" s="60" t="s">
        <v>2414</v>
      </c>
      <c r="M259" s="57">
        <v>2057.1799999999998</v>
      </c>
      <c r="N259" s="57">
        <v>-0.3</v>
      </c>
      <c r="O259" s="57">
        <v>0</v>
      </c>
      <c r="P259" s="313">
        <v>3.8</v>
      </c>
      <c r="Q259" s="313"/>
      <c r="R259" s="313"/>
    </row>
    <row r="260" spans="1:18" ht="15" hidden="1" customHeight="1" outlineLevel="1" x14ac:dyDescent="0.2">
      <c r="A260" s="35">
        <f t="shared" si="6"/>
        <v>45286</v>
      </c>
      <c r="B260" t="str">
        <f t="shared" si="7"/>
        <v>03:04</v>
      </c>
      <c r="C260"/>
      <c r="D260" s="64" t="s">
        <v>2418</v>
      </c>
      <c r="E260" s="62">
        <v>1023832646</v>
      </c>
      <c r="F260" s="64" t="s">
        <v>20</v>
      </c>
      <c r="G260" s="64" t="s">
        <v>25</v>
      </c>
      <c r="H260" s="64">
        <v>0.2</v>
      </c>
      <c r="I260" s="61">
        <v>2055.0700000000002</v>
      </c>
      <c r="J260" s="61">
        <v>2045</v>
      </c>
      <c r="K260" s="61">
        <v>2057</v>
      </c>
      <c r="L260" s="64" t="s">
        <v>2415</v>
      </c>
      <c r="M260" s="61">
        <v>2056.6</v>
      </c>
      <c r="N260" s="61">
        <v>-0.3</v>
      </c>
      <c r="O260" s="61">
        <v>0</v>
      </c>
      <c r="P260" s="312">
        <v>3.06</v>
      </c>
      <c r="Q260" s="312"/>
      <c r="R260" s="312"/>
    </row>
    <row r="261" spans="1:18" ht="15" hidden="1" customHeight="1" outlineLevel="1" x14ac:dyDescent="0.2">
      <c r="A261" s="35">
        <f t="shared" si="6"/>
        <v>45286</v>
      </c>
      <c r="B261" t="str">
        <f t="shared" si="7"/>
        <v>07:34</v>
      </c>
      <c r="C261"/>
      <c r="D261" s="60" t="s">
        <v>2413</v>
      </c>
      <c r="E261" s="58">
        <v>1023836071</v>
      </c>
      <c r="F261" s="60" t="s">
        <v>20</v>
      </c>
      <c r="G261" s="60" t="s">
        <v>25</v>
      </c>
      <c r="H261" s="60">
        <v>0.2</v>
      </c>
      <c r="I261" s="57">
        <v>2062.9699999999998</v>
      </c>
      <c r="J261" s="57">
        <v>2054</v>
      </c>
      <c r="K261" s="57">
        <v>2064</v>
      </c>
      <c r="L261" s="60" t="s">
        <v>2411</v>
      </c>
      <c r="M261" s="57">
        <v>2064.0300000000002</v>
      </c>
      <c r="N261" s="57">
        <v>-0.3</v>
      </c>
      <c r="O261" s="57">
        <v>0</v>
      </c>
      <c r="P261" s="313">
        <v>2.12</v>
      </c>
      <c r="Q261" s="313"/>
      <c r="R261" s="313"/>
    </row>
    <row r="262" spans="1:18" ht="15" hidden="1" customHeight="1" outlineLevel="1" x14ac:dyDescent="0.2">
      <c r="A262" s="35">
        <f t="shared" si="6"/>
        <v>45286</v>
      </c>
      <c r="B262" t="str">
        <f t="shared" si="7"/>
        <v>07:34</v>
      </c>
      <c r="C262"/>
      <c r="D262" s="64" t="s">
        <v>2412</v>
      </c>
      <c r="E262" s="62">
        <v>1023836076</v>
      </c>
      <c r="F262" s="64" t="s">
        <v>20</v>
      </c>
      <c r="G262" s="64" t="s">
        <v>25</v>
      </c>
      <c r="H262" s="64">
        <v>0.2</v>
      </c>
      <c r="I262" s="61">
        <v>2063.06</v>
      </c>
      <c r="J262" s="64"/>
      <c r="K262" s="61">
        <v>2064.5</v>
      </c>
      <c r="L262" s="64" t="s">
        <v>2410</v>
      </c>
      <c r="M262" s="61">
        <v>2064.5</v>
      </c>
      <c r="N262" s="61">
        <v>-0.3</v>
      </c>
      <c r="O262" s="61">
        <v>0</v>
      </c>
      <c r="P262" s="312">
        <v>2.88</v>
      </c>
      <c r="Q262" s="312"/>
      <c r="R262" s="312"/>
    </row>
    <row r="263" spans="1:18" ht="15" hidden="1" customHeight="1" outlineLevel="1" x14ac:dyDescent="0.2">
      <c r="A263" s="35">
        <f t="shared" si="6"/>
        <v>45286</v>
      </c>
      <c r="B263" t="str">
        <f t="shared" si="7"/>
        <v>10:55</v>
      </c>
      <c r="C263"/>
      <c r="D263" s="60" t="s">
        <v>2409</v>
      </c>
      <c r="E263" s="58">
        <v>1023839607</v>
      </c>
      <c r="F263" s="60" t="s">
        <v>1743</v>
      </c>
      <c r="G263" s="60" t="s">
        <v>25</v>
      </c>
      <c r="H263" s="60">
        <v>0.1</v>
      </c>
      <c r="I263" s="72">
        <v>1.1015600000000001</v>
      </c>
      <c r="J263" s="60"/>
      <c r="K263" s="72">
        <v>1.10175</v>
      </c>
      <c r="L263" s="60" t="s">
        <v>2400</v>
      </c>
      <c r="M263" s="72">
        <v>1.1017399999999999</v>
      </c>
      <c r="N263" s="57">
        <v>-1.5</v>
      </c>
      <c r="O263" s="57">
        <v>0</v>
      </c>
      <c r="P263" s="313">
        <v>1.8</v>
      </c>
      <c r="Q263" s="313"/>
      <c r="R263" s="313"/>
    </row>
    <row r="264" spans="1:18" ht="15" hidden="1" customHeight="1" outlineLevel="1" x14ac:dyDescent="0.2">
      <c r="A264" s="35">
        <f t="shared" ref="A264:A327" si="8">DATEVALUE(LEFT(D264,4)&amp;"-"&amp;MID(D264,6,2)&amp;"-"&amp;MID(D264,9,2))</f>
        <v>45286</v>
      </c>
      <c r="B264" t="str">
        <f t="shared" ref="B264:B327" si="9">MID(D264,12,5)</f>
        <v>10:58</v>
      </c>
      <c r="C264"/>
      <c r="D264" s="64" t="s">
        <v>2408</v>
      </c>
      <c r="E264" s="62">
        <v>1023839644</v>
      </c>
      <c r="F264" s="64" t="s">
        <v>1743</v>
      </c>
      <c r="G264" s="64" t="s">
        <v>25</v>
      </c>
      <c r="H264" s="64">
        <v>0.1</v>
      </c>
      <c r="I264" s="73">
        <v>1.1014999999999999</v>
      </c>
      <c r="J264" s="73">
        <v>1.1007</v>
      </c>
      <c r="K264" s="73">
        <v>1.1016999999999999</v>
      </c>
      <c r="L264" s="64" t="s">
        <v>2401</v>
      </c>
      <c r="M264" s="73">
        <v>1.1016300000000001</v>
      </c>
      <c r="N264" s="61">
        <v>-1.5</v>
      </c>
      <c r="O264" s="61">
        <v>0</v>
      </c>
      <c r="P264" s="312">
        <v>1.3</v>
      </c>
      <c r="Q264" s="312"/>
      <c r="R264" s="312"/>
    </row>
    <row r="265" spans="1:18" ht="15" hidden="1" customHeight="1" outlineLevel="1" x14ac:dyDescent="0.2">
      <c r="A265" s="35">
        <f t="shared" si="8"/>
        <v>45286</v>
      </c>
      <c r="B265" t="str">
        <f t="shared" si="9"/>
        <v>11:40</v>
      </c>
      <c r="C265"/>
      <c r="D265" s="60" t="s">
        <v>2407</v>
      </c>
      <c r="E265" s="58">
        <v>1023840507</v>
      </c>
      <c r="F265" s="60" t="s">
        <v>1743</v>
      </c>
      <c r="G265" s="60" t="s">
        <v>25</v>
      </c>
      <c r="H265" s="60">
        <v>0.1</v>
      </c>
      <c r="I265" s="72">
        <v>1.10111</v>
      </c>
      <c r="J265" s="72">
        <v>1.1002799999999999</v>
      </c>
      <c r="K265" s="72">
        <v>1.10128</v>
      </c>
      <c r="L265" s="60" t="s">
        <v>2406</v>
      </c>
      <c r="M265" s="72">
        <v>1.10128</v>
      </c>
      <c r="N265" s="57">
        <v>-1.5</v>
      </c>
      <c r="O265" s="57">
        <v>0</v>
      </c>
      <c r="P265" s="313">
        <v>1.7</v>
      </c>
      <c r="Q265" s="313"/>
      <c r="R265" s="313"/>
    </row>
    <row r="266" spans="1:18" ht="15" hidden="1" customHeight="1" outlineLevel="1" x14ac:dyDescent="0.2">
      <c r="A266" s="35">
        <f t="shared" si="8"/>
        <v>45286</v>
      </c>
      <c r="B266" t="str">
        <f t="shared" si="9"/>
        <v>12:01</v>
      </c>
      <c r="C266"/>
      <c r="D266" s="64" t="s">
        <v>2405</v>
      </c>
      <c r="E266" s="62">
        <v>1023840873</v>
      </c>
      <c r="F266" s="64" t="s">
        <v>1356</v>
      </c>
      <c r="G266" s="64" t="s">
        <v>21</v>
      </c>
      <c r="H266" s="64">
        <v>1</v>
      </c>
      <c r="I266" s="61">
        <v>16844.330000000002</v>
      </c>
      <c r="J266" s="61">
        <v>16940</v>
      </c>
      <c r="K266" s="61">
        <v>16840</v>
      </c>
      <c r="L266" s="64" t="s">
        <v>2393</v>
      </c>
      <c r="M266" s="61">
        <v>16842.48</v>
      </c>
      <c r="N266" s="61">
        <v>-0.7</v>
      </c>
      <c r="O266" s="61">
        <v>0</v>
      </c>
      <c r="P266" s="312">
        <v>1.85</v>
      </c>
      <c r="Q266" s="312"/>
      <c r="R266" s="312"/>
    </row>
    <row r="267" spans="1:18" ht="15" hidden="1" customHeight="1" outlineLevel="1" x14ac:dyDescent="0.2">
      <c r="A267" s="35">
        <f t="shared" si="8"/>
        <v>45286</v>
      </c>
      <c r="B267" t="str">
        <f t="shared" si="9"/>
        <v>12:01</v>
      </c>
      <c r="C267"/>
      <c r="D267" s="60" t="s">
        <v>2404</v>
      </c>
      <c r="E267" s="58">
        <v>1023840876</v>
      </c>
      <c r="F267" s="60" t="s">
        <v>1338</v>
      </c>
      <c r="G267" s="60" t="s">
        <v>21</v>
      </c>
      <c r="H267" s="60">
        <v>0.2</v>
      </c>
      <c r="I267" s="59">
        <v>73.09</v>
      </c>
      <c r="J267" s="59">
        <v>74.111999999999995</v>
      </c>
      <c r="K267" s="59">
        <v>73.111999999999995</v>
      </c>
      <c r="L267" s="60" t="s">
        <v>2399</v>
      </c>
      <c r="M267" s="59">
        <v>73.111000000000004</v>
      </c>
      <c r="N267" s="57">
        <v>-0.4</v>
      </c>
      <c r="O267" s="57">
        <v>0</v>
      </c>
      <c r="P267" s="313">
        <v>-0.42</v>
      </c>
      <c r="Q267" s="313"/>
      <c r="R267" s="313"/>
    </row>
    <row r="268" spans="1:18" ht="15" hidden="1" customHeight="1" outlineLevel="1" x14ac:dyDescent="0.2">
      <c r="A268" s="35">
        <f t="shared" si="8"/>
        <v>45286</v>
      </c>
      <c r="B268" t="str">
        <f t="shared" si="9"/>
        <v>12:02</v>
      </c>
      <c r="C268"/>
      <c r="D268" s="64" t="s">
        <v>2403</v>
      </c>
      <c r="E268" s="62">
        <v>1023840879</v>
      </c>
      <c r="F268" s="64" t="s">
        <v>1338</v>
      </c>
      <c r="G268" s="64" t="s">
        <v>21</v>
      </c>
      <c r="H268" s="64">
        <v>0.2</v>
      </c>
      <c r="I268" s="63">
        <v>73.09</v>
      </c>
      <c r="J268" s="63">
        <v>74.12</v>
      </c>
      <c r="K268" s="63">
        <v>73.12</v>
      </c>
      <c r="L268" s="64" t="s">
        <v>2399</v>
      </c>
      <c r="M268" s="63">
        <v>73.111000000000004</v>
      </c>
      <c r="N268" s="61">
        <v>-0.4</v>
      </c>
      <c r="O268" s="61">
        <v>0</v>
      </c>
      <c r="P268" s="312">
        <v>-0.42</v>
      </c>
      <c r="Q268" s="312"/>
      <c r="R268" s="312"/>
    </row>
    <row r="269" spans="1:18" ht="15" hidden="1" customHeight="1" outlineLevel="1" x14ac:dyDescent="0.2">
      <c r="A269" s="35">
        <f t="shared" si="8"/>
        <v>45286</v>
      </c>
      <c r="B269" t="str">
        <f t="shared" si="9"/>
        <v>12:04</v>
      </c>
      <c r="C269"/>
      <c r="D269" s="60" t="s">
        <v>2402</v>
      </c>
      <c r="E269" s="58">
        <v>1023840898</v>
      </c>
      <c r="F269" s="60" t="s">
        <v>1356</v>
      </c>
      <c r="G269" s="60" t="s">
        <v>21</v>
      </c>
      <c r="H269" s="60">
        <v>1</v>
      </c>
      <c r="I269" s="57">
        <v>16846.830000000002</v>
      </c>
      <c r="J269" s="57">
        <v>16941</v>
      </c>
      <c r="K269" s="57">
        <v>16841</v>
      </c>
      <c r="L269" s="60" t="s">
        <v>2398</v>
      </c>
      <c r="M269" s="57">
        <v>16840.98</v>
      </c>
      <c r="N269" s="57">
        <v>-0.7</v>
      </c>
      <c r="O269" s="57">
        <v>0</v>
      </c>
      <c r="P269" s="313">
        <v>5.85</v>
      </c>
      <c r="Q269" s="313"/>
      <c r="R269" s="313"/>
    </row>
    <row r="270" spans="1:18" ht="15" hidden="1" customHeight="1" outlineLevel="1" x14ac:dyDescent="0.2">
      <c r="A270" s="35">
        <f t="shared" si="8"/>
        <v>45286</v>
      </c>
      <c r="B270" t="str">
        <f t="shared" si="9"/>
        <v>12:38</v>
      </c>
      <c r="C270"/>
      <c r="D270" s="64" t="s">
        <v>2397</v>
      </c>
      <c r="E270" s="62">
        <v>1023841296</v>
      </c>
      <c r="F270" s="64" t="s">
        <v>1356</v>
      </c>
      <c r="G270" s="64" t="s">
        <v>25</v>
      </c>
      <c r="H270" s="64">
        <v>1</v>
      </c>
      <c r="I270" s="61">
        <v>16851.580000000002</v>
      </c>
      <c r="J270" s="64"/>
      <c r="K270" s="64"/>
      <c r="L270" s="64" t="s">
        <v>2396</v>
      </c>
      <c r="M270" s="61">
        <v>16849.080000000002</v>
      </c>
      <c r="N270" s="61">
        <v>-0.7</v>
      </c>
      <c r="O270" s="61">
        <v>0</v>
      </c>
      <c r="P270" s="312">
        <v>-2.5</v>
      </c>
      <c r="Q270" s="312"/>
      <c r="R270" s="312"/>
    </row>
    <row r="271" spans="1:18" ht="15" hidden="1" customHeight="1" outlineLevel="1" x14ac:dyDescent="0.2">
      <c r="A271" s="35">
        <f t="shared" si="8"/>
        <v>45286</v>
      </c>
      <c r="B271" t="str">
        <f t="shared" si="9"/>
        <v>12:39</v>
      </c>
      <c r="C271"/>
      <c r="D271" s="60" t="s">
        <v>2395</v>
      </c>
      <c r="E271" s="58">
        <v>1023841307</v>
      </c>
      <c r="F271" s="60" t="s">
        <v>1356</v>
      </c>
      <c r="G271" s="60" t="s">
        <v>21</v>
      </c>
      <c r="H271" s="60">
        <v>1</v>
      </c>
      <c r="I271" s="57">
        <v>16849.080000000002</v>
      </c>
      <c r="J271" s="57">
        <v>16943</v>
      </c>
      <c r="K271" s="57">
        <v>16843</v>
      </c>
      <c r="L271" s="60" t="s">
        <v>2394</v>
      </c>
      <c r="M271" s="57">
        <v>16842.98</v>
      </c>
      <c r="N271" s="57">
        <v>-0.7</v>
      </c>
      <c r="O271" s="57">
        <v>0</v>
      </c>
      <c r="P271" s="313">
        <v>6.1</v>
      </c>
      <c r="Q271" s="313"/>
      <c r="R271" s="313"/>
    </row>
    <row r="272" spans="1:18" ht="15" hidden="1" customHeight="1" outlineLevel="1" x14ac:dyDescent="0.2">
      <c r="A272" s="35">
        <f t="shared" si="8"/>
        <v>45286</v>
      </c>
      <c r="B272" t="str">
        <f t="shared" si="9"/>
        <v>13:35</v>
      </c>
      <c r="C272"/>
      <c r="D272" s="64" t="s">
        <v>2392</v>
      </c>
      <c r="E272" s="62">
        <v>1023842217</v>
      </c>
      <c r="F272" s="64" t="s">
        <v>1743</v>
      </c>
      <c r="G272" s="64" t="s">
        <v>21</v>
      </c>
      <c r="H272" s="64">
        <v>0.1</v>
      </c>
      <c r="I272" s="73">
        <v>1.10137</v>
      </c>
      <c r="J272" s="73">
        <v>1.10175</v>
      </c>
      <c r="K272" s="73">
        <v>1.101</v>
      </c>
      <c r="L272" s="64" t="s">
        <v>2389</v>
      </c>
      <c r="M272" s="73">
        <v>1.10101</v>
      </c>
      <c r="N272" s="61">
        <v>-1.5</v>
      </c>
      <c r="O272" s="61">
        <v>0</v>
      </c>
      <c r="P272" s="312">
        <v>3.6</v>
      </c>
      <c r="Q272" s="312"/>
      <c r="R272" s="312"/>
    </row>
    <row r="273" spans="1:18" ht="15" hidden="1" customHeight="1" outlineLevel="1" x14ac:dyDescent="0.2">
      <c r="A273" s="35">
        <f t="shared" si="8"/>
        <v>45286</v>
      </c>
      <c r="B273" t="str">
        <f t="shared" si="9"/>
        <v>14:03</v>
      </c>
      <c r="C273"/>
      <c r="D273" s="60" t="s">
        <v>2391</v>
      </c>
      <c r="E273" s="58">
        <v>1023842727</v>
      </c>
      <c r="F273" s="60" t="s">
        <v>1338</v>
      </c>
      <c r="G273" s="60" t="s">
        <v>21</v>
      </c>
      <c r="H273" s="60">
        <v>0.1</v>
      </c>
      <c r="I273" s="59">
        <v>73.37</v>
      </c>
      <c r="J273" s="59">
        <v>74.25</v>
      </c>
      <c r="K273" s="59">
        <v>73.25</v>
      </c>
      <c r="L273" s="60" t="s">
        <v>2386</v>
      </c>
      <c r="M273" s="59">
        <v>74.177000000000007</v>
      </c>
      <c r="N273" s="57">
        <v>-0.2</v>
      </c>
      <c r="O273" s="57">
        <v>0</v>
      </c>
      <c r="P273" s="313">
        <v>-8.07</v>
      </c>
      <c r="Q273" s="313"/>
      <c r="R273" s="313"/>
    </row>
    <row r="274" spans="1:18" ht="15" hidden="1" customHeight="1" outlineLevel="1" x14ac:dyDescent="0.2">
      <c r="A274" s="35">
        <f t="shared" si="8"/>
        <v>45286</v>
      </c>
      <c r="B274" t="str">
        <f t="shared" si="9"/>
        <v>14:03</v>
      </c>
      <c r="C274"/>
      <c r="D274" s="64" t="s">
        <v>2390</v>
      </c>
      <c r="E274" s="62">
        <v>1023842740</v>
      </c>
      <c r="F274" s="64" t="s">
        <v>1338</v>
      </c>
      <c r="G274" s="64" t="s">
        <v>21</v>
      </c>
      <c r="H274" s="64">
        <v>0.1</v>
      </c>
      <c r="I274" s="63">
        <v>73.375</v>
      </c>
      <c r="J274" s="63">
        <v>74.22</v>
      </c>
      <c r="K274" s="63">
        <v>73.27</v>
      </c>
      <c r="L274" s="64" t="s">
        <v>2385</v>
      </c>
      <c r="M274" s="63">
        <v>74.147000000000006</v>
      </c>
      <c r="N274" s="61">
        <v>-0.2</v>
      </c>
      <c r="O274" s="61">
        <v>0</v>
      </c>
      <c r="P274" s="312">
        <v>-7.72</v>
      </c>
      <c r="Q274" s="312"/>
      <c r="R274" s="312"/>
    </row>
    <row r="275" spans="1:18" ht="15" hidden="1" customHeight="1" outlineLevel="1" x14ac:dyDescent="0.2">
      <c r="A275" s="35">
        <f t="shared" si="8"/>
        <v>45286</v>
      </c>
      <c r="B275" t="str">
        <f t="shared" si="9"/>
        <v>14:16</v>
      </c>
      <c r="C275"/>
      <c r="D275" s="60" t="s">
        <v>2388</v>
      </c>
      <c r="E275" s="58">
        <v>1023843013</v>
      </c>
      <c r="F275" s="60" t="s">
        <v>1338</v>
      </c>
      <c r="G275" s="60" t="s">
        <v>21</v>
      </c>
      <c r="H275" s="60">
        <v>0.1</v>
      </c>
      <c r="I275" s="59">
        <v>73.593999999999994</v>
      </c>
      <c r="J275" s="60"/>
      <c r="K275" s="59">
        <v>73.45</v>
      </c>
      <c r="L275" s="60" t="s">
        <v>2383</v>
      </c>
      <c r="M275" s="59">
        <v>74.287000000000006</v>
      </c>
      <c r="N275" s="57">
        <v>-0.2</v>
      </c>
      <c r="O275" s="57">
        <v>0</v>
      </c>
      <c r="P275" s="313">
        <v>-6.93</v>
      </c>
      <c r="Q275" s="313"/>
      <c r="R275" s="313"/>
    </row>
    <row r="276" spans="1:18" ht="15" hidden="1" customHeight="1" outlineLevel="1" x14ac:dyDescent="0.2">
      <c r="A276" s="35">
        <f t="shared" si="8"/>
        <v>45286</v>
      </c>
      <c r="B276" t="str">
        <f t="shared" si="9"/>
        <v>14:30</v>
      </c>
      <c r="C276"/>
      <c r="D276" s="64" t="s">
        <v>2387</v>
      </c>
      <c r="E276" s="62">
        <v>1023843147</v>
      </c>
      <c r="F276" s="64" t="s">
        <v>1338</v>
      </c>
      <c r="G276" s="64" t="s">
        <v>21</v>
      </c>
      <c r="H276" s="64">
        <v>0.2</v>
      </c>
      <c r="I276" s="63">
        <v>73.819999999999993</v>
      </c>
      <c r="J276" s="63">
        <v>74.59</v>
      </c>
      <c r="K276" s="63">
        <v>73.7</v>
      </c>
      <c r="L276" s="64" t="s">
        <v>2384</v>
      </c>
      <c r="M276" s="63">
        <v>74.287000000000006</v>
      </c>
      <c r="N276" s="61">
        <v>-0.4</v>
      </c>
      <c r="O276" s="61">
        <v>0</v>
      </c>
      <c r="P276" s="312">
        <v>-9.34</v>
      </c>
      <c r="Q276" s="312"/>
      <c r="R276" s="312"/>
    </row>
    <row r="277" spans="1:18" ht="15" hidden="1" customHeight="1" outlineLevel="1" x14ac:dyDescent="0.2">
      <c r="A277" s="35">
        <f t="shared" si="8"/>
        <v>45286</v>
      </c>
      <c r="B277" t="str">
        <f t="shared" si="9"/>
        <v>15:54</v>
      </c>
      <c r="C277"/>
      <c r="D277" s="60" t="s">
        <v>2382</v>
      </c>
      <c r="E277" s="58">
        <v>1023846542</v>
      </c>
      <c r="F277" s="60" t="s">
        <v>20</v>
      </c>
      <c r="G277" s="60" t="s">
        <v>25</v>
      </c>
      <c r="H277" s="60">
        <v>0.2</v>
      </c>
      <c r="I277" s="57">
        <v>2060.15</v>
      </c>
      <c r="J277" s="57">
        <v>2061</v>
      </c>
      <c r="K277" s="60"/>
      <c r="L277" s="60" t="s">
        <v>2379</v>
      </c>
      <c r="M277" s="57">
        <v>2061.0700000000002</v>
      </c>
      <c r="N277" s="57">
        <v>-0.3</v>
      </c>
      <c r="O277" s="57">
        <v>0</v>
      </c>
      <c r="P277" s="313">
        <v>1.84</v>
      </c>
      <c r="Q277" s="313"/>
      <c r="R277" s="313"/>
    </row>
    <row r="278" spans="1:18" ht="15" hidden="1" customHeight="1" outlineLevel="1" x14ac:dyDescent="0.2">
      <c r="A278" s="35">
        <f t="shared" si="8"/>
        <v>45286</v>
      </c>
      <c r="B278" t="str">
        <f t="shared" si="9"/>
        <v>16:00</v>
      </c>
      <c r="C278"/>
      <c r="D278" s="64" t="s">
        <v>2381</v>
      </c>
      <c r="E278" s="62">
        <v>1023846909</v>
      </c>
      <c r="F278" s="64" t="s">
        <v>20</v>
      </c>
      <c r="G278" s="64" t="s">
        <v>25</v>
      </c>
      <c r="H278" s="64">
        <v>0.2</v>
      </c>
      <c r="I278" s="61">
        <v>2058.56</v>
      </c>
      <c r="J278" s="64"/>
      <c r="K278" s="64"/>
      <c r="L278" s="64" t="s">
        <v>2380</v>
      </c>
      <c r="M278" s="61">
        <v>2061.13</v>
      </c>
      <c r="N278" s="61">
        <v>-0.3</v>
      </c>
      <c r="O278" s="61">
        <v>0</v>
      </c>
      <c r="P278" s="312">
        <v>5.14</v>
      </c>
      <c r="Q278" s="312"/>
      <c r="R278" s="312"/>
    </row>
    <row r="279" spans="1:18" ht="15" hidden="1" customHeight="1" outlineLevel="1" x14ac:dyDescent="0.2">
      <c r="A279" s="35">
        <f t="shared" si="8"/>
        <v>45286</v>
      </c>
      <c r="B279" t="str">
        <f t="shared" si="9"/>
        <v>16:31</v>
      </c>
      <c r="C279"/>
      <c r="D279" s="60" t="s">
        <v>2378</v>
      </c>
      <c r="E279" s="58">
        <v>1023848958</v>
      </c>
      <c r="F279" s="60" t="s">
        <v>1356</v>
      </c>
      <c r="G279" s="60" t="s">
        <v>25</v>
      </c>
      <c r="H279" s="60">
        <v>1</v>
      </c>
      <c r="I279" s="57">
        <v>16861.38</v>
      </c>
      <c r="J279" s="60"/>
      <c r="K279" s="57">
        <v>16866</v>
      </c>
      <c r="L279" s="60" t="s">
        <v>2377</v>
      </c>
      <c r="M279" s="57">
        <v>16857.349999999999</v>
      </c>
      <c r="N279" s="57">
        <v>-0.7</v>
      </c>
      <c r="O279" s="57">
        <v>0</v>
      </c>
      <c r="P279" s="313">
        <v>-4.03</v>
      </c>
      <c r="Q279" s="313"/>
      <c r="R279" s="313"/>
    </row>
    <row r="280" spans="1:18" ht="15" hidden="1" customHeight="1" outlineLevel="1" x14ac:dyDescent="0.2">
      <c r="A280" s="35">
        <f t="shared" si="8"/>
        <v>45286</v>
      </c>
      <c r="B280" t="str">
        <f t="shared" si="9"/>
        <v>16:45</v>
      </c>
      <c r="C280"/>
      <c r="D280" s="64" t="s">
        <v>2376</v>
      </c>
      <c r="E280" s="62">
        <v>1023851029</v>
      </c>
      <c r="F280" s="64" t="s">
        <v>1338</v>
      </c>
      <c r="G280" s="64" t="s">
        <v>25</v>
      </c>
      <c r="H280" s="64">
        <v>0.2</v>
      </c>
      <c r="I280" s="63">
        <v>75.346999999999994</v>
      </c>
      <c r="J280" s="64"/>
      <c r="K280" s="63">
        <v>75.5</v>
      </c>
      <c r="L280" s="64" t="s">
        <v>2372</v>
      </c>
      <c r="M280" s="63">
        <v>75.405000000000001</v>
      </c>
      <c r="N280" s="61">
        <v>-0.4</v>
      </c>
      <c r="O280" s="61">
        <v>0</v>
      </c>
      <c r="P280" s="312">
        <v>1.1599999999999999</v>
      </c>
      <c r="Q280" s="312"/>
      <c r="R280" s="312"/>
    </row>
    <row r="281" spans="1:18" ht="15" hidden="1" customHeight="1" outlineLevel="1" x14ac:dyDescent="0.2">
      <c r="A281" s="35">
        <f t="shared" si="8"/>
        <v>45286</v>
      </c>
      <c r="B281" t="str">
        <f t="shared" si="9"/>
        <v>16:49</v>
      </c>
      <c r="C281"/>
      <c r="D281" s="60" t="s">
        <v>2375</v>
      </c>
      <c r="E281" s="58">
        <v>1023851281</v>
      </c>
      <c r="F281" s="60" t="s">
        <v>1338</v>
      </c>
      <c r="G281" s="60" t="s">
        <v>25</v>
      </c>
      <c r="H281" s="60">
        <v>0.2</v>
      </c>
      <c r="I281" s="59">
        <v>75.186999999999998</v>
      </c>
      <c r="J281" s="59">
        <v>74.400000000000006</v>
      </c>
      <c r="K281" s="59">
        <v>75.400000000000006</v>
      </c>
      <c r="L281" s="60" t="s">
        <v>2374</v>
      </c>
      <c r="M281" s="59">
        <v>75.405000000000001</v>
      </c>
      <c r="N281" s="57">
        <v>-0.4</v>
      </c>
      <c r="O281" s="57">
        <v>0</v>
      </c>
      <c r="P281" s="313">
        <v>4.3600000000000003</v>
      </c>
      <c r="Q281" s="313"/>
      <c r="R281" s="313"/>
    </row>
    <row r="282" spans="1:18" ht="15" hidden="1" customHeight="1" outlineLevel="1" x14ac:dyDescent="0.2">
      <c r="A282" s="35">
        <f t="shared" si="8"/>
        <v>45286</v>
      </c>
      <c r="B282" t="str">
        <f t="shared" si="9"/>
        <v>17:11</v>
      </c>
      <c r="C282"/>
      <c r="D282" s="64" t="s">
        <v>2373</v>
      </c>
      <c r="E282" s="62">
        <v>1023852700</v>
      </c>
      <c r="F282" s="64" t="s">
        <v>20</v>
      </c>
      <c r="G282" s="64" t="s">
        <v>21</v>
      </c>
      <c r="H282" s="64">
        <v>0.3</v>
      </c>
      <c r="I282" s="61">
        <v>2059.17</v>
      </c>
      <c r="J282" s="64"/>
      <c r="K282" s="61">
        <v>2057</v>
      </c>
      <c r="L282" s="64" t="s">
        <v>2371</v>
      </c>
      <c r="M282" s="61">
        <v>2057.3200000000002</v>
      </c>
      <c r="N282" s="61">
        <v>-0.45</v>
      </c>
      <c r="O282" s="61">
        <v>0</v>
      </c>
      <c r="P282" s="312">
        <v>5.55</v>
      </c>
      <c r="Q282" s="312"/>
      <c r="R282" s="312"/>
    </row>
    <row r="283" spans="1:18" ht="15" hidden="1" customHeight="1" outlineLevel="1" x14ac:dyDescent="0.2">
      <c r="A283" s="35">
        <f t="shared" si="8"/>
        <v>45286</v>
      </c>
      <c r="B283" t="str">
        <f t="shared" si="9"/>
        <v>18:08</v>
      </c>
      <c r="C283"/>
      <c r="D283" s="60" t="s">
        <v>2370</v>
      </c>
      <c r="E283" s="58">
        <v>1023855204</v>
      </c>
      <c r="F283" s="60" t="s">
        <v>1356</v>
      </c>
      <c r="G283" s="60" t="s">
        <v>21</v>
      </c>
      <c r="H283" s="60">
        <v>0.3</v>
      </c>
      <c r="I283" s="57">
        <v>16866.88</v>
      </c>
      <c r="J283" s="60"/>
      <c r="K283" s="60"/>
      <c r="L283" s="60" t="s">
        <v>2365</v>
      </c>
      <c r="M283" s="57">
        <v>16867.53</v>
      </c>
      <c r="N283" s="57">
        <v>-0.21</v>
      </c>
      <c r="O283" s="57">
        <v>0</v>
      </c>
      <c r="P283" s="313">
        <v>-0.2</v>
      </c>
      <c r="Q283" s="313"/>
      <c r="R283" s="313"/>
    </row>
    <row r="284" spans="1:18" ht="15" hidden="1" customHeight="1" outlineLevel="1" x14ac:dyDescent="0.2">
      <c r="A284" s="35">
        <f t="shared" si="8"/>
        <v>45286</v>
      </c>
      <c r="B284" t="str">
        <f t="shared" si="9"/>
        <v>18:09</v>
      </c>
      <c r="C284"/>
      <c r="D284" s="64" t="s">
        <v>2369</v>
      </c>
      <c r="E284" s="62">
        <v>1023855209</v>
      </c>
      <c r="F284" s="64" t="s">
        <v>1356</v>
      </c>
      <c r="G284" s="64" t="s">
        <v>21</v>
      </c>
      <c r="H284" s="64">
        <v>1</v>
      </c>
      <c r="I284" s="61">
        <v>16866.8</v>
      </c>
      <c r="J284" s="61">
        <v>16970</v>
      </c>
      <c r="K284" s="61">
        <v>16861</v>
      </c>
      <c r="L284" s="64" t="s">
        <v>2366</v>
      </c>
      <c r="M284" s="61">
        <v>16860.78</v>
      </c>
      <c r="N284" s="61">
        <v>-0.7</v>
      </c>
      <c r="O284" s="61">
        <v>0</v>
      </c>
      <c r="P284" s="312">
        <v>6.02</v>
      </c>
      <c r="Q284" s="312"/>
      <c r="R284" s="312"/>
    </row>
    <row r="285" spans="1:18" ht="15" hidden="1" customHeight="1" outlineLevel="1" x14ac:dyDescent="0.2">
      <c r="A285" s="35">
        <f t="shared" si="8"/>
        <v>45286</v>
      </c>
      <c r="B285" t="str">
        <f t="shared" si="9"/>
        <v>18:10</v>
      </c>
      <c r="C285"/>
      <c r="D285" s="60" t="s">
        <v>2368</v>
      </c>
      <c r="E285" s="58">
        <v>1023855244</v>
      </c>
      <c r="F285" s="60" t="s">
        <v>1356</v>
      </c>
      <c r="G285" s="60" t="s">
        <v>21</v>
      </c>
      <c r="H285" s="60">
        <v>1</v>
      </c>
      <c r="I285" s="57">
        <v>16871.13</v>
      </c>
      <c r="J285" s="57">
        <v>16966</v>
      </c>
      <c r="K285" s="57">
        <v>16866</v>
      </c>
      <c r="L285" s="60" t="s">
        <v>2367</v>
      </c>
      <c r="M285" s="57">
        <v>16865.95</v>
      </c>
      <c r="N285" s="57">
        <v>-0.7</v>
      </c>
      <c r="O285" s="57">
        <v>0</v>
      </c>
      <c r="P285" s="313">
        <v>5.18</v>
      </c>
      <c r="Q285" s="313"/>
      <c r="R285" s="313"/>
    </row>
    <row r="286" spans="1:18" ht="15" hidden="1" customHeight="1" outlineLevel="1" x14ac:dyDescent="0.2">
      <c r="A286" s="35">
        <f t="shared" si="8"/>
        <v>45286</v>
      </c>
      <c r="B286" t="str">
        <f t="shared" si="9"/>
        <v>19:16</v>
      </c>
      <c r="C286"/>
      <c r="D286" s="64" t="s">
        <v>2364</v>
      </c>
      <c r="E286" s="62">
        <v>1023855304</v>
      </c>
      <c r="F286" s="64" t="s">
        <v>1356</v>
      </c>
      <c r="G286" s="64" t="s">
        <v>21</v>
      </c>
      <c r="H286" s="64">
        <v>1</v>
      </c>
      <c r="I286" s="61">
        <v>16887.13</v>
      </c>
      <c r="J286" s="64"/>
      <c r="K286" s="64"/>
      <c r="L286" s="64" t="s">
        <v>2362</v>
      </c>
      <c r="M286" s="61">
        <v>16886.03</v>
      </c>
      <c r="N286" s="61">
        <v>-0.7</v>
      </c>
      <c r="O286" s="61">
        <v>0</v>
      </c>
      <c r="P286" s="312">
        <v>1.1000000000000001</v>
      </c>
      <c r="Q286" s="312"/>
      <c r="R286" s="312"/>
    </row>
    <row r="287" spans="1:18" ht="15" hidden="1" customHeight="1" outlineLevel="1" x14ac:dyDescent="0.2">
      <c r="A287" s="35">
        <f t="shared" si="8"/>
        <v>45286</v>
      </c>
      <c r="B287" t="str">
        <f t="shared" si="9"/>
        <v>20:36</v>
      </c>
      <c r="C287"/>
      <c r="D287" s="60" t="s">
        <v>2363</v>
      </c>
      <c r="E287" s="58">
        <v>1023858270</v>
      </c>
      <c r="F287" s="60" t="s">
        <v>1338</v>
      </c>
      <c r="G287" s="60" t="s">
        <v>25</v>
      </c>
      <c r="H287" s="60">
        <v>0.3</v>
      </c>
      <c r="I287" s="59">
        <v>75.596999999999994</v>
      </c>
      <c r="J287" s="59">
        <v>74.75</v>
      </c>
      <c r="K287" s="59">
        <v>75.75</v>
      </c>
      <c r="L287" s="60" t="s">
        <v>2359</v>
      </c>
      <c r="M287" s="59">
        <v>75.751000000000005</v>
      </c>
      <c r="N287" s="57">
        <v>-0.6</v>
      </c>
      <c r="O287" s="57">
        <v>0</v>
      </c>
      <c r="P287" s="313">
        <v>4.62</v>
      </c>
      <c r="Q287" s="313"/>
      <c r="R287" s="313"/>
    </row>
    <row r="288" spans="1:18" ht="15" hidden="1" customHeight="1" outlineLevel="1" x14ac:dyDescent="0.2">
      <c r="A288" s="35">
        <f t="shared" si="8"/>
        <v>45286</v>
      </c>
      <c r="B288" t="str">
        <f t="shared" si="9"/>
        <v>20:38</v>
      </c>
      <c r="C288"/>
      <c r="D288" s="64" t="s">
        <v>2361</v>
      </c>
      <c r="E288" s="62">
        <v>1023858287</v>
      </c>
      <c r="F288" s="64" t="s">
        <v>1338</v>
      </c>
      <c r="G288" s="64" t="s">
        <v>25</v>
      </c>
      <c r="H288" s="64">
        <v>0.2</v>
      </c>
      <c r="I288" s="63">
        <v>75.617000000000004</v>
      </c>
      <c r="J288" s="63">
        <v>74.7</v>
      </c>
      <c r="K288" s="63">
        <v>75.7</v>
      </c>
      <c r="L288" s="64" t="s">
        <v>2360</v>
      </c>
      <c r="M288" s="63">
        <v>75.709000000000003</v>
      </c>
      <c r="N288" s="61">
        <v>-0.4</v>
      </c>
      <c r="O288" s="61">
        <v>0</v>
      </c>
      <c r="P288" s="312">
        <v>1.84</v>
      </c>
      <c r="Q288" s="312"/>
      <c r="R288" s="312"/>
    </row>
    <row r="289" spans="1:18" ht="15" hidden="1" customHeight="1" outlineLevel="1" x14ac:dyDescent="0.2">
      <c r="A289" s="35">
        <f t="shared" si="8"/>
        <v>45287</v>
      </c>
      <c r="B289" t="str">
        <f t="shared" si="9"/>
        <v>03:01</v>
      </c>
      <c r="C289"/>
      <c r="D289" s="60" t="s">
        <v>2358</v>
      </c>
      <c r="E289" s="58">
        <v>1023863676</v>
      </c>
      <c r="F289" s="60" t="s">
        <v>1356</v>
      </c>
      <c r="G289" s="60" t="s">
        <v>21</v>
      </c>
      <c r="H289" s="60">
        <v>1</v>
      </c>
      <c r="I289" s="57">
        <v>16907.080000000002</v>
      </c>
      <c r="J289" s="60"/>
      <c r="K289" s="57">
        <v>16902</v>
      </c>
      <c r="L289" s="60" t="s">
        <v>2355</v>
      </c>
      <c r="M289" s="57">
        <v>16901.98</v>
      </c>
      <c r="N289" s="57">
        <v>-0.7</v>
      </c>
      <c r="O289" s="57">
        <v>0</v>
      </c>
      <c r="P289" s="313">
        <v>5.0999999999999996</v>
      </c>
      <c r="Q289" s="313"/>
      <c r="R289" s="313"/>
    </row>
    <row r="290" spans="1:18" ht="15" hidden="1" customHeight="1" outlineLevel="1" x14ac:dyDescent="0.2">
      <c r="A290" s="35">
        <f t="shared" si="8"/>
        <v>45287</v>
      </c>
      <c r="B290" t="str">
        <f t="shared" si="9"/>
        <v>03:01</v>
      </c>
      <c r="C290"/>
      <c r="D290" s="64" t="s">
        <v>2357</v>
      </c>
      <c r="E290" s="62">
        <v>1023863682</v>
      </c>
      <c r="F290" s="64" t="s">
        <v>20</v>
      </c>
      <c r="G290" s="64" t="s">
        <v>21</v>
      </c>
      <c r="H290" s="64">
        <v>0.3</v>
      </c>
      <c r="I290" s="61">
        <v>2065.41</v>
      </c>
      <c r="J290" s="64"/>
      <c r="K290" s="61">
        <v>2065</v>
      </c>
      <c r="L290" s="64" t="s">
        <v>2349</v>
      </c>
      <c r="M290" s="61">
        <v>2065.0300000000002</v>
      </c>
      <c r="N290" s="61">
        <v>-0.45</v>
      </c>
      <c r="O290" s="61">
        <v>0</v>
      </c>
      <c r="P290" s="312">
        <v>1.1399999999999999</v>
      </c>
      <c r="Q290" s="312"/>
      <c r="R290" s="312"/>
    </row>
    <row r="291" spans="1:18" ht="15" hidden="1" customHeight="1" outlineLevel="1" x14ac:dyDescent="0.2">
      <c r="A291" s="35">
        <f t="shared" si="8"/>
        <v>45287</v>
      </c>
      <c r="B291" t="str">
        <f t="shared" si="9"/>
        <v>03:03</v>
      </c>
      <c r="C291"/>
      <c r="D291" s="60" t="s">
        <v>2356</v>
      </c>
      <c r="E291" s="58">
        <v>1023863722</v>
      </c>
      <c r="F291" s="60" t="s">
        <v>20</v>
      </c>
      <c r="G291" s="60" t="s">
        <v>21</v>
      </c>
      <c r="H291" s="60">
        <v>0.3</v>
      </c>
      <c r="I291" s="57">
        <v>2065.7399999999998</v>
      </c>
      <c r="J291" s="60"/>
      <c r="K291" s="57">
        <v>2065.1</v>
      </c>
      <c r="L291" s="60" t="s">
        <v>2350</v>
      </c>
      <c r="M291" s="57">
        <v>2065.14</v>
      </c>
      <c r="N291" s="57">
        <v>-0.45</v>
      </c>
      <c r="O291" s="57">
        <v>0</v>
      </c>
      <c r="P291" s="313">
        <v>1.8</v>
      </c>
      <c r="Q291" s="313"/>
      <c r="R291" s="313"/>
    </row>
    <row r="292" spans="1:18" ht="15" hidden="1" customHeight="1" outlineLevel="1" x14ac:dyDescent="0.2">
      <c r="A292" s="35">
        <f t="shared" si="8"/>
        <v>45287</v>
      </c>
      <c r="B292" t="str">
        <f t="shared" si="9"/>
        <v>03:34</v>
      </c>
      <c r="C292"/>
      <c r="D292" s="64" t="s">
        <v>2354</v>
      </c>
      <c r="E292" s="62">
        <v>1023864378</v>
      </c>
      <c r="F292" s="64" t="s">
        <v>20</v>
      </c>
      <c r="G292" s="64" t="s">
        <v>21</v>
      </c>
      <c r="H292" s="64">
        <v>0.3</v>
      </c>
      <c r="I292" s="61">
        <v>2067.2800000000002</v>
      </c>
      <c r="J292" s="64"/>
      <c r="K292" s="61">
        <v>2065.1</v>
      </c>
      <c r="L292" s="64" t="s">
        <v>2351</v>
      </c>
      <c r="M292" s="61">
        <v>2065.1</v>
      </c>
      <c r="N292" s="61">
        <v>-0.45</v>
      </c>
      <c r="O292" s="61">
        <v>0</v>
      </c>
      <c r="P292" s="312">
        <v>6.54</v>
      </c>
      <c r="Q292" s="312"/>
      <c r="R292" s="312"/>
    </row>
    <row r="293" spans="1:18" ht="15" hidden="1" customHeight="1" outlineLevel="1" x14ac:dyDescent="0.2">
      <c r="A293" s="35">
        <f t="shared" si="8"/>
        <v>45287</v>
      </c>
      <c r="B293" t="str">
        <f t="shared" si="9"/>
        <v>03:36</v>
      </c>
      <c r="C293"/>
      <c r="D293" s="60" t="s">
        <v>2353</v>
      </c>
      <c r="E293" s="58">
        <v>1023864436</v>
      </c>
      <c r="F293" s="60" t="s">
        <v>1743</v>
      </c>
      <c r="G293" s="60" t="s">
        <v>25</v>
      </c>
      <c r="H293" s="60">
        <v>0.1</v>
      </c>
      <c r="I293" s="72">
        <v>1.10324</v>
      </c>
      <c r="J293" s="60"/>
      <c r="K293" s="72">
        <v>1.10365</v>
      </c>
      <c r="L293" s="60" t="s">
        <v>2352</v>
      </c>
      <c r="M293" s="72">
        <v>1.10365</v>
      </c>
      <c r="N293" s="57">
        <v>-1.5</v>
      </c>
      <c r="O293" s="57">
        <v>0</v>
      </c>
      <c r="P293" s="313">
        <v>4.0999999999999996</v>
      </c>
      <c r="Q293" s="313"/>
      <c r="R293" s="313"/>
    </row>
    <row r="294" spans="1:18" ht="15" hidden="1" customHeight="1" outlineLevel="1" x14ac:dyDescent="0.2">
      <c r="A294" s="35">
        <f t="shared" si="8"/>
        <v>45287</v>
      </c>
      <c r="B294" t="str">
        <f t="shared" si="9"/>
        <v>07:32</v>
      </c>
      <c r="C294"/>
      <c r="D294" s="64" t="s">
        <v>2348</v>
      </c>
      <c r="E294" s="62">
        <v>1023868275</v>
      </c>
      <c r="F294" s="64" t="s">
        <v>1356</v>
      </c>
      <c r="G294" s="64" t="s">
        <v>21</v>
      </c>
      <c r="H294" s="64">
        <v>1</v>
      </c>
      <c r="I294" s="61">
        <v>16911.580000000002</v>
      </c>
      <c r="J294" s="61">
        <v>16999</v>
      </c>
      <c r="K294" s="61">
        <v>16905</v>
      </c>
      <c r="L294" s="64" t="s">
        <v>2345</v>
      </c>
      <c r="M294" s="61">
        <v>16904.48</v>
      </c>
      <c r="N294" s="61">
        <v>-0.7</v>
      </c>
      <c r="O294" s="61">
        <v>0</v>
      </c>
      <c r="P294" s="312">
        <v>7.1</v>
      </c>
      <c r="Q294" s="312"/>
      <c r="R294" s="312"/>
    </row>
    <row r="295" spans="1:18" ht="15" hidden="1" customHeight="1" outlineLevel="1" x14ac:dyDescent="0.2">
      <c r="A295" s="35">
        <f t="shared" si="8"/>
        <v>45287</v>
      </c>
      <c r="B295" t="str">
        <f t="shared" si="9"/>
        <v>08:22</v>
      </c>
      <c r="C295"/>
      <c r="D295" s="60" t="s">
        <v>2347</v>
      </c>
      <c r="E295" s="58">
        <v>1023868353</v>
      </c>
      <c r="F295" s="60" t="s">
        <v>1356</v>
      </c>
      <c r="G295" s="60" t="s">
        <v>21</v>
      </c>
      <c r="H295" s="60">
        <v>1</v>
      </c>
      <c r="I295" s="57">
        <v>16918.080000000002</v>
      </c>
      <c r="J295" s="60"/>
      <c r="K295" s="57">
        <v>16911</v>
      </c>
      <c r="L295" s="60" t="s">
        <v>2346</v>
      </c>
      <c r="M295" s="57">
        <v>16911.23</v>
      </c>
      <c r="N295" s="57">
        <v>-0.7</v>
      </c>
      <c r="O295" s="57">
        <v>0</v>
      </c>
      <c r="P295" s="313">
        <v>6.85</v>
      </c>
      <c r="Q295" s="313"/>
      <c r="R295" s="313"/>
    </row>
    <row r="296" spans="1:18" ht="15" hidden="1" customHeight="1" outlineLevel="1" x14ac:dyDescent="0.2">
      <c r="A296" s="35">
        <f t="shared" si="8"/>
        <v>45287</v>
      </c>
      <c r="B296" t="str">
        <f t="shared" si="9"/>
        <v>11:59</v>
      </c>
      <c r="C296"/>
      <c r="D296" s="64" t="s">
        <v>2344</v>
      </c>
      <c r="E296" s="62">
        <v>1023875701</v>
      </c>
      <c r="F296" s="64" t="s">
        <v>20</v>
      </c>
      <c r="G296" s="64" t="s">
        <v>25</v>
      </c>
      <c r="H296" s="64">
        <v>0.3</v>
      </c>
      <c r="I296" s="61">
        <v>2068.5500000000002</v>
      </c>
      <c r="J296" s="64"/>
      <c r="K296" s="61">
        <v>2068.1</v>
      </c>
      <c r="L296" s="64" t="s">
        <v>2331</v>
      </c>
      <c r="M296" s="61">
        <v>2068.15</v>
      </c>
      <c r="N296" s="61">
        <v>-0.45</v>
      </c>
      <c r="O296" s="61">
        <v>0</v>
      </c>
      <c r="P296" s="312">
        <v>-1.2</v>
      </c>
      <c r="Q296" s="312"/>
      <c r="R296" s="312"/>
    </row>
    <row r="297" spans="1:18" ht="15" hidden="1" customHeight="1" outlineLevel="1" x14ac:dyDescent="0.2">
      <c r="A297" s="35">
        <f t="shared" si="8"/>
        <v>45287</v>
      </c>
      <c r="B297" t="str">
        <f t="shared" si="9"/>
        <v>12:00</v>
      </c>
      <c r="C297"/>
      <c r="D297" s="60" t="s">
        <v>2343</v>
      </c>
      <c r="E297" s="58">
        <v>1023875710</v>
      </c>
      <c r="F297" s="60" t="s">
        <v>20</v>
      </c>
      <c r="G297" s="60" t="s">
        <v>25</v>
      </c>
      <c r="H297" s="60">
        <v>0.3</v>
      </c>
      <c r="I297" s="57">
        <v>2068.63</v>
      </c>
      <c r="J297" s="57">
        <v>2067.6999999999998</v>
      </c>
      <c r="K297" s="57">
        <v>2069.1</v>
      </c>
      <c r="L297" s="60" t="s">
        <v>2330</v>
      </c>
      <c r="M297" s="57">
        <v>2067.67</v>
      </c>
      <c r="N297" s="57">
        <v>-0.45</v>
      </c>
      <c r="O297" s="57">
        <v>0</v>
      </c>
      <c r="P297" s="313">
        <v>-2.88</v>
      </c>
      <c r="Q297" s="313"/>
      <c r="R297" s="313"/>
    </row>
    <row r="298" spans="1:18" ht="15" hidden="1" customHeight="1" outlineLevel="1" x14ac:dyDescent="0.2">
      <c r="A298" s="35">
        <f t="shared" si="8"/>
        <v>45287</v>
      </c>
      <c r="B298" t="str">
        <f t="shared" si="9"/>
        <v>12:00</v>
      </c>
      <c r="C298"/>
      <c r="D298" s="64" t="s">
        <v>2342</v>
      </c>
      <c r="E298" s="62">
        <v>1023875717</v>
      </c>
      <c r="F298" s="64" t="s">
        <v>20</v>
      </c>
      <c r="G298" s="64" t="s">
        <v>25</v>
      </c>
      <c r="H298" s="64">
        <v>0.3</v>
      </c>
      <c r="I298" s="61">
        <v>2068.7199999999998</v>
      </c>
      <c r="J298" s="61">
        <v>2067.5</v>
      </c>
      <c r="K298" s="61">
        <v>2069</v>
      </c>
      <c r="L298" s="64" t="s">
        <v>2329</v>
      </c>
      <c r="M298" s="61">
        <v>2067.46</v>
      </c>
      <c r="N298" s="61">
        <v>-0.45</v>
      </c>
      <c r="O298" s="61">
        <v>0</v>
      </c>
      <c r="P298" s="312">
        <v>-3.78</v>
      </c>
      <c r="Q298" s="312"/>
      <c r="R298" s="312"/>
    </row>
    <row r="299" spans="1:18" ht="15" hidden="1" customHeight="1" outlineLevel="1" x14ac:dyDescent="0.2">
      <c r="A299" s="35">
        <f t="shared" si="8"/>
        <v>45287</v>
      </c>
      <c r="B299" t="str">
        <f t="shared" si="9"/>
        <v>12:01</v>
      </c>
      <c r="C299"/>
      <c r="D299" s="60" t="s">
        <v>2341</v>
      </c>
      <c r="E299" s="58">
        <v>1023875731</v>
      </c>
      <c r="F299" s="60" t="s">
        <v>1356</v>
      </c>
      <c r="G299" s="60" t="s">
        <v>21</v>
      </c>
      <c r="H299" s="60">
        <v>1</v>
      </c>
      <c r="I299" s="57">
        <v>16906.330000000002</v>
      </c>
      <c r="J299" s="60"/>
      <c r="K299" s="57">
        <v>16902.5</v>
      </c>
      <c r="L299" s="60" t="s">
        <v>2340</v>
      </c>
      <c r="M299" s="57">
        <v>16902.48</v>
      </c>
      <c r="N299" s="57">
        <v>-0.7</v>
      </c>
      <c r="O299" s="57">
        <v>0</v>
      </c>
      <c r="P299" s="313">
        <v>3.85</v>
      </c>
      <c r="Q299" s="313"/>
      <c r="R299" s="313"/>
    </row>
    <row r="300" spans="1:18" ht="15" hidden="1" customHeight="1" outlineLevel="1" x14ac:dyDescent="0.2">
      <c r="A300" s="35">
        <f t="shared" si="8"/>
        <v>45287</v>
      </c>
      <c r="B300" t="str">
        <f t="shared" si="9"/>
        <v>12:18</v>
      </c>
      <c r="C300"/>
      <c r="D300" s="64" t="s">
        <v>2339</v>
      </c>
      <c r="E300" s="62">
        <v>1023876061</v>
      </c>
      <c r="F300" s="64" t="s">
        <v>20</v>
      </c>
      <c r="G300" s="64" t="s">
        <v>21</v>
      </c>
      <c r="H300" s="64">
        <v>0.3</v>
      </c>
      <c r="I300" s="61">
        <v>2067.65</v>
      </c>
      <c r="J300" s="64"/>
      <c r="K300" s="64"/>
      <c r="L300" s="64" t="s">
        <v>2338</v>
      </c>
      <c r="M300" s="61">
        <v>2062.7800000000002</v>
      </c>
      <c r="N300" s="61">
        <v>-0.45</v>
      </c>
      <c r="O300" s="61">
        <v>0</v>
      </c>
      <c r="P300" s="312">
        <v>14.61</v>
      </c>
      <c r="Q300" s="312"/>
      <c r="R300" s="312"/>
    </row>
    <row r="301" spans="1:18" ht="15" hidden="1" customHeight="1" outlineLevel="1" x14ac:dyDescent="0.2">
      <c r="A301" s="35">
        <f t="shared" si="8"/>
        <v>45287</v>
      </c>
      <c r="B301" t="str">
        <f t="shared" si="9"/>
        <v>12:30</v>
      </c>
      <c r="C301"/>
      <c r="D301" s="60" t="s">
        <v>2337</v>
      </c>
      <c r="E301" s="58">
        <v>1023877243</v>
      </c>
      <c r="F301" s="60" t="s">
        <v>20</v>
      </c>
      <c r="G301" s="60" t="s">
        <v>25</v>
      </c>
      <c r="H301" s="60">
        <v>0.3</v>
      </c>
      <c r="I301" s="57">
        <v>2062.84</v>
      </c>
      <c r="J301" s="60"/>
      <c r="K301" s="57">
        <v>2066</v>
      </c>
      <c r="L301" s="60" t="s">
        <v>2334</v>
      </c>
      <c r="M301" s="57">
        <v>2066</v>
      </c>
      <c r="N301" s="57">
        <v>-0.45</v>
      </c>
      <c r="O301" s="57">
        <v>0</v>
      </c>
      <c r="P301" s="313">
        <v>9.48</v>
      </c>
      <c r="Q301" s="313"/>
      <c r="R301" s="313"/>
    </row>
    <row r="302" spans="1:18" ht="15" hidden="1" customHeight="1" outlineLevel="1" x14ac:dyDescent="0.2">
      <c r="A302" s="35">
        <f t="shared" si="8"/>
        <v>45287</v>
      </c>
      <c r="B302" t="str">
        <f t="shared" si="9"/>
        <v>12:30</v>
      </c>
      <c r="C302"/>
      <c r="D302" s="64" t="s">
        <v>2336</v>
      </c>
      <c r="E302" s="62">
        <v>1023877266</v>
      </c>
      <c r="F302" s="64" t="s">
        <v>20</v>
      </c>
      <c r="G302" s="64" t="s">
        <v>25</v>
      </c>
      <c r="H302" s="64">
        <v>0.3</v>
      </c>
      <c r="I302" s="61">
        <v>2062.59</v>
      </c>
      <c r="J302" s="64"/>
      <c r="K302" s="61">
        <v>2067</v>
      </c>
      <c r="L302" s="64" t="s">
        <v>2333</v>
      </c>
      <c r="M302" s="61">
        <v>2067.0100000000002</v>
      </c>
      <c r="N302" s="61">
        <v>-0.45</v>
      </c>
      <c r="O302" s="61">
        <v>0</v>
      </c>
      <c r="P302" s="312">
        <v>13.26</v>
      </c>
      <c r="Q302" s="312"/>
      <c r="R302" s="312"/>
    </row>
    <row r="303" spans="1:18" ht="15" hidden="1" customHeight="1" outlineLevel="1" x14ac:dyDescent="0.2">
      <c r="A303" s="35">
        <f t="shared" si="8"/>
        <v>45287</v>
      </c>
      <c r="B303" t="str">
        <f t="shared" si="9"/>
        <v>12:31</v>
      </c>
      <c r="C303"/>
      <c r="D303" s="60" t="s">
        <v>2335</v>
      </c>
      <c r="E303" s="58">
        <v>1023877458</v>
      </c>
      <c r="F303" s="60" t="s">
        <v>20</v>
      </c>
      <c r="G303" s="60" t="s">
        <v>25</v>
      </c>
      <c r="H303" s="60">
        <v>0.3</v>
      </c>
      <c r="I303" s="57">
        <v>2061.7800000000002</v>
      </c>
      <c r="J303" s="60"/>
      <c r="K303" s="57">
        <v>2068</v>
      </c>
      <c r="L303" s="60" t="s">
        <v>2332</v>
      </c>
      <c r="M303" s="57">
        <v>2068.06</v>
      </c>
      <c r="N303" s="57">
        <v>-0.45</v>
      </c>
      <c r="O303" s="57">
        <v>0</v>
      </c>
      <c r="P303" s="313">
        <v>18.84</v>
      </c>
      <c r="Q303" s="313"/>
      <c r="R303" s="313"/>
    </row>
    <row r="304" spans="1:18" ht="15" hidden="1" customHeight="1" outlineLevel="1" x14ac:dyDescent="0.2">
      <c r="A304" s="35">
        <f t="shared" si="8"/>
        <v>45287</v>
      </c>
      <c r="B304" t="str">
        <f t="shared" si="9"/>
        <v>17:59</v>
      </c>
      <c r="C304"/>
      <c r="D304" s="64" t="s">
        <v>2328</v>
      </c>
      <c r="E304" s="62">
        <v>1023898563</v>
      </c>
      <c r="F304" s="64" t="s">
        <v>20</v>
      </c>
      <c r="G304" s="64" t="s">
        <v>25</v>
      </c>
      <c r="H304" s="64">
        <v>0.3</v>
      </c>
      <c r="I304" s="61">
        <v>2078.87</v>
      </c>
      <c r="J304" s="61">
        <v>2070.1999999999998</v>
      </c>
      <c r="K304" s="61">
        <v>2080.1999999999998</v>
      </c>
      <c r="L304" s="64" t="s">
        <v>2322</v>
      </c>
      <c r="M304" s="61">
        <v>2080.1999999999998</v>
      </c>
      <c r="N304" s="61">
        <v>-0.45</v>
      </c>
      <c r="O304" s="61">
        <v>0</v>
      </c>
      <c r="P304" s="312">
        <v>3.99</v>
      </c>
      <c r="Q304" s="312"/>
      <c r="R304" s="312"/>
    </row>
    <row r="305" spans="1:18" ht="15" hidden="1" customHeight="1" outlineLevel="1" x14ac:dyDescent="0.2">
      <c r="A305" s="35">
        <f t="shared" si="8"/>
        <v>45287</v>
      </c>
      <c r="B305" t="str">
        <f t="shared" si="9"/>
        <v>17:59</v>
      </c>
      <c r="C305"/>
      <c r="D305" s="60" t="s">
        <v>2327</v>
      </c>
      <c r="E305" s="58">
        <v>1023898590</v>
      </c>
      <c r="F305" s="60" t="s">
        <v>1356</v>
      </c>
      <c r="G305" s="60" t="s">
        <v>21</v>
      </c>
      <c r="H305" s="60">
        <v>1</v>
      </c>
      <c r="I305" s="57">
        <v>16904.45</v>
      </c>
      <c r="J305" s="57">
        <v>16995</v>
      </c>
      <c r="K305" s="57">
        <v>16895</v>
      </c>
      <c r="L305" s="60" t="s">
        <v>2324</v>
      </c>
      <c r="M305" s="57">
        <v>16895.349999999999</v>
      </c>
      <c r="N305" s="57">
        <v>-0.7</v>
      </c>
      <c r="O305" s="57">
        <v>0</v>
      </c>
      <c r="P305" s="313">
        <v>9.1</v>
      </c>
      <c r="Q305" s="313"/>
      <c r="R305" s="313"/>
    </row>
    <row r="306" spans="1:18" ht="15" hidden="1" customHeight="1" outlineLevel="1" x14ac:dyDescent="0.2">
      <c r="A306" s="35">
        <f t="shared" si="8"/>
        <v>45287</v>
      </c>
      <c r="B306" t="str">
        <f t="shared" si="9"/>
        <v>18:00</v>
      </c>
      <c r="C306"/>
      <c r="D306" s="64" t="s">
        <v>2326</v>
      </c>
      <c r="E306" s="62">
        <v>1023898613</v>
      </c>
      <c r="F306" s="64" t="s">
        <v>20</v>
      </c>
      <c r="G306" s="64" t="s">
        <v>25</v>
      </c>
      <c r="H306" s="64">
        <v>0.3</v>
      </c>
      <c r="I306" s="61">
        <v>2078.66</v>
      </c>
      <c r="J306" s="61">
        <v>2071</v>
      </c>
      <c r="K306" s="61">
        <v>2081</v>
      </c>
      <c r="L306" s="64" t="s">
        <v>2320</v>
      </c>
      <c r="M306" s="61">
        <v>2080.38</v>
      </c>
      <c r="N306" s="61">
        <v>-0.45</v>
      </c>
      <c r="O306" s="61">
        <v>0</v>
      </c>
      <c r="P306" s="312">
        <v>5.16</v>
      </c>
      <c r="Q306" s="312"/>
      <c r="R306" s="312"/>
    </row>
    <row r="307" spans="1:18" ht="15" hidden="1" customHeight="1" outlineLevel="1" x14ac:dyDescent="0.2">
      <c r="A307" s="35">
        <f t="shared" si="8"/>
        <v>45287</v>
      </c>
      <c r="B307" t="str">
        <f t="shared" si="9"/>
        <v>18:00</v>
      </c>
      <c r="C307"/>
      <c r="D307" s="60" t="s">
        <v>2325</v>
      </c>
      <c r="E307" s="58">
        <v>1023898637</v>
      </c>
      <c r="F307" s="60" t="s">
        <v>1356</v>
      </c>
      <c r="G307" s="60" t="s">
        <v>21</v>
      </c>
      <c r="H307" s="60">
        <v>1</v>
      </c>
      <c r="I307" s="57">
        <v>16902.330000000002</v>
      </c>
      <c r="J307" s="57">
        <v>16985</v>
      </c>
      <c r="K307" s="57">
        <v>16902</v>
      </c>
      <c r="L307" s="60" t="s">
        <v>2315</v>
      </c>
      <c r="M307" s="57">
        <v>16904.599999999999</v>
      </c>
      <c r="N307" s="57">
        <v>-0.7</v>
      </c>
      <c r="O307" s="57">
        <v>0</v>
      </c>
      <c r="P307" s="313">
        <v>-2.27</v>
      </c>
      <c r="Q307" s="313"/>
      <c r="R307" s="313"/>
    </row>
    <row r="308" spans="1:18" ht="15" hidden="1" customHeight="1" outlineLevel="1" x14ac:dyDescent="0.2">
      <c r="A308" s="35">
        <f t="shared" si="8"/>
        <v>45287</v>
      </c>
      <c r="B308" t="str">
        <f t="shared" si="9"/>
        <v>18:17</v>
      </c>
      <c r="C308"/>
      <c r="D308" s="64" t="s">
        <v>2323</v>
      </c>
      <c r="E308" s="62">
        <v>1023899337</v>
      </c>
      <c r="F308" s="64" t="s">
        <v>1356</v>
      </c>
      <c r="G308" s="64" t="s">
        <v>21</v>
      </c>
      <c r="H308" s="64">
        <v>1</v>
      </c>
      <c r="I308" s="61">
        <v>16901.330000000002</v>
      </c>
      <c r="J308" s="61">
        <v>16990</v>
      </c>
      <c r="K308" s="61">
        <v>16894</v>
      </c>
      <c r="L308" s="64" t="s">
        <v>2321</v>
      </c>
      <c r="M308" s="61">
        <v>16893.98</v>
      </c>
      <c r="N308" s="61">
        <v>-0.7</v>
      </c>
      <c r="O308" s="61">
        <v>0</v>
      </c>
      <c r="P308" s="312">
        <v>7.35</v>
      </c>
      <c r="Q308" s="312"/>
      <c r="R308" s="312"/>
    </row>
    <row r="309" spans="1:18" ht="15" hidden="1" customHeight="1" outlineLevel="1" x14ac:dyDescent="0.2">
      <c r="A309" s="35">
        <f t="shared" si="8"/>
        <v>45287</v>
      </c>
      <c r="B309" t="str">
        <f t="shared" si="9"/>
        <v>18:35</v>
      </c>
      <c r="C309"/>
      <c r="D309" s="60" t="s">
        <v>2319</v>
      </c>
      <c r="E309" s="58">
        <v>1023899145</v>
      </c>
      <c r="F309" s="60" t="s">
        <v>1356</v>
      </c>
      <c r="G309" s="60" t="s">
        <v>21</v>
      </c>
      <c r="H309" s="60">
        <v>1</v>
      </c>
      <c r="I309" s="57">
        <v>16910.7</v>
      </c>
      <c r="J309" s="57">
        <v>16997</v>
      </c>
      <c r="K309" s="57">
        <v>16902</v>
      </c>
      <c r="L309" s="60" t="s">
        <v>2316</v>
      </c>
      <c r="M309" s="57">
        <v>16906.98</v>
      </c>
      <c r="N309" s="57">
        <v>-0.7</v>
      </c>
      <c r="O309" s="57">
        <v>0</v>
      </c>
      <c r="P309" s="313">
        <v>3.72</v>
      </c>
      <c r="Q309" s="313"/>
      <c r="R309" s="313"/>
    </row>
    <row r="310" spans="1:18" ht="15" hidden="1" customHeight="1" outlineLevel="1" x14ac:dyDescent="0.2">
      <c r="A310" s="35">
        <f t="shared" si="8"/>
        <v>45287</v>
      </c>
      <c r="B310" t="str">
        <f t="shared" si="9"/>
        <v>18:39</v>
      </c>
      <c r="C310"/>
      <c r="D310" s="64" t="s">
        <v>2318</v>
      </c>
      <c r="E310" s="62">
        <v>1023900522</v>
      </c>
      <c r="F310" s="64" t="s">
        <v>1356</v>
      </c>
      <c r="G310" s="64" t="s">
        <v>21</v>
      </c>
      <c r="H310" s="64">
        <v>1</v>
      </c>
      <c r="I310" s="61">
        <v>16911.080000000002</v>
      </c>
      <c r="J310" s="61">
        <v>16995</v>
      </c>
      <c r="K310" s="61">
        <v>16905</v>
      </c>
      <c r="L310" s="64" t="s">
        <v>2317</v>
      </c>
      <c r="M310" s="61">
        <v>16907.48</v>
      </c>
      <c r="N310" s="61">
        <v>-0.7</v>
      </c>
      <c r="O310" s="61">
        <v>0</v>
      </c>
      <c r="P310" s="312">
        <v>3.6</v>
      </c>
      <c r="Q310" s="312"/>
      <c r="R310" s="312"/>
    </row>
    <row r="311" spans="1:18" ht="15" hidden="1" customHeight="1" outlineLevel="1" x14ac:dyDescent="0.2">
      <c r="A311" s="35">
        <f t="shared" si="8"/>
        <v>45287</v>
      </c>
      <c r="B311" t="str">
        <f t="shared" si="9"/>
        <v>20:07</v>
      </c>
      <c r="C311"/>
      <c r="D311" s="60" t="s">
        <v>2314</v>
      </c>
      <c r="E311" s="58">
        <v>1023903128</v>
      </c>
      <c r="F311" s="60" t="s">
        <v>1356</v>
      </c>
      <c r="G311" s="60" t="s">
        <v>21</v>
      </c>
      <c r="H311" s="60">
        <v>1</v>
      </c>
      <c r="I311" s="57">
        <v>16930.580000000002</v>
      </c>
      <c r="J311" s="60"/>
      <c r="K311" s="60"/>
      <c r="L311" s="60" t="s">
        <v>2311</v>
      </c>
      <c r="M311" s="57">
        <v>16935.98</v>
      </c>
      <c r="N311" s="57">
        <v>-0.7</v>
      </c>
      <c r="O311" s="57">
        <v>0</v>
      </c>
      <c r="P311" s="313">
        <v>-5.4</v>
      </c>
      <c r="Q311" s="313"/>
      <c r="R311" s="313"/>
    </row>
    <row r="312" spans="1:18" ht="15" hidden="1" customHeight="1" outlineLevel="1" x14ac:dyDescent="0.2">
      <c r="A312" s="35">
        <f t="shared" si="8"/>
        <v>45287</v>
      </c>
      <c r="B312" t="str">
        <f t="shared" si="9"/>
        <v>20:08</v>
      </c>
      <c r="C312"/>
      <c r="D312" s="64" t="s">
        <v>2313</v>
      </c>
      <c r="E312" s="62">
        <v>1023903185</v>
      </c>
      <c r="F312" s="64" t="s">
        <v>1356</v>
      </c>
      <c r="G312" s="64" t="s">
        <v>21</v>
      </c>
      <c r="H312" s="64">
        <v>1</v>
      </c>
      <c r="I312" s="61">
        <v>16937.95</v>
      </c>
      <c r="J312" s="64"/>
      <c r="K312" s="64"/>
      <c r="L312" s="64" t="s">
        <v>2312</v>
      </c>
      <c r="M312" s="61">
        <v>16930.099999999999</v>
      </c>
      <c r="N312" s="61">
        <v>-0.7</v>
      </c>
      <c r="O312" s="61">
        <v>0</v>
      </c>
      <c r="P312" s="312">
        <v>7.85</v>
      </c>
      <c r="Q312" s="312"/>
      <c r="R312" s="312"/>
    </row>
    <row r="313" spans="1:18" ht="15" hidden="1" customHeight="1" outlineLevel="1" x14ac:dyDescent="0.2">
      <c r="A313" s="35">
        <f t="shared" si="8"/>
        <v>45288</v>
      </c>
      <c r="B313" t="str">
        <f t="shared" si="9"/>
        <v>03:01</v>
      </c>
      <c r="C313"/>
      <c r="D313" s="60" t="s">
        <v>2310</v>
      </c>
      <c r="E313" s="58">
        <v>1023909013</v>
      </c>
      <c r="F313" s="60" t="s">
        <v>20</v>
      </c>
      <c r="G313" s="60" t="s">
        <v>25</v>
      </c>
      <c r="H313" s="60">
        <v>0.3</v>
      </c>
      <c r="I313" s="57">
        <v>2080.25</v>
      </c>
      <c r="J313" s="57">
        <v>2071</v>
      </c>
      <c r="K313" s="57">
        <v>2081.5</v>
      </c>
      <c r="L313" s="60" t="s">
        <v>2304</v>
      </c>
      <c r="M313" s="57">
        <v>2081.5100000000002</v>
      </c>
      <c r="N313" s="57">
        <v>-0.45</v>
      </c>
      <c r="O313" s="57">
        <v>0</v>
      </c>
      <c r="P313" s="313">
        <v>3.78</v>
      </c>
      <c r="Q313" s="313"/>
      <c r="R313" s="313"/>
    </row>
    <row r="314" spans="1:18" ht="15" hidden="1" customHeight="1" outlineLevel="1" x14ac:dyDescent="0.2">
      <c r="A314" s="35">
        <f t="shared" si="8"/>
        <v>45288</v>
      </c>
      <c r="B314" t="str">
        <f t="shared" si="9"/>
        <v>03:01</v>
      </c>
      <c r="C314"/>
      <c r="D314" s="64" t="s">
        <v>2309</v>
      </c>
      <c r="E314" s="62">
        <v>1023909029</v>
      </c>
      <c r="F314" s="64" t="s">
        <v>20</v>
      </c>
      <c r="G314" s="64" t="s">
        <v>25</v>
      </c>
      <c r="H314" s="64">
        <v>0.3</v>
      </c>
      <c r="I314" s="61">
        <v>2080.4499999999998</v>
      </c>
      <c r="J314" s="61">
        <v>2072</v>
      </c>
      <c r="K314" s="61">
        <v>2082</v>
      </c>
      <c r="L314" s="64" t="s">
        <v>2303</v>
      </c>
      <c r="M314" s="61">
        <v>2082.04</v>
      </c>
      <c r="N314" s="61">
        <v>-0.45</v>
      </c>
      <c r="O314" s="61">
        <v>0</v>
      </c>
      <c r="P314" s="312">
        <v>4.7699999999999996</v>
      </c>
      <c r="Q314" s="312"/>
      <c r="R314" s="312"/>
    </row>
    <row r="315" spans="1:18" ht="15" hidden="1" customHeight="1" outlineLevel="1" x14ac:dyDescent="0.2">
      <c r="A315" s="35">
        <f t="shared" si="8"/>
        <v>45288</v>
      </c>
      <c r="B315" t="str">
        <f t="shared" si="9"/>
        <v>03:05</v>
      </c>
      <c r="C315"/>
      <c r="D315" s="60" t="s">
        <v>2308</v>
      </c>
      <c r="E315" s="58">
        <v>1023909190</v>
      </c>
      <c r="F315" s="60" t="s">
        <v>1338</v>
      </c>
      <c r="G315" s="60" t="s">
        <v>25</v>
      </c>
      <c r="H315" s="60">
        <v>0.2</v>
      </c>
      <c r="I315" s="59">
        <v>74.094999999999999</v>
      </c>
      <c r="J315" s="59">
        <v>73</v>
      </c>
      <c r="K315" s="59">
        <v>74.3</v>
      </c>
      <c r="L315" s="60" t="s">
        <v>2297</v>
      </c>
      <c r="M315" s="59">
        <v>73.972999999999999</v>
      </c>
      <c r="N315" s="57">
        <v>-0.4</v>
      </c>
      <c r="O315" s="57">
        <v>0</v>
      </c>
      <c r="P315" s="313">
        <v>-2.44</v>
      </c>
      <c r="Q315" s="313"/>
      <c r="R315" s="313"/>
    </row>
    <row r="316" spans="1:18" ht="15" hidden="1" customHeight="1" outlineLevel="1" x14ac:dyDescent="0.2">
      <c r="A316" s="35">
        <f t="shared" si="8"/>
        <v>45288</v>
      </c>
      <c r="B316" t="str">
        <f t="shared" si="9"/>
        <v>03:09</v>
      </c>
      <c r="C316"/>
      <c r="D316" s="64" t="s">
        <v>2307</v>
      </c>
      <c r="E316" s="62">
        <v>1023909269</v>
      </c>
      <c r="F316" s="64" t="s">
        <v>20</v>
      </c>
      <c r="G316" s="64" t="s">
        <v>25</v>
      </c>
      <c r="H316" s="64">
        <v>0.3</v>
      </c>
      <c r="I316" s="61">
        <v>2080.85</v>
      </c>
      <c r="J316" s="61">
        <v>2071</v>
      </c>
      <c r="K316" s="61">
        <v>2083.5</v>
      </c>
      <c r="L316" s="64" t="s">
        <v>2301</v>
      </c>
      <c r="M316" s="61">
        <v>2083.4699999999998</v>
      </c>
      <c r="N316" s="61">
        <v>-0.45</v>
      </c>
      <c r="O316" s="61">
        <v>0</v>
      </c>
      <c r="P316" s="312">
        <v>7.86</v>
      </c>
      <c r="Q316" s="312"/>
      <c r="R316" s="312"/>
    </row>
    <row r="317" spans="1:18" ht="15" hidden="1" customHeight="1" outlineLevel="1" x14ac:dyDescent="0.2">
      <c r="A317" s="35">
        <f t="shared" si="8"/>
        <v>45288</v>
      </c>
      <c r="B317" t="str">
        <f t="shared" si="9"/>
        <v>03:09</v>
      </c>
      <c r="C317"/>
      <c r="D317" s="60" t="s">
        <v>2306</v>
      </c>
      <c r="E317" s="58">
        <v>1023909302</v>
      </c>
      <c r="F317" s="60" t="s">
        <v>20</v>
      </c>
      <c r="G317" s="60" t="s">
        <v>25</v>
      </c>
      <c r="H317" s="60">
        <v>0.3</v>
      </c>
      <c r="I317" s="57">
        <v>2080.9899999999998</v>
      </c>
      <c r="J317" s="57">
        <v>2071</v>
      </c>
      <c r="K317" s="57">
        <v>2083</v>
      </c>
      <c r="L317" s="60" t="s">
        <v>2302</v>
      </c>
      <c r="M317" s="57">
        <v>2083.02</v>
      </c>
      <c r="N317" s="57">
        <v>-0.45</v>
      </c>
      <c r="O317" s="57">
        <v>0</v>
      </c>
      <c r="P317" s="313">
        <v>6.09</v>
      </c>
      <c r="Q317" s="313"/>
      <c r="R317" s="313"/>
    </row>
    <row r="318" spans="1:18" ht="15" hidden="1" customHeight="1" outlineLevel="1" x14ac:dyDescent="0.2">
      <c r="A318" s="35">
        <f t="shared" si="8"/>
        <v>45288</v>
      </c>
      <c r="B318" t="str">
        <f t="shared" si="9"/>
        <v>03:09</v>
      </c>
      <c r="C318"/>
      <c r="D318" s="64" t="s">
        <v>2305</v>
      </c>
      <c r="E318" s="62">
        <v>1023909339</v>
      </c>
      <c r="F318" s="64" t="s">
        <v>1338</v>
      </c>
      <c r="G318" s="64" t="s">
        <v>25</v>
      </c>
      <c r="H318" s="64">
        <v>0.2</v>
      </c>
      <c r="I318" s="63">
        <v>74.117000000000004</v>
      </c>
      <c r="J318" s="63">
        <v>73</v>
      </c>
      <c r="K318" s="63">
        <v>74.5</v>
      </c>
      <c r="L318" s="64" t="s">
        <v>2296</v>
      </c>
      <c r="M318" s="63">
        <v>73.983000000000004</v>
      </c>
      <c r="N318" s="61">
        <v>-0.4</v>
      </c>
      <c r="O318" s="61">
        <v>0</v>
      </c>
      <c r="P318" s="312">
        <v>-2.68</v>
      </c>
      <c r="Q318" s="312"/>
      <c r="R318" s="312"/>
    </row>
    <row r="319" spans="1:18" ht="15" hidden="1" customHeight="1" outlineLevel="1" x14ac:dyDescent="0.2">
      <c r="A319" s="35">
        <f t="shared" si="8"/>
        <v>45288</v>
      </c>
      <c r="B319" t="str">
        <f t="shared" si="9"/>
        <v>05:17</v>
      </c>
      <c r="C319"/>
      <c r="D319" s="60" t="s">
        <v>2300</v>
      </c>
      <c r="E319" s="58">
        <v>1023913935</v>
      </c>
      <c r="F319" s="60" t="s">
        <v>1338</v>
      </c>
      <c r="G319" s="60" t="s">
        <v>25</v>
      </c>
      <c r="H319" s="60">
        <v>0.2</v>
      </c>
      <c r="I319" s="59">
        <v>73.995000000000005</v>
      </c>
      <c r="J319" s="59">
        <v>73</v>
      </c>
      <c r="K319" s="59">
        <v>74.25</v>
      </c>
      <c r="L319" s="60" t="s">
        <v>2295</v>
      </c>
      <c r="M319" s="59">
        <v>73.988</v>
      </c>
      <c r="N319" s="57">
        <v>-0.4</v>
      </c>
      <c r="O319" s="57">
        <v>0</v>
      </c>
      <c r="P319" s="313">
        <v>-0.14000000000000001</v>
      </c>
      <c r="Q319" s="313"/>
      <c r="R319" s="313"/>
    </row>
    <row r="320" spans="1:18" ht="15" hidden="1" customHeight="1" outlineLevel="1" x14ac:dyDescent="0.2">
      <c r="A320" s="35">
        <f t="shared" si="8"/>
        <v>45288</v>
      </c>
      <c r="B320" t="str">
        <f t="shared" si="9"/>
        <v>07:00</v>
      </c>
      <c r="C320"/>
      <c r="D320" s="64" t="s">
        <v>2299</v>
      </c>
      <c r="E320" s="62">
        <v>1023914018</v>
      </c>
      <c r="F320" s="64" t="s">
        <v>1338</v>
      </c>
      <c r="G320" s="64" t="s">
        <v>25</v>
      </c>
      <c r="H320" s="64">
        <v>0.2</v>
      </c>
      <c r="I320" s="63">
        <v>73.8</v>
      </c>
      <c r="J320" s="63">
        <v>73</v>
      </c>
      <c r="K320" s="63">
        <v>74.25</v>
      </c>
      <c r="L320" s="64" t="s">
        <v>2298</v>
      </c>
      <c r="M320" s="63">
        <v>73.972999999999999</v>
      </c>
      <c r="N320" s="61">
        <v>-0.4</v>
      </c>
      <c r="O320" s="61">
        <v>0</v>
      </c>
      <c r="P320" s="312">
        <v>3.46</v>
      </c>
      <c r="Q320" s="312"/>
      <c r="R320" s="312"/>
    </row>
    <row r="321" spans="1:18" ht="15" hidden="1" customHeight="1" outlineLevel="1" x14ac:dyDescent="0.2">
      <c r="A321" s="35">
        <f t="shared" si="8"/>
        <v>45288</v>
      </c>
      <c r="B321" t="str">
        <f t="shared" si="9"/>
        <v>12:35</v>
      </c>
      <c r="C321"/>
      <c r="D321" s="60" t="s">
        <v>2294</v>
      </c>
      <c r="E321" s="58">
        <v>1023926844</v>
      </c>
      <c r="F321" s="60" t="s">
        <v>1356</v>
      </c>
      <c r="G321" s="60" t="s">
        <v>21</v>
      </c>
      <c r="H321" s="60">
        <v>1</v>
      </c>
      <c r="I321" s="57">
        <v>16981.78</v>
      </c>
      <c r="J321" s="57">
        <v>17081</v>
      </c>
      <c r="K321" s="57">
        <v>16976.3</v>
      </c>
      <c r="L321" s="60" t="s">
        <v>2292</v>
      </c>
      <c r="M321" s="57">
        <v>16976.18</v>
      </c>
      <c r="N321" s="57">
        <v>-0.7</v>
      </c>
      <c r="O321" s="57">
        <v>0</v>
      </c>
      <c r="P321" s="313">
        <v>5.6</v>
      </c>
      <c r="Q321" s="313"/>
      <c r="R321" s="313"/>
    </row>
    <row r="322" spans="1:18" ht="15" hidden="1" customHeight="1" outlineLevel="1" x14ac:dyDescent="0.2">
      <c r="A322" s="35">
        <f t="shared" si="8"/>
        <v>45288</v>
      </c>
      <c r="B322" t="str">
        <f t="shared" si="9"/>
        <v>12:35</v>
      </c>
      <c r="C322"/>
      <c r="D322" s="64" t="s">
        <v>2293</v>
      </c>
      <c r="E322" s="62">
        <v>1023926848</v>
      </c>
      <c r="F322" s="64" t="s">
        <v>1356</v>
      </c>
      <c r="G322" s="64" t="s">
        <v>21</v>
      </c>
      <c r="H322" s="64">
        <v>1</v>
      </c>
      <c r="I322" s="61">
        <v>16981.28</v>
      </c>
      <c r="J322" s="61">
        <v>17081</v>
      </c>
      <c r="K322" s="61">
        <v>16976</v>
      </c>
      <c r="L322" s="64" t="s">
        <v>2291</v>
      </c>
      <c r="M322" s="61">
        <v>16975.93</v>
      </c>
      <c r="N322" s="61">
        <v>-0.7</v>
      </c>
      <c r="O322" s="61">
        <v>0</v>
      </c>
      <c r="P322" s="312">
        <v>5.35</v>
      </c>
      <c r="Q322" s="312"/>
      <c r="R322" s="312"/>
    </row>
    <row r="323" spans="1:18" ht="15" hidden="1" customHeight="1" outlineLevel="1" x14ac:dyDescent="0.2">
      <c r="A323" s="35">
        <f t="shared" si="8"/>
        <v>45288</v>
      </c>
      <c r="B323" t="str">
        <f t="shared" si="9"/>
        <v>14:26</v>
      </c>
      <c r="C323"/>
      <c r="D323" s="60" t="s">
        <v>2290</v>
      </c>
      <c r="E323" s="58">
        <v>1023930670</v>
      </c>
      <c r="F323" s="60" t="s">
        <v>1743</v>
      </c>
      <c r="G323" s="60" t="s">
        <v>25</v>
      </c>
      <c r="H323" s="60">
        <v>0.1</v>
      </c>
      <c r="I323" s="72">
        <v>1.11127</v>
      </c>
      <c r="J323" s="72">
        <v>1.1102700000000001</v>
      </c>
      <c r="K323" s="72">
        <v>1.1115999999999999</v>
      </c>
      <c r="L323" s="60" t="s">
        <v>2288</v>
      </c>
      <c r="M323" s="72">
        <v>1.1117300000000001</v>
      </c>
      <c r="N323" s="57">
        <v>-1.5</v>
      </c>
      <c r="O323" s="57">
        <v>0</v>
      </c>
      <c r="P323" s="313">
        <v>4.5999999999999996</v>
      </c>
      <c r="Q323" s="313"/>
      <c r="R323" s="313"/>
    </row>
    <row r="324" spans="1:18" ht="15" hidden="1" customHeight="1" outlineLevel="1" x14ac:dyDescent="0.2">
      <c r="A324" s="35">
        <f t="shared" si="8"/>
        <v>45288</v>
      </c>
      <c r="B324" t="str">
        <f t="shared" si="9"/>
        <v>14:26</v>
      </c>
      <c r="C324"/>
      <c r="D324" s="64" t="s">
        <v>2289</v>
      </c>
      <c r="E324" s="62">
        <v>1023930679</v>
      </c>
      <c r="F324" s="64" t="s">
        <v>2286</v>
      </c>
      <c r="G324" s="64" t="s">
        <v>21</v>
      </c>
      <c r="H324" s="64">
        <v>0.1</v>
      </c>
      <c r="I324" s="63">
        <v>100.48</v>
      </c>
      <c r="J324" s="63">
        <v>101.48</v>
      </c>
      <c r="K324" s="63">
        <v>100.4</v>
      </c>
      <c r="L324" s="64" t="s">
        <v>2287</v>
      </c>
      <c r="M324" s="63">
        <v>100.693</v>
      </c>
      <c r="N324" s="61">
        <v>-7.0000000000000007E-2</v>
      </c>
      <c r="O324" s="61">
        <v>0</v>
      </c>
      <c r="P324" s="312">
        <v>-2.13</v>
      </c>
      <c r="Q324" s="312"/>
      <c r="R324" s="312"/>
    </row>
    <row r="325" spans="1:18" ht="15" hidden="1" customHeight="1" outlineLevel="1" x14ac:dyDescent="0.2">
      <c r="A325" s="35">
        <f t="shared" si="8"/>
        <v>45289</v>
      </c>
      <c r="B325" t="str">
        <f t="shared" si="9"/>
        <v>03:05</v>
      </c>
      <c r="C325"/>
      <c r="D325" s="60" t="s">
        <v>2285</v>
      </c>
      <c r="E325" s="58">
        <v>1023955473</v>
      </c>
      <c r="F325" s="60" t="s">
        <v>1338</v>
      </c>
      <c r="G325" s="60" t="s">
        <v>21</v>
      </c>
      <c r="H325" s="60">
        <v>0.2</v>
      </c>
      <c r="I325" s="59">
        <v>71.741</v>
      </c>
      <c r="J325" s="60"/>
      <c r="K325" s="59">
        <v>71.650000000000006</v>
      </c>
      <c r="L325" s="60" t="s">
        <v>2280</v>
      </c>
      <c r="M325" s="59">
        <v>71.647999999999996</v>
      </c>
      <c r="N325" s="57">
        <v>-0.4</v>
      </c>
      <c r="O325" s="57">
        <v>0</v>
      </c>
      <c r="P325" s="313">
        <v>1.86</v>
      </c>
      <c r="Q325" s="313"/>
      <c r="R325" s="313"/>
    </row>
    <row r="326" spans="1:18" ht="15" hidden="1" customHeight="1" outlineLevel="1" x14ac:dyDescent="0.2">
      <c r="A326" s="35">
        <f t="shared" si="8"/>
        <v>45289</v>
      </c>
      <c r="B326" t="str">
        <f t="shared" si="9"/>
        <v>03:07</v>
      </c>
      <c r="C326"/>
      <c r="D326" s="64" t="s">
        <v>2284</v>
      </c>
      <c r="E326" s="62">
        <v>1023955513</v>
      </c>
      <c r="F326" s="64" t="s">
        <v>1356</v>
      </c>
      <c r="G326" s="64" t="s">
        <v>25</v>
      </c>
      <c r="H326" s="64">
        <v>2</v>
      </c>
      <c r="I326" s="61">
        <v>16930.18</v>
      </c>
      <c r="J326" s="64"/>
      <c r="K326" s="61">
        <v>16936</v>
      </c>
      <c r="L326" s="64" t="s">
        <v>2281</v>
      </c>
      <c r="M326" s="61">
        <v>16936.28</v>
      </c>
      <c r="N326" s="61">
        <v>-1.4</v>
      </c>
      <c r="O326" s="61">
        <v>0</v>
      </c>
      <c r="P326" s="312">
        <v>12.2</v>
      </c>
      <c r="Q326" s="312"/>
      <c r="R326" s="312"/>
    </row>
    <row r="327" spans="1:18" ht="15" hidden="1" customHeight="1" outlineLevel="1" x14ac:dyDescent="0.2">
      <c r="A327" s="35">
        <f t="shared" si="8"/>
        <v>45289</v>
      </c>
      <c r="B327" t="str">
        <f t="shared" si="9"/>
        <v>03:07</v>
      </c>
      <c r="C327"/>
      <c r="D327" s="60" t="s">
        <v>2283</v>
      </c>
      <c r="E327" s="58">
        <v>1023955520</v>
      </c>
      <c r="F327" s="60" t="s">
        <v>1356</v>
      </c>
      <c r="G327" s="60" t="s">
        <v>25</v>
      </c>
      <c r="H327" s="60">
        <v>2</v>
      </c>
      <c r="I327" s="57">
        <v>16930.93</v>
      </c>
      <c r="J327" s="60"/>
      <c r="K327" s="57">
        <v>16938</v>
      </c>
      <c r="L327" s="60" t="s">
        <v>2279</v>
      </c>
      <c r="M327" s="57">
        <v>16935.53</v>
      </c>
      <c r="N327" s="57">
        <v>-1.4</v>
      </c>
      <c r="O327" s="57">
        <v>0</v>
      </c>
      <c r="P327" s="313">
        <v>9.1999999999999993</v>
      </c>
      <c r="Q327" s="313"/>
      <c r="R327" s="313"/>
    </row>
    <row r="328" spans="1:18" ht="15" hidden="1" customHeight="1" outlineLevel="1" x14ac:dyDescent="0.2">
      <c r="A328" s="35">
        <f t="shared" ref="A328:A391" si="10">DATEVALUE(LEFT(D328,4)&amp;"-"&amp;MID(D328,6,2)&amp;"-"&amp;MID(D328,9,2))</f>
        <v>45289</v>
      </c>
      <c r="B328" t="str">
        <f t="shared" ref="B328:B391" si="11">MID(D328,12,5)</f>
        <v>03:14</v>
      </c>
      <c r="C328"/>
      <c r="D328" s="64" t="s">
        <v>2282</v>
      </c>
      <c r="E328" s="62">
        <v>1023955635</v>
      </c>
      <c r="F328" s="64" t="s">
        <v>1356</v>
      </c>
      <c r="G328" s="64" t="s">
        <v>25</v>
      </c>
      <c r="H328" s="64">
        <v>2</v>
      </c>
      <c r="I328" s="61">
        <v>16933.93</v>
      </c>
      <c r="J328" s="64"/>
      <c r="K328" s="61">
        <v>16938</v>
      </c>
      <c r="L328" s="64" t="s">
        <v>2269</v>
      </c>
      <c r="M328" s="61">
        <v>16934.53</v>
      </c>
      <c r="N328" s="61">
        <v>-1.4</v>
      </c>
      <c r="O328" s="61">
        <v>0</v>
      </c>
      <c r="P328" s="312">
        <v>1.2</v>
      </c>
      <c r="Q328" s="312"/>
      <c r="R328" s="312"/>
    </row>
    <row r="329" spans="1:18" ht="15" hidden="1" customHeight="1" outlineLevel="1" x14ac:dyDescent="0.2">
      <c r="A329" s="35">
        <f t="shared" si="10"/>
        <v>45289</v>
      </c>
      <c r="B329" t="str">
        <f t="shared" si="11"/>
        <v>03:58</v>
      </c>
      <c r="C329"/>
      <c r="D329" s="60" t="s">
        <v>2278</v>
      </c>
      <c r="E329" s="58">
        <v>1023956777</v>
      </c>
      <c r="F329" s="60" t="s">
        <v>1356</v>
      </c>
      <c r="G329" s="60" t="s">
        <v>25</v>
      </c>
      <c r="H329" s="60">
        <v>2</v>
      </c>
      <c r="I329" s="57">
        <v>16933.43</v>
      </c>
      <c r="J329" s="60"/>
      <c r="K329" s="57">
        <v>16937</v>
      </c>
      <c r="L329" s="60" t="s">
        <v>2270</v>
      </c>
      <c r="M329" s="57">
        <v>16933.78</v>
      </c>
      <c r="N329" s="57">
        <v>-1.4</v>
      </c>
      <c r="O329" s="57">
        <v>0</v>
      </c>
      <c r="P329" s="313">
        <v>0.7</v>
      </c>
      <c r="Q329" s="313"/>
      <c r="R329" s="313"/>
    </row>
    <row r="330" spans="1:18" ht="15" hidden="1" customHeight="1" outlineLevel="1" x14ac:dyDescent="0.2">
      <c r="A330" s="35">
        <f t="shared" si="10"/>
        <v>45289</v>
      </c>
      <c r="B330" t="str">
        <f t="shared" si="11"/>
        <v>06:23</v>
      </c>
      <c r="C330"/>
      <c r="D330" s="64" t="s">
        <v>2277</v>
      </c>
      <c r="E330" s="62">
        <v>1023957117</v>
      </c>
      <c r="F330" s="64" t="s">
        <v>1356</v>
      </c>
      <c r="G330" s="64" t="s">
        <v>25</v>
      </c>
      <c r="H330" s="64">
        <v>2</v>
      </c>
      <c r="I330" s="61">
        <v>16924.93</v>
      </c>
      <c r="J330" s="61">
        <v>16832</v>
      </c>
      <c r="K330" s="61">
        <v>16932</v>
      </c>
      <c r="L330" s="64" t="s">
        <v>2271</v>
      </c>
      <c r="M330" s="61">
        <v>16932.03</v>
      </c>
      <c r="N330" s="61">
        <v>-1.4</v>
      </c>
      <c r="O330" s="61">
        <v>0</v>
      </c>
      <c r="P330" s="312">
        <v>14.2</v>
      </c>
      <c r="Q330" s="312"/>
      <c r="R330" s="312"/>
    </row>
    <row r="331" spans="1:18" ht="15" hidden="1" customHeight="1" outlineLevel="1" x14ac:dyDescent="0.2">
      <c r="A331" s="35">
        <f t="shared" si="10"/>
        <v>45289</v>
      </c>
      <c r="B331" t="str">
        <f t="shared" si="11"/>
        <v>06:23</v>
      </c>
      <c r="C331"/>
      <c r="D331" s="60" t="s">
        <v>2276</v>
      </c>
      <c r="E331" s="58">
        <v>1023957125</v>
      </c>
      <c r="F331" s="60" t="s">
        <v>1356</v>
      </c>
      <c r="G331" s="60" t="s">
        <v>25</v>
      </c>
      <c r="H331" s="60">
        <v>2</v>
      </c>
      <c r="I331" s="57">
        <v>16923.93</v>
      </c>
      <c r="J331" s="57">
        <v>16825</v>
      </c>
      <c r="K331" s="57">
        <v>16931</v>
      </c>
      <c r="L331" s="60" t="s">
        <v>2272</v>
      </c>
      <c r="M331" s="57">
        <v>16931.28</v>
      </c>
      <c r="N331" s="57">
        <v>-1.4</v>
      </c>
      <c r="O331" s="57">
        <v>0</v>
      </c>
      <c r="P331" s="313">
        <v>14.7</v>
      </c>
      <c r="Q331" s="313"/>
      <c r="R331" s="313"/>
    </row>
    <row r="332" spans="1:18" ht="15" hidden="1" customHeight="1" outlineLevel="1" x14ac:dyDescent="0.2">
      <c r="A332" s="35">
        <f t="shared" si="10"/>
        <v>45289</v>
      </c>
      <c r="B332" t="str">
        <f t="shared" si="11"/>
        <v>06:31</v>
      </c>
      <c r="C332"/>
      <c r="D332" s="64" t="s">
        <v>2275</v>
      </c>
      <c r="E332" s="62">
        <v>1023958842</v>
      </c>
      <c r="F332" s="64" t="s">
        <v>1338</v>
      </c>
      <c r="G332" s="64" t="s">
        <v>21</v>
      </c>
      <c r="H332" s="64">
        <v>0.2</v>
      </c>
      <c r="I332" s="63">
        <v>71.861000000000004</v>
      </c>
      <c r="J332" s="63">
        <v>72.8</v>
      </c>
      <c r="K332" s="63">
        <v>71.7</v>
      </c>
      <c r="L332" s="64" t="s">
        <v>2267</v>
      </c>
      <c r="M332" s="63">
        <v>71.757999999999996</v>
      </c>
      <c r="N332" s="61">
        <v>-0.4</v>
      </c>
      <c r="O332" s="61">
        <v>0</v>
      </c>
      <c r="P332" s="312">
        <v>2.06</v>
      </c>
      <c r="Q332" s="312"/>
      <c r="R332" s="312"/>
    </row>
    <row r="333" spans="1:18" ht="15" hidden="1" customHeight="1" outlineLevel="1" x14ac:dyDescent="0.2">
      <c r="A333" s="35">
        <f t="shared" si="10"/>
        <v>45289</v>
      </c>
      <c r="B333" t="str">
        <f t="shared" si="11"/>
        <v>06:31</v>
      </c>
      <c r="C333"/>
      <c r="D333" s="60" t="s">
        <v>2274</v>
      </c>
      <c r="E333" s="58">
        <v>1023958844</v>
      </c>
      <c r="F333" s="60" t="s">
        <v>1338</v>
      </c>
      <c r="G333" s="60" t="s">
        <v>21</v>
      </c>
      <c r="H333" s="60">
        <v>0.2</v>
      </c>
      <c r="I333" s="59">
        <v>71.846000000000004</v>
      </c>
      <c r="J333" s="59">
        <v>72.8</v>
      </c>
      <c r="K333" s="59">
        <v>71.8</v>
      </c>
      <c r="L333" s="60" t="s">
        <v>2268</v>
      </c>
      <c r="M333" s="59">
        <v>71.802999999999997</v>
      </c>
      <c r="N333" s="57">
        <v>-0.4</v>
      </c>
      <c r="O333" s="57">
        <v>0</v>
      </c>
      <c r="P333" s="313">
        <v>0.86</v>
      </c>
      <c r="Q333" s="313"/>
      <c r="R333" s="313"/>
    </row>
    <row r="334" spans="1:18" ht="15" hidden="1" customHeight="1" outlineLevel="1" x14ac:dyDescent="0.2">
      <c r="A334" s="35">
        <f t="shared" si="10"/>
        <v>45289</v>
      </c>
      <c r="B334" t="str">
        <f t="shared" si="11"/>
        <v>07:22</v>
      </c>
      <c r="C334"/>
      <c r="D334" s="64" t="s">
        <v>2273</v>
      </c>
      <c r="E334" s="62">
        <v>1023959359</v>
      </c>
      <c r="F334" s="64" t="s">
        <v>1338</v>
      </c>
      <c r="G334" s="64" t="s">
        <v>21</v>
      </c>
      <c r="H334" s="64">
        <v>0.2</v>
      </c>
      <c r="I334" s="63">
        <v>71.975999999999999</v>
      </c>
      <c r="J334" s="64"/>
      <c r="K334" s="63">
        <v>71.8</v>
      </c>
      <c r="L334" s="64" t="s">
        <v>2268</v>
      </c>
      <c r="M334" s="63">
        <v>71.802999999999997</v>
      </c>
      <c r="N334" s="61">
        <v>-0.4</v>
      </c>
      <c r="O334" s="61">
        <v>0</v>
      </c>
      <c r="P334" s="312">
        <v>3.46</v>
      </c>
      <c r="Q334" s="312"/>
      <c r="R334" s="312"/>
    </row>
    <row r="335" spans="1:18" ht="15" hidden="1" customHeight="1" outlineLevel="1" x14ac:dyDescent="0.2">
      <c r="A335" s="35">
        <f t="shared" si="10"/>
        <v>45289</v>
      </c>
      <c r="B335" t="str">
        <f t="shared" si="11"/>
        <v>11:21</v>
      </c>
      <c r="C335"/>
      <c r="D335" s="60" t="s">
        <v>2266</v>
      </c>
      <c r="E335" s="58">
        <v>1023965126</v>
      </c>
      <c r="F335" s="60" t="s">
        <v>1356</v>
      </c>
      <c r="G335" s="60" t="s">
        <v>25</v>
      </c>
      <c r="H335" s="60">
        <v>1</v>
      </c>
      <c r="I335" s="57">
        <v>16952.18</v>
      </c>
      <c r="J335" s="60"/>
      <c r="K335" s="57">
        <v>16942</v>
      </c>
      <c r="L335" s="60" t="s">
        <v>2232</v>
      </c>
      <c r="M335" s="57">
        <v>16847.48</v>
      </c>
      <c r="N335" s="57">
        <v>-0.7</v>
      </c>
      <c r="O335" s="57">
        <v>0</v>
      </c>
      <c r="P335" s="313">
        <v>-104.7</v>
      </c>
      <c r="Q335" s="313"/>
      <c r="R335" s="313"/>
    </row>
    <row r="336" spans="1:18" ht="15" hidden="1" customHeight="1" outlineLevel="1" x14ac:dyDescent="0.2">
      <c r="A336" s="35">
        <f t="shared" si="10"/>
        <v>45289</v>
      </c>
      <c r="B336" t="str">
        <f t="shared" si="11"/>
        <v>11:21</v>
      </c>
      <c r="C336"/>
      <c r="D336" s="64" t="s">
        <v>2265</v>
      </c>
      <c r="E336" s="62">
        <v>1023965127</v>
      </c>
      <c r="F336" s="64" t="s">
        <v>1356</v>
      </c>
      <c r="G336" s="64" t="s">
        <v>25</v>
      </c>
      <c r="H336" s="64">
        <v>1</v>
      </c>
      <c r="I336" s="61">
        <v>16951.68</v>
      </c>
      <c r="J336" s="64"/>
      <c r="K336" s="61">
        <v>16941</v>
      </c>
      <c r="L336" s="64" t="s">
        <v>2233</v>
      </c>
      <c r="M336" s="61">
        <v>16850.48</v>
      </c>
      <c r="N336" s="61">
        <v>-0.7</v>
      </c>
      <c r="O336" s="61">
        <v>0</v>
      </c>
      <c r="P336" s="312">
        <v>-101.2</v>
      </c>
      <c r="Q336" s="312"/>
      <c r="R336" s="312"/>
    </row>
    <row r="337" spans="1:18" ht="15" hidden="1" customHeight="1" outlineLevel="1" x14ac:dyDescent="0.2">
      <c r="A337" s="35">
        <f t="shared" si="10"/>
        <v>45289</v>
      </c>
      <c r="B337" t="str">
        <f t="shared" si="11"/>
        <v>11:23</v>
      </c>
      <c r="C337"/>
      <c r="D337" s="60" t="s">
        <v>2264</v>
      </c>
      <c r="E337" s="58">
        <v>1023965254</v>
      </c>
      <c r="F337" s="60" t="s">
        <v>1338</v>
      </c>
      <c r="G337" s="60" t="s">
        <v>25</v>
      </c>
      <c r="H337" s="60">
        <v>0.2</v>
      </c>
      <c r="I337" s="59">
        <v>72.162999999999997</v>
      </c>
      <c r="J337" s="60"/>
      <c r="K337" s="59">
        <v>72.25</v>
      </c>
      <c r="L337" s="60" t="s">
        <v>2262</v>
      </c>
      <c r="M337" s="59">
        <v>72.260999999999996</v>
      </c>
      <c r="N337" s="57">
        <v>-0.4</v>
      </c>
      <c r="O337" s="57">
        <v>0</v>
      </c>
      <c r="P337" s="313">
        <v>1.96</v>
      </c>
      <c r="Q337" s="313"/>
      <c r="R337" s="313"/>
    </row>
    <row r="338" spans="1:18" ht="15" hidden="1" customHeight="1" outlineLevel="1" x14ac:dyDescent="0.2">
      <c r="A338" s="35">
        <f t="shared" si="10"/>
        <v>45289</v>
      </c>
      <c r="B338" t="str">
        <f t="shared" si="11"/>
        <v>11:35</v>
      </c>
      <c r="C338"/>
      <c r="D338" s="64" t="s">
        <v>2263</v>
      </c>
      <c r="E338" s="62">
        <v>1023965592</v>
      </c>
      <c r="F338" s="64" t="s">
        <v>1384</v>
      </c>
      <c r="G338" s="64" t="s">
        <v>25</v>
      </c>
      <c r="H338" s="64">
        <v>0.2</v>
      </c>
      <c r="I338" s="73">
        <v>1.27153</v>
      </c>
      <c r="J338" s="64"/>
      <c r="K338" s="73">
        <v>1.2721</v>
      </c>
      <c r="L338" s="64" t="s">
        <v>2253</v>
      </c>
      <c r="M338" s="73">
        <v>1.2722</v>
      </c>
      <c r="N338" s="61">
        <v>-3</v>
      </c>
      <c r="O338" s="61">
        <v>0</v>
      </c>
      <c r="P338" s="312">
        <v>13.4</v>
      </c>
      <c r="Q338" s="312"/>
      <c r="R338" s="312"/>
    </row>
    <row r="339" spans="1:18" ht="15" hidden="1" customHeight="1" outlineLevel="1" x14ac:dyDescent="0.2">
      <c r="A339" s="35">
        <f t="shared" si="10"/>
        <v>45289</v>
      </c>
      <c r="B339" t="str">
        <f t="shared" si="11"/>
        <v>11:43</v>
      </c>
      <c r="C339"/>
      <c r="D339" s="60" t="s">
        <v>2261</v>
      </c>
      <c r="E339" s="58">
        <v>1023965806</v>
      </c>
      <c r="F339" s="60" t="s">
        <v>1356</v>
      </c>
      <c r="G339" s="60" t="s">
        <v>25</v>
      </c>
      <c r="H339" s="60">
        <v>1</v>
      </c>
      <c r="I339" s="57">
        <v>16944.68</v>
      </c>
      <c r="J339" s="60"/>
      <c r="K339" s="57">
        <v>16948</v>
      </c>
      <c r="L339" s="60" t="s">
        <v>2250</v>
      </c>
      <c r="M339" s="57">
        <v>16948.28</v>
      </c>
      <c r="N339" s="57">
        <v>-0.7</v>
      </c>
      <c r="O339" s="57">
        <v>0</v>
      </c>
      <c r="P339" s="313">
        <v>3.6</v>
      </c>
      <c r="Q339" s="313"/>
      <c r="R339" s="313"/>
    </row>
    <row r="340" spans="1:18" ht="15" hidden="1" customHeight="1" outlineLevel="1" x14ac:dyDescent="0.2">
      <c r="A340" s="35">
        <f t="shared" si="10"/>
        <v>45289</v>
      </c>
      <c r="B340" t="str">
        <f t="shared" si="11"/>
        <v>11:44</v>
      </c>
      <c r="C340"/>
      <c r="D340" s="64" t="s">
        <v>2260</v>
      </c>
      <c r="E340" s="62">
        <v>1023965829</v>
      </c>
      <c r="F340" s="64" t="s">
        <v>1356</v>
      </c>
      <c r="G340" s="64" t="s">
        <v>25</v>
      </c>
      <c r="H340" s="64">
        <v>1</v>
      </c>
      <c r="I340" s="61">
        <v>16943.68</v>
      </c>
      <c r="J340" s="64"/>
      <c r="K340" s="61">
        <v>16951</v>
      </c>
      <c r="L340" s="64" t="s">
        <v>2251</v>
      </c>
      <c r="M340" s="61">
        <v>16943.28</v>
      </c>
      <c r="N340" s="61">
        <v>-0.7</v>
      </c>
      <c r="O340" s="61">
        <v>0</v>
      </c>
      <c r="P340" s="312">
        <v>-0.4</v>
      </c>
      <c r="Q340" s="312"/>
      <c r="R340" s="312"/>
    </row>
    <row r="341" spans="1:18" ht="15" hidden="1" customHeight="1" outlineLevel="1" x14ac:dyDescent="0.2">
      <c r="A341" s="35">
        <f t="shared" si="10"/>
        <v>45289</v>
      </c>
      <c r="B341" t="str">
        <f t="shared" si="11"/>
        <v>11:52</v>
      </c>
      <c r="C341"/>
      <c r="D341" s="60" t="s">
        <v>2259</v>
      </c>
      <c r="E341" s="58">
        <v>1023966267</v>
      </c>
      <c r="F341" s="60" t="s">
        <v>1384</v>
      </c>
      <c r="G341" s="60" t="s">
        <v>25</v>
      </c>
      <c r="H341" s="60">
        <v>0.1</v>
      </c>
      <c r="I341" s="72">
        <v>1.27078</v>
      </c>
      <c r="J341" s="60"/>
      <c r="K341" s="72">
        <v>1.2716000000000001</v>
      </c>
      <c r="L341" s="60" t="s">
        <v>2254</v>
      </c>
      <c r="M341" s="72">
        <v>1.2716000000000001</v>
      </c>
      <c r="N341" s="57">
        <v>-1.5</v>
      </c>
      <c r="O341" s="57">
        <v>0</v>
      </c>
      <c r="P341" s="313">
        <v>8.1999999999999993</v>
      </c>
      <c r="Q341" s="313"/>
      <c r="R341" s="313"/>
    </row>
    <row r="342" spans="1:18" ht="15" hidden="1" customHeight="1" outlineLevel="1" x14ac:dyDescent="0.2">
      <c r="A342" s="35">
        <f t="shared" si="10"/>
        <v>45289</v>
      </c>
      <c r="B342" t="str">
        <f t="shared" si="11"/>
        <v>12:00</v>
      </c>
      <c r="C342"/>
      <c r="D342" s="64" t="s">
        <v>2258</v>
      </c>
      <c r="E342" s="62">
        <v>1023965862</v>
      </c>
      <c r="F342" s="64" t="s">
        <v>1356</v>
      </c>
      <c r="G342" s="64" t="s">
        <v>25</v>
      </c>
      <c r="H342" s="64">
        <v>1</v>
      </c>
      <c r="I342" s="61">
        <v>16937.93</v>
      </c>
      <c r="J342" s="64"/>
      <c r="K342" s="61">
        <v>16949</v>
      </c>
      <c r="L342" s="64" t="s">
        <v>2252</v>
      </c>
      <c r="M342" s="61">
        <v>16946.03</v>
      </c>
      <c r="N342" s="61">
        <v>-0.7</v>
      </c>
      <c r="O342" s="61">
        <v>0</v>
      </c>
      <c r="P342" s="312">
        <v>8.1</v>
      </c>
      <c r="Q342" s="312"/>
      <c r="R342" s="312"/>
    </row>
    <row r="343" spans="1:18" ht="15" hidden="1" customHeight="1" outlineLevel="1" x14ac:dyDescent="0.2">
      <c r="A343" s="35">
        <f t="shared" si="10"/>
        <v>45289</v>
      </c>
      <c r="B343" t="str">
        <f t="shared" si="11"/>
        <v>12:05</v>
      </c>
      <c r="C343"/>
      <c r="D343" s="60" t="s">
        <v>2257</v>
      </c>
      <c r="E343" s="58">
        <v>1023966820</v>
      </c>
      <c r="F343" s="60" t="s">
        <v>20</v>
      </c>
      <c r="G343" s="60" t="s">
        <v>21</v>
      </c>
      <c r="H343" s="60">
        <v>0.3</v>
      </c>
      <c r="I343" s="57">
        <v>2065.04</v>
      </c>
      <c r="J343" s="60"/>
      <c r="K343" s="57">
        <v>2063</v>
      </c>
      <c r="L343" s="60" t="s">
        <v>2255</v>
      </c>
      <c r="M343" s="57">
        <v>2063.13</v>
      </c>
      <c r="N343" s="57">
        <v>-0.45</v>
      </c>
      <c r="O343" s="57">
        <v>0</v>
      </c>
      <c r="P343" s="313">
        <v>5.73</v>
      </c>
      <c r="Q343" s="313"/>
      <c r="R343" s="313"/>
    </row>
    <row r="344" spans="1:18" ht="15" hidden="1" customHeight="1" outlineLevel="1" x14ac:dyDescent="0.2">
      <c r="A344" s="35">
        <f t="shared" si="10"/>
        <v>45289</v>
      </c>
      <c r="B344" t="str">
        <f t="shared" si="11"/>
        <v>12:05</v>
      </c>
      <c r="C344"/>
      <c r="D344" s="64" t="s">
        <v>2256</v>
      </c>
      <c r="E344" s="62">
        <v>1023966827</v>
      </c>
      <c r="F344" s="64" t="s">
        <v>20</v>
      </c>
      <c r="G344" s="64" t="s">
        <v>21</v>
      </c>
      <c r="H344" s="64">
        <v>0.3</v>
      </c>
      <c r="I344" s="61">
        <v>2065.11</v>
      </c>
      <c r="J344" s="64"/>
      <c r="K344" s="61">
        <v>2063.1</v>
      </c>
      <c r="L344" s="64" t="s">
        <v>2255</v>
      </c>
      <c r="M344" s="61">
        <v>2062.9299999999998</v>
      </c>
      <c r="N344" s="61">
        <v>-0.45</v>
      </c>
      <c r="O344" s="61">
        <v>0</v>
      </c>
      <c r="P344" s="312">
        <v>6.54</v>
      </c>
      <c r="Q344" s="312"/>
      <c r="R344" s="312"/>
    </row>
    <row r="345" spans="1:18" ht="15" hidden="1" customHeight="1" outlineLevel="1" x14ac:dyDescent="0.2">
      <c r="A345" s="35">
        <f t="shared" si="10"/>
        <v>45289</v>
      </c>
      <c r="B345" t="str">
        <f t="shared" si="11"/>
        <v>14:04</v>
      </c>
      <c r="C345"/>
      <c r="D345" s="60" t="s">
        <v>2249</v>
      </c>
      <c r="E345" s="58">
        <v>1023970948</v>
      </c>
      <c r="F345" s="60" t="s">
        <v>20</v>
      </c>
      <c r="G345" s="60" t="s">
        <v>21</v>
      </c>
      <c r="H345" s="60">
        <v>0.3</v>
      </c>
      <c r="I345" s="57">
        <v>2067.06</v>
      </c>
      <c r="J345" s="60"/>
      <c r="K345" s="57">
        <v>2065.5</v>
      </c>
      <c r="L345" s="60" t="s">
        <v>2244</v>
      </c>
      <c r="M345" s="57">
        <v>2065.52</v>
      </c>
      <c r="N345" s="57">
        <v>-0.45</v>
      </c>
      <c r="O345" s="57">
        <v>0</v>
      </c>
      <c r="P345" s="313">
        <v>4.62</v>
      </c>
      <c r="Q345" s="313"/>
      <c r="R345" s="313"/>
    </row>
    <row r="346" spans="1:18" ht="15" hidden="1" customHeight="1" outlineLevel="1" x14ac:dyDescent="0.2">
      <c r="A346" s="35">
        <f t="shared" si="10"/>
        <v>45289</v>
      </c>
      <c r="B346" t="str">
        <f t="shared" si="11"/>
        <v>14:08</v>
      </c>
      <c r="C346"/>
      <c r="D346" s="64" t="s">
        <v>2248</v>
      </c>
      <c r="E346" s="62">
        <v>1023971100</v>
      </c>
      <c r="F346" s="64" t="s">
        <v>1356</v>
      </c>
      <c r="G346" s="64" t="s">
        <v>25</v>
      </c>
      <c r="H346" s="64">
        <v>1</v>
      </c>
      <c r="I346" s="61">
        <v>16932.18</v>
      </c>
      <c r="J346" s="64"/>
      <c r="K346" s="61">
        <v>16933</v>
      </c>
      <c r="L346" s="64" t="s">
        <v>2236</v>
      </c>
      <c r="M346" s="61">
        <v>16930.53</v>
      </c>
      <c r="N346" s="61">
        <v>-0.7</v>
      </c>
      <c r="O346" s="61">
        <v>0</v>
      </c>
      <c r="P346" s="312">
        <v>-1.65</v>
      </c>
      <c r="Q346" s="312"/>
      <c r="R346" s="312"/>
    </row>
    <row r="347" spans="1:18" ht="15" hidden="1" customHeight="1" outlineLevel="1" x14ac:dyDescent="0.2">
      <c r="A347" s="35">
        <f t="shared" si="10"/>
        <v>45289</v>
      </c>
      <c r="B347" t="str">
        <f t="shared" si="11"/>
        <v>14:09</v>
      </c>
      <c r="C347"/>
      <c r="D347" s="60" t="s">
        <v>2247</v>
      </c>
      <c r="E347" s="58">
        <v>1023971111</v>
      </c>
      <c r="F347" s="60" t="s">
        <v>1356</v>
      </c>
      <c r="G347" s="60" t="s">
        <v>25</v>
      </c>
      <c r="H347" s="60">
        <v>1</v>
      </c>
      <c r="I347" s="57">
        <v>16932.43</v>
      </c>
      <c r="J347" s="60"/>
      <c r="K347" s="57">
        <v>16933</v>
      </c>
      <c r="L347" s="60" t="s">
        <v>2237</v>
      </c>
      <c r="M347" s="57">
        <v>16928.78</v>
      </c>
      <c r="N347" s="57">
        <v>-0.7</v>
      </c>
      <c r="O347" s="57">
        <v>0</v>
      </c>
      <c r="P347" s="313">
        <v>-3.65</v>
      </c>
      <c r="Q347" s="313"/>
      <c r="R347" s="313"/>
    </row>
    <row r="348" spans="1:18" ht="15" hidden="1" customHeight="1" outlineLevel="1" x14ac:dyDescent="0.2">
      <c r="A348" s="35">
        <f t="shared" si="10"/>
        <v>45289</v>
      </c>
      <c r="B348" t="str">
        <f t="shared" si="11"/>
        <v>14:35</v>
      </c>
      <c r="C348"/>
      <c r="D348" s="64" t="s">
        <v>2246</v>
      </c>
      <c r="E348" s="62">
        <v>1023972009</v>
      </c>
      <c r="F348" s="64" t="s">
        <v>1356</v>
      </c>
      <c r="G348" s="64" t="s">
        <v>25</v>
      </c>
      <c r="H348" s="64">
        <v>1</v>
      </c>
      <c r="I348" s="61">
        <v>16919.43</v>
      </c>
      <c r="J348" s="64"/>
      <c r="K348" s="61">
        <v>16929</v>
      </c>
      <c r="L348" s="64" t="s">
        <v>2239</v>
      </c>
      <c r="M348" s="61">
        <v>16925.28</v>
      </c>
      <c r="N348" s="61">
        <v>-0.7</v>
      </c>
      <c r="O348" s="61">
        <v>0</v>
      </c>
      <c r="P348" s="312">
        <v>5.85</v>
      </c>
      <c r="Q348" s="312"/>
      <c r="R348" s="312"/>
    </row>
    <row r="349" spans="1:18" ht="15" hidden="1" customHeight="1" outlineLevel="1" x14ac:dyDescent="0.2">
      <c r="A349" s="35">
        <f t="shared" si="10"/>
        <v>45289</v>
      </c>
      <c r="B349" t="str">
        <f t="shared" si="11"/>
        <v>14:36</v>
      </c>
      <c r="C349"/>
      <c r="D349" s="60" t="s">
        <v>2245</v>
      </c>
      <c r="E349" s="58">
        <v>1023971239</v>
      </c>
      <c r="F349" s="60" t="s">
        <v>1356</v>
      </c>
      <c r="G349" s="60" t="s">
        <v>25</v>
      </c>
      <c r="H349" s="60">
        <v>1</v>
      </c>
      <c r="I349" s="57">
        <v>16913.18</v>
      </c>
      <c r="J349" s="60"/>
      <c r="K349" s="57">
        <v>16926</v>
      </c>
      <c r="L349" s="60" t="s">
        <v>2243</v>
      </c>
      <c r="M349" s="57">
        <v>16920.78</v>
      </c>
      <c r="N349" s="57">
        <v>-0.7</v>
      </c>
      <c r="O349" s="57">
        <v>0</v>
      </c>
      <c r="P349" s="313">
        <v>7.6</v>
      </c>
      <c r="Q349" s="313"/>
      <c r="R349" s="313"/>
    </row>
    <row r="350" spans="1:18" ht="15" hidden="1" customHeight="1" outlineLevel="1" x14ac:dyDescent="0.2">
      <c r="A350" s="35">
        <f t="shared" si="10"/>
        <v>45289</v>
      </c>
      <c r="B350" t="str">
        <f t="shared" si="11"/>
        <v>16:14</v>
      </c>
      <c r="C350"/>
      <c r="D350" s="64" t="s">
        <v>2242</v>
      </c>
      <c r="E350" s="62">
        <v>1023977572</v>
      </c>
      <c r="F350" s="64" t="s">
        <v>1338</v>
      </c>
      <c r="G350" s="64" t="s">
        <v>21</v>
      </c>
      <c r="H350" s="64">
        <v>0.5</v>
      </c>
      <c r="I350" s="63">
        <v>71.900999999999996</v>
      </c>
      <c r="J350" s="64"/>
      <c r="K350" s="63">
        <v>71.400000000000006</v>
      </c>
      <c r="L350" s="64" t="s">
        <v>2234</v>
      </c>
      <c r="M350" s="63">
        <v>71.903000000000006</v>
      </c>
      <c r="N350" s="61">
        <v>-1</v>
      </c>
      <c r="O350" s="61">
        <v>0</v>
      </c>
      <c r="P350" s="312">
        <v>-0.1</v>
      </c>
      <c r="Q350" s="312"/>
      <c r="R350" s="312"/>
    </row>
    <row r="351" spans="1:18" ht="15" hidden="1" customHeight="1" outlineLevel="1" x14ac:dyDescent="0.2">
      <c r="A351" s="35">
        <f t="shared" si="10"/>
        <v>45289</v>
      </c>
      <c r="B351" t="str">
        <f t="shared" si="11"/>
        <v>16:15</v>
      </c>
      <c r="C351"/>
      <c r="D351" s="60" t="s">
        <v>2241</v>
      </c>
      <c r="E351" s="58">
        <v>1023977639</v>
      </c>
      <c r="F351" s="60" t="s">
        <v>1338</v>
      </c>
      <c r="G351" s="60" t="s">
        <v>21</v>
      </c>
      <c r="H351" s="60">
        <v>0.5</v>
      </c>
      <c r="I351" s="59">
        <v>71.950999999999993</v>
      </c>
      <c r="J351" s="60"/>
      <c r="K351" s="59">
        <v>71.7</v>
      </c>
      <c r="L351" s="60" t="s">
        <v>2235</v>
      </c>
      <c r="M351" s="59">
        <v>71.953000000000003</v>
      </c>
      <c r="N351" s="57">
        <v>-1</v>
      </c>
      <c r="O351" s="57">
        <v>0</v>
      </c>
      <c r="P351" s="313">
        <v>-0.1</v>
      </c>
      <c r="Q351" s="313"/>
      <c r="R351" s="313"/>
    </row>
    <row r="352" spans="1:18" ht="15" hidden="1" customHeight="1" outlineLevel="1" x14ac:dyDescent="0.2">
      <c r="A352" s="35">
        <f t="shared" si="10"/>
        <v>45289</v>
      </c>
      <c r="B352" t="str">
        <f t="shared" si="11"/>
        <v>16:18</v>
      </c>
      <c r="C352"/>
      <c r="D352" s="64" t="s">
        <v>2240</v>
      </c>
      <c r="E352" s="62">
        <v>1023977997</v>
      </c>
      <c r="F352" s="64" t="s">
        <v>1338</v>
      </c>
      <c r="G352" s="64" t="s">
        <v>21</v>
      </c>
      <c r="H352" s="64">
        <v>0.5</v>
      </c>
      <c r="I352" s="63">
        <v>72.251000000000005</v>
      </c>
      <c r="J352" s="64"/>
      <c r="K352" s="63">
        <v>72</v>
      </c>
      <c r="L352" s="64" t="s">
        <v>2238</v>
      </c>
      <c r="M352" s="63">
        <v>72.097999999999999</v>
      </c>
      <c r="N352" s="61">
        <v>-1</v>
      </c>
      <c r="O352" s="61">
        <v>0</v>
      </c>
      <c r="P352" s="312">
        <v>7.65</v>
      </c>
      <c r="Q352" s="312"/>
      <c r="R352" s="312"/>
    </row>
    <row r="353" spans="1:18" ht="15" hidden="1" customHeight="1" outlineLevel="1" x14ac:dyDescent="0.2">
      <c r="A353" s="35">
        <f t="shared" si="10"/>
        <v>45289</v>
      </c>
      <c r="B353" t="str">
        <f t="shared" si="11"/>
        <v>21:13</v>
      </c>
      <c r="C353"/>
      <c r="D353" s="60" t="s">
        <v>2231</v>
      </c>
      <c r="E353" s="58">
        <v>1023994812</v>
      </c>
      <c r="F353" s="60" t="s">
        <v>1356</v>
      </c>
      <c r="G353" s="60" t="s">
        <v>21</v>
      </c>
      <c r="H353" s="60">
        <v>1</v>
      </c>
      <c r="I353" s="57">
        <v>16848.98</v>
      </c>
      <c r="J353" s="57">
        <v>16858</v>
      </c>
      <c r="K353" s="57">
        <v>16838</v>
      </c>
      <c r="L353" s="60" t="s">
        <v>2230</v>
      </c>
      <c r="M353" s="57">
        <v>16857.88</v>
      </c>
      <c r="N353" s="57">
        <v>-0.7</v>
      </c>
      <c r="O353" s="57">
        <v>0</v>
      </c>
      <c r="P353" s="313">
        <v>-8.9</v>
      </c>
      <c r="Q353" s="313"/>
      <c r="R353" s="313"/>
    </row>
    <row r="354" spans="1:18" ht="15" customHeight="1" collapsed="1" x14ac:dyDescent="0.2">
      <c r="A354" s="35">
        <f t="shared" si="10"/>
        <v>45293</v>
      </c>
      <c r="B354" t="str">
        <f t="shared" si="11"/>
        <v>07:03</v>
      </c>
      <c r="C354"/>
      <c r="D354" s="64" t="s">
        <v>2229</v>
      </c>
      <c r="E354" s="62">
        <v>1024012223</v>
      </c>
      <c r="F354" s="64" t="s">
        <v>1428</v>
      </c>
      <c r="G354" s="64" t="s">
        <v>21</v>
      </c>
      <c r="H354" s="64">
        <v>0.1</v>
      </c>
      <c r="I354" s="63">
        <v>141.51499999999999</v>
      </c>
      <c r="J354" s="64"/>
      <c r="K354" s="63">
        <v>141.41999999999999</v>
      </c>
      <c r="L354" s="64" t="s">
        <v>2228</v>
      </c>
      <c r="M354" s="63">
        <v>141.44900000000001</v>
      </c>
      <c r="N354" s="61">
        <v>-1.5</v>
      </c>
      <c r="O354" s="61">
        <v>0</v>
      </c>
      <c r="P354" s="312">
        <v>4.67</v>
      </c>
      <c r="Q354" s="312"/>
      <c r="R354" s="312"/>
    </row>
    <row r="355" spans="1:18" ht="15" hidden="1" customHeight="1" outlineLevel="1" x14ac:dyDescent="0.2">
      <c r="A355" s="35">
        <f t="shared" si="10"/>
        <v>45293</v>
      </c>
      <c r="B355" t="str">
        <f t="shared" si="11"/>
        <v>07:54</v>
      </c>
      <c r="C355"/>
      <c r="D355" s="60" t="s">
        <v>2227</v>
      </c>
      <c r="E355" s="58">
        <v>1024013810</v>
      </c>
      <c r="F355" s="60" t="s">
        <v>1384</v>
      </c>
      <c r="G355" s="60" t="s">
        <v>21</v>
      </c>
      <c r="H355" s="60">
        <v>0.1</v>
      </c>
      <c r="I355" s="72">
        <v>1.2738700000000001</v>
      </c>
      <c r="J355" s="60"/>
      <c r="K355" s="72">
        <v>1.2727999999999999</v>
      </c>
      <c r="L355" s="60" t="s">
        <v>2226</v>
      </c>
      <c r="M355" s="72">
        <v>1.27332</v>
      </c>
      <c r="N355" s="57">
        <v>-1.5</v>
      </c>
      <c r="O355" s="57">
        <v>0</v>
      </c>
      <c r="P355" s="313">
        <v>5.5</v>
      </c>
      <c r="Q355" s="313"/>
      <c r="R355" s="313"/>
    </row>
    <row r="356" spans="1:18" ht="15" hidden="1" customHeight="1" outlineLevel="1" x14ac:dyDescent="0.2">
      <c r="A356" s="35">
        <f t="shared" si="10"/>
        <v>45293</v>
      </c>
      <c r="B356" t="str">
        <f t="shared" si="11"/>
        <v>10:08</v>
      </c>
      <c r="C356"/>
      <c r="D356" s="64" t="s">
        <v>2225</v>
      </c>
      <c r="E356" s="62">
        <v>1024018460</v>
      </c>
      <c r="F356" s="64" t="s">
        <v>1338</v>
      </c>
      <c r="G356" s="64" t="s">
        <v>25</v>
      </c>
      <c r="H356" s="64">
        <v>0.2</v>
      </c>
      <c r="I356" s="63">
        <v>72.603999999999999</v>
      </c>
      <c r="J356" s="63">
        <v>71.599999999999994</v>
      </c>
      <c r="K356" s="63">
        <v>72.7</v>
      </c>
      <c r="L356" s="64" t="s">
        <v>2220</v>
      </c>
      <c r="M356" s="63">
        <v>72.671999999999997</v>
      </c>
      <c r="N356" s="61">
        <v>-0.4</v>
      </c>
      <c r="O356" s="61">
        <v>0</v>
      </c>
      <c r="P356" s="312">
        <v>1.36</v>
      </c>
      <c r="Q356" s="312"/>
      <c r="R356" s="312"/>
    </row>
    <row r="357" spans="1:18" ht="15" hidden="1" customHeight="1" outlineLevel="1" x14ac:dyDescent="0.2">
      <c r="A357" s="35">
        <f t="shared" si="10"/>
        <v>45293</v>
      </c>
      <c r="B357" t="str">
        <f t="shared" si="11"/>
        <v>10:11</v>
      </c>
      <c r="C357"/>
      <c r="D357" s="60" t="s">
        <v>2224</v>
      </c>
      <c r="E357" s="58">
        <v>1024018593</v>
      </c>
      <c r="F357" s="60" t="s">
        <v>1338</v>
      </c>
      <c r="G357" s="60" t="s">
        <v>25</v>
      </c>
      <c r="H357" s="60">
        <v>0.2</v>
      </c>
      <c r="I357" s="59">
        <v>72.453999999999994</v>
      </c>
      <c r="J357" s="59">
        <v>71.7</v>
      </c>
      <c r="K357" s="59">
        <v>72.7</v>
      </c>
      <c r="L357" s="60" t="s">
        <v>2221</v>
      </c>
      <c r="M357" s="59">
        <v>72.606999999999999</v>
      </c>
      <c r="N357" s="57">
        <v>-0.4</v>
      </c>
      <c r="O357" s="57">
        <v>0</v>
      </c>
      <c r="P357" s="313">
        <v>3.06</v>
      </c>
      <c r="Q357" s="313"/>
      <c r="R357" s="313"/>
    </row>
    <row r="358" spans="1:18" ht="15" hidden="1" customHeight="1" outlineLevel="1" x14ac:dyDescent="0.2">
      <c r="A358" s="35">
        <f t="shared" si="10"/>
        <v>45293</v>
      </c>
      <c r="B358" t="str">
        <f t="shared" si="11"/>
        <v>10:32</v>
      </c>
      <c r="C358"/>
      <c r="D358" s="64" t="s">
        <v>2223</v>
      </c>
      <c r="E358" s="62">
        <v>1024020166</v>
      </c>
      <c r="F358" s="64" t="s">
        <v>1338</v>
      </c>
      <c r="G358" s="64" t="s">
        <v>25</v>
      </c>
      <c r="H358" s="64">
        <v>0.2</v>
      </c>
      <c r="I358" s="63">
        <v>72.418999999999997</v>
      </c>
      <c r="J358" s="63">
        <v>71.599999999999994</v>
      </c>
      <c r="K358" s="63">
        <v>72.599999999999994</v>
      </c>
      <c r="L358" s="64" t="s">
        <v>2222</v>
      </c>
      <c r="M358" s="63">
        <v>72.606999999999999</v>
      </c>
      <c r="N358" s="61">
        <v>-0.4</v>
      </c>
      <c r="O358" s="61">
        <v>0</v>
      </c>
      <c r="P358" s="312">
        <v>3.76</v>
      </c>
      <c r="Q358" s="312"/>
      <c r="R358" s="312"/>
    </row>
    <row r="359" spans="1:18" ht="15" hidden="1" customHeight="1" outlineLevel="1" x14ac:dyDescent="0.2">
      <c r="A359" s="35">
        <f t="shared" si="10"/>
        <v>45293</v>
      </c>
      <c r="B359" t="str">
        <f t="shared" si="11"/>
        <v>12:14</v>
      </c>
      <c r="C359"/>
      <c r="D359" s="60" t="s">
        <v>2219</v>
      </c>
      <c r="E359" s="58">
        <v>1024026335</v>
      </c>
      <c r="F359" s="60" t="s">
        <v>1356</v>
      </c>
      <c r="G359" s="60" t="s">
        <v>21</v>
      </c>
      <c r="H359" s="60">
        <v>1</v>
      </c>
      <c r="I359" s="57">
        <v>16827.63</v>
      </c>
      <c r="J359" s="60"/>
      <c r="K359" s="57">
        <v>16822</v>
      </c>
      <c r="L359" s="60" t="s">
        <v>2216</v>
      </c>
      <c r="M359" s="57">
        <v>16825.53</v>
      </c>
      <c r="N359" s="57">
        <v>-0.7</v>
      </c>
      <c r="O359" s="57">
        <v>0</v>
      </c>
      <c r="P359" s="313">
        <v>2.1</v>
      </c>
      <c r="Q359" s="313"/>
      <c r="R359" s="313"/>
    </row>
    <row r="360" spans="1:18" ht="15" hidden="1" customHeight="1" outlineLevel="1" x14ac:dyDescent="0.2">
      <c r="A360" s="35">
        <f t="shared" si="10"/>
        <v>45293</v>
      </c>
      <c r="B360" t="str">
        <f t="shared" si="11"/>
        <v>12:21</v>
      </c>
      <c r="C360"/>
      <c r="D360" s="64" t="s">
        <v>2218</v>
      </c>
      <c r="E360" s="62">
        <v>1024026370</v>
      </c>
      <c r="F360" s="64" t="s">
        <v>1356</v>
      </c>
      <c r="G360" s="64" t="s">
        <v>21</v>
      </c>
      <c r="H360" s="64">
        <v>1</v>
      </c>
      <c r="I360" s="61">
        <v>16834.88</v>
      </c>
      <c r="J360" s="64"/>
      <c r="K360" s="61">
        <v>16828</v>
      </c>
      <c r="L360" s="64" t="s">
        <v>2217</v>
      </c>
      <c r="M360" s="61">
        <v>16827.78</v>
      </c>
      <c r="N360" s="61">
        <v>-0.7</v>
      </c>
      <c r="O360" s="61">
        <v>0</v>
      </c>
      <c r="P360" s="312">
        <v>7.1</v>
      </c>
      <c r="Q360" s="312"/>
      <c r="R360" s="312"/>
    </row>
    <row r="361" spans="1:18" ht="15" hidden="1" customHeight="1" outlineLevel="1" x14ac:dyDescent="0.2">
      <c r="A361" s="35">
        <f t="shared" si="10"/>
        <v>45293</v>
      </c>
      <c r="B361" t="str">
        <f t="shared" si="11"/>
        <v>16:24</v>
      </c>
      <c r="C361"/>
      <c r="D361" s="60" t="s">
        <v>2215</v>
      </c>
      <c r="E361" s="58">
        <v>1024042554</v>
      </c>
      <c r="F361" s="60" t="s">
        <v>1338</v>
      </c>
      <c r="G361" s="60" t="s">
        <v>25</v>
      </c>
      <c r="H361" s="60">
        <v>0.2</v>
      </c>
      <c r="I361" s="59">
        <v>72.198999999999998</v>
      </c>
      <c r="J361" s="59">
        <v>71.099999999999994</v>
      </c>
      <c r="K361" s="59">
        <v>72.400000000000006</v>
      </c>
      <c r="L361" s="60" t="s">
        <v>2184</v>
      </c>
      <c r="M361" s="59">
        <v>71.387</v>
      </c>
      <c r="N361" s="57">
        <v>-0.4</v>
      </c>
      <c r="O361" s="57">
        <v>0</v>
      </c>
      <c r="P361" s="313">
        <v>-16.239999999999998</v>
      </c>
      <c r="Q361" s="313"/>
      <c r="R361" s="313"/>
    </row>
    <row r="362" spans="1:18" ht="15" hidden="1" customHeight="1" outlineLevel="1" x14ac:dyDescent="0.2">
      <c r="A362" s="35">
        <f t="shared" si="10"/>
        <v>45293</v>
      </c>
      <c r="B362" t="str">
        <f t="shared" si="11"/>
        <v>16:25</v>
      </c>
      <c r="C362"/>
      <c r="D362" s="64" t="s">
        <v>2214</v>
      </c>
      <c r="E362" s="62">
        <v>1024042631</v>
      </c>
      <c r="F362" s="64" t="s">
        <v>1338</v>
      </c>
      <c r="G362" s="64" t="s">
        <v>25</v>
      </c>
      <c r="H362" s="64">
        <v>0.2</v>
      </c>
      <c r="I362" s="63">
        <v>72.278999999999996</v>
      </c>
      <c r="J362" s="63">
        <v>71.3</v>
      </c>
      <c r="K362" s="63">
        <v>72.5</v>
      </c>
      <c r="L362" s="64" t="s">
        <v>2205</v>
      </c>
      <c r="M362" s="63">
        <v>71.287000000000006</v>
      </c>
      <c r="N362" s="61">
        <v>-0.4</v>
      </c>
      <c r="O362" s="61">
        <v>0</v>
      </c>
      <c r="P362" s="312">
        <v>-19.84</v>
      </c>
      <c r="Q362" s="312"/>
      <c r="R362" s="312"/>
    </row>
    <row r="363" spans="1:18" ht="15" hidden="1" customHeight="1" outlineLevel="1" x14ac:dyDescent="0.2">
      <c r="A363" s="35">
        <f t="shared" si="10"/>
        <v>45293</v>
      </c>
      <c r="B363" t="str">
        <f t="shared" si="11"/>
        <v>16:30</v>
      </c>
      <c r="C363"/>
      <c r="D363" s="60" t="s">
        <v>2213</v>
      </c>
      <c r="E363" s="58">
        <v>1024042571</v>
      </c>
      <c r="F363" s="60" t="s">
        <v>1338</v>
      </c>
      <c r="G363" s="60" t="s">
        <v>25</v>
      </c>
      <c r="H363" s="60">
        <v>0.2</v>
      </c>
      <c r="I363" s="59">
        <v>72.168999999999997</v>
      </c>
      <c r="J363" s="60"/>
      <c r="K363" s="59">
        <v>72.3</v>
      </c>
      <c r="L363" s="60" t="s">
        <v>2181</v>
      </c>
      <c r="M363" s="59">
        <v>71.326999999999998</v>
      </c>
      <c r="N363" s="57">
        <v>-0.4</v>
      </c>
      <c r="O363" s="57">
        <v>0</v>
      </c>
      <c r="P363" s="313">
        <v>-16.84</v>
      </c>
      <c r="Q363" s="313"/>
      <c r="R363" s="313"/>
    </row>
    <row r="364" spans="1:18" ht="15" hidden="1" customHeight="1" outlineLevel="1" x14ac:dyDescent="0.2">
      <c r="A364" s="35">
        <f t="shared" si="10"/>
        <v>45293</v>
      </c>
      <c r="B364" t="str">
        <f t="shared" si="11"/>
        <v>16:30</v>
      </c>
      <c r="C364"/>
      <c r="D364" s="64" t="s">
        <v>2212</v>
      </c>
      <c r="E364" s="62">
        <v>1024042581</v>
      </c>
      <c r="F364" s="64" t="s">
        <v>1338</v>
      </c>
      <c r="G364" s="64" t="s">
        <v>25</v>
      </c>
      <c r="H364" s="64">
        <v>0.2</v>
      </c>
      <c r="I364" s="63">
        <v>72.108999999999995</v>
      </c>
      <c r="J364" s="64"/>
      <c r="K364" s="63">
        <v>72.25</v>
      </c>
      <c r="L364" s="64" t="s">
        <v>2181</v>
      </c>
      <c r="M364" s="63">
        <v>71.337000000000003</v>
      </c>
      <c r="N364" s="61">
        <v>-0.4</v>
      </c>
      <c r="O364" s="61">
        <v>0</v>
      </c>
      <c r="P364" s="312">
        <v>-15.44</v>
      </c>
      <c r="Q364" s="312"/>
      <c r="R364" s="312"/>
    </row>
    <row r="365" spans="1:18" ht="15" hidden="1" customHeight="1" outlineLevel="1" x14ac:dyDescent="0.2">
      <c r="A365" s="35">
        <f t="shared" si="10"/>
        <v>45293</v>
      </c>
      <c r="B365" t="str">
        <f t="shared" si="11"/>
        <v>16:30</v>
      </c>
      <c r="C365"/>
      <c r="D365" s="60" t="s">
        <v>2211</v>
      </c>
      <c r="E365" s="58">
        <v>1024042601</v>
      </c>
      <c r="F365" s="60" t="s">
        <v>1338</v>
      </c>
      <c r="G365" s="60" t="s">
        <v>25</v>
      </c>
      <c r="H365" s="60">
        <v>0.2</v>
      </c>
      <c r="I365" s="59">
        <v>71.994</v>
      </c>
      <c r="J365" s="60"/>
      <c r="K365" s="59">
        <v>72.2</v>
      </c>
      <c r="L365" s="60" t="s">
        <v>2180</v>
      </c>
      <c r="M365" s="59">
        <v>71.307000000000002</v>
      </c>
      <c r="N365" s="57">
        <v>-0.4</v>
      </c>
      <c r="O365" s="57">
        <v>0</v>
      </c>
      <c r="P365" s="313">
        <v>-13.74</v>
      </c>
      <c r="Q365" s="313"/>
      <c r="R365" s="313"/>
    </row>
    <row r="366" spans="1:18" ht="15" hidden="1" customHeight="1" outlineLevel="1" x14ac:dyDescent="0.2">
      <c r="A366" s="35">
        <f t="shared" si="10"/>
        <v>45293</v>
      </c>
      <c r="B366" t="str">
        <f t="shared" si="11"/>
        <v>16:30</v>
      </c>
      <c r="C366"/>
      <c r="D366" s="64" t="s">
        <v>2210</v>
      </c>
      <c r="E366" s="62">
        <v>1024043181</v>
      </c>
      <c r="F366" s="64" t="s">
        <v>1338</v>
      </c>
      <c r="G366" s="64" t="s">
        <v>25</v>
      </c>
      <c r="H366" s="64">
        <v>0.2</v>
      </c>
      <c r="I366" s="63">
        <v>71.978999999999999</v>
      </c>
      <c r="J366" s="64"/>
      <c r="K366" s="63">
        <v>72.099999999999994</v>
      </c>
      <c r="L366" s="64" t="s">
        <v>2180</v>
      </c>
      <c r="M366" s="63">
        <v>71.307000000000002</v>
      </c>
      <c r="N366" s="61">
        <v>-0.4</v>
      </c>
      <c r="O366" s="61">
        <v>0</v>
      </c>
      <c r="P366" s="312">
        <v>-13.44</v>
      </c>
      <c r="Q366" s="312"/>
      <c r="R366" s="312"/>
    </row>
    <row r="367" spans="1:18" ht="15" hidden="1" customHeight="1" outlineLevel="1" x14ac:dyDescent="0.2">
      <c r="A367" s="35">
        <f t="shared" si="10"/>
        <v>45293</v>
      </c>
      <c r="B367" t="str">
        <f t="shared" si="11"/>
        <v>16:32</v>
      </c>
      <c r="C367"/>
      <c r="D367" s="60" t="s">
        <v>2209</v>
      </c>
      <c r="E367" s="58">
        <v>1024043231</v>
      </c>
      <c r="F367" s="60" t="s">
        <v>1338</v>
      </c>
      <c r="G367" s="60" t="s">
        <v>25</v>
      </c>
      <c r="H367" s="60">
        <v>0.2</v>
      </c>
      <c r="I367" s="59">
        <v>71.899000000000001</v>
      </c>
      <c r="J367" s="60"/>
      <c r="K367" s="59">
        <v>72.05</v>
      </c>
      <c r="L367" s="60" t="s">
        <v>2179</v>
      </c>
      <c r="M367" s="59">
        <v>71.307000000000002</v>
      </c>
      <c r="N367" s="57">
        <v>-0.4</v>
      </c>
      <c r="O367" s="57">
        <v>0</v>
      </c>
      <c r="P367" s="313">
        <v>-11.84</v>
      </c>
      <c r="Q367" s="313"/>
      <c r="R367" s="313"/>
    </row>
    <row r="368" spans="1:18" ht="15" hidden="1" customHeight="1" outlineLevel="1" x14ac:dyDescent="0.2">
      <c r="A368" s="35">
        <f t="shared" si="10"/>
        <v>45293</v>
      </c>
      <c r="B368" t="str">
        <f t="shared" si="11"/>
        <v>16:33</v>
      </c>
      <c r="C368"/>
      <c r="D368" s="64" t="s">
        <v>2208</v>
      </c>
      <c r="E368" s="62">
        <v>1024043459</v>
      </c>
      <c r="F368" s="64" t="s">
        <v>1338</v>
      </c>
      <c r="G368" s="64" t="s">
        <v>25</v>
      </c>
      <c r="H368" s="64">
        <v>0.2</v>
      </c>
      <c r="I368" s="63">
        <v>71.789000000000001</v>
      </c>
      <c r="J368" s="64"/>
      <c r="K368" s="63">
        <v>72</v>
      </c>
      <c r="L368" s="64" t="s">
        <v>2200</v>
      </c>
      <c r="M368" s="63">
        <v>71.941999999999993</v>
      </c>
      <c r="N368" s="61">
        <v>-0.4</v>
      </c>
      <c r="O368" s="61">
        <v>0</v>
      </c>
      <c r="P368" s="312">
        <v>3.06</v>
      </c>
      <c r="Q368" s="312"/>
      <c r="R368" s="312"/>
    </row>
    <row r="369" spans="1:18" ht="15" hidden="1" customHeight="1" outlineLevel="1" x14ac:dyDescent="0.2">
      <c r="A369" s="35">
        <f t="shared" si="10"/>
        <v>45293</v>
      </c>
      <c r="B369" t="str">
        <f t="shared" si="11"/>
        <v>16:38</v>
      </c>
      <c r="C369"/>
      <c r="D369" s="60" t="s">
        <v>2207</v>
      </c>
      <c r="E369" s="58">
        <v>1024043994</v>
      </c>
      <c r="F369" s="60" t="s">
        <v>1338</v>
      </c>
      <c r="G369" s="60" t="s">
        <v>25</v>
      </c>
      <c r="H369" s="60">
        <v>0.2</v>
      </c>
      <c r="I369" s="59">
        <v>71.599000000000004</v>
      </c>
      <c r="J369" s="60"/>
      <c r="K369" s="59">
        <v>71.8</v>
      </c>
      <c r="L369" s="60" t="s">
        <v>2201</v>
      </c>
      <c r="M369" s="59">
        <v>71.807000000000002</v>
      </c>
      <c r="N369" s="57">
        <v>-0.4</v>
      </c>
      <c r="O369" s="57">
        <v>0</v>
      </c>
      <c r="P369" s="313">
        <v>4.16</v>
      </c>
      <c r="Q369" s="313"/>
      <c r="R369" s="313"/>
    </row>
    <row r="370" spans="1:18" ht="15" hidden="1" customHeight="1" outlineLevel="1" x14ac:dyDescent="0.2">
      <c r="A370" s="35">
        <f t="shared" si="10"/>
        <v>45293</v>
      </c>
      <c r="B370" t="str">
        <f t="shared" si="11"/>
        <v>16:40</v>
      </c>
      <c r="C370"/>
      <c r="D370" s="64" t="s">
        <v>2206</v>
      </c>
      <c r="E370" s="62">
        <v>1024043941</v>
      </c>
      <c r="F370" s="64" t="s">
        <v>1338</v>
      </c>
      <c r="G370" s="64" t="s">
        <v>25</v>
      </c>
      <c r="H370" s="64">
        <v>0.2</v>
      </c>
      <c r="I370" s="63">
        <v>71.369</v>
      </c>
      <c r="J370" s="64"/>
      <c r="K370" s="63">
        <v>71.510000000000005</v>
      </c>
      <c r="L370" s="64" t="s">
        <v>2202</v>
      </c>
      <c r="M370" s="63">
        <v>71.516999999999996</v>
      </c>
      <c r="N370" s="61">
        <v>-0.4</v>
      </c>
      <c r="O370" s="61">
        <v>0</v>
      </c>
      <c r="P370" s="312">
        <v>2.96</v>
      </c>
      <c r="Q370" s="312"/>
      <c r="R370" s="312"/>
    </row>
    <row r="371" spans="1:18" ht="15" hidden="1" customHeight="1" outlineLevel="1" x14ac:dyDescent="0.2">
      <c r="A371" s="35">
        <f t="shared" si="10"/>
        <v>45293</v>
      </c>
      <c r="B371" t="str">
        <f t="shared" si="11"/>
        <v>17:04</v>
      </c>
      <c r="C371"/>
      <c r="D371" s="60" t="s">
        <v>2204</v>
      </c>
      <c r="E371" s="58">
        <v>1024048264</v>
      </c>
      <c r="F371" s="60" t="s">
        <v>1356</v>
      </c>
      <c r="G371" s="60" t="s">
        <v>25</v>
      </c>
      <c r="H371" s="60">
        <v>1</v>
      </c>
      <c r="I371" s="57">
        <v>16619.28</v>
      </c>
      <c r="J371" s="60"/>
      <c r="K371" s="57">
        <v>16630</v>
      </c>
      <c r="L371" s="60" t="s">
        <v>2189</v>
      </c>
      <c r="M371" s="57">
        <v>16557.88</v>
      </c>
      <c r="N371" s="57">
        <v>-0.7</v>
      </c>
      <c r="O371" s="57">
        <v>0</v>
      </c>
      <c r="P371" s="313">
        <v>-61.4</v>
      </c>
      <c r="Q371" s="313"/>
      <c r="R371" s="313"/>
    </row>
    <row r="372" spans="1:18" ht="15" hidden="1" customHeight="1" outlineLevel="1" x14ac:dyDescent="0.2">
      <c r="A372" s="35">
        <f t="shared" si="10"/>
        <v>45293</v>
      </c>
      <c r="B372" t="str">
        <f t="shared" si="11"/>
        <v>17:04</v>
      </c>
      <c r="C372"/>
      <c r="D372" s="64" t="s">
        <v>2203</v>
      </c>
      <c r="E372" s="62">
        <v>1024048276</v>
      </c>
      <c r="F372" s="64" t="s">
        <v>1356</v>
      </c>
      <c r="G372" s="64" t="s">
        <v>25</v>
      </c>
      <c r="H372" s="64">
        <v>1</v>
      </c>
      <c r="I372" s="61">
        <v>16620.78</v>
      </c>
      <c r="J372" s="64"/>
      <c r="K372" s="61">
        <v>16635</v>
      </c>
      <c r="L372" s="64" t="s">
        <v>2187</v>
      </c>
      <c r="M372" s="61">
        <v>16570.88</v>
      </c>
      <c r="N372" s="61">
        <v>-0.7</v>
      </c>
      <c r="O372" s="61">
        <v>0</v>
      </c>
      <c r="P372" s="312">
        <v>-49.9</v>
      </c>
      <c r="Q372" s="312"/>
      <c r="R372" s="312"/>
    </row>
    <row r="373" spans="1:18" ht="15" hidden="1" customHeight="1" outlineLevel="1" x14ac:dyDescent="0.2">
      <c r="A373" s="35">
        <f t="shared" si="10"/>
        <v>45293</v>
      </c>
      <c r="B373" t="str">
        <f t="shared" si="11"/>
        <v>17:46</v>
      </c>
      <c r="C373"/>
      <c r="D373" s="60" t="s">
        <v>2199</v>
      </c>
      <c r="E373" s="58">
        <v>1024052087</v>
      </c>
      <c r="F373" s="60" t="s">
        <v>1356</v>
      </c>
      <c r="G373" s="60" t="s">
        <v>21</v>
      </c>
      <c r="H373" s="60">
        <v>0.2</v>
      </c>
      <c r="I373" s="57">
        <v>16558.13</v>
      </c>
      <c r="J373" s="60"/>
      <c r="K373" s="57">
        <v>16544</v>
      </c>
      <c r="L373" s="60" t="s">
        <v>2195</v>
      </c>
      <c r="M373" s="57">
        <v>16543.650000000001</v>
      </c>
      <c r="N373" s="57">
        <v>-0.14000000000000001</v>
      </c>
      <c r="O373" s="57">
        <v>0</v>
      </c>
      <c r="P373" s="313">
        <v>2.9</v>
      </c>
      <c r="Q373" s="313"/>
      <c r="R373" s="313"/>
    </row>
    <row r="374" spans="1:18" ht="15" hidden="1" customHeight="1" outlineLevel="1" x14ac:dyDescent="0.2">
      <c r="A374" s="35">
        <f t="shared" si="10"/>
        <v>45293</v>
      </c>
      <c r="B374" t="str">
        <f t="shared" si="11"/>
        <v>17:46</v>
      </c>
      <c r="C374"/>
      <c r="D374" s="64" t="s">
        <v>2198</v>
      </c>
      <c r="E374" s="62">
        <v>1024052134</v>
      </c>
      <c r="F374" s="64" t="s">
        <v>1356</v>
      </c>
      <c r="G374" s="64" t="s">
        <v>21</v>
      </c>
      <c r="H374" s="64">
        <v>1</v>
      </c>
      <c r="I374" s="61">
        <v>16552.5</v>
      </c>
      <c r="J374" s="64"/>
      <c r="K374" s="64"/>
      <c r="L374" s="64" t="s">
        <v>2183</v>
      </c>
      <c r="M374" s="61">
        <v>16572.150000000001</v>
      </c>
      <c r="N374" s="61">
        <v>-0.7</v>
      </c>
      <c r="O374" s="61">
        <v>0</v>
      </c>
      <c r="P374" s="312">
        <v>-19.649999999999999</v>
      </c>
      <c r="Q374" s="312"/>
      <c r="R374" s="312"/>
    </row>
    <row r="375" spans="1:18" ht="15" hidden="1" customHeight="1" outlineLevel="1" x14ac:dyDescent="0.2">
      <c r="A375" s="35">
        <f t="shared" si="10"/>
        <v>45293</v>
      </c>
      <c r="B375" t="str">
        <f t="shared" si="11"/>
        <v>17:46</v>
      </c>
      <c r="C375"/>
      <c r="D375" s="60" t="s">
        <v>2197</v>
      </c>
      <c r="E375" s="58">
        <v>1024052149</v>
      </c>
      <c r="F375" s="60" t="s">
        <v>1356</v>
      </c>
      <c r="G375" s="60" t="s">
        <v>21</v>
      </c>
      <c r="H375" s="60">
        <v>1</v>
      </c>
      <c r="I375" s="57">
        <v>16554.13</v>
      </c>
      <c r="J375" s="60"/>
      <c r="K375" s="57">
        <v>16540</v>
      </c>
      <c r="L375" s="60" t="s">
        <v>2194</v>
      </c>
      <c r="M375" s="57">
        <v>16539.53</v>
      </c>
      <c r="N375" s="57">
        <v>-0.7</v>
      </c>
      <c r="O375" s="57">
        <v>0</v>
      </c>
      <c r="P375" s="313">
        <v>14.6</v>
      </c>
      <c r="Q375" s="313"/>
      <c r="R375" s="313"/>
    </row>
    <row r="376" spans="1:18" ht="15" hidden="1" customHeight="1" outlineLevel="1" x14ac:dyDescent="0.2">
      <c r="A376" s="35">
        <f t="shared" si="10"/>
        <v>45293</v>
      </c>
      <c r="B376" t="str">
        <f t="shared" si="11"/>
        <v>17:48</v>
      </c>
      <c r="C376"/>
      <c r="D376" s="64" t="s">
        <v>2196</v>
      </c>
      <c r="E376" s="62">
        <v>1024052262</v>
      </c>
      <c r="F376" s="64" t="s">
        <v>1356</v>
      </c>
      <c r="G376" s="64" t="s">
        <v>21</v>
      </c>
      <c r="H376" s="64">
        <v>1</v>
      </c>
      <c r="I376" s="61">
        <v>16545.88</v>
      </c>
      <c r="J376" s="64"/>
      <c r="K376" s="64"/>
      <c r="L376" s="64" t="s">
        <v>2187</v>
      </c>
      <c r="M376" s="61">
        <v>16572.03</v>
      </c>
      <c r="N376" s="61">
        <v>-0.7</v>
      </c>
      <c r="O376" s="61">
        <v>0</v>
      </c>
      <c r="P376" s="312">
        <v>-26.15</v>
      </c>
      <c r="Q376" s="312"/>
      <c r="R376" s="312"/>
    </row>
    <row r="377" spans="1:18" ht="15" hidden="1" customHeight="1" outlineLevel="1" x14ac:dyDescent="0.2">
      <c r="A377" s="35">
        <f t="shared" si="10"/>
        <v>45293</v>
      </c>
      <c r="B377" t="str">
        <f t="shared" si="11"/>
        <v>17:49</v>
      </c>
      <c r="C377"/>
      <c r="D377" s="60" t="s">
        <v>2193</v>
      </c>
      <c r="E377" s="58">
        <v>1024052448</v>
      </c>
      <c r="F377" s="60" t="s">
        <v>1356</v>
      </c>
      <c r="G377" s="60" t="s">
        <v>21</v>
      </c>
      <c r="H377" s="60">
        <v>1</v>
      </c>
      <c r="I377" s="57">
        <v>16530.5</v>
      </c>
      <c r="J377" s="60"/>
      <c r="K377" s="60"/>
      <c r="L377" s="60" t="s">
        <v>2187</v>
      </c>
      <c r="M377" s="57">
        <v>16572.03</v>
      </c>
      <c r="N377" s="57">
        <v>-0.7</v>
      </c>
      <c r="O377" s="57">
        <v>0</v>
      </c>
      <c r="P377" s="313">
        <v>-41.53</v>
      </c>
      <c r="Q377" s="313"/>
      <c r="R377" s="313"/>
    </row>
    <row r="378" spans="1:18" ht="15" hidden="1" customHeight="1" outlineLevel="1" x14ac:dyDescent="0.2">
      <c r="A378" s="35">
        <f t="shared" si="10"/>
        <v>45293</v>
      </c>
      <c r="B378" t="str">
        <f t="shared" si="11"/>
        <v>18:00</v>
      </c>
      <c r="C378"/>
      <c r="D378" s="64" t="s">
        <v>2192</v>
      </c>
      <c r="E378" s="62">
        <v>1024053054</v>
      </c>
      <c r="F378" s="64" t="s">
        <v>20</v>
      </c>
      <c r="G378" s="64" t="s">
        <v>21</v>
      </c>
      <c r="H378" s="64">
        <v>0.5</v>
      </c>
      <c r="I378" s="61">
        <v>2059.9699999999998</v>
      </c>
      <c r="J378" s="64"/>
      <c r="K378" s="64"/>
      <c r="L378" s="64" t="s">
        <v>2185</v>
      </c>
      <c r="M378" s="61">
        <v>2064.4699999999998</v>
      </c>
      <c r="N378" s="61">
        <v>-0.75</v>
      </c>
      <c r="O378" s="61">
        <v>0</v>
      </c>
      <c r="P378" s="312">
        <v>-22.5</v>
      </c>
      <c r="Q378" s="312"/>
      <c r="R378" s="312"/>
    </row>
    <row r="379" spans="1:18" ht="15" hidden="1" customHeight="1" outlineLevel="1" x14ac:dyDescent="0.2">
      <c r="A379" s="35">
        <f t="shared" si="10"/>
        <v>45293</v>
      </c>
      <c r="B379" t="str">
        <f t="shared" si="11"/>
        <v>18:01</v>
      </c>
      <c r="C379"/>
      <c r="D379" s="60" t="s">
        <v>2191</v>
      </c>
      <c r="E379" s="58">
        <v>1024053127</v>
      </c>
      <c r="F379" s="60" t="s">
        <v>20</v>
      </c>
      <c r="G379" s="60" t="s">
        <v>21</v>
      </c>
      <c r="H379" s="60">
        <v>0.5</v>
      </c>
      <c r="I379" s="57">
        <v>2059.77</v>
      </c>
      <c r="J379" s="60"/>
      <c r="K379" s="60"/>
      <c r="L379" s="60" t="s">
        <v>2185</v>
      </c>
      <c r="M379" s="57">
        <v>2064.48</v>
      </c>
      <c r="N379" s="57">
        <v>-0.75</v>
      </c>
      <c r="O379" s="57">
        <v>0</v>
      </c>
      <c r="P379" s="313">
        <v>-23.55</v>
      </c>
      <c r="Q379" s="313"/>
      <c r="R379" s="313"/>
    </row>
    <row r="380" spans="1:18" ht="15" hidden="1" customHeight="1" outlineLevel="1" x14ac:dyDescent="0.2">
      <c r="A380" s="35">
        <f t="shared" si="10"/>
        <v>45293</v>
      </c>
      <c r="B380" t="str">
        <f t="shared" si="11"/>
        <v>18:03</v>
      </c>
      <c r="C380"/>
      <c r="D380" s="64" t="s">
        <v>2190</v>
      </c>
      <c r="E380" s="62">
        <v>1024053216</v>
      </c>
      <c r="F380" s="64" t="s">
        <v>20</v>
      </c>
      <c r="G380" s="64" t="s">
        <v>21</v>
      </c>
      <c r="H380" s="64">
        <v>0.5</v>
      </c>
      <c r="I380" s="61">
        <v>2059.54</v>
      </c>
      <c r="J380" s="64"/>
      <c r="K380" s="64"/>
      <c r="L380" s="64" t="s">
        <v>2186</v>
      </c>
      <c r="M380" s="61">
        <v>2064.37</v>
      </c>
      <c r="N380" s="61">
        <v>-0.75</v>
      </c>
      <c r="O380" s="61">
        <v>0</v>
      </c>
      <c r="P380" s="312">
        <v>-24.15</v>
      </c>
      <c r="Q380" s="312"/>
      <c r="R380" s="312"/>
    </row>
    <row r="381" spans="1:18" ht="15" hidden="1" customHeight="1" outlineLevel="1" x14ac:dyDescent="0.2">
      <c r="A381" s="35">
        <f t="shared" si="10"/>
        <v>45293</v>
      </c>
      <c r="B381" t="str">
        <f t="shared" si="11"/>
        <v>18:05</v>
      </c>
      <c r="C381"/>
      <c r="D381" s="60" t="s">
        <v>2188</v>
      </c>
      <c r="E381" s="58">
        <v>1024053095</v>
      </c>
      <c r="F381" s="60" t="s">
        <v>20</v>
      </c>
      <c r="G381" s="60" t="s">
        <v>21</v>
      </c>
      <c r="H381" s="60">
        <v>0.5</v>
      </c>
      <c r="I381" s="57">
        <v>2061.2399999999998</v>
      </c>
      <c r="J381" s="60"/>
      <c r="K381" s="60"/>
      <c r="L381" s="60" t="s">
        <v>2182</v>
      </c>
      <c r="M381" s="57">
        <v>2065.6999999999998</v>
      </c>
      <c r="N381" s="57">
        <v>-0.75</v>
      </c>
      <c r="O381" s="57">
        <v>0</v>
      </c>
      <c r="P381" s="313">
        <v>-22.3</v>
      </c>
      <c r="Q381" s="313"/>
      <c r="R381" s="313"/>
    </row>
    <row r="382" spans="1:18" ht="15" hidden="1" customHeight="1" outlineLevel="1" x14ac:dyDescent="0.2">
      <c r="A382" s="35">
        <f t="shared" si="10"/>
        <v>45295</v>
      </c>
      <c r="B382" t="str">
        <f t="shared" si="11"/>
        <v>03:01</v>
      </c>
      <c r="C382"/>
      <c r="D382" s="64" t="s">
        <v>2178</v>
      </c>
      <c r="E382" s="62">
        <v>1024118391</v>
      </c>
      <c r="F382" s="64" t="s">
        <v>1356</v>
      </c>
      <c r="G382" s="64" t="s">
        <v>25</v>
      </c>
      <c r="H382" s="64">
        <v>1</v>
      </c>
      <c r="I382" s="61">
        <v>16403.93</v>
      </c>
      <c r="J382" s="64"/>
      <c r="K382" s="61">
        <v>16404</v>
      </c>
      <c r="L382" s="64" t="s">
        <v>2167</v>
      </c>
      <c r="M382" s="61">
        <v>16398.43</v>
      </c>
      <c r="N382" s="61">
        <v>-0.7</v>
      </c>
      <c r="O382" s="61">
        <v>0</v>
      </c>
      <c r="P382" s="312">
        <v>-5.5</v>
      </c>
      <c r="Q382" s="312"/>
      <c r="R382" s="312"/>
    </row>
    <row r="383" spans="1:18" ht="15" hidden="1" customHeight="1" outlineLevel="1" x14ac:dyDescent="0.2">
      <c r="A383" s="35">
        <f t="shared" si="10"/>
        <v>45295</v>
      </c>
      <c r="B383" t="str">
        <f t="shared" si="11"/>
        <v>03:01</v>
      </c>
      <c r="C383"/>
      <c r="D383" s="60" t="s">
        <v>2177</v>
      </c>
      <c r="E383" s="58">
        <v>1024118396</v>
      </c>
      <c r="F383" s="60" t="s">
        <v>1338</v>
      </c>
      <c r="G383" s="60" t="s">
        <v>25</v>
      </c>
      <c r="H383" s="60">
        <v>0.3</v>
      </c>
      <c r="I383" s="59">
        <v>72.995999999999995</v>
      </c>
      <c r="J383" s="60"/>
      <c r="K383" s="59">
        <v>73.099999999999994</v>
      </c>
      <c r="L383" s="60" t="s">
        <v>2171</v>
      </c>
      <c r="M383" s="59">
        <v>72.994</v>
      </c>
      <c r="N383" s="57">
        <v>-0.6</v>
      </c>
      <c r="O383" s="57">
        <v>0</v>
      </c>
      <c r="P383" s="313">
        <v>-0.06</v>
      </c>
      <c r="Q383" s="313"/>
      <c r="R383" s="313"/>
    </row>
    <row r="384" spans="1:18" ht="15" hidden="1" customHeight="1" outlineLevel="1" x14ac:dyDescent="0.2">
      <c r="A384" s="35">
        <f t="shared" si="10"/>
        <v>45295</v>
      </c>
      <c r="B384" t="str">
        <f t="shared" si="11"/>
        <v>03:08</v>
      </c>
      <c r="C384"/>
      <c r="D384" s="64" t="s">
        <v>2176</v>
      </c>
      <c r="E384" s="62">
        <v>1024118503</v>
      </c>
      <c r="F384" s="64" t="s">
        <v>1338</v>
      </c>
      <c r="G384" s="64" t="s">
        <v>25</v>
      </c>
      <c r="H384" s="64">
        <v>0.3</v>
      </c>
      <c r="I384" s="63">
        <v>72.915999999999997</v>
      </c>
      <c r="J384" s="64"/>
      <c r="K384" s="63">
        <v>73.02</v>
      </c>
      <c r="L384" s="64" t="s">
        <v>2172</v>
      </c>
      <c r="M384" s="63">
        <v>72.994</v>
      </c>
      <c r="N384" s="61">
        <v>-0.6</v>
      </c>
      <c r="O384" s="61">
        <v>0</v>
      </c>
      <c r="P384" s="312">
        <v>2.34</v>
      </c>
      <c r="Q384" s="312"/>
      <c r="R384" s="312"/>
    </row>
    <row r="385" spans="1:18" ht="15" hidden="1" customHeight="1" outlineLevel="1" x14ac:dyDescent="0.2">
      <c r="A385" s="35">
        <f t="shared" si="10"/>
        <v>45295</v>
      </c>
      <c r="B385" t="str">
        <f t="shared" si="11"/>
        <v>03:22</v>
      </c>
      <c r="C385"/>
      <c r="D385" s="60" t="s">
        <v>2175</v>
      </c>
      <c r="E385" s="58">
        <v>1024118685</v>
      </c>
      <c r="F385" s="60" t="s">
        <v>1338</v>
      </c>
      <c r="G385" s="60" t="s">
        <v>25</v>
      </c>
      <c r="H385" s="60">
        <v>0.3</v>
      </c>
      <c r="I385" s="59">
        <v>72.885999999999996</v>
      </c>
      <c r="J385" s="60"/>
      <c r="K385" s="59">
        <v>72.95</v>
      </c>
      <c r="L385" s="60" t="s">
        <v>2173</v>
      </c>
      <c r="M385" s="59">
        <v>72.965000000000003</v>
      </c>
      <c r="N385" s="57">
        <v>-0.6</v>
      </c>
      <c r="O385" s="57">
        <v>0</v>
      </c>
      <c r="P385" s="313">
        <v>2.37</v>
      </c>
      <c r="Q385" s="313"/>
      <c r="R385" s="313"/>
    </row>
    <row r="386" spans="1:18" ht="15" hidden="1" customHeight="1" outlineLevel="1" x14ac:dyDescent="0.2">
      <c r="A386" s="35">
        <f t="shared" si="10"/>
        <v>45295</v>
      </c>
      <c r="B386" t="str">
        <f t="shared" si="11"/>
        <v>03:27</v>
      </c>
      <c r="C386"/>
      <c r="D386" s="64" t="s">
        <v>2174</v>
      </c>
      <c r="E386" s="62">
        <v>1024118745</v>
      </c>
      <c r="F386" s="64" t="s">
        <v>1356</v>
      </c>
      <c r="G386" s="64" t="s">
        <v>25</v>
      </c>
      <c r="H386" s="64">
        <v>1</v>
      </c>
      <c r="I386" s="61">
        <v>16399.68</v>
      </c>
      <c r="J386" s="64"/>
      <c r="K386" s="61">
        <v>16400</v>
      </c>
      <c r="L386" s="64" t="s">
        <v>2168</v>
      </c>
      <c r="M386" s="61">
        <v>16399.43</v>
      </c>
      <c r="N386" s="61">
        <v>-0.7</v>
      </c>
      <c r="O386" s="61">
        <v>0</v>
      </c>
      <c r="P386" s="312">
        <v>-0.25</v>
      </c>
      <c r="Q386" s="312"/>
      <c r="R386" s="312"/>
    </row>
    <row r="387" spans="1:18" ht="15" hidden="1" customHeight="1" outlineLevel="1" x14ac:dyDescent="0.2">
      <c r="A387" s="35">
        <f t="shared" si="10"/>
        <v>45295</v>
      </c>
      <c r="B387" t="str">
        <f t="shared" si="11"/>
        <v>04:20</v>
      </c>
      <c r="C387"/>
      <c r="D387" s="60" t="s">
        <v>2170</v>
      </c>
      <c r="E387" s="58">
        <v>1024120340</v>
      </c>
      <c r="F387" s="60" t="s">
        <v>1356</v>
      </c>
      <c r="G387" s="60" t="s">
        <v>25</v>
      </c>
      <c r="H387" s="60">
        <v>1</v>
      </c>
      <c r="I387" s="57">
        <v>16389.93</v>
      </c>
      <c r="J387" s="60"/>
      <c r="K387" s="57">
        <v>16399</v>
      </c>
      <c r="L387" s="60" t="s">
        <v>2169</v>
      </c>
      <c r="M387" s="57">
        <v>16399.18</v>
      </c>
      <c r="N387" s="57">
        <v>-0.7</v>
      </c>
      <c r="O387" s="57">
        <v>0</v>
      </c>
      <c r="P387" s="313">
        <v>9.25</v>
      </c>
      <c r="Q387" s="313"/>
      <c r="R387" s="313"/>
    </row>
    <row r="388" spans="1:18" ht="15" hidden="1" customHeight="1" outlineLevel="1" x14ac:dyDescent="0.2">
      <c r="A388" s="35">
        <f t="shared" si="10"/>
        <v>45295</v>
      </c>
      <c r="B388" t="str">
        <f t="shared" si="11"/>
        <v>07:37</v>
      </c>
      <c r="C388"/>
      <c r="D388" s="64" t="s">
        <v>2166</v>
      </c>
      <c r="E388" s="62">
        <v>1024122874</v>
      </c>
      <c r="F388" s="64" t="s">
        <v>1356</v>
      </c>
      <c r="G388" s="64" t="s">
        <v>25</v>
      </c>
      <c r="H388" s="64">
        <v>2</v>
      </c>
      <c r="I388" s="61">
        <v>16389.330000000002</v>
      </c>
      <c r="J388" s="64"/>
      <c r="K388" s="61">
        <v>16394</v>
      </c>
      <c r="L388" s="64" t="s">
        <v>2165</v>
      </c>
      <c r="M388" s="61">
        <v>16394.18</v>
      </c>
      <c r="N388" s="61">
        <v>-1.4</v>
      </c>
      <c r="O388" s="61">
        <v>0</v>
      </c>
      <c r="P388" s="312">
        <v>9.6999999999999993</v>
      </c>
      <c r="Q388" s="312"/>
      <c r="R388" s="312"/>
    </row>
    <row r="389" spans="1:18" ht="15" hidden="1" customHeight="1" outlineLevel="1" x14ac:dyDescent="0.2">
      <c r="A389" s="35">
        <f t="shared" si="10"/>
        <v>45296</v>
      </c>
      <c r="B389" t="str">
        <f t="shared" si="11"/>
        <v>05:21</v>
      </c>
      <c r="C389"/>
      <c r="D389" s="60" t="s">
        <v>2164</v>
      </c>
      <c r="E389" s="58">
        <v>1024176551</v>
      </c>
      <c r="F389" s="60" t="s">
        <v>1743</v>
      </c>
      <c r="G389" s="60" t="s">
        <v>25</v>
      </c>
      <c r="H389" s="60">
        <v>0.1</v>
      </c>
      <c r="I389" s="72">
        <v>1.0943400000000001</v>
      </c>
      <c r="J389" s="72">
        <v>1.0926</v>
      </c>
      <c r="K389" s="72">
        <v>1.0948500000000001</v>
      </c>
      <c r="L389" s="60" t="s">
        <v>2160</v>
      </c>
      <c r="M389" s="72">
        <v>1.0925199999999999</v>
      </c>
      <c r="N389" s="57">
        <v>-1.5</v>
      </c>
      <c r="O389" s="57">
        <v>0</v>
      </c>
      <c r="P389" s="313">
        <v>-18.2</v>
      </c>
      <c r="Q389" s="313"/>
      <c r="R389" s="313"/>
    </row>
    <row r="390" spans="1:18" ht="15" hidden="1" customHeight="1" outlineLevel="1" x14ac:dyDescent="0.2">
      <c r="A390" s="35">
        <f t="shared" si="10"/>
        <v>45296</v>
      </c>
      <c r="B390" t="str">
        <f t="shared" si="11"/>
        <v>05:46</v>
      </c>
      <c r="C390"/>
      <c r="D390" s="64" t="s">
        <v>2163</v>
      </c>
      <c r="E390" s="62">
        <v>1024176883</v>
      </c>
      <c r="F390" s="64" t="s">
        <v>1743</v>
      </c>
      <c r="G390" s="64" t="s">
        <v>25</v>
      </c>
      <c r="H390" s="64">
        <v>0.1</v>
      </c>
      <c r="I390" s="73">
        <v>1.09398</v>
      </c>
      <c r="J390" s="73">
        <v>1.0925</v>
      </c>
      <c r="K390" s="73">
        <v>1.0946</v>
      </c>
      <c r="L390" s="64" t="s">
        <v>2160</v>
      </c>
      <c r="M390" s="73">
        <v>1.0925100000000001</v>
      </c>
      <c r="N390" s="61">
        <v>-1.5</v>
      </c>
      <c r="O390" s="61">
        <v>0</v>
      </c>
      <c r="P390" s="312">
        <v>-14.7</v>
      </c>
      <c r="Q390" s="312"/>
      <c r="R390" s="312"/>
    </row>
    <row r="391" spans="1:18" ht="15" hidden="1" customHeight="1" outlineLevel="1" x14ac:dyDescent="0.2">
      <c r="A391" s="35">
        <f t="shared" si="10"/>
        <v>45296</v>
      </c>
      <c r="B391" t="str">
        <f t="shared" si="11"/>
        <v>06:47</v>
      </c>
      <c r="C391"/>
      <c r="D391" s="60" t="s">
        <v>2162</v>
      </c>
      <c r="E391" s="58">
        <v>1024177089</v>
      </c>
      <c r="F391" s="60" t="s">
        <v>1743</v>
      </c>
      <c r="G391" s="60" t="s">
        <v>25</v>
      </c>
      <c r="H391" s="60">
        <v>0.1</v>
      </c>
      <c r="I391" s="72">
        <v>1.0936900000000001</v>
      </c>
      <c r="J391" s="72">
        <v>1.0924</v>
      </c>
      <c r="K391" s="72">
        <v>1.0945</v>
      </c>
      <c r="L391" s="60" t="s">
        <v>2158</v>
      </c>
      <c r="M391" s="72">
        <v>1.09274</v>
      </c>
      <c r="N391" s="57">
        <v>-1.5</v>
      </c>
      <c r="O391" s="57">
        <v>0</v>
      </c>
      <c r="P391" s="313">
        <v>-9.5</v>
      </c>
      <c r="Q391" s="313"/>
      <c r="R391" s="313"/>
    </row>
    <row r="392" spans="1:18" ht="15" hidden="1" customHeight="1" outlineLevel="1" x14ac:dyDescent="0.2">
      <c r="A392" s="35">
        <f t="shared" ref="A392:A455" si="12">DATEVALUE(LEFT(D392,4)&amp;"-"&amp;MID(D392,6,2)&amp;"-"&amp;MID(D392,9,2))</f>
        <v>45296</v>
      </c>
      <c r="B392" t="str">
        <f t="shared" ref="B392:B455" si="13">MID(D392,12,5)</f>
        <v>08:15</v>
      </c>
      <c r="C392"/>
      <c r="D392" s="64" t="s">
        <v>2161</v>
      </c>
      <c r="E392" s="62">
        <v>1024178122</v>
      </c>
      <c r="F392" s="64" t="s">
        <v>1743</v>
      </c>
      <c r="G392" s="64" t="s">
        <v>25</v>
      </c>
      <c r="H392" s="64">
        <v>0.1</v>
      </c>
      <c r="I392" s="73">
        <v>1.0930500000000001</v>
      </c>
      <c r="J392" s="73">
        <v>1.0923</v>
      </c>
      <c r="K392" s="73">
        <v>1.0938000000000001</v>
      </c>
      <c r="L392" s="64" t="s">
        <v>2159</v>
      </c>
      <c r="M392" s="73">
        <v>1.09273</v>
      </c>
      <c r="N392" s="61">
        <v>-1.5</v>
      </c>
      <c r="O392" s="61">
        <v>0</v>
      </c>
      <c r="P392" s="312">
        <v>-3.2</v>
      </c>
      <c r="Q392" s="312"/>
      <c r="R392" s="312"/>
    </row>
    <row r="393" spans="1:18" ht="15" hidden="1" customHeight="1" outlineLevel="1" x14ac:dyDescent="0.2">
      <c r="A393" s="35">
        <f t="shared" si="12"/>
        <v>45296</v>
      </c>
      <c r="B393" t="str">
        <f t="shared" si="13"/>
        <v>12:01</v>
      </c>
      <c r="C393"/>
      <c r="D393" s="60" t="s">
        <v>2157</v>
      </c>
      <c r="E393" s="58">
        <v>1024190582</v>
      </c>
      <c r="F393" s="60" t="s">
        <v>1338</v>
      </c>
      <c r="G393" s="60" t="s">
        <v>25</v>
      </c>
      <c r="H393" s="60">
        <v>0.5</v>
      </c>
      <c r="I393" s="59">
        <v>72.962999999999994</v>
      </c>
      <c r="J393" s="59">
        <v>71.900000000000006</v>
      </c>
      <c r="K393" s="59">
        <v>73.3</v>
      </c>
      <c r="L393" s="60" t="s">
        <v>2144</v>
      </c>
      <c r="M393" s="59">
        <v>72.662999999999997</v>
      </c>
      <c r="N393" s="57">
        <v>-1</v>
      </c>
      <c r="O393" s="57">
        <v>0</v>
      </c>
      <c r="P393" s="313">
        <v>-15</v>
      </c>
      <c r="Q393" s="313"/>
      <c r="R393" s="313"/>
    </row>
    <row r="394" spans="1:18" ht="15" hidden="1" customHeight="1" outlineLevel="1" x14ac:dyDescent="0.2">
      <c r="A394" s="35">
        <f t="shared" si="12"/>
        <v>45296</v>
      </c>
      <c r="B394" t="str">
        <f t="shared" si="13"/>
        <v>12:01</v>
      </c>
      <c r="C394"/>
      <c r="D394" s="64" t="s">
        <v>2156</v>
      </c>
      <c r="E394" s="62">
        <v>1024190605</v>
      </c>
      <c r="F394" s="64" t="s">
        <v>20</v>
      </c>
      <c r="G394" s="64" t="s">
        <v>21</v>
      </c>
      <c r="H394" s="64">
        <v>0.5</v>
      </c>
      <c r="I394" s="61">
        <v>2038.1</v>
      </c>
      <c r="J394" s="61">
        <v>2045</v>
      </c>
      <c r="K394" s="61">
        <v>2038</v>
      </c>
      <c r="L394" s="64" t="s">
        <v>2128</v>
      </c>
      <c r="M394" s="61">
        <v>2037.2</v>
      </c>
      <c r="N394" s="61">
        <v>-0.75</v>
      </c>
      <c r="O394" s="61">
        <v>0</v>
      </c>
      <c r="P394" s="312">
        <v>4.5</v>
      </c>
      <c r="Q394" s="312"/>
      <c r="R394" s="312"/>
    </row>
    <row r="395" spans="1:18" ht="15" hidden="1" customHeight="1" outlineLevel="1" x14ac:dyDescent="0.2">
      <c r="A395" s="35">
        <f t="shared" si="12"/>
        <v>45296</v>
      </c>
      <c r="B395" t="str">
        <f t="shared" si="13"/>
        <v>12:02</v>
      </c>
      <c r="C395"/>
      <c r="D395" s="60" t="s">
        <v>2155</v>
      </c>
      <c r="E395" s="58">
        <v>1024190640</v>
      </c>
      <c r="F395" s="60" t="s">
        <v>20</v>
      </c>
      <c r="G395" s="60" t="s">
        <v>21</v>
      </c>
      <c r="H395" s="60">
        <v>0.3</v>
      </c>
      <c r="I395" s="57">
        <v>2038.38</v>
      </c>
      <c r="J395" s="60"/>
      <c r="K395" s="57">
        <v>2038.2</v>
      </c>
      <c r="L395" s="60" t="s">
        <v>2129</v>
      </c>
      <c r="M395" s="57">
        <v>2039.61</v>
      </c>
      <c r="N395" s="57">
        <v>-0.45</v>
      </c>
      <c r="O395" s="57">
        <v>0</v>
      </c>
      <c r="P395" s="313">
        <v>-3.69</v>
      </c>
      <c r="Q395" s="313"/>
      <c r="R395" s="313"/>
    </row>
    <row r="396" spans="1:18" ht="15" hidden="1" customHeight="1" outlineLevel="1" x14ac:dyDescent="0.2">
      <c r="A396" s="35">
        <f t="shared" si="12"/>
        <v>45296</v>
      </c>
      <c r="B396" t="str">
        <f t="shared" si="13"/>
        <v>12:04</v>
      </c>
      <c r="C396"/>
      <c r="D396" s="64" t="s">
        <v>2154</v>
      </c>
      <c r="E396" s="62">
        <v>1024190724</v>
      </c>
      <c r="F396" s="64" t="s">
        <v>1743</v>
      </c>
      <c r="G396" s="64" t="s">
        <v>21</v>
      </c>
      <c r="H396" s="64">
        <v>0.2</v>
      </c>
      <c r="I396" s="73">
        <v>1.0911500000000001</v>
      </c>
      <c r="J396" s="64"/>
      <c r="K396" s="73">
        <v>1.0905</v>
      </c>
      <c r="L396" s="64" t="s">
        <v>2151</v>
      </c>
      <c r="M396" s="73">
        <v>1.09049</v>
      </c>
      <c r="N396" s="61">
        <v>-3</v>
      </c>
      <c r="O396" s="61">
        <v>0</v>
      </c>
      <c r="P396" s="312">
        <v>13.2</v>
      </c>
      <c r="Q396" s="312"/>
      <c r="R396" s="312"/>
    </row>
    <row r="397" spans="1:18" ht="15" hidden="1" customHeight="1" outlineLevel="1" x14ac:dyDescent="0.2">
      <c r="A397" s="35">
        <f t="shared" si="12"/>
        <v>45296</v>
      </c>
      <c r="B397" t="str">
        <f t="shared" si="13"/>
        <v>12:05</v>
      </c>
      <c r="C397"/>
      <c r="D397" s="60" t="s">
        <v>2153</v>
      </c>
      <c r="E397" s="58">
        <v>1024190766</v>
      </c>
      <c r="F397" s="60" t="s">
        <v>1384</v>
      </c>
      <c r="G397" s="60" t="s">
        <v>21</v>
      </c>
      <c r="H397" s="60">
        <v>0.1</v>
      </c>
      <c r="I397" s="72">
        <v>1.2658199999999999</v>
      </c>
      <c r="J397" s="60"/>
      <c r="K397" s="72">
        <v>1.2649900000000001</v>
      </c>
      <c r="L397" s="60" t="s">
        <v>2147</v>
      </c>
      <c r="M397" s="72">
        <v>1.2655700000000001</v>
      </c>
      <c r="N397" s="57">
        <v>-1.5</v>
      </c>
      <c r="O397" s="57">
        <v>0</v>
      </c>
      <c r="P397" s="313">
        <v>2.5</v>
      </c>
      <c r="Q397" s="313"/>
      <c r="R397" s="313"/>
    </row>
    <row r="398" spans="1:18" ht="15" hidden="1" customHeight="1" outlineLevel="1" x14ac:dyDescent="0.2">
      <c r="A398" s="35">
        <f t="shared" si="12"/>
        <v>45296</v>
      </c>
      <c r="B398" t="str">
        <f t="shared" si="13"/>
        <v>12:11</v>
      </c>
      <c r="C398"/>
      <c r="D398" s="64" t="s">
        <v>2152</v>
      </c>
      <c r="E398" s="62">
        <v>1024191080</v>
      </c>
      <c r="F398" s="64" t="s">
        <v>1338</v>
      </c>
      <c r="G398" s="64" t="s">
        <v>25</v>
      </c>
      <c r="H398" s="64">
        <v>0.3</v>
      </c>
      <c r="I398" s="63">
        <v>72.715000000000003</v>
      </c>
      <c r="J398" s="63">
        <v>72.599999999999994</v>
      </c>
      <c r="K398" s="63">
        <v>72.87</v>
      </c>
      <c r="L398" s="64" t="s">
        <v>2141</v>
      </c>
      <c r="M398" s="63">
        <v>72.563999999999993</v>
      </c>
      <c r="N398" s="61">
        <v>-0.6</v>
      </c>
      <c r="O398" s="61">
        <v>0</v>
      </c>
      <c r="P398" s="312">
        <v>-4.53</v>
      </c>
      <c r="Q398" s="312"/>
      <c r="R398" s="312"/>
    </row>
    <row r="399" spans="1:18" ht="15" hidden="1" customHeight="1" outlineLevel="1" x14ac:dyDescent="0.2">
      <c r="A399" s="35">
        <f t="shared" si="12"/>
        <v>45296</v>
      </c>
      <c r="B399" t="str">
        <f t="shared" si="13"/>
        <v>12:24</v>
      </c>
      <c r="C399"/>
      <c r="D399" s="60" t="s">
        <v>2150</v>
      </c>
      <c r="E399" s="58">
        <v>1024191472</v>
      </c>
      <c r="F399" s="60" t="s">
        <v>1338</v>
      </c>
      <c r="G399" s="60" t="s">
        <v>25</v>
      </c>
      <c r="H399" s="60">
        <v>0.3</v>
      </c>
      <c r="I399" s="59">
        <v>72.734999999999999</v>
      </c>
      <c r="J399" s="59">
        <v>72.5</v>
      </c>
      <c r="K399" s="59">
        <v>72.84</v>
      </c>
      <c r="L399" s="60" t="s">
        <v>2138</v>
      </c>
      <c r="M399" s="59">
        <v>72.503</v>
      </c>
      <c r="N399" s="57">
        <v>-0.6</v>
      </c>
      <c r="O399" s="57">
        <v>0</v>
      </c>
      <c r="P399" s="313">
        <v>-6.96</v>
      </c>
      <c r="Q399" s="313"/>
      <c r="R399" s="313"/>
    </row>
    <row r="400" spans="1:18" ht="15" hidden="1" customHeight="1" outlineLevel="1" x14ac:dyDescent="0.2">
      <c r="A400" s="35">
        <f t="shared" si="12"/>
        <v>45296</v>
      </c>
      <c r="B400" t="str">
        <f t="shared" si="13"/>
        <v>13:01</v>
      </c>
      <c r="C400"/>
      <c r="D400" s="64" t="s">
        <v>2149</v>
      </c>
      <c r="E400" s="62">
        <v>1024191957</v>
      </c>
      <c r="F400" s="64" t="s">
        <v>1338</v>
      </c>
      <c r="G400" s="64" t="s">
        <v>25</v>
      </c>
      <c r="H400" s="64">
        <v>0.4</v>
      </c>
      <c r="I400" s="63">
        <v>72.394999999999996</v>
      </c>
      <c r="J400" s="64"/>
      <c r="K400" s="63">
        <v>72.72</v>
      </c>
      <c r="L400" s="64" t="s">
        <v>2143</v>
      </c>
      <c r="M400" s="63">
        <v>72.662999999999997</v>
      </c>
      <c r="N400" s="61">
        <v>-0.8</v>
      </c>
      <c r="O400" s="61">
        <v>0</v>
      </c>
      <c r="P400" s="312">
        <v>10.72</v>
      </c>
      <c r="Q400" s="312"/>
      <c r="R400" s="312"/>
    </row>
    <row r="401" spans="1:18" ht="15" hidden="1" customHeight="1" outlineLevel="1" x14ac:dyDescent="0.2">
      <c r="A401" s="35">
        <f t="shared" si="12"/>
        <v>45296</v>
      </c>
      <c r="B401" t="str">
        <f t="shared" si="13"/>
        <v>13:08</v>
      </c>
      <c r="C401"/>
      <c r="D401" s="60" t="s">
        <v>2148</v>
      </c>
      <c r="E401" s="58">
        <v>1024192873</v>
      </c>
      <c r="F401" s="60" t="s">
        <v>1338</v>
      </c>
      <c r="G401" s="60" t="s">
        <v>25</v>
      </c>
      <c r="H401" s="60">
        <v>0.4</v>
      </c>
      <c r="I401" s="59">
        <v>72.459999999999994</v>
      </c>
      <c r="J401" s="60"/>
      <c r="K401" s="59">
        <v>72.739999999999995</v>
      </c>
      <c r="L401" s="60" t="s">
        <v>2142</v>
      </c>
      <c r="M401" s="59">
        <v>72.662999999999997</v>
      </c>
      <c r="N401" s="57">
        <v>-0.8</v>
      </c>
      <c r="O401" s="57">
        <v>0</v>
      </c>
      <c r="P401" s="313">
        <v>8.1199999999999992</v>
      </c>
      <c r="Q401" s="313"/>
      <c r="R401" s="313"/>
    </row>
    <row r="402" spans="1:18" ht="15" hidden="1" customHeight="1" outlineLevel="1" x14ac:dyDescent="0.2">
      <c r="A402" s="35">
        <f t="shared" si="12"/>
        <v>45296</v>
      </c>
      <c r="B402" t="str">
        <f t="shared" si="13"/>
        <v>13:31</v>
      </c>
      <c r="C402"/>
      <c r="D402" s="64" t="s">
        <v>2146</v>
      </c>
      <c r="E402" s="62">
        <v>1024193665</v>
      </c>
      <c r="F402" s="64" t="s">
        <v>1338</v>
      </c>
      <c r="G402" s="64" t="s">
        <v>25</v>
      </c>
      <c r="H402" s="64">
        <v>0.5</v>
      </c>
      <c r="I402" s="63">
        <v>72.534999999999997</v>
      </c>
      <c r="J402" s="64"/>
      <c r="K402" s="63">
        <v>72.7</v>
      </c>
      <c r="L402" s="64" t="s">
        <v>2145</v>
      </c>
      <c r="M402" s="63">
        <v>72.703000000000003</v>
      </c>
      <c r="N402" s="61">
        <v>-1</v>
      </c>
      <c r="O402" s="61">
        <v>0</v>
      </c>
      <c r="P402" s="312">
        <v>8.4</v>
      </c>
      <c r="Q402" s="312"/>
      <c r="R402" s="312"/>
    </row>
    <row r="403" spans="1:18" ht="15" hidden="1" customHeight="1" outlineLevel="1" x14ac:dyDescent="0.2">
      <c r="A403" s="35">
        <f t="shared" si="12"/>
        <v>45296</v>
      </c>
      <c r="B403" t="str">
        <f t="shared" si="13"/>
        <v>14:04</v>
      </c>
      <c r="C403"/>
      <c r="D403" s="60" t="s">
        <v>2140</v>
      </c>
      <c r="E403" s="58">
        <v>1024192280</v>
      </c>
      <c r="F403" s="60" t="s">
        <v>20</v>
      </c>
      <c r="G403" s="60" t="s">
        <v>21</v>
      </c>
      <c r="H403" s="60">
        <v>0.5</v>
      </c>
      <c r="I403" s="57">
        <v>2040.58</v>
      </c>
      <c r="J403" s="60"/>
      <c r="K403" s="57">
        <v>2039.4</v>
      </c>
      <c r="L403" s="60" t="s">
        <v>2139</v>
      </c>
      <c r="M403" s="57">
        <v>2039.29</v>
      </c>
      <c r="N403" s="57">
        <v>-0.75</v>
      </c>
      <c r="O403" s="57">
        <v>0</v>
      </c>
      <c r="P403" s="313">
        <v>6.45</v>
      </c>
      <c r="Q403" s="313"/>
      <c r="R403" s="313"/>
    </row>
    <row r="404" spans="1:18" ht="15" hidden="1" customHeight="1" outlineLevel="1" x14ac:dyDescent="0.2">
      <c r="A404" s="35">
        <f t="shared" si="12"/>
        <v>45296</v>
      </c>
      <c r="B404" t="str">
        <f t="shared" si="13"/>
        <v>14:43</v>
      </c>
      <c r="C404"/>
      <c r="D404" s="64" t="s">
        <v>2137</v>
      </c>
      <c r="E404" s="62">
        <v>1024195952</v>
      </c>
      <c r="F404" s="64" t="s">
        <v>1356</v>
      </c>
      <c r="G404" s="64" t="s">
        <v>21</v>
      </c>
      <c r="H404" s="64">
        <v>1</v>
      </c>
      <c r="I404" s="61">
        <v>16245.63</v>
      </c>
      <c r="J404" s="64"/>
      <c r="K404" s="61">
        <v>16237</v>
      </c>
      <c r="L404" s="64" t="s">
        <v>2134</v>
      </c>
      <c r="M404" s="61">
        <v>16237.03</v>
      </c>
      <c r="N404" s="61">
        <v>-0.7</v>
      </c>
      <c r="O404" s="61">
        <v>0</v>
      </c>
      <c r="P404" s="312">
        <v>8.6</v>
      </c>
      <c r="Q404" s="312"/>
      <c r="R404" s="312"/>
    </row>
    <row r="405" spans="1:18" ht="15" hidden="1" customHeight="1" outlineLevel="1" x14ac:dyDescent="0.2">
      <c r="A405" s="35">
        <f t="shared" si="12"/>
        <v>45296</v>
      </c>
      <c r="B405" t="str">
        <f t="shared" si="13"/>
        <v>14:43</v>
      </c>
      <c r="C405"/>
      <c r="D405" s="60" t="s">
        <v>2136</v>
      </c>
      <c r="E405" s="58">
        <v>1024195956</v>
      </c>
      <c r="F405" s="60" t="s">
        <v>1356</v>
      </c>
      <c r="G405" s="60" t="s">
        <v>21</v>
      </c>
      <c r="H405" s="60">
        <v>1</v>
      </c>
      <c r="I405" s="57">
        <v>16245.88</v>
      </c>
      <c r="J405" s="60"/>
      <c r="K405" s="57">
        <v>16235</v>
      </c>
      <c r="L405" s="60" t="s">
        <v>2133</v>
      </c>
      <c r="M405" s="57">
        <v>16234.53</v>
      </c>
      <c r="N405" s="57">
        <v>-0.7</v>
      </c>
      <c r="O405" s="57">
        <v>0</v>
      </c>
      <c r="P405" s="313">
        <v>11.35</v>
      </c>
      <c r="Q405" s="313"/>
      <c r="R405" s="313"/>
    </row>
    <row r="406" spans="1:18" ht="15" hidden="1" customHeight="1" outlineLevel="1" x14ac:dyDescent="0.2">
      <c r="A406" s="35">
        <f t="shared" si="12"/>
        <v>45296</v>
      </c>
      <c r="B406" t="str">
        <f t="shared" si="13"/>
        <v>14:47</v>
      </c>
      <c r="C406"/>
      <c r="D406" s="64" t="s">
        <v>2135</v>
      </c>
      <c r="E406" s="62">
        <v>1024194935</v>
      </c>
      <c r="F406" s="64" t="s">
        <v>20</v>
      </c>
      <c r="G406" s="64" t="s">
        <v>21</v>
      </c>
      <c r="H406" s="64">
        <v>0.5</v>
      </c>
      <c r="I406" s="61">
        <v>2040.95</v>
      </c>
      <c r="J406" s="64"/>
      <c r="K406" s="61">
        <v>2039.4</v>
      </c>
      <c r="L406" s="64" t="s">
        <v>2130</v>
      </c>
      <c r="M406" s="61">
        <v>2039.66</v>
      </c>
      <c r="N406" s="61">
        <v>-0.75</v>
      </c>
      <c r="O406" s="61">
        <v>0</v>
      </c>
      <c r="P406" s="312">
        <v>6.45</v>
      </c>
      <c r="Q406" s="312"/>
      <c r="R406" s="312"/>
    </row>
    <row r="407" spans="1:18" ht="15" hidden="1" customHeight="1" outlineLevel="1" x14ac:dyDescent="0.2">
      <c r="A407" s="35">
        <f t="shared" si="12"/>
        <v>45296</v>
      </c>
      <c r="B407" t="str">
        <f t="shared" si="13"/>
        <v>15:22</v>
      </c>
      <c r="C407"/>
      <c r="D407" s="60" t="s">
        <v>2132</v>
      </c>
      <c r="E407" s="58">
        <v>1024197722</v>
      </c>
      <c r="F407" s="60" t="s">
        <v>20</v>
      </c>
      <c r="G407" s="60" t="s">
        <v>21</v>
      </c>
      <c r="H407" s="60">
        <v>0.5</v>
      </c>
      <c r="I407" s="57">
        <v>2041.39</v>
      </c>
      <c r="J407" s="60"/>
      <c r="K407" s="57">
        <v>2039.8</v>
      </c>
      <c r="L407" s="60" t="s">
        <v>2131</v>
      </c>
      <c r="M407" s="57">
        <v>2039.79</v>
      </c>
      <c r="N407" s="57">
        <v>-0.75</v>
      </c>
      <c r="O407" s="57">
        <v>0</v>
      </c>
      <c r="P407" s="313">
        <v>8</v>
      </c>
      <c r="Q407" s="313"/>
      <c r="R407" s="313"/>
    </row>
    <row r="408" spans="1:18" ht="15" hidden="1" customHeight="1" outlineLevel="1" x14ac:dyDescent="0.2">
      <c r="A408" s="35">
        <f t="shared" si="12"/>
        <v>45296</v>
      </c>
      <c r="B408" t="str">
        <f t="shared" si="13"/>
        <v>18:00</v>
      </c>
      <c r="C408"/>
      <c r="D408" s="64" t="s">
        <v>2127</v>
      </c>
      <c r="E408" s="62">
        <v>1024224832</v>
      </c>
      <c r="F408" s="64" t="s">
        <v>20</v>
      </c>
      <c r="G408" s="64" t="s">
        <v>25</v>
      </c>
      <c r="H408" s="64">
        <v>0.3</v>
      </c>
      <c r="I408" s="61">
        <v>2054.75</v>
      </c>
      <c r="J408" s="61">
        <v>2044</v>
      </c>
      <c r="K408" s="61">
        <v>2057</v>
      </c>
      <c r="L408" s="64" t="s">
        <v>2118</v>
      </c>
      <c r="M408" s="61">
        <v>2043.97</v>
      </c>
      <c r="N408" s="61">
        <v>-0.45</v>
      </c>
      <c r="O408" s="61">
        <v>0</v>
      </c>
      <c r="P408" s="312">
        <v>-32.340000000000003</v>
      </c>
      <c r="Q408" s="312"/>
      <c r="R408" s="312"/>
    </row>
    <row r="409" spans="1:18" ht="15" hidden="1" customHeight="1" outlineLevel="1" x14ac:dyDescent="0.2">
      <c r="A409" s="35">
        <f t="shared" si="12"/>
        <v>45296</v>
      </c>
      <c r="B409" t="str">
        <f t="shared" si="13"/>
        <v>18:01</v>
      </c>
      <c r="C409"/>
      <c r="D409" s="60" t="s">
        <v>2126</v>
      </c>
      <c r="E409" s="58">
        <v>1024224928</v>
      </c>
      <c r="F409" s="60" t="s">
        <v>1356</v>
      </c>
      <c r="G409" s="60" t="s">
        <v>25</v>
      </c>
      <c r="H409" s="60">
        <v>1</v>
      </c>
      <c r="I409" s="57">
        <v>16421.03</v>
      </c>
      <c r="J409" s="57">
        <v>16331</v>
      </c>
      <c r="K409" s="57">
        <v>16431</v>
      </c>
      <c r="L409" s="60" t="s">
        <v>2114</v>
      </c>
      <c r="M409" s="57">
        <v>16339.13</v>
      </c>
      <c r="N409" s="57">
        <v>-0.7</v>
      </c>
      <c r="O409" s="57">
        <v>0</v>
      </c>
      <c r="P409" s="313">
        <v>-81.900000000000006</v>
      </c>
      <c r="Q409" s="313"/>
      <c r="R409" s="313"/>
    </row>
    <row r="410" spans="1:18" ht="15" hidden="1" customHeight="1" outlineLevel="1" x14ac:dyDescent="0.2">
      <c r="A410" s="35">
        <f t="shared" si="12"/>
        <v>45296</v>
      </c>
      <c r="B410" t="str">
        <f t="shared" si="13"/>
        <v>18:02</v>
      </c>
      <c r="C410"/>
      <c r="D410" s="64" t="s">
        <v>2125</v>
      </c>
      <c r="E410" s="62">
        <v>1024224958</v>
      </c>
      <c r="F410" s="64" t="s">
        <v>1356</v>
      </c>
      <c r="G410" s="64" t="s">
        <v>25</v>
      </c>
      <c r="H410" s="64">
        <v>1</v>
      </c>
      <c r="I410" s="61">
        <v>16423.150000000001</v>
      </c>
      <c r="J410" s="61">
        <v>16335</v>
      </c>
      <c r="K410" s="61">
        <v>16435</v>
      </c>
      <c r="L410" s="64" t="s">
        <v>2115</v>
      </c>
      <c r="M410" s="61">
        <v>16334.38</v>
      </c>
      <c r="N410" s="61">
        <v>-0.7</v>
      </c>
      <c r="O410" s="61">
        <v>0</v>
      </c>
      <c r="P410" s="312">
        <v>-88.77</v>
      </c>
      <c r="Q410" s="312"/>
      <c r="R410" s="312"/>
    </row>
    <row r="411" spans="1:18" ht="15" hidden="1" customHeight="1" outlineLevel="1" x14ac:dyDescent="0.2">
      <c r="A411" s="35">
        <f t="shared" si="12"/>
        <v>45296</v>
      </c>
      <c r="B411" t="str">
        <f t="shared" si="13"/>
        <v>18:02</v>
      </c>
      <c r="C411"/>
      <c r="D411" s="60" t="s">
        <v>2124</v>
      </c>
      <c r="E411" s="58">
        <v>1024224998</v>
      </c>
      <c r="F411" s="60" t="s">
        <v>20</v>
      </c>
      <c r="G411" s="60" t="s">
        <v>25</v>
      </c>
      <c r="H411" s="60">
        <v>0.3</v>
      </c>
      <c r="I411" s="57">
        <v>2055.59</v>
      </c>
      <c r="J411" s="57">
        <v>2045</v>
      </c>
      <c r="K411" s="57">
        <v>2058</v>
      </c>
      <c r="L411" s="60" t="s">
        <v>2119</v>
      </c>
      <c r="M411" s="57">
        <v>2044.96</v>
      </c>
      <c r="N411" s="57">
        <v>-0.45</v>
      </c>
      <c r="O411" s="57">
        <v>0</v>
      </c>
      <c r="P411" s="313">
        <v>-31.89</v>
      </c>
      <c r="Q411" s="313"/>
      <c r="R411" s="313"/>
    </row>
    <row r="412" spans="1:18" ht="15" hidden="1" customHeight="1" outlineLevel="1" x14ac:dyDescent="0.2">
      <c r="A412" s="35">
        <f t="shared" si="12"/>
        <v>45296</v>
      </c>
      <c r="B412" t="str">
        <f t="shared" si="13"/>
        <v>18:18</v>
      </c>
      <c r="C412"/>
      <c r="D412" s="64" t="s">
        <v>2123</v>
      </c>
      <c r="E412" s="62">
        <v>1024225365</v>
      </c>
      <c r="F412" s="64" t="s">
        <v>1356</v>
      </c>
      <c r="G412" s="64" t="s">
        <v>25</v>
      </c>
      <c r="H412" s="64">
        <v>1</v>
      </c>
      <c r="I412" s="61">
        <v>16385.78</v>
      </c>
      <c r="J412" s="61">
        <v>16290</v>
      </c>
      <c r="K412" s="61">
        <v>16395</v>
      </c>
      <c r="L412" s="64" t="s">
        <v>2111</v>
      </c>
      <c r="M412" s="61">
        <v>16313.88</v>
      </c>
      <c r="N412" s="61">
        <v>-0.7</v>
      </c>
      <c r="O412" s="61">
        <v>0</v>
      </c>
      <c r="P412" s="312">
        <v>-71.900000000000006</v>
      </c>
      <c r="Q412" s="312"/>
      <c r="R412" s="312"/>
    </row>
    <row r="413" spans="1:18" ht="15" hidden="1" customHeight="1" outlineLevel="1" x14ac:dyDescent="0.2">
      <c r="A413" s="35">
        <f t="shared" si="12"/>
        <v>45296</v>
      </c>
      <c r="B413" t="str">
        <f t="shared" si="13"/>
        <v>18:20</v>
      </c>
      <c r="C413"/>
      <c r="D413" s="60" t="s">
        <v>2122</v>
      </c>
      <c r="E413" s="58">
        <v>1024224892</v>
      </c>
      <c r="F413" s="60" t="s">
        <v>20</v>
      </c>
      <c r="G413" s="60" t="s">
        <v>25</v>
      </c>
      <c r="H413" s="60">
        <v>0.3</v>
      </c>
      <c r="I413" s="57">
        <v>2052.04</v>
      </c>
      <c r="J413" s="60"/>
      <c r="K413" s="57">
        <v>2054</v>
      </c>
      <c r="L413" s="60" t="s">
        <v>2117</v>
      </c>
      <c r="M413" s="57">
        <v>2043.8</v>
      </c>
      <c r="N413" s="57">
        <v>-0.45</v>
      </c>
      <c r="O413" s="57">
        <v>0</v>
      </c>
      <c r="P413" s="313">
        <v>-24.72</v>
      </c>
      <c r="Q413" s="313"/>
      <c r="R413" s="313"/>
    </row>
    <row r="414" spans="1:18" ht="15" hidden="1" customHeight="1" outlineLevel="1" x14ac:dyDescent="0.2">
      <c r="A414" s="35">
        <f t="shared" si="12"/>
        <v>45296</v>
      </c>
      <c r="B414" t="str">
        <f t="shared" si="13"/>
        <v>18:30</v>
      </c>
      <c r="C414"/>
      <c r="D414" s="64" t="s">
        <v>2121</v>
      </c>
      <c r="E414" s="62">
        <v>1024227531</v>
      </c>
      <c r="F414" s="64" t="s">
        <v>20</v>
      </c>
      <c r="G414" s="64" t="s">
        <v>25</v>
      </c>
      <c r="H414" s="64">
        <v>0.3</v>
      </c>
      <c r="I414" s="61">
        <v>2051.13</v>
      </c>
      <c r="J414" s="61">
        <v>2043</v>
      </c>
      <c r="K414" s="64"/>
      <c r="L414" s="64" t="s">
        <v>2112</v>
      </c>
      <c r="M414" s="61">
        <v>2043.9</v>
      </c>
      <c r="N414" s="61">
        <v>-0.45</v>
      </c>
      <c r="O414" s="61">
        <v>0</v>
      </c>
      <c r="P414" s="312">
        <v>-21.69</v>
      </c>
      <c r="Q414" s="312"/>
      <c r="R414" s="312"/>
    </row>
    <row r="415" spans="1:18" ht="15" hidden="1" customHeight="1" outlineLevel="1" x14ac:dyDescent="0.2">
      <c r="A415" s="35">
        <f t="shared" si="12"/>
        <v>45296</v>
      </c>
      <c r="B415" t="str">
        <f t="shared" si="13"/>
        <v>18:47</v>
      </c>
      <c r="C415"/>
      <c r="D415" s="60" t="s">
        <v>2120</v>
      </c>
      <c r="E415" s="58">
        <v>1024228214</v>
      </c>
      <c r="F415" s="60" t="s">
        <v>20</v>
      </c>
      <c r="G415" s="60" t="s">
        <v>25</v>
      </c>
      <c r="H415" s="60">
        <v>0.3</v>
      </c>
      <c r="I415" s="57">
        <v>2048.6999999999998</v>
      </c>
      <c r="J415" s="60"/>
      <c r="K415" s="60"/>
      <c r="L415" s="60" t="s">
        <v>2113</v>
      </c>
      <c r="M415" s="57">
        <v>2043.78</v>
      </c>
      <c r="N415" s="57">
        <v>-0.45</v>
      </c>
      <c r="O415" s="57">
        <v>0</v>
      </c>
      <c r="P415" s="313">
        <v>-14.76</v>
      </c>
      <c r="Q415" s="313"/>
      <c r="R415" s="313"/>
    </row>
    <row r="416" spans="1:18" ht="15" hidden="1" customHeight="1" outlineLevel="1" x14ac:dyDescent="0.2">
      <c r="A416" s="35">
        <f t="shared" si="12"/>
        <v>45296</v>
      </c>
      <c r="B416" t="str">
        <f t="shared" si="13"/>
        <v>19:07</v>
      </c>
      <c r="C416"/>
      <c r="D416" s="64" t="s">
        <v>2116</v>
      </c>
      <c r="E416" s="62">
        <v>1024228071</v>
      </c>
      <c r="F416" s="64" t="s">
        <v>1356</v>
      </c>
      <c r="G416" s="64" t="s">
        <v>25</v>
      </c>
      <c r="H416" s="64">
        <v>1</v>
      </c>
      <c r="I416" s="61">
        <v>16339.65</v>
      </c>
      <c r="J416" s="64"/>
      <c r="K416" s="64"/>
      <c r="L416" s="64" t="s">
        <v>2110</v>
      </c>
      <c r="M416" s="61">
        <v>16313.88</v>
      </c>
      <c r="N416" s="61">
        <v>-0.7</v>
      </c>
      <c r="O416" s="61">
        <v>0</v>
      </c>
      <c r="P416" s="312">
        <v>-25.77</v>
      </c>
      <c r="Q416" s="312"/>
      <c r="R416" s="312"/>
    </row>
    <row r="417" spans="1:18" ht="15" hidden="1" customHeight="1" outlineLevel="1" x14ac:dyDescent="0.2">
      <c r="A417" s="35">
        <f t="shared" si="12"/>
        <v>45296</v>
      </c>
      <c r="B417" t="str">
        <f t="shared" si="13"/>
        <v>19:07</v>
      </c>
      <c r="C417"/>
      <c r="D417" s="60" t="s">
        <v>2116</v>
      </c>
      <c r="E417" s="58">
        <v>1024228111</v>
      </c>
      <c r="F417" s="60" t="s">
        <v>1356</v>
      </c>
      <c r="G417" s="60" t="s">
        <v>25</v>
      </c>
      <c r="H417" s="60">
        <v>1</v>
      </c>
      <c r="I417" s="57">
        <v>16339.53</v>
      </c>
      <c r="J417" s="60"/>
      <c r="K417" s="60"/>
      <c r="L417" s="60" t="s">
        <v>2110</v>
      </c>
      <c r="M417" s="57">
        <v>16313.13</v>
      </c>
      <c r="N417" s="57">
        <v>-0.7</v>
      </c>
      <c r="O417" s="57">
        <v>0</v>
      </c>
      <c r="P417" s="313">
        <v>-26.4</v>
      </c>
      <c r="Q417" s="313"/>
      <c r="R417" s="313"/>
    </row>
    <row r="418" spans="1:18" ht="15" hidden="1" customHeight="1" outlineLevel="1" x14ac:dyDescent="0.2">
      <c r="A418" s="35">
        <f t="shared" si="12"/>
        <v>45299</v>
      </c>
      <c r="B418" t="str">
        <f t="shared" si="13"/>
        <v>12:02</v>
      </c>
      <c r="C418"/>
      <c r="D418" s="64" t="s">
        <v>2109</v>
      </c>
      <c r="E418" s="62">
        <v>1024265572</v>
      </c>
      <c r="F418" s="64" t="s">
        <v>1356</v>
      </c>
      <c r="G418" s="64" t="s">
        <v>21</v>
      </c>
      <c r="H418" s="64">
        <v>0.1</v>
      </c>
      <c r="I418" s="61">
        <v>16280.18</v>
      </c>
      <c r="J418" s="64"/>
      <c r="K418" s="61">
        <v>16275</v>
      </c>
      <c r="L418" s="64" t="s">
        <v>2105</v>
      </c>
      <c r="M418" s="61">
        <v>16274.83</v>
      </c>
      <c r="N418" s="61">
        <v>-7.0000000000000007E-2</v>
      </c>
      <c r="O418" s="61">
        <v>0</v>
      </c>
      <c r="P418" s="312">
        <v>0.54</v>
      </c>
      <c r="Q418" s="312"/>
      <c r="R418" s="312"/>
    </row>
    <row r="419" spans="1:18" ht="15" hidden="1" customHeight="1" outlineLevel="1" x14ac:dyDescent="0.2">
      <c r="A419" s="35">
        <f t="shared" si="12"/>
        <v>45299</v>
      </c>
      <c r="B419" t="str">
        <f t="shared" si="13"/>
        <v>12:02</v>
      </c>
      <c r="C419"/>
      <c r="D419" s="60" t="s">
        <v>2108</v>
      </c>
      <c r="E419" s="58">
        <v>1024265603</v>
      </c>
      <c r="F419" s="60" t="s">
        <v>20</v>
      </c>
      <c r="G419" s="60" t="s">
        <v>21</v>
      </c>
      <c r="H419" s="60">
        <v>0.1</v>
      </c>
      <c r="I419" s="57">
        <v>2028.36</v>
      </c>
      <c r="J419" s="60"/>
      <c r="K419" s="57">
        <v>2027.8</v>
      </c>
      <c r="L419" s="60" t="s">
        <v>2104</v>
      </c>
      <c r="M419" s="57">
        <v>2027.71</v>
      </c>
      <c r="N419" s="57">
        <v>-0.15</v>
      </c>
      <c r="O419" s="57">
        <v>0</v>
      </c>
      <c r="P419" s="313">
        <v>0.65</v>
      </c>
      <c r="Q419" s="313"/>
      <c r="R419" s="313"/>
    </row>
    <row r="420" spans="1:18" ht="15" hidden="1" customHeight="1" outlineLevel="1" x14ac:dyDescent="0.2">
      <c r="A420" s="35">
        <f t="shared" si="12"/>
        <v>45299</v>
      </c>
      <c r="B420" t="str">
        <f t="shared" si="13"/>
        <v>12:06</v>
      </c>
      <c r="C420"/>
      <c r="D420" s="64" t="s">
        <v>2107</v>
      </c>
      <c r="E420" s="62">
        <v>1024266019</v>
      </c>
      <c r="F420" s="64" t="s">
        <v>1338</v>
      </c>
      <c r="G420" s="64" t="s">
        <v>21</v>
      </c>
      <c r="H420" s="64">
        <v>0.1</v>
      </c>
      <c r="I420" s="63">
        <v>72.569999999999993</v>
      </c>
      <c r="J420" s="64"/>
      <c r="K420" s="63">
        <v>72.5</v>
      </c>
      <c r="L420" s="64" t="s">
        <v>2106</v>
      </c>
      <c r="M420" s="63">
        <v>72.497</v>
      </c>
      <c r="N420" s="61">
        <v>-0.2</v>
      </c>
      <c r="O420" s="61">
        <v>0</v>
      </c>
      <c r="P420" s="312">
        <v>0.73</v>
      </c>
      <c r="Q420" s="312"/>
      <c r="R420" s="312"/>
    </row>
    <row r="421" spans="1:18" ht="15" hidden="1" customHeight="1" outlineLevel="1" x14ac:dyDescent="0.2">
      <c r="A421" s="35">
        <f t="shared" si="12"/>
        <v>45299</v>
      </c>
      <c r="B421" t="str">
        <f t="shared" si="13"/>
        <v>12:46</v>
      </c>
      <c r="C421"/>
      <c r="D421" s="60" t="s">
        <v>2103</v>
      </c>
      <c r="E421" s="58">
        <v>1024267571</v>
      </c>
      <c r="F421" s="60" t="s">
        <v>1356</v>
      </c>
      <c r="G421" s="60" t="s">
        <v>21</v>
      </c>
      <c r="H421" s="60">
        <v>0.5</v>
      </c>
      <c r="I421" s="57">
        <v>16286.18</v>
      </c>
      <c r="J421" s="60"/>
      <c r="K421" s="57">
        <v>16281</v>
      </c>
      <c r="L421" s="60" t="s">
        <v>2101</v>
      </c>
      <c r="M421" s="57">
        <v>16281.08</v>
      </c>
      <c r="N421" s="57">
        <v>-0.35</v>
      </c>
      <c r="O421" s="57">
        <v>0</v>
      </c>
      <c r="P421" s="313">
        <v>2.5499999999999998</v>
      </c>
      <c r="Q421" s="313"/>
      <c r="R421" s="313"/>
    </row>
    <row r="422" spans="1:18" ht="15" hidden="1" customHeight="1" outlineLevel="1" x14ac:dyDescent="0.2">
      <c r="A422" s="35">
        <f t="shared" si="12"/>
        <v>45299</v>
      </c>
      <c r="B422" t="str">
        <f t="shared" si="13"/>
        <v>12:46</v>
      </c>
      <c r="C422"/>
      <c r="D422" s="64" t="s">
        <v>2102</v>
      </c>
      <c r="E422" s="62">
        <v>1024267573</v>
      </c>
      <c r="F422" s="64" t="s">
        <v>1356</v>
      </c>
      <c r="G422" s="64" t="s">
        <v>21</v>
      </c>
      <c r="H422" s="64">
        <v>0.5</v>
      </c>
      <c r="I422" s="61">
        <v>16285.93</v>
      </c>
      <c r="J422" s="64"/>
      <c r="K422" s="61">
        <v>16279</v>
      </c>
      <c r="L422" s="64" t="s">
        <v>2100</v>
      </c>
      <c r="M422" s="61">
        <v>16279.83</v>
      </c>
      <c r="N422" s="61">
        <v>-0.35</v>
      </c>
      <c r="O422" s="61">
        <v>0</v>
      </c>
      <c r="P422" s="312">
        <v>3.05</v>
      </c>
      <c r="Q422" s="312"/>
      <c r="R422" s="312"/>
    </row>
    <row r="423" spans="1:18" ht="15" hidden="1" customHeight="1" outlineLevel="1" x14ac:dyDescent="0.2">
      <c r="A423" s="35">
        <f t="shared" si="12"/>
        <v>45299</v>
      </c>
      <c r="B423" t="str">
        <f t="shared" si="13"/>
        <v>13:16</v>
      </c>
      <c r="C423"/>
      <c r="D423" s="60" t="s">
        <v>2099</v>
      </c>
      <c r="E423" s="58">
        <v>1024269111</v>
      </c>
      <c r="F423" s="60" t="s">
        <v>1743</v>
      </c>
      <c r="G423" s="60" t="s">
        <v>21</v>
      </c>
      <c r="H423" s="60">
        <v>0.1</v>
      </c>
      <c r="I423" s="72">
        <v>1.09484</v>
      </c>
      <c r="J423" s="60"/>
      <c r="K423" s="72">
        <v>1.0945</v>
      </c>
      <c r="L423" s="60" t="s">
        <v>2092</v>
      </c>
      <c r="M423" s="72">
        <v>1.0945</v>
      </c>
      <c r="N423" s="57">
        <v>-1.5</v>
      </c>
      <c r="O423" s="57">
        <v>0</v>
      </c>
      <c r="P423" s="313">
        <v>3.4</v>
      </c>
      <c r="Q423" s="313"/>
      <c r="R423" s="313"/>
    </row>
    <row r="424" spans="1:18" ht="15" hidden="1" customHeight="1" outlineLevel="1" x14ac:dyDescent="0.2">
      <c r="A424" s="35">
        <f t="shared" si="12"/>
        <v>45299</v>
      </c>
      <c r="B424" t="str">
        <f t="shared" si="13"/>
        <v>13:18</v>
      </c>
      <c r="C424"/>
      <c r="D424" s="64" t="s">
        <v>2098</v>
      </c>
      <c r="E424" s="62">
        <v>1024269162</v>
      </c>
      <c r="F424" s="64" t="s">
        <v>1384</v>
      </c>
      <c r="G424" s="64" t="s">
        <v>21</v>
      </c>
      <c r="H424" s="64">
        <v>0.1</v>
      </c>
      <c r="I424" s="73">
        <v>1.27111</v>
      </c>
      <c r="J424" s="64"/>
      <c r="K424" s="73">
        <v>1.27054</v>
      </c>
      <c r="L424" s="64" t="s">
        <v>2093</v>
      </c>
      <c r="M424" s="73">
        <v>1.2708299999999999</v>
      </c>
      <c r="N424" s="61">
        <v>-1.5</v>
      </c>
      <c r="O424" s="61">
        <v>0</v>
      </c>
      <c r="P424" s="312">
        <v>2.8</v>
      </c>
      <c r="Q424" s="312"/>
      <c r="R424" s="312"/>
    </row>
    <row r="425" spans="1:18" ht="15" hidden="1" customHeight="1" outlineLevel="1" x14ac:dyDescent="0.2">
      <c r="A425" s="35">
        <f t="shared" si="12"/>
        <v>45299</v>
      </c>
      <c r="B425" t="str">
        <f t="shared" si="13"/>
        <v>13:19</v>
      </c>
      <c r="C425"/>
      <c r="D425" s="60" t="s">
        <v>2097</v>
      </c>
      <c r="E425" s="58">
        <v>1024269903</v>
      </c>
      <c r="F425" s="60" t="s">
        <v>1356</v>
      </c>
      <c r="G425" s="60" t="s">
        <v>21</v>
      </c>
      <c r="H425" s="60">
        <v>0.3</v>
      </c>
      <c r="I425" s="57">
        <v>16288.53</v>
      </c>
      <c r="J425" s="60"/>
      <c r="K425" s="57">
        <v>16283</v>
      </c>
      <c r="L425" s="60" t="s">
        <v>2094</v>
      </c>
      <c r="M425" s="57">
        <v>16282.33</v>
      </c>
      <c r="N425" s="57">
        <v>-0.21</v>
      </c>
      <c r="O425" s="57">
        <v>0</v>
      </c>
      <c r="P425" s="313">
        <v>1.86</v>
      </c>
      <c r="Q425" s="313"/>
      <c r="R425" s="313"/>
    </row>
    <row r="426" spans="1:18" ht="15" hidden="1" customHeight="1" outlineLevel="1" x14ac:dyDescent="0.2">
      <c r="A426" s="35">
        <f t="shared" si="12"/>
        <v>45299</v>
      </c>
      <c r="B426" t="str">
        <f t="shared" si="13"/>
        <v>13:19</v>
      </c>
      <c r="C426"/>
      <c r="D426" s="64" t="s">
        <v>2096</v>
      </c>
      <c r="E426" s="62">
        <v>1024269905</v>
      </c>
      <c r="F426" s="64" t="s">
        <v>1356</v>
      </c>
      <c r="G426" s="64" t="s">
        <v>21</v>
      </c>
      <c r="H426" s="64">
        <v>0.3</v>
      </c>
      <c r="I426" s="61">
        <v>16289.03</v>
      </c>
      <c r="J426" s="64"/>
      <c r="K426" s="61">
        <v>16284</v>
      </c>
      <c r="L426" s="64" t="s">
        <v>2095</v>
      </c>
      <c r="M426" s="61">
        <v>16283.58</v>
      </c>
      <c r="N426" s="61">
        <v>-0.21</v>
      </c>
      <c r="O426" s="61">
        <v>0</v>
      </c>
      <c r="P426" s="312">
        <v>1.64</v>
      </c>
      <c r="Q426" s="312"/>
      <c r="R426" s="312"/>
    </row>
    <row r="427" spans="1:18" ht="15" hidden="1" customHeight="1" outlineLevel="1" x14ac:dyDescent="0.2">
      <c r="A427" s="35">
        <f t="shared" si="12"/>
        <v>45299</v>
      </c>
      <c r="B427" t="str">
        <f t="shared" si="13"/>
        <v>16:34</v>
      </c>
      <c r="C427"/>
      <c r="D427" s="60" t="s">
        <v>2091</v>
      </c>
      <c r="E427" s="58">
        <v>1024283366</v>
      </c>
      <c r="F427" s="60" t="s">
        <v>1356</v>
      </c>
      <c r="G427" s="60" t="s">
        <v>25</v>
      </c>
      <c r="H427" s="60">
        <v>0.5</v>
      </c>
      <c r="I427" s="57">
        <v>16399.25</v>
      </c>
      <c r="J427" s="60"/>
      <c r="K427" s="57">
        <v>16405</v>
      </c>
      <c r="L427" s="60" t="s">
        <v>2090</v>
      </c>
      <c r="M427" s="57">
        <v>16403.98</v>
      </c>
      <c r="N427" s="57">
        <v>-0.35</v>
      </c>
      <c r="O427" s="57">
        <v>0</v>
      </c>
      <c r="P427" s="313">
        <v>2.37</v>
      </c>
      <c r="Q427" s="313"/>
      <c r="R427" s="313"/>
    </row>
    <row r="428" spans="1:18" ht="15" hidden="1" customHeight="1" outlineLevel="1" x14ac:dyDescent="0.2">
      <c r="A428" s="35">
        <f t="shared" si="12"/>
        <v>45299</v>
      </c>
      <c r="B428" t="str">
        <f t="shared" si="13"/>
        <v>18:01</v>
      </c>
      <c r="C428"/>
      <c r="D428" s="64" t="s">
        <v>2089</v>
      </c>
      <c r="E428" s="62">
        <v>1024292966</v>
      </c>
      <c r="F428" s="64" t="s">
        <v>20</v>
      </c>
      <c r="G428" s="64" t="s">
        <v>25</v>
      </c>
      <c r="H428" s="64">
        <v>0.1</v>
      </c>
      <c r="I428" s="61">
        <v>2035.96</v>
      </c>
      <c r="J428" s="64"/>
      <c r="K428" s="61">
        <v>2036.6</v>
      </c>
      <c r="L428" s="64" t="s">
        <v>2087</v>
      </c>
      <c r="M428" s="61">
        <v>2036.57</v>
      </c>
      <c r="N428" s="61">
        <v>-0.15</v>
      </c>
      <c r="O428" s="61">
        <v>0</v>
      </c>
      <c r="P428" s="312">
        <v>0.61</v>
      </c>
      <c r="Q428" s="312"/>
      <c r="R428" s="312"/>
    </row>
    <row r="429" spans="1:18" ht="15" hidden="1" customHeight="1" outlineLevel="1" x14ac:dyDescent="0.2">
      <c r="A429" s="35">
        <f t="shared" si="12"/>
        <v>45299</v>
      </c>
      <c r="B429" t="str">
        <f t="shared" si="13"/>
        <v>18:02</v>
      </c>
      <c r="C429"/>
      <c r="D429" s="60" t="s">
        <v>2088</v>
      </c>
      <c r="E429" s="58">
        <v>1024293056</v>
      </c>
      <c r="F429" s="60" t="s">
        <v>1338</v>
      </c>
      <c r="G429" s="60" t="s">
        <v>21</v>
      </c>
      <c r="H429" s="60">
        <v>0.1</v>
      </c>
      <c r="I429" s="59">
        <v>70.644999999999996</v>
      </c>
      <c r="J429" s="60"/>
      <c r="K429" s="59">
        <v>70.599999999999994</v>
      </c>
      <c r="L429" s="60" t="s">
        <v>2086</v>
      </c>
      <c r="M429" s="59">
        <v>70.581999999999994</v>
      </c>
      <c r="N429" s="57">
        <v>-0.2</v>
      </c>
      <c r="O429" s="57">
        <v>0</v>
      </c>
      <c r="P429" s="313">
        <v>0.63</v>
      </c>
      <c r="Q429" s="313"/>
      <c r="R429" s="313"/>
    </row>
    <row r="430" spans="1:18" ht="15" hidden="1" customHeight="1" outlineLevel="1" x14ac:dyDescent="0.2">
      <c r="A430" s="35">
        <f t="shared" si="12"/>
        <v>45300</v>
      </c>
      <c r="B430" t="str">
        <f t="shared" si="13"/>
        <v>03:00</v>
      </c>
      <c r="C430"/>
      <c r="D430" s="64" t="s">
        <v>2085</v>
      </c>
      <c r="E430" s="62">
        <v>1024305675</v>
      </c>
      <c r="F430" s="64" t="s">
        <v>20</v>
      </c>
      <c r="G430" s="64" t="s">
        <v>25</v>
      </c>
      <c r="H430" s="64">
        <v>0.1</v>
      </c>
      <c r="I430" s="61">
        <v>2034.7</v>
      </c>
      <c r="J430" s="64"/>
      <c r="K430" s="61">
        <v>2034.9</v>
      </c>
      <c r="L430" s="64" t="s">
        <v>2074</v>
      </c>
      <c r="M430" s="61">
        <v>2034.08</v>
      </c>
      <c r="N430" s="61">
        <v>-0.15</v>
      </c>
      <c r="O430" s="61">
        <v>0</v>
      </c>
      <c r="P430" s="312">
        <v>-0.62</v>
      </c>
      <c r="Q430" s="312"/>
      <c r="R430" s="312"/>
    </row>
    <row r="431" spans="1:18" ht="15" hidden="1" customHeight="1" outlineLevel="1" x14ac:dyDescent="0.2">
      <c r="A431" s="35">
        <f t="shared" si="12"/>
        <v>45300</v>
      </c>
      <c r="B431" t="str">
        <f t="shared" si="13"/>
        <v>03:01</v>
      </c>
      <c r="C431"/>
      <c r="D431" s="60" t="s">
        <v>2084</v>
      </c>
      <c r="E431" s="58">
        <v>1024305700</v>
      </c>
      <c r="F431" s="60" t="s">
        <v>1338</v>
      </c>
      <c r="G431" s="60" t="s">
        <v>25</v>
      </c>
      <c r="H431" s="60">
        <v>0.1</v>
      </c>
      <c r="I431" s="59">
        <v>70.814999999999998</v>
      </c>
      <c r="J431" s="60"/>
      <c r="K431" s="59">
        <v>70.92</v>
      </c>
      <c r="L431" s="60" t="s">
        <v>2080</v>
      </c>
      <c r="M431" s="59">
        <v>70.822999999999993</v>
      </c>
      <c r="N431" s="57">
        <v>-0.2</v>
      </c>
      <c r="O431" s="57">
        <v>0</v>
      </c>
      <c r="P431" s="313">
        <v>0.08</v>
      </c>
      <c r="Q431" s="313"/>
      <c r="R431" s="313"/>
    </row>
    <row r="432" spans="1:18" ht="15" hidden="1" customHeight="1" outlineLevel="1" x14ac:dyDescent="0.2">
      <c r="A432" s="35">
        <f t="shared" si="12"/>
        <v>45300</v>
      </c>
      <c r="B432" t="str">
        <f t="shared" si="13"/>
        <v>03:04</v>
      </c>
      <c r="C432"/>
      <c r="D432" s="64" t="s">
        <v>2083</v>
      </c>
      <c r="E432" s="62">
        <v>1024305735</v>
      </c>
      <c r="F432" s="64" t="s">
        <v>1338</v>
      </c>
      <c r="G432" s="64" t="s">
        <v>25</v>
      </c>
      <c r="H432" s="64">
        <v>0.1</v>
      </c>
      <c r="I432" s="63">
        <v>70.650000000000006</v>
      </c>
      <c r="J432" s="64"/>
      <c r="K432" s="63">
        <v>70.819999999999993</v>
      </c>
      <c r="L432" s="64" t="s">
        <v>2081</v>
      </c>
      <c r="M432" s="63">
        <v>70.825000000000003</v>
      </c>
      <c r="N432" s="61">
        <v>-0.2</v>
      </c>
      <c r="O432" s="61">
        <v>0</v>
      </c>
      <c r="P432" s="312">
        <v>1.75</v>
      </c>
      <c r="Q432" s="312"/>
      <c r="R432" s="312"/>
    </row>
    <row r="433" spans="1:18" ht="15" hidden="1" customHeight="1" outlineLevel="1" x14ac:dyDescent="0.2">
      <c r="A433" s="35">
        <f t="shared" si="12"/>
        <v>45300</v>
      </c>
      <c r="B433" t="str">
        <f t="shared" si="13"/>
        <v>03:23</v>
      </c>
      <c r="C433"/>
      <c r="D433" s="60" t="s">
        <v>2082</v>
      </c>
      <c r="E433" s="58">
        <v>1024306169</v>
      </c>
      <c r="F433" s="60" t="s">
        <v>20</v>
      </c>
      <c r="G433" s="60" t="s">
        <v>25</v>
      </c>
      <c r="H433" s="60">
        <v>0.1</v>
      </c>
      <c r="I433" s="57">
        <v>2032.88</v>
      </c>
      <c r="J433" s="60"/>
      <c r="K433" s="57">
        <v>2033.6</v>
      </c>
      <c r="L433" s="60" t="s">
        <v>2075</v>
      </c>
      <c r="M433" s="57">
        <v>2033.6</v>
      </c>
      <c r="N433" s="57">
        <v>-0.15</v>
      </c>
      <c r="O433" s="57">
        <v>0</v>
      </c>
      <c r="P433" s="313">
        <v>0.72</v>
      </c>
      <c r="Q433" s="313"/>
      <c r="R433" s="313"/>
    </row>
    <row r="434" spans="1:18" ht="15" hidden="1" customHeight="1" outlineLevel="1" x14ac:dyDescent="0.2">
      <c r="A434" s="35">
        <f t="shared" si="12"/>
        <v>45300</v>
      </c>
      <c r="B434" t="str">
        <f t="shared" si="13"/>
        <v>03:40</v>
      </c>
      <c r="C434"/>
      <c r="D434" s="64" t="s">
        <v>2079</v>
      </c>
      <c r="E434" s="62">
        <v>1024306562</v>
      </c>
      <c r="F434" s="64" t="s">
        <v>20</v>
      </c>
      <c r="G434" s="64" t="s">
        <v>25</v>
      </c>
      <c r="H434" s="64">
        <v>0.1</v>
      </c>
      <c r="I434" s="61">
        <v>2031.91</v>
      </c>
      <c r="J434" s="64"/>
      <c r="K434" s="61">
        <v>2033</v>
      </c>
      <c r="L434" s="64" t="s">
        <v>2077</v>
      </c>
      <c r="M434" s="61">
        <v>2033.01</v>
      </c>
      <c r="N434" s="61">
        <v>-0.15</v>
      </c>
      <c r="O434" s="61">
        <v>0</v>
      </c>
      <c r="P434" s="312">
        <v>1.1000000000000001</v>
      </c>
      <c r="Q434" s="312"/>
      <c r="R434" s="312"/>
    </row>
    <row r="435" spans="1:18" ht="15" hidden="1" customHeight="1" outlineLevel="1" x14ac:dyDescent="0.2">
      <c r="A435" s="35">
        <f t="shared" si="12"/>
        <v>45300</v>
      </c>
      <c r="B435" t="str">
        <f t="shared" si="13"/>
        <v>03:41</v>
      </c>
      <c r="C435"/>
      <c r="D435" s="60" t="s">
        <v>2078</v>
      </c>
      <c r="E435" s="58">
        <v>1024306582</v>
      </c>
      <c r="F435" s="60" t="s">
        <v>20</v>
      </c>
      <c r="G435" s="60" t="s">
        <v>25</v>
      </c>
      <c r="H435" s="60">
        <v>0.1</v>
      </c>
      <c r="I435" s="57">
        <v>2032.18</v>
      </c>
      <c r="J435" s="60"/>
      <c r="K435" s="57">
        <v>2033.5</v>
      </c>
      <c r="L435" s="60" t="s">
        <v>2076</v>
      </c>
      <c r="M435" s="57">
        <v>2033.51</v>
      </c>
      <c r="N435" s="57">
        <v>-0.15</v>
      </c>
      <c r="O435" s="57">
        <v>0</v>
      </c>
      <c r="P435" s="313">
        <v>1.33</v>
      </c>
      <c r="Q435" s="313"/>
      <c r="R435" s="313"/>
    </row>
    <row r="436" spans="1:18" ht="15" hidden="1" customHeight="1" outlineLevel="1" x14ac:dyDescent="0.2">
      <c r="A436" s="35">
        <f t="shared" si="12"/>
        <v>45300</v>
      </c>
      <c r="B436" t="str">
        <f t="shared" si="13"/>
        <v>07:41</v>
      </c>
      <c r="C436"/>
      <c r="D436" s="64" t="s">
        <v>2073</v>
      </c>
      <c r="E436" s="62">
        <v>1024311247</v>
      </c>
      <c r="F436" s="64" t="s">
        <v>20</v>
      </c>
      <c r="G436" s="64" t="s">
        <v>25</v>
      </c>
      <c r="H436" s="64">
        <v>0.2</v>
      </c>
      <c r="I436" s="61">
        <v>2031.09</v>
      </c>
      <c r="J436" s="64"/>
      <c r="K436" s="61">
        <v>2031.8</v>
      </c>
      <c r="L436" s="64" t="s">
        <v>2068</v>
      </c>
      <c r="M436" s="61">
        <v>2031.93</v>
      </c>
      <c r="N436" s="61">
        <v>-0.3</v>
      </c>
      <c r="O436" s="61">
        <v>0</v>
      </c>
      <c r="P436" s="312">
        <v>1.68</v>
      </c>
      <c r="Q436" s="312"/>
      <c r="R436" s="312"/>
    </row>
    <row r="437" spans="1:18" ht="15" hidden="1" customHeight="1" outlineLevel="1" x14ac:dyDescent="0.2">
      <c r="A437" s="35">
        <f t="shared" si="12"/>
        <v>45300</v>
      </c>
      <c r="B437" t="str">
        <f t="shared" si="13"/>
        <v>07:41</v>
      </c>
      <c r="C437"/>
      <c r="D437" s="60" t="s">
        <v>2072</v>
      </c>
      <c r="E437" s="58">
        <v>1024311257</v>
      </c>
      <c r="F437" s="60" t="s">
        <v>20</v>
      </c>
      <c r="G437" s="60" t="s">
        <v>25</v>
      </c>
      <c r="H437" s="60">
        <v>0.2</v>
      </c>
      <c r="I437" s="57">
        <v>2030.91</v>
      </c>
      <c r="J437" s="60"/>
      <c r="K437" s="57">
        <v>2031.7</v>
      </c>
      <c r="L437" s="60" t="s">
        <v>2069</v>
      </c>
      <c r="M437" s="57">
        <v>2031.7</v>
      </c>
      <c r="N437" s="57">
        <v>-0.3</v>
      </c>
      <c r="O437" s="57">
        <v>0</v>
      </c>
      <c r="P437" s="313">
        <v>1.58</v>
      </c>
      <c r="Q437" s="313"/>
      <c r="R437" s="313"/>
    </row>
    <row r="438" spans="1:18" ht="15" hidden="1" customHeight="1" outlineLevel="1" x14ac:dyDescent="0.2">
      <c r="A438" s="35">
        <f t="shared" si="12"/>
        <v>45300</v>
      </c>
      <c r="B438" t="str">
        <f t="shared" si="13"/>
        <v>07:41</v>
      </c>
      <c r="C438"/>
      <c r="D438" s="64" t="s">
        <v>2071</v>
      </c>
      <c r="E438" s="62">
        <v>1024306458</v>
      </c>
      <c r="F438" s="64" t="s">
        <v>20</v>
      </c>
      <c r="G438" s="64" t="s">
        <v>25</v>
      </c>
      <c r="H438" s="64">
        <v>0.2</v>
      </c>
      <c r="I438" s="61">
        <v>2030.85</v>
      </c>
      <c r="J438" s="64"/>
      <c r="K438" s="61">
        <v>2031.5</v>
      </c>
      <c r="L438" s="64" t="s">
        <v>2070</v>
      </c>
      <c r="M438" s="61">
        <v>2031.51</v>
      </c>
      <c r="N438" s="61">
        <v>-0.3</v>
      </c>
      <c r="O438" s="61">
        <v>0</v>
      </c>
      <c r="P438" s="312">
        <v>1.32</v>
      </c>
      <c r="Q438" s="312"/>
      <c r="R438" s="312"/>
    </row>
    <row r="439" spans="1:18" ht="15" hidden="1" customHeight="1" outlineLevel="1" x14ac:dyDescent="0.2">
      <c r="A439" s="35">
        <f t="shared" si="12"/>
        <v>45300</v>
      </c>
      <c r="B439" t="str">
        <f t="shared" si="13"/>
        <v>12:22</v>
      </c>
      <c r="C439"/>
      <c r="D439" s="60" t="s">
        <v>2067</v>
      </c>
      <c r="E439" s="58">
        <v>1024321556</v>
      </c>
      <c r="F439" s="60" t="s">
        <v>20</v>
      </c>
      <c r="G439" s="60" t="s">
        <v>25</v>
      </c>
      <c r="H439" s="60">
        <v>0.1</v>
      </c>
      <c r="I439" s="57">
        <v>2036.99</v>
      </c>
      <c r="J439" s="60"/>
      <c r="K439" s="57">
        <v>2037.6</v>
      </c>
      <c r="L439" s="60" t="s">
        <v>2065</v>
      </c>
      <c r="M439" s="57">
        <v>2037.62</v>
      </c>
      <c r="N439" s="57">
        <v>-0.15</v>
      </c>
      <c r="O439" s="57">
        <v>0</v>
      </c>
      <c r="P439" s="313">
        <v>0.63</v>
      </c>
      <c r="Q439" s="313"/>
      <c r="R439" s="313"/>
    </row>
    <row r="440" spans="1:18" ht="15" hidden="1" customHeight="1" outlineLevel="1" x14ac:dyDescent="0.2">
      <c r="A440" s="35">
        <f t="shared" si="12"/>
        <v>45300</v>
      </c>
      <c r="B440" t="str">
        <f t="shared" si="13"/>
        <v>12:22</v>
      </c>
      <c r="C440"/>
      <c r="D440" s="64" t="s">
        <v>2066</v>
      </c>
      <c r="E440" s="62">
        <v>1024321562</v>
      </c>
      <c r="F440" s="64" t="s">
        <v>20</v>
      </c>
      <c r="G440" s="64" t="s">
        <v>25</v>
      </c>
      <c r="H440" s="64">
        <v>0.1</v>
      </c>
      <c r="I440" s="61">
        <v>2037.09</v>
      </c>
      <c r="J440" s="64"/>
      <c r="K440" s="61">
        <v>2037.8</v>
      </c>
      <c r="L440" s="64" t="s">
        <v>2064</v>
      </c>
      <c r="M440" s="61">
        <v>2037.8</v>
      </c>
      <c r="N440" s="61">
        <v>-0.15</v>
      </c>
      <c r="O440" s="61">
        <v>0</v>
      </c>
      <c r="P440" s="312">
        <v>0.71</v>
      </c>
      <c r="Q440" s="312"/>
      <c r="R440" s="312"/>
    </row>
    <row r="441" spans="1:18" ht="15" hidden="1" customHeight="1" outlineLevel="1" x14ac:dyDescent="0.2">
      <c r="A441" s="35">
        <f t="shared" si="12"/>
        <v>45300</v>
      </c>
      <c r="B441" t="str">
        <f t="shared" si="13"/>
        <v>13:11</v>
      </c>
      <c r="C441"/>
      <c r="D441" s="60" t="s">
        <v>2063</v>
      </c>
      <c r="E441" s="58">
        <v>1024323986</v>
      </c>
      <c r="F441" s="60" t="s">
        <v>20</v>
      </c>
      <c r="G441" s="60" t="s">
        <v>25</v>
      </c>
      <c r="H441" s="60">
        <v>0.1</v>
      </c>
      <c r="I441" s="57">
        <v>2034.33</v>
      </c>
      <c r="J441" s="60"/>
      <c r="K441" s="57">
        <v>2035.4</v>
      </c>
      <c r="L441" s="60" t="s">
        <v>2062</v>
      </c>
      <c r="M441" s="57">
        <v>2035.48</v>
      </c>
      <c r="N441" s="57">
        <v>-0.15</v>
      </c>
      <c r="O441" s="57">
        <v>0</v>
      </c>
      <c r="P441" s="313">
        <v>1.1499999999999999</v>
      </c>
      <c r="Q441" s="313"/>
      <c r="R441" s="313"/>
    </row>
    <row r="442" spans="1:18" ht="15" hidden="1" customHeight="1" outlineLevel="1" x14ac:dyDescent="0.2">
      <c r="A442" s="35">
        <f t="shared" si="12"/>
        <v>45300</v>
      </c>
      <c r="B442" t="str">
        <f t="shared" si="13"/>
        <v>14:06</v>
      </c>
      <c r="C442"/>
      <c r="D442" s="64" t="s">
        <v>2061</v>
      </c>
      <c r="E442" s="62">
        <v>1024326068</v>
      </c>
      <c r="F442" s="64" t="s">
        <v>20</v>
      </c>
      <c r="G442" s="64" t="s">
        <v>25</v>
      </c>
      <c r="H442" s="64">
        <v>0.1</v>
      </c>
      <c r="I442" s="61">
        <v>2034.74</v>
      </c>
      <c r="J442" s="64"/>
      <c r="K442" s="61">
        <v>2035.5</v>
      </c>
      <c r="L442" s="64" t="s">
        <v>2060</v>
      </c>
      <c r="M442" s="61">
        <v>2035.62</v>
      </c>
      <c r="N442" s="61">
        <v>-0.15</v>
      </c>
      <c r="O442" s="61">
        <v>0</v>
      </c>
      <c r="P442" s="312">
        <v>0.88</v>
      </c>
      <c r="Q442" s="312"/>
      <c r="R442" s="312"/>
    </row>
    <row r="443" spans="1:18" ht="15" hidden="1" customHeight="1" outlineLevel="1" x14ac:dyDescent="0.2">
      <c r="A443" s="35">
        <f t="shared" si="12"/>
        <v>45301</v>
      </c>
      <c r="B443" t="str">
        <f t="shared" si="13"/>
        <v>03:00</v>
      </c>
      <c r="C443"/>
      <c r="D443" s="60" t="s">
        <v>2059</v>
      </c>
      <c r="E443" s="58">
        <v>1024359249</v>
      </c>
      <c r="F443" s="60" t="s">
        <v>1356</v>
      </c>
      <c r="G443" s="60" t="s">
        <v>25</v>
      </c>
      <c r="H443" s="60">
        <v>0.1</v>
      </c>
      <c r="I443" s="57">
        <v>16699.080000000002</v>
      </c>
      <c r="J443" s="60"/>
      <c r="K443" s="57">
        <v>16699.5</v>
      </c>
      <c r="L443" s="60" t="s">
        <v>2052</v>
      </c>
      <c r="M443" s="57">
        <v>16700.18</v>
      </c>
      <c r="N443" s="57">
        <v>-7.0000000000000007E-2</v>
      </c>
      <c r="O443" s="57">
        <v>0</v>
      </c>
      <c r="P443" s="313">
        <v>0.11</v>
      </c>
      <c r="Q443" s="313"/>
      <c r="R443" s="313"/>
    </row>
    <row r="444" spans="1:18" ht="15" hidden="1" customHeight="1" outlineLevel="1" x14ac:dyDescent="0.2">
      <c r="A444" s="35">
        <f t="shared" si="12"/>
        <v>45301</v>
      </c>
      <c r="B444" t="str">
        <f t="shared" si="13"/>
        <v>03:03</v>
      </c>
      <c r="C444"/>
      <c r="D444" s="64" t="s">
        <v>2058</v>
      </c>
      <c r="E444" s="62">
        <v>1024359320</v>
      </c>
      <c r="F444" s="64" t="s">
        <v>1356</v>
      </c>
      <c r="G444" s="64" t="s">
        <v>25</v>
      </c>
      <c r="H444" s="64">
        <v>0.1</v>
      </c>
      <c r="I444" s="61">
        <v>16691.580000000002</v>
      </c>
      <c r="J444" s="64"/>
      <c r="K444" s="61">
        <v>16699</v>
      </c>
      <c r="L444" s="64" t="s">
        <v>2057</v>
      </c>
      <c r="M444" s="61">
        <v>16699.18</v>
      </c>
      <c r="N444" s="61">
        <v>-7.0000000000000007E-2</v>
      </c>
      <c r="O444" s="61">
        <v>0</v>
      </c>
      <c r="P444" s="312">
        <v>0.76</v>
      </c>
      <c r="Q444" s="312"/>
      <c r="R444" s="312"/>
    </row>
    <row r="445" spans="1:18" ht="15" hidden="1" customHeight="1" outlineLevel="1" x14ac:dyDescent="0.2">
      <c r="A445" s="35">
        <f t="shared" si="12"/>
        <v>45301</v>
      </c>
      <c r="B445" t="str">
        <f t="shared" si="13"/>
        <v>04:15</v>
      </c>
      <c r="C445"/>
      <c r="D445" s="60" t="s">
        <v>2056</v>
      </c>
      <c r="E445" s="58">
        <v>1024361188</v>
      </c>
      <c r="F445" s="60" t="s">
        <v>20</v>
      </c>
      <c r="G445" s="60" t="s">
        <v>25</v>
      </c>
      <c r="H445" s="60">
        <v>0.1</v>
      </c>
      <c r="I445" s="57">
        <v>2031.29</v>
      </c>
      <c r="J445" s="60"/>
      <c r="K445" s="57">
        <v>2032.3</v>
      </c>
      <c r="L445" s="60" t="s">
        <v>2054</v>
      </c>
      <c r="M445" s="57">
        <v>2032.39</v>
      </c>
      <c r="N445" s="57">
        <v>-0.15</v>
      </c>
      <c r="O445" s="57">
        <v>0</v>
      </c>
      <c r="P445" s="313">
        <v>1.1000000000000001</v>
      </c>
      <c r="Q445" s="313"/>
      <c r="R445" s="313"/>
    </row>
    <row r="446" spans="1:18" ht="15" hidden="1" customHeight="1" outlineLevel="1" x14ac:dyDescent="0.2">
      <c r="A446" s="35">
        <f t="shared" si="12"/>
        <v>45301</v>
      </c>
      <c r="B446" t="str">
        <f t="shared" si="13"/>
        <v>04:15</v>
      </c>
      <c r="C446"/>
      <c r="D446" s="64" t="s">
        <v>2055</v>
      </c>
      <c r="E446" s="62">
        <v>1024361210</v>
      </c>
      <c r="F446" s="64" t="s">
        <v>20</v>
      </c>
      <c r="G446" s="64" t="s">
        <v>25</v>
      </c>
      <c r="H446" s="64">
        <v>0.1</v>
      </c>
      <c r="I446" s="61">
        <v>2031.55</v>
      </c>
      <c r="J446" s="64"/>
      <c r="K446" s="61">
        <v>2032.5</v>
      </c>
      <c r="L446" s="64" t="s">
        <v>2053</v>
      </c>
      <c r="M446" s="61">
        <v>2032.78</v>
      </c>
      <c r="N446" s="61">
        <v>-0.15</v>
      </c>
      <c r="O446" s="61">
        <v>0</v>
      </c>
      <c r="P446" s="312">
        <v>1.23</v>
      </c>
      <c r="Q446" s="312"/>
      <c r="R446" s="312"/>
    </row>
    <row r="447" spans="1:18" ht="15" hidden="1" customHeight="1" outlineLevel="1" x14ac:dyDescent="0.2">
      <c r="A447" s="35">
        <f t="shared" si="12"/>
        <v>45301</v>
      </c>
      <c r="B447" t="str">
        <f t="shared" si="13"/>
        <v>05:54</v>
      </c>
      <c r="C447"/>
      <c r="D447" s="60" t="s">
        <v>2051</v>
      </c>
      <c r="E447" s="58">
        <v>1024362983</v>
      </c>
      <c r="F447" s="60" t="s">
        <v>20</v>
      </c>
      <c r="G447" s="60" t="s">
        <v>25</v>
      </c>
      <c r="H447" s="60">
        <v>0.1</v>
      </c>
      <c r="I447" s="57">
        <v>2029.05</v>
      </c>
      <c r="J447" s="60"/>
      <c r="K447" s="57">
        <v>2029.9</v>
      </c>
      <c r="L447" s="60" t="s">
        <v>2040</v>
      </c>
      <c r="M447" s="57">
        <v>2029.6</v>
      </c>
      <c r="N447" s="57">
        <v>-0.15</v>
      </c>
      <c r="O447" s="57">
        <v>0</v>
      </c>
      <c r="P447" s="313">
        <v>0.55000000000000004</v>
      </c>
      <c r="Q447" s="313"/>
      <c r="R447" s="313"/>
    </row>
    <row r="448" spans="1:18" ht="15" hidden="1" customHeight="1" outlineLevel="1" x14ac:dyDescent="0.2">
      <c r="A448" s="35">
        <f t="shared" si="12"/>
        <v>45301</v>
      </c>
      <c r="B448" t="str">
        <f t="shared" si="13"/>
        <v>05:54</v>
      </c>
      <c r="C448"/>
      <c r="D448" s="64" t="s">
        <v>2050</v>
      </c>
      <c r="E448" s="62">
        <v>1024362988</v>
      </c>
      <c r="F448" s="64" t="s">
        <v>20</v>
      </c>
      <c r="G448" s="64" t="s">
        <v>25</v>
      </c>
      <c r="H448" s="64">
        <v>0.1</v>
      </c>
      <c r="I448" s="61">
        <v>2029.02</v>
      </c>
      <c r="J448" s="64"/>
      <c r="K448" s="61">
        <v>2030.1</v>
      </c>
      <c r="L448" s="64" t="s">
        <v>2041</v>
      </c>
      <c r="M448" s="61">
        <v>2029.59</v>
      </c>
      <c r="N448" s="61">
        <v>-0.15</v>
      </c>
      <c r="O448" s="61">
        <v>0</v>
      </c>
      <c r="P448" s="312">
        <v>0.56999999999999995</v>
      </c>
      <c r="Q448" s="312"/>
      <c r="R448" s="312"/>
    </row>
    <row r="449" spans="1:18" ht="15" hidden="1" customHeight="1" outlineLevel="1" x14ac:dyDescent="0.2">
      <c r="A449" s="35">
        <f t="shared" si="12"/>
        <v>45301</v>
      </c>
      <c r="B449" t="str">
        <f t="shared" si="13"/>
        <v>05:56</v>
      </c>
      <c r="C449"/>
      <c r="D449" s="60" t="s">
        <v>2049</v>
      </c>
      <c r="E449" s="58">
        <v>1024363070</v>
      </c>
      <c r="F449" s="60" t="s">
        <v>20</v>
      </c>
      <c r="G449" s="60" t="s">
        <v>25</v>
      </c>
      <c r="H449" s="60">
        <v>0.1</v>
      </c>
      <c r="I449" s="57">
        <v>2028.51</v>
      </c>
      <c r="J449" s="60"/>
      <c r="K449" s="57">
        <v>2029.5</v>
      </c>
      <c r="L449" s="60" t="s">
        <v>2044</v>
      </c>
      <c r="M449" s="57">
        <v>2029.5</v>
      </c>
      <c r="N449" s="57">
        <v>-0.15</v>
      </c>
      <c r="O449" s="57">
        <v>0</v>
      </c>
      <c r="P449" s="313">
        <v>0.99</v>
      </c>
      <c r="Q449" s="313"/>
      <c r="R449" s="313"/>
    </row>
    <row r="450" spans="1:18" ht="15" hidden="1" customHeight="1" outlineLevel="1" x14ac:dyDescent="0.2">
      <c r="A450" s="35">
        <f t="shared" si="12"/>
        <v>45301</v>
      </c>
      <c r="B450" t="str">
        <f t="shared" si="13"/>
        <v>05:57</v>
      </c>
      <c r="C450"/>
      <c r="D450" s="64" t="s">
        <v>2048</v>
      </c>
      <c r="E450" s="62">
        <v>1024363095</v>
      </c>
      <c r="F450" s="64" t="s">
        <v>20</v>
      </c>
      <c r="G450" s="64" t="s">
        <v>25</v>
      </c>
      <c r="H450" s="64">
        <v>0.1</v>
      </c>
      <c r="I450" s="61">
        <v>2028.29</v>
      </c>
      <c r="J450" s="64"/>
      <c r="K450" s="61">
        <v>2029.4</v>
      </c>
      <c r="L450" s="64" t="s">
        <v>2045</v>
      </c>
      <c r="M450" s="61">
        <v>2029.41</v>
      </c>
      <c r="N450" s="61">
        <v>-0.15</v>
      </c>
      <c r="O450" s="61">
        <v>0</v>
      </c>
      <c r="P450" s="312">
        <v>1.1200000000000001</v>
      </c>
      <c r="Q450" s="312"/>
      <c r="R450" s="312"/>
    </row>
    <row r="451" spans="1:18" ht="15" hidden="1" customHeight="1" outlineLevel="1" x14ac:dyDescent="0.2">
      <c r="A451" s="35">
        <f t="shared" si="12"/>
        <v>45301</v>
      </c>
      <c r="B451" t="str">
        <f t="shared" si="13"/>
        <v>06:01</v>
      </c>
      <c r="C451"/>
      <c r="D451" s="60" t="s">
        <v>2047</v>
      </c>
      <c r="E451" s="58">
        <v>1024363388</v>
      </c>
      <c r="F451" s="60" t="s">
        <v>20</v>
      </c>
      <c r="G451" s="60" t="s">
        <v>25</v>
      </c>
      <c r="H451" s="60">
        <v>0.1</v>
      </c>
      <c r="I451" s="57">
        <v>2028.78</v>
      </c>
      <c r="J451" s="60"/>
      <c r="K451" s="57">
        <v>2029.7</v>
      </c>
      <c r="L451" s="60" t="s">
        <v>2043</v>
      </c>
      <c r="M451" s="57">
        <v>2029.7</v>
      </c>
      <c r="N451" s="57">
        <v>-0.15</v>
      </c>
      <c r="O451" s="57">
        <v>0</v>
      </c>
      <c r="P451" s="313">
        <v>0.92</v>
      </c>
      <c r="Q451" s="313"/>
      <c r="R451" s="313"/>
    </row>
    <row r="452" spans="1:18" ht="15" hidden="1" customHeight="1" outlineLevel="1" x14ac:dyDescent="0.2">
      <c r="A452" s="35">
        <f t="shared" si="12"/>
        <v>45301</v>
      </c>
      <c r="B452" t="str">
        <f t="shared" si="13"/>
        <v>06:01</v>
      </c>
      <c r="C452"/>
      <c r="D452" s="64" t="s">
        <v>2046</v>
      </c>
      <c r="E452" s="62">
        <v>1024363390</v>
      </c>
      <c r="F452" s="64" t="s">
        <v>20</v>
      </c>
      <c r="G452" s="64" t="s">
        <v>25</v>
      </c>
      <c r="H452" s="64">
        <v>0.1</v>
      </c>
      <c r="I452" s="61">
        <v>2028.78</v>
      </c>
      <c r="J452" s="64"/>
      <c r="K452" s="61">
        <v>2029.8</v>
      </c>
      <c r="L452" s="64" t="s">
        <v>2042</v>
      </c>
      <c r="M452" s="61">
        <v>2029.8</v>
      </c>
      <c r="N452" s="61">
        <v>-0.15</v>
      </c>
      <c r="O452" s="61">
        <v>0</v>
      </c>
      <c r="P452" s="312">
        <v>1.02</v>
      </c>
      <c r="Q452" s="312"/>
      <c r="R452" s="312"/>
    </row>
    <row r="453" spans="1:18" ht="15" hidden="1" customHeight="1" outlineLevel="1" x14ac:dyDescent="0.2">
      <c r="A453" s="35">
        <f t="shared" si="12"/>
        <v>45301</v>
      </c>
      <c r="B453" t="str">
        <f t="shared" si="13"/>
        <v>07:43</v>
      </c>
      <c r="C453"/>
      <c r="D453" s="60" t="s">
        <v>2039</v>
      </c>
      <c r="E453" s="58">
        <v>1024364768</v>
      </c>
      <c r="F453" s="60" t="s">
        <v>20</v>
      </c>
      <c r="G453" s="60" t="s">
        <v>25</v>
      </c>
      <c r="H453" s="60">
        <v>0.1</v>
      </c>
      <c r="I453" s="57">
        <v>2027.91</v>
      </c>
      <c r="J453" s="60"/>
      <c r="K453" s="57">
        <v>2028</v>
      </c>
      <c r="L453" s="60" t="s">
        <v>2026</v>
      </c>
      <c r="M453" s="57">
        <v>2027.95</v>
      </c>
      <c r="N453" s="57">
        <v>-0.15</v>
      </c>
      <c r="O453" s="57">
        <v>0</v>
      </c>
      <c r="P453" s="313">
        <v>0.04</v>
      </c>
      <c r="Q453" s="313"/>
      <c r="R453" s="313"/>
    </row>
    <row r="454" spans="1:18" ht="15" hidden="1" customHeight="1" outlineLevel="1" x14ac:dyDescent="0.2">
      <c r="A454" s="35">
        <f t="shared" si="12"/>
        <v>45301</v>
      </c>
      <c r="B454" t="str">
        <f t="shared" si="13"/>
        <v>07:43</v>
      </c>
      <c r="C454"/>
      <c r="D454" s="64" t="s">
        <v>2038</v>
      </c>
      <c r="E454" s="62">
        <v>1024364771</v>
      </c>
      <c r="F454" s="64" t="s">
        <v>20</v>
      </c>
      <c r="G454" s="64" t="s">
        <v>25</v>
      </c>
      <c r="H454" s="64">
        <v>0.1</v>
      </c>
      <c r="I454" s="61">
        <v>2027.97</v>
      </c>
      <c r="J454" s="64"/>
      <c r="K454" s="61">
        <v>2028</v>
      </c>
      <c r="L454" s="64" t="s">
        <v>2037</v>
      </c>
      <c r="M454" s="61">
        <v>2028.05</v>
      </c>
      <c r="N454" s="61">
        <v>-0.15</v>
      </c>
      <c r="O454" s="61">
        <v>0</v>
      </c>
      <c r="P454" s="312">
        <v>0.08</v>
      </c>
      <c r="Q454" s="312"/>
      <c r="R454" s="312"/>
    </row>
    <row r="455" spans="1:18" ht="15" hidden="1" customHeight="1" outlineLevel="1" x14ac:dyDescent="0.2">
      <c r="A455" s="35">
        <f t="shared" si="12"/>
        <v>45301</v>
      </c>
      <c r="B455" t="str">
        <f t="shared" si="13"/>
        <v>07:45</v>
      </c>
      <c r="C455"/>
      <c r="D455" s="60" t="s">
        <v>2036</v>
      </c>
      <c r="E455" s="58">
        <v>1024364799</v>
      </c>
      <c r="F455" s="60" t="s">
        <v>20</v>
      </c>
      <c r="G455" s="60" t="s">
        <v>25</v>
      </c>
      <c r="H455" s="60">
        <v>0.1</v>
      </c>
      <c r="I455" s="57">
        <v>2028.15</v>
      </c>
      <c r="J455" s="60"/>
      <c r="K455" s="57">
        <v>2028.2</v>
      </c>
      <c r="L455" s="60" t="s">
        <v>2025</v>
      </c>
      <c r="M455" s="57">
        <v>2028.22</v>
      </c>
      <c r="N455" s="57">
        <v>-0.15</v>
      </c>
      <c r="O455" s="57">
        <v>0</v>
      </c>
      <c r="P455" s="313">
        <v>7.0000000000000007E-2</v>
      </c>
      <c r="Q455" s="313"/>
      <c r="R455" s="313"/>
    </row>
    <row r="456" spans="1:18" ht="15" hidden="1" customHeight="1" outlineLevel="1" x14ac:dyDescent="0.2">
      <c r="A456" s="35">
        <f t="shared" ref="A456:A519" si="14">DATEVALUE(LEFT(D456,4)&amp;"-"&amp;MID(D456,6,2)&amp;"-"&amp;MID(D456,9,2))</f>
        <v>45301</v>
      </c>
      <c r="B456" t="str">
        <f t="shared" ref="B456:B519" si="15">MID(D456,12,5)</f>
        <v>07:49</v>
      </c>
      <c r="C456"/>
      <c r="D456" s="64" t="s">
        <v>2035</v>
      </c>
      <c r="E456" s="62">
        <v>1024365061</v>
      </c>
      <c r="F456" s="64" t="s">
        <v>20</v>
      </c>
      <c r="G456" s="64" t="s">
        <v>25</v>
      </c>
      <c r="H456" s="64">
        <v>0.1</v>
      </c>
      <c r="I456" s="61">
        <v>2025.76</v>
      </c>
      <c r="J456" s="64"/>
      <c r="K456" s="61">
        <v>2027</v>
      </c>
      <c r="L456" s="64" t="s">
        <v>2028</v>
      </c>
      <c r="M456" s="61">
        <v>2027.04</v>
      </c>
      <c r="N456" s="61">
        <v>-0.15</v>
      </c>
      <c r="O456" s="61">
        <v>0</v>
      </c>
      <c r="P456" s="312">
        <v>1.28</v>
      </c>
      <c r="Q456" s="312"/>
      <c r="R456" s="312"/>
    </row>
    <row r="457" spans="1:18" ht="15" hidden="1" customHeight="1" outlineLevel="1" x14ac:dyDescent="0.2">
      <c r="A457" s="35">
        <f t="shared" si="14"/>
        <v>45301</v>
      </c>
      <c r="B457" t="str">
        <f t="shared" si="15"/>
        <v>07:49</v>
      </c>
      <c r="C457"/>
      <c r="D457" s="60" t="s">
        <v>2034</v>
      </c>
      <c r="E457" s="58">
        <v>1024365068</v>
      </c>
      <c r="F457" s="60" t="s">
        <v>20</v>
      </c>
      <c r="G457" s="60" t="s">
        <v>25</v>
      </c>
      <c r="H457" s="60">
        <v>0.1</v>
      </c>
      <c r="I457" s="57">
        <v>2025.95</v>
      </c>
      <c r="J457" s="60"/>
      <c r="K457" s="57">
        <v>2027</v>
      </c>
      <c r="L457" s="60" t="s">
        <v>2032</v>
      </c>
      <c r="M457" s="57">
        <v>2027.02</v>
      </c>
      <c r="N457" s="57">
        <v>-0.15</v>
      </c>
      <c r="O457" s="57">
        <v>0</v>
      </c>
      <c r="P457" s="313">
        <v>1.07</v>
      </c>
      <c r="Q457" s="313"/>
      <c r="R457" s="313"/>
    </row>
    <row r="458" spans="1:18" ht="15" hidden="1" customHeight="1" outlineLevel="1" x14ac:dyDescent="0.2">
      <c r="A458" s="35">
        <f t="shared" si="14"/>
        <v>45301</v>
      </c>
      <c r="B458" t="str">
        <f t="shared" si="15"/>
        <v>07:49</v>
      </c>
      <c r="C458"/>
      <c r="D458" s="64" t="s">
        <v>2033</v>
      </c>
      <c r="E458" s="62">
        <v>1024365088</v>
      </c>
      <c r="F458" s="64" t="s">
        <v>20</v>
      </c>
      <c r="G458" s="64" t="s">
        <v>25</v>
      </c>
      <c r="H458" s="64">
        <v>0.1</v>
      </c>
      <c r="I458" s="61">
        <v>2026.49</v>
      </c>
      <c r="J458" s="64"/>
      <c r="K458" s="61">
        <v>2027.5</v>
      </c>
      <c r="L458" s="64" t="s">
        <v>2027</v>
      </c>
      <c r="M458" s="61">
        <v>2027.5</v>
      </c>
      <c r="N458" s="61">
        <v>-0.15</v>
      </c>
      <c r="O458" s="61">
        <v>0</v>
      </c>
      <c r="P458" s="312">
        <v>1.01</v>
      </c>
      <c r="Q458" s="312"/>
      <c r="R458" s="312"/>
    </row>
    <row r="459" spans="1:18" ht="15" hidden="1" customHeight="1" outlineLevel="1" x14ac:dyDescent="0.2">
      <c r="A459" s="35">
        <f t="shared" si="14"/>
        <v>45301</v>
      </c>
      <c r="B459" t="str">
        <f t="shared" si="15"/>
        <v>08:08</v>
      </c>
      <c r="C459"/>
      <c r="D459" s="60" t="s">
        <v>2031</v>
      </c>
      <c r="E459" s="58">
        <v>1024365907</v>
      </c>
      <c r="F459" s="60" t="s">
        <v>20</v>
      </c>
      <c r="G459" s="60" t="s">
        <v>25</v>
      </c>
      <c r="H459" s="60">
        <v>0.1</v>
      </c>
      <c r="I459" s="57">
        <v>2025.65</v>
      </c>
      <c r="J459" s="60"/>
      <c r="K459" s="57">
        <v>2026.7</v>
      </c>
      <c r="L459" s="60" t="s">
        <v>2029</v>
      </c>
      <c r="M459" s="57">
        <v>2026.76</v>
      </c>
      <c r="N459" s="57">
        <v>-0.15</v>
      </c>
      <c r="O459" s="57">
        <v>0</v>
      </c>
      <c r="P459" s="313">
        <v>1.1100000000000001</v>
      </c>
      <c r="Q459" s="313"/>
      <c r="R459" s="313"/>
    </row>
    <row r="460" spans="1:18" ht="15" hidden="1" customHeight="1" outlineLevel="1" x14ac:dyDescent="0.2">
      <c r="A460" s="35">
        <f t="shared" si="14"/>
        <v>45301</v>
      </c>
      <c r="B460" t="str">
        <f t="shared" si="15"/>
        <v>08:08</v>
      </c>
      <c r="C460"/>
      <c r="D460" s="64" t="s">
        <v>2030</v>
      </c>
      <c r="E460" s="62">
        <v>1024365911</v>
      </c>
      <c r="F460" s="64" t="s">
        <v>20</v>
      </c>
      <c r="G460" s="64" t="s">
        <v>25</v>
      </c>
      <c r="H460" s="64">
        <v>0.1</v>
      </c>
      <c r="I460" s="61">
        <v>2025.7</v>
      </c>
      <c r="J460" s="64"/>
      <c r="K460" s="61">
        <v>2026.9</v>
      </c>
      <c r="L460" s="64" t="s">
        <v>2028</v>
      </c>
      <c r="M460" s="61">
        <v>2027.04</v>
      </c>
      <c r="N460" s="61">
        <v>-0.15</v>
      </c>
      <c r="O460" s="61">
        <v>0</v>
      </c>
      <c r="P460" s="312">
        <v>1.34</v>
      </c>
      <c r="Q460" s="312"/>
      <c r="R460" s="312"/>
    </row>
    <row r="461" spans="1:18" ht="15" hidden="1" customHeight="1" outlineLevel="1" x14ac:dyDescent="0.2">
      <c r="A461" s="35">
        <f t="shared" si="14"/>
        <v>45301</v>
      </c>
      <c r="B461" t="str">
        <f t="shared" si="15"/>
        <v>12:01</v>
      </c>
      <c r="C461"/>
      <c r="D461" s="60" t="s">
        <v>2024</v>
      </c>
      <c r="E461" s="58">
        <v>1024378878</v>
      </c>
      <c r="F461" s="60" t="s">
        <v>20</v>
      </c>
      <c r="G461" s="60" t="s">
        <v>25</v>
      </c>
      <c r="H461" s="60">
        <v>0.1</v>
      </c>
      <c r="I461" s="57">
        <v>2035.66</v>
      </c>
      <c r="J461" s="60"/>
      <c r="K461" s="57">
        <v>2036.7</v>
      </c>
      <c r="L461" s="60" t="s">
        <v>2022</v>
      </c>
      <c r="M461" s="57">
        <v>2036.79</v>
      </c>
      <c r="N461" s="57">
        <v>-0.15</v>
      </c>
      <c r="O461" s="57">
        <v>0</v>
      </c>
      <c r="P461" s="313">
        <v>1.1299999999999999</v>
      </c>
      <c r="Q461" s="313"/>
      <c r="R461" s="313"/>
    </row>
    <row r="462" spans="1:18" ht="15" hidden="1" customHeight="1" outlineLevel="1" x14ac:dyDescent="0.2">
      <c r="A462" s="35">
        <f t="shared" si="14"/>
        <v>45301</v>
      </c>
      <c r="B462" t="str">
        <f t="shared" si="15"/>
        <v>12:02</v>
      </c>
      <c r="C462"/>
      <c r="D462" s="64" t="s">
        <v>2023</v>
      </c>
      <c r="E462" s="62">
        <v>1024378927</v>
      </c>
      <c r="F462" s="64" t="s">
        <v>1743</v>
      </c>
      <c r="G462" s="64" t="s">
        <v>25</v>
      </c>
      <c r="H462" s="64">
        <v>0.1</v>
      </c>
      <c r="I462" s="73">
        <v>1.0946800000000001</v>
      </c>
      <c r="J462" s="64"/>
      <c r="K462" s="73">
        <v>1.0951</v>
      </c>
      <c r="L462" s="64" t="s">
        <v>2021</v>
      </c>
      <c r="M462" s="73">
        <v>1.0951500000000001</v>
      </c>
      <c r="N462" s="61">
        <v>-1.5</v>
      </c>
      <c r="O462" s="61">
        <v>0</v>
      </c>
      <c r="P462" s="312">
        <v>4.7</v>
      </c>
      <c r="Q462" s="312"/>
      <c r="R462" s="312"/>
    </row>
    <row r="463" spans="1:18" ht="15" hidden="1" customHeight="1" outlineLevel="1" x14ac:dyDescent="0.2">
      <c r="A463" s="35">
        <f t="shared" si="14"/>
        <v>45301</v>
      </c>
      <c r="B463" t="str">
        <f t="shared" si="15"/>
        <v>12:13</v>
      </c>
      <c r="C463"/>
      <c r="D463" s="60" t="s">
        <v>2020</v>
      </c>
      <c r="E463" s="58">
        <v>1024380231</v>
      </c>
      <c r="F463" s="60" t="s">
        <v>1338</v>
      </c>
      <c r="G463" s="60" t="s">
        <v>21</v>
      </c>
      <c r="H463" s="60">
        <v>0.1</v>
      </c>
      <c r="I463" s="59">
        <v>71.716999999999999</v>
      </c>
      <c r="J463" s="59">
        <v>72.7</v>
      </c>
      <c r="K463" s="59">
        <v>71.650000000000006</v>
      </c>
      <c r="L463" s="60" t="s">
        <v>1982</v>
      </c>
      <c r="M463" s="59">
        <v>72.658000000000001</v>
      </c>
      <c r="N463" s="57">
        <v>-0.2</v>
      </c>
      <c r="O463" s="57">
        <v>0</v>
      </c>
      <c r="P463" s="313">
        <v>-9.41</v>
      </c>
      <c r="Q463" s="313"/>
      <c r="R463" s="313"/>
    </row>
    <row r="464" spans="1:18" ht="15" hidden="1" customHeight="1" outlineLevel="1" x14ac:dyDescent="0.2">
      <c r="A464" s="35">
        <f t="shared" si="14"/>
        <v>45301</v>
      </c>
      <c r="B464" t="str">
        <f t="shared" si="15"/>
        <v>12:15</v>
      </c>
      <c r="C464"/>
      <c r="D464" s="64" t="s">
        <v>2019</v>
      </c>
      <c r="E464" s="62">
        <v>1024380374</v>
      </c>
      <c r="F464" s="64" t="s">
        <v>1338</v>
      </c>
      <c r="G464" s="64" t="s">
        <v>21</v>
      </c>
      <c r="H464" s="64">
        <v>0.1</v>
      </c>
      <c r="I464" s="63">
        <v>71.706999999999994</v>
      </c>
      <c r="J464" s="63">
        <v>72.7</v>
      </c>
      <c r="K464" s="63">
        <v>71.599999999999994</v>
      </c>
      <c r="L464" s="64" t="s">
        <v>1988</v>
      </c>
      <c r="M464" s="63">
        <v>72.525999999999996</v>
      </c>
      <c r="N464" s="61">
        <v>-0.2</v>
      </c>
      <c r="O464" s="61">
        <v>0</v>
      </c>
      <c r="P464" s="312">
        <v>-8.19</v>
      </c>
      <c r="Q464" s="312"/>
      <c r="R464" s="312"/>
    </row>
    <row r="465" spans="1:18" ht="15" hidden="1" customHeight="1" outlineLevel="1" x14ac:dyDescent="0.2">
      <c r="A465" s="35">
        <f t="shared" si="14"/>
        <v>45301</v>
      </c>
      <c r="B465" t="str">
        <f t="shared" si="15"/>
        <v>12:18</v>
      </c>
      <c r="C465"/>
      <c r="D465" s="60" t="s">
        <v>2018</v>
      </c>
      <c r="E465" s="58">
        <v>1024380522</v>
      </c>
      <c r="F465" s="60" t="s">
        <v>20</v>
      </c>
      <c r="G465" s="60" t="s">
        <v>25</v>
      </c>
      <c r="H465" s="60">
        <v>0.1</v>
      </c>
      <c r="I465" s="57">
        <v>2036.44</v>
      </c>
      <c r="J465" s="57">
        <v>2030</v>
      </c>
      <c r="K465" s="57">
        <v>2037.6</v>
      </c>
      <c r="L465" s="60" t="s">
        <v>1974</v>
      </c>
      <c r="M465" s="57">
        <v>2029.95</v>
      </c>
      <c r="N465" s="57">
        <v>-0.15</v>
      </c>
      <c r="O465" s="57">
        <v>0</v>
      </c>
      <c r="P465" s="313">
        <v>-6.49</v>
      </c>
      <c r="Q465" s="313"/>
      <c r="R465" s="313"/>
    </row>
    <row r="466" spans="1:18" ht="15" hidden="1" customHeight="1" outlineLevel="1" x14ac:dyDescent="0.2">
      <c r="A466" s="35">
        <f t="shared" si="14"/>
        <v>45301</v>
      </c>
      <c r="B466" t="str">
        <f t="shared" si="15"/>
        <v>12:19</v>
      </c>
      <c r="C466"/>
      <c r="D466" s="64" t="s">
        <v>2017</v>
      </c>
      <c r="E466" s="62">
        <v>1024380537</v>
      </c>
      <c r="F466" s="64" t="s">
        <v>20</v>
      </c>
      <c r="G466" s="64" t="s">
        <v>25</v>
      </c>
      <c r="H466" s="64">
        <v>0.1</v>
      </c>
      <c r="I466" s="61">
        <v>2036.51</v>
      </c>
      <c r="J466" s="61">
        <v>2030</v>
      </c>
      <c r="K466" s="61">
        <v>2037.8</v>
      </c>
      <c r="L466" s="64" t="s">
        <v>1974</v>
      </c>
      <c r="M466" s="61">
        <v>2029.95</v>
      </c>
      <c r="N466" s="61">
        <v>-0.15</v>
      </c>
      <c r="O466" s="61">
        <v>0</v>
      </c>
      <c r="P466" s="312">
        <v>-6.56</v>
      </c>
      <c r="Q466" s="312"/>
      <c r="R466" s="312"/>
    </row>
    <row r="467" spans="1:18" ht="15" hidden="1" customHeight="1" outlineLevel="1" x14ac:dyDescent="0.2">
      <c r="A467" s="35">
        <f t="shared" si="14"/>
        <v>45301</v>
      </c>
      <c r="B467" t="str">
        <f t="shared" si="15"/>
        <v>12:19</v>
      </c>
      <c r="C467"/>
      <c r="D467" s="60" t="s">
        <v>2016</v>
      </c>
      <c r="E467" s="58">
        <v>1024380555</v>
      </c>
      <c r="F467" s="60" t="s">
        <v>20</v>
      </c>
      <c r="G467" s="60" t="s">
        <v>25</v>
      </c>
      <c r="H467" s="60">
        <v>0.1</v>
      </c>
      <c r="I467" s="57">
        <v>2036.26</v>
      </c>
      <c r="J467" s="57">
        <v>2026</v>
      </c>
      <c r="K467" s="57">
        <v>2035.5</v>
      </c>
      <c r="L467" s="60" t="s">
        <v>1973</v>
      </c>
      <c r="M467" s="57">
        <v>2029.14</v>
      </c>
      <c r="N467" s="57">
        <v>-0.15</v>
      </c>
      <c r="O467" s="57">
        <v>0</v>
      </c>
      <c r="P467" s="313">
        <v>-7.12</v>
      </c>
      <c r="Q467" s="313"/>
      <c r="R467" s="313"/>
    </row>
    <row r="468" spans="1:18" ht="15" hidden="1" customHeight="1" outlineLevel="1" x14ac:dyDescent="0.2">
      <c r="A468" s="35">
        <f t="shared" si="14"/>
        <v>45301</v>
      </c>
      <c r="B468" t="str">
        <f t="shared" si="15"/>
        <v>12:21</v>
      </c>
      <c r="C468"/>
      <c r="D468" s="64" t="s">
        <v>2015</v>
      </c>
      <c r="E468" s="62">
        <v>1024380662</v>
      </c>
      <c r="F468" s="64" t="s">
        <v>1338</v>
      </c>
      <c r="G468" s="64" t="s">
        <v>21</v>
      </c>
      <c r="H468" s="64">
        <v>0.1</v>
      </c>
      <c r="I468" s="63">
        <v>71.951999999999998</v>
      </c>
      <c r="J468" s="63">
        <v>72.8</v>
      </c>
      <c r="K468" s="63">
        <v>71.8</v>
      </c>
      <c r="L468" s="64" t="s">
        <v>1981</v>
      </c>
      <c r="M468" s="63">
        <v>72.799000000000007</v>
      </c>
      <c r="N468" s="61">
        <v>-0.2</v>
      </c>
      <c r="O468" s="61">
        <v>0</v>
      </c>
      <c r="P468" s="312">
        <v>-8.4700000000000006</v>
      </c>
      <c r="Q468" s="312"/>
      <c r="R468" s="312"/>
    </row>
    <row r="469" spans="1:18" ht="15" hidden="1" customHeight="1" outlineLevel="1" x14ac:dyDescent="0.2">
      <c r="A469" s="35">
        <f t="shared" si="14"/>
        <v>45301</v>
      </c>
      <c r="B469" t="str">
        <f t="shared" si="15"/>
        <v>12:23</v>
      </c>
      <c r="C469"/>
      <c r="D469" s="60" t="s">
        <v>2014</v>
      </c>
      <c r="E469" s="58">
        <v>1024380709</v>
      </c>
      <c r="F469" s="60" t="s">
        <v>1356</v>
      </c>
      <c r="G469" s="60" t="s">
        <v>25</v>
      </c>
      <c r="H469" s="60">
        <v>0.1</v>
      </c>
      <c r="I469" s="57">
        <v>16740.43</v>
      </c>
      <c r="J469" s="60"/>
      <c r="K469" s="57">
        <v>16730</v>
      </c>
      <c r="L469" s="60" t="s">
        <v>1975</v>
      </c>
      <c r="M469" s="57">
        <v>16694.93</v>
      </c>
      <c r="N469" s="57">
        <v>-7.0000000000000007E-2</v>
      </c>
      <c r="O469" s="57">
        <v>0</v>
      </c>
      <c r="P469" s="313">
        <v>-4.55</v>
      </c>
      <c r="Q469" s="313"/>
      <c r="R469" s="313"/>
    </row>
    <row r="470" spans="1:18" ht="15" hidden="1" customHeight="1" outlineLevel="1" x14ac:dyDescent="0.2">
      <c r="A470" s="35">
        <f t="shared" si="14"/>
        <v>45301</v>
      </c>
      <c r="B470" t="str">
        <f t="shared" si="15"/>
        <v>12:26</v>
      </c>
      <c r="C470"/>
      <c r="D470" s="64" t="s">
        <v>2013</v>
      </c>
      <c r="E470" s="62">
        <v>1024380823</v>
      </c>
      <c r="F470" s="64" t="s">
        <v>1338</v>
      </c>
      <c r="G470" s="64" t="s">
        <v>21</v>
      </c>
      <c r="H470" s="64">
        <v>0.1</v>
      </c>
      <c r="I470" s="63">
        <v>71.997</v>
      </c>
      <c r="J470" s="64"/>
      <c r="K470" s="63">
        <v>71.94</v>
      </c>
      <c r="L470" s="64" t="s">
        <v>2011</v>
      </c>
      <c r="M470" s="63">
        <v>71.948999999999998</v>
      </c>
      <c r="N470" s="61">
        <v>-0.2</v>
      </c>
      <c r="O470" s="61">
        <v>0</v>
      </c>
      <c r="P470" s="312">
        <v>0.48</v>
      </c>
      <c r="Q470" s="312"/>
      <c r="R470" s="312"/>
    </row>
    <row r="471" spans="1:18" ht="15" hidden="1" customHeight="1" outlineLevel="1" x14ac:dyDescent="0.2">
      <c r="A471" s="35">
        <f t="shared" si="14"/>
        <v>45301</v>
      </c>
      <c r="B471" t="str">
        <f t="shared" si="15"/>
        <v>12:28</v>
      </c>
      <c r="C471"/>
      <c r="D471" s="60" t="s">
        <v>2012</v>
      </c>
      <c r="E471" s="58">
        <v>1024381027</v>
      </c>
      <c r="F471" s="60" t="s">
        <v>1338</v>
      </c>
      <c r="G471" s="60" t="s">
        <v>21</v>
      </c>
      <c r="H471" s="60">
        <v>0.1</v>
      </c>
      <c r="I471" s="59">
        <v>71.956999999999994</v>
      </c>
      <c r="J471" s="60"/>
      <c r="K471" s="59">
        <v>71.88</v>
      </c>
      <c r="L471" s="60" t="s">
        <v>2009</v>
      </c>
      <c r="M471" s="59">
        <v>71.879000000000005</v>
      </c>
      <c r="N471" s="57">
        <v>-0.2</v>
      </c>
      <c r="O471" s="57">
        <v>0</v>
      </c>
      <c r="P471" s="313">
        <v>0.78</v>
      </c>
      <c r="Q471" s="313"/>
      <c r="R471" s="313"/>
    </row>
    <row r="472" spans="1:18" ht="15" hidden="1" customHeight="1" outlineLevel="1" x14ac:dyDescent="0.2">
      <c r="A472" s="35">
        <f t="shared" si="14"/>
        <v>45301</v>
      </c>
      <c r="B472" t="str">
        <f t="shared" si="15"/>
        <v>12:31</v>
      </c>
      <c r="C472"/>
      <c r="D472" s="64" t="s">
        <v>2010</v>
      </c>
      <c r="E472" s="62">
        <v>1024380752</v>
      </c>
      <c r="F472" s="64" t="s">
        <v>1356</v>
      </c>
      <c r="G472" s="64" t="s">
        <v>25</v>
      </c>
      <c r="H472" s="64">
        <v>0.1</v>
      </c>
      <c r="I472" s="61">
        <v>16730.93</v>
      </c>
      <c r="J472" s="64"/>
      <c r="K472" s="61">
        <v>16740</v>
      </c>
      <c r="L472" s="64" t="s">
        <v>2002</v>
      </c>
      <c r="M472" s="61">
        <v>16740.68</v>
      </c>
      <c r="N472" s="61">
        <v>-7.0000000000000007E-2</v>
      </c>
      <c r="O472" s="61">
        <v>0</v>
      </c>
      <c r="P472" s="312">
        <v>0.98</v>
      </c>
      <c r="Q472" s="312"/>
      <c r="R472" s="312"/>
    </row>
    <row r="473" spans="1:18" ht="15" hidden="1" customHeight="1" outlineLevel="1" x14ac:dyDescent="0.2">
      <c r="A473" s="35">
        <f t="shared" si="14"/>
        <v>45301</v>
      </c>
      <c r="B473" t="str">
        <f t="shared" si="15"/>
        <v>12:41</v>
      </c>
      <c r="C473"/>
      <c r="D473" s="60" t="s">
        <v>2008</v>
      </c>
      <c r="E473" s="58">
        <v>1024381561</v>
      </c>
      <c r="F473" s="60" t="s">
        <v>1338</v>
      </c>
      <c r="G473" s="60" t="s">
        <v>21</v>
      </c>
      <c r="H473" s="60">
        <v>0.1</v>
      </c>
      <c r="I473" s="59">
        <v>71.997</v>
      </c>
      <c r="J473" s="60"/>
      <c r="K473" s="59">
        <v>71.930000000000007</v>
      </c>
      <c r="L473" s="60" t="s">
        <v>1980</v>
      </c>
      <c r="M473" s="59">
        <v>72.959000000000003</v>
      </c>
      <c r="N473" s="57">
        <v>-0.2</v>
      </c>
      <c r="O473" s="57">
        <v>0</v>
      </c>
      <c r="P473" s="313">
        <v>-9.6199999999999992</v>
      </c>
      <c r="Q473" s="313"/>
      <c r="R473" s="313"/>
    </row>
    <row r="474" spans="1:18" ht="15" hidden="1" customHeight="1" outlineLevel="1" x14ac:dyDescent="0.2">
      <c r="A474" s="35">
        <f t="shared" si="14"/>
        <v>45301</v>
      </c>
      <c r="B474" t="str">
        <f t="shared" si="15"/>
        <v>12:41</v>
      </c>
      <c r="C474"/>
      <c r="D474" s="64" t="s">
        <v>2007</v>
      </c>
      <c r="E474" s="62">
        <v>1024381565</v>
      </c>
      <c r="F474" s="64" t="s">
        <v>1338</v>
      </c>
      <c r="G474" s="64" t="s">
        <v>21</v>
      </c>
      <c r="H474" s="64">
        <v>0.1</v>
      </c>
      <c r="I474" s="63">
        <v>71.977000000000004</v>
      </c>
      <c r="J474" s="64"/>
      <c r="K474" s="63">
        <v>71.91</v>
      </c>
      <c r="L474" s="64" t="s">
        <v>1987</v>
      </c>
      <c r="M474" s="63">
        <v>72.536000000000001</v>
      </c>
      <c r="N474" s="61">
        <v>-0.2</v>
      </c>
      <c r="O474" s="61">
        <v>0</v>
      </c>
      <c r="P474" s="312">
        <v>-5.59</v>
      </c>
      <c r="Q474" s="312"/>
      <c r="R474" s="312"/>
    </row>
    <row r="475" spans="1:18" ht="15" hidden="1" customHeight="1" outlineLevel="1" x14ac:dyDescent="0.2">
      <c r="A475" s="35">
        <f t="shared" si="14"/>
        <v>45301</v>
      </c>
      <c r="B475" t="str">
        <f t="shared" si="15"/>
        <v>12:44</v>
      </c>
      <c r="C475"/>
      <c r="D475" s="60" t="s">
        <v>2006</v>
      </c>
      <c r="E475" s="58">
        <v>1024381768</v>
      </c>
      <c r="F475" s="60" t="s">
        <v>1494</v>
      </c>
      <c r="G475" s="60" t="s">
        <v>25</v>
      </c>
      <c r="H475" s="60">
        <v>0.1</v>
      </c>
      <c r="I475" s="72">
        <v>0.62426000000000004</v>
      </c>
      <c r="J475" s="72">
        <v>0.62326000000000004</v>
      </c>
      <c r="K475" s="72">
        <v>0.62475000000000003</v>
      </c>
      <c r="L475" s="60" t="s">
        <v>1992</v>
      </c>
      <c r="M475" s="72">
        <v>0.62414999999999998</v>
      </c>
      <c r="N475" s="57">
        <v>-1.5</v>
      </c>
      <c r="O475" s="57">
        <v>0</v>
      </c>
      <c r="P475" s="313">
        <v>-1.1000000000000001</v>
      </c>
      <c r="Q475" s="313"/>
      <c r="R475" s="313"/>
    </row>
    <row r="476" spans="1:18" ht="15" hidden="1" customHeight="1" outlineLevel="1" x14ac:dyDescent="0.2">
      <c r="A476" s="35">
        <f t="shared" si="14"/>
        <v>45301</v>
      </c>
      <c r="B476" t="str">
        <f t="shared" si="15"/>
        <v>12:50</v>
      </c>
      <c r="C476"/>
      <c r="D476" s="64" t="s">
        <v>2005</v>
      </c>
      <c r="E476" s="62">
        <v>1024382000</v>
      </c>
      <c r="F476" s="64" t="s">
        <v>1338</v>
      </c>
      <c r="G476" s="64" t="s">
        <v>21</v>
      </c>
      <c r="H476" s="64">
        <v>0.1</v>
      </c>
      <c r="I476" s="63">
        <v>72.186999999999998</v>
      </c>
      <c r="J476" s="64"/>
      <c r="K476" s="63">
        <v>72</v>
      </c>
      <c r="L476" s="64" t="s">
        <v>1979</v>
      </c>
      <c r="M476" s="63">
        <v>73.289000000000001</v>
      </c>
      <c r="N476" s="61">
        <v>-0.2</v>
      </c>
      <c r="O476" s="61">
        <v>0</v>
      </c>
      <c r="P476" s="312">
        <v>-11.02</v>
      </c>
      <c r="Q476" s="312"/>
      <c r="R476" s="312"/>
    </row>
    <row r="477" spans="1:18" ht="15" hidden="1" customHeight="1" outlineLevel="1" x14ac:dyDescent="0.2">
      <c r="A477" s="35">
        <f t="shared" si="14"/>
        <v>45301</v>
      </c>
      <c r="B477" t="str">
        <f t="shared" si="15"/>
        <v>12:57</v>
      </c>
      <c r="C477"/>
      <c r="D477" s="60" t="s">
        <v>2004</v>
      </c>
      <c r="E477" s="58">
        <v>1024380637</v>
      </c>
      <c r="F477" s="60" t="s">
        <v>20</v>
      </c>
      <c r="G477" s="60" t="s">
        <v>25</v>
      </c>
      <c r="H477" s="60">
        <v>0.1</v>
      </c>
      <c r="I477" s="57">
        <v>2035.1</v>
      </c>
      <c r="J477" s="57">
        <v>2025</v>
      </c>
      <c r="K477" s="57">
        <v>2034.5</v>
      </c>
      <c r="L477" s="60" t="s">
        <v>1971</v>
      </c>
      <c r="M477" s="57">
        <v>2027.01</v>
      </c>
      <c r="N477" s="57">
        <v>-0.15</v>
      </c>
      <c r="O477" s="57">
        <v>0</v>
      </c>
      <c r="P477" s="313">
        <v>-8.09</v>
      </c>
      <c r="Q477" s="313"/>
      <c r="R477" s="313"/>
    </row>
    <row r="478" spans="1:18" ht="15" hidden="1" customHeight="1" outlineLevel="1" x14ac:dyDescent="0.2">
      <c r="A478" s="35">
        <f t="shared" si="14"/>
        <v>45301</v>
      </c>
      <c r="B478" t="str">
        <f t="shared" si="15"/>
        <v>12:58</v>
      </c>
      <c r="C478"/>
      <c r="D478" s="64" t="s">
        <v>2003</v>
      </c>
      <c r="E478" s="62">
        <v>1024380641</v>
      </c>
      <c r="F478" s="64" t="s">
        <v>20</v>
      </c>
      <c r="G478" s="64" t="s">
        <v>25</v>
      </c>
      <c r="H478" s="64">
        <v>0.1</v>
      </c>
      <c r="I478" s="61">
        <v>2035.01</v>
      </c>
      <c r="J478" s="64"/>
      <c r="K478" s="61">
        <v>2034</v>
      </c>
      <c r="L478" s="64" t="s">
        <v>1972</v>
      </c>
      <c r="M478" s="61">
        <v>2031.45</v>
      </c>
      <c r="N478" s="61">
        <v>-0.15</v>
      </c>
      <c r="O478" s="61">
        <v>0</v>
      </c>
      <c r="P478" s="312">
        <v>-3.56</v>
      </c>
      <c r="Q478" s="312"/>
      <c r="R478" s="312"/>
    </row>
    <row r="479" spans="1:18" ht="15" hidden="1" customHeight="1" outlineLevel="1" x14ac:dyDescent="0.2">
      <c r="A479" s="35">
        <f t="shared" si="14"/>
        <v>45301</v>
      </c>
      <c r="B479" t="str">
        <f t="shared" si="15"/>
        <v>13:26</v>
      </c>
      <c r="C479"/>
      <c r="D479" s="60" t="s">
        <v>2001</v>
      </c>
      <c r="E479" s="58">
        <v>1024382421</v>
      </c>
      <c r="F479" s="60" t="s">
        <v>20</v>
      </c>
      <c r="G479" s="60" t="s">
        <v>25</v>
      </c>
      <c r="H479" s="60">
        <v>0.1</v>
      </c>
      <c r="I479" s="57">
        <v>2033.67</v>
      </c>
      <c r="J479" s="60"/>
      <c r="K479" s="57">
        <v>2035</v>
      </c>
      <c r="L479" s="60" t="s">
        <v>1994</v>
      </c>
      <c r="M479" s="57">
        <v>2035.08</v>
      </c>
      <c r="N479" s="57">
        <v>-0.15</v>
      </c>
      <c r="O479" s="57">
        <v>0</v>
      </c>
      <c r="P479" s="313">
        <v>1.41</v>
      </c>
      <c r="Q479" s="313"/>
      <c r="R479" s="313"/>
    </row>
    <row r="480" spans="1:18" ht="15" hidden="1" customHeight="1" outlineLevel="1" x14ac:dyDescent="0.2">
      <c r="A480" s="35">
        <f t="shared" si="14"/>
        <v>45301</v>
      </c>
      <c r="B480" t="str">
        <f t="shared" si="15"/>
        <v>13:27</v>
      </c>
      <c r="C480"/>
      <c r="D480" s="64" t="s">
        <v>2000</v>
      </c>
      <c r="E480" s="62">
        <v>1024381312</v>
      </c>
      <c r="F480" s="64" t="s">
        <v>1356</v>
      </c>
      <c r="G480" s="64" t="s">
        <v>25</v>
      </c>
      <c r="H480" s="64">
        <v>0.1</v>
      </c>
      <c r="I480" s="61">
        <v>16722.580000000002</v>
      </c>
      <c r="J480" s="64"/>
      <c r="K480" s="61">
        <v>16733</v>
      </c>
      <c r="L480" s="64" t="s">
        <v>1990</v>
      </c>
      <c r="M480" s="61">
        <v>16719.43</v>
      </c>
      <c r="N480" s="61">
        <v>-7.0000000000000007E-2</v>
      </c>
      <c r="O480" s="61">
        <v>0</v>
      </c>
      <c r="P480" s="312">
        <v>-0.32</v>
      </c>
      <c r="Q480" s="312"/>
      <c r="R480" s="312"/>
    </row>
    <row r="481" spans="1:18" ht="15" hidden="1" customHeight="1" outlineLevel="1" x14ac:dyDescent="0.2">
      <c r="A481" s="35">
        <f t="shared" si="14"/>
        <v>45301</v>
      </c>
      <c r="B481" t="str">
        <f t="shared" si="15"/>
        <v>13:29</v>
      </c>
      <c r="C481"/>
      <c r="D481" s="60" t="s">
        <v>1999</v>
      </c>
      <c r="E481" s="58">
        <v>1024380682</v>
      </c>
      <c r="F481" s="60" t="s">
        <v>1338</v>
      </c>
      <c r="G481" s="60" t="s">
        <v>21</v>
      </c>
      <c r="H481" s="60">
        <v>0.1</v>
      </c>
      <c r="I481" s="59">
        <v>72.3</v>
      </c>
      <c r="J481" s="60"/>
      <c r="K481" s="59">
        <v>72.099999999999994</v>
      </c>
      <c r="L481" s="60" t="s">
        <v>1978</v>
      </c>
      <c r="M481" s="59">
        <v>73.248999999999995</v>
      </c>
      <c r="N481" s="57">
        <v>-0.2</v>
      </c>
      <c r="O481" s="57">
        <v>0</v>
      </c>
      <c r="P481" s="313">
        <v>-9.49</v>
      </c>
      <c r="Q481" s="313"/>
      <c r="R481" s="313"/>
    </row>
    <row r="482" spans="1:18" ht="15" hidden="1" customHeight="1" outlineLevel="1" x14ac:dyDescent="0.2">
      <c r="A482" s="35">
        <f t="shared" si="14"/>
        <v>45301</v>
      </c>
      <c r="B482" t="str">
        <f t="shared" si="15"/>
        <v>13:30</v>
      </c>
      <c r="C482"/>
      <c r="D482" s="64" t="s">
        <v>1998</v>
      </c>
      <c r="E482" s="62">
        <v>1024383519</v>
      </c>
      <c r="F482" s="64" t="s">
        <v>1494</v>
      </c>
      <c r="G482" s="64" t="s">
        <v>25</v>
      </c>
      <c r="H482" s="64">
        <v>0.1</v>
      </c>
      <c r="I482" s="73">
        <v>0.62387999999999999</v>
      </c>
      <c r="J482" s="73">
        <v>0.62287999999999999</v>
      </c>
      <c r="K482" s="73">
        <v>0.62424999999999997</v>
      </c>
      <c r="L482" s="64" t="s">
        <v>1993</v>
      </c>
      <c r="M482" s="73">
        <v>0.62426000000000004</v>
      </c>
      <c r="N482" s="61">
        <v>-1.5</v>
      </c>
      <c r="O482" s="61">
        <v>0</v>
      </c>
      <c r="P482" s="312">
        <v>3.8</v>
      </c>
      <c r="Q482" s="312"/>
      <c r="R482" s="312"/>
    </row>
    <row r="483" spans="1:18" ht="15" hidden="1" customHeight="1" outlineLevel="1" x14ac:dyDescent="0.2">
      <c r="A483" s="35">
        <f t="shared" si="14"/>
        <v>45301</v>
      </c>
      <c r="B483" t="str">
        <f t="shared" si="15"/>
        <v>13:37</v>
      </c>
      <c r="C483"/>
      <c r="D483" s="60" t="s">
        <v>1997</v>
      </c>
      <c r="E483" s="58">
        <v>1024383879</v>
      </c>
      <c r="F483" s="60" t="s">
        <v>1420</v>
      </c>
      <c r="G483" s="60" t="s">
        <v>25</v>
      </c>
      <c r="H483" s="60">
        <v>0.1</v>
      </c>
      <c r="I483" s="72">
        <v>0.67040999999999995</v>
      </c>
      <c r="J483" s="60"/>
      <c r="K483" s="72">
        <v>0.67079999999999995</v>
      </c>
      <c r="L483" s="60" t="s">
        <v>1995</v>
      </c>
      <c r="M483" s="72">
        <v>0.67081999999999997</v>
      </c>
      <c r="N483" s="57">
        <v>-1.5</v>
      </c>
      <c r="O483" s="57">
        <v>0</v>
      </c>
      <c r="P483" s="313">
        <v>4.0999999999999996</v>
      </c>
      <c r="Q483" s="313"/>
      <c r="R483" s="313"/>
    </row>
    <row r="484" spans="1:18" ht="15" hidden="1" customHeight="1" outlineLevel="1" x14ac:dyDescent="0.2">
      <c r="A484" s="35">
        <f t="shared" si="14"/>
        <v>45301</v>
      </c>
      <c r="B484" t="str">
        <f t="shared" si="15"/>
        <v>13:46</v>
      </c>
      <c r="C484"/>
      <c r="D484" s="64" t="s">
        <v>1996</v>
      </c>
      <c r="E484" s="62">
        <v>1024383392</v>
      </c>
      <c r="F484" s="64" t="s">
        <v>1356</v>
      </c>
      <c r="G484" s="64" t="s">
        <v>25</v>
      </c>
      <c r="H484" s="64">
        <v>0.1</v>
      </c>
      <c r="I484" s="61">
        <v>16712.080000000002</v>
      </c>
      <c r="J484" s="64"/>
      <c r="K484" s="61">
        <v>16725</v>
      </c>
      <c r="L484" s="64" t="s">
        <v>1991</v>
      </c>
      <c r="M484" s="61">
        <v>16722.18</v>
      </c>
      <c r="N484" s="61">
        <v>-7.0000000000000007E-2</v>
      </c>
      <c r="O484" s="61">
        <v>0</v>
      </c>
      <c r="P484" s="312">
        <v>1.01</v>
      </c>
      <c r="Q484" s="312"/>
      <c r="R484" s="312"/>
    </row>
    <row r="485" spans="1:18" ht="15" hidden="1" customHeight="1" outlineLevel="1" x14ac:dyDescent="0.2">
      <c r="A485" s="35">
        <f t="shared" si="14"/>
        <v>45301</v>
      </c>
      <c r="B485" t="str">
        <f t="shared" si="15"/>
        <v>14:46</v>
      </c>
      <c r="C485"/>
      <c r="D485" s="60" t="s">
        <v>1989</v>
      </c>
      <c r="E485" s="58">
        <v>1024383311</v>
      </c>
      <c r="F485" s="60" t="s">
        <v>20</v>
      </c>
      <c r="G485" s="60" t="s">
        <v>25</v>
      </c>
      <c r="H485" s="60">
        <v>0.1</v>
      </c>
      <c r="I485" s="57">
        <v>2031.96</v>
      </c>
      <c r="J485" s="60"/>
      <c r="K485" s="57">
        <v>2033.2</v>
      </c>
      <c r="L485" s="60" t="s">
        <v>1977</v>
      </c>
      <c r="M485" s="57">
        <v>2033.36</v>
      </c>
      <c r="N485" s="57">
        <v>-0.15</v>
      </c>
      <c r="O485" s="57">
        <v>0</v>
      </c>
      <c r="P485" s="313">
        <v>1.4</v>
      </c>
      <c r="Q485" s="313"/>
      <c r="R485" s="313"/>
    </row>
    <row r="486" spans="1:18" ht="15" hidden="1" customHeight="1" outlineLevel="1" x14ac:dyDescent="0.2">
      <c r="A486" s="35">
        <f t="shared" si="14"/>
        <v>45301</v>
      </c>
      <c r="B486" t="str">
        <f t="shared" si="15"/>
        <v>14:50</v>
      </c>
      <c r="C486"/>
      <c r="D486" s="64" t="s">
        <v>1986</v>
      </c>
      <c r="E486" s="62">
        <v>1024387381</v>
      </c>
      <c r="F486" s="64" t="s">
        <v>20</v>
      </c>
      <c r="G486" s="64" t="s">
        <v>25</v>
      </c>
      <c r="H486" s="64">
        <v>0.1</v>
      </c>
      <c r="I486" s="61">
        <v>2032.24</v>
      </c>
      <c r="J486" s="64"/>
      <c r="K486" s="61">
        <v>2033.3</v>
      </c>
      <c r="L486" s="64" t="s">
        <v>1977</v>
      </c>
      <c r="M486" s="61">
        <v>2033.52</v>
      </c>
      <c r="N486" s="61">
        <v>-0.15</v>
      </c>
      <c r="O486" s="61">
        <v>0</v>
      </c>
      <c r="P486" s="312">
        <v>1.28</v>
      </c>
      <c r="Q486" s="312"/>
      <c r="R486" s="312"/>
    </row>
    <row r="487" spans="1:18" ht="15" hidden="1" customHeight="1" outlineLevel="1" x14ac:dyDescent="0.2">
      <c r="A487" s="35">
        <f t="shared" si="14"/>
        <v>45301</v>
      </c>
      <c r="B487" t="str">
        <f t="shared" si="15"/>
        <v>14:52</v>
      </c>
      <c r="C487"/>
      <c r="D487" s="60" t="s">
        <v>1985</v>
      </c>
      <c r="E487" s="58">
        <v>1024387435</v>
      </c>
      <c r="F487" s="60" t="s">
        <v>20</v>
      </c>
      <c r="G487" s="60" t="s">
        <v>25</v>
      </c>
      <c r="H487" s="60">
        <v>0.1</v>
      </c>
      <c r="I487" s="57">
        <v>2032.27</v>
      </c>
      <c r="J487" s="60"/>
      <c r="K487" s="57">
        <v>2033.4</v>
      </c>
      <c r="L487" s="60" t="s">
        <v>1976</v>
      </c>
      <c r="M487" s="57">
        <v>2033.49</v>
      </c>
      <c r="N487" s="57">
        <v>-0.15</v>
      </c>
      <c r="O487" s="57">
        <v>0</v>
      </c>
      <c r="P487" s="313">
        <v>1.22</v>
      </c>
      <c r="Q487" s="313"/>
      <c r="R487" s="313"/>
    </row>
    <row r="488" spans="1:18" ht="15" hidden="1" customHeight="1" outlineLevel="1" x14ac:dyDescent="0.2">
      <c r="A488" s="35">
        <f t="shared" si="14"/>
        <v>45301</v>
      </c>
      <c r="B488" t="str">
        <f t="shared" si="15"/>
        <v>14:52</v>
      </c>
      <c r="C488"/>
      <c r="D488" s="64" t="s">
        <v>1984</v>
      </c>
      <c r="E488" s="62">
        <v>1024387452</v>
      </c>
      <c r="F488" s="64" t="s">
        <v>20</v>
      </c>
      <c r="G488" s="64" t="s">
        <v>25</v>
      </c>
      <c r="H488" s="64">
        <v>0.1</v>
      </c>
      <c r="I488" s="61">
        <v>2032.1</v>
      </c>
      <c r="J488" s="64"/>
      <c r="K488" s="61">
        <v>2033.3</v>
      </c>
      <c r="L488" s="64" t="s">
        <v>1977</v>
      </c>
      <c r="M488" s="61">
        <v>2033.52</v>
      </c>
      <c r="N488" s="61">
        <v>-0.15</v>
      </c>
      <c r="O488" s="61">
        <v>0</v>
      </c>
      <c r="P488" s="312">
        <v>1.42</v>
      </c>
      <c r="Q488" s="312"/>
      <c r="R488" s="312"/>
    </row>
    <row r="489" spans="1:18" ht="15" hidden="1" customHeight="1" outlineLevel="1" x14ac:dyDescent="0.2">
      <c r="A489" s="35">
        <f t="shared" si="14"/>
        <v>45301</v>
      </c>
      <c r="B489" t="str">
        <f t="shared" si="15"/>
        <v>14:52</v>
      </c>
      <c r="C489"/>
      <c r="D489" s="60" t="s">
        <v>1983</v>
      </c>
      <c r="E489" s="58">
        <v>1024387497</v>
      </c>
      <c r="F489" s="60" t="s">
        <v>20</v>
      </c>
      <c r="G489" s="60" t="s">
        <v>25</v>
      </c>
      <c r="H489" s="60">
        <v>0.1</v>
      </c>
      <c r="I489" s="57">
        <v>2032.29</v>
      </c>
      <c r="J489" s="60"/>
      <c r="K489" s="57">
        <v>2033.3</v>
      </c>
      <c r="L489" s="60" t="s">
        <v>1977</v>
      </c>
      <c r="M489" s="57">
        <v>2033.52</v>
      </c>
      <c r="N489" s="57">
        <v>-0.15</v>
      </c>
      <c r="O489" s="57">
        <v>0</v>
      </c>
      <c r="P489" s="313">
        <v>1.23</v>
      </c>
      <c r="Q489" s="313"/>
      <c r="R489" s="313"/>
    </row>
    <row r="490" spans="1:18" ht="15" hidden="1" customHeight="1" outlineLevel="1" x14ac:dyDescent="0.2">
      <c r="A490" s="35">
        <f t="shared" si="14"/>
        <v>45301</v>
      </c>
      <c r="B490" t="str">
        <f t="shared" si="15"/>
        <v>16:52</v>
      </c>
      <c r="C490"/>
      <c r="D490" s="64" t="s">
        <v>1970</v>
      </c>
      <c r="E490" s="62">
        <v>1024396875</v>
      </c>
      <c r="F490" s="64" t="s">
        <v>1384</v>
      </c>
      <c r="G490" s="64" t="s">
        <v>25</v>
      </c>
      <c r="H490" s="64">
        <v>0.1</v>
      </c>
      <c r="I490" s="73">
        <v>1.27186</v>
      </c>
      <c r="J490" s="73">
        <v>1.2707999999999999</v>
      </c>
      <c r="K490" s="73">
        <v>1.2724</v>
      </c>
      <c r="L490" s="64" t="s">
        <v>1969</v>
      </c>
      <c r="M490" s="73">
        <v>1.2724200000000001</v>
      </c>
      <c r="N490" s="61">
        <v>-1.5</v>
      </c>
      <c r="O490" s="61">
        <v>0</v>
      </c>
      <c r="P490" s="312">
        <v>5.6</v>
      </c>
      <c r="Q490" s="312"/>
      <c r="R490" s="312"/>
    </row>
    <row r="491" spans="1:18" ht="15" hidden="1" customHeight="1" outlineLevel="1" x14ac:dyDescent="0.2">
      <c r="A491" s="35">
        <f t="shared" si="14"/>
        <v>45301</v>
      </c>
      <c r="B491" t="str">
        <f t="shared" si="15"/>
        <v>17:15</v>
      </c>
      <c r="C491"/>
      <c r="D491" s="60" t="s">
        <v>1968</v>
      </c>
      <c r="E491" s="58">
        <v>1024399708</v>
      </c>
      <c r="F491" s="60" t="s">
        <v>1743</v>
      </c>
      <c r="G491" s="60" t="s">
        <v>25</v>
      </c>
      <c r="H491" s="60">
        <v>0.1</v>
      </c>
      <c r="I491" s="72">
        <v>1.0944799999999999</v>
      </c>
      <c r="J491" s="60"/>
      <c r="K491" s="72">
        <v>1.0949500000000001</v>
      </c>
      <c r="L491" s="60" t="s">
        <v>1966</v>
      </c>
      <c r="M491" s="72">
        <v>1.09494</v>
      </c>
      <c r="N491" s="57">
        <v>-1.5</v>
      </c>
      <c r="O491" s="57">
        <v>0</v>
      </c>
      <c r="P491" s="313">
        <v>4.5999999999999996</v>
      </c>
      <c r="Q491" s="313"/>
      <c r="R491" s="313"/>
    </row>
    <row r="492" spans="1:18" ht="15" hidden="1" customHeight="1" outlineLevel="1" x14ac:dyDescent="0.2">
      <c r="A492" s="35">
        <f t="shared" si="14"/>
        <v>45301</v>
      </c>
      <c r="B492" t="str">
        <f t="shared" si="15"/>
        <v>17:18</v>
      </c>
      <c r="C492"/>
      <c r="D492" s="64" t="s">
        <v>1967</v>
      </c>
      <c r="E492" s="62">
        <v>1024400057</v>
      </c>
      <c r="F492" s="64" t="s">
        <v>1338</v>
      </c>
      <c r="G492" s="64" t="s">
        <v>25</v>
      </c>
      <c r="H492" s="64">
        <v>0.1</v>
      </c>
      <c r="I492" s="63">
        <v>73.108999999999995</v>
      </c>
      <c r="J492" s="64"/>
      <c r="K492" s="63">
        <v>73.099999999999994</v>
      </c>
      <c r="L492" s="64" t="s">
        <v>1962</v>
      </c>
      <c r="M492" s="63">
        <v>71.947000000000003</v>
      </c>
      <c r="N492" s="61">
        <v>-0.2</v>
      </c>
      <c r="O492" s="61">
        <v>0</v>
      </c>
      <c r="P492" s="312">
        <v>-11.62</v>
      </c>
      <c r="Q492" s="312"/>
      <c r="R492" s="312"/>
    </row>
    <row r="493" spans="1:18" ht="15" hidden="1" customHeight="1" outlineLevel="1" x14ac:dyDescent="0.2">
      <c r="A493" s="35">
        <f t="shared" si="14"/>
        <v>45301</v>
      </c>
      <c r="B493" t="str">
        <f t="shared" si="15"/>
        <v>17:30</v>
      </c>
      <c r="C493"/>
      <c r="D493" s="60" t="s">
        <v>1965</v>
      </c>
      <c r="E493" s="58">
        <v>1024401095</v>
      </c>
      <c r="F493" s="60" t="s">
        <v>1338</v>
      </c>
      <c r="G493" s="60" t="s">
        <v>25</v>
      </c>
      <c r="H493" s="60">
        <v>0.1</v>
      </c>
      <c r="I493" s="59">
        <v>72.709000000000003</v>
      </c>
      <c r="J493" s="60"/>
      <c r="K493" s="59">
        <v>72.900000000000006</v>
      </c>
      <c r="L493" s="60" t="s">
        <v>1964</v>
      </c>
      <c r="M493" s="59">
        <v>72.837000000000003</v>
      </c>
      <c r="N493" s="57">
        <v>-0.2</v>
      </c>
      <c r="O493" s="57">
        <v>0</v>
      </c>
      <c r="P493" s="313">
        <v>1.28</v>
      </c>
      <c r="Q493" s="313"/>
      <c r="R493" s="313"/>
    </row>
    <row r="494" spans="1:18" ht="15" hidden="1" customHeight="1" outlineLevel="1" x14ac:dyDescent="0.2">
      <c r="A494" s="35">
        <f t="shared" si="14"/>
        <v>45301</v>
      </c>
      <c r="B494" t="str">
        <f t="shared" si="15"/>
        <v>18:13</v>
      </c>
      <c r="C494"/>
      <c r="D494" s="64" t="s">
        <v>1963</v>
      </c>
      <c r="E494" s="62">
        <v>1024404565</v>
      </c>
      <c r="F494" s="64" t="s">
        <v>1356</v>
      </c>
      <c r="G494" s="64" t="s">
        <v>25</v>
      </c>
      <c r="H494" s="64">
        <v>0.1</v>
      </c>
      <c r="I494" s="61">
        <v>16724.580000000002</v>
      </c>
      <c r="J494" s="64"/>
      <c r="K494" s="61">
        <v>16730</v>
      </c>
      <c r="L494" s="64" t="s">
        <v>1961</v>
      </c>
      <c r="M494" s="61">
        <v>16730.18</v>
      </c>
      <c r="N494" s="61">
        <v>-7.0000000000000007E-2</v>
      </c>
      <c r="O494" s="61">
        <v>0</v>
      </c>
      <c r="P494" s="312">
        <v>0.56000000000000005</v>
      </c>
      <c r="Q494" s="312"/>
      <c r="R494" s="312"/>
    </row>
    <row r="495" spans="1:18" ht="15" hidden="1" customHeight="1" outlineLevel="1" x14ac:dyDescent="0.2">
      <c r="A495" s="35">
        <f t="shared" si="14"/>
        <v>45301</v>
      </c>
      <c r="B495" t="str">
        <f t="shared" si="15"/>
        <v>21:35</v>
      </c>
      <c r="C495"/>
      <c r="D495" s="60" t="s">
        <v>1960</v>
      </c>
      <c r="E495" s="58">
        <v>1024411376</v>
      </c>
      <c r="F495" s="60" t="s">
        <v>20</v>
      </c>
      <c r="G495" s="60" t="s">
        <v>25</v>
      </c>
      <c r="H495" s="60">
        <v>0.1</v>
      </c>
      <c r="I495" s="57">
        <v>2023.61</v>
      </c>
      <c r="J495" s="57">
        <v>2019</v>
      </c>
      <c r="K495" s="57">
        <v>2025.2</v>
      </c>
      <c r="L495" s="60" t="s">
        <v>1955</v>
      </c>
      <c r="M495" s="57">
        <v>2023.01</v>
      </c>
      <c r="N495" s="57">
        <v>-0.15</v>
      </c>
      <c r="O495" s="57">
        <v>0</v>
      </c>
      <c r="P495" s="313">
        <v>-0.6</v>
      </c>
      <c r="Q495" s="313"/>
      <c r="R495" s="313"/>
    </row>
    <row r="496" spans="1:18" ht="15" hidden="1" customHeight="1" outlineLevel="1" x14ac:dyDescent="0.2">
      <c r="A496" s="35">
        <f t="shared" si="14"/>
        <v>45301</v>
      </c>
      <c r="B496" t="str">
        <f t="shared" si="15"/>
        <v>21:35</v>
      </c>
      <c r="C496"/>
      <c r="D496" s="64" t="s">
        <v>1959</v>
      </c>
      <c r="E496" s="62">
        <v>1024411378</v>
      </c>
      <c r="F496" s="64" t="s">
        <v>20</v>
      </c>
      <c r="G496" s="64" t="s">
        <v>25</v>
      </c>
      <c r="H496" s="64">
        <v>0.1</v>
      </c>
      <c r="I496" s="61">
        <v>2023.59</v>
      </c>
      <c r="J496" s="61">
        <v>2019</v>
      </c>
      <c r="K496" s="61">
        <v>2025</v>
      </c>
      <c r="L496" s="64" t="s">
        <v>1956</v>
      </c>
      <c r="M496" s="61">
        <v>2025.01</v>
      </c>
      <c r="N496" s="61">
        <v>-0.15</v>
      </c>
      <c r="O496" s="61">
        <v>0</v>
      </c>
      <c r="P496" s="312">
        <v>1.42</v>
      </c>
      <c r="Q496" s="312"/>
      <c r="R496" s="312"/>
    </row>
    <row r="497" spans="1:18" ht="15" hidden="1" customHeight="1" outlineLevel="1" x14ac:dyDescent="0.2">
      <c r="A497" s="35">
        <f t="shared" si="14"/>
        <v>45301</v>
      </c>
      <c r="B497" t="str">
        <f t="shared" si="15"/>
        <v>21:37</v>
      </c>
      <c r="C497"/>
      <c r="D497" s="60" t="s">
        <v>1958</v>
      </c>
      <c r="E497" s="58">
        <v>1024411429</v>
      </c>
      <c r="F497" s="60" t="s">
        <v>20</v>
      </c>
      <c r="G497" s="60" t="s">
        <v>25</v>
      </c>
      <c r="H497" s="60">
        <v>0.1</v>
      </c>
      <c r="I497" s="57">
        <v>2023.38</v>
      </c>
      <c r="J497" s="57">
        <v>2019</v>
      </c>
      <c r="K497" s="57">
        <v>2024.5</v>
      </c>
      <c r="L497" s="60" t="s">
        <v>1957</v>
      </c>
      <c r="M497" s="57">
        <v>2024.49</v>
      </c>
      <c r="N497" s="57">
        <v>-0.15</v>
      </c>
      <c r="O497" s="57">
        <v>0</v>
      </c>
      <c r="P497" s="313">
        <v>1.1100000000000001</v>
      </c>
      <c r="Q497" s="313"/>
      <c r="R497" s="313"/>
    </row>
    <row r="498" spans="1:18" ht="15" hidden="1" customHeight="1" outlineLevel="1" x14ac:dyDescent="0.2">
      <c r="A498" s="35">
        <f t="shared" si="14"/>
        <v>45302</v>
      </c>
      <c r="B498" t="str">
        <f t="shared" si="15"/>
        <v>02:07</v>
      </c>
      <c r="C498"/>
      <c r="D498" s="64" t="s">
        <v>1954</v>
      </c>
      <c r="E498" s="62">
        <v>1024415331</v>
      </c>
      <c r="F498" s="64" t="s">
        <v>20</v>
      </c>
      <c r="G498" s="64" t="s">
        <v>25</v>
      </c>
      <c r="H498" s="64">
        <v>0.1</v>
      </c>
      <c r="I498" s="61">
        <v>2027.5</v>
      </c>
      <c r="J498" s="64"/>
      <c r="K498" s="61">
        <v>2028.5</v>
      </c>
      <c r="L498" s="64" t="s">
        <v>1951</v>
      </c>
      <c r="M498" s="61">
        <v>2028.51</v>
      </c>
      <c r="N498" s="61">
        <v>-0.15</v>
      </c>
      <c r="O498" s="61">
        <v>0</v>
      </c>
      <c r="P498" s="312">
        <v>1.01</v>
      </c>
      <c r="Q498" s="312"/>
      <c r="R498" s="312"/>
    </row>
    <row r="499" spans="1:18" ht="15" hidden="1" customHeight="1" outlineLevel="1" x14ac:dyDescent="0.2">
      <c r="A499" s="35">
        <f t="shared" si="14"/>
        <v>45302</v>
      </c>
      <c r="B499" t="str">
        <f t="shared" si="15"/>
        <v>02:24</v>
      </c>
      <c r="C499"/>
      <c r="D499" s="60" t="s">
        <v>1953</v>
      </c>
      <c r="E499" s="58">
        <v>1024415561</v>
      </c>
      <c r="F499" s="60" t="s">
        <v>1428</v>
      </c>
      <c r="G499" s="60" t="s">
        <v>25</v>
      </c>
      <c r="H499" s="60">
        <v>0.1</v>
      </c>
      <c r="I499" s="59">
        <v>145.53899999999999</v>
      </c>
      <c r="J499" s="60"/>
      <c r="K499" s="59">
        <v>145.59</v>
      </c>
      <c r="L499" s="60" t="s">
        <v>1952</v>
      </c>
      <c r="M499" s="59">
        <v>145.59299999999999</v>
      </c>
      <c r="N499" s="57">
        <v>-1.5</v>
      </c>
      <c r="O499" s="57">
        <v>0</v>
      </c>
      <c r="P499" s="313">
        <v>3.71</v>
      </c>
      <c r="Q499" s="313"/>
      <c r="R499" s="313"/>
    </row>
    <row r="500" spans="1:18" ht="15" hidden="1" customHeight="1" outlineLevel="1" x14ac:dyDescent="0.2">
      <c r="A500" s="35">
        <f t="shared" si="14"/>
        <v>45302</v>
      </c>
      <c r="B500" t="str">
        <f t="shared" si="15"/>
        <v>03:54</v>
      </c>
      <c r="C500"/>
      <c r="D500" s="64" t="s">
        <v>1950</v>
      </c>
      <c r="E500" s="62">
        <v>1024417739</v>
      </c>
      <c r="F500" s="64" t="s">
        <v>1428</v>
      </c>
      <c r="G500" s="64" t="s">
        <v>25</v>
      </c>
      <c r="H500" s="64">
        <v>0.1</v>
      </c>
      <c r="I500" s="63">
        <v>145.369</v>
      </c>
      <c r="J500" s="63">
        <v>145.27000000000001</v>
      </c>
      <c r="K500" s="63">
        <v>145.43</v>
      </c>
      <c r="L500" s="64" t="s">
        <v>1949</v>
      </c>
      <c r="M500" s="63">
        <v>145.43299999999999</v>
      </c>
      <c r="N500" s="61">
        <v>-1.5</v>
      </c>
      <c r="O500" s="61">
        <v>0</v>
      </c>
      <c r="P500" s="312">
        <v>4.4000000000000004</v>
      </c>
      <c r="Q500" s="312"/>
      <c r="R500" s="312"/>
    </row>
    <row r="501" spans="1:18" ht="15" hidden="1" customHeight="1" outlineLevel="1" x14ac:dyDescent="0.2">
      <c r="A501" s="35">
        <f t="shared" si="14"/>
        <v>45302</v>
      </c>
      <c r="B501" t="str">
        <f t="shared" si="15"/>
        <v>19:05</v>
      </c>
      <c r="C501"/>
      <c r="D501" s="60" t="s">
        <v>1948</v>
      </c>
      <c r="E501" s="58">
        <v>1024476012</v>
      </c>
      <c r="F501" s="60" t="s">
        <v>20</v>
      </c>
      <c r="G501" s="60" t="s">
        <v>21</v>
      </c>
      <c r="H501" s="60">
        <v>0.1</v>
      </c>
      <c r="I501" s="57">
        <v>2018.27</v>
      </c>
      <c r="J501" s="60"/>
      <c r="K501" s="57">
        <v>2017.1</v>
      </c>
      <c r="L501" s="60" t="s">
        <v>1945</v>
      </c>
      <c r="M501" s="57">
        <v>2016.97</v>
      </c>
      <c r="N501" s="57">
        <v>-0.15</v>
      </c>
      <c r="O501" s="57">
        <v>0</v>
      </c>
      <c r="P501" s="313">
        <v>1.3</v>
      </c>
      <c r="Q501" s="313"/>
      <c r="R501" s="313"/>
    </row>
    <row r="502" spans="1:18" ht="15" hidden="1" customHeight="1" outlineLevel="1" x14ac:dyDescent="0.2">
      <c r="A502" s="35">
        <f t="shared" si="14"/>
        <v>45302</v>
      </c>
      <c r="B502" t="str">
        <f t="shared" si="15"/>
        <v>19:05</v>
      </c>
      <c r="C502"/>
      <c r="D502" s="64" t="s">
        <v>1947</v>
      </c>
      <c r="E502" s="62">
        <v>1024476015</v>
      </c>
      <c r="F502" s="64" t="s">
        <v>20</v>
      </c>
      <c r="G502" s="64" t="s">
        <v>21</v>
      </c>
      <c r="H502" s="64">
        <v>0.1</v>
      </c>
      <c r="I502" s="61">
        <v>2018.25</v>
      </c>
      <c r="J502" s="64"/>
      <c r="K502" s="61">
        <v>2017.2</v>
      </c>
      <c r="L502" s="64" t="s">
        <v>1946</v>
      </c>
      <c r="M502" s="61">
        <v>2017.19</v>
      </c>
      <c r="N502" s="61">
        <v>-0.15</v>
      </c>
      <c r="O502" s="61">
        <v>0</v>
      </c>
      <c r="P502" s="312">
        <v>1.06</v>
      </c>
      <c r="Q502" s="312"/>
      <c r="R502" s="312"/>
    </row>
    <row r="503" spans="1:18" ht="15" hidden="1" customHeight="1" outlineLevel="1" x14ac:dyDescent="0.2">
      <c r="A503" s="35">
        <f t="shared" si="14"/>
        <v>45303</v>
      </c>
      <c r="B503" t="str">
        <f t="shared" si="15"/>
        <v>06:28</v>
      </c>
      <c r="C503"/>
      <c r="D503" s="60" t="s">
        <v>1944</v>
      </c>
      <c r="E503" s="58">
        <v>1024496913</v>
      </c>
      <c r="F503" s="60" t="s">
        <v>1338</v>
      </c>
      <c r="G503" s="60" t="s">
        <v>25</v>
      </c>
      <c r="H503" s="60">
        <v>0.1</v>
      </c>
      <c r="I503" s="59">
        <v>73.227999999999994</v>
      </c>
      <c r="J503" s="60"/>
      <c r="K503" s="59">
        <v>73.3</v>
      </c>
      <c r="L503" s="60" t="s">
        <v>1941</v>
      </c>
      <c r="M503" s="59">
        <v>73.295000000000002</v>
      </c>
      <c r="N503" s="57">
        <v>-0.2</v>
      </c>
      <c r="O503" s="57">
        <v>0</v>
      </c>
      <c r="P503" s="313">
        <v>0.67</v>
      </c>
      <c r="Q503" s="313"/>
      <c r="R503" s="313"/>
    </row>
    <row r="504" spans="1:18" ht="15" hidden="1" customHeight="1" outlineLevel="1" x14ac:dyDescent="0.2">
      <c r="A504" s="35">
        <f t="shared" si="14"/>
        <v>45303</v>
      </c>
      <c r="B504" t="str">
        <f t="shared" si="15"/>
        <v>06:29</v>
      </c>
      <c r="C504"/>
      <c r="D504" s="64" t="s">
        <v>1943</v>
      </c>
      <c r="E504" s="62">
        <v>1024496914</v>
      </c>
      <c r="F504" s="64" t="s">
        <v>1338</v>
      </c>
      <c r="G504" s="64" t="s">
        <v>25</v>
      </c>
      <c r="H504" s="64">
        <v>0.1</v>
      </c>
      <c r="I504" s="63">
        <v>73.227000000000004</v>
      </c>
      <c r="J504" s="64"/>
      <c r="K504" s="63">
        <v>73.290000000000006</v>
      </c>
      <c r="L504" s="64" t="s">
        <v>1942</v>
      </c>
      <c r="M504" s="63">
        <v>73.295000000000002</v>
      </c>
      <c r="N504" s="61">
        <v>-0.2</v>
      </c>
      <c r="O504" s="61">
        <v>0</v>
      </c>
      <c r="P504" s="312">
        <v>0.68</v>
      </c>
      <c r="Q504" s="312"/>
      <c r="R504" s="312"/>
    </row>
    <row r="505" spans="1:18" ht="15" hidden="1" customHeight="1" outlineLevel="1" x14ac:dyDescent="0.2">
      <c r="A505" s="35">
        <f t="shared" si="14"/>
        <v>45303</v>
      </c>
      <c r="B505" t="str">
        <f t="shared" si="15"/>
        <v>10:12</v>
      </c>
      <c r="C505"/>
      <c r="D505" s="60" t="s">
        <v>1940</v>
      </c>
      <c r="E505" s="58">
        <v>1024503194</v>
      </c>
      <c r="F505" s="60" t="s">
        <v>1420</v>
      </c>
      <c r="G505" s="60" t="s">
        <v>25</v>
      </c>
      <c r="H505" s="60">
        <v>0.1</v>
      </c>
      <c r="I505" s="72">
        <v>0.67068000000000005</v>
      </c>
      <c r="J505" s="60"/>
      <c r="K505" s="72">
        <v>0.67168000000000005</v>
      </c>
      <c r="L505" s="60" t="s">
        <v>1937</v>
      </c>
      <c r="M505" s="72">
        <v>0.67098999999999998</v>
      </c>
      <c r="N505" s="57">
        <v>-1.5</v>
      </c>
      <c r="O505" s="57">
        <v>0</v>
      </c>
      <c r="P505" s="313">
        <v>3.1</v>
      </c>
      <c r="Q505" s="313"/>
      <c r="R505" s="313"/>
    </row>
    <row r="506" spans="1:18" ht="15" hidden="1" customHeight="1" outlineLevel="1" x14ac:dyDescent="0.2">
      <c r="A506" s="35">
        <f t="shared" si="14"/>
        <v>45303</v>
      </c>
      <c r="B506" t="str">
        <f t="shared" si="15"/>
        <v>10:12</v>
      </c>
      <c r="C506"/>
      <c r="D506" s="64" t="s">
        <v>1939</v>
      </c>
      <c r="E506" s="62">
        <v>1024503231</v>
      </c>
      <c r="F506" s="64" t="s">
        <v>1420</v>
      </c>
      <c r="G506" s="64" t="s">
        <v>25</v>
      </c>
      <c r="H506" s="64">
        <v>0.1</v>
      </c>
      <c r="I506" s="73">
        <v>0.67068000000000005</v>
      </c>
      <c r="J506" s="73">
        <v>0.66968000000000005</v>
      </c>
      <c r="K506" s="73">
        <v>0.67130000000000001</v>
      </c>
      <c r="L506" s="64" t="s">
        <v>1938</v>
      </c>
      <c r="M506" s="73">
        <v>0.67103999999999997</v>
      </c>
      <c r="N506" s="61">
        <v>-1.5</v>
      </c>
      <c r="O506" s="61">
        <v>0</v>
      </c>
      <c r="P506" s="312">
        <v>3.6</v>
      </c>
      <c r="Q506" s="312"/>
      <c r="R506" s="312"/>
    </row>
    <row r="507" spans="1:18" ht="15" hidden="1" customHeight="1" outlineLevel="1" x14ac:dyDescent="0.2">
      <c r="A507" s="35">
        <f t="shared" si="14"/>
        <v>45303</v>
      </c>
      <c r="B507" t="str">
        <f t="shared" si="15"/>
        <v>11:04</v>
      </c>
      <c r="C507"/>
      <c r="D507" s="60" t="s">
        <v>1936</v>
      </c>
      <c r="E507" s="58">
        <v>1024505539</v>
      </c>
      <c r="F507" s="60" t="s">
        <v>1428</v>
      </c>
      <c r="G507" s="60" t="s">
        <v>21</v>
      </c>
      <c r="H507" s="60">
        <v>0.1</v>
      </c>
      <c r="I507" s="59">
        <v>145.04300000000001</v>
      </c>
      <c r="J507" s="59">
        <v>145.143</v>
      </c>
      <c r="K507" s="59">
        <v>144.97999999999999</v>
      </c>
      <c r="L507" s="60" t="s">
        <v>1934</v>
      </c>
      <c r="M507" s="59">
        <v>144.97999999999999</v>
      </c>
      <c r="N507" s="57">
        <v>-1.5</v>
      </c>
      <c r="O507" s="57">
        <v>0</v>
      </c>
      <c r="P507" s="313">
        <v>4.3499999999999996</v>
      </c>
      <c r="Q507" s="313"/>
      <c r="R507" s="313"/>
    </row>
    <row r="508" spans="1:18" ht="15" hidden="1" customHeight="1" outlineLevel="1" x14ac:dyDescent="0.2">
      <c r="A508" s="35">
        <f t="shared" si="14"/>
        <v>45303</v>
      </c>
      <c r="B508" t="str">
        <f t="shared" si="15"/>
        <v>11:05</v>
      </c>
      <c r="C508"/>
      <c r="D508" s="64" t="s">
        <v>1935</v>
      </c>
      <c r="E508" s="62">
        <v>1024505549</v>
      </c>
      <c r="F508" s="64" t="s">
        <v>1428</v>
      </c>
      <c r="G508" s="64" t="s">
        <v>21</v>
      </c>
      <c r="H508" s="64">
        <v>0.1</v>
      </c>
      <c r="I508" s="63">
        <v>145.02799999999999</v>
      </c>
      <c r="J508" s="63">
        <v>145.12799999999999</v>
      </c>
      <c r="K508" s="63">
        <v>144.97499999999999</v>
      </c>
      <c r="L508" s="64" t="s">
        <v>1931</v>
      </c>
      <c r="M508" s="63">
        <v>145.12799999999999</v>
      </c>
      <c r="N508" s="61">
        <v>-1.5</v>
      </c>
      <c r="O508" s="61">
        <v>0</v>
      </c>
      <c r="P508" s="312">
        <v>-6.89</v>
      </c>
      <c r="Q508" s="312"/>
      <c r="R508" s="312"/>
    </row>
    <row r="509" spans="1:18" ht="15" hidden="1" customHeight="1" outlineLevel="1" x14ac:dyDescent="0.2">
      <c r="A509" s="35">
        <f t="shared" si="14"/>
        <v>45303</v>
      </c>
      <c r="B509" t="str">
        <f t="shared" si="15"/>
        <v>11:22</v>
      </c>
      <c r="C509"/>
      <c r="D509" s="60" t="s">
        <v>1933</v>
      </c>
      <c r="E509" s="58">
        <v>1024506013</v>
      </c>
      <c r="F509" s="60" t="s">
        <v>1428</v>
      </c>
      <c r="G509" s="60" t="s">
        <v>21</v>
      </c>
      <c r="H509" s="60">
        <v>0.1</v>
      </c>
      <c r="I509" s="59">
        <v>145.04499999999999</v>
      </c>
      <c r="J509" s="59">
        <v>145.14500000000001</v>
      </c>
      <c r="K509" s="59">
        <v>144.98500000000001</v>
      </c>
      <c r="L509" s="60" t="s">
        <v>1927</v>
      </c>
      <c r="M509" s="59">
        <v>145.14500000000001</v>
      </c>
      <c r="N509" s="57">
        <v>-1.5</v>
      </c>
      <c r="O509" s="57">
        <v>0</v>
      </c>
      <c r="P509" s="313">
        <v>-6.89</v>
      </c>
      <c r="Q509" s="313"/>
      <c r="R509" s="313"/>
    </row>
    <row r="510" spans="1:18" ht="15" hidden="1" customHeight="1" outlineLevel="1" x14ac:dyDescent="0.2">
      <c r="A510" s="35">
        <f t="shared" si="14"/>
        <v>45303</v>
      </c>
      <c r="B510" t="str">
        <f t="shared" si="15"/>
        <v>11:32</v>
      </c>
      <c r="C510"/>
      <c r="D510" s="64" t="s">
        <v>1932</v>
      </c>
      <c r="E510" s="62">
        <v>1024506380</v>
      </c>
      <c r="F510" s="64" t="s">
        <v>1428</v>
      </c>
      <c r="G510" s="64" t="s">
        <v>21</v>
      </c>
      <c r="H510" s="64">
        <v>0.1</v>
      </c>
      <c r="I510" s="63">
        <v>145.078</v>
      </c>
      <c r="J510" s="63">
        <v>145.178</v>
      </c>
      <c r="K510" s="63">
        <v>145.02000000000001</v>
      </c>
      <c r="L510" s="64" t="s">
        <v>1925</v>
      </c>
      <c r="M510" s="63">
        <v>145.18299999999999</v>
      </c>
      <c r="N510" s="61">
        <v>-1.5</v>
      </c>
      <c r="O510" s="61">
        <v>0</v>
      </c>
      <c r="P510" s="312">
        <v>-7.23</v>
      </c>
      <c r="Q510" s="312"/>
      <c r="R510" s="312"/>
    </row>
    <row r="511" spans="1:18" ht="15" hidden="1" customHeight="1" outlineLevel="1" x14ac:dyDescent="0.2">
      <c r="A511" s="35">
        <f t="shared" si="14"/>
        <v>45303</v>
      </c>
      <c r="B511" t="str">
        <f t="shared" si="15"/>
        <v>11:47</v>
      </c>
      <c r="C511"/>
      <c r="D511" s="60" t="s">
        <v>1930</v>
      </c>
      <c r="E511" s="58">
        <v>1024506610</v>
      </c>
      <c r="F511" s="60" t="s">
        <v>20</v>
      </c>
      <c r="G511" s="60" t="s">
        <v>25</v>
      </c>
      <c r="H511" s="60">
        <v>0.1</v>
      </c>
      <c r="I511" s="57">
        <v>2039.18</v>
      </c>
      <c r="J511" s="60"/>
      <c r="K511" s="57">
        <v>2039.7</v>
      </c>
      <c r="L511" s="60" t="s">
        <v>1923</v>
      </c>
      <c r="M511" s="57">
        <v>2039.87</v>
      </c>
      <c r="N511" s="57">
        <v>-0.15</v>
      </c>
      <c r="O511" s="57">
        <v>0</v>
      </c>
      <c r="P511" s="313">
        <v>0.69</v>
      </c>
      <c r="Q511" s="313"/>
      <c r="R511" s="313"/>
    </row>
    <row r="512" spans="1:18" ht="15" hidden="1" customHeight="1" outlineLevel="1" x14ac:dyDescent="0.2">
      <c r="A512" s="35">
        <f t="shared" si="14"/>
        <v>45303</v>
      </c>
      <c r="B512" t="str">
        <f t="shared" si="15"/>
        <v>11:47</v>
      </c>
      <c r="C512"/>
      <c r="D512" s="64" t="s">
        <v>1929</v>
      </c>
      <c r="E512" s="62">
        <v>1024506813</v>
      </c>
      <c r="F512" s="64" t="s">
        <v>20</v>
      </c>
      <c r="G512" s="64" t="s">
        <v>25</v>
      </c>
      <c r="H512" s="64">
        <v>0.1</v>
      </c>
      <c r="I512" s="61">
        <v>2038.94</v>
      </c>
      <c r="J512" s="64"/>
      <c r="K512" s="61">
        <v>2039.5</v>
      </c>
      <c r="L512" s="64" t="s">
        <v>1924</v>
      </c>
      <c r="M512" s="61">
        <v>2039.5</v>
      </c>
      <c r="N512" s="61">
        <v>-0.15</v>
      </c>
      <c r="O512" s="61">
        <v>0</v>
      </c>
      <c r="P512" s="312">
        <v>0.56000000000000005</v>
      </c>
      <c r="Q512" s="312"/>
      <c r="R512" s="312"/>
    </row>
    <row r="513" spans="1:18" ht="15" hidden="1" customHeight="1" outlineLevel="1" x14ac:dyDescent="0.2">
      <c r="A513" s="35">
        <f t="shared" si="14"/>
        <v>45303</v>
      </c>
      <c r="B513" t="str">
        <f t="shared" si="15"/>
        <v>11:54</v>
      </c>
      <c r="C513"/>
      <c r="D513" s="60" t="s">
        <v>1928</v>
      </c>
      <c r="E513" s="58">
        <v>1024507014</v>
      </c>
      <c r="F513" s="60" t="s">
        <v>20</v>
      </c>
      <c r="G513" s="60" t="s">
        <v>25</v>
      </c>
      <c r="H513" s="60">
        <v>0.1</v>
      </c>
      <c r="I513" s="57">
        <v>2038.15</v>
      </c>
      <c r="J513" s="60"/>
      <c r="K513" s="57">
        <v>2039</v>
      </c>
      <c r="L513" s="60" t="s">
        <v>1926</v>
      </c>
      <c r="M513" s="57">
        <v>2039.03</v>
      </c>
      <c r="N513" s="57">
        <v>-0.15</v>
      </c>
      <c r="O513" s="57">
        <v>0</v>
      </c>
      <c r="P513" s="313">
        <v>0.88</v>
      </c>
      <c r="Q513" s="313"/>
      <c r="R513" s="313"/>
    </row>
    <row r="514" spans="1:18" ht="15" hidden="1" customHeight="1" outlineLevel="1" x14ac:dyDescent="0.2">
      <c r="A514" s="35">
        <f t="shared" si="14"/>
        <v>45303</v>
      </c>
      <c r="B514" t="str">
        <f t="shared" si="15"/>
        <v>13:11</v>
      </c>
      <c r="C514"/>
      <c r="D514" s="64" t="s">
        <v>1922</v>
      </c>
      <c r="E514" s="62">
        <v>1024510368</v>
      </c>
      <c r="F514" s="64" t="s">
        <v>20</v>
      </c>
      <c r="G514" s="64" t="s">
        <v>21</v>
      </c>
      <c r="H514" s="64">
        <v>0.3</v>
      </c>
      <c r="I514" s="61">
        <v>2045.45</v>
      </c>
      <c r="J514" s="61">
        <v>2047.5</v>
      </c>
      <c r="K514" s="61">
        <v>2044</v>
      </c>
      <c r="L514" s="64" t="s">
        <v>1920</v>
      </c>
      <c r="M514" s="61">
        <v>2046.28</v>
      </c>
      <c r="N514" s="61">
        <v>-0.45</v>
      </c>
      <c r="O514" s="61">
        <v>0</v>
      </c>
      <c r="P514" s="312">
        <v>-2.4900000000000002</v>
      </c>
      <c r="Q514" s="312"/>
      <c r="R514" s="312"/>
    </row>
    <row r="515" spans="1:18" ht="15" hidden="1" customHeight="1" outlineLevel="1" x14ac:dyDescent="0.2">
      <c r="A515" s="35">
        <f t="shared" si="14"/>
        <v>45303</v>
      </c>
      <c r="B515" t="str">
        <f t="shared" si="15"/>
        <v>13:11</v>
      </c>
      <c r="C515"/>
      <c r="D515" s="60" t="s">
        <v>1921</v>
      </c>
      <c r="E515" s="58">
        <v>1024510376</v>
      </c>
      <c r="F515" s="60" t="s">
        <v>20</v>
      </c>
      <c r="G515" s="60" t="s">
        <v>21</v>
      </c>
      <c r="H515" s="60">
        <v>0.3</v>
      </c>
      <c r="I515" s="57">
        <v>2045.39</v>
      </c>
      <c r="J515" s="57">
        <v>2048</v>
      </c>
      <c r="K515" s="57">
        <v>2043.5</v>
      </c>
      <c r="L515" s="60" t="s">
        <v>1919</v>
      </c>
      <c r="M515" s="57">
        <v>2045.02</v>
      </c>
      <c r="N515" s="57">
        <v>-0.45</v>
      </c>
      <c r="O515" s="57">
        <v>0</v>
      </c>
      <c r="P515" s="313">
        <v>1.1100000000000001</v>
      </c>
      <c r="Q515" s="313"/>
      <c r="R515" s="313"/>
    </row>
    <row r="516" spans="1:18" ht="15" hidden="1" customHeight="1" outlineLevel="1" x14ac:dyDescent="0.2">
      <c r="A516" s="35">
        <f t="shared" si="14"/>
        <v>45303</v>
      </c>
      <c r="B516" t="str">
        <f t="shared" si="15"/>
        <v>14:02</v>
      </c>
      <c r="C516"/>
      <c r="D516" s="64" t="s">
        <v>1918</v>
      </c>
      <c r="E516" s="62">
        <v>1024513718</v>
      </c>
      <c r="F516" s="64" t="s">
        <v>20</v>
      </c>
      <c r="G516" s="64" t="s">
        <v>25</v>
      </c>
      <c r="H516" s="64">
        <v>0.3</v>
      </c>
      <c r="I516" s="61">
        <v>2046.73</v>
      </c>
      <c r="J516" s="64"/>
      <c r="K516" s="64"/>
      <c r="L516" s="64" t="s">
        <v>1914</v>
      </c>
      <c r="M516" s="61">
        <v>2048.5500000000002</v>
      </c>
      <c r="N516" s="61">
        <v>-0.45</v>
      </c>
      <c r="O516" s="61">
        <v>0</v>
      </c>
      <c r="P516" s="312">
        <v>5.46</v>
      </c>
      <c r="Q516" s="312"/>
      <c r="R516" s="312"/>
    </row>
    <row r="517" spans="1:18" ht="15" hidden="1" customHeight="1" outlineLevel="1" x14ac:dyDescent="0.2">
      <c r="A517" s="35">
        <f t="shared" si="14"/>
        <v>45303</v>
      </c>
      <c r="B517" t="str">
        <f t="shared" si="15"/>
        <v>14:02</v>
      </c>
      <c r="C517"/>
      <c r="D517" s="60" t="s">
        <v>1917</v>
      </c>
      <c r="E517" s="58">
        <v>1024513732</v>
      </c>
      <c r="F517" s="60" t="s">
        <v>20</v>
      </c>
      <c r="G517" s="60" t="s">
        <v>25</v>
      </c>
      <c r="H517" s="60">
        <v>0.3</v>
      </c>
      <c r="I517" s="57">
        <v>2046.66</v>
      </c>
      <c r="J517" s="60"/>
      <c r="K517" s="60"/>
      <c r="L517" s="60" t="s">
        <v>1915</v>
      </c>
      <c r="M517" s="57">
        <v>2049.04</v>
      </c>
      <c r="N517" s="57">
        <v>-0.45</v>
      </c>
      <c r="O517" s="57">
        <v>0</v>
      </c>
      <c r="P517" s="313">
        <v>7.14</v>
      </c>
      <c r="Q517" s="313"/>
      <c r="R517" s="313"/>
    </row>
    <row r="518" spans="1:18" ht="15" hidden="1" customHeight="1" outlineLevel="1" x14ac:dyDescent="0.2">
      <c r="A518" s="35">
        <f t="shared" si="14"/>
        <v>45303</v>
      </c>
      <c r="B518" t="str">
        <f t="shared" si="15"/>
        <v>14:03</v>
      </c>
      <c r="C518"/>
      <c r="D518" s="64" t="s">
        <v>1916</v>
      </c>
      <c r="E518" s="62">
        <v>1024513883</v>
      </c>
      <c r="F518" s="64" t="s">
        <v>20</v>
      </c>
      <c r="G518" s="64" t="s">
        <v>25</v>
      </c>
      <c r="H518" s="64">
        <v>0.3</v>
      </c>
      <c r="I518" s="61">
        <v>2047.87</v>
      </c>
      <c r="J518" s="64"/>
      <c r="K518" s="64"/>
      <c r="L518" s="64" t="s">
        <v>1913</v>
      </c>
      <c r="M518" s="61">
        <v>2048.5300000000002</v>
      </c>
      <c r="N518" s="61">
        <v>-0.45</v>
      </c>
      <c r="O518" s="61">
        <v>0</v>
      </c>
      <c r="P518" s="312">
        <v>1.98</v>
      </c>
      <c r="Q518" s="312"/>
      <c r="R518" s="312"/>
    </row>
    <row r="519" spans="1:18" ht="15" hidden="1" customHeight="1" outlineLevel="1" x14ac:dyDescent="0.2">
      <c r="A519" s="35">
        <f t="shared" si="14"/>
        <v>45303</v>
      </c>
      <c r="B519" t="str">
        <f t="shared" si="15"/>
        <v>14:35</v>
      </c>
      <c r="C519"/>
      <c r="D519" s="60" t="s">
        <v>1912</v>
      </c>
      <c r="E519" s="58">
        <v>1024516865</v>
      </c>
      <c r="F519" s="60" t="s">
        <v>1356</v>
      </c>
      <c r="G519" s="60" t="s">
        <v>21</v>
      </c>
      <c r="H519" s="60">
        <v>0.2</v>
      </c>
      <c r="I519" s="57">
        <v>16780.66</v>
      </c>
      <c r="J519" s="57">
        <v>16799</v>
      </c>
      <c r="K519" s="57">
        <v>16772</v>
      </c>
      <c r="L519" s="60" t="s">
        <v>1908</v>
      </c>
      <c r="M519" s="57">
        <v>16768.509999999998</v>
      </c>
      <c r="N519" s="57">
        <v>-0.14000000000000001</v>
      </c>
      <c r="O519" s="57">
        <v>0</v>
      </c>
      <c r="P519" s="313">
        <v>2.4300000000000002</v>
      </c>
      <c r="Q519" s="313"/>
      <c r="R519" s="313"/>
    </row>
    <row r="520" spans="1:18" ht="15" hidden="1" customHeight="1" outlineLevel="1" x14ac:dyDescent="0.2">
      <c r="A520" s="35">
        <f t="shared" ref="A520:A583" si="16">DATEVALUE(LEFT(D520,4)&amp;"-"&amp;MID(D520,6,2)&amp;"-"&amp;MID(D520,9,2))</f>
        <v>45303</v>
      </c>
      <c r="B520" t="str">
        <f t="shared" ref="B520:B583" si="17">MID(D520,12,5)</f>
        <v>14:35</v>
      </c>
      <c r="C520"/>
      <c r="D520" s="64" t="s">
        <v>1911</v>
      </c>
      <c r="E520" s="62">
        <v>1024516870</v>
      </c>
      <c r="F520" s="64" t="s">
        <v>1356</v>
      </c>
      <c r="G520" s="64" t="s">
        <v>21</v>
      </c>
      <c r="H520" s="64">
        <v>0.2</v>
      </c>
      <c r="I520" s="61">
        <v>16783.91</v>
      </c>
      <c r="J520" s="61">
        <v>16800</v>
      </c>
      <c r="K520" s="61">
        <v>16773</v>
      </c>
      <c r="L520" s="64" t="s">
        <v>1909</v>
      </c>
      <c r="M520" s="61">
        <v>16772.509999999998</v>
      </c>
      <c r="N520" s="61">
        <v>-0.14000000000000001</v>
      </c>
      <c r="O520" s="61">
        <v>0</v>
      </c>
      <c r="P520" s="312">
        <v>2.2799999999999998</v>
      </c>
      <c r="Q520" s="312"/>
      <c r="R520" s="312"/>
    </row>
    <row r="521" spans="1:18" ht="15" hidden="1" customHeight="1" outlineLevel="1" x14ac:dyDescent="0.2">
      <c r="A521" s="35">
        <f t="shared" si="16"/>
        <v>45303</v>
      </c>
      <c r="B521" t="str">
        <f t="shared" si="17"/>
        <v>14:36</v>
      </c>
      <c r="C521"/>
      <c r="D521" s="60" t="s">
        <v>1910</v>
      </c>
      <c r="E521" s="58">
        <v>1024516910</v>
      </c>
      <c r="F521" s="60" t="s">
        <v>1356</v>
      </c>
      <c r="G521" s="60" t="s">
        <v>21</v>
      </c>
      <c r="H521" s="60">
        <v>0.2</v>
      </c>
      <c r="I521" s="57">
        <v>16783.16</v>
      </c>
      <c r="J521" s="57">
        <v>16800</v>
      </c>
      <c r="K521" s="57">
        <v>16774</v>
      </c>
      <c r="L521" s="60" t="s">
        <v>1909</v>
      </c>
      <c r="M521" s="57">
        <v>16772.509999999998</v>
      </c>
      <c r="N521" s="57">
        <v>-0.14000000000000001</v>
      </c>
      <c r="O521" s="57">
        <v>0</v>
      </c>
      <c r="P521" s="313">
        <v>2.13</v>
      </c>
      <c r="Q521" s="313"/>
      <c r="R521" s="313"/>
    </row>
    <row r="522" spans="1:18" ht="15" hidden="1" customHeight="1" outlineLevel="1" x14ac:dyDescent="0.2">
      <c r="A522" s="35">
        <f t="shared" si="16"/>
        <v>45303</v>
      </c>
      <c r="B522" t="str">
        <f t="shared" si="17"/>
        <v>15:37</v>
      </c>
      <c r="C522"/>
      <c r="D522" s="64" t="s">
        <v>1907</v>
      </c>
      <c r="E522" s="62">
        <v>1024522858</v>
      </c>
      <c r="F522" s="64" t="s">
        <v>1494</v>
      </c>
      <c r="G522" s="64" t="s">
        <v>21</v>
      </c>
      <c r="H522" s="64">
        <v>0.1</v>
      </c>
      <c r="I522" s="73">
        <v>0.62566999999999995</v>
      </c>
      <c r="J522" s="73">
        <v>0.62666999999999995</v>
      </c>
      <c r="K522" s="73">
        <v>0.62509999999999999</v>
      </c>
      <c r="L522" s="64" t="s">
        <v>1906</v>
      </c>
      <c r="M522" s="73">
        <v>0.62663999999999997</v>
      </c>
      <c r="N522" s="61">
        <v>-1.5</v>
      </c>
      <c r="O522" s="61">
        <v>0</v>
      </c>
      <c r="P522" s="312">
        <v>-9.6999999999999993</v>
      </c>
      <c r="Q522" s="312"/>
      <c r="R522" s="312"/>
    </row>
    <row r="523" spans="1:18" ht="15" hidden="1" customHeight="1" outlineLevel="1" x14ac:dyDescent="0.2">
      <c r="A523" s="35">
        <f t="shared" si="16"/>
        <v>45303</v>
      </c>
      <c r="B523" t="str">
        <f t="shared" si="17"/>
        <v>15:48</v>
      </c>
      <c r="C523"/>
      <c r="D523" s="60" t="s">
        <v>1905</v>
      </c>
      <c r="E523" s="58">
        <v>1024524290</v>
      </c>
      <c r="F523" s="60" t="s">
        <v>1494</v>
      </c>
      <c r="G523" s="60" t="s">
        <v>21</v>
      </c>
      <c r="H523" s="60">
        <v>0.1</v>
      </c>
      <c r="I523" s="72">
        <v>0.62516000000000005</v>
      </c>
      <c r="J523" s="60"/>
      <c r="K523" s="60"/>
      <c r="L523" s="60" t="s">
        <v>1901</v>
      </c>
      <c r="M523" s="72">
        <v>0.62609000000000004</v>
      </c>
      <c r="N523" s="57">
        <v>-1.5</v>
      </c>
      <c r="O523" s="57">
        <v>0</v>
      </c>
      <c r="P523" s="313">
        <v>-9.3000000000000007</v>
      </c>
      <c r="Q523" s="313"/>
      <c r="R523" s="313"/>
    </row>
    <row r="524" spans="1:18" ht="15" hidden="1" customHeight="1" outlineLevel="1" x14ac:dyDescent="0.2">
      <c r="A524" s="35">
        <f t="shared" si="16"/>
        <v>45303</v>
      </c>
      <c r="B524" t="str">
        <f t="shared" si="17"/>
        <v>16:01</v>
      </c>
      <c r="C524"/>
      <c r="D524" s="64" t="s">
        <v>1904</v>
      </c>
      <c r="E524" s="62">
        <v>1024525661</v>
      </c>
      <c r="F524" s="64" t="s">
        <v>1338</v>
      </c>
      <c r="G524" s="64" t="s">
        <v>25</v>
      </c>
      <c r="H524" s="64">
        <v>0.1</v>
      </c>
      <c r="I524" s="63">
        <v>74.147000000000006</v>
      </c>
      <c r="J524" s="64"/>
      <c r="K524" s="63">
        <v>74.2</v>
      </c>
      <c r="L524" s="64" t="s">
        <v>1887</v>
      </c>
      <c r="M524" s="63">
        <v>74</v>
      </c>
      <c r="N524" s="61">
        <v>-0.2</v>
      </c>
      <c r="O524" s="61">
        <v>0</v>
      </c>
      <c r="P524" s="312">
        <v>-1.47</v>
      </c>
      <c r="Q524" s="312"/>
      <c r="R524" s="312"/>
    </row>
    <row r="525" spans="1:18" ht="15" hidden="1" customHeight="1" outlineLevel="1" x14ac:dyDescent="0.2">
      <c r="A525" s="35">
        <f t="shared" si="16"/>
        <v>45303</v>
      </c>
      <c r="B525" t="str">
        <f t="shared" si="17"/>
        <v>16:01</v>
      </c>
      <c r="C525"/>
      <c r="D525" s="60" t="s">
        <v>1903</v>
      </c>
      <c r="E525" s="58">
        <v>1024525674</v>
      </c>
      <c r="F525" s="60" t="s">
        <v>1338</v>
      </c>
      <c r="G525" s="60" t="s">
        <v>25</v>
      </c>
      <c r="H525" s="60">
        <v>0.2</v>
      </c>
      <c r="I525" s="59">
        <v>74.152000000000001</v>
      </c>
      <c r="J525" s="60"/>
      <c r="K525" s="59">
        <v>74.2</v>
      </c>
      <c r="L525" s="60" t="s">
        <v>1886</v>
      </c>
      <c r="M525" s="59">
        <v>74.204999999999998</v>
      </c>
      <c r="N525" s="57">
        <v>-0.4</v>
      </c>
      <c r="O525" s="57">
        <v>0</v>
      </c>
      <c r="P525" s="313">
        <v>1.06</v>
      </c>
      <c r="Q525" s="313"/>
      <c r="R525" s="313"/>
    </row>
    <row r="526" spans="1:18" ht="15" hidden="1" customHeight="1" outlineLevel="1" x14ac:dyDescent="0.2">
      <c r="A526" s="35">
        <f t="shared" si="16"/>
        <v>45303</v>
      </c>
      <c r="B526" t="str">
        <f t="shared" si="17"/>
        <v>16:04</v>
      </c>
      <c r="C526"/>
      <c r="D526" s="64" t="s">
        <v>1902</v>
      </c>
      <c r="E526" s="62">
        <v>1024526164</v>
      </c>
      <c r="F526" s="64" t="s">
        <v>1338</v>
      </c>
      <c r="G526" s="64" t="s">
        <v>25</v>
      </c>
      <c r="H526" s="64">
        <v>0.2</v>
      </c>
      <c r="I526" s="63">
        <v>73.882000000000005</v>
      </c>
      <c r="J526" s="64"/>
      <c r="K526" s="63">
        <v>74</v>
      </c>
      <c r="L526" s="64" t="s">
        <v>1888</v>
      </c>
      <c r="M526" s="63">
        <v>74.015000000000001</v>
      </c>
      <c r="N526" s="61">
        <v>-0.4</v>
      </c>
      <c r="O526" s="61">
        <v>0</v>
      </c>
      <c r="P526" s="312">
        <v>2.66</v>
      </c>
      <c r="Q526" s="312"/>
      <c r="R526" s="312"/>
    </row>
    <row r="527" spans="1:18" ht="15" hidden="1" customHeight="1" outlineLevel="1" x14ac:dyDescent="0.2">
      <c r="A527" s="35">
        <f t="shared" si="16"/>
        <v>45303</v>
      </c>
      <c r="B527" t="str">
        <f t="shared" si="17"/>
        <v>16:08</v>
      </c>
      <c r="C527"/>
      <c r="D527" s="60" t="s">
        <v>1900</v>
      </c>
      <c r="E527" s="58">
        <v>1024526647</v>
      </c>
      <c r="F527" s="60" t="s">
        <v>20</v>
      </c>
      <c r="G527" s="60" t="s">
        <v>25</v>
      </c>
      <c r="H527" s="60">
        <v>0.2</v>
      </c>
      <c r="I527" s="57">
        <v>2056.36</v>
      </c>
      <c r="J527" s="60"/>
      <c r="K527" s="60"/>
      <c r="L527" s="60" t="s">
        <v>1889</v>
      </c>
      <c r="M527" s="57">
        <v>2056.1799999999998</v>
      </c>
      <c r="N527" s="57">
        <v>-0.3</v>
      </c>
      <c r="O527" s="57">
        <v>0</v>
      </c>
      <c r="P527" s="313">
        <v>-0.36</v>
      </c>
      <c r="Q527" s="313"/>
      <c r="R527" s="313"/>
    </row>
    <row r="528" spans="1:18" ht="15" hidden="1" customHeight="1" outlineLevel="1" x14ac:dyDescent="0.2">
      <c r="A528" s="35">
        <f t="shared" si="16"/>
        <v>45303</v>
      </c>
      <c r="B528" t="str">
        <f t="shared" si="17"/>
        <v>16:08</v>
      </c>
      <c r="C528"/>
      <c r="D528" s="64" t="s">
        <v>1899</v>
      </c>
      <c r="E528" s="62">
        <v>1024526660</v>
      </c>
      <c r="F528" s="64" t="s">
        <v>20</v>
      </c>
      <c r="G528" s="64" t="s">
        <v>25</v>
      </c>
      <c r="H528" s="64">
        <v>0.2</v>
      </c>
      <c r="I528" s="61">
        <v>2056.14</v>
      </c>
      <c r="J528" s="64"/>
      <c r="K528" s="64"/>
      <c r="L528" s="64" t="s">
        <v>1891</v>
      </c>
      <c r="M528" s="61">
        <v>2055.31</v>
      </c>
      <c r="N528" s="61">
        <v>-0.3</v>
      </c>
      <c r="O528" s="61">
        <v>0</v>
      </c>
      <c r="P528" s="312">
        <v>-1.66</v>
      </c>
      <c r="Q528" s="312"/>
      <c r="R528" s="312"/>
    </row>
    <row r="529" spans="1:18" ht="15" hidden="1" customHeight="1" outlineLevel="1" x14ac:dyDescent="0.2">
      <c r="A529" s="35">
        <f t="shared" si="16"/>
        <v>45303</v>
      </c>
      <c r="B529" t="str">
        <f t="shared" si="17"/>
        <v>16:09</v>
      </c>
      <c r="C529"/>
      <c r="D529" s="60" t="s">
        <v>1898</v>
      </c>
      <c r="E529" s="58">
        <v>1024526751</v>
      </c>
      <c r="F529" s="60" t="s">
        <v>20</v>
      </c>
      <c r="G529" s="60" t="s">
        <v>25</v>
      </c>
      <c r="H529" s="60">
        <v>0.2</v>
      </c>
      <c r="I529" s="57">
        <v>2056.3000000000002</v>
      </c>
      <c r="J529" s="60"/>
      <c r="K529" s="57">
        <v>2056.1</v>
      </c>
      <c r="L529" s="60" t="s">
        <v>1890</v>
      </c>
      <c r="M529" s="57">
        <v>2056.11</v>
      </c>
      <c r="N529" s="57">
        <v>-0.3</v>
      </c>
      <c r="O529" s="57">
        <v>0</v>
      </c>
      <c r="P529" s="313">
        <v>-0.38</v>
      </c>
      <c r="Q529" s="313"/>
      <c r="R529" s="313"/>
    </row>
    <row r="530" spans="1:18" ht="15" hidden="1" customHeight="1" outlineLevel="1" x14ac:dyDescent="0.2">
      <c r="A530" s="35">
        <f t="shared" si="16"/>
        <v>45303</v>
      </c>
      <c r="B530" t="str">
        <f t="shared" si="17"/>
        <v>16:14</v>
      </c>
      <c r="C530"/>
      <c r="D530" s="64" t="s">
        <v>1897</v>
      </c>
      <c r="E530" s="62">
        <v>1024527326</v>
      </c>
      <c r="F530" s="64" t="s">
        <v>20</v>
      </c>
      <c r="G530" s="64" t="s">
        <v>25</v>
      </c>
      <c r="H530" s="64">
        <v>0.2</v>
      </c>
      <c r="I530" s="61">
        <v>2053.92</v>
      </c>
      <c r="J530" s="64"/>
      <c r="K530" s="64"/>
      <c r="L530" s="64" t="s">
        <v>1894</v>
      </c>
      <c r="M530" s="61">
        <v>2054.89</v>
      </c>
      <c r="N530" s="61">
        <v>-0.3</v>
      </c>
      <c r="O530" s="61">
        <v>0</v>
      </c>
      <c r="P530" s="312">
        <v>1.94</v>
      </c>
      <c r="Q530" s="312"/>
      <c r="R530" s="312"/>
    </row>
    <row r="531" spans="1:18" ht="15" hidden="1" customHeight="1" outlineLevel="1" x14ac:dyDescent="0.2">
      <c r="A531" s="35">
        <f t="shared" si="16"/>
        <v>45303</v>
      </c>
      <c r="B531" t="str">
        <f t="shared" si="17"/>
        <v>16:14</v>
      </c>
      <c r="C531"/>
      <c r="D531" s="60" t="s">
        <v>1896</v>
      </c>
      <c r="E531" s="58">
        <v>1024527328</v>
      </c>
      <c r="F531" s="60" t="s">
        <v>20</v>
      </c>
      <c r="G531" s="60" t="s">
        <v>25</v>
      </c>
      <c r="H531" s="60">
        <v>0.2</v>
      </c>
      <c r="I531" s="57">
        <v>2054.0500000000002</v>
      </c>
      <c r="J531" s="60"/>
      <c r="K531" s="57">
        <v>2055.1</v>
      </c>
      <c r="L531" s="60" t="s">
        <v>1893</v>
      </c>
      <c r="M531" s="57">
        <v>2054.94</v>
      </c>
      <c r="N531" s="57">
        <v>-0.3</v>
      </c>
      <c r="O531" s="57">
        <v>0</v>
      </c>
      <c r="P531" s="313">
        <v>1.78</v>
      </c>
      <c r="Q531" s="313"/>
      <c r="R531" s="313"/>
    </row>
    <row r="532" spans="1:18" ht="15" hidden="1" customHeight="1" outlineLevel="1" x14ac:dyDescent="0.2">
      <c r="A532" s="35">
        <f t="shared" si="16"/>
        <v>45303</v>
      </c>
      <c r="B532" t="str">
        <f t="shared" si="17"/>
        <v>16:14</v>
      </c>
      <c r="C532"/>
      <c r="D532" s="64" t="s">
        <v>1895</v>
      </c>
      <c r="E532" s="62">
        <v>1024527336</v>
      </c>
      <c r="F532" s="64" t="s">
        <v>20</v>
      </c>
      <c r="G532" s="64" t="s">
        <v>25</v>
      </c>
      <c r="H532" s="64">
        <v>0.2</v>
      </c>
      <c r="I532" s="61">
        <v>2054.2199999999998</v>
      </c>
      <c r="J532" s="64"/>
      <c r="K532" s="61">
        <v>2055.3000000000002</v>
      </c>
      <c r="L532" s="64" t="s">
        <v>1892</v>
      </c>
      <c r="M532" s="61">
        <v>2055.34</v>
      </c>
      <c r="N532" s="61">
        <v>-0.3</v>
      </c>
      <c r="O532" s="61">
        <v>0</v>
      </c>
      <c r="P532" s="312">
        <v>2.2400000000000002</v>
      </c>
      <c r="Q532" s="312"/>
      <c r="R532" s="312"/>
    </row>
    <row r="533" spans="1:18" ht="15" hidden="1" customHeight="1" outlineLevel="1" x14ac:dyDescent="0.2">
      <c r="A533" s="35">
        <f t="shared" si="16"/>
        <v>45303</v>
      </c>
      <c r="B533" t="str">
        <f t="shared" si="17"/>
        <v>17:01</v>
      </c>
      <c r="C533"/>
      <c r="D533" s="60" t="s">
        <v>1885</v>
      </c>
      <c r="E533" s="58">
        <v>1024533569</v>
      </c>
      <c r="F533" s="60" t="s">
        <v>1356</v>
      </c>
      <c r="G533" s="60" t="s">
        <v>25</v>
      </c>
      <c r="H533" s="60">
        <v>0.5</v>
      </c>
      <c r="I533" s="57">
        <v>16832.009999999998</v>
      </c>
      <c r="J533" s="57">
        <v>16800</v>
      </c>
      <c r="K533" s="57">
        <v>16848</v>
      </c>
      <c r="L533" s="60" t="s">
        <v>1878</v>
      </c>
      <c r="M533" s="57">
        <v>16848.16</v>
      </c>
      <c r="N533" s="57">
        <v>-0.35</v>
      </c>
      <c r="O533" s="57">
        <v>0</v>
      </c>
      <c r="P533" s="313">
        <v>8.08</v>
      </c>
      <c r="Q533" s="313"/>
      <c r="R533" s="313"/>
    </row>
    <row r="534" spans="1:18" ht="15" hidden="1" customHeight="1" outlineLevel="1" x14ac:dyDescent="0.2">
      <c r="A534" s="35">
        <f t="shared" si="16"/>
        <v>45303</v>
      </c>
      <c r="B534" t="str">
        <f t="shared" si="17"/>
        <v>17:01</v>
      </c>
      <c r="C534"/>
      <c r="D534" s="64" t="s">
        <v>1884</v>
      </c>
      <c r="E534" s="62">
        <v>1024533581</v>
      </c>
      <c r="F534" s="64" t="s">
        <v>1356</v>
      </c>
      <c r="G534" s="64" t="s">
        <v>25</v>
      </c>
      <c r="H534" s="64">
        <v>0.5</v>
      </c>
      <c r="I534" s="61">
        <v>16833.259999999998</v>
      </c>
      <c r="J534" s="61">
        <v>16800</v>
      </c>
      <c r="K534" s="61">
        <v>16845</v>
      </c>
      <c r="L534" s="64" t="s">
        <v>1879</v>
      </c>
      <c r="M534" s="61">
        <v>16846.16</v>
      </c>
      <c r="N534" s="61">
        <v>-0.35</v>
      </c>
      <c r="O534" s="61">
        <v>0</v>
      </c>
      <c r="P534" s="312">
        <v>6.45</v>
      </c>
      <c r="Q534" s="312"/>
      <c r="R534" s="312"/>
    </row>
    <row r="535" spans="1:18" ht="15" hidden="1" customHeight="1" outlineLevel="1" x14ac:dyDescent="0.2">
      <c r="A535" s="35">
        <f t="shared" si="16"/>
        <v>45303</v>
      </c>
      <c r="B535" t="str">
        <f t="shared" si="17"/>
        <v>17:02</v>
      </c>
      <c r="C535"/>
      <c r="D535" s="60" t="s">
        <v>1883</v>
      </c>
      <c r="E535" s="58">
        <v>1024533713</v>
      </c>
      <c r="F535" s="60" t="s">
        <v>1356</v>
      </c>
      <c r="G535" s="60" t="s">
        <v>25</v>
      </c>
      <c r="H535" s="60">
        <v>0.5</v>
      </c>
      <c r="I535" s="57">
        <v>16819.009999999998</v>
      </c>
      <c r="J535" s="57">
        <v>16795</v>
      </c>
      <c r="K535" s="57">
        <v>16835</v>
      </c>
      <c r="L535" s="60" t="s">
        <v>1881</v>
      </c>
      <c r="M535" s="57">
        <v>16835.16</v>
      </c>
      <c r="N535" s="57">
        <v>-0.35</v>
      </c>
      <c r="O535" s="57">
        <v>0</v>
      </c>
      <c r="P535" s="313">
        <v>8.08</v>
      </c>
      <c r="Q535" s="313"/>
      <c r="R535" s="313"/>
    </row>
    <row r="536" spans="1:18" ht="15" hidden="1" customHeight="1" outlineLevel="1" x14ac:dyDescent="0.2">
      <c r="A536" s="35">
        <f t="shared" si="16"/>
        <v>45303</v>
      </c>
      <c r="B536" t="str">
        <f t="shared" si="17"/>
        <v>17:02</v>
      </c>
      <c r="C536"/>
      <c r="D536" s="64" t="s">
        <v>1882</v>
      </c>
      <c r="E536" s="62">
        <v>1024533744</v>
      </c>
      <c r="F536" s="64" t="s">
        <v>1356</v>
      </c>
      <c r="G536" s="64" t="s">
        <v>25</v>
      </c>
      <c r="H536" s="64">
        <v>0.5</v>
      </c>
      <c r="I536" s="61">
        <v>16818.009999999998</v>
      </c>
      <c r="J536" s="61">
        <v>16790</v>
      </c>
      <c r="K536" s="61">
        <v>16840</v>
      </c>
      <c r="L536" s="64" t="s">
        <v>1880</v>
      </c>
      <c r="M536" s="61">
        <v>16840.41</v>
      </c>
      <c r="N536" s="61">
        <v>-0.35</v>
      </c>
      <c r="O536" s="61">
        <v>0</v>
      </c>
      <c r="P536" s="312">
        <v>11.2</v>
      </c>
      <c r="Q536" s="312"/>
      <c r="R536" s="312"/>
    </row>
    <row r="537" spans="1:18" ht="15" hidden="1" customHeight="1" outlineLevel="1" x14ac:dyDescent="0.2">
      <c r="A537" s="35">
        <f t="shared" si="16"/>
        <v>45303</v>
      </c>
      <c r="B537" t="str">
        <f t="shared" si="17"/>
        <v>17:14</v>
      </c>
      <c r="C537"/>
      <c r="D537" s="60" t="s">
        <v>1877</v>
      </c>
      <c r="E537" s="58">
        <v>1024535184</v>
      </c>
      <c r="F537" s="60" t="s">
        <v>1356</v>
      </c>
      <c r="G537" s="60" t="s">
        <v>25</v>
      </c>
      <c r="H537" s="60">
        <v>0.5</v>
      </c>
      <c r="I537" s="57">
        <v>16826.009999999998</v>
      </c>
      <c r="J537" s="60"/>
      <c r="K537" s="57">
        <v>16836</v>
      </c>
      <c r="L537" s="60" t="s">
        <v>1875</v>
      </c>
      <c r="M537" s="57">
        <v>16836.41</v>
      </c>
      <c r="N537" s="57">
        <v>-0.35</v>
      </c>
      <c r="O537" s="57">
        <v>0</v>
      </c>
      <c r="P537" s="313">
        <v>5.2</v>
      </c>
      <c r="Q537" s="313"/>
      <c r="R537" s="313"/>
    </row>
    <row r="538" spans="1:18" ht="15" hidden="1" customHeight="1" outlineLevel="1" x14ac:dyDescent="0.2">
      <c r="A538" s="35">
        <f t="shared" si="16"/>
        <v>45303</v>
      </c>
      <c r="B538" t="str">
        <f t="shared" si="17"/>
        <v>17:14</v>
      </c>
      <c r="C538"/>
      <c r="D538" s="64" t="s">
        <v>1876</v>
      </c>
      <c r="E538" s="62">
        <v>1024535185</v>
      </c>
      <c r="F538" s="64" t="s">
        <v>1356</v>
      </c>
      <c r="G538" s="64" t="s">
        <v>25</v>
      </c>
      <c r="H538" s="64">
        <v>0.5</v>
      </c>
      <c r="I538" s="61">
        <v>16827.009999999998</v>
      </c>
      <c r="J538" s="64"/>
      <c r="K538" s="61">
        <v>16839</v>
      </c>
      <c r="L538" s="64" t="s">
        <v>1874</v>
      </c>
      <c r="M538" s="61">
        <v>16838.66</v>
      </c>
      <c r="N538" s="61">
        <v>-0.35</v>
      </c>
      <c r="O538" s="61">
        <v>0</v>
      </c>
      <c r="P538" s="312">
        <v>5.83</v>
      </c>
      <c r="Q538" s="312"/>
      <c r="R538" s="312"/>
    </row>
    <row r="539" spans="1:18" ht="15" hidden="1" customHeight="1" outlineLevel="1" x14ac:dyDescent="0.2">
      <c r="A539" s="35">
        <f t="shared" si="16"/>
        <v>45303</v>
      </c>
      <c r="B539" t="str">
        <f t="shared" si="17"/>
        <v>17:56</v>
      </c>
      <c r="C539"/>
      <c r="D539" s="60" t="s">
        <v>1873</v>
      </c>
      <c r="E539" s="58">
        <v>1024539264</v>
      </c>
      <c r="F539" s="60" t="s">
        <v>1356</v>
      </c>
      <c r="G539" s="60" t="s">
        <v>21</v>
      </c>
      <c r="H539" s="60">
        <v>0.5</v>
      </c>
      <c r="I539" s="57">
        <v>16794.310000000001</v>
      </c>
      <c r="J539" s="60"/>
      <c r="K539" s="57">
        <v>16784</v>
      </c>
      <c r="L539" s="60" t="s">
        <v>1864</v>
      </c>
      <c r="M539" s="57">
        <v>16848.66</v>
      </c>
      <c r="N539" s="57">
        <v>-0.35</v>
      </c>
      <c r="O539" s="57">
        <v>0</v>
      </c>
      <c r="P539" s="313">
        <v>-27.18</v>
      </c>
      <c r="Q539" s="313"/>
      <c r="R539" s="313"/>
    </row>
    <row r="540" spans="1:18" ht="15" hidden="1" customHeight="1" outlineLevel="1" x14ac:dyDescent="0.2">
      <c r="A540" s="35">
        <f t="shared" si="16"/>
        <v>45303</v>
      </c>
      <c r="B540" t="str">
        <f t="shared" si="17"/>
        <v>17:57</v>
      </c>
      <c r="C540"/>
      <c r="D540" s="64" t="s">
        <v>1872</v>
      </c>
      <c r="E540" s="62">
        <v>1024539279</v>
      </c>
      <c r="F540" s="64" t="s">
        <v>1356</v>
      </c>
      <c r="G540" s="64" t="s">
        <v>21</v>
      </c>
      <c r="H540" s="64">
        <v>0.5</v>
      </c>
      <c r="I540" s="61">
        <v>16791.060000000001</v>
      </c>
      <c r="J540" s="64"/>
      <c r="K540" s="61">
        <v>16791</v>
      </c>
      <c r="L540" s="64" t="s">
        <v>1867</v>
      </c>
      <c r="M540" s="61">
        <v>16850.41</v>
      </c>
      <c r="N540" s="61">
        <v>-0.35</v>
      </c>
      <c r="O540" s="61">
        <v>0</v>
      </c>
      <c r="P540" s="312">
        <v>-29.68</v>
      </c>
      <c r="Q540" s="312"/>
      <c r="R540" s="312"/>
    </row>
    <row r="541" spans="1:18" ht="15" hidden="1" customHeight="1" outlineLevel="1" x14ac:dyDescent="0.2">
      <c r="A541" s="35">
        <f t="shared" si="16"/>
        <v>45303</v>
      </c>
      <c r="B541" t="str">
        <f t="shared" si="17"/>
        <v>18:18</v>
      </c>
      <c r="C541"/>
      <c r="D541" s="60" t="s">
        <v>1871</v>
      </c>
      <c r="E541" s="58">
        <v>1024540816</v>
      </c>
      <c r="F541" s="60" t="s">
        <v>1356</v>
      </c>
      <c r="G541" s="60" t="s">
        <v>25</v>
      </c>
      <c r="H541" s="60">
        <v>1</v>
      </c>
      <c r="I541" s="57">
        <v>16858.16</v>
      </c>
      <c r="J541" s="60"/>
      <c r="K541" s="60"/>
      <c r="L541" s="60" t="s">
        <v>1857</v>
      </c>
      <c r="M541" s="57">
        <v>16802.060000000001</v>
      </c>
      <c r="N541" s="57">
        <v>-0.7</v>
      </c>
      <c r="O541" s="57">
        <v>0</v>
      </c>
      <c r="P541" s="313">
        <v>-56.1</v>
      </c>
      <c r="Q541" s="313"/>
      <c r="R541" s="313"/>
    </row>
    <row r="542" spans="1:18" ht="15" hidden="1" customHeight="1" outlineLevel="1" x14ac:dyDescent="0.2">
      <c r="A542" s="35">
        <f t="shared" si="16"/>
        <v>45303</v>
      </c>
      <c r="B542" t="str">
        <f t="shared" si="17"/>
        <v>18:18</v>
      </c>
      <c r="C542"/>
      <c r="D542" s="64" t="s">
        <v>1870</v>
      </c>
      <c r="E542" s="62">
        <v>1024540819</v>
      </c>
      <c r="F542" s="64" t="s">
        <v>1356</v>
      </c>
      <c r="G542" s="64" t="s">
        <v>25</v>
      </c>
      <c r="H542" s="64">
        <v>1</v>
      </c>
      <c r="I542" s="61">
        <v>16859.16</v>
      </c>
      <c r="J542" s="64"/>
      <c r="K542" s="64"/>
      <c r="L542" s="64" t="s">
        <v>1858</v>
      </c>
      <c r="M542" s="61">
        <v>16801.810000000001</v>
      </c>
      <c r="N542" s="61">
        <v>-0.7</v>
      </c>
      <c r="O542" s="61">
        <v>0</v>
      </c>
      <c r="P542" s="312">
        <v>-57.35</v>
      </c>
      <c r="Q542" s="312"/>
      <c r="R542" s="312"/>
    </row>
    <row r="543" spans="1:18" ht="15" hidden="1" customHeight="1" outlineLevel="1" x14ac:dyDescent="0.2">
      <c r="A543" s="35">
        <f t="shared" si="16"/>
        <v>45303</v>
      </c>
      <c r="B543" t="str">
        <f t="shared" si="17"/>
        <v>18:21</v>
      </c>
      <c r="C543"/>
      <c r="D543" s="60" t="s">
        <v>1869</v>
      </c>
      <c r="E543" s="58">
        <v>1024541009</v>
      </c>
      <c r="F543" s="60" t="s">
        <v>20</v>
      </c>
      <c r="G543" s="60" t="s">
        <v>21</v>
      </c>
      <c r="H543" s="60">
        <v>0.5</v>
      </c>
      <c r="I543" s="57">
        <v>2052.8200000000002</v>
      </c>
      <c r="J543" s="60"/>
      <c r="K543" s="57">
        <v>2051.8000000000002</v>
      </c>
      <c r="L543" s="60" t="s">
        <v>1856</v>
      </c>
      <c r="M543" s="57">
        <v>2051.7800000000002</v>
      </c>
      <c r="N543" s="57">
        <v>-0.75</v>
      </c>
      <c r="O543" s="57">
        <v>0</v>
      </c>
      <c r="P543" s="313">
        <v>5.2</v>
      </c>
      <c r="Q543" s="313"/>
      <c r="R543" s="313"/>
    </row>
    <row r="544" spans="1:18" ht="15" hidden="1" customHeight="1" outlineLevel="1" x14ac:dyDescent="0.2">
      <c r="A544" s="35">
        <f t="shared" si="16"/>
        <v>45303</v>
      </c>
      <c r="B544" t="str">
        <f t="shared" si="17"/>
        <v>18:21</v>
      </c>
      <c r="C544"/>
      <c r="D544" s="64" t="s">
        <v>1868</v>
      </c>
      <c r="E544" s="62">
        <v>1024541013</v>
      </c>
      <c r="F544" s="64" t="s">
        <v>20</v>
      </c>
      <c r="G544" s="64" t="s">
        <v>21</v>
      </c>
      <c r="H544" s="64">
        <v>0.5</v>
      </c>
      <c r="I544" s="61">
        <v>2052.86</v>
      </c>
      <c r="J544" s="64"/>
      <c r="K544" s="61">
        <v>2051.9</v>
      </c>
      <c r="L544" s="64" t="s">
        <v>1856</v>
      </c>
      <c r="M544" s="61">
        <v>2051.8000000000002</v>
      </c>
      <c r="N544" s="61">
        <v>-0.75</v>
      </c>
      <c r="O544" s="61">
        <v>0</v>
      </c>
      <c r="P544" s="312">
        <v>5.3</v>
      </c>
      <c r="Q544" s="312"/>
      <c r="R544" s="312"/>
    </row>
    <row r="545" spans="1:18" ht="15" hidden="1" customHeight="1" outlineLevel="1" x14ac:dyDescent="0.2">
      <c r="A545" s="35">
        <f t="shared" si="16"/>
        <v>45303</v>
      </c>
      <c r="B545" t="str">
        <f t="shared" si="17"/>
        <v>18:24</v>
      </c>
      <c r="C545"/>
      <c r="D545" s="60" t="s">
        <v>1866</v>
      </c>
      <c r="E545" s="58">
        <v>1024541136</v>
      </c>
      <c r="F545" s="60" t="s">
        <v>20</v>
      </c>
      <c r="G545" s="60" t="s">
        <v>21</v>
      </c>
      <c r="H545" s="60">
        <v>0.5</v>
      </c>
      <c r="I545" s="57">
        <v>2054.21</v>
      </c>
      <c r="J545" s="60"/>
      <c r="K545" s="57">
        <v>2053.1</v>
      </c>
      <c r="L545" s="60" t="s">
        <v>1859</v>
      </c>
      <c r="M545" s="57">
        <v>2052.9299999999998</v>
      </c>
      <c r="N545" s="57">
        <v>-0.75</v>
      </c>
      <c r="O545" s="57">
        <v>0</v>
      </c>
      <c r="P545" s="313">
        <v>6.4</v>
      </c>
      <c r="Q545" s="313"/>
      <c r="R545" s="313"/>
    </row>
    <row r="546" spans="1:18" ht="15" hidden="1" customHeight="1" outlineLevel="1" x14ac:dyDescent="0.2">
      <c r="A546" s="35">
        <f t="shared" si="16"/>
        <v>45303</v>
      </c>
      <c r="B546" t="str">
        <f t="shared" si="17"/>
        <v>18:24</v>
      </c>
      <c r="C546"/>
      <c r="D546" s="64" t="s">
        <v>1865</v>
      </c>
      <c r="E546" s="62">
        <v>1024541152</v>
      </c>
      <c r="F546" s="64" t="s">
        <v>20</v>
      </c>
      <c r="G546" s="64" t="s">
        <v>21</v>
      </c>
      <c r="H546" s="64">
        <v>0.5</v>
      </c>
      <c r="I546" s="61">
        <v>2054.15</v>
      </c>
      <c r="J546" s="64"/>
      <c r="K546" s="61">
        <v>2053</v>
      </c>
      <c r="L546" s="64" t="s">
        <v>1859</v>
      </c>
      <c r="M546" s="61">
        <v>2052.9299999999998</v>
      </c>
      <c r="N546" s="61">
        <v>-0.75</v>
      </c>
      <c r="O546" s="61">
        <v>0</v>
      </c>
      <c r="P546" s="312">
        <v>6.1</v>
      </c>
      <c r="Q546" s="312"/>
      <c r="R546" s="312"/>
    </row>
    <row r="547" spans="1:18" ht="15" hidden="1" customHeight="1" outlineLevel="1" x14ac:dyDescent="0.2">
      <c r="A547" s="35">
        <f t="shared" si="16"/>
        <v>45303</v>
      </c>
      <c r="B547" t="str">
        <f t="shared" si="17"/>
        <v>18:26</v>
      </c>
      <c r="C547"/>
      <c r="D547" s="60" t="s">
        <v>1863</v>
      </c>
      <c r="E547" s="58">
        <v>1024541293</v>
      </c>
      <c r="F547" s="60" t="s">
        <v>1356</v>
      </c>
      <c r="G547" s="60" t="s">
        <v>25</v>
      </c>
      <c r="H547" s="60">
        <v>1</v>
      </c>
      <c r="I547" s="57">
        <v>16855.41</v>
      </c>
      <c r="J547" s="60"/>
      <c r="K547" s="60"/>
      <c r="L547" s="60" t="s">
        <v>1854</v>
      </c>
      <c r="M547" s="57">
        <v>16795.810000000001</v>
      </c>
      <c r="N547" s="57">
        <v>-0.7</v>
      </c>
      <c r="O547" s="57">
        <v>0</v>
      </c>
      <c r="P547" s="313">
        <v>-59.6</v>
      </c>
      <c r="Q547" s="313"/>
      <c r="R547" s="313"/>
    </row>
    <row r="548" spans="1:18" ht="15" hidden="1" customHeight="1" outlineLevel="1" x14ac:dyDescent="0.2">
      <c r="A548" s="35">
        <f t="shared" si="16"/>
        <v>45303</v>
      </c>
      <c r="B548" t="str">
        <f t="shared" si="17"/>
        <v>18:26</v>
      </c>
      <c r="C548"/>
      <c r="D548" s="64" t="s">
        <v>1862</v>
      </c>
      <c r="E548" s="62">
        <v>1024541297</v>
      </c>
      <c r="F548" s="64" t="s">
        <v>1356</v>
      </c>
      <c r="G548" s="64" t="s">
        <v>25</v>
      </c>
      <c r="H548" s="64">
        <v>1</v>
      </c>
      <c r="I548" s="61">
        <v>16856.66</v>
      </c>
      <c r="J548" s="64"/>
      <c r="K548" s="64"/>
      <c r="L548" s="64" t="s">
        <v>1855</v>
      </c>
      <c r="M548" s="61">
        <v>16795.810000000001</v>
      </c>
      <c r="N548" s="61">
        <v>-0.7</v>
      </c>
      <c r="O548" s="61">
        <v>0</v>
      </c>
      <c r="P548" s="312">
        <v>-60.85</v>
      </c>
      <c r="Q548" s="312"/>
      <c r="R548" s="312"/>
    </row>
    <row r="549" spans="1:18" ht="15" hidden="1" customHeight="1" outlineLevel="1" x14ac:dyDescent="0.2">
      <c r="A549" s="35">
        <f t="shared" si="16"/>
        <v>45303</v>
      </c>
      <c r="B549" t="str">
        <f t="shared" si="17"/>
        <v>18:32</v>
      </c>
      <c r="C549"/>
      <c r="D549" s="60" t="s">
        <v>1861</v>
      </c>
      <c r="E549" s="58">
        <v>1024541470</v>
      </c>
      <c r="F549" s="60" t="s">
        <v>1356</v>
      </c>
      <c r="G549" s="60" t="s">
        <v>25</v>
      </c>
      <c r="H549" s="60">
        <v>1</v>
      </c>
      <c r="I549" s="57">
        <v>16840.66</v>
      </c>
      <c r="J549" s="60"/>
      <c r="K549" s="57">
        <v>16850</v>
      </c>
      <c r="L549" s="60" t="s">
        <v>1853</v>
      </c>
      <c r="M549" s="57">
        <v>16796.060000000001</v>
      </c>
      <c r="N549" s="57">
        <v>-0.7</v>
      </c>
      <c r="O549" s="57">
        <v>0</v>
      </c>
      <c r="P549" s="313">
        <v>-44.6</v>
      </c>
      <c r="Q549" s="313"/>
      <c r="R549" s="313"/>
    </row>
    <row r="550" spans="1:18" ht="15" hidden="1" customHeight="1" outlineLevel="1" x14ac:dyDescent="0.2">
      <c r="A550" s="35">
        <f t="shared" si="16"/>
        <v>45303</v>
      </c>
      <c r="B550" t="str">
        <f t="shared" si="17"/>
        <v>18:32</v>
      </c>
      <c r="C550"/>
      <c r="D550" s="64" t="s">
        <v>1860</v>
      </c>
      <c r="E550" s="62">
        <v>1024541474</v>
      </c>
      <c r="F550" s="64" t="s">
        <v>1356</v>
      </c>
      <c r="G550" s="64" t="s">
        <v>25</v>
      </c>
      <c r="H550" s="64">
        <v>1</v>
      </c>
      <c r="I550" s="61">
        <v>16839.66</v>
      </c>
      <c r="J550" s="64"/>
      <c r="K550" s="61">
        <v>16850</v>
      </c>
      <c r="L550" s="64" t="s">
        <v>1852</v>
      </c>
      <c r="M550" s="61">
        <v>16799.310000000001</v>
      </c>
      <c r="N550" s="61">
        <v>-0.7</v>
      </c>
      <c r="O550" s="61">
        <v>0</v>
      </c>
      <c r="P550" s="312">
        <v>-40.35</v>
      </c>
      <c r="Q550" s="312"/>
      <c r="R550" s="312"/>
    </row>
    <row r="551" spans="1:18" ht="15" hidden="1" customHeight="1" outlineLevel="1" x14ac:dyDescent="0.2">
      <c r="A551" s="35">
        <f t="shared" si="16"/>
        <v>45303</v>
      </c>
      <c r="B551" t="str">
        <f t="shared" si="17"/>
        <v>18:47</v>
      </c>
      <c r="C551"/>
      <c r="D551" s="60" t="s">
        <v>1851</v>
      </c>
      <c r="E551" s="58">
        <v>1024542736</v>
      </c>
      <c r="F551" s="60" t="s">
        <v>1356</v>
      </c>
      <c r="G551" s="60" t="s">
        <v>25</v>
      </c>
      <c r="H551" s="60">
        <v>1</v>
      </c>
      <c r="I551" s="57">
        <v>16815.91</v>
      </c>
      <c r="J551" s="60"/>
      <c r="K551" s="57">
        <v>16830</v>
      </c>
      <c r="L551" s="60" t="s">
        <v>1849</v>
      </c>
      <c r="M551" s="57">
        <v>16793.560000000001</v>
      </c>
      <c r="N551" s="57">
        <v>-0.7</v>
      </c>
      <c r="O551" s="57">
        <v>0</v>
      </c>
      <c r="P551" s="313">
        <v>-22.35</v>
      </c>
      <c r="Q551" s="313"/>
      <c r="R551" s="313"/>
    </row>
    <row r="552" spans="1:18" ht="15" hidden="1" customHeight="1" outlineLevel="1" x14ac:dyDescent="0.2">
      <c r="A552" s="35">
        <f t="shared" si="16"/>
        <v>45303</v>
      </c>
      <c r="B552" t="str">
        <f t="shared" si="17"/>
        <v>18:47</v>
      </c>
      <c r="C552"/>
      <c r="D552" s="64" t="s">
        <v>1850</v>
      </c>
      <c r="E552" s="62">
        <v>1024542772</v>
      </c>
      <c r="F552" s="64" t="s">
        <v>1356</v>
      </c>
      <c r="G552" s="64" t="s">
        <v>25</v>
      </c>
      <c r="H552" s="64">
        <v>1</v>
      </c>
      <c r="I552" s="61">
        <v>16814.16</v>
      </c>
      <c r="J552" s="64"/>
      <c r="K552" s="61">
        <v>16825</v>
      </c>
      <c r="L552" s="64" t="s">
        <v>1848</v>
      </c>
      <c r="M552" s="61">
        <v>16793.560000000001</v>
      </c>
      <c r="N552" s="61">
        <v>-0.7</v>
      </c>
      <c r="O552" s="61">
        <v>0</v>
      </c>
      <c r="P552" s="312">
        <v>-20.6</v>
      </c>
      <c r="Q552" s="312"/>
      <c r="R552" s="312"/>
    </row>
    <row r="553" spans="1:18" ht="15" hidden="1" customHeight="1" outlineLevel="1" x14ac:dyDescent="0.2">
      <c r="A553" s="35">
        <f t="shared" si="16"/>
        <v>45309</v>
      </c>
      <c r="B553" t="str">
        <f t="shared" si="17"/>
        <v>09:44</v>
      </c>
      <c r="C553"/>
      <c r="D553" s="60" t="s">
        <v>1847</v>
      </c>
      <c r="E553" s="58">
        <v>1024731833</v>
      </c>
      <c r="F553" s="60" t="s">
        <v>1494</v>
      </c>
      <c r="G553" s="60" t="s">
        <v>25</v>
      </c>
      <c r="H553" s="60">
        <v>0.1</v>
      </c>
      <c r="I553" s="72">
        <v>0.61156999999999995</v>
      </c>
      <c r="J553" s="72">
        <v>0.61056999999999995</v>
      </c>
      <c r="K553" s="72">
        <v>0.61219999999999997</v>
      </c>
      <c r="L553" s="60" t="s">
        <v>1846</v>
      </c>
      <c r="M553" s="72">
        <v>0.61168999999999996</v>
      </c>
      <c r="N553" s="57">
        <v>-1.5</v>
      </c>
      <c r="O553" s="57">
        <v>0</v>
      </c>
      <c r="P553" s="313">
        <v>1.2</v>
      </c>
      <c r="Q553" s="313"/>
      <c r="R553" s="313"/>
    </row>
    <row r="554" spans="1:18" ht="15" hidden="1" customHeight="1" outlineLevel="1" x14ac:dyDescent="0.2">
      <c r="A554" s="35">
        <f t="shared" si="16"/>
        <v>45309</v>
      </c>
      <c r="B554" t="str">
        <f t="shared" si="17"/>
        <v>11:38</v>
      </c>
      <c r="C554"/>
      <c r="D554" s="64" t="s">
        <v>1845</v>
      </c>
      <c r="E554" s="62">
        <v>1024737109</v>
      </c>
      <c r="F554" s="64" t="s">
        <v>20</v>
      </c>
      <c r="G554" s="64" t="s">
        <v>25</v>
      </c>
      <c r="H554" s="64">
        <v>0.1</v>
      </c>
      <c r="I554" s="61">
        <v>2012.57</v>
      </c>
      <c r="J554" s="64"/>
      <c r="K554" s="61">
        <v>2012.6</v>
      </c>
      <c r="L554" s="64" t="s">
        <v>1828</v>
      </c>
      <c r="M554" s="61">
        <v>2012.49</v>
      </c>
      <c r="N554" s="61">
        <v>-0.15</v>
      </c>
      <c r="O554" s="61">
        <v>0</v>
      </c>
      <c r="P554" s="312">
        <v>-0.08</v>
      </c>
      <c r="Q554" s="312"/>
      <c r="R554" s="312"/>
    </row>
    <row r="555" spans="1:18" ht="15" hidden="1" customHeight="1" outlineLevel="1" x14ac:dyDescent="0.2">
      <c r="A555" s="35">
        <f t="shared" si="16"/>
        <v>45309</v>
      </c>
      <c r="B555" t="str">
        <f t="shared" si="17"/>
        <v>11:38</v>
      </c>
      <c r="C555"/>
      <c r="D555" s="60" t="s">
        <v>1844</v>
      </c>
      <c r="E555" s="58">
        <v>1024737127</v>
      </c>
      <c r="F555" s="60" t="s">
        <v>1356</v>
      </c>
      <c r="G555" s="60" t="s">
        <v>25</v>
      </c>
      <c r="H555" s="60">
        <v>0.1</v>
      </c>
      <c r="I555" s="57">
        <v>16799.91</v>
      </c>
      <c r="J555" s="60"/>
      <c r="K555" s="57">
        <v>16805</v>
      </c>
      <c r="L555" s="60" t="s">
        <v>1830</v>
      </c>
      <c r="M555" s="57">
        <v>16805.96</v>
      </c>
      <c r="N555" s="57">
        <v>-7.0000000000000007E-2</v>
      </c>
      <c r="O555" s="57">
        <v>0</v>
      </c>
      <c r="P555" s="313">
        <v>0.61</v>
      </c>
      <c r="Q555" s="313"/>
      <c r="R555" s="313"/>
    </row>
    <row r="556" spans="1:18" ht="15" hidden="1" customHeight="1" outlineLevel="1" x14ac:dyDescent="0.2">
      <c r="A556" s="35">
        <f t="shared" si="16"/>
        <v>45309</v>
      </c>
      <c r="B556" t="str">
        <f t="shared" si="17"/>
        <v>11:52</v>
      </c>
      <c r="C556"/>
      <c r="D556" s="64" t="s">
        <v>1843</v>
      </c>
      <c r="E556" s="62">
        <v>1024737636</v>
      </c>
      <c r="F556" s="64" t="s">
        <v>1356</v>
      </c>
      <c r="G556" s="64" t="s">
        <v>25</v>
      </c>
      <c r="H556" s="64">
        <v>0.1</v>
      </c>
      <c r="I556" s="61">
        <v>16793.66</v>
      </c>
      <c r="J556" s="64"/>
      <c r="K556" s="61">
        <v>16802</v>
      </c>
      <c r="L556" s="64" t="s">
        <v>1830</v>
      </c>
      <c r="M556" s="61">
        <v>16805.96</v>
      </c>
      <c r="N556" s="61">
        <v>-7.0000000000000007E-2</v>
      </c>
      <c r="O556" s="61">
        <v>0</v>
      </c>
      <c r="P556" s="312">
        <v>1.23</v>
      </c>
      <c r="Q556" s="312"/>
      <c r="R556" s="312"/>
    </row>
    <row r="557" spans="1:18" ht="15" hidden="1" customHeight="1" outlineLevel="1" x14ac:dyDescent="0.2">
      <c r="A557" s="35">
        <f t="shared" si="16"/>
        <v>45309</v>
      </c>
      <c r="B557" t="str">
        <f t="shared" si="17"/>
        <v>11:53</v>
      </c>
      <c r="C557"/>
      <c r="D557" s="60" t="s">
        <v>1842</v>
      </c>
      <c r="E557" s="58">
        <v>1024737656</v>
      </c>
      <c r="F557" s="60" t="s">
        <v>20</v>
      </c>
      <c r="G557" s="60" t="s">
        <v>25</v>
      </c>
      <c r="H557" s="60">
        <v>0.1</v>
      </c>
      <c r="I557" s="57">
        <v>2011.48</v>
      </c>
      <c r="J557" s="60"/>
      <c r="K557" s="57">
        <v>2011.7</v>
      </c>
      <c r="L557" s="60" t="s">
        <v>1835</v>
      </c>
      <c r="M557" s="57">
        <v>2011.71</v>
      </c>
      <c r="N557" s="57">
        <v>-0.15</v>
      </c>
      <c r="O557" s="57">
        <v>0</v>
      </c>
      <c r="P557" s="313">
        <v>0.23</v>
      </c>
      <c r="Q557" s="313"/>
      <c r="R557" s="313"/>
    </row>
    <row r="558" spans="1:18" ht="15" hidden="1" customHeight="1" outlineLevel="1" x14ac:dyDescent="0.2">
      <c r="A558" s="35">
        <f t="shared" si="16"/>
        <v>45309</v>
      </c>
      <c r="B558" t="str">
        <f t="shared" si="17"/>
        <v>12:04</v>
      </c>
      <c r="C558"/>
      <c r="D558" s="64" t="s">
        <v>1841</v>
      </c>
      <c r="E558" s="62">
        <v>1024738287</v>
      </c>
      <c r="F558" s="64" t="s">
        <v>1384</v>
      </c>
      <c r="G558" s="64" t="s">
        <v>25</v>
      </c>
      <c r="H558" s="64">
        <v>0.1</v>
      </c>
      <c r="I558" s="73">
        <v>1.26817</v>
      </c>
      <c r="J558" s="73">
        <v>1.2669999999999999</v>
      </c>
      <c r="K558" s="73">
        <v>1.26895</v>
      </c>
      <c r="L558" s="64" t="s">
        <v>1837</v>
      </c>
      <c r="M558" s="73">
        <v>1.2685</v>
      </c>
      <c r="N558" s="61">
        <v>-1.5</v>
      </c>
      <c r="O558" s="61">
        <v>0</v>
      </c>
      <c r="P558" s="312">
        <v>3.3</v>
      </c>
      <c r="Q558" s="312"/>
      <c r="R558" s="312"/>
    </row>
    <row r="559" spans="1:18" ht="15" hidden="1" customHeight="1" outlineLevel="1" x14ac:dyDescent="0.2">
      <c r="A559" s="35">
        <f t="shared" si="16"/>
        <v>45309</v>
      </c>
      <c r="B559" t="str">
        <f t="shared" si="17"/>
        <v>12:07</v>
      </c>
      <c r="C559"/>
      <c r="D559" s="60" t="s">
        <v>1840</v>
      </c>
      <c r="E559" s="58">
        <v>1024738381</v>
      </c>
      <c r="F559" s="60" t="s">
        <v>1384</v>
      </c>
      <c r="G559" s="60" t="s">
        <v>21</v>
      </c>
      <c r="H559" s="60">
        <v>0.1</v>
      </c>
      <c r="I559" s="72">
        <v>1.2682599999999999</v>
      </c>
      <c r="J559" s="60"/>
      <c r="K559" s="72">
        <v>1.2675000000000001</v>
      </c>
      <c r="L559" s="60" t="s">
        <v>1834</v>
      </c>
      <c r="M559" s="72">
        <v>1.26806</v>
      </c>
      <c r="N559" s="57">
        <v>-1.5</v>
      </c>
      <c r="O559" s="57">
        <v>0</v>
      </c>
      <c r="P559" s="313">
        <v>2</v>
      </c>
      <c r="Q559" s="313"/>
      <c r="R559" s="313"/>
    </row>
    <row r="560" spans="1:18" ht="15" hidden="1" customHeight="1" outlineLevel="1" x14ac:dyDescent="0.2">
      <c r="A560" s="35">
        <f t="shared" si="16"/>
        <v>45309</v>
      </c>
      <c r="B560" t="str">
        <f t="shared" si="17"/>
        <v>12:09</v>
      </c>
      <c r="C560"/>
      <c r="D560" s="64" t="s">
        <v>1839</v>
      </c>
      <c r="E560" s="62">
        <v>1024738496</v>
      </c>
      <c r="F560" s="64" t="s">
        <v>1386</v>
      </c>
      <c r="G560" s="64" t="s">
        <v>21</v>
      </c>
      <c r="H560" s="64">
        <v>0.1</v>
      </c>
      <c r="I560" s="63">
        <v>187.47</v>
      </c>
      <c r="J560" s="63">
        <v>187.61</v>
      </c>
      <c r="K560" s="63">
        <v>187.4</v>
      </c>
      <c r="L560" s="64" t="s">
        <v>1832</v>
      </c>
      <c r="M560" s="63">
        <v>187.61799999999999</v>
      </c>
      <c r="N560" s="61">
        <v>-1.5</v>
      </c>
      <c r="O560" s="61">
        <v>0</v>
      </c>
      <c r="P560" s="312">
        <v>-10.01</v>
      </c>
      <c r="Q560" s="312"/>
      <c r="R560" s="312"/>
    </row>
    <row r="561" spans="1:18" ht="15" hidden="1" customHeight="1" outlineLevel="1" x14ac:dyDescent="0.2">
      <c r="A561" s="35">
        <f t="shared" si="16"/>
        <v>45309</v>
      </c>
      <c r="B561" t="str">
        <f t="shared" si="17"/>
        <v>12:10</v>
      </c>
      <c r="C561"/>
      <c r="D561" s="60" t="s">
        <v>1838</v>
      </c>
      <c r="E561" s="58">
        <v>1024738559</v>
      </c>
      <c r="F561" s="60" t="s">
        <v>20</v>
      </c>
      <c r="G561" s="60" t="s">
        <v>25</v>
      </c>
      <c r="H561" s="60">
        <v>0.2</v>
      </c>
      <c r="I561" s="57">
        <v>2010.36</v>
      </c>
      <c r="J561" s="60"/>
      <c r="K561" s="57">
        <v>2011.6</v>
      </c>
      <c r="L561" s="60" t="s">
        <v>1836</v>
      </c>
      <c r="M561" s="57">
        <v>2011.63</v>
      </c>
      <c r="N561" s="57">
        <v>-0.3</v>
      </c>
      <c r="O561" s="57">
        <v>0</v>
      </c>
      <c r="P561" s="313">
        <v>2.54</v>
      </c>
      <c r="Q561" s="313"/>
      <c r="R561" s="313"/>
    </row>
    <row r="562" spans="1:18" ht="15" hidden="1" customHeight="1" outlineLevel="1" x14ac:dyDescent="0.2">
      <c r="A562" s="35">
        <f t="shared" si="16"/>
        <v>45309</v>
      </c>
      <c r="B562" t="str">
        <f t="shared" si="17"/>
        <v>12:39</v>
      </c>
      <c r="C562"/>
      <c r="D562" s="64" t="s">
        <v>1833</v>
      </c>
      <c r="E562" s="62">
        <v>1024739282</v>
      </c>
      <c r="F562" s="64" t="s">
        <v>1386</v>
      </c>
      <c r="G562" s="64" t="s">
        <v>21</v>
      </c>
      <c r="H562" s="64">
        <v>0.1</v>
      </c>
      <c r="I562" s="63">
        <v>187.54400000000001</v>
      </c>
      <c r="J562" s="63">
        <v>187.65</v>
      </c>
      <c r="K562" s="63">
        <v>187.47</v>
      </c>
      <c r="L562" s="64" t="s">
        <v>1831</v>
      </c>
      <c r="M562" s="63">
        <v>187.648</v>
      </c>
      <c r="N562" s="61">
        <v>-1.5</v>
      </c>
      <c r="O562" s="61">
        <v>0</v>
      </c>
      <c r="P562" s="312">
        <v>-7.03</v>
      </c>
      <c r="Q562" s="312"/>
      <c r="R562" s="312"/>
    </row>
    <row r="563" spans="1:18" ht="15" hidden="1" customHeight="1" outlineLevel="1" x14ac:dyDescent="0.2">
      <c r="A563" s="35">
        <f t="shared" si="16"/>
        <v>45309</v>
      </c>
      <c r="B563" t="str">
        <f t="shared" si="17"/>
        <v>13:11</v>
      </c>
      <c r="C563"/>
      <c r="D563" s="60" t="s">
        <v>1829</v>
      </c>
      <c r="E563" s="58">
        <v>1024740466</v>
      </c>
      <c r="F563" s="60" t="s">
        <v>1743</v>
      </c>
      <c r="G563" s="60" t="s">
        <v>25</v>
      </c>
      <c r="H563" s="60">
        <v>0.1</v>
      </c>
      <c r="I563" s="72">
        <v>1.08894</v>
      </c>
      <c r="J563" s="72">
        <v>1.0878000000000001</v>
      </c>
      <c r="K563" s="72">
        <v>1.0894999999999999</v>
      </c>
      <c r="L563" s="60" t="s">
        <v>1827</v>
      </c>
      <c r="M563" s="72">
        <v>1.0878099999999999</v>
      </c>
      <c r="N563" s="57">
        <v>-1.5</v>
      </c>
      <c r="O563" s="57">
        <v>0</v>
      </c>
      <c r="P563" s="313">
        <v>-11.3</v>
      </c>
      <c r="Q563" s="313"/>
      <c r="R563" s="313"/>
    </row>
    <row r="564" spans="1:18" ht="15" hidden="1" customHeight="1" outlineLevel="1" x14ac:dyDescent="0.2">
      <c r="A564" s="35">
        <f t="shared" si="16"/>
        <v>45309</v>
      </c>
      <c r="B564" t="str">
        <f t="shared" si="17"/>
        <v>18:05</v>
      </c>
      <c r="C564"/>
      <c r="D564" s="64" t="s">
        <v>1826</v>
      </c>
      <c r="E564" s="62">
        <v>1024767185</v>
      </c>
      <c r="F564" s="64" t="s">
        <v>1356</v>
      </c>
      <c r="G564" s="64" t="s">
        <v>25</v>
      </c>
      <c r="H564" s="64">
        <v>0.1</v>
      </c>
      <c r="I564" s="61">
        <v>16915.009999999998</v>
      </c>
      <c r="J564" s="64"/>
      <c r="K564" s="64"/>
      <c r="L564" s="64" t="s">
        <v>1825</v>
      </c>
      <c r="M564" s="61">
        <v>16930.16</v>
      </c>
      <c r="N564" s="61">
        <v>-7.0000000000000007E-2</v>
      </c>
      <c r="O564" s="61">
        <v>0</v>
      </c>
      <c r="P564" s="312">
        <v>1.52</v>
      </c>
      <c r="Q564" s="312"/>
      <c r="R564" s="312"/>
    </row>
    <row r="565" spans="1:18" ht="15" hidden="1" customHeight="1" outlineLevel="1" x14ac:dyDescent="0.2">
      <c r="A565" s="35">
        <f t="shared" si="16"/>
        <v>45310</v>
      </c>
      <c r="B565" t="str">
        <f t="shared" si="17"/>
        <v>07:46</v>
      </c>
      <c r="C565"/>
      <c r="D565" s="60" t="s">
        <v>1824</v>
      </c>
      <c r="E565" s="58">
        <v>1024792795</v>
      </c>
      <c r="F565" s="60" t="s">
        <v>1384</v>
      </c>
      <c r="G565" s="60" t="s">
        <v>25</v>
      </c>
      <c r="H565" s="60">
        <v>0.1</v>
      </c>
      <c r="I565" s="72">
        <v>1.27016</v>
      </c>
      <c r="J565" s="72">
        <v>1.2689999999999999</v>
      </c>
      <c r="K565" s="72">
        <v>1.2706999999999999</v>
      </c>
      <c r="L565" s="60" t="s">
        <v>1823</v>
      </c>
      <c r="M565" s="72">
        <v>1.26756</v>
      </c>
      <c r="N565" s="57">
        <v>-1.5</v>
      </c>
      <c r="O565" s="57">
        <v>0</v>
      </c>
      <c r="P565" s="313">
        <v>-26</v>
      </c>
      <c r="Q565" s="313"/>
      <c r="R565" s="313"/>
    </row>
    <row r="566" spans="1:18" ht="15" hidden="1" customHeight="1" outlineLevel="1" x14ac:dyDescent="0.2">
      <c r="A566" s="35">
        <f t="shared" si="16"/>
        <v>45310</v>
      </c>
      <c r="B566" t="str">
        <f t="shared" si="17"/>
        <v>12:07</v>
      </c>
      <c r="C566"/>
      <c r="D566" s="64" t="s">
        <v>1822</v>
      </c>
      <c r="E566" s="62">
        <v>1024802304</v>
      </c>
      <c r="F566" s="64" t="s">
        <v>20</v>
      </c>
      <c r="G566" s="64" t="s">
        <v>25</v>
      </c>
      <c r="H566" s="64">
        <v>0.1</v>
      </c>
      <c r="I566" s="61">
        <v>2030.56</v>
      </c>
      <c r="J566" s="64"/>
      <c r="K566" s="61">
        <v>2032</v>
      </c>
      <c r="L566" s="64" t="s">
        <v>1812</v>
      </c>
      <c r="M566" s="61">
        <v>2031.83</v>
      </c>
      <c r="N566" s="61">
        <v>-0.15</v>
      </c>
      <c r="O566" s="61">
        <v>0</v>
      </c>
      <c r="P566" s="312">
        <v>1.27</v>
      </c>
      <c r="Q566" s="312"/>
      <c r="R566" s="312"/>
    </row>
    <row r="567" spans="1:18" ht="15" hidden="1" customHeight="1" outlineLevel="1" x14ac:dyDescent="0.2">
      <c r="A567" s="35">
        <f t="shared" si="16"/>
        <v>45310</v>
      </c>
      <c r="B567" t="str">
        <f t="shared" si="17"/>
        <v>12:08</v>
      </c>
      <c r="C567"/>
      <c r="D567" s="60" t="s">
        <v>1821</v>
      </c>
      <c r="E567" s="58">
        <v>1024802319</v>
      </c>
      <c r="F567" s="60" t="s">
        <v>1338</v>
      </c>
      <c r="G567" s="60" t="s">
        <v>25</v>
      </c>
      <c r="H567" s="60">
        <v>0.1</v>
      </c>
      <c r="I567" s="59">
        <v>74.31</v>
      </c>
      <c r="J567" s="60"/>
      <c r="K567" s="59">
        <v>74.33</v>
      </c>
      <c r="L567" s="60" t="s">
        <v>1795</v>
      </c>
      <c r="M567" s="59">
        <v>74.23</v>
      </c>
      <c r="N567" s="57">
        <v>-0.2</v>
      </c>
      <c r="O567" s="57">
        <v>0</v>
      </c>
      <c r="P567" s="313">
        <v>-0.8</v>
      </c>
      <c r="Q567" s="313"/>
      <c r="R567" s="313"/>
    </row>
    <row r="568" spans="1:18" ht="15" hidden="1" customHeight="1" outlineLevel="1" x14ac:dyDescent="0.2">
      <c r="A568" s="35">
        <f t="shared" si="16"/>
        <v>45310</v>
      </c>
      <c r="B568" t="str">
        <f t="shared" si="17"/>
        <v>12:08</v>
      </c>
      <c r="C568"/>
      <c r="D568" s="64" t="s">
        <v>1820</v>
      </c>
      <c r="E568" s="62">
        <v>1024802328</v>
      </c>
      <c r="F568" s="64" t="s">
        <v>20</v>
      </c>
      <c r="G568" s="64" t="s">
        <v>25</v>
      </c>
      <c r="H568" s="64">
        <v>0.1</v>
      </c>
      <c r="I568" s="61">
        <v>2030.72</v>
      </c>
      <c r="J568" s="64"/>
      <c r="K568" s="61">
        <v>2032</v>
      </c>
      <c r="L568" s="64" t="s">
        <v>1811</v>
      </c>
      <c r="M568" s="61">
        <v>2031.87</v>
      </c>
      <c r="N568" s="61">
        <v>-0.15</v>
      </c>
      <c r="O568" s="61">
        <v>0</v>
      </c>
      <c r="P568" s="312">
        <v>1.1499999999999999</v>
      </c>
      <c r="Q568" s="312"/>
      <c r="R568" s="312"/>
    </row>
    <row r="569" spans="1:18" ht="15" hidden="1" customHeight="1" outlineLevel="1" x14ac:dyDescent="0.2">
      <c r="A569" s="35">
        <f t="shared" si="16"/>
        <v>45310</v>
      </c>
      <c r="B569" t="str">
        <f t="shared" si="17"/>
        <v>12:21</v>
      </c>
      <c r="C569"/>
      <c r="D569" s="60" t="s">
        <v>1819</v>
      </c>
      <c r="E569" s="58">
        <v>1024802701</v>
      </c>
      <c r="F569" s="60" t="s">
        <v>20</v>
      </c>
      <c r="G569" s="60" t="s">
        <v>25</v>
      </c>
      <c r="H569" s="60">
        <v>0.1</v>
      </c>
      <c r="I569" s="57">
        <v>2030.53</v>
      </c>
      <c r="J569" s="60"/>
      <c r="K569" s="57">
        <v>2031.5</v>
      </c>
      <c r="L569" s="60" t="s">
        <v>1816</v>
      </c>
      <c r="M569" s="57">
        <v>2031.45</v>
      </c>
      <c r="N569" s="57">
        <v>-0.15</v>
      </c>
      <c r="O569" s="57">
        <v>0</v>
      </c>
      <c r="P569" s="313">
        <v>0.92</v>
      </c>
      <c r="Q569" s="313"/>
      <c r="R569" s="313"/>
    </row>
    <row r="570" spans="1:18" ht="15" hidden="1" customHeight="1" outlineLevel="1" x14ac:dyDescent="0.2">
      <c r="A570" s="35">
        <f t="shared" si="16"/>
        <v>45310</v>
      </c>
      <c r="B570" t="str">
        <f t="shared" si="17"/>
        <v>12:21</v>
      </c>
      <c r="C570"/>
      <c r="D570" s="64" t="s">
        <v>1818</v>
      </c>
      <c r="E570" s="62">
        <v>1024802702</v>
      </c>
      <c r="F570" s="64" t="s">
        <v>20</v>
      </c>
      <c r="G570" s="64" t="s">
        <v>25</v>
      </c>
      <c r="H570" s="64">
        <v>0.1</v>
      </c>
      <c r="I570" s="61">
        <v>2030.64</v>
      </c>
      <c r="J570" s="64"/>
      <c r="K570" s="61">
        <v>2031.7</v>
      </c>
      <c r="L570" s="64" t="s">
        <v>1815</v>
      </c>
      <c r="M570" s="61">
        <v>2031.71</v>
      </c>
      <c r="N570" s="61">
        <v>-0.15</v>
      </c>
      <c r="O570" s="61">
        <v>0</v>
      </c>
      <c r="P570" s="312">
        <v>1.07</v>
      </c>
      <c r="Q570" s="312"/>
      <c r="R570" s="312"/>
    </row>
    <row r="571" spans="1:18" ht="15" hidden="1" customHeight="1" outlineLevel="1" x14ac:dyDescent="0.2">
      <c r="A571" s="35">
        <f t="shared" si="16"/>
        <v>45310</v>
      </c>
      <c r="B571" t="str">
        <f t="shared" si="17"/>
        <v>12:22</v>
      </c>
      <c r="C571"/>
      <c r="D571" s="60" t="s">
        <v>1817</v>
      </c>
      <c r="E571" s="58">
        <v>1024802707</v>
      </c>
      <c r="F571" s="60" t="s">
        <v>1338</v>
      </c>
      <c r="G571" s="60" t="s">
        <v>25</v>
      </c>
      <c r="H571" s="60">
        <v>0.1</v>
      </c>
      <c r="I571" s="59">
        <v>74.385999999999996</v>
      </c>
      <c r="J571" s="60"/>
      <c r="K571" s="59">
        <v>74.39</v>
      </c>
      <c r="L571" s="60" t="s">
        <v>1794</v>
      </c>
      <c r="M571" s="59">
        <v>74.415000000000006</v>
      </c>
      <c r="N571" s="57">
        <v>-0.2</v>
      </c>
      <c r="O571" s="57">
        <v>0</v>
      </c>
      <c r="P571" s="313">
        <v>0.28999999999999998</v>
      </c>
      <c r="Q571" s="313"/>
      <c r="R571" s="313"/>
    </row>
    <row r="572" spans="1:18" ht="15" hidden="1" customHeight="1" outlineLevel="1" x14ac:dyDescent="0.2">
      <c r="A572" s="35">
        <f t="shared" si="16"/>
        <v>45310</v>
      </c>
      <c r="B572" t="str">
        <f t="shared" si="17"/>
        <v>13:42</v>
      </c>
      <c r="C572"/>
      <c r="D572" s="64" t="s">
        <v>1814</v>
      </c>
      <c r="E572" s="62">
        <v>1024805168</v>
      </c>
      <c r="F572" s="64" t="s">
        <v>1338</v>
      </c>
      <c r="G572" s="64" t="s">
        <v>25</v>
      </c>
      <c r="H572" s="64">
        <v>0.1</v>
      </c>
      <c r="I572" s="63">
        <v>73.730999999999995</v>
      </c>
      <c r="J572" s="64"/>
      <c r="K572" s="63">
        <v>74</v>
      </c>
      <c r="L572" s="64" t="s">
        <v>1797</v>
      </c>
      <c r="M572" s="63">
        <v>73.748999999999995</v>
      </c>
      <c r="N572" s="61">
        <v>-0.2</v>
      </c>
      <c r="O572" s="61">
        <v>0</v>
      </c>
      <c r="P572" s="312">
        <v>0.18</v>
      </c>
      <c r="Q572" s="312"/>
      <c r="R572" s="312"/>
    </row>
    <row r="573" spans="1:18" ht="15" hidden="1" customHeight="1" outlineLevel="1" x14ac:dyDescent="0.2">
      <c r="A573" s="35">
        <f t="shared" si="16"/>
        <v>45310</v>
      </c>
      <c r="B573" t="str">
        <f t="shared" si="17"/>
        <v>13:43</v>
      </c>
      <c r="C573"/>
      <c r="D573" s="60" t="s">
        <v>1813</v>
      </c>
      <c r="E573" s="58">
        <v>1024805169</v>
      </c>
      <c r="F573" s="60" t="s">
        <v>1338</v>
      </c>
      <c r="G573" s="60" t="s">
        <v>25</v>
      </c>
      <c r="H573" s="60">
        <v>0.1</v>
      </c>
      <c r="I573" s="59">
        <v>73.725999999999999</v>
      </c>
      <c r="J573" s="60"/>
      <c r="K573" s="59">
        <v>74.349999999999994</v>
      </c>
      <c r="L573" s="60" t="s">
        <v>1798</v>
      </c>
      <c r="M573" s="59">
        <v>73.653000000000006</v>
      </c>
      <c r="N573" s="57">
        <v>-0.2</v>
      </c>
      <c r="O573" s="57">
        <v>0</v>
      </c>
      <c r="P573" s="313">
        <v>-0.73</v>
      </c>
      <c r="Q573" s="313"/>
      <c r="R573" s="313"/>
    </row>
    <row r="574" spans="1:18" ht="15" hidden="1" customHeight="1" outlineLevel="1" x14ac:dyDescent="0.2">
      <c r="A574" s="35">
        <f t="shared" si="16"/>
        <v>45310</v>
      </c>
      <c r="B574" t="str">
        <f t="shared" si="17"/>
        <v>14:04</v>
      </c>
      <c r="C574"/>
      <c r="D574" s="64" t="s">
        <v>1810</v>
      </c>
      <c r="E574" s="62">
        <v>1024806035</v>
      </c>
      <c r="F574" s="64" t="s">
        <v>1338</v>
      </c>
      <c r="G574" s="64" t="s">
        <v>25</v>
      </c>
      <c r="H574" s="64">
        <v>0.1</v>
      </c>
      <c r="I574" s="63">
        <v>73.668000000000006</v>
      </c>
      <c r="J574" s="64"/>
      <c r="K574" s="63">
        <v>73.77</v>
      </c>
      <c r="L574" s="64" t="s">
        <v>1808</v>
      </c>
      <c r="M574" s="63">
        <v>73.781000000000006</v>
      </c>
      <c r="N574" s="61">
        <v>-0.2</v>
      </c>
      <c r="O574" s="61">
        <v>0</v>
      </c>
      <c r="P574" s="312">
        <v>1.1299999999999999</v>
      </c>
      <c r="Q574" s="312"/>
      <c r="R574" s="312"/>
    </row>
    <row r="575" spans="1:18" ht="15" hidden="1" customHeight="1" outlineLevel="1" x14ac:dyDescent="0.2">
      <c r="A575" s="35">
        <f t="shared" si="16"/>
        <v>45310</v>
      </c>
      <c r="B575" t="str">
        <f t="shared" si="17"/>
        <v>14:04</v>
      </c>
      <c r="C575"/>
      <c r="D575" s="60" t="s">
        <v>1809</v>
      </c>
      <c r="E575" s="58">
        <v>1024806047</v>
      </c>
      <c r="F575" s="60" t="s">
        <v>1338</v>
      </c>
      <c r="G575" s="60" t="s">
        <v>25</v>
      </c>
      <c r="H575" s="60">
        <v>0.1</v>
      </c>
      <c r="I575" s="59">
        <v>73.673000000000002</v>
      </c>
      <c r="J575" s="60"/>
      <c r="K575" s="59">
        <v>73.8</v>
      </c>
      <c r="L575" s="60" t="s">
        <v>1807</v>
      </c>
      <c r="M575" s="59">
        <v>73.802000000000007</v>
      </c>
      <c r="N575" s="57">
        <v>-0.2</v>
      </c>
      <c r="O575" s="57">
        <v>0</v>
      </c>
      <c r="P575" s="313">
        <v>1.29</v>
      </c>
      <c r="Q575" s="313"/>
      <c r="R575" s="313"/>
    </row>
    <row r="576" spans="1:18" ht="15" hidden="1" customHeight="1" outlineLevel="1" x14ac:dyDescent="0.2">
      <c r="A576" s="35">
        <f t="shared" si="16"/>
        <v>45310</v>
      </c>
      <c r="B576" t="str">
        <f t="shared" si="17"/>
        <v>14:26</v>
      </c>
      <c r="C576"/>
      <c r="D576" s="64" t="s">
        <v>1806</v>
      </c>
      <c r="E576" s="62">
        <v>1024806838</v>
      </c>
      <c r="F576" s="64" t="s">
        <v>1386</v>
      </c>
      <c r="G576" s="64" t="s">
        <v>21</v>
      </c>
      <c r="H576" s="64">
        <v>0.1</v>
      </c>
      <c r="I576" s="63">
        <v>187.80500000000001</v>
      </c>
      <c r="J576" s="64"/>
      <c r="K576" s="63">
        <v>187.75</v>
      </c>
      <c r="L576" s="64" t="s">
        <v>1804</v>
      </c>
      <c r="M576" s="63">
        <v>187.74600000000001</v>
      </c>
      <c r="N576" s="61">
        <v>-1.5</v>
      </c>
      <c r="O576" s="61">
        <v>0</v>
      </c>
      <c r="P576" s="312">
        <v>3.98</v>
      </c>
      <c r="Q576" s="312"/>
      <c r="R576" s="312"/>
    </row>
    <row r="577" spans="1:18" ht="15" hidden="1" customHeight="1" outlineLevel="1" x14ac:dyDescent="0.2">
      <c r="A577" s="35">
        <f t="shared" si="16"/>
        <v>45310</v>
      </c>
      <c r="B577" t="str">
        <f t="shared" si="17"/>
        <v>14:26</v>
      </c>
      <c r="C577"/>
      <c r="D577" s="60" t="s">
        <v>1805</v>
      </c>
      <c r="E577" s="58">
        <v>1024806849</v>
      </c>
      <c r="F577" s="60" t="s">
        <v>1386</v>
      </c>
      <c r="G577" s="60" t="s">
        <v>21</v>
      </c>
      <c r="H577" s="60">
        <v>0.1</v>
      </c>
      <c r="I577" s="59">
        <v>187.786</v>
      </c>
      <c r="J577" s="60"/>
      <c r="K577" s="59">
        <v>187.71</v>
      </c>
      <c r="L577" s="60" t="s">
        <v>1803</v>
      </c>
      <c r="M577" s="59">
        <v>187.768</v>
      </c>
      <c r="N577" s="57">
        <v>-1.5</v>
      </c>
      <c r="O577" s="57">
        <v>0</v>
      </c>
      <c r="P577" s="313">
        <v>1.22</v>
      </c>
      <c r="Q577" s="313"/>
      <c r="R577" s="313"/>
    </row>
    <row r="578" spans="1:18" ht="15" hidden="1" customHeight="1" outlineLevel="1" x14ac:dyDescent="0.2">
      <c r="A578" s="35">
        <f t="shared" si="16"/>
        <v>45310</v>
      </c>
      <c r="B578" t="str">
        <f t="shared" si="17"/>
        <v>15:17</v>
      </c>
      <c r="C578"/>
      <c r="D578" s="64" t="s">
        <v>1802</v>
      </c>
      <c r="E578" s="62">
        <v>1024808844</v>
      </c>
      <c r="F578" s="64" t="s">
        <v>1338</v>
      </c>
      <c r="G578" s="64" t="s">
        <v>25</v>
      </c>
      <c r="H578" s="64">
        <v>0.2</v>
      </c>
      <c r="I578" s="63">
        <v>73.510000000000005</v>
      </c>
      <c r="J578" s="64"/>
      <c r="K578" s="63">
        <v>73.7</v>
      </c>
      <c r="L578" s="64" t="s">
        <v>1799</v>
      </c>
      <c r="M578" s="63">
        <v>73.647000000000006</v>
      </c>
      <c r="N578" s="61">
        <v>-0.4</v>
      </c>
      <c r="O578" s="61">
        <v>0</v>
      </c>
      <c r="P578" s="312">
        <v>2.74</v>
      </c>
      <c r="Q578" s="312"/>
      <c r="R578" s="312"/>
    </row>
    <row r="579" spans="1:18" ht="15" hidden="1" customHeight="1" outlineLevel="1" x14ac:dyDescent="0.2">
      <c r="A579" s="35">
        <f t="shared" si="16"/>
        <v>45310</v>
      </c>
      <c r="B579" t="str">
        <f t="shared" si="17"/>
        <v>15:23</v>
      </c>
      <c r="C579"/>
      <c r="D579" s="60" t="s">
        <v>1801</v>
      </c>
      <c r="E579" s="58">
        <v>1024809353</v>
      </c>
      <c r="F579" s="60" t="s">
        <v>1338</v>
      </c>
      <c r="G579" s="60" t="s">
        <v>25</v>
      </c>
      <c r="H579" s="60">
        <v>0.2</v>
      </c>
      <c r="I579" s="59">
        <v>73.546000000000006</v>
      </c>
      <c r="J579" s="60"/>
      <c r="K579" s="60"/>
      <c r="L579" s="60" t="s">
        <v>1800</v>
      </c>
      <c r="M579" s="59">
        <v>73.662000000000006</v>
      </c>
      <c r="N579" s="57">
        <v>-0.4</v>
      </c>
      <c r="O579" s="57">
        <v>0</v>
      </c>
      <c r="P579" s="313">
        <v>2.3199999999999998</v>
      </c>
      <c r="Q579" s="313"/>
      <c r="R579" s="313"/>
    </row>
    <row r="580" spans="1:18" ht="15" hidden="1" customHeight="1" outlineLevel="1" x14ac:dyDescent="0.2">
      <c r="A580" s="35">
        <f t="shared" si="16"/>
        <v>45310</v>
      </c>
      <c r="B580" t="str">
        <f t="shared" si="17"/>
        <v>16:24</v>
      </c>
      <c r="C580"/>
      <c r="D580" s="64" t="s">
        <v>1796</v>
      </c>
      <c r="E580" s="62">
        <v>1024806974</v>
      </c>
      <c r="F580" s="64" t="s">
        <v>1386</v>
      </c>
      <c r="G580" s="64" t="s">
        <v>21</v>
      </c>
      <c r="H580" s="64">
        <v>0.1</v>
      </c>
      <c r="I580" s="63">
        <v>187.90199999999999</v>
      </c>
      <c r="J580" s="64"/>
      <c r="K580" s="63">
        <v>187.86</v>
      </c>
      <c r="L580" s="64" t="s">
        <v>1789</v>
      </c>
      <c r="M580" s="63">
        <v>187.85599999999999</v>
      </c>
      <c r="N580" s="61">
        <v>-1.5</v>
      </c>
      <c r="O580" s="61">
        <v>0</v>
      </c>
      <c r="P580" s="312">
        <v>3.1</v>
      </c>
      <c r="Q580" s="312"/>
      <c r="R580" s="312"/>
    </row>
    <row r="581" spans="1:18" ht="15" hidden="1" customHeight="1" outlineLevel="1" x14ac:dyDescent="0.2">
      <c r="A581" s="35">
        <f t="shared" si="16"/>
        <v>45310</v>
      </c>
      <c r="B581" t="str">
        <f t="shared" si="17"/>
        <v>17:09</v>
      </c>
      <c r="C581"/>
      <c r="D581" s="60" t="s">
        <v>1793</v>
      </c>
      <c r="E581" s="58">
        <v>1024819247</v>
      </c>
      <c r="F581" s="60" t="s">
        <v>1356</v>
      </c>
      <c r="G581" s="60" t="s">
        <v>21</v>
      </c>
      <c r="H581" s="60">
        <v>0.5</v>
      </c>
      <c r="I581" s="57">
        <v>17054.91</v>
      </c>
      <c r="J581" s="60"/>
      <c r="K581" s="60"/>
      <c r="L581" s="60" t="s">
        <v>1790</v>
      </c>
      <c r="M581" s="57">
        <v>17097.509999999998</v>
      </c>
      <c r="N581" s="57">
        <v>-0.35</v>
      </c>
      <c r="O581" s="57">
        <v>0</v>
      </c>
      <c r="P581" s="313">
        <v>-21.3</v>
      </c>
      <c r="Q581" s="313"/>
      <c r="R581" s="313"/>
    </row>
    <row r="582" spans="1:18" ht="15" hidden="1" customHeight="1" outlineLevel="1" x14ac:dyDescent="0.2">
      <c r="A582" s="35">
        <f t="shared" si="16"/>
        <v>45310</v>
      </c>
      <c r="B582" t="str">
        <f t="shared" si="17"/>
        <v>17:09</v>
      </c>
      <c r="C582"/>
      <c r="D582" s="64" t="s">
        <v>1792</v>
      </c>
      <c r="E582" s="62">
        <v>1024819253</v>
      </c>
      <c r="F582" s="64" t="s">
        <v>1356</v>
      </c>
      <c r="G582" s="64" t="s">
        <v>21</v>
      </c>
      <c r="H582" s="64">
        <v>0.5</v>
      </c>
      <c r="I582" s="61">
        <v>17054.41</v>
      </c>
      <c r="J582" s="64"/>
      <c r="K582" s="64"/>
      <c r="L582" s="64" t="s">
        <v>1791</v>
      </c>
      <c r="M582" s="61">
        <v>17090.009999999998</v>
      </c>
      <c r="N582" s="61">
        <v>-0.35</v>
      </c>
      <c r="O582" s="61">
        <v>0</v>
      </c>
      <c r="P582" s="312">
        <v>-17.8</v>
      </c>
      <c r="Q582" s="312"/>
      <c r="R582" s="312"/>
    </row>
    <row r="583" spans="1:18" ht="15" hidden="1" customHeight="1" outlineLevel="1" x14ac:dyDescent="0.2">
      <c r="A583" s="35">
        <f t="shared" si="16"/>
        <v>45310</v>
      </c>
      <c r="B583" t="str">
        <f t="shared" si="17"/>
        <v>18:03</v>
      </c>
      <c r="C583"/>
      <c r="D583" s="60" t="s">
        <v>1788</v>
      </c>
      <c r="E583" s="58">
        <v>1024823217</v>
      </c>
      <c r="F583" s="60" t="s">
        <v>20</v>
      </c>
      <c r="G583" s="60" t="s">
        <v>21</v>
      </c>
      <c r="H583" s="60">
        <v>0.3</v>
      </c>
      <c r="I583" s="57">
        <v>2029.39</v>
      </c>
      <c r="J583" s="60"/>
      <c r="K583" s="57">
        <v>2025.5</v>
      </c>
      <c r="L583" s="60" t="s">
        <v>1781</v>
      </c>
      <c r="M583" s="57">
        <v>2025.52</v>
      </c>
      <c r="N583" s="57">
        <v>-0.45</v>
      </c>
      <c r="O583" s="57">
        <v>0</v>
      </c>
      <c r="P583" s="313">
        <v>11.61</v>
      </c>
      <c r="Q583" s="313"/>
      <c r="R583" s="313"/>
    </row>
    <row r="584" spans="1:18" ht="15" hidden="1" customHeight="1" outlineLevel="1" x14ac:dyDescent="0.2">
      <c r="A584" s="35">
        <f t="shared" ref="A584:A647" si="18">DATEVALUE(LEFT(D584,4)&amp;"-"&amp;MID(D584,6,2)&amp;"-"&amp;MID(D584,9,2))</f>
        <v>45310</v>
      </c>
      <c r="B584" t="str">
        <f t="shared" ref="B584:B647" si="19">MID(D584,12,5)</f>
        <v>18:03</v>
      </c>
      <c r="C584"/>
      <c r="D584" s="64" t="s">
        <v>1787</v>
      </c>
      <c r="E584" s="62">
        <v>1024823228</v>
      </c>
      <c r="F584" s="64" t="s">
        <v>20</v>
      </c>
      <c r="G584" s="64" t="s">
        <v>21</v>
      </c>
      <c r="H584" s="64">
        <v>0.3</v>
      </c>
      <c r="I584" s="61">
        <v>2029.41</v>
      </c>
      <c r="J584" s="64"/>
      <c r="K584" s="61">
        <v>2027.5</v>
      </c>
      <c r="L584" s="64" t="s">
        <v>1783</v>
      </c>
      <c r="M584" s="61">
        <v>2027.48</v>
      </c>
      <c r="N584" s="61">
        <v>-0.45</v>
      </c>
      <c r="O584" s="61">
        <v>0</v>
      </c>
      <c r="P584" s="312">
        <v>5.79</v>
      </c>
      <c r="Q584" s="312"/>
      <c r="R584" s="312"/>
    </row>
    <row r="585" spans="1:18" ht="15" hidden="1" customHeight="1" outlineLevel="1" x14ac:dyDescent="0.2">
      <c r="A585" s="35">
        <f t="shared" si="18"/>
        <v>45310</v>
      </c>
      <c r="B585" t="str">
        <f t="shared" si="19"/>
        <v>18:03</v>
      </c>
      <c r="C585"/>
      <c r="D585" s="60" t="s">
        <v>1786</v>
      </c>
      <c r="E585" s="58">
        <v>1024823237</v>
      </c>
      <c r="F585" s="60" t="s">
        <v>20</v>
      </c>
      <c r="G585" s="60" t="s">
        <v>21</v>
      </c>
      <c r="H585" s="60">
        <v>0.3</v>
      </c>
      <c r="I585" s="57">
        <v>2029.11</v>
      </c>
      <c r="J585" s="60"/>
      <c r="K585" s="57">
        <v>2028</v>
      </c>
      <c r="L585" s="60" t="s">
        <v>1784</v>
      </c>
      <c r="M585" s="57">
        <v>2027.94</v>
      </c>
      <c r="N585" s="57">
        <v>-0.45</v>
      </c>
      <c r="O585" s="57">
        <v>0</v>
      </c>
      <c r="P585" s="313">
        <v>3.51</v>
      </c>
      <c r="Q585" s="313"/>
      <c r="R585" s="313"/>
    </row>
    <row r="586" spans="1:18" ht="15" hidden="1" customHeight="1" outlineLevel="1" x14ac:dyDescent="0.2">
      <c r="A586" s="35">
        <f t="shared" si="18"/>
        <v>45310</v>
      </c>
      <c r="B586" t="str">
        <f t="shared" si="19"/>
        <v>18:05</v>
      </c>
      <c r="C586"/>
      <c r="D586" s="64" t="s">
        <v>1785</v>
      </c>
      <c r="E586" s="62">
        <v>1024823375</v>
      </c>
      <c r="F586" s="64" t="s">
        <v>20</v>
      </c>
      <c r="G586" s="64" t="s">
        <v>21</v>
      </c>
      <c r="H586" s="64">
        <v>0.3</v>
      </c>
      <c r="I586" s="61">
        <v>2028.51</v>
      </c>
      <c r="J586" s="64"/>
      <c r="K586" s="61">
        <v>2027</v>
      </c>
      <c r="L586" s="64" t="s">
        <v>1782</v>
      </c>
      <c r="M586" s="61">
        <v>2027</v>
      </c>
      <c r="N586" s="61">
        <v>-0.45</v>
      </c>
      <c r="O586" s="61">
        <v>0</v>
      </c>
      <c r="P586" s="312">
        <v>4.53</v>
      </c>
      <c r="Q586" s="312"/>
      <c r="R586" s="312"/>
    </row>
    <row r="587" spans="1:18" ht="15" hidden="1" customHeight="1" outlineLevel="1" x14ac:dyDescent="0.2">
      <c r="A587" s="35">
        <f t="shared" si="18"/>
        <v>45310</v>
      </c>
      <c r="B587" t="str">
        <f t="shared" si="19"/>
        <v>18:41</v>
      </c>
      <c r="C587"/>
      <c r="D587" s="60" t="s">
        <v>1780</v>
      </c>
      <c r="E587" s="58">
        <v>1024825359</v>
      </c>
      <c r="F587" s="60" t="s">
        <v>1338</v>
      </c>
      <c r="G587" s="60" t="s">
        <v>21</v>
      </c>
      <c r="H587" s="60">
        <v>0.2</v>
      </c>
      <c r="I587" s="59">
        <v>73.619</v>
      </c>
      <c r="J587" s="60"/>
      <c r="K587" s="60"/>
      <c r="L587" s="60" t="s">
        <v>1777</v>
      </c>
      <c r="M587" s="59">
        <v>73.447000000000003</v>
      </c>
      <c r="N587" s="57">
        <v>-0.4</v>
      </c>
      <c r="O587" s="57">
        <v>0</v>
      </c>
      <c r="P587" s="313">
        <v>3.44</v>
      </c>
      <c r="Q587" s="313"/>
      <c r="R587" s="313"/>
    </row>
    <row r="588" spans="1:18" ht="15" hidden="1" customHeight="1" outlineLevel="1" x14ac:dyDescent="0.2">
      <c r="A588" s="35">
        <f t="shared" si="18"/>
        <v>45310</v>
      </c>
      <c r="B588" t="str">
        <f t="shared" si="19"/>
        <v>18:41</v>
      </c>
      <c r="C588"/>
      <c r="D588" s="64" t="s">
        <v>1779</v>
      </c>
      <c r="E588" s="62">
        <v>1024825370</v>
      </c>
      <c r="F588" s="64" t="s">
        <v>1338</v>
      </c>
      <c r="G588" s="64" t="s">
        <v>21</v>
      </c>
      <c r="H588" s="64">
        <v>0.2</v>
      </c>
      <c r="I588" s="63">
        <v>73.643000000000001</v>
      </c>
      <c r="J588" s="64"/>
      <c r="K588" s="63">
        <v>73.5</v>
      </c>
      <c r="L588" s="64" t="s">
        <v>1778</v>
      </c>
      <c r="M588" s="63">
        <v>73.480999999999995</v>
      </c>
      <c r="N588" s="61">
        <v>-0.4</v>
      </c>
      <c r="O588" s="61">
        <v>0</v>
      </c>
      <c r="P588" s="312">
        <v>3.24</v>
      </c>
      <c r="Q588" s="312"/>
      <c r="R588" s="312"/>
    </row>
    <row r="589" spans="1:18" ht="15" hidden="1" customHeight="1" outlineLevel="1" x14ac:dyDescent="0.2">
      <c r="A589" s="35">
        <f t="shared" si="18"/>
        <v>45310</v>
      </c>
      <c r="B589" t="str">
        <f t="shared" si="19"/>
        <v>19:20</v>
      </c>
      <c r="C589"/>
      <c r="D589" s="60" t="s">
        <v>1776</v>
      </c>
      <c r="E589" s="58">
        <v>1024826886</v>
      </c>
      <c r="F589" s="60" t="s">
        <v>20</v>
      </c>
      <c r="G589" s="60" t="s">
        <v>21</v>
      </c>
      <c r="H589" s="60">
        <v>0.3</v>
      </c>
      <c r="I589" s="57">
        <v>2025.93</v>
      </c>
      <c r="J589" s="60"/>
      <c r="K589" s="57">
        <v>2026</v>
      </c>
      <c r="L589" s="60" t="s">
        <v>1768</v>
      </c>
      <c r="M589" s="57">
        <v>2026.09</v>
      </c>
      <c r="N589" s="57">
        <v>-0.45</v>
      </c>
      <c r="O589" s="57">
        <v>0.74</v>
      </c>
      <c r="P589" s="313">
        <v>-0.48</v>
      </c>
      <c r="Q589" s="313"/>
      <c r="R589" s="313"/>
    </row>
    <row r="590" spans="1:18" ht="15" hidden="1" customHeight="1" outlineLevel="1" x14ac:dyDescent="0.2">
      <c r="A590" s="35">
        <f t="shared" si="18"/>
        <v>45310</v>
      </c>
      <c r="B590" t="str">
        <f t="shared" si="19"/>
        <v>19:31</v>
      </c>
      <c r="C590"/>
      <c r="D590" s="64" t="s">
        <v>1775</v>
      </c>
      <c r="E590" s="62">
        <v>1024827304</v>
      </c>
      <c r="F590" s="64" t="s">
        <v>20</v>
      </c>
      <c r="G590" s="64" t="s">
        <v>21</v>
      </c>
      <c r="H590" s="64">
        <v>0.3</v>
      </c>
      <c r="I590" s="61">
        <v>2027.12</v>
      </c>
      <c r="J590" s="64"/>
      <c r="K590" s="64"/>
      <c r="L590" s="64" t="s">
        <v>1773</v>
      </c>
      <c r="M590" s="61">
        <v>2026.39</v>
      </c>
      <c r="N590" s="61">
        <v>-0.45</v>
      </c>
      <c r="O590" s="61">
        <v>0</v>
      </c>
      <c r="P590" s="312">
        <v>2.19</v>
      </c>
      <c r="Q590" s="312"/>
      <c r="R590" s="312"/>
    </row>
    <row r="591" spans="1:18" ht="15" hidden="1" customHeight="1" outlineLevel="1" x14ac:dyDescent="0.2">
      <c r="A591" s="35">
        <f t="shared" si="18"/>
        <v>45310</v>
      </c>
      <c r="B591" t="str">
        <f t="shared" si="19"/>
        <v>19:33</v>
      </c>
      <c r="C591"/>
      <c r="D591" s="60" t="s">
        <v>1774</v>
      </c>
      <c r="E591" s="58">
        <v>1024827456</v>
      </c>
      <c r="F591" s="60" t="s">
        <v>20</v>
      </c>
      <c r="G591" s="60" t="s">
        <v>21</v>
      </c>
      <c r="H591" s="60">
        <v>0.3</v>
      </c>
      <c r="I591" s="57">
        <v>2027</v>
      </c>
      <c r="J591" s="60"/>
      <c r="K591" s="57">
        <v>2026</v>
      </c>
      <c r="L591" s="60" t="s">
        <v>1768</v>
      </c>
      <c r="M591" s="57">
        <v>2026.09</v>
      </c>
      <c r="N591" s="57">
        <v>-0.45</v>
      </c>
      <c r="O591" s="57">
        <v>0.74</v>
      </c>
      <c r="P591" s="313">
        <v>2.73</v>
      </c>
      <c r="Q591" s="313"/>
      <c r="R591" s="313"/>
    </row>
    <row r="592" spans="1:18" ht="15" hidden="1" customHeight="1" outlineLevel="1" x14ac:dyDescent="0.2">
      <c r="A592" s="35">
        <f t="shared" si="18"/>
        <v>45310</v>
      </c>
      <c r="B592" t="str">
        <f t="shared" si="19"/>
        <v>19:56</v>
      </c>
      <c r="C592"/>
      <c r="D592" s="64" t="s">
        <v>1772</v>
      </c>
      <c r="E592" s="62">
        <v>1024828180</v>
      </c>
      <c r="F592" s="64" t="s">
        <v>20</v>
      </c>
      <c r="G592" s="64" t="s">
        <v>21</v>
      </c>
      <c r="H592" s="64">
        <v>0.3</v>
      </c>
      <c r="I592" s="61">
        <v>2028.31</v>
      </c>
      <c r="J592" s="64"/>
      <c r="K592" s="64"/>
      <c r="L592" s="64" t="s">
        <v>1771</v>
      </c>
      <c r="M592" s="61">
        <v>2026.88</v>
      </c>
      <c r="N592" s="61">
        <v>-0.45</v>
      </c>
      <c r="O592" s="61">
        <v>0</v>
      </c>
      <c r="P592" s="312">
        <v>4.29</v>
      </c>
      <c r="Q592" s="312"/>
      <c r="R592" s="312"/>
    </row>
    <row r="593" spans="1:18" ht="15" hidden="1" customHeight="1" outlineLevel="1" x14ac:dyDescent="0.2">
      <c r="A593" s="35">
        <f t="shared" si="18"/>
        <v>45310</v>
      </c>
      <c r="B593" t="str">
        <f t="shared" si="19"/>
        <v>20:53</v>
      </c>
      <c r="C593"/>
      <c r="D593" s="60" t="s">
        <v>1770</v>
      </c>
      <c r="E593" s="58">
        <v>1024829775</v>
      </c>
      <c r="F593" s="60" t="s">
        <v>20</v>
      </c>
      <c r="G593" s="60" t="s">
        <v>21</v>
      </c>
      <c r="H593" s="60">
        <v>0.3</v>
      </c>
      <c r="I593" s="57">
        <v>2027.61</v>
      </c>
      <c r="J593" s="60"/>
      <c r="K593" s="57">
        <v>2026.6</v>
      </c>
      <c r="L593" s="60" t="s">
        <v>1769</v>
      </c>
      <c r="M593" s="57">
        <v>2026.55</v>
      </c>
      <c r="N593" s="57">
        <v>-0.45</v>
      </c>
      <c r="O593" s="57">
        <v>0.74</v>
      </c>
      <c r="P593" s="313">
        <v>3.18</v>
      </c>
      <c r="Q593" s="313"/>
      <c r="R593" s="313"/>
    </row>
    <row r="594" spans="1:18" ht="15" hidden="1" customHeight="1" outlineLevel="1" x14ac:dyDescent="0.2">
      <c r="A594" s="35">
        <f t="shared" si="18"/>
        <v>45313</v>
      </c>
      <c r="B594" t="str">
        <f t="shared" si="19"/>
        <v>03:01</v>
      </c>
      <c r="C594"/>
      <c r="D594" s="64" t="s">
        <v>1767</v>
      </c>
      <c r="E594" s="62">
        <v>1024838245</v>
      </c>
      <c r="F594" s="64" t="s">
        <v>1338</v>
      </c>
      <c r="G594" s="64" t="s">
        <v>21</v>
      </c>
      <c r="H594" s="64">
        <v>0.1</v>
      </c>
      <c r="I594" s="63">
        <v>72.921000000000006</v>
      </c>
      <c r="J594" s="64"/>
      <c r="K594" s="63">
        <v>72.81</v>
      </c>
      <c r="L594" s="64" t="s">
        <v>1766</v>
      </c>
      <c r="M594" s="63">
        <v>72.808000000000007</v>
      </c>
      <c r="N594" s="61">
        <v>-0.2</v>
      </c>
      <c r="O594" s="61">
        <v>0</v>
      </c>
      <c r="P594" s="312">
        <v>1.1299999999999999</v>
      </c>
      <c r="Q594" s="312"/>
      <c r="R594" s="312"/>
    </row>
    <row r="595" spans="1:18" ht="15" hidden="1" customHeight="1" outlineLevel="1" x14ac:dyDescent="0.2">
      <c r="A595" s="35">
        <f t="shared" si="18"/>
        <v>45313</v>
      </c>
      <c r="B595" t="str">
        <f t="shared" si="19"/>
        <v>09:03</v>
      </c>
      <c r="C595"/>
      <c r="D595" s="60" t="s">
        <v>1765</v>
      </c>
      <c r="E595" s="58">
        <v>1024848705</v>
      </c>
      <c r="F595" s="60" t="s">
        <v>20</v>
      </c>
      <c r="G595" s="60" t="s">
        <v>25</v>
      </c>
      <c r="H595" s="60">
        <v>0.1</v>
      </c>
      <c r="I595" s="57">
        <v>2019.98</v>
      </c>
      <c r="J595" s="60"/>
      <c r="K595" s="60"/>
      <c r="L595" s="60" t="s">
        <v>1762</v>
      </c>
      <c r="M595" s="57">
        <v>2021.34</v>
      </c>
      <c r="N595" s="57">
        <v>-0.15</v>
      </c>
      <c r="O595" s="57">
        <v>0</v>
      </c>
      <c r="P595" s="313">
        <v>1.36</v>
      </c>
      <c r="Q595" s="313"/>
      <c r="R595" s="313"/>
    </row>
    <row r="596" spans="1:18" ht="15" hidden="1" customHeight="1" outlineLevel="1" x14ac:dyDescent="0.2">
      <c r="A596" s="35">
        <f t="shared" si="18"/>
        <v>45313</v>
      </c>
      <c r="B596" t="str">
        <f t="shared" si="19"/>
        <v>09:03</v>
      </c>
      <c r="C596"/>
      <c r="D596" s="64" t="s">
        <v>1764</v>
      </c>
      <c r="E596" s="62">
        <v>1024848709</v>
      </c>
      <c r="F596" s="64" t="s">
        <v>20</v>
      </c>
      <c r="G596" s="64" t="s">
        <v>25</v>
      </c>
      <c r="H596" s="64">
        <v>0.1</v>
      </c>
      <c r="I596" s="61">
        <v>2020.06</v>
      </c>
      <c r="J596" s="64"/>
      <c r="K596" s="64"/>
      <c r="L596" s="64" t="s">
        <v>1763</v>
      </c>
      <c r="M596" s="61">
        <v>2021.35</v>
      </c>
      <c r="N596" s="61">
        <v>-0.15</v>
      </c>
      <c r="O596" s="61">
        <v>0</v>
      </c>
      <c r="P596" s="312">
        <v>1.29</v>
      </c>
      <c r="Q596" s="312"/>
      <c r="R596" s="312"/>
    </row>
    <row r="597" spans="1:18" ht="15" hidden="1" customHeight="1" outlineLevel="1" x14ac:dyDescent="0.2">
      <c r="A597" s="35">
        <f t="shared" si="18"/>
        <v>45313</v>
      </c>
      <c r="B597" t="str">
        <f t="shared" si="19"/>
        <v>09:42</v>
      </c>
      <c r="C597"/>
      <c r="D597" s="60" t="s">
        <v>1761</v>
      </c>
      <c r="E597" s="58">
        <v>1024850438</v>
      </c>
      <c r="F597" s="60" t="s">
        <v>1384</v>
      </c>
      <c r="G597" s="60" t="s">
        <v>25</v>
      </c>
      <c r="H597" s="60">
        <v>0.1</v>
      </c>
      <c r="I597" s="72">
        <v>1.2706500000000001</v>
      </c>
      <c r="J597" s="60"/>
      <c r="K597" s="72">
        <v>1.2716499999999999</v>
      </c>
      <c r="L597" s="60" t="s">
        <v>1748</v>
      </c>
      <c r="M597" s="72">
        <v>1.27098</v>
      </c>
      <c r="N597" s="57">
        <v>-1.5</v>
      </c>
      <c r="O597" s="57">
        <v>0</v>
      </c>
      <c r="P597" s="313">
        <v>3.3</v>
      </c>
      <c r="Q597" s="313"/>
      <c r="R597" s="313"/>
    </row>
    <row r="598" spans="1:18" ht="15" hidden="1" customHeight="1" outlineLevel="1" x14ac:dyDescent="0.2">
      <c r="A598" s="35">
        <f t="shared" si="18"/>
        <v>45313</v>
      </c>
      <c r="B598" t="str">
        <f t="shared" si="19"/>
        <v>09:43</v>
      </c>
      <c r="C598"/>
      <c r="D598" s="64" t="s">
        <v>1760</v>
      </c>
      <c r="E598" s="62">
        <v>1024850483</v>
      </c>
      <c r="F598" s="64" t="s">
        <v>1384</v>
      </c>
      <c r="G598" s="64" t="s">
        <v>25</v>
      </c>
      <c r="H598" s="64">
        <v>0.1</v>
      </c>
      <c r="I598" s="73">
        <v>1.2704200000000001</v>
      </c>
      <c r="J598" s="64"/>
      <c r="K598" s="73">
        <v>1.2712000000000001</v>
      </c>
      <c r="L598" s="64" t="s">
        <v>1749</v>
      </c>
      <c r="M598" s="73">
        <v>1.2711699999999999</v>
      </c>
      <c r="N598" s="61">
        <v>-1.5</v>
      </c>
      <c r="O598" s="61">
        <v>0</v>
      </c>
      <c r="P598" s="312">
        <v>7.5</v>
      </c>
      <c r="Q598" s="312"/>
      <c r="R598" s="312"/>
    </row>
    <row r="599" spans="1:18" ht="15" hidden="1" customHeight="1" outlineLevel="1" x14ac:dyDescent="0.2">
      <c r="A599" s="35">
        <f t="shared" si="18"/>
        <v>45313</v>
      </c>
      <c r="B599" t="str">
        <f t="shared" si="19"/>
        <v>12:28</v>
      </c>
      <c r="C599"/>
      <c r="D599" s="60" t="s">
        <v>1759</v>
      </c>
      <c r="E599" s="58">
        <v>1024856995</v>
      </c>
      <c r="F599" s="60" t="s">
        <v>20</v>
      </c>
      <c r="G599" s="60" t="s">
        <v>21</v>
      </c>
      <c r="H599" s="60">
        <v>0.1</v>
      </c>
      <c r="I599" s="57">
        <v>2023.44</v>
      </c>
      <c r="J599" s="60"/>
      <c r="K599" s="57">
        <v>2022</v>
      </c>
      <c r="L599" s="60" t="s">
        <v>1750</v>
      </c>
      <c r="M599" s="57">
        <v>2022.98</v>
      </c>
      <c r="N599" s="57">
        <v>-0.15</v>
      </c>
      <c r="O599" s="57">
        <v>0</v>
      </c>
      <c r="P599" s="313">
        <v>0.46</v>
      </c>
      <c r="Q599" s="313"/>
      <c r="R599" s="313"/>
    </row>
    <row r="600" spans="1:18" ht="15" hidden="1" customHeight="1" outlineLevel="1" x14ac:dyDescent="0.2">
      <c r="A600" s="35">
        <f t="shared" si="18"/>
        <v>45313</v>
      </c>
      <c r="B600" t="str">
        <f t="shared" si="19"/>
        <v>12:28</v>
      </c>
      <c r="C600"/>
      <c r="D600" s="64" t="s">
        <v>1758</v>
      </c>
      <c r="E600" s="62">
        <v>1024856998</v>
      </c>
      <c r="F600" s="64" t="s">
        <v>20</v>
      </c>
      <c r="G600" s="64" t="s">
        <v>21</v>
      </c>
      <c r="H600" s="64">
        <v>0.1</v>
      </c>
      <c r="I600" s="61">
        <v>2023.51</v>
      </c>
      <c r="J600" s="64"/>
      <c r="K600" s="61">
        <v>2022.5</v>
      </c>
      <c r="L600" s="64" t="s">
        <v>1751</v>
      </c>
      <c r="M600" s="61">
        <v>2022.49</v>
      </c>
      <c r="N600" s="61">
        <v>-0.15</v>
      </c>
      <c r="O600" s="61">
        <v>0</v>
      </c>
      <c r="P600" s="312">
        <v>1.02</v>
      </c>
      <c r="Q600" s="312"/>
      <c r="R600" s="312"/>
    </row>
    <row r="601" spans="1:18" ht="15" hidden="1" customHeight="1" outlineLevel="1" x14ac:dyDescent="0.2">
      <c r="A601" s="35">
        <f t="shared" si="18"/>
        <v>45313</v>
      </c>
      <c r="B601" t="str">
        <f t="shared" si="19"/>
        <v>12:32</v>
      </c>
      <c r="C601"/>
      <c r="D601" s="60" t="s">
        <v>1757</v>
      </c>
      <c r="E601" s="58">
        <v>1024857147</v>
      </c>
      <c r="F601" s="60" t="s">
        <v>1743</v>
      </c>
      <c r="G601" s="60" t="s">
        <v>25</v>
      </c>
      <c r="H601" s="60">
        <v>0.1</v>
      </c>
      <c r="I601" s="72">
        <v>1.08911</v>
      </c>
      <c r="J601" s="60"/>
      <c r="K601" s="72">
        <v>1.0896999999999999</v>
      </c>
      <c r="L601" s="60" t="s">
        <v>1747</v>
      </c>
      <c r="M601" s="72">
        <v>1.0888899999999999</v>
      </c>
      <c r="N601" s="57">
        <v>-1.5</v>
      </c>
      <c r="O601" s="57">
        <v>0</v>
      </c>
      <c r="P601" s="313">
        <v>-2.2000000000000002</v>
      </c>
      <c r="Q601" s="313"/>
      <c r="R601" s="313"/>
    </row>
    <row r="602" spans="1:18" ht="15" hidden="1" customHeight="1" outlineLevel="1" x14ac:dyDescent="0.2">
      <c r="A602" s="35">
        <f t="shared" si="18"/>
        <v>45313</v>
      </c>
      <c r="B602" t="str">
        <f t="shared" si="19"/>
        <v>12:33</v>
      </c>
      <c r="C602"/>
      <c r="D602" s="64" t="s">
        <v>1756</v>
      </c>
      <c r="E602" s="62">
        <v>1024857192</v>
      </c>
      <c r="F602" s="64" t="s">
        <v>1743</v>
      </c>
      <c r="G602" s="64" t="s">
        <v>25</v>
      </c>
      <c r="H602" s="64">
        <v>0.1</v>
      </c>
      <c r="I602" s="73">
        <v>1.08914</v>
      </c>
      <c r="J602" s="64"/>
      <c r="K602" s="73">
        <v>1.0899000000000001</v>
      </c>
      <c r="L602" s="64" t="s">
        <v>1744</v>
      </c>
      <c r="M602" s="73">
        <v>1.0889500000000001</v>
      </c>
      <c r="N602" s="61">
        <v>-1.5</v>
      </c>
      <c r="O602" s="61">
        <v>0</v>
      </c>
      <c r="P602" s="312">
        <v>-1.9</v>
      </c>
      <c r="Q602" s="312"/>
      <c r="R602" s="312"/>
    </row>
    <row r="603" spans="1:18" ht="15" hidden="1" customHeight="1" outlineLevel="1" x14ac:dyDescent="0.2">
      <c r="A603" s="35">
        <f t="shared" si="18"/>
        <v>45313</v>
      </c>
      <c r="B603" t="str">
        <f t="shared" si="19"/>
        <v>12:52</v>
      </c>
      <c r="C603"/>
      <c r="D603" s="60" t="s">
        <v>1755</v>
      </c>
      <c r="E603" s="58">
        <v>1024857637</v>
      </c>
      <c r="F603" s="60" t="s">
        <v>20</v>
      </c>
      <c r="G603" s="60" t="s">
        <v>21</v>
      </c>
      <c r="H603" s="60">
        <v>0.1</v>
      </c>
      <c r="I603" s="57">
        <v>2024.24</v>
      </c>
      <c r="J603" s="60"/>
      <c r="K603" s="57">
        <v>2023.2</v>
      </c>
      <c r="L603" s="60" t="s">
        <v>1753</v>
      </c>
      <c r="M603" s="57">
        <v>2023.18</v>
      </c>
      <c r="N603" s="57">
        <v>-0.15</v>
      </c>
      <c r="O603" s="57">
        <v>0</v>
      </c>
      <c r="P603" s="313">
        <v>1.06</v>
      </c>
      <c r="Q603" s="313"/>
      <c r="R603" s="313"/>
    </row>
    <row r="604" spans="1:18" ht="15" hidden="1" customHeight="1" outlineLevel="1" x14ac:dyDescent="0.2">
      <c r="A604" s="35">
        <f t="shared" si="18"/>
        <v>45313</v>
      </c>
      <c r="B604" t="str">
        <f t="shared" si="19"/>
        <v>12:52</v>
      </c>
      <c r="C604"/>
      <c r="D604" s="64" t="s">
        <v>1754</v>
      </c>
      <c r="E604" s="62">
        <v>1024857638</v>
      </c>
      <c r="F604" s="64" t="s">
        <v>20</v>
      </c>
      <c r="G604" s="64" t="s">
        <v>21</v>
      </c>
      <c r="H604" s="64">
        <v>0.1</v>
      </c>
      <c r="I604" s="61">
        <v>2024.17</v>
      </c>
      <c r="J604" s="64"/>
      <c r="K604" s="61">
        <v>2023.1</v>
      </c>
      <c r="L604" s="64" t="s">
        <v>1752</v>
      </c>
      <c r="M604" s="61">
        <v>2023.08</v>
      </c>
      <c r="N604" s="61">
        <v>-0.15</v>
      </c>
      <c r="O604" s="61">
        <v>0</v>
      </c>
      <c r="P604" s="312">
        <v>1.0900000000000001</v>
      </c>
      <c r="Q604" s="312"/>
      <c r="R604" s="312"/>
    </row>
    <row r="605" spans="1:18" ht="15" hidden="1" customHeight="1" outlineLevel="1" x14ac:dyDescent="0.2">
      <c r="A605" s="35">
        <f t="shared" si="18"/>
        <v>45313</v>
      </c>
      <c r="B605" t="str">
        <f t="shared" si="19"/>
        <v>13:40</v>
      </c>
      <c r="C605"/>
      <c r="D605" s="60" t="s">
        <v>1746</v>
      </c>
      <c r="E605" s="58">
        <v>1024858904</v>
      </c>
      <c r="F605" s="60" t="s">
        <v>20</v>
      </c>
      <c r="G605" s="60" t="s">
        <v>21</v>
      </c>
      <c r="H605" s="60">
        <v>0.1</v>
      </c>
      <c r="I605" s="57">
        <v>2025.63</v>
      </c>
      <c r="J605" s="60"/>
      <c r="K605" s="57">
        <v>2024.6</v>
      </c>
      <c r="L605" s="60" t="s">
        <v>1726</v>
      </c>
      <c r="M605" s="57">
        <v>2024.59</v>
      </c>
      <c r="N605" s="57">
        <v>-0.15</v>
      </c>
      <c r="O605" s="57">
        <v>0</v>
      </c>
      <c r="P605" s="313">
        <v>1.04</v>
      </c>
      <c r="Q605" s="313"/>
      <c r="R605" s="313"/>
    </row>
    <row r="606" spans="1:18" ht="15" hidden="1" customHeight="1" outlineLevel="1" x14ac:dyDescent="0.2">
      <c r="A606" s="35">
        <f t="shared" si="18"/>
        <v>45313</v>
      </c>
      <c r="B606" t="str">
        <f t="shared" si="19"/>
        <v>13:40</v>
      </c>
      <c r="C606"/>
      <c r="D606" s="64" t="s">
        <v>1745</v>
      </c>
      <c r="E606" s="62">
        <v>1024858908</v>
      </c>
      <c r="F606" s="64" t="s">
        <v>20</v>
      </c>
      <c r="G606" s="64" t="s">
        <v>21</v>
      </c>
      <c r="H606" s="64">
        <v>0.1</v>
      </c>
      <c r="I606" s="61">
        <v>2025.62</v>
      </c>
      <c r="J606" s="64"/>
      <c r="K606" s="61">
        <v>2024.4</v>
      </c>
      <c r="L606" s="64" t="s">
        <v>1725</v>
      </c>
      <c r="M606" s="61">
        <v>2024.91</v>
      </c>
      <c r="N606" s="61">
        <v>-0.15</v>
      </c>
      <c r="O606" s="61">
        <v>0</v>
      </c>
      <c r="P606" s="312">
        <v>0.71</v>
      </c>
      <c r="Q606" s="312"/>
      <c r="R606" s="312"/>
    </row>
    <row r="607" spans="1:18" ht="15" hidden="1" customHeight="1" outlineLevel="1" x14ac:dyDescent="0.2">
      <c r="A607" s="35">
        <f t="shared" si="18"/>
        <v>45313</v>
      </c>
      <c r="B607" t="str">
        <f t="shared" si="19"/>
        <v>13:49</v>
      </c>
      <c r="C607"/>
      <c r="D607" s="60" t="s">
        <v>1742</v>
      </c>
      <c r="E607" s="58">
        <v>1024859364</v>
      </c>
      <c r="F607" s="60" t="s">
        <v>20</v>
      </c>
      <c r="G607" s="60" t="s">
        <v>21</v>
      </c>
      <c r="H607" s="60">
        <v>0.1</v>
      </c>
      <c r="I607" s="57">
        <v>2025.41</v>
      </c>
      <c r="J607" s="60"/>
      <c r="K607" s="57">
        <v>2024.3</v>
      </c>
      <c r="L607" s="60" t="s">
        <v>1724</v>
      </c>
      <c r="M607" s="57">
        <v>2025.87</v>
      </c>
      <c r="N607" s="57">
        <v>-0.15</v>
      </c>
      <c r="O607" s="57">
        <v>0</v>
      </c>
      <c r="P607" s="313">
        <v>-0.46</v>
      </c>
      <c r="Q607" s="313"/>
      <c r="R607" s="313"/>
    </row>
    <row r="608" spans="1:18" ht="15" hidden="1" customHeight="1" outlineLevel="1" x14ac:dyDescent="0.2">
      <c r="A608" s="35">
        <f t="shared" si="18"/>
        <v>45313</v>
      </c>
      <c r="B608" t="str">
        <f t="shared" si="19"/>
        <v>13:49</v>
      </c>
      <c r="C608"/>
      <c r="D608" s="64" t="s">
        <v>1741</v>
      </c>
      <c r="E608" s="62">
        <v>1024859365</v>
      </c>
      <c r="F608" s="64" t="s">
        <v>20</v>
      </c>
      <c r="G608" s="64" t="s">
        <v>21</v>
      </c>
      <c r="H608" s="64">
        <v>0.1</v>
      </c>
      <c r="I608" s="61">
        <v>2025.42</v>
      </c>
      <c r="J608" s="64"/>
      <c r="K608" s="61">
        <v>2024.2</v>
      </c>
      <c r="L608" s="64" t="s">
        <v>1723</v>
      </c>
      <c r="M608" s="61">
        <v>2026.28</v>
      </c>
      <c r="N608" s="61">
        <v>-0.15</v>
      </c>
      <c r="O608" s="61">
        <v>0</v>
      </c>
      <c r="P608" s="312">
        <v>-0.86</v>
      </c>
      <c r="Q608" s="312"/>
      <c r="R608" s="312"/>
    </row>
    <row r="609" spans="1:18" ht="15" hidden="1" customHeight="1" outlineLevel="1" x14ac:dyDescent="0.2">
      <c r="A609" s="35">
        <f t="shared" si="18"/>
        <v>45313</v>
      </c>
      <c r="B609" t="str">
        <f t="shared" si="19"/>
        <v>13:51</v>
      </c>
      <c r="C609"/>
      <c r="D609" s="60" t="s">
        <v>1740</v>
      </c>
      <c r="E609" s="58">
        <v>1024859429</v>
      </c>
      <c r="F609" s="60" t="s">
        <v>20</v>
      </c>
      <c r="G609" s="60" t="s">
        <v>21</v>
      </c>
      <c r="H609" s="60">
        <v>0.1</v>
      </c>
      <c r="I609" s="57">
        <v>2025.15</v>
      </c>
      <c r="J609" s="60"/>
      <c r="K609" s="57">
        <v>2024</v>
      </c>
      <c r="L609" s="60" t="s">
        <v>1723</v>
      </c>
      <c r="M609" s="57">
        <v>2026.3</v>
      </c>
      <c r="N609" s="57">
        <v>-0.15</v>
      </c>
      <c r="O609" s="57">
        <v>0</v>
      </c>
      <c r="P609" s="313">
        <v>-1.1499999999999999</v>
      </c>
      <c r="Q609" s="313"/>
      <c r="R609" s="313"/>
    </row>
    <row r="610" spans="1:18" ht="15" hidden="1" customHeight="1" outlineLevel="1" x14ac:dyDescent="0.2">
      <c r="A610" s="35">
        <f t="shared" si="18"/>
        <v>45313</v>
      </c>
      <c r="B610" t="str">
        <f t="shared" si="19"/>
        <v>13:51</v>
      </c>
      <c r="C610"/>
      <c r="D610" s="64" t="s">
        <v>1739</v>
      </c>
      <c r="E610" s="62">
        <v>1024859430</v>
      </c>
      <c r="F610" s="64" t="s">
        <v>20</v>
      </c>
      <c r="G610" s="64" t="s">
        <v>21</v>
      </c>
      <c r="H610" s="64">
        <v>0.1</v>
      </c>
      <c r="I610" s="61">
        <v>2025.14</v>
      </c>
      <c r="J610" s="64"/>
      <c r="K610" s="61">
        <v>2024.1</v>
      </c>
      <c r="L610" s="64" t="s">
        <v>1722</v>
      </c>
      <c r="M610" s="61">
        <v>2026.28</v>
      </c>
      <c r="N610" s="61">
        <v>-0.15</v>
      </c>
      <c r="O610" s="61">
        <v>0</v>
      </c>
      <c r="P610" s="312">
        <v>-1.1399999999999999</v>
      </c>
      <c r="Q610" s="312"/>
      <c r="R610" s="312"/>
    </row>
    <row r="611" spans="1:18" ht="15" hidden="1" customHeight="1" outlineLevel="1" x14ac:dyDescent="0.2">
      <c r="A611" s="35">
        <f t="shared" si="18"/>
        <v>45313</v>
      </c>
      <c r="B611" t="str">
        <f t="shared" si="19"/>
        <v>14:00</v>
      </c>
      <c r="C611"/>
      <c r="D611" s="60" t="s">
        <v>1738</v>
      </c>
      <c r="E611" s="58">
        <v>1024859744</v>
      </c>
      <c r="F611" s="60" t="s">
        <v>20</v>
      </c>
      <c r="G611" s="60" t="s">
        <v>21</v>
      </c>
      <c r="H611" s="60">
        <v>0.1</v>
      </c>
      <c r="I611" s="57">
        <v>2026.24</v>
      </c>
      <c r="J611" s="60"/>
      <c r="K611" s="57">
        <v>2025.1</v>
      </c>
      <c r="L611" s="60" t="s">
        <v>1728</v>
      </c>
      <c r="M611" s="57">
        <v>2025.04</v>
      </c>
      <c r="N611" s="57">
        <v>-0.15</v>
      </c>
      <c r="O611" s="57">
        <v>0</v>
      </c>
      <c r="P611" s="313">
        <v>1.2</v>
      </c>
      <c r="Q611" s="313"/>
      <c r="R611" s="313"/>
    </row>
    <row r="612" spans="1:18" ht="15" hidden="1" customHeight="1" outlineLevel="1" x14ac:dyDescent="0.2">
      <c r="A612" s="35">
        <f t="shared" si="18"/>
        <v>45313</v>
      </c>
      <c r="B612" t="str">
        <f t="shared" si="19"/>
        <v>14:00</v>
      </c>
      <c r="C612"/>
      <c r="D612" s="64" t="s">
        <v>1737</v>
      </c>
      <c r="E612" s="62">
        <v>1024859756</v>
      </c>
      <c r="F612" s="64" t="s">
        <v>20</v>
      </c>
      <c r="G612" s="64" t="s">
        <v>21</v>
      </c>
      <c r="H612" s="64">
        <v>0.1</v>
      </c>
      <c r="I612" s="61">
        <v>2026.22</v>
      </c>
      <c r="J612" s="64"/>
      <c r="K612" s="61">
        <v>2025</v>
      </c>
      <c r="L612" s="64" t="s">
        <v>1727</v>
      </c>
      <c r="M612" s="61">
        <v>2024.89</v>
      </c>
      <c r="N612" s="61">
        <v>-0.15</v>
      </c>
      <c r="O612" s="61">
        <v>0</v>
      </c>
      <c r="P612" s="312">
        <v>1.33</v>
      </c>
      <c r="Q612" s="312"/>
      <c r="R612" s="312"/>
    </row>
    <row r="613" spans="1:18" ht="15" hidden="1" customHeight="1" outlineLevel="1" x14ac:dyDescent="0.2">
      <c r="A613" s="35">
        <f t="shared" si="18"/>
        <v>45313</v>
      </c>
      <c r="B613" t="str">
        <f t="shared" si="19"/>
        <v>14:26</v>
      </c>
      <c r="C613"/>
      <c r="D613" s="60" t="s">
        <v>1736</v>
      </c>
      <c r="E613" s="58">
        <v>1024861339</v>
      </c>
      <c r="F613" s="60" t="s">
        <v>20</v>
      </c>
      <c r="G613" s="60" t="s">
        <v>21</v>
      </c>
      <c r="H613" s="60">
        <v>0.1</v>
      </c>
      <c r="I613" s="57">
        <v>2028.37</v>
      </c>
      <c r="J613" s="60"/>
      <c r="K613" s="57">
        <v>2027.2</v>
      </c>
      <c r="L613" s="60" t="s">
        <v>1734</v>
      </c>
      <c r="M613" s="57">
        <v>2027.18</v>
      </c>
      <c r="N613" s="57">
        <v>-0.15</v>
      </c>
      <c r="O613" s="57">
        <v>0</v>
      </c>
      <c r="P613" s="313">
        <v>1.19</v>
      </c>
      <c r="Q613" s="313"/>
      <c r="R613" s="313"/>
    </row>
    <row r="614" spans="1:18" ht="15" hidden="1" customHeight="1" outlineLevel="1" x14ac:dyDescent="0.2">
      <c r="A614" s="35">
        <f t="shared" si="18"/>
        <v>45313</v>
      </c>
      <c r="B614" t="str">
        <f t="shared" si="19"/>
        <v>14:26</v>
      </c>
      <c r="C614"/>
      <c r="D614" s="64" t="s">
        <v>1735</v>
      </c>
      <c r="E614" s="62">
        <v>1024861345</v>
      </c>
      <c r="F614" s="64" t="s">
        <v>20</v>
      </c>
      <c r="G614" s="64" t="s">
        <v>21</v>
      </c>
      <c r="H614" s="64">
        <v>0.1</v>
      </c>
      <c r="I614" s="61">
        <v>2028.3</v>
      </c>
      <c r="J614" s="64"/>
      <c r="K614" s="61">
        <v>2027</v>
      </c>
      <c r="L614" s="64" t="s">
        <v>1729</v>
      </c>
      <c r="M614" s="61">
        <v>2026.99</v>
      </c>
      <c r="N614" s="61">
        <v>-0.15</v>
      </c>
      <c r="O614" s="61">
        <v>0</v>
      </c>
      <c r="P614" s="312">
        <v>1.31</v>
      </c>
      <c r="Q614" s="312"/>
      <c r="R614" s="312"/>
    </row>
    <row r="615" spans="1:18" ht="15" hidden="1" customHeight="1" outlineLevel="1" x14ac:dyDescent="0.2">
      <c r="A615" s="35">
        <f t="shared" si="18"/>
        <v>45313</v>
      </c>
      <c r="B615" t="str">
        <f t="shared" si="19"/>
        <v>14:46</v>
      </c>
      <c r="C615"/>
      <c r="D615" s="60" t="s">
        <v>1733</v>
      </c>
      <c r="E615" s="58">
        <v>1024862410</v>
      </c>
      <c r="F615" s="60" t="s">
        <v>20</v>
      </c>
      <c r="G615" s="60" t="s">
        <v>21</v>
      </c>
      <c r="H615" s="60">
        <v>0.2</v>
      </c>
      <c r="I615" s="57">
        <v>2029.39</v>
      </c>
      <c r="J615" s="60"/>
      <c r="K615" s="57">
        <v>2028.4</v>
      </c>
      <c r="L615" s="60" t="s">
        <v>1731</v>
      </c>
      <c r="M615" s="57">
        <v>2028.43</v>
      </c>
      <c r="N615" s="57">
        <v>-0.3</v>
      </c>
      <c r="O615" s="57">
        <v>0</v>
      </c>
      <c r="P615" s="313">
        <v>1.92</v>
      </c>
      <c r="Q615" s="313"/>
      <c r="R615" s="313"/>
    </row>
    <row r="616" spans="1:18" ht="15" hidden="1" customHeight="1" outlineLevel="1" x14ac:dyDescent="0.2">
      <c r="A616" s="35">
        <f t="shared" si="18"/>
        <v>45313</v>
      </c>
      <c r="B616" t="str">
        <f t="shared" si="19"/>
        <v>14:46</v>
      </c>
      <c r="C616"/>
      <c r="D616" s="64" t="s">
        <v>1732</v>
      </c>
      <c r="E616" s="62">
        <v>1024862412</v>
      </c>
      <c r="F616" s="64" t="s">
        <v>20</v>
      </c>
      <c r="G616" s="64" t="s">
        <v>21</v>
      </c>
      <c r="H616" s="64">
        <v>0.2</v>
      </c>
      <c r="I616" s="61">
        <v>2029.39</v>
      </c>
      <c r="J616" s="64"/>
      <c r="K616" s="61">
        <v>2028.3</v>
      </c>
      <c r="L616" s="64" t="s">
        <v>1730</v>
      </c>
      <c r="M616" s="61">
        <v>2028.26</v>
      </c>
      <c r="N616" s="61">
        <v>-0.3</v>
      </c>
      <c r="O616" s="61">
        <v>0</v>
      </c>
      <c r="P616" s="312">
        <v>2.2599999999999998</v>
      </c>
      <c r="Q616" s="312"/>
      <c r="R616" s="312"/>
    </row>
    <row r="617" spans="1:18" ht="15" hidden="1" customHeight="1" outlineLevel="1" x14ac:dyDescent="0.2">
      <c r="A617" s="35">
        <f t="shared" si="18"/>
        <v>45313</v>
      </c>
      <c r="B617" t="str">
        <f t="shared" si="19"/>
        <v>17:32</v>
      </c>
      <c r="C617"/>
      <c r="D617" s="60" t="s">
        <v>1721</v>
      </c>
      <c r="E617" s="58">
        <v>1024876709</v>
      </c>
      <c r="F617" s="60" t="s">
        <v>1338</v>
      </c>
      <c r="G617" s="60" t="s">
        <v>21</v>
      </c>
      <c r="H617" s="60">
        <v>0.1</v>
      </c>
      <c r="I617" s="59">
        <v>74.331000000000003</v>
      </c>
      <c r="J617" s="60"/>
      <c r="K617" s="59">
        <v>74.2</v>
      </c>
      <c r="L617" s="60" t="s">
        <v>1719</v>
      </c>
      <c r="M617" s="59">
        <v>74.207999999999998</v>
      </c>
      <c r="N617" s="57">
        <v>-0.2</v>
      </c>
      <c r="O617" s="57">
        <v>0</v>
      </c>
      <c r="P617" s="313">
        <v>1.23</v>
      </c>
      <c r="Q617" s="313"/>
      <c r="R617" s="313"/>
    </row>
    <row r="618" spans="1:18" ht="15" hidden="1" customHeight="1" outlineLevel="1" x14ac:dyDescent="0.2">
      <c r="A618" s="35">
        <f t="shared" si="18"/>
        <v>45313</v>
      </c>
      <c r="B618" t="str">
        <f t="shared" si="19"/>
        <v>17:33</v>
      </c>
      <c r="C618"/>
      <c r="D618" s="64" t="s">
        <v>1720</v>
      </c>
      <c r="E618" s="62">
        <v>1024876839</v>
      </c>
      <c r="F618" s="64" t="s">
        <v>1338</v>
      </c>
      <c r="G618" s="64" t="s">
        <v>21</v>
      </c>
      <c r="H618" s="64">
        <v>0.1</v>
      </c>
      <c r="I618" s="63">
        <v>74.256</v>
      </c>
      <c r="J618" s="64"/>
      <c r="K618" s="63">
        <v>74.150000000000006</v>
      </c>
      <c r="L618" s="64" t="s">
        <v>1718</v>
      </c>
      <c r="M618" s="63">
        <v>74.147999999999996</v>
      </c>
      <c r="N618" s="61">
        <v>-0.2</v>
      </c>
      <c r="O618" s="61">
        <v>0</v>
      </c>
      <c r="P618" s="312">
        <v>1.08</v>
      </c>
      <c r="Q618" s="312"/>
      <c r="R618" s="312"/>
    </row>
    <row r="619" spans="1:18" ht="15" hidden="1" customHeight="1" outlineLevel="1" x14ac:dyDescent="0.2">
      <c r="A619" s="35">
        <f t="shared" si="18"/>
        <v>45313</v>
      </c>
      <c r="B619" t="str">
        <f t="shared" si="19"/>
        <v>18:00</v>
      </c>
      <c r="C619"/>
      <c r="D619" s="60" t="s">
        <v>1717</v>
      </c>
      <c r="E619" s="58">
        <v>1024879225</v>
      </c>
      <c r="F619" s="60" t="s">
        <v>1356</v>
      </c>
      <c r="G619" s="60" t="s">
        <v>21</v>
      </c>
      <c r="H619" s="60">
        <v>0.1</v>
      </c>
      <c r="I619" s="57">
        <v>17330.96</v>
      </c>
      <c r="J619" s="57">
        <v>17470</v>
      </c>
      <c r="K619" s="57">
        <v>17330</v>
      </c>
      <c r="L619" s="60" t="s">
        <v>1694</v>
      </c>
      <c r="M619" s="57">
        <v>17353.810000000001</v>
      </c>
      <c r="N619" s="57">
        <v>-7.0000000000000007E-2</v>
      </c>
      <c r="O619" s="57">
        <v>0</v>
      </c>
      <c r="P619" s="313">
        <v>-2.29</v>
      </c>
      <c r="Q619" s="313"/>
      <c r="R619" s="313"/>
    </row>
    <row r="620" spans="1:18" ht="15" hidden="1" customHeight="1" outlineLevel="1" x14ac:dyDescent="0.2">
      <c r="A620" s="35">
        <f t="shared" si="18"/>
        <v>45313</v>
      </c>
      <c r="B620" t="str">
        <f t="shared" si="19"/>
        <v>18:00</v>
      </c>
      <c r="C620"/>
      <c r="D620" s="64" t="s">
        <v>1716</v>
      </c>
      <c r="E620" s="62">
        <v>1024879228</v>
      </c>
      <c r="F620" s="64" t="s">
        <v>1356</v>
      </c>
      <c r="G620" s="64" t="s">
        <v>21</v>
      </c>
      <c r="H620" s="64">
        <v>0.1</v>
      </c>
      <c r="I620" s="61">
        <v>17330.96</v>
      </c>
      <c r="J620" s="61">
        <v>17475</v>
      </c>
      <c r="K620" s="61">
        <v>17335</v>
      </c>
      <c r="L620" s="64" t="s">
        <v>1695</v>
      </c>
      <c r="M620" s="61">
        <v>17350.310000000001</v>
      </c>
      <c r="N620" s="61">
        <v>-7.0000000000000007E-2</v>
      </c>
      <c r="O620" s="61">
        <v>0</v>
      </c>
      <c r="P620" s="312">
        <v>-1.94</v>
      </c>
      <c r="Q620" s="312"/>
      <c r="R620" s="312"/>
    </row>
    <row r="621" spans="1:18" ht="15" hidden="1" customHeight="1" outlineLevel="1" x14ac:dyDescent="0.2">
      <c r="A621" s="35">
        <f t="shared" si="18"/>
        <v>45313</v>
      </c>
      <c r="B621" t="str">
        <f t="shared" si="19"/>
        <v>18:09</v>
      </c>
      <c r="C621"/>
      <c r="D621" s="60" t="s">
        <v>1715</v>
      </c>
      <c r="E621" s="58">
        <v>1024880005</v>
      </c>
      <c r="F621" s="60" t="s">
        <v>1356</v>
      </c>
      <c r="G621" s="60" t="s">
        <v>21</v>
      </c>
      <c r="H621" s="60">
        <v>0.1</v>
      </c>
      <c r="I621" s="57">
        <v>17347.71</v>
      </c>
      <c r="J621" s="57">
        <v>17480</v>
      </c>
      <c r="K621" s="57">
        <v>17345</v>
      </c>
      <c r="L621" s="60" t="s">
        <v>1696</v>
      </c>
      <c r="M621" s="57">
        <v>17351.560000000001</v>
      </c>
      <c r="N621" s="57">
        <v>-7.0000000000000007E-2</v>
      </c>
      <c r="O621" s="57">
        <v>0</v>
      </c>
      <c r="P621" s="313">
        <v>-0.39</v>
      </c>
      <c r="Q621" s="313"/>
      <c r="R621" s="313"/>
    </row>
    <row r="622" spans="1:18" ht="15" hidden="1" customHeight="1" outlineLevel="1" x14ac:dyDescent="0.2">
      <c r="A622" s="35">
        <f t="shared" si="18"/>
        <v>45313</v>
      </c>
      <c r="B622" t="str">
        <f t="shared" si="19"/>
        <v>18:10</v>
      </c>
      <c r="C622"/>
      <c r="D622" s="64" t="s">
        <v>1714</v>
      </c>
      <c r="E622" s="62">
        <v>1024880034</v>
      </c>
      <c r="F622" s="64" t="s">
        <v>1356</v>
      </c>
      <c r="G622" s="64" t="s">
        <v>21</v>
      </c>
      <c r="H622" s="64">
        <v>0.1</v>
      </c>
      <c r="I622" s="61">
        <v>17355.71</v>
      </c>
      <c r="J622" s="61">
        <v>17480</v>
      </c>
      <c r="K622" s="61">
        <v>17355</v>
      </c>
      <c r="L622" s="64" t="s">
        <v>1697</v>
      </c>
      <c r="M622" s="61">
        <v>17353.810000000001</v>
      </c>
      <c r="N622" s="61">
        <v>-7.0000000000000007E-2</v>
      </c>
      <c r="O622" s="61">
        <v>0</v>
      </c>
      <c r="P622" s="312">
        <v>0.19</v>
      </c>
      <c r="Q622" s="312"/>
      <c r="R622" s="312"/>
    </row>
    <row r="623" spans="1:18" ht="15" hidden="1" customHeight="1" outlineLevel="1" x14ac:dyDescent="0.2">
      <c r="A623" s="35">
        <f t="shared" si="18"/>
        <v>45313</v>
      </c>
      <c r="B623" t="str">
        <f t="shared" si="19"/>
        <v>18:17</v>
      </c>
      <c r="C623"/>
      <c r="D623" s="60" t="s">
        <v>1713</v>
      </c>
      <c r="E623" s="58">
        <v>1024879984</v>
      </c>
      <c r="F623" s="60" t="s">
        <v>1356</v>
      </c>
      <c r="G623" s="60" t="s">
        <v>21</v>
      </c>
      <c r="H623" s="60">
        <v>0.1</v>
      </c>
      <c r="I623" s="57">
        <v>17370.71</v>
      </c>
      <c r="J623" s="57">
        <v>17480</v>
      </c>
      <c r="K623" s="57">
        <v>17355</v>
      </c>
      <c r="L623" s="60" t="s">
        <v>1707</v>
      </c>
      <c r="M623" s="57">
        <v>17356.810000000001</v>
      </c>
      <c r="N623" s="57">
        <v>-7.0000000000000007E-2</v>
      </c>
      <c r="O623" s="57">
        <v>0</v>
      </c>
      <c r="P623" s="313">
        <v>1.39</v>
      </c>
      <c r="Q623" s="313"/>
      <c r="R623" s="313"/>
    </row>
    <row r="624" spans="1:18" ht="15" hidden="1" customHeight="1" outlineLevel="1" x14ac:dyDescent="0.2">
      <c r="A624" s="35">
        <f t="shared" si="18"/>
        <v>45313</v>
      </c>
      <c r="B624" t="str">
        <f t="shared" si="19"/>
        <v>18:17</v>
      </c>
      <c r="C624"/>
      <c r="D624" s="64" t="s">
        <v>1713</v>
      </c>
      <c r="E624" s="62">
        <v>1024879996</v>
      </c>
      <c r="F624" s="64" t="s">
        <v>1356</v>
      </c>
      <c r="G624" s="64" t="s">
        <v>21</v>
      </c>
      <c r="H624" s="64">
        <v>0.1</v>
      </c>
      <c r="I624" s="61">
        <v>17370.71</v>
      </c>
      <c r="J624" s="61">
        <v>17480</v>
      </c>
      <c r="K624" s="61">
        <v>17360</v>
      </c>
      <c r="L624" s="64" t="s">
        <v>1708</v>
      </c>
      <c r="M624" s="61">
        <v>17359.810000000001</v>
      </c>
      <c r="N624" s="61">
        <v>-7.0000000000000007E-2</v>
      </c>
      <c r="O624" s="61">
        <v>0</v>
      </c>
      <c r="P624" s="312">
        <v>1.0900000000000001</v>
      </c>
      <c r="Q624" s="312"/>
      <c r="R624" s="312"/>
    </row>
    <row r="625" spans="1:18" ht="15" hidden="1" customHeight="1" outlineLevel="1" x14ac:dyDescent="0.2">
      <c r="A625" s="35">
        <f t="shared" si="18"/>
        <v>45313</v>
      </c>
      <c r="B625" t="str">
        <f t="shared" si="19"/>
        <v>18:53</v>
      </c>
      <c r="C625"/>
      <c r="D625" s="60" t="s">
        <v>1712</v>
      </c>
      <c r="E625" s="58">
        <v>1024881713</v>
      </c>
      <c r="F625" s="60" t="s">
        <v>1428</v>
      </c>
      <c r="G625" s="60" t="s">
        <v>21</v>
      </c>
      <c r="H625" s="60">
        <v>0.1</v>
      </c>
      <c r="I625" s="59">
        <v>147.99299999999999</v>
      </c>
      <c r="J625" s="60"/>
      <c r="K625" s="59">
        <v>147.9</v>
      </c>
      <c r="L625" s="60" t="s">
        <v>1702</v>
      </c>
      <c r="M625" s="59">
        <v>147.93899999999999</v>
      </c>
      <c r="N625" s="57">
        <v>-1.5</v>
      </c>
      <c r="O625" s="57">
        <v>0</v>
      </c>
      <c r="P625" s="313">
        <v>3.65</v>
      </c>
      <c r="Q625" s="313"/>
      <c r="R625" s="313"/>
    </row>
    <row r="626" spans="1:18" ht="15" hidden="1" customHeight="1" outlineLevel="1" x14ac:dyDescent="0.2">
      <c r="A626" s="35">
        <f t="shared" si="18"/>
        <v>45313</v>
      </c>
      <c r="B626" t="str">
        <f t="shared" si="19"/>
        <v>18:56</v>
      </c>
      <c r="C626"/>
      <c r="D626" s="64" t="s">
        <v>1711</v>
      </c>
      <c r="E626" s="62">
        <v>1024880494</v>
      </c>
      <c r="F626" s="64" t="s">
        <v>1356</v>
      </c>
      <c r="G626" s="64" t="s">
        <v>21</v>
      </c>
      <c r="H626" s="64">
        <v>0.1</v>
      </c>
      <c r="I626" s="61">
        <v>17390.21</v>
      </c>
      <c r="J626" s="61">
        <v>17490</v>
      </c>
      <c r="K626" s="61">
        <v>17375</v>
      </c>
      <c r="L626" s="64" t="s">
        <v>1710</v>
      </c>
      <c r="M626" s="61">
        <v>17375.060000000001</v>
      </c>
      <c r="N626" s="61">
        <v>-7.0000000000000007E-2</v>
      </c>
      <c r="O626" s="61">
        <v>0</v>
      </c>
      <c r="P626" s="312">
        <v>1.52</v>
      </c>
      <c r="Q626" s="312"/>
      <c r="R626" s="312"/>
    </row>
    <row r="627" spans="1:18" ht="15" hidden="1" customHeight="1" outlineLevel="1" x14ac:dyDescent="0.2">
      <c r="A627" s="35">
        <f t="shared" si="18"/>
        <v>45313</v>
      </c>
      <c r="B627" t="str">
        <f t="shared" si="19"/>
        <v>18:56</v>
      </c>
      <c r="C627"/>
      <c r="D627" s="60" t="s">
        <v>1711</v>
      </c>
      <c r="E627" s="58">
        <v>1024880490</v>
      </c>
      <c r="F627" s="60" t="s">
        <v>1356</v>
      </c>
      <c r="G627" s="60" t="s">
        <v>21</v>
      </c>
      <c r="H627" s="60">
        <v>0.1</v>
      </c>
      <c r="I627" s="57">
        <v>17389.96</v>
      </c>
      <c r="J627" s="57">
        <v>17490</v>
      </c>
      <c r="K627" s="57">
        <v>17370</v>
      </c>
      <c r="L627" s="60" t="s">
        <v>1709</v>
      </c>
      <c r="M627" s="57">
        <v>17369.560000000001</v>
      </c>
      <c r="N627" s="57">
        <v>-7.0000000000000007E-2</v>
      </c>
      <c r="O627" s="57">
        <v>0</v>
      </c>
      <c r="P627" s="313">
        <v>2.04</v>
      </c>
      <c r="Q627" s="313"/>
      <c r="R627" s="313"/>
    </row>
    <row r="628" spans="1:18" ht="15" hidden="1" customHeight="1" outlineLevel="1" x14ac:dyDescent="0.2">
      <c r="A628" s="35">
        <f t="shared" si="18"/>
        <v>45313</v>
      </c>
      <c r="B628" t="str">
        <f t="shared" si="19"/>
        <v>19:30</v>
      </c>
      <c r="C628"/>
      <c r="D628" s="64" t="s">
        <v>1706</v>
      </c>
      <c r="E628" s="62">
        <v>1024883767</v>
      </c>
      <c r="F628" s="64" t="s">
        <v>1356</v>
      </c>
      <c r="G628" s="64" t="s">
        <v>21</v>
      </c>
      <c r="H628" s="64">
        <v>0.1</v>
      </c>
      <c r="I628" s="61">
        <v>17379.71</v>
      </c>
      <c r="J628" s="64"/>
      <c r="K628" s="61">
        <v>17367</v>
      </c>
      <c r="L628" s="64" t="s">
        <v>1703</v>
      </c>
      <c r="M628" s="61">
        <v>17367.560000000001</v>
      </c>
      <c r="N628" s="61">
        <v>-7.0000000000000007E-2</v>
      </c>
      <c r="O628" s="61">
        <v>0</v>
      </c>
      <c r="P628" s="312">
        <v>1.22</v>
      </c>
      <c r="Q628" s="312"/>
      <c r="R628" s="312"/>
    </row>
    <row r="629" spans="1:18" ht="15" hidden="1" customHeight="1" outlineLevel="1" x14ac:dyDescent="0.2">
      <c r="A629" s="35">
        <f t="shared" si="18"/>
        <v>45313</v>
      </c>
      <c r="B629" t="str">
        <f t="shared" si="19"/>
        <v>19:32</v>
      </c>
      <c r="C629"/>
      <c r="D629" s="60" t="s">
        <v>1705</v>
      </c>
      <c r="E629" s="58">
        <v>1024883812</v>
      </c>
      <c r="F629" s="60" t="s">
        <v>1356</v>
      </c>
      <c r="G629" s="60" t="s">
        <v>21</v>
      </c>
      <c r="H629" s="60">
        <v>0.1</v>
      </c>
      <c r="I629" s="57">
        <v>17380.96</v>
      </c>
      <c r="J629" s="60"/>
      <c r="K629" s="57">
        <v>17370</v>
      </c>
      <c r="L629" s="60" t="s">
        <v>1704</v>
      </c>
      <c r="M629" s="57">
        <v>17369.060000000001</v>
      </c>
      <c r="N629" s="57">
        <v>-7.0000000000000007E-2</v>
      </c>
      <c r="O629" s="57">
        <v>0</v>
      </c>
      <c r="P629" s="313">
        <v>1.19</v>
      </c>
      <c r="Q629" s="313"/>
      <c r="R629" s="313"/>
    </row>
    <row r="630" spans="1:18" ht="15" hidden="1" customHeight="1" outlineLevel="1" x14ac:dyDescent="0.2">
      <c r="A630" s="35">
        <f t="shared" si="18"/>
        <v>45313</v>
      </c>
      <c r="B630" t="str">
        <f t="shared" si="19"/>
        <v>19:52</v>
      </c>
      <c r="C630"/>
      <c r="D630" s="64" t="s">
        <v>1701</v>
      </c>
      <c r="E630" s="62">
        <v>1024884215</v>
      </c>
      <c r="F630" s="64" t="s">
        <v>1356</v>
      </c>
      <c r="G630" s="64" t="s">
        <v>21</v>
      </c>
      <c r="H630" s="64">
        <v>0.1</v>
      </c>
      <c r="I630" s="61">
        <v>17371.96</v>
      </c>
      <c r="J630" s="64"/>
      <c r="K630" s="61">
        <v>17360</v>
      </c>
      <c r="L630" s="64" t="s">
        <v>1698</v>
      </c>
      <c r="M630" s="61">
        <v>17358.810000000001</v>
      </c>
      <c r="N630" s="61">
        <v>-7.0000000000000007E-2</v>
      </c>
      <c r="O630" s="61">
        <v>0</v>
      </c>
      <c r="P630" s="312">
        <v>1.32</v>
      </c>
      <c r="Q630" s="312"/>
      <c r="R630" s="312"/>
    </row>
    <row r="631" spans="1:18" ht="15" hidden="1" customHeight="1" outlineLevel="1" x14ac:dyDescent="0.2">
      <c r="A631" s="35">
        <f t="shared" si="18"/>
        <v>45313</v>
      </c>
      <c r="B631" t="str">
        <f t="shared" si="19"/>
        <v>19:52</v>
      </c>
      <c r="C631"/>
      <c r="D631" s="60" t="s">
        <v>1700</v>
      </c>
      <c r="E631" s="58">
        <v>1024884218</v>
      </c>
      <c r="F631" s="60" t="s">
        <v>1356</v>
      </c>
      <c r="G631" s="60" t="s">
        <v>21</v>
      </c>
      <c r="H631" s="60">
        <v>0.1</v>
      </c>
      <c r="I631" s="57">
        <v>17371.96</v>
      </c>
      <c r="J631" s="60"/>
      <c r="K631" s="57">
        <v>17361</v>
      </c>
      <c r="L631" s="60" t="s">
        <v>1699</v>
      </c>
      <c r="M631" s="57">
        <v>17360.060000000001</v>
      </c>
      <c r="N631" s="57">
        <v>-7.0000000000000007E-2</v>
      </c>
      <c r="O631" s="57">
        <v>0</v>
      </c>
      <c r="P631" s="313">
        <v>1.19</v>
      </c>
      <c r="Q631" s="313"/>
      <c r="R631" s="313"/>
    </row>
    <row r="632" spans="1:18" ht="15" hidden="1" customHeight="1" outlineLevel="1" x14ac:dyDescent="0.2">
      <c r="A632" s="35">
        <f t="shared" si="18"/>
        <v>45314</v>
      </c>
      <c r="B632" t="str">
        <f t="shared" si="19"/>
        <v>03:00</v>
      </c>
      <c r="C632"/>
      <c r="D632" s="64" t="s">
        <v>1693</v>
      </c>
      <c r="E632" s="62">
        <v>1024890407</v>
      </c>
      <c r="F632" s="64" t="s">
        <v>1356</v>
      </c>
      <c r="G632" s="64" t="s">
        <v>25</v>
      </c>
      <c r="H632" s="64">
        <v>0.1</v>
      </c>
      <c r="I632" s="61">
        <v>17363.560000000001</v>
      </c>
      <c r="J632" s="64"/>
      <c r="K632" s="61">
        <v>17374</v>
      </c>
      <c r="L632" s="64" t="s">
        <v>1671</v>
      </c>
      <c r="M632" s="61">
        <v>17373.71</v>
      </c>
      <c r="N632" s="61">
        <v>-7.0000000000000007E-2</v>
      </c>
      <c r="O632" s="61">
        <v>0</v>
      </c>
      <c r="P632" s="312">
        <v>1.02</v>
      </c>
      <c r="Q632" s="312"/>
      <c r="R632" s="312"/>
    </row>
    <row r="633" spans="1:18" ht="15" hidden="1" customHeight="1" outlineLevel="1" x14ac:dyDescent="0.2">
      <c r="A633" s="35">
        <f t="shared" si="18"/>
        <v>45314</v>
      </c>
      <c r="B633" t="str">
        <f t="shared" si="19"/>
        <v>03:02</v>
      </c>
      <c r="C633"/>
      <c r="D633" s="60" t="s">
        <v>1692</v>
      </c>
      <c r="E633" s="58">
        <v>1024890437</v>
      </c>
      <c r="F633" s="60" t="s">
        <v>1356</v>
      </c>
      <c r="G633" s="60" t="s">
        <v>25</v>
      </c>
      <c r="H633" s="60">
        <v>0.1</v>
      </c>
      <c r="I633" s="57">
        <v>17360.810000000001</v>
      </c>
      <c r="J633" s="60"/>
      <c r="K633" s="57">
        <v>17371</v>
      </c>
      <c r="L633" s="60" t="s">
        <v>1672</v>
      </c>
      <c r="M633" s="57">
        <v>17372.46</v>
      </c>
      <c r="N633" s="57">
        <v>-7.0000000000000007E-2</v>
      </c>
      <c r="O633" s="57">
        <v>0</v>
      </c>
      <c r="P633" s="313">
        <v>1.17</v>
      </c>
      <c r="Q633" s="313"/>
      <c r="R633" s="313"/>
    </row>
    <row r="634" spans="1:18" ht="15" hidden="1" customHeight="1" outlineLevel="1" x14ac:dyDescent="0.2">
      <c r="A634" s="35">
        <f t="shared" si="18"/>
        <v>45314</v>
      </c>
      <c r="B634" t="str">
        <f t="shared" si="19"/>
        <v>03:04</v>
      </c>
      <c r="C634"/>
      <c r="D634" s="64" t="s">
        <v>1691</v>
      </c>
      <c r="E634" s="62">
        <v>1024890482</v>
      </c>
      <c r="F634" s="64" t="s">
        <v>1338</v>
      </c>
      <c r="G634" s="64" t="s">
        <v>25</v>
      </c>
      <c r="H634" s="64">
        <v>0.1</v>
      </c>
      <c r="I634" s="63">
        <v>74.602999999999994</v>
      </c>
      <c r="J634" s="64"/>
      <c r="K634" s="63">
        <v>74.709999999999994</v>
      </c>
      <c r="L634" s="64" t="s">
        <v>1666</v>
      </c>
      <c r="M634" s="63">
        <v>74.620999999999995</v>
      </c>
      <c r="N634" s="61">
        <v>-0.2</v>
      </c>
      <c r="O634" s="61">
        <v>0</v>
      </c>
      <c r="P634" s="312">
        <v>0.18</v>
      </c>
      <c r="Q634" s="312"/>
      <c r="R634" s="312"/>
    </row>
    <row r="635" spans="1:18" ht="15" hidden="1" customHeight="1" outlineLevel="1" x14ac:dyDescent="0.2">
      <c r="A635" s="35">
        <f t="shared" si="18"/>
        <v>45314</v>
      </c>
      <c r="B635" t="str">
        <f t="shared" si="19"/>
        <v>03:10</v>
      </c>
      <c r="C635"/>
      <c r="D635" s="60" t="s">
        <v>1690</v>
      </c>
      <c r="E635" s="58">
        <v>1024890615</v>
      </c>
      <c r="F635" s="60" t="s">
        <v>20</v>
      </c>
      <c r="G635" s="60" t="s">
        <v>25</v>
      </c>
      <c r="H635" s="60">
        <v>0.1</v>
      </c>
      <c r="I635" s="57">
        <v>2022.48</v>
      </c>
      <c r="J635" s="60"/>
      <c r="K635" s="57">
        <v>2022.5</v>
      </c>
      <c r="L635" s="60" t="s">
        <v>1662</v>
      </c>
      <c r="M635" s="57">
        <v>2022.52</v>
      </c>
      <c r="N635" s="57">
        <v>-0.15</v>
      </c>
      <c r="O635" s="57">
        <v>0</v>
      </c>
      <c r="P635" s="313">
        <v>0.04</v>
      </c>
      <c r="Q635" s="313"/>
      <c r="R635" s="313"/>
    </row>
    <row r="636" spans="1:18" ht="15" hidden="1" customHeight="1" outlineLevel="1" x14ac:dyDescent="0.2">
      <c r="A636" s="35">
        <f t="shared" si="18"/>
        <v>45314</v>
      </c>
      <c r="B636" t="str">
        <f t="shared" si="19"/>
        <v>03:13</v>
      </c>
      <c r="C636"/>
      <c r="D636" s="64" t="s">
        <v>1689</v>
      </c>
      <c r="E636" s="62">
        <v>1024890660</v>
      </c>
      <c r="F636" s="64" t="s">
        <v>1420</v>
      </c>
      <c r="G636" s="64" t="s">
        <v>21</v>
      </c>
      <c r="H636" s="64">
        <v>0.1</v>
      </c>
      <c r="I636" s="73">
        <v>0.65793999999999997</v>
      </c>
      <c r="J636" s="64"/>
      <c r="K636" s="73">
        <v>0.65649999999999997</v>
      </c>
      <c r="L636" s="64" t="s">
        <v>1651</v>
      </c>
      <c r="M636" s="73">
        <v>0.65803999999999996</v>
      </c>
      <c r="N636" s="61">
        <v>-1.5</v>
      </c>
      <c r="O636" s="61">
        <v>0</v>
      </c>
      <c r="P636" s="312">
        <v>-1</v>
      </c>
      <c r="Q636" s="312"/>
      <c r="R636" s="312"/>
    </row>
    <row r="637" spans="1:18" ht="15" hidden="1" customHeight="1" outlineLevel="1" x14ac:dyDescent="0.2">
      <c r="A637" s="35">
        <f t="shared" si="18"/>
        <v>45314</v>
      </c>
      <c r="B637" t="str">
        <f t="shared" si="19"/>
        <v>03:15</v>
      </c>
      <c r="C637"/>
      <c r="D637" s="60" t="s">
        <v>1688</v>
      </c>
      <c r="E637" s="58">
        <v>1024890688</v>
      </c>
      <c r="F637" s="60" t="s">
        <v>1494</v>
      </c>
      <c r="G637" s="60" t="s">
        <v>21</v>
      </c>
      <c r="H637" s="60">
        <v>0.1</v>
      </c>
      <c r="I637" s="72">
        <v>0.60765000000000002</v>
      </c>
      <c r="J637" s="60"/>
      <c r="K637" s="72">
        <v>0.60699999999999998</v>
      </c>
      <c r="L637" s="60" t="s">
        <v>1650</v>
      </c>
      <c r="M637" s="72">
        <v>0.60809999999999997</v>
      </c>
      <c r="N637" s="57">
        <v>-1.5</v>
      </c>
      <c r="O637" s="57">
        <v>0</v>
      </c>
      <c r="P637" s="313">
        <v>-4.5</v>
      </c>
      <c r="Q637" s="313"/>
      <c r="R637" s="313"/>
    </row>
    <row r="638" spans="1:18" ht="15" hidden="1" customHeight="1" outlineLevel="1" x14ac:dyDescent="0.2">
      <c r="A638" s="35">
        <f t="shared" si="18"/>
        <v>45314</v>
      </c>
      <c r="B638" t="str">
        <f t="shared" si="19"/>
        <v>03:15</v>
      </c>
      <c r="C638"/>
      <c r="D638" s="64" t="s">
        <v>1687</v>
      </c>
      <c r="E638" s="62">
        <v>1024890628</v>
      </c>
      <c r="F638" s="64" t="s">
        <v>20</v>
      </c>
      <c r="G638" s="64" t="s">
        <v>25</v>
      </c>
      <c r="H638" s="64">
        <v>0.1</v>
      </c>
      <c r="I638" s="61">
        <v>2021.59</v>
      </c>
      <c r="J638" s="64"/>
      <c r="K638" s="61">
        <v>2022.6</v>
      </c>
      <c r="L638" s="64" t="s">
        <v>1667</v>
      </c>
      <c r="M638" s="61">
        <v>2021.43</v>
      </c>
      <c r="N638" s="61">
        <v>-0.15</v>
      </c>
      <c r="O638" s="61">
        <v>0</v>
      </c>
      <c r="P638" s="312">
        <v>-0.16</v>
      </c>
      <c r="Q638" s="312"/>
      <c r="R638" s="312"/>
    </row>
    <row r="639" spans="1:18" ht="15" hidden="1" customHeight="1" outlineLevel="1" x14ac:dyDescent="0.2">
      <c r="A639" s="35">
        <f t="shared" si="18"/>
        <v>45314</v>
      </c>
      <c r="B639" t="str">
        <f t="shared" si="19"/>
        <v>03:21</v>
      </c>
      <c r="C639"/>
      <c r="D639" s="60" t="s">
        <v>1686</v>
      </c>
      <c r="E639" s="58">
        <v>1024890885</v>
      </c>
      <c r="F639" s="60" t="s">
        <v>1356</v>
      </c>
      <c r="G639" s="60" t="s">
        <v>25</v>
      </c>
      <c r="H639" s="60">
        <v>0.1</v>
      </c>
      <c r="I639" s="57">
        <v>17353.810000000001</v>
      </c>
      <c r="J639" s="60"/>
      <c r="K639" s="57">
        <v>17365</v>
      </c>
      <c r="L639" s="60" t="s">
        <v>1674</v>
      </c>
      <c r="M639" s="57">
        <v>17366.71</v>
      </c>
      <c r="N639" s="57">
        <v>-7.0000000000000007E-2</v>
      </c>
      <c r="O639" s="57">
        <v>0</v>
      </c>
      <c r="P639" s="313">
        <v>1.29</v>
      </c>
      <c r="Q639" s="313"/>
      <c r="R639" s="313"/>
    </row>
    <row r="640" spans="1:18" ht="15" hidden="1" customHeight="1" outlineLevel="1" x14ac:dyDescent="0.2">
      <c r="A640" s="35">
        <f t="shared" si="18"/>
        <v>45314</v>
      </c>
      <c r="B640" t="str">
        <f t="shared" si="19"/>
        <v>03:21</v>
      </c>
      <c r="C640"/>
      <c r="D640" s="64" t="s">
        <v>1685</v>
      </c>
      <c r="E640" s="62">
        <v>1024890897</v>
      </c>
      <c r="F640" s="64" t="s">
        <v>1356</v>
      </c>
      <c r="G640" s="64" t="s">
        <v>25</v>
      </c>
      <c r="H640" s="64">
        <v>0.1</v>
      </c>
      <c r="I640" s="61">
        <v>17353.310000000001</v>
      </c>
      <c r="J640" s="64"/>
      <c r="K640" s="61">
        <v>17364</v>
      </c>
      <c r="L640" s="64" t="s">
        <v>1675</v>
      </c>
      <c r="M640" s="61">
        <v>17363.71</v>
      </c>
      <c r="N640" s="61">
        <v>-7.0000000000000007E-2</v>
      </c>
      <c r="O640" s="61">
        <v>0</v>
      </c>
      <c r="P640" s="312">
        <v>1.04</v>
      </c>
      <c r="Q640" s="312"/>
      <c r="R640" s="312"/>
    </row>
    <row r="641" spans="1:18" ht="15" hidden="1" customHeight="1" outlineLevel="1" x14ac:dyDescent="0.2">
      <c r="A641" s="35">
        <f t="shared" si="18"/>
        <v>45314</v>
      </c>
      <c r="B641" t="str">
        <f t="shared" si="19"/>
        <v>03:24</v>
      </c>
      <c r="C641"/>
      <c r="D641" s="60" t="s">
        <v>1684</v>
      </c>
      <c r="E641" s="58">
        <v>1024890984</v>
      </c>
      <c r="F641" s="60" t="s">
        <v>20</v>
      </c>
      <c r="G641" s="60" t="s">
        <v>25</v>
      </c>
      <c r="H641" s="60">
        <v>0.1</v>
      </c>
      <c r="I641" s="57">
        <v>2020.28</v>
      </c>
      <c r="J641" s="60"/>
      <c r="K641" s="57">
        <v>2021.3</v>
      </c>
      <c r="L641" s="60" t="s">
        <v>1680</v>
      </c>
      <c r="M641" s="57">
        <v>2021.31</v>
      </c>
      <c r="N641" s="57">
        <v>-0.15</v>
      </c>
      <c r="O641" s="57">
        <v>0</v>
      </c>
      <c r="P641" s="313">
        <v>1.03</v>
      </c>
      <c r="Q641" s="313"/>
      <c r="R641" s="313"/>
    </row>
    <row r="642" spans="1:18" ht="15" hidden="1" customHeight="1" outlineLevel="1" x14ac:dyDescent="0.2">
      <c r="A642" s="35">
        <f t="shared" si="18"/>
        <v>45314</v>
      </c>
      <c r="B642" t="str">
        <f t="shared" si="19"/>
        <v>03:24</v>
      </c>
      <c r="C642"/>
      <c r="D642" s="64" t="s">
        <v>1683</v>
      </c>
      <c r="E642" s="62">
        <v>1024890985</v>
      </c>
      <c r="F642" s="64" t="s">
        <v>20</v>
      </c>
      <c r="G642" s="64" t="s">
        <v>25</v>
      </c>
      <c r="H642" s="64">
        <v>0.1</v>
      </c>
      <c r="I642" s="61">
        <v>2020.29</v>
      </c>
      <c r="J642" s="64"/>
      <c r="K642" s="61">
        <v>2021.5</v>
      </c>
      <c r="L642" s="64" t="s">
        <v>1679</v>
      </c>
      <c r="M642" s="61">
        <v>2021.59</v>
      </c>
      <c r="N642" s="61">
        <v>-0.15</v>
      </c>
      <c r="O642" s="61">
        <v>0</v>
      </c>
      <c r="P642" s="312">
        <v>1.3</v>
      </c>
      <c r="Q642" s="312"/>
      <c r="R642" s="312"/>
    </row>
    <row r="643" spans="1:18" ht="15" hidden="1" customHeight="1" outlineLevel="1" x14ac:dyDescent="0.2">
      <c r="A643" s="35">
        <f t="shared" si="18"/>
        <v>45314</v>
      </c>
      <c r="B643" t="str">
        <f t="shared" si="19"/>
        <v>03:33</v>
      </c>
      <c r="C643"/>
      <c r="D643" s="60" t="s">
        <v>1682</v>
      </c>
      <c r="E643" s="58">
        <v>1024891171</v>
      </c>
      <c r="F643" s="60" t="s">
        <v>1338</v>
      </c>
      <c r="G643" s="60" t="s">
        <v>25</v>
      </c>
      <c r="H643" s="60">
        <v>0.1</v>
      </c>
      <c r="I643" s="59">
        <v>74.503</v>
      </c>
      <c r="J643" s="60"/>
      <c r="K643" s="59">
        <v>74.650000000000006</v>
      </c>
      <c r="L643" s="60" t="s">
        <v>1668</v>
      </c>
      <c r="M643" s="59">
        <v>74.641000000000005</v>
      </c>
      <c r="N643" s="57">
        <v>-0.2</v>
      </c>
      <c r="O643" s="57">
        <v>0</v>
      </c>
      <c r="P643" s="313">
        <v>1.38</v>
      </c>
      <c r="Q643" s="313"/>
      <c r="R643" s="313"/>
    </row>
    <row r="644" spans="1:18" ht="15" hidden="1" customHeight="1" outlineLevel="1" x14ac:dyDescent="0.2">
      <c r="A644" s="35">
        <f t="shared" si="18"/>
        <v>45314</v>
      </c>
      <c r="B644" t="str">
        <f t="shared" si="19"/>
        <v>03:33</v>
      </c>
      <c r="C644"/>
      <c r="D644" s="64" t="s">
        <v>1681</v>
      </c>
      <c r="E644" s="62">
        <v>1024891178</v>
      </c>
      <c r="F644" s="64" t="s">
        <v>1338</v>
      </c>
      <c r="G644" s="64" t="s">
        <v>25</v>
      </c>
      <c r="H644" s="64">
        <v>0.1</v>
      </c>
      <c r="I644" s="63">
        <v>74.503</v>
      </c>
      <c r="J644" s="64"/>
      <c r="K644" s="63">
        <v>74.61</v>
      </c>
      <c r="L644" s="64" t="s">
        <v>1676</v>
      </c>
      <c r="M644" s="63">
        <v>74.611000000000004</v>
      </c>
      <c r="N644" s="61">
        <v>-0.2</v>
      </c>
      <c r="O644" s="61">
        <v>0</v>
      </c>
      <c r="P644" s="312">
        <v>1.08</v>
      </c>
      <c r="Q644" s="312"/>
      <c r="R644" s="312"/>
    </row>
    <row r="645" spans="1:18" ht="15" hidden="1" customHeight="1" outlineLevel="1" x14ac:dyDescent="0.2">
      <c r="A645" s="35">
        <f t="shared" si="18"/>
        <v>45314</v>
      </c>
      <c r="B645" t="str">
        <f t="shared" si="19"/>
        <v>03:56</v>
      </c>
      <c r="C645"/>
      <c r="D645" s="60" t="s">
        <v>1678</v>
      </c>
      <c r="E645" s="58">
        <v>1024891598</v>
      </c>
      <c r="F645" s="60" t="s">
        <v>20</v>
      </c>
      <c r="G645" s="60" t="s">
        <v>25</v>
      </c>
      <c r="H645" s="60">
        <v>0.1</v>
      </c>
      <c r="I645" s="57">
        <v>2020.48</v>
      </c>
      <c r="J645" s="60"/>
      <c r="K645" s="57">
        <v>2021.5</v>
      </c>
      <c r="L645" s="60" t="s">
        <v>1673</v>
      </c>
      <c r="M645" s="57">
        <v>2021.48</v>
      </c>
      <c r="N645" s="57">
        <v>-0.15</v>
      </c>
      <c r="O645" s="57">
        <v>0</v>
      </c>
      <c r="P645" s="313">
        <v>1</v>
      </c>
      <c r="Q645" s="313"/>
      <c r="R645" s="313"/>
    </row>
    <row r="646" spans="1:18" ht="15" hidden="1" customHeight="1" outlineLevel="1" x14ac:dyDescent="0.2">
      <c r="A646" s="35">
        <f t="shared" si="18"/>
        <v>45314</v>
      </c>
      <c r="B646" t="str">
        <f t="shared" si="19"/>
        <v>03:56</v>
      </c>
      <c r="C646"/>
      <c r="D646" s="64" t="s">
        <v>1677</v>
      </c>
      <c r="E646" s="62">
        <v>1024891599</v>
      </c>
      <c r="F646" s="64" t="s">
        <v>20</v>
      </c>
      <c r="G646" s="64" t="s">
        <v>25</v>
      </c>
      <c r="H646" s="64">
        <v>0.1</v>
      </c>
      <c r="I646" s="61">
        <v>2020.47</v>
      </c>
      <c r="J646" s="64"/>
      <c r="K646" s="61">
        <v>2021.7</v>
      </c>
      <c r="L646" s="64" t="s">
        <v>1672</v>
      </c>
      <c r="M646" s="61">
        <v>2021.66</v>
      </c>
      <c r="N646" s="61">
        <v>-0.15</v>
      </c>
      <c r="O646" s="61">
        <v>0</v>
      </c>
      <c r="P646" s="312">
        <v>1.19</v>
      </c>
      <c r="Q646" s="312"/>
      <c r="R646" s="312"/>
    </row>
    <row r="647" spans="1:18" ht="15" hidden="1" customHeight="1" outlineLevel="1" x14ac:dyDescent="0.2">
      <c r="A647" s="35">
        <f t="shared" si="18"/>
        <v>45314</v>
      </c>
      <c r="B647" t="str">
        <f t="shared" si="19"/>
        <v>04:01</v>
      </c>
      <c r="C647"/>
      <c r="D647" s="60" t="s">
        <v>1670</v>
      </c>
      <c r="E647" s="58">
        <v>1024891978</v>
      </c>
      <c r="F647" s="60" t="s">
        <v>1420</v>
      </c>
      <c r="G647" s="60" t="s">
        <v>21</v>
      </c>
      <c r="H647" s="60">
        <v>0.1</v>
      </c>
      <c r="I647" s="72">
        <v>0.65841000000000005</v>
      </c>
      <c r="J647" s="60"/>
      <c r="K647" s="72">
        <v>0.65800000000000003</v>
      </c>
      <c r="L647" s="60" t="s">
        <v>1656</v>
      </c>
      <c r="M647" s="72">
        <v>0.65825999999999996</v>
      </c>
      <c r="N647" s="57">
        <v>-1.5</v>
      </c>
      <c r="O647" s="57">
        <v>0</v>
      </c>
      <c r="P647" s="313">
        <v>1.5</v>
      </c>
      <c r="Q647" s="313"/>
      <c r="R647" s="313"/>
    </row>
    <row r="648" spans="1:18" ht="15" hidden="1" customHeight="1" outlineLevel="1" x14ac:dyDescent="0.2">
      <c r="A648" s="35">
        <f t="shared" ref="A648:A711" si="20">DATEVALUE(LEFT(D648,4)&amp;"-"&amp;MID(D648,6,2)&amp;"-"&amp;MID(D648,9,2))</f>
        <v>45314</v>
      </c>
      <c r="B648" t="str">
        <f t="shared" ref="B648:B711" si="21">MID(D648,12,5)</f>
        <v>04:02</v>
      </c>
      <c r="C648"/>
      <c r="D648" s="64" t="s">
        <v>1669</v>
      </c>
      <c r="E648" s="62">
        <v>1024892029</v>
      </c>
      <c r="F648" s="64" t="s">
        <v>1494</v>
      </c>
      <c r="G648" s="64" t="s">
        <v>21</v>
      </c>
      <c r="H648" s="64">
        <v>0.1</v>
      </c>
      <c r="I648" s="73">
        <v>0.60831999999999997</v>
      </c>
      <c r="J648" s="64"/>
      <c r="K648" s="73">
        <v>0.60799999999999998</v>
      </c>
      <c r="L648" s="64" t="s">
        <v>1657</v>
      </c>
      <c r="M648" s="73">
        <v>0.60809000000000002</v>
      </c>
      <c r="N648" s="61">
        <v>-1.5</v>
      </c>
      <c r="O648" s="61">
        <v>0</v>
      </c>
      <c r="P648" s="312">
        <v>2.2999999999999998</v>
      </c>
      <c r="Q648" s="312"/>
      <c r="R648" s="312"/>
    </row>
    <row r="649" spans="1:18" ht="15" hidden="1" customHeight="1" outlineLevel="1" x14ac:dyDescent="0.2">
      <c r="A649" s="35">
        <f t="shared" si="20"/>
        <v>45314</v>
      </c>
      <c r="B649" t="str">
        <f t="shared" si="21"/>
        <v>04:14</v>
      </c>
      <c r="C649"/>
      <c r="D649" s="60" t="s">
        <v>1665</v>
      </c>
      <c r="E649" s="58">
        <v>1024892525</v>
      </c>
      <c r="F649" s="60" t="s">
        <v>20</v>
      </c>
      <c r="G649" s="60" t="s">
        <v>25</v>
      </c>
      <c r="H649" s="60">
        <v>0.1</v>
      </c>
      <c r="I649" s="57">
        <v>2021.5</v>
      </c>
      <c r="J649" s="60"/>
      <c r="K649" s="57">
        <v>2022.5</v>
      </c>
      <c r="L649" s="60" t="s">
        <v>1662</v>
      </c>
      <c r="M649" s="57">
        <v>2022.52</v>
      </c>
      <c r="N649" s="57">
        <v>-0.15</v>
      </c>
      <c r="O649" s="57">
        <v>0</v>
      </c>
      <c r="P649" s="313">
        <v>1.02</v>
      </c>
      <c r="Q649" s="313"/>
      <c r="R649" s="313"/>
    </row>
    <row r="650" spans="1:18" ht="15" hidden="1" customHeight="1" outlineLevel="1" x14ac:dyDescent="0.2">
      <c r="A650" s="35">
        <f t="shared" si="20"/>
        <v>45314</v>
      </c>
      <c r="B650" t="str">
        <f t="shared" si="21"/>
        <v>04:14</v>
      </c>
      <c r="C650"/>
      <c r="D650" s="64" t="s">
        <v>1664</v>
      </c>
      <c r="E650" s="62">
        <v>1024892529</v>
      </c>
      <c r="F650" s="64" t="s">
        <v>20</v>
      </c>
      <c r="G650" s="64" t="s">
        <v>25</v>
      </c>
      <c r="H650" s="64">
        <v>0.1</v>
      </c>
      <c r="I650" s="61">
        <v>2021.48</v>
      </c>
      <c r="J650" s="64"/>
      <c r="K650" s="61">
        <v>2022.4</v>
      </c>
      <c r="L650" s="64" t="s">
        <v>1663</v>
      </c>
      <c r="M650" s="61">
        <v>2022.41</v>
      </c>
      <c r="N650" s="61">
        <v>-0.15</v>
      </c>
      <c r="O650" s="61">
        <v>0</v>
      </c>
      <c r="P650" s="312">
        <v>0.93</v>
      </c>
      <c r="Q650" s="312"/>
      <c r="R650" s="312"/>
    </row>
    <row r="651" spans="1:18" ht="15" hidden="1" customHeight="1" outlineLevel="1" x14ac:dyDescent="0.2">
      <c r="A651" s="35">
        <f t="shared" si="20"/>
        <v>45314</v>
      </c>
      <c r="B651" t="str">
        <f t="shared" si="21"/>
        <v>06:59</v>
      </c>
      <c r="C651"/>
      <c r="D651" s="60" t="s">
        <v>1661</v>
      </c>
      <c r="E651" s="58">
        <v>1024897092</v>
      </c>
      <c r="F651" s="60" t="s">
        <v>1494</v>
      </c>
      <c r="G651" s="60" t="s">
        <v>21</v>
      </c>
      <c r="H651" s="60">
        <v>0.1</v>
      </c>
      <c r="I651" s="72">
        <v>0.61001000000000005</v>
      </c>
      <c r="J651" s="60"/>
      <c r="K651" s="72">
        <v>0.60880000000000001</v>
      </c>
      <c r="L651" s="60" t="s">
        <v>1658</v>
      </c>
      <c r="M651" s="72">
        <v>0.60879000000000005</v>
      </c>
      <c r="N651" s="57">
        <v>-1.5</v>
      </c>
      <c r="O651" s="57">
        <v>0</v>
      </c>
      <c r="P651" s="313">
        <v>12.2</v>
      </c>
      <c r="Q651" s="313"/>
      <c r="R651" s="313"/>
    </row>
    <row r="652" spans="1:18" ht="15" hidden="1" customHeight="1" outlineLevel="1" x14ac:dyDescent="0.2">
      <c r="A652" s="35">
        <f t="shared" si="20"/>
        <v>45314</v>
      </c>
      <c r="B652" t="str">
        <f t="shared" si="21"/>
        <v>07:31</v>
      </c>
      <c r="C652"/>
      <c r="D652" s="64" t="s">
        <v>1660</v>
      </c>
      <c r="E652" s="62">
        <v>1024898514</v>
      </c>
      <c r="F652" s="64" t="s">
        <v>1420</v>
      </c>
      <c r="G652" s="64" t="s">
        <v>21</v>
      </c>
      <c r="H652" s="64">
        <v>0.05</v>
      </c>
      <c r="I652" s="73">
        <v>0.66027999999999998</v>
      </c>
      <c r="J652" s="64"/>
      <c r="K652" s="73">
        <v>0.65920000000000001</v>
      </c>
      <c r="L652" s="64" t="s">
        <v>1659</v>
      </c>
      <c r="M652" s="73">
        <v>0.65915000000000001</v>
      </c>
      <c r="N652" s="61">
        <v>-0.75</v>
      </c>
      <c r="O652" s="61">
        <v>0</v>
      </c>
      <c r="P652" s="312">
        <v>5.65</v>
      </c>
      <c r="Q652" s="312"/>
      <c r="R652" s="312"/>
    </row>
    <row r="653" spans="1:18" ht="15" hidden="1" customHeight="1" outlineLevel="1" x14ac:dyDescent="0.2">
      <c r="A653" s="35">
        <f t="shared" si="20"/>
        <v>45314</v>
      </c>
      <c r="B653" t="str">
        <f t="shared" si="21"/>
        <v>13:01</v>
      </c>
      <c r="C653"/>
      <c r="D653" s="60" t="s">
        <v>1655</v>
      </c>
      <c r="E653" s="58">
        <v>1024915709</v>
      </c>
      <c r="F653" s="60" t="s">
        <v>20</v>
      </c>
      <c r="G653" s="60" t="s">
        <v>21</v>
      </c>
      <c r="H653" s="60">
        <v>0.1</v>
      </c>
      <c r="I653" s="57">
        <v>2024.26</v>
      </c>
      <c r="J653" s="60"/>
      <c r="K653" s="57">
        <v>2024</v>
      </c>
      <c r="L653" s="60" t="s">
        <v>1653</v>
      </c>
      <c r="M653" s="57">
        <v>2025.32</v>
      </c>
      <c r="N653" s="57">
        <v>-0.15</v>
      </c>
      <c r="O653" s="57">
        <v>0</v>
      </c>
      <c r="P653" s="313">
        <v>-1.06</v>
      </c>
      <c r="Q653" s="313"/>
      <c r="R653" s="313"/>
    </row>
    <row r="654" spans="1:18" ht="15" hidden="1" customHeight="1" outlineLevel="1" x14ac:dyDescent="0.2">
      <c r="A654" s="35">
        <f t="shared" si="20"/>
        <v>45314</v>
      </c>
      <c r="B654" t="str">
        <f t="shared" si="21"/>
        <v>13:01</v>
      </c>
      <c r="C654"/>
      <c r="D654" s="64" t="s">
        <v>1654</v>
      </c>
      <c r="E654" s="62">
        <v>1024915721</v>
      </c>
      <c r="F654" s="64" t="s">
        <v>20</v>
      </c>
      <c r="G654" s="64" t="s">
        <v>21</v>
      </c>
      <c r="H654" s="64">
        <v>0.1</v>
      </c>
      <c r="I654" s="61">
        <v>2024.15</v>
      </c>
      <c r="J654" s="64"/>
      <c r="K654" s="61">
        <v>2024</v>
      </c>
      <c r="L654" s="64" t="s">
        <v>1652</v>
      </c>
      <c r="M654" s="61">
        <v>2024.1</v>
      </c>
      <c r="N654" s="61">
        <v>-0.15</v>
      </c>
      <c r="O654" s="61">
        <v>0</v>
      </c>
      <c r="P654" s="312">
        <v>0.05</v>
      </c>
      <c r="Q654" s="312"/>
      <c r="R654" s="312"/>
    </row>
    <row r="655" spans="1:18" ht="15" hidden="1" customHeight="1" outlineLevel="1" x14ac:dyDescent="0.2">
      <c r="A655" s="35">
        <f t="shared" si="20"/>
        <v>45315</v>
      </c>
      <c r="B655" t="str">
        <f t="shared" si="21"/>
        <v>03:13</v>
      </c>
      <c r="C655"/>
      <c r="D655" s="60" t="s">
        <v>1649</v>
      </c>
      <c r="E655" s="58">
        <v>1024950864</v>
      </c>
      <c r="F655" s="60" t="s">
        <v>20</v>
      </c>
      <c r="G655" s="60" t="s">
        <v>21</v>
      </c>
      <c r="H655" s="60">
        <v>0.1</v>
      </c>
      <c r="I655" s="57">
        <v>2027.82</v>
      </c>
      <c r="J655" s="60"/>
      <c r="K655" s="57">
        <v>2026.8</v>
      </c>
      <c r="L655" s="60" t="s">
        <v>1636</v>
      </c>
      <c r="M655" s="57">
        <v>2026.8</v>
      </c>
      <c r="N655" s="57">
        <v>-0.15</v>
      </c>
      <c r="O655" s="57">
        <v>0</v>
      </c>
      <c r="P655" s="313">
        <v>1.02</v>
      </c>
      <c r="Q655" s="313"/>
      <c r="R655" s="313"/>
    </row>
    <row r="656" spans="1:18" ht="15" hidden="1" customHeight="1" outlineLevel="1" x14ac:dyDescent="0.2">
      <c r="A656" s="35">
        <f t="shared" si="20"/>
        <v>45315</v>
      </c>
      <c r="B656" t="str">
        <f t="shared" si="21"/>
        <v>03:14</v>
      </c>
      <c r="C656"/>
      <c r="D656" s="64" t="s">
        <v>1648</v>
      </c>
      <c r="E656" s="62">
        <v>1024950935</v>
      </c>
      <c r="F656" s="64" t="s">
        <v>20</v>
      </c>
      <c r="G656" s="64" t="s">
        <v>21</v>
      </c>
      <c r="H656" s="64">
        <v>0.1</v>
      </c>
      <c r="I656" s="61">
        <v>2028.27</v>
      </c>
      <c r="J656" s="64"/>
      <c r="K656" s="61">
        <v>2027.2</v>
      </c>
      <c r="L656" s="64" t="s">
        <v>1637</v>
      </c>
      <c r="M656" s="61">
        <v>2027.28</v>
      </c>
      <c r="N656" s="61">
        <v>-0.15</v>
      </c>
      <c r="O656" s="61">
        <v>0</v>
      </c>
      <c r="P656" s="312">
        <v>0.99</v>
      </c>
      <c r="Q656" s="312"/>
      <c r="R656" s="312"/>
    </row>
    <row r="657" spans="1:18" ht="15" hidden="1" customHeight="1" outlineLevel="1" x14ac:dyDescent="0.2">
      <c r="A657" s="35">
        <f t="shared" si="20"/>
        <v>45315</v>
      </c>
      <c r="B657" t="str">
        <f t="shared" si="21"/>
        <v>03:16</v>
      </c>
      <c r="C657"/>
      <c r="D657" s="60" t="s">
        <v>1647</v>
      </c>
      <c r="E657" s="58">
        <v>1024951058</v>
      </c>
      <c r="F657" s="60" t="s">
        <v>20</v>
      </c>
      <c r="G657" s="60" t="s">
        <v>21</v>
      </c>
      <c r="H657" s="60">
        <v>0.1</v>
      </c>
      <c r="I657" s="57">
        <v>2028.64</v>
      </c>
      <c r="J657" s="60"/>
      <c r="K657" s="57">
        <v>2027.5</v>
      </c>
      <c r="L657" s="60" t="s">
        <v>1645</v>
      </c>
      <c r="M657" s="57">
        <v>2027.64</v>
      </c>
      <c r="N657" s="57">
        <v>-0.15</v>
      </c>
      <c r="O657" s="57">
        <v>0</v>
      </c>
      <c r="P657" s="313">
        <v>1</v>
      </c>
      <c r="Q657" s="313"/>
      <c r="R657" s="313"/>
    </row>
    <row r="658" spans="1:18" ht="15" hidden="1" customHeight="1" outlineLevel="1" x14ac:dyDescent="0.2">
      <c r="A658" s="35">
        <f t="shared" si="20"/>
        <v>45315</v>
      </c>
      <c r="B658" t="str">
        <f t="shared" si="21"/>
        <v>03:17</v>
      </c>
      <c r="C658"/>
      <c r="D658" s="64" t="s">
        <v>1646</v>
      </c>
      <c r="E658" s="62">
        <v>1024951064</v>
      </c>
      <c r="F658" s="64" t="s">
        <v>20</v>
      </c>
      <c r="G658" s="64" t="s">
        <v>21</v>
      </c>
      <c r="H658" s="64">
        <v>0.1</v>
      </c>
      <c r="I658" s="61">
        <v>2028.41</v>
      </c>
      <c r="J658" s="64"/>
      <c r="K658" s="61">
        <v>2027.4</v>
      </c>
      <c r="L658" s="64" t="s">
        <v>1638</v>
      </c>
      <c r="M658" s="61">
        <v>2027.37</v>
      </c>
      <c r="N658" s="61">
        <v>-0.15</v>
      </c>
      <c r="O658" s="61">
        <v>0</v>
      </c>
      <c r="P658" s="312">
        <v>1.04</v>
      </c>
      <c r="Q658" s="312"/>
      <c r="R658" s="312"/>
    </row>
    <row r="659" spans="1:18" ht="15" hidden="1" customHeight="1" outlineLevel="1" x14ac:dyDescent="0.2">
      <c r="A659" s="35">
        <f t="shared" si="20"/>
        <v>45315</v>
      </c>
      <c r="B659" t="str">
        <f t="shared" si="21"/>
        <v>03:24</v>
      </c>
      <c r="C659"/>
      <c r="D659" s="60" t="s">
        <v>1644</v>
      </c>
      <c r="E659" s="58">
        <v>1024951202</v>
      </c>
      <c r="F659" s="60" t="s">
        <v>1338</v>
      </c>
      <c r="G659" s="60" t="s">
        <v>21</v>
      </c>
      <c r="H659" s="60">
        <v>0.1</v>
      </c>
      <c r="I659" s="59">
        <v>74.344999999999999</v>
      </c>
      <c r="J659" s="60"/>
      <c r="K659" s="59">
        <v>74.22</v>
      </c>
      <c r="L659" s="60" t="s">
        <v>1630</v>
      </c>
      <c r="M659" s="59">
        <v>74.292000000000002</v>
      </c>
      <c r="N659" s="57">
        <v>-0.2</v>
      </c>
      <c r="O659" s="57">
        <v>0</v>
      </c>
      <c r="P659" s="313">
        <v>0.53</v>
      </c>
      <c r="Q659" s="313"/>
      <c r="R659" s="313"/>
    </row>
    <row r="660" spans="1:18" ht="15" hidden="1" customHeight="1" outlineLevel="1" x14ac:dyDescent="0.2">
      <c r="A660" s="35">
        <f t="shared" si="20"/>
        <v>45315</v>
      </c>
      <c r="B660" t="str">
        <f t="shared" si="21"/>
        <v>03:24</v>
      </c>
      <c r="C660"/>
      <c r="D660" s="64" t="s">
        <v>1643</v>
      </c>
      <c r="E660" s="62">
        <v>1024951203</v>
      </c>
      <c r="F660" s="64" t="s">
        <v>1338</v>
      </c>
      <c r="G660" s="64" t="s">
        <v>21</v>
      </c>
      <c r="H660" s="64">
        <v>0.1</v>
      </c>
      <c r="I660" s="63">
        <v>74.349999999999994</v>
      </c>
      <c r="J660" s="64"/>
      <c r="K660" s="63">
        <v>74.25</v>
      </c>
      <c r="L660" s="64" t="s">
        <v>1631</v>
      </c>
      <c r="M660" s="63">
        <v>74.296999999999997</v>
      </c>
      <c r="N660" s="61">
        <v>-0.2</v>
      </c>
      <c r="O660" s="61">
        <v>0</v>
      </c>
      <c r="P660" s="312">
        <v>0.53</v>
      </c>
      <c r="Q660" s="312"/>
      <c r="R660" s="312"/>
    </row>
    <row r="661" spans="1:18" ht="15" hidden="1" customHeight="1" outlineLevel="1" x14ac:dyDescent="0.2">
      <c r="A661" s="35">
        <f t="shared" si="20"/>
        <v>45315</v>
      </c>
      <c r="B661" t="str">
        <f t="shared" si="21"/>
        <v>03:31</v>
      </c>
      <c r="C661"/>
      <c r="D661" s="60" t="s">
        <v>1642</v>
      </c>
      <c r="E661" s="58">
        <v>1024951320</v>
      </c>
      <c r="F661" s="60" t="s">
        <v>20</v>
      </c>
      <c r="G661" s="60" t="s">
        <v>21</v>
      </c>
      <c r="H661" s="60">
        <v>0.1</v>
      </c>
      <c r="I661" s="57">
        <v>2028.71</v>
      </c>
      <c r="J661" s="60"/>
      <c r="K661" s="57">
        <v>2027.6</v>
      </c>
      <c r="L661" s="60" t="s">
        <v>1639</v>
      </c>
      <c r="M661" s="57">
        <v>2027.59</v>
      </c>
      <c r="N661" s="57">
        <v>-0.15</v>
      </c>
      <c r="O661" s="57">
        <v>0</v>
      </c>
      <c r="P661" s="313">
        <v>1.1200000000000001</v>
      </c>
      <c r="Q661" s="313"/>
      <c r="R661" s="313"/>
    </row>
    <row r="662" spans="1:18" ht="15" hidden="1" customHeight="1" outlineLevel="1" x14ac:dyDescent="0.2">
      <c r="A662" s="35">
        <f t="shared" si="20"/>
        <v>45315</v>
      </c>
      <c r="B662" t="str">
        <f t="shared" si="21"/>
        <v>03:32</v>
      </c>
      <c r="C662"/>
      <c r="D662" s="64" t="s">
        <v>1641</v>
      </c>
      <c r="E662" s="62">
        <v>1024951339</v>
      </c>
      <c r="F662" s="64" t="s">
        <v>20</v>
      </c>
      <c r="G662" s="64" t="s">
        <v>21</v>
      </c>
      <c r="H662" s="64">
        <v>0.1</v>
      </c>
      <c r="I662" s="61">
        <v>2028.95</v>
      </c>
      <c r="J662" s="64"/>
      <c r="K662" s="61">
        <v>2027.75</v>
      </c>
      <c r="L662" s="64" t="s">
        <v>1640</v>
      </c>
      <c r="M662" s="61">
        <v>2027.75</v>
      </c>
      <c r="N662" s="61">
        <v>-0.15</v>
      </c>
      <c r="O662" s="61">
        <v>0</v>
      </c>
      <c r="P662" s="312">
        <v>1.2</v>
      </c>
      <c r="Q662" s="312"/>
      <c r="R662" s="312"/>
    </row>
    <row r="663" spans="1:18" ht="15" hidden="1" customHeight="1" outlineLevel="1" x14ac:dyDescent="0.2">
      <c r="A663" s="35">
        <f t="shared" si="20"/>
        <v>45315</v>
      </c>
      <c r="B663" t="str">
        <f t="shared" si="21"/>
        <v>03:53</v>
      </c>
      <c r="C663"/>
      <c r="D663" s="60" t="s">
        <v>1635</v>
      </c>
      <c r="E663" s="58">
        <v>1024951755</v>
      </c>
      <c r="F663" s="60" t="s">
        <v>1338</v>
      </c>
      <c r="G663" s="60" t="s">
        <v>21</v>
      </c>
      <c r="H663" s="60">
        <v>0.1</v>
      </c>
      <c r="I663" s="59">
        <v>74.405000000000001</v>
      </c>
      <c r="J663" s="60"/>
      <c r="K663" s="59">
        <v>74.3</v>
      </c>
      <c r="L663" s="60" t="s">
        <v>1633</v>
      </c>
      <c r="M663" s="59">
        <v>74.296999999999997</v>
      </c>
      <c r="N663" s="57">
        <v>-0.2</v>
      </c>
      <c r="O663" s="57">
        <v>0</v>
      </c>
      <c r="P663" s="313">
        <v>1.08</v>
      </c>
      <c r="Q663" s="313"/>
      <c r="R663" s="313"/>
    </row>
    <row r="664" spans="1:18" ht="15" hidden="1" customHeight="1" outlineLevel="1" x14ac:dyDescent="0.2">
      <c r="A664" s="35">
        <f t="shared" si="20"/>
        <v>45315</v>
      </c>
      <c r="B664" t="str">
        <f t="shared" si="21"/>
        <v>03:55</v>
      </c>
      <c r="C664"/>
      <c r="D664" s="64" t="s">
        <v>1634</v>
      </c>
      <c r="E664" s="62">
        <v>1024951792</v>
      </c>
      <c r="F664" s="64" t="s">
        <v>1338</v>
      </c>
      <c r="G664" s="64" t="s">
        <v>21</v>
      </c>
      <c r="H664" s="64">
        <v>0.1</v>
      </c>
      <c r="I664" s="63">
        <v>74.394999999999996</v>
      </c>
      <c r="J664" s="64"/>
      <c r="K664" s="63">
        <v>74.290000000000006</v>
      </c>
      <c r="L664" s="64" t="s">
        <v>1632</v>
      </c>
      <c r="M664" s="63">
        <v>74.287000000000006</v>
      </c>
      <c r="N664" s="61">
        <v>-0.2</v>
      </c>
      <c r="O664" s="61">
        <v>0</v>
      </c>
      <c r="P664" s="312">
        <v>1.08</v>
      </c>
      <c r="Q664" s="312"/>
      <c r="R664" s="312"/>
    </row>
    <row r="665" spans="1:18" ht="15" hidden="1" customHeight="1" outlineLevel="1" x14ac:dyDescent="0.2">
      <c r="A665" s="35">
        <f t="shared" si="20"/>
        <v>45315</v>
      </c>
      <c r="B665" t="str">
        <f t="shared" si="21"/>
        <v>07:18</v>
      </c>
      <c r="C665"/>
      <c r="D665" s="60" t="s">
        <v>1629</v>
      </c>
      <c r="E665" s="58">
        <v>1024955639</v>
      </c>
      <c r="F665" s="60" t="s">
        <v>20</v>
      </c>
      <c r="G665" s="60" t="s">
        <v>25</v>
      </c>
      <c r="H665" s="60">
        <v>0.1</v>
      </c>
      <c r="I665" s="57">
        <v>2023.63</v>
      </c>
      <c r="J665" s="60"/>
      <c r="K665" s="60"/>
      <c r="L665" s="60" t="s">
        <v>1628</v>
      </c>
      <c r="M665" s="57">
        <v>2023.44</v>
      </c>
      <c r="N665" s="57">
        <v>-0.15</v>
      </c>
      <c r="O665" s="57">
        <v>0</v>
      </c>
      <c r="P665" s="313">
        <v>-0.19</v>
      </c>
      <c r="Q665" s="313"/>
      <c r="R665" s="313"/>
    </row>
    <row r="666" spans="1:18" ht="15" hidden="1" customHeight="1" outlineLevel="1" x14ac:dyDescent="0.2">
      <c r="A666" s="35">
        <f t="shared" si="20"/>
        <v>45315</v>
      </c>
      <c r="B666" t="str">
        <f t="shared" si="21"/>
        <v>07:47</v>
      </c>
      <c r="C666"/>
      <c r="D666" s="64" t="s">
        <v>1627</v>
      </c>
      <c r="E666" s="62">
        <v>1024956258</v>
      </c>
      <c r="F666" s="64" t="s">
        <v>1338</v>
      </c>
      <c r="G666" s="64" t="s">
        <v>21</v>
      </c>
      <c r="H666" s="64">
        <v>0.1</v>
      </c>
      <c r="I666" s="63">
        <v>74.305000000000007</v>
      </c>
      <c r="J666" s="64"/>
      <c r="K666" s="63">
        <v>74.3</v>
      </c>
      <c r="L666" s="64" t="s">
        <v>1586</v>
      </c>
      <c r="M666" s="63">
        <v>74.382000000000005</v>
      </c>
      <c r="N666" s="61">
        <v>-0.2</v>
      </c>
      <c r="O666" s="61">
        <v>0</v>
      </c>
      <c r="P666" s="312">
        <v>-0.77</v>
      </c>
      <c r="Q666" s="312"/>
      <c r="R666" s="312"/>
    </row>
    <row r="667" spans="1:18" ht="15" hidden="1" customHeight="1" outlineLevel="1" x14ac:dyDescent="0.2">
      <c r="A667" s="35">
        <f t="shared" si="20"/>
        <v>45315</v>
      </c>
      <c r="B667" t="str">
        <f t="shared" si="21"/>
        <v>07:47</v>
      </c>
      <c r="C667"/>
      <c r="D667" s="60" t="s">
        <v>1626</v>
      </c>
      <c r="E667" s="58">
        <v>1024956260</v>
      </c>
      <c r="F667" s="60" t="s">
        <v>1338</v>
      </c>
      <c r="G667" s="60" t="s">
        <v>21</v>
      </c>
      <c r="H667" s="60">
        <v>0.1</v>
      </c>
      <c r="I667" s="59">
        <v>74.305000000000007</v>
      </c>
      <c r="J667" s="60"/>
      <c r="K667" s="59">
        <v>74.3</v>
      </c>
      <c r="L667" s="60" t="s">
        <v>1587</v>
      </c>
      <c r="M667" s="59">
        <v>74.382000000000005</v>
      </c>
      <c r="N667" s="57">
        <v>-0.2</v>
      </c>
      <c r="O667" s="57">
        <v>0</v>
      </c>
      <c r="P667" s="313">
        <v>-0.77</v>
      </c>
      <c r="Q667" s="313"/>
      <c r="R667" s="313"/>
    </row>
    <row r="668" spans="1:18" ht="15" hidden="1" customHeight="1" outlineLevel="1" x14ac:dyDescent="0.2">
      <c r="A668" s="35">
        <f t="shared" si="20"/>
        <v>45315</v>
      </c>
      <c r="B668" t="str">
        <f t="shared" si="21"/>
        <v>07:51</v>
      </c>
      <c r="C668"/>
      <c r="D668" s="64" t="s">
        <v>1625</v>
      </c>
      <c r="E668" s="62">
        <v>1024956380</v>
      </c>
      <c r="F668" s="64" t="s">
        <v>1338</v>
      </c>
      <c r="G668" s="64" t="s">
        <v>21</v>
      </c>
      <c r="H668" s="64">
        <v>0.1</v>
      </c>
      <c r="I668" s="63">
        <v>74.334999999999994</v>
      </c>
      <c r="J668" s="64"/>
      <c r="K668" s="63">
        <v>74.33</v>
      </c>
      <c r="L668" s="64" t="s">
        <v>1588</v>
      </c>
      <c r="M668" s="63">
        <v>74.406999999999996</v>
      </c>
      <c r="N668" s="61">
        <v>-0.2</v>
      </c>
      <c r="O668" s="61">
        <v>0</v>
      </c>
      <c r="P668" s="312">
        <v>-0.72</v>
      </c>
      <c r="Q668" s="312"/>
      <c r="R668" s="312"/>
    </row>
    <row r="669" spans="1:18" ht="15" hidden="1" customHeight="1" outlineLevel="1" x14ac:dyDescent="0.2">
      <c r="A669" s="35">
        <f t="shared" si="20"/>
        <v>45315</v>
      </c>
      <c r="B669" t="str">
        <f t="shared" si="21"/>
        <v>08:07</v>
      </c>
      <c r="C669"/>
      <c r="D669" s="60" t="s">
        <v>1624</v>
      </c>
      <c r="E669" s="58">
        <v>1024956809</v>
      </c>
      <c r="F669" s="60" t="s">
        <v>1338</v>
      </c>
      <c r="G669" s="60" t="s">
        <v>21</v>
      </c>
      <c r="H669" s="60">
        <v>0.1</v>
      </c>
      <c r="I669" s="59">
        <v>74.355000000000004</v>
      </c>
      <c r="J669" s="60"/>
      <c r="K669" s="59">
        <v>74.34</v>
      </c>
      <c r="L669" s="60" t="s">
        <v>1589</v>
      </c>
      <c r="M669" s="59">
        <v>74.406999999999996</v>
      </c>
      <c r="N669" s="57">
        <v>-0.2</v>
      </c>
      <c r="O669" s="57">
        <v>0</v>
      </c>
      <c r="P669" s="313">
        <v>-0.52</v>
      </c>
      <c r="Q669" s="313"/>
      <c r="R669" s="313"/>
    </row>
    <row r="670" spans="1:18" ht="15" hidden="1" customHeight="1" outlineLevel="1" x14ac:dyDescent="0.2">
      <c r="A670" s="35">
        <f t="shared" si="20"/>
        <v>45315</v>
      </c>
      <c r="B670" t="str">
        <f t="shared" si="21"/>
        <v>08:16</v>
      </c>
      <c r="C670"/>
      <c r="D670" s="64" t="s">
        <v>1623</v>
      </c>
      <c r="E670" s="62">
        <v>1024956999</v>
      </c>
      <c r="F670" s="64" t="s">
        <v>1338</v>
      </c>
      <c r="G670" s="64" t="s">
        <v>21</v>
      </c>
      <c r="H670" s="64">
        <v>0.1</v>
      </c>
      <c r="I670" s="63">
        <v>74.344999999999999</v>
      </c>
      <c r="J670" s="64"/>
      <c r="K670" s="63">
        <v>74.33</v>
      </c>
      <c r="L670" s="64" t="s">
        <v>1590</v>
      </c>
      <c r="M670" s="63">
        <v>74.397999999999996</v>
      </c>
      <c r="N670" s="61">
        <v>-0.2</v>
      </c>
      <c r="O670" s="61">
        <v>0</v>
      </c>
      <c r="P670" s="312">
        <v>-0.53</v>
      </c>
      <c r="Q670" s="312"/>
      <c r="R670" s="312"/>
    </row>
    <row r="671" spans="1:18" ht="15" hidden="1" customHeight="1" outlineLevel="1" x14ac:dyDescent="0.2">
      <c r="A671" s="35">
        <f t="shared" si="20"/>
        <v>45315</v>
      </c>
      <c r="B671" t="str">
        <f t="shared" si="21"/>
        <v>08:21</v>
      </c>
      <c r="C671"/>
      <c r="D671" s="60" t="s">
        <v>1622</v>
      </c>
      <c r="E671" s="58">
        <v>1024957152</v>
      </c>
      <c r="F671" s="60" t="s">
        <v>1338</v>
      </c>
      <c r="G671" s="60" t="s">
        <v>21</v>
      </c>
      <c r="H671" s="60">
        <v>0.1</v>
      </c>
      <c r="I671" s="59">
        <v>74.375</v>
      </c>
      <c r="J671" s="60"/>
      <c r="K671" s="59">
        <v>74.37</v>
      </c>
      <c r="L671" s="60" t="s">
        <v>1591</v>
      </c>
      <c r="M671" s="59">
        <v>74.406999999999996</v>
      </c>
      <c r="N671" s="57">
        <v>-0.2</v>
      </c>
      <c r="O671" s="57">
        <v>0</v>
      </c>
      <c r="P671" s="313">
        <v>-0.32</v>
      </c>
      <c r="Q671" s="313"/>
      <c r="R671" s="313"/>
    </row>
    <row r="672" spans="1:18" ht="15" hidden="1" customHeight="1" outlineLevel="1" x14ac:dyDescent="0.2">
      <c r="A672" s="35">
        <f t="shared" si="20"/>
        <v>45315</v>
      </c>
      <c r="B672" t="str">
        <f t="shared" si="21"/>
        <v>08:45</v>
      </c>
      <c r="C672"/>
      <c r="D672" s="64" t="s">
        <v>1621</v>
      </c>
      <c r="E672" s="62">
        <v>1024958187</v>
      </c>
      <c r="F672" s="64" t="s">
        <v>20</v>
      </c>
      <c r="G672" s="64" t="s">
        <v>21</v>
      </c>
      <c r="H672" s="64">
        <v>0.1</v>
      </c>
      <c r="I672" s="61">
        <v>2027.36</v>
      </c>
      <c r="J672" s="64"/>
      <c r="K672" s="61">
        <v>2026.25</v>
      </c>
      <c r="L672" s="64" t="s">
        <v>1619</v>
      </c>
      <c r="M672" s="61">
        <v>2026.25</v>
      </c>
      <c r="N672" s="61">
        <v>-0.15</v>
      </c>
      <c r="O672" s="61">
        <v>0</v>
      </c>
      <c r="P672" s="312">
        <v>1.1100000000000001</v>
      </c>
      <c r="Q672" s="312"/>
      <c r="R672" s="312"/>
    </row>
    <row r="673" spans="1:18" ht="15" hidden="1" customHeight="1" outlineLevel="1" x14ac:dyDescent="0.2">
      <c r="A673" s="35">
        <f t="shared" si="20"/>
        <v>45315</v>
      </c>
      <c r="B673" t="str">
        <f t="shared" si="21"/>
        <v>08:46</v>
      </c>
      <c r="C673"/>
      <c r="D673" s="60" t="s">
        <v>1620</v>
      </c>
      <c r="E673" s="58">
        <v>1024958205</v>
      </c>
      <c r="F673" s="60" t="s">
        <v>20</v>
      </c>
      <c r="G673" s="60" t="s">
        <v>21</v>
      </c>
      <c r="H673" s="60">
        <v>0.1</v>
      </c>
      <c r="I673" s="57">
        <v>2027.21</v>
      </c>
      <c r="J673" s="60"/>
      <c r="K673" s="57">
        <v>2026.1</v>
      </c>
      <c r="L673" s="60" t="s">
        <v>1618</v>
      </c>
      <c r="M673" s="57">
        <v>2026.1</v>
      </c>
      <c r="N673" s="57">
        <v>-0.15</v>
      </c>
      <c r="O673" s="57">
        <v>0</v>
      </c>
      <c r="P673" s="313">
        <v>1.1100000000000001</v>
      </c>
      <c r="Q673" s="313"/>
      <c r="R673" s="313"/>
    </row>
    <row r="674" spans="1:18" ht="15" hidden="1" customHeight="1" outlineLevel="1" x14ac:dyDescent="0.2">
      <c r="A674" s="35">
        <f t="shared" si="20"/>
        <v>45315</v>
      </c>
      <c r="B674" t="str">
        <f t="shared" si="21"/>
        <v>09:01</v>
      </c>
      <c r="C674"/>
      <c r="D674" s="64" t="s">
        <v>1617</v>
      </c>
      <c r="E674" s="62">
        <v>1024958750</v>
      </c>
      <c r="F674" s="64" t="s">
        <v>1338</v>
      </c>
      <c r="G674" s="64" t="s">
        <v>21</v>
      </c>
      <c r="H674" s="64">
        <v>0.1</v>
      </c>
      <c r="I674" s="63">
        <v>74.454999999999998</v>
      </c>
      <c r="J674" s="64"/>
      <c r="K674" s="63">
        <v>74.3</v>
      </c>
      <c r="L674" s="64" t="s">
        <v>1614</v>
      </c>
      <c r="M674" s="63">
        <v>74.296999999999997</v>
      </c>
      <c r="N674" s="61">
        <v>-0.2</v>
      </c>
      <c r="O674" s="61">
        <v>0</v>
      </c>
      <c r="P674" s="312">
        <v>1.58</v>
      </c>
      <c r="Q674" s="312"/>
      <c r="R674" s="312"/>
    </row>
    <row r="675" spans="1:18" ht="15" hidden="1" customHeight="1" outlineLevel="1" x14ac:dyDescent="0.2">
      <c r="A675" s="35">
        <f t="shared" si="20"/>
        <v>45315</v>
      </c>
      <c r="B675" t="str">
        <f t="shared" si="21"/>
        <v>09:01</v>
      </c>
      <c r="C675"/>
      <c r="D675" s="60" t="s">
        <v>1616</v>
      </c>
      <c r="E675" s="58">
        <v>1024958754</v>
      </c>
      <c r="F675" s="60" t="s">
        <v>1338</v>
      </c>
      <c r="G675" s="60" t="s">
        <v>21</v>
      </c>
      <c r="H675" s="60">
        <v>0.1</v>
      </c>
      <c r="I675" s="59">
        <v>74.454999999999998</v>
      </c>
      <c r="J675" s="60"/>
      <c r="K675" s="59">
        <v>74.319999999999993</v>
      </c>
      <c r="L675" s="60" t="s">
        <v>1615</v>
      </c>
      <c r="M675" s="59">
        <v>74.316999999999993</v>
      </c>
      <c r="N675" s="57">
        <v>-0.2</v>
      </c>
      <c r="O675" s="57">
        <v>0</v>
      </c>
      <c r="P675" s="313">
        <v>1.38</v>
      </c>
      <c r="Q675" s="313"/>
      <c r="R675" s="313"/>
    </row>
    <row r="676" spans="1:18" ht="15" hidden="1" customHeight="1" outlineLevel="1" x14ac:dyDescent="0.2">
      <c r="A676" s="35">
        <f t="shared" si="20"/>
        <v>45315</v>
      </c>
      <c r="B676" t="str">
        <f t="shared" si="21"/>
        <v>09:20</v>
      </c>
      <c r="C676"/>
      <c r="D676" s="64" t="s">
        <v>1613</v>
      </c>
      <c r="E676" s="62">
        <v>1024959594</v>
      </c>
      <c r="F676" s="64" t="s">
        <v>1338</v>
      </c>
      <c r="G676" s="64" t="s">
        <v>21</v>
      </c>
      <c r="H676" s="64">
        <v>0.1</v>
      </c>
      <c r="I676" s="63">
        <v>74.444999999999993</v>
      </c>
      <c r="J676" s="64"/>
      <c r="K676" s="63">
        <v>74.319999999999993</v>
      </c>
      <c r="L676" s="64" t="s">
        <v>1607</v>
      </c>
      <c r="M676" s="63">
        <v>74.316999999999993</v>
      </c>
      <c r="N676" s="61">
        <v>-0.2</v>
      </c>
      <c r="O676" s="61">
        <v>0</v>
      </c>
      <c r="P676" s="312">
        <v>1.28</v>
      </c>
      <c r="Q676" s="312"/>
      <c r="R676" s="312"/>
    </row>
    <row r="677" spans="1:18" ht="15" hidden="1" customHeight="1" outlineLevel="1" x14ac:dyDescent="0.2">
      <c r="A677" s="35">
        <f t="shared" si="20"/>
        <v>45315</v>
      </c>
      <c r="B677" t="str">
        <f t="shared" si="21"/>
        <v>09:21</v>
      </c>
      <c r="C677"/>
      <c r="D677" s="60" t="s">
        <v>1612</v>
      </c>
      <c r="E677" s="58">
        <v>1024959620</v>
      </c>
      <c r="F677" s="60" t="s">
        <v>1338</v>
      </c>
      <c r="G677" s="60" t="s">
        <v>21</v>
      </c>
      <c r="H677" s="60">
        <v>0.1</v>
      </c>
      <c r="I677" s="59">
        <v>74.47</v>
      </c>
      <c r="J677" s="60"/>
      <c r="K677" s="59">
        <v>74.33</v>
      </c>
      <c r="L677" s="60" t="s">
        <v>1607</v>
      </c>
      <c r="M677" s="59">
        <v>74.316999999999993</v>
      </c>
      <c r="N677" s="57">
        <v>-0.2</v>
      </c>
      <c r="O677" s="57">
        <v>0</v>
      </c>
      <c r="P677" s="313">
        <v>1.53</v>
      </c>
      <c r="Q677" s="313"/>
      <c r="R677" s="313"/>
    </row>
    <row r="678" spans="1:18" ht="15" hidden="1" customHeight="1" outlineLevel="1" x14ac:dyDescent="0.2">
      <c r="A678" s="35">
        <f t="shared" si="20"/>
        <v>45315</v>
      </c>
      <c r="B678" t="str">
        <f t="shared" si="21"/>
        <v>09:40</v>
      </c>
      <c r="C678"/>
      <c r="D678" s="64" t="s">
        <v>1611</v>
      </c>
      <c r="E678" s="62">
        <v>1024960426</v>
      </c>
      <c r="F678" s="64" t="s">
        <v>1338</v>
      </c>
      <c r="G678" s="64" t="s">
        <v>21</v>
      </c>
      <c r="H678" s="64">
        <v>0.1</v>
      </c>
      <c r="I678" s="63">
        <v>74.575000000000003</v>
      </c>
      <c r="J678" s="64"/>
      <c r="K678" s="63">
        <v>74.459999999999994</v>
      </c>
      <c r="L678" s="64" t="s">
        <v>1609</v>
      </c>
      <c r="M678" s="63">
        <v>74.456999999999994</v>
      </c>
      <c r="N678" s="61">
        <v>-0.2</v>
      </c>
      <c r="O678" s="61">
        <v>0</v>
      </c>
      <c r="P678" s="312">
        <v>1.18</v>
      </c>
      <c r="Q678" s="312"/>
      <c r="R678" s="312"/>
    </row>
    <row r="679" spans="1:18" ht="15" hidden="1" customHeight="1" outlineLevel="1" x14ac:dyDescent="0.2">
      <c r="A679" s="35">
        <f t="shared" si="20"/>
        <v>45315</v>
      </c>
      <c r="B679" t="str">
        <f t="shared" si="21"/>
        <v>09:40</v>
      </c>
      <c r="C679"/>
      <c r="D679" s="60" t="s">
        <v>1610</v>
      </c>
      <c r="E679" s="58">
        <v>1024960428</v>
      </c>
      <c r="F679" s="60" t="s">
        <v>1338</v>
      </c>
      <c r="G679" s="60" t="s">
        <v>21</v>
      </c>
      <c r="H679" s="60">
        <v>0.1</v>
      </c>
      <c r="I679" s="59">
        <v>74.575000000000003</v>
      </c>
      <c r="J679" s="60"/>
      <c r="K679" s="59">
        <v>74.44</v>
      </c>
      <c r="L679" s="60" t="s">
        <v>1608</v>
      </c>
      <c r="M679" s="59">
        <v>74.417000000000002</v>
      </c>
      <c r="N679" s="57">
        <v>-0.2</v>
      </c>
      <c r="O679" s="57">
        <v>0</v>
      </c>
      <c r="P679" s="313">
        <v>1.58</v>
      </c>
      <c r="Q679" s="313"/>
      <c r="R679" s="313"/>
    </row>
    <row r="680" spans="1:18" ht="15" hidden="1" customHeight="1" outlineLevel="1" x14ac:dyDescent="0.2">
      <c r="A680" s="35">
        <f t="shared" si="20"/>
        <v>45315</v>
      </c>
      <c r="B680" t="str">
        <f t="shared" si="21"/>
        <v>11:09</v>
      </c>
      <c r="C680"/>
      <c r="D680" s="64" t="s">
        <v>1606</v>
      </c>
      <c r="E680" s="62">
        <v>1024965739</v>
      </c>
      <c r="F680" s="64" t="s">
        <v>1338</v>
      </c>
      <c r="G680" s="64" t="s">
        <v>21</v>
      </c>
      <c r="H680" s="64">
        <v>0.1</v>
      </c>
      <c r="I680" s="63">
        <v>74.650000000000006</v>
      </c>
      <c r="J680" s="64"/>
      <c r="K680" s="63">
        <v>74.55</v>
      </c>
      <c r="L680" s="64" t="s">
        <v>1593</v>
      </c>
      <c r="M680" s="63">
        <v>74.546999999999997</v>
      </c>
      <c r="N680" s="61">
        <v>-0.2</v>
      </c>
      <c r="O680" s="61">
        <v>0</v>
      </c>
      <c r="P680" s="312">
        <v>1.03</v>
      </c>
      <c r="Q680" s="312"/>
      <c r="R680" s="312"/>
    </row>
    <row r="681" spans="1:18" ht="15" hidden="1" customHeight="1" outlineLevel="1" x14ac:dyDescent="0.2">
      <c r="A681" s="35">
        <f t="shared" si="20"/>
        <v>45315</v>
      </c>
      <c r="B681" t="str">
        <f t="shared" si="21"/>
        <v>11:09</v>
      </c>
      <c r="C681"/>
      <c r="D681" s="60" t="s">
        <v>1605</v>
      </c>
      <c r="E681" s="58">
        <v>1024965740</v>
      </c>
      <c r="F681" s="60" t="s">
        <v>1338</v>
      </c>
      <c r="G681" s="60" t="s">
        <v>21</v>
      </c>
      <c r="H681" s="60">
        <v>0.1</v>
      </c>
      <c r="I681" s="59">
        <v>74.644999999999996</v>
      </c>
      <c r="J681" s="60"/>
      <c r="K681" s="59">
        <v>74.5</v>
      </c>
      <c r="L681" s="60" t="s">
        <v>1592</v>
      </c>
      <c r="M681" s="59">
        <v>74.507000000000005</v>
      </c>
      <c r="N681" s="57">
        <v>-0.2</v>
      </c>
      <c r="O681" s="57">
        <v>0</v>
      </c>
      <c r="P681" s="313">
        <v>1.38</v>
      </c>
      <c r="Q681" s="313"/>
      <c r="R681" s="313"/>
    </row>
    <row r="682" spans="1:18" ht="15" hidden="1" customHeight="1" outlineLevel="1" x14ac:dyDescent="0.2">
      <c r="A682" s="35">
        <f t="shared" si="20"/>
        <v>45315</v>
      </c>
      <c r="B682" t="str">
        <f t="shared" si="21"/>
        <v>11:50</v>
      </c>
      <c r="C682"/>
      <c r="D682" s="64" t="s">
        <v>1604</v>
      </c>
      <c r="E682" s="62">
        <v>1024968634</v>
      </c>
      <c r="F682" s="64" t="s">
        <v>20</v>
      </c>
      <c r="G682" s="64" t="s">
        <v>25</v>
      </c>
      <c r="H682" s="64">
        <v>0.2</v>
      </c>
      <c r="I682" s="61">
        <v>2032.15</v>
      </c>
      <c r="J682" s="64"/>
      <c r="K682" s="61">
        <v>2033.25</v>
      </c>
      <c r="L682" s="64" t="s">
        <v>1582</v>
      </c>
      <c r="M682" s="61">
        <v>2032.69</v>
      </c>
      <c r="N682" s="61">
        <v>-0.3</v>
      </c>
      <c r="O682" s="61">
        <v>0</v>
      </c>
      <c r="P682" s="312">
        <v>1.08</v>
      </c>
      <c r="Q682" s="312"/>
      <c r="R682" s="312"/>
    </row>
    <row r="683" spans="1:18" ht="15" hidden="1" customHeight="1" outlineLevel="1" x14ac:dyDescent="0.2">
      <c r="A683" s="35">
        <f t="shared" si="20"/>
        <v>45315</v>
      </c>
      <c r="B683" t="str">
        <f t="shared" si="21"/>
        <v>11:50</v>
      </c>
      <c r="C683"/>
      <c r="D683" s="60" t="s">
        <v>1603</v>
      </c>
      <c r="E683" s="58">
        <v>1024968639</v>
      </c>
      <c r="F683" s="60" t="s">
        <v>20</v>
      </c>
      <c r="G683" s="60" t="s">
        <v>25</v>
      </c>
      <c r="H683" s="60">
        <v>0.2</v>
      </c>
      <c r="I683" s="57">
        <v>2032.16</v>
      </c>
      <c r="J683" s="60"/>
      <c r="K683" s="57">
        <v>2033.6</v>
      </c>
      <c r="L683" s="60" t="s">
        <v>1583</v>
      </c>
      <c r="M683" s="57">
        <v>2032.69</v>
      </c>
      <c r="N683" s="57">
        <v>-0.3</v>
      </c>
      <c r="O683" s="57">
        <v>0</v>
      </c>
      <c r="P683" s="313">
        <v>1.06</v>
      </c>
      <c r="Q683" s="313"/>
      <c r="R683" s="313"/>
    </row>
    <row r="684" spans="1:18" ht="15" hidden="1" customHeight="1" outlineLevel="1" x14ac:dyDescent="0.2">
      <c r="A684" s="35">
        <f t="shared" si="20"/>
        <v>45315</v>
      </c>
      <c r="B684" t="str">
        <f t="shared" si="21"/>
        <v>12:17</v>
      </c>
      <c r="C684"/>
      <c r="D684" s="64" t="s">
        <v>1602</v>
      </c>
      <c r="E684" s="62">
        <v>1024969692</v>
      </c>
      <c r="F684" s="64" t="s">
        <v>20</v>
      </c>
      <c r="G684" s="64" t="s">
        <v>25</v>
      </c>
      <c r="H684" s="64">
        <v>0.2</v>
      </c>
      <c r="I684" s="61">
        <v>2030.53</v>
      </c>
      <c r="J684" s="64"/>
      <c r="K684" s="61">
        <v>2031.7</v>
      </c>
      <c r="L684" s="64" t="s">
        <v>1585</v>
      </c>
      <c r="M684" s="61">
        <v>2031.72</v>
      </c>
      <c r="N684" s="61">
        <v>-0.3</v>
      </c>
      <c r="O684" s="61">
        <v>0</v>
      </c>
      <c r="P684" s="312">
        <v>2.38</v>
      </c>
      <c r="Q684" s="312"/>
      <c r="R684" s="312"/>
    </row>
    <row r="685" spans="1:18" ht="15" hidden="1" customHeight="1" outlineLevel="1" x14ac:dyDescent="0.2">
      <c r="A685" s="35">
        <f t="shared" si="20"/>
        <v>45315</v>
      </c>
      <c r="B685" t="str">
        <f t="shared" si="21"/>
        <v>12:17</v>
      </c>
      <c r="C685"/>
      <c r="D685" s="60" t="s">
        <v>1601</v>
      </c>
      <c r="E685" s="58">
        <v>1024969702</v>
      </c>
      <c r="F685" s="60" t="s">
        <v>20</v>
      </c>
      <c r="G685" s="60" t="s">
        <v>25</v>
      </c>
      <c r="H685" s="60">
        <v>0.2</v>
      </c>
      <c r="I685" s="57">
        <v>2030.83</v>
      </c>
      <c r="J685" s="60"/>
      <c r="K685" s="57">
        <v>2031.9</v>
      </c>
      <c r="L685" s="60" t="s">
        <v>1584</v>
      </c>
      <c r="M685" s="57">
        <v>2031.91</v>
      </c>
      <c r="N685" s="57">
        <v>-0.3</v>
      </c>
      <c r="O685" s="57">
        <v>0</v>
      </c>
      <c r="P685" s="313">
        <v>2.16</v>
      </c>
      <c r="Q685" s="313"/>
      <c r="R685" s="313"/>
    </row>
    <row r="686" spans="1:18" ht="15" hidden="1" customHeight="1" outlineLevel="1" x14ac:dyDescent="0.2">
      <c r="A686" s="35">
        <f t="shared" si="20"/>
        <v>45315</v>
      </c>
      <c r="B686" t="str">
        <f t="shared" si="21"/>
        <v>12:20</v>
      </c>
      <c r="C686"/>
      <c r="D686" s="64" t="s">
        <v>1600</v>
      </c>
      <c r="E686" s="62">
        <v>1024969799</v>
      </c>
      <c r="F686" s="64" t="s">
        <v>1338</v>
      </c>
      <c r="G686" s="64" t="s">
        <v>21</v>
      </c>
      <c r="H686" s="64">
        <v>0.1</v>
      </c>
      <c r="I686" s="63">
        <v>74.816000000000003</v>
      </c>
      <c r="J686" s="64"/>
      <c r="K686" s="63">
        <v>74.69</v>
      </c>
      <c r="L686" s="64" t="s">
        <v>1596</v>
      </c>
      <c r="M686" s="63">
        <v>74.686999999999998</v>
      </c>
      <c r="N686" s="61">
        <v>-0.2</v>
      </c>
      <c r="O686" s="61">
        <v>0</v>
      </c>
      <c r="P686" s="312">
        <v>1.29</v>
      </c>
      <c r="Q686" s="312"/>
      <c r="R686" s="312"/>
    </row>
    <row r="687" spans="1:18" ht="15" hidden="1" customHeight="1" outlineLevel="1" x14ac:dyDescent="0.2">
      <c r="A687" s="35">
        <f t="shared" si="20"/>
        <v>45315</v>
      </c>
      <c r="B687" t="str">
        <f t="shared" si="21"/>
        <v>12:20</v>
      </c>
      <c r="C687"/>
      <c r="D687" s="60" t="s">
        <v>1599</v>
      </c>
      <c r="E687" s="58">
        <v>1024969803</v>
      </c>
      <c r="F687" s="60" t="s">
        <v>1338</v>
      </c>
      <c r="G687" s="60" t="s">
        <v>21</v>
      </c>
      <c r="H687" s="60">
        <v>0.1</v>
      </c>
      <c r="I687" s="59">
        <v>74.801000000000002</v>
      </c>
      <c r="J687" s="60"/>
      <c r="K687" s="59">
        <v>74.680000000000007</v>
      </c>
      <c r="L687" s="60" t="s">
        <v>1595</v>
      </c>
      <c r="M687" s="59">
        <v>74.667000000000002</v>
      </c>
      <c r="N687" s="57">
        <v>-0.2</v>
      </c>
      <c r="O687" s="57">
        <v>0</v>
      </c>
      <c r="P687" s="313">
        <v>1.34</v>
      </c>
      <c r="Q687" s="313"/>
      <c r="R687" s="313"/>
    </row>
    <row r="688" spans="1:18" ht="15" hidden="1" customHeight="1" outlineLevel="1" x14ac:dyDescent="0.2">
      <c r="A688" s="35">
        <f t="shared" si="20"/>
        <v>45315</v>
      </c>
      <c r="B688" t="str">
        <f t="shared" si="21"/>
        <v>12:20</v>
      </c>
      <c r="C688"/>
      <c r="D688" s="64" t="s">
        <v>1598</v>
      </c>
      <c r="E688" s="62">
        <v>1024969806</v>
      </c>
      <c r="F688" s="64" t="s">
        <v>1338</v>
      </c>
      <c r="G688" s="64" t="s">
        <v>21</v>
      </c>
      <c r="H688" s="64">
        <v>0.1</v>
      </c>
      <c r="I688" s="63">
        <v>74.790000000000006</v>
      </c>
      <c r="J688" s="64"/>
      <c r="K688" s="63">
        <v>74.67</v>
      </c>
      <c r="L688" s="64" t="s">
        <v>1595</v>
      </c>
      <c r="M688" s="63">
        <v>74.667000000000002</v>
      </c>
      <c r="N688" s="61">
        <v>-0.2</v>
      </c>
      <c r="O688" s="61">
        <v>0</v>
      </c>
      <c r="P688" s="312">
        <v>1.23</v>
      </c>
      <c r="Q688" s="312"/>
      <c r="R688" s="312"/>
    </row>
    <row r="689" spans="1:18" ht="15" hidden="1" customHeight="1" outlineLevel="1" x14ac:dyDescent="0.2">
      <c r="A689" s="35">
        <f t="shared" si="20"/>
        <v>45315</v>
      </c>
      <c r="B689" t="str">
        <f t="shared" si="21"/>
        <v>12:20</v>
      </c>
      <c r="C689"/>
      <c r="D689" s="60" t="s">
        <v>1597</v>
      </c>
      <c r="E689" s="58">
        <v>1024969807</v>
      </c>
      <c r="F689" s="60" t="s">
        <v>1338</v>
      </c>
      <c r="G689" s="60" t="s">
        <v>21</v>
      </c>
      <c r="H689" s="60">
        <v>0.1</v>
      </c>
      <c r="I689" s="59">
        <v>74.795000000000002</v>
      </c>
      <c r="J689" s="60"/>
      <c r="K689" s="59">
        <v>74.650000000000006</v>
      </c>
      <c r="L689" s="60" t="s">
        <v>1594</v>
      </c>
      <c r="M689" s="59">
        <v>74.647000000000006</v>
      </c>
      <c r="N689" s="57">
        <v>-0.2</v>
      </c>
      <c r="O689" s="57">
        <v>0</v>
      </c>
      <c r="P689" s="313">
        <v>1.48</v>
      </c>
      <c r="Q689" s="313"/>
      <c r="R689" s="313"/>
    </row>
    <row r="690" spans="1:18" ht="15" hidden="1" customHeight="1" outlineLevel="1" x14ac:dyDescent="0.2">
      <c r="A690" s="35">
        <f t="shared" si="20"/>
        <v>45315</v>
      </c>
      <c r="B690" t="str">
        <f t="shared" si="21"/>
        <v>13:07</v>
      </c>
      <c r="C690"/>
      <c r="D690" s="64" t="s">
        <v>1581</v>
      </c>
      <c r="E690" s="62">
        <v>1024971651</v>
      </c>
      <c r="F690" s="64" t="s">
        <v>1386</v>
      </c>
      <c r="G690" s="64" t="s">
        <v>25</v>
      </c>
      <c r="H690" s="64">
        <v>0.02</v>
      </c>
      <c r="I690" s="63">
        <v>188.06800000000001</v>
      </c>
      <c r="J690" s="64"/>
      <c r="K690" s="63">
        <v>188.1</v>
      </c>
      <c r="L690" s="64" t="s">
        <v>1556</v>
      </c>
      <c r="M690" s="63">
        <v>187.68700000000001</v>
      </c>
      <c r="N690" s="61">
        <v>-0.3</v>
      </c>
      <c r="O690" s="61">
        <v>0</v>
      </c>
      <c r="P690" s="312">
        <v>-5.16</v>
      </c>
      <c r="Q690" s="312"/>
      <c r="R690" s="312"/>
    </row>
    <row r="691" spans="1:18" ht="15" hidden="1" customHeight="1" outlineLevel="1" x14ac:dyDescent="0.2">
      <c r="A691" s="35">
        <f t="shared" si="20"/>
        <v>45315</v>
      </c>
      <c r="B691" t="str">
        <f t="shared" si="21"/>
        <v>13:15</v>
      </c>
      <c r="C691"/>
      <c r="D691" s="60" t="s">
        <v>1580</v>
      </c>
      <c r="E691" s="58">
        <v>1024971948</v>
      </c>
      <c r="F691" s="60" t="s">
        <v>1386</v>
      </c>
      <c r="G691" s="60" t="s">
        <v>25</v>
      </c>
      <c r="H691" s="60">
        <v>0.02</v>
      </c>
      <c r="I691" s="59">
        <v>187.99299999999999</v>
      </c>
      <c r="J691" s="60"/>
      <c r="K691" s="59">
        <v>187.85</v>
      </c>
      <c r="L691" s="60" t="s">
        <v>1545</v>
      </c>
      <c r="M691" s="59">
        <v>187.85599999999999</v>
      </c>
      <c r="N691" s="57">
        <v>-0.3</v>
      </c>
      <c r="O691" s="57">
        <v>0.47</v>
      </c>
      <c r="P691" s="313">
        <v>-1.85</v>
      </c>
      <c r="Q691" s="313"/>
      <c r="R691" s="313"/>
    </row>
    <row r="692" spans="1:18" ht="15" hidden="1" customHeight="1" outlineLevel="1" x14ac:dyDescent="0.2">
      <c r="A692" s="35">
        <f t="shared" si="20"/>
        <v>45315</v>
      </c>
      <c r="B692" t="str">
        <f t="shared" si="21"/>
        <v>14:03</v>
      </c>
      <c r="C692"/>
      <c r="D692" s="64" t="s">
        <v>1579</v>
      </c>
      <c r="E692" s="62">
        <v>1024973322</v>
      </c>
      <c r="F692" s="64" t="s">
        <v>1386</v>
      </c>
      <c r="G692" s="64" t="s">
        <v>25</v>
      </c>
      <c r="H692" s="64">
        <v>0.02</v>
      </c>
      <c r="I692" s="63">
        <v>187.87</v>
      </c>
      <c r="J692" s="64"/>
      <c r="K692" s="63">
        <v>187.81</v>
      </c>
      <c r="L692" s="64" t="s">
        <v>1546</v>
      </c>
      <c r="M692" s="63">
        <v>187.73699999999999</v>
      </c>
      <c r="N692" s="61">
        <v>-0.3</v>
      </c>
      <c r="O692" s="61">
        <v>0.47</v>
      </c>
      <c r="P692" s="312">
        <v>-1.8</v>
      </c>
      <c r="Q692" s="312"/>
      <c r="R692" s="312"/>
    </row>
    <row r="693" spans="1:18" ht="15" hidden="1" customHeight="1" outlineLevel="1" x14ac:dyDescent="0.2">
      <c r="A693" s="35">
        <f t="shared" si="20"/>
        <v>45315</v>
      </c>
      <c r="B693" t="str">
        <f t="shared" si="21"/>
        <v>14:38</v>
      </c>
      <c r="C693"/>
      <c r="D693" s="60" t="s">
        <v>1578</v>
      </c>
      <c r="E693" s="58">
        <v>1024974492</v>
      </c>
      <c r="F693" s="60" t="s">
        <v>1386</v>
      </c>
      <c r="G693" s="60" t="s">
        <v>25</v>
      </c>
      <c r="H693" s="60">
        <v>0.02</v>
      </c>
      <c r="I693" s="59">
        <v>187.52199999999999</v>
      </c>
      <c r="J693" s="60"/>
      <c r="K693" s="59">
        <v>187.55</v>
      </c>
      <c r="L693" s="60" t="s">
        <v>1567</v>
      </c>
      <c r="M693" s="59">
        <v>187.55699999999999</v>
      </c>
      <c r="N693" s="57">
        <v>-0.3</v>
      </c>
      <c r="O693" s="57">
        <v>0</v>
      </c>
      <c r="P693" s="313">
        <v>0.48</v>
      </c>
      <c r="Q693" s="313"/>
      <c r="R693" s="313"/>
    </row>
    <row r="694" spans="1:18" ht="15" hidden="1" customHeight="1" outlineLevel="1" x14ac:dyDescent="0.2">
      <c r="A694" s="35">
        <f t="shared" si="20"/>
        <v>45315</v>
      </c>
      <c r="B694" t="str">
        <f t="shared" si="21"/>
        <v>15:32</v>
      </c>
      <c r="C694"/>
      <c r="D694" s="64" t="s">
        <v>1577</v>
      </c>
      <c r="E694" s="62">
        <v>1024978152</v>
      </c>
      <c r="F694" s="64" t="s">
        <v>1386</v>
      </c>
      <c r="G694" s="64" t="s">
        <v>25</v>
      </c>
      <c r="H694" s="64">
        <v>0.02</v>
      </c>
      <c r="I694" s="63">
        <v>187.476</v>
      </c>
      <c r="J694" s="64"/>
      <c r="K694" s="63">
        <v>187.67599999999999</v>
      </c>
      <c r="L694" s="64" t="s">
        <v>1569</v>
      </c>
      <c r="M694" s="63">
        <v>187.38300000000001</v>
      </c>
      <c r="N694" s="61">
        <v>-0.3</v>
      </c>
      <c r="O694" s="61">
        <v>0</v>
      </c>
      <c r="P694" s="312">
        <v>-1.27</v>
      </c>
      <c r="Q694" s="312"/>
      <c r="R694" s="312"/>
    </row>
    <row r="695" spans="1:18" ht="15" hidden="1" customHeight="1" outlineLevel="1" x14ac:dyDescent="0.2">
      <c r="A695" s="35">
        <f t="shared" si="20"/>
        <v>45315</v>
      </c>
      <c r="B695" t="str">
        <f t="shared" si="21"/>
        <v>17:21</v>
      </c>
      <c r="C695"/>
      <c r="D695" s="60" t="s">
        <v>1576</v>
      </c>
      <c r="E695" s="58">
        <v>1024991488</v>
      </c>
      <c r="F695" s="60" t="s">
        <v>1386</v>
      </c>
      <c r="G695" s="60" t="s">
        <v>25</v>
      </c>
      <c r="H695" s="60">
        <v>0.02</v>
      </c>
      <c r="I695" s="59">
        <v>187.233</v>
      </c>
      <c r="J695" s="60"/>
      <c r="K695" s="60"/>
      <c r="L695" s="60" t="s">
        <v>1574</v>
      </c>
      <c r="M695" s="59">
        <v>187.38</v>
      </c>
      <c r="N695" s="57">
        <v>-0.3</v>
      </c>
      <c r="O695" s="57">
        <v>0</v>
      </c>
      <c r="P695" s="313">
        <v>2</v>
      </c>
      <c r="Q695" s="313"/>
      <c r="R695" s="313"/>
    </row>
    <row r="696" spans="1:18" ht="15" hidden="1" customHeight="1" outlineLevel="1" x14ac:dyDescent="0.2">
      <c r="A696" s="35">
        <f t="shared" si="20"/>
        <v>45315</v>
      </c>
      <c r="B696" t="str">
        <f t="shared" si="21"/>
        <v>17:31</v>
      </c>
      <c r="C696"/>
      <c r="D696" s="64" t="s">
        <v>1575</v>
      </c>
      <c r="E696" s="62">
        <v>1024992448</v>
      </c>
      <c r="F696" s="64" t="s">
        <v>20</v>
      </c>
      <c r="G696" s="64" t="s">
        <v>25</v>
      </c>
      <c r="H696" s="64">
        <v>0.1</v>
      </c>
      <c r="I696" s="61">
        <v>2020.05</v>
      </c>
      <c r="J696" s="64"/>
      <c r="K696" s="61">
        <v>2016</v>
      </c>
      <c r="L696" s="64" t="s">
        <v>1565</v>
      </c>
      <c r="M696" s="61">
        <v>2016.02</v>
      </c>
      <c r="N696" s="61">
        <v>-0.15</v>
      </c>
      <c r="O696" s="61">
        <v>0</v>
      </c>
      <c r="P696" s="312">
        <v>-4.03</v>
      </c>
      <c r="Q696" s="312"/>
      <c r="R696" s="312"/>
    </row>
    <row r="697" spans="1:18" ht="15" hidden="1" customHeight="1" outlineLevel="1" x14ac:dyDescent="0.2">
      <c r="A697" s="35">
        <f t="shared" si="20"/>
        <v>45315</v>
      </c>
      <c r="B697" t="str">
        <f t="shared" si="21"/>
        <v>17:34</v>
      </c>
      <c r="C697"/>
      <c r="D697" s="60" t="s">
        <v>1573</v>
      </c>
      <c r="E697" s="58">
        <v>1024989539</v>
      </c>
      <c r="F697" s="60" t="s">
        <v>20</v>
      </c>
      <c r="G697" s="60" t="s">
        <v>25</v>
      </c>
      <c r="H697" s="60">
        <v>0.02</v>
      </c>
      <c r="I697" s="57">
        <v>2017.98</v>
      </c>
      <c r="J697" s="60"/>
      <c r="K697" s="57">
        <v>2020.5</v>
      </c>
      <c r="L697" s="60" t="s">
        <v>1568</v>
      </c>
      <c r="M697" s="57">
        <v>2015.19</v>
      </c>
      <c r="N697" s="57">
        <v>-0.03</v>
      </c>
      <c r="O697" s="57">
        <v>0</v>
      </c>
      <c r="P697" s="313">
        <v>-0.56000000000000005</v>
      </c>
      <c r="Q697" s="313"/>
      <c r="R697" s="313"/>
    </row>
    <row r="698" spans="1:18" ht="15" hidden="1" customHeight="1" outlineLevel="1" x14ac:dyDescent="0.2">
      <c r="A698" s="35">
        <f t="shared" si="20"/>
        <v>45315</v>
      </c>
      <c r="B698" t="str">
        <f t="shared" si="21"/>
        <v>17:34</v>
      </c>
      <c r="C698"/>
      <c r="D698" s="64" t="s">
        <v>1572</v>
      </c>
      <c r="E698" s="62">
        <v>1024992791</v>
      </c>
      <c r="F698" s="64" t="s">
        <v>20</v>
      </c>
      <c r="G698" s="64" t="s">
        <v>25</v>
      </c>
      <c r="H698" s="64">
        <v>0.02</v>
      </c>
      <c r="I698" s="61">
        <v>2018.35</v>
      </c>
      <c r="J698" s="64"/>
      <c r="K698" s="61">
        <v>2016.1</v>
      </c>
      <c r="L698" s="64" t="s">
        <v>1564</v>
      </c>
      <c r="M698" s="61">
        <v>2016.16</v>
      </c>
      <c r="N698" s="61">
        <v>-0.03</v>
      </c>
      <c r="O698" s="61">
        <v>0</v>
      </c>
      <c r="P698" s="312">
        <v>-0.44</v>
      </c>
      <c r="Q698" s="312"/>
      <c r="R698" s="312"/>
    </row>
    <row r="699" spans="1:18" ht="15" hidden="1" customHeight="1" outlineLevel="1" x14ac:dyDescent="0.2">
      <c r="A699" s="35">
        <f t="shared" si="20"/>
        <v>45315</v>
      </c>
      <c r="B699" t="str">
        <f t="shared" si="21"/>
        <v>17:48</v>
      </c>
      <c r="C699"/>
      <c r="D699" s="60" t="s">
        <v>1571</v>
      </c>
      <c r="E699" s="58">
        <v>1024994594</v>
      </c>
      <c r="F699" s="60" t="s">
        <v>1386</v>
      </c>
      <c r="G699" s="60" t="s">
        <v>25</v>
      </c>
      <c r="H699" s="60">
        <v>0.02</v>
      </c>
      <c r="I699" s="59">
        <v>187.19300000000001</v>
      </c>
      <c r="J699" s="60"/>
      <c r="K699" s="59">
        <v>187.38</v>
      </c>
      <c r="L699" s="60" t="s">
        <v>1570</v>
      </c>
      <c r="M699" s="59">
        <v>187.357</v>
      </c>
      <c r="N699" s="57">
        <v>-0.3</v>
      </c>
      <c r="O699" s="57">
        <v>0</v>
      </c>
      <c r="P699" s="313">
        <v>2.23</v>
      </c>
      <c r="Q699" s="313"/>
      <c r="R699" s="313"/>
    </row>
    <row r="700" spans="1:18" ht="15" hidden="1" customHeight="1" outlineLevel="1" x14ac:dyDescent="0.2">
      <c r="A700" s="35">
        <f t="shared" si="20"/>
        <v>45315</v>
      </c>
      <c r="B700" t="str">
        <f t="shared" si="21"/>
        <v>18:07</v>
      </c>
      <c r="C700"/>
      <c r="D700" s="64" t="s">
        <v>1566</v>
      </c>
      <c r="E700" s="62">
        <v>1024995619</v>
      </c>
      <c r="F700" s="64" t="s">
        <v>20</v>
      </c>
      <c r="G700" s="64" t="s">
        <v>25</v>
      </c>
      <c r="H700" s="64">
        <v>0.2</v>
      </c>
      <c r="I700" s="61">
        <v>2012.54</v>
      </c>
      <c r="J700" s="64"/>
      <c r="K700" s="61">
        <v>2016</v>
      </c>
      <c r="L700" s="64" t="s">
        <v>1565</v>
      </c>
      <c r="M700" s="61">
        <v>2016.02</v>
      </c>
      <c r="N700" s="61">
        <v>-0.3</v>
      </c>
      <c r="O700" s="61">
        <v>0</v>
      </c>
      <c r="P700" s="312">
        <v>6.96</v>
      </c>
      <c r="Q700" s="312"/>
      <c r="R700" s="312"/>
    </row>
    <row r="701" spans="1:18" ht="15" hidden="1" customHeight="1" outlineLevel="1" x14ac:dyDescent="0.2">
      <c r="A701" s="35">
        <f t="shared" si="20"/>
        <v>45315</v>
      </c>
      <c r="B701" t="str">
        <f t="shared" si="21"/>
        <v>19:04</v>
      </c>
      <c r="C701"/>
      <c r="D701" s="60" t="s">
        <v>1563</v>
      </c>
      <c r="E701" s="58">
        <v>1024999452</v>
      </c>
      <c r="F701" s="60" t="s">
        <v>1338</v>
      </c>
      <c r="G701" s="60" t="s">
        <v>21</v>
      </c>
      <c r="H701" s="60">
        <v>0.1</v>
      </c>
      <c r="I701" s="59">
        <v>75.555000000000007</v>
      </c>
      <c r="J701" s="60"/>
      <c r="K701" s="59">
        <v>75.45</v>
      </c>
      <c r="L701" s="60" t="s">
        <v>1561</v>
      </c>
      <c r="M701" s="59">
        <v>75.447000000000003</v>
      </c>
      <c r="N701" s="57">
        <v>-0.2</v>
      </c>
      <c r="O701" s="57">
        <v>0</v>
      </c>
      <c r="P701" s="313">
        <v>1.08</v>
      </c>
      <c r="Q701" s="313"/>
      <c r="R701" s="313"/>
    </row>
    <row r="702" spans="1:18" ht="15" hidden="1" customHeight="1" outlineLevel="1" x14ac:dyDescent="0.2">
      <c r="A702" s="35">
        <f t="shared" si="20"/>
        <v>45315</v>
      </c>
      <c r="B702" t="str">
        <f t="shared" si="21"/>
        <v>19:04</v>
      </c>
      <c r="C702"/>
      <c r="D702" s="64" t="s">
        <v>1562</v>
      </c>
      <c r="E702" s="62">
        <v>1024999484</v>
      </c>
      <c r="F702" s="64" t="s">
        <v>1338</v>
      </c>
      <c r="G702" s="64" t="s">
        <v>21</v>
      </c>
      <c r="H702" s="64">
        <v>0.1</v>
      </c>
      <c r="I702" s="63">
        <v>75.564999999999998</v>
      </c>
      <c r="J702" s="64"/>
      <c r="K702" s="63">
        <v>75.45</v>
      </c>
      <c r="L702" s="64" t="s">
        <v>1561</v>
      </c>
      <c r="M702" s="63">
        <v>75.447000000000003</v>
      </c>
      <c r="N702" s="61">
        <v>-0.2</v>
      </c>
      <c r="O702" s="61">
        <v>0</v>
      </c>
      <c r="P702" s="312">
        <v>1.18</v>
      </c>
      <c r="Q702" s="312"/>
      <c r="R702" s="312"/>
    </row>
    <row r="703" spans="1:18" ht="15" hidden="1" customHeight="1" outlineLevel="1" x14ac:dyDescent="0.2">
      <c r="A703" s="35">
        <f t="shared" si="20"/>
        <v>45315</v>
      </c>
      <c r="B703" t="str">
        <f t="shared" si="21"/>
        <v>19:12</v>
      </c>
      <c r="C703"/>
      <c r="D703" s="60" t="s">
        <v>1560</v>
      </c>
      <c r="E703" s="58">
        <v>1024999925</v>
      </c>
      <c r="F703" s="60" t="s">
        <v>1386</v>
      </c>
      <c r="G703" s="60" t="s">
        <v>25</v>
      </c>
      <c r="H703" s="60">
        <v>0.02</v>
      </c>
      <c r="I703" s="59">
        <v>187.703</v>
      </c>
      <c r="J703" s="60"/>
      <c r="K703" s="59">
        <v>187.815</v>
      </c>
      <c r="L703" s="60" t="s">
        <v>1557</v>
      </c>
      <c r="M703" s="59">
        <v>187.81399999999999</v>
      </c>
      <c r="N703" s="57">
        <v>-0.3</v>
      </c>
      <c r="O703" s="57">
        <v>0</v>
      </c>
      <c r="P703" s="313">
        <v>1.5</v>
      </c>
      <c r="Q703" s="313"/>
      <c r="R703" s="313"/>
    </row>
    <row r="704" spans="1:18" ht="15" hidden="1" customHeight="1" outlineLevel="1" x14ac:dyDescent="0.2">
      <c r="A704" s="35">
        <f t="shared" si="20"/>
        <v>45315</v>
      </c>
      <c r="B704" t="str">
        <f t="shared" si="21"/>
        <v>19:17</v>
      </c>
      <c r="C704"/>
      <c r="D704" s="64" t="s">
        <v>1559</v>
      </c>
      <c r="E704" s="62">
        <v>1025000193</v>
      </c>
      <c r="F704" s="64" t="s">
        <v>1386</v>
      </c>
      <c r="G704" s="64" t="s">
        <v>25</v>
      </c>
      <c r="H704" s="64">
        <v>0.02</v>
      </c>
      <c r="I704" s="63">
        <v>187.68899999999999</v>
      </c>
      <c r="J704" s="64"/>
      <c r="K704" s="63">
        <v>187.81</v>
      </c>
      <c r="L704" s="64" t="s">
        <v>1558</v>
      </c>
      <c r="M704" s="63">
        <v>187.81399999999999</v>
      </c>
      <c r="N704" s="61">
        <v>-0.3</v>
      </c>
      <c r="O704" s="61">
        <v>0</v>
      </c>
      <c r="P704" s="312">
        <v>1.69</v>
      </c>
      <c r="Q704" s="312"/>
      <c r="R704" s="312"/>
    </row>
    <row r="705" spans="1:18" ht="15" hidden="1" customHeight="1" outlineLevel="1" x14ac:dyDescent="0.2">
      <c r="A705" s="35">
        <f t="shared" si="20"/>
        <v>45316</v>
      </c>
      <c r="B705" t="str">
        <f t="shared" si="21"/>
        <v>03:28</v>
      </c>
      <c r="C705"/>
      <c r="D705" s="60" t="s">
        <v>1555</v>
      </c>
      <c r="E705" s="58">
        <v>1025014175</v>
      </c>
      <c r="F705" s="60" t="s">
        <v>1338</v>
      </c>
      <c r="G705" s="60" t="s">
        <v>25</v>
      </c>
      <c r="H705" s="60">
        <v>0.1</v>
      </c>
      <c r="I705" s="59">
        <v>75.231999999999999</v>
      </c>
      <c r="J705" s="60"/>
      <c r="K705" s="59">
        <v>75.3</v>
      </c>
      <c r="L705" s="60" t="s">
        <v>1547</v>
      </c>
      <c r="M705" s="59">
        <v>75.3</v>
      </c>
      <c r="N705" s="57">
        <v>-0.2</v>
      </c>
      <c r="O705" s="57">
        <v>0</v>
      </c>
      <c r="P705" s="313">
        <v>0.68</v>
      </c>
      <c r="Q705" s="313"/>
      <c r="R705" s="313"/>
    </row>
    <row r="706" spans="1:18" ht="15" hidden="1" customHeight="1" outlineLevel="1" x14ac:dyDescent="0.2">
      <c r="A706" s="35">
        <f t="shared" si="20"/>
        <v>45316</v>
      </c>
      <c r="B706" t="str">
        <f t="shared" si="21"/>
        <v>03:38</v>
      </c>
      <c r="C706"/>
      <c r="D706" s="64" t="s">
        <v>1554</v>
      </c>
      <c r="E706" s="62">
        <v>1025014477</v>
      </c>
      <c r="F706" s="64" t="s">
        <v>1338</v>
      </c>
      <c r="G706" s="64" t="s">
        <v>25</v>
      </c>
      <c r="H706" s="64">
        <v>0.1</v>
      </c>
      <c r="I706" s="63">
        <v>75.182000000000002</v>
      </c>
      <c r="J706" s="64"/>
      <c r="K706" s="63">
        <v>75.290000000000006</v>
      </c>
      <c r="L706" s="64" t="s">
        <v>1548</v>
      </c>
      <c r="M706" s="63">
        <v>75.290000000000006</v>
      </c>
      <c r="N706" s="61">
        <v>-0.2</v>
      </c>
      <c r="O706" s="61">
        <v>0</v>
      </c>
      <c r="P706" s="312">
        <v>1.08</v>
      </c>
      <c r="Q706" s="312"/>
      <c r="R706" s="312"/>
    </row>
    <row r="707" spans="1:18" ht="15" hidden="1" customHeight="1" outlineLevel="1" x14ac:dyDescent="0.2">
      <c r="A707" s="35">
        <f t="shared" si="20"/>
        <v>45316</v>
      </c>
      <c r="B707" t="str">
        <f t="shared" si="21"/>
        <v>03:50</v>
      </c>
      <c r="C707"/>
      <c r="D707" s="60" t="s">
        <v>1553</v>
      </c>
      <c r="E707" s="58">
        <v>1025014915</v>
      </c>
      <c r="F707" s="60" t="s">
        <v>1338</v>
      </c>
      <c r="G707" s="60" t="s">
        <v>25</v>
      </c>
      <c r="H707" s="60">
        <v>0.1</v>
      </c>
      <c r="I707" s="59">
        <v>75.111999999999995</v>
      </c>
      <c r="J707" s="60"/>
      <c r="K707" s="59">
        <v>75.22</v>
      </c>
      <c r="L707" s="60" t="s">
        <v>1549</v>
      </c>
      <c r="M707" s="59">
        <v>75.22</v>
      </c>
      <c r="N707" s="57">
        <v>-0.2</v>
      </c>
      <c r="O707" s="57">
        <v>0</v>
      </c>
      <c r="P707" s="313">
        <v>1.08</v>
      </c>
      <c r="Q707" s="313"/>
      <c r="R707" s="313"/>
    </row>
    <row r="708" spans="1:18" ht="15" hidden="1" customHeight="1" outlineLevel="1" x14ac:dyDescent="0.2">
      <c r="A708" s="35">
        <f t="shared" si="20"/>
        <v>45316</v>
      </c>
      <c r="B708" t="str">
        <f t="shared" si="21"/>
        <v>04:11</v>
      </c>
      <c r="C708"/>
      <c r="D708" s="64" t="s">
        <v>1552</v>
      </c>
      <c r="E708" s="62">
        <v>1025015635</v>
      </c>
      <c r="F708" s="64" t="s">
        <v>1477</v>
      </c>
      <c r="G708" s="64" t="s">
        <v>25</v>
      </c>
      <c r="H708" s="64">
        <v>0.02</v>
      </c>
      <c r="I708" s="73">
        <v>1.35198</v>
      </c>
      <c r="J708" s="64"/>
      <c r="K708" s="73">
        <v>1.3520000000000001</v>
      </c>
      <c r="L708" s="64" t="s">
        <v>1551</v>
      </c>
      <c r="M708" s="73">
        <v>1.3520000000000001</v>
      </c>
      <c r="N708" s="61">
        <v>-0.3</v>
      </c>
      <c r="O708" s="61">
        <v>0</v>
      </c>
      <c r="P708" s="312">
        <v>0.03</v>
      </c>
      <c r="Q708" s="312"/>
      <c r="R708" s="312"/>
    </row>
    <row r="709" spans="1:18" ht="15" hidden="1" customHeight="1" outlineLevel="1" x14ac:dyDescent="0.2">
      <c r="A709" s="35">
        <f t="shared" si="20"/>
        <v>45316</v>
      </c>
      <c r="B709" t="str">
        <f t="shared" si="21"/>
        <v>04:13</v>
      </c>
      <c r="C709"/>
      <c r="D709" s="60" t="s">
        <v>1550</v>
      </c>
      <c r="E709" s="58">
        <v>1025015651</v>
      </c>
      <c r="F709" s="60" t="s">
        <v>1477</v>
      </c>
      <c r="G709" s="60" t="s">
        <v>25</v>
      </c>
      <c r="H709" s="60">
        <v>0.02</v>
      </c>
      <c r="I709" s="72">
        <v>1.35219</v>
      </c>
      <c r="J709" s="60"/>
      <c r="K709" s="72">
        <v>1.3522000000000001</v>
      </c>
      <c r="L709" s="60" t="s">
        <v>1478</v>
      </c>
      <c r="M709" s="72">
        <v>1.35178</v>
      </c>
      <c r="N709" s="57">
        <v>-0.3</v>
      </c>
      <c r="O709" s="57">
        <v>0</v>
      </c>
      <c r="P709" s="313">
        <v>-0.61</v>
      </c>
      <c r="Q709" s="313"/>
      <c r="R709" s="313"/>
    </row>
    <row r="710" spans="1:18" ht="15" hidden="1" customHeight="1" outlineLevel="1" x14ac:dyDescent="0.2">
      <c r="A710" s="35">
        <f t="shared" si="20"/>
        <v>45316</v>
      </c>
      <c r="B710" t="str">
        <f t="shared" si="21"/>
        <v>09:43</v>
      </c>
      <c r="C710"/>
      <c r="D710" s="64" t="s">
        <v>1544</v>
      </c>
      <c r="E710" s="62">
        <v>1025022004</v>
      </c>
      <c r="F710" s="64" t="s">
        <v>20</v>
      </c>
      <c r="G710" s="64" t="s">
        <v>21</v>
      </c>
      <c r="H710" s="64">
        <v>0.1</v>
      </c>
      <c r="I710" s="61">
        <v>2016.36</v>
      </c>
      <c r="J710" s="64"/>
      <c r="K710" s="61">
        <v>2015.2</v>
      </c>
      <c r="L710" s="64" t="s">
        <v>1543</v>
      </c>
      <c r="M710" s="61">
        <v>2015.18</v>
      </c>
      <c r="N710" s="61">
        <v>-0.15</v>
      </c>
      <c r="O710" s="61">
        <v>0</v>
      </c>
      <c r="P710" s="312">
        <v>1.18</v>
      </c>
      <c r="Q710" s="312"/>
      <c r="R710" s="312"/>
    </row>
    <row r="711" spans="1:18" ht="15" hidden="1" customHeight="1" outlineLevel="1" x14ac:dyDescent="0.2">
      <c r="A711" s="35">
        <f t="shared" si="20"/>
        <v>45316</v>
      </c>
      <c r="B711" t="str">
        <f t="shared" si="21"/>
        <v>11:33</v>
      </c>
      <c r="C711"/>
      <c r="D711" s="60" t="s">
        <v>1542</v>
      </c>
      <c r="E711" s="58">
        <v>1025025882</v>
      </c>
      <c r="F711" s="60" t="s">
        <v>1477</v>
      </c>
      <c r="G711" s="60" t="s">
        <v>25</v>
      </c>
      <c r="H711" s="60">
        <v>0.02</v>
      </c>
      <c r="I711" s="72">
        <v>1.3513599999999999</v>
      </c>
      <c r="J711" s="60"/>
      <c r="K711" s="72">
        <v>1.3514999999999999</v>
      </c>
      <c r="L711" s="60" t="s">
        <v>1480</v>
      </c>
      <c r="M711" s="72">
        <v>1.3515699999999999</v>
      </c>
      <c r="N711" s="57">
        <v>-0.3</v>
      </c>
      <c r="O711" s="57">
        <v>0</v>
      </c>
      <c r="P711" s="313">
        <v>0.31</v>
      </c>
      <c r="Q711" s="313"/>
      <c r="R711" s="313"/>
    </row>
    <row r="712" spans="1:18" ht="15" hidden="1" customHeight="1" outlineLevel="1" x14ac:dyDescent="0.2">
      <c r="A712" s="35">
        <f t="shared" ref="A712:A775" si="22">DATEVALUE(LEFT(D712,4)&amp;"-"&amp;MID(D712,6,2)&amp;"-"&amp;MID(D712,9,2))</f>
        <v>45316</v>
      </c>
      <c r="B712" t="str">
        <f t="shared" ref="B712:B775" si="23">MID(D712,12,5)</f>
        <v>11:43</v>
      </c>
      <c r="C712"/>
      <c r="D712" s="64" t="s">
        <v>1541</v>
      </c>
      <c r="E712" s="62">
        <v>1025026284</v>
      </c>
      <c r="F712" s="64" t="s">
        <v>1477</v>
      </c>
      <c r="G712" s="64" t="s">
        <v>25</v>
      </c>
      <c r="H712" s="64">
        <v>0.02</v>
      </c>
      <c r="I712" s="73">
        <v>1.35103</v>
      </c>
      <c r="J712" s="64"/>
      <c r="K712" s="73">
        <v>1.3520300000000001</v>
      </c>
      <c r="L712" s="64" t="s">
        <v>1479</v>
      </c>
      <c r="M712" s="73">
        <v>1.3518300000000001</v>
      </c>
      <c r="N712" s="61">
        <v>-0.3</v>
      </c>
      <c r="O712" s="61">
        <v>0</v>
      </c>
      <c r="P712" s="312">
        <v>1.18</v>
      </c>
      <c r="Q712" s="312"/>
      <c r="R712" s="312"/>
    </row>
    <row r="713" spans="1:18" ht="15" hidden="1" customHeight="1" outlineLevel="1" x14ac:dyDescent="0.2">
      <c r="A713" s="35">
        <f t="shared" si="22"/>
        <v>45316</v>
      </c>
      <c r="B713" t="str">
        <f t="shared" si="23"/>
        <v>12:05</v>
      </c>
      <c r="C713"/>
      <c r="D713" s="60" t="s">
        <v>1540</v>
      </c>
      <c r="E713" s="58">
        <v>1025027123</v>
      </c>
      <c r="F713" s="60" t="s">
        <v>1428</v>
      </c>
      <c r="G713" s="60" t="s">
        <v>25</v>
      </c>
      <c r="H713" s="60">
        <v>0.02</v>
      </c>
      <c r="I713" s="59">
        <v>147.601</v>
      </c>
      <c r="J713" s="60"/>
      <c r="K713" s="59">
        <v>147.69999999999999</v>
      </c>
      <c r="L713" s="60" t="s">
        <v>1512</v>
      </c>
      <c r="M713" s="59">
        <v>147.67699999999999</v>
      </c>
      <c r="N713" s="57">
        <v>-0.3</v>
      </c>
      <c r="O713" s="57">
        <v>0</v>
      </c>
      <c r="P713" s="313">
        <v>1.03</v>
      </c>
      <c r="Q713" s="313"/>
      <c r="R713" s="313"/>
    </row>
    <row r="714" spans="1:18" ht="15" hidden="1" customHeight="1" outlineLevel="1" x14ac:dyDescent="0.2">
      <c r="A714" s="35">
        <f t="shared" si="22"/>
        <v>45316</v>
      </c>
      <c r="B714" t="str">
        <f t="shared" si="23"/>
        <v>12:05</v>
      </c>
      <c r="C714"/>
      <c r="D714" s="64" t="s">
        <v>1539</v>
      </c>
      <c r="E714" s="62">
        <v>1025027124</v>
      </c>
      <c r="F714" s="64" t="s">
        <v>1477</v>
      </c>
      <c r="G714" s="64" t="s">
        <v>21</v>
      </c>
      <c r="H714" s="64">
        <v>0.02</v>
      </c>
      <c r="I714" s="73">
        <v>1.3503799999999999</v>
      </c>
      <c r="J714" s="64"/>
      <c r="K714" s="73">
        <v>1.35</v>
      </c>
      <c r="L714" s="64" t="s">
        <v>1537</v>
      </c>
      <c r="M714" s="73">
        <v>1.35022</v>
      </c>
      <c r="N714" s="61">
        <v>-0.3</v>
      </c>
      <c r="O714" s="61">
        <v>0</v>
      </c>
      <c r="P714" s="312">
        <v>0.24</v>
      </c>
      <c r="Q714" s="312"/>
      <c r="R714" s="312"/>
    </row>
    <row r="715" spans="1:18" ht="15" hidden="1" customHeight="1" outlineLevel="1" x14ac:dyDescent="0.2">
      <c r="A715" s="35">
        <f t="shared" si="22"/>
        <v>45316</v>
      </c>
      <c r="B715" t="str">
        <f t="shared" si="23"/>
        <v>12:05</v>
      </c>
      <c r="C715"/>
      <c r="D715" s="60" t="s">
        <v>1538</v>
      </c>
      <c r="E715" s="58">
        <v>1025027158</v>
      </c>
      <c r="F715" s="60" t="s">
        <v>1428</v>
      </c>
      <c r="G715" s="60" t="s">
        <v>25</v>
      </c>
      <c r="H715" s="60">
        <v>0.02</v>
      </c>
      <c r="I715" s="59">
        <v>147.614</v>
      </c>
      <c r="J715" s="60"/>
      <c r="K715" s="59">
        <v>147.72</v>
      </c>
      <c r="L715" s="60" t="s">
        <v>1511</v>
      </c>
      <c r="M715" s="59">
        <v>147.673</v>
      </c>
      <c r="N715" s="57">
        <v>-0.3</v>
      </c>
      <c r="O715" s="57">
        <v>0</v>
      </c>
      <c r="P715" s="313">
        <v>0.8</v>
      </c>
      <c r="Q715" s="313"/>
      <c r="R715" s="313"/>
    </row>
    <row r="716" spans="1:18" ht="15" hidden="1" customHeight="1" outlineLevel="1" x14ac:dyDescent="0.2">
      <c r="A716" s="35">
        <f t="shared" si="22"/>
        <v>45316</v>
      </c>
      <c r="B716" t="str">
        <f t="shared" si="23"/>
        <v>12:51</v>
      </c>
      <c r="C716"/>
      <c r="D716" s="64" t="s">
        <v>1536</v>
      </c>
      <c r="E716" s="62">
        <v>1025028411</v>
      </c>
      <c r="F716" s="64" t="s">
        <v>1338</v>
      </c>
      <c r="G716" s="64" t="s">
        <v>25</v>
      </c>
      <c r="H716" s="64">
        <v>0.2</v>
      </c>
      <c r="I716" s="63">
        <v>76.152000000000001</v>
      </c>
      <c r="J716" s="64"/>
      <c r="K716" s="63">
        <v>76.12</v>
      </c>
      <c r="L716" s="64" t="s">
        <v>1483</v>
      </c>
      <c r="M716" s="63">
        <v>76.11</v>
      </c>
      <c r="N716" s="61">
        <v>-0.4</v>
      </c>
      <c r="O716" s="61">
        <v>0</v>
      </c>
      <c r="P716" s="312">
        <v>-0.84</v>
      </c>
      <c r="Q716" s="312"/>
      <c r="R716" s="312"/>
    </row>
    <row r="717" spans="1:18" ht="15" hidden="1" customHeight="1" outlineLevel="1" x14ac:dyDescent="0.2">
      <c r="A717" s="35">
        <f t="shared" si="22"/>
        <v>45316</v>
      </c>
      <c r="B717" t="str">
        <f t="shared" si="23"/>
        <v>13:12</v>
      </c>
      <c r="C717"/>
      <c r="D717" s="60" t="s">
        <v>1535</v>
      </c>
      <c r="E717" s="58">
        <v>1025029016</v>
      </c>
      <c r="F717" s="60" t="s">
        <v>1338</v>
      </c>
      <c r="G717" s="60" t="s">
        <v>25</v>
      </c>
      <c r="H717" s="60">
        <v>0.2</v>
      </c>
      <c r="I717" s="59">
        <v>75.966999999999999</v>
      </c>
      <c r="J717" s="60"/>
      <c r="K717" s="59">
        <v>76.069999999999993</v>
      </c>
      <c r="L717" s="60" t="s">
        <v>1532</v>
      </c>
      <c r="M717" s="59">
        <v>76.08</v>
      </c>
      <c r="N717" s="57">
        <v>-0.4</v>
      </c>
      <c r="O717" s="57">
        <v>0</v>
      </c>
      <c r="P717" s="313">
        <v>2.2599999999999998</v>
      </c>
      <c r="Q717" s="313"/>
      <c r="R717" s="313"/>
    </row>
    <row r="718" spans="1:18" ht="15" hidden="1" customHeight="1" outlineLevel="1" x14ac:dyDescent="0.2">
      <c r="A718" s="35">
        <f t="shared" si="22"/>
        <v>45316</v>
      </c>
      <c r="B718" t="str">
        <f t="shared" si="23"/>
        <v>13:13</v>
      </c>
      <c r="C718"/>
      <c r="D718" s="64" t="s">
        <v>1534</v>
      </c>
      <c r="E718" s="62">
        <v>1025029039</v>
      </c>
      <c r="F718" s="64" t="s">
        <v>20</v>
      </c>
      <c r="G718" s="64" t="s">
        <v>21</v>
      </c>
      <c r="H718" s="64">
        <v>0.2</v>
      </c>
      <c r="I718" s="61">
        <v>2018.45</v>
      </c>
      <c r="J718" s="64"/>
      <c r="K718" s="61">
        <v>2017</v>
      </c>
      <c r="L718" s="64" t="s">
        <v>1526</v>
      </c>
      <c r="M718" s="61">
        <v>2016.97</v>
      </c>
      <c r="N718" s="61">
        <v>-0.3</v>
      </c>
      <c r="O718" s="61">
        <v>0</v>
      </c>
      <c r="P718" s="312">
        <v>2.96</v>
      </c>
      <c r="Q718" s="312"/>
      <c r="R718" s="312"/>
    </row>
    <row r="719" spans="1:18" ht="15" hidden="1" customHeight="1" outlineLevel="1" x14ac:dyDescent="0.2">
      <c r="A719" s="35">
        <f t="shared" si="22"/>
        <v>45316</v>
      </c>
      <c r="B719" t="str">
        <f t="shared" si="23"/>
        <v>13:14</v>
      </c>
      <c r="C719"/>
      <c r="D719" s="60" t="s">
        <v>1533</v>
      </c>
      <c r="E719" s="58">
        <v>1025029073</v>
      </c>
      <c r="F719" s="60" t="s">
        <v>20</v>
      </c>
      <c r="G719" s="60" t="s">
        <v>21</v>
      </c>
      <c r="H719" s="60">
        <v>0.2</v>
      </c>
      <c r="I719" s="57">
        <v>2018.1</v>
      </c>
      <c r="J719" s="60"/>
      <c r="K719" s="57">
        <v>2016.8</v>
      </c>
      <c r="L719" s="60" t="s">
        <v>1525</v>
      </c>
      <c r="M719" s="57">
        <v>2016.98</v>
      </c>
      <c r="N719" s="57">
        <v>-0.3</v>
      </c>
      <c r="O719" s="57">
        <v>0</v>
      </c>
      <c r="P719" s="313">
        <v>2.2400000000000002</v>
      </c>
      <c r="Q719" s="313"/>
      <c r="R719" s="313"/>
    </row>
    <row r="720" spans="1:18" ht="15" hidden="1" customHeight="1" outlineLevel="1" x14ac:dyDescent="0.2">
      <c r="A720" s="35">
        <f t="shared" si="22"/>
        <v>45316</v>
      </c>
      <c r="B720" t="str">
        <f t="shared" si="23"/>
        <v>13:25</v>
      </c>
      <c r="C720"/>
      <c r="D720" s="64" t="s">
        <v>1531</v>
      </c>
      <c r="E720" s="62">
        <v>1025029308</v>
      </c>
      <c r="F720" s="64" t="s">
        <v>20</v>
      </c>
      <c r="G720" s="64" t="s">
        <v>21</v>
      </c>
      <c r="H720" s="64">
        <v>0.2</v>
      </c>
      <c r="I720" s="61">
        <v>2018.73</v>
      </c>
      <c r="J720" s="64"/>
      <c r="K720" s="61">
        <v>2018.1</v>
      </c>
      <c r="L720" s="64" t="s">
        <v>1528</v>
      </c>
      <c r="M720" s="61">
        <v>2018.07</v>
      </c>
      <c r="N720" s="61">
        <v>-0.3</v>
      </c>
      <c r="O720" s="61">
        <v>0</v>
      </c>
      <c r="P720" s="312">
        <v>1.32</v>
      </c>
      <c r="Q720" s="312"/>
      <c r="R720" s="312"/>
    </row>
    <row r="721" spans="1:18" ht="15" hidden="1" customHeight="1" outlineLevel="1" x14ac:dyDescent="0.2">
      <c r="A721" s="35">
        <f t="shared" si="22"/>
        <v>45316</v>
      </c>
      <c r="B721" t="str">
        <f t="shared" si="23"/>
        <v>13:26</v>
      </c>
      <c r="C721"/>
      <c r="D721" s="60" t="s">
        <v>1530</v>
      </c>
      <c r="E721" s="58">
        <v>1025029335</v>
      </c>
      <c r="F721" s="60" t="s">
        <v>20</v>
      </c>
      <c r="G721" s="60" t="s">
        <v>21</v>
      </c>
      <c r="H721" s="60">
        <v>0.2</v>
      </c>
      <c r="I721" s="57">
        <v>2018.67</v>
      </c>
      <c r="J721" s="60"/>
      <c r="K721" s="57">
        <v>2018</v>
      </c>
      <c r="L721" s="60" t="s">
        <v>1527</v>
      </c>
      <c r="M721" s="57">
        <v>2018.01</v>
      </c>
      <c r="N721" s="57">
        <v>-0.3</v>
      </c>
      <c r="O721" s="57">
        <v>0</v>
      </c>
      <c r="P721" s="313">
        <v>1.32</v>
      </c>
      <c r="Q721" s="313"/>
      <c r="R721" s="313"/>
    </row>
    <row r="722" spans="1:18" ht="15" hidden="1" customHeight="1" outlineLevel="1" x14ac:dyDescent="0.2">
      <c r="A722" s="35">
        <f t="shared" si="22"/>
        <v>45316</v>
      </c>
      <c r="B722" t="str">
        <f t="shared" si="23"/>
        <v>13:33</v>
      </c>
      <c r="C722"/>
      <c r="D722" s="64" t="s">
        <v>1529</v>
      </c>
      <c r="E722" s="62">
        <v>1025029503</v>
      </c>
      <c r="F722" s="64" t="s">
        <v>1338</v>
      </c>
      <c r="G722" s="64" t="s">
        <v>25</v>
      </c>
      <c r="H722" s="64">
        <v>0.2</v>
      </c>
      <c r="I722" s="63">
        <v>76.132000000000005</v>
      </c>
      <c r="J722" s="64"/>
      <c r="K722" s="63">
        <v>76.11</v>
      </c>
      <c r="L722" s="64" t="s">
        <v>1484</v>
      </c>
      <c r="M722" s="63">
        <v>76.11</v>
      </c>
      <c r="N722" s="61">
        <v>-0.4</v>
      </c>
      <c r="O722" s="61">
        <v>0</v>
      </c>
      <c r="P722" s="312">
        <v>-0.44</v>
      </c>
      <c r="Q722" s="312"/>
      <c r="R722" s="312"/>
    </row>
    <row r="723" spans="1:18" ht="15" hidden="1" customHeight="1" outlineLevel="1" x14ac:dyDescent="0.2">
      <c r="A723" s="35">
        <f t="shared" si="22"/>
        <v>45316</v>
      </c>
      <c r="B723" t="str">
        <f t="shared" si="23"/>
        <v>13:36</v>
      </c>
      <c r="C723"/>
      <c r="D723" s="60" t="s">
        <v>1524</v>
      </c>
      <c r="E723" s="58">
        <v>1025029750</v>
      </c>
      <c r="F723" s="60" t="s">
        <v>1338</v>
      </c>
      <c r="G723" s="60" t="s">
        <v>25</v>
      </c>
      <c r="H723" s="60">
        <v>0.2</v>
      </c>
      <c r="I723" s="59">
        <v>76.102000000000004</v>
      </c>
      <c r="J723" s="60"/>
      <c r="K723" s="59">
        <v>76.099999999999994</v>
      </c>
      <c r="L723" s="60" t="s">
        <v>1484</v>
      </c>
      <c r="M723" s="59">
        <v>76.114999999999995</v>
      </c>
      <c r="N723" s="57">
        <v>-0.4</v>
      </c>
      <c r="O723" s="57">
        <v>0</v>
      </c>
      <c r="P723" s="313">
        <v>0.26</v>
      </c>
      <c r="Q723" s="313"/>
      <c r="R723" s="313"/>
    </row>
    <row r="724" spans="1:18" ht="15" hidden="1" customHeight="1" outlineLevel="1" x14ac:dyDescent="0.2">
      <c r="A724" s="35">
        <f t="shared" si="22"/>
        <v>45316</v>
      </c>
      <c r="B724" t="str">
        <f t="shared" si="23"/>
        <v>13:37</v>
      </c>
      <c r="C724"/>
      <c r="D724" s="64" t="s">
        <v>1523</v>
      </c>
      <c r="E724" s="62">
        <v>1025029900</v>
      </c>
      <c r="F724" s="64" t="s">
        <v>1356</v>
      </c>
      <c r="G724" s="64" t="s">
        <v>21</v>
      </c>
      <c r="H724" s="64">
        <v>0.2</v>
      </c>
      <c r="I724" s="61">
        <v>17532.73</v>
      </c>
      <c r="J724" s="64"/>
      <c r="K724" s="61">
        <v>17531</v>
      </c>
      <c r="L724" s="64" t="s">
        <v>1513</v>
      </c>
      <c r="M724" s="61">
        <v>17530.580000000002</v>
      </c>
      <c r="N724" s="61">
        <v>-0.14000000000000001</v>
      </c>
      <c r="O724" s="61">
        <v>0</v>
      </c>
      <c r="P724" s="312">
        <v>0.43</v>
      </c>
      <c r="Q724" s="312"/>
      <c r="R724" s="312"/>
    </row>
    <row r="725" spans="1:18" ht="15" hidden="1" customHeight="1" outlineLevel="1" x14ac:dyDescent="0.2">
      <c r="A725" s="35">
        <f t="shared" si="22"/>
        <v>45316</v>
      </c>
      <c r="B725" t="str">
        <f t="shared" si="23"/>
        <v>13:39</v>
      </c>
      <c r="C725"/>
      <c r="D725" s="60" t="s">
        <v>1522</v>
      </c>
      <c r="E725" s="58">
        <v>1025029947</v>
      </c>
      <c r="F725" s="60" t="s">
        <v>1356</v>
      </c>
      <c r="G725" s="60" t="s">
        <v>21</v>
      </c>
      <c r="H725" s="60">
        <v>0.2</v>
      </c>
      <c r="I725" s="57">
        <v>17528.73</v>
      </c>
      <c r="J725" s="60"/>
      <c r="K725" s="57">
        <v>17528</v>
      </c>
      <c r="L725" s="60" t="s">
        <v>1510</v>
      </c>
      <c r="M725" s="57">
        <v>17534.330000000002</v>
      </c>
      <c r="N725" s="57">
        <v>-0.14000000000000001</v>
      </c>
      <c r="O725" s="57">
        <v>0</v>
      </c>
      <c r="P725" s="313">
        <v>-1.1200000000000001</v>
      </c>
      <c r="Q725" s="313"/>
      <c r="R725" s="313"/>
    </row>
    <row r="726" spans="1:18" ht="15" hidden="1" customHeight="1" outlineLevel="1" x14ac:dyDescent="0.2">
      <c r="A726" s="35">
        <f t="shared" si="22"/>
        <v>45316</v>
      </c>
      <c r="B726" t="str">
        <f t="shared" si="23"/>
        <v>13:58</v>
      </c>
      <c r="C726"/>
      <c r="D726" s="64" t="s">
        <v>1521</v>
      </c>
      <c r="E726" s="62">
        <v>1025030360</v>
      </c>
      <c r="F726" s="64" t="s">
        <v>1338</v>
      </c>
      <c r="G726" s="64" t="s">
        <v>25</v>
      </c>
      <c r="H726" s="64">
        <v>0.2</v>
      </c>
      <c r="I726" s="63">
        <v>75.882000000000005</v>
      </c>
      <c r="J726" s="64"/>
      <c r="K726" s="63">
        <v>76.02</v>
      </c>
      <c r="L726" s="64" t="s">
        <v>1487</v>
      </c>
      <c r="M726" s="63">
        <v>76.03</v>
      </c>
      <c r="N726" s="61">
        <v>-0.4</v>
      </c>
      <c r="O726" s="61">
        <v>0</v>
      </c>
      <c r="P726" s="312">
        <v>2.96</v>
      </c>
      <c r="Q726" s="312"/>
      <c r="R726" s="312"/>
    </row>
    <row r="727" spans="1:18" ht="15" hidden="1" customHeight="1" outlineLevel="1" x14ac:dyDescent="0.2">
      <c r="A727" s="35">
        <f t="shared" si="22"/>
        <v>45316</v>
      </c>
      <c r="B727" t="str">
        <f t="shared" si="23"/>
        <v>14:00</v>
      </c>
      <c r="C727"/>
      <c r="D727" s="60" t="s">
        <v>1520</v>
      </c>
      <c r="E727" s="58">
        <v>1025030463</v>
      </c>
      <c r="F727" s="60" t="s">
        <v>1356</v>
      </c>
      <c r="G727" s="60" t="s">
        <v>21</v>
      </c>
      <c r="H727" s="60">
        <v>0.2</v>
      </c>
      <c r="I727" s="57">
        <v>17544.73</v>
      </c>
      <c r="J727" s="60"/>
      <c r="K727" s="57">
        <v>17532</v>
      </c>
      <c r="L727" s="60" t="s">
        <v>1514</v>
      </c>
      <c r="M727" s="57">
        <v>17531.580000000002</v>
      </c>
      <c r="N727" s="57">
        <v>-0.14000000000000001</v>
      </c>
      <c r="O727" s="57">
        <v>0</v>
      </c>
      <c r="P727" s="313">
        <v>2.63</v>
      </c>
      <c r="Q727" s="313"/>
      <c r="R727" s="313"/>
    </row>
    <row r="728" spans="1:18" ht="15" hidden="1" customHeight="1" outlineLevel="1" x14ac:dyDescent="0.2">
      <c r="A728" s="35">
        <f t="shared" si="22"/>
        <v>45316</v>
      </c>
      <c r="B728" t="str">
        <f t="shared" si="23"/>
        <v>14:08</v>
      </c>
      <c r="C728"/>
      <c r="D728" s="64" t="s">
        <v>1519</v>
      </c>
      <c r="E728" s="62">
        <v>1025030744</v>
      </c>
      <c r="F728" s="64" t="s">
        <v>1356</v>
      </c>
      <c r="G728" s="64" t="s">
        <v>21</v>
      </c>
      <c r="H728" s="64">
        <v>0.2</v>
      </c>
      <c r="I728" s="61">
        <v>17552.98</v>
      </c>
      <c r="J728" s="64"/>
      <c r="K728" s="61">
        <v>17543</v>
      </c>
      <c r="L728" s="64" t="s">
        <v>1517</v>
      </c>
      <c r="M728" s="61">
        <v>17542.830000000002</v>
      </c>
      <c r="N728" s="61">
        <v>-0.14000000000000001</v>
      </c>
      <c r="O728" s="61">
        <v>0</v>
      </c>
      <c r="P728" s="312">
        <v>2.0299999999999998</v>
      </c>
      <c r="Q728" s="312"/>
      <c r="R728" s="312"/>
    </row>
    <row r="729" spans="1:18" ht="15" hidden="1" customHeight="1" outlineLevel="1" x14ac:dyDescent="0.2">
      <c r="A729" s="35">
        <f t="shared" si="22"/>
        <v>45316</v>
      </c>
      <c r="B729" t="str">
        <f t="shared" si="23"/>
        <v>14:09</v>
      </c>
      <c r="C729"/>
      <c r="D729" s="60" t="s">
        <v>1518</v>
      </c>
      <c r="E729" s="58">
        <v>1025030786</v>
      </c>
      <c r="F729" s="60" t="s">
        <v>1356</v>
      </c>
      <c r="G729" s="60" t="s">
        <v>21</v>
      </c>
      <c r="H729" s="60">
        <v>0.2</v>
      </c>
      <c r="I729" s="57">
        <v>17551.98</v>
      </c>
      <c r="J729" s="60"/>
      <c r="K729" s="57">
        <v>17542</v>
      </c>
      <c r="L729" s="60" t="s">
        <v>1516</v>
      </c>
      <c r="M729" s="57">
        <v>17541.830000000002</v>
      </c>
      <c r="N729" s="57">
        <v>-0.14000000000000001</v>
      </c>
      <c r="O729" s="57">
        <v>0</v>
      </c>
      <c r="P729" s="313">
        <v>2.0299999999999998</v>
      </c>
      <c r="Q729" s="313"/>
      <c r="R729" s="313"/>
    </row>
    <row r="730" spans="1:18" ht="15" hidden="1" customHeight="1" outlineLevel="1" x14ac:dyDescent="0.2">
      <c r="A730" s="35">
        <f t="shared" si="22"/>
        <v>45316</v>
      </c>
      <c r="B730" t="str">
        <f t="shared" si="23"/>
        <v>14:19</v>
      </c>
      <c r="C730"/>
      <c r="D730" s="64" t="s">
        <v>1515</v>
      </c>
      <c r="E730" s="62">
        <v>1025031246</v>
      </c>
      <c r="F730" s="64" t="s">
        <v>1338</v>
      </c>
      <c r="G730" s="64" t="s">
        <v>25</v>
      </c>
      <c r="H730" s="64">
        <v>0.2</v>
      </c>
      <c r="I730" s="63">
        <v>75.852000000000004</v>
      </c>
      <c r="J730" s="64"/>
      <c r="K730" s="63">
        <v>75.97</v>
      </c>
      <c r="L730" s="64" t="s">
        <v>1488</v>
      </c>
      <c r="M730" s="63">
        <v>75.98</v>
      </c>
      <c r="N730" s="61">
        <v>-0.4</v>
      </c>
      <c r="O730" s="61">
        <v>0</v>
      </c>
      <c r="P730" s="312">
        <v>2.56</v>
      </c>
      <c r="Q730" s="312"/>
      <c r="R730" s="312"/>
    </row>
    <row r="731" spans="1:18" ht="15" hidden="1" customHeight="1" outlineLevel="1" x14ac:dyDescent="0.2">
      <c r="A731" s="35">
        <f t="shared" si="22"/>
        <v>45316</v>
      </c>
      <c r="B731" t="str">
        <f t="shared" si="23"/>
        <v>14:28</v>
      </c>
      <c r="C731"/>
      <c r="D731" s="60" t="s">
        <v>1509</v>
      </c>
      <c r="E731" s="58">
        <v>1025031771</v>
      </c>
      <c r="F731" s="60" t="s">
        <v>1338</v>
      </c>
      <c r="G731" s="60" t="s">
        <v>25</v>
      </c>
      <c r="H731" s="60">
        <v>0.2</v>
      </c>
      <c r="I731" s="59">
        <v>75.822000000000003</v>
      </c>
      <c r="J731" s="60"/>
      <c r="K731" s="59">
        <v>75.930000000000007</v>
      </c>
      <c r="L731" s="60" t="s">
        <v>1492</v>
      </c>
      <c r="M731" s="59">
        <v>75.930000000000007</v>
      </c>
      <c r="N731" s="57">
        <v>-0.4</v>
      </c>
      <c r="O731" s="57">
        <v>0</v>
      </c>
      <c r="P731" s="313">
        <v>2.16</v>
      </c>
      <c r="Q731" s="313"/>
      <c r="R731" s="313"/>
    </row>
    <row r="732" spans="1:18" ht="15" hidden="1" customHeight="1" outlineLevel="1" x14ac:dyDescent="0.2">
      <c r="A732" s="35">
        <f t="shared" si="22"/>
        <v>45316</v>
      </c>
      <c r="B732" t="str">
        <f t="shared" si="23"/>
        <v>14:29</v>
      </c>
      <c r="C732"/>
      <c r="D732" s="64" t="s">
        <v>1508</v>
      </c>
      <c r="E732" s="62">
        <v>1025031788</v>
      </c>
      <c r="F732" s="64" t="s">
        <v>1338</v>
      </c>
      <c r="G732" s="64" t="s">
        <v>25</v>
      </c>
      <c r="H732" s="64">
        <v>0.2</v>
      </c>
      <c r="I732" s="63">
        <v>75.802000000000007</v>
      </c>
      <c r="J732" s="64"/>
      <c r="K732" s="63">
        <v>75.900000000000006</v>
      </c>
      <c r="L732" s="64" t="s">
        <v>1497</v>
      </c>
      <c r="M732" s="63">
        <v>75.924999999999997</v>
      </c>
      <c r="N732" s="61">
        <v>-0.4</v>
      </c>
      <c r="O732" s="61">
        <v>0</v>
      </c>
      <c r="P732" s="312">
        <v>2.46</v>
      </c>
      <c r="Q732" s="312"/>
      <c r="R732" s="312"/>
    </row>
    <row r="733" spans="1:18" ht="15" hidden="1" customHeight="1" outlineLevel="1" x14ac:dyDescent="0.2">
      <c r="A733" s="35">
        <f t="shared" si="22"/>
        <v>45316</v>
      </c>
      <c r="B733" t="str">
        <f t="shared" si="23"/>
        <v>14:30</v>
      </c>
      <c r="C733"/>
      <c r="D733" s="60" t="s">
        <v>1507</v>
      </c>
      <c r="E733" s="58">
        <v>1025031877</v>
      </c>
      <c r="F733" s="60" t="s">
        <v>1338</v>
      </c>
      <c r="G733" s="60" t="s">
        <v>25</v>
      </c>
      <c r="H733" s="60">
        <v>0.2</v>
      </c>
      <c r="I733" s="59">
        <v>75.787000000000006</v>
      </c>
      <c r="J733" s="60"/>
      <c r="K733" s="59">
        <v>75.89</v>
      </c>
      <c r="L733" s="60" t="s">
        <v>1498</v>
      </c>
      <c r="M733" s="59">
        <v>75.900000000000006</v>
      </c>
      <c r="N733" s="57">
        <v>-0.4</v>
      </c>
      <c r="O733" s="57">
        <v>0</v>
      </c>
      <c r="P733" s="313">
        <v>2.2599999999999998</v>
      </c>
      <c r="Q733" s="313"/>
      <c r="R733" s="313"/>
    </row>
    <row r="734" spans="1:18" ht="15" hidden="1" customHeight="1" outlineLevel="1" x14ac:dyDescent="0.2">
      <c r="A734" s="35">
        <f t="shared" si="22"/>
        <v>45316</v>
      </c>
      <c r="B734" t="str">
        <f t="shared" si="23"/>
        <v>14:51</v>
      </c>
      <c r="C734"/>
      <c r="D734" s="64" t="s">
        <v>1506</v>
      </c>
      <c r="E734" s="62">
        <v>1025032682</v>
      </c>
      <c r="F734" s="64" t="s">
        <v>1494</v>
      </c>
      <c r="G734" s="64" t="s">
        <v>21</v>
      </c>
      <c r="H734" s="64">
        <v>0.02</v>
      </c>
      <c r="I734" s="73">
        <v>0.61168</v>
      </c>
      <c r="J734" s="64"/>
      <c r="K734" s="73">
        <v>0.61140000000000005</v>
      </c>
      <c r="L734" s="64" t="s">
        <v>1503</v>
      </c>
      <c r="M734" s="73">
        <v>0.61140000000000005</v>
      </c>
      <c r="N734" s="61">
        <v>-0.3</v>
      </c>
      <c r="O734" s="61">
        <v>0</v>
      </c>
      <c r="P734" s="312">
        <v>0.56000000000000005</v>
      </c>
      <c r="Q734" s="312"/>
      <c r="R734" s="312"/>
    </row>
    <row r="735" spans="1:18" ht="15" hidden="1" customHeight="1" outlineLevel="1" x14ac:dyDescent="0.2">
      <c r="A735" s="35">
        <f t="shared" si="22"/>
        <v>45316</v>
      </c>
      <c r="B735" t="str">
        <f t="shared" si="23"/>
        <v>14:51</v>
      </c>
      <c r="C735"/>
      <c r="D735" s="60" t="s">
        <v>1505</v>
      </c>
      <c r="E735" s="58">
        <v>1025032687</v>
      </c>
      <c r="F735" s="60" t="s">
        <v>1494</v>
      </c>
      <c r="G735" s="60" t="s">
        <v>25</v>
      </c>
      <c r="H735" s="60">
        <v>0.02</v>
      </c>
      <c r="I735" s="72">
        <v>0.61177000000000004</v>
      </c>
      <c r="J735" s="60"/>
      <c r="K735" s="72">
        <v>0.61277000000000004</v>
      </c>
      <c r="L735" s="60" t="s">
        <v>1496</v>
      </c>
      <c r="M735" s="72">
        <v>0.61228000000000005</v>
      </c>
      <c r="N735" s="57">
        <v>-0.3</v>
      </c>
      <c r="O735" s="57">
        <v>0</v>
      </c>
      <c r="P735" s="313">
        <v>1.02</v>
      </c>
      <c r="Q735" s="313"/>
      <c r="R735" s="313"/>
    </row>
    <row r="736" spans="1:18" ht="15" hidden="1" customHeight="1" outlineLevel="1" x14ac:dyDescent="0.2">
      <c r="A736" s="35">
        <f t="shared" si="22"/>
        <v>45316</v>
      </c>
      <c r="B736" t="str">
        <f t="shared" si="23"/>
        <v>14:53</v>
      </c>
      <c r="C736"/>
      <c r="D736" s="64" t="s">
        <v>1504</v>
      </c>
      <c r="E736" s="62">
        <v>1025032751</v>
      </c>
      <c r="F736" s="64" t="s">
        <v>1494</v>
      </c>
      <c r="G736" s="64" t="s">
        <v>25</v>
      </c>
      <c r="H736" s="64">
        <v>0.02</v>
      </c>
      <c r="I736" s="73">
        <v>0.61180999999999996</v>
      </c>
      <c r="J736" s="64"/>
      <c r="K736" s="73">
        <v>0.61250000000000004</v>
      </c>
      <c r="L736" s="64" t="s">
        <v>1495</v>
      </c>
      <c r="M736" s="73">
        <v>0.61223000000000005</v>
      </c>
      <c r="N736" s="61">
        <v>-0.3</v>
      </c>
      <c r="O736" s="61">
        <v>0</v>
      </c>
      <c r="P736" s="312">
        <v>0.84</v>
      </c>
      <c r="Q736" s="312"/>
      <c r="R736" s="312"/>
    </row>
    <row r="737" spans="1:18" ht="15" hidden="1" customHeight="1" outlineLevel="1" x14ac:dyDescent="0.2">
      <c r="A737" s="35">
        <f t="shared" si="22"/>
        <v>45316</v>
      </c>
      <c r="B737" t="str">
        <f t="shared" si="23"/>
        <v>15:00</v>
      </c>
      <c r="C737"/>
      <c r="D737" s="60" t="s">
        <v>1502</v>
      </c>
      <c r="E737" s="58">
        <v>1025033053</v>
      </c>
      <c r="F737" s="60" t="s">
        <v>1338</v>
      </c>
      <c r="G737" s="60" t="s">
        <v>25</v>
      </c>
      <c r="H737" s="60">
        <v>0.2</v>
      </c>
      <c r="I737" s="59">
        <v>75.591999999999999</v>
      </c>
      <c r="J737" s="60"/>
      <c r="K737" s="59">
        <v>75.7</v>
      </c>
      <c r="L737" s="60" t="s">
        <v>1500</v>
      </c>
      <c r="M737" s="59">
        <v>75.7</v>
      </c>
      <c r="N737" s="57">
        <v>-0.4</v>
      </c>
      <c r="O737" s="57">
        <v>0</v>
      </c>
      <c r="P737" s="313">
        <v>2.16</v>
      </c>
      <c r="Q737" s="313"/>
      <c r="R737" s="313"/>
    </row>
    <row r="738" spans="1:18" ht="15" hidden="1" customHeight="1" outlineLevel="1" x14ac:dyDescent="0.2">
      <c r="A738" s="35">
        <f t="shared" si="22"/>
        <v>45316</v>
      </c>
      <c r="B738" t="str">
        <f t="shared" si="23"/>
        <v>15:01</v>
      </c>
      <c r="C738"/>
      <c r="D738" s="64" t="s">
        <v>1501</v>
      </c>
      <c r="E738" s="62">
        <v>1025033065</v>
      </c>
      <c r="F738" s="64" t="s">
        <v>1338</v>
      </c>
      <c r="G738" s="64" t="s">
        <v>25</v>
      </c>
      <c r="H738" s="64">
        <v>0.2</v>
      </c>
      <c r="I738" s="63">
        <v>75.611999999999995</v>
      </c>
      <c r="J738" s="64"/>
      <c r="K738" s="63">
        <v>75.75</v>
      </c>
      <c r="L738" s="64" t="s">
        <v>1499</v>
      </c>
      <c r="M738" s="63">
        <v>75.739999999999995</v>
      </c>
      <c r="N738" s="61">
        <v>-0.4</v>
      </c>
      <c r="O738" s="61">
        <v>0</v>
      </c>
      <c r="P738" s="312">
        <v>2.56</v>
      </c>
      <c r="Q738" s="312"/>
      <c r="R738" s="312"/>
    </row>
    <row r="739" spans="1:18" ht="15" hidden="1" customHeight="1" outlineLevel="1" x14ac:dyDescent="0.2">
      <c r="A739" s="35">
        <f t="shared" si="22"/>
        <v>45316</v>
      </c>
      <c r="B739" t="str">
        <f t="shared" si="23"/>
        <v>15:26</v>
      </c>
      <c r="C739"/>
      <c r="D739" s="60" t="s">
        <v>1493</v>
      </c>
      <c r="E739" s="58">
        <v>1025034458</v>
      </c>
      <c r="F739" s="60" t="s">
        <v>1477</v>
      </c>
      <c r="G739" s="60" t="s">
        <v>25</v>
      </c>
      <c r="H739" s="60">
        <v>0.02</v>
      </c>
      <c r="I739" s="72">
        <v>1.35019</v>
      </c>
      <c r="J739" s="60"/>
      <c r="K739" s="72">
        <v>1.3512</v>
      </c>
      <c r="L739" s="60" t="s">
        <v>1490</v>
      </c>
      <c r="M739" s="72">
        <v>1.3513200000000001</v>
      </c>
      <c r="N739" s="57">
        <v>-0.3</v>
      </c>
      <c r="O739" s="57">
        <v>0</v>
      </c>
      <c r="P739" s="313">
        <v>1.67</v>
      </c>
      <c r="Q739" s="313"/>
      <c r="R739" s="313"/>
    </row>
    <row r="740" spans="1:18" ht="15" hidden="1" customHeight="1" outlineLevel="1" x14ac:dyDescent="0.2">
      <c r="A740" s="35">
        <f t="shared" si="22"/>
        <v>45316</v>
      </c>
      <c r="B740" t="str">
        <f t="shared" si="23"/>
        <v>15:26</v>
      </c>
      <c r="C740"/>
      <c r="D740" s="64" t="s">
        <v>1491</v>
      </c>
      <c r="E740" s="62">
        <v>1025034463</v>
      </c>
      <c r="F740" s="64" t="s">
        <v>1477</v>
      </c>
      <c r="G740" s="64" t="s">
        <v>25</v>
      </c>
      <c r="H740" s="64">
        <v>0.02</v>
      </c>
      <c r="I740" s="73">
        <v>1.3501799999999999</v>
      </c>
      <c r="J740" s="64"/>
      <c r="K740" s="73">
        <v>1.3511</v>
      </c>
      <c r="L740" s="64" t="s">
        <v>1489</v>
      </c>
      <c r="M740" s="73">
        <v>1.3513200000000001</v>
      </c>
      <c r="N740" s="61">
        <v>-0.3</v>
      </c>
      <c r="O740" s="61">
        <v>0</v>
      </c>
      <c r="P740" s="312">
        <v>1.69</v>
      </c>
      <c r="Q740" s="312"/>
      <c r="R740" s="312"/>
    </row>
    <row r="741" spans="1:18" ht="15" hidden="1" customHeight="1" outlineLevel="1" x14ac:dyDescent="0.2">
      <c r="A741" s="35">
        <f t="shared" si="22"/>
        <v>45316</v>
      </c>
      <c r="B741" t="str">
        <f t="shared" si="23"/>
        <v>15:58</v>
      </c>
      <c r="C741"/>
      <c r="D741" s="60" t="s">
        <v>1486</v>
      </c>
      <c r="E741" s="58">
        <v>1025039909</v>
      </c>
      <c r="F741" s="60" t="s">
        <v>1477</v>
      </c>
      <c r="G741" s="60" t="s">
        <v>25</v>
      </c>
      <c r="H741" s="60">
        <v>0.02</v>
      </c>
      <c r="I741" s="72">
        <v>1.3494900000000001</v>
      </c>
      <c r="J741" s="60"/>
      <c r="K741" s="72">
        <v>1.35103</v>
      </c>
      <c r="L741" s="60" t="s">
        <v>1481</v>
      </c>
      <c r="M741" s="72">
        <v>1.3510500000000001</v>
      </c>
      <c r="N741" s="57">
        <v>-0.3</v>
      </c>
      <c r="O741" s="57">
        <v>0</v>
      </c>
      <c r="P741" s="313">
        <v>2.31</v>
      </c>
      <c r="Q741" s="313"/>
      <c r="R741" s="313"/>
    </row>
    <row r="742" spans="1:18" ht="15" hidden="1" customHeight="1" outlineLevel="1" x14ac:dyDescent="0.2">
      <c r="A742" s="35">
        <f t="shared" si="22"/>
        <v>45316</v>
      </c>
      <c r="B742" t="str">
        <f t="shared" si="23"/>
        <v>15:58</v>
      </c>
      <c r="C742"/>
      <c r="D742" s="64" t="s">
        <v>1485</v>
      </c>
      <c r="E742" s="62">
        <v>1025039921</v>
      </c>
      <c r="F742" s="64" t="s">
        <v>1477</v>
      </c>
      <c r="G742" s="64" t="s">
        <v>25</v>
      </c>
      <c r="H742" s="64">
        <v>0.02</v>
      </c>
      <c r="I742" s="73">
        <v>1.34951</v>
      </c>
      <c r="J742" s="64"/>
      <c r="K742" s="73">
        <v>1.3506</v>
      </c>
      <c r="L742" s="64" t="s">
        <v>1482</v>
      </c>
      <c r="M742" s="73">
        <v>1.35059</v>
      </c>
      <c r="N742" s="61">
        <v>-0.3</v>
      </c>
      <c r="O742" s="61">
        <v>0</v>
      </c>
      <c r="P742" s="312">
        <v>1.6</v>
      </c>
      <c r="Q742" s="312"/>
      <c r="R742" s="312"/>
    </row>
    <row r="743" spans="1:18" ht="15" hidden="1" customHeight="1" outlineLevel="1" x14ac:dyDescent="0.2">
      <c r="A743" s="35">
        <f t="shared" si="22"/>
        <v>45316</v>
      </c>
      <c r="B743" t="str">
        <f t="shared" si="23"/>
        <v>16:48</v>
      </c>
      <c r="C743"/>
      <c r="D743" s="60" t="s">
        <v>1476</v>
      </c>
      <c r="E743" s="58">
        <v>1025046635</v>
      </c>
      <c r="F743" s="60" t="s">
        <v>1338</v>
      </c>
      <c r="G743" s="60" t="s">
        <v>21</v>
      </c>
      <c r="H743" s="60">
        <v>0.1</v>
      </c>
      <c r="I743" s="59">
        <v>76.430000000000007</v>
      </c>
      <c r="J743" s="60"/>
      <c r="K743" s="59">
        <v>76.34</v>
      </c>
      <c r="L743" s="60" t="s">
        <v>1468</v>
      </c>
      <c r="M743" s="59">
        <v>76.361999999999995</v>
      </c>
      <c r="N743" s="57">
        <v>-0.2</v>
      </c>
      <c r="O743" s="57">
        <v>0</v>
      </c>
      <c r="P743" s="313">
        <v>0.68</v>
      </c>
      <c r="Q743" s="313"/>
      <c r="R743" s="313"/>
    </row>
    <row r="744" spans="1:18" ht="15" hidden="1" customHeight="1" outlineLevel="1" x14ac:dyDescent="0.2">
      <c r="A744" s="35">
        <f t="shared" si="22"/>
        <v>45316</v>
      </c>
      <c r="B744" t="str">
        <f t="shared" si="23"/>
        <v>16:49</v>
      </c>
      <c r="C744"/>
      <c r="D744" s="64" t="s">
        <v>1475</v>
      </c>
      <c r="E744" s="62">
        <v>1025046740</v>
      </c>
      <c r="F744" s="64" t="s">
        <v>1338</v>
      </c>
      <c r="G744" s="64" t="s">
        <v>21</v>
      </c>
      <c r="H744" s="64">
        <v>0.1</v>
      </c>
      <c r="I744" s="63">
        <v>76.459999999999994</v>
      </c>
      <c r="J744" s="64"/>
      <c r="K744" s="63">
        <v>76.36</v>
      </c>
      <c r="L744" s="64" t="s">
        <v>1470</v>
      </c>
      <c r="M744" s="63">
        <v>76.361999999999995</v>
      </c>
      <c r="N744" s="61">
        <v>-0.2</v>
      </c>
      <c r="O744" s="61">
        <v>0</v>
      </c>
      <c r="P744" s="312">
        <v>0.98</v>
      </c>
      <c r="Q744" s="312"/>
      <c r="R744" s="312"/>
    </row>
    <row r="745" spans="1:18" ht="15" hidden="1" customHeight="1" outlineLevel="1" x14ac:dyDescent="0.2">
      <c r="A745" s="35">
        <f t="shared" si="22"/>
        <v>45316</v>
      </c>
      <c r="B745" t="str">
        <f t="shared" si="23"/>
        <v>16:49</v>
      </c>
      <c r="C745"/>
      <c r="D745" s="60" t="s">
        <v>1474</v>
      </c>
      <c r="E745" s="58">
        <v>1025046745</v>
      </c>
      <c r="F745" s="60" t="s">
        <v>1338</v>
      </c>
      <c r="G745" s="60" t="s">
        <v>21</v>
      </c>
      <c r="H745" s="60">
        <v>0.1</v>
      </c>
      <c r="I745" s="59">
        <v>76.44</v>
      </c>
      <c r="J745" s="60"/>
      <c r="K745" s="59">
        <v>76.349999999999994</v>
      </c>
      <c r="L745" s="60" t="s">
        <v>1469</v>
      </c>
      <c r="M745" s="59">
        <v>76.361999999999995</v>
      </c>
      <c r="N745" s="57">
        <v>-0.2</v>
      </c>
      <c r="O745" s="57">
        <v>0</v>
      </c>
      <c r="P745" s="313">
        <v>0.78</v>
      </c>
      <c r="Q745" s="313"/>
      <c r="R745" s="313"/>
    </row>
    <row r="746" spans="1:18" ht="15" hidden="1" customHeight="1" outlineLevel="1" x14ac:dyDescent="0.2">
      <c r="A746" s="35">
        <f t="shared" si="22"/>
        <v>45316</v>
      </c>
      <c r="B746" t="str">
        <f t="shared" si="23"/>
        <v>16:51</v>
      </c>
      <c r="C746"/>
      <c r="D746" s="64" t="s">
        <v>1473</v>
      </c>
      <c r="E746" s="62">
        <v>1025042898</v>
      </c>
      <c r="F746" s="64" t="s">
        <v>1338</v>
      </c>
      <c r="G746" s="64" t="s">
        <v>21</v>
      </c>
      <c r="H746" s="64">
        <v>0.1</v>
      </c>
      <c r="I746" s="63">
        <v>76.56</v>
      </c>
      <c r="J746" s="64"/>
      <c r="K746" s="63">
        <v>76.430000000000007</v>
      </c>
      <c r="L746" s="64" t="s">
        <v>1471</v>
      </c>
      <c r="M746" s="63">
        <v>76.421999999999997</v>
      </c>
      <c r="N746" s="61">
        <v>-0.2</v>
      </c>
      <c r="O746" s="61">
        <v>0</v>
      </c>
      <c r="P746" s="312">
        <v>1.38</v>
      </c>
      <c r="Q746" s="312"/>
      <c r="R746" s="312"/>
    </row>
    <row r="747" spans="1:18" ht="15" hidden="1" customHeight="1" outlineLevel="1" x14ac:dyDescent="0.2">
      <c r="A747" s="35">
        <f t="shared" si="22"/>
        <v>45316</v>
      </c>
      <c r="B747" t="str">
        <f t="shared" si="23"/>
        <v>16:52</v>
      </c>
      <c r="C747"/>
      <c r="D747" s="60" t="s">
        <v>1472</v>
      </c>
      <c r="E747" s="58">
        <v>1025047006</v>
      </c>
      <c r="F747" s="60" t="s">
        <v>1338</v>
      </c>
      <c r="G747" s="60" t="s">
        <v>21</v>
      </c>
      <c r="H747" s="60">
        <v>0.1</v>
      </c>
      <c r="I747" s="59">
        <v>76.545000000000002</v>
      </c>
      <c r="J747" s="60"/>
      <c r="K747" s="59">
        <v>76.430000000000007</v>
      </c>
      <c r="L747" s="60" t="s">
        <v>1471</v>
      </c>
      <c r="M747" s="59">
        <v>76.421999999999997</v>
      </c>
      <c r="N747" s="57">
        <v>-0.2</v>
      </c>
      <c r="O747" s="57">
        <v>0</v>
      </c>
      <c r="P747" s="313">
        <v>1.23</v>
      </c>
      <c r="Q747" s="313"/>
      <c r="R747" s="313"/>
    </row>
    <row r="748" spans="1:18" ht="15" hidden="1" customHeight="1" outlineLevel="1" x14ac:dyDescent="0.2">
      <c r="A748" s="35">
        <f t="shared" si="22"/>
        <v>45316</v>
      </c>
      <c r="B748" t="str">
        <f t="shared" si="23"/>
        <v>18:02</v>
      </c>
      <c r="C748"/>
      <c r="D748" s="64" t="s">
        <v>1467</v>
      </c>
      <c r="E748" s="62">
        <v>1025054547</v>
      </c>
      <c r="F748" s="64" t="s">
        <v>1356</v>
      </c>
      <c r="G748" s="64" t="s">
        <v>25</v>
      </c>
      <c r="H748" s="64">
        <v>0.1</v>
      </c>
      <c r="I748" s="61">
        <v>17582.68</v>
      </c>
      <c r="J748" s="64"/>
      <c r="K748" s="61">
        <v>17597</v>
      </c>
      <c r="L748" s="64" t="s">
        <v>1465</v>
      </c>
      <c r="M748" s="61">
        <v>17597.580000000002</v>
      </c>
      <c r="N748" s="61">
        <v>-7.0000000000000007E-2</v>
      </c>
      <c r="O748" s="61">
        <v>0</v>
      </c>
      <c r="P748" s="312">
        <v>1.49</v>
      </c>
      <c r="Q748" s="312"/>
      <c r="R748" s="312"/>
    </row>
    <row r="749" spans="1:18" ht="15" hidden="1" customHeight="1" outlineLevel="1" x14ac:dyDescent="0.2">
      <c r="A749" s="35">
        <f t="shared" si="22"/>
        <v>45316</v>
      </c>
      <c r="B749" t="str">
        <f t="shared" si="23"/>
        <v>18:04</v>
      </c>
      <c r="C749"/>
      <c r="D749" s="60" t="s">
        <v>1466</v>
      </c>
      <c r="E749" s="58">
        <v>1025054631</v>
      </c>
      <c r="F749" s="60" t="s">
        <v>1356</v>
      </c>
      <c r="G749" s="60" t="s">
        <v>25</v>
      </c>
      <c r="H749" s="60">
        <v>0.1</v>
      </c>
      <c r="I749" s="57">
        <v>17585.93</v>
      </c>
      <c r="J749" s="60"/>
      <c r="K749" s="60"/>
      <c r="L749" s="60" t="s">
        <v>1464</v>
      </c>
      <c r="M749" s="57">
        <v>17597.830000000002</v>
      </c>
      <c r="N749" s="57">
        <v>-7.0000000000000007E-2</v>
      </c>
      <c r="O749" s="57">
        <v>0</v>
      </c>
      <c r="P749" s="313">
        <v>1.19</v>
      </c>
      <c r="Q749" s="313"/>
      <c r="R749" s="313"/>
    </row>
    <row r="750" spans="1:18" ht="15" hidden="1" customHeight="1" outlineLevel="1" x14ac:dyDescent="0.2">
      <c r="A750" s="35">
        <f t="shared" si="22"/>
        <v>45316</v>
      </c>
      <c r="B750" t="str">
        <f t="shared" si="23"/>
        <v>18:53</v>
      </c>
      <c r="C750"/>
      <c r="D750" s="64" t="s">
        <v>1463</v>
      </c>
      <c r="E750" s="62">
        <v>1025057697</v>
      </c>
      <c r="F750" s="64" t="s">
        <v>1338</v>
      </c>
      <c r="G750" s="64" t="s">
        <v>21</v>
      </c>
      <c r="H750" s="64">
        <v>0.1</v>
      </c>
      <c r="I750" s="63">
        <v>76.52</v>
      </c>
      <c r="J750" s="64"/>
      <c r="K750" s="63">
        <v>76.41</v>
      </c>
      <c r="L750" s="64" t="s">
        <v>1459</v>
      </c>
      <c r="M750" s="63">
        <v>76.397000000000006</v>
      </c>
      <c r="N750" s="61">
        <v>-0.2</v>
      </c>
      <c r="O750" s="61">
        <v>0</v>
      </c>
      <c r="P750" s="312">
        <v>1.23</v>
      </c>
      <c r="Q750" s="312"/>
      <c r="R750" s="312"/>
    </row>
    <row r="751" spans="1:18" ht="15" hidden="1" customHeight="1" outlineLevel="1" x14ac:dyDescent="0.2">
      <c r="A751" s="35">
        <f t="shared" si="22"/>
        <v>45316</v>
      </c>
      <c r="B751" t="str">
        <f t="shared" si="23"/>
        <v>18:55</v>
      </c>
      <c r="C751"/>
      <c r="D751" s="60" t="s">
        <v>1462</v>
      </c>
      <c r="E751" s="58">
        <v>1025057789</v>
      </c>
      <c r="F751" s="60" t="s">
        <v>1338</v>
      </c>
      <c r="G751" s="60" t="s">
        <v>21</v>
      </c>
      <c r="H751" s="60">
        <v>0.1</v>
      </c>
      <c r="I751" s="59">
        <v>76.53</v>
      </c>
      <c r="J751" s="60"/>
      <c r="K751" s="59">
        <v>76.42</v>
      </c>
      <c r="L751" s="60" t="s">
        <v>1459</v>
      </c>
      <c r="M751" s="59">
        <v>76.397000000000006</v>
      </c>
      <c r="N751" s="57">
        <v>-0.2</v>
      </c>
      <c r="O751" s="57">
        <v>0</v>
      </c>
      <c r="P751" s="313">
        <v>1.33</v>
      </c>
      <c r="Q751" s="313"/>
      <c r="R751" s="313"/>
    </row>
    <row r="752" spans="1:18" ht="15" hidden="1" customHeight="1" outlineLevel="1" x14ac:dyDescent="0.2">
      <c r="A752" s="35">
        <f t="shared" si="22"/>
        <v>45316</v>
      </c>
      <c r="B752" t="str">
        <f t="shared" si="23"/>
        <v>18:55</v>
      </c>
      <c r="C752"/>
      <c r="D752" s="64" t="s">
        <v>1461</v>
      </c>
      <c r="E752" s="62">
        <v>1025057793</v>
      </c>
      <c r="F752" s="64" t="s">
        <v>1338</v>
      </c>
      <c r="G752" s="64" t="s">
        <v>21</v>
      </c>
      <c r="H752" s="64">
        <v>0.1</v>
      </c>
      <c r="I752" s="63">
        <v>76.53</v>
      </c>
      <c r="J752" s="64"/>
      <c r="K752" s="63">
        <v>76.415000000000006</v>
      </c>
      <c r="L752" s="64" t="s">
        <v>1459</v>
      </c>
      <c r="M752" s="63">
        <v>76.397000000000006</v>
      </c>
      <c r="N752" s="61">
        <v>-0.2</v>
      </c>
      <c r="O752" s="61">
        <v>0</v>
      </c>
      <c r="P752" s="312">
        <v>1.33</v>
      </c>
      <c r="Q752" s="312"/>
      <c r="R752" s="312"/>
    </row>
    <row r="753" spans="1:18" ht="15" hidden="1" customHeight="1" outlineLevel="1" x14ac:dyDescent="0.2">
      <c r="A753" s="35">
        <f t="shared" si="22"/>
        <v>45316</v>
      </c>
      <c r="B753" t="str">
        <f t="shared" si="23"/>
        <v>18:57</v>
      </c>
      <c r="C753"/>
      <c r="D753" s="60" t="s">
        <v>1460</v>
      </c>
      <c r="E753" s="58">
        <v>1025057848</v>
      </c>
      <c r="F753" s="60" t="s">
        <v>1338</v>
      </c>
      <c r="G753" s="60" t="s">
        <v>21</v>
      </c>
      <c r="H753" s="60">
        <v>0.1</v>
      </c>
      <c r="I753" s="59">
        <v>76.52</v>
      </c>
      <c r="J753" s="60"/>
      <c r="K753" s="59">
        <v>76.41</v>
      </c>
      <c r="L753" s="60" t="s">
        <v>1459</v>
      </c>
      <c r="M753" s="59">
        <v>76.397000000000006</v>
      </c>
      <c r="N753" s="57">
        <v>-0.2</v>
      </c>
      <c r="O753" s="57">
        <v>0</v>
      </c>
      <c r="P753" s="313">
        <v>1.23</v>
      </c>
      <c r="Q753" s="313"/>
      <c r="R753" s="313"/>
    </row>
    <row r="754" spans="1:18" ht="15" hidden="1" customHeight="1" outlineLevel="1" x14ac:dyDescent="0.2">
      <c r="A754" s="35">
        <f t="shared" si="22"/>
        <v>45316</v>
      </c>
      <c r="B754" t="str">
        <f t="shared" si="23"/>
        <v>19:09</v>
      </c>
      <c r="C754"/>
      <c r="D754" s="64" t="s">
        <v>1458</v>
      </c>
      <c r="E754" s="62">
        <v>1025058534</v>
      </c>
      <c r="F754" s="64" t="s">
        <v>1356</v>
      </c>
      <c r="G754" s="64" t="s">
        <v>25</v>
      </c>
      <c r="H754" s="64">
        <v>0.1</v>
      </c>
      <c r="I754" s="61">
        <v>17581.18</v>
      </c>
      <c r="J754" s="64"/>
      <c r="K754" s="61">
        <v>17598</v>
      </c>
      <c r="L754" s="64" t="s">
        <v>1449</v>
      </c>
      <c r="M754" s="61">
        <v>17578.63</v>
      </c>
      <c r="N754" s="61">
        <v>-7.0000000000000007E-2</v>
      </c>
      <c r="O754" s="61">
        <v>0</v>
      </c>
      <c r="P754" s="312">
        <v>-0.26</v>
      </c>
      <c r="Q754" s="312"/>
      <c r="R754" s="312"/>
    </row>
    <row r="755" spans="1:18" ht="15" hidden="1" customHeight="1" outlineLevel="1" x14ac:dyDescent="0.2">
      <c r="A755" s="35">
        <f t="shared" si="22"/>
        <v>45316</v>
      </c>
      <c r="B755" t="str">
        <f t="shared" si="23"/>
        <v>19:09</v>
      </c>
      <c r="C755"/>
      <c r="D755" s="60" t="s">
        <v>1457</v>
      </c>
      <c r="E755" s="58">
        <v>1025058535</v>
      </c>
      <c r="F755" s="60" t="s">
        <v>1356</v>
      </c>
      <c r="G755" s="60" t="s">
        <v>25</v>
      </c>
      <c r="H755" s="60">
        <v>0.1</v>
      </c>
      <c r="I755" s="57">
        <v>17581.43</v>
      </c>
      <c r="J755" s="60"/>
      <c r="K755" s="57">
        <v>17595</v>
      </c>
      <c r="L755" s="60" t="s">
        <v>1448</v>
      </c>
      <c r="M755" s="57">
        <v>17582.330000000002</v>
      </c>
      <c r="N755" s="57">
        <v>-7.0000000000000007E-2</v>
      </c>
      <c r="O755" s="57">
        <v>0</v>
      </c>
      <c r="P755" s="313">
        <v>0.09</v>
      </c>
      <c r="Q755" s="313"/>
      <c r="R755" s="313"/>
    </row>
    <row r="756" spans="1:18" ht="15" hidden="1" customHeight="1" outlineLevel="1" x14ac:dyDescent="0.2">
      <c r="A756" s="35">
        <f t="shared" si="22"/>
        <v>45316</v>
      </c>
      <c r="B756" t="str">
        <f t="shared" si="23"/>
        <v>19:12</v>
      </c>
      <c r="C756"/>
      <c r="D756" s="64" t="s">
        <v>1456</v>
      </c>
      <c r="E756" s="62">
        <v>1025058731</v>
      </c>
      <c r="F756" s="64" t="s">
        <v>1356</v>
      </c>
      <c r="G756" s="64" t="s">
        <v>25</v>
      </c>
      <c r="H756" s="64">
        <v>0.1</v>
      </c>
      <c r="I756" s="61">
        <v>17582.68</v>
      </c>
      <c r="J756" s="64"/>
      <c r="K756" s="64"/>
      <c r="L756" s="64" t="s">
        <v>1447</v>
      </c>
      <c r="M756" s="61">
        <v>17583.330000000002</v>
      </c>
      <c r="N756" s="61">
        <v>-7.0000000000000007E-2</v>
      </c>
      <c r="O756" s="61">
        <v>0</v>
      </c>
      <c r="P756" s="312">
        <v>7.0000000000000007E-2</v>
      </c>
      <c r="Q756" s="312"/>
      <c r="R756" s="312"/>
    </row>
    <row r="757" spans="1:18" ht="15" hidden="1" customHeight="1" outlineLevel="1" x14ac:dyDescent="0.2">
      <c r="A757" s="35">
        <f t="shared" si="22"/>
        <v>45316</v>
      </c>
      <c r="B757" t="str">
        <f t="shared" si="23"/>
        <v>19:20</v>
      </c>
      <c r="C757"/>
      <c r="D757" s="60" t="s">
        <v>1455</v>
      </c>
      <c r="E757" s="58">
        <v>1025059309</v>
      </c>
      <c r="F757" s="60" t="s">
        <v>1356</v>
      </c>
      <c r="G757" s="60" t="s">
        <v>25</v>
      </c>
      <c r="H757" s="60">
        <v>0.1</v>
      </c>
      <c r="I757" s="57">
        <v>17563.68</v>
      </c>
      <c r="J757" s="60"/>
      <c r="K757" s="57">
        <v>17576</v>
      </c>
      <c r="L757" s="60" t="s">
        <v>1453</v>
      </c>
      <c r="M757" s="57">
        <v>17576.330000000002</v>
      </c>
      <c r="N757" s="57">
        <v>-7.0000000000000007E-2</v>
      </c>
      <c r="O757" s="57">
        <v>0</v>
      </c>
      <c r="P757" s="313">
        <v>1.27</v>
      </c>
      <c r="Q757" s="313"/>
      <c r="R757" s="313"/>
    </row>
    <row r="758" spans="1:18" ht="15" hidden="1" customHeight="1" outlineLevel="1" x14ac:dyDescent="0.2">
      <c r="A758" s="35">
        <f t="shared" si="22"/>
        <v>45316</v>
      </c>
      <c r="B758" t="str">
        <f t="shared" si="23"/>
        <v>19:20</v>
      </c>
      <c r="C758"/>
      <c r="D758" s="64" t="s">
        <v>1454</v>
      </c>
      <c r="E758" s="62">
        <v>1025059336</v>
      </c>
      <c r="F758" s="64" t="s">
        <v>1356</v>
      </c>
      <c r="G758" s="64" t="s">
        <v>25</v>
      </c>
      <c r="H758" s="64">
        <v>0.1</v>
      </c>
      <c r="I758" s="61">
        <v>17566.68</v>
      </c>
      <c r="J758" s="64"/>
      <c r="K758" s="61">
        <v>17578</v>
      </c>
      <c r="L758" s="64" t="s">
        <v>1452</v>
      </c>
      <c r="M758" s="61">
        <v>17578.330000000002</v>
      </c>
      <c r="N758" s="61">
        <v>-7.0000000000000007E-2</v>
      </c>
      <c r="O758" s="61">
        <v>0</v>
      </c>
      <c r="P758" s="312">
        <v>1.17</v>
      </c>
      <c r="Q758" s="312"/>
      <c r="R758" s="312"/>
    </row>
    <row r="759" spans="1:18" ht="15" hidden="1" customHeight="1" outlineLevel="1" x14ac:dyDescent="0.2">
      <c r="A759" s="35">
        <f t="shared" si="22"/>
        <v>45316</v>
      </c>
      <c r="B759" t="str">
        <f t="shared" si="23"/>
        <v>19:25</v>
      </c>
      <c r="C759"/>
      <c r="D759" s="60" t="s">
        <v>1451</v>
      </c>
      <c r="E759" s="58">
        <v>1025059559</v>
      </c>
      <c r="F759" s="60" t="s">
        <v>1356</v>
      </c>
      <c r="G759" s="60" t="s">
        <v>25</v>
      </c>
      <c r="H759" s="60">
        <v>0.1</v>
      </c>
      <c r="I759" s="57">
        <v>17565.43</v>
      </c>
      <c r="J759" s="60"/>
      <c r="K759" s="57">
        <v>17578</v>
      </c>
      <c r="L759" s="60" t="s">
        <v>1450</v>
      </c>
      <c r="M759" s="57">
        <v>17578.88</v>
      </c>
      <c r="N759" s="57">
        <v>-7.0000000000000007E-2</v>
      </c>
      <c r="O759" s="57">
        <v>0</v>
      </c>
      <c r="P759" s="313">
        <v>1.35</v>
      </c>
      <c r="Q759" s="313"/>
      <c r="R759" s="313"/>
    </row>
    <row r="760" spans="1:18" ht="15" hidden="1" customHeight="1" outlineLevel="1" x14ac:dyDescent="0.2">
      <c r="A760" s="35">
        <f t="shared" si="22"/>
        <v>45317</v>
      </c>
      <c r="B760" t="str">
        <f t="shared" si="23"/>
        <v>02:50</v>
      </c>
      <c r="C760"/>
      <c r="D760" s="64" t="s">
        <v>1446</v>
      </c>
      <c r="E760" s="62">
        <v>1025069759</v>
      </c>
      <c r="F760" s="64" t="s">
        <v>1428</v>
      </c>
      <c r="G760" s="64" t="s">
        <v>25</v>
      </c>
      <c r="H760" s="64">
        <v>0.2</v>
      </c>
      <c r="I760" s="63">
        <v>147.583</v>
      </c>
      <c r="J760" s="64"/>
      <c r="K760" s="63">
        <v>147.68299999999999</v>
      </c>
      <c r="L760" s="64" t="s">
        <v>1444</v>
      </c>
      <c r="M760" s="63">
        <v>147.6</v>
      </c>
      <c r="N760" s="61">
        <v>-3</v>
      </c>
      <c r="O760" s="61">
        <v>0</v>
      </c>
      <c r="P760" s="312">
        <v>2.2999999999999998</v>
      </c>
      <c r="Q760" s="312"/>
      <c r="R760" s="312"/>
    </row>
    <row r="761" spans="1:18" ht="15" hidden="1" customHeight="1" outlineLevel="1" x14ac:dyDescent="0.2">
      <c r="A761" s="35">
        <f t="shared" si="22"/>
        <v>45317</v>
      </c>
      <c r="B761" t="str">
        <f t="shared" si="23"/>
        <v>02:50</v>
      </c>
      <c r="C761"/>
      <c r="D761" s="60" t="s">
        <v>1445</v>
      </c>
      <c r="E761" s="58">
        <v>1025069768</v>
      </c>
      <c r="F761" s="60" t="s">
        <v>1428</v>
      </c>
      <c r="G761" s="60" t="s">
        <v>25</v>
      </c>
      <c r="H761" s="60">
        <v>0.02</v>
      </c>
      <c r="I761" s="59">
        <v>147.59899999999999</v>
      </c>
      <c r="J761" s="60"/>
      <c r="K761" s="59">
        <v>147.71</v>
      </c>
      <c r="L761" s="60" t="s">
        <v>1429</v>
      </c>
      <c r="M761" s="59">
        <v>147.71299999999999</v>
      </c>
      <c r="N761" s="57">
        <v>-0.3</v>
      </c>
      <c r="O761" s="57">
        <v>0</v>
      </c>
      <c r="P761" s="313">
        <v>1.54</v>
      </c>
      <c r="Q761" s="313"/>
      <c r="R761" s="313"/>
    </row>
    <row r="762" spans="1:18" ht="15" hidden="1" customHeight="1" outlineLevel="1" x14ac:dyDescent="0.2">
      <c r="A762" s="35">
        <f t="shared" si="22"/>
        <v>45317</v>
      </c>
      <c r="B762" t="str">
        <f t="shared" si="23"/>
        <v>02:51</v>
      </c>
      <c r="C762"/>
      <c r="D762" s="64" t="s">
        <v>1443</v>
      </c>
      <c r="E762" s="62">
        <v>1025069780</v>
      </c>
      <c r="F762" s="64" t="s">
        <v>1428</v>
      </c>
      <c r="G762" s="64" t="s">
        <v>25</v>
      </c>
      <c r="H762" s="64">
        <v>0.02</v>
      </c>
      <c r="I762" s="63">
        <v>147.59</v>
      </c>
      <c r="J762" s="64"/>
      <c r="K762" s="63">
        <v>147.68</v>
      </c>
      <c r="L762" s="64" t="s">
        <v>1430</v>
      </c>
      <c r="M762" s="63">
        <v>147.68100000000001</v>
      </c>
      <c r="N762" s="61">
        <v>-0.3</v>
      </c>
      <c r="O762" s="61">
        <v>0</v>
      </c>
      <c r="P762" s="312">
        <v>1.23</v>
      </c>
      <c r="Q762" s="312"/>
      <c r="R762" s="312"/>
    </row>
    <row r="763" spans="1:18" ht="15" hidden="1" customHeight="1" outlineLevel="1" x14ac:dyDescent="0.2">
      <c r="A763" s="35">
        <f t="shared" si="22"/>
        <v>45317</v>
      </c>
      <c r="B763" t="str">
        <f t="shared" si="23"/>
        <v>03:00</v>
      </c>
      <c r="C763"/>
      <c r="D763" s="60" t="s">
        <v>1442</v>
      </c>
      <c r="E763" s="58">
        <v>1025070465</v>
      </c>
      <c r="F763" s="60" t="s">
        <v>20</v>
      </c>
      <c r="G763" s="60" t="s">
        <v>21</v>
      </c>
      <c r="H763" s="60">
        <v>0.1</v>
      </c>
      <c r="I763" s="57">
        <v>2022.16</v>
      </c>
      <c r="J763" s="60"/>
      <c r="K763" s="57">
        <v>2021.1</v>
      </c>
      <c r="L763" s="60" t="s">
        <v>1422</v>
      </c>
      <c r="M763" s="57">
        <v>2020.85</v>
      </c>
      <c r="N763" s="57">
        <v>-0.15</v>
      </c>
      <c r="O763" s="57">
        <v>0</v>
      </c>
      <c r="P763" s="313">
        <v>1.31</v>
      </c>
      <c r="Q763" s="313"/>
      <c r="R763" s="313"/>
    </row>
    <row r="764" spans="1:18" ht="15" hidden="1" customHeight="1" outlineLevel="1" x14ac:dyDescent="0.2">
      <c r="A764" s="35">
        <f t="shared" si="22"/>
        <v>45317</v>
      </c>
      <c r="B764" t="str">
        <f t="shared" si="23"/>
        <v>03:10</v>
      </c>
      <c r="C764"/>
      <c r="D764" s="64" t="s">
        <v>1441</v>
      </c>
      <c r="E764" s="62">
        <v>1025070897</v>
      </c>
      <c r="F764" s="64" t="s">
        <v>20</v>
      </c>
      <c r="G764" s="64" t="s">
        <v>21</v>
      </c>
      <c r="H764" s="64">
        <v>0.2</v>
      </c>
      <c r="I764" s="61">
        <v>2023.25</v>
      </c>
      <c r="J764" s="64"/>
      <c r="K764" s="61">
        <v>2021.8</v>
      </c>
      <c r="L764" s="64" t="s">
        <v>1436</v>
      </c>
      <c r="M764" s="61">
        <v>2021.58</v>
      </c>
      <c r="N764" s="61">
        <v>-0.3</v>
      </c>
      <c r="O764" s="61">
        <v>0</v>
      </c>
      <c r="P764" s="312">
        <v>3.34</v>
      </c>
      <c r="Q764" s="312"/>
      <c r="R764" s="312"/>
    </row>
    <row r="765" spans="1:18" ht="15" hidden="1" customHeight="1" outlineLevel="1" x14ac:dyDescent="0.2">
      <c r="A765" s="35">
        <f t="shared" si="22"/>
        <v>45317</v>
      </c>
      <c r="B765" t="str">
        <f t="shared" si="23"/>
        <v>03:21</v>
      </c>
      <c r="C765"/>
      <c r="D765" s="60" t="s">
        <v>1440</v>
      </c>
      <c r="E765" s="58">
        <v>1025071155</v>
      </c>
      <c r="F765" s="60" t="s">
        <v>1420</v>
      </c>
      <c r="G765" s="60" t="s">
        <v>21</v>
      </c>
      <c r="H765" s="60">
        <v>0.02</v>
      </c>
      <c r="I765" s="72">
        <v>0.65895000000000004</v>
      </c>
      <c r="J765" s="60"/>
      <c r="K765" s="72">
        <v>0.65795000000000003</v>
      </c>
      <c r="L765" s="60" t="s">
        <v>1423</v>
      </c>
      <c r="M765" s="72">
        <v>0.65844000000000003</v>
      </c>
      <c r="N765" s="57">
        <v>-0.3</v>
      </c>
      <c r="O765" s="57">
        <v>0</v>
      </c>
      <c r="P765" s="313">
        <v>1.02</v>
      </c>
      <c r="Q765" s="313"/>
      <c r="R765" s="313"/>
    </row>
    <row r="766" spans="1:18" ht="15" hidden="1" customHeight="1" outlineLevel="1" x14ac:dyDescent="0.2">
      <c r="A766" s="35">
        <f t="shared" si="22"/>
        <v>45317</v>
      </c>
      <c r="B766" t="str">
        <f t="shared" si="23"/>
        <v>03:24</v>
      </c>
      <c r="C766"/>
      <c r="D766" s="64" t="s">
        <v>1439</v>
      </c>
      <c r="E766" s="62">
        <v>1025071286</v>
      </c>
      <c r="F766" s="64" t="s">
        <v>1420</v>
      </c>
      <c r="G766" s="64" t="s">
        <v>21</v>
      </c>
      <c r="H766" s="64">
        <v>0.02</v>
      </c>
      <c r="I766" s="73">
        <v>0.65893000000000002</v>
      </c>
      <c r="J766" s="64"/>
      <c r="K766" s="73">
        <v>0.65749999999999997</v>
      </c>
      <c r="L766" s="64" t="s">
        <v>1421</v>
      </c>
      <c r="M766" s="73">
        <v>0.65778999999999999</v>
      </c>
      <c r="N766" s="61">
        <v>-0.3</v>
      </c>
      <c r="O766" s="61">
        <v>0</v>
      </c>
      <c r="P766" s="312">
        <v>2.2799999999999998</v>
      </c>
      <c r="Q766" s="312"/>
      <c r="R766" s="312"/>
    </row>
    <row r="767" spans="1:18" ht="15" hidden="1" customHeight="1" outlineLevel="1" x14ac:dyDescent="0.2">
      <c r="A767" s="35">
        <f t="shared" si="22"/>
        <v>45317</v>
      </c>
      <c r="B767" t="str">
        <f t="shared" si="23"/>
        <v>03:31</v>
      </c>
      <c r="C767"/>
      <c r="D767" s="60" t="s">
        <v>1438</v>
      </c>
      <c r="E767" s="58">
        <v>1025071563</v>
      </c>
      <c r="F767" s="60" t="s">
        <v>1338</v>
      </c>
      <c r="G767" s="60" t="s">
        <v>25</v>
      </c>
      <c r="H767" s="60">
        <v>0.1</v>
      </c>
      <c r="I767" s="59">
        <v>76.820999999999998</v>
      </c>
      <c r="J767" s="60"/>
      <c r="K767" s="59">
        <v>76.86</v>
      </c>
      <c r="L767" s="60" t="s">
        <v>1417</v>
      </c>
      <c r="M767" s="59">
        <v>76.754000000000005</v>
      </c>
      <c r="N767" s="57">
        <v>-0.2</v>
      </c>
      <c r="O767" s="57">
        <v>0</v>
      </c>
      <c r="P767" s="313">
        <v>-0.67</v>
      </c>
      <c r="Q767" s="313"/>
      <c r="R767" s="313"/>
    </row>
    <row r="768" spans="1:18" ht="15" hidden="1" customHeight="1" outlineLevel="1" x14ac:dyDescent="0.2">
      <c r="A768" s="35">
        <f t="shared" si="22"/>
        <v>45317</v>
      </c>
      <c r="B768" t="str">
        <f t="shared" si="23"/>
        <v>03:31</v>
      </c>
      <c r="C768"/>
      <c r="D768" s="64" t="s">
        <v>1437</v>
      </c>
      <c r="E768" s="62">
        <v>1025071568</v>
      </c>
      <c r="F768" s="64" t="s">
        <v>1338</v>
      </c>
      <c r="G768" s="64" t="s">
        <v>25</v>
      </c>
      <c r="H768" s="64">
        <v>0.1</v>
      </c>
      <c r="I768" s="63">
        <v>76.816000000000003</v>
      </c>
      <c r="J768" s="64"/>
      <c r="K768" s="63">
        <v>76.930000000000007</v>
      </c>
      <c r="L768" s="64" t="s">
        <v>1435</v>
      </c>
      <c r="M768" s="63">
        <v>76.933999999999997</v>
      </c>
      <c r="N768" s="61">
        <v>-0.2</v>
      </c>
      <c r="O768" s="61">
        <v>0</v>
      </c>
      <c r="P768" s="312">
        <v>1.18</v>
      </c>
      <c r="Q768" s="312"/>
      <c r="R768" s="312"/>
    </row>
    <row r="769" spans="1:18" ht="15" hidden="1" customHeight="1" outlineLevel="1" x14ac:dyDescent="0.2">
      <c r="A769" s="35">
        <f t="shared" si="22"/>
        <v>45317</v>
      </c>
      <c r="B769" t="str">
        <f t="shared" si="23"/>
        <v>04:42</v>
      </c>
      <c r="C769"/>
      <c r="D769" s="60" t="s">
        <v>1434</v>
      </c>
      <c r="E769" s="58">
        <v>1025073453</v>
      </c>
      <c r="F769" s="60" t="s">
        <v>1384</v>
      </c>
      <c r="G769" s="60" t="s">
        <v>25</v>
      </c>
      <c r="H769" s="60">
        <v>0.02</v>
      </c>
      <c r="I769" s="72">
        <v>1.2715000000000001</v>
      </c>
      <c r="J769" s="60"/>
      <c r="K769" s="72">
        <v>1.2718</v>
      </c>
      <c r="L769" s="60" t="s">
        <v>1431</v>
      </c>
      <c r="M769" s="72">
        <v>1.27152</v>
      </c>
      <c r="N769" s="57">
        <v>-0.3</v>
      </c>
      <c r="O769" s="57">
        <v>0</v>
      </c>
      <c r="P769" s="313">
        <v>0.04</v>
      </c>
      <c r="Q769" s="313"/>
      <c r="R769" s="313"/>
    </row>
    <row r="770" spans="1:18" ht="15" hidden="1" customHeight="1" outlineLevel="1" x14ac:dyDescent="0.2">
      <c r="A770" s="35">
        <f t="shared" si="22"/>
        <v>45317</v>
      </c>
      <c r="B770" t="str">
        <f t="shared" si="23"/>
        <v>04:44</v>
      </c>
      <c r="C770"/>
      <c r="D770" s="64" t="s">
        <v>1433</v>
      </c>
      <c r="E770" s="62">
        <v>1025073471</v>
      </c>
      <c r="F770" s="64" t="s">
        <v>1384</v>
      </c>
      <c r="G770" s="64" t="s">
        <v>21</v>
      </c>
      <c r="H770" s="64">
        <v>0.02</v>
      </c>
      <c r="I770" s="73">
        <v>1.2713699999999999</v>
      </c>
      <c r="J770" s="64"/>
      <c r="K770" s="73">
        <v>1.27037</v>
      </c>
      <c r="L770" s="64" t="s">
        <v>1426</v>
      </c>
      <c r="M770" s="73">
        <v>1.2703</v>
      </c>
      <c r="N770" s="61">
        <v>-0.3</v>
      </c>
      <c r="O770" s="61">
        <v>0</v>
      </c>
      <c r="P770" s="312">
        <v>2.14</v>
      </c>
      <c r="Q770" s="312"/>
      <c r="R770" s="312"/>
    </row>
    <row r="771" spans="1:18" ht="15" hidden="1" customHeight="1" outlineLevel="1" x14ac:dyDescent="0.2">
      <c r="A771" s="35">
        <f t="shared" si="22"/>
        <v>45317</v>
      </c>
      <c r="B771" t="str">
        <f t="shared" si="23"/>
        <v>04:48</v>
      </c>
      <c r="C771"/>
      <c r="D771" s="60" t="s">
        <v>1432</v>
      </c>
      <c r="E771" s="58">
        <v>1025073568</v>
      </c>
      <c r="F771" s="60" t="s">
        <v>1384</v>
      </c>
      <c r="G771" s="60" t="s">
        <v>21</v>
      </c>
      <c r="H771" s="60">
        <v>0.02</v>
      </c>
      <c r="I771" s="72">
        <v>1.27121</v>
      </c>
      <c r="J771" s="60"/>
      <c r="K771" s="72">
        <v>1.2705</v>
      </c>
      <c r="L771" s="60" t="s">
        <v>1427</v>
      </c>
      <c r="M771" s="72">
        <v>1.2705</v>
      </c>
      <c r="N771" s="57">
        <v>-0.3</v>
      </c>
      <c r="O771" s="57">
        <v>0</v>
      </c>
      <c r="P771" s="313">
        <v>1.42</v>
      </c>
      <c r="Q771" s="313"/>
      <c r="R771" s="313"/>
    </row>
    <row r="772" spans="1:18" ht="15" hidden="1" customHeight="1" outlineLevel="1" x14ac:dyDescent="0.2">
      <c r="A772" s="35">
        <f t="shared" si="22"/>
        <v>45317</v>
      </c>
      <c r="B772" t="str">
        <f t="shared" si="23"/>
        <v>09:10</v>
      </c>
      <c r="C772"/>
      <c r="D772" s="64" t="s">
        <v>1425</v>
      </c>
      <c r="E772" s="62">
        <v>1025078351</v>
      </c>
      <c r="F772" s="64" t="s">
        <v>1338</v>
      </c>
      <c r="G772" s="64" t="s">
        <v>25</v>
      </c>
      <c r="H772" s="64">
        <v>0.2</v>
      </c>
      <c r="I772" s="63">
        <v>76.665999999999997</v>
      </c>
      <c r="J772" s="64"/>
      <c r="K772" s="63">
        <v>76.81</v>
      </c>
      <c r="L772" s="64" t="s">
        <v>1419</v>
      </c>
      <c r="M772" s="63">
        <v>76.744</v>
      </c>
      <c r="N772" s="61">
        <v>-0.4</v>
      </c>
      <c r="O772" s="61">
        <v>0</v>
      </c>
      <c r="P772" s="312">
        <v>1.56</v>
      </c>
      <c r="Q772" s="312"/>
      <c r="R772" s="312"/>
    </row>
    <row r="773" spans="1:18" ht="15" hidden="1" customHeight="1" outlineLevel="1" x14ac:dyDescent="0.2">
      <c r="A773" s="35">
        <f t="shared" si="22"/>
        <v>45317</v>
      </c>
      <c r="B773" t="str">
        <f t="shared" si="23"/>
        <v>09:10</v>
      </c>
      <c r="C773"/>
      <c r="D773" s="60" t="s">
        <v>1424</v>
      </c>
      <c r="E773" s="58">
        <v>1025078352</v>
      </c>
      <c r="F773" s="60" t="s">
        <v>1338</v>
      </c>
      <c r="G773" s="60" t="s">
        <v>25</v>
      </c>
      <c r="H773" s="60">
        <v>0.2</v>
      </c>
      <c r="I773" s="59">
        <v>76.676000000000002</v>
      </c>
      <c r="J773" s="60"/>
      <c r="K773" s="59">
        <v>76.78</v>
      </c>
      <c r="L773" s="60" t="s">
        <v>1418</v>
      </c>
      <c r="M773" s="59">
        <v>76.774000000000001</v>
      </c>
      <c r="N773" s="57">
        <v>-0.4</v>
      </c>
      <c r="O773" s="57">
        <v>0</v>
      </c>
      <c r="P773" s="313">
        <v>1.96</v>
      </c>
      <c r="Q773" s="313"/>
      <c r="R773" s="313"/>
    </row>
    <row r="774" spans="1:18" ht="15" hidden="1" customHeight="1" outlineLevel="1" x14ac:dyDescent="0.2">
      <c r="A774" s="35">
        <f t="shared" si="22"/>
        <v>45317</v>
      </c>
      <c r="B774" t="str">
        <f t="shared" si="23"/>
        <v>09:48</v>
      </c>
      <c r="C774"/>
      <c r="D774" s="64" t="s">
        <v>1416</v>
      </c>
      <c r="E774" s="62">
        <v>1025080158</v>
      </c>
      <c r="F774" s="64" t="s">
        <v>1338</v>
      </c>
      <c r="G774" s="64" t="s">
        <v>25</v>
      </c>
      <c r="H774" s="64">
        <v>0.1</v>
      </c>
      <c r="I774" s="63">
        <v>76.736000000000004</v>
      </c>
      <c r="J774" s="64"/>
      <c r="K774" s="63">
        <v>76.849999999999994</v>
      </c>
      <c r="L774" s="64" t="s">
        <v>1411</v>
      </c>
      <c r="M774" s="63">
        <v>76.853999999999999</v>
      </c>
      <c r="N774" s="61">
        <v>-0.2</v>
      </c>
      <c r="O774" s="61">
        <v>0</v>
      </c>
      <c r="P774" s="312">
        <v>1.18</v>
      </c>
      <c r="Q774" s="312"/>
      <c r="R774" s="312"/>
    </row>
    <row r="775" spans="1:18" ht="15" hidden="1" customHeight="1" outlineLevel="1" x14ac:dyDescent="0.2">
      <c r="A775" s="35">
        <f t="shared" si="22"/>
        <v>45317</v>
      </c>
      <c r="B775" t="str">
        <f t="shared" si="23"/>
        <v>10:48</v>
      </c>
      <c r="C775"/>
      <c r="D775" s="60" t="s">
        <v>1415</v>
      </c>
      <c r="E775" s="58">
        <v>1025082194</v>
      </c>
      <c r="F775" s="60" t="s">
        <v>1386</v>
      </c>
      <c r="G775" s="60" t="s">
        <v>25</v>
      </c>
      <c r="H775" s="60">
        <v>0.1</v>
      </c>
      <c r="I775" s="59">
        <v>187.70099999999999</v>
      </c>
      <c r="J775" s="60"/>
      <c r="K775" s="60"/>
      <c r="L775" s="60" t="s">
        <v>1413</v>
      </c>
      <c r="M775" s="59">
        <v>187.70400000000001</v>
      </c>
      <c r="N775" s="57">
        <v>-1.5</v>
      </c>
      <c r="O775" s="57">
        <v>0</v>
      </c>
      <c r="P775" s="313">
        <v>0.2</v>
      </c>
      <c r="Q775" s="313"/>
      <c r="R775" s="313"/>
    </row>
    <row r="776" spans="1:18" ht="15" hidden="1" customHeight="1" outlineLevel="1" x14ac:dyDescent="0.2">
      <c r="A776" s="35">
        <f t="shared" ref="A776:A839" si="24">DATEVALUE(LEFT(D776,4)&amp;"-"&amp;MID(D776,6,2)&amp;"-"&amp;MID(D776,9,2))</f>
        <v>45317</v>
      </c>
      <c r="B776" t="str">
        <f t="shared" ref="B776:B839" si="25">MID(D776,12,5)</f>
        <v>10:49</v>
      </c>
      <c r="C776"/>
      <c r="D776" s="64" t="s">
        <v>1414</v>
      </c>
      <c r="E776" s="62">
        <v>1025082225</v>
      </c>
      <c r="F776" s="64" t="s">
        <v>1338</v>
      </c>
      <c r="G776" s="64" t="s">
        <v>25</v>
      </c>
      <c r="H776" s="64">
        <v>0.2</v>
      </c>
      <c r="I776" s="63">
        <v>76.715999999999994</v>
      </c>
      <c r="J776" s="64"/>
      <c r="K776" s="63">
        <v>76.819999999999993</v>
      </c>
      <c r="L776" s="64" t="s">
        <v>1412</v>
      </c>
      <c r="M776" s="63">
        <v>76.843999999999994</v>
      </c>
      <c r="N776" s="61">
        <v>-0.4</v>
      </c>
      <c r="O776" s="61">
        <v>0</v>
      </c>
      <c r="P776" s="312">
        <v>2.56</v>
      </c>
      <c r="Q776" s="312"/>
      <c r="R776" s="312"/>
    </row>
    <row r="777" spans="1:18" ht="15" hidden="1" customHeight="1" outlineLevel="1" x14ac:dyDescent="0.2">
      <c r="A777" s="35">
        <f t="shared" si="24"/>
        <v>45317</v>
      </c>
      <c r="B777" t="str">
        <f t="shared" si="25"/>
        <v>10:58</v>
      </c>
      <c r="C777"/>
      <c r="D777" s="60" t="s">
        <v>1410</v>
      </c>
      <c r="E777" s="58">
        <v>1025082511</v>
      </c>
      <c r="F777" s="60" t="s">
        <v>1386</v>
      </c>
      <c r="G777" s="60" t="s">
        <v>21</v>
      </c>
      <c r="H777" s="60">
        <v>0.02</v>
      </c>
      <c r="I777" s="59">
        <v>187.822</v>
      </c>
      <c r="J777" s="60"/>
      <c r="K777" s="59">
        <v>187.71</v>
      </c>
      <c r="L777" s="60" t="s">
        <v>1393</v>
      </c>
      <c r="M777" s="59">
        <v>188.22200000000001</v>
      </c>
      <c r="N777" s="57">
        <v>-0.3</v>
      </c>
      <c r="O777" s="57">
        <v>0</v>
      </c>
      <c r="P777" s="313">
        <v>-5.42</v>
      </c>
      <c r="Q777" s="313"/>
      <c r="R777" s="313"/>
    </row>
    <row r="778" spans="1:18" ht="15" hidden="1" customHeight="1" outlineLevel="1" x14ac:dyDescent="0.2">
      <c r="A778" s="35">
        <f t="shared" si="24"/>
        <v>45317</v>
      </c>
      <c r="B778" t="str">
        <f t="shared" si="25"/>
        <v>11:01</v>
      </c>
      <c r="C778"/>
      <c r="D778" s="64" t="s">
        <v>1409</v>
      </c>
      <c r="E778" s="62">
        <v>1025082652</v>
      </c>
      <c r="F778" s="64" t="s">
        <v>1386</v>
      </c>
      <c r="G778" s="64" t="s">
        <v>25</v>
      </c>
      <c r="H778" s="64">
        <v>0.02</v>
      </c>
      <c r="I778" s="63">
        <v>187.828</v>
      </c>
      <c r="J778" s="64"/>
      <c r="K778" s="64"/>
      <c r="L778" s="64" t="s">
        <v>1408</v>
      </c>
      <c r="M778" s="63">
        <v>187.98699999999999</v>
      </c>
      <c r="N778" s="61">
        <v>-0.3</v>
      </c>
      <c r="O778" s="61">
        <v>0</v>
      </c>
      <c r="P778" s="312">
        <v>2.15</v>
      </c>
      <c r="Q778" s="312"/>
      <c r="R778" s="312"/>
    </row>
    <row r="779" spans="1:18" ht="15" hidden="1" customHeight="1" outlineLevel="1" x14ac:dyDescent="0.2">
      <c r="A779" s="35">
        <f t="shared" si="24"/>
        <v>45317</v>
      </c>
      <c r="B779" t="str">
        <f t="shared" si="25"/>
        <v>11:11</v>
      </c>
      <c r="C779"/>
      <c r="D779" s="60" t="s">
        <v>1407</v>
      </c>
      <c r="E779" s="58">
        <v>1025083450</v>
      </c>
      <c r="F779" s="60" t="s">
        <v>1386</v>
      </c>
      <c r="G779" s="60" t="s">
        <v>21</v>
      </c>
      <c r="H779" s="60">
        <v>0.02</v>
      </c>
      <c r="I779" s="59">
        <v>187.97399999999999</v>
      </c>
      <c r="J779" s="60"/>
      <c r="K779" s="59">
        <v>187.85</v>
      </c>
      <c r="L779" s="60" t="s">
        <v>1388</v>
      </c>
      <c r="M779" s="59">
        <v>188.55199999999999</v>
      </c>
      <c r="N779" s="57">
        <v>-0.3</v>
      </c>
      <c r="O779" s="57">
        <v>0</v>
      </c>
      <c r="P779" s="313">
        <v>-7.81</v>
      </c>
      <c r="Q779" s="313"/>
      <c r="R779" s="313"/>
    </row>
    <row r="780" spans="1:18" ht="15" hidden="1" customHeight="1" outlineLevel="1" x14ac:dyDescent="0.2">
      <c r="A780" s="35">
        <f t="shared" si="24"/>
        <v>45317</v>
      </c>
      <c r="B780" t="str">
        <f t="shared" si="25"/>
        <v>11:11</v>
      </c>
      <c r="C780"/>
      <c r="D780" s="64" t="s">
        <v>1406</v>
      </c>
      <c r="E780" s="62">
        <v>1025079100</v>
      </c>
      <c r="F780" s="64" t="s">
        <v>1338</v>
      </c>
      <c r="G780" s="64" t="s">
        <v>25</v>
      </c>
      <c r="H780" s="64">
        <v>0.2</v>
      </c>
      <c r="I780" s="63">
        <v>76.495999999999995</v>
      </c>
      <c r="J780" s="64"/>
      <c r="K780" s="64"/>
      <c r="L780" s="64" t="s">
        <v>1403</v>
      </c>
      <c r="M780" s="63">
        <v>76.599000000000004</v>
      </c>
      <c r="N780" s="61">
        <v>-0.4</v>
      </c>
      <c r="O780" s="61">
        <v>0</v>
      </c>
      <c r="P780" s="312">
        <v>2.06</v>
      </c>
      <c r="Q780" s="312"/>
      <c r="R780" s="312"/>
    </row>
    <row r="781" spans="1:18" ht="15" hidden="1" customHeight="1" outlineLevel="1" x14ac:dyDescent="0.2">
      <c r="A781" s="35">
        <f t="shared" si="24"/>
        <v>45317</v>
      </c>
      <c r="B781" t="str">
        <f t="shared" si="25"/>
        <v>11:12</v>
      </c>
      <c r="C781"/>
      <c r="D781" s="60" t="s">
        <v>1405</v>
      </c>
      <c r="E781" s="58">
        <v>1025083489</v>
      </c>
      <c r="F781" s="60" t="s">
        <v>1338</v>
      </c>
      <c r="G781" s="60" t="s">
        <v>25</v>
      </c>
      <c r="H781" s="60">
        <v>0.2</v>
      </c>
      <c r="I781" s="59">
        <v>76.527000000000001</v>
      </c>
      <c r="J781" s="60"/>
      <c r="K781" s="60"/>
      <c r="L781" s="60" t="s">
        <v>1402</v>
      </c>
      <c r="M781" s="59">
        <v>76.623999999999995</v>
      </c>
      <c r="N781" s="57">
        <v>-0.4</v>
      </c>
      <c r="O781" s="57">
        <v>0</v>
      </c>
      <c r="P781" s="313">
        <v>1.94</v>
      </c>
      <c r="Q781" s="313"/>
      <c r="R781" s="313"/>
    </row>
    <row r="782" spans="1:18" ht="15" hidden="1" customHeight="1" outlineLevel="1" x14ac:dyDescent="0.2">
      <c r="A782" s="35">
        <f t="shared" si="24"/>
        <v>45317</v>
      </c>
      <c r="B782" t="str">
        <f t="shared" si="25"/>
        <v>11:14</v>
      </c>
      <c r="C782"/>
      <c r="D782" s="64" t="s">
        <v>1404</v>
      </c>
      <c r="E782" s="62">
        <v>1025083609</v>
      </c>
      <c r="F782" s="64" t="s">
        <v>1386</v>
      </c>
      <c r="G782" s="64" t="s">
        <v>21</v>
      </c>
      <c r="H782" s="64">
        <v>0.02</v>
      </c>
      <c r="I782" s="63">
        <v>188.06299999999999</v>
      </c>
      <c r="J782" s="64"/>
      <c r="K782" s="63">
        <v>187.86</v>
      </c>
      <c r="L782" s="64" t="s">
        <v>1387</v>
      </c>
      <c r="M782" s="63">
        <v>188.54599999999999</v>
      </c>
      <c r="N782" s="61">
        <v>-0.3</v>
      </c>
      <c r="O782" s="61">
        <v>0</v>
      </c>
      <c r="P782" s="312">
        <v>-6.52</v>
      </c>
      <c r="Q782" s="312"/>
      <c r="R782" s="312"/>
    </row>
    <row r="783" spans="1:18" ht="15" hidden="1" customHeight="1" outlineLevel="1" x14ac:dyDescent="0.2">
      <c r="A783" s="35">
        <f t="shared" si="24"/>
        <v>45317</v>
      </c>
      <c r="B783" t="str">
        <f t="shared" si="25"/>
        <v>11:33</v>
      </c>
      <c r="C783"/>
      <c r="D783" s="60" t="s">
        <v>1401</v>
      </c>
      <c r="E783" s="58">
        <v>1025084662</v>
      </c>
      <c r="F783" s="60" t="s">
        <v>1384</v>
      </c>
      <c r="G783" s="60" t="s">
        <v>21</v>
      </c>
      <c r="H783" s="60">
        <v>0.02</v>
      </c>
      <c r="I783" s="72">
        <v>1.27098</v>
      </c>
      <c r="J783" s="60"/>
      <c r="K783" s="72">
        <v>1.27</v>
      </c>
      <c r="L783" s="60" t="s">
        <v>1389</v>
      </c>
      <c r="M783" s="72">
        <v>1.27336</v>
      </c>
      <c r="N783" s="57">
        <v>-0.3</v>
      </c>
      <c r="O783" s="57">
        <v>0</v>
      </c>
      <c r="P783" s="313">
        <v>-4.76</v>
      </c>
      <c r="Q783" s="313"/>
      <c r="R783" s="313"/>
    </row>
    <row r="784" spans="1:18" ht="15" hidden="1" customHeight="1" outlineLevel="1" x14ac:dyDescent="0.2">
      <c r="A784" s="35">
        <f t="shared" si="24"/>
        <v>45317</v>
      </c>
      <c r="B784" t="str">
        <f t="shared" si="25"/>
        <v>11:36</v>
      </c>
      <c r="C784"/>
      <c r="D784" s="64" t="s">
        <v>1400</v>
      </c>
      <c r="E784" s="62">
        <v>1025084739</v>
      </c>
      <c r="F784" s="64" t="s">
        <v>1338</v>
      </c>
      <c r="G784" s="64" t="s">
        <v>25</v>
      </c>
      <c r="H784" s="64">
        <v>0.2</v>
      </c>
      <c r="I784" s="63">
        <v>76.616</v>
      </c>
      <c r="J784" s="64"/>
      <c r="K784" s="63">
        <v>76.7</v>
      </c>
      <c r="L784" s="64" t="s">
        <v>1395</v>
      </c>
      <c r="M784" s="63">
        <v>76.698999999999998</v>
      </c>
      <c r="N784" s="61">
        <v>-0.4</v>
      </c>
      <c r="O784" s="61">
        <v>0</v>
      </c>
      <c r="P784" s="312">
        <v>1.66</v>
      </c>
      <c r="Q784" s="312"/>
      <c r="R784" s="312"/>
    </row>
    <row r="785" spans="1:18" ht="15" hidden="1" customHeight="1" outlineLevel="1" x14ac:dyDescent="0.2">
      <c r="A785" s="35">
        <f t="shared" si="24"/>
        <v>45317</v>
      </c>
      <c r="B785" t="str">
        <f t="shared" si="25"/>
        <v>11:45</v>
      </c>
      <c r="C785"/>
      <c r="D785" s="60" t="s">
        <v>1399</v>
      </c>
      <c r="E785" s="58">
        <v>1025085233</v>
      </c>
      <c r="F785" s="60" t="s">
        <v>1384</v>
      </c>
      <c r="G785" s="60" t="s">
        <v>21</v>
      </c>
      <c r="H785" s="60">
        <v>0.02</v>
      </c>
      <c r="I785" s="72">
        <v>1.27193</v>
      </c>
      <c r="J785" s="60"/>
      <c r="K785" s="72">
        <v>1.27098</v>
      </c>
      <c r="L785" s="60" t="s">
        <v>1385</v>
      </c>
      <c r="M785" s="72">
        <v>1.27335</v>
      </c>
      <c r="N785" s="57">
        <v>-0.3</v>
      </c>
      <c r="O785" s="57">
        <v>0</v>
      </c>
      <c r="P785" s="313">
        <v>-2.84</v>
      </c>
      <c r="Q785" s="313"/>
      <c r="R785" s="313"/>
    </row>
    <row r="786" spans="1:18" ht="15" hidden="1" customHeight="1" outlineLevel="1" x14ac:dyDescent="0.2">
      <c r="A786" s="35">
        <f t="shared" si="24"/>
        <v>45317</v>
      </c>
      <c r="B786" t="str">
        <f t="shared" si="25"/>
        <v>11:52</v>
      </c>
      <c r="C786"/>
      <c r="D786" s="64" t="s">
        <v>1398</v>
      </c>
      <c r="E786" s="62">
        <v>1025084795</v>
      </c>
      <c r="F786" s="64" t="s">
        <v>1338</v>
      </c>
      <c r="G786" s="64" t="s">
        <v>25</v>
      </c>
      <c r="H786" s="64">
        <v>0.2</v>
      </c>
      <c r="I786" s="63">
        <v>76.495999999999995</v>
      </c>
      <c r="J786" s="64"/>
      <c r="K786" s="63">
        <v>76.61</v>
      </c>
      <c r="L786" s="64" t="s">
        <v>1396</v>
      </c>
      <c r="M786" s="63">
        <v>76.614000000000004</v>
      </c>
      <c r="N786" s="61">
        <v>-0.4</v>
      </c>
      <c r="O786" s="61">
        <v>0</v>
      </c>
      <c r="P786" s="312">
        <v>2.36</v>
      </c>
      <c r="Q786" s="312"/>
      <c r="R786" s="312"/>
    </row>
    <row r="787" spans="1:18" ht="15" hidden="1" customHeight="1" outlineLevel="1" x14ac:dyDescent="0.2">
      <c r="A787" s="35">
        <f t="shared" si="24"/>
        <v>45317</v>
      </c>
      <c r="B787" t="str">
        <f t="shared" si="25"/>
        <v>12:04</v>
      </c>
      <c r="C787"/>
      <c r="D787" s="60" t="s">
        <v>1397</v>
      </c>
      <c r="E787" s="58">
        <v>1025086322</v>
      </c>
      <c r="F787" s="60" t="s">
        <v>1384</v>
      </c>
      <c r="G787" s="60" t="s">
        <v>21</v>
      </c>
      <c r="H787" s="60">
        <v>0.2</v>
      </c>
      <c r="I787" s="72">
        <v>1.27223</v>
      </c>
      <c r="J787" s="72">
        <v>1.274</v>
      </c>
      <c r="K787" s="72">
        <v>1.2716000000000001</v>
      </c>
      <c r="L787" s="60" t="s">
        <v>1394</v>
      </c>
      <c r="M787" s="72">
        <v>1.274</v>
      </c>
      <c r="N787" s="57">
        <v>-3</v>
      </c>
      <c r="O787" s="57">
        <v>0</v>
      </c>
      <c r="P787" s="313">
        <v>-35.4</v>
      </c>
      <c r="Q787" s="313"/>
      <c r="R787" s="313"/>
    </row>
    <row r="788" spans="1:18" ht="15" hidden="1" customHeight="1" outlineLevel="1" x14ac:dyDescent="0.2">
      <c r="A788" s="35">
        <f t="shared" si="24"/>
        <v>45317</v>
      </c>
      <c r="B788" t="str">
        <f t="shared" si="25"/>
        <v>16:38</v>
      </c>
      <c r="C788"/>
      <c r="D788" s="64" t="s">
        <v>1392</v>
      </c>
      <c r="E788" s="62">
        <v>1025103611</v>
      </c>
      <c r="F788" s="64" t="s">
        <v>1338</v>
      </c>
      <c r="G788" s="64" t="s">
        <v>25</v>
      </c>
      <c r="H788" s="64">
        <v>0.3</v>
      </c>
      <c r="I788" s="63">
        <v>77.021000000000001</v>
      </c>
      <c r="J788" s="64"/>
      <c r="K788" s="63">
        <v>77.13</v>
      </c>
      <c r="L788" s="64" t="s">
        <v>1390</v>
      </c>
      <c r="M788" s="63">
        <v>77.134</v>
      </c>
      <c r="N788" s="61">
        <v>-0.6</v>
      </c>
      <c r="O788" s="61">
        <v>0</v>
      </c>
      <c r="P788" s="312">
        <v>3.39</v>
      </c>
      <c r="Q788" s="312"/>
      <c r="R788" s="312"/>
    </row>
    <row r="789" spans="1:18" ht="15" hidden="1" customHeight="1" outlineLevel="1" x14ac:dyDescent="0.2">
      <c r="A789" s="35">
        <f t="shared" si="24"/>
        <v>45317</v>
      </c>
      <c r="B789" t="str">
        <f t="shared" si="25"/>
        <v>16:38</v>
      </c>
      <c r="C789"/>
      <c r="D789" s="60" t="s">
        <v>1391</v>
      </c>
      <c r="E789" s="58">
        <v>1025103627</v>
      </c>
      <c r="F789" s="60" t="s">
        <v>1338</v>
      </c>
      <c r="G789" s="60" t="s">
        <v>25</v>
      </c>
      <c r="H789" s="60">
        <v>0.3</v>
      </c>
      <c r="I789" s="59">
        <v>77.036000000000001</v>
      </c>
      <c r="J789" s="60"/>
      <c r="K789" s="59">
        <v>77.150000000000006</v>
      </c>
      <c r="L789" s="60" t="s">
        <v>1383</v>
      </c>
      <c r="M789" s="59">
        <v>77.179000000000002</v>
      </c>
      <c r="N789" s="57">
        <v>-0.6</v>
      </c>
      <c r="O789" s="57">
        <v>0</v>
      </c>
      <c r="P789" s="313">
        <v>4.29</v>
      </c>
      <c r="Q789" s="313"/>
      <c r="R789" s="313"/>
    </row>
    <row r="790" spans="1:18" ht="15" hidden="1" customHeight="1" outlineLevel="1" x14ac:dyDescent="0.2">
      <c r="A790" s="35">
        <f t="shared" si="24"/>
        <v>45317</v>
      </c>
      <c r="B790" t="str">
        <f t="shared" si="25"/>
        <v>17:56</v>
      </c>
      <c r="C790"/>
      <c r="D790" s="64" t="s">
        <v>1382</v>
      </c>
      <c r="E790" s="62">
        <v>1025110878</v>
      </c>
      <c r="F790" s="64" t="s">
        <v>1338</v>
      </c>
      <c r="G790" s="64" t="s">
        <v>25</v>
      </c>
      <c r="H790" s="64">
        <v>0.2</v>
      </c>
      <c r="I790" s="63">
        <v>77.146000000000001</v>
      </c>
      <c r="J790" s="64"/>
      <c r="K790" s="63">
        <v>77.25</v>
      </c>
      <c r="L790" s="64" t="s">
        <v>1350</v>
      </c>
      <c r="M790" s="63">
        <v>76.004000000000005</v>
      </c>
      <c r="N790" s="61">
        <v>-0.4</v>
      </c>
      <c r="O790" s="61">
        <v>0</v>
      </c>
      <c r="P790" s="312">
        <v>-22.84</v>
      </c>
      <c r="Q790" s="312"/>
      <c r="R790" s="312"/>
    </row>
    <row r="791" spans="1:18" ht="15" hidden="1" customHeight="1" outlineLevel="1" x14ac:dyDescent="0.2">
      <c r="A791" s="35">
        <f t="shared" si="24"/>
        <v>45317</v>
      </c>
      <c r="B791" t="str">
        <f t="shared" si="25"/>
        <v>18:00</v>
      </c>
      <c r="C791"/>
      <c r="D791" s="60" t="s">
        <v>1381</v>
      </c>
      <c r="E791" s="58">
        <v>1025111079</v>
      </c>
      <c r="F791" s="60" t="s">
        <v>20</v>
      </c>
      <c r="G791" s="60" t="s">
        <v>21</v>
      </c>
      <c r="H791" s="60">
        <v>0.2</v>
      </c>
      <c r="I791" s="57">
        <v>2016.56</v>
      </c>
      <c r="J791" s="60"/>
      <c r="K791" s="57">
        <v>2015.5</v>
      </c>
      <c r="L791" s="60" t="s">
        <v>1332</v>
      </c>
      <c r="M791" s="57">
        <v>2016.91</v>
      </c>
      <c r="N791" s="57">
        <v>-0.3</v>
      </c>
      <c r="O791" s="57">
        <v>0</v>
      </c>
      <c r="P791" s="313">
        <v>-0.7</v>
      </c>
      <c r="Q791" s="313"/>
      <c r="R791" s="313"/>
    </row>
    <row r="792" spans="1:18" ht="15" hidden="1" customHeight="1" outlineLevel="1" x14ac:dyDescent="0.2">
      <c r="A792" s="35">
        <f t="shared" si="24"/>
        <v>45317</v>
      </c>
      <c r="B792" t="str">
        <f t="shared" si="25"/>
        <v>18:00</v>
      </c>
      <c r="C792"/>
      <c r="D792" s="64" t="s">
        <v>1380</v>
      </c>
      <c r="E792" s="62">
        <v>1025111100</v>
      </c>
      <c r="F792" s="64" t="s">
        <v>20</v>
      </c>
      <c r="G792" s="64" t="s">
        <v>21</v>
      </c>
      <c r="H792" s="64">
        <v>0.2</v>
      </c>
      <c r="I792" s="61">
        <v>2016.65</v>
      </c>
      <c r="J792" s="64"/>
      <c r="K792" s="61">
        <v>2015.3</v>
      </c>
      <c r="L792" s="64" t="s">
        <v>1334</v>
      </c>
      <c r="M792" s="61">
        <v>2017.03</v>
      </c>
      <c r="N792" s="61">
        <v>-0.3</v>
      </c>
      <c r="O792" s="61">
        <v>0</v>
      </c>
      <c r="P792" s="312">
        <v>-0.76</v>
      </c>
      <c r="Q792" s="312"/>
      <c r="R792" s="312"/>
    </row>
    <row r="793" spans="1:18" ht="15" hidden="1" customHeight="1" outlineLevel="1" x14ac:dyDescent="0.2">
      <c r="A793" s="35">
        <f t="shared" si="24"/>
        <v>45317</v>
      </c>
      <c r="B793" t="str">
        <f t="shared" si="25"/>
        <v>18:00</v>
      </c>
      <c r="C793"/>
      <c r="D793" s="60" t="s">
        <v>1379</v>
      </c>
      <c r="E793" s="58">
        <v>1025111115</v>
      </c>
      <c r="F793" s="60" t="s">
        <v>1338</v>
      </c>
      <c r="G793" s="60" t="s">
        <v>25</v>
      </c>
      <c r="H793" s="60">
        <v>0.2</v>
      </c>
      <c r="I793" s="59">
        <v>77.016000000000005</v>
      </c>
      <c r="J793" s="60"/>
      <c r="K793" s="59">
        <v>77.150000000000006</v>
      </c>
      <c r="L793" s="60" t="s">
        <v>1349</v>
      </c>
      <c r="M793" s="59">
        <v>76.013999999999996</v>
      </c>
      <c r="N793" s="57">
        <v>-0.4</v>
      </c>
      <c r="O793" s="57">
        <v>0</v>
      </c>
      <c r="P793" s="313">
        <v>-20.04</v>
      </c>
      <c r="Q793" s="313"/>
      <c r="R793" s="313"/>
    </row>
    <row r="794" spans="1:18" ht="15" hidden="1" customHeight="1" outlineLevel="1" x14ac:dyDescent="0.2">
      <c r="A794" s="35">
        <f t="shared" si="24"/>
        <v>45317</v>
      </c>
      <c r="B794" t="str">
        <f t="shared" si="25"/>
        <v>18:00</v>
      </c>
      <c r="C794"/>
      <c r="D794" s="64" t="s">
        <v>1378</v>
      </c>
      <c r="E794" s="62">
        <v>1025111142</v>
      </c>
      <c r="F794" s="64" t="s">
        <v>1356</v>
      </c>
      <c r="G794" s="64" t="s">
        <v>25</v>
      </c>
      <c r="H794" s="64">
        <v>0.3</v>
      </c>
      <c r="I794" s="61">
        <v>17518.53</v>
      </c>
      <c r="J794" s="64"/>
      <c r="K794" s="61">
        <v>17520</v>
      </c>
      <c r="L794" s="64" t="s">
        <v>1370</v>
      </c>
      <c r="M794" s="61">
        <v>17520.18</v>
      </c>
      <c r="N794" s="61">
        <v>-0.21</v>
      </c>
      <c r="O794" s="61">
        <v>0</v>
      </c>
      <c r="P794" s="312">
        <v>0.5</v>
      </c>
      <c r="Q794" s="312"/>
      <c r="R794" s="312"/>
    </row>
    <row r="795" spans="1:18" ht="15" hidden="1" customHeight="1" outlineLevel="1" x14ac:dyDescent="0.2">
      <c r="A795" s="35">
        <f t="shared" si="24"/>
        <v>45317</v>
      </c>
      <c r="B795" t="str">
        <f t="shared" si="25"/>
        <v>18:01</v>
      </c>
      <c r="C795"/>
      <c r="D795" s="60" t="s">
        <v>1377</v>
      </c>
      <c r="E795" s="58">
        <v>1025111155</v>
      </c>
      <c r="F795" s="60" t="s">
        <v>1356</v>
      </c>
      <c r="G795" s="60" t="s">
        <v>25</v>
      </c>
      <c r="H795" s="60">
        <v>0.3</v>
      </c>
      <c r="I795" s="57">
        <v>17519.03</v>
      </c>
      <c r="J795" s="60"/>
      <c r="K795" s="57">
        <v>17518</v>
      </c>
      <c r="L795" s="60" t="s">
        <v>1357</v>
      </c>
      <c r="M795" s="57">
        <v>17513.68</v>
      </c>
      <c r="N795" s="57">
        <v>-0.21</v>
      </c>
      <c r="O795" s="57">
        <v>0</v>
      </c>
      <c r="P795" s="313">
        <v>-1.61</v>
      </c>
      <c r="Q795" s="313"/>
      <c r="R795" s="313"/>
    </row>
    <row r="796" spans="1:18" ht="15" hidden="1" customHeight="1" outlineLevel="1" x14ac:dyDescent="0.2">
      <c r="A796" s="35">
        <f t="shared" si="24"/>
        <v>45317</v>
      </c>
      <c r="B796" t="str">
        <f t="shared" si="25"/>
        <v>18:01</v>
      </c>
      <c r="C796"/>
      <c r="D796" s="64" t="s">
        <v>1376</v>
      </c>
      <c r="E796" s="62">
        <v>1025111183</v>
      </c>
      <c r="F796" s="64" t="s">
        <v>1338</v>
      </c>
      <c r="G796" s="64" t="s">
        <v>25</v>
      </c>
      <c r="H796" s="64">
        <v>0.2</v>
      </c>
      <c r="I796" s="63">
        <v>77.081000000000003</v>
      </c>
      <c r="J796" s="64"/>
      <c r="K796" s="63">
        <v>77.2</v>
      </c>
      <c r="L796" s="64" t="s">
        <v>1348</v>
      </c>
      <c r="M796" s="63">
        <v>76.039000000000001</v>
      </c>
      <c r="N796" s="61">
        <v>-0.4</v>
      </c>
      <c r="O796" s="61">
        <v>0</v>
      </c>
      <c r="P796" s="312">
        <v>-20.84</v>
      </c>
      <c r="Q796" s="312"/>
      <c r="R796" s="312"/>
    </row>
    <row r="797" spans="1:18" ht="15" hidden="1" customHeight="1" outlineLevel="1" x14ac:dyDescent="0.2">
      <c r="A797" s="35">
        <f t="shared" si="24"/>
        <v>45317</v>
      </c>
      <c r="B797" t="str">
        <f t="shared" si="25"/>
        <v>18:02</v>
      </c>
      <c r="C797"/>
      <c r="D797" s="60" t="s">
        <v>1375</v>
      </c>
      <c r="E797" s="58">
        <v>1025111196</v>
      </c>
      <c r="F797" s="60" t="s">
        <v>20</v>
      </c>
      <c r="G797" s="60" t="s">
        <v>21</v>
      </c>
      <c r="H797" s="60">
        <v>0.2</v>
      </c>
      <c r="I797" s="57">
        <v>2016.59</v>
      </c>
      <c r="J797" s="60"/>
      <c r="K797" s="57">
        <v>2015.1</v>
      </c>
      <c r="L797" s="60" t="s">
        <v>1333</v>
      </c>
      <c r="M797" s="57">
        <v>2017.01</v>
      </c>
      <c r="N797" s="57">
        <v>-0.3</v>
      </c>
      <c r="O797" s="57">
        <v>0</v>
      </c>
      <c r="P797" s="313">
        <v>-0.84</v>
      </c>
      <c r="Q797" s="313"/>
      <c r="R797" s="313"/>
    </row>
    <row r="798" spans="1:18" ht="15" hidden="1" customHeight="1" outlineLevel="1" x14ac:dyDescent="0.2">
      <c r="A798" s="35">
        <f t="shared" si="24"/>
        <v>45317</v>
      </c>
      <c r="B798" t="str">
        <f t="shared" si="25"/>
        <v>18:07</v>
      </c>
      <c r="C798"/>
      <c r="D798" s="64" t="s">
        <v>1374</v>
      </c>
      <c r="E798" s="62">
        <v>1025111588</v>
      </c>
      <c r="F798" s="64" t="s">
        <v>1356</v>
      </c>
      <c r="G798" s="64" t="s">
        <v>25</v>
      </c>
      <c r="H798" s="64">
        <v>0.3</v>
      </c>
      <c r="I798" s="61">
        <v>17500.53</v>
      </c>
      <c r="J798" s="64"/>
      <c r="K798" s="61">
        <v>17515</v>
      </c>
      <c r="L798" s="64" t="s">
        <v>1371</v>
      </c>
      <c r="M798" s="61">
        <v>17516.93</v>
      </c>
      <c r="N798" s="61">
        <v>-0.21</v>
      </c>
      <c r="O798" s="61">
        <v>0</v>
      </c>
      <c r="P798" s="312">
        <v>4.92</v>
      </c>
      <c r="Q798" s="312"/>
      <c r="R798" s="312"/>
    </row>
    <row r="799" spans="1:18" ht="15" hidden="1" customHeight="1" outlineLevel="1" x14ac:dyDescent="0.2">
      <c r="A799" s="35">
        <f t="shared" si="24"/>
        <v>45317</v>
      </c>
      <c r="B799" t="str">
        <f t="shared" si="25"/>
        <v>18:07</v>
      </c>
      <c r="C799"/>
      <c r="D799" s="60" t="s">
        <v>1373</v>
      </c>
      <c r="E799" s="58">
        <v>1025111596</v>
      </c>
      <c r="F799" s="60" t="s">
        <v>1356</v>
      </c>
      <c r="G799" s="60" t="s">
        <v>25</v>
      </c>
      <c r="H799" s="60">
        <v>0.3</v>
      </c>
      <c r="I799" s="57">
        <v>17503.53</v>
      </c>
      <c r="J799" s="60"/>
      <c r="K799" s="57">
        <v>17520</v>
      </c>
      <c r="L799" s="60" t="s">
        <v>1370</v>
      </c>
      <c r="M799" s="57">
        <v>17520.18</v>
      </c>
      <c r="N799" s="57">
        <v>-0.21</v>
      </c>
      <c r="O799" s="57">
        <v>0</v>
      </c>
      <c r="P799" s="313">
        <v>5</v>
      </c>
      <c r="Q799" s="313"/>
      <c r="R799" s="313"/>
    </row>
    <row r="800" spans="1:18" ht="15" hidden="1" customHeight="1" outlineLevel="1" x14ac:dyDescent="0.2">
      <c r="A800" s="35">
        <f t="shared" si="24"/>
        <v>45317</v>
      </c>
      <c r="B800" t="str">
        <f t="shared" si="25"/>
        <v>18:08</v>
      </c>
      <c r="C800"/>
      <c r="D800" s="64" t="s">
        <v>1372</v>
      </c>
      <c r="E800" s="62">
        <v>1025111654</v>
      </c>
      <c r="F800" s="64" t="s">
        <v>1338</v>
      </c>
      <c r="G800" s="64" t="s">
        <v>25</v>
      </c>
      <c r="H800" s="64">
        <v>0.2</v>
      </c>
      <c r="I800" s="63">
        <v>77.025999999999996</v>
      </c>
      <c r="J800" s="64"/>
      <c r="K800" s="63">
        <v>77.180000000000007</v>
      </c>
      <c r="L800" s="64" t="s">
        <v>1346</v>
      </c>
      <c r="M800" s="63">
        <v>76.043999999999997</v>
      </c>
      <c r="N800" s="61">
        <v>-0.4</v>
      </c>
      <c r="O800" s="61">
        <v>0</v>
      </c>
      <c r="P800" s="312">
        <v>-19.64</v>
      </c>
      <c r="Q800" s="312"/>
      <c r="R800" s="312"/>
    </row>
    <row r="801" spans="1:18" ht="15" hidden="1" customHeight="1" outlineLevel="1" x14ac:dyDescent="0.2">
      <c r="A801" s="35">
        <f t="shared" si="24"/>
        <v>45317</v>
      </c>
      <c r="B801" t="str">
        <f t="shared" si="25"/>
        <v>18:10</v>
      </c>
      <c r="C801"/>
      <c r="D801" s="60" t="s">
        <v>1369</v>
      </c>
      <c r="E801" s="58">
        <v>1025111795</v>
      </c>
      <c r="F801" s="60" t="s">
        <v>20</v>
      </c>
      <c r="G801" s="60" t="s">
        <v>21</v>
      </c>
      <c r="H801" s="60">
        <v>0.2</v>
      </c>
      <c r="I801" s="57">
        <v>2018.21</v>
      </c>
      <c r="J801" s="60"/>
      <c r="K801" s="57">
        <v>2016</v>
      </c>
      <c r="L801" s="60" t="s">
        <v>1336</v>
      </c>
      <c r="M801" s="57">
        <v>2016.97</v>
      </c>
      <c r="N801" s="57">
        <v>-0.3</v>
      </c>
      <c r="O801" s="57">
        <v>0</v>
      </c>
      <c r="P801" s="313">
        <v>2.48</v>
      </c>
      <c r="Q801" s="313"/>
      <c r="R801" s="313"/>
    </row>
    <row r="802" spans="1:18" ht="15" hidden="1" customHeight="1" outlineLevel="1" x14ac:dyDescent="0.2">
      <c r="A802" s="35">
        <f t="shared" si="24"/>
        <v>45317</v>
      </c>
      <c r="B802" t="str">
        <f t="shared" si="25"/>
        <v>18:10</v>
      </c>
      <c r="C802"/>
      <c r="D802" s="64" t="s">
        <v>1368</v>
      </c>
      <c r="E802" s="62">
        <v>1025111806</v>
      </c>
      <c r="F802" s="64" t="s">
        <v>20</v>
      </c>
      <c r="G802" s="64" t="s">
        <v>21</v>
      </c>
      <c r="H802" s="64">
        <v>0.2</v>
      </c>
      <c r="I802" s="61">
        <v>2018.22</v>
      </c>
      <c r="J802" s="64"/>
      <c r="K802" s="61">
        <v>2016</v>
      </c>
      <c r="L802" s="64" t="s">
        <v>1337</v>
      </c>
      <c r="M802" s="61">
        <v>2016.99</v>
      </c>
      <c r="N802" s="61">
        <v>-0.3</v>
      </c>
      <c r="O802" s="61">
        <v>0</v>
      </c>
      <c r="P802" s="312">
        <v>2.46</v>
      </c>
      <c r="Q802" s="312"/>
      <c r="R802" s="312"/>
    </row>
    <row r="803" spans="1:18" ht="15" hidden="1" customHeight="1" outlineLevel="1" x14ac:dyDescent="0.2">
      <c r="A803" s="35">
        <f t="shared" si="24"/>
        <v>45317</v>
      </c>
      <c r="B803" t="str">
        <f t="shared" si="25"/>
        <v>18:11</v>
      </c>
      <c r="C803"/>
      <c r="D803" s="60" t="s">
        <v>1367</v>
      </c>
      <c r="E803" s="58">
        <v>1025111860</v>
      </c>
      <c r="F803" s="60" t="s">
        <v>20</v>
      </c>
      <c r="G803" s="60" t="s">
        <v>21</v>
      </c>
      <c r="H803" s="60">
        <v>0.2</v>
      </c>
      <c r="I803" s="57">
        <v>2017.6</v>
      </c>
      <c r="J803" s="60"/>
      <c r="K803" s="57">
        <v>2015.8</v>
      </c>
      <c r="L803" s="60" t="s">
        <v>1335</v>
      </c>
      <c r="M803" s="57">
        <v>2016.73</v>
      </c>
      <c r="N803" s="57">
        <v>-0.3</v>
      </c>
      <c r="O803" s="57">
        <v>0</v>
      </c>
      <c r="P803" s="313">
        <v>1.74</v>
      </c>
      <c r="Q803" s="313"/>
      <c r="R803" s="313"/>
    </row>
    <row r="804" spans="1:18" ht="15" hidden="1" customHeight="1" outlineLevel="1" x14ac:dyDescent="0.2">
      <c r="A804" s="35">
        <f t="shared" si="24"/>
        <v>45317</v>
      </c>
      <c r="B804" t="str">
        <f t="shared" si="25"/>
        <v>18:14</v>
      </c>
      <c r="C804"/>
      <c r="D804" s="64" t="s">
        <v>1366</v>
      </c>
      <c r="E804" s="62">
        <v>1025112045</v>
      </c>
      <c r="F804" s="64" t="s">
        <v>1356</v>
      </c>
      <c r="G804" s="64" t="s">
        <v>25</v>
      </c>
      <c r="H804" s="64">
        <v>0.3</v>
      </c>
      <c r="I804" s="61">
        <v>17499.53</v>
      </c>
      <c r="J804" s="64"/>
      <c r="K804" s="61">
        <v>17515</v>
      </c>
      <c r="L804" s="64" t="s">
        <v>1359</v>
      </c>
      <c r="M804" s="61">
        <v>17514.18</v>
      </c>
      <c r="N804" s="61">
        <v>-0.21</v>
      </c>
      <c r="O804" s="61">
        <v>0</v>
      </c>
      <c r="P804" s="312">
        <v>4.4000000000000004</v>
      </c>
      <c r="Q804" s="312"/>
      <c r="R804" s="312"/>
    </row>
    <row r="805" spans="1:18" ht="15" hidden="1" customHeight="1" outlineLevel="1" x14ac:dyDescent="0.2">
      <c r="A805" s="35">
        <f t="shared" si="24"/>
        <v>45317</v>
      </c>
      <c r="B805" t="str">
        <f t="shared" si="25"/>
        <v>18:17</v>
      </c>
      <c r="C805"/>
      <c r="D805" s="60" t="s">
        <v>1365</v>
      </c>
      <c r="E805" s="58">
        <v>1025112291</v>
      </c>
      <c r="F805" s="60" t="s">
        <v>1338</v>
      </c>
      <c r="G805" s="60" t="s">
        <v>25</v>
      </c>
      <c r="H805" s="60">
        <v>0.2</v>
      </c>
      <c r="I805" s="59">
        <v>76.825999999999993</v>
      </c>
      <c r="J805" s="60"/>
      <c r="K805" s="60"/>
      <c r="L805" s="60" t="s">
        <v>1347</v>
      </c>
      <c r="M805" s="59">
        <v>76.054000000000002</v>
      </c>
      <c r="N805" s="57">
        <v>-0.4</v>
      </c>
      <c r="O805" s="57">
        <v>0</v>
      </c>
      <c r="P805" s="313">
        <v>-15.44</v>
      </c>
      <c r="Q805" s="313"/>
      <c r="R805" s="313"/>
    </row>
    <row r="806" spans="1:18" ht="15" hidden="1" customHeight="1" outlineLevel="1" x14ac:dyDescent="0.2">
      <c r="A806" s="35">
        <f t="shared" si="24"/>
        <v>45317</v>
      </c>
      <c r="B806" t="str">
        <f t="shared" si="25"/>
        <v>18:17</v>
      </c>
      <c r="C806"/>
      <c r="D806" s="64" t="s">
        <v>1364</v>
      </c>
      <c r="E806" s="62">
        <v>1025112321</v>
      </c>
      <c r="F806" s="64" t="s">
        <v>1356</v>
      </c>
      <c r="G806" s="64" t="s">
        <v>25</v>
      </c>
      <c r="H806" s="64">
        <v>0.3</v>
      </c>
      <c r="I806" s="61">
        <v>17507.03</v>
      </c>
      <c r="J806" s="64"/>
      <c r="K806" s="61">
        <v>17517</v>
      </c>
      <c r="L806" s="64" t="s">
        <v>1358</v>
      </c>
      <c r="M806" s="61">
        <v>17513.93</v>
      </c>
      <c r="N806" s="61">
        <v>-0.21</v>
      </c>
      <c r="O806" s="61">
        <v>0</v>
      </c>
      <c r="P806" s="312">
        <v>2.0699999999999998</v>
      </c>
      <c r="Q806" s="312"/>
      <c r="R806" s="312"/>
    </row>
    <row r="807" spans="1:18" ht="15" hidden="1" customHeight="1" outlineLevel="1" x14ac:dyDescent="0.2">
      <c r="A807" s="35">
        <f t="shared" si="24"/>
        <v>45317</v>
      </c>
      <c r="B807" t="str">
        <f t="shared" si="25"/>
        <v>18:18</v>
      </c>
      <c r="C807"/>
      <c r="D807" s="60" t="s">
        <v>1363</v>
      </c>
      <c r="E807" s="58">
        <v>1025112381</v>
      </c>
      <c r="F807" s="60" t="s">
        <v>1338</v>
      </c>
      <c r="G807" s="60" t="s">
        <v>25</v>
      </c>
      <c r="H807" s="60">
        <v>0.2</v>
      </c>
      <c r="I807" s="59">
        <v>76.786000000000001</v>
      </c>
      <c r="J807" s="60"/>
      <c r="K807" s="60"/>
      <c r="L807" s="60" t="s">
        <v>1345</v>
      </c>
      <c r="M807" s="59">
        <v>76.043999999999997</v>
      </c>
      <c r="N807" s="57">
        <v>-0.4</v>
      </c>
      <c r="O807" s="57">
        <v>0</v>
      </c>
      <c r="P807" s="313">
        <v>-14.84</v>
      </c>
      <c r="Q807" s="313"/>
      <c r="R807" s="313"/>
    </row>
    <row r="808" spans="1:18" ht="15" hidden="1" customHeight="1" outlineLevel="1" x14ac:dyDescent="0.2">
      <c r="A808" s="35">
        <f t="shared" si="24"/>
        <v>45317</v>
      </c>
      <c r="B808" t="str">
        <f t="shared" si="25"/>
        <v>18:23</v>
      </c>
      <c r="C808"/>
      <c r="D808" s="64" t="s">
        <v>1362</v>
      </c>
      <c r="E808" s="62">
        <v>1025112772</v>
      </c>
      <c r="F808" s="64" t="s">
        <v>1338</v>
      </c>
      <c r="G808" s="64" t="s">
        <v>25</v>
      </c>
      <c r="H808" s="64">
        <v>0.2</v>
      </c>
      <c r="I808" s="63">
        <v>76.566000000000003</v>
      </c>
      <c r="J808" s="64"/>
      <c r="K808" s="64"/>
      <c r="L808" s="64" t="s">
        <v>1344</v>
      </c>
      <c r="M808" s="63">
        <v>76.054000000000002</v>
      </c>
      <c r="N808" s="61">
        <v>-0.4</v>
      </c>
      <c r="O808" s="61">
        <v>0</v>
      </c>
      <c r="P808" s="312">
        <v>-10.24</v>
      </c>
      <c r="Q808" s="312"/>
      <c r="R808" s="312"/>
    </row>
    <row r="809" spans="1:18" ht="15" hidden="1" customHeight="1" outlineLevel="1" x14ac:dyDescent="0.2">
      <c r="A809" s="35">
        <f t="shared" si="24"/>
        <v>45317</v>
      </c>
      <c r="B809" t="str">
        <f t="shared" si="25"/>
        <v>18:23</v>
      </c>
      <c r="C809"/>
      <c r="D809" s="60" t="s">
        <v>1361</v>
      </c>
      <c r="E809" s="58">
        <v>1025112776</v>
      </c>
      <c r="F809" s="60" t="s">
        <v>1338</v>
      </c>
      <c r="G809" s="60" t="s">
        <v>25</v>
      </c>
      <c r="H809" s="60">
        <v>0.2</v>
      </c>
      <c r="I809" s="59">
        <v>76.566000000000003</v>
      </c>
      <c r="J809" s="60"/>
      <c r="K809" s="59">
        <v>76.75</v>
      </c>
      <c r="L809" s="60" t="s">
        <v>1343</v>
      </c>
      <c r="M809" s="59">
        <v>76.063999999999993</v>
      </c>
      <c r="N809" s="57">
        <v>-0.4</v>
      </c>
      <c r="O809" s="57">
        <v>0</v>
      </c>
      <c r="P809" s="313">
        <v>-10.039999999999999</v>
      </c>
      <c r="Q809" s="313"/>
      <c r="R809" s="313"/>
    </row>
    <row r="810" spans="1:18" ht="15" hidden="1" customHeight="1" outlineLevel="1" x14ac:dyDescent="0.2">
      <c r="A810" s="35">
        <f t="shared" si="24"/>
        <v>45317</v>
      </c>
      <c r="B810" t="str">
        <f t="shared" si="25"/>
        <v>18:23</v>
      </c>
      <c r="C810"/>
      <c r="D810" s="64" t="s">
        <v>1360</v>
      </c>
      <c r="E810" s="62">
        <v>1025112783</v>
      </c>
      <c r="F810" s="64" t="s">
        <v>1338</v>
      </c>
      <c r="G810" s="64" t="s">
        <v>25</v>
      </c>
      <c r="H810" s="64">
        <v>0.2</v>
      </c>
      <c r="I810" s="63">
        <v>76.596000000000004</v>
      </c>
      <c r="J810" s="64"/>
      <c r="K810" s="63">
        <v>76.760000000000005</v>
      </c>
      <c r="L810" s="64" t="s">
        <v>1342</v>
      </c>
      <c r="M810" s="63">
        <v>76.073999999999998</v>
      </c>
      <c r="N810" s="61">
        <v>-0.4</v>
      </c>
      <c r="O810" s="61">
        <v>0</v>
      </c>
      <c r="P810" s="312">
        <v>-10.44</v>
      </c>
      <c r="Q810" s="312"/>
      <c r="R810" s="312"/>
    </row>
    <row r="811" spans="1:18" ht="15" hidden="1" customHeight="1" outlineLevel="1" x14ac:dyDescent="0.2">
      <c r="A811" s="35">
        <f t="shared" si="24"/>
        <v>45317</v>
      </c>
      <c r="B811" t="str">
        <f t="shared" si="25"/>
        <v>18:30</v>
      </c>
      <c r="C811"/>
      <c r="D811" s="60" t="s">
        <v>1355</v>
      </c>
      <c r="E811" s="58">
        <v>1025113130</v>
      </c>
      <c r="F811" s="60" t="s">
        <v>1338</v>
      </c>
      <c r="G811" s="60" t="s">
        <v>25</v>
      </c>
      <c r="H811" s="60">
        <v>0.2</v>
      </c>
      <c r="I811" s="59">
        <v>76.566000000000003</v>
      </c>
      <c r="J811" s="60"/>
      <c r="K811" s="59">
        <v>76.8</v>
      </c>
      <c r="L811" s="60" t="s">
        <v>1341</v>
      </c>
      <c r="M811" s="59">
        <v>76.084000000000003</v>
      </c>
      <c r="N811" s="57">
        <v>-0.4</v>
      </c>
      <c r="O811" s="57">
        <v>0</v>
      </c>
      <c r="P811" s="313">
        <v>-9.64</v>
      </c>
      <c r="Q811" s="313"/>
      <c r="R811" s="313"/>
    </row>
    <row r="812" spans="1:18" ht="15" hidden="1" customHeight="1" outlineLevel="1" x14ac:dyDescent="0.2">
      <c r="A812" s="35">
        <f t="shared" si="24"/>
        <v>45317</v>
      </c>
      <c r="B812" t="str">
        <f t="shared" si="25"/>
        <v>18:34</v>
      </c>
      <c r="C812"/>
      <c r="D812" s="64" t="s">
        <v>1354</v>
      </c>
      <c r="E812" s="62">
        <v>1025113343</v>
      </c>
      <c r="F812" s="64" t="s">
        <v>20</v>
      </c>
      <c r="G812" s="64" t="s">
        <v>21</v>
      </c>
      <c r="H812" s="64">
        <v>0.2</v>
      </c>
      <c r="I812" s="61">
        <v>2018.94</v>
      </c>
      <c r="J812" s="64"/>
      <c r="K812" s="61">
        <v>2017.5</v>
      </c>
      <c r="L812" s="64" t="s">
        <v>1352</v>
      </c>
      <c r="M812" s="61">
        <v>2017.47</v>
      </c>
      <c r="N812" s="61">
        <v>-0.3</v>
      </c>
      <c r="O812" s="61">
        <v>0</v>
      </c>
      <c r="P812" s="312">
        <v>2.94</v>
      </c>
      <c r="Q812" s="312"/>
      <c r="R812" s="312"/>
    </row>
    <row r="813" spans="1:18" ht="15" hidden="1" customHeight="1" outlineLevel="1" x14ac:dyDescent="0.2">
      <c r="A813" s="35">
        <f t="shared" si="24"/>
        <v>45317</v>
      </c>
      <c r="B813" t="str">
        <f t="shared" si="25"/>
        <v>18:34</v>
      </c>
      <c r="C813"/>
      <c r="D813" s="60" t="s">
        <v>1353</v>
      </c>
      <c r="E813" s="58">
        <v>1025113349</v>
      </c>
      <c r="F813" s="60" t="s">
        <v>20</v>
      </c>
      <c r="G813" s="60" t="s">
        <v>21</v>
      </c>
      <c r="H813" s="60">
        <v>0.2</v>
      </c>
      <c r="I813" s="57">
        <v>2018.61</v>
      </c>
      <c r="J813" s="60"/>
      <c r="K813" s="60"/>
      <c r="L813" s="60" t="s">
        <v>1340</v>
      </c>
      <c r="M813" s="57">
        <v>2016.99</v>
      </c>
      <c r="N813" s="57">
        <v>-0.3</v>
      </c>
      <c r="O813" s="57">
        <v>0</v>
      </c>
      <c r="P813" s="313">
        <v>3.24</v>
      </c>
      <c r="Q813" s="313"/>
      <c r="R813" s="313"/>
    </row>
    <row r="814" spans="1:18" ht="15" hidden="1" customHeight="1" outlineLevel="1" x14ac:dyDescent="0.2">
      <c r="A814" s="35">
        <f t="shared" si="24"/>
        <v>45317</v>
      </c>
      <c r="B814" t="str">
        <f t="shared" si="25"/>
        <v>19:15</v>
      </c>
      <c r="C814"/>
      <c r="D814" s="64" t="s">
        <v>1351</v>
      </c>
      <c r="E814" s="62">
        <v>1025087012</v>
      </c>
      <c r="F814" s="64" t="s">
        <v>1338</v>
      </c>
      <c r="G814" s="64" t="s">
        <v>25</v>
      </c>
      <c r="H814" s="64">
        <v>0.2</v>
      </c>
      <c r="I814" s="63">
        <v>76.006</v>
      </c>
      <c r="J814" s="64"/>
      <c r="K814" s="64"/>
      <c r="L814" s="64" t="s">
        <v>1339</v>
      </c>
      <c r="M814" s="63">
        <v>76.494</v>
      </c>
      <c r="N814" s="61">
        <v>-0.4</v>
      </c>
      <c r="O814" s="61">
        <v>0</v>
      </c>
      <c r="P814" s="312">
        <v>9.76</v>
      </c>
      <c r="Q814" s="312"/>
      <c r="R814" s="312"/>
    </row>
    <row r="815" spans="1:18" ht="15" hidden="1" customHeight="1" outlineLevel="1" x14ac:dyDescent="0.2">
      <c r="A815" s="35">
        <f t="shared" si="24"/>
        <v>45320</v>
      </c>
      <c r="B815" t="str">
        <f t="shared" si="25"/>
        <v>01:04</v>
      </c>
      <c r="C815"/>
      <c r="D815" s="60" t="s">
        <v>1331</v>
      </c>
      <c r="E815" s="58">
        <v>1025125068</v>
      </c>
      <c r="F815" s="60" t="s">
        <v>20</v>
      </c>
      <c r="G815" s="60" t="s">
        <v>21</v>
      </c>
      <c r="H815" s="60">
        <v>0.2</v>
      </c>
      <c r="I815" s="57">
        <v>2023.66</v>
      </c>
      <c r="J815" s="60"/>
      <c r="K815" s="57">
        <v>2023.5</v>
      </c>
      <c r="L815" s="60" t="s">
        <v>1320</v>
      </c>
      <c r="M815" s="57">
        <v>2024.23</v>
      </c>
      <c r="N815" s="57">
        <v>-0.3</v>
      </c>
      <c r="O815" s="57">
        <v>0</v>
      </c>
      <c r="P815" s="313">
        <v>-1.1399999999999999</v>
      </c>
      <c r="Q815" s="313"/>
      <c r="R815" s="313"/>
    </row>
    <row r="816" spans="1:18" ht="15" hidden="1" customHeight="1" outlineLevel="1" x14ac:dyDescent="0.2">
      <c r="A816" s="35">
        <f t="shared" si="24"/>
        <v>45320</v>
      </c>
      <c r="B816" t="str">
        <f t="shared" si="25"/>
        <v>01:06</v>
      </c>
      <c r="C816"/>
      <c r="D816" s="64" t="s">
        <v>1330</v>
      </c>
      <c r="E816" s="62">
        <v>1025125217</v>
      </c>
      <c r="F816" s="64" t="s">
        <v>20</v>
      </c>
      <c r="G816" s="64" t="s">
        <v>21</v>
      </c>
      <c r="H816" s="64">
        <v>0.2</v>
      </c>
      <c r="I816" s="61">
        <v>2024.55</v>
      </c>
      <c r="J816" s="64"/>
      <c r="K816" s="61">
        <v>2024</v>
      </c>
      <c r="L816" s="64" t="s">
        <v>1322</v>
      </c>
      <c r="M816" s="61">
        <v>2024.53</v>
      </c>
      <c r="N816" s="61">
        <v>-0.3</v>
      </c>
      <c r="O816" s="61">
        <v>0</v>
      </c>
      <c r="P816" s="312">
        <v>0.04</v>
      </c>
      <c r="Q816" s="312"/>
      <c r="R816" s="312"/>
    </row>
    <row r="817" spans="1:18" ht="15" hidden="1" customHeight="1" outlineLevel="1" x14ac:dyDescent="0.2">
      <c r="A817" s="35">
        <f t="shared" si="24"/>
        <v>45320</v>
      </c>
      <c r="B817" t="str">
        <f t="shared" si="25"/>
        <v>01:07</v>
      </c>
      <c r="C817"/>
      <c r="D817" s="60" t="s">
        <v>1329</v>
      </c>
      <c r="E817" s="58">
        <v>1025125250</v>
      </c>
      <c r="F817" s="60" t="s">
        <v>20</v>
      </c>
      <c r="G817" s="60" t="s">
        <v>21</v>
      </c>
      <c r="H817" s="60">
        <v>0.2</v>
      </c>
      <c r="I817" s="57">
        <v>2025.95</v>
      </c>
      <c r="J817" s="60"/>
      <c r="K817" s="57">
        <v>2024</v>
      </c>
      <c r="L817" s="60" t="s">
        <v>1327</v>
      </c>
      <c r="M817" s="57">
        <v>2023.85</v>
      </c>
      <c r="N817" s="57">
        <v>-0.3</v>
      </c>
      <c r="O817" s="57">
        <v>0</v>
      </c>
      <c r="P817" s="313">
        <v>4.2</v>
      </c>
      <c r="Q817" s="313"/>
      <c r="R817" s="313"/>
    </row>
    <row r="818" spans="1:18" ht="15" hidden="1" customHeight="1" outlineLevel="1" x14ac:dyDescent="0.2">
      <c r="A818" s="35">
        <f t="shared" si="24"/>
        <v>45320</v>
      </c>
      <c r="B818" t="str">
        <f t="shared" si="25"/>
        <v>01:09</v>
      </c>
      <c r="C818"/>
      <c r="D818" s="64" t="s">
        <v>1328</v>
      </c>
      <c r="E818" s="62">
        <v>1025125340</v>
      </c>
      <c r="F818" s="64" t="s">
        <v>20</v>
      </c>
      <c r="G818" s="64" t="s">
        <v>21</v>
      </c>
      <c r="H818" s="64">
        <v>0.2</v>
      </c>
      <c r="I818" s="61">
        <v>2024.34</v>
      </c>
      <c r="J818" s="64"/>
      <c r="K818" s="61">
        <v>2024</v>
      </c>
      <c r="L818" s="64" t="s">
        <v>1321</v>
      </c>
      <c r="M818" s="61">
        <v>2024.54</v>
      </c>
      <c r="N818" s="61">
        <v>-0.3</v>
      </c>
      <c r="O818" s="61">
        <v>0</v>
      </c>
      <c r="P818" s="312">
        <v>-0.4</v>
      </c>
      <c r="Q818" s="312"/>
      <c r="R818" s="312"/>
    </row>
    <row r="819" spans="1:18" ht="15" hidden="1" customHeight="1" outlineLevel="1" x14ac:dyDescent="0.2">
      <c r="A819" s="35">
        <f t="shared" si="24"/>
        <v>45320</v>
      </c>
      <c r="B819" t="str">
        <f t="shared" si="25"/>
        <v>01:27</v>
      </c>
      <c r="C819"/>
      <c r="D819" s="60" t="s">
        <v>1326</v>
      </c>
      <c r="E819" s="58">
        <v>1025125321</v>
      </c>
      <c r="F819" s="60" t="s">
        <v>20</v>
      </c>
      <c r="G819" s="60" t="s">
        <v>21</v>
      </c>
      <c r="H819" s="60">
        <v>0.2</v>
      </c>
      <c r="I819" s="57">
        <v>2026.57</v>
      </c>
      <c r="J819" s="60"/>
      <c r="K819" s="57">
        <v>2025.5</v>
      </c>
      <c r="L819" s="60" t="s">
        <v>1323</v>
      </c>
      <c r="M819" s="57">
        <v>2025.49</v>
      </c>
      <c r="N819" s="57">
        <v>-0.3</v>
      </c>
      <c r="O819" s="57">
        <v>0</v>
      </c>
      <c r="P819" s="313">
        <v>2.16</v>
      </c>
      <c r="Q819" s="313"/>
      <c r="R819" s="313"/>
    </row>
    <row r="820" spans="1:18" ht="15" hidden="1" customHeight="1" outlineLevel="1" x14ac:dyDescent="0.2">
      <c r="A820" s="35">
        <f t="shared" si="24"/>
        <v>45320</v>
      </c>
      <c r="B820" t="str">
        <f t="shared" si="25"/>
        <v>01:29</v>
      </c>
      <c r="C820"/>
      <c r="D820" s="64" t="s">
        <v>1325</v>
      </c>
      <c r="E820" s="62">
        <v>1025126064</v>
      </c>
      <c r="F820" s="64" t="s">
        <v>20</v>
      </c>
      <c r="G820" s="64" t="s">
        <v>21</v>
      </c>
      <c r="H820" s="64">
        <v>0.2</v>
      </c>
      <c r="I820" s="61">
        <v>2027.1</v>
      </c>
      <c r="J820" s="64"/>
      <c r="K820" s="61">
        <v>2026</v>
      </c>
      <c r="L820" s="64" t="s">
        <v>1324</v>
      </c>
      <c r="M820" s="61">
        <v>2025.61</v>
      </c>
      <c r="N820" s="61">
        <v>-0.3</v>
      </c>
      <c r="O820" s="61">
        <v>0</v>
      </c>
      <c r="P820" s="312">
        <v>2.98</v>
      </c>
      <c r="Q820" s="312"/>
      <c r="R820" s="312"/>
    </row>
    <row r="821" spans="1:18" ht="15" hidden="1" customHeight="1" outlineLevel="1" x14ac:dyDescent="0.2">
      <c r="A821" s="35">
        <f t="shared" si="24"/>
        <v>45320</v>
      </c>
      <c r="B821" t="str">
        <f t="shared" si="25"/>
        <v>07:27</v>
      </c>
      <c r="C821"/>
      <c r="D821" s="60" t="s">
        <v>1319</v>
      </c>
      <c r="E821" s="58">
        <v>1025134776</v>
      </c>
      <c r="F821" s="60" t="s">
        <v>20</v>
      </c>
      <c r="G821" s="60" t="s">
        <v>25</v>
      </c>
      <c r="H821" s="60">
        <v>0.02</v>
      </c>
      <c r="I821" s="57">
        <v>2025.36</v>
      </c>
      <c r="J821" s="60"/>
      <c r="K821" s="60"/>
      <c r="L821" s="60" t="s">
        <v>1318</v>
      </c>
      <c r="M821" s="57">
        <v>2025.25</v>
      </c>
      <c r="N821" s="57">
        <v>-0.03</v>
      </c>
      <c r="O821" s="57">
        <v>0</v>
      </c>
      <c r="P821" s="313">
        <v>-0.02</v>
      </c>
      <c r="Q821" s="313"/>
      <c r="R821" s="313"/>
    </row>
    <row r="822" spans="1:18" ht="15" hidden="1" customHeight="1" outlineLevel="1" x14ac:dyDescent="0.2">
      <c r="A822" s="35">
        <f t="shared" si="24"/>
        <v>45320</v>
      </c>
      <c r="B822" t="str">
        <f t="shared" si="25"/>
        <v>07:33</v>
      </c>
      <c r="C822"/>
      <c r="D822" s="64" t="s">
        <v>1317</v>
      </c>
      <c r="E822" s="62">
        <v>1025134881</v>
      </c>
      <c r="F822" s="64" t="s">
        <v>1315</v>
      </c>
      <c r="G822" s="64" t="s">
        <v>25</v>
      </c>
      <c r="H822" s="64">
        <v>0.02</v>
      </c>
      <c r="I822" s="63">
        <v>160.50299999999999</v>
      </c>
      <c r="J822" s="64"/>
      <c r="K822" s="64"/>
      <c r="L822" s="64" t="s">
        <v>1316</v>
      </c>
      <c r="M822" s="63">
        <v>160.524</v>
      </c>
      <c r="N822" s="61">
        <v>-0.3</v>
      </c>
      <c r="O822" s="61">
        <v>0</v>
      </c>
      <c r="P822" s="312">
        <v>0.28000000000000003</v>
      </c>
      <c r="Q822" s="312"/>
      <c r="R822" s="312"/>
    </row>
    <row r="823" spans="1:18" ht="15" hidden="1" customHeight="1" outlineLevel="1" x14ac:dyDescent="0.2">
      <c r="A823" s="35">
        <f t="shared" si="24"/>
        <v>45320</v>
      </c>
      <c r="B823" t="str">
        <f t="shared" si="25"/>
        <v>12:02</v>
      </c>
      <c r="C823"/>
      <c r="D823" s="60" t="s">
        <v>1314</v>
      </c>
      <c r="E823" s="58">
        <v>1025144952</v>
      </c>
      <c r="F823" s="60" t="s">
        <v>76</v>
      </c>
      <c r="G823" s="60" t="s">
        <v>25</v>
      </c>
      <c r="H823" s="60">
        <v>0.02</v>
      </c>
      <c r="I823" s="59">
        <v>147.77000000000001</v>
      </c>
      <c r="J823" s="60"/>
      <c r="K823" s="59">
        <v>147.87</v>
      </c>
      <c r="L823" s="60" t="s">
        <v>1307</v>
      </c>
      <c r="M823" s="59">
        <v>147.82900000000001</v>
      </c>
      <c r="N823" s="57">
        <v>-0.3</v>
      </c>
      <c r="O823" s="57">
        <v>0</v>
      </c>
      <c r="P823" s="313">
        <v>0.8</v>
      </c>
      <c r="Q823" s="313"/>
      <c r="R823" s="313"/>
    </row>
    <row r="824" spans="1:18" ht="15" hidden="1" customHeight="1" outlineLevel="1" x14ac:dyDescent="0.2">
      <c r="A824" s="35">
        <f t="shared" si="24"/>
        <v>45320</v>
      </c>
      <c r="B824" t="str">
        <f t="shared" si="25"/>
        <v>12:08</v>
      </c>
      <c r="C824"/>
      <c r="D824" s="64" t="s">
        <v>1313</v>
      </c>
      <c r="E824" s="62">
        <v>1025145313</v>
      </c>
      <c r="F824" s="64" t="s">
        <v>24</v>
      </c>
      <c r="G824" s="64" t="s">
        <v>21</v>
      </c>
      <c r="H824" s="64">
        <v>0.3</v>
      </c>
      <c r="I824" s="61">
        <v>17460.080000000002</v>
      </c>
      <c r="J824" s="64"/>
      <c r="K824" s="61">
        <v>17462</v>
      </c>
      <c r="L824" s="64" t="s">
        <v>1281</v>
      </c>
      <c r="M824" s="61">
        <v>17470.43</v>
      </c>
      <c r="N824" s="61">
        <v>-0.21</v>
      </c>
      <c r="O824" s="61">
        <v>0</v>
      </c>
      <c r="P824" s="312">
        <v>-3.11</v>
      </c>
      <c r="Q824" s="312"/>
      <c r="R824" s="312"/>
    </row>
    <row r="825" spans="1:18" ht="15" hidden="1" customHeight="1" outlineLevel="1" x14ac:dyDescent="0.2">
      <c r="A825" s="35">
        <f t="shared" si="24"/>
        <v>45320</v>
      </c>
      <c r="B825" t="str">
        <f t="shared" si="25"/>
        <v>12:08</v>
      </c>
      <c r="C825"/>
      <c r="D825" s="60" t="s">
        <v>1312</v>
      </c>
      <c r="E825" s="58">
        <v>1025145315</v>
      </c>
      <c r="F825" s="60" t="s">
        <v>24</v>
      </c>
      <c r="G825" s="60" t="s">
        <v>21</v>
      </c>
      <c r="H825" s="60">
        <v>0.3</v>
      </c>
      <c r="I825" s="57">
        <v>17460.580000000002</v>
      </c>
      <c r="J825" s="60"/>
      <c r="K825" s="57">
        <v>17459</v>
      </c>
      <c r="L825" s="60" t="s">
        <v>1294</v>
      </c>
      <c r="M825" s="57">
        <v>17465.43</v>
      </c>
      <c r="N825" s="57">
        <v>-0.21</v>
      </c>
      <c r="O825" s="57">
        <v>0</v>
      </c>
      <c r="P825" s="313">
        <v>-1.46</v>
      </c>
      <c r="Q825" s="313"/>
      <c r="R825" s="313"/>
    </row>
    <row r="826" spans="1:18" ht="15" hidden="1" customHeight="1" outlineLevel="1" x14ac:dyDescent="0.2">
      <c r="A826" s="35">
        <f t="shared" si="24"/>
        <v>45320</v>
      </c>
      <c r="B826" t="str">
        <f t="shared" si="25"/>
        <v>12:10</v>
      </c>
      <c r="C826"/>
      <c r="D826" s="64" t="s">
        <v>1311</v>
      </c>
      <c r="E826" s="62">
        <v>1025145427</v>
      </c>
      <c r="F826" s="64" t="s">
        <v>24</v>
      </c>
      <c r="G826" s="64" t="s">
        <v>21</v>
      </c>
      <c r="H826" s="64">
        <v>0.3</v>
      </c>
      <c r="I826" s="61">
        <v>17463.080000000002</v>
      </c>
      <c r="J826" s="64"/>
      <c r="K826" s="61">
        <v>17456</v>
      </c>
      <c r="L826" s="64" t="s">
        <v>1302</v>
      </c>
      <c r="M826" s="61">
        <v>17457.68</v>
      </c>
      <c r="N826" s="61">
        <v>-0.21</v>
      </c>
      <c r="O826" s="61">
        <v>0</v>
      </c>
      <c r="P826" s="312">
        <v>1.62</v>
      </c>
      <c r="Q826" s="312"/>
      <c r="R826" s="312"/>
    </row>
    <row r="827" spans="1:18" ht="15" hidden="1" customHeight="1" outlineLevel="1" x14ac:dyDescent="0.2">
      <c r="A827" s="35">
        <f t="shared" si="24"/>
        <v>45320</v>
      </c>
      <c r="B827" t="str">
        <f t="shared" si="25"/>
        <v>12:13</v>
      </c>
      <c r="C827"/>
      <c r="D827" s="60" t="s">
        <v>1310</v>
      </c>
      <c r="E827" s="58">
        <v>1025145490</v>
      </c>
      <c r="F827" s="60" t="s">
        <v>20</v>
      </c>
      <c r="G827" s="60" t="s">
        <v>21</v>
      </c>
      <c r="H827" s="60">
        <v>0.3</v>
      </c>
      <c r="I827" s="57">
        <v>2028.19</v>
      </c>
      <c r="J827" s="60"/>
      <c r="K827" s="57">
        <v>2027.1</v>
      </c>
      <c r="L827" s="60" t="s">
        <v>1306</v>
      </c>
      <c r="M827" s="57">
        <v>2027.38</v>
      </c>
      <c r="N827" s="57">
        <v>-0.45</v>
      </c>
      <c r="O827" s="57">
        <v>0</v>
      </c>
      <c r="P827" s="313">
        <v>2.4300000000000002</v>
      </c>
      <c r="Q827" s="313"/>
      <c r="R827" s="313"/>
    </row>
    <row r="828" spans="1:18" ht="15" hidden="1" customHeight="1" outlineLevel="1" x14ac:dyDescent="0.2">
      <c r="A828" s="35">
        <f t="shared" si="24"/>
        <v>45320</v>
      </c>
      <c r="B828" t="str">
        <f t="shared" si="25"/>
        <v>12:17</v>
      </c>
      <c r="C828"/>
      <c r="D828" s="64" t="s">
        <v>1309</v>
      </c>
      <c r="E828" s="62">
        <v>1025145641</v>
      </c>
      <c r="F828" s="64" t="s">
        <v>20</v>
      </c>
      <c r="G828" s="64" t="s">
        <v>21</v>
      </c>
      <c r="H828" s="64">
        <v>0.3</v>
      </c>
      <c r="I828" s="61">
        <v>2028.1</v>
      </c>
      <c r="J828" s="64"/>
      <c r="K828" s="61">
        <v>2027</v>
      </c>
      <c r="L828" s="64" t="s">
        <v>1303</v>
      </c>
      <c r="M828" s="61">
        <v>2027.26</v>
      </c>
      <c r="N828" s="61">
        <v>-0.45</v>
      </c>
      <c r="O828" s="61">
        <v>0</v>
      </c>
      <c r="P828" s="312">
        <v>2.52</v>
      </c>
      <c r="Q828" s="312"/>
      <c r="R828" s="312"/>
    </row>
    <row r="829" spans="1:18" ht="15" hidden="1" customHeight="1" outlineLevel="1" x14ac:dyDescent="0.2">
      <c r="A829" s="35">
        <f t="shared" si="24"/>
        <v>45320</v>
      </c>
      <c r="B829" t="str">
        <f t="shared" si="25"/>
        <v>12:19</v>
      </c>
      <c r="C829"/>
      <c r="D829" s="60" t="s">
        <v>1308</v>
      </c>
      <c r="E829" s="58">
        <v>1025145699</v>
      </c>
      <c r="F829" s="60" t="s">
        <v>24</v>
      </c>
      <c r="G829" s="60" t="s">
        <v>21</v>
      </c>
      <c r="H829" s="60">
        <v>0.3</v>
      </c>
      <c r="I829" s="57">
        <v>17462.830000000002</v>
      </c>
      <c r="J829" s="60"/>
      <c r="K829" s="57">
        <v>17459</v>
      </c>
      <c r="L829" s="60" t="s">
        <v>1297</v>
      </c>
      <c r="M829" s="57">
        <v>17464.68</v>
      </c>
      <c r="N829" s="57">
        <v>-0.21</v>
      </c>
      <c r="O829" s="57">
        <v>0</v>
      </c>
      <c r="P829" s="313">
        <v>-0.56000000000000005</v>
      </c>
      <c r="Q829" s="313"/>
      <c r="R829" s="313"/>
    </row>
    <row r="830" spans="1:18" ht="15" hidden="1" customHeight="1" outlineLevel="1" x14ac:dyDescent="0.2">
      <c r="A830" s="35">
        <f t="shared" si="24"/>
        <v>45320</v>
      </c>
      <c r="B830" t="str">
        <f t="shared" si="25"/>
        <v>12:32</v>
      </c>
      <c r="C830"/>
      <c r="D830" s="64" t="s">
        <v>1305</v>
      </c>
      <c r="E830" s="62">
        <v>1025146209</v>
      </c>
      <c r="F830" s="64" t="s">
        <v>71</v>
      </c>
      <c r="G830" s="64" t="s">
        <v>21</v>
      </c>
      <c r="H830" s="64">
        <v>0.3</v>
      </c>
      <c r="I830" s="63">
        <v>78.013999999999996</v>
      </c>
      <c r="J830" s="64"/>
      <c r="K830" s="63">
        <v>77.900000000000006</v>
      </c>
      <c r="L830" s="64" t="s">
        <v>1299</v>
      </c>
      <c r="M830" s="63">
        <v>77.894999999999996</v>
      </c>
      <c r="N830" s="61">
        <v>-0.6</v>
      </c>
      <c r="O830" s="61">
        <v>0</v>
      </c>
      <c r="P830" s="312">
        <v>3.57</v>
      </c>
      <c r="Q830" s="312"/>
      <c r="R830" s="312"/>
    </row>
    <row r="831" spans="1:18" ht="15" hidden="1" customHeight="1" outlineLevel="1" x14ac:dyDescent="0.2">
      <c r="A831" s="35">
        <f t="shared" si="24"/>
        <v>45320</v>
      </c>
      <c r="B831" t="str">
        <f t="shared" si="25"/>
        <v>12:34</v>
      </c>
      <c r="C831"/>
      <c r="D831" s="60" t="s">
        <v>1304</v>
      </c>
      <c r="E831" s="58">
        <v>1025146268</v>
      </c>
      <c r="F831" s="60" t="s">
        <v>71</v>
      </c>
      <c r="G831" s="60" t="s">
        <v>21</v>
      </c>
      <c r="H831" s="60">
        <v>0.3</v>
      </c>
      <c r="I831" s="59">
        <v>78.043999999999997</v>
      </c>
      <c r="J831" s="60"/>
      <c r="K831" s="59">
        <v>77.94</v>
      </c>
      <c r="L831" s="60" t="s">
        <v>1300</v>
      </c>
      <c r="M831" s="59">
        <v>77.97</v>
      </c>
      <c r="N831" s="57">
        <v>-0.6</v>
      </c>
      <c r="O831" s="57">
        <v>0</v>
      </c>
      <c r="P831" s="313">
        <v>2.2200000000000002</v>
      </c>
      <c r="Q831" s="313"/>
      <c r="R831" s="313"/>
    </row>
    <row r="832" spans="1:18" ht="15" hidden="1" customHeight="1" outlineLevel="1" x14ac:dyDescent="0.2">
      <c r="A832" s="35">
        <f t="shared" si="24"/>
        <v>45320</v>
      </c>
      <c r="B832" t="str">
        <f t="shared" si="25"/>
        <v>12:40</v>
      </c>
      <c r="C832"/>
      <c r="D832" s="64" t="s">
        <v>1301</v>
      </c>
      <c r="E832" s="62">
        <v>1025146540</v>
      </c>
      <c r="F832" s="64" t="s">
        <v>24</v>
      </c>
      <c r="G832" s="64" t="s">
        <v>21</v>
      </c>
      <c r="H832" s="64">
        <v>0.3</v>
      </c>
      <c r="I832" s="61">
        <v>17468.330000000002</v>
      </c>
      <c r="J832" s="64"/>
      <c r="K832" s="61">
        <v>17463</v>
      </c>
      <c r="L832" s="64" t="s">
        <v>1298</v>
      </c>
      <c r="M832" s="61">
        <v>17462.93</v>
      </c>
      <c r="N832" s="61">
        <v>-0.21</v>
      </c>
      <c r="O832" s="61">
        <v>0</v>
      </c>
      <c r="P832" s="312">
        <v>1.62</v>
      </c>
      <c r="Q832" s="312"/>
      <c r="R832" s="312"/>
    </row>
    <row r="833" spans="1:18" ht="15" hidden="1" customHeight="1" outlineLevel="1" x14ac:dyDescent="0.2">
      <c r="A833" s="35">
        <f t="shared" si="24"/>
        <v>45320</v>
      </c>
      <c r="B833" t="str">
        <f t="shared" si="25"/>
        <v>13:07</v>
      </c>
      <c r="C833"/>
      <c r="D833" s="60" t="s">
        <v>1296</v>
      </c>
      <c r="E833" s="58">
        <v>1025147678</v>
      </c>
      <c r="F833" s="60" t="s">
        <v>24</v>
      </c>
      <c r="G833" s="60" t="s">
        <v>21</v>
      </c>
      <c r="H833" s="60">
        <v>0.3</v>
      </c>
      <c r="I833" s="57">
        <v>17471.080000000002</v>
      </c>
      <c r="J833" s="60"/>
      <c r="K833" s="57">
        <v>17461</v>
      </c>
      <c r="L833" s="60" t="s">
        <v>1295</v>
      </c>
      <c r="M833" s="57">
        <v>17465.43</v>
      </c>
      <c r="N833" s="57">
        <v>-0.21</v>
      </c>
      <c r="O833" s="57">
        <v>0</v>
      </c>
      <c r="P833" s="313">
        <v>1.7</v>
      </c>
      <c r="Q833" s="313"/>
      <c r="R833" s="313"/>
    </row>
    <row r="834" spans="1:18" ht="15" hidden="1" customHeight="1" outlineLevel="1" x14ac:dyDescent="0.2">
      <c r="A834" s="35">
        <f t="shared" si="24"/>
        <v>45320</v>
      </c>
      <c r="B834" t="str">
        <f t="shared" si="25"/>
        <v>13:26</v>
      </c>
      <c r="C834"/>
      <c r="D834" s="64" t="s">
        <v>1293</v>
      </c>
      <c r="E834" s="62">
        <v>1025147983</v>
      </c>
      <c r="F834" s="64" t="s">
        <v>24</v>
      </c>
      <c r="G834" s="64" t="s">
        <v>21</v>
      </c>
      <c r="H834" s="64">
        <v>0.3</v>
      </c>
      <c r="I834" s="61">
        <v>17472.080000000002</v>
      </c>
      <c r="J834" s="64"/>
      <c r="K834" s="61">
        <v>17464</v>
      </c>
      <c r="L834" s="64" t="s">
        <v>1279</v>
      </c>
      <c r="M834" s="61">
        <v>17470.68</v>
      </c>
      <c r="N834" s="61">
        <v>-0.21</v>
      </c>
      <c r="O834" s="61">
        <v>0</v>
      </c>
      <c r="P834" s="312">
        <v>0.42</v>
      </c>
      <c r="Q834" s="312"/>
      <c r="R834" s="312"/>
    </row>
    <row r="835" spans="1:18" ht="15" hidden="1" customHeight="1" outlineLevel="1" x14ac:dyDescent="0.2">
      <c r="A835" s="35">
        <f t="shared" si="24"/>
        <v>45320</v>
      </c>
      <c r="B835" t="str">
        <f t="shared" si="25"/>
        <v>13:38</v>
      </c>
      <c r="C835"/>
      <c r="D835" s="60" t="s">
        <v>1292</v>
      </c>
      <c r="E835" s="58">
        <v>1025148837</v>
      </c>
      <c r="F835" s="60" t="s">
        <v>71</v>
      </c>
      <c r="G835" s="60" t="s">
        <v>21</v>
      </c>
      <c r="H835" s="60">
        <v>0.3</v>
      </c>
      <c r="I835" s="59">
        <v>78.164000000000001</v>
      </c>
      <c r="J835" s="60"/>
      <c r="K835" s="59">
        <v>78.099999999999994</v>
      </c>
      <c r="L835" s="60" t="s">
        <v>1289</v>
      </c>
      <c r="M835" s="59">
        <v>78.125</v>
      </c>
      <c r="N835" s="57">
        <v>-0.6</v>
      </c>
      <c r="O835" s="57">
        <v>0</v>
      </c>
      <c r="P835" s="313">
        <v>1.17</v>
      </c>
      <c r="Q835" s="313"/>
      <c r="R835" s="313"/>
    </row>
    <row r="836" spans="1:18" ht="15" hidden="1" customHeight="1" outlineLevel="1" x14ac:dyDescent="0.2">
      <c r="A836" s="35">
        <f t="shared" si="24"/>
        <v>45320</v>
      </c>
      <c r="B836" t="str">
        <f t="shared" si="25"/>
        <v>13:38</v>
      </c>
      <c r="C836"/>
      <c r="D836" s="64" t="s">
        <v>1291</v>
      </c>
      <c r="E836" s="62">
        <v>1025148839</v>
      </c>
      <c r="F836" s="64" t="s">
        <v>71</v>
      </c>
      <c r="G836" s="64" t="s">
        <v>21</v>
      </c>
      <c r="H836" s="64">
        <v>0.3</v>
      </c>
      <c r="I836" s="63">
        <v>78.164000000000001</v>
      </c>
      <c r="J836" s="64"/>
      <c r="K836" s="63">
        <v>78.06</v>
      </c>
      <c r="L836" s="64" t="s">
        <v>1290</v>
      </c>
      <c r="M836" s="63">
        <v>78.125</v>
      </c>
      <c r="N836" s="61">
        <v>-0.6</v>
      </c>
      <c r="O836" s="61">
        <v>0</v>
      </c>
      <c r="P836" s="312">
        <v>1.17</v>
      </c>
      <c r="Q836" s="312"/>
      <c r="R836" s="312"/>
    </row>
    <row r="837" spans="1:18" ht="15" hidden="1" customHeight="1" outlineLevel="1" x14ac:dyDescent="0.2">
      <c r="A837" s="35">
        <f t="shared" si="24"/>
        <v>45320</v>
      </c>
      <c r="B837" t="str">
        <f t="shared" si="25"/>
        <v>13:45</v>
      </c>
      <c r="C837"/>
      <c r="D837" s="60" t="s">
        <v>1288</v>
      </c>
      <c r="E837" s="58">
        <v>1025149071</v>
      </c>
      <c r="F837" s="60" t="s">
        <v>24</v>
      </c>
      <c r="G837" s="60" t="s">
        <v>21</v>
      </c>
      <c r="H837" s="60">
        <v>0.3</v>
      </c>
      <c r="I837" s="57">
        <v>17474.080000000002</v>
      </c>
      <c r="J837" s="60"/>
      <c r="K837" s="57">
        <v>17469</v>
      </c>
      <c r="L837" s="60" t="s">
        <v>1283</v>
      </c>
      <c r="M837" s="57">
        <v>17470.43</v>
      </c>
      <c r="N837" s="57">
        <v>-0.21</v>
      </c>
      <c r="O837" s="57">
        <v>0</v>
      </c>
      <c r="P837" s="313">
        <v>1.1000000000000001</v>
      </c>
      <c r="Q837" s="313"/>
      <c r="R837" s="313"/>
    </row>
    <row r="838" spans="1:18" ht="15" hidden="1" customHeight="1" outlineLevel="1" x14ac:dyDescent="0.2">
      <c r="A838" s="35">
        <f t="shared" si="24"/>
        <v>45320</v>
      </c>
      <c r="B838" t="str">
        <f t="shared" si="25"/>
        <v>13:46</v>
      </c>
      <c r="C838"/>
      <c r="D838" s="64" t="s">
        <v>1287</v>
      </c>
      <c r="E838" s="62">
        <v>1025149084</v>
      </c>
      <c r="F838" s="64" t="s">
        <v>24</v>
      </c>
      <c r="G838" s="64" t="s">
        <v>21</v>
      </c>
      <c r="H838" s="64">
        <v>0.3</v>
      </c>
      <c r="I838" s="61">
        <v>17474.330000000002</v>
      </c>
      <c r="J838" s="64"/>
      <c r="K838" s="61">
        <v>17468</v>
      </c>
      <c r="L838" s="64" t="s">
        <v>1280</v>
      </c>
      <c r="M838" s="61">
        <v>17470.43</v>
      </c>
      <c r="N838" s="61">
        <v>-0.21</v>
      </c>
      <c r="O838" s="61">
        <v>0</v>
      </c>
      <c r="P838" s="312">
        <v>1.17</v>
      </c>
      <c r="Q838" s="312"/>
      <c r="R838" s="312"/>
    </row>
    <row r="839" spans="1:18" ht="15" hidden="1" customHeight="1" outlineLevel="1" x14ac:dyDescent="0.2">
      <c r="A839" s="35">
        <f t="shared" si="24"/>
        <v>45320</v>
      </c>
      <c r="B839" t="str">
        <f t="shared" si="25"/>
        <v>13:47</v>
      </c>
      <c r="C839"/>
      <c r="D839" s="60" t="s">
        <v>1286</v>
      </c>
      <c r="E839" s="58">
        <v>1025147772</v>
      </c>
      <c r="F839" s="60" t="s">
        <v>24</v>
      </c>
      <c r="G839" s="60" t="s">
        <v>21</v>
      </c>
      <c r="H839" s="60">
        <v>0.3</v>
      </c>
      <c r="I839" s="57">
        <v>17478.080000000002</v>
      </c>
      <c r="J839" s="60"/>
      <c r="K839" s="57">
        <v>17469</v>
      </c>
      <c r="L839" s="60" t="s">
        <v>1282</v>
      </c>
      <c r="M839" s="57">
        <v>17470.43</v>
      </c>
      <c r="N839" s="57">
        <v>-0.21</v>
      </c>
      <c r="O839" s="57">
        <v>0</v>
      </c>
      <c r="P839" s="313">
        <v>2.2999999999999998</v>
      </c>
      <c r="Q839" s="313"/>
      <c r="R839" s="313"/>
    </row>
    <row r="840" spans="1:18" ht="15" hidden="1" customHeight="1" outlineLevel="1" x14ac:dyDescent="0.2">
      <c r="A840" s="35">
        <f t="shared" ref="A840:A903" si="26">DATEVALUE(LEFT(D840,4)&amp;"-"&amp;MID(D840,6,2)&amp;"-"&amp;MID(D840,9,2))</f>
        <v>45320</v>
      </c>
      <c r="B840" t="str">
        <f t="shared" ref="B840:B903" si="27">MID(D840,12,5)</f>
        <v>13:48</v>
      </c>
      <c r="C840"/>
      <c r="D840" s="64" t="s">
        <v>1285</v>
      </c>
      <c r="E840" s="62">
        <v>1025149130</v>
      </c>
      <c r="F840" s="64" t="s">
        <v>24</v>
      </c>
      <c r="G840" s="64" t="s">
        <v>21</v>
      </c>
      <c r="H840" s="64">
        <v>0.3</v>
      </c>
      <c r="I840" s="61">
        <v>17476.580000000002</v>
      </c>
      <c r="J840" s="64"/>
      <c r="K840" s="61">
        <v>17470</v>
      </c>
      <c r="L840" s="64" t="s">
        <v>1284</v>
      </c>
      <c r="M840" s="61">
        <v>17469.93</v>
      </c>
      <c r="N840" s="61">
        <v>-0.21</v>
      </c>
      <c r="O840" s="61">
        <v>0</v>
      </c>
      <c r="P840" s="312">
        <v>2</v>
      </c>
      <c r="Q840" s="312"/>
      <c r="R840" s="312"/>
    </row>
    <row r="841" spans="1:18" ht="15" hidden="1" customHeight="1" outlineLevel="1" x14ac:dyDescent="0.2">
      <c r="A841" s="35">
        <f t="shared" si="26"/>
        <v>45320</v>
      </c>
      <c r="B841" t="str">
        <f t="shared" si="27"/>
        <v>15:48</v>
      </c>
      <c r="C841"/>
      <c r="D841" s="60" t="s">
        <v>1278</v>
      </c>
      <c r="E841" s="58">
        <v>1025155853</v>
      </c>
      <c r="F841" s="60" t="s">
        <v>20</v>
      </c>
      <c r="G841" s="60" t="s">
        <v>21</v>
      </c>
      <c r="H841" s="60">
        <v>0.2</v>
      </c>
      <c r="I841" s="57">
        <v>2036.61</v>
      </c>
      <c r="J841" s="60"/>
      <c r="K841" s="57">
        <v>2035</v>
      </c>
      <c r="L841" s="60" t="s">
        <v>1274</v>
      </c>
      <c r="M841" s="57">
        <v>2035.61</v>
      </c>
      <c r="N841" s="57">
        <v>-0.3</v>
      </c>
      <c r="O841" s="57">
        <v>0</v>
      </c>
      <c r="P841" s="313">
        <v>2</v>
      </c>
      <c r="Q841" s="313"/>
      <c r="R841" s="313"/>
    </row>
    <row r="842" spans="1:18" ht="15" hidden="1" customHeight="1" outlineLevel="1" x14ac:dyDescent="0.2">
      <c r="A842" s="35">
        <f t="shared" si="26"/>
        <v>45320</v>
      </c>
      <c r="B842" t="str">
        <f t="shared" si="27"/>
        <v>15:48</v>
      </c>
      <c r="C842"/>
      <c r="D842" s="64" t="s">
        <v>1277</v>
      </c>
      <c r="E842" s="62">
        <v>1025155875</v>
      </c>
      <c r="F842" s="64" t="s">
        <v>20</v>
      </c>
      <c r="G842" s="64" t="s">
        <v>21</v>
      </c>
      <c r="H842" s="64">
        <v>0.2</v>
      </c>
      <c r="I842" s="61">
        <v>2036.38</v>
      </c>
      <c r="J842" s="64"/>
      <c r="K842" s="61">
        <v>2035.3</v>
      </c>
      <c r="L842" s="64" t="s">
        <v>1273</v>
      </c>
      <c r="M842" s="61">
        <v>2035.67</v>
      </c>
      <c r="N842" s="61">
        <v>-0.3</v>
      </c>
      <c r="O842" s="61">
        <v>0</v>
      </c>
      <c r="P842" s="312">
        <v>1.42</v>
      </c>
      <c r="Q842" s="312"/>
      <c r="R842" s="312"/>
    </row>
    <row r="843" spans="1:18" ht="15" hidden="1" customHeight="1" outlineLevel="1" x14ac:dyDescent="0.2">
      <c r="A843" s="35">
        <f t="shared" si="26"/>
        <v>45320</v>
      </c>
      <c r="B843" t="str">
        <f t="shared" si="27"/>
        <v>15:59</v>
      </c>
      <c r="C843"/>
      <c r="D843" s="60" t="s">
        <v>1276</v>
      </c>
      <c r="E843" s="58">
        <v>1025156664</v>
      </c>
      <c r="F843" s="60" t="s">
        <v>20</v>
      </c>
      <c r="G843" s="60" t="s">
        <v>21</v>
      </c>
      <c r="H843" s="60">
        <v>0.2</v>
      </c>
      <c r="I843" s="57">
        <v>2037.02</v>
      </c>
      <c r="J843" s="60"/>
      <c r="K843" s="57">
        <v>2036</v>
      </c>
      <c r="L843" s="60" t="s">
        <v>1275</v>
      </c>
      <c r="M843" s="57">
        <v>2035.98</v>
      </c>
      <c r="N843" s="57">
        <v>-0.3</v>
      </c>
      <c r="O843" s="57">
        <v>0</v>
      </c>
      <c r="P843" s="313">
        <v>2.08</v>
      </c>
      <c r="Q843" s="313"/>
      <c r="R843" s="313"/>
    </row>
    <row r="844" spans="1:18" ht="15" hidden="1" customHeight="1" outlineLevel="1" x14ac:dyDescent="0.2">
      <c r="A844" s="35">
        <f t="shared" si="26"/>
        <v>45320</v>
      </c>
      <c r="B844" t="str">
        <f t="shared" si="27"/>
        <v>16:24</v>
      </c>
      <c r="C844"/>
      <c r="D844" s="64" t="s">
        <v>1272</v>
      </c>
      <c r="E844" s="62">
        <v>1025158973</v>
      </c>
      <c r="F844" s="64" t="s">
        <v>71</v>
      </c>
      <c r="G844" s="64" t="s">
        <v>25</v>
      </c>
      <c r="H844" s="64">
        <v>0.2</v>
      </c>
      <c r="I844" s="63">
        <v>77.305000000000007</v>
      </c>
      <c r="J844" s="64"/>
      <c r="K844" s="63">
        <v>77.430000000000007</v>
      </c>
      <c r="L844" s="64" t="s">
        <v>1253</v>
      </c>
      <c r="M844" s="63">
        <v>77.069000000000003</v>
      </c>
      <c r="N844" s="61">
        <v>-0.4</v>
      </c>
      <c r="O844" s="61">
        <v>0</v>
      </c>
      <c r="P844" s="312">
        <v>-4.72</v>
      </c>
      <c r="Q844" s="312"/>
      <c r="R844" s="312"/>
    </row>
    <row r="845" spans="1:18" ht="15" hidden="1" customHeight="1" outlineLevel="1" x14ac:dyDescent="0.2">
      <c r="A845" s="35">
        <f t="shared" si="26"/>
        <v>45320</v>
      </c>
      <c r="B845" t="str">
        <f t="shared" si="27"/>
        <v>16:24</v>
      </c>
      <c r="C845"/>
      <c r="D845" s="60" t="s">
        <v>1271</v>
      </c>
      <c r="E845" s="58">
        <v>1025158988</v>
      </c>
      <c r="F845" s="60" t="s">
        <v>71</v>
      </c>
      <c r="G845" s="60" t="s">
        <v>25</v>
      </c>
      <c r="H845" s="60">
        <v>0.2</v>
      </c>
      <c r="I845" s="59">
        <v>77.295000000000002</v>
      </c>
      <c r="J845" s="60"/>
      <c r="K845" s="59">
        <v>77.41</v>
      </c>
      <c r="L845" s="60" t="s">
        <v>1254</v>
      </c>
      <c r="M845" s="59">
        <v>77.093999999999994</v>
      </c>
      <c r="N845" s="57">
        <v>-0.4</v>
      </c>
      <c r="O845" s="57">
        <v>0</v>
      </c>
      <c r="P845" s="313">
        <v>-4.0199999999999996</v>
      </c>
      <c r="Q845" s="313"/>
      <c r="R845" s="313"/>
    </row>
    <row r="846" spans="1:18" ht="15" hidden="1" customHeight="1" outlineLevel="1" x14ac:dyDescent="0.2">
      <c r="A846" s="35">
        <f t="shared" si="26"/>
        <v>45320</v>
      </c>
      <c r="B846" t="str">
        <f t="shared" si="27"/>
        <v>16:27</v>
      </c>
      <c r="C846"/>
      <c r="D846" s="64" t="s">
        <v>1270</v>
      </c>
      <c r="E846" s="62">
        <v>1025159317</v>
      </c>
      <c r="F846" s="64" t="s">
        <v>341</v>
      </c>
      <c r="G846" s="64" t="s">
        <v>25</v>
      </c>
      <c r="H846" s="64">
        <v>0.02</v>
      </c>
      <c r="I846" s="73">
        <v>0.61073999999999995</v>
      </c>
      <c r="J846" s="64"/>
      <c r="K846" s="73">
        <v>0.61129999999999995</v>
      </c>
      <c r="L846" s="64" t="s">
        <v>1250</v>
      </c>
      <c r="M846" s="73">
        <v>0.61097999999999997</v>
      </c>
      <c r="N846" s="61">
        <v>-0.3</v>
      </c>
      <c r="O846" s="61">
        <v>0</v>
      </c>
      <c r="P846" s="312">
        <v>0.48</v>
      </c>
      <c r="Q846" s="312"/>
      <c r="R846" s="312"/>
    </row>
    <row r="847" spans="1:18" ht="15" hidden="1" customHeight="1" outlineLevel="1" x14ac:dyDescent="0.2">
      <c r="A847" s="35">
        <f t="shared" si="26"/>
        <v>45320</v>
      </c>
      <c r="B847" t="str">
        <f t="shared" si="27"/>
        <v>16:33</v>
      </c>
      <c r="C847"/>
      <c r="D847" s="60" t="s">
        <v>1269</v>
      </c>
      <c r="E847" s="58">
        <v>1025160623</v>
      </c>
      <c r="F847" s="60" t="s">
        <v>71</v>
      </c>
      <c r="G847" s="60" t="s">
        <v>25</v>
      </c>
      <c r="H847" s="60">
        <v>0.03</v>
      </c>
      <c r="I847" s="59">
        <v>77.075000000000003</v>
      </c>
      <c r="J847" s="60"/>
      <c r="K847" s="59">
        <v>77.08</v>
      </c>
      <c r="L847" s="60" t="s">
        <v>1258</v>
      </c>
      <c r="M847" s="59">
        <v>77.093999999999994</v>
      </c>
      <c r="N847" s="57">
        <v>-0.06</v>
      </c>
      <c r="O847" s="57">
        <v>0</v>
      </c>
      <c r="P847" s="313">
        <v>0.06</v>
      </c>
      <c r="Q847" s="313"/>
      <c r="R847" s="313"/>
    </row>
    <row r="848" spans="1:18" ht="15" hidden="1" customHeight="1" outlineLevel="1" x14ac:dyDescent="0.2">
      <c r="A848" s="35">
        <f t="shared" si="26"/>
        <v>45320</v>
      </c>
      <c r="B848" t="str">
        <f t="shared" si="27"/>
        <v>16:33</v>
      </c>
      <c r="C848"/>
      <c r="D848" s="64" t="s">
        <v>1268</v>
      </c>
      <c r="E848" s="62">
        <v>1025160651</v>
      </c>
      <c r="F848" s="64" t="s">
        <v>71</v>
      </c>
      <c r="G848" s="64" t="s">
        <v>25</v>
      </c>
      <c r="H848" s="64">
        <v>0.03</v>
      </c>
      <c r="I848" s="63">
        <v>77.084999999999994</v>
      </c>
      <c r="J848" s="64"/>
      <c r="K848" s="63">
        <v>77.09</v>
      </c>
      <c r="L848" s="64" t="s">
        <v>1258</v>
      </c>
      <c r="M848" s="63">
        <v>77.093999999999994</v>
      </c>
      <c r="N848" s="61">
        <v>-0.06</v>
      </c>
      <c r="O848" s="61">
        <v>0</v>
      </c>
      <c r="P848" s="312">
        <v>0.03</v>
      </c>
      <c r="Q848" s="312"/>
      <c r="R848" s="312"/>
    </row>
    <row r="849" spans="1:18" ht="15" hidden="1" customHeight="1" outlineLevel="1" x14ac:dyDescent="0.2">
      <c r="A849" s="35">
        <f t="shared" si="26"/>
        <v>45320</v>
      </c>
      <c r="B849" t="str">
        <f t="shared" si="27"/>
        <v>16:36</v>
      </c>
      <c r="C849"/>
      <c r="D849" s="60" t="s">
        <v>1267</v>
      </c>
      <c r="E849" s="58">
        <v>1025161172</v>
      </c>
      <c r="F849" s="60" t="s">
        <v>71</v>
      </c>
      <c r="G849" s="60" t="s">
        <v>25</v>
      </c>
      <c r="H849" s="60">
        <v>0.3</v>
      </c>
      <c r="I849" s="59">
        <v>77.064999999999998</v>
      </c>
      <c r="J849" s="60"/>
      <c r="K849" s="60"/>
      <c r="L849" s="60" t="s">
        <v>1255</v>
      </c>
      <c r="M849" s="59">
        <v>77.063999999999993</v>
      </c>
      <c r="N849" s="57">
        <v>-0.6</v>
      </c>
      <c r="O849" s="57">
        <v>0</v>
      </c>
      <c r="P849" s="313">
        <v>-0.03</v>
      </c>
      <c r="Q849" s="313"/>
      <c r="R849" s="313"/>
    </row>
    <row r="850" spans="1:18" ht="15" hidden="1" customHeight="1" outlineLevel="1" x14ac:dyDescent="0.2">
      <c r="A850" s="35">
        <f t="shared" si="26"/>
        <v>45320</v>
      </c>
      <c r="B850" t="str">
        <f t="shared" si="27"/>
        <v>16:36</v>
      </c>
      <c r="C850"/>
      <c r="D850" s="64" t="s">
        <v>1266</v>
      </c>
      <c r="E850" s="62">
        <v>1025161201</v>
      </c>
      <c r="F850" s="64" t="s">
        <v>71</v>
      </c>
      <c r="G850" s="64" t="s">
        <v>25</v>
      </c>
      <c r="H850" s="64">
        <v>0.3</v>
      </c>
      <c r="I850" s="63">
        <v>77.094999999999999</v>
      </c>
      <c r="J850" s="64"/>
      <c r="K850" s="64"/>
      <c r="L850" s="64" t="s">
        <v>1256</v>
      </c>
      <c r="M850" s="63">
        <v>77.063999999999993</v>
      </c>
      <c r="N850" s="61">
        <v>-0.6</v>
      </c>
      <c r="O850" s="61">
        <v>0</v>
      </c>
      <c r="P850" s="312">
        <v>-0.93</v>
      </c>
      <c r="Q850" s="312"/>
      <c r="R850" s="312"/>
    </row>
    <row r="851" spans="1:18" ht="15" hidden="1" customHeight="1" outlineLevel="1" x14ac:dyDescent="0.2">
      <c r="A851" s="35">
        <f t="shared" si="26"/>
        <v>45320</v>
      </c>
      <c r="B851" t="str">
        <f t="shared" si="27"/>
        <v>16:38</v>
      </c>
      <c r="C851"/>
      <c r="D851" s="60" t="s">
        <v>1265</v>
      </c>
      <c r="E851" s="58">
        <v>1025159017</v>
      </c>
      <c r="F851" s="60" t="s">
        <v>71</v>
      </c>
      <c r="G851" s="60" t="s">
        <v>25</v>
      </c>
      <c r="H851" s="60">
        <v>0.2</v>
      </c>
      <c r="I851" s="59">
        <v>76.805000000000007</v>
      </c>
      <c r="J851" s="60"/>
      <c r="K851" s="60"/>
      <c r="L851" s="60" t="s">
        <v>1257</v>
      </c>
      <c r="M851" s="59">
        <v>77.084000000000003</v>
      </c>
      <c r="N851" s="57">
        <v>-0.4</v>
      </c>
      <c r="O851" s="57">
        <v>0</v>
      </c>
      <c r="P851" s="313">
        <v>5.58</v>
      </c>
      <c r="Q851" s="313"/>
      <c r="R851" s="313"/>
    </row>
    <row r="852" spans="1:18" ht="15" hidden="1" customHeight="1" outlineLevel="1" x14ac:dyDescent="0.2">
      <c r="A852" s="35">
        <f t="shared" si="26"/>
        <v>45320</v>
      </c>
      <c r="B852" t="str">
        <f t="shared" si="27"/>
        <v>16:41</v>
      </c>
      <c r="C852"/>
      <c r="D852" s="64" t="s">
        <v>1264</v>
      </c>
      <c r="E852" s="62">
        <v>1025162079</v>
      </c>
      <c r="F852" s="64" t="s">
        <v>71</v>
      </c>
      <c r="G852" s="64" t="s">
        <v>25</v>
      </c>
      <c r="H852" s="64">
        <v>0.3</v>
      </c>
      <c r="I852" s="63">
        <v>76.599999999999994</v>
      </c>
      <c r="J852" s="64"/>
      <c r="K852" s="63">
        <v>77</v>
      </c>
      <c r="L852" s="64" t="s">
        <v>1259</v>
      </c>
      <c r="M852" s="63">
        <v>77.004000000000005</v>
      </c>
      <c r="N852" s="61">
        <v>-0.6</v>
      </c>
      <c r="O852" s="61">
        <v>0</v>
      </c>
      <c r="P852" s="312">
        <v>12.12</v>
      </c>
      <c r="Q852" s="312"/>
      <c r="R852" s="312"/>
    </row>
    <row r="853" spans="1:18" ht="15" hidden="1" customHeight="1" outlineLevel="1" x14ac:dyDescent="0.2">
      <c r="A853" s="35">
        <f t="shared" si="26"/>
        <v>45320</v>
      </c>
      <c r="B853" t="str">
        <f t="shared" si="27"/>
        <v>16:42</v>
      </c>
      <c r="C853"/>
      <c r="D853" s="60" t="s">
        <v>1263</v>
      </c>
      <c r="E853" s="58">
        <v>1025163219</v>
      </c>
      <c r="F853" s="60" t="s">
        <v>71</v>
      </c>
      <c r="G853" s="60" t="s">
        <v>25</v>
      </c>
      <c r="H853" s="60">
        <v>0.3</v>
      </c>
      <c r="I853" s="59">
        <v>76.644999999999996</v>
      </c>
      <c r="J853" s="60"/>
      <c r="K853" s="59">
        <v>76.95</v>
      </c>
      <c r="L853" s="60" t="s">
        <v>1260</v>
      </c>
      <c r="M853" s="59">
        <v>76.948999999999998</v>
      </c>
      <c r="N853" s="57">
        <v>-0.6</v>
      </c>
      <c r="O853" s="57">
        <v>0</v>
      </c>
      <c r="P853" s="313">
        <v>9.1199999999999992</v>
      </c>
      <c r="Q853" s="313"/>
      <c r="R853" s="313"/>
    </row>
    <row r="854" spans="1:18" ht="15" hidden="1" customHeight="1" outlineLevel="1" x14ac:dyDescent="0.2">
      <c r="A854" s="35">
        <f t="shared" si="26"/>
        <v>45320</v>
      </c>
      <c r="B854" t="str">
        <f t="shared" si="27"/>
        <v>16:52</v>
      </c>
      <c r="C854"/>
      <c r="D854" s="64" t="s">
        <v>1262</v>
      </c>
      <c r="E854" s="62">
        <v>1025164729</v>
      </c>
      <c r="F854" s="64" t="s">
        <v>20</v>
      </c>
      <c r="G854" s="64" t="s">
        <v>25</v>
      </c>
      <c r="H854" s="64">
        <v>0.2</v>
      </c>
      <c r="I854" s="61">
        <v>2023.22</v>
      </c>
      <c r="J854" s="64"/>
      <c r="K854" s="61">
        <v>2024.5</v>
      </c>
      <c r="L854" s="64" t="s">
        <v>1261</v>
      </c>
      <c r="M854" s="61">
        <v>2024.62</v>
      </c>
      <c r="N854" s="61">
        <v>-0.3</v>
      </c>
      <c r="O854" s="61">
        <v>0</v>
      </c>
      <c r="P854" s="312">
        <v>2.8</v>
      </c>
      <c r="Q854" s="312"/>
      <c r="R854" s="312"/>
    </row>
    <row r="855" spans="1:18" ht="15" hidden="1" customHeight="1" outlineLevel="1" x14ac:dyDescent="0.2">
      <c r="A855" s="35">
        <f t="shared" si="26"/>
        <v>45320</v>
      </c>
      <c r="B855" t="str">
        <f t="shared" si="27"/>
        <v>17:27</v>
      </c>
      <c r="C855"/>
      <c r="D855" s="60" t="s">
        <v>1252</v>
      </c>
      <c r="E855" s="58">
        <v>1025169160</v>
      </c>
      <c r="F855" s="60" t="s">
        <v>341</v>
      </c>
      <c r="G855" s="60" t="s">
        <v>25</v>
      </c>
      <c r="H855" s="60">
        <v>0.02</v>
      </c>
      <c r="I855" s="72">
        <v>0.61031999999999997</v>
      </c>
      <c r="J855" s="60"/>
      <c r="K855" s="72">
        <v>0.61099999999999999</v>
      </c>
      <c r="L855" s="60" t="s">
        <v>1251</v>
      </c>
      <c r="M855" s="72">
        <v>0.61102000000000001</v>
      </c>
      <c r="N855" s="57">
        <v>-0.3</v>
      </c>
      <c r="O855" s="57">
        <v>0</v>
      </c>
      <c r="P855" s="313">
        <v>1.4</v>
      </c>
      <c r="Q855" s="313"/>
      <c r="R855" s="313"/>
    </row>
    <row r="856" spans="1:18" ht="15" hidden="1" customHeight="1" outlineLevel="1" x14ac:dyDescent="0.2">
      <c r="A856" s="35">
        <f t="shared" si="26"/>
        <v>45320</v>
      </c>
      <c r="B856" t="str">
        <f t="shared" si="27"/>
        <v>18:29</v>
      </c>
      <c r="C856"/>
      <c r="D856" s="64" t="s">
        <v>1249</v>
      </c>
      <c r="E856" s="62">
        <v>1025173550</v>
      </c>
      <c r="F856" s="64" t="s">
        <v>24</v>
      </c>
      <c r="G856" s="64" t="s">
        <v>21</v>
      </c>
      <c r="H856" s="64">
        <v>0.3</v>
      </c>
      <c r="I856" s="61">
        <v>17464.330000000002</v>
      </c>
      <c r="J856" s="61">
        <v>17565</v>
      </c>
      <c r="K856" s="61">
        <v>17480</v>
      </c>
      <c r="L856" s="64" t="s">
        <v>1229</v>
      </c>
      <c r="M856" s="61">
        <v>17566.03</v>
      </c>
      <c r="N856" s="61">
        <v>-0.21</v>
      </c>
      <c r="O856" s="61">
        <v>0</v>
      </c>
      <c r="P856" s="312">
        <v>-30.51</v>
      </c>
      <c r="Q856" s="312"/>
      <c r="R856" s="312"/>
    </row>
    <row r="857" spans="1:18" ht="15" hidden="1" customHeight="1" outlineLevel="1" x14ac:dyDescent="0.2">
      <c r="A857" s="35">
        <f t="shared" si="26"/>
        <v>45320</v>
      </c>
      <c r="B857" t="str">
        <f t="shared" si="27"/>
        <v>18:30</v>
      </c>
      <c r="C857"/>
      <c r="D857" s="60" t="s">
        <v>1248</v>
      </c>
      <c r="E857" s="58">
        <v>1025173607</v>
      </c>
      <c r="F857" s="60" t="s">
        <v>24</v>
      </c>
      <c r="G857" s="60" t="s">
        <v>21</v>
      </c>
      <c r="H857" s="60">
        <v>0.3</v>
      </c>
      <c r="I857" s="57">
        <v>17465.580000000002</v>
      </c>
      <c r="J857" s="57">
        <v>17565</v>
      </c>
      <c r="K857" s="57">
        <v>17475</v>
      </c>
      <c r="L857" s="60" t="s">
        <v>1229</v>
      </c>
      <c r="M857" s="57">
        <v>17565.78</v>
      </c>
      <c r="N857" s="57">
        <v>-0.21</v>
      </c>
      <c r="O857" s="57">
        <v>0</v>
      </c>
      <c r="P857" s="313">
        <v>-30.06</v>
      </c>
      <c r="Q857" s="313"/>
      <c r="R857" s="313"/>
    </row>
    <row r="858" spans="1:18" ht="15" hidden="1" customHeight="1" outlineLevel="1" x14ac:dyDescent="0.2">
      <c r="A858" s="35">
        <f t="shared" si="26"/>
        <v>45320</v>
      </c>
      <c r="B858" t="str">
        <f t="shared" si="27"/>
        <v>18:42</v>
      </c>
      <c r="C858"/>
      <c r="D858" s="64" t="s">
        <v>1247</v>
      </c>
      <c r="E858" s="62">
        <v>1025174316</v>
      </c>
      <c r="F858" s="64" t="s">
        <v>24</v>
      </c>
      <c r="G858" s="64" t="s">
        <v>21</v>
      </c>
      <c r="H858" s="64">
        <v>0.3</v>
      </c>
      <c r="I858" s="61">
        <v>17469.73</v>
      </c>
      <c r="J858" s="61">
        <v>17570</v>
      </c>
      <c r="K858" s="61">
        <v>17469</v>
      </c>
      <c r="L858" s="64" t="s">
        <v>1232</v>
      </c>
      <c r="M858" s="61">
        <v>17489.93</v>
      </c>
      <c r="N858" s="61">
        <v>-0.21</v>
      </c>
      <c r="O858" s="61">
        <v>0</v>
      </c>
      <c r="P858" s="312">
        <v>-6.06</v>
      </c>
      <c r="Q858" s="312"/>
      <c r="R858" s="312"/>
    </row>
    <row r="859" spans="1:18" ht="15" hidden="1" customHeight="1" outlineLevel="1" x14ac:dyDescent="0.2">
      <c r="A859" s="35">
        <f t="shared" si="26"/>
        <v>45320</v>
      </c>
      <c r="B859" t="str">
        <f t="shared" si="27"/>
        <v>18:47</v>
      </c>
      <c r="C859"/>
      <c r="D859" s="60" t="s">
        <v>1246</v>
      </c>
      <c r="E859" s="58">
        <v>1025174513</v>
      </c>
      <c r="F859" s="60" t="s">
        <v>24</v>
      </c>
      <c r="G859" s="60" t="s">
        <v>21</v>
      </c>
      <c r="H859" s="60">
        <v>0.3</v>
      </c>
      <c r="I859" s="57">
        <v>17471.830000000002</v>
      </c>
      <c r="J859" s="57">
        <v>17570</v>
      </c>
      <c r="K859" s="57">
        <v>17470</v>
      </c>
      <c r="L859" s="60" t="s">
        <v>1233</v>
      </c>
      <c r="M859" s="57">
        <v>17489.43</v>
      </c>
      <c r="N859" s="57">
        <v>-0.21</v>
      </c>
      <c r="O859" s="57">
        <v>0</v>
      </c>
      <c r="P859" s="313">
        <v>-5.28</v>
      </c>
      <c r="Q859" s="313"/>
      <c r="R859" s="313"/>
    </row>
    <row r="860" spans="1:18" ht="15" hidden="1" customHeight="1" outlineLevel="1" x14ac:dyDescent="0.2">
      <c r="A860" s="35">
        <f t="shared" si="26"/>
        <v>45320</v>
      </c>
      <c r="B860" t="str">
        <f t="shared" si="27"/>
        <v>18:54</v>
      </c>
      <c r="C860"/>
      <c r="D860" s="64" t="s">
        <v>1245</v>
      </c>
      <c r="E860" s="62">
        <v>1025174687</v>
      </c>
      <c r="F860" s="64" t="s">
        <v>24</v>
      </c>
      <c r="G860" s="64" t="s">
        <v>21</v>
      </c>
      <c r="H860" s="64">
        <v>0.3</v>
      </c>
      <c r="I860" s="61">
        <v>17480.330000000002</v>
      </c>
      <c r="J860" s="64"/>
      <c r="K860" s="61">
        <v>17480</v>
      </c>
      <c r="L860" s="64" t="s">
        <v>1234</v>
      </c>
      <c r="M860" s="61">
        <v>17485.43</v>
      </c>
      <c r="N860" s="61">
        <v>-0.21</v>
      </c>
      <c r="O860" s="61">
        <v>0</v>
      </c>
      <c r="P860" s="312">
        <v>-1.53</v>
      </c>
      <c r="Q860" s="312"/>
      <c r="R860" s="312"/>
    </row>
    <row r="861" spans="1:18" ht="15" hidden="1" customHeight="1" outlineLevel="1" x14ac:dyDescent="0.2">
      <c r="A861" s="35">
        <f t="shared" si="26"/>
        <v>45320</v>
      </c>
      <c r="B861" t="str">
        <f t="shared" si="27"/>
        <v>18:56</v>
      </c>
      <c r="C861"/>
      <c r="D861" s="60" t="s">
        <v>1244</v>
      </c>
      <c r="E861" s="58">
        <v>1025174998</v>
      </c>
      <c r="F861" s="60" t="s">
        <v>24</v>
      </c>
      <c r="G861" s="60" t="s">
        <v>21</v>
      </c>
      <c r="H861" s="60">
        <v>0.3</v>
      </c>
      <c r="I861" s="57">
        <v>17484.580000000002</v>
      </c>
      <c r="J861" s="60"/>
      <c r="K861" s="57">
        <v>17484</v>
      </c>
      <c r="L861" s="60" t="s">
        <v>1235</v>
      </c>
      <c r="M861" s="57">
        <v>17490.43</v>
      </c>
      <c r="N861" s="57">
        <v>-0.21</v>
      </c>
      <c r="O861" s="57">
        <v>0</v>
      </c>
      <c r="P861" s="313">
        <v>-1.76</v>
      </c>
      <c r="Q861" s="313"/>
      <c r="R861" s="313"/>
    </row>
    <row r="862" spans="1:18" ht="15" hidden="1" customHeight="1" outlineLevel="1" x14ac:dyDescent="0.2">
      <c r="A862" s="35">
        <f t="shared" si="26"/>
        <v>45320</v>
      </c>
      <c r="B862" t="str">
        <f t="shared" si="27"/>
        <v>19:13</v>
      </c>
      <c r="C862"/>
      <c r="D862" s="64" t="s">
        <v>1243</v>
      </c>
      <c r="E862" s="62">
        <v>1025175894</v>
      </c>
      <c r="F862" s="64" t="s">
        <v>24</v>
      </c>
      <c r="G862" s="64" t="s">
        <v>21</v>
      </c>
      <c r="H862" s="64">
        <v>0.3</v>
      </c>
      <c r="I862" s="61">
        <v>17490.080000000002</v>
      </c>
      <c r="J862" s="64"/>
      <c r="K862" s="61">
        <v>17480</v>
      </c>
      <c r="L862" s="64" t="s">
        <v>1236</v>
      </c>
      <c r="M862" s="61">
        <v>17489.93</v>
      </c>
      <c r="N862" s="61">
        <v>-0.21</v>
      </c>
      <c r="O862" s="61">
        <v>0</v>
      </c>
      <c r="P862" s="312">
        <v>0.05</v>
      </c>
      <c r="Q862" s="312"/>
      <c r="R862" s="312"/>
    </row>
    <row r="863" spans="1:18" ht="15" hidden="1" customHeight="1" outlineLevel="1" x14ac:dyDescent="0.2">
      <c r="A863" s="35">
        <f t="shared" si="26"/>
        <v>45320</v>
      </c>
      <c r="B863" t="str">
        <f t="shared" si="27"/>
        <v>19:17</v>
      </c>
      <c r="C863"/>
      <c r="D863" s="60" t="s">
        <v>1242</v>
      </c>
      <c r="E863" s="58">
        <v>1025176035</v>
      </c>
      <c r="F863" s="60" t="s">
        <v>24</v>
      </c>
      <c r="G863" s="60" t="s">
        <v>21</v>
      </c>
      <c r="H863" s="60">
        <v>0.3</v>
      </c>
      <c r="I863" s="57">
        <v>17495.330000000002</v>
      </c>
      <c r="J863" s="60"/>
      <c r="K863" s="57">
        <v>17485</v>
      </c>
      <c r="L863" s="60" t="s">
        <v>1241</v>
      </c>
      <c r="M863" s="57">
        <v>17484.93</v>
      </c>
      <c r="N863" s="57">
        <v>-0.21</v>
      </c>
      <c r="O863" s="57">
        <v>0</v>
      </c>
      <c r="P863" s="313">
        <v>3.12</v>
      </c>
      <c r="Q863" s="313"/>
      <c r="R863" s="313"/>
    </row>
    <row r="864" spans="1:18" ht="15" hidden="1" customHeight="1" outlineLevel="1" x14ac:dyDescent="0.2">
      <c r="A864" s="35">
        <f t="shared" si="26"/>
        <v>45320</v>
      </c>
      <c r="B864" t="str">
        <f t="shared" si="27"/>
        <v>19:58</v>
      </c>
      <c r="C864"/>
      <c r="D864" s="64" t="s">
        <v>1240</v>
      </c>
      <c r="E864" s="62">
        <v>1025177596</v>
      </c>
      <c r="F864" s="64" t="s">
        <v>24</v>
      </c>
      <c r="G864" s="64" t="s">
        <v>21</v>
      </c>
      <c r="H864" s="64">
        <v>0.3</v>
      </c>
      <c r="I864" s="61">
        <v>17508.080000000002</v>
      </c>
      <c r="J864" s="64"/>
      <c r="K864" s="61">
        <v>17500</v>
      </c>
      <c r="L864" s="64" t="s">
        <v>1238</v>
      </c>
      <c r="M864" s="61">
        <v>17499.68</v>
      </c>
      <c r="N864" s="61">
        <v>-0.21</v>
      </c>
      <c r="O864" s="61">
        <v>0</v>
      </c>
      <c r="P864" s="312">
        <v>2.52</v>
      </c>
      <c r="Q864" s="312"/>
      <c r="R864" s="312"/>
    </row>
    <row r="865" spans="1:18" ht="15" hidden="1" customHeight="1" outlineLevel="1" x14ac:dyDescent="0.2">
      <c r="A865" s="35">
        <f t="shared" si="26"/>
        <v>45320</v>
      </c>
      <c r="B865" t="str">
        <f t="shared" si="27"/>
        <v>19:59</v>
      </c>
      <c r="C865"/>
      <c r="D865" s="60" t="s">
        <v>1239</v>
      </c>
      <c r="E865" s="58">
        <v>1025177597</v>
      </c>
      <c r="F865" s="60" t="s">
        <v>24</v>
      </c>
      <c r="G865" s="60" t="s">
        <v>21</v>
      </c>
      <c r="H865" s="60">
        <v>0.3</v>
      </c>
      <c r="I865" s="57">
        <v>17506.330000000002</v>
      </c>
      <c r="J865" s="60"/>
      <c r="K865" s="57">
        <v>17500</v>
      </c>
      <c r="L865" s="60" t="s">
        <v>1237</v>
      </c>
      <c r="M865" s="57">
        <v>17499.68</v>
      </c>
      <c r="N865" s="57">
        <v>-0.21</v>
      </c>
      <c r="O865" s="57">
        <v>0</v>
      </c>
      <c r="P865" s="313">
        <v>2</v>
      </c>
      <c r="Q865" s="313"/>
      <c r="R865" s="313"/>
    </row>
    <row r="866" spans="1:18" ht="15" hidden="1" customHeight="1" outlineLevel="1" x14ac:dyDescent="0.2">
      <c r="A866" s="35">
        <f t="shared" si="26"/>
        <v>45320</v>
      </c>
      <c r="B866" t="str">
        <f t="shared" si="27"/>
        <v>21:10</v>
      </c>
      <c r="C866"/>
      <c r="D866" s="64" t="s">
        <v>1231</v>
      </c>
      <c r="E866" s="62">
        <v>1025177935</v>
      </c>
      <c r="F866" s="64" t="s">
        <v>24</v>
      </c>
      <c r="G866" s="64" t="s">
        <v>21</v>
      </c>
      <c r="H866" s="64">
        <v>0.3</v>
      </c>
      <c r="I866" s="61">
        <v>17508.830000000002</v>
      </c>
      <c r="J866" s="64"/>
      <c r="K866" s="61">
        <v>17499</v>
      </c>
      <c r="L866" s="64" t="s">
        <v>1228</v>
      </c>
      <c r="M866" s="61">
        <v>17610.68</v>
      </c>
      <c r="N866" s="61">
        <v>-0.21</v>
      </c>
      <c r="O866" s="61">
        <v>0</v>
      </c>
      <c r="P866" s="312">
        <v>-30.56</v>
      </c>
      <c r="Q866" s="312"/>
      <c r="R866" s="312"/>
    </row>
    <row r="867" spans="1:18" ht="15" hidden="1" customHeight="1" outlineLevel="1" x14ac:dyDescent="0.2">
      <c r="A867" s="35">
        <f t="shared" si="26"/>
        <v>45320</v>
      </c>
      <c r="B867" t="str">
        <f t="shared" si="27"/>
        <v>21:10</v>
      </c>
      <c r="C867"/>
      <c r="D867" s="60" t="s">
        <v>1230</v>
      </c>
      <c r="E867" s="58">
        <v>1025177943</v>
      </c>
      <c r="F867" s="60" t="s">
        <v>24</v>
      </c>
      <c r="G867" s="60" t="s">
        <v>21</v>
      </c>
      <c r="H867" s="60">
        <v>0.3</v>
      </c>
      <c r="I867" s="57">
        <v>17510.830000000002</v>
      </c>
      <c r="J867" s="60"/>
      <c r="K867" s="57">
        <v>17500</v>
      </c>
      <c r="L867" s="60" t="s">
        <v>1227</v>
      </c>
      <c r="M867" s="57">
        <v>17610.68</v>
      </c>
      <c r="N867" s="57">
        <v>-0.21</v>
      </c>
      <c r="O867" s="57">
        <v>0</v>
      </c>
      <c r="P867" s="313">
        <v>-29.96</v>
      </c>
      <c r="Q867" s="313"/>
      <c r="R867" s="313"/>
    </row>
    <row r="868" spans="1:18" ht="15" hidden="1" customHeight="1" outlineLevel="1" x14ac:dyDescent="0.2">
      <c r="A868" s="35">
        <f t="shared" si="26"/>
        <v>45321</v>
      </c>
      <c r="B868" t="str">
        <f t="shared" si="27"/>
        <v>03:55</v>
      </c>
      <c r="C868"/>
      <c r="D868" s="64" t="s">
        <v>1226</v>
      </c>
      <c r="E868" s="62">
        <v>1025187892</v>
      </c>
      <c r="F868" s="64" t="s">
        <v>20</v>
      </c>
      <c r="G868" s="64" t="s">
        <v>25</v>
      </c>
      <c r="H868" s="64">
        <v>0.3</v>
      </c>
      <c r="I868" s="61">
        <v>2031.71</v>
      </c>
      <c r="J868" s="64"/>
      <c r="K868" s="61">
        <v>2032</v>
      </c>
      <c r="L868" s="64" t="s">
        <v>1219</v>
      </c>
      <c r="M868" s="61">
        <v>2031.84</v>
      </c>
      <c r="N868" s="61">
        <v>-0.45</v>
      </c>
      <c r="O868" s="61">
        <v>0</v>
      </c>
      <c r="P868" s="312">
        <v>0.39</v>
      </c>
      <c r="Q868" s="312"/>
      <c r="R868" s="312"/>
    </row>
    <row r="869" spans="1:18" ht="15" hidden="1" customHeight="1" outlineLevel="1" x14ac:dyDescent="0.2">
      <c r="A869" s="35">
        <f t="shared" si="26"/>
        <v>45321</v>
      </c>
      <c r="B869" t="str">
        <f t="shared" si="27"/>
        <v>03:55</v>
      </c>
      <c r="C869"/>
      <c r="D869" s="60" t="s">
        <v>1225</v>
      </c>
      <c r="E869" s="58">
        <v>1025187893</v>
      </c>
      <c r="F869" s="60" t="s">
        <v>20</v>
      </c>
      <c r="G869" s="60" t="s">
        <v>25</v>
      </c>
      <c r="H869" s="60">
        <v>0.3</v>
      </c>
      <c r="I869" s="57">
        <v>2031.69</v>
      </c>
      <c r="J869" s="60"/>
      <c r="K869" s="57">
        <v>2032.7</v>
      </c>
      <c r="L869" s="60" t="s">
        <v>1220</v>
      </c>
      <c r="M869" s="57">
        <v>2031.94</v>
      </c>
      <c r="N869" s="57">
        <v>-0.45</v>
      </c>
      <c r="O869" s="57">
        <v>0</v>
      </c>
      <c r="P869" s="313">
        <v>0.75</v>
      </c>
      <c r="Q869" s="313"/>
      <c r="R869" s="313"/>
    </row>
    <row r="870" spans="1:18" ht="15" hidden="1" customHeight="1" outlineLevel="1" x14ac:dyDescent="0.2">
      <c r="A870" s="35">
        <f t="shared" si="26"/>
        <v>45321</v>
      </c>
      <c r="B870" t="str">
        <f t="shared" si="27"/>
        <v>04:01</v>
      </c>
      <c r="C870"/>
      <c r="D870" s="64" t="s">
        <v>1224</v>
      </c>
      <c r="E870" s="62">
        <v>1025188006</v>
      </c>
      <c r="F870" s="64" t="s">
        <v>20</v>
      </c>
      <c r="G870" s="64" t="s">
        <v>25</v>
      </c>
      <c r="H870" s="64">
        <v>0.3</v>
      </c>
      <c r="I870" s="61">
        <v>2031</v>
      </c>
      <c r="J870" s="64"/>
      <c r="K870" s="61">
        <v>2032</v>
      </c>
      <c r="L870" s="64" t="s">
        <v>1221</v>
      </c>
      <c r="M870" s="61">
        <v>2031.82</v>
      </c>
      <c r="N870" s="61">
        <v>-0.45</v>
      </c>
      <c r="O870" s="61">
        <v>0</v>
      </c>
      <c r="P870" s="312">
        <v>2.46</v>
      </c>
      <c r="Q870" s="312"/>
      <c r="R870" s="312"/>
    </row>
    <row r="871" spans="1:18" ht="15" hidden="1" customHeight="1" outlineLevel="1" x14ac:dyDescent="0.2">
      <c r="A871" s="35">
        <f t="shared" si="26"/>
        <v>45321</v>
      </c>
      <c r="B871" t="str">
        <f t="shared" si="27"/>
        <v>04:04</v>
      </c>
      <c r="C871"/>
      <c r="D871" s="60" t="s">
        <v>1223</v>
      </c>
      <c r="E871" s="58">
        <v>1025188109</v>
      </c>
      <c r="F871" s="60" t="s">
        <v>20</v>
      </c>
      <c r="G871" s="60" t="s">
        <v>25</v>
      </c>
      <c r="H871" s="60">
        <v>0.3</v>
      </c>
      <c r="I871" s="57">
        <v>2030.83</v>
      </c>
      <c r="J871" s="60"/>
      <c r="K871" s="57">
        <v>2031.9</v>
      </c>
      <c r="L871" s="60" t="s">
        <v>1222</v>
      </c>
      <c r="M871" s="57">
        <v>2031.78</v>
      </c>
      <c r="N871" s="57">
        <v>-0.45</v>
      </c>
      <c r="O871" s="57">
        <v>0</v>
      </c>
      <c r="P871" s="313">
        <v>2.85</v>
      </c>
      <c r="Q871" s="313"/>
      <c r="R871" s="313"/>
    </row>
    <row r="872" spans="1:18" ht="15" hidden="1" customHeight="1" outlineLevel="1" x14ac:dyDescent="0.2">
      <c r="A872" s="35">
        <f t="shared" si="26"/>
        <v>45321</v>
      </c>
      <c r="B872" t="str">
        <f t="shared" si="27"/>
        <v>09:56</v>
      </c>
      <c r="C872"/>
      <c r="D872" s="64" t="s">
        <v>1218</v>
      </c>
      <c r="E872" s="62">
        <v>1025197455</v>
      </c>
      <c r="F872" s="64" t="s">
        <v>71</v>
      </c>
      <c r="G872" s="64" t="s">
        <v>25</v>
      </c>
      <c r="H872" s="64">
        <v>0.1</v>
      </c>
      <c r="I872" s="63">
        <v>76.728999999999999</v>
      </c>
      <c r="J872" s="64"/>
      <c r="K872" s="63">
        <v>76.849999999999994</v>
      </c>
      <c r="L872" s="64" t="s">
        <v>1215</v>
      </c>
      <c r="M872" s="63">
        <v>76.867999999999995</v>
      </c>
      <c r="N872" s="61">
        <v>-0.2</v>
      </c>
      <c r="O872" s="61">
        <v>0</v>
      </c>
      <c r="P872" s="312">
        <v>1.39</v>
      </c>
      <c r="Q872" s="312"/>
      <c r="R872" s="312"/>
    </row>
    <row r="873" spans="1:18" ht="15" hidden="1" customHeight="1" outlineLevel="1" x14ac:dyDescent="0.2">
      <c r="A873" s="35">
        <f t="shared" si="26"/>
        <v>45321</v>
      </c>
      <c r="B873" t="str">
        <f t="shared" si="27"/>
        <v>09:57</v>
      </c>
      <c r="C873"/>
      <c r="D873" s="60" t="s">
        <v>1217</v>
      </c>
      <c r="E873" s="58">
        <v>1025197476</v>
      </c>
      <c r="F873" s="60" t="s">
        <v>24</v>
      </c>
      <c r="G873" s="60" t="s">
        <v>25</v>
      </c>
      <c r="H873" s="60">
        <v>0.1</v>
      </c>
      <c r="I873" s="57">
        <v>17598.53</v>
      </c>
      <c r="J873" s="60"/>
      <c r="K873" s="57">
        <v>17607</v>
      </c>
      <c r="L873" s="60" t="s">
        <v>1213</v>
      </c>
      <c r="M873" s="57">
        <v>17609.080000000002</v>
      </c>
      <c r="N873" s="57">
        <v>-7.0000000000000007E-2</v>
      </c>
      <c r="O873" s="57">
        <v>0</v>
      </c>
      <c r="P873" s="313">
        <v>1.06</v>
      </c>
      <c r="Q873" s="313"/>
      <c r="R873" s="313"/>
    </row>
    <row r="874" spans="1:18" ht="15" hidden="1" customHeight="1" outlineLevel="1" x14ac:dyDescent="0.2">
      <c r="A874" s="35">
        <f t="shared" si="26"/>
        <v>45321</v>
      </c>
      <c r="B874" t="str">
        <f t="shared" si="27"/>
        <v>10:06</v>
      </c>
      <c r="C874"/>
      <c r="D874" s="64" t="s">
        <v>1216</v>
      </c>
      <c r="E874" s="62">
        <v>1025198226</v>
      </c>
      <c r="F874" s="64" t="s">
        <v>24</v>
      </c>
      <c r="G874" s="64" t="s">
        <v>25</v>
      </c>
      <c r="H874" s="64">
        <v>0.1</v>
      </c>
      <c r="I874" s="61">
        <v>17588.93</v>
      </c>
      <c r="J874" s="64"/>
      <c r="K874" s="61">
        <v>17600</v>
      </c>
      <c r="L874" s="64" t="s">
        <v>1214</v>
      </c>
      <c r="M874" s="61">
        <v>17600.080000000002</v>
      </c>
      <c r="N874" s="61">
        <v>-7.0000000000000007E-2</v>
      </c>
      <c r="O874" s="61">
        <v>0</v>
      </c>
      <c r="P874" s="312">
        <v>1.1200000000000001</v>
      </c>
      <c r="Q874" s="312"/>
      <c r="R874" s="312"/>
    </row>
    <row r="875" spans="1:18" ht="15" hidden="1" customHeight="1" outlineLevel="1" x14ac:dyDescent="0.2">
      <c r="A875" s="35">
        <f t="shared" si="26"/>
        <v>45321</v>
      </c>
      <c r="B875" t="str">
        <f t="shared" si="27"/>
        <v>16:02</v>
      </c>
      <c r="C875"/>
      <c r="D875" s="60" t="s">
        <v>1212</v>
      </c>
      <c r="E875" s="58">
        <v>1025215810</v>
      </c>
      <c r="F875" s="60" t="s">
        <v>45</v>
      </c>
      <c r="G875" s="60" t="s">
        <v>25</v>
      </c>
      <c r="H875" s="60">
        <v>0.02</v>
      </c>
      <c r="I875" s="72">
        <v>1.08318</v>
      </c>
      <c r="J875" s="60"/>
      <c r="K875" s="72">
        <v>1.0841000000000001</v>
      </c>
      <c r="L875" s="60" t="s">
        <v>1211</v>
      </c>
      <c r="M875" s="72">
        <v>1.0842000000000001</v>
      </c>
      <c r="N875" s="57">
        <v>-0.3</v>
      </c>
      <c r="O875" s="57">
        <v>0</v>
      </c>
      <c r="P875" s="313">
        <v>2.04</v>
      </c>
      <c r="Q875" s="313"/>
      <c r="R875" s="313"/>
    </row>
    <row r="876" spans="1:18" ht="15" hidden="1" customHeight="1" outlineLevel="1" x14ac:dyDescent="0.2">
      <c r="A876" s="35">
        <f t="shared" si="26"/>
        <v>45321</v>
      </c>
      <c r="B876" t="str">
        <f t="shared" si="27"/>
        <v>16:32</v>
      </c>
      <c r="C876"/>
      <c r="D876" s="64" t="s">
        <v>1210</v>
      </c>
      <c r="E876" s="62">
        <v>1025220687</v>
      </c>
      <c r="F876" s="64" t="s">
        <v>20</v>
      </c>
      <c r="G876" s="64" t="s">
        <v>21</v>
      </c>
      <c r="H876" s="64">
        <v>0.1</v>
      </c>
      <c r="I876" s="61">
        <v>2046.07</v>
      </c>
      <c r="J876" s="64"/>
      <c r="K876" s="61">
        <v>2045</v>
      </c>
      <c r="L876" s="64" t="s">
        <v>1209</v>
      </c>
      <c r="M876" s="61">
        <v>2044.32</v>
      </c>
      <c r="N876" s="61">
        <v>-0.15</v>
      </c>
      <c r="O876" s="61">
        <v>0</v>
      </c>
      <c r="P876" s="312">
        <v>1.75</v>
      </c>
      <c r="Q876" s="312"/>
      <c r="R876" s="312"/>
    </row>
    <row r="877" spans="1:18" ht="15" hidden="1" customHeight="1" outlineLevel="1" x14ac:dyDescent="0.2">
      <c r="A877" s="35">
        <f t="shared" si="26"/>
        <v>45322</v>
      </c>
      <c r="B877" t="str">
        <f t="shared" si="27"/>
        <v>03:43</v>
      </c>
      <c r="C877"/>
      <c r="D877" s="60" t="s">
        <v>1208</v>
      </c>
      <c r="E877" s="58">
        <v>1025249744</v>
      </c>
      <c r="F877" s="60" t="s">
        <v>71</v>
      </c>
      <c r="G877" s="60" t="s">
        <v>25</v>
      </c>
      <c r="H877" s="60">
        <v>0.1</v>
      </c>
      <c r="I877" s="59">
        <v>77.599000000000004</v>
      </c>
      <c r="J877" s="60"/>
      <c r="K877" s="59">
        <v>77.650000000000006</v>
      </c>
      <c r="L877" s="60" t="s">
        <v>1207</v>
      </c>
      <c r="M877" s="59">
        <v>77.632999999999996</v>
      </c>
      <c r="N877" s="57">
        <v>-0.2</v>
      </c>
      <c r="O877" s="57">
        <v>0</v>
      </c>
      <c r="P877" s="313">
        <v>0.34</v>
      </c>
      <c r="Q877" s="313"/>
      <c r="R877" s="313"/>
    </row>
    <row r="878" spans="1:18" ht="15" hidden="1" customHeight="1" outlineLevel="1" x14ac:dyDescent="0.2">
      <c r="A878" s="35">
        <f t="shared" si="26"/>
        <v>45322</v>
      </c>
      <c r="B878" t="str">
        <f t="shared" si="27"/>
        <v>09:18</v>
      </c>
      <c r="C878"/>
      <c r="D878" s="64" t="s">
        <v>1206</v>
      </c>
      <c r="E878" s="62">
        <v>1025256640</v>
      </c>
      <c r="F878" s="64" t="s">
        <v>20</v>
      </c>
      <c r="G878" s="64" t="s">
        <v>21</v>
      </c>
      <c r="H878" s="64">
        <v>0.1</v>
      </c>
      <c r="I878" s="61">
        <v>2037.25</v>
      </c>
      <c r="J878" s="64"/>
      <c r="K878" s="61">
        <v>2036.2</v>
      </c>
      <c r="L878" s="64" t="s">
        <v>1200</v>
      </c>
      <c r="M878" s="61">
        <v>2036.21</v>
      </c>
      <c r="N878" s="61">
        <v>-0.15</v>
      </c>
      <c r="O878" s="61">
        <v>0</v>
      </c>
      <c r="P878" s="312">
        <v>1.04</v>
      </c>
      <c r="Q878" s="312"/>
      <c r="R878" s="312"/>
    </row>
    <row r="879" spans="1:18" ht="15" hidden="1" customHeight="1" outlineLevel="1" x14ac:dyDescent="0.2">
      <c r="A879" s="35">
        <f t="shared" si="26"/>
        <v>45322</v>
      </c>
      <c r="B879" t="str">
        <f t="shared" si="27"/>
        <v>09:18</v>
      </c>
      <c r="C879"/>
      <c r="D879" s="60" t="s">
        <v>1205</v>
      </c>
      <c r="E879" s="58">
        <v>1025256641</v>
      </c>
      <c r="F879" s="60" t="s">
        <v>20</v>
      </c>
      <c r="G879" s="60" t="s">
        <v>21</v>
      </c>
      <c r="H879" s="60">
        <v>0.1</v>
      </c>
      <c r="I879" s="57">
        <v>2037.27</v>
      </c>
      <c r="J879" s="60"/>
      <c r="K879" s="57">
        <v>2036</v>
      </c>
      <c r="L879" s="60" t="s">
        <v>1199</v>
      </c>
      <c r="M879" s="57">
        <v>2036</v>
      </c>
      <c r="N879" s="57">
        <v>-0.15</v>
      </c>
      <c r="O879" s="57">
        <v>0</v>
      </c>
      <c r="P879" s="313">
        <v>1.27</v>
      </c>
      <c r="Q879" s="313"/>
      <c r="R879" s="313"/>
    </row>
    <row r="880" spans="1:18" ht="15" hidden="1" customHeight="1" outlineLevel="1" x14ac:dyDescent="0.2">
      <c r="A880" s="35">
        <f t="shared" si="26"/>
        <v>45322</v>
      </c>
      <c r="B880" t="str">
        <f t="shared" si="27"/>
        <v>09:33</v>
      </c>
      <c r="C880"/>
      <c r="D880" s="64" t="s">
        <v>1204</v>
      </c>
      <c r="E880" s="62">
        <v>1025257427</v>
      </c>
      <c r="F880" s="64" t="s">
        <v>20</v>
      </c>
      <c r="G880" s="64" t="s">
        <v>21</v>
      </c>
      <c r="H880" s="64">
        <v>0.1</v>
      </c>
      <c r="I880" s="61">
        <v>2038.32</v>
      </c>
      <c r="J880" s="64"/>
      <c r="K880" s="61">
        <v>2037</v>
      </c>
      <c r="L880" s="64" t="s">
        <v>1201</v>
      </c>
      <c r="M880" s="61">
        <v>2036.96</v>
      </c>
      <c r="N880" s="61">
        <v>-0.15</v>
      </c>
      <c r="O880" s="61">
        <v>0</v>
      </c>
      <c r="P880" s="312">
        <v>1.36</v>
      </c>
      <c r="Q880" s="312"/>
      <c r="R880" s="312"/>
    </row>
    <row r="881" spans="1:18" ht="15" hidden="1" customHeight="1" outlineLevel="1" x14ac:dyDescent="0.2">
      <c r="A881" s="35">
        <f t="shared" si="26"/>
        <v>45322</v>
      </c>
      <c r="B881" t="str">
        <f t="shared" si="27"/>
        <v>09:33</v>
      </c>
      <c r="C881"/>
      <c r="D881" s="60" t="s">
        <v>1203</v>
      </c>
      <c r="E881" s="58">
        <v>1025257428</v>
      </c>
      <c r="F881" s="60" t="s">
        <v>20</v>
      </c>
      <c r="G881" s="60" t="s">
        <v>21</v>
      </c>
      <c r="H881" s="60">
        <v>0.1</v>
      </c>
      <c r="I881" s="57">
        <v>2038.38</v>
      </c>
      <c r="J881" s="60"/>
      <c r="K881" s="57">
        <v>2037.1</v>
      </c>
      <c r="L881" s="60" t="s">
        <v>1202</v>
      </c>
      <c r="M881" s="57">
        <v>2037.1</v>
      </c>
      <c r="N881" s="57">
        <v>-0.15</v>
      </c>
      <c r="O881" s="57">
        <v>0</v>
      </c>
      <c r="P881" s="313">
        <v>1.28</v>
      </c>
      <c r="Q881" s="313"/>
      <c r="R881" s="313"/>
    </row>
    <row r="882" spans="1:18" ht="15" hidden="1" customHeight="1" outlineLevel="1" x14ac:dyDescent="0.2">
      <c r="A882" s="35">
        <f t="shared" si="26"/>
        <v>45322</v>
      </c>
      <c r="B882" t="str">
        <f t="shared" si="27"/>
        <v>14:24</v>
      </c>
      <c r="C882"/>
      <c r="D882" s="64" t="s">
        <v>1198</v>
      </c>
      <c r="E882" s="62">
        <v>1025271043</v>
      </c>
      <c r="F882" s="64" t="s">
        <v>20</v>
      </c>
      <c r="G882" s="64" t="s">
        <v>21</v>
      </c>
      <c r="H882" s="64">
        <v>0.2</v>
      </c>
      <c r="I882" s="61">
        <v>2039.12</v>
      </c>
      <c r="J882" s="64"/>
      <c r="K882" s="61">
        <v>2038.1</v>
      </c>
      <c r="L882" s="64" t="s">
        <v>1197</v>
      </c>
      <c r="M882" s="61">
        <v>2038.39</v>
      </c>
      <c r="N882" s="61">
        <v>-0.3</v>
      </c>
      <c r="O882" s="61">
        <v>0</v>
      </c>
      <c r="P882" s="312">
        <v>1.46</v>
      </c>
      <c r="Q882" s="312"/>
      <c r="R882" s="312"/>
    </row>
    <row r="883" spans="1:18" ht="15" hidden="1" customHeight="1" outlineLevel="1" x14ac:dyDescent="0.2">
      <c r="A883" s="35">
        <f t="shared" si="26"/>
        <v>45322</v>
      </c>
      <c r="B883" t="str">
        <f t="shared" si="27"/>
        <v>15:04</v>
      </c>
      <c r="C883"/>
      <c r="D883" s="60" t="s">
        <v>1196</v>
      </c>
      <c r="E883" s="58">
        <v>1025272862</v>
      </c>
      <c r="F883" s="60" t="s">
        <v>71</v>
      </c>
      <c r="G883" s="60" t="s">
        <v>25</v>
      </c>
      <c r="H883" s="60">
        <v>0.2</v>
      </c>
      <c r="I883" s="59">
        <v>76.763999999999996</v>
      </c>
      <c r="J883" s="60"/>
      <c r="K883" s="59">
        <v>76.8</v>
      </c>
      <c r="L883" s="60" t="s">
        <v>1191</v>
      </c>
      <c r="M883" s="59">
        <v>76.742999999999995</v>
      </c>
      <c r="N883" s="57">
        <v>-0.4</v>
      </c>
      <c r="O883" s="57">
        <v>0</v>
      </c>
      <c r="P883" s="313">
        <v>-0.42</v>
      </c>
      <c r="Q883" s="313"/>
      <c r="R883" s="313"/>
    </row>
    <row r="884" spans="1:18" ht="15" hidden="1" customHeight="1" outlineLevel="1" x14ac:dyDescent="0.2">
      <c r="A884" s="35">
        <f t="shared" si="26"/>
        <v>45322</v>
      </c>
      <c r="B884" t="str">
        <f t="shared" si="27"/>
        <v>15:05</v>
      </c>
      <c r="C884"/>
      <c r="D884" s="64" t="s">
        <v>1195</v>
      </c>
      <c r="E884" s="62">
        <v>1025273153</v>
      </c>
      <c r="F884" s="64" t="s">
        <v>71</v>
      </c>
      <c r="G884" s="64" t="s">
        <v>25</v>
      </c>
      <c r="H884" s="64">
        <v>0.2</v>
      </c>
      <c r="I884" s="63">
        <v>76.653999999999996</v>
      </c>
      <c r="J884" s="64"/>
      <c r="K884" s="63">
        <v>76.78</v>
      </c>
      <c r="L884" s="64" t="s">
        <v>1193</v>
      </c>
      <c r="M884" s="63">
        <v>76.772999999999996</v>
      </c>
      <c r="N884" s="61">
        <v>-0.4</v>
      </c>
      <c r="O884" s="61">
        <v>0</v>
      </c>
      <c r="P884" s="312">
        <v>2.38</v>
      </c>
      <c r="Q884" s="312"/>
      <c r="R884" s="312"/>
    </row>
    <row r="885" spans="1:18" ht="15" hidden="1" customHeight="1" outlineLevel="1" x14ac:dyDescent="0.2">
      <c r="A885" s="35">
        <f t="shared" si="26"/>
        <v>45322</v>
      </c>
      <c r="B885" t="str">
        <f t="shared" si="27"/>
        <v>15:06</v>
      </c>
      <c r="C885"/>
      <c r="D885" s="60" t="s">
        <v>1194</v>
      </c>
      <c r="E885" s="58">
        <v>1025273209</v>
      </c>
      <c r="F885" s="60" t="s">
        <v>71</v>
      </c>
      <c r="G885" s="60" t="s">
        <v>25</v>
      </c>
      <c r="H885" s="60">
        <v>0.2</v>
      </c>
      <c r="I885" s="59">
        <v>76.664000000000001</v>
      </c>
      <c r="J885" s="60"/>
      <c r="K885" s="59">
        <v>76.8</v>
      </c>
      <c r="L885" s="60" t="s">
        <v>1192</v>
      </c>
      <c r="M885" s="59">
        <v>76.742999999999995</v>
      </c>
      <c r="N885" s="57">
        <v>-0.4</v>
      </c>
      <c r="O885" s="57">
        <v>0</v>
      </c>
      <c r="P885" s="313">
        <v>1.58</v>
      </c>
      <c r="Q885" s="313"/>
      <c r="R885" s="313"/>
    </row>
    <row r="886" spans="1:18" ht="15" customHeight="1" collapsed="1" x14ac:dyDescent="0.2">
      <c r="A886" s="35">
        <f t="shared" si="26"/>
        <v>45323</v>
      </c>
      <c r="B886" t="str">
        <f t="shared" si="27"/>
        <v>04:17</v>
      </c>
      <c r="C886"/>
      <c r="D886" s="64" t="s">
        <v>19</v>
      </c>
      <c r="E886" s="62">
        <v>1025335162</v>
      </c>
      <c r="F886" s="64" t="s">
        <v>20</v>
      </c>
      <c r="G886" s="64" t="s">
        <v>21</v>
      </c>
      <c r="H886" s="64">
        <v>0.1</v>
      </c>
      <c r="I886" s="61">
        <v>2047.66</v>
      </c>
      <c r="J886" s="64"/>
      <c r="K886" s="61">
        <v>2046.2</v>
      </c>
      <c r="L886" s="64" t="s">
        <v>22</v>
      </c>
      <c r="M886" s="61">
        <v>2046.54</v>
      </c>
      <c r="N886" s="61">
        <v>-0.15</v>
      </c>
      <c r="O886" s="61">
        <v>0</v>
      </c>
      <c r="P886" s="312">
        <v>1.1200000000000001</v>
      </c>
      <c r="Q886" s="312"/>
      <c r="R886" s="312"/>
    </row>
    <row r="887" spans="1:18" ht="15" hidden="1" customHeight="1" outlineLevel="1" x14ac:dyDescent="0.2">
      <c r="A887" s="35">
        <f t="shared" si="26"/>
        <v>45323</v>
      </c>
      <c r="B887" t="str">
        <f t="shared" si="27"/>
        <v>08:40</v>
      </c>
      <c r="C887"/>
      <c r="D887" s="60" t="s">
        <v>23</v>
      </c>
      <c r="E887" s="58">
        <v>1025341022</v>
      </c>
      <c r="F887" s="60" t="s">
        <v>24</v>
      </c>
      <c r="G887" s="60" t="s">
        <v>25</v>
      </c>
      <c r="H887" s="60">
        <v>0.2</v>
      </c>
      <c r="I887" s="57">
        <v>17198.330000000002</v>
      </c>
      <c r="J887" s="60"/>
      <c r="K887" s="57">
        <v>17205</v>
      </c>
      <c r="L887" s="60" t="s">
        <v>26</v>
      </c>
      <c r="M887" s="57">
        <v>17203.98</v>
      </c>
      <c r="N887" s="57">
        <v>-0.14000000000000001</v>
      </c>
      <c r="O887" s="57">
        <v>0</v>
      </c>
      <c r="P887" s="313">
        <v>1.1299999999999999</v>
      </c>
      <c r="Q887" s="313"/>
      <c r="R887" s="313"/>
    </row>
    <row r="888" spans="1:18" ht="15" hidden="1" customHeight="1" outlineLevel="1" x14ac:dyDescent="0.2">
      <c r="A888" s="35">
        <f t="shared" si="26"/>
        <v>45323</v>
      </c>
      <c r="B888" t="str">
        <f t="shared" si="27"/>
        <v>12:22</v>
      </c>
      <c r="C888"/>
      <c r="D888" s="64" t="s">
        <v>27</v>
      </c>
      <c r="E888" s="62">
        <v>1025350897</v>
      </c>
      <c r="F888" s="64" t="s">
        <v>24</v>
      </c>
      <c r="G888" s="64" t="s">
        <v>21</v>
      </c>
      <c r="H888" s="64">
        <v>0.2</v>
      </c>
      <c r="I888" s="61">
        <v>17252.48</v>
      </c>
      <c r="J888" s="64"/>
      <c r="K888" s="61">
        <v>17246</v>
      </c>
      <c r="L888" s="64" t="s">
        <v>28</v>
      </c>
      <c r="M888" s="61">
        <v>17251.93</v>
      </c>
      <c r="N888" s="61">
        <v>-0.14000000000000001</v>
      </c>
      <c r="O888" s="61">
        <v>0</v>
      </c>
      <c r="P888" s="312">
        <v>0.11</v>
      </c>
      <c r="Q888" s="312"/>
      <c r="R888" s="312"/>
    </row>
    <row r="889" spans="1:18" ht="15" hidden="1" customHeight="1" outlineLevel="1" x14ac:dyDescent="0.2">
      <c r="A889" s="35">
        <f t="shared" si="26"/>
        <v>45323</v>
      </c>
      <c r="B889" t="str">
        <f t="shared" si="27"/>
        <v>12:23</v>
      </c>
      <c r="C889"/>
      <c r="D889" s="60" t="s">
        <v>29</v>
      </c>
      <c r="E889" s="58">
        <v>1025350903</v>
      </c>
      <c r="F889" s="60" t="s">
        <v>24</v>
      </c>
      <c r="G889" s="60" t="s">
        <v>21</v>
      </c>
      <c r="H889" s="60">
        <v>0.2</v>
      </c>
      <c r="I889" s="57">
        <v>17251.98</v>
      </c>
      <c r="J889" s="60"/>
      <c r="K889" s="57">
        <v>17243</v>
      </c>
      <c r="L889" s="60" t="s">
        <v>30</v>
      </c>
      <c r="M889" s="57">
        <v>17253.68</v>
      </c>
      <c r="N889" s="57">
        <v>-0.14000000000000001</v>
      </c>
      <c r="O889" s="57">
        <v>0</v>
      </c>
      <c r="P889" s="313">
        <v>-0.34</v>
      </c>
      <c r="Q889" s="313"/>
      <c r="R889" s="313"/>
    </row>
    <row r="890" spans="1:18" ht="15" hidden="1" customHeight="1" outlineLevel="1" x14ac:dyDescent="0.2">
      <c r="A890" s="35">
        <f t="shared" si="26"/>
        <v>45323</v>
      </c>
      <c r="B890" t="str">
        <f t="shared" si="27"/>
        <v>12:46</v>
      </c>
      <c r="C890"/>
      <c r="D890" s="64" t="s">
        <v>31</v>
      </c>
      <c r="E890" s="62">
        <v>1025352733</v>
      </c>
      <c r="F890" s="64" t="s">
        <v>24</v>
      </c>
      <c r="G890" s="64" t="s">
        <v>21</v>
      </c>
      <c r="H890" s="64">
        <v>0.2</v>
      </c>
      <c r="I890" s="61">
        <v>17260.98</v>
      </c>
      <c r="J890" s="64"/>
      <c r="K890" s="61">
        <v>17255</v>
      </c>
      <c r="L890" s="64" t="s">
        <v>32</v>
      </c>
      <c r="M890" s="61">
        <v>17254.43</v>
      </c>
      <c r="N890" s="61">
        <v>-0.14000000000000001</v>
      </c>
      <c r="O890" s="61">
        <v>0</v>
      </c>
      <c r="P890" s="312">
        <v>1.31</v>
      </c>
      <c r="Q890" s="312"/>
      <c r="R890" s="312"/>
    </row>
    <row r="891" spans="1:18" ht="15" hidden="1" customHeight="1" outlineLevel="1" x14ac:dyDescent="0.2">
      <c r="A891" s="35">
        <f t="shared" si="26"/>
        <v>45323</v>
      </c>
      <c r="B891" t="str">
        <f t="shared" si="27"/>
        <v>12:46</v>
      </c>
      <c r="C891"/>
      <c r="D891" s="60" t="s">
        <v>33</v>
      </c>
      <c r="E891" s="58">
        <v>1025352741</v>
      </c>
      <c r="F891" s="60" t="s">
        <v>24</v>
      </c>
      <c r="G891" s="60" t="s">
        <v>21</v>
      </c>
      <c r="H891" s="60">
        <v>0.2</v>
      </c>
      <c r="I891" s="57">
        <v>17260.23</v>
      </c>
      <c r="J891" s="60"/>
      <c r="K891" s="57">
        <v>17252</v>
      </c>
      <c r="L891" s="60" t="s">
        <v>34</v>
      </c>
      <c r="M891" s="57">
        <v>17251.93</v>
      </c>
      <c r="N891" s="57">
        <v>-0.14000000000000001</v>
      </c>
      <c r="O891" s="57">
        <v>0</v>
      </c>
      <c r="P891" s="313">
        <v>1.66</v>
      </c>
      <c r="Q891" s="313"/>
      <c r="R891" s="313"/>
    </row>
    <row r="892" spans="1:18" ht="15" hidden="1" customHeight="1" outlineLevel="1" x14ac:dyDescent="0.2">
      <c r="A892" s="35">
        <f t="shared" si="26"/>
        <v>45324</v>
      </c>
      <c r="B892" t="str">
        <f t="shared" si="27"/>
        <v>03:08</v>
      </c>
      <c r="C892"/>
      <c r="D892" s="64" t="s">
        <v>35</v>
      </c>
      <c r="E892" s="62">
        <v>1025417548</v>
      </c>
      <c r="F892" s="64" t="s">
        <v>36</v>
      </c>
      <c r="G892" s="64" t="s">
        <v>25</v>
      </c>
      <c r="H892" s="64">
        <v>0.02</v>
      </c>
      <c r="I892" s="63">
        <v>186.47800000000001</v>
      </c>
      <c r="J892" s="64"/>
      <c r="K892" s="63">
        <v>186.55</v>
      </c>
      <c r="L892" s="64" t="s">
        <v>37</v>
      </c>
      <c r="M892" s="63">
        <v>186.554</v>
      </c>
      <c r="N892" s="61">
        <v>-0.3</v>
      </c>
      <c r="O892" s="61">
        <v>0</v>
      </c>
      <c r="P892" s="312">
        <v>1.04</v>
      </c>
      <c r="Q892" s="312"/>
      <c r="R892" s="312"/>
    </row>
    <row r="893" spans="1:18" ht="15" hidden="1" customHeight="1" outlineLevel="1" x14ac:dyDescent="0.2">
      <c r="A893" s="35">
        <f t="shared" si="26"/>
        <v>45324</v>
      </c>
      <c r="B893" t="str">
        <f t="shared" si="27"/>
        <v>03:09</v>
      </c>
      <c r="C893"/>
      <c r="D893" s="60" t="s">
        <v>38</v>
      </c>
      <c r="E893" s="58">
        <v>1025417558</v>
      </c>
      <c r="F893" s="60" t="s">
        <v>20</v>
      </c>
      <c r="G893" s="60" t="s">
        <v>21</v>
      </c>
      <c r="H893" s="60">
        <v>0.1</v>
      </c>
      <c r="I893" s="57">
        <v>2055.67</v>
      </c>
      <c r="J893" s="60"/>
      <c r="K893" s="57">
        <v>2054.5</v>
      </c>
      <c r="L893" s="60" t="s">
        <v>39</v>
      </c>
      <c r="M893" s="57">
        <v>2054.5300000000002</v>
      </c>
      <c r="N893" s="57">
        <v>-0.15</v>
      </c>
      <c r="O893" s="57">
        <v>0</v>
      </c>
      <c r="P893" s="313">
        <v>1.1399999999999999</v>
      </c>
      <c r="Q893" s="313"/>
      <c r="R893" s="313"/>
    </row>
    <row r="894" spans="1:18" ht="15" hidden="1" customHeight="1" outlineLevel="1" x14ac:dyDescent="0.2">
      <c r="A894" s="35">
        <f t="shared" si="26"/>
        <v>45324</v>
      </c>
      <c r="B894" t="str">
        <f t="shared" si="27"/>
        <v>03:39</v>
      </c>
      <c r="C894"/>
      <c r="D894" s="64" t="s">
        <v>40</v>
      </c>
      <c r="E894" s="62">
        <v>1025418382</v>
      </c>
      <c r="F894" s="64" t="s">
        <v>24</v>
      </c>
      <c r="G894" s="64" t="s">
        <v>21</v>
      </c>
      <c r="H894" s="64">
        <v>0.1</v>
      </c>
      <c r="I894" s="61">
        <v>17539.23</v>
      </c>
      <c r="J894" s="64"/>
      <c r="K894" s="64"/>
      <c r="L894" s="64" t="s">
        <v>41</v>
      </c>
      <c r="M894" s="61">
        <v>17533.330000000002</v>
      </c>
      <c r="N894" s="61">
        <v>-7.0000000000000007E-2</v>
      </c>
      <c r="O894" s="61">
        <v>0</v>
      </c>
      <c r="P894" s="312">
        <v>0.59</v>
      </c>
      <c r="Q894" s="312"/>
      <c r="R894" s="312"/>
    </row>
    <row r="895" spans="1:18" ht="15" hidden="1" customHeight="1" outlineLevel="1" x14ac:dyDescent="0.2">
      <c r="A895" s="35">
        <f t="shared" si="26"/>
        <v>45324</v>
      </c>
      <c r="B895" t="str">
        <f t="shared" si="27"/>
        <v>03:39</v>
      </c>
      <c r="C895"/>
      <c r="D895" s="60" t="s">
        <v>42</v>
      </c>
      <c r="E895" s="58">
        <v>1025418388</v>
      </c>
      <c r="F895" s="60" t="s">
        <v>24</v>
      </c>
      <c r="G895" s="60" t="s">
        <v>21</v>
      </c>
      <c r="H895" s="60">
        <v>0.1</v>
      </c>
      <c r="I895" s="57">
        <v>17539.73</v>
      </c>
      <c r="J895" s="60"/>
      <c r="K895" s="57">
        <v>17531</v>
      </c>
      <c r="L895" s="60" t="s">
        <v>43</v>
      </c>
      <c r="M895" s="57">
        <v>17530.830000000002</v>
      </c>
      <c r="N895" s="57">
        <v>-7.0000000000000007E-2</v>
      </c>
      <c r="O895" s="57">
        <v>0</v>
      </c>
      <c r="P895" s="313">
        <v>0.89</v>
      </c>
      <c r="Q895" s="313"/>
      <c r="R895" s="313"/>
    </row>
    <row r="896" spans="1:18" ht="15" hidden="1" customHeight="1" outlineLevel="1" x14ac:dyDescent="0.2">
      <c r="A896" s="35">
        <f t="shared" si="26"/>
        <v>45324</v>
      </c>
      <c r="B896" t="str">
        <f t="shared" si="27"/>
        <v>03:50</v>
      </c>
      <c r="C896"/>
      <c r="D896" s="64" t="s">
        <v>44</v>
      </c>
      <c r="E896" s="62">
        <v>1025418604</v>
      </c>
      <c r="F896" s="64" t="s">
        <v>45</v>
      </c>
      <c r="G896" s="64" t="s">
        <v>25</v>
      </c>
      <c r="H896" s="64">
        <v>0.01</v>
      </c>
      <c r="I896" s="73">
        <v>1.0870899999999999</v>
      </c>
      <c r="J896" s="64"/>
      <c r="K896" s="73">
        <v>1.0881000000000001</v>
      </c>
      <c r="L896" s="64" t="s">
        <v>46</v>
      </c>
      <c r="M896" s="73">
        <v>1.08779</v>
      </c>
      <c r="N896" s="61">
        <v>-0.15</v>
      </c>
      <c r="O896" s="61">
        <v>0</v>
      </c>
      <c r="P896" s="312">
        <v>0.7</v>
      </c>
      <c r="Q896" s="312"/>
      <c r="R896" s="312"/>
    </row>
    <row r="897" spans="1:18" ht="15" hidden="1" customHeight="1" outlineLevel="1" x14ac:dyDescent="0.2">
      <c r="A897" s="35">
        <f t="shared" si="26"/>
        <v>45324</v>
      </c>
      <c r="B897" t="str">
        <f t="shared" si="27"/>
        <v>03:50</v>
      </c>
      <c r="C897"/>
      <c r="D897" s="60" t="s">
        <v>47</v>
      </c>
      <c r="E897" s="58">
        <v>1025418605</v>
      </c>
      <c r="F897" s="60" t="s">
        <v>45</v>
      </c>
      <c r="G897" s="60" t="s">
        <v>25</v>
      </c>
      <c r="H897" s="60">
        <v>0.01</v>
      </c>
      <c r="I897" s="72">
        <v>1.0870899999999999</v>
      </c>
      <c r="J897" s="60"/>
      <c r="K897" s="72">
        <v>1.0879000000000001</v>
      </c>
      <c r="L897" s="60" t="s">
        <v>48</v>
      </c>
      <c r="M897" s="72">
        <v>1.08782</v>
      </c>
      <c r="N897" s="57">
        <v>-0.15</v>
      </c>
      <c r="O897" s="57">
        <v>0</v>
      </c>
      <c r="P897" s="313">
        <v>0.73</v>
      </c>
      <c r="Q897" s="313"/>
      <c r="R897" s="313"/>
    </row>
    <row r="898" spans="1:18" ht="15" hidden="1" customHeight="1" outlineLevel="1" x14ac:dyDescent="0.2">
      <c r="A898" s="35">
        <f t="shared" si="26"/>
        <v>45324</v>
      </c>
      <c r="B898" t="str">
        <f t="shared" si="27"/>
        <v>04:17</v>
      </c>
      <c r="C898"/>
      <c r="D898" s="64" t="s">
        <v>49</v>
      </c>
      <c r="E898" s="62">
        <v>1025419257</v>
      </c>
      <c r="F898" s="64" t="s">
        <v>20</v>
      </c>
      <c r="G898" s="64" t="s">
        <v>25</v>
      </c>
      <c r="H898" s="64">
        <v>0.1</v>
      </c>
      <c r="I898" s="61">
        <v>2053.31</v>
      </c>
      <c r="J898" s="64"/>
      <c r="K898" s="61">
        <v>2054.3200000000002</v>
      </c>
      <c r="L898" s="64" t="s">
        <v>50</v>
      </c>
      <c r="M898" s="61">
        <v>2054.3000000000002</v>
      </c>
      <c r="N898" s="61">
        <v>-0.15</v>
      </c>
      <c r="O898" s="61">
        <v>0</v>
      </c>
      <c r="P898" s="312">
        <v>0.99</v>
      </c>
      <c r="Q898" s="312"/>
      <c r="R898" s="312"/>
    </row>
    <row r="899" spans="1:18" ht="15" hidden="1" customHeight="1" outlineLevel="1" x14ac:dyDescent="0.2">
      <c r="A899" s="35">
        <f t="shared" si="26"/>
        <v>45324</v>
      </c>
      <c r="B899" t="str">
        <f t="shared" si="27"/>
        <v>04:17</v>
      </c>
      <c r="C899"/>
      <c r="D899" s="60" t="s">
        <v>51</v>
      </c>
      <c r="E899" s="58">
        <v>1025419258</v>
      </c>
      <c r="F899" s="60" t="s">
        <v>20</v>
      </c>
      <c r="G899" s="60" t="s">
        <v>25</v>
      </c>
      <c r="H899" s="60">
        <v>0.1</v>
      </c>
      <c r="I899" s="57">
        <v>2053.34</v>
      </c>
      <c r="J899" s="60"/>
      <c r="K899" s="60"/>
      <c r="L899" s="60" t="s">
        <v>52</v>
      </c>
      <c r="M899" s="57">
        <v>2054.79</v>
      </c>
      <c r="N899" s="57">
        <v>-0.15</v>
      </c>
      <c r="O899" s="57">
        <v>0</v>
      </c>
      <c r="P899" s="313">
        <v>1.45</v>
      </c>
      <c r="Q899" s="313"/>
      <c r="R899" s="313"/>
    </row>
    <row r="900" spans="1:18" ht="15" hidden="1" customHeight="1" outlineLevel="1" x14ac:dyDescent="0.2">
      <c r="A900" s="35">
        <f t="shared" si="26"/>
        <v>45324</v>
      </c>
      <c r="B900" t="str">
        <f t="shared" si="27"/>
        <v>04:29</v>
      </c>
      <c r="C900"/>
      <c r="D900" s="64" t="s">
        <v>53</v>
      </c>
      <c r="E900" s="62">
        <v>1025419743</v>
      </c>
      <c r="F900" s="64" t="s">
        <v>20</v>
      </c>
      <c r="G900" s="64" t="s">
        <v>25</v>
      </c>
      <c r="H900" s="64">
        <v>0.1</v>
      </c>
      <c r="I900" s="61">
        <v>2052.84</v>
      </c>
      <c r="J900" s="64"/>
      <c r="K900" s="61">
        <v>2053.9</v>
      </c>
      <c r="L900" s="64" t="s">
        <v>54</v>
      </c>
      <c r="M900" s="61">
        <v>2053.94</v>
      </c>
      <c r="N900" s="61">
        <v>-0.15</v>
      </c>
      <c r="O900" s="61">
        <v>0</v>
      </c>
      <c r="P900" s="312">
        <v>1.1000000000000001</v>
      </c>
      <c r="Q900" s="312"/>
      <c r="R900" s="312"/>
    </row>
    <row r="901" spans="1:18" ht="15" hidden="1" customHeight="1" outlineLevel="1" x14ac:dyDescent="0.2">
      <c r="A901" s="35">
        <f t="shared" si="26"/>
        <v>45324</v>
      </c>
      <c r="B901" t="str">
        <f t="shared" si="27"/>
        <v>07:29</v>
      </c>
      <c r="C901"/>
      <c r="D901" s="60" t="s">
        <v>55</v>
      </c>
      <c r="E901" s="58">
        <v>1025422567</v>
      </c>
      <c r="F901" s="60" t="s">
        <v>20</v>
      </c>
      <c r="G901" s="60" t="s">
        <v>21</v>
      </c>
      <c r="H901" s="60">
        <v>0.1</v>
      </c>
      <c r="I901" s="57">
        <v>2055.9499999999998</v>
      </c>
      <c r="J901" s="60"/>
      <c r="K901" s="57">
        <v>2055.5</v>
      </c>
      <c r="L901" s="60" t="s">
        <v>56</v>
      </c>
      <c r="M901" s="57">
        <v>2055.4299999999998</v>
      </c>
      <c r="N901" s="57">
        <v>-0.15</v>
      </c>
      <c r="O901" s="57">
        <v>0</v>
      </c>
      <c r="P901" s="313">
        <v>0.52</v>
      </c>
      <c r="Q901" s="313"/>
      <c r="R901" s="313"/>
    </row>
    <row r="902" spans="1:18" ht="15" hidden="1" customHeight="1" outlineLevel="1" x14ac:dyDescent="0.2">
      <c r="A902" s="35">
        <f t="shared" si="26"/>
        <v>45324</v>
      </c>
      <c r="B902" t="str">
        <f t="shared" si="27"/>
        <v>07:29</v>
      </c>
      <c r="C902"/>
      <c r="D902" s="64" t="s">
        <v>57</v>
      </c>
      <c r="E902" s="62">
        <v>1025422568</v>
      </c>
      <c r="F902" s="64" t="s">
        <v>20</v>
      </c>
      <c r="G902" s="64" t="s">
        <v>21</v>
      </c>
      <c r="H902" s="64">
        <v>0.1</v>
      </c>
      <c r="I902" s="61">
        <v>2056</v>
      </c>
      <c r="J902" s="64"/>
      <c r="K902" s="61">
        <v>2055.4</v>
      </c>
      <c r="L902" s="64" t="s">
        <v>58</v>
      </c>
      <c r="M902" s="61">
        <v>2055.42</v>
      </c>
      <c r="N902" s="61">
        <v>-0.15</v>
      </c>
      <c r="O902" s="61">
        <v>0</v>
      </c>
      <c r="P902" s="312">
        <v>0.57999999999999996</v>
      </c>
      <c r="Q902" s="312"/>
      <c r="R902" s="312"/>
    </row>
    <row r="903" spans="1:18" ht="15" hidden="1" customHeight="1" outlineLevel="1" x14ac:dyDescent="0.2">
      <c r="A903" s="35">
        <f t="shared" si="26"/>
        <v>45324</v>
      </c>
      <c r="B903" t="str">
        <f t="shared" si="27"/>
        <v>07:39</v>
      </c>
      <c r="C903"/>
      <c r="D903" s="60" t="s">
        <v>59</v>
      </c>
      <c r="E903" s="58">
        <v>1025422842</v>
      </c>
      <c r="F903" s="60" t="s">
        <v>20</v>
      </c>
      <c r="G903" s="60" t="s">
        <v>21</v>
      </c>
      <c r="H903" s="60">
        <v>0.1</v>
      </c>
      <c r="I903" s="57">
        <v>2055.9299999999998</v>
      </c>
      <c r="J903" s="60"/>
      <c r="K903" s="57">
        <v>2025.6</v>
      </c>
      <c r="L903" s="60" t="s">
        <v>60</v>
      </c>
      <c r="M903" s="57">
        <v>2054.66</v>
      </c>
      <c r="N903" s="57">
        <v>-0.15</v>
      </c>
      <c r="O903" s="57">
        <v>0</v>
      </c>
      <c r="P903" s="313">
        <v>1.27</v>
      </c>
      <c r="Q903" s="313"/>
      <c r="R903" s="313"/>
    </row>
    <row r="904" spans="1:18" ht="15" hidden="1" customHeight="1" outlineLevel="1" x14ac:dyDescent="0.2">
      <c r="A904" s="35">
        <f t="shared" ref="A904:A967" si="28">DATEVALUE(LEFT(D904,4)&amp;"-"&amp;MID(D904,6,2)&amp;"-"&amp;MID(D904,9,2))</f>
        <v>45324</v>
      </c>
      <c r="B904" t="str">
        <f t="shared" ref="B904:B967" si="29">MID(D904,12,5)</f>
        <v>08:10</v>
      </c>
      <c r="C904"/>
      <c r="D904" s="64" t="s">
        <v>61</v>
      </c>
      <c r="E904" s="62">
        <v>1025423483</v>
      </c>
      <c r="F904" s="64" t="s">
        <v>20</v>
      </c>
      <c r="G904" s="64" t="s">
        <v>21</v>
      </c>
      <c r="H904" s="64">
        <v>0.1</v>
      </c>
      <c r="I904" s="61">
        <v>2056.23</v>
      </c>
      <c r="J904" s="64"/>
      <c r="K904" s="61">
        <v>2025.6</v>
      </c>
      <c r="L904" s="64" t="s">
        <v>62</v>
      </c>
      <c r="M904" s="61">
        <v>2055.11</v>
      </c>
      <c r="N904" s="61">
        <v>-0.15</v>
      </c>
      <c r="O904" s="61">
        <v>0</v>
      </c>
      <c r="P904" s="312">
        <v>1.1200000000000001</v>
      </c>
      <c r="Q904" s="312"/>
      <c r="R904" s="312"/>
    </row>
    <row r="905" spans="1:18" ht="15" hidden="1" customHeight="1" outlineLevel="1" x14ac:dyDescent="0.2">
      <c r="A905" s="35">
        <f t="shared" si="28"/>
        <v>45324</v>
      </c>
      <c r="B905" t="str">
        <f t="shared" si="29"/>
        <v>08:10</v>
      </c>
      <c r="C905"/>
      <c r="D905" s="60" t="s">
        <v>63</v>
      </c>
      <c r="E905" s="58">
        <v>1025423485</v>
      </c>
      <c r="F905" s="60" t="s">
        <v>20</v>
      </c>
      <c r="G905" s="60" t="s">
        <v>21</v>
      </c>
      <c r="H905" s="60">
        <v>0.1</v>
      </c>
      <c r="I905" s="57">
        <v>2056.2800000000002</v>
      </c>
      <c r="J905" s="60"/>
      <c r="K905" s="57">
        <v>2025.5</v>
      </c>
      <c r="L905" s="60" t="s">
        <v>64</v>
      </c>
      <c r="M905" s="57">
        <v>2055.11</v>
      </c>
      <c r="N905" s="57">
        <v>-0.15</v>
      </c>
      <c r="O905" s="57">
        <v>0</v>
      </c>
      <c r="P905" s="313">
        <v>1.17</v>
      </c>
      <c r="Q905" s="313"/>
      <c r="R905" s="313"/>
    </row>
    <row r="906" spans="1:18" ht="15" hidden="1" customHeight="1" outlineLevel="1" x14ac:dyDescent="0.2">
      <c r="A906" s="35">
        <f t="shared" si="28"/>
        <v>45324</v>
      </c>
      <c r="B906" t="str">
        <f t="shared" si="29"/>
        <v>09:04</v>
      </c>
      <c r="C906"/>
      <c r="D906" s="64" t="s">
        <v>65</v>
      </c>
      <c r="E906" s="62">
        <v>1025424599</v>
      </c>
      <c r="F906" s="64" t="s">
        <v>24</v>
      </c>
      <c r="G906" s="64" t="s">
        <v>25</v>
      </c>
      <c r="H906" s="64">
        <v>0.1</v>
      </c>
      <c r="I906" s="61">
        <v>17513.830000000002</v>
      </c>
      <c r="J906" s="64"/>
      <c r="K906" s="64"/>
      <c r="L906" s="64" t="s">
        <v>66</v>
      </c>
      <c r="M906" s="61">
        <v>17515.73</v>
      </c>
      <c r="N906" s="61">
        <v>-7.0000000000000007E-2</v>
      </c>
      <c r="O906" s="61">
        <v>0</v>
      </c>
      <c r="P906" s="312">
        <v>0.19</v>
      </c>
      <c r="Q906" s="312"/>
      <c r="R906" s="312"/>
    </row>
    <row r="907" spans="1:18" ht="15" hidden="1" customHeight="1" outlineLevel="1" x14ac:dyDescent="0.2">
      <c r="A907" s="35">
        <f t="shared" si="28"/>
        <v>45324</v>
      </c>
      <c r="B907" t="str">
        <f t="shared" si="29"/>
        <v>09:04</v>
      </c>
      <c r="C907"/>
      <c r="D907" s="60" t="s">
        <v>65</v>
      </c>
      <c r="E907" s="58">
        <v>1025424601</v>
      </c>
      <c r="F907" s="60" t="s">
        <v>24</v>
      </c>
      <c r="G907" s="60" t="s">
        <v>25</v>
      </c>
      <c r="H907" s="60">
        <v>0.1</v>
      </c>
      <c r="I907" s="57">
        <v>17513.830000000002</v>
      </c>
      <c r="J907" s="60"/>
      <c r="K907" s="57">
        <v>17520</v>
      </c>
      <c r="L907" s="60" t="s">
        <v>67</v>
      </c>
      <c r="M907" s="57">
        <v>17515.73</v>
      </c>
      <c r="N907" s="57">
        <v>-7.0000000000000007E-2</v>
      </c>
      <c r="O907" s="57">
        <v>0</v>
      </c>
      <c r="P907" s="313">
        <v>0.19</v>
      </c>
      <c r="Q907" s="313"/>
      <c r="R907" s="313"/>
    </row>
    <row r="908" spans="1:18" ht="15" hidden="1" customHeight="1" outlineLevel="1" x14ac:dyDescent="0.2">
      <c r="A908" s="35">
        <f t="shared" si="28"/>
        <v>45324</v>
      </c>
      <c r="B908" t="str">
        <f t="shared" si="29"/>
        <v>09:05</v>
      </c>
      <c r="C908"/>
      <c r="D908" s="64" t="s">
        <v>68</v>
      </c>
      <c r="E908" s="62">
        <v>1025424632</v>
      </c>
      <c r="F908" s="64" t="s">
        <v>24</v>
      </c>
      <c r="G908" s="64" t="s">
        <v>25</v>
      </c>
      <c r="H908" s="64">
        <v>0.1</v>
      </c>
      <c r="I908" s="61">
        <v>17508.830000000002</v>
      </c>
      <c r="J908" s="64"/>
      <c r="K908" s="61">
        <v>17518</v>
      </c>
      <c r="L908" s="64" t="s">
        <v>69</v>
      </c>
      <c r="M908" s="61">
        <v>17515.73</v>
      </c>
      <c r="N908" s="61">
        <v>-7.0000000000000007E-2</v>
      </c>
      <c r="O908" s="61">
        <v>0</v>
      </c>
      <c r="P908" s="312">
        <v>0.69</v>
      </c>
      <c r="Q908" s="312"/>
      <c r="R908" s="312"/>
    </row>
    <row r="909" spans="1:18" ht="15" hidden="1" customHeight="1" outlineLevel="1" x14ac:dyDescent="0.2">
      <c r="A909" s="35">
        <f t="shared" si="28"/>
        <v>45324</v>
      </c>
      <c r="B909" t="str">
        <f t="shared" si="29"/>
        <v>09:29</v>
      </c>
      <c r="C909"/>
      <c r="D909" s="60" t="s">
        <v>70</v>
      </c>
      <c r="E909" s="58">
        <v>1025425277</v>
      </c>
      <c r="F909" s="60" t="s">
        <v>71</v>
      </c>
      <c r="G909" s="60" t="s">
        <v>21</v>
      </c>
      <c r="H909" s="60">
        <v>0.1</v>
      </c>
      <c r="I909" s="59">
        <v>74.236999999999995</v>
      </c>
      <c r="J909" s="60"/>
      <c r="K909" s="59">
        <v>74.13</v>
      </c>
      <c r="L909" s="60" t="s">
        <v>72</v>
      </c>
      <c r="M909" s="59">
        <v>74.132999999999996</v>
      </c>
      <c r="N909" s="57">
        <v>-0.2</v>
      </c>
      <c r="O909" s="57">
        <v>0</v>
      </c>
      <c r="P909" s="313">
        <v>1.04</v>
      </c>
      <c r="Q909" s="313"/>
      <c r="R909" s="313"/>
    </row>
    <row r="910" spans="1:18" ht="15" hidden="1" customHeight="1" outlineLevel="1" x14ac:dyDescent="0.2">
      <c r="A910" s="35">
        <f t="shared" si="28"/>
        <v>45324</v>
      </c>
      <c r="B910" t="str">
        <f t="shared" si="29"/>
        <v>09:29</v>
      </c>
      <c r="C910"/>
      <c r="D910" s="64" t="s">
        <v>73</v>
      </c>
      <c r="E910" s="62">
        <v>1025425283</v>
      </c>
      <c r="F910" s="64" t="s">
        <v>71</v>
      </c>
      <c r="G910" s="64" t="s">
        <v>21</v>
      </c>
      <c r="H910" s="64">
        <v>0.1</v>
      </c>
      <c r="I910" s="63">
        <v>74.236999999999995</v>
      </c>
      <c r="J910" s="64"/>
      <c r="K910" s="63">
        <v>74.09</v>
      </c>
      <c r="L910" s="64" t="s">
        <v>74</v>
      </c>
      <c r="M910" s="63">
        <v>74.203000000000003</v>
      </c>
      <c r="N910" s="61">
        <v>-0.2</v>
      </c>
      <c r="O910" s="61">
        <v>0</v>
      </c>
      <c r="P910" s="312">
        <v>0.34</v>
      </c>
      <c r="Q910" s="312"/>
      <c r="R910" s="312"/>
    </row>
    <row r="911" spans="1:18" ht="15" hidden="1" customHeight="1" outlineLevel="1" x14ac:dyDescent="0.2">
      <c r="A911" s="35">
        <f t="shared" si="28"/>
        <v>45324</v>
      </c>
      <c r="B911" t="str">
        <f t="shared" si="29"/>
        <v>13:15</v>
      </c>
      <c r="C911"/>
      <c r="D911" s="60" t="s">
        <v>75</v>
      </c>
      <c r="E911" s="58">
        <v>1025434004</v>
      </c>
      <c r="F911" s="60" t="s">
        <v>76</v>
      </c>
      <c r="G911" s="60" t="s">
        <v>25</v>
      </c>
      <c r="H911" s="60">
        <v>0.02</v>
      </c>
      <c r="I911" s="59">
        <v>146.524</v>
      </c>
      <c r="J911" s="60"/>
      <c r="K911" s="59">
        <v>146.53</v>
      </c>
      <c r="L911" s="60" t="s">
        <v>77</v>
      </c>
      <c r="M911" s="59">
        <v>146.53</v>
      </c>
      <c r="N911" s="57">
        <v>-0.3</v>
      </c>
      <c r="O911" s="57">
        <v>0</v>
      </c>
      <c r="P911" s="313">
        <v>0.08</v>
      </c>
      <c r="Q911" s="313"/>
      <c r="R911" s="313"/>
    </row>
    <row r="912" spans="1:18" ht="15" hidden="1" customHeight="1" outlineLevel="1" x14ac:dyDescent="0.2">
      <c r="A912" s="35">
        <f t="shared" si="28"/>
        <v>45324</v>
      </c>
      <c r="B912" t="str">
        <f t="shared" si="29"/>
        <v>13:17</v>
      </c>
      <c r="C912"/>
      <c r="D912" s="64" t="s">
        <v>78</v>
      </c>
      <c r="E912" s="62">
        <v>1025434063</v>
      </c>
      <c r="F912" s="64" t="s">
        <v>76</v>
      </c>
      <c r="G912" s="64" t="s">
        <v>25</v>
      </c>
      <c r="H912" s="64">
        <v>0.02</v>
      </c>
      <c r="I912" s="63">
        <v>146.52699999999999</v>
      </c>
      <c r="J912" s="64"/>
      <c r="K912" s="63">
        <v>146.63</v>
      </c>
      <c r="L912" s="64" t="s">
        <v>79</v>
      </c>
      <c r="M912" s="63">
        <v>146.601</v>
      </c>
      <c r="N912" s="61">
        <v>-0.3</v>
      </c>
      <c r="O912" s="61">
        <v>0</v>
      </c>
      <c r="P912" s="312">
        <v>1.01</v>
      </c>
      <c r="Q912" s="312"/>
      <c r="R912" s="312"/>
    </row>
    <row r="913" spans="1:18" ht="15" hidden="1" customHeight="1" outlineLevel="1" x14ac:dyDescent="0.2">
      <c r="A913" s="35">
        <f t="shared" si="28"/>
        <v>45324</v>
      </c>
      <c r="B913" t="str">
        <f t="shared" si="29"/>
        <v>13:19</v>
      </c>
      <c r="C913"/>
      <c r="D913" s="60" t="s">
        <v>80</v>
      </c>
      <c r="E913" s="58">
        <v>1025434107</v>
      </c>
      <c r="F913" s="60" t="s">
        <v>76</v>
      </c>
      <c r="G913" s="60" t="s">
        <v>25</v>
      </c>
      <c r="H913" s="60">
        <v>0.02</v>
      </c>
      <c r="I913" s="59">
        <v>146.535</v>
      </c>
      <c r="J913" s="60"/>
      <c r="K913" s="59">
        <v>146.69</v>
      </c>
      <c r="L913" s="60" t="s">
        <v>81</v>
      </c>
      <c r="M913" s="59">
        <v>146.61000000000001</v>
      </c>
      <c r="N913" s="57">
        <v>-0.3</v>
      </c>
      <c r="O913" s="57">
        <v>0</v>
      </c>
      <c r="P913" s="313">
        <v>1.02</v>
      </c>
      <c r="Q913" s="313"/>
      <c r="R913" s="313"/>
    </row>
    <row r="914" spans="1:18" ht="15" hidden="1" customHeight="1" outlineLevel="1" x14ac:dyDescent="0.2">
      <c r="A914" s="35">
        <f t="shared" si="28"/>
        <v>45324</v>
      </c>
      <c r="B914" t="str">
        <f t="shared" si="29"/>
        <v>13:24</v>
      </c>
      <c r="C914"/>
      <c r="D914" s="64" t="s">
        <v>82</v>
      </c>
      <c r="E914" s="62">
        <v>1025434210</v>
      </c>
      <c r="F914" s="64" t="s">
        <v>36</v>
      </c>
      <c r="G914" s="64" t="s">
        <v>25</v>
      </c>
      <c r="H914" s="64">
        <v>0.02</v>
      </c>
      <c r="I914" s="63">
        <v>186.946</v>
      </c>
      <c r="J914" s="64"/>
      <c r="K914" s="63">
        <v>187.05</v>
      </c>
      <c r="L914" s="64" t="s">
        <v>83</v>
      </c>
      <c r="M914" s="63">
        <v>187.02600000000001</v>
      </c>
      <c r="N914" s="61">
        <v>-0.3</v>
      </c>
      <c r="O914" s="61">
        <v>0</v>
      </c>
      <c r="P914" s="312">
        <v>1.0900000000000001</v>
      </c>
      <c r="Q914" s="312"/>
      <c r="R914" s="312"/>
    </row>
    <row r="915" spans="1:18" ht="15" hidden="1" customHeight="1" outlineLevel="1" x14ac:dyDescent="0.2">
      <c r="A915" s="35">
        <f t="shared" si="28"/>
        <v>45324</v>
      </c>
      <c r="B915" t="str">
        <f t="shared" si="29"/>
        <v>13:27</v>
      </c>
      <c r="C915"/>
      <c r="D915" s="60" t="s">
        <v>84</v>
      </c>
      <c r="E915" s="58">
        <v>1025434274</v>
      </c>
      <c r="F915" s="60" t="s">
        <v>36</v>
      </c>
      <c r="G915" s="60" t="s">
        <v>25</v>
      </c>
      <c r="H915" s="60">
        <v>0.02</v>
      </c>
      <c r="I915" s="59">
        <v>186.93</v>
      </c>
      <c r="J915" s="60"/>
      <c r="K915" s="59">
        <v>187.03</v>
      </c>
      <c r="L915" s="60" t="s">
        <v>85</v>
      </c>
      <c r="M915" s="59">
        <v>187.00700000000001</v>
      </c>
      <c r="N915" s="57">
        <v>-0.3</v>
      </c>
      <c r="O915" s="57">
        <v>0</v>
      </c>
      <c r="P915" s="313">
        <v>1.05</v>
      </c>
      <c r="Q915" s="313"/>
      <c r="R915" s="313"/>
    </row>
    <row r="916" spans="1:18" ht="15" hidden="1" customHeight="1" outlineLevel="1" x14ac:dyDescent="0.2">
      <c r="A916" s="35">
        <f t="shared" si="28"/>
        <v>45324</v>
      </c>
      <c r="B916" t="str">
        <f t="shared" si="29"/>
        <v>13:33</v>
      </c>
      <c r="C916"/>
      <c r="D916" s="64" t="s">
        <v>86</v>
      </c>
      <c r="E916" s="62">
        <v>1025434447</v>
      </c>
      <c r="F916" s="64" t="s">
        <v>20</v>
      </c>
      <c r="G916" s="64" t="s">
        <v>21</v>
      </c>
      <c r="H916" s="64">
        <v>0.2</v>
      </c>
      <c r="I916" s="61">
        <v>2055.83</v>
      </c>
      <c r="J916" s="64"/>
      <c r="K916" s="61">
        <v>2054.6999999999998</v>
      </c>
      <c r="L916" s="64" t="s">
        <v>87</v>
      </c>
      <c r="M916" s="61">
        <v>2055.3200000000002</v>
      </c>
      <c r="N916" s="61">
        <v>-0.3</v>
      </c>
      <c r="O916" s="61">
        <v>0</v>
      </c>
      <c r="P916" s="312">
        <v>1.02</v>
      </c>
      <c r="Q916" s="312"/>
      <c r="R916" s="312"/>
    </row>
    <row r="917" spans="1:18" ht="15" hidden="1" customHeight="1" outlineLevel="1" x14ac:dyDescent="0.2">
      <c r="A917" s="35">
        <f t="shared" si="28"/>
        <v>45324</v>
      </c>
      <c r="B917" t="str">
        <f t="shared" si="29"/>
        <v>13:33</v>
      </c>
      <c r="C917"/>
      <c r="D917" s="60" t="s">
        <v>88</v>
      </c>
      <c r="E917" s="58">
        <v>1025434453</v>
      </c>
      <c r="F917" s="60" t="s">
        <v>20</v>
      </c>
      <c r="G917" s="60" t="s">
        <v>21</v>
      </c>
      <c r="H917" s="60">
        <v>0.2</v>
      </c>
      <c r="I917" s="57">
        <v>2055.62</v>
      </c>
      <c r="J917" s="60"/>
      <c r="K917" s="57">
        <v>2054.1999999999998</v>
      </c>
      <c r="L917" s="60" t="s">
        <v>89</v>
      </c>
      <c r="M917" s="57">
        <v>2055.0300000000002</v>
      </c>
      <c r="N917" s="57">
        <v>-0.3</v>
      </c>
      <c r="O917" s="57">
        <v>0</v>
      </c>
      <c r="P917" s="313">
        <v>1.18</v>
      </c>
      <c r="Q917" s="313"/>
      <c r="R917" s="313"/>
    </row>
    <row r="918" spans="1:18" ht="15" hidden="1" customHeight="1" outlineLevel="1" x14ac:dyDescent="0.2">
      <c r="A918" s="35">
        <f t="shared" si="28"/>
        <v>45324</v>
      </c>
      <c r="B918" t="str">
        <f t="shared" si="29"/>
        <v>14:33</v>
      </c>
      <c r="C918"/>
      <c r="D918" s="64" t="s">
        <v>90</v>
      </c>
      <c r="E918" s="62">
        <v>1025436110</v>
      </c>
      <c r="F918" s="64" t="s">
        <v>71</v>
      </c>
      <c r="G918" s="64" t="s">
        <v>25</v>
      </c>
      <c r="H918" s="64">
        <v>0.1</v>
      </c>
      <c r="I918" s="63">
        <v>73.798000000000002</v>
      </c>
      <c r="J918" s="64"/>
      <c r="K918" s="63">
        <v>73.8</v>
      </c>
      <c r="L918" s="64" t="s">
        <v>91</v>
      </c>
      <c r="M918" s="63">
        <v>72.760000000000005</v>
      </c>
      <c r="N918" s="61">
        <v>-0.2</v>
      </c>
      <c r="O918" s="61">
        <v>0</v>
      </c>
      <c r="P918" s="312">
        <v>-10.38</v>
      </c>
      <c r="Q918" s="312"/>
      <c r="R918" s="312"/>
    </row>
    <row r="919" spans="1:18" ht="15" hidden="1" customHeight="1" outlineLevel="1" x14ac:dyDescent="0.2">
      <c r="A919" s="35">
        <f t="shared" si="28"/>
        <v>45324</v>
      </c>
      <c r="B919" t="str">
        <f t="shared" si="29"/>
        <v>14:33</v>
      </c>
      <c r="C919"/>
      <c r="D919" s="60" t="s">
        <v>92</v>
      </c>
      <c r="E919" s="58">
        <v>1025436113</v>
      </c>
      <c r="F919" s="60" t="s">
        <v>71</v>
      </c>
      <c r="G919" s="60" t="s">
        <v>25</v>
      </c>
      <c r="H919" s="60">
        <v>0.1</v>
      </c>
      <c r="I919" s="59">
        <v>73.813000000000002</v>
      </c>
      <c r="J919" s="60"/>
      <c r="K919" s="59">
        <v>73.819999999999993</v>
      </c>
      <c r="L919" s="60" t="s">
        <v>93</v>
      </c>
      <c r="M919" s="59">
        <v>72.754999999999995</v>
      </c>
      <c r="N919" s="57">
        <v>-0.2</v>
      </c>
      <c r="O919" s="57">
        <v>0</v>
      </c>
      <c r="P919" s="313">
        <v>-10.58</v>
      </c>
      <c r="Q919" s="313"/>
      <c r="R919" s="313"/>
    </row>
    <row r="920" spans="1:18" ht="15" hidden="1" customHeight="1" outlineLevel="1" x14ac:dyDescent="0.2">
      <c r="A920" s="35">
        <f t="shared" si="28"/>
        <v>45324</v>
      </c>
      <c r="B920" t="str">
        <f t="shared" si="29"/>
        <v>14:36</v>
      </c>
      <c r="C920"/>
      <c r="D920" s="64" t="s">
        <v>94</v>
      </c>
      <c r="E920" s="62">
        <v>1025436195</v>
      </c>
      <c r="F920" s="64" t="s">
        <v>71</v>
      </c>
      <c r="G920" s="64" t="s">
        <v>25</v>
      </c>
      <c r="H920" s="64">
        <v>0.1</v>
      </c>
      <c r="I920" s="63">
        <v>73.722999999999999</v>
      </c>
      <c r="J920" s="64"/>
      <c r="K920" s="63">
        <v>73.73</v>
      </c>
      <c r="L920" s="64" t="s">
        <v>95</v>
      </c>
      <c r="M920" s="63">
        <v>72.754999999999995</v>
      </c>
      <c r="N920" s="61">
        <v>-0.2</v>
      </c>
      <c r="O920" s="61">
        <v>0</v>
      </c>
      <c r="P920" s="312">
        <v>-9.68</v>
      </c>
      <c r="Q920" s="312"/>
      <c r="R920" s="312"/>
    </row>
    <row r="921" spans="1:18" ht="15" hidden="1" customHeight="1" outlineLevel="1" x14ac:dyDescent="0.2">
      <c r="A921" s="35">
        <f t="shared" si="28"/>
        <v>45324</v>
      </c>
      <c r="B921" t="str">
        <f t="shared" si="29"/>
        <v>14:36</v>
      </c>
      <c r="C921"/>
      <c r="D921" s="60" t="s">
        <v>96</v>
      </c>
      <c r="E921" s="58">
        <v>1025436196</v>
      </c>
      <c r="F921" s="60" t="s">
        <v>71</v>
      </c>
      <c r="G921" s="60" t="s">
        <v>25</v>
      </c>
      <c r="H921" s="60">
        <v>0.1</v>
      </c>
      <c r="I921" s="59">
        <v>73.722999999999999</v>
      </c>
      <c r="J921" s="60"/>
      <c r="K921" s="59">
        <v>73.2</v>
      </c>
      <c r="L921" s="60" t="s">
        <v>97</v>
      </c>
      <c r="M921" s="59">
        <v>72.739999999999995</v>
      </c>
      <c r="N921" s="57">
        <v>-0.2</v>
      </c>
      <c r="O921" s="57">
        <v>0</v>
      </c>
      <c r="P921" s="313">
        <v>-9.83</v>
      </c>
      <c r="Q921" s="313"/>
      <c r="R921" s="313"/>
    </row>
    <row r="922" spans="1:18" ht="15" hidden="1" customHeight="1" outlineLevel="1" x14ac:dyDescent="0.2">
      <c r="A922" s="35">
        <f t="shared" si="28"/>
        <v>45324</v>
      </c>
      <c r="B922" t="str">
        <f t="shared" si="29"/>
        <v>15:01</v>
      </c>
      <c r="C922"/>
      <c r="D922" s="64" t="s">
        <v>98</v>
      </c>
      <c r="E922" s="62">
        <v>1025437242</v>
      </c>
      <c r="F922" s="64" t="s">
        <v>71</v>
      </c>
      <c r="G922" s="64" t="s">
        <v>25</v>
      </c>
      <c r="H922" s="64">
        <v>0.1</v>
      </c>
      <c r="I922" s="63">
        <v>73.453000000000003</v>
      </c>
      <c r="J922" s="64"/>
      <c r="K922" s="63">
        <v>73.55</v>
      </c>
      <c r="L922" s="64" t="s">
        <v>99</v>
      </c>
      <c r="M922" s="63">
        <v>73.552000000000007</v>
      </c>
      <c r="N922" s="61">
        <v>-0.2</v>
      </c>
      <c r="O922" s="61">
        <v>0</v>
      </c>
      <c r="P922" s="312">
        <v>0.99</v>
      </c>
      <c r="Q922" s="312"/>
      <c r="R922" s="312"/>
    </row>
    <row r="923" spans="1:18" ht="15" hidden="1" customHeight="1" outlineLevel="1" x14ac:dyDescent="0.2">
      <c r="A923" s="35">
        <f t="shared" si="28"/>
        <v>45324</v>
      </c>
      <c r="B923" t="str">
        <f t="shared" si="29"/>
        <v>15:01</v>
      </c>
      <c r="C923"/>
      <c r="D923" s="60" t="s">
        <v>100</v>
      </c>
      <c r="E923" s="58">
        <v>1025437246</v>
      </c>
      <c r="F923" s="60" t="s">
        <v>71</v>
      </c>
      <c r="G923" s="60" t="s">
        <v>25</v>
      </c>
      <c r="H923" s="60">
        <v>0.1</v>
      </c>
      <c r="I923" s="59">
        <v>73.453000000000003</v>
      </c>
      <c r="J923" s="60"/>
      <c r="K923" s="59">
        <v>73.55</v>
      </c>
      <c r="L923" s="60" t="s">
        <v>99</v>
      </c>
      <c r="M923" s="59">
        <v>73.552000000000007</v>
      </c>
      <c r="N923" s="57">
        <v>-0.2</v>
      </c>
      <c r="O923" s="57">
        <v>0</v>
      </c>
      <c r="P923" s="313">
        <v>0.99</v>
      </c>
      <c r="Q923" s="313"/>
      <c r="R923" s="313"/>
    </row>
    <row r="924" spans="1:18" ht="15" hidden="1" customHeight="1" outlineLevel="1" x14ac:dyDescent="0.2">
      <c r="A924" s="35">
        <f t="shared" si="28"/>
        <v>45324</v>
      </c>
      <c r="B924" t="str">
        <f t="shared" si="29"/>
        <v>15:01</v>
      </c>
      <c r="C924"/>
      <c r="D924" s="64" t="s">
        <v>101</v>
      </c>
      <c r="E924" s="62">
        <v>1025437255</v>
      </c>
      <c r="F924" s="64" t="s">
        <v>71</v>
      </c>
      <c r="G924" s="64" t="s">
        <v>25</v>
      </c>
      <c r="H924" s="64">
        <v>0.1</v>
      </c>
      <c r="I924" s="63">
        <v>73.447999999999993</v>
      </c>
      <c r="J924" s="64"/>
      <c r="K924" s="63">
        <v>73.5</v>
      </c>
      <c r="L924" s="64" t="s">
        <v>102</v>
      </c>
      <c r="M924" s="63">
        <v>73.501999999999995</v>
      </c>
      <c r="N924" s="61">
        <v>-0.2</v>
      </c>
      <c r="O924" s="61">
        <v>0</v>
      </c>
      <c r="P924" s="312">
        <v>0.54</v>
      </c>
      <c r="Q924" s="312"/>
      <c r="R924" s="312"/>
    </row>
    <row r="925" spans="1:18" ht="15" hidden="1" customHeight="1" outlineLevel="1" x14ac:dyDescent="0.2">
      <c r="A925" s="35">
        <f t="shared" si="28"/>
        <v>45324</v>
      </c>
      <c r="B925" t="str">
        <f t="shared" si="29"/>
        <v>15:01</v>
      </c>
      <c r="C925"/>
      <c r="D925" s="60" t="s">
        <v>103</v>
      </c>
      <c r="E925" s="58">
        <v>1025437256</v>
      </c>
      <c r="F925" s="60" t="s">
        <v>71</v>
      </c>
      <c r="G925" s="60" t="s">
        <v>25</v>
      </c>
      <c r="H925" s="60">
        <v>0.1</v>
      </c>
      <c r="I925" s="59">
        <v>73.457999999999998</v>
      </c>
      <c r="J925" s="60"/>
      <c r="K925" s="59">
        <v>73.5</v>
      </c>
      <c r="L925" s="60" t="s">
        <v>102</v>
      </c>
      <c r="M925" s="59">
        <v>73.501999999999995</v>
      </c>
      <c r="N925" s="57">
        <v>-0.2</v>
      </c>
      <c r="O925" s="57">
        <v>0</v>
      </c>
      <c r="P925" s="313">
        <v>0.44</v>
      </c>
      <c r="Q925" s="313"/>
      <c r="R925" s="313"/>
    </row>
    <row r="926" spans="1:18" ht="15" hidden="1" customHeight="1" outlineLevel="1" x14ac:dyDescent="0.2">
      <c r="A926" s="35">
        <f t="shared" si="28"/>
        <v>45324</v>
      </c>
      <c r="B926" t="str">
        <f t="shared" si="29"/>
        <v>15:02</v>
      </c>
      <c r="C926"/>
      <c r="D926" s="64" t="s">
        <v>104</v>
      </c>
      <c r="E926" s="62">
        <v>1025437282</v>
      </c>
      <c r="F926" s="64" t="s">
        <v>71</v>
      </c>
      <c r="G926" s="64" t="s">
        <v>25</v>
      </c>
      <c r="H926" s="64">
        <v>0.1</v>
      </c>
      <c r="I926" s="63">
        <v>73.492999999999995</v>
      </c>
      <c r="J926" s="64"/>
      <c r="K926" s="63">
        <v>73.5</v>
      </c>
      <c r="L926" s="64" t="s">
        <v>102</v>
      </c>
      <c r="M926" s="63">
        <v>73.501999999999995</v>
      </c>
      <c r="N926" s="61">
        <v>-0.2</v>
      </c>
      <c r="O926" s="61">
        <v>0</v>
      </c>
      <c r="P926" s="312">
        <v>0.09</v>
      </c>
      <c r="Q926" s="312"/>
      <c r="R926" s="312"/>
    </row>
    <row r="927" spans="1:18" ht="15" hidden="1" customHeight="1" outlineLevel="1" x14ac:dyDescent="0.2">
      <c r="A927" s="35">
        <f t="shared" si="28"/>
        <v>45324</v>
      </c>
      <c r="B927" t="str">
        <f t="shared" si="29"/>
        <v>15:02</v>
      </c>
      <c r="C927"/>
      <c r="D927" s="60" t="s">
        <v>105</v>
      </c>
      <c r="E927" s="58">
        <v>1025437283</v>
      </c>
      <c r="F927" s="60" t="s">
        <v>71</v>
      </c>
      <c r="G927" s="60" t="s">
        <v>25</v>
      </c>
      <c r="H927" s="60">
        <v>0.1</v>
      </c>
      <c r="I927" s="59">
        <v>73.488</v>
      </c>
      <c r="J927" s="60"/>
      <c r="K927" s="59">
        <v>73.5</v>
      </c>
      <c r="L927" s="60" t="s">
        <v>102</v>
      </c>
      <c r="M927" s="59">
        <v>73.501999999999995</v>
      </c>
      <c r="N927" s="57">
        <v>-0.2</v>
      </c>
      <c r="O927" s="57">
        <v>0</v>
      </c>
      <c r="P927" s="313">
        <v>0.14000000000000001</v>
      </c>
      <c r="Q927" s="313"/>
      <c r="R927" s="313"/>
    </row>
    <row r="928" spans="1:18" ht="15" hidden="1" customHeight="1" outlineLevel="1" x14ac:dyDescent="0.2">
      <c r="A928" s="35">
        <f t="shared" si="28"/>
        <v>45324</v>
      </c>
      <c r="B928" t="str">
        <f t="shared" si="29"/>
        <v>15:04</v>
      </c>
      <c r="C928"/>
      <c r="D928" s="64" t="s">
        <v>106</v>
      </c>
      <c r="E928" s="62">
        <v>1025437376</v>
      </c>
      <c r="F928" s="64" t="s">
        <v>71</v>
      </c>
      <c r="G928" s="64" t="s">
        <v>25</v>
      </c>
      <c r="H928" s="64">
        <v>0.1</v>
      </c>
      <c r="I928" s="63">
        <v>73.393000000000001</v>
      </c>
      <c r="J928" s="64"/>
      <c r="K928" s="63">
        <v>73.55</v>
      </c>
      <c r="L928" s="64" t="s">
        <v>99</v>
      </c>
      <c r="M928" s="63">
        <v>73.552000000000007</v>
      </c>
      <c r="N928" s="61">
        <v>-0.2</v>
      </c>
      <c r="O928" s="61">
        <v>0</v>
      </c>
      <c r="P928" s="312">
        <v>1.59</v>
      </c>
      <c r="Q928" s="312"/>
      <c r="R928" s="312"/>
    </row>
    <row r="929" spans="1:18" ht="15" hidden="1" customHeight="1" outlineLevel="1" x14ac:dyDescent="0.2">
      <c r="A929" s="35">
        <f t="shared" si="28"/>
        <v>45324</v>
      </c>
      <c r="B929" t="str">
        <f t="shared" si="29"/>
        <v>15:04</v>
      </c>
      <c r="C929"/>
      <c r="D929" s="60" t="s">
        <v>107</v>
      </c>
      <c r="E929" s="58">
        <v>1025437378</v>
      </c>
      <c r="F929" s="60" t="s">
        <v>71</v>
      </c>
      <c r="G929" s="60" t="s">
        <v>25</v>
      </c>
      <c r="H929" s="60">
        <v>0.1</v>
      </c>
      <c r="I929" s="59">
        <v>73.393000000000001</v>
      </c>
      <c r="J929" s="60"/>
      <c r="K929" s="60"/>
      <c r="L929" s="60" t="s">
        <v>108</v>
      </c>
      <c r="M929" s="59">
        <v>73.522000000000006</v>
      </c>
      <c r="N929" s="57">
        <v>-0.2</v>
      </c>
      <c r="O929" s="57">
        <v>0</v>
      </c>
      <c r="P929" s="313">
        <v>1.29</v>
      </c>
      <c r="Q929" s="313"/>
      <c r="R929" s="313"/>
    </row>
    <row r="930" spans="1:18" ht="15" hidden="1" customHeight="1" outlineLevel="1" x14ac:dyDescent="0.2">
      <c r="A930" s="35">
        <f t="shared" si="28"/>
        <v>45324</v>
      </c>
      <c r="B930" t="str">
        <f t="shared" si="29"/>
        <v>15:17</v>
      </c>
      <c r="C930"/>
      <c r="D930" s="64" t="s">
        <v>109</v>
      </c>
      <c r="E930" s="62">
        <v>1025438304</v>
      </c>
      <c r="F930" s="64" t="s">
        <v>71</v>
      </c>
      <c r="G930" s="64" t="s">
        <v>25</v>
      </c>
      <c r="H930" s="64">
        <v>0.1</v>
      </c>
      <c r="I930" s="63">
        <v>73.328000000000003</v>
      </c>
      <c r="J930" s="64"/>
      <c r="K930" s="63">
        <v>73.45</v>
      </c>
      <c r="L930" s="64" t="s">
        <v>110</v>
      </c>
      <c r="M930" s="63">
        <v>73.462000000000003</v>
      </c>
      <c r="N930" s="61">
        <v>-0.2</v>
      </c>
      <c r="O930" s="61">
        <v>0</v>
      </c>
      <c r="P930" s="312">
        <v>1.34</v>
      </c>
      <c r="Q930" s="312"/>
      <c r="R930" s="312"/>
    </row>
    <row r="931" spans="1:18" ht="15" hidden="1" customHeight="1" outlineLevel="1" x14ac:dyDescent="0.2">
      <c r="A931" s="35">
        <f t="shared" si="28"/>
        <v>45324</v>
      </c>
      <c r="B931" t="str">
        <f t="shared" si="29"/>
        <v>15:31</v>
      </c>
      <c r="C931"/>
      <c r="D931" s="60" t="s">
        <v>111</v>
      </c>
      <c r="E931" s="58">
        <v>1025442545</v>
      </c>
      <c r="F931" s="60" t="s">
        <v>20</v>
      </c>
      <c r="G931" s="60" t="s">
        <v>25</v>
      </c>
      <c r="H931" s="60">
        <v>0.2</v>
      </c>
      <c r="I931" s="57">
        <v>2045.35</v>
      </c>
      <c r="J931" s="60"/>
      <c r="K931" s="57">
        <v>2046.5</v>
      </c>
      <c r="L931" s="60" t="s">
        <v>112</v>
      </c>
      <c r="M931" s="57">
        <v>2040.97</v>
      </c>
      <c r="N931" s="57">
        <v>-0.3</v>
      </c>
      <c r="O931" s="57">
        <v>0</v>
      </c>
      <c r="P931" s="313">
        <v>-8.76</v>
      </c>
      <c r="Q931" s="313"/>
      <c r="R931" s="313"/>
    </row>
    <row r="932" spans="1:18" ht="15" hidden="1" customHeight="1" outlineLevel="1" x14ac:dyDescent="0.2">
      <c r="A932" s="35">
        <f t="shared" si="28"/>
        <v>45324</v>
      </c>
      <c r="B932" t="str">
        <f t="shared" si="29"/>
        <v>15:31</v>
      </c>
      <c r="C932"/>
      <c r="D932" s="64" t="s">
        <v>113</v>
      </c>
      <c r="E932" s="62">
        <v>1025442607</v>
      </c>
      <c r="F932" s="64" t="s">
        <v>20</v>
      </c>
      <c r="G932" s="64" t="s">
        <v>25</v>
      </c>
      <c r="H932" s="64">
        <v>0.2</v>
      </c>
      <c r="I932" s="61">
        <v>2045.84</v>
      </c>
      <c r="J932" s="64"/>
      <c r="K932" s="61">
        <v>2046.9</v>
      </c>
      <c r="L932" s="64" t="s">
        <v>114</v>
      </c>
      <c r="M932" s="61">
        <v>2040.62</v>
      </c>
      <c r="N932" s="61">
        <v>-0.3</v>
      </c>
      <c r="O932" s="61">
        <v>0</v>
      </c>
      <c r="P932" s="312">
        <v>-10.44</v>
      </c>
      <c r="Q932" s="312"/>
      <c r="R932" s="312"/>
    </row>
    <row r="933" spans="1:18" ht="15" hidden="1" customHeight="1" outlineLevel="1" x14ac:dyDescent="0.2">
      <c r="A933" s="35">
        <f t="shared" si="28"/>
        <v>45324</v>
      </c>
      <c r="B933" t="str">
        <f t="shared" si="29"/>
        <v>15:35</v>
      </c>
      <c r="C933"/>
      <c r="D933" s="60" t="s">
        <v>115</v>
      </c>
      <c r="E933" s="58">
        <v>1025442866</v>
      </c>
      <c r="F933" s="60" t="s">
        <v>20</v>
      </c>
      <c r="G933" s="60" t="s">
        <v>25</v>
      </c>
      <c r="H933" s="60">
        <v>0.2</v>
      </c>
      <c r="I933" s="57">
        <v>2040.13</v>
      </c>
      <c r="J933" s="60"/>
      <c r="K933" s="57">
        <v>2044</v>
      </c>
      <c r="L933" s="60" t="s">
        <v>116</v>
      </c>
      <c r="M933" s="57">
        <v>2040.67</v>
      </c>
      <c r="N933" s="57">
        <v>-0.3</v>
      </c>
      <c r="O933" s="57">
        <v>0</v>
      </c>
      <c r="P933" s="313">
        <v>1.08</v>
      </c>
      <c r="Q933" s="313"/>
      <c r="R933" s="313"/>
    </row>
    <row r="934" spans="1:18" ht="15" hidden="1" customHeight="1" outlineLevel="1" x14ac:dyDescent="0.2">
      <c r="A934" s="35">
        <f t="shared" si="28"/>
        <v>45324</v>
      </c>
      <c r="B934" t="str">
        <f t="shared" si="29"/>
        <v>15:35</v>
      </c>
      <c r="C934"/>
      <c r="D934" s="64" t="s">
        <v>115</v>
      </c>
      <c r="E934" s="62">
        <v>1025442774</v>
      </c>
      <c r="F934" s="64" t="s">
        <v>20</v>
      </c>
      <c r="G934" s="64" t="s">
        <v>25</v>
      </c>
      <c r="H934" s="64">
        <v>0.2</v>
      </c>
      <c r="I934" s="61">
        <v>2040.1</v>
      </c>
      <c r="J934" s="64"/>
      <c r="K934" s="61">
        <v>2043</v>
      </c>
      <c r="L934" s="64" t="s">
        <v>117</v>
      </c>
      <c r="M934" s="61">
        <v>2040.57</v>
      </c>
      <c r="N934" s="61">
        <v>-0.3</v>
      </c>
      <c r="O934" s="61">
        <v>0</v>
      </c>
      <c r="P934" s="312">
        <v>0.94</v>
      </c>
      <c r="Q934" s="312"/>
      <c r="R934" s="312"/>
    </row>
    <row r="935" spans="1:18" ht="15" hidden="1" customHeight="1" outlineLevel="1" x14ac:dyDescent="0.2">
      <c r="A935" s="35">
        <f t="shared" si="28"/>
        <v>45324</v>
      </c>
      <c r="B935" t="str">
        <f t="shared" si="29"/>
        <v>15:40</v>
      </c>
      <c r="C935"/>
      <c r="D935" s="60" t="s">
        <v>118</v>
      </c>
      <c r="E935" s="58">
        <v>1025444688</v>
      </c>
      <c r="F935" s="60" t="s">
        <v>20</v>
      </c>
      <c r="G935" s="60" t="s">
        <v>25</v>
      </c>
      <c r="H935" s="60">
        <v>0.2</v>
      </c>
      <c r="I935" s="57">
        <v>2034.95</v>
      </c>
      <c r="J935" s="60"/>
      <c r="K935" s="57">
        <v>2039</v>
      </c>
      <c r="L935" s="60" t="s">
        <v>119</v>
      </c>
      <c r="M935" s="57">
        <v>2039.54</v>
      </c>
      <c r="N935" s="57">
        <v>-0.3</v>
      </c>
      <c r="O935" s="57">
        <v>0</v>
      </c>
      <c r="P935" s="313">
        <v>9.18</v>
      </c>
      <c r="Q935" s="313"/>
      <c r="R935" s="313"/>
    </row>
    <row r="936" spans="1:18" ht="15" hidden="1" customHeight="1" outlineLevel="1" x14ac:dyDescent="0.2">
      <c r="A936" s="35">
        <f t="shared" si="28"/>
        <v>45324</v>
      </c>
      <c r="B936" t="str">
        <f t="shared" si="29"/>
        <v>15:40</v>
      </c>
      <c r="C936"/>
      <c r="D936" s="64" t="s">
        <v>118</v>
      </c>
      <c r="E936" s="62">
        <v>1025444602</v>
      </c>
      <c r="F936" s="64" t="s">
        <v>20</v>
      </c>
      <c r="G936" s="64" t="s">
        <v>25</v>
      </c>
      <c r="H936" s="64">
        <v>0.2</v>
      </c>
      <c r="I936" s="61">
        <v>2034.95</v>
      </c>
      <c r="J936" s="64"/>
      <c r="K936" s="61">
        <v>2038</v>
      </c>
      <c r="L936" s="64" t="s">
        <v>120</v>
      </c>
      <c r="M936" s="61">
        <v>2038.02</v>
      </c>
      <c r="N936" s="61">
        <v>-0.3</v>
      </c>
      <c r="O936" s="61">
        <v>0</v>
      </c>
      <c r="P936" s="312">
        <v>6.14</v>
      </c>
      <c r="Q936" s="312"/>
      <c r="R936" s="312"/>
    </row>
    <row r="937" spans="1:18" ht="15" hidden="1" customHeight="1" outlineLevel="1" x14ac:dyDescent="0.2">
      <c r="A937" s="35">
        <f t="shared" si="28"/>
        <v>45324</v>
      </c>
      <c r="B937" t="str">
        <f t="shared" si="29"/>
        <v>15:48</v>
      </c>
      <c r="C937"/>
      <c r="D937" s="60" t="s">
        <v>121</v>
      </c>
      <c r="E937" s="58">
        <v>1025447921</v>
      </c>
      <c r="F937" s="60" t="s">
        <v>20</v>
      </c>
      <c r="G937" s="60" t="s">
        <v>25</v>
      </c>
      <c r="H937" s="60">
        <v>0.2</v>
      </c>
      <c r="I937" s="57">
        <v>2034.92</v>
      </c>
      <c r="J937" s="60"/>
      <c r="K937" s="57">
        <v>2039</v>
      </c>
      <c r="L937" s="60" t="s">
        <v>122</v>
      </c>
      <c r="M937" s="57">
        <v>2037.85</v>
      </c>
      <c r="N937" s="57">
        <v>-0.3</v>
      </c>
      <c r="O937" s="57">
        <v>0</v>
      </c>
      <c r="P937" s="313">
        <v>5.86</v>
      </c>
      <c r="Q937" s="313"/>
      <c r="R937" s="313"/>
    </row>
    <row r="938" spans="1:18" ht="15" hidden="1" customHeight="1" outlineLevel="1" x14ac:dyDescent="0.2">
      <c r="A938" s="35">
        <f t="shared" si="28"/>
        <v>45324</v>
      </c>
      <c r="B938" t="str">
        <f t="shared" si="29"/>
        <v>15:48</v>
      </c>
      <c r="C938"/>
      <c r="D938" s="64" t="s">
        <v>121</v>
      </c>
      <c r="E938" s="62">
        <v>1025447871</v>
      </c>
      <c r="F938" s="64" t="s">
        <v>20</v>
      </c>
      <c r="G938" s="64" t="s">
        <v>25</v>
      </c>
      <c r="H938" s="64">
        <v>0.2</v>
      </c>
      <c r="I938" s="61">
        <v>2034.92</v>
      </c>
      <c r="J938" s="64"/>
      <c r="K938" s="61">
        <v>2038</v>
      </c>
      <c r="L938" s="64" t="s">
        <v>123</v>
      </c>
      <c r="M938" s="61">
        <v>2038.14</v>
      </c>
      <c r="N938" s="61">
        <v>-0.3</v>
      </c>
      <c r="O938" s="61">
        <v>0</v>
      </c>
      <c r="P938" s="312">
        <v>6.44</v>
      </c>
      <c r="Q938" s="312"/>
      <c r="R938" s="312"/>
    </row>
    <row r="939" spans="1:18" ht="15" hidden="1" customHeight="1" outlineLevel="1" x14ac:dyDescent="0.2">
      <c r="A939" s="35">
        <f t="shared" si="28"/>
        <v>45324</v>
      </c>
      <c r="B939" t="str">
        <f t="shared" si="29"/>
        <v>15:48</v>
      </c>
      <c r="C939"/>
      <c r="D939" s="60" t="s">
        <v>124</v>
      </c>
      <c r="E939" s="58">
        <v>1025449320</v>
      </c>
      <c r="F939" s="60" t="s">
        <v>20</v>
      </c>
      <c r="G939" s="60" t="s">
        <v>25</v>
      </c>
      <c r="H939" s="60">
        <v>0.2</v>
      </c>
      <c r="I939" s="57">
        <v>2034.83</v>
      </c>
      <c r="J939" s="60"/>
      <c r="K939" s="57">
        <v>2038</v>
      </c>
      <c r="L939" s="60" t="s">
        <v>125</v>
      </c>
      <c r="M939" s="57">
        <v>2036.76</v>
      </c>
      <c r="N939" s="57">
        <v>-0.3</v>
      </c>
      <c r="O939" s="57">
        <v>0</v>
      </c>
      <c r="P939" s="313">
        <v>3.86</v>
      </c>
      <c r="Q939" s="313"/>
      <c r="R939" s="313"/>
    </row>
    <row r="940" spans="1:18" ht="15" hidden="1" customHeight="1" outlineLevel="1" x14ac:dyDescent="0.2">
      <c r="A940" s="35">
        <f t="shared" si="28"/>
        <v>45324</v>
      </c>
      <c r="B940" t="str">
        <f t="shared" si="29"/>
        <v>15:48</v>
      </c>
      <c r="C940"/>
      <c r="D940" s="64" t="s">
        <v>126</v>
      </c>
      <c r="E940" s="62">
        <v>1025449331</v>
      </c>
      <c r="F940" s="64" t="s">
        <v>20</v>
      </c>
      <c r="G940" s="64" t="s">
        <v>25</v>
      </c>
      <c r="H940" s="64">
        <v>0.2</v>
      </c>
      <c r="I940" s="61">
        <v>2034.7</v>
      </c>
      <c r="J940" s="64"/>
      <c r="K940" s="61">
        <v>2039</v>
      </c>
      <c r="L940" s="64" t="s">
        <v>127</v>
      </c>
      <c r="M940" s="61">
        <v>2036.75</v>
      </c>
      <c r="N940" s="61">
        <v>-0.3</v>
      </c>
      <c r="O940" s="61">
        <v>0</v>
      </c>
      <c r="P940" s="312">
        <v>4.0999999999999996</v>
      </c>
      <c r="Q940" s="312"/>
      <c r="R940" s="312"/>
    </row>
    <row r="941" spans="1:18" ht="15" hidden="1" customHeight="1" outlineLevel="1" x14ac:dyDescent="0.2">
      <c r="A941" s="35">
        <f t="shared" si="28"/>
        <v>45324</v>
      </c>
      <c r="B941" t="str">
        <f t="shared" si="29"/>
        <v>15:57</v>
      </c>
      <c r="C941"/>
      <c r="D941" s="60" t="s">
        <v>128</v>
      </c>
      <c r="E941" s="58">
        <v>1025449483</v>
      </c>
      <c r="F941" s="60" t="s">
        <v>20</v>
      </c>
      <c r="G941" s="60" t="s">
        <v>25</v>
      </c>
      <c r="H941" s="60">
        <v>0.2</v>
      </c>
      <c r="I941" s="57">
        <v>2029.77</v>
      </c>
      <c r="J941" s="60"/>
      <c r="K941" s="57">
        <v>2034</v>
      </c>
      <c r="L941" s="60" t="s">
        <v>129</v>
      </c>
      <c r="M941" s="57">
        <v>2034.19</v>
      </c>
      <c r="N941" s="57">
        <v>-0.3</v>
      </c>
      <c r="O941" s="57">
        <v>0</v>
      </c>
      <c r="P941" s="313">
        <v>8.84</v>
      </c>
      <c r="Q941" s="313"/>
      <c r="R941" s="313"/>
    </row>
    <row r="942" spans="1:18" ht="15" hidden="1" customHeight="1" outlineLevel="1" x14ac:dyDescent="0.2">
      <c r="A942" s="35">
        <f t="shared" si="28"/>
        <v>45324</v>
      </c>
      <c r="B942" t="str">
        <f t="shared" si="29"/>
        <v>15:57</v>
      </c>
      <c r="C942"/>
      <c r="D942" s="64" t="s">
        <v>128</v>
      </c>
      <c r="E942" s="62">
        <v>1025449534</v>
      </c>
      <c r="F942" s="64" t="s">
        <v>20</v>
      </c>
      <c r="G942" s="64" t="s">
        <v>25</v>
      </c>
      <c r="H942" s="64">
        <v>0.2</v>
      </c>
      <c r="I942" s="61">
        <v>2029.77</v>
      </c>
      <c r="J942" s="64"/>
      <c r="K942" s="61">
        <v>2035</v>
      </c>
      <c r="L942" s="64" t="s">
        <v>130</v>
      </c>
      <c r="M942" s="61">
        <v>2034.96</v>
      </c>
      <c r="N942" s="61">
        <v>-0.3</v>
      </c>
      <c r="O942" s="61">
        <v>0</v>
      </c>
      <c r="P942" s="312">
        <v>10.38</v>
      </c>
      <c r="Q942" s="312"/>
      <c r="R942" s="312"/>
    </row>
    <row r="943" spans="1:18" ht="15" hidden="1" customHeight="1" outlineLevel="1" x14ac:dyDescent="0.2">
      <c r="A943" s="35">
        <f t="shared" si="28"/>
        <v>45324</v>
      </c>
      <c r="B943" t="str">
        <f t="shared" si="29"/>
        <v>16:19</v>
      </c>
      <c r="C943"/>
      <c r="D943" s="60" t="s">
        <v>131</v>
      </c>
      <c r="E943" s="58">
        <v>1025455441</v>
      </c>
      <c r="F943" s="60" t="s">
        <v>71</v>
      </c>
      <c r="G943" s="60" t="s">
        <v>25</v>
      </c>
      <c r="H943" s="60">
        <v>0.2</v>
      </c>
      <c r="I943" s="59">
        <v>72.882999999999996</v>
      </c>
      <c r="J943" s="60"/>
      <c r="K943" s="59">
        <v>73</v>
      </c>
      <c r="L943" s="60" t="s">
        <v>132</v>
      </c>
      <c r="M943" s="59">
        <v>72.739999999999995</v>
      </c>
      <c r="N943" s="57">
        <v>-0.4</v>
      </c>
      <c r="O943" s="57">
        <v>0</v>
      </c>
      <c r="P943" s="313">
        <v>-2.86</v>
      </c>
      <c r="Q943" s="313"/>
      <c r="R943" s="313"/>
    </row>
    <row r="944" spans="1:18" ht="15" hidden="1" customHeight="1" outlineLevel="1" x14ac:dyDescent="0.2">
      <c r="A944" s="35">
        <f t="shared" si="28"/>
        <v>45324</v>
      </c>
      <c r="B944" t="str">
        <f t="shared" si="29"/>
        <v>16:19</v>
      </c>
      <c r="C944"/>
      <c r="D944" s="64" t="s">
        <v>133</v>
      </c>
      <c r="E944" s="62">
        <v>1025455448</v>
      </c>
      <c r="F944" s="64" t="s">
        <v>71</v>
      </c>
      <c r="G944" s="64" t="s">
        <v>25</v>
      </c>
      <c r="H944" s="64">
        <v>0.2</v>
      </c>
      <c r="I944" s="63">
        <v>72.893000000000001</v>
      </c>
      <c r="J944" s="64"/>
      <c r="K944" s="63">
        <v>73.2</v>
      </c>
      <c r="L944" s="64" t="s">
        <v>134</v>
      </c>
      <c r="M944" s="63">
        <v>72.739999999999995</v>
      </c>
      <c r="N944" s="61">
        <v>-0.4</v>
      </c>
      <c r="O944" s="61">
        <v>0</v>
      </c>
      <c r="P944" s="312">
        <v>-3.06</v>
      </c>
      <c r="Q944" s="312"/>
      <c r="R944" s="312"/>
    </row>
    <row r="945" spans="1:18" ht="15" hidden="1" customHeight="1" outlineLevel="1" x14ac:dyDescent="0.2">
      <c r="A945" s="35">
        <f t="shared" si="28"/>
        <v>45324</v>
      </c>
      <c r="B945" t="str">
        <f t="shared" si="29"/>
        <v>16:22</v>
      </c>
      <c r="C945"/>
      <c r="D945" s="60" t="s">
        <v>135</v>
      </c>
      <c r="E945" s="58">
        <v>1025455753</v>
      </c>
      <c r="F945" s="60" t="s">
        <v>71</v>
      </c>
      <c r="G945" s="60" t="s">
        <v>25</v>
      </c>
      <c r="H945" s="60">
        <v>0.2</v>
      </c>
      <c r="I945" s="59">
        <v>72.903000000000006</v>
      </c>
      <c r="J945" s="60"/>
      <c r="K945" s="59">
        <v>73.099999999999994</v>
      </c>
      <c r="L945" s="60" t="s">
        <v>136</v>
      </c>
      <c r="M945" s="59">
        <v>72.754999999999995</v>
      </c>
      <c r="N945" s="57">
        <v>-0.4</v>
      </c>
      <c r="O945" s="57">
        <v>0</v>
      </c>
      <c r="P945" s="313">
        <v>-2.96</v>
      </c>
      <c r="Q945" s="313"/>
      <c r="R945" s="313"/>
    </row>
    <row r="946" spans="1:18" ht="15" hidden="1" customHeight="1" outlineLevel="1" x14ac:dyDescent="0.2">
      <c r="A946" s="35">
        <f t="shared" si="28"/>
        <v>45324</v>
      </c>
      <c r="B946" t="str">
        <f t="shared" si="29"/>
        <v>16:37</v>
      </c>
      <c r="C946"/>
      <c r="D946" s="64" t="s">
        <v>137</v>
      </c>
      <c r="E946" s="62">
        <v>1025455667</v>
      </c>
      <c r="F946" s="64" t="s">
        <v>71</v>
      </c>
      <c r="G946" s="64" t="s">
        <v>25</v>
      </c>
      <c r="H946" s="64">
        <v>0.2</v>
      </c>
      <c r="I946" s="63">
        <v>72.373000000000005</v>
      </c>
      <c r="J946" s="64"/>
      <c r="K946" s="63">
        <v>72.8</v>
      </c>
      <c r="L946" s="64" t="s">
        <v>138</v>
      </c>
      <c r="M946" s="63">
        <v>72.802000000000007</v>
      </c>
      <c r="N946" s="61">
        <v>-0.4</v>
      </c>
      <c r="O946" s="61">
        <v>0</v>
      </c>
      <c r="P946" s="312">
        <v>8.58</v>
      </c>
      <c r="Q946" s="312"/>
      <c r="R946" s="312"/>
    </row>
    <row r="947" spans="1:18" ht="15" hidden="1" customHeight="1" outlineLevel="1" x14ac:dyDescent="0.2">
      <c r="A947" s="35">
        <f t="shared" si="28"/>
        <v>45324</v>
      </c>
      <c r="B947" t="str">
        <f t="shared" si="29"/>
        <v>16:37</v>
      </c>
      <c r="C947"/>
      <c r="D947" s="60" t="s">
        <v>137</v>
      </c>
      <c r="E947" s="58">
        <v>1025455646</v>
      </c>
      <c r="F947" s="60" t="s">
        <v>71</v>
      </c>
      <c r="G947" s="60" t="s">
        <v>25</v>
      </c>
      <c r="H947" s="60">
        <v>0.2</v>
      </c>
      <c r="I947" s="59">
        <v>72.373000000000005</v>
      </c>
      <c r="J947" s="60"/>
      <c r="K947" s="59">
        <v>72.7</v>
      </c>
      <c r="L947" s="60" t="s">
        <v>139</v>
      </c>
      <c r="M947" s="59">
        <v>72.721999999999994</v>
      </c>
      <c r="N947" s="57">
        <v>-0.4</v>
      </c>
      <c r="O947" s="57">
        <v>0</v>
      </c>
      <c r="P947" s="313">
        <v>6.98</v>
      </c>
      <c r="Q947" s="313"/>
      <c r="R947" s="313"/>
    </row>
    <row r="948" spans="1:18" ht="15" hidden="1" customHeight="1" outlineLevel="1" x14ac:dyDescent="0.2">
      <c r="A948" s="35">
        <f t="shared" si="28"/>
        <v>45324</v>
      </c>
      <c r="B948" t="str">
        <f t="shared" si="29"/>
        <v>17:01</v>
      </c>
      <c r="C948"/>
      <c r="D948" s="64" t="s">
        <v>140</v>
      </c>
      <c r="E948" s="62">
        <v>1025458809</v>
      </c>
      <c r="F948" s="64" t="s">
        <v>71</v>
      </c>
      <c r="G948" s="64" t="s">
        <v>25</v>
      </c>
      <c r="H948" s="64">
        <v>0.2</v>
      </c>
      <c r="I948" s="63">
        <v>71.852999999999994</v>
      </c>
      <c r="J948" s="64"/>
      <c r="K948" s="63">
        <v>72.3</v>
      </c>
      <c r="L948" s="64" t="s">
        <v>141</v>
      </c>
      <c r="M948" s="63">
        <v>72.292000000000002</v>
      </c>
      <c r="N948" s="61">
        <v>-0.4</v>
      </c>
      <c r="O948" s="61">
        <v>0</v>
      </c>
      <c r="P948" s="312">
        <v>8.7799999999999994</v>
      </c>
      <c r="Q948" s="312"/>
      <c r="R948" s="312"/>
    </row>
    <row r="949" spans="1:18" ht="15" hidden="1" customHeight="1" outlineLevel="1" x14ac:dyDescent="0.2">
      <c r="A949" s="35">
        <f t="shared" si="28"/>
        <v>45324</v>
      </c>
      <c r="B949" t="str">
        <f t="shared" si="29"/>
        <v>17:01</v>
      </c>
      <c r="C949"/>
      <c r="D949" s="60" t="s">
        <v>140</v>
      </c>
      <c r="E949" s="58">
        <v>1025458772</v>
      </c>
      <c r="F949" s="60" t="s">
        <v>71</v>
      </c>
      <c r="G949" s="60" t="s">
        <v>25</v>
      </c>
      <c r="H949" s="60">
        <v>0.2</v>
      </c>
      <c r="I949" s="59">
        <v>71.852999999999994</v>
      </c>
      <c r="J949" s="60"/>
      <c r="K949" s="59">
        <v>72.2</v>
      </c>
      <c r="L949" s="60" t="s">
        <v>142</v>
      </c>
      <c r="M949" s="59">
        <v>72.141999999999996</v>
      </c>
      <c r="N949" s="57">
        <v>-0.4</v>
      </c>
      <c r="O949" s="57">
        <v>0</v>
      </c>
      <c r="P949" s="313">
        <v>5.78</v>
      </c>
      <c r="Q949" s="313"/>
      <c r="R949" s="313"/>
    </row>
    <row r="950" spans="1:18" ht="15" hidden="1" customHeight="1" outlineLevel="1" x14ac:dyDescent="0.2">
      <c r="A950" s="35">
        <f t="shared" si="28"/>
        <v>45324</v>
      </c>
      <c r="B950" t="str">
        <f t="shared" si="29"/>
        <v>17:16</v>
      </c>
      <c r="C950"/>
      <c r="D950" s="64" t="s">
        <v>143</v>
      </c>
      <c r="E950" s="62">
        <v>1025463799</v>
      </c>
      <c r="F950" s="64" t="s">
        <v>20</v>
      </c>
      <c r="G950" s="64" t="s">
        <v>25</v>
      </c>
      <c r="H950" s="64">
        <v>0.2</v>
      </c>
      <c r="I950" s="61">
        <v>2030.09</v>
      </c>
      <c r="J950" s="64"/>
      <c r="K950" s="61">
        <v>2033</v>
      </c>
      <c r="L950" s="64" t="s">
        <v>144</v>
      </c>
      <c r="M950" s="61">
        <v>2033.13</v>
      </c>
      <c r="N950" s="61">
        <v>-0.3</v>
      </c>
      <c r="O950" s="61">
        <v>0</v>
      </c>
      <c r="P950" s="312">
        <v>6.08</v>
      </c>
      <c r="Q950" s="312"/>
      <c r="R950" s="312"/>
    </row>
    <row r="951" spans="1:18" ht="15" hidden="1" customHeight="1" outlineLevel="1" x14ac:dyDescent="0.2">
      <c r="A951" s="35">
        <f t="shared" si="28"/>
        <v>45324</v>
      </c>
      <c r="B951" t="str">
        <f t="shared" si="29"/>
        <v>17:16</v>
      </c>
      <c r="C951"/>
      <c r="D951" s="60" t="s">
        <v>143</v>
      </c>
      <c r="E951" s="58">
        <v>1025463840</v>
      </c>
      <c r="F951" s="60" t="s">
        <v>20</v>
      </c>
      <c r="G951" s="60" t="s">
        <v>25</v>
      </c>
      <c r="H951" s="60">
        <v>0.2</v>
      </c>
      <c r="I951" s="57">
        <v>2030.09</v>
      </c>
      <c r="J951" s="60"/>
      <c r="K951" s="57">
        <v>2034</v>
      </c>
      <c r="L951" s="60" t="s">
        <v>145</v>
      </c>
      <c r="M951" s="57">
        <v>2033.97</v>
      </c>
      <c r="N951" s="57">
        <v>-0.3</v>
      </c>
      <c r="O951" s="57">
        <v>0</v>
      </c>
      <c r="P951" s="313">
        <v>7.76</v>
      </c>
      <c r="Q951" s="313"/>
      <c r="R951" s="313"/>
    </row>
    <row r="952" spans="1:18" ht="15" hidden="1" customHeight="1" outlineLevel="1" x14ac:dyDescent="0.2">
      <c r="A952" s="35">
        <f t="shared" si="28"/>
        <v>45324</v>
      </c>
      <c r="B952" t="str">
        <f t="shared" si="29"/>
        <v>17:55</v>
      </c>
      <c r="C952"/>
      <c r="D952" s="64" t="s">
        <v>146</v>
      </c>
      <c r="E952" s="62">
        <v>1025470684</v>
      </c>
      <c r="F952" s="64" t="s">
        <v>71</v>
      </c>
      <c r="G952" s="64" t="s">
        <v>25</v>
      </c>
      <c r="H952" s="64">
        <v>0.2</v>
      </c>
      <c r="I952" s="63">
        <v>72.203000000000003</v>
      </c>
      <c r="J952" s="64"/>
      <c r="K952" s="63">
        <v>72.52</v>
      </c>
      <c r="L952" s="64" t="s">
        <v>147</v>
      </c>
      <c r="M952" s="63">
        <v>72.522000000000006</v>
      </c>
      <c r="N952" s="61">
        <v>-0.4</v>
      </c>
      <c r="O952" s="61">
        <v>0</v>
      </c>
      <c r="P952" s="312">
        <v>6.38</v>
      </c>
      <c r="Q952" s="312"/>
      <c r="R952" s="312"/>
    </row>
    <row r="953" spans="1:18" ht="15" hidden="1" customHeight="1" outlineLevel="1" x14ac:dyDescent="0.2">
      <c r="A953" s="35">
        <f t="shared" si="28"/>
        <v>45324</v>
      </c>
      <c r="B953" t="str">
        <f t="shared" si="29"/>
        <v>17:56</v>
      </c>
      <c r="C953"/>
      <c r="D953" s="60" t="s">
        <v>148</v>
      </c>
      <c r="E953" s="58">
        <v>1025470691</v>
      </c>
      <c r="F953" s="60" t="s">
        <v>71</v>
      </c>
      <c r="G953" s="60" t="s">
        <v>25</v>
      </c>
      <c r="H953" s="60">
        <v>0.2</v>
      </c>
      <c r="I953" s="59">
        <v>72.203000000000003</v>
      </c>
      <c r="J953" s="60"/>
      <c r="K953" s="59">
        <v>72.5</v>
      </c>
      <c r="L953" s="60" t="s">
        <v>149</v>
      </c>
      <c r="M953" s="59">
        <v>72.501999999999995</v>
      </c>
      <c r="N953" s="57">
        <v>-0.4</v>
      </c>
      <c r="O953" s="57">
        <v>0</v>
      </c>
      <c r="P953" s="313">
        <v>5.98</v>
      </c>
      <c r="Q953" s="313"/>
      <c r="R953" s="313"/>
    </row>
    <row r="954" spans="1:18" ht="15" hidden="1" customHeight="1" outlineLevel="1" x14ac:dyDescent="0.2">
      <c r="A954" s="35">
        <f t="shared" si="28"/>
        <v>45324</v>
      </c>
      <c r="B954" t="str">
        <f t="shared" si="29"/>
        <v>18:26</v>
      </c>
      <c r="C954"/>
      <c r="D954" s="64" t="s">
        <v>150</v>
      </c>
      <c r="E954" s="62">
        <v>1025464706</v>
      </c>
      <c r="F954" s="64" t="s">
        <v>71</v>
      </c>
      <c r="G954" s="64" t="s">
        <v>25</v>
      </c>
      <c r="H954" s="64">
        <v>0.2</v>
      </c>
      <c r="I954" s="63">
        <v>71.893000000000001</v>
      </c>
      <c r="J954" s="64"/>
      <c r="K954" s="63">
        <v>72.3</v>
      </c>
      <c r="L954" s="64" t="s">
        <v>151</v>
      </c>
      <c r="M954" s="63">
        <v>72.197000000000003</v>
      </c>
      <c r="N954" s="61">
        <v>-0.4</v>
      </c>
      <c r="O954" s="61">
        <v>0</v>
      </c>
      <c r="P954" s="312">
        <v>6.08</v>
      </c>
      <c r="Q954" s="312"/>
      <c r="R954" s="312"/>
    </row>
    <row r="955" spans="1:18" ht="15" hidden="1" customHeight="1" outlineLevel="1" x14ac:dyDescent="0.2">
      <c r="A955" s="35">
        <f t="shared" si="28"/>
        <v>45324</v>
      </c>
      <c r="B955" t="str">
        <f t="shared" si="29"/>
        <v>18:26</v>
      </c>
      <c r="C955"/>
      <c r="D955" s="60" t="s">
        <v>150</v>
      </c>
      <c r="E955" s="58">
        <v>1025464675</v>
      </c>
      <c r="F955" s="60" t="s">
        <v>71</v>
      </c>
      <c r="G955" s="60" t="s">
        <v>25</v>
      </c>
      <c r="H955" s="60">
        <v>0.2</v>
      </c>
      <c r="I955" s="59">
        <v>71.893000000000001</v>
      </c>
      <c r="J955" s="60"/>
      <c r="K955" s="59">
        <v>72.2</v>
      </c>
      <c r="L955" s="60" t="s">
        <v>152</v>
      </c>
      <c r="M955" s="59">
        <v>72.197000000000003</v>
      </c>
      <c r="N955" s="57">
        <v>-0.4</v>
      </c>
      <c r="O955" s="57">
        <v>0</v>
      </c>
      <c r="P955" s="313">
        <v>6.08</v>
      </c>
      <c r="Q955" s="313"/>
      <c r="R955" s="313"/>
    </row>
    <row r="956" spans="1:18" ht="15" hidden="1" customHeight="1" outlineLevel="1" x14ac:dyDescent="0.2">
      <c r="A956" s="35">
        <f t="shared" si="28"/>
        <v>45324</v>
      </c>
      <c r="B956" t="str">
        <f t="shared" si="29"/>
        <v>19:32</v>
      </c>
      <c r="C956"/>
      <c r="D956" s="64" t="s">
        <v>153</v>
      </c>
      <c r="E956" s="62">
        <v>1025477181</v>
      </c>
      <c r="F956" s="64" t="s">
        <v>71</v>
      </c>
      <c r="G956" s="64" t="s">
        <v>25</v>
      </c>
      <c r="H956" s="64">
        <v>0.2</v>
      </c>
      <c r="I956" s="63">
        <v>72.352999999999994</v>
      </c>
      <c r="J956" s="64"/>
      <c r="K956" s="63">
        <v>72.55</v>
      </c>
      <c r="L956" s="64" t="s">
        <v>154</v>
      </c>
      <c r="M956" s="63">
        <v>72.481999999999999</v>
      </c>
      <c r="N956" s="61">
        <v>-0.4</v>
      </c>
      <c r="O956" s="61">
        <v>0</v>
      </c>
      <c r="P956" s="312">
        <v>2.58</v>
      </c>
      <c r="Q956" s="312"/>
      <c r="R956" s="312"/>
    </row>
    <row r="957" spans="1:18" ht="15" hidden="1" customHeight="1" outlineLevel="1" x14ac:dyDescent="0.2">
      <c r="A957" s="35">
        <f t="shared" si="28"/>
        <v>45324</v>
      </c>
      <c r="B957" t="str">
        <f t="shared" si="29"/>
        <v>19:35</v>
      </c>
      <c r="C957"/>
      <c r="D957" s="60" t="s">
        <v>155</v>
      </c>
      <c r="E957" s="58">
        <v>1025477259</v>
      </c>
      <c r="F957" s="60" t="s">
        <v>71</v>
      </c>
      <c r="G957" s="60" t="s">
        <v>25</v>
      </c>
      <c r="H957" s="60">
        <v>0.2</v>
      </c>
      <c r="I957" s="59">
        <v>72.293000000000006</v>
      </c>
      <c r="J957" s="60"/>
      <c r="K957" s="59">
        <v>72.5</v>
      </c>
      <c r="L957" s="60" t="s">
        <v>156</v>
      </c>
      <c r="M957" s="59">
        <v>72.501999999999995</v>
      </c>
      <c r="N957" s="57">
        <v>-0.4</v>
      </c>
      <c r="O957" s="57">
        <v>0</v>
      </c>
      <c r="P957" s="313">
        <v>4.18</v>
      </c>
      <c r="Q957" s="313"/>
      <c r="R957" s="313"/>
    </row>
    <row r="958" spans="1:18" ht="15" hidden="1" customHeight="1" outlineLevel="1" x14ac:dyDescent="0.2">
      <c r="A958" s="35">
        <f t="shared" si="28"/>
        <v>45324</v>
      </c>
      <c r="B958" t="str">
        <f t="shared" si="29"/>
        <v>20:28</v>
      </c>
      <c r="C958"/>
      <c r="D958" s="64" t="s">
        <v>157</v>
      </c>
      <c r="E958" s="62">
        <v>1025479503</v>
      </c>
      <c r="F958" s="64" t="s">
        <v>71</v>
      </c>
      <c r="G958" s="64" t="s">
        <v>25</v>
      </c>
      <c r="H958" s="64">
        <v>0.2</v>
      </c>
      <c r="I958" s="63">
        <v>72.302999999999997</v>
      </c>
      <c r="J958" s="64"/>
      <c r="K958" s="63">
        <v>72.510000000000005</v>
      </c>
      <c r="L958" s="64" t="s">
        <v>158</v>
      </c>
      <c r="M958" s="63">
        <v>72.501999999999995</v>
      </c>
      <c r="N958" s="61">
        <v>-0.4</v>
      </c>
      <c r="O958" s="61">
        <v>0</v>
      </c>
      <c r="P958" s="312">
        <v>3.98</v>
      </c>
      <c r="Q958" s="312"/>
      <c r="R958" s="312"/>
    </row>
    <row r="959" spans="1:18" ht="15" hidden="1" customHeight="1" outlineLevel="1" x14ac:dyDescent="0.2">
      <c r="A959" s="35">
        <f t="shared" si="28"/>
        <v>45324</v>
      </c>
      <c r="B959" t="str">
        <f t="shared" si="29"/>
        <v>20:28</v>
      </c>
      <c r="C959"/>
      <c r="D959" s="60" t="s">
        <v>157</v>
      </c>
      <c r="E959" s="58">
        <v>1025479082</v>
      </c>
      <c r="F959" s="60" t="s">
        <v>71</v>
      </c>
      <c r="G959" s="60" t="s">
        <v>25</v>
      </c>
      <c r="H959" s="60">
        <v>0.2</v>
      </c>
      <c r="I959" s="59">
        <v>72.302999999999997</v>
      </c>
      <c r="J959" s="60"/>
      <c r="K959" s="59">
        <v>72.5</v>
      </c>
      <c r="L959" s="60" t="s">
        <v>159</v>
      </c>
      <c r="M959" s="59">
        <v>72.507000000000005</v>
      </c>
      <c r="N959" s="57">
        <v>-0.4</v>
      </c>
      <c r="O959" s="57">
        <v>0</v>
      </c>
      <c r="P959" s="313">
        <v>4.08</v>
      </c>
      <c r="Q959" s="313"/>
      <c r="R959" s="313"/>
    </row>
    <row r="960" spans="1:18" ht="15" hidden="1" customHeight="1" outlineLevel="1" x14ac:dyDescent="0.2">
      <c r="A960" s="35">
        <f t="shared" si="28"/>
        <v>45324</v>
      </c>
      <c r="B960" t="str">
        <f t="shared" si="29"/>
        <v>21:11</v>
      </c>
      <c r="C960"/>
      <c r="D960" s="64" t="s">
        <v>160</v>
      </c>
      <c r="E960" s="62">
        <v>1025481109</v>
      </c>
      <c r="F960" s="64" t="s">
        <v>71</v>
      </c>
      <c r="G960" s="64" t="s">
        <v>25</v>
      </c>
      <c r="H960" s="64">
        <v>0.2</v>
      </c>
      <c r="I960" s="63">
        <v>72.293000000000006</v>
      </c>
      <c r="J960" s="64"/>
      <c r="K960" s="63">
        <v>72.5</v>
      </c>
      <c r="L960" s="64" t="s">
        <v>161</v>
      </c>
      <c r="M960" s="63">
        <v>72.75</v>
      </c>
      <c r="N960" s="61">
        <v>-0.4</v>
      </c>
      <c r="O960" s="61">
        <v>0</v>
      </c>
      <c r="P960" s="312">
        <v>9.14</v>
      </c>
      <c r="Q960" s="312"/>
      <c r="R960" s="312"/>
    </row>
    <row r="961" spans="1:18" ht="15" hidden="1" customHeight="1" outlineLevel="1" x14ac:dyDescent="0.2">
      <c r="A961" s="35">
        <f t="shared" si="28"/>
        <v>45324</v>
      </c>
      <c r="B961" t="str">
        <f t="shared" si="29"/>
        <v>21:11</v>
      </c>
      <c r="C961"/>
      <c r="D961" s="60" t="s">
        <v>160</v>
      </c>
      <c r="E961" s="58">
        <v>1025481111</v>
      </c>
      <c r="F961" s="60" t="s">
        <v>71</v>
      </c>
      <c r="G961" s="60" t="s">
        <v>25</v>
      </c>
      <c r="H961" s="60">
        <v>0.2</v>
      </c>
      <c r="I961" s="59">
        <v>72.293000000000006</v>
      </c>
      <c r="J961" s="60"/>
      <c r="K961" s="59">
        <v>72.45</v>
      </c>
      <c r="L961" s="60" t="s">
        <v>161</v>
      </c>
      <c r="M961" s="59">
        <v>72.75</v>
      </c>
      <c r="N961" s="57">
        <v>-0.4</v>
      </c>
      <c r="O961" s="57">
        <v>0</v>
      </c>
      <c r="P961" s="313">
        <v>9.14</v>
      </c>
      <c r="Q961" s="313"/>
      <c r="R961" s="313"/>
    </row>
    <row r="962" spans="1:18" ht="15" hidden="1" customHeight="1" outlineLevel="1" x14ac:dyDescent="0.2">
      <c r="A962" s="35">
        <f t="shared" si="28"/>
        <v>45327</v>
      </c>
      <c r="B962" t="str">
        <f t="shared" si="29"/>
        <v>02:26</v>
      </c>
      <c r="C962"/>
      <c r="D962" s="64" t="s">
        <v>162</v>
      </c>
      <c r="E962" s="62">
        <v>1025480511</v>
      </c>
      <c r="F962" s="64" t="s">
        <v>20</v>
      </c>
      <c r="G962" s="64" t="s">
        <v>25</v>
      </c>
      <c r="H962" s="64">
        <v>0.2</v>
      </c>
      <c r="I962" s="61">
        <v>2035.14</v>
      </c>
      <c r="J962" s="64"/>
      <c r="K962" s="61">
        <v>2037.5</v>
      </c>
      <c r="L962" s="64" t="s">
        <v>163</v>
      </c>
      <c r="M962" s="61">
        <v>2035.37</v>
      </c>
      <c r="N962" s="61">
        <v>-0.3</v>
      </c>
      <c r="O962" s="61">
        <v>0</v>
      </c>
      <c r="P962" s="312">
        <v>0.46</v>
      </c>
      <c r="Q962" s="312"/>
      <c r="R962" s="312"/>
    </row>
    <row r="963" spans="1:18" ht="15" hidden="1" customHeight="1" outlineLevel="1" x14ac:dyDescent="0.2">
      <c r="A963" s="35">
        <f t="shared" si="28"/>
        <v>45327</v>
      </c>
      <c r="B963" t="str">
        <f t="shared" si="29"/>
        <v>02:26</v>
      </c>
      <c r="C963"/>
      <c r="D963" s="60" t="s">
        <v>162</v>
      </c>
      <c r="E963" s="58">
        <v>1025480490</v>
      </c>
      <c r="F963" s="60" t="s">
        <v>20</v>
      </c>
      <c r="G963" s="60" t="s">
        <v>25</v>
      </c>
      <c r="H963" s="60">
        <v>0.2</v>
      </c>
      <c r="I963" s="57">
        <v>2035.14</v>
      </c>
      <c r="J963" s="60"/>
      <c r="K963" s="57">
        <v>2037</v>
      </c>
      <c r="L963" s="60" t="s">
        <v>164</v>
      </c>
      <c r="M963" s="57">
        <v>2035.28</v>
      </c>
      <c r="N963" s="57">
        <v>-0.3</v>
      </c>
      <c r="O963" s="57">
        <v>0</v>
      </c>
      <c r="P963" s="313">
        <v>0.28000000000000003</v>
      </c>
      <c r="Q963" s="313"/>
      <c r="R963" s="313"/>
    </row>
    <row r="964" spans="1:18" ht="15" hidden="1" customHeight="1" outlineLevel="1" x14ac:dyDescent="0.2">
      <c r="A964" s="35">
        <f t="shared" si="28"/>
        <v>45327</v>
      </c>
      <c r="B964" t="str">
        <f t="shared" si="29"/>
        <v>02:33</v>
      </c>
      <c r="C964"/>
      <c r="D964" s="64" t="s">
        <v>165</v>
      </c>
      <c r="E964" s="62">
        <v>1025490084</v>
      </c>
      <c r="F964" s="64" t="s">
        <v>24</v>
      </c>
      <c r="G964" s="64" t="s">
        <v>25</v>
      </c>
      <c r="H964" s="64">
        <v>0.2</v>
      </c>
      <c r="I964" s="61">
        <v>17612.68</v>
      </c>
      <c r="J964" s="64"/>
      <c r="K964" s="61">
        <v>17613</v>
      </c>
      <c r="L964" s="64" t="s">
        <v>166</v>
      </c>
      <c r="M964" s="61">
        <v>17605.080000000002</v>
      </c>
      <c r="N964" s="61">
        <v>-0.14000000000000001</v>
      </c>
      <c r="O964" s="61">
        <v>0</v>
      </c>
      <c r="P964" s="312">
        <v>-1.52</v>
      </c>
      <c r="Q964" s="312"/>
      <c r="R964" s="312"/>
    </row>
    <row r="965" spans="1:18" ht="15" hidden="1" customHeight="1" outlineLevel="1" x14ac:dyDescent="0.2">
      <c r="A965" s="35">
        <f t="shared" si="28"/>
        <v>45327</v>
      </c>
      <c r="B965" t="str">
        <f t="shared" si="29"/>
        <v>02:33</v>
      </c>
      <c r="C965"/>
      <c r="D965" s="60" t="s">
        <v>167</v>
      </c>
      <c r="E965" s="58">
        <v>1025490091</v>
      </c>
      <c r="F965" s="60" t="s">
        <v>24</v>
      </c>
      <c r="G965" s="60" t="s">
        <v>25</v>
      </c>
      <c r="H965" s="60">
        <v>0.2</v>
      </c>
      <c r="I965" s="57">
        <v>17613.18</v>
      </c>
      <c r="J965" s="60"/>
      <c r="K965" s="57">
        <v>17614</v>
      </c>
      <c r="L965" s="60" t="s">
        <v>168</v>
      </c>
      <c r="M965" s="57">
        <v>17604.830000000002</v>
      </c>
      <c r="N965" s="57">
        <v>-0.14000000000000001</v>
      </c>
      <c r="O965" s="57">
        <v>0</v>
      </c>
      <c r="P965" s="313">
        <v>-1.67</v>
      </c>
      <c r="Q965" s="313"/>
      <c r="R965" s="313"/>
    </row>
    <row r="966" spans="1:18" ht="15" hidden="1" customHeight="1" outlineLevel="1" x14ac:dyDescent="0.2">
      <c r="A966" s="35">
        <f t="shared" si="28"/>
        <v>45327</v>
      </c>
      <c r="B966" t="str">
        <f t="shared" si="29"/>
        <v>03:06</v>
      </c>
      <c r="C966"/>
      <c r="D966" s="64" t="s">
        <v>169</v>
      </c>
      <c r="E966" s="62">
        <v>1025491848</v>
      </c>
      <c r="F966" s="64" t="s">
        <v>36</v>
      </c>
      <c r="G966" s="64" t="s">
        <v>25</v>
      </c>
      <c r="H966" s="64">
        <v>0.02</v>
      </c>
      <c r="I966" s="63">
        <v>187.34700000000001</v>
      </c>
      <c r="J966" s="64"/>
      <c r="K966" s="63">
        <v>187.35</v>
      </c>
      <c r="L966" s="64" t="s">
        <v>170</v>
      </c>
      <c r="M966" s="63">
        <v>187.33500000000001</v>
      </c>
      <c r="N966" s="61">
        <v>-0.3</v>
      </c>
      <c r="O966" s="61">
        <v>0</v>
      </c>
      <c r="P966" s="312">
        <v>-0.16</v>
      </c>
      <c r="Q966" s="312"/>
      <c r="R966" s="312"/>
    </row>
    <row r="967" spans="1:18" ht="15" hidden="1" customHeight="1" outlineLevel="1" x14ac:dyDescent="0.2">
      <c r="A967" s="35">
        <f t="shared" si="28"/>
        <v>45327</v>
      </c>
      <c r="B967" t="str">
        <f t="shared" si="29"/>
        <v>03:07</v>
      </c>
      <c r="C967"/>
      <c r="D967" s="60" t="s">
        <v>171</v>
      </c>
      <c r="E967" s="58">
        <v>1025491925</v>
      </c>
      <c r="F967" s="60" t="s">
        <v>24</v>
      </c>
      <c r="G967" s="60" t="s">
        <v>25</v>
      </c>
      <c r="H967" s="60">
        <v>0.2</v>
      </c>
      <c r="I967" s="57">
        <v>17604.43</v>
      </c>
      <c r="J967" s="60"/>
      <c r="K967" s="57">
        <v>17605</v>
      </c>
      <c r="L967" s="60" t="s">
        <v>172</v>
      </c>
      <c r="M967" s="57">
        <v>17605.080000000002</v>
      </c>
      <c r="N967" s="57">
        <v>-0.14000000000000001</v>
      </c>
      <c r="O967" s="57">
        <v>0</v>
      </c>
      <c r="P967" s="313">
        <v>0.13</v>
      </c>
      <c r="Q967" s="313"/>
      <c r="R967" s="313"/>
    </row>
    <row r="968" spans="1:18" ht="15" hidden="1" customHeight="1" outlineLevel="1" x14ac:dyDescent="0.2">
      <c r="A968" s="35">
        <f t="shared" ref="A968:A1031" si="30">DATEVALUE(LEFT(D968,4)&amp;"-"&amp;MID(D968,6,2)&amp;"-"&amp;MID(D968,9,2))</f>
        <v>45327</v>
      </c>
      <c r="B968" t="str">
        <f t="shared" ref="B968:B1031" si="31">MID(D968,12,5)</f>
        <v>03:07</v>
      </c>
      <c r="C968"/>
      <c r="D968" s="64" t="s">
        <v>173</v>
      </c>
      <c r="E968" s="62">
        <v>1025491927</v>
      </c>
      <c r="F968" s="64" t="s">
        <v>24</v>
      </c>
      <c r="G968" s="64" t="s">
        <v>25</v>
      </c>
      <c r="H968" s="64">
        <v>0.2</v>
      </c>
      <c r="I968" s="61">
        <v>17604.43</v>
      </c>
      <c r="J968" s="64"/>
      <c r="K968" s="61">
        <v>17613</v>
      </c>
      <c r="L968" s="64" t="s">
        <v>174</v>
      </c>
      <c r="M968" s="61">
        <v>17603.830000000002</v>
      </c>
      <c r="N968" s="61">
        <v>-0.14000000000000001</v>
      </c>
      <c r="O968" s="61">
        <v>0</v>
      </c>
      <c r="P968" s="312">
        <v>-0.12</v>
      </c>
      <c r="Q968" s="312"/>
      <c r="R968" s="312"/>
    </row>
    <row r="969" spans="1:18" ht="15" hidden="1" customHeight="1" outlineLevel="1" x14ac:dyDescent="0.2">
      <c r="A969" s="35">
        <f t="shared" si="30"/>
        <v>45327</v>
      </c>
      <c r="B969" t="str">
        <f t="shared" si="31"/>
        <v>03:15</v>
      </c>
      <c r="C969"/>
      <c r="D969" s="60" t="s">
        <v>175</v>
      </c>
      <c r="E969" s="58">
        <v>1025491986</v>
      </c>
      <c r="F969" s="60" t="s">
        <v>24</v>
      </c>
      <c r="G969" s="60" t="s">
        <v>25</v>
      </c>
      <c r="H969" s="60">
        <v>0.2</v>
      </c>
      <c r="I969" s="57">
        <v>17591.43</v>
      </c>
      <c r="J969" s="60"/>
      <c r="K969" s="57">
        <v>17602</v>
      </c>
      <c r="L969" s="60" t="s">
        <v>176</v>
      </c>
      <c r="M969" s="57">
        <v>17602.080000000002</v>
      </c>
      <c r="N969" s="57">
        <v>-0.14000000000000001</v>
      </c>
      <c r="O969" s="57">
        <v>0</v>
      </c>
      <c r="P969" s="313">
        <v>2.13</v>
      </c>
      <c r="Q969" s="313"/>
      <c r="R969" s="313"/>
    </row>
    <row r="970" spans="1:18" ht="15" hidden="1" customHeight="1" outlineLevel="1" x14ac:dyDescent="0.2">
      <c r="A970" s="35">
        <f t="shared" si="30"/>
        <v>45327</v>
      </c>
      <c r="B970" t="str">
        <f t="shared" si="31"/>
        <v>03:16</v>
      </c>
      <c r="C970"/>
      <c r="D970" s="64" t="s">
        <v>177</v>
      </c>
      <c r="E970" s="62">
        <v>1025492580</v>
      </c>
      <c r="F970" s="64" t="s">
        <v>24</v>
      </c>
      <c r="G970" s="64" t="s">
        <v>25</v>
      </c>
      <c r="H970" s="64">
        <v>0.2</v>
      </c>
      <c r="I970" s="61">
        <v>17586.93</v>
      </c>
      <c r="J970" s="64"/>
      <c r="K970" s="61">
        <v>17600</v>
      </c>
      <c r="L970" s="64" t="s">
        <v>178</v>
      </c>
      <c r="M970" s="61">
        <v>17600.080000000002</v>
      </c>
      <c r="N970" s="61">
        <v>-0.14000000000000001</v>
      </c>
      <c r="O970" s="61">
        <v>0</v>
      </c>
      <c r="P970" s="312">
        <v>2.63</v>
      </c>
      <c r="Q970" s="312"/>
      <c r="R970" s="312"/>
    </row>
    <row r="971" spans="1:18" ht="15" hidden="1" customHeight="1" outlineLevel="1" x14ac:dyDescent="0.2">
      <c r="A971" s="35">
        <f t="shared" si="30"/>
        <v>45327</v>
      </c>
      <c r="B971" t="str">
        <f t="shared" si="31"/>
        <v>03:17</v>
      </c>
      <c r="C971"/>
      <c r="D971" s="60" t="s">
        <v>179</v>
      </c>
      <c r="E971" s="58">
        <v>1025492594</v>
      </c>
      <c r="F971" s="60" t="s">
        <v>24</v>
      </c>
      <c r="G971" s="60" t="s">
        <v>25</v>
      </c>
      <c r="H971" s="60">
        <v>0.2</v>
      </c>
      <c r="I971" s="57">
        <v>17590.68</v>
      </c>
      <c r="J971" s="60"/>
      <c r="K971" s="57">
        <v>17601</v>
      </c>
      <c r="L971" s="60" t="s">
        <v>180</v>
      </c>
      <c r="M971" s="57">
        <v>17601.330000000002</v>
      </c>
      <c r="N971" s="57">
        <v>-0.14000000000000001</v>
      </c>
      <c r="O971" s="57">
        <v>0</v>
      </c>
      <c r="P971" s="313">
        <v>2.13</v>
      </c>
      <c r="Q971" s="313"/>
      <c r="R971" s="313"/>
    </row>
    <row r="972" spans="1:18" ht="15" hidden="1" customHeight="1" outlineLevel="1" x14ac:dyDescent="0.2">
      <c r="A972" s="35">
        <f t="shared" si="30"/>
        <v>45327</v>
      </c>
      <c r="B972" t="str">
        <f t="shared" si="31"/>
        <v>03:45</v>
      </c>
      <c r="C972"/>
      <c r="D972" s="64" t="s">
        <v>181</v>
      </c>
      <c r="E972" s="62">
        <v>1025493540</v>
      </c>
      <c r="F972" s="64" t="s">
        <v>36</v>
      </c>
      <c r="G972" s="64" t="s">
        <v>25</v>
      </c>
      <c r="H972" s="64">
        <v>0.02</v>
      </c>
      <c r="I972" s="63">
        <v>187.215</v>
      </c>
      <c r="J972" s="64"/>
      <c r="K972" s="63">
        <v>187.3</v>
      </c>
      <c r="L972" s="64" t="s">
        <v>182</v>
      </c>
      <c r="M972" s="63">
        <v>187.29900000000001</v>
      </c>
      <c r="N972" s="61">
        <v>-0.3</v>
      </c>
      <c r="O972" s="61">
        <v>0</v>
      </c>
      <c r="P972" s="312">
        <v>1.1299999999999999</v>
      </c>
      <c r="Q972" s="312"/>
      <c r="R972" s="312"/>
    </row>
    <row r="973" spans="1:18" ht="15" hidden="1" customHeight="1" outlineLevel="1" x14ac:dyDescent="0.2">
      <c r="A973" s="35">
        <f t="shared" si="30"/>
        <v>45327</v>
      </c>
      <c r="B973" t="str">
        <f t="shared" si="31"/>
        <v>04:42</v>
      </c>
      <c r="C973"/>
      <c r="D973" s="60" t="s">
        <v>183</v>
      </c>
      <c r="E973" s="58">
        <v>1025494900</v>
      </c>
      <c r="F973" s="60" t="s">
        <v>24</v>
      </c>
      <c r="G973" s="60" t="s">
        <v>25</v>
      </c>
      <c r="H973" s="60">
        <v>0.2</v>
      </c>
      <c r="I973" s="57">
        <v>17594.68</v>
      </c>
      <c r="J973" s="60"/>
      <c r="K973" s="57">
        <v>17605</v>
      </c>
      <c r="L973" s="60" t="s">
        <v>172</v>
      </c>
      <c r="M973" s="57">
        <v>17605.080000000002</v>
      </c>
      <c r="N973" s="57">
        <v>-0.14000000000000001</v>
      </c>
      <c r="O973" s="57">
        <v>0</v>
      </c>
      <c r="P973" s="313">
        <v>2.08</v>
      </c>
      <c r="Q973" s="313"/>
      <c r="R973" s="313"/>
    </row>
    <row r="974" spans="1:18" ht="15" hidden="1" customHeight="1" outlineLevel="1" x14ac:dyDescent="0.2">
      <c r="A974" s="35">
        <f t="shared" si="30"/>
        <v>45327</v>
      </c>
      <c r="B974" t="str">
        <f t="shared" si="31"/>
        <v>04:42</v>
      </c>
      <c r="C974"/>
      <c r="D974" s="64" t="s">
        <v>184</v>
      </c>
      <c r="E974" s="62">
        <v>1025495034</v>
      </c>
      <c r="F974" s="64" t="s">
        <v>24</v>
      </c>
      <c r="G974" s="64" t="s">
        <v>25</v>
      </c>
      <c r="H974" s="64">
        <v>0.2</v>
      </c>
      <c r="I974" s="61">
        <v>17593.68</v>
      </c>
      <c r="J974" s="64"/>
      <c r="K974" s="61">
        <v>17604</v>
      </c>
      <c r="L974" s="64" t="s">
        <v>185</v>
      </c>
      <c r="M974" s="61">
        <v>17604.080000000002</v>
      </c>
      <c r="N974" s="61">
        <v>-0.14000000000000001</v>
      </c>
      <c r="O974" s="61">
        <v>0</v>
      </c>
      <c r="P974" s="312">
        <v>2.08</v>
      </c>
      <c r="Q974" s="312"/>
      <c r="R974" s="312"/>
    </row>
    <row r="975" spans="1:18" ht="15" hidden="1" customHeight="1" outlineLevel="1" x14ac:dyDescent="0.2">
      <c r="A975" s="35">
        <f t="shared" si="30"/>
        <v>45327</v>
      </c>
      <c r="B975" t="str">
        <f t="shared" si="31"/>
        <v>04:45</v>
      </c>
      <c r="C975"/>
      <c r="D975" s="60" t="s">
        <v>186</v>
      </c>
      <c r="E975" s="58">
        <v>1025495142</v>
      </c>
      <c r="F975" s="60" t="s">
        <v>36</v>
      </c>
      <c r="G975" s="60" t="s">
        <v>25</v>
      </c>
      <c r="H975" s="60">
        <v>0.02</v>
      </c>
      <c r="I975" s="59">
        <v>187.095</v>
      </c>
      <c r="J975" s="60"/>
      <c r="K975" s="59">
        <v>187.25</v>
      </c>
      <c r="L975" s="60" t="s">
        <v>187</v>
      </c>
      <c r="M975" s="59">
        <v>187.25</v>
      </c>
      <c r="N975" s="57">
        <v>-0.3</v>
      </c>
      <c r="O975" s="57">
        <v>0</v>
      </c>
      <c r="P975" s="313">
        <v>2.09</v>
      </c>
      <c r="Q975" s="313"/>
      <c r="R975" s="313"/>
    </row>
    <row r="976" spans="1:18" ht="15" hidden="1" customHeight="1" outlineLevel="1" x14ac:dyDescent="0.2">
      <c r="A976" s="35">
        <f t="shared" si="30"/>
        <v>45327</v>
      </c>
      <c r="B976" t="str">
        <f t="shared" si="31"/>
        <v>04:49</v>
      </c>
      <c r="C976"/>
      <c r="D976" s="64" t="s">
        <v>188</v>
      </c>
      <c r="E976" s="62">
        <v>1025495279</v>
      </c>
      <c r="F976" s="64" t="s">
        <v>24</v>
      </c>
      <c r="G976" s="64" t="s">
        <v>25</v>
      </c>
      <c r="H976" s="64">
        <v>0.2</v>
      </c>
      <c r="I976" s="61">
        <v>17594.43</v>
      </c>
      <c r="J976" s="64"/>
      <c r="K976" s="61">
        <v>17605</v>
      </c>
      <c r="L976" s="64" t="s">
        <v>172</v>
      </c>
      <c r="M976" s="61">
        <v>17605.080000000002</v>
      </c>
      <c r="N976" s="61">
        <v>-0.14000000000000001</v>
      </c>
      <c r="O976" s="61">
        <v>0</v>
      </c>
      <c r="P976" s="312">
        <v>2.13</v>
      </c>
      <c r="Q976" s="312"/>
      <c r="R976" s="312"/>
    </row>
    <row r="977" spans="1:18" ht="15" hidden="1" customHeight="1" outlineLevel="1" x14ac:dyDescent="0.2">
      <c r="A977" s="35">
        <f t="shared" si="30"/>
        <v>45327</v>
      </c>
      <c r="B977" t="str">
        <f t="shared" si="31"/>
        <v>07:06</v>
      </c>
      <c r="C977"/>
      <c r="D977" s="60" t="s">
        <v>189</v>
      </c>
      <c r="E977" s="58">
        <v>1025498588</v>
      </c>
      <c r="F977" s="60" t="s">
        <v>20</v>
      </c>
      <c r="G977" s="60" t="s">
        <v>25</v>
      </c>
      <c r="H977" s="60">
        <v>0.2</v>
      </c>
      <c r="I977" s="57">
        <v>2029.96</v>
      </c>
      <c r="J977" s="60"/>
      <c r="K977" s="57">
        <v>2031.3</v>
      </c>
      <c r="L977" s="60" t="s">
        <v>190</v>
      </c>
      <c r="M977" s="57">
        <v>2031.35</v>
      </c>
      <c r="N977" s="57">
        <v>-0.3</v>
      </c>
      <c r="O977" s="57">
        <v>0</v>
      </c>
      <c r="P977" s="313">
        <v>2.78</v>
      </c>
      <c r="Q977" s="313"/>
      <c r="R977" s="313"/>
    </row>
    <row r="978" spans="1:18" ht="15" hidden="1" customHeight="1" outlineLevel="1" x14ac:dyDescent="0.2">
      <c r="A978" s="35">
        <f t="shared" si="30"/>
        <v>45327</v>
      </c>
      <c r="B978" t="str">
        <f t="shared" si="31"/>
        <v>07:07</v>
      </c>
      <c r="C978"/>
      <c r="D978" s="64" t="s">
        <v>191</v>
      </c>
      <c r="E978" s="62">
        <v>1025498642</v>
      </c>
      <c r="F978" s="64" t="s">
        <v>20</v>
      </c>
      <c r="G978" s="64" t="s">
        <v>25</v>
      </c>
      <c r="H978" s="64">
        <v>0.2</v>
      </c>
      <c r="I978" s="61">
        <v>2030.22</v>
      </c>
      <c r="J978" s="64"/>
      <c r="K978" s="61">
        <v>2031.6</v>
      </c>
      <c r="L978" s="64" t="s">
        <v>192</v>
      </c>
      <c r="M978" s="61">
        <v>2031.44</v>
      </c>
      <c r="N978" s="61">
        <v>-0.3</v>
      </c>
      <c r="O978" s="61">
        <v>0</v>
      </c>
      <c r="P978" s="312">
        <v>2.44</v>
      </c>
      <c r="Q978" s="312"/>
      <c r="R978" s="312"/>
    </row>
    <row r="979" spans="1:18" ht="15" hidden="1" customHeight="1" outlineLevel="1" x14ac:dyDescent="0.2">
      <c r="A979" s="35">
        <f t="shared" si="30"/>
        <v>45327</v>
      </c>
      <c r="B979" t="str">
        <f t="shared" si="31"/>
        <v>07:31</v>
      </c>
      <c r="C979"/>
      <c r="D979" s="60" t="s">
        <v>193</v>
      </c>
      <c r="E979" s="58">
        <v>1025499364</v>
      </c>
      <c r="F979" s="60" t="s">
        <v>71</v>
      </c>
      <c r="G979" s="60" t="s">
        <v>21</v>
      </c>
      <c r="H979" s="60">
        <v>0.2</v>
      </c>
      <c r="I979" s="59">
        <v>72.67</v>
      </c>
      <c r="J979" s="60"/>
      <c r="K979" s="59">
        <v>72.48</v>
      </c>
      <c r="L979" s="60" t="s">
        <v>194</v>
      </c>
      <c r="M979" s="59">
        <v>72.585999999999999</v>
      </c>
      <c r="N979" s="57">
        <v>-0.4</v>
      </c>
      <c r="O979" s="57">
        <v>0</v>
      </c>
      <c r="P979" s="313">
        <v>1.68</v>
      </c>
      <c r="Q979" s="313"/>
      <c r="R979" s="313"/>
    </row>
    <row r="980" spans="1:18" ht="15" hidden="1" customHeight="1" outlineLevel="1" x14ac:dyDescent="0.2">
      <c r="A980" s="35">
        <f t="shared" si="30"/>
        <v>45327</v>
      </c>
      <c r="B980" t="str">
        <f t="shared" si="31"/>
        <v>07:31</v>
      </c>
      <c r="C980"/>
      <c r="D980" s="64" t="s">
        <v>195</v>
      </c>
      <c r="E980" s="62">
        <v>1025499366</v>
      </c>
      <c r="F980" s="64" t="s">
        <v>71</v>
      </c>
      <c r="G980" s="64" t="s">
        <v>21</v>
      </c>
      <c r="H980" s="64">
        <v>0.2</v>
      </c>
      <c r="I980" s="63">
        <v>72.650000000000006</v>
      </c>
      <c r="J980" s="64"/>
      <c r="K980" s="63">
        <v>72.48</v>
      </c>
      <c r="L980" s="64" t="s">
        <v>196</v>
      </c>
      <c r="M980" s="63">
        <v>72.585999999999999</v>
      </c>
      <c r="N980" s="61">
        <v>-0.4</v>
      </c>
      <c r="O980" s="61">
        <v>0</v>
      </c>
      <c r="P980" s="312">
        <v>1.28</v>
      </c>
      <c r="Q980" s="312"/>
      <c r="R980" s="312"/>
    </row>
    <row r="981" spans="1:18" ht="15" hidden="1" customHeight="1" outlineLevel="1" x14ac:dyDescent="0.2">
      <c r="A981" s="35">
        <f t="shared" si="30"/>
        <v>45327</v>
      </c>
      <c r="B981" t="str">
        <f t="shared" si="31"/>
        <v>07:32</v>
      </c>
      <c r="C981"/>
      <c r="D981" s="60" t="s">
        <v>197</v>
      </c>
      <c r="E981" s="58">
        <v>1025499406</v>
      </c>
      <c r="F981" s="60" t="s">
        <v>71</v>
      </c>
      <c r="G981" s="60" t="s">
        <v>21</v>
      </c>
      <c r="H981" s="60">
        <v>0.2</v>
      </c>
      <c r="I981" s="59">
        <v>72.66</v>
      </c>
      <c r="J981" s="60"/>
      <c r="K981" s="59">
        <v>72.5</v>
      </c>
      <c r="L981" s="60" t="s">
        <v>198</v>
      </c>
      <c r="M981" s="59">
        <v>72.510999999999996</v>
      </c>
      <c r="N981" s="57">
        <v>-0.4</v>
      </c>
      <c r="O981" s="57">
        <v>0</v>
      </c>
      <c r="P981" s="313">
        <v>2.98</v>
      </c>
      <c r="Q981" s="313"/>
      <c r="R981" s="313"/>
    </row>
    <row r="982" spans="1:18" ht="15" hidden="1" customHeight="1" outlineLevel="1" x14ac:dyDescent="0.2">
      <c r="A982" s="35">
        <f t="shared" si="30"/>
        <v>45327</v>
      </c>
      <c r="B982" t="str">
        <f t="shared" si="31"/>
        <v>07:32</v>
      </c>
      <c r="C982"/>
      <c r="D982" s="64" t="s">
        <v>197</v>
      </c>
      <c r="E982" s="62">
        <v>1025499408</v>
      </c>
      <c r="F982" s="64" t="s">
        <v>71</v>
      </c>
      <c r="G982" s="64" t="s">
        <v>21</v>
      </c>
      <c r="H982" s="64">
        <v>0.2</v>
      </c>
      <c r="I982" s="63">
        <v>72.655000000000001</v>
      </c>
      <c r="J982" s="64"/>
      <c r="K982" s="63">
        <v>72.489999999999995</v>
      </c>
      <c r="L982" s="64" t="s">
        <v>199</v>
      </c>
      <c r="M982" s="63">
        <v>72.486000000000004</v>
      </c>
      <c r="N982" s="61">
        <v>-0.4</v>
      </c>
      <c r="O982" s="61">
        <v>0</v>
      </c>
      <c r="P982" s="312">
        <v>3.38</v>
      </c>
      <c r="Q982" s="312"/>
      <c r="R982" s="312"/>
    </row>
    <row r="983" spans="1:18" ht="15" hidden="1" customHeight="1" outlineLevel="1" x14ac:dyDescent="0.2">
      <c r="A983" s="35">
        <f t="shared" si="30"/>
        <v>45327</v>
      </c>
      <c r="B983" t="str">
        <f t="shared" si="31"/>
        <v>07:41</v>
      </c>
      <c r="C983"/>
      <c r="D983" s="60" t="s">
        <v>200</v>
      </c>
      <c r="E983" s="58">
        <v>1025497170</v>
      </c>
      <c r="F983" s="60" t="s">
        <v>20</v>
      </c>
      <c r="G983" s="60" t="s">
        <v>25</v>
      </c>
      <c r="H983" s="60">
        <v>0.2</v>
      </c>
      <c r="I983" s="57">
        <v>2029.49</v>
      </c>
      <c r="J983" s="60"/>
      <c r="K983" s="57">
        <v>2030.65</v>
      </c>
      <c r="L983" s="60" t="s">
        <v>201</v>
      </c>
      <c r="M983" s="57">
        <v>2030.66</v>
      </c>
      <c r="N983" s="57">
        <v>-0.3</v>
      </c>
      <c r="O983" s="57">
        <v>0</v>
      </c>
      <c r="P983" s="313">
        <v>2.34</v>
      </c>
      <c r="Q983" s="313"/>
      <c r="R983" s="313"/>
    </row>
    <row r="984" spans="1:18" ht="15" hidden="1" customHeight="1" outlineLevel="1" x14ac:dyDescent="0.2">
      <c r="A984" s="35">
        <f t="shared" si="30"/>
        <v>45327</v>
      </c>
      <c r="B984" t="str">
        <f t="shared" si="31"/>
        <v>07:41</v>
      </c>
      <c r="C984"/>
      <c r="D984" s="64" t="s">
        <v>202</v>
      </c>
      <c r="E984" s="62">
        <v>1025499789</v>
      </c>
      <c r="F984" s="64" t="s">
        <v>20</v>
      </c>
      <c r="G984" s="64" t="s">
        <v>25</v>
      </c>
      <c r="H984" s="64">
        <v>0.2</v>
      </c>
      <c r="I984" s="61">
        <v>2029.92</v>
      </c>
      <c r="J984" s="64"/>
      <c r="K984" s="61">
        <v>2030.5</v>
      </c>
      <c r="L984" s="64" t="s">
        <v>203</v>
      </c>
      <c r="M984" s="61">
        <v>2030.5</v>
      </c>
      <c r="N984" s="61">
        <v>-0.3</v>
      </c>
      <c r="O984" s="61">
        <v>0</v>
      </c>
      <c r="P984" s="312">
        <v>1.1599999999999999</v>
      </c>
      <c r="Q984" s="312"/>
      <c r="R984" s="312"/>
    </row>
    <row r="985" spans="1:18" ht="15" hidden="1" customHeight="1" outlineLevel="1" x14ac:dyDescent="0.2">
      <c r="A985" s="35">
        <f t="shared" si="30"/>
        <v>45327</v>
      </c>
      <c r="B985" t="str">
        <f t="shared" si="31"/>
        <v>07:42</v>
      </c>
      <c r="C985"/>
      <c r="D985" s="60" t="s">
        <v>204</v>
      </c>
      <c r="E985" s="58">
        <v>1025499814</v>
      </c>
      <c r="F985" s="60" t="s">
        <v>20</v>
      </c>
      <c r="G985" s="60" t="s">
        <v>25</v>
      </c>
      <c r="H985" s="60">
        <v>0.2</v>
      </c>
      <c r="I985" s="57">
        <v>2029.9</v>
      </c>
      <c r="J985" s="60"/>
      <c r="K985" s="57">
        <v>2030.4</v>
      </c>
      <c r="L985" s="60" t="s">
        <v>205</v>
      </c>
      <c r="M985" s="57">
        <v>2030.45</v>
      </c>
      <c r="N985" s="57">
        <v>-0.3</v>
      </c>
      <c r="O985" s="57">
        <v>0</v>
      </c>
      <c r="P985" s="313">
        <v>1.1000000000000001</v>
      </c>
      <c r="Q985" s="313"/>
      <c r="R985" s="313"/>
    </row>
    <row r="986" spans="1:18" ht="15" hidden="1" customHeight="1" outlineLevel="1" x14ac:dyDescent="0.2">
      <c r="A986" s="35">
        <f t="shared" si="30"/>
        <v>45327</v>
      </c>
      <c r="B986" t="str">
        <f t="shared" si="31"/>
        <v>08:12</v>
      </c>
      <c r="C986"/>
      <c r="D986" s="64" t="s">
        <v>206</v>
      </c>
      <c r="E986" s="62">
        <v>1025500688</v>
      </c>
      <c r="F986" s="64" t="s">
        <v>45</v>
      </c>
      <c r="G986" s="64" t="s">
        <v>21</v>
      </c>
      <c r="H986" s="64">
        <v>0.02</v>
      </c>
      <c r="I986" s="73">
        <v>1.0783199999999999</v>
      </c>
      <c r="J986" s="64"/>
      <c r="K986" s="73">
        <v>1.0775999999999999</v>
      </c>
      <c r="L986" s="64" t="s">
        <v>207</v>
      </c>
      <c r="M986" s="73">
        <v>1.0775999999999999</v>
      </c>
      <c r="N986" s="61">
        <v>-0.3</v>
      </c>
      <c r="O986" s="61">
        <v>0</v>
      </c>
      <c r="P986" s="312">
        <v>1.44</v>
      </c>
      <c r="Q986" s="312"/>
      <c r="R986" s="312"/>
    </row>
    <row r="987" spans="1:18" ht="15" hidden="1" customHeight="1" outlineLevel="1" x14ac:dyDescent="0.2">
      <c r="A987" s="35">
        <f t="shared" si="30"/>
        <v>45327</v>
      </c>
      <c r="B987" t="str">
        <f t="shared" si="31"/>
        <v>08:14</v>
      </c>
      <c r="C987"/>
      <c r="D987" s="60" t="s">
        <v>208</v>
      </c>
      <c r="E987" s="58">
        <v>1025500743</v>
      </c>
      <c r="F987" s="60" t="s">
        <v>20</v>
      </c>
      <c r="G987" s="60" t="s">
        <v>25</v>
      </c>
      <c r="H987" s="60">
        <v>0.2</v>
      </c>
      <c r="I987" s="57">
        <v>2029.62</v>
      </c>
      <c r="J987" s="60"/>
      <c r="K987" s="57">
        <v>2030.55</v>
      </c>
      <c r="L987" s="60" t="s">
        <v>209</v>
      </c>
      <c r="M987" s="57">
        <v>2030.47</v>
      </c>
      <c r="N987" s="57">
        <v>-0.3</v>
      </c>
      <c r="O987" s="57">
        <v>0</v>
      </c>
      <c r="P987" s="313">
        <v>1.7</v>
      </c>
      <c r="Q987" s="313"/>
      <c r="R987" s="313"/>
    </row>
    <row r="988" spans="1:18" ht="15" hidden="1" customHeight="1" outlineLevel="1" x14ac:dyDescent="0.2">
      <c r="A988" s="35">
        <f t="shared" si="30"/>
        <v>45327</v>
      </c>
      <c r="B988" t="str">
        <f t="shared" si="31"/>
        <v>08:14</v>
      </c>
      <c r="C988"/>
      <c r="D988" s="64" t="s">
        <v>210</v>
      </c>
      <c r="E988" s="62">
        <v>1025500749</v>
      </c>
      <c r="F988" s="64" t="s">
        <v>20</v>
      </c>
      <c r="G988" s="64" t="s">
        <v>25</v>
      </c>
      <c r="H988" s="64">
        <v>0.2</v>
      </c>
      <c r="I988" s="61">
        <v>2029.51</v>
      </c>
      <c r="J988" s="64"/>
      <c r="K988" s="61">
        <v>2030.5</v>
      </c>
      <c r="L988" s="64" t="s">
        <v>203</v>
      </c>
      <c r="M988" s="61">
        <v>2030.5</v>
      </c>
      <c r="N988" s="61">
        <v>-0.3</v>
      </c>
      <c r="O988" s="61">
        <v>0</v>
      </c>
      <c r="P988" s="312">
        <v>1.98</v>
      </c>
      <c r="Q988" s="312"/>
      <c r="R988" s="312"/>
    </row>
    <row r="989" spans="1:18" ht="15" hidden="1" customHeight="1" outlineLevel="1" x14ac:dyDescent="0.2">
      <c r="A989" s="35">
        <f t="shared" si="30"/>
        <v>45327</v>
      </c>
      <c r="B989" t="str">
        <f t="shared" si="31"/>
        <v>10:31</v>
      </c>
      <c r="C989"/>
      <c r="D989" s="60" t="s">
        <v>211</v>
      </c>
      <c r="E989" s="58">
        <v>1025508242</v>
      </c>
      <c r="F989" s="60" t="s">
        <v>20</v>
      </c>
      <c r="G989" s="60" t="s">
        <v>25</v>
      </c>
      <c r="H989" s="60">
        <v>0.2</v>
      </c>
      <c r="I989" s="57">
        <v>2023.16</v>
      </c>
      <c r="J989" s="60"/>
      <c r="K989" s="57">
        <v>2023.5</v>
      </c>
      <c r="L989" s="60" t="s">
        <v>212</v>
      </c>
      <c r="M989" s="57">
        <v>2023.28</v>
      </c>
      <c r="N989" s="57">
        <v>-0.3</v>
      </c>
      <c r="O989" s="57">
        <v>0</v>
      </c>
      <c r="P989" s="313">
        <v>0.24</v>
      </c>
      <c r="Q989" s="313"/>
      <c r="R989" s="313"/>
    </row>
    <row r="990" spans="1:18" ht="15" hidden="1" customHeight="1" outlineLevel="1" x14ac:dyDescent="0.2">
      <c r="A990" s="35">
        <f t="shared" si="30"/>
        <v>45327</v>
      </c>
      <c r="B990" t="str">
        <f t="shared" si="31"/>
        <v>10:32</v>
      </c>
      <c r="C990"/>
      <c r="D990" s="64" t="s">
        <v>213</v>
      </c>
      <c r="E990" s="62">
        <v>1025508345</v>
      </c>
      <c r="F990" s="64" t="s">
        <v>20</v>
      </c>
      <c r="G990" s="64" t="s">
        <v>25</v>
      </c>
      <c r="H990" s="64">
        <v>0.2</v>
      </c>
      <c r="I990" s="61">
        <v>2022.23</v>
      </c>
      <c r="J990" s="64"/>
      <c r="K990" s="61">
        <v>2023.4</v>
      </c>
      <c r="L990" s="64" t="s">
        <v>214</v>
      </c>
      <c r="M990" s="61">
        <v>2022.92</v>
      </c>
      <c r="N990" s="61">
        <v>-0.3</v>
      </c>
      <c r="O990" s="61">
        <v>0</v>
      </c>
      <c r="P990" s="312">
        <v>1.38</v>
      </c>
      <c r="Q990" s="312"/>
      <c r="R990" s="312"/>
    </row>
    <row r="991" spans="1:18" ht="15" hidden="1" customHeight="1" outlineLevel="1" x14ac:dyDescent="0.2">
      <c r="A991" s="35">
        <f t="shared" si="30"/>
        <v>45327</v>
      </c>
      <c r="B991" t="str">
        <f t="shared" si="31"/>
        <v>10:32</v>
      </c>
      <c r="C991"/>
      <c r="D991" s="60" t="s">
        <v>215</v>
      </c>
      <c r="E991" s="58">
        <v>1025508364</v>
      </c>
      <c r="F991" s="60" t="s">
        <v>20</v>
      </c>
      <c r="G991" s="60" t="s">
        <v>25</v>
      </c>
      <c r="H991" s="60">
        <v>0.2</v>
      </c>
      <c r="I991" s="57">
        <v>2022.22</v>
      </c>
      <c r="J991" s="60"/>
      <c r="K991" s="57">
        <v>2023.3</v>
      </c>
      <c r="L991" s="60" t="s">
        <v>216</v>
      </c>
      <c r="M991" s="57">
        <v>2023.05</v>
      </c>
      <c r="N991" s="57">
        <v>-0.3</v>
      </c>
      <c r="O991" s="57">
        <v>0</v>
      </c>
      <c r="P991" s="313">
        <v>1.66</v>
      </c>
      <c r="Q991" s="313"/>
      <c r="R991" s="313"/>
    </row>
    <row r="992" spans="1:18" ht="15" hidden="1" customHeight="1" outlineLevel="1" x14ac:dyDescent="0.2">
      <c r="A992" s="35">
        <f t="shared" si="30"/>
        <v>45327</v>
      </c>
      <c r="B992" t="str">
        <f t="shared" si="31"/>
        <v>11:31</v>
      </c>
      <c r="C992"/>
      <c r="D992" s="64" t="s">
        <v>217</v>
      </c>
      <c r="E992" s="62">
        <v>1025511527</v>
      </c>
      <c r="F992" s="64" t="s">
        <v>71</v>
      </c>
      <c r="G992" s="64" t="s">
        <v>25</v>
      </c>
      <c r="H992" s="64">
        <v>0.2</v>
      </c>
      <c r="I992" s="63">
        <v>71.736000000000004</v>
      </c>
      <c r="J992" s="64"/>
      <c r="K992" s="63">
        <v>71.86</v>
      </c>
      <c r="L992" s="64" t="s">
        <v>218</v>
      </c>
      <c r="M992" s="63">
        <v>71.84</v>
      </c>
      <c r="N992" s="61">
        <v>-0.4</v>
      </c>
      <c r="O992" s="61">
        <v>0</v>
      </c>
      <c r="P992" s="312">
        <v>2.08</v>
      </c>
      <c r="Q992" s="312"/>
      <c r="R992" s="312"/>
    </row>
    <row r="993" spans="1:18" ht="15" hidden="1" customHeight="1" outlineLevel="1" x14ac:dyDescent="0.2">
      <c r="A993" s="35">
        <f t="shared" si="30"/>
        <v>45327</v>
      </c>
      <c r="B993" t="str">
        <f t="shared" si="31"/>
        <v>11:31</v>
      </c>
      <c r="C993"/>
      <c r="D993" s="60" t="s">
        <v>219</v>
      </c>
      <c r="E993" s="58">
        <v>1025511532</v>
      </c>
      <c r="F993" s="60" t="s">
        <v>71</v>
      </c>
      <c r="G993" s="60" t="s">
        <v>25</v>
      </c>
      <c r="H993" s="60">
        <v>0.2</v>
      </c>
      <c r="I993" s="59">
        <v>71.725999999999999</v>
      </c>
      <c r="J993" s="60"/>
      <c r="K993" s="59">
        <v>71.88</v>
      </c>
      <c r="L993" s="60" t="s">
        <v>220</v>
      </c>
      <c r="M993" s="59">
        <v>71.819999999999993</v>
      </c>
      <c r="N993" s="57">
        <v>-0.4</v>
      </c>
      <c r="O993" s="57">
        <v>0</v>
      </c>
      <c r="P993" s="313">
        <v>1.88</v>
      </c>
      <c r="Q993" s="313"/>
      <c r="R993" s="313"/>
    </row>
    <row r="994" spans="1:18" ht="15" hidden="1" customHeight="1" outlineLevel="1" x14ac:dyDescent="0.2">
      <c r="A994" s="35">
        <f t="shared" si="30"/>
        <v>45327</v>
      </c>
      <c r="B994" t="str">
        <f t="shared" si="31"/>
        <v>11:32</v>
      </c>
      <c r="C994"/>
      <c r="D994" s="64" t="s">
        <v>221</v>
      </c>
      <c r="E994" s="62">
        <v>1025511596</v>
      </c>
      <c r="F994" s="64" t="s">
        <v>71</v>
      </c>
      <c r="G994" s="64" t="s">
        <v>25</v>
      </c>
      <c r="H994" s="64">
        <v>0.2</v>
      </c>
      <c r="I994" s="63">
        <v>71.805999999999997</v>
      </c>
      <c r="J994" s="64"/>
      <c r="K994" s="63">
        <v>71.900000000000006</v>
      </c>
      <c r="L994" s="64" t="s">
        <v>222</v>
      </c>
      <c r="M994" s="63">
        <v>71.864999999999995</v>
      </c>
      <c r="N994" s="61">
        <v>-0.4</v>
      </c>
      <c r="O994" s="61">
        <v>0</v>
      </c>
      <c r="P994" s="312">
        <v>1.18</v>
      </c>
      <c r="Q994" s="312"/>
      <c r="R994" s="312"/>
    </row>
    <row r="995" spans="1:18" ht="15" hidden="1" customHeight="1" outlineLevel="1" x14ac:dyDescent="0.2">
      <c r="A995" s="35">
        <f t="shared" si="30"/>
        <v>45327</v>
      </c>
      <c r="B995" t="str">
        <f t="shared" si="31"/>
        <v>11:37</v>
      </c>
      <c r="C995"/>
      <c r="D995" s="60" t="s">
        <v>223</v>
      </c>
      <c r="E995" s="58">
        <v>1025511895</v>
      </c>
      <c r="F995" s="60" t="s">
        <v>71</v>
      </c>
      <c r="G995" s="60" t="s">
        <v>25</v>
      </c>
      <c r="H995" s="60">
        <v>0.2</v>
      </c>
      <c r="I995" s="59">
        <v>71.766000000000005</v>
      </c>
      <c r="J995" s="60"/>
      <c r="K995" s="59">
        <v>71.87</v>
      </c>
      <c r="L995" s="60" t="s">
        <v>224</v>
      </c>
      <c r="M995" s="59">
        <v>71.864999999999995</v>
      </c>
      <c r="N995" s="57">
        <v>-0.4</v>
      </c>
      <c r="O995" s="57">
        <v>0</v>
      </c>
      <c r="P995" s="313">
        <v>1.98</v>
      </c>
      <c r="Q995" s="313"/>
      <c r="R995" s="313"/>
    </row>
    <row r="996" spans="1:18" ht="15" hidden="1" customHeight="1" outlineLevel="1" x14ac:dyDescent="0.2">
      <c r="A996" s="35">
        <f t="shared" si="30"/>
        <v>45327</v>
      </c>
      <c r="B996" t="str">
        <f t="shared" si="31"/>
        <v>11:46</v>
      </c>
      <c r="C996"/>
      <c r="D996" s="64" t="s">
        <v>225</v>
      </c>
      <c r="E996" s="62">
        <v>1025512347</v>
      </c>
      <c r="F996" s="64" t="s">
        <v>71</v>
      </c>
      <c r="G996" s="64" t="s">
        <v>25</v>
      </c>
      <c r="H996" s="64">
        <v>0.2</v>
      </c>
      <c r="I996" s="63">
        <v>71.706000000000003</v>
      </c>
      <c r="J996" s="64"/>
      <c r="K996" s="63">
        <v>71.819999999999993</v>
      </c>
      <c r="L996" s="64" t="s">
        <v>226</v>
      </c>
      <c r="M996" s="63">
        <v>71.81</v>
      </c>
      <c r="N996" s="61">
        <v>-0.4</v>
      </c>
      <c r="O996" s="61">
        <v>0</v>
      </c>
      <c r="P996" s="312">
        <v>2.08</v>
      </c>
      <c r="Q996" s="312"/>
      <c r="R996" s="312"/>
    </row>
    <row r="997" spans="1:18" ht="15" hidden="1" customHeight="1" outlineLevel="1" x14ac:dyDescent="0.2">
      <c r="A997" s="35">
        <f t="shared" si="30"/>
        <v>45327</v>
      </c>
      <c r="B997" t="str">
        <f t="shared" si="31"/>
        <v>12:00</v>
      </c>
      <c r="C997"/>
      <c r="D997" s="60" t="s">
        <v>227</v>
      </c>
      <c r="E997" s="58">
        <v>1025513280</v>
      </c>
      <c r="F997" s="60" t="s">
        <v>20</v>
      </c>
      <c r="G997" s="60" t="s">
        <v>21</v>
      </c>
      <c r="H997" s="60">
        <v>0.2</v>
      </c>
      <c r="I997" s="57">
        <v>2022.79</v>
      </c>
      <c r="J997" s="60"/>
      <c r="K997" s="57">
        <v>2022.7</v>
      </c>
      <c r="L997" s="60" t="s">
        <v>228</v>
      </c>
      <c r="M997" s="57">
        <v>2027</v>
      </c>
      <c r="N997" s="57">
        <v>-0.3</v>
      </c>
      <c r="O997" s="57">
        <v>0</v>
      </c>
      <c r="P997" s="313">
        <v>-8.42</v>
      </c>
      <c r="Q997" s="313"/>
      <c r="R997" s="313"/>
    </row>
    <row r="998" spans="1:18" ht="15" hidden="1" customHeight="1" outlineLevel="1" x14ac:dyDescent="0.2">
      <c r="A998" s="35">
        <f t="shared" si="30"/>
        <v>45327</v>
      </c>
      <c r="B998" t="str">
        <f t="shared" si="31"/>
        <v>12:01</v>
      </c>
      <c r="C998"/>
      <c r="D998" s="64" t="s">
        <v>229</v>
      </c>
      <c r="E998" s="62">
        <v>1025513353</v>
      </c>
      <c r="F998" s="64" t="s">
        <v>20</v>
      </c>
      <c r="G998" s="64" t="s">
        <v>21</v>
      </c>
      <c r="H998" s="64">
        <v>0.2</v>
      </c>
      <c r="I998" s="61">
        <v>2022.48</v>
      </c>
      <c r="J998" s="64"/>
      <c r="K998" s="61">
        <v>2022.5</v>
      </c>
      <c r="L998" s="64" t="s">
        <v>230</v>
      </c>
      <c r="M998" s="61">
        <v>2027.02</v>
      </c>
      <c r="N998" s="61">
        <v>-0.3</v>
      </c>
      <c r="O998" s="61">
        <v>0</v>
      </c>
      <c r="P998" s="312">
        <v>-9.08</v>
      </c>
      <c r="Q998" s="312"/>
      <c r="R998" s="312"/>
    </row>
    <row r="999" spans="1:18" ht="15" hidden="1" customHeight="1" outlineLevel="1" x14ac:dyDescent="0.2">
      <c r="A999" s="35">
        <f t="shared" si="30"/>
        <v>45327</v>
      </c>
      <c r="B999" t="str">
        <f t="shared" si="31"/>
        <v>12:06</v>
      </c>
      <c r="C999"/>
      <c r="D999" s="60" t="s">
        <v>231</v>
      </c>
      <c r="E999" s="58">
        <v>1025513823</v>
      </c>
      <c r="F999" s="60" t="s">
        <v>20</v>
      </c>
      <c r="G999" s="60" t="s">
        <v>21</v>
      </c>
      <c r="H999" s="60">
        <v>0.2</v>
      </c>
      <c r="I999" s="57">
        <v>2023.44</v>
      </c>
      <c r="J999" s="60"/>
      <c r="K999" s="57">
        <v>2022.3</v>
      </c>
      <c r="L999" s="60" t="s">
        <v>232</v>
      </c>
      <c r="M999" s="57">
        <v>2022.71</v>
      </c>
      <c r="N999" s="57">
        <v>-0.3</v>
      </c>
      <c r="O999" s="57">
        <v>0</v>
      </c>
      <c r="P999" s="313">
        <v>1.46</v>
      </c>
      <c r="Q999" s="313"/>
      <c r="R999" s="313"/>
    </row>
    <row r="1000" spans="1:18" ht="15" hidden="1" customHeight="1" outlineLevel="1" x14ac:dyDescent="0.2">
      <c r="A1000" s="35">
        <f t="shared" si="30"/>
        <v>45327</v>
      </c>
      <c r="B1000" t="str">
        <f t="shared" si="31"/>
        <v>12:06</v>
      </c>
      <c r="C1000"/>
      <c r="D1000" s="64" t="s">
        <v>233</v>
      </c>
      <c r="E1000" s="62">
        <v>1025513827</v>
      </c>
      <c r="F1000" s="64" t="s">
        <v>20</v>
      </c>
      <c r="G1000" s="64" t="s">
        <v>21</v>
      </c>
      <c r="H1000" s="64">
        <v>0.2</v>
      </c>
      <c r="I1000" s="61">
        <v>2023.54</v>
      </c>
      <c r="J1000" s="64"/>
      <c r="K1000" s="61">
        <v>2022.5</v>
      </c>
      <c r="L1000" s="64" t="s">
        <v>234</v>
      </c>
      <c r="M1000" s="61">
        <v>2022.49</v>
      </c>
      <c r="N1000" s="61">
        <v>-0.3</v>
      </c>
      <c r="O1000" s="61">
        <v>0</v>
      </c>
      <c r="P1000" s="312">
        <v>2.1</v>
      </c>
      <c r="Q1000" s="312"/>
      <c r="R1000" s="312"/>
    </row>
    <row r="1001" spans="1:18" ht="15" hidden="1" customHeight="1" outlineLevel="1" x14ac:dyDescent="0.2">
      <c r="A1001" s="35">
        <f t="shared" si="30"/>
        <v>45327</v>
      </c>
      <c r="B1001" t="str">
        <f t="shared" si="31"/>
        <v>12:09</v>
      </c>
      <c r="C1001"/>
      <c r="D1001" s="60" t="s">
        <v>235</v>
      </c>
      <c r="E1001" s="58">
        <v>1025513962</v>
      </c>
      <c r="F1001" s="60" t="s">
        <v>71</v>
      </c>
      <c r="G1001" s="60" t="s">
        <v>25</v>
      </c>
      <c r="H1001" s="60">
        <v>0.2</v>
      </c>
      <c r="I1001" s="59">
        <v>71.926000000000002</v>
      </c>
      <c r="J1001" s="60"/>
      <c r="K1001" s="59">
        <v>71.75</v>
      </c>
      <c r="L1001" s="60" t="s">
        <v>236</v>
      </c>
      <c r="M1001" s="59">
        <v>71.754999999999995</v>
      </c>
      <c r="N1001" s="57">
        <v>-0.4</v>
      </c>
      <c r="O1001" s="57">
        <v>0</v>
      </c>
      <c r="P1001" s="313">
        <v>-3.42</v>
      </c>
      <c r="Q1001" s="313"/>
      <c r="R1001" s="313"/>
    </row>
    <row r="1002" spans="1:18" ht="15" hidden="1" customHeight="1" outlineLevel="1" x14ac:dyDescent="0.2">
      <c r="A1002" s="35">
        <f t="shared" si="30"/>
        <v>45327</v>
      </c>
      <c r="B1002" t="str">
        <f t="shared" si="31"/>
        <v>12:17</v>
      </c>
      <c r="C1002"/>
      <c r="D1002" s="64" t="s">
        <v>237</v>
      </c>
      <c r="E1002" s="62">
        <v>1025514297</v>
      </c>
      <c r="F1002" s="64" t="s">
        <v>71</v>
      </c>
      <c r="G1002" s="64" t="s">
        <v>25</v>
      </c>
      <c r="H1002" s="64">
        <v>0.2</v>
      </c>
      <c r="I1002" s="63">
        <v>71.811000000000007</v>
      </c>
      <c r="J1002" s="64"/>
      <c r="K1002" s="63">
        <v>71.900000000000006</v>
      </c>
      <c r="L1002" s="64" t="s">
        <v>238</v>
      </c>
      <c r="M1002" s="63">
        <v>71.894999999999996</v>
      </c>
      <c r="N1002" s="61">
        <v>-0.4</v>
      </c>
      <c r="O1002" s="61">
        <v>0</v>
      </c>
      <c r="P1002" s="312">
        <v>1.68</v>
      </c>
      <c r="Q1002" s="312"/>
      <c r="R1002" s="312"/>
    </row>
    <row r="1003" spans="1:18" ht="15" hidden="1" customHeight="1" outlineLevel="1" x14ac:dyDescent="0.2">
      <c r="A1003" s="35">
        <f t="shared" si="30"/>
        <v>45327</v>
      </c>
      <c r="B1003" t="str">
        <f t="shared" si="31"/>
        <v>12:18</v>
      </c>
      <c r="C1003"/>
      <c r="D1003" s="60" t="s">
        <v>239</v>
      </c>
      <c r="E1003" s="58">
        <v>1025514320</v>
      </c>
      <c r="F1003" s="60" t="s">
        <v>71</v>
      </c>
      <c r="G1003" s="60" t="s">
        <v>25</v>
      </c>
      <c r="H1003" s="60">
        <v>0.2</v>
      </c>
      <c r="I1003" s="59">
        <v>71.816000000000003</v>
      </c>
      <c r="J1003" s="60"/>
      <c r="K1003" s="59">
        <v>71.92</v>
      </c>
      <c r="L1003" s="60" t="s">
        <v>240</v>
      </c>
      <c r="M1003" s="59">
        <v>71.805000000000007</v>
      </c>
      <c r="N1003" s="57">
        <v>-0.4</v>
      </c>
      <c r="O1003" s="57">
        <v>0</v>
      </c>
      <c r="P1003" s="313">
        <v>-0.22</v>
      </c>
      <c r="Q1003" s="313"/>
      <c r="R1003" s="313"/>
    </row>
    <row r="1004" spans="1:18" ht="15" hidden="1" customHeight="1" outlineLevel="1" x14ac:dyDescent="0.2">
      <c r="A1004" s="35">
        <f t="shared" si="30"/>
        <v>45327</v>
      </c>
      <c r="B1004" t="str">
        <f t="shared" si="31"/>
        <v>12:24</v>
      </c>
      <c r="C1004"/>
      <c r="D1004" s="64" t="s">
        <v>241</v>
      </c>
      <c r="E1004" s="62">
        <v>1025514542</v>
      </c>
      <c r="F1004" s="64" t="s">
        <v>20</v>
      </c>
      <c r="G1004" s="64" t="s">
        <v>21</v>
      </c>
      <c r="H1004" s="64">
        <v>0.2</v>
      </c>
      <c r="I1004" s="61">
        <v>2023.95</v>
      </c>
      <c r="J1004" s="64"/>
      <c r="K1004" s="61">
        <v>2022.7</v>
      </c>
      <c r="L1004" s="64" t="s">
        <v>242</v>
      </c>
      <c r="M1004" s="61">
        <v>2026.89</v>
      </c>
      <c r="N1004" s="61">
        <v>-0.3</v>
      </c>
      <c r="O1004" s="61">
        <v>0</v>
      </c>
      <c r="P1004" s="312">
        <v>-5.88</v>
      </c>
      <c r="Q1004" s="312"/>
      <c r="R1004" s="312"/>
    </row>
    <row r="1005" spans="1:18" ht="15" hidden="1" customHeight="1" outlineLevel="1" x14ac:dyDescent="0.2">
      <c r="A1005" s="35">
        <f t="shared" si="30"/>
        <v>45327</v>
      </c>
      <c r="B1005" t="str">
        <f t="shared" si="31"/>
        <v>12:24</v>
      </c>
      <c r="C1005"/>
      <c r="D1005" s="60" t="s">
        <v>243</v>
      </c>
      <c r="E1005" s="58">
        <v>1025514545</v>
      </c>
      <c r="F1005" s="60" t="s">
        <v>20</v>
      </c>
      <c r="G1005" s="60" t="s">
        <v>21</v>
      </c>
      <c r="H1005" s="60">
        <v>0.2</v>
      </c>
      <c r="I1005" s="57">
        <v>2023.98</v>
      </c>
      <c r="J1005" s="60"/>
      <c r="K1005" s="57">
        <v>2022.8</v>
      </c>
      <c r="L1005" s="60" t="s">
        <v>244</v>
      </c>
      <c r="M1005" s="57">
        <v>2026.56</v>
      </c>
      <c r="N1005" s="57">
        <v>-0.3</v>
      </c>
      <c r="O1005" s="57">
        <v>0</v>
      </c>
      <c r="P1005" s="313">
        <v>-5.16</v>
      </c>
      <c r="Q1005" s="313"/>
      <c r="R1005" s="313"/>
    </row>
    <row r="1006" spans="1:18" ht="15" hidden="1" customHeight="1" outlineLevel="1" x14ac:dyDescent="0.2">
      <c r="A1006" s="35">
        <f t="shared" si="30"/>
        <v>45327</v>
      </c>
      <c r="B1006" t="str">
        <f t="shared" si="31"/>
        <v>12:41</v>
      </c>
      <c r="C1006"/>
      <c r="D1006" s="64" t="s">
        <v>245</v>
      </c>
      <c r="E1006" s="62">
        <v>1025515289</v>
      </c>
      <c r="F1006" s="64" t="s">
        <v>20</v>
      </c>
      <c r="G1006" s="64" t="s">
        <v>21</v>
      </c>
      <c r="H1006" s="64">
        <v>0.2</v>
      </c>
      <c r="I1006" s="61">
        <v>2024.65</v>
      </c>
      <c r="J1006" s="64"/>
      <c r="K1006" s="61">
        <v>2023.4</v>
      </c>
      <c r="L1006" s="64" t="s">
        <v>246</v>
      </c>
      <c r="M1006" s="61">
        <v>2026.49</v>
      </c>
      <c r="N1006" s="61">
        <v>-0.3</v>
      </c>
      <c r="O1006" s="61">
        <v>0</v>
      </c>
      <c r="P1006" s="312">
        <v>-3.68</v>
      </c>
      <c r="Q1006" s="312"/>
      <c r="R1006" s="312"/>
    </row>
    <row r="1007" spans="1:18" ht="15" hidden="1" customHeight="1" outlineLevel="1" x14ac:dyDescent="0.2">
      <c r="A1007" s="35">
        <f t="shared" si="30"/>
        <v>45327</v>
      </c>
      <c r="B1007" t="str">
        <f t="shared" si="31"/>
        <v>12:44</v>
      </c>
      <c r="C1007"/>
      <c r="D1007" s="60" t="s">
        <v>247</v>
      </c>
      <c r="E1007" s="58">
        <v>1025515374</v>
      </c>
      <c r="F1007" s="60" t="s">
        <v>71</v>
      </c>
      <c r="G1007" s="60" t="s">
        <v>25</v>
      </c>
      <c r="H1007" s="60">
        <v>0.2</v>
      </c>
      <c r="I1007" s="59">
        <v>71.805999999999997</v>
      </c>
      <c r="J1007" s="60"/>
      <c r="K1007" s="59">
        <v>71.81</v>
      </c>
      <c r="L1007" s="60" t="s">
        <v>248</v>
      </c>
      <c r="M1007" s="59">
        <v>71.831000000000003</v>
      </c>
      <c r="N1007" s="57">
        <v>-0.4</v>
      </c>
      <c r="O1007" s="57">
        <v>0</v>
      </c>
      <c r="P1007" s="313">
        <v>0.5</v>
      </c>
      <c r="Q1007" s="313"/>
      <c r="R1007" s="313"/>
    </row>
    <row r="1008" spans="1:18" ht="15" hidden="1" customHeight="1" outlineLevel="1" x14ac:dyDescent="0.2">
      <c r="A1008" s="35">
        <f t="shared" si="30"/>
        <v>45327</v>
      </c>
      <c r="B1008" t="str">
        <f t="shared" si="31"/>
        <v>13:09</v>
      </c>
      <c r="C1008"/>
      <c r="D1008" s="64" t="s">
        <v>249</v>
      </c>
      <c r="E1008" s="62">
        <v>1025516132</v>
      </c>
      <c r="F1008" s="64" t="s">
        <v>71</v>
      </c>
      <c r="G1008" s="64" t="s">
        <v>25</v>
      </c>
      <c r="H1008" s="64">
        <v>0.2</v>
      </c>
      <c r="I1008" s="63">
        <v>71.646000000000001</v>
      </c>
      <c r="J1008" s="64"/>
      <c r="K1008" s="63">
        <v>71.760000000000005</v>
      </c>
      <c r="L1008" s="64" t="s">
        <v>250</v>
      </c>
      <c r="M1008" s="63">
        <v>71.760000000000005</v>
      </c>
      <c r="N1008" s="61">
        <v>-0.4</v>
      </c>
      <c r="O1008" s="61">
        <v>0</v>
      </c>
      <c r="P1008" s="312">
        <v>2.2799999999999998</v>
      </c>
      <c r="Q1008" s="312"/>
      <c r="R1008" s="312"/>
    </row>
    <row r="1009" spans="1:18" ht="15" hidden="1" customHeight="1" outlineLevel="1" x14ac:dyDescent="0.2">
      <c r="A1009" s="35">
        <f t="shared" si="30"/>
        <v>45327</v>
      </c>
      <c r="B1009" t="str">
        <f t="shared" si="31"/>
        <v>13:09</v>
      </c>
      <c r="C1009"/>
      <c r="D1009" s="60" t="s">
        <v>251</v>
      </c>
      <c r="E1009" s="58">
        <v>1025516135</v>
      </c>
      <c r="F1009" s="60" t="s">
        <v>71</v>
      </c>
      <c r="G1009" s="60" t="s">
        <v>25</v>
      </c>
      <c r="H1009" s="60">
        <v>0.2</v>
      </c>
      <c r="I1009" s="59">
        <v>71.676000000000002</v>
      </c>
      <c r="J1009" s="60"/>
      <c r="K1009" s="59">
        <v>71.81</v>
      </c>
      <c r="L1009" s="60" t="s">
        <v>248</v>
      </c>
      <c r="M1009" s="59">
        <v>71.831000000000003</v>
      </c>
      <c r="N1009" s="57">
        <v>-0.4</v>
      </c>
      <c r="O1009" s="57">
        <v>0</v>
      </c>
      <c r="P1009" s="313">
        <v>3.1</v>
      </c>
      <c r="Q1009" s="313"/>
      <c r="R1009" s="313"/>
    </row>
    <row r="1010" spans="1:18" ht="15" hidden="1" customHeight="1" outlineLevel="1" x14ac:dyDescent="0.2">
      <c r="A1010" s="35">
        <f t="shared" si="30"/>
        <v>45327</v>
      </c>
      <c r="B1010" t="str">
        <f t="shared" si="31"/>
        <v>13:12</v>
      </c>
      <c r="C1010"/>
      <c r="D1010" s="64" t="s">
        <v>252</v>
      </c>
      <c r="E1010" s="62">
        <v>1025516280</v>
      </c>
      <c r="F1010" s="64" t="s">
        <v>20</v>
      </c>
      <c r="G1010" s="64" t="s">
        <v>21</v>
      </c>
      <c r="H1010" s="64">
        <v>0.2</v>
      </c>
      <c r="I1010" s="61">
        <v>2025.47</v>
      </c>
      <c r="J1010" s="64"/>
      <c r="K1010" s="61">
        <v>2024.5</v>
      </c>
      <c r="L1010" s="64" t="s">
        <v>253</v>
      </c>
      <c r="M1010" s="61">
        <v>2026.44</v>
      </c>
      <c r="N1010" s="61">
        <v>-0.3</v>
      </c>
      <c r="O1010" s="61">
        <v>0</v>
      </c>
      <c r="P1010" s="312">
        <v>-1.94</v>
      </c>
      <c r="Q1010" s="312"/>
      <c r="R1010" s="312"/>
    </row>
    <row r="1011" spans="1:18" ht="15" hidden="1" customHeight="1" outlineLevel="1" x14ac:dyDescent="0.2">
      <c r="A1011" s="35">
        <f t="shared" si="30"/>
        <v>45327</v>
      </c>
      <c r="B1011" t="str">
        <f t="shared" si="31"/>
        <v>13:23</v>
      </c>
      <c r="C1011"/>
      <c r="D1011" s="60" t="s">
        <v>254</v>
      </c>
      <c r="E1011" s="58">
        <v>1025516757</v>
      </c>
      <c r="F1011" s="60" t="s">
        <v>71</v>
      </c>
      <c r="G1011" s="60" t="s">
        <v>25</v>
      </c>
      <c r="H1011" s="60">
        <v>0.2</v>
      </c>
      <c r="I1011" s="59">
        <v>71.646000000000001</v>
      </c>
      <c r="J1011" s="60"/>
      <c r="K1011" s="59">
        <v>71.75</v>
      </c>
      <c r="L1011" s="60" t="s">
        <v>236</v>
      </c>
      <c r="M1011" s="59">
        <v>71.754999999999995</v>
      </c>
      <c r="N1011" s="57">
        <v>-0.4</v>
      </c>
      <c r="O1011" s="57">
        <v>0</v>
      </c>
      <c r="P1011" s="313">
        <v>2.1800000000000002</v>
      </c>
      <c r="Q1011" s="313"/>
      <c r="R1011" s="313"/>
    </row>
    <row r="1012" spans="1:18" ht="15" hidden="1" customHeight="1" outlineLevel="1" x14ac:dyDescent="0.2">
      <c r="A1012" s="35">
        <f t="shared" si="30"/>
        <v>45327</v>
      </c>
      <c r="B1012" t="str">
        <f t="shared" si="31"/>
        <v>13:23</v>
      </c>
      <c r="C1012"/>
      <c r="D1012" s="64" t="s">
        <v>255</v>
      </c>
      <c r="E1012" s="62">
        <v>1025516758</v>
      </c>
      <c r="F1012" s="64" t="s">
        <v>71</v>
      </c>
      <c r="G1012" s="64" t="s">
        <v>25</v>
      </c>
      <c r="H1012" s="64">
        <v>0.2</v>
      </c>
      <c r="I1012" s="63">
        <v>71.635999999999996</v>
      </c>
      <c r="J1012" s="64"/>
      <c r="K1012" s="63">
        <v>71.75</v>
      </c>
      <c r="L1012" s="64" t="s">
        <v>236</v>
      </c>
      <c r="M1012" s="63">
        <v>71.754999999999995</v>
      </c>
      <c r="N1012" s="61">
        <v>-0.4</v>
      </c>
      <c r="O1012" s="61">
        <v>0</v>
      </c>
      <c r="P1012" s="312">
        <v>2.38</v>
      </c>
      <c r="Q1012" s="312"/>
      <c r="R1012" s="312"/>
    </row>
    <row r="1013" spans="1:18" ht="15" hidden="1" customHeight="1" outlineLevel="1" x14ac:dyDescent="0.2">
      <c r="A1013" s="35">
        <f t="shared" si="30"/>
        <v>45327</v>
      </c>
      <c r="B1013" t="str">
        <f t="shared" si="31"/>
        <v>13:49</v>
      </c>
      <c r="C1013"/>
      <c r="D1013" s="60" t="s">
        <v>256</v>
      </c>
      <c r="E1013" s="58">
        <v>1025518833</v>
      </c>
      <c r="F1013" s="60" t="s">
        <v>20</v>
      </c>
      <c r="G1013" s="60" t="s">
        <v>21</v>
      </c>
      <c r="H1013" s="60">
        <v>0.4</v>
      </c>
      <c r="I1013" s="57">
        <v>2027.92</v>
      </c>
      <c r="J1013" s="60"/>
      <c r="K1013" s="57">
        <v>2026.2</v>
      </c>
      <c r="L1013" s="60" t="s">
        <v>257</v>
      </c>
      <c r="M1013" s="57">
        <v>2026.91</v>
      </c>
      <c r="N1013" s="57">
        <v>-0.6</v>
      </c>
      <c r="O1013" s="57">
        <v>0</v>
      </c>
      <c r="P1013" s="313">
        <v>4.04</v>
      </c>
      <c r="Q1013" s="313"/>
      <c r="R1013" s="313"/>
    </row>
    <row r="1014" spans="1:18" ht="15" hidden="1" customHeight="1" outlineLevel="1" x14ac:dyDescent="0.2">
      <c r="A1014" s="35">
        <f t="shared" si="30"/>
        <v>45327</v>
      </c>
      <c r="B1014" t="str">
        <f t="shared" si="31"/>
        <v>13:49</v>
      </c>
      <c r="C1014"/>
      <c r="D1014" s="64" t="s">
        <v>258</v>
      </c>
      <c r="E1014" s="62">
        <v>1025518841</v>
      </c>
      <c r="F1014" s="64" t="s">
        <v>20</v>
      </c>
      <c r="G1014" s="64" t="s">
        <v>21</v>
      </c>
      <c r="H1014" s="64">
        <v>0.4</v>
      </c>
      <c r="I1014" s="61">
        <v>2027.92</v>
      </c>
      <c r="J1014" s="64"/>
      <c r="K1014" s="61">
        <v>2026.4</v>
      </c>
      <c r="L1014" s="64" t="s">
        <v>259</v>
      </c>
      <c r="M1014" s="61">
        <v>2026.41</v>
      </c>
      <c r="N1014" s="61">
        <v>-0.6</v>
      </c>
      <c r="O1014" s="61">
        <v>0</v>
      </c>
      <c r="P1014" s="312">
        <v>6.04</v>
      </c>
      <c r="Q1014" s="312"/>
      <c r="R1014" s="312"/>
    </row>
    <row r="1015" spans="1:18" ht="15" hidden="1" customHeight="1" outlineLevel="1" x14ac:dyDescent="0.2">
      <c r="A1015" s="35">
        <f t="shared" si="30"/>
        <v>45327</v>
      </c>
      <c r="B1015" t="str">
        <f t="shared" si="31"/>
        <v>13:55</v>
      </c>
      <c r="C1015"/>
      <c r="D1015" s="60" t="s">
        <v>260</v>
      </c>
      <c r="E1015" s="58">
        <v>1025519110</v>
      </c>
      <c r="F1015" s="60" t="s">
        <v>20</v>
      </c>
      <c r="G1015" s="60" t="s">
        <v>21</v>
      </c>
      <c r="H1015" s="60">
        <v>0.4</v>
      </c>
      <c r="I1015" s="57">
        <v>2028.04</v>
      </c>
      <c r="J1015" s="60"/>
      <c r="K1015" s="57">
        <v>2027</v>
      </c>
      <c r="L1015" s="60" t="s">
        <v>261</v>
      </c>
      <c r="M1015" s="57">
        <v>2026.82</v>
      </c>
      <c r="N1015" s="57">
        <v>-0.6</v>
      </c>
      <c r="O1015" s="57">
        <v>0</v>
      </c>
      <c r="P1015" s="313">
        <v>4.88</v>
      </c>
      <c r="Q1015" s="313"/>
      <c r="R1015" s="313"/>
    </row>
    <row r="1016" spans="1:18" ht="15" hidden="1" customHeight="1" outlineLevel="1" x14ac:dyDescent="0.2">
      <c r="A1016" s="35">
        <f t="shared" si="30"/>
        <v>45328</v>
      </c>
      <c r="B1016" t="str">
        <f t="shared" si="31"/>
        <v>02:46</v>
      </c>
      <c r="C1016"/>
      <c r="D1016" s="64" t="s">
        <v>262</v>
      </c>
      <c r="E1016" s="62">
        <v>1025557156</v>
      </c>
      <c r="F1016" s="64" t="s">
        <v>20</v>
      </c>
      <c r="G1016" s="64" t="s">
        <v>21</v>
      </c>
      <c r="H1016" s="64">
        <v>0.2</v>
      </c>
      <c r="I1016" s="61">
        <v>2027.14</v>
      </c>
      <c r="J1016" s="64"/>
      <c r="K1016" s="61">
        <v>2026.4</v>
      </c>
      <c r="L1016" s="64" t="s">
        <v>263</v>
      </c>
      <c r="M1016" s="61">
        <v>2027.54</v>
      </c>
      <c r="N1016" s="61">
        <v>-0.3</v>
      </c>
      <c r="O1016" s="61">
        <v>0</v>
      </c>
      <c r="P1016" s="312">
        <v>-0.8</v>
      </c>
      <c r="Q1016" s="312"/>
      <c r="R1016" s="312"/>
    </row>
    <row r="1017" spans="1:18" ht="15" hidden="1" customHeight="1" outlineLevel="1" x14ac:dyDescent="0.2">
      <c r="A1017" s="35">
        <f t="shared" si="30"/>
        <v>45328</v>
      </c>
      <c r="B1017" t="str">
        <f t="shared" si="31"/>
        <v>03:02</v>
      </c>
      <c r="C1017"/>
      <c r="D1017" s="60" t="s">
        <v>264</v>
      </c>
      <c r="E1017" s="58">
        <v>1025557188</v>
      </c>
      <c r="F1017" s="60" t="s">
        <v>20</v>
      </c>
      <c r="G1017" s="60" t="s">
        <v>21</v>
      </c>
      <c r="H1017" s="60">
        <v>0.2</v>
      </c>
      <c r="I1017" s="57">
        <v>2028.22</v>
      </c>
      <c r="J1017" s="60"/>
      <c r="K1017" s="57">
        <v>2027.1</v>
      </c>
      <c r="L1017" s="60" t="s">
        <v>265</v>
      </c>
      <c r="M1017" s="57">
        <v>2027.72</v>
      </c>
      <c r="N1017" s="57">
        <v>-0.3</v>
      </c>
      <c r="O1017" s="57">
        <v>0</v>
      </c>
      <c r="P1017" s="313">
        <v>1</v>
      </c>
      <c r="Q1017" s="313"/>
      <c r="R1017" s="313"/>
    </row>
    <row r="1018" spans="1:18" ht="15" hidden="1" customHeight="1" outlineLevel="1" x14ac:dyDescent="0.2">
      <c r="A1018" s="35">
        <f t="shared" si="30"/>
        <v>45328</v>
      </c>
      <c r="B1018" t="str">
        <f t="shared" si="31"/>
        <v>03:03</v>
      </c>
      <c r="C1018"/>
      <c r="D1018" s="64" t="s">
        <v>266</v>
      </c>
      <c r="E1018" s="62">
        <v>1025557597</v>
      </c>
      <c r="F1018" s="64" t="s">
        <v>71</v>
      </c>
      <c r="G1018" s="64" t="s">
        <v>25</v>
      </c>
      <c r="H1018" s="64">
        <v>0.2</v>
      </c>
      <c r="I1018" s="63">
        <v>72.641000000000005</v>
      </c>
      <c r="J1018" s="64"/>
      <c r="K1018" s="63">
        <v>72.7</v>
      </c>
      <c r="L1018" s="64" t="s">
        <v>267</v>
      </c>
      <c r="M1018" s="63">
        <v>72.7</v>
      </c>
      <c r="N1018" s="61">
        <v>-0.4</v>
      </c>
      <c r="O1018" s="61">
        <v>0</v>
      </c>
      <c r="P1018" s="312">
        <v>1.18</v>
      </c>
      <c r="Q1018" s="312"/>
      <c r="R1018" s="312"/>
    </row>
    <row r="1019" spans="1:18" ht="15" hidden="1" customHeight="1" outlineLevel="1" x14ac:dyDescent="0.2">
      <c r="A1019" s="35">
        <f t="shared" si="30"/>
        <v>45328</v>
      </c>
      <c r="B1019" t="str">
        <f t="shared" si="31"/>
        <v>03:03</v>
      </c>
      <c r="C1019"/>
      <c r="D1019" s="60" t="s">
        <v>268</v>
      </c>
      <c r="E1019" s="58">
        <v>1025557599</v>
      </c>
      <c r="F1019" s="60" t="s">
        <v>71</v>
      </c>
      <c r="G1019" s="60" t="s">
        <v>25</v>
      </c>
      <c r="H1019" s="60">
        <v>0.2</v>
      </c>
      <c r="I1019" s="59">
        <v>72.641000000000005</v>
      </c>
      <c r="J1019" s="60"/>
      <c r="K1019" s="59">
        <v>72.739999999999995</v>
      </c>
      <c r="L1019" s="60" t="s">
        <v>269</v>
      </c>
      <c r="M1019" s="59">
        <v>72.694999999999993</v>
      </c>
      <c r="N1019" s="57">
        <v>-0.4</v>
      </c>
      <c r="O1019" s="57">
        <v>0</v>
      </c>
      <c r="P1019" s="313">
        <v>1.08</v>
      </c>
      <c r="Q1019" s="313"/>
      <c r="R1019" s="313"/>
    </row>
    <row r="1020" spans="1:18" ht="15" hidden="1" customHeight="1" outlineLevel="1" x14ac:dyDescent="0.2">
      <c r="A1020" s="35">
        <f t="shared" si="30"/>
        <v>45328</v>
      </c>
      <c r="B1020" t="str">
        <f t="shared" si="31"/>
        <v>03:23</v>
      </c>
      <c r="C1020"/>
      <c r="D1020" s="64" t="s">
        <v>270</v>
      </c>
      <c r="E1020" s="62">
        <v>1025558113</v>
      </c>
      <c r="F1020" s="64" t="s">
        <v>20</v>
      </c>
      <c r="G1020" s="64" t="s">
        <v>25</v>
      </c>
      <c r="H1020" s="64">
        <v>0.2</v>
      </c>
      <c r="I1020" s="61">
        <v>2027.33</v>
      </c>
      <c r="J1020" s="64"/>
      <c r="K1020" s="61">
        <v>2027.5</v>
      </c>
      <c r="L1020" s="64" t="s">
        <v>271</v>
      </c>
      <c r="M1020" s="61">
        <v>2026.09</v>
      </c>
      <c r="N1020" s="61">
        <v>-0.3</v>
      </c>
      <c r="O1020" s="61">
        <v>0</v>
      </c>
      <c r="P1020" s="312">
        <v>-2.48</v>
      </c>
      <c r="Q1020" s="312"/>
      <c r="R1020" s="312"/>
    </row>
    <row r="1021" spans="1:18" ht="15" hidden="1" customHeight="1" outlineLevel="1" x14ac:dyDescent="0.2">
      <c r="A1021" s="35">
        <f t="shared" si="30"/>
        <v>45328</v>
      </c>
      <c r="B1021" t="str">
        <f t="shared" si="31"/>
        <v>03:24</v>
      </c>
      <c r="C1021"/>
      <c r="D1021" s="60" t="s">
        <v>272</v>
      </c>
      <c r="E1021" s="58">
        <v>1025558147</v>
      </c>
      <c r="F1021" s="60" t="s">
        <v>20</v>
      </c>
      <c r="G1021" s="60" t="s">
        <v>25</v>
      </c>
      <c r="H1021" s="60">
        <v>0.2</v>
      </c>
      <c r="I1021" s="57">
        <v>2027.53</v>
      </c>
      <c r="J1021" s="60"/>
      <c r="K1021" s="57">
        <v>2027.6</v>
      </c>
      <c r="L1021" s="60" t="s">
        <v>273</v>
      </c>
      <c r="M1021" s="57">
        <v>2026.18</v>
      </c>
      <c r="N1021" s="57">
        <v>-0.3</v>
      </c>
      <c r="O1021" s="57">
        <v>0</v>
      </c>
      <c r="P1021" s="313">
        <v>-2.7</v>
      </c>
      <c r="Q1021" s="313"/>
      <c r="R1021" s="313"/>
    </row>
    <row r="1022" spans="1:18" ht="15" hidden="1" customHeight="1" outlineLevel="1" x14ac:dyDescent="0.2">
      <c r="A1022" s="35">
        <f t="shared" si="30"/>
        <v>45328</v>
      </c>
      <c r="B1022" t="str">
        <f t="shared" si="31"/>
        <v>03:32</v>
      </c>
      <c r="C1022"/>
      <c r="D1022" s="64" t="s">
        <v>274</v>
      </c>
      <c r="E1022" s="62">
        <v>1025558350</v>
      </c>
      <c r="F1022" s="64" t="s">
        <v>71</v>
      </c>
      <c r="G1022" s="64" t="s">
        <v>25</v>
      </c>
      <c r="H1022" s="64">
        <v>0.2</v>
      </c>
      <c r="I1022" s="63">
        <v>72.861000000000004</v>
      </c>
      <c r="J1022" s="64"/>
      <c r="K1022" s="63">
        <v>72.92</v>
      </c>
      <c r="L1022" s="64" t="s">
        <v>275</v>
      </c>
      <c r="M1022" s="63">
        <v>72.89</v>
      </c>
      <c r="N1022" s="61">
        <v>-0.4</v>
      </c>
      <c r="O1022" s="61">
        <v>0</v>
      </c>
      <c r="P1022" s="312">
        <v>0.57999999999999996</v>
      </c>
      <c r="Q1022" s="312"/>
      <c r="R1022" s="312"/>
    </row>
    <row r="1023" spans="1:18" ht="15" hidden="1" customHeight="1" outlineLevel="1" x14ac:dyDescent="0.2">
      <c r="A1023" s="35">
        <f t="shared" si="30"/>
        <v>45328</v>
      </c>
      <c r="B1023" t="str">
        <f t="shared" si="31"/>
        <v>03:52</v>
      </c>
      <c r="C1023"/>
      <c r="D1023" s="60" t="s">
        <v>276</v>
      </c>
      <c r="E1023" s="58">
        <v>1025559148</v>
      </c>
      <c r="F1023" s="60" t="s">
        <v>36</v>
      </c>
      <c r="G1023" s="60" t="s">
        <v>25</v>
      </c>
      <c r="H1023" s="60">
        <v>0.02</v>
      </c>
      <c r="I1023" s="59">
        <v>186.35</v>
      </c>
      <c r="J1023" s="60"/>
      <c r="K1023" s="59">
        <v>186.45</v>
      </c>
      <c r="L1023" s="60" t="s">
        <v>277</v>
      </c>
      <c r="M1023" s="59">
        <v>186.45099999999999</v>
      </c>
      <c r="N1023" s="57">
        <v>-0.3</v>
      </c>
      <c r="O1023" s="57">
        <v>0</v>
      </c>
      <c r="P1023" s="313">
        <v>1.36</v>
      </c>
      <c r="Q1023" s="313"/>
      <c r="R1023" s="313"/>
    </row>
    <row r="1024" spans="1:18" ht="15" hidden="1" customHeight="1" outlineLevel="1" x14ac:dyDescent="0.2">
      <c r="A1024" s="35">
        <f t="shared" si="30"/>
        <v>45328</v>
      </c>
      <c r="B1024" t="str">
        <f t="shared" si="31"/>
        <v>04:14</v>
      </c>
      <c r="C1024"/>
      <c r="D1024" s="64" t="s">
        <v>278</v>
      </c>
      <c r="E1024" s="62">
        <v>1025559796</v>
      </c>
      <c r="F1024" s="64" t="s">
        <v>20</v>
      </c>
      <c r="G1024" s="64" t="s">
        <v>25</v>
      </c>
      <c r="H1024" s="64">
        <v>0.2</v>
      </c>
      <c r="I1024" s="61">
        <v>2025.52</v>
      </c>
      <c r="J1024" s="64"/>
      <c r="K1024" s="61">
        <v>2027</v>
      </c>
      <c r="L1024" s="64" t="s">
        <v>279</v>
      </c>
      <c r="M1024" s="61">
        <v>2026.2</v>
      </c>
      <c r="N1024" s="61">
        <v>-0.3</v>
      </c>
      <c r="O1024" s="61">
        <v>0</v>
      </c>
      <c r="P1024" s="312">
        <v>1.36</v>
      </c>
      <c r="Q1024" s="312"/>
      <c r="R1024" s="312"/>
    </row>
    <row r="1025" spans="1:18" ht="15" hidden="1" customHeight="1" outlineLevel="1" x14ac:dyDescent="0.2">
      <c r="A1025" s="35">
        <f t="shared" si="30"/>
        <v>45328</v>
      </c>
      <c r="B1025" t="str">
        <f t="shared" si="31"/>
        <v>04:15</v>
      </c>
      <c r="C1025"/>
      <c r="D1025" s="60" t="s">
        <v>280</v>
      </c>
      <c r="E1025" s="58">
        <v>1025559818</v>
      </c>
      <c r="F1025" s="60" t="s">
        <v>20</v>
      </c>
      <c r="G1025" s="60" t="s">
        <v>25</v>
      </c>
      <c r="H1025" s="60">
        <v>0.2</v>
      </c>
      <c r="I1025" s="57">
        <v>2025.56</v>
      </c>
      <c r="J1025" s="60"/>
      <c r="K1025" s="57">
        <v>2027.2</v>
      </c>
      <c r="L1025" s="60" t="s">
        <v>281</v>
      </c>
      <c r="M1025" s="57">
        <v>2026.22</v>
      </c>
      <c r="N1025" s="57">
        <v>-0.3</v>
      </c>
      <c r="O1025" s="57">
        <v>0</v>
      </c>
      <c r="P1025" s="313">
        <v>1.32</v>
      </c>
      <c r="Q1025" s="313"/>
      <c r="R1025" s="313"/>
    </row>
    <row r="1026" spans="1:18" ht="15" hidden="1" customHeight="1" outlineLevel="1" x14ac:dyDescent="0.2">
      <c r="A1026" s="35">
        <f t="shared" si="30"/>
        <v>45328</v>
      </c>
      <c r="B1026" t="str">
        <f t="shared" si="31"/>
        <v>05:20</v>
      </c>
      <c r="C1026"/>
      <c r="D1026" s="64" t="s">
        <v>282</v>
      </c>
      <c r="E1026" s="62">
        <v>1025561166</v>
      </c>
      <c r="F1026" s="64" t="s">
        <v>20</v>
      </c>
      <c r="G1026" s="64" t="s">
        <v>25</v>
      </c>
      <c r="H1026" s="64">
        <v>0.2</v>
      </c>
      <c r="I1026" s="61">
        <v>2024.34</v>
      </c>
      <c r="J1026" s="64"/>
      <c r="K1026" s="61">
        <v>2025.5</v>
      </c>
      <c r="L1026" s="64" t="s">
        <v>283</v>
      </c>
      <c r="M1026" s="61">
        <v>2025.03</v>
      </c>
      <c r="N1026" s="61">
        <v>-0.3</v>
      </c>
      <c r="O1026" s="61">
        <v>0</v>
      </c>
      <c r="P1026" s="312">
        <v>1.38</v>
      </c>
      <c r="Q1026" s="312"/>
      <c r="R1026" s="312"/>
    </row>
    <row r="1027" spans="1:18" ht="15" hidden="1" customHeight="1" outlineLevel="1" x14ac:dyDescent="0.2">
      <c r="A1027" s="35">
        <f t="shared" si="30"/>
        <v>45328</v>
      </c>
      <c r="B1027" t="str">
        <f t="shared" si="31"/>
        <v>05:20</v>
      </c>
      <c r="C1027"/>
      <c r="D1027" s="60" t="s">
        <v>284</v>
      </c>
      <c r="E1027" s="58">
        <v>1025561169</v>
      </c>
      <c r="F1027" s="60" t="s">
        <v>20</v>
      </c>
      <c r="G1027" s="60" t="s">
        <v>25</v>
      </c>
      <c r="H1027" s="60">
        <v>0.2</v>
      </c>
      <c r="I1027" s="57">
        <v>2024.35</v>
      </c>
      <c r="J1027" s="60"/>
      <c r="K1027" s="57">
        <v>2025.6</v>
      </c>
      <c r="L1027" s="60" t="s">
        <v>285</v>
      </c>
      <c r="M1027" s="57">
        <v>2025.04</v>
      </c>
      <c r="N1027" s="57">
        <v>-0.3</v>
      </c>
      <c r="O1027" s="57">
        <v>0</v>
      </c>
      <c r="P1027" s="313">
        <v>1.38</v>
      </c>
      <c r="Q1027" s="313"/>
      <c r="R1027" s="313"/>
    </row>
    <row r="1028" spans="1:18" ht="15" hidden="1" customHeight="1" outlineLevel="1" x14ac:dyDescent="0.2">
      <c r="A1028" s="35">
        <f t="shared" si="30"/>
        <v>45328</v>
      </c>
      <c r="B1028" t="str">
        <f t="shared" si="31"/>
        <v>06:07</v>
      </c>
      <c r="C1028"/>
      <c r="D1028" s="64" t="s">
        <v>286</v>
      </c>
      <c r="E1028" s="62">
        <v>1025562119</v>
      </c>
      <c r="F1028" s="64" t="s">
        <v>20</v>
      </c>
      <c r="G1028" s="64" t="s">
        <v>25</v>
      </c>
      <c r="H1028" s="64">
        <v>0.2</v>
      </c>
      <c r="I1028" s="61">
        <v>2023.87</v>
      </c>
      <c r="J1028" s="64"/>
      <c r="K1028" s="61">
        <v>2025</v>
      </c>
      <c r="L1028" s="64" t="s">
        <v>287</v>
      </c>
      <c r="M1028" s="61">
        <v>2025</v>
      </c>
      <c r="N1028" s="61">
        <v>-0.3</v>
      </c>
      <c r="O1028" s="61">
        <v>0</v>
      </c>
      <c r="P1028" s="312">
        <v>2.2599999999999998</v>
      </c>
      <c r="Q1028" s="312"/>
      <c r="R1028" s="312"/>
    </row>
    <row r="1029" spans="1:18" ht="15" hidden="1" customHeight="1" outlineLevel="1" x14ac:dyDescent="0.2">
      <c r="A1029" s="35">
        <f t="shared" si="30"/>
        <v>45328</v>
      </c>
      <c r="B1029" t="str">
        <f t="shared" si="31"/>
        <v>06:07</v>
      </c>
      <c r="C1029"/>
      <c r="D1029" s="60" t="s">
        <v>288</v>
      </c>
      <c r="E1029" s="58">
        <v>1025562121</v>
      </c>
      <c r="F1029" s="60" t="s">
        <v>20</v>
      </c>
      <c r="G1029" s="60" t="s">
        <v>25</v>
      </c>
      <c r="H1029" s="60">
        <v>0.2</v>
      </c>
      <c r="I1029" s="57">
        <v>2023.88</v>
      </c>
      <c r="J1029" s="60"/>
      <c r="K1029" s="57">
        <v>2025</v>
      </c>
      <c r="L1029" s="60" t="s">
        <v>287</v>
      </c>
      <c r="M1029" s="57">
        <v>2025</v>
      </c>
      <c r="N1029" s="57">
        <v>-0.3</v>
      </c>
      <c r="O1029" s="57">
        <v>0</v>
      </c>
      <c r="P1029" s="313">
        <v>2.2400000000000002</v>
      </c>
      <c r="Q1029" s="313"/>
      <c r="R1029" s="313"/>
    </row>
    <row r="1030" spans="1:18" ht="15" hidden="1" customHeight="1" outlineLevel="1" x14ac:dyDescent="0.2">
      <c r="A1030" s="35">
        <f t="shared" si="30"/>
        <v>45328</v>
      </c>
      <c r="B1030" t="str">
        <f t="shared" si="31"/>
        <v>06:09</v>
      </c>
      <c r="C1030"/>
      <c r="D1030" s="64" t="s">
        <v>289</v>
      </c>
      <c r="E1030" s="62">
        <v>1025562129</v>
      </c>
      <c r="F1030" s="64" t="s">
        <v>71</v>
      </c>
      <c r="G1030" s="64" t="s">
        <v>25</v>
      </c>
      <c r="H1030" s="64">
        <v>0.2</v>
      </c>
      <c r="I1030" s="63">
        <v>72.820999999999998</v>
      </c>
      <c r="J1030" s="64"/>
      <c r="K1030" s="63">
        <v>72.900000000000006</v>
      </c>
      <c r="L1030" s="64" t="s">
        <v>290</v>
      </c>
      <c r="M1030" s="63">
        <v>72.89</v>
      </c>
      <c r="N1030" s="61">
        <v>-0.4</v>
      </c>
      <c r="O1030" s="61">
        <v>0</v>
      </c>
      <c r="P1030" s="312">
        <v>1.38</v>
      </c>
      <c r="Q1030" s="312"/>
      <c r="R1030" s="312"/>
    </row>
    <row r="1031" spans="1:18" ht="15" hidden="1" customHeight="1" outlineLevel="1" x14ac:dyDescent="0.2">
      <c r="A1031" s="35">
        <f t="shared" si="30"/>
        <v>45328</v>
      </c>
      <c r="B1031" t="str">
        <f t="shared" si="31"/>
        <v>13:41</v>
      </c>
      <c r="C1031"/>
      <c r="D1031" s="60" t="s">
        <v>291</v>
      </c>
      <c r="E1031" s="58">
        <v>1025576380</v>
      </c>
      <c r="F1031" s="60" t="s">
        <v>71</v>
      </c>
      <c r="G1031" s="60" t="s">
        <v>21</v>
      </c>
      <c r="H1031" s="60">
        <v>0.2</v>
      </c>
      <c r="I1031" s="59">
        <v>73.13</v>
      </c>
      <c r="J1031" s="60"/>
      <c r="K1031" s="59">
        <v>73.03</v>
      </c>
      <c r="L1031" s="60" t="s">
        <v>292</v>
      </c>
      <c r="M1031" s="59">
        <v>73.171000000000006</v>
      </c>
      <c r="N1031" s="57">
        <v>-0.4</v>
      </c>
      <c r="O1031" s="57">
        <v>0</v>
      </c>
      <c r="P1031" s="313">
        <v>-0.82</v>
      </c>
      <c r="Q1031" s="313"/>
      <c r="R1031" s="313"/>
    </row>
    <row r="1032" spans="1:18" ht="15" hidden="1" customHeight="1" outlineLevel="1" x14ac:dyDescent="0.2">
      <c r="A1032" s="35">
        <f t="shared" ref="A1032:A1095" si="32">DATEVALUE(LEFT(D1032,4)&amp;"-"&amp;MID(D1032,6,2)&amp;"-"&amp;MID(D1032,9,2))</f>
        <v>45328</v>
      </c>
      <c r="B1032" t="str">
        <f t="shared" ref="B1032:B1095" si="33">MID(D1032,12,5)</f>
        <v>13:42</v>
      </c>
      <c r="C1032"/>
      <c r="D1032" s="64" t="s">
        <v>293</v>
      </c>
      <c r="E1032" s="62">
        <v>1025576444</v>
      </c>
      <c r="F1032" s="64" t="s">
        <v>71</v>
      </c>
      <c r="G1032" s="64" t="s">
        <v>21</v>
      </c>
      <c r="H1032" s="64">
        <v>0.2</v>
      </c>
      <c r="I1032" s="63">
        <v>73.180000000000007</v>
      </c>
      <c r="J1032" s="64"/>
      <c r="K1032" s="63">
        <v>73.06</v>
      </c>
      <c r="L1032" s="64" t="s">
        <v>294</v>
      </c>
      <c r="M1032" s="63">
        <v>73.171000000000006</v>
      </c>
      <c r="N1032" s="61">
        <v>-0.4</v>
      </c>
      <c r="O1032" s="61">
        <v>0</v>
      </c>
      <c r="P1032" s="312">
        <v>0.18</v>
      </c>
      <c r="Q1032" s="312"/>
      <c r="R1032" s="312"/>
    </row>
    <row r="1033" spans="1:18" ht="15" hidden="1" customHeight="1" outlineLevel="1" x14ac:dyDescent="0.2">
      <c r="A1033" s="35">
        <f t="shared" si="32"/>
        <v>45328</v>
      </c>
      <c r="B1033" t="str">
        <f t="shared" si="33"/>
        <v>14:19</v>
      </c>
      <c r="C1033"/>
      <c r="D1033" s="60" t="s">
        <v>295</v>
      </c>
      <c r="E1033" s="58">
        <v>1025577974</v>
      </c>
      <c r="F1033" s="60" t="s">
        <v>71</v>
      </c>
      <c r="G1033" s="60" t="s">
        <v>21</v>
      </c>
      <c r="H1033" s="60">
        <v>0.2</v>
      </c>
      <c r="I1033" s="59">
        <v>73.22</v>
      </c>
      <c r="J1033" s="60"/>
      <c r="K1033" s="60"/>
      <c r="L1033" s="60" t="s">
        <v>296</v>
      </c>
      <c r="M1033" s="59">
        <v>73.171000000000006</v>
      </c>
      <c r="N1033" s="57">
        <v>-0.4</v>
      </c>
      <c r="O1033" s="57">
        <v>0</v>
      </c>
      <c r="P1033" s="313">
        <v>0.98</v>
      </c>
      <c r="Q1033" s="313"/>
      <c r="R1033" s="313"/>
    </row>
    <row r="1034" spans="1:18" ht="15" hidden="1" customHeight="1" outlineLevel="1" x14ac:dyDescent="0.2">
      <c r="A1034" s="35">
        <f t="shared" si="32"/>
        <v>45328</v>
      </c>
      <c r="B1034" t="str">
        <f t="shared" si="33"/>
        <v>14:20</v>
      </c>
      <c r="C1034"/>
      <c r="D1034" s="64" t="s">
        <v>297</v>
      </c>
      <c r="E1034" s="62">
        <v>1025578013</v>
      </c>
      <c r="F1034" s="64" t="s">
        <v>71</v>
      </c>
      <c r="G1034" s="64" t="s">
        <v>21</v>
      </c>
      <c r="H1034" s="64">
        <v>0.2</v>
      </c>
      <c r="I1034" s="63">
        <v>73.33</v>
      </c>
      <c r="J1034" s="64"/>
      <c r="K1034" s="64"/>
      <c r="L1034" s="64" t="s">
        <v>298</v>
      </c>
      <c r="M1034" s="63">
        <v>73.200999999999993</v>
      </c>
      <c r="N1034" s="61">
        <v>-0.4</v>
      </c>
      <c r="O1034" s="61">
        <v>0</v>
      </c>
      <c r="P1034" s="312">
        <v>2.58</v>
      </c>
      <c r="Q1034" s="312"/>
      <c r="R1034" s="312"/>
    </row>
    <row r="1035" spans="1:18" ht="15" hidden="1" customHeight="1" outlineLevel="1" x14ac:dyDescent="0.2">
      <c r="A1035" s="35">
        <f t="shared" si="32"/>
        <v>45328</v>
      </c>
      <c r="B1035" t="str">
        <f t="shared" si="33"/>
        <v>14:20</v>
      </c>
      <c r="C1035"/>
      <c r="D1035" s="60" t="s">
        <v>299</v>
      </c>
      <c r="E1035" s="58">
        <v>1025578014</v>
      </c>
      <c r="F1035" s="60" t="s">
        <v>71</v>
      </c>
      <c r="G1035" s="60" t="s">
        <v>21</v>
      </c>
      <c r="H1035" s="60">
        <v>0.2</v>
      </c>
      <c r="I1035" s="59">
        <v>73.33</v>
      </c>
      <c r="J1035" s="60"/>
      <c r="K1035" s="59">
        <v>73.2</v>
      </c>
      <c r="L1035" s="60" t="s">
        <v>300</v>
      </c>
      <c r="M1035" s="59">
        <v>73.191000000000003</v>
      </c>
      <c r="N1035" s="57">
        <v>-0.4</v>
      </c>
      <c r="O1035" s="57">
        <v>0</v>
      </c>
      <c r="P1035" s="313">
        <v>2.78</v>
      </c>
      <c r="Q1035" s="313"/>
      <c r="R1035" s="313"/>
    </row>
    <row r="1036" spans="1:18" ht="15" hidden="1" customHeight="1" outlineLevel="1" x14ac:dyDescent="0.2">
      <c r="A1036" s="35">
        <f t="shared" si="32"/>
        <v>45328</v>
      </c>
      <c r="B1036" t="str">
        <f t="shared" si="33"/>
        <v>14:20</v>
      </c>
      <c r="C1036"/>
      <c r="D1036" s="64" t="s">
        <v>301</v>
      </c>
      <c r="E1036" s="62">
        <v>1025578033</v>
      </c>
      <c r="F1036" s="64" t="s">
        <v>71</v>
      </c>
      <c r="G1036" s="64" t="s">
        <v>21</v>
      </c>
      <c r="H1036" s="64">
        <v>0.2</v>
      </c>
      <c r="I1036" s="63">
        <v>73.319999999999993</v>
      </c>
      <c r="J1036" s="64"/>
      <c r="K1036" s="64"/>
      <c r="L1036" s="64" t="s">
        <v>302</v>
      </c>
      <c r="M1036" s="63">
        <v>73.210999999999999</v>
      </c>
      <c r="N1036" s="61">
        <v>-0.4</v>
      </c>
      <c r="O1036" s="61">
        <v>0</v>
      </c>
      <c r="P1036" s="312">
        <v>2.1800000000000002</v>
      </c>
      <c r="Q1036" s="312"/>
      <c r="R1036" s="312"/>
    </row>
    <row r="1037" spans="1:18" ht="15" hidden="1" customHeight="1" outlineLevel="1" x14ac:dyDescent="0.2">
      <c r="A1037" s="35">
        <f t="shared" si="32"/>
        <v>45328</v>
      </c>
      <c r="B1037" t="str">
        <f t="shared" si="33"/>
        <v>14:29</v>
      </c>
      <c r="C1037"/>
      <c r="D1037" s="60" t="s">
        <v>303</v>
      </c>
      <c r="E1037" s="58">
        <v>1025578403</v>
      </c>
      <c r="F1037" s="60" t="s">
        <v>24</v>
      </c>
      <c r="G1037" s="60" t="s">
        <v>25</v>
      </c>
      <c r="H1037" s="60">
        <v>0.2</v>
      </c>
      <c r="I1037" s="57">
        <v>17601.43</v>
      </c>
      <c r="J1037" s="60"/>
      <c r="K1037" s="57">
        <v>17612</v>
      </c>
      <c r="L1037" s="60" t="s">
        <v>304</v>
      </c>
      <c r="M1037" s="57">
        <v>17612.330000000002</v>
      </c>
      <c r="N1037" s="57">
        <v>-0.14000000000000001</v>
      </c>
      <c r="O1037" s="57">
        <v>0</v>
      </c>
      <c r="P1037" s="313">
        <v>2.1800000000000002</v>
      </c>
      <c r="Q1037" s="313"/>
      <c r="R1037" s="313"/>
    </row>
    <row r="1038" spans="1:18" ht="15" hidden="1" customHeight="1" outlineLevel="1" x14ac:dyDescent="0.2">
      <c r="A1038" s="35">
        <f t="shared" si="32"/>
        <v>45328</v>
      </c>
      <c r="B1038" t="str">
        <f t="shared" si="33"/>
        <v>14:30</v>
      </c>
      <c r="C1038"/>
      <c r="D1038" s="64" t="s">
        <v>305</v>
      </c>
      <c r="E1038" s="62">
        <v>1025578436</v>
      </c>
      <c r="F1038" s="64" t="s">
        <v>24</v>
      </c>
      <c r="G1038" s="64" t="s">
        <v>25</v>
      </c>
      <c r="H1038" s="64">
        <v>0.2</v>
      </c>
      <c r="I1038" s="61">
        <v>17603.43</v>
      </c>
      <c r="J1038" s="64"/>
      <c r="K1038" s="61">
        <v>17615</v>
      </c>
      <c r="L1038" s="64" t="s">
        <v>306</v>
      </c>
      <c r="M1038" s="61">
        <v>17614.830000000002</v>
      </c>
      <c r="N1038" s="61">
        <v>-0.14000000000000001</v>
      </c>
      <c r="O1038" s="61">
        <v>0</v>
      </c>
      <c r="P1038" s="312">
        <v>2.2799999999999998</v>
      </c>
      <c r="Q1038" s="312"/>
      <c r="R1038" s="312"/>
    </row>
    <row r="1039" spans="1:18" ht="15" hidden="1" customHeight="1" outlineLevel="1" x14ac:dyDescent="0.2">
      <c r="A1039" s="35">
        <f t="shared" si="32"/>
        <v>45329</v>
      </c>
      <c r="B1039" t="str">
        <f t="shared" si="33"/>
        <v>03:03</v>
      </c>
      <c r="C1039"/>
      <c r="D1039" s="60" t="s">
        <v>307</v>
      </c>
      <c r="E1039" s="58">
        <v>1025611315</v>
      </c>
      <c r="F1039" s="60" t="s">
        <v>24</v>
      </c>
      <c r="G1039" s="60" t="s">
        <v>21</v>
      </c>
      <c r="H1039" s="60">
        <v>0.2</v>
      </c>
      <c r="I1039" s="57">
        <v>17590.03</v>
      </c>
      <c r="J1039" s="60"/>
      <c r="K1039" s="57">
        <v>17580</v>
      </c>
      <c r="L1039" s="60" t="s">
        <v>308</v>
      </c>
      <c r="M1039" s="57">
        <v>17602.88</v>
      </c>
      <c r="N1039" s="57">
        <v>-0.14000000000000001</v>
      </c>
      <c r="O1039" s="57">
        <v>0</v>
      </c>
      <c r="P1039" s="313">
        <v>-2.57</v>
      </c>
      <c r="Q1039" s="313"/>
      <c r="R1039" s="313"/>
    </row>
    <row r="1040" spans="1:18" ht="15" hidden="1" customHeight="1" outlineLevel="1" x14ac:dyDescent="0.2">
      <c r="A1040" s="35">
        <f t="shared" si="32"/>
        <v>45329</v>
      </c>
      <c r="B1040" t="str">
        <f t="shared" si="33"/>
        <v>03:03</v>
      </c>
      <c r="C1040"/>
      <c r="D1040" s="64" t="s">
        <v>309</v>
      </c>
      <c r="E1040" s="62">
        <v>1025611334</v>
      </c>
      <c r="F1040" s="64" t="s">
        <v>24</v>
      </c>
      <c r="G1040" s="64" t="s">
        <v>21</v>
      </c>
      <c r="H1040" s="64">
        <v>0.2</v>
      </c>
      <c r="I1040" s="61">
        <v>17590.03</v>
      </c>
      <c r="J1040" s="64"/>
      <c r="K1040" s="64"/>
      <c r="L1040" s="64" t="s">
        <v>310</v>
      </c>
      <c r="M1040" s="61">
        <v>17602.13</v>
      </c>
      <c r="N1040" s="61">
        <v>-0.14000000000000001</v>
      </c>
      <c r="O1040" s="61">
        <v>0</v>
      </c>
      <c r="P1040" s="312">
        <v>-2.42</v>
      </c>
      <c r="Q1040" s="312"/>
      <c r="R1040" s="312"/>
    </row>
    <row r="1041" spans="1:18" ht="15" hidden="1" customHeight="1" outlineLevel="1" x14ac:dyDescent="0.2">
      <c r="A1041" s="35">
        <f t="shared" si="32"/>
        <v>45329</v>
      </c>
      <c r="B1041" t="str">
        <f t="shared" si="33"/>
        <v>03:04</v>
      </c>
      <c r="C1041"/>
      <c r="D1041" s="60" t="s">
        <v>311</v>
      </c>
      <c r="E1041" s="58">
        <v>1025611347</v>
      </c>
      <c r="F1041" s="60" t="s">
        <v>71</v>
      </c>
      <c r="G1041" s="60" t="s">
        <v>21</v>
      </c>
      <c r="H1041" s="60">
        <v>0.2</v>
      </c>
      <c r="I1041" s="59">
        <v>73.573999999999998</v>
      </c>
      <c r="J1041" s="60"/>
      <c r="K1041" s="59">
        <v>73.47</v>
      </c>
      <c r="L1041" s="60" t="s">
        <v>312</v>
      </c>
      <c r="M1041" s="59">
        <v>73.484999999999999</v>
      </c>
      <c r="N1041" s="57">
        <v>-0.4</v>
      </c>
      <c r="O1041" s="57">
        <v>0</v>
      </c>
      <c r="P1041" s="313">
        <v>1.78</v>
      </c>
      <c r="Q1041" s="313"/>
      <c r="R1041" s="313"/>
    </row>
    <row r="1042" spans="1:18" ht="15" hidden="1" customHeight="1" outlineLevel="1" x14ac:dyDescent="0.2">
      <c r="A1042" s="35">
        <f t="shared" si="32"/>
        <v>45329</v>
      </c>
      <c r="B1042" t="str">
        <f t="shared" si="33"/>
        <v>03:06</v>
      </c>
      <c r="C1042"/>
      <c r="D1042" s="64" t="s">
        <v>313</v>
      </c>
      <c r="E1042" s="62">
        <v>1025611442</v>
      </c>
      <c r="F1042" s="64" t="s">
        <v>24</v>
      </c>
      <c r="G1042" s="64" t="s">
        <v>21</v>
      </c>
      <c r="H1042" s="64">
        <v>0.2</v>
      </c>
      <c r="I1042" s="61">
        <v>17608.53</v>
      </c>
      <c r="J1042" s="64"/>
      <c r="K1042" s="61">
        <v>17590</v>
      </c>
      <c r="L1042" s="64" t="s">
        <v>314</v>
      </c>
      <c r="M1042" s="61">
        <v>17602.63</v>
      </c>
      <c r="N1042" s="61">
        <v>-0.14000000000000001</v>
      </c>
      <c r="O1042" s="61">
        <v>0</v>
      </c>
      <c r="P1042" s="312">
        <v>1.18</v>
      </c>
      <c r="Q1042" s="312"/>
      <c r="R1042" s="312"/>
    </row>
    <row r="1043" spans="1:18" ht="15" hidden="1" customHeight="1" outlineLevel="1" x14ac:dyDescent="0.2">
      <c r="A1043" s="35">
        <f t="shared" si="32"/>
        <v>45329</v>
      </c>
      <c r="B1043" t="str">
        <f t="shared" si="33"/>
        <v>03:06</v>
      </c>
      <c r="C1043"/>
      <c r="D1043" s="60" t="s">
        <v>315</v>
      </c>
      <c r="E1043" s="58">
        <v>1025611445</v>
      </c>
      <c r="F1043" s="60" t="s">
        <v>24</v>
      </c>
      <c r="G1043" s="60" t="s">
        <v>21</v>
      </c>
      <c r="H1043" s="60">
        <v>0.2</v>
      </c>
      <c r="I1043" s="57">
        <v>17608.53</v>
      </c>
      <c r="J1043" s="60"/>
      <c r="K1043" s="57">
        <v>17595</v>
      </c>
      <c r="L1043" s="60" t="s">
        <v>316</v>
      </c>
      <c r="M1043" s="57">
        <v>17603.13</v>
      </c>
      <c r="N1043" s="57">
        <v>-0.14000000000000001</v>
      </c>
      <c r="O1043" s="57">
        <v>0</v>
      </c>
      <c r="P1043" s="313">
        <v>1.08</v>
      </c>
      <c r="Q1043" s="313"/>
      <c r="R1043" s="313"/>
    </row>
    <row r="1044" spans="1:18" ht="15" hidden="1" customHeight="1" outlineLevel="1" x14ac:dyDescent="0.2">
      <c r="A1044" s="35">
        <f t="shared" si="32"/>
        <v>45329</v>
      </c>
      <c r="B1044" t="str">
        <f t="shared" si="33"/>
        <v>03:07</v>
      </c>
      <c r="C1044"/>
      <c r="D1044" s="64" t="s">
        <v>317</v>
      </c>
      <c r="E1044" s="62">
        <v>1025611468</v>
      </c>
      <c r="F1044" s="64" t="s">
        <v>71</v>
      </c>
      <c r="G1044" s="64" t="s">
        <v>21</v>
      </c>
      <c r="H1044" s="64">
        <v>0.2</v>
      </c>
      <c r="I1044" s="63">
        <v>73.563999999999993</v>
      </c>
      <c r="J1044" s="64"/>
      <c r="K1044" s="63">
        <v>73.459999999999994</v>
      </c>
      <c r="L1044" s="64" t="s">
        <v>318</v>
      </c>
      <c r="M1044" s="63">
        <v>73.474999999999994</v>
      </c>
      <c r="N1044" s="61">
        <v>-0.4</v>
      </c>
      <c r="O1044" s="61">
        <v>0</v>
      </c>
      <c r="P1044" s="312">
        <v>1.78</v>
      </c>
      <c r="Q1044" s="312"/>
      <c r="R1044" s="312"/>
    </row>
    <row r="1045" spans="1:18" ht="15" hidden="1" customHeight="1" outlineLevel="1" x14ac:dyDescent="0.2">
      <c r="A1045" s="35">
        <f t="shared" si="32"/>
        <v>45329</v>
      </c>
      <c r="B1045" t="str">
        <f t="shared" si="33"/>
        <v>03:10</v>
      </c>
      <c r="C1045"/>
      <c r="D1045" s="60" t="s">
        <v>319</v>
      </c>
      <c r="E1045" s="58">
        <v>1025611603</v>
      </c>
      <c r="F1045" s="60" t="s">
        <v>24</v>
      </c>
      <c r="G1045" s="60" t="s">
        <v>21</v>
      </c>
      <c r="H1045" s="60">
        <v>0.2</v>
      </c>
      <c r="I1045" s="57">
        <v>17628.28</v>
      </c>
      <c r="J1045" s="60"/>
      <c r="K1045" s="57">
        <v>17605</v>
      </c>
      <c r="L1045" s="60" t="s">
        <v>320</v>
      </c>
      <c r="M1045" s="57">
        <v>17609.38</v>
      </c>
      <c r="N1045" s="57">
        <v>-0.14000000000000001</v>
      </c>
      <c r="O1045" s="57">
        <v>0</v>
      </c>
      <c r="P1045" s="313">
        <v>3.78</v>
      </c>
      <c r="Q1045" s="313"/>
      <c r="R1045" s="313"/>
    </row>
    <row r="1046" spans="1:18" ht="15" hidden="1" customHeight="1" outlineLevel="1" x14ac:dyDescent="0.2">
      <c r="A1046" s="35">
        <f t="shared" si="32"/>
        <v>45329</v>
      </c>
      <c r="B1046" t="str">
        <f t="shared" si="33"/>
        <v>03:10</v>
      </c>
      <c r="C1046"/>
      <c r="D1046" s="64" t="s">
        <v>321</v>
      </c>
      <c r="E1046" s="62">
        <v>1025611605</v>
      </c>
      <c r="F1046" s="64" t="s">
        <v>24</v>
      </c>
      <c r="G1046" s="64" t="s">
        <v>21</v>
      </c>
      <c r="H1046" s="64">
        <v>0.2</v>
      </c>
      <c r="I1046" s="61">
        <v>17628.03</v>
      </c>
      <c r="J1046" s="64"/>
      <c r="K1046" s="61">
        <v>17606</v>
      </c>
      <c r="L1046" s="64" t="s">
        <v>322</v>
      </c>
      <c r="M1046" s="61">
        <v>17604.38</v>
      </c>
      <c r="N1046" s="61">
        <v>-0.14000000000000001</v>
      </c>
      <c r="O1046" s="61">
        <v>0</v>
      </c>
      <c r="P1046" s="312">
        <v>4.7300000000000004</v>
      </c>
      <c r="Q1046" s="312"/>
      <c r="R1046" s="312"/>
    </row>
    <row r="1047" spans="1:18" ht="15" hidden="1" customHeight="1" outlineLevel="1" x14ac:dyDescent="0.2">
      <c r="A1047" s="35">
        <f t="shared" si="32"/>
        <v>45329</v>
      </c>
      <c r="B1047" t="str">
        <f t="shared" si="33"/>
        <v>03:12</v>
      </c>
      <c r="C1047"/>
      <c r="D1047" s="60" t="s">
        <v>323</v>
      </c>
      <c r="E1047" s="58">
        <v>1025611711</v>
      </c>
      <c r="F1047" s="60" t="s">
        <v>24</v>
      </c>
      <c r="G1047" s="60" t="s">
        <v>21</v>
      </c>
      <c r="H1047" s="60">
        <v>0.2</v>
      </c>
      <c r="I1047" s="57">
        <v>17626.53</v>
      </c>
      <c r="J1047" s="60"/>
      <c r="K1047" s="57">
        <v>17610</v>
      </c>
      <c r="L1047" s="60" t="s">
        <v>324</v>
      </c>
      <c r="M1047" s="57">
        <v>17610.13</v>
      </c>
      <c r="N1047" s="57">
        <v>-0.14000000000000001</v>
      </c>
      <c r="O1047" s="57">
        <v>0</v>
      </c>
      <c r="P1047" s="313">
        <v>3.28</v>
      </c>
      <c r="Q1047" s="313"/>
      <c r="R1047" s="313"/>
    </row>
    <row r="1048" spans="1:18" ht="15" hidden="1" customHeight="1" outlineLevel="1" x14ac:dyDescent="0.2">
      <c r="A1048" s="35">
        <f t="shared" si="32"/>
        <v>45329</v>
      </c>
      <c r="B1048" t="str">
        <f t="shared" si="33"/>
        <v>03:12</v>
      </c>
      <c r="C1048"/>
      <c r="D1048" s="64" t="s">
        <v>325</v>
      </c>
      <c r="E1048" s="62">
        <v>1025611712</v>
      </c>
      <c r="F1048" s="64" t="s">
        <v>24</v>
      </c>
      <c r="G1048" s="64" t="s">
        <v>21</v>
      </c>
      <c r="H1048" s="64">
        <v>0.2</v>
      </c>
      <c r="I1048" s="61">
        <v>17626.78</v>
      </c>
      <c r="J1048" s="64"/>
      <c r="K1048" s="61">
        <v>17608</v>
      </c>
      <c r="L1048" s="64" t="s">
        <v>326</v>
      </c>
      <c r="M1048" s="61">
        <v>17607.88</v>
      </c>
      <c r="N1048" s="61">
        <v>-0.14000000000000001</v>
      </c>
      <c r="O1048" s="61">
        <v>0</v>
      </c>
      <c r="P1048" s="312">
        <v>3.78</v>
      </c>
      <c r="Q1048" s="312"/>
      <c r="R1048" s="312"/>
    </row>
    <row r="1049" spans="1:18" ht="15" hidden="1" customHeight="1" outlineLevel="1" x14ac:dyDescent="0.2">
      <c r="A1049" s="35">
        <f t="shared" si="32"/>
        <v>45329</v>
      </c>
      <c r="B1049" t="str">
        <f t="shared" si="33"/>
        <v>03:39</v>
      </c>
      <c r="C1049"/>
      <c r="D1049" s="60" t="s">
        <v>327</v>
      </c>
      <c r="E1049" s="58">
        <v>1025612319</v>
      </c>
      <c r="F1049" s="60" t="s">
        <v>20</v>
      </c>
      <c r="G1049" s="60" t="s">
        <v>25</v>
      </c>
      <c r="H1049" s="60">
        <v>0.2</v>
      </c>
      <c r="I1049" s="57">
        <v>2034.73</v>
      </c>
      <c r="J1049" s="60"/>
      <c r="K1049" s="57">
        <v>2035.78</v>
      </c>
      <c r="L1049" s="60" t="s">
        <v>328</v>
      </c>
      <c r="M1049" s="57">
        <v>2035.82</v>
      </c>
      <c r="N1049" s="57">
        <v>-0.3</v>
      </c>
      <c r="O1049" s="57">
        <v>0</v>
      </c>
      <c r="P1049" s="313">
        <v>2.1800000000000002</v>
      </c>
      <c r="Q1049" s="313"/>
      <c r="R1049" s="313"/>
    </row>
    <row r="1050" spans="1:18" ht="15" hidden="1" customHeight="1" outlineLevel="1" x14ac:dyDescent="0.2">
      <c r="A1050" s="35">
        <f t="shared" si="32"/>
        <v>45329</v>
      </c>
      <c r="B1050" t="str">
        <f t="shared" si="33"/>
        <v>03:39</v>
      </c>
      <c r="C1050"/>
      <c r="D1050" s="64" t="s">
        <v>329</v>
      </c>
      <c r="E1050" s="62">
        <v>1025612321</v>
      </c>
      <c r="F1050" s="64" t="s">
        <v>20</v>
      </c>
      <c r="G1050" s="64" t="s">
        <v>25</v>
      </c>
      <c r="H1050" s="64">
        <v>0.2</v>
      </c>
      <c r="I1050" s="61">
        <v>2034.73</v>
      </c>
      <c r="J1050" s="64"/>
      <c r="K1050" s="61">
        <v>2035.8</v>
      </c>
      <c r="L1050" s="64" t="s">
        <v>328</v>
      </c>
      <c r="M1050" s="61">
        <v>2035.67</v>
      </c>
      <c r="N1050" s="61">
        <v>-0.3</v>
      </c>
      <c r="O1050" s="61">
        <v>0</v>
      </c>
      <c r="P1050" s="312">
        <v>1.88</v>
      </c>
      <c r="Q1050" s="312"/>
      <c r="R1050" s="312"/>
    </row>
    <row r="1051" spans="1:18" ht="15" hidden="1" customHeight="1" outlineLevel="1" x14ac:dyDescent="0.2">
      <c r="A1051" s="35">
        <f t="shared" si="32"/>
        <v>45329</v>
      </c>
      <c r="B1051" t="str">
        <f t="shared" si="33"/>
        <v>12:06</v>
      </c>
      <c r="C1051"/>
      <c r="D1051" s="60" t="s">
        <v>330</v>
      </c>
      <c r="E1051" s="58">
        <v>1025627307</v>
      </c>
      <c r="F1051" s="60" t="s">
        <v>20</v>
      </c>
      <c r="G1051" s="60" t="s">
        <v>25</v>
      </c>
      <c r="H1051" s="60">
        <v>0.2</v>
      </c>
      <c r="I1051" s="57">
        <v>2033.51</v>
      </c>
      <c r="J1051" s="60"/>
      <c r="K1051" s="57">
        <v>2034.8</v>
      </c>
      <c r="L1051" s="60" t="s">
        <v>331</v>
      </c>
      <c r="M1051" s="57">
        <v>2034.33</v>
      </c>
      <c r="N1051" s="57">
        <v>-0.3</v>
      </c>
      <c r="O1051" s="57">
        <v>0</v>
      </c>
      <c r="P1051" s="313">
        <v>1.64</v>
      </c>
      <c r="Q1051" s="313"/>
      <c r="R1051" s="313"/>
    </row>
    <row r="1052" spans="1:18" ht="15" hidden="1" customHeight="1" outlineLevel="1" x14ac:dyDescent="0.2">
      <c r="A1052" s="35">
        <f t="shared" si="32"/>
        <v>45329</v>
      </c>
      <c r="B1052" t="str">
        <f t="shared" si="33"/>
        <v>12:06</v>
      </c>
      <c r="C1052"/>
      <c r="D1052" s="64" t="s">
        <v>332</v>
      </c>
      <c r="E1052" s="62">
        <v>1025627312</v>
      </c>
      <c r="F1052" s="64" t="s">
        <v>20</v>
      </c>
      <c r="G1052" s="64" t="s">
        <v>25</v>
      </c>
      <c r="H1052" s="64">
        <v>0.2</v>
      </c>
      <c r="I1052" s="61">
        <v>2033.48</v>
      </c>
      <c r="J1052" s="64"/>
      <c r="K1052" s="61">
        <v>2034.5</v>
      </c>
      <c r="L1052" s="64" t="s">
        <v>333</v>
      </c>
      <c r="M1052" s="61">
        <v>2034.51</v>
      </c>
      <c r="N1052" s="61">
        <v>-0.3</v>
      </c>
      <c r="O1052" s="61">
        <v>0</v>
      </c>
      <c r="P1052" s="312">
        <v>2.06</v>
      </c>
      <c r="Q1052" s="312"/>
      <c r="R1052" s="312"/>
    </row>
    <row r="1053" spans="1:18" ht="15" hidden="1" customHeight="1" outlineLevel="1" x14ac:dyDescent="0.2">
      <c r="A1053" s="35">
        <f t="shared" si="32"/>
        <v>45329</v>
      </c>
      <c r="B1053" t="str">
        <f t="shared" si="33"/>
        <v>12:12</v>
      </c>
      <c r="C1053"/>
      <c r="D1053" s="60" t="s">
        <v>334</v>
      </c>
      <c r="E1053" s="58">
        <v>1025627430</v>
      </c>
      <c r="F1053" s="60" t="s">
        <v>20</v>
      </c>
      <c r="G1053" s="60" t="s">
        <v>25</v>
      </c>
      <c r="H1053" s="60">
        <v>0.2</v>
      </c>
      <c r="I1053" s="57">
        <v>2033.53</v>
      </c>
      <c r="J1053" s="60"/>
      <c r="K1053" s="57">
        <v>2034.5</v>
      </c>
      <c r="L1053" s="60" t="s">
        <v>333</v>
      </c>
      <c r="M1053" s="57">
        <v>2034.51</v>
      </c>
      <c r="N1053" s="57">
        <v>-0.3</v>
      </c>
      <c r="O1053" s="57">
        <v>0</v>
      </c>
      <c r="P1053" s="313">
        <v>1.96</v>
      </c>
      <c r="Q1053" s="313"/>
      <c r="R1053" s="313"/>
    </row>
    <row r="1054" spans="1:18" ht="15" hidden="1" customHeight="1" outlineLevel="1" x14ac:dyDescent="0.2">
      <c r="A1054" s="35">
        <f t="shared" si="32"/>
        <v>45329</v>
      </c>
      <c r="B1054" t="str">
        <f t="shared" si="33"/>
        <v>12:12</v>
      </c>
      <c r="C1054"/>
      <c r="D1054" s="64" t="s">
        <v>335</v>
      </c>
      <c r="E1054" s="62">
        <v>1025627443</v>
      </c>
      <c r="F1054" s="64" t="s">
        <v>20</v>
      </c>
      <c r="G1054" s="64" t="s">
        <v>25</v>
      </c>
      <c r="H1054" s="64">
        <v>0.2</v>
      </c>
      <c r="I1054" s="61">
        <v>2033.55</v>
      </c>
      <c r="J1054" s="64"/>
      <c r="K1054" s="61">
        <v>2034.4</v>
      </c>
      <c r="L1054" s="64" t="s">
        <v>336</v>
      </c>
      <c r="M1054" s="61">
        <v>2034.41</v>
      </c>
      <c r="N1054" s="61">
        <v>-0.3</v>
      </c>
      <c r="O1054" s="61">
        <v>0</v>
      </c>
      <c r="P1054" s="312">
        <v>1.72</v>
      </c>
      <c r="Q1054" s="312"/>
      <c r="R1054" s="312"/>
    </row>
    <row r="1055" spans="1:18" ht="15" hidden="1" customHeight="1" outlineLevel="1" x14ac:dyDescent="0.2">
      <c r="A1055" s="35">
        <f t="shared" si="32"/>
        <v>45329</v>
      </c>
      <c r="B1055" t="str">
        <f t="shared" si="33"/>
        <v>12:16</v>
      </c>
      <c r="C1055"/>
      <c r="D1055" s="60" t="s">
        <v>337</v>
      </c>
      <c r="E1055" s="58">
        <v>1025627558</v>
      </c>
      <c r="F1055" s="60" t="s">
        <v>338</v>
      </c>
      <c r="G1055" s="60" t="s">
        <v>25</v>
      </c>
      <c r="H1055" s="60">
        <v>0.02</v>
      </c>
      <c r="I1055" s="72">
        <v>0.65264999999999995</v>
      </c>
      <c r="J1055" s="60"/>
      <c r="K1055" s="72">
        <v>0.65334999999999999</v>
      </c>
      <c r="L1055" s="60" t="s">
        <v>339</v>
      </c>
      <c r="M1055" s="72">
        <v>0.65307999999999999</v>
      </c>
      <c r="N1055" s="57">
        <v>-0.3</v>
      </c>
      <c r="O1055" s="57">
        <v>0</v>
      </c>
      <c r="P1055" s="313">
        <v>0.86</v>
      </c>
      <c r="Q1055" s="313"/>
      <c r="R1055" s="313"/>
    </row>
    <row r="1056" spans="1:18" ht="15" hidden="1" customHeight="1" outlineLevel="1" x14ac:dyDescent="0.2">
      <c r="A1056" s="35">
        <f t="shared" si="32"/>
        <v>45329</v>
      </c>
      <c r="B1056" t="str">
        <f t="shared" si="33"/>
        <v>12:27</v>
      </c>
      <c r="C1056"/>
      <c r="D1056" s="64" t="s">
        <v>340</v>
      </c>
      <c r="E1056" s="62">
        <v>1025627920</v>
      </c>
      <c r="F1056" s="64" t="s">
        <v>341</v>
      </c>
      <c r="G1056" s="64" t="s">
        <v>25</v>
      </c>
      <c r="H1056" s="64">
        <v>0.02</v>
      </c>
      <c r="I1056" s="73">
        <v>0.61029999999999995</v>
      </c>
      <c r="J1056" s="64"/>
      <c r="K1056" s="73">
        <v>0.61099999999999999</v>
      </c>
      <c r="L1056" s="64" t="s">
        <v>342</v>
      </c>
      <c r="M1056" s="73">
        <v>0.61099999999999999</v>
      </c>
      <c r="N1056" s="61">
        <v>-0.3</v>
      </c>
      <c r="O1056" s="61">
        <v>0</v>
      </c>
      <c r="P1056" s="312">
        <v>1.4</v>
      </c>
      <c r="Q1056" s="312"/>
      <c r="R1056" s="312"/>
    </row>
    <row r="1057" spans="1:18" ht="15" hidden="1" customHeight="1" outlineLevel="1" x14ac:dyDescent="0.2">
      <c r="A1057" s="35">
        <f t="shared" si="32"/>
        <v>45329</v>
      </c>
      <c r="B1057" t="str">
        <f t="shared" si="33"/>
        <v>13:02</v>
      </c>
      <c r="C1057"/>
      <c r="D1057" s="60" t="s">
        <v>343</v>
      </c>
      <c r="E1057" s="58">
        <v>1025629132</v>
      </c>
      <c r="F1057" s="60" t="s">
        <v>24</v>
      </c>
      <c r="G1057" s="60" t="s">
        <v>25</v>
      </c>
      <c r="H1057" s="60">
        <v>0.3</v>
      </c>
      <c r="I1057" s="57">
        <v>17586.63</v>
      </c>
      <c r="J1057" s="60"/>
      <c r="K1057" s="57">
        <v>17597</v>
      </c>
      <c r="L1057" s="60" t="s">
        <v>344</v>
      </c>
      <c r="M1057" s="57">
        <v>17597.03</v>
      </c>
      <c r="N1057" s="57">
        <v>-0.21</v>
      </c>
      <c r="O1057" s="57">
        <v>0</v>
      </c>
      <c r="P1057" s="313">
        <v>3.12</v>
      </c>
      <c r="Q1057" s="313"/>
      <c r="R1057" s="313"/>
    </row>
    <row r="1058" spans="1:18" ht="15" hidden="1" customHeight="1" outlineLevel="1" x14ac:dyDescent="0.2">
      <c r="A1058" s="35">
        <f t="shared" si="32"/>
        <v>45329</v>
      </c>
      <c r="B1058" t="str">
        <f t="shared" si="33"/>
        <v>13:02</v>
      </c>
      <c r="C1058"/>
      <c r="D1058" s="64" t="s">
        <v>345</v>
      </c>
      <c r="E1058" s="62">
        <v>1025629138</v>
      </c>
      <c r="F1058" s="64" t="s">
        <v>24</v>
      </c>
      <c r="G1058" s="64" t="s">
        <v>25</v>
      </c>
      <c r="H1058" s="64">
        <v>0.3</v>
      </c>
      <c r="I1058" s="61">
        <v>17587.38</v>
      </c>
      <c r="J1058" s="64"/>
      <c r="K1058" s="61">
        <v>17604</v>
      </c>
      <c r="L1058" s="64" t="s">
        <v>346</v>
      </c>
      <c r="M1058" s="61">
        <v>17598.53</v>
      </c>
      <c r="N1058" s="61">
        <v>-0.21</v>
      </c>
      <c r="O1058" s="61">
        <v>0</v>
      </c>
      <c r="P1058" s="312">
        <v>3.35</v>
      </c>
      <c r="Q1058" s="312"/>
      <c r="R1058" s="312"/>
    </row>
    <row r="1059" spans="1:18" ht="15" hidden="1" customHeight="1" outlineLevel="1" x14ac:dyDescent="0.2">
      <c r="A1059" s="35">
        <f t="shared" si="32"/>
        <v>45329</v>
      </c>
      <c r="B1059" t="str">
        <f t="shared" si="33"/>
        <v>13:36</v>
      </c>
      <c r="C1059"/>
      <c r="D1059" s="60" t="s">
        <v>347</v>
      </c>
      <c r="E1059" s="58">
        <v>1025630929</v>
      </c>
      <c r="F1059" s="60" t="s">
        <v>71</v>
      </c>
      <c r="G1059" s="60" t="s">
        <v>21</v>
      </c>
      <c r="H1059" s="60">
        <v>0.2</v>
      </c>
      <c r="I1059" s="59">
        <v>74.123999999999995</v>
      </c>
      <c r="J1059" s="60"/>
      <c r="K1059" s="59">
        <v>74.02</v>
      </c>
      <c r="L1059" s="60" t="s">
        <v>348</v>
      </c>
      <c r="M1059" s="59">
        <v>74.02</v>
      </c>
      <c r="N1059" s="57">
        <v>-0.4</v>
      </c>
      <c r="O1059" s="57">
        <v>0</v>
      </c>
      <c r="P1059" s="313">
        <v>2.08</v>
      </c>
      <c r="Q1059" s="313"/>
      <c r="R1059" s="313"/>
    </row>
    <row r="1060" spans="1:18" ht="15" hidden="1" customHeight="1" outlineLevel="1" x14ac:dyDescent="0.2">
      <c r="A1060" s="35">
        <f t="shared" si="32"/>
        <v>45329</v>
      </c>
      <c r="B1060" t="str">
        <f t="shared" si="33"/>
        <v>13:36</v>
      </c>
      <c r="C1060"/>
      <c r="D1060" s="64" t="s">
        <v>349</v>
      </c>
      <c r="E1060" s="62">
        <v>1025630940</v>
      </c>
      <c r="F1060" s="64" t="s">
        <v>71</v>
      </c>
      <c r="G1060" s="64" t="s">
        <v>21</v>
      </c>
      <c r="H1060" s="64">
        <v>0.2</v>
      </c>
      <c r="I1060" s="63">
        <v>74.084000000000003</v>
      </c>
      <c r="J1060" s="64"/>
      <c r="K1060" s="63">
        <v>73.98</v>
      </c>
      <c r="L1060" s="64" t="s">
        <v>350</v>
      </c>
      <c r="M1060" s="63">
        <v>73.98</v>
      </c>
      <c r="N1060" s="61">
        <v>-0.4</v>
      </c>
      <c r="O1060" s="61">
        <v>0</v>
      </c>
      <c r="P1060" s="312">
        <v>2.08</v>
      </c>
      <c r="Q1060" s="312"/>
      <c r="R1060" s="312"/>
    </row>
    <row r="1061" spans="1:18" ht="15" hidden="1" customHeight="1" outlineLevel="1" x14ac:dyDescent="0.2">
      <c r="A1061" s="35">
        <f t="shared" si="32"/>
        <v>45329</v>
      </c>
      <c r="B1061" t="str">
        <f t="shared" si="33"/>
        <v>14:16</v>
      </c>
      <c r="C1061"/>
      <c r="D1061" s="60" t="s">
        <v>351</v>
      </c>
      <c r="E1061" s="58">
        <v>1025633118</v>
      </c>
      <c r="F1061" s="60" t="s">
        <v>20</v>
      </c>
      <c r="G1061" s="60" t="s">
        <v>25</v>
      </c>
      <c r="H1061" s="60">
        <v>0.3</v>
      </c>
      <c r="I1061" s="57">
        <v>2032.51</v>
      </c>
      <c r="J1061" s="60"/>
      <c r="K1061" s="57">
        <v>2033.51</v>
      </c>
      <c r="L1061" s="60" t="s">
        <v>352</v>
      </c>
      <c r="M1061" s="57">
        <v>2033.25</v>
      </c>
      <c r="N1061" s="57">
        <v>-0.45</v>
      </c>
      <c r="O1061" s="57">
        <v>0</v>
      </c>
      <c r="P1061" s="313">
        <v>2.2200000000000002</v>
      </c>
      <c r="Q1061" s="313"/>
      <c r="R1061" s="313"/>
    </row>
    <row r="1062" spans="1:18" ht="15" hidden="1" customHeight="1" outlineLevel="1" x14ac:dyDescent="0.2">
      <c r="A1062" s="35">
        <f t="shared" si="32"/>
        <v>45329</v>
      </c>
      <c r="B1062" t="str">
        <f t="shared" si="33"/>
        <v>14:17</v>
      </c>
      <c r="C1062"/>
      <c r="D1062" s="64" t="s">
        <v>353</v>
      </c>
      <c r="E1062" s="62">
        <v>1025633145</v>
      </c>
      <c r="F1062" s="64" t="s">
        <v>20</v>
      </c>
      <c r="G1062" s="64" t="s">
        <v>25</v>
      </c>
      <c r="H1062" s="64">
        <v>0.3</v>
      </c>
      <c r="I1062" s="61">
        <v>2032.61</v>
      </c>
      <c r="J1062" s="64"/>
      <c r="K1062" s="61">
        <v>2033.61</v>
      </c>
      <c r="L1062" s="64" t="s">
        <v>354</v>
      </c>
      <c r="M1062" s="61">
        <v>2033.35</v>
      </c>
      <c r="N1062" s="61">
        <v>-0.45</v>
      </c>
      <c r="O1062" s="61">
        <v>0</v>
      </c>
      <c r="P1062" s="312">
        <v>2.2200000000000002</v>
      </c>
      <c r="Q1062" s="312"/>
      <c r="R1062" s="312"/>
    </row>
    <row r="1063" spans="1:18" ht="15" hidden="1" customHeight="1" outlineLevel="1" x14ac:dyDescent="0.2">
      <c r="A1063" s="35">
        <f t="shared" si="32"/>
        <v>45329</v>
      </c>
      <c r="B1063" t="str">
        <f t="shared" si="33"/>
        <v>14:21</v>
      </c>
      <c r="C1063"/>
      <c r="D1063" s="60" t="s">
        <v>355</v>
      </c>
      <c r="E1063" s="58">
        <v>1025633304</v>
      </c>
      <c r="F1063" s="60" t="s">
        <v>20</v>
      </c>
      <c r="G1063" s="60" t="s">
        <v>25</v>
      </c>
      <c r="H1063" s="60">
        <v>0.3</v>
      </c>
      <c r="I1063" s="57">
        <v>2032.48</v>
      </c>
      <c r="J1063" s="60"/>
      <c r="K1063" s="57">
        <v>2033.5</v>
      </c>
      <c r="L1063" s="60" t="s">
        <v>356</v>
      </c>
      <c r="M1063" s="57">
        <v>2033.3</v>
      </c>
      <c r="N1063" s="57">
        <v>-0.45</v>
      </c>
      <c r="O1063" s="57">
        <v>0</v>
      </c>
      <c r="P1063" s="313">
        <v>2.46</v>
      </c>
      <c r="Q1063" s="313"/>
      <c r="R1063" s="313"/>
    </row>
    <row r="1064" spans="1:18" ht="15" hidden="1" customHeight="1" outlineLevel="1" x14ac:dyDescent="0.2">
      <c r="A1064" s="35">
        <f t="shared" si="32"/>
        <v>45329</v>
      </c>
      <c r="B1064" t="str">
        <f t="shared" si="33"/>
        <v>14:26</v>
      </c>
      <c r="C1064"/>
      <c r="D1064" s="64" t="s">
        <v>357</v>
      </c>
      <c r="E1064" s="62">
        <v>1025633499</v>
      </c>
      <c r="F1064" s="64" t="s">
        <v>20</v>
      </c>
      <c r="G1064" s="64" t="s">
        <v>25</v>
      </c>
      <c r="H1064" s="64">
        <v>0.3</v>
      </c>
      <c r="I1064" s="61">
        <v>2031.87</v>
      </c>
      <c r="J1064" s="64"/>
      <c r="K1064" s="61">
        <v>2032.9</v>
      </c>
      <c r="L1064" s="64" t="s">
        <v>358</v>
      </c>
      <c r="M1064" s="61">
        <v>2032.86</v>
      </c>
      <c r="N1064" s="61">
        <v>-0.45</v>
      </c>
      <c r="O1064" s="61">
        <v>0</v>
      </c>
      <c r="P1064" s="312">
        <v>2.97</v>
      </c>
      <c r="Q1064" s="312"/>
      <c r="R1064" s="312"/>
    </row>
    <row r="1065" spans="1:18" ht="15" hidden="1" customHeight="1" outlineLevel="1" x14ac:dyDescent="0.2">
      <c r="A1065" s="35">
        <f t="shared" si="32"/>
        <v>45329</v>
      </c>
      <c r="B1065" t="str">
        <f t="shared" si="33"/>
        <v>14:26</v>
      </c>
      <c r="C1065"/>
      <c r="D1065" s="60" t="s">
        <v>359</v>
      </c>
      <c r="E1065" s="58">
        <v>1025633527</v>
      </c>
      <c r="F1065" s="60" t="s">
        <v>20</v>
      </c>
      <c r="G1065" s="60" t="s">
        <v>25</v>
      </c>
      <c r="H1065" s="60">
        <v>0.3</v>
      </c>
      <c r="I1065" s="57">
        <v>2032</v>
      </c>
      <c r="J1065" s="60"/>
      <c r="K1065" s="57">
        <v>2033</v>
      </c>
      <c r="L1065" s="60" t="s">
        <v>360</v>
      </c>
      <c r="M1065" s="57">
        <v>2033.01</v>
      </c>
      <c r="N1065" s="57">
        <v>-0.45</v>
      </c>
      <c r="O1065" s="57">
        <v>0</v>
      </c>
      <c r="P1065" s="313">
        <v>3.03</v>
      </c>
      <c r="Q1065" s="313"/>
      <c r="R1065" s="313"/>
    </row>
    <row r="1066" spans="1:18" ht="15" hidden="1" customHeight="1" outlineLevel="1" x14ac:dyDescent="0.2">
      <c r="A1066" s="35">
        <f t="shared" si="32"/>
        <v>45329</v>
      </c>
      <c r="B1066" t="str">
        <f t="shared" si="33"/>
        <v>15:42</v>
      </c>
      <c r="C1066"/>
      <c r="D1066" s="64" t="s">
        <v>361</v>
      </c>
      <c r="E1066" s="62">
        <v>1025638891</v>
      </c>
      <c r="F1066" s="64" t="s">
        <v>71</v>
      </c>
      <c r="G1066" s="64" t="s">
        <v>25</v>
      </c>
      <c r="H1066" s="64">
        <v>0.2</v>
      </c>
      <c r="I1066" s="63">
        <v>73.694999999999993</v>
      </c>
      <c r="J1066" s="64"/>
      <c r="K1066" s="63">
        <v>73.819999999999993</v>
      </c>
      <c r="L1066" s="64" t="s">
        <v>362</v>
      </c>
      <c r="M1066" s="63">
        <v>73.823999999999998</v>
      </c>
      <c r="N1066" s="61">
        <v>-0.4</v>
      </c>
      <c r="O1066" s="61">
        <v>0</v>
      </c>
      <c r="P1066" s="312">
        <v>2.58</v>
      </c>
      <c r="Q1066" s="312"/>
      <c r="R1066" s="312"/>
    </row>
    <row r="1067" spans="1:18" ht="15" hidden="1" customHeight="1" outlineLevel="1" x14ac:dyDescent="0.2">
      <c r="A1067" s="35">
        <f t="shared" si="32"/>
        <v>45329</v>
      </c>
      <c r="B1067" t="str">
        <f t="shared" si="33"/>
        <v>16:34</v>
      </c>
      <c r="C1067"/>
      <c r="D1067" s="60" t="s">
        <v>363</v>
      </c>
      <c r="E1067" s="58">
        <v>1025644140</v>
      </c>
      <c r="F1067" s="60" t="s">
        <v>20</v>
      </c>
      <c r="G1067" s="60" t="s">
        <v>25</v>
      </c>
      <c r="H1067" s="60">
        <v>0.2</v>
      </c>
      <c r="I1067" s="57">
        <v>2034.75</v>
      </c>
      <c r="J1067" s="60"/>
      <c r="K1067" s="57">
        <v>2035.8</v>
      </c>
      <c r="L1067" s="60" t="s">
        <v>364</v>
      </c>
      <c r="M1067" s="57">
        <v>2036.07</v>
      </c>
      <c r="N1067" s="57">
        <v>-0.3</v>
      </c>
      <c r="O1067" s="57">
        <v>0</v>
      </c>
      <c r="P1067" s="313">
        <v>2.64</v>
      </c>
      <c r="Q1067" s="313"/>
      <c r="R1067" s="313"/>
    </row>
    <row r="1068" spans="1:18" ht="15" hidden="1" customHeight="1" outlineLevel="1" x14ac:dyDescent="0.2">
      <c r="A1068" s="35">
        <f t="shared" si="32"/>
        <v>45329</v>
      </c>
      <c r="B1068" t="str">
        <f t="shared" si="33"/>
        <v>16:35</v>
      </c>
      <c r="C1068"/>
      <c r="D1068" s="64" t="s">
        <v>365</v>
      </c>
      <c r="E1068" s="62">
        <v>1025644345</v>
      </c>
      <c r="F1068" s="64" t="s">
        <v>20</v>
      </c>
      <c r="G1068" s="64" t="s">
        <v>25</v>
      </c>
      <c r="H1068" s="64">
        <v>0.2</v>
      </c>
      <c r="I1068" s="61">
        <v>2033.73</v>
      </c>
      <c r="J1068" s="64"/>
      <c r="K1068" s="64"/>
      <c r="L1068" s="64" t="s">
        <v>366</v>
      </c>
      <c r="M1068" s="61">
        <v>2034.68</v>
      </c>
      <c r="N1068" s="61">
        <v>-0.3</v>
      </c>
      <c r="O1068" s="61">
        <v>0</v>
      </c>
      <c r="P1068" s="312">
        <v>1.9</v>
      </c>
      <c r="Q1068" s="312"/>
      <c r="R1068" s="312"/>
    </row>
    <row r="1069" spans="1:18" ht="15" hidden="1" customHeight="1" outlineLevel="1" x14ac:dyDescent="0.2">
      <c r="A1069" s="35">
        <f t="shared" si="32"/>
        <v>45329</v>
      </c>
      <c r="B1069" t="str">
        <f t="shared" si="33"/>
        <v>16:37</v>
      </c>
      <c r="C1069"/>
      <c r="D1069" s="60" t="s">
        <v>367</v>
      </c>
      <c r="E1069" s="58">
        <v>1025644636</v>
      </c>
      <c r="F1069" s="60" t="s">
        <v>20</v>
      </c>
      <c r="G1069" s="60" t="s">
        <v>25</v>
      </c>
      <c r="H1069" s="60">
        <v>0.2</v>
      </c>
      <c r="I1069" s="57">
        <v>2033.89</v>
      </c>
      <c r="J1069" s="60"/>
      <c r="K1069" s="60"/>
      <c r="L1069" s="60" t="s">
        <v>368</v>
      </c>
      <c r="M1069" s="57">
        <v>2034.94</v>
      </c>
      <c r="N1069" s="57">
        <v>-0.3</v>
      </c>
      <c r="O1069" s="57">
        <v>0</v>
      </c>
      <c r="P1069" s="313">
        <v>2.1</v>
      </c>
      <c r="Q1069" s="313"/>
      <c r="R1069" s="313"/>
    </row>
    <row r="1070" spans="1:18" ht="15" hidden="1" customHeight="1" outlineLevel="1" x14ac:dyDescent="0.2">
      <c r="A1070" s="35">
        <f t="shared" si="32"/>
        <v>45329</v>
      </c>
      <c r="B1070" t="str">
        <f t="shared" si="33"/>
        <v>16:50</v>
      </c>
      <c r="C1070"/>
      <c r="D1070" s="64" t="s">
        <v>369</v>
      </c>
      <c r="E1070" s="62">
        <v>1025649374</v>
      </c>
      <c r="F1070" s="64" t="s">
        <v>20</v>
      </c>
      <c r="G1070" s="64" t="s">
        <v>21</v>
      </c>
      <c r="H1070" s="64">
        <v>0.2</v>
      </c>
      <c r="I1070" s="61">
        <v>2043.8</v>
      </c>
      <c r="J1070" s="64"/>
      <c r="K1070" s="61">
        <v>2042.1</v>
      </c>
      <c r="L1070" s="64" t="s">
        <v>370</v>
      </c>
      <c r="M1070" s="61">
        <v>2042.67</v>
      </c>
      <c r="N1070" s="61">
        <v>-0.3</v>
      </c>
      <c r="O1070" s="61">
        <v>0</v>
      </c>
      <c r="P1070" s="312">
        <v>2.2599999999999998</v>
      </c>
      <c r="Q1070" s="312"/>
      <c r="R1070" s="312"/>
    </row>
    <row r="1071" spans="1:18" ht="15" hidden="1" customHeight="1" outlineLevel="1" x14ac:dyDescent="0.2">
      <c r="A1071" s="35">
        <f t="shared" si="32"/>
        <v>45329</v>
      </c>
      <c r="B1071" t="str">
        <f t="shared" si="33"/>
        <v>17:19</v>
      </c>
      <c r="C1071"/>
      <c r="D1071" s="60" t="s">
        <v>371</v>
      </c>
      <c r="E1071" s="58">
        <v>1025654792</v>
      </c>
      <c r="F1071" s="60" t="s">
        <v>20</v>
      </c>
      <c r="G1071" s="60" t="s">
        <v>25</v>
      </c>
      <c r="H1071" s="60">
        <v>0.2</v>
      </c>
      <c r="I1071" s="57">
        <v>2035.76</v>
      </c>
      <c r="J1071" s="60"/>
      <c r="K1071" s="60"/>
      <c r="L1071" s="60" t="s">
        <v>372</v>
      </c>
      <c r="M1071" s="57">
        <v>2037.77</v>
      </c>
      <c r="N1071" s="57">
        <v>-0.3</v>
      </c>
      <c r="O1071" s="57">
        <v>0</v>
      </c>
      <c r="P1071" s="313">
        <v>4.0199999999999996</v>
      </c>
      <c r="Q1071" s="313"/>
      <c r="R1071" s="313"/>
    </row>
    <row r="1072" spans="1:18" ht="15" hidden="1" customHeight="1" outlineLevel="1" x14ac:dyDescent="0.2">
      <c r="A1072" s="35">
        <f t="shared" si="32"/>
        <v>45329</v>
      </c>
      <c r="B1072" t="str">
        <f t="shared" si="33"/>
        <v>17:36</v>
      </c>
      <c r="C1072"/>
      <c r="D1072" s="64" t="s">
        <v>373</v>
      </c>
      <c r="E1072" s="62">
        <v>1025656987</v>
      </c>
      <c r="F1072" s="64" t="s">
        <v>71</v>
      </c>
      <c r="G1072" s="64" t="s">
        <v>21</v>
      </c>
      <c r="H1072" s="64">
        <v>0.2</v>
      </c>
      <c r="I1072" s="63">
        <v>74.043999999999997</v>
      </c>
      <c r="J1072" s="64"/>
      <c r="K1072" s="63">
        <v>73.849999999999994</v>
      </c>
      <c r="L1072" s="64" t="s">
        <v>374</v>
      </c>
      <c r="M1072" s="63">
        <v>73.834999999999994</v>
      </c>
      <c r="N1072" s="61">
        <v>-0.4</v>
      </c>
      <c r="O1072" s="61">
        <v>0</v>
      </c>
      <c r="P1072" s="312">
        <v>4.18</v>
      </c>
      <c r="Q1072" s="312"/>
      <c r="R1072" s="312"/>
    </row>
    <row r="1073" spans="1:18" ht="15" hidden="1" customHeight="1" outlineLevel="1" x14ac:dyDescent="0.2">
      <c r="A1073" s="35">
        <f t="shared" si="32"/>
        <v>45329</v>
      </c>
      <c r="B1073" t="str">
        <f t="shared" si="33"/>
        <v>17:36</v>
      </c>
      <c r="C1073"/>
      <c r="D1073" s="60" t="s">
        <v>375</v>
      </c>
      <c r="E1073" s="58">
        <v>1025657002</v>
      </c>
      <c r="F1073" s="60" t="s">
        <v>71</v>
      </c>
      <c r="G1073" s="60" t="s">
        <v>21</v>
      </c>
      <c r="H1073" s="60">
        <v>0.2</v>
      </c>
      <c r="I1073" s="59">
        <v>74.063999999999993</v>
      </c>
      <c r="J1073" s="60"/>
      <c r="K1073" s="59">
        <v>73.900000000000006</v>
      </c>
      <c r="L1073" s="60" t="s">
        <v>376</v>
      </c>
      <c r="M1073" s="59">
        <v>73.885000000000005</v>
      </c>
      <c r="N1073" s="57">
        <v>-0.4</v>
      </c>
      <c r="O1073" s="57">
        <v>0</v>
      </c>
      <c r="P1073" s="313">
        <v>3.58</v>
      </c>
      <c r="Q1073" s="313"/>
      <c r="R1073" s="313"/>
    </row>
    <row r="1074" spans="1:18" ht="15" hidden="1" customHeight="1" outlineLevel="1" x14ac:dyDescent="0.2">
      <c r="A1074" s="35">
        <f t="shared" si="32"/>
        <v>45329</v>
      </c>
      <c r="B1074" t="str">
        <f t="shared" si="33"/>
        <v>17:55</v>
      </c>
      <c r="C1074"/>
      <c r="D1074" s="64" t="s">
        <v>377</v>
      </c>
      <c r="E1074" s="62">
        <v>1025659907</v>
      </c>
      <c r="F1074" s="64" t="s">
        <v>71</v>
      </c>
      <c r="G1074" s="64" t="s">
        <v>25</v>
      </c>
      <c r="H1074" s="64">
        <v>0.2</v>
      </c>
      <c r="I1074" s="63">
        <v>73.394999999999996</v>
      </c>
      <c r="J1074" s="64"/>
      <c r="K1074" s="63">
        <v>73.7</v>
      </c>
      <c r="L1074" s="64" t="s">
        <v>378</v>
      </c>
      <c r="M1074" s="63">
        <v>73.703999999999994</v>
      </c>
      <c r="N1074" s="61">
        <v>-0.4</v>
      </c>
      <c r="O1074" s="61">
        <v>0</v>
      </c>
      <c r="P1074" s="312">
        <v>6.18</v>
      </c>
      <c r="Q1074" s="312"/>
      <c r="R1074" s="312"/>
    </row>
    <row r="1075" spans="1:18" ht="15" hidden="1" customHeight="1" outlineLevel="1" x14ac:dyDescent="0.2">
      <c r="A1075" s="35">
        <f t="shared" si="32"/>
        <v>45329</v>
      </c>
      <c r="B1075" t="str">
        <f t="shared" si="33"/>
        <v>17:55</v>
      </c>
      <c r="C1075"/>
      <c r="D1075" s="60" t="s">
        <v>379</v>
      </c>
      <c r="E1075" s="58">
        <v>1025659931</v>
      </c>
      <c r="F1075" s="60" t="s">
        <v>71</v>
      </c>
      <c r="G1075" s="60" t="s">
        <v>25</v>
      </c>
      <c r="H1075" s="60">
        <v>0.2</v>
      </c>
      <c r="I1075" s="59">
        <v>73.394999999999996</v>
      </c>
      <c r="J1075" s="60"/>
      <c r="K1075" s="59">
        <v>73.64</v>
      </c>
      <c r="L1075" s="60" t="s">
        <v>380</v>
      </c>
      <c r="M1075" s="59">
        <v>73.644000000000005</v>
      </c>
      <c r="N1075" s="57">
        <v>-0.4</v>
      </c>
      <c r="O1075" s="57">
        <v>0</v>
      </c>
      <c r="P1075" s="313">
        <v>4.9800000000000004</v>
      </c>
      <c r="Q1075" s="313"/>
      <c r="R1075" s="313"/>
    </row>
    <row r="1076" spans="1:18" ht="15" hidden="1" customHeight="1" outlineLevel="1" x14ac:dyDescent="0.2">
      <c r="A1076" s="35">
        <f t="shared" si="32"/>
        <v>45329</v>
      </c>
      <c r="B1076" t="str">
        <f t="shared" si="33"/>
        <v>17:57</v>
      </c>
      <c r="C1076"/>
      <c r="D1076" s="64" t="s">
        <v>381</v>
      </c>
      <c r="E1076" s="62">
        <v>1025660037</v>
      </c>
      <c r="F1076" s="64" t="s">
        <v>71</v>
      </c>
      <c r="G1076" s="64" t="s">
        <v>25</v>
      </c>
      <c r="H1076" s="64">
        <v>0.2</v>
      </c>
      <c r="I1076" s="63">
        <v>73.484999999999999</v>
      </c>
      <c r="J1076" s="64"/>
      <c r="K1076" s="63">
        <v>73.58</v>
      </c>
      <c r="L1076" s="64" t="s">
        <v>382</v>
      </c>
      <c r="M1076" s="63">
        <v>73.573999999999998</v>
      </c>
      <c r="N1076" s="61">
        <v>-0.4</v>
      </c>
      <c r="O1076" s="61">
        <v>0</v>
      </c>
      <c r="P1076" s="312">
        <v>1.78</v>
      </c>
      <c r="Q1076" s="312"/>
      <c r="R1076" s="312"/>
    </row>
    <row r="1077" spans="1:18" ht="15" hidden="1" customHeight="1" outlineLevel="1" x14ac:dyDescent="0.2">
      <c r="A1077" s="35">
        <f t="shared" si="32"/>
        <v>45329</v>
      </c>
      <c r="B1077" t="str">
        <f t="shared" si="33"/>
        <v>19:16</v>
      </c>
      <c r="C1077"/>
      <c r="D1077" s="60" t="s">
        <v>383</v>
      </c>
      <c r="E1077" s="58">
        <v>1025664639</v>
      </c>
      <c r="F1077" s="60" t="s">
        <v>20</v>
      </c>
      <c r="G1077" s="60" t="s">
        <v>25</v>
      </c>
      <c r="H1077" s="60">
        <v>0.3</v>
      </c>
      <c r="I1077" s="57">
        <v>2036.12</v>
      </c>
      <c r="J1077" s="60"/>
      <c r="K1077" s="57">
        <v>2037.4</v>
      </c>
      <c r="L1077" s="60" t="s">
        <v>384</v>
      </c>
      <c r="M1077" s="57">
        <v>2036.04</v>
      </c>
      <c r="N1077" s="57">
        <v>-0.45</v>
      </c>
      <c r="O1077" s="57">
        <v>0</v>
      </c>
      <c r="P1077" s="313">
        <v>-0.24</v>
      </c>
      <c r="Q1077" s="313"/>
      <c r="R1077" s="313"/>
    </row>
    <row r="1078" spans="1:18" ht="15" hidden="1" customHeight="1" outlineLevel="1" x14ac:dyDescent="0.2">
      <c r="A1078" s="35">
        <f t="shared" si="32"/>
        <v>45329</v>
      </c>
      <c r="B1078" t="str">
        <f t="shared" si="33"/>
        <v>19:16</v>
      </c>
      <c r="C1078"/>
      <c r="D1078" s="64" t="s">
        <v>385</v>
      </c>
      <c r="E1078" s="62">
        <v>1025664651</v>
      </c>
      <c r="F1078" s="64" t="s">
        <v>20</v>
      </c>
      <c r="G1078" s="64" t="s">
        <v>25</v>
      </c>
      <c r="H1078" s="64">
        <v>0.3</v>
      </c>
      <c r="I1078" s="61">
        <v>2036.13</v>
      </c>
      <c r="J1078" s="64"/>
      <c r="K1078" s="61">
        <v>2038</v>
      </c>
      <c r="L1078" s="64" t="s">
        <v>386</v>
      </c>
      <c r="M1078" s="61">
        <v>2036.15</v>
      </c>
      <c r="N1078" s="61">
        <v>-0.45</v>
      </c>
      <c r="O1078" s="61">
        <v>0</v>
      </c>
      <c r="P1078" s="312">
        <v>0.06</v>
      </c>
      <c r="Q1078" s="312"/>
      <c r="R1078" s="312"/>
    </row>
    <row r="1079" spans="1:18" ht="15" hidden="1" customHeight="1" outlineLevel="1" x14ac:dyDescent="0.2">
      <c r="A1079" s="35">
        <f t="shared" si="32"/>
        <v>45329</v>
      </c>
      <c r="B1079" t="str">
        <f t="shared" si="33"/>
        <v>19:27</v>
      </c>
      <c r="C1079"/>
      <c r="D1079" s="60" t="s">
        <v>387</v>
      </c>
      <c r="E1079" s="58">
        <v>1025664840</v>
      </c>
      <c r="F1079" s="60" t="s">
        <v>20</v>
      </c>
      <c r="G1079" s="60" t="s">
        <v>25</v>
      </c>
      <c r="H1079" s="60">
        <v>0.3</v>
      </c>
      <c r="I1079" s="57">
        <v>2034.77</v>
      </c>
      <c r="J1079" s="60"/>
      <c r="K1079" s="57">
        <v>2035.9</v>
      </c>
      <c r="L1079" s="60" t="s">
        <v>388</v>
      </c>
      <c r="M1079" s="57">
        <v>2035.91</v>
      </c>
      <c r="N1079" s="57">
        <v>-0.45</v>
      </c>
      <c r="O1079" s="57">
        <v>0</v>
      </c>
      <c r="P1079" s="313">
        <v>3.42</v>
      </c>
      <c r="Q1079" s="313"/>
      <c r="R1079" s="313"/>
    </row>
    <row r="1080" spans="1:18" ht="15" hidden="1" customHeight="1" outlineLevel="1" x14ac:dyDescent="0.2">
      <c r="A1080" s="35">
        <f t="shared" si="32"/>
        <v>45329</v>
      </c>
      <c r="B1080" t="str">
        <f t="shared" si="33"/>
        <v>19:27</v>
      </c>
      <c r="C1080"/>
      <c r="D1080" s="64" t="s">
        <v>387</v>
      </c>
      <c r="E1080" s="62">
        <v>1025665152</v>
      </c>
      <c r="F1080" s="64" t="s">
        <v>20</v>
      </c>
      <c r="G1080" s="64" t="s">
        <v>25</v>
      </c>
      <c r="H1080" s="64">
        <v>0.3</v>
      </c>
      <c r="I1080" s="61">
        <v>2034.77</v>
      </c>
      <c r="J1080" s="64"/>
      <c r="K1080" s="61">
        <v>2035.8</v>
      </c>
      <c r="L1080" s="64" t="s">
        <v>388</v>
      </c>
      <c r="M1080" s="61">
        <v>2035.91</v>
      </c>
      <c r="N1080" s="61">
        <v>-0.45</v>
      </c>
      <c r="O1080" s="61">
        <v>0</v>
      </c>
      <c r="P1080" s="312">
        <v>3.42</v>
      </c>
      <c r="Q1080" s="312"/>
      <c r="R1080" s="312"/>
    </row>
    <row r="1081" spans="1:18" ht="15" hidden="1" customHeight="1" outlineLevel="1" x14ac:dyDescent="0.2">
      <c r="A1081" s="35">
        <f t="shared" si="32"/>
        <v>45329</v>
      </c>
      <c r="B1081" t="str">
        <f t="shared" si="33"/>
        <v>19:28</v>
      </c>
      <c r="C1081"/>
      <c r="D1081" s="60" t="s">
        <v>389</v>
      </c>
      <c r="E1081" s="58">
        <v>1025665227</v>
      </c>
      <c r="F1081" s="60" t="s">
        <v>20</v>
      </c>
      <c r="G1081" s="60" t="s">
        <v>25</v>
      </c>
      <c r="H1081" s="60">
        <v>0.3</v>
      </c>
      <c r="I1081" s="57">
        <v>2034.8</v>
      </c>
      <c r="J1081" s="60"/>
      <c r="K1081" s="57">
        <v>2035.9</v>
      </c>
      <c r="L1081" s="60" t="s">
        <v>388</v>
      </c>
      <c r="M1081" s="57">
        <v>2035.91</v>
      </c>
      <c r="N1081" s="57">
        <v>-0.45</v>
      </c>
      <c r="O1081" s="57">
        <v>0</v>
      </c>
      <c r="P1081" s="313">
        <v>3.33</v>
      </c>
      <c r="Q1081" s="313"/>
      <c r="R1081" s="313"/>
    </row>
    <row r="1082" spans="1:18" ht="15" hidden="1" customHeight="1" outlineLevel="1" x14ac:dyDescent="0.2">
      <c r="A1082" s="35">
        <f t="shared" si="32"/>
        <v>45329</v>
      </c>
      <c r="B1082" t="str">
        <f t="shared" si="33"/>
        <v>19:29</v>
      </c>
      <c r="C1082"/>
      <c r="D1082" s="64" t="s">
        <v>390</v>
      </c>
      <c r="E1082" s="62">
        <v>1025665246</v>
      </c>
      <c r="F1082" s="64" t="s">
        <v>20</v>
      </c>
      <c r="G1082" s="64" t="s">
        <v>25</v>
      </c>
      <c r="H1082" s="64">
        <v>0.3</v>
      </c>
      <c r="I1082" s="61">
        <v>2034.81</v>
      </c>
      <c r="J1082" s="64"/>
      <c r="K1082" s="61">
        <v>2035.9</v>
      </c>
      <c r="L1082" s="64" t="s">
        <v>391</v>
      </c>
      <c r="M1082" s="61">
        <v>2035.55</v>
      </c>
      <c r="N1082" s="61">
        <v>-0.45</v>
      </c>
      <c r="O1082" s="61">
        <v>0</v>
      </c>
      <c r="P1082" s="312">
        <v>2.2200000000000002</v>
      </c>
      <c r="Q1082" s="312"/>
      <c r="R1082" s="312"/>
    </row>
    <row r="1083" spans="1:18" ht="15" hidden="1" customHeight="1" outlineLevel="1" x14ac:dyDescent="0.2">
      <c r="A1083" s="35">
        <f t="shared" si="32"/>
        <v>45329</v>
      </c>
      <c r="B1083" t="str">
        <f t="shared" si="33"/>
        <v>22:58</v>
      </c>
      <c r="C1083"/>
      <c r="D1083" s="60" t="s">
        <v>392</v>
      </c>
      <c r="E1083" s="58">
        <v>1025670317</v>
      </c>
      <c r="F1083" s="60" t="s">
        <v>71</v>
      </c>
      <c r="G1083" s="60" t="s">
        <v>21</v>
      </c>
      <c r="H1083" s="60">
        <v>0.2</v>
      </c>
      <c r="I1083" s="59">
        <v>74.054000000000002</v>
      </c>
      <c r="J1083" s="60"/>
      <c r="K1083" s="59">
        <v>73.959999999999994</v>
      </c>
      <c r="L1083" s="60" t="s">
        <v>393</v>
      </c>
      <c r="M1083" s="59">
        <v>74.025000000000006</v>
      </c>
      <c r="N1083" s="57">
        <v>-0.4</v>
      </c>
      <c r="O1083" s="57">
        <v>0</v>
      </c>
      <c r="P1083" s="313">
        <v>0.57999999999999996</v>
      </c>
      <c r="Q1083" s="313"/>
      <c r="R1083" s="313"/>
    </row>
    <row r="1084" spans="1:18" ht="15" hidden="1" customHeight="1" outlineLevel="1" x14ac:dyDescent="0.2">
      <c r="A1084" s="35">
        <f t="shared" si="32"/>
        <v>45330</v>
      </c>
      <c r="B1084" t="str">
        <f t="shared" si="33"/>
        <v>03:13</v>
      </c>
      <c r="C1084"/>
      <c r="D1084" s="64" t="s">
        <v>394</v>
      </c>
      <c r="E1084" s="62">
        <v>1025672834</v>
      </c>
      <c r="F1084" s="64" t="s">
        <v>71</v>
      </c>
      <c r="G1084" s="64" t="s">
        <v>21</v>
      </c>
      <c r="H1084" s="64">
        <v>0.2</v>
      </c>
      <c r="I1084" s="63">
        <v>73.959000000000003</v>
      </c>
      <c r="J1084" s="64"/>
      <c r="K1084" s="63">
        <v>73.86</v>
      </c>
      <c r="L1084" s="64" t="s">
        <v>395</v>
      </c>
      <c r="M1084" s="63">
        <v>74.040000000000006</v>
      </c>
      <c r="N1084" s="61">
        <v>-0.4</v>
      </c>
      <c r="O1084" s="61">
        <v>0</v>
      </c>
      <c r="P1084" s="312">
        <v>-1.62</v>
      </c>
      <c r="Q1084" s="312"/>
      <c r="R1084" s="312"/>
    </row>
    <row r="1085" spans="1:18" ht="15" hidden="1" customHeight="1" outlineLevel="1" x14ac:dyDescent="0.2">
      <c r="A1085" s="35">
        <f t="shared" si="32"/>
        <v>45330</v>
      </c>
      <c r="B1085" t="str">
        <f t="shared" si="33"/>
        <v>03:14</v>
      </c>
      <c r="C1085"/>
      <c r="D1085" s="60" t="s">
        <v>396</v>
      </c>
      <c r="E1085" s="58">
        <v>1025672838</v>
      </c>
      <c r="F1085" s="60" t="s">
        <v>71</v>
      </c>
      <c r="G1085" s="60" t="s">
        <v>21</v>
      </c>
      <c r="H1085" s="60">
        <v>0.2</v>
      </c>
      <c r="I1085" s="59">
        <v>73.959000000000003</v>
      </c>
      <c r="J1085" s="60"/>
      <c r="K1085" s="59">
        <v>73.849999999999994</v>
      </c>
      <c r="L1085" s="60" t="s">
        <v>397</v>
      </c>
      <c r="M1085" s="59">
        <v>74.06</v>
      </c>
      <c r="N1085" s="57">
        <v>-0.4</v>
      </c>
      <c r="O1085" s="57">
        <v>0</v>
      </c>
      <c r="P1085" s="313">
        <v>-2.02</v>
      </c>
      <c r="Q1085" s="313"/>
      <c r="R1085" s="313"/>
    </row>
    <row r="1086" spans="1:18" ht="15" hidden="1" customHeight="1" outlineLevel="1" x14ac:dyDescent="0.2">
      <c r="A1086" s="35">
        <f t="shared" si="32"/>
        <v>45330</v>
      </c>
      <c r="B1086" t="str">
        <f t="shared" si="33"/>
        <v>03:43</v>
      </c>
      <c r="C1086"/>
      <c r="D1086" s="64" t="s">
        <v>398</v>
      </c>
      <c r="E1086" s="62">
        <v>1025673761</v>
      </c>
      <c r="F1086" s="64" t="s">
        <v>71</v>
      </c>
      <c r="G1086" s="64" t="s">
        <v>21</v>
      </c>
      <c r="H1086" s="64">
        <v>0.2</v>
      </c>
      <c r="I1086" s="63">
        <v>74.034000000000006</v>
      </c>
      <c r="J1086" s="64"/>
      <c r="K1086" s="63">
        <v>73.94</v>
      </c>
      <c r="L1086" s="64" t="s">
        <v>399</v>
      </c>
      <c r="M1086" s="63">
        <v>74.06</v>
      </c>
      <c r="N1086" s="61">
        <v>-0.4</v>
      </c>
      <c r="O1086" s="61">
        <v>0</v>
      </c>
      <c r="P1086" s="312">
        <v>-0.52</v>
      </c>
      <c r="Q1086" s="312"/>
      <c r="R1086" s="312"/>
    </row>
    <row r="1087" spans="1:18" ht="15" hidden="1" customHeight="1" outlineLevel="1" x14ac:dyDescent="0.2">
      <c r="A1087" s="35">
        <f t="shared" si="32"/>
        <v>45330</v>
      </c>
      <c r="B1087" t="str">
        <f t="shared" si="33"/>
        <v>03:44</v>
      </c>
      <c r="C1087"/>
      <c r="D1087" s="60" t="s">
        <v>400</v>
      </c>
      <c r="E1087" s="58">
        <v>1025673771</v>
      </c>
      <c r="F1087" s="60" t="s">
        <v>71</v>
      </c>
      <c r="G1087" s="60" t="s">
        <v>21</v>
      </c>
      <c r="H1087" s="60">
        <v>0.2</v>
      </c>
      <c r="I1087" s="59">
        <v>74.039000000000001</v>
      </c>
      <c r="J1087" s="60"/>
      <c r="K1087" s="59">
        <v>73.95</v>
      </c>
      <c r="L1087" s="60" t="s">
        <v>401</v>
      </c>
      <c r="M1087" s="59">
        <v>74.06</v>
      </c>
      <c r="N1087" s="57">
        <v>-0.4</v>
      </c>
      <c r="O1087" s="57">
        <v>0</v>
      </c>
      <c r="P1087" s="313">
        <v>-0.42</v>
      </c>
      <c r="Q1087" s="313"/>
      <c r="R1087" s="313"/>
    </row>
    <row r="1088" spans="1:18" ht="15" hidden="1" customHeight="1" outlineLevel="1" x14ac:dyDescent="0.2">
      <c r="A1088" s="35">
        <f t="shared" si="32"/>
        <v>45330</v>
      </c>
      <c r="B1088" t="str">
        <f t="shared" si="33"/>
        <v>04:02</v>
      </c>
      <c r="C1088"/>
      <c r="D1088" s="64" t="s">
        <v>402</v>
      </c>
      <c r="E1088" s="62">
        <v>1025674270</v>
      </c>
      <c r="F1088" s="64" t="s">
        <v>24</v>
      </c>
      <c r="G1088" s="64" t="s">
        <v>21</v>
      </c>
      <c r="H1088" s="64">
        <v>0.3</v>
      </c>
      <c r="I1088" s="61">
        <v>17779.88</v>
      </c>
      <c r="J1088" s="64"/>
      <c r="K1088" s="61">
        <v>17769</v>
      </c>
      <c r="L1088" s="64" t="s">
        <v>403</v>
      </c>
      <c r="M1088" s="61">
        <v>17773.23</v>
      </c>
      <c r="N1088" s="61">
        <v>-0.21</v>
      </c>
      <c r="O1088" s="61">
        <v>0</v>
      </c>
      <c r="P1088" s="312">
        <v>2</v>
      </c>
      <c r="Q1088" s="312"/>
      <c r="R1088" s="312"/>
    </row>
    <row r="1089" spans="1:18" ht="15" hidden="1" customHeight="1" outlineLevel="1" x14ac:dyDescent="0.2">
      <c r="A1089" s="35">
        <f t="shared" si="32"/>
        <v>45330</v>
      </c>
      <c r="B1089" t="str">
        <f t="shared" si="33"/>
        <v>04:02</v>
      </c>
      <c r="C1089"/>
      <c r="D1089" s="60" t="s">
        <v>404</v>
      </c>
      <c r="E1089" s="58">
        <v>1025674287</v>
      </c>
      <c r="F1089" s="60" t="s">
        <v>24</v>
      </c>
      <c r="G1089" s="60" t="s">
        <v>21</v>
      </c>
      <c r="H1089" s="60">
        <v>0.3</v>
      </c>
      <c r="I1089" s="57">
        <v>17780.38</v>
      </c>
      <c r="J1089" s="60"/>
      <c r="K1089" s="57">
        <v>17773</v>
      </c>
      <c r="L1089" s="60" t="s">
        <v>405</v>
      </c>
      <c r="M1089" s="57">
        <v>17773.48</v>
      </c>
      <c r="N1089" s="57">
        <v>-0.21</v>
      </c>
      <c r="O1089" s="57">
        <v>0</v>
      </c>
      <c r="P1089" s="313">
        <v>2.0699999999999998</v>
      </c>
      <c r="Q1089" s="313"/>
      <c r="R1089" s="313"/>
    </row>
    <row r="1090" spans="1:18" ht="15" hidden="1" customHeight="1" outlineLevel="1" x14ac:dyDescent="0.2">
      <c r="A1090" s="35">
        <f t="shared" si="32"/>
        <v>45330</v>
      </c>
      <c r="B1090" t="str">
        <f t="shared" si="33"/>
        <v>04:04</v>
      </c>
      <c r="C1090"/>
      <c r="D1090" s="64" t="s">
        <v>406</v>
      </c>
      <c r="E1090" s="62">
        <v>1025674335</v>
      </c>
      <c r="F1090" s="64" t="s">
        <v>24</v>
      </c>
      <c r="G1090" s="64" t="s">
        <v>21</v>
      </c>
      <c r="H1090" s="64">
        <v>0.3</v>
      </c>
      <c r="I1090" s="61">
        <v>17781.38</v>
      </c>
      <c r="J1090" s="64"/>
      <c r="K1090" s="61">
        <v>17774</v>
      </c>
      <c r="L1090" s="64" t="s">
        <v>407</v>
      </c>
      <c r="M1090" s="61">
        <v>17776.48</v>
      </c>
      <c r="N1090" s="61">
        <v>-0.21</v>
      </c>
      <c r="O1090" s="61">
        <v>0</v>
      </c>
      <c r="P1090" s="312">
        <v>1.47</v>
      </c>
      <c r="Q1090" s="312"/>
      <c r="R1090" s="312"/>
    </row>
    <row r="1091" spans="1:18" ht="15" hidden="1" customHeight="1" outlineLevel="1" x14ac:dyDescent="0.2">
      <c r="A1091" s="35">
        <f t="shared" si="32"/>
        <v>45330</v>
      </c>
      <c r="B1091" t="str">
        <f t="shared" si="33"/>
        <v>04:30</v>
      </c>
      <c r="C1091"/>
      <c r="D1091" s="60" t="s">
        <v>408</v>
      </c>
      <c r="E1091" s="58">
        <v>1025675148</v>
      </c>
      <c r="F1091" s="60" t="s">
        <v>71</v>
      </c>
      <c r="G1091" s="60" t="s">
        <v>21</v>
      </c>
      <c r="H1091" s="60">
        <v>0.3</v>
      </c>
      <c r="I1091" s="59">
        <v>74.119</v>
      </c>
      <c r="J1091" s="60"/>
      <c r="K1091" s="59">
        <v>74.03</v>
      </c>
      <c r="L1091" s="60" t="s">
        <v>409</v>
      </c>
      <c r="M1091" s="59">
        <v>74.05</v>
      </c>
      <c r="N1091" s="57">
        <v>-0.6</v>
      </c>
      <c r="O1091" s="57">
        <v>0</v>
      </c>
      <c r="P1091" s="313">
        <v>2.0699999999999998</v>
      </c>
      <c r="Q1091" s="313"/>
      <c r="R1091" s="313"/>
    </row>
    <row r="1092" spans="1:18" ht="15" hidden="1" customHeight="1" outlineLevel="1" x14ac:dyDescent="0.2">
      <c r="A1092" s="35">
        <f t="shared" si="32"/>
        <v>45330</v>
      </c>
      <c r="B1092" t="str">
        <f t="shared" si="33"/>
        <v>04:30</v>
      </c>
      <c r="C1092"/>
      <c r="D1092" s="64" t="s">
        <v>410</v>
      </c>
      <c r="E1092" s="62">
        <v>1025675149</v>
      </c>
      <c r="F1092" s="64" t="s">
        <v>71</v>
      </c>
      <c r="G1092" s="64" t="s">
        <v>21</v>
      </c>
      <c r="H1092" s="64">
        <v>0.3</v>
      </c>
      <c r="I1092" s="63">
        <v>74.119</v>
      </c>
      <c r="J1092" s="64"/>
      <c r="K1092" s="63">
        <v>74.05</v>
      </c>
      <c r="L1092" s="64" t="s">
        <v>411</v>
      </c>
      <c r="M1092" s="63">
        <v>74.05</v>
      </c>
      <c r="N1092" s="61">
        <v>-0.6</v>
      </c>
      <c r="O1092" s="61">
        <v>0</v>
      </c>
      <c r="P1092" s="312">
        <v>2.0699999999999998</v>
      </c>
      <c r="Q1092" s="312"/>
      <c r="R1092" s="312"/>
    </row>
    <row r="1093" spans="1:18" ht="15" hidden="1" customHeight="1" outlineLevel="1" x14ac:dyDescent="0.2">
      <c r="A1093" s="35">
        <f t="shared" si="32"/>
        <v>45330</v>
      </c>
      <c r="B1093" t="str">
        <f t="shared" si="33"/>
        <v>04:30</v>
      </c>
      <c r="C1093"/>
      <c r="D1093" s="60" t="s">
        <v>412</v>
      </c>
      <c r="E1093" s="58">
        <v>1025675157</v>
      </c>
      <c r="F1093" s="60" t="s">
        <v>71</v>
      </c>
      <c r="G1093" s="60" t="s">
        <v>21</v>
      </c>
      <c r="H1093" s="60">
        <v>0.3</v>
      </c>
      <c r="I1093" s="59">
        <v>74.119</v>
      </c>
      <c r="J1093" s="60"/>
      <c r="K1093" s="59">
        <v>74.06</v>
      </c>
      <c r="L1093" s="60" t="s">
        <v>413</v>
      </c>
      <c r="M1093" s="59">
        <v>74.06</v>
      </c>
      <c r="N1093" s="57">
        <v>-0.6</v>
      </c>
      <c r="O1093" s="57">
        <v>0</v>
      </c>
      <c r="P1093" s="313">
        <v>1.77</v>
      </c>
      <c r="Q1093" s="313"/>
      <c r="R1093" s="313"/>
    </row>
    <row r="1094" spans="1:18" ht="15" hidden="1" customHeight="1" outlineLevel="1" x14ac:dyDescent="0.2">
      <c r="A1094" s="35">
        <f t="shared" si="32"/>
        <v>45330</v>
      </c>
      <c r="B1094" t="str">
        <f t="shared" si="33"/>
        <v>04:40</v>
      </c>
      <c r="C1094"/>
      <c r="D1094" s="64" t="s">
        <v>414</v>
      </c>
      <c r="E1094" s="62">
        <v>1025675477</v>
      </c>
      <c r="F1094" s="64" t="s">
        <v>71</v>
      </c>
      <c r="G1094" s="64" t="s">
        <v>21</v>
      </c>
      <c r="H1094" s="64">
        <v>0.3</v>
      </c>
      <c r="I1094" s="63">
        <v>74.198999999999998</v>
      </c>
      <c r="J1094" s="64"/>
      <c r="K1094" s="63">
        <v>74.11</v>
      </c>
      <c r="L1094" s="64" t="s">
        <v>415</v>
      </c>
      <c r="M1094" s="63">
        <v>74.11</v>
      </c>
      <c r="N1094" s="61">
        <v>-0.6</v>
      </c>
      <c r="O1094" s="61">
        <v>0</v>
      </c>
      <c r="P1094" s="312">
        <v>2.67</v>
      </c>
      <c r="Q1094" s="312"/>
      <c r="R1094" s="312"/>
    </row>
    <row r="1095" spans="1:18" ht="15" hidden="1" customHeight="1" outlineLevel="1" x14ac:dyDescent="0.2">
      <c r="A1095" s="35">
        <f t="shared" si="32"/>
        <v>45330</v>
      </c>
      <c r="B1095" t="str">
        <f t="shared" si="33"/>
        <v>04:40</v>
      </c>
      <c r="C1095"/>
      <c r="D1095" s="60" t="s">
        <v>416</v>
      </c>
      <c r="E1095" s="58">
        <v>1025675478</v>
      </c>
      <c r="F1095" s="60" t="s">
        <v>71</v>
      </c>
      <c r="G1095" s="60" t="s">
        <v>21</v>
      </c>
      <c r="H1095" s="60">
        <v>0.3</v>
      </c>
      <c r="I1095" s="59">
        <v>74.198999999999998</v>
      </c>
      <c r="J1095" s="60"/>
      <c r="K1095" s="59">
        <v>74.099999999999994</v>
      </c>
      <c r="L1095" s="60" t="s">
        <v>415</v>
      </c>
      <c r="M1095" s="59">
        <v>74.099999999999994</v>
      </c>
      <c r="N1095" s="57">
        <v>-0.6</v>
      </c>
      <c r="O1095" s="57">
        <v>0</v>
      </c>
      <c r="P1095" s="313">
        <v>2.97</v>
      </c>
      <c r="Q1095" s="313"/>
      <c r="R1095" s="313"/>
    </row>
    <row r="1096" spans="1:18" ht="15" hidden="1" customHeight="1" outlineLevel="1" x14ac:dyDescent="0.2">
      <c r="A1096" s="35">
        <f t="shared" ref="A1096:A1159" si="34">DATEVALUE(LEFT(D1096,4)&amp;"-"&amp;MID(D1096,6,2)&amp;"-"&amp;MID(D1096,9,2))</f>
        <v>45330</v>
      </c>
      <c r="B1096" t="str">
        <f t="shared" ref="B1096:B1159" si="35">MID(D1096,12,5)</f>
        <v>04:40</v>
      </c>
      <c r="C1096"/>
      <c r="D1096" s="64" t="s">
        <v>417</v>
      </c>
      <c r="E1096" s="62">
        <v>1025675479</v>
      </c>
      <c r="F1096" s="64" t="s">
        <v>71</v>
      </c>
      <c r="G1096" s="64" t="s">
        <v>21</v>
      </c>
      <c r="H1096" s="64">
        <v>0.3</v>
      </c>
      <c r="I1096" s="63">
        <v>74.198999999999998</v>
      </c>
      <c r="J1096" s="64"/>
      <c r="K1096" s="63">
        <v>74.099999999999994</v>
      </c>
      <c r="L1096" s="64" t="s">
        <v>415</v>
      </c>
      <c r="M1096" s="63">
        <v>74.099999999999994</v>
      </c>
      <c r="N1096" s="61">
        <v>-0.6</v>
      </c>
      <c r="O1096" s="61">
        <v>0</v>
      </c>
      <c r="P1096" s="312">
        <v>2.97</v>
      </c>
      <c r="Q1096" s="312"/>
      <c r="R1096" s="312"/>
    </row>
    <row r="1097" spans="1:18" ht="15" hidden="1" customHeight="1" outlineLevel="1" x14ac:dyDescent="0.2">
      <c r="A1097" s="35">
        <f t="shared" si="34"/>
        <v>45330</v>
      </c>
      <c r="B1097" t="str">
        <f t="shared" si="35"/>
        <v>04:41</v>
      </c>
      <c r="C1097"/>
      <c r="D1097" s="60" t="s">
        <v>418</v>
      </c>
      <c r="E1097" s="58">
        <v>1025675494</v>
      </c>
      <c r="F1097" s="60" t="s">
        <v>71</v>
      </c>
      <c r="G1097" s="60" t="s">
        <v>21</v>
      </c>
      <c r="H1097" s="60">
        <v>0.3</v>
      </c>
      <c r="I1097" s="59">
        <v>74.209000000000003</v>
      </c>
      <c r="J1097" s="60"/>
      <c r="K1097" s="59">
        <v>74.11</v>
      </c>
      <c r="L1097" s="60" t="s">
        <v>415</v>
      </c>
      <c r="M1097" s="59">
        <v>74.11</v>
      </c>
      <c r="N1097" s="57">
        <v>-0.6</v>
      </c>
      <c r="O1097" s="57">
        <v>0</v>
      </c>
      <c r="P1097" s="313">
        <v>2.97</v>
      </c>
      <c r="Q1097" s="313"/>
      <c r="R1097" s="313"/>
    </row>
    <row r="1098" spans="1:18" ht="15" hidden="1" customHeight="1" outlineLevel="1" x14ac:dyDescent="0.2">
      <c r="A1098" s="35">
        <f t="shared" si="34"/>
        <v>45330</v>
      </c>
      <c r="B1098" t="str">
        <f t="shared" si="35"/>
        <v>04:43</v>
      </c>
      <c r="C1098"/>
      <c r="D1098" s="64" t="s">
        <v>419</v>
      </c>
      <c r="E1098" s="62">
        <v>1025675525</v>
      </c>
      <c r="F1098" s="64" t="s">
        <v>71</v>
      </c>
      <c r="G1098" s="64" t="s">
        <v>21</v>
      </c>
      <c r="H1098" s="64">
        <v>0.3</v>
      </c>
      <c r="I1098" s="63">
        <v>74.198999999999998</v>
      </c>
      <c r="J1098" s="64"/>
      <c r="K1098" s="63">
        <v>74.12</v>
      </c>
      <c r="L1098" s="64" t="s">
        <v>420</v>
      </c>
      <c r="M1098" s="63">
        <v>74.12</v>
      </c>
      <c r="N1098" s="61">
        <v>-0.6</v>
      </c>
      <c r="O1098" s="61">
        <v>0</v>
      </c>
      <c r="P1098" s="312">
        <v>2.37</v>
      </c>
      <c r="Q1098" s="312"/>
      <c r="R1098" s="312"/>
    </row>
    <row r="1099" spans="1:18" ht="15" hidden="1" customHeight="1" outlineLevel="1" x14ac:dyDescent="0.2">
      <c r="A1099" s="35">
        <f t="shared" si="34"/>
        <v>45330</v>
      </c>
      <c r="B1099" t="str">
        <f t="shared" si="35"/>
        <v>05:16</v>
      </c>
      <c r="C1099"/>
      <c r="D1099" s="60" t="s">
        <v>421</v>
      </c>
      <c r="E1099" s="58">
        <v>1025676022</v>
      </c>
      <c r="F1099" s="60" t="s">
        <v>20</v>
      </c>
      <c r="G1099" s="60" t="s">
        <v>25</v>
      </c>
      <c r="H1099" s="60">
        <v>0.3</v>
      </c>
      <c r="I1099" s="57">
        <v>2035.41</v>
      </c>
      <c r="J1099" s="60"/>
      <c r="K1099" s="57">
        <v>2035.3</v>
      </c>
      <c r="L1099" s="60" t="s">
        <v>422</v>
      </c>
      <c r="M1099" s="57">
        <v>2033.78</v>
      </c>
      <c r="N1099" s="57">
        <v>-0.45</v>
      </c>
      <c r="O1099" s="57">
        <v>0</v>
      </c>
      <c r="P1099" s="313">
        <v>-4.8899999999999997</v>
      </c>
      <c r="Q1099" s="313"/>
      <c r="R1099" s="313"/>
    </row>
    <row r="1100" spans="1:18" ht="15" hidden="1" customHeight="1" outlineLevel="1" x14ac:dyDescent="0.2">
      <c r="A1100" s="35">
        <f t="shared" si="34"/>
        <v>45330</v>
      </c>
      <c r="B1100" t="str">
        <f t="shared" si="35"/>
        <v>05:16</v>
      </c>
      <c r="C1100"/>
      <c r="D1100" s="64" t="s">
        <v>423</v>
      </c>
      <c r="E1100" s="62">
        <v>1025676023</v>
      </c>
      <c r="F1100" s="64" t="s">
        <v>20</v>
      </c>
      <c r="G1100" s="64" t="s">
        <v>25</v>
      </c>
      <c r="H1100" s="64">
        <v>0.3</v>
      </c>
      <c r="I1100" s="61">
        <v>2035.41</v>
      </c>
      <c r="J1100" s="64"/>
      <c r="K1100" s="61">
        <v>2035.5</v>
      </c>
      <c r="L1100" s="64" t="s">
        <v>424</v>
      </c>
      <c r="M1100" s="61">
        <v>2033.89</v>
      </c>
      <c r="N1100" s="61">
        <v>-0.45</v>
      </c>
      <c r="O1100" s="61">
        <v>0</v>
      </c>
      <c r="P1100" s="312">
        <v>-4.5599999999999996</v>
      </c>
      <c r="Q1100" s="312"/>
      <c r="R1100" s="312"/>
    </row>
    <row r="1101" spans="1:18" ht="15" hidden="1" customHeight="1" outlineLevel="1" x14ac:dyDescent="0.2">
      <c r="A1101" s="35">
        <f t="shared" si="34"/>
        <v>45330</v>
      </c>
      <c r="B1101" t="str">
        <f t="shared" si="35"/>
        <v>05:17</v>
      </c>
      <c r="C1101"/>
      <c r="D1101" s="60" t="s">
        <v>425</v>
      </c>
      <c r="E1101" s="58">
        <v>1025676071</v>
      </c>
      <c r="F1101" s="60" t="s">
        <v>20</v>
      </c>
      <c r="G1101" s="60" t="s">
        <v>25</v>
      </c>
      <c r="H1101" s="60">
        <v>0.3</v>
      </c>
      <c r="I1101" s="57">
        <v>2035.16</v>
      </c>
      <c r="J1101" s="60"/>
      <c r="K1101" s="57">
        <v>2033.9</v>
      </c>
      <c r="L1101" s="60" t="s">
        <v>426</v>
      </c>
      <c r="M1101" s="57">
        <v>2033.96</v>
      </c>
      <c r="N1101" s="57">
        <v>-0.45</v>
      </c>
      <c r="O1101" s="57">
        <v>0</v>
      </c>
      <c r="P1101" s="313">
        <v>-3.6</v>
      </c>
      <c r="Q1101" s="313"/>
      <c r="R1101" s="313"/>
    </row>
    <row r="1102" spans="1:18" ht="15" hidden="1" customHeight="1" outlineLevel="1" x14ac:dyDescent="0.2">
      <c r="A1102" s="35">
        <f t="shared" si="34"/>
        <v>45330</v>
      </c>
      <c r="B1102" t="str">
        <f t="shared" si="35"/>
        <v>05:24</v>
      </c>
      <c r="C1102"/>
      <c r="D1102" s="64" t="s">
        <v>427</v>
      </c>
      <c r="E1102" s="62">
        <v>1025676306</v>
      </c>
      <c r="F1102" s="64" t="s">
        <v>20</v>
      </c>
      <c r="G1102" s="64" t="s">
        <v>25</v>
      </c>
      <c r="H1102" s="64">
        <v>0.3</v>
      </c>
      <c r="I1102" s="61">
        <v>2034.8</v>
      </c>
      <c r="J1102" s="64"/>
      <c r="K1102" s="61">
        <v>2034</v>
      </c>
      <c r="L1102" s="64" t="s">
        <v>428</v>
      </c>
      <c r="M1102" s="61">
        <v>2034.04</v>
      </c>
      <c r="N1102" s="61">
        <v>-0.45</v>
      </c>
      <c r="O1102" s="61">
        <v>0</v>
      </c>
      <c r="P1102" s="312">
        <v>-2.2799999999999998</v>
      </c>
      <c r="Q1102" s="312"/>
      <c r="R1102" s="312"/>
    </row>
    <row r="1103" spans="1:18" ht="15" hidden="1" customHeight="1" outlineLevel="1" x14ac:dyDescent="0.2">
      <c r="A1103" s="35">
        <f t="shared" si="34"/>
        <v>45330</v>
      </c>
      <c r="B1103" t="str">
        <f t="shared" si="35"/>
        <v>05:33</v>
      </c>
      <c r="C1103"/>
      <c r="D1103" s="60" t="s">
        <v>429</v>
      </c>
      <c r="E1103" s="58">
        <v>1025676539</v>
      </c>
      <c r="F1103" s="60" t="s">
        <v>20</v>
      </c>
      <c r="G1103" s="60" t="s">
        <v>25</v>
      </c>
      <c r="H1103" s="60">
        <v>0.3</v>
      </c>
      <c r="I1103" s="57">
        <v>2034.03</v>
      </c>
      <c r="J1103" s="60"/>
      <c r="K1103" s="57">
        <v>2035.1</v>
      </c>
      <c r="L1103" s="60" t="s">
        <v>430</v>
      </c>
      <c r="M1103" s="57">
        <v>2034.03</v>
      </c>
      <c r="N1103" s="57">
        <v>-0.45</v>
      </c>
      <c r="O1103" s="57">
        <v>0</v>
      </c>
      <c r="P1103" s="313">
        <v>0</v>
      </c>
      <c r="Q1103" s="313"/>
      <c r="R1103" s="313"/>
    </row>
    <row r="1104" spans="1:18" ht="15" hidden="1" customHeight="1" outlineLevel="1" x14ac:dyDescent="0.2">
      <c r="A1104" s="35">
        <f t="shared" si="34"/>
        <v>45330</v>
      </c>
      <c r="B1104" t="str">
        <f t="shared" si="35"/>
        <v>05:33</v>
      </c>
      <c r="C1104"/>
      <c r="D1104" s="64" t="s">
        <v>431</v>
      </c>
      <c r="E1104" s="62">
        <v>1025676544</v>
      </c>
      <c r="F1104" s="64" t="s">
        <v>20</v>
      </c>
      <c r="G1104" s="64" t="s">
        <v>25</v>
      </c>
      <c r="H1104" s="64">
        <v>0.3</v>
      </c>
      <c r="I1104" s="61">
        <v>2034.13</v>
      </c>
      <c r="J1104" s="64"/>
      <c r="K1104" s="61">
        <v>2035.2</v>
      </c>
      <c r="L1104" s="64" t="s">
        <v>432</v>
      </c>
      <c r="M1104" s="61">
        <v>2034.1</v>
      </c>
      <c r="N1104" s="61">
        <v>-0.45</v>
      </c>
      <c r="O1104" s="61">
        <v>0</v>
      </c>
      <c r="P1104" s="312">
        <v>-0.09</v>
      </c>
      <c r="Q1104" s="312"/>
      <c r="R1104" s="312"/>
    </row>
    <row r="1105" spans="1:18" ht="15" hidden="1" customHeight="1" outlineLevel="1" x14ac:dyDescent="0.2">
      <c r="A1105" s="35">
        <f t="shared" si="34"/>
        <v>45330</v>
      </c>
      <c r="B1105" t="str">
        <f t="shared" si="35"/>
        <v>05:43</v>
      </c>
      <c r="C1105"/>
      <c r="D1105" s="60" t="s">
        <v>433</v>
      </c>
      <c r="E1105" s="58">
        <v>1025676710</v>
      </c>
      <c r="F1105" s="60" t="s">
        <v>20</v>
      </c>
      <c r="G1105" s="60" t="s">
        <v>25</v>
      </c>
      <c r="H1105" s="60">
        <v>0.3</v>
      </c>
      <c r="I1105" s="57">
        <v>2033.53</v>
      </c>
      <c r="J1105" s="60"/>
      <c r="K1105" s="57">
        <v>2034.53</v>
      </c>
      <c r="L1105" s="60" t="s">
        <v>434</v>
      </c>
      <c r="M1105" s="57">
        <v>2033.99</v>
      </c>
      <c r="N1105" s="57">
        <v>-0.45</v>
      </c>
      <c r="O1105" s="57">
        <v>0</v>
      </c>
      <c r="P1105" s="313">
        <v>1.38</v>
      </c>
      <c r="Q1105" s="313"/>
      <c r="R1105" s="313"/>
    </row>
    <row r="1106" spans="1:18" ht="15" hidden="1" customHeight="1" outlineLevel="1" x14ac:dyDescent="0.2">
      <c r="A1106" s="35">
        <f t="shared" si="34"/>
        <v>45330</v>
      </c>
      <c r="B1106" t="str">
        <f t="shared" si="35"/>
        <v>05:45</v>
      </c>
      <c r="C1106"/>
      <c r="D1106" s="64" t="s">
        <v>435</v>
      </c>
      <c r="E1106" s="62">
        <v>1025676558</v>
      </c>
      <c r="F1106" s="64" t="s">
        <v>20</v>
      </c>
      <c r="G1106" s="64" t="s">
        <v>25</v>
      </c>
      <c r="H1106" s="64">
        <v>0.3</v>
      </c>
      <c r="I1106" s="61">
        <v>2032.99</v>
      </c>
      <c r="J1106" s="64"/>
      <c r="K1106" s="61">
        <v>2034</v>
      </c>
      <c r="L1106" s="64" t="s">
        <v>436</v>
      </c>
      <c r="M1106" s="61">
        <v>2034</v>
      </c>
      <c r="N1106" s="61">
        <v>-0.45</v>
      </c>
      <c r="O1106" s="61">
        <v>0</v>
      </c>
      <c r="P1106" s="312">
        <v>3.03</v>
      </c>
      <c r="Q1106" s="312"/>
      <c r="R1106" s="312"/>
    </row>
    <row r="1107" spans="1:18" ht="15" hidden="1" customHeight="1" outlineLevel="1" x14ac:dyDescent="0.2">
      <c r="A1107" s="35">
        <f t="shared" si="34"/>
        <v>45330</v>
      </c>
      <c r="B1107" t="str">
        <f t="shared" si="35"/>
        <v>05:45</v>
      </c>
      <c r="C1107"/>
      <c r="D1107" s="60" t="s">
        <v>435</v>
      </c>
      <c r="E1107" s="58">
        <v>1025676609</v>
      </c>
      <c r="F1107" s="60" t="s">
        <v>20</v>
      </c>
      <c r="G1107" s="60" t="s">
        <v>25</v>
      </c>
      <c r="H1107" s="60">
        <v>0.3</v>
      </c>
      <c r="I1107" s="57">
        <v>2032.99</v>
      </c>
      <c r="J1107" s="60"/>
      <c r="K1107" s="57">
        <v>2034.1</v>
      </c>
      <c r="L1107" s="60" t="s">
        <v>437</v>
      </c>
      <c r="M1107" s="57">
        <v>2033.89</v>
      </c>
      <c r="N1107" s="57">
        <v>-0.45</v>
      </c>
      <c r="O1107" s="57">
        <v>0</v>
      </c>
      <c r="P1107" s="313">
        <v>2.7</v>
      </c>
      <c r="Q1107" s="313"/>
      <c r="R1107" s="313"/>
    </row>
    <row r="1108" spans="1:18" ht="15" hidden="1" customHeight="1" outlineLevel="1" x14ac:dyDescent="0.2">
      <c r="A1108" s="35">
        <f t="shared" si="34"/>
        <v>45330</v>
      </c>
      <c r="B1108" t="str">
        <f t="shared" si="35"/>
        <v>05:48</v>
      </c>
      <c r="C1108"/>
      <c r="D1108" s="64" t="s">
        <v>438</v>
      </c>
      <c r="E1108" s="62">
        <v>1025676906</v>
      </c>
      <c r="F1108" s="64" t="s">
        <v>20</v>
      </c>
      <c r="G1108" s="64" t="s">
        <v>25</v>
      </c>
      <c r="H1108" s="64">
        <v>0.3</v>
      </c>
      <c r="I1108" s="61">
        <v>2033.16</v>
      </c>
      <c r="J1108" s="64"/>
      <c r="K1108" s="61">
        <v>2034.2</v>
      </c>
      <c r="L1108" s="64" t="s">
        <v>439</v>
      </c>
      <c r="M1108" s="61">
        <v>2034.22</v>
      </c>
      <c r="N1108" s="61">
        <v>-0.45</v>
      </c>
      <c r="O1108" s="61">
        <v>0</v>
      </c>
      <c r="P1108" s="312">
        <v>3.18</v>
      </c>
      <c r="Q1108" s="312"/>
      <c r="R1108" s="312"/>
    </row>
    <row r="1109" spans="1:18" ht="15" hidden="1" customHeight="1" outlineLevel="1" x14ac:dyDescent="0.2">
      <c r="A1109" s="35">
        <f t="shared" si="34"/>
        <v>45330</v>
      </c>
      <c r="B1109" t="str">
        <f t="shared" si="35"/>
        <v>06:40</v>
      </c>
      <c r="C1109"/>
      <c r="D1109" s="60" t="s">
        <v>440</v>
      </c>
      <c r="E1109" s="58">
        <v>1025677759</v>
      </c>
      <c r="F1109" s="60" t="s">
        <v>20</v>
      </c>
      <c r="G1109" s="60" t="s">
        <v>25</v>
      </c>
      <c r="H1109" s="60">
        <v>0.3</v>
      </c>
      <c r="I1109" s="57">
        <v>2033.11</v>
      </c>
      <c r="J1109" s="60"/>
      <c r="K1109" s="57">
        <v>2034</v>
      </c>
      <c r="L1109" s="60" t="s">
        <v>441</v>
      </c>
      <c r="M1109" s="57">
        <v>2034.06</v>
      </c>
      <c r="N1109" s="57">
        <v>-0.45</v>
      </c>
      <c r="O1109" s="57">
        <v>0</v>
      </c>
      <c r="P1109" s="313">
        <v>2.85</v>
      </c>
      <c r="Q1109" s="313"/>
      <c r="R1109" s="313"/>
    </row>
    <row r="1110" spans="1:18" ht="15" hidden="1" customHeight="1" outlineLevel="1" x14ac:dyDescent="0.2">
      <c r="A1110" s="35">
        <f t="shared" si="34"/>
        <v>45330</v>
      </c>
      <c r="B1110" t="str">
        <f t="shared" si="35"/>
        <v>06:40</v>
      </c>
      <c r="C1110"/>
      <c r="D1110" s="64" t="s">
        <v>442</v>
      </c>
      <c r="E1110" s="62">
        <v>1025677769</v>
      </c>
      <c r="F1110" s="64" t="s">
        <v>20</v>
      </c>
      <c r="G1110" s="64" t="s">
        <v>25</v>
      </c>
      <c r="H1110" s="64">
        <v>0.3</v>
      </c>
      <c r="I1110" s="61">
        <v>2033.11</v>
      </c>
      <c r="J1110" s="64"/>
      <c r="K1110" s="61">
        <v>2034</v>
      </c>
      <c r="L1110" s="64" t="s">
        <v>441</v>
      </c>
      <c r="M1110" s="61">
        <v>2034.06</v>
      </c>
      <c r="N1110" s="61">
        <v>-0.45</v>
      </c>
      <c r="O1110" s="61">
        <v>0</v>
      </c>
      <c r="P1110" s="312">
        <v>2.85</v>
      </c>
      <c r="Q1110" s="312"/>
      <c r="R1110" s="312"/>
    </row>
    <row r="1111" spans="1:18" ht="15" hidden="1" customHeight="1" outlineLevel="1" x14ac:dyDescent="0.2">
      <c r="A1111" s="35">
        <f t="shared" si="34"/>
        <v>45330</v>
      </c>
      <c r="B1111" t="str">
        <f t="shared" si="35"/>
        <v>06:49</v>
      </c>
      <c r="C1111"/>
      <c r="D1111" s="60" t="s">
        <v>443</v>
      </c>
      <c r="E1111" s="58">
        <v>1025677930</v>
      </c>
      <c r="F1111" s="60" t="s">
        <v>20</v>
      </c>
      <c r="G1111" s="60" t="s">
        <v>25</v>
      </c>
      <c r="H1111" s="60">
        <v>0.3</v>
      </c>
      <c r="I1111" s="57">
        <v>2032.45</v>
      </c>
      <c r="J1111" s="60"/>
      <c r="K1111" s="57">
        <v>2034</v>
      </c>
      <c r="L1111" s="60" t="s">
        <v>444</v>
      </c>
      <c r="M1111" s="57">
        <v>2033.63</v>
      </c>
      <c r="N1111" s="57">
        <v>-0.45</v>
      </c>
      <c r="O1111" s="57">
        <v>0</v>
      </c>
      <c r="P1111" s="313">
        <v>3.54</v>
      </c>
      <c r="Q1111" s="313"/>
      <c r="R1111" s="313"/>
    </row>
    <row r="1112" spans="1:18" ht="15" hidden="1" customHeight="1" outlineLevel="1" x14ac:dyDescent="0.2">
      <c r="A1112" s="35">
        <f t="shared" si="34"/>
        <v>45330</v>
      </c>
      <c r="B1112" t="str">
        <f t="shared" si="35"/>
        <v>07:03</v>
      </c>
      <c r="C1112"/>
      <c r="D1112" s="64" t="s">
        <v>445</v>
      </c>
      <c r="E1112" s="62">
        <v>1025676878</v>
      </c>
      <c r="F1112" s="64" t="s">
        <v>20</v>
      </c>
      <c r="G1112" s="64" t="s">
        <v>25</v>
      </c>
      <c r="H1112" s="64">
        <v>0.3</v>
      </c>
      <c r="I1112" s="61">
        <v>2031.41</v>
      </c>
      <c r="J1112" s="64"/>
      <c r="K1112" s="61">
        <v>2032.7</v>
      </c>
      <c r="L1112" s="64" t="s">
        <v>446</v>
      </c>
      <c r="M1112" s="61">
        <v>2032.74</v>
      </c>
      <c r="N1112" s="61">
        <v>-0.45</v>
      </c>
      <c r="O1112" s="61">
        <v>0</v>
      </c>
      <c r="P1112" s="312">
        <v>3.99</v>
      </c>
      <c r="Q1112" s="312"/>
      <c r="R1112" s="312"/>
    </row>
    <row r="1113" spans="1:18" ht="15" hidden="1" customHeight="1" outlineLevel="1" x14ac:dyDescent="0.2">
      <c r="A1113" s="35">
        <f t="shared" si="34"/>
        <v>45330</v>
      </c>
      <c r="B1113" t="str">
        <f t="shared" si="35"/>
        <v>07:03</v>
      </c>
      <c r="C1113"/>
      <c r="D1113" s="60" t="s">
        <v>445</v>
      </c>
      <c r="E1113" s="58">
        <v>1025676881</v>
      </c>
      <c r="F1113" s="60" t="s">
        <v>20</v>
      </c>
      <c r="G1113" s="60" t="s">
        <v>25</v>
      </c>
      <c r="H1113" s="60">
        <v>0.3</v>
      </c>
      <c r="I1113" s="57">
        <v>2031.41</v>
      </c>
      <c r="J1113" s="60"/>
      <c r="K1113" s="57">
        <v>2032.9</v>
      </c>
      <c r="L1113" s="60" t="s">
        <v>447</v>
      </c>
      <c r="M1113" s="57">
        <v>2032.84</v>
      </c>
      <c r="N1113" s="57">
        <v>-0.45</v>
      </c>
      <c r="O1113" s="57">
        <v>0</v>
      </c>
      <c r="P1113" s="313">
        <v>4.29</v>
      </c>
      <c r="Q1113" s="313"/>
      <c r="R1113" s="313"/>
    </row>
    <row r="1114" spans="1:18" ht="15" hidden="1" customHeight="1" outlineLevel="1" x14ac:dyDescent="0.2">
      <c r="A1114" s="35">
        <f t="shared" si="34"/>
        <v>45330</v>
      </c>
      <c r="B1114" t="str">
        <f t="shared" si="35"/>
        <v>07:52</v>
      </c>
      <c r="C1114"/>
      <c r="D1114" s="64" t="s">
        <v>448</v>
      </c>
      <c r="E1114" s="62">
        <v>1025679526</v>
      </c>
      <c r="F1114" s="64" t="s">
        <v>20</v>
      </c>
      <c r="G1114" s="64" t="s">
        <v>25</v>
      </c>
      <c r="H1114" s="64">
        <v>0.3</v>
      </c>
      <c r="I1114" s="61">
        <v>2032.3</v>
      </c>
      <c r="J1114" s="64"/>
      <c r="K1114" s="64"/>
      <c r="L1114" s="64" t="s">
        <v>449</v>
      </c>
      <c r="M1114" s="61">
        <v>2033.53</v>
      </c>
      <c r="N1114" s="61">
        <v>-0.45</v>
      </c>
      <c r="O1114" s="61">
        <v>0</v>
      </c>
      <c r="P1114" s="312">
        <v>3.69</v>
      </c>
      <c r="Q1114" s="312"/>
      <c r="R1114" s="312"/>
    </row>
    <row r="1115" spans="1:18" ht="15" hidden="1" customHeight="1" outlineLevel="1" x14ac:dyDescent="0.2">
      <c r="A1115" s="35">
        <f t="shared" si="34"/>
        <v>45330</v>
      </c>
      <c r="B1115" t="str">
        <f t="shared" si="35"/>
        <v>08:13</v>
      </c>
      <c r="C1115"/>
      <c r="D1115" s="60" t="s">
        <v>450</v>
      </c>
      <c r="E1115" s="58">
        <v>1025679893</v>
      </c>
      <c r="F1115" s="60" t="s">
        <v>20</v>
      </c>
      <c r="G1115" s="60" t="s">
        <v>25</v>
      </c>
      <c r="H1115" s="60">
        <v>0.3</v>
      </c>
      <c r="I1115" s="57">
        <v>2032.64</v>
      </c>
      <c r="J1115" s="60"/>
      <c r="K1115" s="57">
        <v>2033.7</v>
      </c>
      <c r="L1115" s="60" t="s">
        <v>451</v>
      </c>
      <c r="M1115" s="57">
        <v>2033.76</v>
      </c>
      <c r="N1115" s="57">
        <v>-0.45</v>
      </c>
      <c r="O1115" s="57">
        <v>0</v>
      </c>
      <c r="P1115" s="313">
        <v>3.36</v>
      </c>
      <c r="Q1115" s="313"/>
      <c r="R1115" s="313"/>
    </row>
    <row r="1116" spans="1:18" ht="15" hidden="1" customHeight="1" outlineLevel="1" x14ac:dyDescent="0.2">
      <c r="A1116" s="35">
        <f t="shared" si="34"/>
        <v>45330</v>
      </c>
      <c r="B1116" t="str">
        <f t="shared" si="35"/>
        <v>09:02</v>
      </c>
      <c r="C1116"/>
      <c r="D1116" s="64" t="s">
        <v>452</v>
      </c>
      <c r="E1116" s="62">
        <v>1025680943</v>
      </c>
      <c r="F1116" s="64" t="s">
        <v>20</v>
      </c>
      <c r="G1116" s="64" t="s">
        <v>25</v>
      </c>
      <c r="H1116" s="64">
        <v>0.3</v>
      </c>
      <c r="I1116" s="61">
        <v>2033.08</v>
      </c>
      <c r="J1116" s="64"/>
      <c r="K1116" s="61">
        <v>2034</v>
      </c>
      <c r="L1116" s="64" t="s">
        <v>428</v>
      </c>
      <c r="M1116" s="61">
        <v>2034.04</v>
      </c>
      <c r="N1116" s="61">
        <v>-0.45</v>
      </c>
      <c r="O1116" s="61">
        <v>0</v>
      </c>
      <c r="P1116" s="312">
        <v>2.88</v>
      </c>
      <c r="Q1116" s="312"/>
      <c r="R1116" s="312"/>
    </row>
    <row r="1117" spans="1:18" ht="15" hidden="1" customHeight="1" outlineLevel="1" x14ac:dyDescent="0.2">
      <c r="A1117" s="35">
        <f t="shared" si="34"/>
        <v>45330</v>
      </c>
      <c r="B1117" t="str">
        <f t="shared" si="35"/>
        <v>09:02</v>
      </c>
      <c r="C1117"/>
      <c r="D1117" s="60" t="s">
        <v>453</v>
      </c>
      <c r="E1117" s="58">
        <v>1025680944</v>
      </c>
      <c r="F1117" s="60" t="s">
        <v>20</v>
      </c>
      <c r="G1117" s="60" t="s">
        <v>25</v>
      </c>
      <c r="H1117" s="60">
        <v>0.3</v>
      </c>
      <c r="I1117" s="57">
        <v>2033.08</v>
      </c>
      <c r="J1117" s="60"/>
      <c r="K1117" s="57">
        <v>2034</v>
      </c>
      <c r="L1117" s="60" t="s">
        <v>428</v>
      </c>
      <c r="M1117" s="57">
        <v>2034.04</v>
      </c>
      <c r="N1117" s="57">
        <v>-0.45</v>
      </c>
      <c r="O1117" s="57">
        <v>0</v>
      </c>
      <c r="P1117" s="313">
        <v>2.88</v>
      </c>
      <c r="Q1117" s="313"/>
      <c r="R1117" s="313"/>
    </row>
    <row r="1118" spans="1:18" ht="15" hidden="1" customHeight="1" outlineLevel="1" x14ac:dyDescent="0.2">
      <c r="A1118" s="35">
        <f t="shared" si="34"/>
        <v>45330</v>
      </c>
      <c r="B1118" t="str">
        <f t="shared" si="35"/>
        <v>09:03</v>
      </c>
      <c r="C1118"/>
      <c r="D1118" s="64" t="s">
        <v>454</v>
      </c>
      <c r="E1118" s="62">
        <v>1025680972</v>
      </c>
      <c r="F1118" s="64" t="s">
        <v>20</v>
      </c>
      <c r="G1118" s="64" t="s">
        <v>25</v>
      </c>
      <c r="H1118" s="64">
        <v>0.3</v>
      </c>
      <c r="I1118" s="61">
        <v>2033.27</v>
      </c>
      <c r="J1118" s="64"/>
      <c r="K1118" s="61">
        <v>2034.1</v>
      </c>
      <c r="L1118" s="64" t="s">
        <v>455</v>
      </c>
      <c r="M1118" s="61">
        <v>2034.1</v>
      </c>
      <c r="N1118" s="61">
        <v>-0.45</v>
      </c>
      <c r="O1118" s="61">
        <v>0</v>
      </c>
      <c r="P1118" s="312">
        <v>2.4900000000000002</v>
      </c>
      <c r="Q1118" s="312"/>
      <c r="R1118" s="312"/>
    </row>
    <row r="1119" spans="1:18" ht="15" hidden="1" customHeight="1" outlineLevel="1" x14ac:dyDescent="0.2">
      <c r="A1119" s="35">
        <f t="shared" si="34"/>
        <v>45330</v>
      </c>
      <c r="B1119" t="str">
        <f t="shared" si="35"/>
        <v>09:08</v>
      </c>
      <c r="C1119"/>
      <c r="D1119" s="60" t="s">
        <v>456</v>
      </c>
      <c r="E1119" s="58">
        <v>1025681043</v>
      </c>
      <c r="F1119" s="60" t="s">
        <v>20</v>
      </c>
      <c r="G1119" s="60" t="s">
        <v>25</v>
      </c>
      <c r="H1119" s="60">
        <v>0.3</v>
      </c>
      <c r="I1119" s="57">
        <v>2032.77</v>
      </c>
      <c r="J1119" s="60"/>
      <c r="K1119" s="57">
        <v>2033.9</v>
      </c>
      <c r="L1119" s="60" t="s">
        <v>426</v>
      </c>
      <c r="M1119" s="57">
        <v>2033.96</v>
      </c>
      <c r="N1119" s="57">
        <v>-0.45</v>
      </c>
      <c r="O1119" s="57">
        <v>0</v>
      </c>
      <c r="P1119" s="313">
        <v>3.57</v>
      </c>
      <c r="Q1119" s="313"/>
      <c r="R1119" s="313"/>
    </row>
    <row r="1120" spans="1:18" ht="15" hidden="1" customHeight="1" outlineLevel="1" x14ac:dyDescent="0.2">
      <c r="A1120" s="35">
        <f t="shared" si="34"/>
        <v>45330</v>
      </c>
      <c r="B1120" t="str">
        <f t="shared" si="35"/>
        <v>12:50</v>
      </c>
      <c r="C1120"/>
      <c r="D1120" s="64" t="s">
        <v>457</v>
      </c>
      <c r="E1120" s="62">
        <v>1025693776</v>
      </c>
      <c r="F1120" s="64" t="s">
        <v>24</v>
      </c>
      <c r="G1120" s="64" t="s">
        <v>25</v>
      </c>
      <c r="H1120" s="64">
        <v>0.3</v>
      </c>
      <c r="I1120" s="61">
        <v>17760.98</v>
      </c>
      <c r="J1120" s="64"/>
      <c r="K1120" s="61">
        <v>17770</v>
      </c>
      <c r="L1120" s="64" t="s">
        <v>458</v>
      </c>
      <c r="M1120" s="61">
        <v>17771.38</v>
      </c>
      <c r="N1120" s="61">
        <v>-0.21</v>
      </c>
      <c r="O1120" s="61">
        <v>0</v>
      </c>
      <c r="P1120" s="312">
        <v>3.12</v>
      </c>
      <c r="Q1120" s="312"/>
      <c r="R1120" s="312"/>
    </row>
    <row r="1121" spans="1:18" ht="15" hidden="1" customHeight="1" outlineLevel="1" x14ac:dyDescent="0.2">
      <c r="A1121" s="35">
        <f t="shared" si="34"/>
        <v>45330</v>
      </c>
      <c r="B1121" t="str">
        <f t="shared" si="35"/>
        <v>12:50</v>
      </c>
      <c r="C1121"/>
      <c r="D1121" s="60" t="s">
        <v>459</v>
      </c>
      <c r="E1121" s="58">
        <v>1025693777</v>
      </c>
      <c r="F1121" s="60" t="s">
        <v>24</v>
      </c>
      <c r="G1121" s="60" t="s">
        <v>25</v>
      </c>
      <c r="H1121" s="60">
        <v>0.3</v>
      </c>
      <c r="I1121" s="57">
        <v>17760.98</v>
      </c>
      <c r="J1121" s="60"/>
      <c r="K1121" s="57">
        <v>17768</v>
      </c>
      <c r="L1121" s="60" t="s">
        <v>460</v>
      </c>
      <c r="M1121" s="57">
        <v>17769.38</v>
      </c>
      <c r="N1121" s="57">
        <v>-0.21</v>
      </c>
      <c r="O1121" s="57">
        <v>0</v>
      </c>
      <c r="P1121" s="313">
        <v>2.52</v>
      </c>
      <c r="Q1121" s="313"/>
      <c r="R1121" s="313"/>
    </row>
    <row r="1122" spans="1:18" ht="15" hidden="1" customHeight="1" outlineLevel="1" x14ac:dyDescent="0.2">
      <c r="A1122" s="35">
        <f t="shared" si="34"/>
        <v>45330</v>
      </c>
      <c r="B1122" t="str">
        <f t="shared" si="35"/>
        <v>13:03</v>
      </c>
      <c r="C1122"/>
      <c r="D1122" s="64" t="s">
        <v>461</v>
      </c>
      <c r="E1122" s="62">
        <v>1025694254</v>
      </c>
      <c r="F1122" s="64" t="s">
        <v>341</v>
      </c>
      <c r="G1122" s="64" t="s">
        <v>25</v>
      </c>
      <c r="H1122" s="64">
        <v>0.02</v>
      </c>
      <c r="I1122" s="73">
        <v>0.60985999999999996</v>
      </c>
      <c r="J1122" s="64"/>
      <c r="K1122" s="73">
        <v>0.61029999999999995</v>
      </c>
      <c r="L1122" s="64" t="s">
        <v>462</v>
      </c>
      <c r="M1122" s="73">
        <v>0.60929</v>
      </c>
      <c r="N1122" s="61">
        <v>-0.3</v>
      </c>
      <c r="O1122" s="61">
        <v>0</v>
      </c>
      <c r="P1122" s="312">
        <v>-1.1399999999999999</v>
      </c>
      <c r="Q1122" s="312"/>
      <c r="R1122" s="312"/>
    </row>
    <row r="1123" spans="1:18" ht="15" hidden="1" customHeight="1" outlineLevel="1" x14ac:dyDescent="0.2">
      <c r="A1123" s="35">
        <f t="shared" si="34"/>
        <v>45330</v>
      </c>
      <c r="B1123" t="str">
        <f t="shared" si="35"/>
        <v>13:21</v>
      </c>
      <c r="C1123"/>
      <c r="D1123" s="60" t="s">
        <v>463</v>
      </c>
      <c r="E1123" s="58">
        <v>1025696005</v>
      </c>
      <c r="F1123" s="60" t="s">
        <v>24</v>
      </c>
      <c r="G1123" s="60" t="s">
        <v>25</v>
      </c>
      <c r="H1123" s="60">
        <v>0.02</v>
      </c>
      <c r="I1123" s="57">
        <v>17751.48</v>
      </c>
      <c r="J1123" s="60"/>
      <c r="K1123" s="57">
        <v>17762</v>
      </c>
      <c r="L1123" s="60" t="s">
        <v>464</v>
      </c>
      <c r="M1123" s="57">
        <v>17752.48</v>
      </c>
      <c r="N1123" s="57">
        <v>-0.01</v>
      </c>
      <c r="O1123" s="57">
        <v>0</v>
      </c>
      <c r="P1123" s="313">
        <v>0.02</v>
      </c>
      <c r="Q1123" s="313"/>
      <c r="R1123" s="313"/>
    </row>
    <row r="1124" spans="1:18" ht="15" hidden="1" customHeight="1" outlineLevel="1" x14ac:dyDescent="0.2">
      <c r="A1124" s="35">
        <f t="shared" si="34"/>
        <v>45330</v>
      </c>
      <c r="B1124" t="str">
        <f t="shared" si="35"/>
        <v>13:21</v>
      </c>
      <c r="C1124"/>
      <c r="D1124" s="64" t="s">
        <v>465</v>
      </c>
      <c r="E1124" s="62">
        <v>1025696009</v>
      </c>
      <c r="F1124" s="64" t="s">
        <v>24</v>
      </c>
      <c r="G1124" s="64" t="s">
        <v>25</v>
      </c>
      <c r="H1124" s="64">
        <v>0.3</v>
      </c>
      <c r="I1124" s="61">
        <v>17751.48</v>
      </c>
      <c r="J1124" s="64"/>
      <c r="K1124" s="61">
        <v>17762</v>
      </c>
      <c r="L1124" s="64" t="s">
        <v>466</v>
      </c>
      <c r="M1124" s="61">
        <v>17750.48</v>
      </c>
      <c r="N1124" s="61">
        <v>-0.21</v>
      </c>
      <c r="O1124" s="61">
        <v>0</v>
      </c>
      <c r="P1124" s="312">
        <v>-0.3</v>
      </c>
      <c r="Q1124" s="312"/>
      <c r="R1124" s="312"/>
    </row>
    <row r="1125" spans="1:18" ht="15" hidden="1" customHeight="1" outlineLevel="1" x14ac:dyDescent="0.2">
      <c r="A1125" s="35">
        <f t="shared" si="34"/>
        <v>45330</v>
      </c>
      <c r="B1125" t="str">
        <f t="shared" si="35"/>
        <v>13:22</v>
      </c>
      <c r="C1125"/>
      <c r="D1125" s="60" t="s">
        <v>467</v>
      </c>
      <c r="E1125" s="58">
        <v>1025696032</v>
      </c>
      <c r="F1125" s="60" t="s">
        <v>24</v>
      </c>
      <c r="G1125" s="60" t="s">
        <v>25</v>
      </c>
      <c r="H1125" s="60">
        <v>0.3</v>
      </c>
      <c r="I1125" s="57">
        <v>17752.98</v>
      </c>
      <c r="J1125" s="60"/>
      <c r="K1125" s="57">
        <v>17763</v>
      </c>
      <c r="L1125" s="60" t="s">
        <v>468</v>
      </c>
      <c r="M1125" s="57">
        <v>17762.88</v>
      </c>
      <c r="N1125" s="57">
        <v>-0.21</v>
      </c>
      <c r="O1125" s="57">
        <v>0</v>
      </c>
      <c r="P1125" s="313">
        <v>2.97</v>
      </c>
      <c r="Q1125" s="313"/>
      <c r="R1125" s="313"/>
    </row>
    <row r="1126" spans="1:18" ht="15" hidden="1" customHeight="1" outlineLevel="1" x14ac:dyDescent="0.2">
      <c r="A1126" s="35">
        <f t="shared" si="34"/>
        <v>45330</v>
      </c>
      <c r="B1126" t="str">
        <f t="shared" si="35"/>
        <v>13:26</v>
      </c>
      <c r="C1126"/>
      <c r="D1126" s="64" t="s">
        <v>469</v>
      </c>
      <c r="E1126" s="62">
        <v>1025696419</v>
      </c>
      <c r="F1126" s="64" t="s">
        <v>24</v>
      </c>
      <c r="G1126" s="64" t="s">
        <v>25</v>
      </c>
      <c r="H1126" s="64">
        <v>0.3</v>
      </c>
      <c r="I1126" s="61">
        <v>17741.98</v>
      </c>
      <c r="J1126" s="64"/>
      <c r="K1126" s="61">
        <v>17760</v>
      </c>
      <c r="L1126" s="64" t="s">
        <v>470</v>
      </c>
      <c r="M1126" s="61">
        <v>17751.98</v>
      </c>
      <c r="N1126" s="61">
        <v>-0.21</v>
      </c>
      <c r="O1126" s="61">
        <v>0</v>
      </c>
      <c r="P1126" s="312">
        <v>3</v>
      </c>
      <c r="Q1126" s="312"/>
      <c r="R1126" s="312"/>
    </row>
    <row r="1127" spans="1:18" ht="15" hidden="1" customHeight="1" outlineLevel="1" x14ac:dyDescent="0.2">
      <c r="A1127" s="35">
        <f t="shared" si="34"/>
        <v>45330</v>
      </c>
      <c r="B1127" t="str">
        <f t="shared" si="35"/>
        <v>13:26</v>
      </c>
      <c r="C1127"/>
      <c r="D1127" s="60" t="s">
        <v>471</v>
      </c>
      <c r="E1127" s="58">
        <v>1025696427</v>
      </c>
      <c r="F1127" s="60" t="s">
        <v>24</v>
      </c>
      <c r="G1127" s="60" t="s">
        <v>25</v>
      </c>
      <c r="H1127" s="60">
        <v>0.3</v>
      </c>
      <c r="I1127" s="57">
        <v>17741.73</v>
      </c>
      <c r="J1127" s="60"/>
      <c r="K1127" s="57">
        <v>17761</v>
      </c>
      <c r="L1127" s="60" t="s">
        <v>472</v>
      </c>
      <c r="M1127" s="57">
        <v>17753.48</v>
      </c>
      <c r="N1127" s="57">
        <v>-0.21</v>
      </c>
      <c r="O1127" s="57">
        <v>0</v>
      </c>
      <c r="P1127" s="313">
        <v>3.53</v>
      </c>
      <c r="Q1127" s="313"/>
      <c r="R1127" s="313"/>
    </row>
    <row r="1128" spans="1:18" ht="15" hidden="1" customHeight="1" outlineLevel="1" x14ac:dyDescent="0.2">
      <c r="A1128" s="35">
        <f t="shared" si="34"/>
        <v>45330</v>
      </c>
      <c r="B1128" t="str">
        <f t="shared" si="35"/>
        <v>13:26</v>
      </c>
      <c r="C1128"/>
      <c r="D1128" s="64" t="s">
        <v>473</v>
      </c>
      <c r="E1128" s="62">
        <v>1025696475</v>
      </c>
      <c r="F1128" s="64" t="s">
        <v>24</v>
      </c>
      <c r="G1128" s="64" t="s">
        <v>25</v>
      </c>
      <c r="H1128" s="64">
        <v>0.3</v>
      </c>
      <c r="I1128" s="61">
        <v>17743.48</v>
      </c>
      <c r="J1128" s="64"/>
      <c r="K1128" s="61">
        <v>17755</v>
      </c>
      <c r="L1128" s="64" t="s">
        <v>474</v>
      </c>
      <c r="M1128" s="61">
        <v>17755.23</v>
      </c>
      <c r="N1128" s="61">
        <v>-0.21</v>
      </c>
      <c r="O1128" s="61">
        <v>0</v>
      </c>
      <c r="P1128" s="312">
        <v>3.53</v>
      </c>
      <c r="Q1128" s="312"/>
      <c r="R1128" s="312"/>
    </row>
    <row r="1129" spans="1:18" ht="15" hidden="1" customHeight="1" outlineLevel="1" x14ac:dyDescent="0.2">
      <c r="A1129" s="35">
        <f t="shared" si="34"/>
        <v>45330</v>
      </c>
      <c r="B1129" t="str">
        <f t="shared" si="35"/>
        <v>13:26</v>
      </c>
      <c r="C1129"/>
      <c r="D1129" s="60" t="s">
        <v>475</v>
      </c>
      <c r="E1129" s="58">
        <v>1025696479</v>
      </c>
      <c r="F1129" s="60" t="s">
        <v>24</v>
      </c>
      <c r="G1129" s="60" t="s">
        <v>25</v>
      </c>
      <c r="H1129" s="60">
        <v>0.3</v>
      </c>
      <c r="I1129" s="57">
        <v>17744.48</v>
      </c>
      <c r="J1129" s="60"/>
      <c r="K1129" s="57">
        <v>17755</v>
      </c>
      <c r="L1129" s="60" t="s">
        <v>474</v>
      </c>
      <c r="M1129" s="57">
        <v>17755.23</v>
      </c>
      <c r="N1129" s="57">
        <v>-0.21</v>
      </c>
      <c r="O1129" s="57">
        <v>0</v>
      </c>
      <c r="P1129" s="313">
        <v>3.23</v>
      </c>
      <c r="Q1129" s="313"/>
      <c r="R1129" s="313"/>
    </row>
    <row r="1130" spans="1:18" ht="15" hidden="1" customHeight="1" outlineLevel="1" x14ac:dyDescent="0.2">
      <c r="A1130" s="35">
        <f t="shared" si="34"/>
        <v>45330</v>
      </c>
      <c r="B1130" t="str">
        <f t="shared" si="35"/>
        <v>13:28</v>
      </c>
      <c r="C1130"/>
      <c r="D1130" s="64" t="s">
        <v>476</v>
      </c>
      <c r="E1130" s="62">
        <v>1025696694</v>
      </c>
      <c r="F1130" s="64" t="s">
        <v>20</v>
      </c>
      <c r="G1130" s="64" t="s">
        <v>25</v>
      </c>
      <c r="H1130" s="64">
        <v>0.3</v>
      </c>
      <c r="I1130" s="61">
        <v>2030.84</v>
      </c>
      <c r="J1130" s="64"/>
      <c r="K1130" s="61">
        <v>2031.9</v>
      </c>
      <c r="L1130" s="64" t="s">
        <v>477</v>
      </c>
      <c r="M1130" s="61">
        <v>2032.15</v>
      </c>
      <c r="N1130" s="61">
        <v>-0.45</v>
      </c>
      <c r="O1130" s="61">
        <v>0</v>
      </c>
      <c r="P1130" s="312">
        <v>3.93</v>
      </c>
      <c r="Q1130" s="312"/>
      <c r="R1130" s="312"/>
    </row>
    <row r="1131" spans="1:18" ht="15" hidden="1" customHeight="1" outlineLevel="1" x14ac:dyDescent="0.2">
      <c r="A1131" s="35">
        <f t="shared" si="34"/>
        <v>45330</v>
      </c>
      <c r="B1131" t="str">
        <f t="shared" si="35"/>
        <v>13:28</v>
      </c>
      <c r="C1131"/>
      <c r="D1131" s="60" t="s">
        <v>478</v>
      </c>
      <c r="E1131" s="58">
        <v>1025696697</v>
      </c>
      <c r="F1131" s="60" t="s">
        <v>20</v>
      </c>
      <c r="G1131" s="60" t="s">
        <v>25</v>
      </c>
      <c r="H1131" s="60">
        <v>0.3</v>
      </c>
      <c r="I1131" s="57">
        <v>2030.8</v>
      </c>
      <c r="J1131" s="60"/>
      <c r="K1131" s="57">
        <v>2031.8</v>
      </c>
      <c r="L1131" s="60" t="s">
        <v>479</v>
      </c>
      <c r="M1131" s="57">
        <v>2031.73</v>
      </c>
      <c r="N1131" s="57">
        <v>-0.45</v>
      </c>
      <c r="O1131" s="57">
        <v>0</v>
      </c>
      <c r="P1131" s="313">
        <v>2.79</v>
      </c>
      <c r="Q1131" s="313"/>
      <c r="R1131" s="313"/>
    </row>
    <row r="1132" spans="1:18" ht="15" hidden="1" customHeight="1" outlineLevel="1" x14ac:dyDescent="0.2">
      <c r="A1132" s="35">
        <f t="shared" si="34"/>
        <v>45330</v>
      </c>
      <c r="B1132" t="str">
        <f t="shared" si="35"/>
        <v>13:29</v>
      </c>
      <c r="C1132"/>
      <c r="D1132" s="64" t="s">
        <v>480</v>
      </c>
      <c r="E1132" s="62">
        <v>1025696778</v>
      </c>
      <c r="F1132" s="64" t="s">
        <v>20</v>
      </c>
      <c r="G1132" s="64" t="s">
        <v>25</v>
      </c>
      <c r="H1132" s="64">
        <v>0.3</v>
      </c>
      <c r="I1132" s="61">
        <v>2030.81</v>
      </c>
      <c r="J1132" s="64"/>
      <c r="K1132" s="61">
        <v>2031.7</v>
      </c>
      <c r="L1132" s="64" t="s">
        <v>479</v>
      </c>
      <c r="M1132" s="61">
        <v>2031.73</v>
      </c>
      <c r="N1132" s="61">
        <v>-0.45</v>
      </c>
      <c r="O1132" s="61">
        <v>0</v>
      </c>
      <c r="P1132" s="312">
        <v>2.76</v>
      </c>
      <c r="Q1132" s="312"/>
      <c r="R1132" s="312"/>
    </row>
    <row r="1133" spans="1:18" ht="15" hidden="1" customHeight="1" outlineLevel="1" x14ac:dyDescent="0.2">
      <c r="A1133" s="35">
        <f t="shared" si="34"/>
        <v>45330</v>
      </c>
      <c r="B1133" t="str">
        <f t="shared" si="35"/>
        <v>13:30</v>
      </c>
      <c r="C1133"/>
      <c r="D1133" s="60" t="s">
        <v>481</v>
      </c>
      <c r="E1133" s="58">
        <v>1025697076</v>
      </c>
      <c r="F1133" s="60" t="s">
        <v>24</v>
      </c>
      <c r="G1133" s="60" t="s">
        <v>25</v>
      </c>
      <c r="H1133" s="60">
        <v>0.3</v>
      </c>
      <c r="I1133" s="57">
        <v>17735.73</v>
      </c>
      <c r="J1133" s="60"/>
      <c r="K1133" s="57">
        <v>17746</v>
      </c>
      <c r="L1133" s="60" t="s">
        <v>482</v>
      </c>
      <c r="M1133" s="57">
        <v>17746.13</v>
      </c>
      <c r="N1133" s="57">
        <v>-0.21</v>
      </c>
      <c r="O1133" s="57">
        <v>0</v>
      </c>
      <c r="P1133" s="313">
        <v>3.12</v>
      </c>
      <c r="Q1133" s="313"/>
      <c r="R1133" s="313"/>
    </row>
    <row r="1134" spans="1:18" ht="15" hidden="1" customHeight="1" outlineLevel="1" x14ac:dyDescent="0.2">
      <c r="A1134" s="35">
        <f t="shared" si="34"/>
        <v>45330</v>
      </c>
      <c r="B1134" t="str">
        <f t="shared" si="35"/>
        <v>13:30</v>
      </c>
      <c r="C1134"/>
      <c r="D1134" s="64" t="s">
        <v>483</v>
      </c>
      <c r="E1134" s="62">
        <v>1025697080</v>
      </c>
      <c r="F1134" s="64" t="s">
        <v>24</v>
      </c>
      <c r="G1134" s="64" t="s">
        <v>25</v>
      </c>
      <c r="H1134" s="64">
        <v>0.3</v>
      </c>
      <c r="I1134" s="61">
        <v>17735.23</v>
      </c>
      <c r="J1134" s="64"/>
      <c r="K1134" s="61">
        <v>17748</v>
      </c>
      <c r="L1134" s="64" t="s">
        <v>484</v>
      </c>
      <c r="M1134" s="61">
        <v>17748.13</v>
      </c>
      <c r="N1134" s="61">
        <v>-0.21</v>
      </c>
      <c r="O1134" s="61">
        <v>0</v>
      </c>
      <c r="P1134" s="312">
        <v>3.87</v>
      </c>
      <c r="Q1134" s="312"/>
      <c r="R1134" s="312"/>
    </row>
    <row r="1135" spans="1:18" ht="15" hidden="1" customHeight="1" outlineLevel="1" x14ac:dyDescent="0.2">
      <c r="A1135" s="35">
        <f t="shared" si="34"/>
        <v>45330</v>
      </c>
      <c r="B1135" t="str">
        <f t="shared" si="35"/>
        <v>13:33</v>
      </c>
      <c r="C1135"/>
      <c r="D1135" s="60" t="s">
        <v>485</v>
      </c>
      <c r="E1135" s="58">
        <v>1025697482</v>
      </c>
      <c r="F1135" s="60" t="s">
        <v>20</v>
      </c>
      <c r="G1135" s="60" t="s">
        <v>25</v>
      </c>
      <c r="H1135" s="60">
        <v>0.3</v>
      </c>
      <c r="I1135" s="57">
        <v>2029.35</v>
      </c>
      <c r="J1135" s="60"/>
      <c r="K1135" s="57">
        <v>2030.5</v>
      </c>
      <c r="L1135" s="60" t="s">
        <v>486</v>
      </c>
      <c r="M1135" s="57">
        <v>2030.65</v>
      </c>
      <c r="N1135" s="57">
        <v>-0.45</v>
      </c>
      <c r="O1135" s="57">
        <v>0</v>
      </c>
      <c r="P1135" s="313">
        <v>3.9</v>
      </c>
      <c r="Q1135" s="313"/>
      <c r="R1135" s="313"/>
    </row>
    <row r="1136" spans="1:18" ht="15" hidden="1" customHeight="1" outlineLevel="1" x14ac:dyDescent="0.2">
      <c r="A1136" s="35">
        <f t="shared" si="34"/>
        <v>45330</v>
      </c>
      <c r="B1136" t="str">
        <f t="shared" si="35"/>
        <v>13:33</v>
      </c>
      <c r="C1136"/>
      <c r="D1136" s="64" t="s">
        <v>487</v>
      </c>
      <c r="E1136" s="62">
        <v>1025697494</v>
      </c>
      <c r="F1136" s="64" t="s">
        <v>20</v>
      </c>
      <c r="G1136" s="64" t="s">
        <v>25</v>
      </c>
      <c r="H1136" s="64">
        <v>0.3</v>
      </c>
      <c r="I1136" s="61">
        <v>2029.35</v>
      </c>
      <c r="J1136" s="64"/>
      <c r="K1136" s="61">
        <v>2030.7</v>
      </c>
      <c r="L1136" s="64" t="s">
        <v>488</v>
      </c>
      <c r="M1136" s="61">
        <v>2030.53</v>
      </c>
      <c r="N1136" s="61">
        <v>-0.45</v>
      </c>
      <c r="O1136" s="61">
        <v>0</v>
      </c>
      <c r="P1136" s="312">
        <v>3.54</v>
      </c>
      <c r="Q1136" s="312"/>
      <c r="R1136" s="312"/>
    </row>
    <row r="1137" spans="1:18" ht="15" hidden="1" customHeight="1" outlineLevel="1" x14ac:dyDescent="0.2">
      <c r="A1137" s="35">
        <f t="shared" si="34"/>
        <v>45330</v>
      </c>
      <c r="B1137" t="str">
        <f t="shared" si="35"/>
        <v>13:33</v>
      </c>
      <c r="C1137"/>
      <c r="D1137" s="60" t="s">
        <v>489</v>
      </c>
      <c r="E1137" s="58">
        <v>1025697498</v>
      </c>
      <c r="F1137" s="60" t="s">
        <v>20</v>
      </c>
      <c r="G1137" s="60" t="s">
        <v>25</v>
      </c>
      <c r="H1137" s="60">
        <v>0.3</v>
      </c>
      <c r="I1137" s="57">
        <v>2029.33</v>
      </c>
      <c r="J1137" s="60"/>
      <c r="K1137" s="57">
        <v>2030.8</v>
      </c>
      <c r="L1137" s="60" t="s">
        <v>490</v>
      </c>
      <c r="M1137" s="57">
        <v>2031.45</v>
      </c>
      <c r="N1137" s="57">
        <v>-0.45</v>
      </c>
      <c r="O1137" s="57">
        <v>0</v>
      </c>
      <c r="P1137" s="313">
        <v>6.36</v>
      </c>
      <c r="Q1137" s="313"/>
      <c r="R1137" s="313"/>
    </row>
    <row r="1138" spans="1:18" ht="15" hidden="1" customHeight="1" outlineLevel="1" x14ac:dyDescent="0.2">
      <c r="A1138" s="35">
        <f t="shared" si="34"/>
        <v>45330</v>
      </c>
      <c r="B1138" t="str">
        <f t="shared" si="35"/>
        <v>13:37</v>
      </c>
      <c r="C1138"/>
      <c r="D1138" s="64" t="s">
        <v>491</v>
      </c>
      <c r="E1138" s="62">
        <v>1025697795</v>
      </c>
      <c r="F1138" s="64" t="s">
        <v>20</v>
      </c>
      <c r="G1138" s="64" t="s">
        <v>25</v>
      </c>
      <c r="H1138" s="64">
        <v>0.3</v>
      </c>
      <c r="I1138" s="61">
        <v>2029.04</v>
      </c>
      <c r="J1138" s="64"/>
      <c r="K1138" s="61">
        <v>2030</v>
      </c>
      <c r="L1138" s="64" t="s">
        <v>492</v>
      </c>
      <c r="M1138" s="61">
        <v>2030.04</v>
      </c>
      <c r="N1138" s="61">
        <v>-0.45</v>
      </c>
      <c r="O1138" s="61">
        <v>0</v>
      </c>
      <c r="P1138" s="312">
        <v>3</v>
      </c>
      <c r="Q1138" s="312"/>
      <c r="R1138" s="312"/>
    </row>
    <row r="1139" spans="1:18" ht="15" hidden="1" customHeight="1" outlineLevel="1" x14ac:dyDescent="0.2">
      <c r="A1139" s="35">
        <f t="shared" si="34"/>
        <v>45330</v>
      </c>
      <c r="B1139" t="str">
        <f t="shared" si="35"/>
        <v>13:38</v>
      </c>
      <c r="C1139"/>
      <c r="D1139" s="60" t="s">
        <v>493</v>
      </c>
      <c r="E1139" s="58">
        <v>1025697811</v>
      </c>
      <c r="F1139" s="60" t="s">
        <v>20</v>
      </c>
      <c r="G1139" s="60" t="s">
        <v>25</v>
      </c>
      <c r="H1139" s="60">
        <v>0.3</v>
      </c>
      <c r="I1139" s="57">
        <v>2029.37</v>
      </c>
      <c r="J1139" s="60"/>
      <c r="K1139" s="57">
        <v>2030.4</v>
      </c>
      <c r="L1139" s="60" t="s">
        <v>486</v>
      </c>
      <c r="M1139" s="57">
        <v>2030.69</v>
      </c>
      <c r="N1139" s="57">
        <v>-0.45</v>
      </c>
      <c r="O1139" s="57">
        <v>0</v>
      </c>
      <c r="P1139" s="313">
        <v>3.96</v>
      </c>
      <c r="Q1139" s="313"/>
      <c r="R1139" s="313"/>
    </row>
    <row r="1140" spans="1:18" ht="15" hidden="1" customHeight="1" outlineLevel="1" x14ac:dyDescent="0.2">
      <c r="A1140" s="35">
        <f t="shared" si="34"/>
        <v>45330</v>
      </c>
      <c r="B1140" t="str">
        <f t="shared" si="35"/>
        <v>13:47</v>
      </c>
      <c r="C1140"/>
      <c r="D1140" s="64" t="s">
        <v>494</v>
      </c>
      <c r="E1140" s="62">
        <v>1025698405</v>
      </c>
      <c r="F1140" s="64" t="s">
        <v>20</v>
      </c>
      <c r="G1140" s="64" t="s">
        <v>25</v>
      </c>
      <c r="H1140" s="64">
        <v>0.3</v>
      </c>
      <c r="I1140" s="61">
        <v>2028.65</v>
      </c>
      <c r="J1140" s="64"/>
      <c r="K1140" s="61">
        <v>2029.8</v>
      </c>
      <c r="L1140" s="64" t="s">
        <v>495</v>
      </c>
      <c r="M1140" s="61">
        <v>2029.81</v>
      </c>
      <c r="N1140" s="61">
        <v>-0.45</v>
      </c>
      <c r="O1140" s="61">
        <v>0</v>
      </c>
      <c r="P1140" s="312">
        <v>3.48</v>
      </c>
      <c r="Q1140" s="312"/>
      <c r="R1140" s="312"/>
    </row>
    <row r="1141" spans="1:18" ht="15" hidden="1" customHeight="1" outlineLevel="1" x14ac:dyDescent="0.2">
      <c r="A1141" s="35">
        <f t="shared" si="34"/>
        <v>45330</v>
      </c>
      <c r="B1141" t="str">
        <f t="shared" si="35"/>
        <v>13:47</v>
      </c>
      <c r="C1141"/>
      <c r="D1141" s="60" t="s">
        <v>496</v>
      </c>
      <c r="E1141" s="58">
        <v>1025698408</v>
      </c>
      <c r="F1141" s="60" t="s">
        <v>20</v>
      </c>
      <c r="G1141" s="60" t="s">
        <v>25</v>
      </c>
      <c r="H1141" s="60">
        <v>0.3</v>
      </c>
      <c r="I1141" s="57">
        <v>2028.61</v>
      </c>
      <c r="J1141" s="60"/>
      <c r="K1141" s="57">
        <v>2029.9</v>
      </c>
      <c r="L1141" s="60" t="s">
        <v>486</v>
      </c>
      <c r="M1141" s="57">
        <v>2030.23</v>
      </c>
      <c r="N1141" s="57">
        <v>-0.45</v>
      </c>
      <c r="O1141" s="57">
        <v>0</v>
      </c>
      <c r="P1141" s="313">
        <v>4.8600000000000003</v>
      </c>
      <c r="Q1141" s="313"/>
      <c r="R1141" s="313"/>
    </row>
    <row r="1142" spans="1:18" ht="15" hidden="1" customHeight="1" outlineLevel="1" x14ac:dyDescent="0.2">
      <c r="A1142" s="35">
        <f t="shared" si="34"/>
        <v>45330</v>
      </c>
      <c r="B1142" t="str">
        <f t="shared" si="35"/>
        <v>13:48</v>
      </c>
      <c r="C1142"/>
      <c r="D1142" s="64" t="s">
        <v>497</v>
      </c>
      <c r="E1142" s="62">
        <v>1025698457</v>
      </c>
      <c r="F1142" s="64" t="s">
        <v>20</v>
      </c>
      <c r="G1142" s="64" t="s">
        <v>25</v>
      </c>
      <c r="H1142" s="64">
        <v>0.3</v>
      </c>
      <c r="I1142" s="61">
        <v>2028.6</v>
      </c>
      <c r="J1142" s="64"/>
      <c r="K1142" s="61">
        <v>2029.8</v>
      </c>
      <c r="L1142" s="64" t="s">
        <v>495</v>
      </c>
      <c r="M1142" s="61">
        <v>2029.81</v>
      </c>
      <c r="N1142" s="61">
        <v>-0.45</v>
      </c>
      <c r="O1142" s="61">
        <v>0</v>
      </c>
      <c r="P1142" s="312">
        <v>3.63</v>
      </c>
      <c r="Q1142" s="312"/>
      <c r="R1142" s="312"/>
    </row>
    <row r="1143" spans="1:18" ht="15" hidden="1" customHeight="1" outlineLevel="1" x14ac:dyDescent="0.2">
      <c r="A1143" s="35">
        <f t="shared" si="34"/>
        <v>45330</v>
      </c>
      <c r="B1143" t="str">
        <f t="shared" si="35"/>
        <v>13:48</v>
      </c>
      <c r="C1143"/>
      <c r="D1143" s="60" t="s">
        <v>498</v>
      </c>
      <c r="E1143" s="58">
        <v>1025698464</v>
      </c>
      <c r="F1143" s="60" t="s">
        <v>20</v>
      </c>
      <c r="G1143" s="60" t="s">
        <v>25</v>
      </c>
      <c r="H1143" s="60">
        <v>0.3</v>
      </c>
      <c r="I1143" s="57">
        <v>2028.52</v>
      </c>
      <c r="J1143" s="60"/>
      <c r="K1143" s="57">
        <v>2029.6</v>
      </c>
      <c r="L1143" s="60" t="s">
        <v>495</v>
      </c>
      <c r="M1143" s="57">
        <v>2029.62</v>
      </c>
      <c r="N1143" s="57">
        <v>-0.45</v>
      </c>
      <c r="O1143" s="57">
        <v>0</v>
      </c>
      <c r="P1143" s="313">
        <v>3.3</v>
      </c>
      <c r="Q1143" s="313"/>
      <c r="R1143" s="313"/>
    </row>
    <row r="1144" spans="1:18" ht="15" hidden="1" customHeight="1" outlineLevel="1" x14ac:dyDescent="0.2">
      <c r="A1144" s="35">
        <f t="shared" si="34"/>
        <v>45330</v>
      </c>
      <c r="B1144" t="str">
        <f t="shared" si="35"/>
        <v>14:06</v>
      </c>
      <c r="C1144"/>
      <c r="D1144" s="64" t="s">
        <v>499</v>
      </c>
      <c r="E1144" s="62">
        <v>1025699380</v>
      </c>
      <c r="F1144" s="64" t="s">
        <v>20</v>
      </c>
      <c r="G1144" s="64" t="s">
        <v>25</v>
      </c>
      <c r="H1144" s="64">
        <v>0.3</v>
      </c>
      <c r="I1144" s="61">
        <v>2026.92</v>
      </c>
      <c r="J1144" s="64"/>
      <c r="K1144" s="61">
        <v>2028</v>
      </c>
      <c r="L1144" s="64" t="s">
        <v>500</v>
      </c>
      <c r="M1144" s="61">
        <v>2028.02</v>
      </c>
      <c r="N1144" s="61">
        <v>-0.45</v>
      </c>
      <c r="O1144" s="61">
        <v>0</v>
      </c>
      <c r="P1144" s="312">
        <v>3.3</v>
      </c>
      <c r="Q1144" s="312"/>
      <c r="R1144" s="312"/>
    </row>
    <row r="1145" spans="1:18" ht="15" hidden="1" customHeight="1" outlineLevel="1" x14ac:dyDescent="0.2">
      <c r="A1145" s="35">
        <f t="shared" si="34"/>
        <v>45330</v>
      </c>
      <c r="B1145" t="str">
        <f t="shared" si="35"/>
        <v>14:06</v>
      </c>
      <c r="C1145"/>
      <c r="D1145" s="60" t="s">
        <v>501</v>
      </c>
      <c r="E1145" s="58">
        <v>1025699383</v>
      </c>
      <c r="F1145" s="60" t="s">
        <v>20</v>
      </c>
      <c r="G1145" s="60" t="s">
        <v>25</v>
      </c>
      <c r="H1145" s="60">
        <v>0.3</v>
      </c>
      <c r="I1145" s="57">
        <v>2026.93</v>
      </c>
      <c r="J1145" s="60"/>
      <c r="K1145" s="57">
        <v>2028.5</v>
      </c>
      <c r="L1145" s="60" t="s">
        <v>502</v>
      </c>
      <c r="M1145" s="57">
        <v>2028.67</v>
      </c>
      <c r="N1145" s="57">
        <v>-0.45</v>
      </c>
      <c r="O1145" s="57">
        <v>0</v>
      </c>
      <c r="P1145" s="313">
        <v>5.22</v>
      </c>
      <c r="Q1145" s="313"/>
      <c r="R1145" s="313"/>
    </row>
    <row r="1146" spans="1:18" ht="15" hidden="1" customHeight="1" outlineLevel="1" x14ac:dyDescent="0.2">
      <c r="A1146" s="35">
        <f t="shared" si="34"/>
        <v>45330</v>
      </c>
      <c r="B1146" t="str">
        <f t="shared" si="35"/>
        <v>14:36</v>
      </c>
      <c r="C1146"/>
      <c r="D1146" s="64" t="s">
        <v>503</v>
      </c>
      <c r="E1146" s="62">
        <v>1025700282</v>
      </c>
      <c r="F1146" s="64" t="s">
        <v>20</v>
      </c>
      <c r="G1146" s="64" t="s">
        <v>25</v>
      </c>
      <c r="H1146" s="64">
        <v>0.3</v>
      </c>
      <c r="I1146" s="61">
        <v>2025.02</v>
      </c>
      <c r="J1146" s="64"/>
      <c r="K1146" s="61">
        <v>2027</v>
      </c>
      <c r="L1146" s="64" t="s">
        <v>504</v>
      </c>
      <c r="M1146" s="61">
        <v>2026.93</v>
      </c>
      <c r="N1146" s="61">
        <v>-0.45</v>
      </c>
      <c r="O1146" s="61">
        <v>0</v>
      </c>
      <c r="P1146" s="312">
        <v>5.73</v>
      </c>
      <c r="Q1146" s="312"/>
      <c r="R1146" s="312"/>
    </row>
    <row r="1147" spans="1:18" ht="15" hidden="1" customHeight="1" outlineLevel="1" x14ac:dyDescent="0.2">
      <c r="A1147" s="35">
        <f t="shared" si="34"/>
        <v>45330</v>
      </c>
      <c r="B1147" t="str">
        <f t="shared" si="35"/>
        <v>14:39</v>
      </c>
      <c r="C1147"/>
      <c r="D1147" s="60" t="s">
        <v>505</v>
      </c>
      <c r="E1147" s="58">
        <v>1025702601</v>
      </c>
      <c r="F1147" s="60" t="s">
        <v>20</v>
      </c>
      <c r="G1147" s="60" t="s">
        <v>25</v>
      </c>
      <c r="H1147" s="60">
        <v>0.3</v>
      </c>
      <c r="I1147" s="57">
        <v>2024.73</v>
      </c>
      <c r="J1147" s="60"/>
      <c r="K1147" s="57">
        <v>2026</v>
      </c>
      <c r="L1147" s="60" t="s">
        <v>506</v>
      </c>
      <c r="M1147" s="57">
        <v>2025.92</v>
      </c>
      <c r="N1147" s="57">
        <v>-0.45</v>
      </c>
      <c r="O1147" s="57">
        <v>0</v>
      </c>
      <c r="P1147" s="313">
        <v>3.57</v>
      </c>
      <c r="Q1147" s="313"/>
      <c r="R1147" s="313"/>
    </row>
    <row r="1148" spans="1:18" ht="15" hidden="1" customHeight="1" outlineLevel="1" x14ac:dyDescent="0.2">
      <c r="A1148" s="35">
        <f t="shared" si="34"/>
        <v>45330</v>
      </c>
      <c r="B1148" t="str">
        <f t="shared" si="35"/>
        <v>14:39</v>
      </c>
      <c r="C1148"/>
      <c r="D1148" s="64" t="s">
        <v>507</v>
      </c>
      <c r="E1148" s="62">
        <v>1025702603</v>
      </c>
      <c r="F1148" s="64" t="s">
        <v>20</v>
      </c>
      <c r="G1148" s="64" t="s">
        <v>25</v>
      </c>
      <c r="H1148" s="64">
        <v>0.3</v>
      </c>
      <c r="I1148" s="61">
        <v>2024.73</v>
      </c>
      <c r="J1148" s="64"/>
      <c r="K1148" s="61">
        <v>2026</v>
      </c>
      <c r="L1148" s="64" t="s">
        <v>506</v>
      </c>
      <c r="M1148" s="61">
        <v>2025.92</v>
      </c>
      <c r="N1148" s="61">
        <v>-0.45</v>
      </c>
      <c r="O1148" s="61">
        <v>0</v>
      </c>
      <c r="P1148" s="312">
        <v>3.57</v>
      </c>
      <c r="Q1148" s="312"/>
      <c r="R1148" s="312"/>
    </row>
    <row r="1149" spans="1:18" ht="15" hidden="1" customHeight="1" outlineLevel="1" x14ac:dyDescent="0.2">
      <c r="A1149" s="35">
        <f t="shared" si="34"/>
        <v>45330</v>
      </c>
      <c r="B1149" t="str">
        <f t="shared" si="35"/>
        <v>14:41</v>
      </c>
      <c r="C1149"/>
      <c r="D1149" s="60" t="s">
        <v>508</v>
      </c>
      <c r="E1149" s="58">
        <v>1025702852</v>
      </c>
      <c r="F1149" s="60" t="s">
        <v>20</v>
      </c>
      <c r="G1149" s="60" t="s">
        <v>25</v>
      </c>
      <c r="H1149" s="60">
        <v>0.5</v>
      </c>
      <c r="I1149" s="57">
        <v>2024.66</v>
      </c>
      <c r="J1149" s="60"/>
      <c r="K1149" s="57">
        <v>2026</v>
      </c>
      <c r="L1149" s="60" t="s">
        <v>506</v>
      </c>
      <c r="M1149" s="57">
        <v>2025.92</v>
      </c>
      <c r="N1149" s="57">
        <v>-0.75</v>
      </c>
      <c r="O1149" s="57">
        <v>0</v>
      </c>
      <c r="P1149" s="313">
        <v>6.3</v>
      </c>
      <c r="Q1149" s="313"/>
      <c r="R1149" s="313"/>
    </row>
    <row r="1150" spans="1:18" ht="15" hidden="1" customHeight="1" outlineLevel="1" x14ac:dyDescent="0.2">
      <c r="A1150" s="35">
        <f t="shared" si="34"/>
        <v>45330</v>
      </c>
      <c r="B1150" t="str">
        <f t="shared" si="35"/>
        <v>14:41</v>
      </c>
      <c r="C1150"/>
      <c r="D1150" s="64" t="s">
        <v>509</v>
      </c>
      <c r="E1150" s="62">
        <v>1025702854</v>
      </c>
      <c r="F1150" s="64" t="s">
        <v>20</v>
      </c>
      <c r="G1150" s="64" t="s">
        <v>25</v>
      </c>
      <c r="H1150" s="64">
        <v>0.5</v>
      </c>
      <c r="I1150" s="61">
        <v>2024.66</v>
      </c>
      <c r="J1150" s="64"/>
      <c r="K1150" s="61">
        <v>2026</v>
      </c>
      <c r="L1150" s="64" t="s">
        <v>506</v>
      </c>
      <c r="M1150" s="61">
        <v>2025.92</v>
      </c>
      <c r="N1150" s="61">
        <v>-0.75</v>
      </c>
      <c r="O1150" s="61">
        <v>0</v>
      </c>
      <c r="P1150" s="312">
        <v>6.3</v>
      </c>
      <c r="Q1150" s="312"/>
      <c r="R1150" s="312"/>
    </row>
    <row r="1151" spans="1:18" ht="15" hidden="1" customHeight="1" outlineLevel="1" x14ac:dyDescent="0.2">
      <c r="A1151" s="35">
        <f t="shared" si="34"/>
        <v>45330</v>
      </c>
      <c r="B1151" t="str">
        <f t="shared" si="35"/>
        <v>16:51</v>
      </c>
      <c r="C1151"/>
      <c r="D1151" s="60" t="s">
        <v>510</v>
      </c>
      <c r="E1151" s="58">
        <v>1025717967</v>
      </c>
      <c r="F1151" s="60" t="s">
        <v>341</v>
      </c>
      <c r="G1151" s="60" t="s">
        <v>25</v>
      </c>
      <c r="H1151" s="60">
        <v>0.02</v>
      </c>
      <c r="I1151" s="72">
        <v>0.60890999999999995</v>
      </c>
      <c r="J1151" s="60"/>
      <c r="K1151" s="72">
        <v>0.6099</v>
      </c>
      <c r="L1151" s="60" t="s">
        <v>511</v>
      </c>
      <c r="M1151" s="72">
        <v>0.60992000000000002</v>
      </c>
      <c r="N1151" s="57">
        <v>-0.3</v>
      </c>
      <c r="O1151" s="57">
        <v>0</v>
      </c>
      <c r="P1151" s="313">
        <v>2.02</v>
      </c>
      <c r="Q1151" s="313"/>
      <c r="R1151" s="313"/>
    </row>
    <row r="1152" spans="1:18" ht="15" hidden="1" customHeight="1" outlineLevel="1" x14ac:dyDescent="0.2">
      <c r="A1152" s="35">
        <f t="shared" si="34"/>
        <v>45330</v>
      </c>
      <c r="B1152" t="str">
        <f t="shared" si="35"/>
        <v>21:17</v>
      </c>
      <c r="C1152"/>
      <c r="D1152" s="64" t="s">
        <v>512</v>
      </c>
      <c r="E1152" s="62">
        <v>1025735501</v>
      </c>
      <c r="F1152" s="64" t="s">
        <v>24</v>
      </c>
      <c r="G1152" s="64" t="s">
        <v>25</v>
      </c>
      <c r="H1152" s="64">
        <v>0.2</v>
      </c>
      <c r="I1152" s="61">
        <v>17787.48</v>
      </c>
      <c r="J1152" s="64"/>
      <c r="K1152" s="61">
        <v>17797</v>
      </c>
      <c r="L1152" s="64" t="s">
        <v>513</v>
      </c>
      <c r="M1152" s="61">
        <v>17774.88</v>
      </c>
      <c r="N1152" s="61">
        <v>-0.14000000000000001</v>
      </c>
      <c r="O1152" s="61">
        <v>0</v>
      </c>
      <c r="P1152" s="312">
        <v>-2.52</v>
      </c>
      <c r="Q1152" s="312"/>
      <c r="R1152" s="312"/>
    </row>
    <row r="1153" spans="1:18" ht="15" hidden="1" customHeight="1" outlineLevel="1" x14ac:dyDescent="0.2">
      <c r="A1153" s="35">
        <f t="shared" si="34"/>
        <v>45330</v>
      </c>
      <c r="B1153" t="str">
        <f t="shared" si="35"/>
        <v>21:23</v>
      </c>
      <c r="C1153"/>
      <c r="D1153" s="60" t="s">
        <v>514</v>
      </c>
      <c r="E1153" s="58">
        <v>1025735600</v>
      </c>
      <c r="F1153" s="60" t="s">
        <v>24</v>
      </c>
      <c r="G1153" s="60" t="s">
        <v>25</v>
      </c>
      <c r="H1153" s="60">
        <v>0.2</v>
      </c>
      <c r="I1153" s="57">
        <v>17779.73</v>
      </c>
      <c r="J1153" s="60"/>
      <c r="K1153" s="57">
        <v>17790</v>
      </c>
      <c r="L1153" s="60" t="s">
        <v>515</v>
      </c>
      <c r="M1153" s="57">
        <v>17775.13</v>
      </c>
      <c r="N1153" s="57">
        <v>-0.14000000000000001</v>
      </c>
      <c r="O1153" s="57">
        <v>0</v>
      </c>
      <c r="P1153" s="313">
        <v>-0.92</v>
      </c>
      <c r="Q1153" s="313"/>
      <c r="R1153" s="313"/>
    </row>
    <row r="1154" spans="1:18" ht="15" hidden="1" customHeight="1" outlineLevel="1" x14ac:dyDescent="0.2">
      <c r="A1154" s="35">
        <f t="shared" si="34"/>
        <v>45330</v>
      </c>
      <c r="B1154" t="str">
        <f t="shared" si="35"/>
        <v>21:25</v>
      </c>
      <c r="C1154"/>
      <c r="D1154" s="64" t="s">
        <v>516</v>
      </c>
      <c r="E1154" s="62">
        <v>1025735631</v>
      </c>
      <c r="F1154" s="64" t="s">
        <v>24</v>
      </c>
      <c r="G1154" s="64" t="s">
        <v>25</v>
      </c>
      <c r="H1154" s="64">
        <v>0.2</v>
      </c>
      <c r="I1154" s="61">
        <v>17776.23</v>
      </c>
      <c r="J1154" s="64"/>
      <c r="K1154" s="61">
        <v>17787</v>
      </c>
      <c r="L1154" s="64" t="s">
        <v>517</v>
      </c>
      <c r="M1154" s="61">
        <v>17775.38</v>
      </c>
      <c r="N1154" s="61">
        <v>-0.14000000000000001</v>
      </c>
      <c r="O1154" s="61">
        <v>0</v>
      </c>
      <c r="P1154" s="312">
        <v>-0.17</v>
      </c>
      <c r="Q1154" s="312"/>
      <c r="R1154" s="312"/>
    </row>
    <row r="1155" spans="1:18" ht="15" hidden="1" customHeight="1" outlineLevel="1" x14ac:dyDescent="0.2">
      <c r="A1155" s="35">
        <f t="shared" si="34"/>
        <v>45330</v>
      </c>
      <c r="B1155" t="str">
        <f t="shared" si="35"/>
        <v>21:26</v>
      </c>
      <c r="C1155"/>
      <c r="D1155" s="60" t="s">
        <v>518</v>
      </c>
      <c r="E1155" s="58">
        <v>1025735651</v>
      </c>
      <c r="F1155" s="60" t="s">
        <v>24</v>
      </c>
      <c r="G1155" s="60" t="s">
        <v>25</v>
      </c>
      <c r="H1155" s="60">
        <v>0.2</v>
      </c>
      <c r="I1155" s="57">
        <v>17773.73</v>
      </c>
      <c r="J1155" s="60"/>
      <c r="K1155" s="57">
        <v>17786</v>
      </c>
      <c r="L1155" s="60" t="s">
        <v>519</v>
      </c>
      <c r="M1155" s="57">
        <v>17776.63</v>
      </c>
      <c r="N1155" s="57">
        <v>-0.14000000000000001</v>
      </c>
      <c r="O1155" s="57">
        <v>0</v>
      </c>
      <c r="P1155" s="313">
        <v>0.57999999999999996</v>
      </c>
      <c r="Q1155" s="313"/>
      <c r="R1155" s="313"/>
    </row>
    <row r="1156" spans="1:18" ht="15" hidden="1" customHeight="1" outlineLevel="1" x14ac:dyDescent="0.2">
      <c r="A1156" s="35">
        <f t="shared" si="34"/>
        <v>45330</v>
      </c>
      <c r="B1156" t="str">
        <f t="shared" si="35"/>
        <v>21:35</v>
      </c>
      <c r="C1156"/>
      <c r="D1156" s="64" t="s">
        <v>520</v>
      </c>
      <c r="E1156" s="62">
        <v>1025735895</v>
      </c>
      <c r="F1156" s="64" t="s">
        <v>24</v>
      </c>
      <c r="G1156" s="64" t="s">
        <v>25</v>
      </c>
      <c r="H1156" s="64">
        <v>0.2</v>
      </c>
      <c r="I1156" s="61">
        <v>17765.98</v>
      </c>
      <c r="J1156" s="64"/>
      <c r="K1156" s="61">
        <v>17776</v>
      </c>
      <c r="L1156" s="64" t="s">
        <v>521</v>
      </c>
      <c r="M1156" s="61">
        <v>17775.88</v>
      </c>
      <c r="N1156" s="61">
        <v>-0.14000000000000001</v>
      </c>
      <c r="O1156" s="61">
        <v>0</v>
      </c>
      <c r="P1156" s="312">
        <v>1.98</v>
      </c>
      <c r="Q1156" s="312"/>
      <c r="R1156" s="312"/>
    </row>
    <row r="1157" spans="1:18" ht="15" hidden="1" customHeight="1" outlineLevel="1" x14ac:dyDescent="0.2">
      <c r="A1157" s="35">
        <f t="shared" si="34"/>
        <v>45330</v>
      </c>
      <c r="B1157" t="str">
        <f t="shared" si="35"/>
        <v>21:37</v>
      </c>
      <c r="C1157"/>
      <c r="D1157" s="60" t="s">
        <v>522</v>
      </c>
      <c r="E1157" s="58">
        <v>1025735781</v>
      </c>
      <c r="F1157" s="60" t="s">
        <v>24</v>
      </c>
      <c r="G1157" s="60" t="s">
        <v>25</v>
      </c>
      <c r="H1157" s="60">
        <v>0.5</v>
      </c>
      <c r="I1157" s="57">
        <v>17758.48</v>
      </c>
      <c r="J1157" s="60"/>
      <c r="K1157" s="57">
        <v>17775</v>
      </c>
      <c r="L1157" s="60" t="s">
        <v>523</v>
      </c>
      <c r="M1157" s="57">
        <v>17774.13</v>
      </c>
      <c r="N1157" s="57">
        <v>-0.35</v>
      </c>
      <c r="O1157" s="57">
        <v>0</v>
      </c>
      <c r="P1157" s="313">
        <v>7.83</v>
      </c>
      <c r="Q1157" s="313"/>
      <c r="R1157" s="313"/>
    </row>
    <row r="1158" spans="1:18" ht="15" hidden="1" customHeight="1" outlineLevel="1" x14ac:dyDescent="0.2">
      <c r="A1158" s="35">
        <f t="shared" si="34"/>
        <v>45330</v>
      </c>
      <c r="B1158" t="str">
        <f t="shared" si="35"/>
        <v>21:37</v>
      </c>
      <c r="C1158"/>
      <c r="D1158" s="64" t="s">
        <v>522</v>
      </c>
      <c r="E1158" s="62">
        <v>1025735772</v>
      </c>
      <c r="F1158" s="64" t="s">
        <v>24</v>
      </c>
      <c r="G1158" s="64" t="s">
        <v>25</v>
      </c>
      <c r="H1158" s="64">
        <v>0.5</v>
      </c>
      <c r="I1158" s="61">
        <v>17758.23</v>
      </c>
      <c r="J1158" s="64"/>
      <c r="K1158" s="61">
        <v>17777</v>
      </c>
      <c r="L1158" s="64" t="s">
        <v>524</v>
      </c>
      <c r="M1158" s="61">
        <v>17777.13</v>
      </c>
      <c r="N1158" s="61">
        <v>-0.35</v>
      </c>
      <c r="O1158" s="61">
        <v>0</v>
      </c>
      <c r="P1158" s="312">
        <v>9.4499999999999993</v>
      </c>
      <c r="Q1158" s="312"/>
      <c r="R1158" s="312"/>
    </row>
    <row r="1159" spans="1:18" ht="15" hidden="1" customHeight="1" outlineLevel="1" x14ac:dyDescent="0.2">
      <c r="A1159" s="35">
        <f t="shared" si="34"/>
        <v>45331</v>
      </c>
      <c r="B1159" t="str">
        <f t="shared" si="35"/>
        <v>03:20</v>
      </c>
      <c r="C1159"/>
      <c r="D1159" s="60" t="s">
        <v>525</v>
      </c>
      <c r="E1159" s="58">
        <v>1025742111</v>
      </c>
      <c r="F1159" s="60" t="s">
        <v>20</v>
      </c>
      <c r="G1159" s="60" t="s">
        <v>21</v>
      </c>
      <c r="H1159" s="60">
        <v>0.2</v>
      </c>
      <c r="I1159" s="57">
        <v>2034.46</v>
      </c>
      <c r="J1159" s="60"/>
      <c r="K1159" s="57">
        <v>2033.5</v>
      </c>
      <c r="L1159" s="60" t="s">
        <v>526</v>
      </c>
      <c r="M1159" s="57">
        <v>2034.56</v>
      </c>
      <c r="N1159" s="57">
        <v>-0.3</v>
      </c>
      <c r="O1159" s="57">
        <v>0</v>
      </c>
      <c r="P1159" s="313">
        <v>-0.2</v>
      </c>
      <c r="Q1159" s="313"/>
      <c r="R1159" s="313"/>
    </row>
    <row r="1160" spans="1:18" ht="15" hidden="1" customHeight="1" outlineLevel="1" x14ac:dyDescent="0.2">
      <c r="A1160" s="35">
        <f t="shared" ref="A1160:A1223" si="36">DATEVALUE(LEFT(D1160,4)&amp;"-"&amp;MID(D1160,6,2)&amp;"-"&amp;MID(D1160,9,2))</f>
        <v>45331</v>
      </c>
      <c r="B1160" t="str">
        <f t="shared" ref="B1160:B1223" si="37">MID(D1160,12,5)</f>
        <v>03:21</v>
      </c>
      <c r="C1160"/>
      <c r="D1160" s="64" t="s">
        <v>527</v>
      </c>
      <c r="E1160" s="62">
        <v>1025742131</v>
      </c>
      <c r="F1160" s="64" t="s">
        <v>20</v>
      </c>
      <c r="G1160" s="64" t="s">
        <v>21</v>
      </c>
      <c r="H1160" s="64">
        <v>0.2</v>
      </c>
      <c r="I1160" s="61">
        <v>2034.52</v>
      </c>
      <c r="J1160" s="64"/>
      <c r="K1160" s="61">
        <v>2033</v>
      </c>
      <c r="L1160" s="64" t="s">
        <v>528</v>
      </c>
      <c r="M1160" s="61">
        <v>2034.56</v>
      </c>
      <c r="N1160" s="61">
        <v>-0.3</v>
      </c>
      <c r="O1160" s="61">
        <v>0</v>
      </c>
      <c r="P1160" s="312">
        <v>-0.08</v>
      </c>
      <c r="Q1160" s="312"/>
      <c r="R1160" s="312"/>
    </row>
    <row r="1161" spans="1:18" ht="15" hidden="1" customHeight="1" outlineLevel="1" x14ac:dyDescent="0.2">
      <c r="A1161" s="35">
        <f t="shared" si="36"/>
        <v>45331</v>
      </c>
      <c r="B1161" t="str">
        <f t="shared" si="37"/>
        <v>03:34</v>
      </c>
      <c r="C1161"/>
      <c r="D1161" s="60" t="s">
        <v>529</v>
      </c>
      <c r="E1161" s="58">
        <v>1025742325</v>
      </c>
      <c r="F1161" s="60" t="s">
        <v>24</v>
      </c>
      <c r="G1161" s="60" t="s">
        <v>25</v>
      </c>
      <c r="H1161" s="60">
        <v>0.2</v>
      </c>
      <c r="I1161" s="57">
        <v>17786.78</v>
      </c>
      <c r="J1161" s="60"/>
      <c r="K1161" s="57">
        <v>17791</v>
      </c>
      <c r="L1161" s="60" t="s">
        <v>530</v>
      </c>
      <c r="M1161" s="57">
        <v>17791.18</v>
      </c>
      <c r="N1161" s="57">
        <v>-0.14000000000000001</v>
      </c>
      <c r="O1161" s="57">
        <v>0</v>
      </c>
      <c r="P1161" s="313">
        <v>0.88</v>
      </c>
      <c r="Q1161" s="313"/>
      <c r="R1161" s="313"/>
    </row>
    <row r="1162" spans="1:18" ht="15" hidden="1" customHeight="1" outlineLevel="1" x14ac:dyDescent="0.2">
      <c r="A1162" s="35">
        <f t="shared" si="36"/>
        <v>45331</v>
      </c>
      <c r="B1162" t="str">
        <f t="shared" si="37"/>
        <v>03:34</v>
      </c>
      <c r="C1162"/>
      <c r="D1162" s="64" t="s">
        <v>531</v>
      </c>
      <c r="E1162" s="62">
        <v>1025742326</v>
      </c>
      <c r="F1162" s="64" t="s">
        <v>24</v>
      </c>
      <c r="G1162" s="64" t="s">
        <v>25</v>
      </c>
      <c r="H1162" s="64">
        <v>0.2</v>
      </c>
      <c r="I1162" s="61">
        <v>17786.53</v>
      </c>
      <c r="J1162" s="64"/>
      <c r="K1162" s="61">
        <v>17792</v>
      </c>
      <c r="L1162" s="64" t="s">
        <v>532</v>
      </c>
      <c r="M1162" s="61">
        <v>17789.93</v>
      </c>
      <c r="N1162" s="61">
        <v>-0.14000000000000001</v>
      </c>
      <c r="O1162" s="61">
        <v>0</v>
      </c>
      <c r="P1162" s="312">
        <v>0.68</v>
      </c>
      <c r="Q1162" s="312"/>
      <c r="R1162" s="312"/>
    </row>
    <row r="1163" spans="1:18" ht="15" hidden="1" customHeight="1" outlineLevel="1" x14ac:dyDescent="0.2">
      <c r="A1163" s="35">
        <f t="shared" si="36"/>
        <v>45331</v>
      </c>
      <c r="B1163" t="str">
        <f t="shared" si="37"/>
        <v>03:39</v>
      </c>
      <c r="C1163"/>
      <c r="D1163" s="60" t="s">
        <v>533</v>
      </c>
      <c r="E1163" s="58">
        <v>1025742418</v>
      </c>
      <c r="F1163" s="60" t="s">
        <v>71</v>
      </c>
      <c r="G1163" s="60" t="s">
        <v>25</v>
      </c>
      <c r="H1163" s="60">
        <v>0.2</v>
      </c>
      <c r="I1163" s="59">
        <v>76.254000000000005</v>
      </c>
      <c r="J1163" s="60"/>
      <c r="K1163" s="59">
        <v>76.22</v>
      </c>
      <c r="L1163" s="60" t="s">
        <v>534</v>
      </c>
      <c r="M1163" s="59">
        <v>76.212999999999994</v>
      </c>
      <c r="N1163" s="57">
        <v>-0.4</v>
      </c>
      <c r="O1163" s="57">
        <v>0</v>
      </c>
      <c r="P1163" s="313">
        <v>-0.82</v>
      </c>
      <c r="Q1163" s="313"/>
      <c r="R1163" s="313"/>
    </row>
    <row r="1164" spans="1:18" ht="15" hidden="1" customHeight="1" outlineLevel="1" x14ac:dyDescent="0.2">
      <c r="A1164" s="35">
        <f t="shared" si="36"/>
        <v>45331</v>
      </c>
      <c r="B1164" t="str">
        <f t="shared" si="37"/>
        <v>03:39</v>
      </c>
      <c r="C1164"/>
      <c r="D1164" s="64" t="s">
        <v>535</v>
      </c>
      <c r="E1164" s="62">
        <v>1025742419</v>
      </c>
      <c r="F1164" s="64" t="s">
        <v>71</v>
      </c>
      <c r="G1164" s="64" t="s">
        <v>25</v>
      </c>
      <c r="H1164" s="64">
        <v>0.2</v>
      </c>
      <c r="I1164" s="63">
        <v>76.254000000000005</v>
      </c>
      <c r="J1164" s="64"/>
      <c r="K1164" s="63">
        <v>76.23</v>
      </c>
      <c r="L1164" s="64" t="s">
        <v>536</v>
      </c>
      <c r="M1164" s="63">
        <v>76.197999999999993</v>
      </c>
      <c r="N1164" s="61">
        <v>-0.4</v>
      </c>
      <c r="O1164" s="61">
        <v>0</v>
      </c>
      <c r="P1164" s="312">
        <v>-1.1200000000000001</v>
      </c>
      <c r="Q1164" s="312"/>
      <c r="R1164" s="312"/>
    </row>
    <row r="1165" spans="1:18" ht="15" hidden="1" customHeight="1" outlineLevel="1" x14ac:dyDescent="0.2">
      <c r="A1165" s="35">
        <f t="shared" si="36"/>
        <v>45331</v>
      </c>
      <c r="B1165" t="str">
        <f t="shared" si="37"/>
        <v>04:09</v>
      </c>
      <c r="C1165"/>
      <c r="D1165" s="60" t="s">
        <v>537</v>
      </c>
      <c r="E1165" s="58">
        <v>1025743025</v>
      </c>
      <c r="F1165" s="60" t="s">
        <v>71</v>
      </c>
      <c r="G1165" s="60" t="s">
        <v>25</v>
      </c>
      <c r="H1165" s="60">
        <v>0.2</v>
      </c>
      <c r="I1165" s="59">
        <v>76.114000000000004</v>
      </c>
      <c r="J1165" s="60"/>
      <c r="K1165" s="59">
        <v>76.2</v>
      </c>
      <c r="L1165" s="60" t="s">
        <v>538</v>
      </c>
      <c r="M1165" s="59">
        <v>76.197999999999993</v>
      </c>
      <c r="N1165" s="57">
        <v>-0.4</v>
      </c>
      <c r="O1165" s="57">
        <v>0</v>
      </c>
      <c r="P1165" s="313">
        <v>1.68</v>
      </c>
      <c r="Q1165" s="313"/>
      <c r="R1165" s="313"/>
    </row>
    <row r="1166" spans="1:18" ht="15" hidden="1" customHeight="1" outlineLevel="1" x14ac:dyDescent="0.2">
      <c r="A1166" s="35">
        <f t="shared" si="36"/>
        <v>45331</v>
      </c>
      <c r="B1166" t="str">
        <f t="shared" si="37"/>
        <v>04:09</v>
      </c>
      <c r="C1166"/>
      <c r="D1166" s="64" t="s">
        <v>539</v>
      </c>
      <c r="E1166" s="62">
        <v>1025743026</v>
      </c>
      <c r="F1166" s="64" t="s">
        <v>71</v>
      </c>
      <c r="G1166" s="64" t="s">
        <v>25</v>
      </c>
      <c r="H1166" s="64">
        <v>0.2</v>
      </c>
      <c r="I1166" s="63">
        <v>76.114000000000004</v>
      </c>
      <c r="J1166" s="64"/>
      <c r="K1166" s="63">
        <v>76.2</v>
      </c>
      <c r="L1166" s="64" t="s">
        <v>540</v>
      </c>
      <c r="M1166" s="63">
        <v>76.197999999999993</v>
      </c>
      <c r="N1166" s="61">
        <v>-0.4</v>
      </c>
      <c r="O1166" s="61">
        <v>0</v>
      </c>
      <c r="P1166" s="312">
        <v>1.68</v>
      </c>
      <c r="Q1166" s="312"/>
      <c r="R1166" s="312"/>
    </row>
    <row r="1167" spans="1:18" ht="15" hidden="1" customHeight="1" outlineLevel="1" x14ac:dyDescent="0.2">
      <c r="A1167" s="35">
        <f t="shared" si="36"/>
        <v>45331</v>
      </c>
      <c r="B1167" t="str">
        <f t="shared" si="37"/>
        <v>04:09</v>
      </c>
      <c r="C1167"/>
      <c r="D1167" s="60" t="s">
        <v>541</v>
      </c>
      <c r="E1167" s="58">
        <v>1025743027</v>
      </c>
      <c r="F1167" s="60" t="s">
        <v>71</v>
      </c>
      <c r="G1167" s="60" t="s">
        <v>25</v>
      </c>
      <c r="H1167" s="60">
        <v>0.2</v>
      </c>
      <c r="I1167" s="59">
        <v>76.114000000000004</v>
      </c>
      <c r="J1167" s="60"/>
      <c r="K1167" s="59">
        <v>76.239999999999995</v>
      </c>
      <c r="L1167" s="60" t="s">
        <v>542</v>
      </c>
      <c r="M1167" s="59">
        <v>76.162999999999997</v>
      </c>
      <c r="N1167" s="57">
        <v>-0.4</v>
      </c>
      <c r="O1167" s="57">
        <v>0</v>
      </c>
      <c r="P1167" s="313">
        <v>0.98</v>
      </c>
      <c r="Q1167" s="313"/>
      <c r="R1167" s="313"/>
    </row>
    <row r="1168" spans="1:18" ht="15" hidden="1" customHeight="1" outlineLevel="1" x14ac:dyDescent="0.2">
      <c r="A1168" s="35">
        <f t="shared" si="36"/>
        <v>45331</v>
      </c>
      <c r="B1168" t="str">
        <f t="shared" si="37"/>
        <v>04:11</v>
      </c>
      <c r="C1168"/>
      <c r="D1168" s="64" t="s">
        <v>543</v>
      </c>
      <c r="E1168" s="62">
        <v>1025743086</v>
      </c>
      <c r="F1168" s="64" t="s">
        <v>71</v>
      </c>
      <c r="G1168" s="64" t="s">
        <v>25</v>
      </c>
      <c r="H1168" s="64">
        <v>0.2</v>
      </c>
      <c r="I1168" s="63">
        <v>76.103999999999999</v>
      </c>
      <c r="J1168" s="64"/>
      <c r="K1168" s="63">
        <v>76.2</v>
      </c>
      <c r="L1168" s="64" t="s">
        <v>544</v>
      </c>
      <c r="M1168" s="63">
        <v>76.162999999999997</v>
      </c>
      <c r="N1168" s="61">
        <v>-0.4</v>
      </c>
      <c r="O1168" s="61">
        <v>0</v>
      </c>
      <c r="P1168" s="312">
        <v>1.18</v>
      </c>
      <c r="Q1168" s="312"/>
      <c r="R1168" s="312"/>
    </row>
    <row r="1169" spans="1:18" ht="15" hidden="1" customHeight="1" outlineLevel="1" x14ac:dyDescent="0.2">
      <c r="A1169" s="35">
        <f t="shared" si="36"/>
        <v>45331</v>
      </c>
      <c r="B1169" t="str">
        <f t="shared" si="37"/>
        <v>04:29</v>
      </c>
      <c r="C1169"/>
      <c r="D1169" s="60" t="s">
        <v>545</v>
      </c>
      <c r="E1169" s="58">
        <v>1025743540</v>
      </c>
      <c r="F1169" s="60" t="s">
        <v>20</v>
      </c>
      <c r="G1169" s="60" t="s">
        <v>21</v>
      </c>
      <c r="H1169" s="60">
        <v>0.2</v>
      </c>
      <c r="I1169" s="57">
        <v>2034.83</v>
      </c>
      <c r="J1169" s="60"/>
      <c r="K1169" s="57">
        <v>2033.8</v>
      </c>
      <c r="L1169" s="60" t="s">
        <v>546</v>
      </c>
      <c r="M1169" s="57">
        <v>2034.56</v>
      </c>
      <c r="N1169" s="57">
        <v>-0.3</v>
      </c>
      <c r="O1169" s="57">
        <v>0</v>
      </c>
      <c r="P1169" s="313">
        <v>0.54</v>
      </c>
      <c r="Q1169" s="313"/>
      <c r="R1169" s="313"/>
    </row>
    <row r="1170" spans="1:18" ht="15" hidden="1" customHeight="1" outlineLevel="1" x14ac:dyDescent="0.2">
      <c r="A1170" s="35">
        <f t="shared" si="36"/>
        <v>45331</v>
      </c>
      <c r="B1170" t="str">
        <f t="shared" si="37"/>
        <v>04:29</v>
      </c>
      <c r="C1170"/>
      <c r="D1170" s="64" t="s">
        <v>545</v>
      </c>
      <c r="E1170" s="62">
        <v>1025743541</v>
      </c>
      <c r="F1170" s="64" t="s">
        <v>20</v>
      </c>
      <c r="G1170" s="64" t="s">
        <v>21</v>
      </c>
      <c r="H1170" s="64">
        <v>0.2</v>
      </c>
      <c r="I1170" s="61">
        <v>2034.83</v>
      </c>
      <c r="J1170" s="64"/>
      <c r="K1170" s="61">
        <v>2033.9</v>
      </c>
      <c r="L1170" s="64" t="s">
        <v>547</v>
      </c>
      <c r="M1170" s="61">
        <v>2034.54</v>
      </c>
      <c r="N1170" s="61">
        <v>-0.3</v>
      </c>
      <c r="O1170" s="61">
        <v>0</v>
      </c>
      <c r="P1170" s="312">
        <v>0.57999999999999996</v>
      </c>
      <c r="Q1170" s="312"/>
      <c r="R1170" s="312"/>
    </row>
    <row r="1171" spans="1:18" ht="15" hidden="1" customHeight="1" outlineLevel="1" x14ac:dyDescent="0.2">
      <c r="A1171" s="35">
        <f t="shared" si="36"/>
        <v>45331</v>
      </c>
      <c r="B1171" t="str">
        <f t="shared" si="37"/>
        <v>08:00</v>
      </c>
      <c r="C1171"/>
      <c r="D1171" s="60" t="s">
        <v>548</v>
      </c>
      <c r="E1171" s="58">
        <v>1025746587</v>
      </c>
      <c r="F1171" s="60" t="s">
        <v>20</v>
      </c>
      <c r="G1171" s="60" t="s">
        <v>25</v>
      </c>
      <c r="H1171" s="60">
        <v>0.2</v>
      </c>
      <c r="I1171" s="57">
        <v>2032.82</v>
      </c>
      <c r="J1171" s="60"/>
      <c r="K1171" s="57">
        <v>2033.6</v>
      </c>
      <c r="L1171" s="60" t="s">
        <v>549</v>
      </c>
      <c r="M1171" s="57">
        <v>2033.59</v>
      </c>
      <c r="N1171" s="57">
        <v>-0.3</v>
      </c>
      <c r="O1171" s="57">
        <v>0</v>
      </c>
      <c r="P1171" s="313">
        <v>1.54</v>
      </c>
      <c r="Q1171" s="313"/>
      <c r="R1171" s="313"/>
    </row>
    <row r="1172" spans="1:18" ht="15" hidden="1" customHeight="1" outlineLevel="1" x14ac:dyDescent="0.2">
      <c r="A1172" s="35">
        <f t="shared" si="36"/>
        <v>45331</v>
      </c>
      <c r="B1172" t="str">
        <f t="shared" si="37"/>
        <v>09:21</v>
      </c>
      <c r="C1172"/>
      <c r="D1172" s="64" t="s">
        <v>550</v>
      </c>
      <c r="E1172" s="62">
        <v>1025747983</v>
      </c>
      <c r="F1172" s="64" t="s">
        <v>24</v>
      </c>
      <c r="G1172" s="64" t="s">
        <v>21</v>
      </c>
      <c r="H1172" s="64">
        <v>0.3</v>
      </c>
      <c r="I1172" s="61">
        <v>17802.28</v>
      </c>
      <c r="J1172" s="64"/>
      <c r="K1172" s="61">
        <v>17807</v>
      </c>
      <c r="L1172" s="64" t="s">
        <v>551</v>
      </c>
      <c r="M1172" s="61">
        <v>17831.580000000002</v>
      </c>
      <c r="N1172" s="61">
        <v>-0.21</v>
      </c>
      <c r="O1172" s="61">
        <v>0</v>
      </c>
      <c r="P1172" s="312">
        <v>-8.7899999999999991</v>
      </c>
      <c r="Q1172" s="312"/>
      <c r="R1172" s="312"/>
    </row>
    <row r="1173" spans="1:18" ht="15" hidden="1" customHeight="1" outlineLevel="1" x14ac:dyDescent="0.2">
      <c r="A1173" s="35">
        <f t="shared" si="36"/>
        <v>45331</v>
      </c>
      <c r="B1173" t="str">
        <f t="shared" si="37"/>
        <v>09:21</v>
      </c>
      <c r="C1173"/>
      <c r="D1173" s="60" t="s">
        <v>552</v>
      </c>
      <c r="E1173" s="58">
        <v>1025747986</v>
      </c>
      <c r="F1173" s="60" t="s">
        <v>24</v>
      </c>
      <c r="G1173" s="60" t="s">
        <v>21</v>
      </c>
      <c r="H1173" s="60">
        <v>0.3</v>
      </c>
      <c r="I1173" s="57">
        <v>17802.03</v>
      </c>
      <c r="J1173" s="60"/>
      <c r="K1173" s="57">
        <v>17802</v>
      </c>
      <c r="L1173" s="60" t="s">
        <v>553</v>
      </c>
      <c r="M1173" s="57">
        <v>17831.43</v>
      </c>
      <c r="N1173" s="57">
        <v>-0.21</v>
      </c>
      <c r="O1173" s="57">
        <v>0</v>
      </c>
      <c r="P1173" s="313">
        <v>-8.82</v>
      </c>
      <c r="Q1173" s="313"/>
      <c r="R1173" s="313"/>
    </row>
    <row r="1174" spans="1:18" ht="15" hidden="1" customHeight="1" outlineLevel="1" x14ac:dyDescent="0.2">
      <c r="A1174" s="35">
        <f t="shared" si="36"/>
        <v>45331</v>
      </c>
      <c r="B1174" t="str">
        <f t="shared" si="37"/>
        <v>09:25</v>
      </c>
      <c r="C1174"/>
      <c r="D1174" s="64" t="s">
        <v>554</v>
      </c>
      <c r="E1174" s="62">
        <v>1025748063</v>
      </c>
      <c r="F1174" s="64" t="s">
        <v>24</v>
      </c>
      <c r="G1174" s="64" t="s">
        <v>21</v>
      </c>
      <c r="H1174" s="64">
        <v>0.3</v>
      </c>
      <c r="I1174" s="61">
        <v>17807.78</v>
      </c>
      <c r="J1174" s="64"/>
      <c r="K1174" s="61">
        <v>17807</v>
      </c>
      <c r="L1174" s="64" t="s">
        <v>555</v>
      </c>
      <c r="M1174" s="61">
        <v>17832.330000000002</v>
      </c>
      <c r="N1174" s="61">
        <v>-0.21</v>
      </c>
      <c r="O1174" s="61">
        <v>0</v>
      </c>
      <c r="P1174" s="312">
        <v>-7.37</v>
      </c>
      <c r="Q1174" s="312"/>
      <c r="R1174" s="312"/>
    </row>
    <row r="1175" spans="1:18" ht="15" hidden="1" customHeight="1" outlineLevel="1" x14ac:dyDescent="0.2">
      <c r="A1175" s="35">
        <f t="shared" si="36"/>
        <v>45331</v>
      </c>
      <c r="B1175" t="str">
        <f t="shared" si="37"/>
        <v>09:25</v>
      </c>
      <c r="C1175"/>
      <c r="D1175" s="60" t="s">
        <v>556</v>
      </c>
      <c r="E1175" s="58">
        <v>1025748064</v>
      </c>
      <c r="F1175" s="60" t="s">
        <v>24</v>
      </c>
      <c r="G1175" s="60" t="s">
        <v>21</v>
      </c>
      <c r="H1175" s="60">
        <v>0.3</v>
      </c>
      <c r="I1175" s="57">
        <v>17808.28</v>
      </c>
      <c r="J1175" s="60"/>
      <c r="K1175" s="57">
        <v>17808</v>
      </c>
      <c r="L1175" s="60" t="s">
        <v>557</v>
      </c>
      <c r="M1175" s="57">
        <v>17829.48</v>
      </c>
      <c r="N1175" s="57">
        <v>-0.21</v>
      </c>
      <c r="O1175" s="57">
        <v>0</v>
      </c>
      <c r="P1175" s="313">
        <v>-6.36</v>
      </c>
      <c r="Q1175" s="313"/>
      <c r="R1175" s="313"/>
    </row>
    <row r="1176" spans="1:18" ht="15" hidden="1" customHeight="1" outlineLevel="1" x14ac:dyDescent="0.2">
      <c r="A1176" s="35">
        <f t="shared" si="36"/>
        <v>45331</v>
      </c>
      <c r="B1176" t="str">
        <f t="shared" si="37"/>
        <v>09:41</v>
      </c>
      <c r="C1176"/>
      <c r="D1176" s="64" t="s">
        <v>558</v>
      </c>
      <c r="E1176" s="62">
        <v>1025748375</v>
      </c>
      <c r="F1176" s="64" t="s">
        <v>24</v>
      </c>
      <c r="G1176" s="64" t="s">
        <v>21</v>
      </c>
      <c r="H1176" s="64">
        <v>0.3</v>
      </c>
      <c r="I1176" s="61">
        <v>17811.03</v>
      </c>
      <c r="J1176" s="64"/>
      <c r="K1176" s="61">
        <v>17801</v>
      </c>
      <c r="L1176" s="64" t="s">
        <v>559</v>
      </c>
      <c r="M1176" s="61">
        <v>17815.43</v>
      </c>
      <c r="N1176" s="61">
        <v>-0.21</v>
      </c>
      <c r="O1176" s="61">
        <v>0</v>
      </c>
      <c r="P1176" s="312">
        <v>-1.32</v>
      </c>
      <c r="Q1176" s="312"/>
      <c r="R1176" s="312"/>
    </row>
    <row r="1177" spans="1:18" ht="15" hidden="1" customHeight="1" outlineLevel="1" x14ac:dyDescent="0.2">
      <c r="A1177" s="35">
        <f t="shared" si="36"/>
        <v>45331</v>
      </c>
      <c r="B1177" t="str">
        <f t="shared" si="37"/>
        <v>09:41</v>
      </c>
      <c r="C1177"/>
      <c r="D1177" s="60" t="s">
        <v>560</v>
      </c>
      <c r="E1177" s="58">
        <v>1025748379</v>
      </c>
      <c r="F1177" s="60" t="s">
        <v>24</v>
      </c>
      <c r="G1177" s="60" t="s">
        <v>21</v>
      </c>
      <c r="H1177" s="60">
        <v>0.3</v>
      </c>
      <c r="I1177" s="57">
        <v>17812.28</v>
      </c>
      <c r="J1177" s="60"/>
      <c r="K1177" s="57">
        <v>17802</v>
      </c>
      <c r="L1177" s="60" t="s">
        <v>561</v>
      </c>
      <c r="M1177" s="57">
        <v>17815.43</v>
      </c>
      <c r="N1177" s="57">
        <v>-0.21</v>
      </c>
      <c r="O1177" s="57">
        <v>0</v>
      </c>
      <c r="P1177" s="313">
        <v>-0.95</v>
      </c>
      <c r="Q1177" s="313"/>
      <c r="R1177" s="313"/>
    </row>
    <row r="1178" spans="1:18" ht="15" hidden="1" customHeight="1" outlineLevel="1" x14ac:dyDescent="0.2">
      <c r="A1178" s="35">
        <f t="shared" si="36"/>
        <v>45331</v>
      </c>
      <c r="B1178" t="str">
        <f t="shared" si="37"/>
        <v>09:43</v>
      </c>
      <c r="C1178"/>
      <c r="D1178" s="64" t="s">
        <v>562</v>
      </c>
      <c r="E1178" s="62">
        <v>1025748439</v>
      </c>
      <c r="F1178" s="64" t="s">
        <v>24</v>
      </c>
      <c r="G1178" s="64" t="s">
        <v>21</v>
      </c>
      <c r="H1178" s="64">
        <v>0.3</v>
      </c>
      <c r="I1178" s="61">
        <v>17809.53</v>
      </c>
      <c r="J1178" s="64"/>
      <c r="K1178" s="61">
        <v>17797</v>
      </c>
      <c r="L1178" s="64" t="s">
        <v>563</v>
      </c>
      <c r="M1178" s="61">
        <v>17815.18</v>
      </c>
      <c r="N1178" s="61">
        <v>-0.21</v>
      </c>
      <c r="O1178" s="61">
        <v>0</v>
      </c>
      <c r="P1178" s="312">
        <v>-1.7</v>
      </c>
      <c r="Q1178" s="312"/>
      <c r="R1178" s="312"/>
    </row>
    <row r="1179" spans="1:18" ht="15" hidden="1" customHeight="1" outlineLevel="1" x14ac:dyDescent="0.2">
      <c r="A1179" s="35">
        <f t="shared" si="36"/>
        <v>45331</v>
      </c>
      <c r="B1179" t="str">
        <f t="shared" si="37"/>
        <v>09:50</v>
      </c>
      <c r="C1179"/>
      <c r="D1179" s="60" t="s">
        <v>564</v>
      </c>
      <c r="E1179" s="58">
        <v>1025748598</v>
      </c>
      <c r="F1179" s="60" t="s">
        <v>24</v>
      </c>
      <c r="G1179" s="60" t="s">
        <v>21</v>
      </c>
      <c r="H1179" s="60">
        <v>0.3</v>
      </c>
      <c r="I1179" s="57">
        <v>17811.28</v>
      </c>
      <c r="J1179" s="60"/>
      <c r="K1179" s="57">
        <v>17801</v>
      </c>
      <c r="L1179" s="60" t="s">
        <v>565</v>
      </c>
      <c r="M1179" s="57">
        <v>17814.18</v>
      </c>
      <c r="N1179" s="57">
        <v>-0.21</v>
      </c>
      <c r="O1179" s="57">
        <v>0</v>
      </c>
      <c r="P1179" s="313">
        <v>-0.87</v>
      </c>
      <c r="Q1179" s="313"/>
      <c r="R1179" s="313"/>
    </row>
    <row r="1180" spans="1:18" ht="15" hidden="1" customHeight="1" outlineLevel="1" x14ac:dyDescent="0.2">
      <c r="A1180" s="35">
        <f t="shared" si="36"/>
        <v>45331</v>
      </c>
      <c r="B1180" t="str">
        <f t="shared" si="37"/>
        <v>10:02</v>
      </c>
      <c r="C1180"/>
      <c r="D1180" s="64" t="s">
        <v>566</v>
      </c>
      <c r="E1180" s="62">
        <v>1025749080</v>
      </c>
      <c r="F1180" s="64" t="s">
        <v>24</v>
      </c>
      <c r="G1180" s="64" t="s">
        <v>21</v>
      </c>
      <c r="H1180" s="64">
        <v>0.5</v>
      </c>
      <c r="I1180" s="61">
        <v>17831.63</v>
      </c>
      <c r="J1180" s="64"/>
      <c r="K1180" s="61">
        <v>17820</v>
      </c>
      <c r="L1180" s="64" t="s">
        <v>567</v>
      </c>
      <c r="M1180" s="61">
        <v>17819.93</v>
      </c>
      <c r="N1180" s="61">
        <v>-0.35</v>
      </c>
      <c r="O1180" s="61">
        <v>0</v>
      </c>
      <c r="P1180" s="312">
        <v>5.85</v>
      </c>
      <c r="Q1180" s="312"/>
      <c r="R1180" s="312"/>
    </row>
    <row r="1181" spans="1:18" ht="15" hidden="1" customHeight="1" outlineLevel="1" x14ac:dyDescent="0.2">
      <c r="A1181" s="35">
        <f t="shared" si="36"/>
        <v>45331</v>
      </c>
      <c r="B1181" t="str">
        <f t="shared" si="37"/>
        <v>10:02</v>
      </c>
      <c r="C1181"/>
      <c r="D1181" s="60" t="s">
        <v>568</v>
      </c>
      <c r="E1181" s="58">
        <v>1025749082</v>
      </c>
      <c r="F1181" s="60" t="s">
        <v>24</v>
      </c>
      <c r="G1181" s="60" t="s">
        <v>21</v>
      </c>
      <c r="H1181" s="60">
        <v>0.5</v>
      </c>
      <c r="I1181" s="57">
        <v>17831.88</v>
      </c>
      <c r="J1181" s="60"/>
      <c r="K1181" s="57">
        <v>17814</v>
      </c>
      <c r="L1181" s="60" t="s">
        <v>569</v>
      </c>
      <c r="M1181" s="57">
        <v>17813.68</v>
      </c>
      <c r="N1181" s="57">
        <v>-0.35</v>
      </c>
      <c r="O1181" s="57">
        <v>0</v>
      </c>
      <c r="P1181" s="313">
        <v>9.1</v>
      </c>
      <c r="Q1181" s="313"/>
      <c r="R1181" s="313"/>
    </row>
    <row r="1182" spans="1:18" ht="15" hidden="1" customHeight="1" outlineLevel="1" x14ac:dyDescent="0.2">
      <c r="A1182" s="35">
        <f t="shared" si="36"/>
        <v>45331</v>
      </c>
      <c r="B1182" t="str">
        <f t="shared" si="37"/>
        <v>10:02</v>
      </c>
      <c r="C1182"/>
      <c r="D1182" s="64" t="s">
        <v>570</v>
      </c>
      <c r="E1182" s="62">
        <v>1025749084</v>
      </c>
      <c r="F1182" s="64" t="s">
        <v>24</v>
      </c>
      <c r="G1182" s="64" t="s">
        <v>21</v>
      </c>
      <c r="H1182" s="64">
        <v>0.5</v>
      </c>
      <c r="I1182" s="61">
        <v>17833.13</v>
      </c>
      <c r="J1182" s="64"/>
      <c r="K1182" s="61">
        <v>17820</v>
      </c>
      <c r="L1182" s="64" t="s">
        <v>567</v>
      </c>
      <c r="M1182" s="61">
        <v>17819.93</v>
      </c>
      <c r="N1182" s="61">
        <v>-0.35</v>
      </c>
      <c r="O1182" s="61">
        <v>0</v>
      </c>
      <c r="P1182" s="312">
        <v>6.6</v>
      </c>
      <c r="Q1182" s="312"/>
      <c r="R1182" s="312"/>
    </row>
    <row r="1183" spans="1:18" ht="15" hidden="1" customHeight="1" outlineLevel="1" x14ac:dyDescent="0.2">
      <c r="A1183" s="35">
        <f t="shared" si="36"/>
        <v>45331</v>
      </c>
      <c r="B1183" t="str">
        <f t="shared" si="37"/>
        <v>10:02</v>
      </c>
      <c r="C1183"/>
      <c r="D1183" s="60" t="s">
        <v>571</v>
      </c>
      <c r="E1183" s="58">
        <v>1025749094</v>
      </c>
      <c r="F1183" s="60" t="s">
        <v>24</v>
      </c>
      <c r="G1183" s="60" t="s">
        <v>21</v>
      </c>
      <c r="H1183" s="60">
        <v>0.5</v>
      </c>
      <c r="I1183" s="57">
        <v>17831.13</v>
      </c>
      <c r="J1183" s="60"/>
      <c r="K1183" s="57">
        <v>17815</v>
      </c>
      <c r="L1183" s="60" t="s">
        <v>569</v>
      </c>
      <c r="M1183" s="57">
        <v>17814.93</v>
      </c>
      <c r="N1183" s="57">
        <v>-0.35</v>
      </c>
      <c r="O1183" s="57">
        <v>0</v>
      </c>
      <c r="P1183" s="313">
        <v>8.1</v>
      </c>
      <c r="Q1183" s="313"/>
      <c r="R1183" s="313"/>
    </row>
    <row r="1184" spans="1:18" ht="15" hidden="1" customHeight="1" outlineLevel="1" x14ac:dyDescent="0.2">
      <c r="A1184" s="35">
        <f t="shared" si="36"/>
        <v>45331</v>
      </c>
      <c r="B1184" t="str">
        <f t="shared" si="37"/>
        <v>10:04</v>
      </c>
      <c r="C1184"/>
      <c r="D1184" s="64" t="s">
        <v>572</v>
      </c>
      <c r="E1184" s="62">
        <v>1025749155</v>
      </c>
      <c r="F1184" s="64" t="s">
        <v>24</v>
      </c>
      <c r="G1184" s="64" t="s">
        <v>21</v>
      </c>
      <c r="H1184" s="64">
        <v>0.5</v>
      </c>
      <c r="I1184" s="61">
        <v>17834.88</v>
      </c>
      <c r="J1184" s="64"/>
      <c r="K1184" s="61">
        <v>17820</v>
      </c>
      <c r="L1184" s="64" t="s">
        <v>567</v>
      </c>
      <c r="M1184" s="61">
        <v>17819.93</v>
      </c>
      <c r="N1184" s="61">
        <v>-0.35</v>
      </c>
      <c r="O1184" s="61">
        <v>0</v>
      </c>
      <c r="P1184" s="312">
        <v>7.48</v>
      </c>
      <c r="Q1184" s="312"/>
      <c r="R1184" s="312"/>
    </row>
    <row r="1185" spans="1:18" ht="15" hidden="1" customHeight="1" outlineLevel="1" x14ac:dyDescent="0.2">
      <c r="A1185" s="35">
        <f t="shared" si="36"/>
        <v>45331</v>
      </c>
      <c r="B1185" t="str">
        <f t="shared" si="37"/>
        <v>10:05</v>
      </c>
      <c r="C1185"/>
      <c r="D1185" s="60" t="s">
        <v>573</v>
      </c>
      <c r="E1185" s="58">
        <v>1025749287</v>
      </c>
      <c r="F1185" s="60" t="s">
        <v>24</v>
      </c>
      <c r="G1185" s="60" t="s">
        <v>21</v>
      </c>
      <c r="H1185" s="60">
        <v>0.5</v>
      </c>
      <c r="I1185" s="57">
        <v>17832.88</v>
      </c>
      <c r="J1185" s="60"/>
      <c r="K1185" s="57">
        <v>17814</v>
      </c>
      <c r="L1185" s="60" t="s">
        <v>569</v>
      </c>
      <c r="M1185" s="57">
        <v>17813.68</v>
      </c>
      <c r="N1185" s="57">
        <v>-0.35</v>
      </c>
      <c r="O1185" s="57">
        <v>0</v>
      </c>
      <c r="P1185" s="313">
        <v>9.6</v>
      </c>
      <c r="Q1185" s="313"/>
      <c r="R1185" s="313"/>
    </row>
    <row r="1186" spans="1:18" ht="15" hidden="1" customHeight="1" outlineLevel="1" x14ac:dyDescent="0.2">
      <c r="A1186" s="35">
        <f t="shared" si="36"/>
        <v>45331</v>
      </c>
      <c r="B1186" t="str">
        <f t="shared" si="37"/>
        <v>10:10</v>
      </c>
      <c r="C1186"/>
      <c r="D1186" s="64" t="s">
        <v>574</v>
      </c>
      <c r="E1186" s="62">
        <v>1025749545</v>
      </c>
      <c r="F1186" s="64" t="s">
        <v>24</v>
      </c>
      <c r="G1186" s="64" t="s">
        <v>21</v>
      </c>
      <c r="H1186" s="64">
        <v>0.5</v>
      </c>
      <c r="I1186" s="61">
        <v>17827.38</v>
      </c>
      <c r="J1186" s="64"/>
      <c r="K1186" s="61">
        <v>17817</v>
      </c>
      <c r="L1186" s="64" t="s">
        <v>575</v>
      </c>
      <c r="M1186" s="61">
        <v>17817.18</v>
      </c>
      <c r="N1186" s="61">
        <v>-0.35</v>
      </c>
      <c r="O1186" s="61">
        <v>0</v>
      </c>
      <c r="P1186" s="312">
        <v>5.0999999999999996</v>
      </c>
      <c r="Q1186" s="312"/>
      <c r="R1186" s="312"/>
    </row>
    <row r="1187" spans="1:18" ht="15" hidden="1" customHeight="1" outlineLevel="1" x14ac:dyDescent="0.2">
      <c r="A1187" s="35">
        <f t="shared" si="36"/>
        <v>45331</v>
      </c>
      <c r="B1187" t="str">
        <f t="shared" si="37"/>
        <v>10:10</v>
      </c>
      <c r="C1187"/>
      <c r="D1187" s="60" t="s">
        <v>576</v>
      </c>
      <c r="E1187" s="58">
        <v>1025749546</v>
      </c>
      <c r="F1187" s="60" t="s">
        <v>24</v>
      </c>
      <c r="G1187" s="60" t="s">
        <v>21</v>
      </c>
      <c r="H1187" s="60">
        <v>0.5</v>
      </c>
      <c r="I1187" s="57">
        <v>17826.13</v>
      </c>
      <c r="J1187" s="60"/>
      <c r="K1187" s="57">
        <v>17816</v>
      </c>
      <c r="L1187" s="60" t="s">
        <v>577</v>
      </c>
      <c r="M1187" s="57">
        <v>17815.93</v>
      </c>
      <c r="N1187" s="57">
        <v>-0.35</v>
      </c>
      <c r="O1187" s="57">
        <v>0</v>
      </c>
      <c r="P1187" s="313">
        <v>5.0999999999999996</v>
      </c>
      <c r="Q1187" s="313"/>
      <c r="R1187" s="313"/>
    </row>
    <row r="1188" spans="1:18" ht="15" hidden="1" customHeight="1" outlineLevel="1" x14ac:dyDescent="0.2">
      <c r="A1188" s="35">
        <f t="shared" si="36"/>
        <v>45331</v>
      </c>
      <c r="B1188" t="str">
        <f t="shared" si="37"/>
        <v>10:28</v>
      </c>
      <c r="C1188"/>
      <c r="D1188" s="64" t="s">
        <v>578</v>
      </c>
      <c r="E1188" s="62">
        <v>1025750771</v>
      </c>
      <c r="F1188" s="64" t="s">
        <v>24</v>
      </c>
      <c r="G1188" s="64" t="s">
        <v>21</v>
      </c>
      <c r="H1188" s="64">
        <v>0.5</v>
      </c>
      <c r="I1188" s="61">
        <v>17849.330000000002</v>
      </c>
      <c r="J1188" s="64"/>
      <c r="K1188" s="61">
        <v>17835</v>
      </c>
      <c r="L1188" s="64" t="s">
        <v>579</v>
      </c>
      <c r="M1188" s="61">
        <v>17834.68</v>
      </c>
      <c r="N1188" s="61">
        <v>-0.35</v>
      </c>
      <c r="O1188" s="61">
        <v>0</v>
      </c>
      <c r="P1188" s="312">
        <v>7.33</v>
      </c>
      <c r="Q1188" s="312"/>
      <c r="R1188" s="312"/>
    </row>
    <row r="1189" spans="1:18" ht="15" hidden="1" customHeight="1" outlineLevel="1" x14ac:dyDescent="0.2">
      <c r="A1189" s="35">
        <f t="shared" si="36"/>
        <v>45331</v>
      </c>
      <c r="B1189" t="str">
        <f t="shared" si="37"/>
        <v>10:28</v>
      </c>
      <c r="C1189"/>
      <c r="D1189" s="60" t="s">
        <v>578</v>
      </c>
      <c r="E1189" s="58">
        <v>1025750773</v>
      </c>
      <c r="F1189" s="60" t="s">
        <v>24</v>
      </c>
      <c r="G1189" s="60" t="s">
        <v>21</v>
      </c>
      <c r="H1189" s="60">
        <v>0.5</v>
      </c>
      <c r="I1189" s="57">
        <v>17849.330000000002</v>
      </c>
      <c r="J1189" s="60"/>
      <c r="K1189" s="57">
        <v>17830</v>
      </c>
      <c r="L1189" s="60" t="s">
        <v>580</v>
      </c>
      <c r="M1189" s="57">
        <v>17829.93</v>
      </c>
      <c r="N1189" s="57">
        <v>-0.35</v>
      </c>
      <c r="O1189" s="57">
        <v>0</v>
      </c>
      <c r="P1189" s="313">
        <v>9.6999999999999993</v>
      </c>
      <c r="Q1189" s="313"/>
      <c r="R1189" s="313"/>
    </row>
    <row r="1190" spans="1:18" ht="15" hidden="1" customHeight="1" outlineLevel="1" x14ac:dyDescent="0.2">
      <c r="A1190" s="35">
        <f t="shared" si="36"/>
        <v>45331</v>
      </c>
      <c r="B1190" t="str">
        <f t="shared" si="37"/>
        <v>10:28</v>
      </c>
      <c r="C1190"/>
      <c r="D1190" s="64" t="s">
        <v>581</v>
      </c>
      <c r="E1190" s="62">
        <v>1025750800</v>
      </c>
      <c r="F1190" s="64" t="s">
        <v>24</v>
      </c>
      <c r="G1190" s="64" t="s">
        <v>21</v>
      </c>
      <c r="H1190" s="64">
        <v>0.5</v>
      </c>
      <c r="I1190" s="61">
        <v>17848.580000000002</v>
      </c>
      <c r="J1190" s="64"/>
      <c r="K1190" s="61">
        <v>17835</v>
      </c>
      <c r="L1190" s="64" t="s">
        <v>579</v>
      </c>
      <c r="M1190" s="61">
        <v>17834.68</v>
      </c>
      <c r="N1190" s="61">
        <v>-0.35</v>
      </c>
      <c r="O1190" s="61">
        <v>0</v>
      </c>
      <c r="P1190" s="312">
        <v>6.95</v>
      </c>
      <c r="Q1190" s="312"/>
      <c r="R1190" s="312"/>
    </row>
    <row r="1191" spans="1:18" ht="15" hidden="1" customHeight="1" outlineLevel="1" x14ac:dyDescent="0.2">
      <c r="A1191" s="35">
        <f t="shared" si="36"/>
        <v>45331</v>
      </c>
      <c r="B1191" t="str">
        <f t="shared" si="37"/>
        <v>10:29</v>
      </c>
      <c r="C1191"/>
      <c r="D1191" s="60" t="s">
        <v>582</v>
      </c>
      <c r="E1191" s="58">
        <v>1025750845</v>
      </c>
      <c r="F1191" s="60" t="s">
        <v>24</v>
      </c>
      <c r="G1191" s="60" t="s">
        <v>21</v>
      </c>
      <c r="H1191" s="60">
        <v>0.5</v>
      </c>
      <c r="I1191" s="57">
        <v>17843.830000000002</v>
      </c>
      <c r="J1191" s="60"/>
      <c r="K1191" s="57">
        <v>17830</v>
      </c>
      <c r="L1191" s="60" t="s">
        <v>580</v>
      </c>
      <c r="M1191" s="57">
        <v>17829.93</v>
      </c>
      <c r="N1191" s="57">
        <v>-0.35</v>
      </c>
      <c r="O1191" s="57">
        <v>0</v>
      </c>
      <c r="P1191" s="313">
        <v>6.95</v>
      </c>
      <c r="Q1191" s="313"/>
      <c r="R1191" s="313"/>
    </row>
    <row r="1192" spans="1:18" ht="15" hidden="1" customHeight="1" outlineLevel="1" x14ac:dyDescent="0.2">
      <c r="A1192" s="35">
        <f t="shared" si="36"/>
        <v>45331</v>
      </c>
      <c r="B1192" t="str">
        <f t="shared" si="37"/>
        <v>11:29</v>
      </c>
      <c r="C1192"/>
      <c r="D1192" s="64" t="s">
        <v>583</v>
      </c>
      <c r="E1192" s="62">
        <v>1025753275</v>
      </c>
      <c r="F1192" s="64" t="s">
        <v>24</v>
      </c>
      <c r="G1192" s="64" t="s">
        <v>21</v>
      </c>
      <c r="H1192" s="64">
        <v>0.3</v>
      </c>
      <c r="I1192" s="61">
        <v>17822.98</v>
      </c>
      <c r="J1192" s="64"/>
      <c r="K1192" s="61">
        <v>17815</v>
      </c>
      <c r="L1192" s="64" t="s">
        <v>584</v>
      </c>
      <c r="M1192" s="61">
        <v>17830.93</v>
      </c>
      <c r="N1192" s="61">
        <v>-0.21</v>
      </c>
      <c r="O1192" s="61">
        <v>0</v>
      </c>
      <c r="P1192" s="312">
        <v>-2.39</v>
      </c>
      <c r="Q1192" s="312"/>
      <c r="R1192" s="312"/>
    </row>
    <row r="1193" spans="1:18" ht="15" hidden="1" customHeight="1" outlineLevel="1" x14ac:dyDescent="0.2">
      <c r="A1193" s="35">
        <f t="shared" si="36"/>
        <v>45331</v>
      </c>
      <c r="B1193" t="str">
        <f t="shared" si="37"/>
        <v>11:29</v>
      </c>
      <c r="C1193"/>
      <c r="D1193" s="60" t="s">
        <v>585</v>
      </c>
      <c r="E1193" s="58">
        <v>1025753276</v>
      </c>
      <c r="F1193" s="60" t="s">
        <v>24</v>
      </c>
      <c r="G1193" s="60" t="s">
        <v>21</v>
      </c>
      <c r="H1193" s="60">
        <v>0.3</v>
      </c>
      <c r="I1193" s="57">
        <v>17823.23</v>
      </c>
      <c r="J1193" s="60"/>
      <c r="K1193" s="57">
        <v>17815</v>
      </c>
      <c r="L1193" s="60" t="s">
        <v>586</v>
      </c>
      <c r="M1193" s="57">
        <v>17830.93</v>
      </c>
      <c r="N1193" s="57">
        <v>-0.21</v>
      </c>
      <c r="O1193" s="57">
        <v>0</v>
      </c>
      <c r="P1193" s="313">
        <v>-2.31</v>
      </c>
      <c r="Q1193" s="313"/>
      <c r="R1193" s="313"/>
    </row>
    <row r="1194" spans="1:18" ht="15" hidden="1" customHeight="1" outlineLevel="1" x14ac:dyDescent="0.2">
      <c r="A1194" s="35">
        <f t="shared" si="36"/>
        <v>45331</v>
      </c>
      <c r="B1194" t="str">
        <f t="shared" si="37"/>
        <v>12:03</v>
      </c>
      <c r="C1194"/>
      <c r="D1194" s="64" t="s">
        <v>587</v>
      </c>
      <c r="E1194" s="62">
        <v>1025754352</v>
      </c>
      <c r="F1194" s="64" t="s">
        <v>24</v>
      </c>
      <c r="G1194" s="64" t="s">
        <v>21</v>
      </c>
      <c r="H1194" s="64">
        <v>0.3</v>
      </c>
      <c r="I1194" s="61">
        <v>17834.580000000002</v>
      </c>
      <c r="J1194" s="64"/>
      <c r="K1194" s="61">
        <v>17827</v>
      </c>
      <c r="L1194" s="64" t="s">
        <v>588</v>
      </c>
      <c r="M1194" s="61">
        <v>17830.93</v>
      </c>
      <c r="N1194" s="61">
        <v>-0.21</v>
      </c>
      <c r="O1194" s="61">
        <v>0</v>
      </c>
      <c r="P1194" s="312">
        <v>1.1000000000000001</v>
      </c>
      <c r="Q1194" s="312"/>
      <c r="R1194" s="312"/>
    </row>
    <row r="1195" spans="1:18" ht="15" hidden="1" customHeight="1" outlineLevel="1" x14ac:dyDescent="0.2">
      <c r="A1195" s="35">
        <f t="shared" si="36"/>
        <v>45331</v>
      </c>
      <c r="B1195" t="str">
        <f t="shared" si="37"/>
        <v>12:03</v>
      </c>
      <c r="C1195"/>
      <c r="D1195" s="60" t="s">
        <v>589</v>
      </c>
      <c r="E1195" s="58">
        <v>1025754354</v>
      </c>
      <c r="F1195" s="60" t="s">
        <v>24</v>
      </c>
      <c r="G1195" s="60" t="s">
        <v>21</v>
      </c>
      <c r="H1195" s="60">
        <v>0.3</v>
      </c>
      <c r="I1195" s="57">
        <v>17834.330000000002</v>
      </c>
      <c r="J1195" s="60"/>
      <c r="K1195" s="57">
        <v>17828</v>
      </c>
      <c r="L1195" s="60" t="s">
        <v>590</v>
      </c>
      <c r="M1195" s="57">
        <v>17831.93</v>
      </c>
      <c r="N1195" s="57">
        <v>-0.21</v>
      </c>
      <c r="O1195" s="57">
        <v>0</v>
      </c>
      <c r="P1195" s="313">
        <v>0.72</v>
      </c>
      <c r="Q1195" s="313"/>
      <c r="R1195" s="313"/>
    </row>
    <row r="1196" spans="1:18" ht="15" hidden="1" customHeight="1" outlineLevel="1" x14ac:dyDescent="0.2">
      <c r="A1196" s="35">
        <f t="shared" si="36"/>
        <v>45331</v>
      </c>
      <c r="B1196" t="str">
        <f t="shared" si="37"/>
        <v>12:05</v>
      </c>
      <c r="C1196"/>
      <c r="D1196" s="64" t="s">
        <v>591</v>
      </c>
      <c r="E1196" s="62">
        <v>1025754434</v>
      </c>
      <c r="F1196" s="64" t="s">
        <v>24</v>
      </c>
      <c r="G1196" s="64" t="s">
        <v>21</v>
      </c>
      <c r="H1196" s="64">
        <v>0.3</v>
      </c>
      <c r="I1196" s="61">
        <v>17838.73</v>
      </c>
      <c r="J1196" s="64"/>
      <c r="K1196" s="61">
        <v>17831</v>
      </c>
      <c r="L1196" s="64" t="s">
        <v>592</v>
      </c>
      <c r="M1196" s="61">
        <v>17829.830000000002</v>
      </c>
      <c r="N1196" s="61">
        <v>-0.21</v>
      </c>
      <c r="O1196" s="61">
        <v>0</v>
      </c>
      <c r="P1196" s="312">
        <v>2.67</v>
      </c>
      <c r="Q1196" s="312"/>
      <c r="R1196" s="312"/>
    </row>
    <row r="1197" spans="1:18" ht="15" hidden="1" customHeight="1" outlineLevel="1" x14ac:dyDescent="0.2">
      <c r="A1197" s="35">
        <f t="shared" si="36"/>
        <v>45331</v>
      </c>
      <c r="B1197" t="str">
        <f t="shared" si="37"/>
        <v>12:05</v>
      </c>
      <c r="C1197"/>
      <c r="D1197" s="60" t="s">
        <v>593</v>
      </c>
      <c r="E1197" s="58">
        <v>1025754435</v>
      </c>
      <c r="F1197" s="60" t="s">
        <v>24</v>
      </c>
      <c r="G1197" s="60" t="s">
        <v>21</v>
      </c>
      <c r="H1197" s="60">
        <v>0.3</v>
      </c>
      <c r="I1197" s="57">
        <v>17838.73</v>
      </c>
      <c r="J1197" s="60"/>
      <c r="K1197" s="57">
        <v>17831</v>
      </c>
      <c r="L1197" s="60" t="s">
        <v>594</v>
      </c>
      <c r="M1197" s="57">
        <v>17831.830000000002</v>
      </c>
      <c r="N1197" s="57">
        <v>-0.21</v>
      </c>
      <c r="O1197" s="57">
        <v>0</v>
      </c>
      <c r="P1197" s="313">
        <v>2.0699999999999998</v>
      </c>
      <c r="Q1197" s="313"/>
      <c r="R1197" s="313"/>
    </row>
    <row r="1198" spans="1:18" ht="15" hidden="1" customHeight="1" outlineLevel="1" x14ac:dyDescent="0.2">
      <c r="A1198" s="35">
        <f t="shared" si="36"/>
        <v>45331</v>
      </c>
      <c r="B1198" t="str">
        <f t="shared" si="37"/>
        <v>12:06</v>
      </c>
      <c r="C1198"/>
      <c r="D1198" s="64" t="s">
        <v>595</v>
      </c>
      <c r="E1198" s="62">
        <v>1025754442</v>
      </c>
      <c r="F1198" s="64" t="s">
        <v>24</v>
      </c>
      <c r="G1198" s="64" t="s">
        <v>21</v>
      </c>
      <c r="H1198" s="64">
        <v>0.3</v>
      </c>
      <c r="I1198" s="61">
        <v>17838.98</v>
      </c>
      <c r="J1198" s="64"/>
      <c r="K1198" s="61">
        <v>17832</v>
      </c>
      <c r="L1198" s="64" t="s">
        <v>596</v>
      </c>
      <c r="M1198" s="61">
        <v>17831.830000000002</v>
      </c>
      <c r="N1198" s="61">
        <v>-0.21</v>
      </c>
      <c r="O1198" s="61">
        <v>0</v>
      </c>
      <c r="P1198" s="312">
        <v>2.15</v>
      </c>
      <c r="Q1198" s="312"/>
      <c r="R1198" s="312"/>
    </row>
    <row r="1199" spans="1:18" ht="15" hidden="1" customHeight="1" outlineLevel="1" x14ac:dyDescent="0.2">
      <c r="A1199" s="35">
        <f t="shared" si="36"/>
        <v>45331</v>
      </c>
      <c r="B1199" t="str">
        <f t="shared" si="37"/>
        <v>12:06</v>
      </c>
      <c r="C1199"/>
      <c r="D1199" s="60" t="s">
        <v>597</v>
      </c>
      <c r="E1199" s="58">
        <v>1025754444</v>
      </c>
      <c r="F1199" s="60" t="s">
        <v>24</v>
      </c>
      <c r="G1199" s="60" t="s">
        <v>21</v>
      </c>
      <c r="H1199" s="60">
        <v>0.3</v>
      </c>
      <c r="I1199" s="57">
        <v>17839.23</v>
      </c>
      <c r="J1199" s="60"/>
      <c r="K1199" s="57">
        <v>17832</v>
      </c>
      <c r="L1199" s="60" t="s">
        <v>596</v>
      </c>
      <c r="M1199" s="57">
        <v>17831.830000000002</v>
      </c>
      <c r="N1199" s="57">
        <v>-0.21</v>
      </c>
      <c r="O1199" s="57">
        <v>0</v>
      </c>
      <c r="P1199" s="313">
        <v>2.2200000000000002</v>
      </c>
      <c r="Q1199" s="313"/>
      <c r="R1199" s="313"/>
    </row>
    <row r="1200" spans="1:18" ht="15" hidden="1" customHeight="1" outlineLevel="1" x14ac:dyDescent="0.2">
      <c r="A1200" s="35">
        <f t="shared" si="36"/>
        <v>45331</v>
      </c>
      <c r="B1200" t="str">
        <f t="shared" si="37"/>
        <v>12:19</v>
      </c>
      <c r="C1200"/>
      <c r="D1200" s="64" t="s">
        <v>598</v>
      </c>
      <c r="E1200" s="62">
        <v>1025754990</v>
      </c>
      <c r="F1200" s="64" t="s">
        <v>24</v>
      </c>
      <c r="G1200" s="64" t="s">
        <v>21</v>
      </c>
      <c r="H1200" s="64">
        <v>0.3</v>
      </c>
      <c r="I1200" s="61">
        <v>17843.23</v>
      </c>
      <c r="J1200" s="64"/>
      <c r="K1200" s="61">
        <v>17835</v>
      </c>
      <c r="L1200" s="64" t="s">
        <v>599</v>
      </c>
      <c r="M1200" s="61">
        <v>17833.68</v>
      </c>
      <c r="N1200" s="61">
        <v>-0.21</v>
      </c>
      <c r="O1200" s="61">
        <v>0</v>
      </c>
      <c r="P1200" s="312">
        <v>2.87</v>
      </c>
      <c r="Q1200" s="312"/>
      <c r="R1200" s="312"/>
    </row>
    <row r="1201" spans="1:18" ht="15" hidden="1" customHeight="1" outlineLevel="1" x14ac:dyDescent="0.2">
      <c r="A1201" s="35">
        <f t="shared" si="36"/>
        <v>45331</v>
      </c>
      <c r="B1201" t="str">
        <f t="shared" si="37"/>
        <v>12:19</v>
      </c>
      <c r="C1201"/>
      <c r="D1201" s="60" t="s">
        <v>600</v>
      </c>
      <c r="E1201" s="58">
        <v>1025754995</v>
      </c>
      <c r="F1201" s="60" t="s">
        <v>24</v>
      </c>
      <c r="G1201" s="60" t="s">
        <v>21</v>
      </c>
      <c r="H1201" s="60">
        <v>0.3</v>
      </c>
      <c r="I1201" s="57">
        <v>17843.48</v>
      </c>
      <c r="J1201" s="60"/>
      <c r="K1201" s="57">
        <v>17835</v>
      </c>
      <c r="L1201" s="60" t="s">
        <v>599</v>
      </c>
      <c r="M1201" s="57">
        <v>17833.68</v>
      </c>
      <c r="N1201" s="57">
        <v>-0.21</v>
      </c>
      <c r="O1201" s="57">
        <v>0</v>
      </c>
      <c r="P1201" s="313">
        <v>2.94</v>
      </c>
      <c r="Q1201" s="313"/>
      <c r="R1201" s="313"/>
    </row>
    <row r="1202" spans="1:18" ht="15" hidden="1" customHeight="1" outlineLevel="1" x14ac:dyDescent="0.2">
      <c r="A1202" s="35">
        <f t="shared" si="36"/>
        <v>45331</v>
      </c>
      <c r="B1202" t="str">
        <f t="shared" si="37"/>
        <v>12:44</v>
      </c>
      <c r="C1202"/>
      <c r="D1202" s="64" t="s">
        <v>601</v>
      </c>
      <c r="E1202" s="62">
        <v>1025755578</v>
      </c>
      <c r="F1202" s="64" t="s">
        <v>24</v>
      </c>
      <c r="G1202" s="64" t="s">
        <v>21</v>
      </c>
      <c r="H1202" s="64">
        <v>0.3</v>
      </c>
      <c r="I1202" s="61">
        <v>17847.330000000002</v>
      </c>
      <c r="J1202" s="64"/>
      <c r="K1202" s="61">
        <v>16837</v>
      </c>
      <c r="L1202" s="64" t="s">
        <v>602</v>
      </c>
      <c r="M1202" s="61">
        <v>17838.93</v>
      </c>
      <c r="N1202" s="61">
        <v>-0.21</v>
      </c>
      <c r="O1202" s="61">
        <v>0</v>
      </c>
      <c r="P1202" s="312">
        <v>2.52</v>
      </c>
      <c r="Q1202" s="312"/>
      <c r="R1202" s="312"/>
    </row>
    <row r="1203" spans="1:18" ht="15" hidden="1" customHeight="1" outlineLevel="1" x14ac:dyDescent="0.2">
      <c r="A1203" s="35">
        <f t="shared" si="36"/>
        <v>45331</v>
      </c>
      <c r="B1203" t="str">
        <f t="shared" si="37"/>
        <v>12:44</v>
      </c>
      <c r="C1203"/>
      <c r="D1203" s="60" t="s">
        <v>603</v>
      </c>
      <c r="E1203" s="58">
        <v>1025755579</v>
      </c>
      <c r="F1203" s="60" t="s">
        <v>24</v>
      </c>
      <c r="G1203" s="60" t="s">
        <v>21</v>
      </c>
      <c r="H1203" s="60">
        <v>0.3</v>
      </c>
      <c r="I1203" s="57">
        <v>17847.330000000002</v>
      </c>
      <c r="J1203" s="60"/>
      <c r="K1203" s="57">
        <v>16837</v>
      </c>
      <c r="L1203" s="60" t="s">
        <v>604</v>
      </c>
      <c r="M1203" s="57">
        <v>17840.43</v>
      </c>
      <c r="N1203" s="57">
        <v>-0.21</v>
      </c>
      <c r="O1203" s="57">
        <v>0</v>
      </c>
      <c r="P1203" s="313">
        <v>2.0699999999999998</v>
      </c>
      <c r="Q1203" s="313"/>
      <c r="R1203" s="313"/>
    </row>
    <row r="1204" spans="1:18" ht="15" hidden="1" customHeight="1" outlineLevel="1" x14ac:dyDescent="0.2">
      <c r="A1204" s="35">
        <f t="shared" si="36"/>
        <v>45331</v>
      </c>
      <c r="B1204" t="str">
        <f t="shared" si="37"/>
        <v>13:20</v>
      </c>
      <c r="C1204"/>
      <c r="D1204" s="64" t="s">
        <v>605</v>
      </c>
      <c r="E1204" s="62">
        <v>1025756703</v>
      </c>
      <c r="F1204" s="64" t="s">
        <v>71</v>
      </c>
      <c r="G1204" s="64" t="s">
        <v>25</v>
      </c>
      <c r="H1204" s="64">
        <v>0.2</v>
      </c>
      <c r="I1204" s="63">
        <v>76.293999999999997</v>
      </c>
      <c r="J1204" s="64"/>
      <c r="K1204" s="63">
        <v>76.394000000000005</v>
      </c>
      <c r="L1204" s="64" t="s">
        <v>606</v>
      </c>
      <c r="M1204" s="63">
        <v>76.283000000000001</v>
      </c>
      <c r="N1204" s="61">
        <v>-0.4</v>
      </c>
      <c r="O1204" s="61">
        <v>0</v>
      </c>
      <c r="P1204" s="312">
        <v>-0.22</v>
      </c>
      <c r="Q1204" s="312"/>
      <c r="R1204" s="312"/>
    </row>
    <row r="1205" spans="1:18" ht="15" hidden="1" customHeight="1" outlineLevel="1" x14ac:dyDescent="0.2">
      <c r="A1205" s="35">
        <f t="shared" si="36"/>
        <v>45331</v>
      </c>
      <c r="B1205" t="str">
        <f t="shared" si="37"/>
        <v>13:20</v>
      </c>
      <c r="C1205"/>
      <c r="D1205" s="60" t="s">
        <v>607</v>
      </c>
      <c r="E1205" s="58">
        <v>1025756704</v>
      </c>
      <c r="F1205" s="60" t="s">
        <v>71</v>
      </c>
      <c r="G1205" s="60" t="s">
        <v>25</v>
      </c>
      <c r="H1205" s="60">
        <v>0.2</v>
      </c>
      <c r="I1205" s="59">
        <v>76.293999999999997</v>
      </c>
      <c r="J1205" s="60"/>
      <c r="K1205" s="59">
        <v>76.400000000000006</v>
      </c>
      <c r="L1205" s="60" t="s">
        <v>608</v>
      </c>
      <c r="M1205" s="59">
        <v>76.272999999999996</v>
      </c>
      <c r="N1205" s="57">
        <v>-0.4</v>
      </c>
      <c r="O1205" s="57">
        <v>0</v>
      </c>
      <c r="P1205" s="313">
        <v>-0.42</v>
      </c>
      <c r="Q1205" s="313"/>
      <c r="R1205" s="313"/>
    </row>
    <row r="1206" spans="1:18" ht="15" hidden="1" customHeight="1" outlineLevel="1" x14ac:dyDescent="0.2">
      <c r="A1206" s="35">
        <f t="shared" si="36"/>
        <v>45331</v>
      </c>
      <c r="B1206" t="str">
        <f t="shared" si="37"/>
        <v>13:28</v>
      </c>
      <c r="C1206"/>
      <c r="D1206" s="64" t="s">
        <v>609</v>
      </c>
      <c r="E1206" s="62">
        <v>1025756797</v>
      </c>
      <c r="F1206" s="64" t="s">
        <v>20</v>
      </c>
      <c r="G1206" s="64" t="s">
        <v>21</v>
      </c>
      <c r="H1206" s="64">
        <v>0.3</v>
      </c>
      <c r="I1206" s="61">
        <v>2033.23</v>
      </c>
      <c r="J1206" s="64"/>
      <c r="K1206" s="61">
        <v>2032.2</v>
      </c>
      <c r="L1206" s="64" t="s">
        <v>610</v>
      </c>
      <c r="M1206" s="61">
        <v>2032.64</v>
      </c>
      <c r="N1206" s="61">
        <v>-0.45</v>
      </c>
      <c r="O1206" s="61">
        <v>0</v>
      </c>
      <c r="P1206" s="312">
        <v>1.77</v>
      </c>
      <c r="Q1206" s="312"/>
      <c r="R1206" s="312"/>
    </row>
    <row r="1207" spans="1:18" ht="15" hidden="1" customHeight="1" outlineLevel="1" x14ac:dyDescent="0.2">
      <c r="A1207" s="35">
        <f t="shared" si="36"/>
        <v>45331</v>
      </c>
      <c r="B1207" t="str">
        <f t="shared" si="37"/>
        <v>13:28</v>
      </c>
      <c r="C1207"/>
      <c r="D1207" s="60" t="s">
        <v>611</v>
      </c>
      <c r="E1207" s="58">
        <v>1025756799</v>
      </c>
      <c r="F1207" s="60" t="s">
        <v>20</v>
      </c>
      <c r="G1207" s="60" t="s">
        <v>21</v>
      </c>
      <c r="H1207" s="60">
        <v>0.3</v>
      </c>
      <c r="I1207" s="57">
        <v>2033.11</v>
      </c>
      <c r="J1207" s="60"/>
      <c r="K1207" s="57">
        <v>2032.1</v>
      </c>
      <c r="L1207" s="60" t="s">
        <v>612</v>
      </c>
      <c r="M1207" s="57">
        <v>2032.7</v>
      </c>
      <c r="N1207" s="57">
        <v>-0.45</v>
      </c>
      <c r="O1207" s="57">
        <v>0</v>
      </c>
      <c r="P1207" s="313">
        <v>1.23</v>
      </c>
      <c r="Q1207" s="313"/>
      <c r="R1207" s="313"/>
    </row>
    <row r="1208" spans="1:18" ht="15" hidden="1" customHeight="1" outlineLevel="1" x14ac:dyDescent="0.2">
      <c r="A1208" s="35">
        <f t="shared" si="36"/>
        <v>45331</v>
      </c>
      <c r="B1208" t="str">
        <f t="shared" si="37"/>
        <v>13:33</v>
      </c>
      <c r="C1208"/>
      <c r="D1208" s="64" t="s">
        <v>613</v>
      </c>
      <c r="E1208" s="62">
        <v>1025756982</v>
      </c>
      <c r="F1208" s="64" t="s">
        <v>20</v>
      </c>
      <c r="G1208" s="64" t="s">
        <v>21</v>
      </c>
      <c r="H1208" s="64">
        <v>0.3</v>
      </c>
      <c r="I1208" s="61">
        <v>2033.09</v>
      </c>
      <c r="J1208" s="64"/>
      <c r="K1208" s="64"/>
      <c r="L1208" s="64" t="s">
        <v>614</v>
      </c>
      <c r="M1208" s="61">
        <v>2032.62</v>
      </c>
      <c r="N1208" s="61">
        <v>-0.45</v>
      </c>
      <c r="O1208" s="61">
        <v>0</v>
      </c>
      <c r="P1208" s="312">
        <v>1.41</v>
      </c>
      <c r="Q1208" s="312"/>
      <c r="R1208" s="312"/>
    </row>
    <row r="1209" spans="1:18" ht="15" hidden="1" customHeight="1" outlineLevel="1" x14ac:dyDescent="0.2">
      <c r="A1209" s="35">
        <f t="shared" si="36"/>
        <v>45331</v>
      </c>
      <c r="B1209" t="str">
        <f t="shared" si="37"/>
        <v>13:54</v>
      </c>
      <c r="C1209"/>
      <c r="D1209" s="60" t="s">
        <v>615</v>
      </c>
      <c r="E1209" s="58">
        <v>1025757732</v>
      </c>
      <c r="F1209" s="60" t="s">
        <v>71</v>
      </c>
      <c r="G1209" s="60" t="s">
        <v>25</v>
      </c>
      <c r="H1209" s="60">
        <v>0.3</v>
      </c>
      <c r="I1209" s="59">
        <v>76.188999999999993</v>
      </c>
      <c r="J1209" s="60"/>
      <c r="K1209" s="59">
        <v>76.290000000000006</v>
      </c>
      <c r="L1209" s="60" t="s">
        <v>616</v>
      </c>
      <c r="M1209" s="59">
        <v>76.293999999999997</v>
      </c>
      <c r="N1209" s="57">
        <v>-0.6</v>
      </c>
      <c r="O1209" s="57">
        <v>0</v>
      </c>
      <c r="P1209" s="313">
        <v>3.15</v>
      </c>
      <c r="Q1209" s="313"/>
      <c r="R1209" s="313"/>
    </row>
    <row r="1210" spans="1:18" ht="15" hidden="1" customHeight="1" outlineLevel="1" x14ac:dyDescent="0.2">
      <c r="A1210" s="35">
        <f t="shared" si="36"/>
        <v>45331</v>
      </c>
      <c r="B1210" t="str">
        <f t="shared" si="37"/>
        <v>13:55</v>
      </c>
      <c r="C1210"/>
      <c r="D1210" s="64" t="s">
        <v>617</v>
      </c>
      <c r="E1210" s="62">
        <v>1025757742</v>
      </c>
      <c r="F1210" s="64" t="s">
        <v>71</v>
      </c>
      <c r="G1210" s="64" t="s">
        <v>25</v>
      </c>
      <c r="H1210" s="64">
        <v>0.3</v>
      </c>
      <c r="I1210" s="63">
        <v>76.194000000000003</v>
      </c>
      <c r="J1210" s="64"/>
      <c r="K1210" s="63">
        <v>76.295000000000002</v>
      </c>
      <c r="L1210" s="64" t="s">
        <v>618</v>
      </c>
      <c r="M1210" s="63">
        <v>76.272999999999996</v>
      </c>
      <c r="N1210" s="61">
        <v>-0.6</v>
      </c>
      <c r="O1210" s="61">
        <v>0</v>
      </c>
      <c r="P1210" s="312">
        <v>2.37</v>
      </c>
      <c r="Q1210" s="312"/>
      <c r="R1210" s="312"/>
    </row>
    <row r="1211" spans="1:18" ht="15" hidden="1" customHeight="1" outlineLevel="1" x14ac:dyDescent="0.2">
      <c r="A1211" s="35">
        <f t="shared" si="36"/>
        <v>45331</v>
      </c>
      <c r="B1211" t="str">
        <f t="shared" si="37"/>
        <v>13:56</v>
      </c>
      <c r="C1211"/>
      <c r="D1211" s="60" t="s">
        <v>619</v>
      </c>
      <c r="E1211" s="58">
        <v>1025757921</v>
      </c>
      <c r="F1211" s="60" t="s">
        <v>71</v>
      </c>
      <c r="G1211" s="60" t="s">
        <v>25</v>
      </c>
      <c r="H1211" s="60">
        <v>0.3</v>
      </c>
      <c r="I1211" s="59">
        <v>76.159000000000006</v>
      </c>
      <c r="J1211" s="60"/>
      <c r="K1211" s="59">
        <v>76.27</v>
      </c>
      <c r="L1211" s="60" t="s">
        <v>620</v>
      </c>
      <c r="M1211" s="59">
        <v>76.242999999999995</v>
      </c>
      <c r="N1211" s="57">
        <v>-0.6</v>
      </c>
      <c r="O1211" s="57">
        <v>0</v>
      </c>
      <c r="P1211" s="313">
        <v>2.52</v>
      </c>
      <c r="Q1211" s="313"/>
      <c r="R1211" s="313"/>
    </row>
    <row r="1212" spans="1:18" ht="15" hidden="1" customHeight="1" outlineLevel="1" x14ac:dyDescent="0.2">
      <c r="A1212" s="35">
        <f t="shared" si="36"/>
        <v>45331</v>
      </c>
      <c r="B1212" t="str">
        <f t="shared" si="37"/>
        <v>14:01</v>
      </c>
      <c r="C1212"/>
      <c r="D1212" s="64" t="s">
        <v>621</v>
      </c>
      <c r="E1212" s="62">
        <v>1025758169</v>
      </c>
      <c r="F1212" s="64" t="s">
        <v>20</v>
      </c>
      <c r="G1212" s="64" t="s">
        <v>25</v>
      </c>
      <c r="H1212" s="64">
        <v>0.1</v>
      </c>
      <c r="I1212" s="61">
        <v>2031.82</v>
      </c>
      <c r="J1212" s="64"/>
      <c r="K1212" s="64"/>
      <c r="L1212" s="64" t="s">
        <v>622</v>
      </c>
      <c r="M1212" s="61">
        <v>2032.5</v>
      </c>
      <c r="N1212" s="61">
        <v>-0.15</v>
      </c>
      <c r="O1212" s="61">
        <v>0</v>
      </c>
      <c r="P1212" s="312">
        <v>0.68</v>
      </c>
      <c r="Q1212" s="312"/>
      <c r="R1212" s="312"/>
    </row>
    <row r="1213" spans="1:18" ht="15" hidden="1" customHeight="1" outlineLevel="1" x14ac:dyDescent="0.2">
      <c r="A1213" s="35">
        <f t="shared" si="36"/>
        <v>45331</v>
      </c>
      <c r="B1213" t="str">
        <f t="shared" si="37"/>
        <v>14:11</v>
      </c>
      <c r="C1213"/>
      <c r="D1213" s="60" t="s">
        <v>623</v>
      </c>
      <c r="E1213" s="58">
        <v>1025758653</v>
      </c>
      <c r="F1213" s="60" t="s">
        <v>20</v>
      </c>
      <c r="G1213" s="60" t="s">
        <v>25</v>
      </c>
      <c r="H1213" s="60">
        <v>0.3</v>
      </c>
      <c r="I1213" s="57">
        <v>2032.24</v>
      </c>
      <c r="J1213" s="60"/>
      <c r="K1213" s="57">
        <v>2033.3</v>
      </c>
      <c r="L1213" s="60" t="s">
        <v>624</v>
      </c>
      <c r="M1213" s="57">
        <v>2033.5</v>
      </c>
      <c r="N1213" s="57">
        <v>-0.45</v>
      </c>
      <c r="O1213" s="57">
        <v>0</v>
      </c>
      <c r="P1213" s="313">
        <v>3.78</v>
      </c>
      <c r="Q1213" s="313"/>
      <c r="R1213" s="313"/>
    </row>
    <row r="1214" spans="1:18" ht="15" hidden="1" customHeight="1" outlineLevel="1" x14ac:dyDescent="0.2">
      <c r="A1214" s="35">
        <f t="shared" si="36"/>
        <v>45331</v>
      </c>
      <c r="B1214" t="str">
        <f t="shared" si="37"/>
        <v>14:12</v>
      </c>
      <c r="C1214"/>
      <c r="D1214" s="64" t="s">
        <v>625</v>
      </c>
      <c r="E1214" s="62">
        <v>1025758676</v>
      </c>
      <c r="F1214" s="64" t="s">
        <v>45</v>
      </c>
      <c r="G1214" s="64" t="s">
        <v>21</v>
      </c>
      <c r="H1214" s="64">
        <v>0.02</v>
      </c>
      <c r="I1214" s="73">
        <v>1.07748</v>
      </c>
      <c r="J1214" s="64"/>
      <c r="K1214" s="73">
        <v>1.0765</v>
      </c>
      <c r="L1214" s="64" t="s">
        <v>626</v>
      </c>
      <c r="M1214" s="73">
        <v>1.0766500000000001</v>
      </c>
      <c r="N1214" s="61">
        <v>-0.3</v>
      </c>
      <c r="O1214" s="61">
        <v>0</v>
      </c>
      <c r="P1214" s="312">
        <v>1.66</v>
      </c>
      <c r="Q1214" s="312"/>
      <c r="R1214" s="312"/>
    </row>
    <row r="1215" spans="1:18" ht="15" hidden="1" customHeight="1" outlineLevel="1" x14ac:dyDescent="0.2">
      <c r="A1215" s="35">
        <f t="shared" si="36"/>
        <v>45331</v>
      </c>
      <c r="B1215" t="str">
        <f t="shared" si="37"/>
        <v>14:19</v>
      </c>
      <c r="C1215"/>
      <c r="D1215" s="60" t="s">
        <v>627</v>
      </c>
      <c r="E1215" s="58">
        <v>1025759048</v>
      </c>
      <c r="F1215" s="60" t="s">
        <v>20</v>
      </c>
      <c r="G1215" s="60" t="s">
        <v>25</v>
      </c>
      <c r="H1215" s="60">
        <v>0.3</v>
      </c>
      <c r="I1215" s="57">
        <v>2031.07</v>
      </c>
      <c r="J1215" s="60"/>
      <c r="K1215" s="57">
        <v>2032</v>
      </c>
      <c r="L1215" s="60" t="s">
        <v>628</v>
      </c>
      <c r="M1215" s="57">
        <v>2032.36</v>
      </c>
      <c r="N1215" s="57">
        <v>-0.45</v>
      </c>
      <c r="O1215" s="57">
        <v>0</v>
      </c>
      <c r="P1215" s="313">
        <v>3.87</v>
      </c>
      <c r="Q1215" s="313"/>
      <c r="R1215" s="313"/>
    </row>
    <row r="1216" spans="1:18" ht="15" hidden="1" customHeight="1" outlineLevel="1" x14ac:dyDescent="0.2">
      <c r="A1216" s="35">
        <f t="shared" si="36"/>
        <v>45331</v>
      </c>
      <c r="B1216" t="str">
        <f t="shared" si="37"/>
        <v>14:35</v>
      </c>
      <c r="C1216"/>
      <c r="D1216" s="64" t="s">
        <v>629</v>
      </c>
      <c r="E1216" s="62">
        <v>1025759966</v>
      </c>
      <c r="F1216" s="64" t="s">
        <v>20</v>
      </c>
      <c r="G1216" s="64" t="s">
        <v>25</v>
      </c>
      <c r="H1216" s="64">
        <v>0.3</v>
      </c>
      <c r="I1216" s="61">
        <v>2030.45</v>
      </c>
      <c r="J1216" s="64"/>
      <c r="K1216" s="61">
        <v>2031.5</v>
      </c>
      <c r="L1216" s="64" t="s">
        <v>630</v>
      </c>
      <c r="M1216" s="61">
        <v>2031.51</v>
      </c>
      <c r="N1216" s="61">
        <v>-0.45</v>
      </c>
      <c r="O1216" s="61">
        <v>0</v>
      </c>
      <c r="P1216" s="312">
        <v>3.18</v>
      </c>
      <c r="Q1216" s="312"/>
      <c r="R1216" s="312"/>
    </row>
    <row r="1217" spans="1:18" ht="15" hidden="1" customHeight="1" outlineLevel="1" x14ac:dyDescent="0.2">
      <c r="A1217" s="35">
        <f t="shared" si="36"/>
        <v>45331</v>
      </c>
      <c r="B1217" t="str">
        <f t="shared" si="37"/>
        <v>14:35</v>
      </c>
      <c r="C1217"/>
      <c r="D1217" s="60" t="s">
        <v>631</v>
      </c>
      <c r="E1217" s="58">
        <v>1025759969</v>
      </c>
      <c r="F1217" s="60" t="s">
        <v>20</v>
      </c>
      <c r="G1217" s="60" t="s">
        <v>25</v>
      </c>
      <c r="H1217" s="60">
        <v>0.3</v>
      </c>
      <c r="I1217" s="57">
        <v>2030.43</v>
      </c>
      <c r="J1217" s="60"/>
      <c r="K1217" s="57">
        <v>2031.5</v>
      </c>
      <c r="L1217" s="60" t="s">
        <v>630</v>
      </c>
      <c r="M1217" s="57">
        <v>2031.51</v>
      </c>
      <c r="N1217" s="57">
        <v>-0.45</v>
      </c>
      <c r="O1217" s="57">
        <v>0</v>
      </c>
      <c r="P1217" s="313">
        <v>3.24</v>
      </c>
      <c r="Q1217" s="313"/>
      <c r="R1217" s="313"/>
    </row>
    <row r="1218" spans="1:18" ht="15" hidden="1" customHeight="1" outlineLevel="1" x14ac:dyDescent="0.2">
      <c r="A1218" s="35">
        <f t="shared" si="36"/>
        <v>45331</v>
      </c>
      <c r="B1218" t="str">
        <f t="shared" si="37"/>
        <v>14:37</v>
      </c>
      <c r="C1218"/>
      <c r="D1218" s="64" t="s">
        <v>632</v>
      </c>
      <c r="E1218" s="62">
        <v>1025760179</v>
      </c>
      <c r="F1218" s="64" t="s">
        <v>20</v>
      </c>
      <c r="G1218" s="64" t="s">
        <v>25</v>
      </c>
      <c r="H1218" s="64">
        <v>0.3</v>
      </c>
      <c r="I1218" s="61">
        <v>2030.22</v>
      </c>
      <c r="J1218" s="64"/>
      <c r="K1218" s="61">
        <v>2031</v>
      </c>
      <c r="L1218" s="64" t="s">
        <v>633</v>
      </c>
      <c r="M1218" s="61">
        <v>2031.3</v>
      </c>
      <c r="N1218" s="61">
        <v>-0.45</v>
      </c>
      <c r="O1218" s="61">
        <v>0</v>
      </c>
      <c r="P1218" s="312">
        <v>3.24</v>
      </c>
      <c r="Q1218" s="312"/>
      <c r="R1218" s="312"/>
    </row>
    <row r="1219" spans="1:18" ht="15" hidden="1" customHeight="1" outlineLevel="1" x14ac:dyDescent="0.2">
      <c r="A1219" s="35">
        <f t="shared" si="36"/>
        <v>45331</v>
      </c>
      <c r="B1219" t="str">
        <f t="shared" si="37"/>
        <v>14:56</v>
      </c>
      <c r="C1219"/>
      <c r="D1219" s="60" t="s">
        <v>634</v>
      </c>
      <c r="E1219" s="58">
        <v>1025761120</v>
      </c>
      <c r="F1219" s="60" t="s">
        <v>20</v>
      </c>
      <c r="G1219" s="60" t="s">
        <v>25</v>
      </c>
      <c r="H1219" s="60">
        <v>0.1</v>
      </c>
      <c r="I1219" s="57">
        <v>2029.34</v>
      </c>
      <c r="J1219" s="60"/>
      <c r="K1219" s="60"/>
      <c r="L1219" s="60" t="s">
        <v>635</v>
      </c>
      <c r="M1219" s="57">
        <v>2033</v>
      </c>
      <c r="N1219" s="57">
        <v>-0.15</v>
      </c>
      <c r="O1219" s="57">
        <v>0</v>
      </c>
      <c r="P1219" s="313">
        <v>3.66</v>
      </c>
      <c r="Q1219" s="313"/>
      <c r="R1219" s="313"/>
    </row>
    <row r="1220" spans="1:18" ht="15" hidden="1" customHeight="1" outlineLevel="1" x14ac:dyDescent="0.2">
      <c r="A1220" s="35">
        <f t="shared" si="36"/>
        <v>45331</v>
      </c>
      <c r="B1220" t="str">
        <f t="shared" si="37"/>
        <v>14:56</v>
      </c>
      <c r="C1220"/>
      <c r="D1220" s="64" t="s">
        <v>636</v>
      </c>
      <c r="E1220" s="62">
        <v>1025761130</v>
      </c>
      <c r="F1220" s="64" t="s">
        <v>20</v>
      </c>
      <c r="G1220" s="64" t="s">
        <v>25</v>
      </c>
      <c r="H1220" s="64">
        <v>0.3</v>
      </c>
      <c r="I1220" s="61">
        <v>2029.45</v>
      </c>
      <c r="J1220" s="64"/>
      <c r="K1220" s="64"/>
      <c r="L1220" s="64" t="s">
        <v>637</v>
      </c>
      <c r="M1220" s="61">
        <v>2033.46</v>
      </c>
      <c r="N1220" s="61">
        <v>-0.45</v>
      </c>
      <c r="O1220" s="61">
        <v>0</v>
      </c>
      <c r="P1220" s="312">
        <v>12.03</v>
      </c>
      <c r="Q1220" s="312"/>
      <c r="R1220" s="312"/>
    </row>
    <row r="1221" spans="1:18" ht="15" hidden="1" customHeight="1" outlineLevel="1" x14ac:dyDescent="0.2">
      <c r="A1221" s="35">
        <f t="shared" si="36"/>
        <v>45331</v>
      </c>
      <c r="B1221" t="str">
        <f t="shared" si="37"/>
        <v>15:02</v>
      </c>
      <c r="C1221"/>
      <c r="D1221" s="60" t="s">
        <v>638</v>
      </c>
      <c r="E1221" s="58">
        <v>1025762432</v>
      </c>
      <c r="F1221" s="60" t="s">
        <v>20</v>
      </c>
      <c r="G1221" s="60" t="s">
        <v>25</v>
      </c>
      <c r="H1221" s="60">
        <v>0.3</v>
      </c>
      <c r="I1221" s="57">
        <v>2027.48</v>
      </c>
      <c r="J1221" s="60"/>
      <c r="K1221" s="57">
        <v>2029</v>
      </c>
      <c r="L1221" s="60" t="s">
        <v>639</v>
      </c>
      <c r="M1221" s="57">
        <v>2028.71</v>
      </c>
      <c r="N1221" s="57">
        <v>-0.45</v>
      </c>
      <c r="O1221" s="57">
        <v>0</v>
      </c>
      <c r="P1221" s="313">
        <v>3.69</v>
      </c>
      <c r="Q1221" s="313"/>
      <c r="R1221" s="313"/>
    </row>
    <row r="1222" spans="1:18" ht="15" hidden="1" customHeight="1" outlineLevel="1" x14ac:dyDescent="0.2">
      <c r="A1222" s="35">
        <f t="shared" si="36"/>
        <v>45331</v>
      </c>
      <c r="B1222" t="str">
        <f t="shared" si="37"/>
        <v>15:08</v>
      </c>
      <c r="C1222"/>
      <c r="D1222" s="64" t="s">
        <v>640</v>
      </c>
      <c r="E1222" s="62">
        <v>1025762896</v>
      </c>
      <c r="F1222" s="64" t="s">
        <v>20</v>
      </c>
      <c r="G1222" s="64" t="s">
        <v>25</v>
      </c>
      <c r="H1222" s="64">
        <v>0.3</v>
      </c>
      <c r="I1222" s="61">
        <v>2026.98</v>
      </c>
      <c r="J1222" s="64"/>
      <c r="K1222" s="61">
        <v>2028.8</v>
      </c>
      <c r="L1222" s="64" t="s">
        <v>639</v>
      </c>
      <c r="M1222" s="61">
        <v>2028.71</v>
      </c>
      <c r="N1222" s="61">
        <v>-0.45</v>
      </c>
      <c r="O1222" s="61">
        <v>0</v>
      </c>
      <c r="P1222" s="312">
        <v>5.19</v>
      </c>
      <c r="Q1222" s="312"/>
      <c r="R1222" s="312"/>
    </row>
    <row r="1223" spans="1:18" ht="15" hidden="1" customHeight="1" outlineLevel="1" x14ac:dyDescent="0.2">
      <c r="A1223" s="35">
        <f t="shared" si="36"/>
        <v>45331</v>
      </c>
      <c r="B1223" t="str">
        <f t="shared" si="37"/>
        <v>15:08</v>
      </c>
      <c r="C1223"/>
      <c r="D1223" s="60" t="s">
        <v>641</v>
      </c>
      <c r="E1223" s="58">
        <v>1025762901</v>
      </c>
      <c r="F1223" s="60" t="s">
        <v>20</v>
      </c>
      <c r="G1223" s="60" t="s">
        <v>25</v>
      </c>
      <c r="H1223" s="60">
        <v>0.3</v>
      </c>
      <c r="I1223" s="57">
        <v>2026.98</v>
      </c>
      <c r="J1223" s="60"/>
      <c r="K1223" s="57">
        <v>2029</v>
      </c>
      <c r="L1223" s="60" t="s">
        <v>639</v>
      </c>
      <c r="M1223" s="57">
        <v>2028.71</v>
      </c>
      <c r="N1223" s="57">
        <v>-0.45</v>
      </c>
      <c r="O1223" s="57">
        <v>0</v>
      </c>
      <c r="P1223" s="313">
        <v>5.19</v>
      </c>
      <c r="Q1223" s="313"/>
      <c r="R1223" s="313"/>
    </row>
    <row r="1224" spans="1:18" ht="15" hidden="1" customHeight="1" outlineLevel="1" x14ac:dyDescent="0.2">
      <c r="A1224" s="35">
        <f t="shared" ref="A1224:A1287" si="38">DATEVALUE(LEFT(D1224,4)&amp;"-"&amp;MID(D1224,6,2)&amp;"-"&amp;MID(D1224,9,2))</f>
        <v>45331</v>
      </c>
      <c r="B1224" t="str">
        <f t="shared" ref="B1224:B1287" si="39">MID(D1224,12,5)</f>
        <v>16:48</v>
      </c>
      <c r="C1224"/>
      <c r="D1224" s="64" t="s">
        <v>642</v>
      </c>
      <c r="E1224" s="62">
        <v>1025778405</v>
      </c>
      <c r="F1224" s="64" t="s">
        <v>71</v>
      </c>
      <c r="G1224" s="64" t="s">
        <v>21</v>
      </c>
      <c r="H1224" s="64">
        <v>0.2</v>
      </c>
      <c r="I1224" s="63">
        <v>77.168000000000006</v>
      </c>
      <c r="J1224" s="64"/>
      <c r="K1224" s="63">
        <v>77.067999999999998</v>
      </c>
      <c r="L1224" s="64" t="s">
        <v>643</v>
      </c>
      <c r="M1224" s="63">
        <v>77.063999999999993</v>
      </c>
      <c r="N1224" s="61">
        <v>-0.4</v>
      </c>
      <c r="O1224" s="61">
        <v>0</v>
      </c>
      <c r="P1224" s="312">
        <v>2.08</v>
      </c>
      <c r="Q1224" s="312"/>
      <c r="R1224" s="312"/>
    </row>
    <row r="1225" spans="1:18" ht="15" hidden="1" customHeight="1" outlineLevel="1" x14ac:dyDescent="0.2">
      <c r="A1225" s="35">
        <f t="shared" si="38"/>
        <v>45331</v>
      </c>
      <c r="B1225" t="str">
        <f t="shared" si="39"/>
        <v>16:49</v>
      </c>
      <c r="C1225"/>
      <c r="D1225" s="60" t="s">
        <v>644</v>
      </c>
      <c r="E1225" s="58">
        <v>1025778576</v>
      </c>
      <c r="F1225" s="60" t="s">
        <v>71</v>
      </c>
      <c r="G1225" s="60" t="s">
        <v>21</v>
      </c>
      <c r="H1225" s="60">
        <v>0.2</v>
      </c>
      <c r="I1225" s="59">
        <v>77.123000000000005</v>
      </c>
      <c r="J1225" s="60"/>
      <c r="K1225" s="59">
        <v>77.022999999999996</v>
      </c>
      <c r="L1225" s="60" t="s">
        <v>645</v>
      </c>
      <c r="M1225" s="59">
        <v>77.024000000000001</v>
      </c>
      <c r="N1225" s="57">
        <v>-0.4</v>
      </c>
      <c r="O1225" s="57">
        <v>0</v>
      </c>
      <c r="P1225" s="313">
        <v>1.98</v>
      </c>
      <c r="Q1225" s="313"/>
      <c r="R1225" s="313"/>
    </row>
    <row r="1226" spans="1:18" ht="15" hidden="1" customHeight="1" outlineLevel="1" x14ac:dyDescent="0.2">
      <c r="A1226" s="35">
        <f t="shared" si="38"/>
        <v>45334</v>
      </c>
      <c r="B1226" t="str">
        <f t="shared" si="39"/>
        <v>03:05</v>
      </c>
      <c r="C1226"/>
      <c r="D1226" s="64" t="s">
        <v>646</v>
      </c>
      <c r="E1226" s="62">
        <v>1025802652</v>
      </c>
      <c r="F1226" s="64" t="s">
        <v>20</v>
      </c>
      <c r="G1226" s="64" t="s">
        <v>21</v>
      </c>
      <c r="H1226" s="64">
        <v>0.3</v>
      </c>
      <c r="I1226" s="61">
        <v>2025.52</v>
      </c>
      <c r="J1226" s="64"/>
      <c r="K1226" s="61">
        <v>2024.5</v>
      </c>
      <c r="L1226" s="64" t="s">
        <v>647</v>
      </c>
      <c r="M1226" s="61">
        <v>2024.61</v>
      </c>
      <c r="N1226" s="61">
        <v>-0.45</v>
      </c>
      <c r="O1226" s="61">
        <v>0</v>
      </c>
      <c r="P1226" s="312">
        <v>2.73</v>
      </c>
      <c r="Q1226" s="312"/>
      <c r="R1226" s="312"/>
    </row>
    <row r="1227" spans="1:18" ht="15" hidden="1" customHeight="1" outlineLevel="1" x14ac:dyDescent="0.2">
      <c r="A1227" s="35">
        <f t="shared" si="38"/>
        <v>45334</v>
      </c>
      <c r="B1227" t="str">
        <f t="shared" si="39"/>
        <v>03:05</v>
      </c>
      <c r="C1227"/>
      <c r="D1227" s="60" t="s">
        <v>648</v>
      </c>
      <c r="E1227" s="58">
        <v>1025802654</v>
      </c>
      <c r="F1227" s="60" t="s">
        <v>20</v>
      </c>
      <c r="G1227" s="60" t="s">
        <v>21</v>
      </c>
      <c r="H1227" s="60">
        <v>0.3</v>
      </c>
      <c r="I1227" s="57">
        <v>2025.58</v>
      </c>
      <c r="J1227" s="60"/>
      <c r="K1227" s="57">
        <v>2024.8</v>
      </c>
      <c r="L1227" s="60" t="s">
        <v>649</v>
      </c>
      <c r="M1227" s="57">
        <v>2024.8</v>
      </c>
      <c r="N1227" s="57">
        <v>-0.45</v>
      </c>
      <c r="O1227" s="57">
        <v>0</v>
      </c>
      <c r="P1227" s="313">
        <v>2.34</v>
      </c>
      <c r="Q1227" s="313"/>
      <c r="R1227" s="313"/>
    </row>
    <row r="1228" spans="1:18" ht="15" hidden="1" customHeight="1" outlineLevel="1" x14ac:dyDescent="0.2">
      <c r="A1228" s="35">
        <f t="shared" si="38"/>
        <v>45334</v>
      </c>
      <c r="B1228" t="str">
        <f t="shared" si="39"/>
        <v>03:25</v>
      </c>
      <c r="C1228"/>
      <c r="D1228" s="64" t="s">
        <v>650</v>
      </c>
      <c r="E1228" s="62">
        <v>1025803257</v>
      </c>
      <c r="F1228" s="64" t="s">
        <v>20</v>
      </c>
      <c r="G1228" s="64" t="s">
        <v>25</v>
      </c>
      <c r="H1228" s="64">
        <v>0.2</v>
      </c>
      <c r="I1228" s="61">
        <v>2024.26</v>
      </c>
      <c r="J1228" s="64"/>
      <c r="K1228" s="61">
        <v>2025</v>
      </c>
      <c r="L1228" s="64" t="s">
        <v>651</v>
      </c>
      <c r="M1228" s="61">
        <v>2024.76</v>
      </c>
      <c r="N1228" s="61">
        <v>-0.3</v>
      </c>
      <c r="O1228" s="61">
        <v>0</v>
      </c>
      <c r="P1228" s="312">
        <v>1</v>
      </c>
      <c r="Q1228" s="312"/>
      <c r="R1228" s="312"/>
    </row>
    <row r="1229" spans="1:18" ht="15" hidden="1" customHeight="1" outlineLevel="1" x14ac:dyDescent="0.2">
      <c r="A1229" s="35">
        <f t="shared" si="38"/>
        <v>45334</v>
      </c>
      <c r="B1229" t="str">
        <f t="shared" si="39"/>
        <v>03:25</v>
      </c>
      <c r="C1229"/>
      <c r="D1229" s="60" t="s">
        <v>652</v>
      </c>
      <c r="E1229" s="58">
        <v>1025803259</v>
      </c>
      <c r="F1229" s="60" t="s">
        <v>20</v>
      </c>
      <c r="G1229" s="60" t="s">
        <v>25</v>
      </c>
      <c r="H1229" s="60">
        <v>0.2</v>
      </c>
      <c r="I1229" s="57">
        <v>2024.26</v>
      </c>
      <c r="J1229" s="60"/>
      <c r="K1229" s="57">
        <v>2025</v>
      </c>
      <c r="L1229" s="60" t="s">
        <v>653</v>
      </c>
      <c r="M1229" s="57">
        <v>2024.46</v>
      </c>
      <c r="N1229" s="57">
        <v>-0.3</v>
      </c>
      <c r="O1229" s="57">
        <v>0</v>
      </c>
      <c r="P1229" s="313">
        <v>0.4</v>
      </c>
      <c r="Q1229" s="313"/>
      <c r="R1229" s="313"/>
    </row>
    <row r="1230" spans="1:18" ht="15" hidden="1" customHeight="1" outlineLevel="1" x14ac:dyDescent="0.2">
      <c r="A1230" s="35">
        <f t="shared" si="38"/>
        <v>45334</v>
      </c>
      <c r="B1230" t="str">
        <f t="shared" si="39"/>
        <v>03:27</v>
      </c>
      <c r="C1230"/>
      <c r="D1230" s="64" t="s">
        <v>654</v>
      </c>
      <c r="E1230" s="62">
        <v>1025803325</v>
      </c>
      <c r="F1230" s="64" t="s">
        <v>20</v>
      </c>
      <c r="G1230" s="64" t="s">
        <v>25</v>
      </c>
      <c r="H1230" s="64">
        <v>0.2</v>
      </c>
      <c r="I1230" s="61">
        <v>2023.89</v>
      </c>
      <c r="J1230" s="64"/>
      <c r="K1230" s="61">
        <v>2024.7</v>
      </c>
      <c r="L1230" s="64" t="s">
        <v>655</v>
      </c>
      <c r="M1230" s="61">
        <v>2024.7</v>
      </c>
      <c r="N1230" s="61">
        <v>-0.3</v>
      </c>
      <c r="O1230" s="61">
        <v>0</v>
      </c>
      <c r="P1230" s="312">
        <v>1.62</v>
      </c>
      <c r="Q1230" s="312"/>
      <c r="R1230" s="312"/>
    </row>
    <row r="1231" spans="1:18" ht="15" hidden="1" customHeight="1" outlineLevel="1" x14ac:dyDescent="0.2">
      <c r="A1231" s="35">
        <f t="shared" si="38"/>
        <v>45334</v>
      </c>
      <c r="B1231" t="str">
        <f t="shared" si="39"/>
        <v>05:57</v>
      </c>
      <c r="C1231"/>
      <c r="D1231" s="60" t="s">
        <v>656</v>
      </c>
      <c r="E1231" s="58">
        <v>1025805825</v>
      </c>
      <c r="F1231" s="60" t="s">
        <v>24</v>
      </c>
      <c r="G1231" s="60" t="s">
        <v>25</v>
      </c>
      <c r="H1231" s="60">
        <v>0.4</v>
      </c>
      <c r="I1231" s="57">
        <v>17963.18</v>
      </c>
      <c r="J1231" s="60"/>
      <c r="K1231" s="57">
        <v>17970</v>
      </c>
      <c r="L1231" s="60" t="s">
        <v>657</v>
      </c>
      <c r="M1231" s="57">
        <v>17966.830000000002</v>
      </c>
      <c r="N1231" s="57">
        <v>-0.28000000000000003</v>
      </c>
      <c r="O1231" s="57">
        <v>0</v>
      </c>
      <c r="P1231" s="313">
        <v>1.46</v>
      </c>
      <c r="Q1231" s="313"/>
      <c r="R1231" s="313"/>
    </row>
    <row r="1232" spans="1:18" ht="15" hidden="1" customHeight="1" outlineLevel="1" x14ac:dyDescent="0.2">
      <c r="A1232" s="35">
        <f t="shared" si="38"/>
        <v>45334</v>
      </c>
      <c r="B1232" t="str">
        <f t="shared" si="39"/>
        <v>05:58</v>
      </c>
      <c r="C1232"/>
      <c r="D1232" s="64" t="s">
        <v>658</v>
      </c>
      <c r="E1232" s="62">
        <v>1025805834</v>
      </c>
      <c r="F1232" s="64" t="s">
        <v>24</v>
      </c>
      <c r="G1232" s="64" t="s">
        <v>25</v>
      </c>
      <c r="H1232" s="64">
        <v>0.4</v>
      </c>
      <c r="I1232" s="61">
        <v>17963.68</v>
      </c>
      <c r="J1232" s="64"/>
      <c r="K1232" s="61">
        <v>17969</v>
      </c>
      <c r="L1232" s="64" t="s">
        <v>659</v>
      </c>
      <c r="M1232" s="61">
        <v>17967.830000000002</v>
      </c>
      <c r="N1232" s="61">
        <v>-0.28000000000000003</v>
      </c>
      <c r="O1232" s="61">
        <v>0</v>
      </c>
      <c r="P1232" s="312">
        <v>1.66</v>
      </c>
      <c r="Q1232" s="312"/>
      <c r="R1232" s="312"/>
    </row>
    <row r="1233" spans="1:18" ht="15" hidden="1" customHeight="1" outlineLevel="1" x14ac:dyDescent="0.2">
      <c r="A1233" s="35">
        <f t="shared" si="38"/>
        <v>45334</v>
      </c>
      <c r="B1233" t="str">
        <f t="shared" si="39"/>
        <v>06:18</v>
      </c>
      <c r="C1233"/>
      <c r="D1233" s="60" t="s">
        <v>660</v>
      </c>
      <c r="E1233" s="58">
        <v>1025806137</v>
      </c>
      <c r="F1233" s="60" t="s">
        <v>71</v>
      </c>
      <c r="G1233" s="60" t="s">
        <v>21</v>
      </c>
      <c r="H1233" s="60">
        <v>0.4</v>
      </c>
      <c r="I1233" s="59">
        <v>76.486999999999995</v>
      </c>
      <c r="J1233" s="60"/>
      <c r="K1233" s="59">
        <v>76.489999999999995</v>
      </c>
      <c r="L1233" s="60" t="s">
        <v>661</v>
      </c>
      <c r="M1233" s="59">
        <v>76.492999999999995</v>
      </c>
      <c r="N1233" s="57">
        <v>-0.8</v>
      </c>
      <c r="O1233" s="57">
        <v>0</v>
      </c>
      <c r="P1233" s="313">
        <v>-0.24</v>
      </c>
      <c r="Q1233" s="313"/>
      <c r="R1233" s="313"/>
    </row>
    <row r="1234" spans="1:18" ht="15" hidden="1" customHeight="1" outlineLevel="1" x14ac:dyDescent="0.2">
      <c r="A1234" s="35">
        <f t="shared" si="38"/>
        <v>45334</v>
      </c>
      <c r="B1234" t="str">
        <f t="shared" si="39"/>
        <v>06:20</v>
      </c>
      <c r="C1234"/>
      <c r="D1234" s="64" t="s">
        <v>662</v>
      </c>
      <c r="E1234" s="62">
        <v>1025806192</v>
      </c>
      <c r="F1234" s="64" t="s">
        <v>71</v>
      </c>
      <c r="G1234" s="64" t="s">
        <v>21</v>
      </c>
      <c r="H1234" s="64">
        <v>0.4</v>
      </c>
      <c r="I1234" s="63">
        <v>76.477000000000004</v>
      </c>
      <c r="J1234" s="64"/>
      <c r="K1234" s="63">
        <v>76.48</v>
      </c>
      <c r="L1234" s="64" t="s">
        <v>663</v>
      </c>
      <c r="M1234" s="63">
        <v>76.498000000000005</v>
      </c>
      <c r="N1234" s="61">
        <v>-0.8</v>
      </c>
      <c r="O1234" s="61">
        <v>0</v>
      </c>
      <c r="P1234" s="312">
        <v>-0.84</v>
      </c>
      <c r="Q1234" s="312"/>
      <c r="R1234" s="312"/>
    </row>
    <row r="1235" spans="1:18" ht="15" hidden="1" customHeight="1" outlineLevel="1" x14ac:dyDescent="0.2">
      <c r="A1235" s="35">
        <f t="shared" si="38"/>
        <v>45334</v>
      </c>
      <c r="B1235" t="str">
        <f t="shared" si="39"/>
        <v>07:29</v>
      </c>
      <c r="C1235"/>
      <c r="D1235" s="60" t="s">
        <v>664</v>
      </c>
      <c r="E1235" s="58">
        <v>1025806225</v>
      </c>
      <c r="F1235" s="60" t="s">
        <v>71</v>
      </c>
      <c r="G1235" s="60" t="s">
        <v>21</v>
      </c>
      <c r="H1235" s="60">
        <v>0.4</v>
      </c>
      <c r="I1235" s="59">
        <v>76.587000000000003</v>
      </c>
      <c r="J1235" s="60"/>
      <c r="K1235" s="59">
        <v>76.489999999999995</v>
      </c>
      <c r="L1235" s="60" t="s">
        <v>665</v>
      </c>
      <c r="M1235" s="59">
        <v>76.492999999999995</v>
      </c>
      <c r="N1235" s="57">
        <v>-0.8</v>
      </c>
      <c r="O1235" s="57">
        <v>0</v>
      </c>
      <c r="P1235" s="313">
        <v>3.76</v>
      </c>
      <c r="Q1235" s="313"/>
      <c r="R1235" s="313"/>
    </row>
    <row r="1236" spans="1:18" ht="15" hidden="1" customHeight="1" outlineLevel="1" x14ac:dyDescent="0.2">
      <c r="A1236" s="35">
        <f t="shared" si="38"/>
        <v>45334</v>
      </c>
      <c r="B1236" t="str">
        <f t="shared" si="39"/>
        <v>08:31</v>
      </c>
      <c r="C1236"/>
      <c r="D1236" s="64" t="s">
        <v>666</v>
      </c>
      <c r="E1236" s="62">
        <v>1025807587</v>
      </c>
      <c r="F1236" s="64" t="s">
        <v>71</v>
      </c>
      <c r="G1236" s="64" t="s">
        <v>21</v>
      </c>
      <c r="H1236" s="64">
        <v>0.4</v>
      </c>
      <c r="I1236" s="63">
        <v>76.537000000000006</v>
      </c>
      <c r="J1236" s="64"/>
      <c r="K1236" s="63">
        <v>76.489999999999995</v>
      </c>
      <c r="L1236" s="64" t="s">
        <v>667</v>
      </c>
      <c r="M1236" s="63">
        <v>76.498000000000005</v>
      </c>
      <c r="N1236" s="61">
        <v>-0.8</v>
      </c>
      <c r="O1236" s="61">
        <v>0</v>
      </c>
      <c r="P1236" s="312">
        <v>1.56</v>
      </c>
      <c r="Q1236" s="312"/>
      <c r="R1236" s="312"/>
    </row>
    <row r="1237" spans="1:18" ht="15" hidden="1" customHeight="1" outlineLevel="1" x14ac:dyDescent="0.2">
      <c r="A1237" s="35">
        <f t="shared" si="38"/>
        <v>45334</v>
      </c>
      <c r="B1237" t="str">
        <f t="shared" si="39"/>
        <v>09:01</v>
      </c>
      <c r="C1237"/>
      <c r="D1237" s="60" t="s">
        <v>668</v>
      </c>
      <c r="E1237" s="58">
        <v>1025808133</v>
      </c>
      <c r="F1237" s="60" t="s">
        <v>71</v>
      </c>
      <c r="G1237" s="60" t="s">
        <v>21</v>
      </c>
      <c r="H1237" s="60">
        <v>0.4</v>
      </c>
      <c r="I1237" s="59">
        <v>76.587000000000003</v>
      </c>
      <c r="J1237" s="60"/>
      <c r="K1237" s="59">
        <v>76.5</v>
      </c>
      <c r="L1237" s="60" t="s">
        <v>669</v>
      </c>
      <c r="M1237" s="59">
        <v>76.492999999999995</v>
      </c>
      <c r="N1237" s="57">
        <v>-0.8</v>
      </c>
      <c r="O1237" s="57">
        <v>0</v>
      </c>
      <c r="P1237" s="313">
        <v>3.76</v>
      </c>
      <c r="Q1237" s="313"/>
      <c r="R1237" s="313"/>
    </row>
    <row r="1238" spans="1:18" ht="15" hidden="1" customHeight="1" outlineLevel="1" x14ac:dyDescent="0.2">
      <c r="A1238" s="35">
        <f t="shared" si="38"/>
        <v>45334</v>
      </c>
      <c r="B1238" t="str">
        <f t="shared" si="39"/>
        <v>09:01</v>
      </c>
      <c r="C1238"/>
      <c r="D1238" s="64" t="s">
        <v>670</v>
      </c>
      <c r="E1238" s="62">
        <v>1025808139</v>
      </c>
      <c r="F1238" s="64" t="s">
        <v>71</v>
      </c>
      <c r="G1238" s="64" t="s">
        <v>21</v>
      </c>
      <c r="H1238" s="64">
        <v>0.4</v>
      </c>
      <c r="I1238" s="63">
        <v>76.587000000000003</v>
      </c>
      <c r="J1238" s="64"/>
      <c r="K1238" s="63">
        <v>76.510000000000005</v>
      </c>
      <c r="L1238" s="64" t="s">
        <v>669</v>
      </c>
      <c r="M1238" s="63">
        <v>76.492999999999995</v>
      </c>
      <c r="N1238" s="61">
        <v>-0.8</v>
      </c>
      <c r="O1238" s="61">
        <v>0</v>
      </c>
      <c r="P1238" s="312">
        <v>3.76</v>
      </c>
      <c r="Q1238" s="312"/>
      <c r="R1238" s="312"/>
    </row>
    <row r="1239" spans="1:18" ht="15" hidden="1" customHeight="1" outlineLevel="1" x14ac:dyDescent="0.2">
      <c r="A1239" s="35">
        <f t="shared" si="38"/>
        <v>45334</v>
      </c>
      <c r="B1239" t="str">
        <f t="shared" si="39"/>
        <v>09:58</v>
      </c>
      <c r="C1239"/>
      <c r="D1239" s="60" t="s">
        <v>671</v>
      </c>
      <c r="E1239" s="58">
        <v>1025810513</v>
      </c>
      <c r="F1239" s="60" t="s">
        <v>20</v>
      </c>
      <c r="G1239" s="60" t="s">
        <v>21</v>
      </c>
      <c r="H1239" s="60">
        <v>0.4</v>
      </c>
      <c r="I1239" s="57">
        <v>2026.3</v>
      </c>
      <c r="J1239" s="60"/>
      <c r="K1239" s="57">
        <v>2025</v>
      </c>
      <c r="L1239" s="60" t="s">
        <v>672</v>
      </c>
      <c r="M1239" s="57">
        <v>2025.28</v>
      </c>
      <c r="N1239" s="57">
        <v>-0.6</v>
      </c>
      <c r="O1239" s="57">
        <v>0</v>
      </c>
      <c r="P1239" s="313">
        <v>4.08</v>
      </c>
      <c r="Q1239" s="313"/>
      <c r="R1239" s="313"/>
    </row>
    <row r="1240" spans="1:18" ht="15" hidden="1" customHeight="1" outlineLevel="1" x14ac:dyDescent="0.2">
      <c r="A1240" s="35">
        <f t="shared" si="38"/>
        <v>45334</v>
      </c>
      <c r="B1240" t="str">
        <f t="shared" si="39"/>
        <v>09:58</v>
      </c>
      <c r="C1240"/>
      <c r="D1240" s="64" t="s">
        <v>673</v>
      </c>
      <c r="E1240" s="62">
        <v>1025810533</v>
      </c>
      <c r="F1240" s="64" t="s">
        <v>20</v>
      </c>
      <c r="G1240" s="64" t="s">
        <v>21</v>
      </c>
      <c r="H1240" s="64">
        <v>0.4</v>
      </c>
      <c r="I1240" s="61">
        <v>2025.97</v>
      </c>
      <c r="J1240" s="64"/>
      <c r="K1240" s="61">
        <v>2025.3</v>
      </c>
      <c r="L1240" s="64" t="s">
        <v>674</v>
      </c>
      <c r="M1240" s="61">
        <v>2025.41</v>
      </c>
      <c r="N1240" s="61">
        <v>-0.6</v>
      </c>
      <c r="O1240" s="61">
        <v>0</v>
      </c>
      <c r="P1240" s="312">
        <v>2.2400000000000002</v>
      </c>
      <c r="Q1240" s="312"/>
      <c r="R1240" s="312"/>
    </row>
    <row r="1241" spans="1:18" ht="15" hidden="1" customHeight="1" outlineLevel="1" x14ac:dyDescent="0.2">
      <c r="A1241" s="35">
        <f t="shared" si="38"/>
        <v>45334</v>
      </c>
      <c r="B1241" t="str">
        <f t="shared" si="39"/>
        <v>10:27</v>
      </c>
      <c r="C1241"/>
      <c r="D1241" s="60" t="s">
        <v>675</v>
      </c>
      <c r="E1241" s="58">
        <v>1025813050</v>
      </c>
      <c r="F1241" s="60" t="s">
        <v>45</v>
      </c>
      <c r="G1241" s="60" t="s">
        <v>25</v>
      </c>
      <c r="H1241" s="60">
        <v>0.02</v>
      </c>
      <c r="I1241" s="72">
        <v>1.0780400000000001</v>
      </c>
      <c r="J1241" s="60"/>
      <c r="K1241" s="72">
        <v>1.0774999999999999</v>
      </c>
      <c r="L1241" s="60" t="s">
        <v>676</v>
      </c>
      <c r="M1241" s="72">
        <v>1.0770999999999999</v>
      </c>
      <c r="N1241" s="57">
        <v>-0.3</v>
      </c>
      <c r="O1241" s="57">
        <v>0</v>
      </c>
      <c r="P1241" s="313">
        <v>-1.88</v>
      </c>
      <c r="Q1241" s="313"/>
      <c r="R1241" s="313"/>
    </row>
    <row r="1242" spans="1:18" ht="15" hidden="1" customHeight="1" outlineLevel="1" x14ac:dyDescent="0.2">
      <c r="A1242" s="35">
        <f t="shared" si="38"/>
        <v>45334</v>
      </c>
      <c r="B1242" t="str">
        <f t="shared" si="39"/>
        <v>10:28</v>
      </c>
      <c r="C1242"/>
      <c r="D1242" s="64" t="s">
        <v>677</v>
      </c>
      <c r="E1242" s="62">
        <v>1025813083</v>
      </c>
      <c r="F1242" s="64" t="s">
        <v>45</v>
      </c>
      <c r="G1242" s="64" t="s">
        <v>25</v>
      </c>
      <c r="H1242" s="64">
        <v>0.02</v>
      </c>
      <c r="I1242" s="73">
        <v>1.07802</v>
      </c>
      <c r="J1242" s="64"/>
      <c r="K1242" s="73">
        <v>1.0781000000000001</v>
      </c>
      <c r="L1242" s="64" t="s">
        <v>678</v>
      </c>
      <c r="M1242" s="73">
        <v>1.0771500000000001</v>
      </c>
      <c r="N1242" s="61">
        <v>-0.3</v>
      </c>
      <c r="O1242" s="61">
        <v>0</v>
      </c>
      <c r="P1242" s="312">
        <v>-1.74</v>
      </c>
      <c r="Q1242" s="312"/>
      <c r="R1242" s="312"/>
    </row>
    <row r="1243" spans="1:18" ht="15" hidden="1" customHeight="1" outlineLevel="1" x14ac:dyDescent="0.2">
      <c r="A1243" s="35">
        <f t="shared" si="38"/>
        <v>45334</v>
      </c>
      <c r="B1243" t="str">
        <f t="shared" si="39"/>
        <v>10:29</v>
      </c>
      <c r="C1243"/>
      <c r="D1243" s="60" t="s">
        <v>679</v>
      </c>
      <c r="E1243" s="58">
        <v>1025813172</v>
      </c>
      <c r="F1243" s="60" t="s">
        <v>341</v>
      </c>
      <c r="G1243" s="60" t="s">
        <v>25</v>
      </c>
      <c r="H1243" s="60">
        <v>0.02</v>
      </c>
      <c r="I1243" s="72">
        <v>0.61268</v>
      </c>
      <c r="J1243" s="60"/>
      <c r="K1243" s="72">
        <v>0.61329999999999996</v>
      </c>
      <c r="L1243" s="60" t="s">
        <v>680</v>
      </c>
      <c r="M1243" s="72">
        <v>0.61263999999999996</v>
      </c>
      <c r="N1243" s="57">
        <v>-0.3</v>
      </c>
      <c r="O1243" s="57">
        <v>0</v>
      </c>
      <c r="P1243" s="313">
        <v>-0.08</v>
      </c>
      <c r="Q1243" s="313"/>
      <c r="R1243" s="313"/>
    </row>
    <row r="1244" spans="1:18" ht="15" hidden="1" customHeight="1" outlineLevel="1" x14ac:dyDescent="0.2">
      <c r="A1244" s="35">
        <f t="shared" si="38"/>
        <v>45334</v>
      </c>
      <c r="B1244" t="str">
        <f t="shared" si="39"/>
        <v>10:29</v>
      </c>
      <c r="C1244"/>
      <c r="D1244" s="64" t="s">
        <v>681</v>
      </c>
      <c r="E1244" s="62">
        <v>1025813175</v>
      </c>
      <c r="F1244" s="64" t="s">
        <v>341</v>
      </c>
      <c r="G1244" s="64" t="s">
        <v>25</v>
      </c>
      <c r="H1244" s="64">
        <v>0.02</v>
      </c>
      <c r="I1244" s="73">
        <v>0.61268</v>
      </c>
      <c r="J1244" s="64"/>
      <c r="K1244" s="73">
        <v>0.61370000000000002</v>
      </c>
      <c r="L1244" s="64" t="s">
        <v>682</v>
      </c>
      <c r="M1244" s="73">
        <v>0.61265000000000003</v>
      </c>
      <c r="N1244" s="61">
        <v>-0.3</v>
      </c>
      <c r="O1244" s="61">
        <v>0</v>
      </c>
      <c r="P1244" s="312">
        <v>-0.06</v>
      </c>
      <c r="Q1244" s="312"/>
      <c r="R1244" s="312"/>
    </row>
    <row r="1245" spans="1:18" ht="15" hidden="1" customHeight="1" outlineLevel="1" x14ac:dyDescent="0.2">
      <c r="A1245" s="35">
        <f t="shared" si="38"/>
        <v>45334</v>
      </c>
      <c r="B1245" t="str">
        <f t="shared" si="39"/>
        <v>11:57</v>
      </c>
      <c r="C1245"/>
      <c r="D1245" s="60" t="s">
        <v>683</v>
      </c>
      <c r="E1245" s="58">
        <v>1025815437</v>
      </c>
      <c r="F1245" s="60" t="s">
        <v>45</v>
      </c>
      <c r="G1245" s="60" t="s">
        <v>25</v>
      </c>
      <c r="H1245" s="60">
        <v>0.02</v>
      </c>
      <c r="I1245" s="72">
        <v>1.0767</v>
      </c>
      <c r="J1245" s="60"/>
      <c r="K1245" s="72">
        <v>1.0774999999999999</v>
      </c>
      <c r="L1245" s="60" t="s">
        <v>684</v>
      </c>
      <c r="M1245" s="72">
        <v>1.0774999999999999</v>
      </c>
      <c r="N1245" s="57">
        <v>-0.3</v>
      </c>
      <c r="O1245" s="57">
        <v>0</v>
      </c>
      <c r="P1245" s="313">
        <v>1.6</v>
      </c>
      <c r="Q1245" s="313"/>
      <c r="R1245" s="313"/>
    </row>
    <row r="1246" spans="1:18" ht="15" hidden="1" customHeight="1" outlineLevel="1" x14ac:dyDescent="0.2">
      <c r="A1246" s="35">
        <f t="shared" si="38"/>
        <v>45334</v>
      </c>
      <c r="B1246" t="str">
        <f t="shared" si="39"/>
        <v>11:58</v>
      </c>
      <c r="C1246"/>
      <c r="D1246" s="64" t="s">
        <v>685</v>
      </c>
      <c r="E1246" s="62">
        <v>1025818395</v>
      </c>
      <c r="F1246" s="64" t="s">
        <v>45</v>
      </c>
      <c r="G1246" s="64" t="s">
        <v>25</v>
      </c>
      <c r="H1246" s="64">
        <v>0.02</v>
      </c>
      <c r="I1246" s="73">
        <v>1.0767500000000001</v>
      </c>
      <c r="J1246" s="64"/>
      <c r="K1246" s="73">
        <v>1.0780000000000001</v>
      </c>
      <c r="L1246" s="64" t="s">
        <v>686</v>
      </c>
      <c r="M1246" s="73">
        <v>1.07748</v>
      </c>
      <c r="N1246" s="61">
        <v>-0.3</v>
      </c>
      <c r="O1246" s="61">
        <v>0</v>
      </c>
      <c r="P1246" s="312">
        <v>1.46</v>
      </c>
      <c r="Q1246" s="312"/>
      <c r="R1246" s="312"/>
    </row>
    <row r="1247" spans="1:18" ht="15" hidden="1" customHeight="1" outlineLevel="1" x14ac:dyDescent="0.2">
      <c r="A1247" s="35">
        <f t="shared" si="38"/>
        <v>45334</v>
      </c>
      <c r="B1247" t="str">
        <f t="shared" si="39"/>
        <v>12:05</v>
      </c>
      <c r="C1247"/>
      <c r="D1247" s="60" t="s">
        <v>687</v>
      </c>
      <c r="E1247" s="58">
        <v>1025818663</v>
      </c>
      <c r="F1247" s="60" t="s">
        <v>20</v>
      </c>
      <c r="G1247" s="60" t="s">
        <v>25</v>
      </c>
      <c r="H1247" s="60">
        <v>0.3</v>
      </c>
      <c r="I1247" s="57">
        <v>2020.66</v>
      </c>
      <c r="J1247" s="60"/>
      <c r="K1247" s="57">
        <v>2021.6</v>
      </c>
      <c r="L1247" s="60" t="s">
        <v>688</v>
      </c>
      <c r="M1247" s="57">
        <v>2021.33</v>
      </c>
      <c r="N1247" s="57">
        <v>-0.45</v>
      </c>
      <c r="O1247" s="57">
        <v>0</v>
      </c>
      <c r="P1247" s="313">
        <v>2.0099999999999998</v>
      </c>
      <c r="Q1247" s="313"/>
      <c r="R1247" s="313"/>
    </row>
    <row r="1248" spans="1:18" ht="15" hidden="1" customHeight="1" outlineLevel="1" x14ac:dyDescent="0.2">
      <c r="A1248" s="35">
        <f t="shared" si="38"/>
        <v>45334</v>
      </c>
      <c r="B1248" t="str">
        <f t="shared" si="39"/>
        <v>12:05</v>
      </c>
      <c r="C1248"/>
      <c r="D1248" s="64" t="s">
        <v>689</v>
      </c>
      <c r="E1248" s="62">
        <v>1025818665</v>
      </c>
      <c r="F1248" s="64" t="s">
        <v>20</v>
      </c>
      <c r="G1248" s="64" t="s">
        <v>25</v>
      </c>
      <c r="H1248" s="64">
        <v>0.3</v>
      </c>
      <c r="I1248" s="61">
        <v>2020.67</v>
      </c>
      <c r="J1248" s="64"/>
      <c r="K1248" s="61">
        <v>2022.3</v>
      </c>
      <c r="L1248" s="64" t="s">
        <v>690</v>
      </c>
      <c r="M1248" s="61">
        <v>2021.34</v>
      </c>
      <c r="N1248" s="61">
        <v>-0.45</v>
      </c>
      <c r="O1248" s="61">
        <v>0</v>
      </c>
      <c r="P1248" s="312">
        <v>2.0099999999999998</v>
      </c>
      <c r="Q1248" s="312"/>
      <c r="R1248" s="312"/>
    </row>
    <row r="1249" spans="1:18" ht="15" hidden="1" customHeight="1" outlineLevel="1" x14ac:dyDescent="0.2">
      <c r="A1249" s="35">
        <f t="shared" si="38"/>
        <v>45334</v>
      </c>
      <c r="B1249" t="str">
        <f t="shared" si="39"/>
        <v>12:06</v>
      </c>
      <c r="C1249"/>
      <c r="D1249" s="60" t="s">
        <v>691</v>
      </c>
      <c r="E1249" s="58">
        <v>1025818715</v>
      </c>
      <c r="F1249" s="60" t="s">
        <v>20</v>
      </c>
      <c r="G1249" s="60" t="s">
        <v>25</v>
      </c>
      <c r="H1249" s="60">
        <v>0.3</v>
      </c>
      <c r="I1249" s="57">
        <v>2020.55</v>
      </c>
      <c r="J1249" s="60"/>
      <c r="K1249" s="57">
        <v>2022</v>
      </c>
      <c r="L1249" s="60" t="s">
        <v>692</v>
      </c>
      <c r="M1249" s="57">
        <v>2021.23</v>
      </c>
      <c r="N1249" s="57">
        <v>-0.45</v>
      </c>
      <c r="O1249" s="57">
        <v>0</v>
      </c>
      <c r="P1249" s="313">
        <v>2.04</v>
      </c>
      <c r="Q1249" s="313"/>
      <c r="R1249" s="313"/>
    </row>
    <row r="1250" spans="1:18" ht="15" hidden="1" customHeight="1" outlineLevel="1" x14ac:dyDescent="0.2">
      <c r="A1250" s="35">
        <f t="shared" si="38"/>
        <v>45334</v>
      </c>
      <c r="B1250" t="str">
        <f t="shared" si="39"/>
        <v>12:09</v>
      </c>
      <c r="C1250"/>
      <c r="D1250" s="64" t="s">
        <v>693</v>
      </c>
      <c r="E1250" s="62">
        <v>1025818881</v>
      </c>
      <c r="F1250" s="64" t="s">
        <v>71</v>
      </c>
      <c r="G1250" s="64" t="s">
        <v>25</v>
      </c>
      <c r="H1250" s="64">
        <v>0.3</v>
      </c>
      <c r="I1250" s="63">
        <v>76.317999999999998</v>
      </c>
      <c r="J1250" s="64"/>
      <c r="K1250" s="63">
        <v>76.430000000000007</v>
      </c>
      <c r="L1250" s="64" t="s">
        <v>694</v>
      </c>
      <c r="M1250" s="63">
        <v>76.206999999999994</v>
      </c>
      <c r="N1250" s="61">
        <v>-0.6</v>
      </c>
      <c r="O1250" s="61">
        <v>0</v>
      </c>
      <c r="P1250" s="312">
        <v>-3.33</v>
      </c>
      <c r="Q1250" s="312"/>
      <c r="R1250" s="312"/>
    </row>
    <row r="1251" spans="1:18" ht="15" hidden="1" customHeight="1" outlineLevel="1" x14ac:dyDescent="0.2">
      <c r="A1251" s="35">
        <f t="shared" si="38"/>
        <v>45334</v>
      </c>
      <c r="B1251" t="str">
        <f t="shared" si="39"/>
        <v>12:09</v>
      </c>
      <c r="C1251"/>
      <c r="D1251" s="60" t="s">
        <v>695</v>
      </c>
      <c r="E1251" s="58">
        <v>1025818894</v>
      </c>
      <c r="F1251" s="60" t="s">
        <v>71</v>
      </c>
      <c r="G1251" s="60" t="s">
        <v>25</v>
      </c>
      <c r="H1251" s="60">
        <v>0.3</v>
      </c>
      <c r="I1251" s="59">
        <v>76.308000000000007</v>
      </c>
      <c r="J1251" s="60"/>
      <c r="K1251" s="59">
        <v>76.41</v>
      </c>
      <c r="L1251" s="60" t="s">
        <v>696</v>
      </c>
      <c r="M1251" s="59">
        <v>76.277000000000001</v>
      </c>
      <c r="N1251" s="57">
        <v>-0.6</v>
      </c>
      <c r="O1251" s="57">
        <v>0</v>
      </c>
      <c r="P1251" s="313">
        <v>-0.93</v>
      </c>
      <c r="Q1251" s="313"/>
      <c r="R1251" s="313"/>
    </row>
    <row r="1252" spans="1:18" ht="15" hidden="1" customHeight="1" outlineLevel="1" x14ac:dyDescent="0.2">
      <c r="A1252" s="35">
        <f t="shared" si="38"/>
        <v>45334</v>
      </c>
      <c r="B1252" t="str">
        <f t="shared" si="39"/>
        <v>12:10</v>
      </c>
      <c r="C1252"/>
      <c r="D1252" s="64" t="s">
        <v>697</v>
      </c>
      <c r="E1252" s="62">
        <v>1025818923</v>
      </c>
      <c r="F1252" s="64" t="s">
        <v>71</v>
      </c>
      <c r="G1252" s="64" t="s">
        <v>25</v>
      </c>
      <c r="H1252" s="64">
        <v>0.3</v>
      </c>
      <c r="I1252" s="63">
        <v>76.337999999999994</v>
      </c>
      <c r="J1252" s="64"/>
      <c r="K1252" s="63">
        <v>76.47</v>
      </c>
      <c r="L1252" s="64" t="s">
        <v>698</v>
      </c>
      <c r="M1252" s="63">
        <v>76.292000000000002</v>
      </c>
      <c r="N1252" s="61">
        <v>-0.6</v>
      </c>
      <c r="O1252" s="61">
        <v>0</v>
      </c>
      <c r="P1252" s="312">
        <v>-1.38</v>
      </c>
      <c r="Q1252" s="312"/>
      <c r="R1252" s="312"/>
    </row>
    <row r="1253" spans="1:18" ht="15" hidden="1" customHeight="1" outlineLevel="1" x14ac:dyDescent="0.2">
      <c r="A1253" s="35">
        <f t="shared" si="38"/>
        <v>45334</v>
      </c>
      <c r="B1253" t="str">
        <f t="shared" si="39"/>
        <v>12:12</v>
      </c>
      <c r="C1253"/>
      <c r="D1253" s="60" t="s">
        <v>699</v>
      </c>
      <c r="E1253" s="58">
        <v>1025819243</v>
      </c>
      <c r="F1253" s="60" t="s">
        <v>71</v>
      </c>
      <c r="G1253" s="60" t="s">
        <v>25</v>
      </c>
      <c r="H1253" s="60">
        <v>0.3</v>
      </c>
      <c r="I1253" s="59">
        <v>76.207999999999998</v>
      </c>
      <c r="J1253" s="60"/>
      <c r="K1253" s="59">
        <v>76.33</v>
      </c>
      <c r="L1253" s="60" t="s">
        <v>700</v>
      </c>
      <c r="M1253" s="59">
        <v>76.227000000000004</v>
      </c>
      <c r="N1253" s="57">
        <v>-0.6</v>
      </c>
      <c r="O1253" s="57">
        <v>0</v>
      </c>
      <c r="P1253" s="313">
        <v>0.56999999999999995</v>
      </c>
      <c r="Q1253" s="313"/>
      <c r="R1253" s="313"/>
    </row>
    <row r="1254" spans="1:18" ht="15" hidden="1" customHeight="1" outlineLevel="1" x14ac:dyDescent="0.2">
      <c r="A1254" s="35">
        <f t="shared" si="38"/>
        <v>45334</v>
      </c>
      <c r="B1254" t="str">
        <f t="shared" si="39"/>
        <v>12:13</v>
      </c>
      <c r="C1254"/>
      <c r="D1254" s="64" t="s">
        <v>701</v>
      </c>
      <c r="E1254" s="62">
        <v>1025819249</v>
      </c>
      <c r="F1254" s="64" t="s">
        <v>71</v>
      </c>
      <c r="G1254" s="64" t="s">
        <v>25</v>
      </c>
      <c r="H1254" s="64">
        <v>0.3</v>
      </c>
      <c r="I1254" s="63">
        <v>76.227999999999994</v>
      </c>
      <c r="J1254" s="64"/>
      <c r="K1254" s="63">
        <v>76.349999999999994</v>
      </c>
      <c r="L1254" s="64" t="s">
        <v>702</v>
      </c>
      <c r="M1254" s="63">
        <v>76.251999999999995</v>
      </c>
      <c r="N1254" s="61">
        <v>-0.6</v>
      </c>
      <c r="O1254" s="61">
        <v>0</v>
      </c>
      <c r="P1254" s="312">
        <v>0.72</v>
      </c>
      <c r="Q1254" s="312"/>
      <c r="R1254" s="312"/>
    </row>
    <row r="1255" spans="1:18" ht="15" hidden="1" customHeight="1" outlineLevel="1" x14ac:dyDescent="0.2">
      <c r="A1255" s="35">
        <f t="shared" si="38"/>
        <v>45334</v>
      </c>
      <c r="B1255" t="str">
        <f t="shared" si="39"/>
        <v>12:13</v>
      </c>
      <c r="C1255"/>
      <c r="D1255" s="60" t="s">
        <v>703</v>
      </c>
      <c r="E1255" s="58">
        <v>1025819265</v>
      </c>
      <c r="F1255" s="60" t="s">
        <v>71</v>
      </c>
      <c r="G1255" s="60" t="s">
        <v>25</v>
      </c>
      <c r="H1255" s="60">
        <v>0.3</v>
      </c>
      <c r="I1255" s="59">
        <v>76.248000000000005</v>
      </c>
      <c r="J1255" s="60"/>
      <c r="K1255" s="59">
        <v>76.36</v>
      </c>
      <c r="L1255" s="60" t="s">
        <v>704</v>
      </c>
      <c r="M1255" s="59">
        <v>76.277000000000001</v>
      </c>
      <c r="N1255" s="57">
        <v>-0.6</v>
      </c>
      <c r="O1255" s="57">
        <v>0</v>
      </c>
      <c r="P1255" s="313">
        <v>0.87</v>
      </c>
      <c r="Q1255" s="313"/>
      <c r="R1255" s="313"/>
    </row>
    <row r="1256" spans="1:18" ht="15" hidden="1" customHeight="1" outlineLevel="1" x14ac:dyDescent="0.2">
      <c r="A1256" s="35">
        <f t="shared" si="38"/>
        <v>45334</v>
      </c>
      <c r="B1256" t="str">
        <f t="shared" si="39"/>
        <v>12:16</v>
      </c>
      <c r="C1256"/>
      <c r="D1256" s="64" t="s">
        <v>705</v>
      </c>
      <c r="E1256" s="62">
        <v>1025819351</v>
      </c>
      <c r="F1256" s="64" t="s">
        <v>71</v>
      </c>
      <c r="G1256" s="64" t="s">
        <v>25</v>
      </c>
      <c r="H1256" s="64">
        <v>0.3</v>
      </c>
      <c r="I1256" s="63">
        <v>76.268000000000001</v>
      </c>
      <c r="J1256" s="64"/>
      <c r="K1256" s="63">
        <v>76.37</v>
      </c>
      <c r="L1256" s="64" t="s">
        <v>706</v>
      </c>
      <c r="M1256" s="63">
        <v>76.206999999999994</v>
      </c>
      <c r="N1256" s="61">
        <v>-0.6</v>
      </c>
      <c r="O1256" s="61">
        <v>0</v>
      </c>
      <c r="P1256" s="312">
        <v>-1.83</v>
      </c>
      <c r="Q1256" s="312"/>
      <c r="R1256" s="312"/>
    </row>
    <row r="1257" spans="1:18" ht="15" hidden="1" customHeight="1" outlineLevel="1" x14ac:dyDescent="0.2">
      <c r="A1257" s="35">
        <f t="shared" si="38"/>
        <v>45334</v>
      </c>
      <c r="B1257" t="str">
        <f t="shared" si="39"/>
        <v>12:17</v>
      </c>
      <c r="C1257"/>
      <c r="D1257" s="60" t="s">
        <v>707</v>
      </c>
      <c r="E1257" s="58">
        <v>1025819405</v>
      </c>
      <c r="F1257" s="60" t="s">
        <v>71</v>
      </c>
      <c r="G1257" s="60" t="s">
        <v>25</v>
      </c>
      <c r="H1257" s="60">
        <v>0.3</v>
      </c>
      <c r="I1257" s="59">
        <v>76.188000000000002</v>
      </c>
      <c r="J1257" s="60"/>
      <c r="K1257" s="59">
        <v>76.319999999999993</v>
      </c>
      <c r="L1257" s="60" t="s">
        <v>708</v>
      </c>
      <c r="M1257" s="59">
        <v>76.272000000000006</v>
      </c>
      <c r="N1257" s="57">
        <v>-0.6</v>
      </c>
      <c r="O1257" s="57">
        <v>0</v>
      </c>
      <c r="P1257" s="313">
        <v>2.52</v>
      </c>
      <c r="Q1257" s="313"/>
      <c r="R1257" s="313"/>
    </row>
    <row r="1258" spans="1:18" ht="15" hidden="1" customHeight="1" outlineLevel="1" x14ac:dyDescent="0.2">
      <c r="A1258" s="35">
        <f t="shared" si="38"/>
        <v>45334</v>
      </c>
      <c r="B1258" t="str">
        <f t="shared" si="39"/>
        <v>12:22</v>
      </c>
      <c r="C1258"/>
      <c r="D1258" s="64" t="s">
        <v>709</v>
      </c>
      <c r="E1258" s="62">
        <v>1025819640</v>
      </c>
      <c r="F1258" s="64" t="s">
        <v>71</v>
      </c>
      <c r="G1258" s="64" t="s">
        <v>25</v>
      </c>
      <c r="H1258" s="64">
        <v>0.3</v>
      </c>
      <c r="I1258" s="63">
        <v>76.097999999999999</v>
      </c>
      <c r="J1258" s="64"/>
      <c r="K1258" s="63">
        <v>76.209999999999994</v>
      </c>
      <c r="L1258" s="64" t="s">
        <v>710</v>
      </c>
      <c r="M1258" s="63">
        <v>76.216999999999999</v>
      </c>
      <c r="N1258" s="61">
        <v>-0.6</v>
      </c>
      <c r="O1258" s="61">
        <v>0</v>
      </c>
      <c r="P1258" s="312">
        <v>3.57</v>
      </c>
      <c r="Q1258" s="312"/>
      <c r="R1258" s="312"/>
    </row>
    <row r="1259" spans="1:18" ht="15" hidden="1" customHeight="1" outlineLevel="1" x14ac:dyDescent="0.2">
      <c r="A1259" s="35">
        <f t="shared" si="38"/>
        <v>45334</v>
      </c>
      <c r="B1259" t="str">
        <f t="shared" si="39"/>
        <v>12:22</v>
      </c>
      <c r="C1259"/>
      <c r="D1259" s="60" t="s">
        <v>711</v>
      </c>
      <c r="E1259" s="58">
        <v>1025819641</v>
      </c>
      <c r="F1259" s="60" t="s">
        <v>71</v>
      </c>
      <c r="G1259" s="60" t="s">
        <v>25</v>
      </c>
      <c r="H1259" s="60">
        <v>0.3</v>
      </c>
      <c r="I1259" s="59">
        <v>76.097999999999999</v>
      </c>
      <c r="J1259" s="60"/>
      <c r="K1259" s="59">
        <v>76.2</v>
      </c>
      <c r="L1259" s="60" t="s">
        <v>712</v>
      </c>
      <c r="M1259" s="59">
        <v>76.206999999999994</v>
      </c>
      <c r="N1259" s="57">
        <v>-0.6</v>
      </c>
      <c r="O1259" s="57">
        <v>0</v>
      </c>
      <c r="P1259" s="313">
        <v>3.27</v>
      </c>
      <c r="Q1259" s="313"/>
      <c r="R1259" s="313"/>
    </row>
    <row r="1260" spans="1:18" ht="15" hidden="1" customHeight="1" outlineLevel="1" x14ac:dyDescent="0.2">
      <c r="A1260" s="35">
        <f t="shared" si="38"/>
        <v>45334</v>
      </c>
      <c r="B1260" t="str">
        <f t="shared" si="39"/>
        <v>12:22</v>
      </c>
      <c r="C1260"/>
      <c r="D1260" s="64" t="s">
        <v>713</v>
      </c>
      <c r="E1260" s="62">
        <v>1025819686</v>
      </c>
      <c r="F1260" s="64" t="s">
        <v>71</v>
      </c>
      <c r="G1260" s="64" t="s">
        <v>25</v>
      </c>
      <c r="H1260" s="64">
        <v>0.3</v>
      </c>
      <c r="I1260" s="63">
        <v>76.117999999999995</v>
      </c>
      <c r="J1260" s="64"/>
      <c r="K1260" s="63">
        <v>76.22</v>
      </c>
      <c r="L1260" s="64" t="s">
        <v>714</v>
      </c>
      <c r="M1260" s="63">
        <v>76.227000000000004</v>
      </c>
      <c r="N1260" s="61">
        <v>-0.6</v>
      </c>
      <c r="O1260" s="61">
        <v>0</v>
      </c>
      <c r="P1260" s="312">
        <v>3.27</v>
      </c>
      <c r="Q1260" s="312"/>
      <c r="R1260" s="312"/>
    </row>
    <row r="1261" spans="1:18" ht="15" hidden="1" customHeight="1" outlineLevel="1" x14ac:dyDescent="0.2">
      <c r="A1261" s="35">
        <f t="shared" si="38"/>
        <v>45334</v>
      </c>
      <c r="B1261" t="str">
        <f t="shared" si="39"/>
        <v>13:08</v>
      </c>
      <c r="C1261"/>
      <c r="D1261" s="60" t="s">
        <v>715</v>
      </c>
      <c r="E1261" s="58">
        <v>1025820932</v>
      </c>
      <c r="F1261" s="60" t="s">
        <v>24</v>
      </c>
      <c r="G1261" s="60" t="s">
        <v>25</v>
      </c>
      <c r="H1261" s="60">
        <v>0.4</v>
      </c>
      <c r="I1261" s="57">
        <v>17980.93</v>
      </c>
      <c r="J1261" s="60"/>
      <c r="K1261" s="57">
        <v>17990</v>
      </c>
      <c r="L1261" s="60" t="s">
        <v>716</v>
      </c>
      <c r="M1261" s="57">
        <v>17988.330000000002</v>
      </c>
      <c r="N1261" s="57">
        <v>-0.28000000000000003</v>
      </c>
      <c r="O1261" s="57">
        <v>0</v>
      </c>
      <c r="P1261" s="313">
        <v>2.96</v>
      </c>
      <c r="Q1261" s="313"/>
      <c r="R1261" s="313"/>
    </row>
    <row r="1262" spans="1:18" ht="15" hidden="1" customHeight="1" outlineLevel="1" x14ac:dyDescent="0.2">
      <c r="A1262" s="35">
        <f t="shared" si="38"/>
        <v>45334</v>
      </c>
      <c r="B1262" t="str">
        <f t="shared" si="39"/>
        <v>13:08</v>
      </c>
      <c r="C1262"/>
      <c r="D1262" s="64" t="s">
        <v>717</v>
      </c>
      <c r="E1262" s="62">
        <v>1025820933</v>
      </c>
      <c r="F1262" s="64" t="s">
        <v>24</v>
      </c>
      <c r="G1262" s="64" t="s">
        <v>25</v>
      </c>
      <c r="H1262" s="64">
        <v>0.4</v>
      </c>
      <c r="I1262" s="61">
        <v>17980.93</v>
      </c>
      <c r="J1262" s="64"/>
      <c r="K1262" s="61">
        <v>17986</v>
      </c>
      <c r="L1262" s="64" t="s">
        <v>718</v>
      </c>
      <c r="M1262" s="61">
        <v>17986.330000000002</v>
      </c>
      <c r="N1262" s="61">
        <v>-0.28000000000000003</v>
      </c>
      <c r="O1262" s="61">
        <v>0</v>
      </c>
      <c r="P1262" s="312">
        <v>2.16</v>
      </c>
      <c r="Q1262" s="312"/>
      <c r="R1262" s="312"/>
    </row>
    <row r="1263" spans="1:18" ht="15" hidden="1" customHeight="1" outlineLevel="1" x14ac:dyDescent="0.2">
      <c r="A1263" s="35">
        <f t="shared" si="38"/>
        <v>45334</v>
      </c>
      <c r="B1263" t="str">
        <f t="shared" si="39"/>
        <v>14:03</v>
      </c>
      <c r="C1263"/>
      <c r="D1263" s="60" t="s">
        <v>719</v>
      </c>
      <c r="E1263" s="58">
        <v>1025823433</v>
      </c>
      <c r="F1263" s="60" t="s">
        <v>45</v>
      </c>
      <c r="G1263" s="60" t="s">
        <v>25</v>
      </c>
      <c r="H1263" s="60">
        <v>0.02</v>
      </c>
      <c r="I1263" s="72">
        <v>1.0766500000000001</v>
      </c>
      <c r="J1263" s="60"/>
      <c r="K1263" s="72">
        <v>1.0777000000000001</v>
      </c>
      <c r="L1263" s="60" t="s">
        <v>720</v>
      </c>
      <c r="M1263" s="72">
        <v>1.0771200000000001</v>
      </c>
      <c r="N1263" s="57">
        <v>-0.3</v>
      </c>
      <c r="O1263" s="57">
        <v>0</v>
      </c>
      <c r="P1263" s="313">
        <v>0.94</v>
      </c>
      <c r="Q1263" s="313"/>
      <c r="R1263" s="313"/>
    </row>
    <row r="1264" spans="1:18" ht="15" hidden="1" customHeight="1" outlineLevel="1" x14ac:dyDescent="0.2">
      <c r="A1264" s="35">
        <f t="shared" si="38"/>
        <v>45334</v>
      </c>
      <c r="B1264" t="str">
        <f t="shared" si="39"/>
        <v>14:04</v>
      </c>
      <c r="C1264"/>
      <c r="D1264" s="64" t="s">
        <v>721</v>
      </c>
      <c r="E1264" s="62">
        <v>1025823480</v>
      </c>
      <c r="F1264" s="64" t="s">
        <v>45</v>
      </c>
      <c r="G1264" s="64" t="s">
        <v>25</v>
      </c>
      <c r="H1264" s="64">
        <v>0.02</v>
      </c>
      <c r="I1264" s="73">
        <v>1.07663</v>
      </c>
      <c r="J1264" s="64"/>
      <c r="K1264" s="73">
        <v>1.0775999999999999</v>
      </c>
      <c r="L1264" s="64" t="s">
        <v>722</v>
      </c>
      <c r="M1264" s="73">
        <v>1.0771900000000001</v>
      </c>
      <c r="N1264" s="61">
        <v>-0.3</v>
      </c>
      <c r="O1264" s="61">
        <v>0</v>
      </c>
      <c r="P1264" s="312">
        <v>1.1200000000000001</v>
      </c>
      <c r="Q1264" s="312"/>
      <c r="R1264" s="312"/>
    </row>
    <row r="1265" spans="1:18" ht="15" hidden="1" customHeight="1" outlineLevel="1" x14ac:dyDescent="0.2">
      <c r="A1265" s="35">
        <f t="shared" si="38"/>
        <v>45334</v>
      </c>
      <c r="B1265" t="str">
        <f t="shared" si="39"/>
        <v>14:04</v>
      </c>
      <c r="C1265"/>
      <c r="D1265" s="60" t="s">
        <v>723</v>
      </c>
      <c r="E1265" s="58">
        <v>1025823519</v>
      </c>
      <c r="F1265" s="60" t="s">
        <v>45</v>
      </c>
      <c r="G1265" s="60" t="s">
        <v>25</v>
      </c>
      <c r="H1265" s="60">
        <v>0.02</v>
      </c>
      <c r="I1265" s="72">
        <v>1.07666</v>
      </c>
      <c r="J1265" s="60"/>
      <c r="K1265" s="72">
        <v>1.0774999999999999</v>
      </c>
      <c r="L1265" s="60" t="s">
        <v>724</v>
      </c>
      <c r="M1265" s="72">
        <v>1.0771299999999999</v>
      </c>
      <c r="N1265" s="57">
        <v>-0.3</v>
      </c>
      <c r="O1265" s="57">
        <v>0</v>
      </c>
      <c r="P1265" s="313">
        <v>0.94</v>
      </c>
      <c r="Q1265" s="313"/>
      <c r="R1265" s="313"/>
    </row>
    <row r="1266" spans="1:18" ht="15" hidden="1" customHeight="1" outlineLevel="1" x14ac:dyDescent="0.2">
      <c r="A1266" s="35">
        <f t="shared" si="38"/>
        <v>45334</v>
      </c>
      <c r="B1266" t="str">
        <f t="shared" si="39"/>
        <v>14:31</v>
      </c>
      <c r="C1266"/>
      <c r="D1266" s="64" t="s">
        <v>725</v>
      </c>
      <c r="E1266" s="62">
        <v>1025824277</v>
      </c>
      <c r="F1266" s="64" t="s">
        <v>24</v>
      </c>
      <c r="G1266" s="64" t="s">
        <v>25</v>
      </c>
      <c r="H1266" s="64">
        <v>0.4</v>
      </c>
      <c r="I1266" s="61">
        <v>17974.93</v>
      </c>
      <c r="J1266" s="64"/>
      <c r="K1266" s="61">
        <v>17980</v>
      </c>
      <c r="L1266" s="64" t="s">
        <v>726</v>
      </c>
      <c r="M1266" s="61">
        <v>17977.330000000002</v>
      </c>
      <c r="N1266" s="61">
        <v>-0.28000000000000003</v>
      </c>
      <c r="O1266" s="61">
        <v>0</v>
      </c>
      <c r="P1266" s="312">
        <v>0.96</v>
      </c>
      <c r="Q1266" s="312"/>
      <c r="R1266" s="312"/>
    </row>
    <row r="1267" spans="1:18" ht="15" hidden="1" customHeight="1" outlineLevel="1" x14ac:dyDescent="0.2">
      <c r="A1267" s="35">
        <f t="shared" si="38"/>
        <v>45334</v>
      </c>
      <c r="B1267" t="str">
        <f t="shared" si="39"/>
        <v>14:31</v>
      </c>
      <c r="C1267"/>
      <c r="D1267" s="60" t="s">
        <v>727</v>
      </c>
      <c r="E1267" s="58">
        <v>1025824278</v>
      </c>
      <c r="F1267" s="60" t="s">
        <v>24</v>
      </c>
      <c r="G1267" s="60" t="s">
        <v>25</v>
      </c>
      <c r="H1267" s="60">
        <v>0.4</v>
      </c>
      <c r="I1267" s="57">
        <v>17974.68</v>
      </c>
      <c r="J1267" s="60"/>
      <c r="K1267" s="57">
        <v>17981</v>
      </c>
      <c r="L1267" s="60" t="s">
        <v>728</v>
      </c>
      <c r="M1267" s="57">
        <v>17976.830000000002</v>
      </c>
      <c r="N1267" s="57">
        <v>-0.28000000000000003</v>
      </c>
      <c r="O1267" s="57">
        <v>0</v>
      </c>
      <c r="P1267" s="313">
        <v>0.86</v>
      </c>
      <c r="Q1267" s="313"/>
      <c r="R1267" s="313"/>
    </row>
    <row r="1268" spans="1:18" ht="15" hidden="1" customHeight="1" outlineLevel="1" x14ac:dyDescent="0.2">
      <c r="A1268" s="35">
        <f t="shared" si="38"/>
        <v>45334</v>
      </c>
      <c r="B1268" t="str">
        <f t="shared" si="39"/>
        <v>14:31</v>
      </c>
      <c r="C1268"/>
      <c r="D1268" s="64" t="s">
        <v>729</v>
      </c>
      <c r="E1268" s="62">
        <v>1025824291</v>
      </c>
      <c r="F1268" s="64" t="s">
        <v>24</v>
      </c>
      <c r="G1268" s="64" t="s">
        <v>25</v>
      </c>
      <c r="H1268" s="64">
        <v>0.4</v>
      </c>
      <c r="I1268" s="61">
        <v>17975.68</v>
      </c>
      <c r="J1268" s="64"/>
      <c r="K1268" s="61">
        <v>17982</v>
      </c>
      <c r="L1268" s="64" t="s">
        <v>730</v>
      </c>
      <c r="M1268" s="61">
        <v>17977.330000000002</v>
      </c>
      <c r="N1268" s="61">
        <v>-0.28000000000000003</v>
      </c>
      <c r="O1268" s="61">
        <v>0</v>
      </c>
      <c r="P1268" s="312">
        <v>0.66</v>
      </c>
      <c r="Q1268" s="312"/>
      <c r="R1268" s="312"/>
    </row>
    <row r="1269" spans="1:18" ht="15" hidden="1" customHeight="1" outlineLevel="1" x14ac:dyDescent="0.2">
      <c r="A1269" s="35">
        <f t="shared" si="38"/>
        <v>45334</v>
      </c>
      <c r="B1269" t="str">
        <f t="shared" si="39"/>
        <v>14:32</v>
      </c>
      <c r="C1269"/>
      <c r="D1269" s="60" t="s">
        <v>731</v>
      </c>
      <c r="E1269" s="58">
        <v>1025824327</v>
      </c>
      <c r="F1269" s="60" t="s">
        <v>24</v>
      </c>
      <c r="G1269" s="60" t="s">
        <v>25</v>
      </c>
      <c r="H1269" s="60">
        <v>0.4</v>
      </c>
      <c r="I1269" s="57">
        <v>17975.18</v>
      </c>
      <c r="J1269" s="60"/>
      <c r="K1269" s="57">
        <v>17983</v>
      </c>
      <c r="L1269" s="60" t="s">
        <v>732</v>
      </c>
      <c r="M1269" s="57">
        <v>17976.830000000002</v>
      </c>
      <c r="N1269" s="57">
        <v>-0.28000000000000003</v>
      </c>
      <c r="O1269" s="57">
        <v>0</v>
      </c>
      <c r="P1269" s="313">
        <v>0.66</v>
      </c>
      <c r="Q1269" s="313"/>
      <c r="R1269" s="313"/>
    </row>
    <row r="1270" spans="1:18" ht="15" hidden="1" customHeight="1" outlineLevel="1" x14ac:dyDescent="0.2">
      <c r="A1270" s="35">
        <f t="shared" si="38"/>
        <v>45334</v>
      </c>
      <c r="B1270" t="str">
        <f t="shared" si="39"/>
        <v>14:33</v>
      </c>
      <c r="C1270"/>
      <c r="D1270" s="64" t="s">
        <v>733</v>
      </c>
      <c r="E1270" s="62">
        <v>1025824363</v>
      </c>
      <c r="F1270" s="64" t="s">
        <v>24</v>
      </c>
      <c r="G1270" s="64" t="s">
        <v>25</v>
      </c>
      <c r="H1270" s="64">
        <v>0.4</v>
      </c>
      <c r="I1270" s="61">
        <v>17973.330000000002</v>
      </c>
      <c r="J1270" s="64"/>
      <c r="K1270" s="61">
        <v>17979</v>
      </c>
      <c r="L1270" s="64" t="s">
        <v>734</v>
      </c>
      <c r="M1270" s="61">
        <v>17976.830000000002</v>
      </c>
      <c r="N1270" s="61">
        <v>-0.28000000000000003</v>
      </c>
      <c r="O1270" s="61">
        <v>0</v>
      </c>
      <c r="P1270" s="312">
        <v>1.4</v>
      </c>
      <c r="Q1270" s="312"/>
      <c r="R1270" s="312"/>
    </row>
    <row r="1271" spans="1:18" ht="15" hidden="1" customHeight="1" outlineLevel="1" x14ac:dyDescent="0.2">
      <c r="A1271" s="35">
        <f t="shared" si="38"/>
        <v>45334</v>
      </c>
      <c r="B1271" t="str">
        <f t="shared" si="39"/>
        <v>14:40</v>
      </c>
      <c r="C1271"/>
      <c r="D1271" s="60" t="s">
        <v>735</v>
      </c>
      <c r="E1271" s="58">
        <v>1025824638</v>
      </c>
      <c r="F1271" s="60" t="s">
        <v>24</v>
      </c>
      <c r="G1271" s="60" t="s">
        <v>25</v>
      </c>
      <c r="H1271" s="60">
        <v>0.4</v>
      </c>
      <c r="I1271" s="57">
        <v>17970.43</v>
      </c>
      <c r="J1271" s="60"/>
      <c r="K1271" s="57">
        <v>17978</v>
      </c>
      <c r="L1271" s="60" t="s">
        <v>736</v>
      </c>
      <c r="M1271" s="57">
        <v>17977.080000000002</v>
      </c>
      <c r="N1271" s="57">
        <v>-0.28000000000000003</v>
      </c>
      <c r="O1271" s="57">
        <v>0</v>
      </c>
      <c r="P1271" s="313">
        <v>2.66</v>
      </c>
      <c r="Q1271" s="313"/>
      <c r="R1271" s="313"/>
    </row>
    <row r="1272" spans="1:18" ht="15" hidden="1" customHeight="1" outlineLevel="1" x14ac:dyDescent="0.2">
      <c r="A1272" s="35">
        <f t="shared" si="38"/>
        <v>45334</v>
      </c>
      <c r="B1272" t="str">
        <f t="shared" si="39"/>
        <v>14:57</v>
      </c>
      <c r="C1272"/>
      <c r="D1272" s="64" t="s">
        <v>737</v>
      </c>
      <c r="E1272" s="62">
        <v>1025825479</v>
      </c>
      <c r="F1272" s="64" t="s">
        <v>24</v>
      </c>
      <c r="G1272" s="64" t="s">
        <v>25</v>
      </c>
      <c r="H1272" s="64">
        <v>0.4</v>
      </c>
      <c r="I1272" s="61">
        <v>17969.18</v>
      </c>
      <c r="J1272" s="64"/>
      <c r="K1272" s="64"/>
      <c r="L1272" s="64" t="s">
        <v>738</v>
      </c>
      <c r="M1272" s="61">
        <v>17975.330000000002</v>
      </c>
      <c r="N1272" s="61">
        <v>-0.28000000000000003</v>
      </c>
      <c r="O1272" s="61">
        <v>0</v>
      </c>
      <c r="P1272" s="312">
        <v>2.46</v>
      </c>
      <c r="Q1272" s="312"/>
      <c r="R1272" s="312"/>
    </row>
    <row r="1273" spans="1:18" ht="15" hidden="1" customHeight="1" outlineLevel="1" x14ac:dyDescent="0.2">
      <c r="A1273" s="35">
        <f t="shared" si="38"/>
        <v>45334</v>
      </c>
      <c r="B1273" t="str">
        <f t="shared" si="39"/>
        <v>14:57</v>
      </c>
      <c r="C1273"/>
      <c r="D1273" s="60" t="s">
        <v>739</v>
      </c>
      <c r="E1273" s="58">
        <v>1025825484</v>
      </c>
      <c r="F1273" s="60" t="s">
        <v>24</v>
      </c>
      <c r="G1273" s="60" t="s">
        <v>25</v>
      </c>
      <c r="H1273" s="60">
        <v>0.4</v>
      </c>
      <c r="I1273" s="57">
        <v>17969.93</v>
      </c>
      <c r="J1273" s="60"/>
      <c r="K1273" s="60"/>
      <c r="L1273" s="60" t="s">
        <v>740</v>
      </c>
      <c r="M1273" s="57">
        <v>17975.330000000002</v>
      </c>
      <c r="N1273" s="57">
        <v>-0.28000000000000003</v>
      </c>
      <c r="O1273" s="57">
        <v>0</v>
      </c>
      <c r="P1273" s="313">
        <v>2.16</v>
      </c>
      <c r="Q1273" s="313"/>
      <c r="R1273" s="313"/>
    </row>
    <row r="1274" spans="1:18" ht="15" hidden="1" customHeight="1" outlineLevel="1" x14ac:dyDescent="0.2">
      <c r="A1274" s="35">
        <f t="shared" si="38"/>
        <v>45334</v>
      </c>
      <c r="B1274" t="str">
        <f t="shared" si="39"/>
        <v>15:02</v>
      </c>
      <c r="C1274"/>
      <c r="D1274" s="64" t="s">
        <v>741</v>
      </c>
      <c r="E1274" s="62">
        <v>1025825683</v>
      </c>
      <c r="F1274" s="64" t="s">
        <v>24</v>
      </c>
      <c r="G1274" s="64" t="s">
        <v>25</v>
      </c>
      <c r="H1274" s="64">
        <v>0.4</v>
      </c>
      <c r="I1274" s="61">
        <v>17970.18</v>
      </c>
      <c r="J1274" s="64"/>
      <c r="K1274" s="64"/>
      <c r="L1274" s="64" t="s">
        <v>742</v>
      </c>
      <c r="M1274" s="61">
        <v>17976.330000000002</v>
      </c>
      <c r="N1274" s="61">
        <v>-0.28000000000000003</v>
      </c>
      <c r="O1274" s="61">
        <v>0</v>
      </c>
      <c r="P1274" s="312">
        <v>2.46</v>
      </c>
      <c r="Q1274" s="312"/>
      <c r="R1274" s="312"/>
    </row>
    <row r="1275" spans="1:18" ht="15" hidden="1" customHeight="1" outlineLevel="1" x14ac:dyDescent="0.2">
      <c r="A1275" s="35">
        <f t="shared" si="38"/>
        <v>45334</v>
      </c>
      <c r="B1275" t="str">
        <f t="shared" si="39"/>
        <v>15:14</v>
      </c>
      <c r="C1275"/>
      <c r="D1275" s="60" t="s">
        <v>743</v>
      </c>
      <c r="E1275" s="58">
        <v>1025828386</v>
      </c>
      <c r="F1275" s="60" t="s">
        <v>71</v>
      </c>
      <c r="G1275" s="60" t="s">
        <v>21</v>
      </c>
      <c r="H1275" s="60">
        <v>0.4</v>
      </c>
      <c r="I1275" s="59">
        <v>76.027000000000001</v>
      </c>
      <c r="J1275" s="60"/>
      <c r="K1275" s="60"/>
      <c r="L1275" s="60" t="s">
        <v>744</v>
      </c>
      <c r="M1275" s="59">
        <v>76.173000000000002</v>
      </c>
      <c r="N1275" s="57">
        <v>-0.8</v>
      </c>
      <c r="O1275" s="57">
        <v>0</v>
      </c>
      <c r="P1275" s="313">
        <v>-5.84</v>
      </c>
      <c r="Q1275" s="313"/>
      <c r="R1275" s="313"/>
    </row>
    <row r="1276" spans="1:18" ht="15" hidden="1" customHeight="1" outlineLevel="1" x14ac:dyDescent="0.2">
      <c r="A1276" s="35">
        <f t="shared" si="38"/>
        <v>45334</v>
      </c>
      <c r="B1276" t="str">
        <f t="shared" si="39"/>
        <v>15:15</v>
      </c>
      <c r="C1276"/>
      <c r="D1276" s="64" t="s">
        <v>745</v>
      </c>
      <c r="E1276" s="62">
        <v>1025828440</v>
      </c>
      <c r="F1276" s="64" t="s">
        <v>20</v>
      </c>
      <c r="G1276" s="64" t="s">
        <v>21</v>
      </c>
      <c r="H1276" s="64">
        <v>0.4</v>
      </c>
      <c r="I1276" s="61">
        <v>2026.45</v>
      </c>
      <c r="J1276" s="64"/>
      <c r="K1276" s="64"/>
      <c r="L1276" s="64" t="s">
        <v>746</v>
      </c>
      <c r="M1276" s="61">
        <v>2025.68</v>
      </c>
      <c r="N1276" s="61">
        <v>-0.6</v>
      </c>
      <c r="O1276" s="61">
        <v>0</v>
      </c>
      <c r="P1276" s="312">
        <v>3.08</v>
      </c>
      <c r="Q1276" s="312"/>
      <c r="R1276" s="312"/>
    </row>
    <row r="1277" spans="1:18" ht="15" hidden="1" customHeight="1" outlineLevel="1" x14ac:dyDescent="0.2">
      <c r="A1277" s="35">
        <f t="shared" si="38"/>
        <v>45334</v>
      </c>
      <c r="B1277" t="str">
        <f t="shared" si="39"/>
        <v>15:15</v>
      </c>
      <c r="C1277"/>
      <c r="D1277" s="60" t="s">
        <v>747</v>
      </c>
      <c r="E1277" s="58">
        <v>1025828449</v>
      </c>
      <c r="F1277" s="60" t="s">
        <v>20</v>
      </c>
      <c r="G1277" s="60" t="s">
        <v>21</v>
      </c>
      <c r="H1277" s="60">
        <v>0.4</v>
      </c>
      <c r="I1277" s="57">
        <v>2026.2</v>
      </c>
      <c r="J1277" s="60"/>
      <c r="K1277" s="60"/>
      <c r="L1277" s="60" t="s">
        <v>748</v>
      </c>
      <c r="M1277" s="57">
        <v>2025.21</v>
      </c>
      <c r="N1277" s="57">
        <v>-0.6</v>
      </c>
      <c r="O1277" s="57">
        <v>0</v>
      </c>
      <c r="P1277" s="313">
        <v>3.96</v>
      </c>
      <c r="Q1277" s="313"/>
      <c r="R1277" s="313"/>
    </row>
    <row r="1278" spans="1:18" ht="15" hidden="1" customHeight="1" outlineLevel="1" x14ac:dyDescent="0.2">
      <c r="A1278" s="35">
        <f t="shared" si="38"/>
        <v>45334</v>
      </c>
      <c r="B1278" t="str">
        <f t="shared" si="39"/>
        <v>15:16</v>
      </c>
      <c r="C1278"/>
      <c r="D1278" s="64" t="s">
        <v>749</v>
      </c>
      <c r="E1278" s="62">
        <v>1025828645</v>
      </c>
      <c r="F1278" s="64" t="s">
        <v>20</v>
      </c>
      <c r="G1278" s="64" t="s">
        <v>21</v>
      </c>
      <c r="H1278" s="64">
        <v>0.4</v>
      </c>
      <c r="I1278" s="61">
        <v>2026.31</v>
      </c>
      <c r="J1278" s="64"/>
      <c r="K1278" s="64"/>
      <c r="L1278" s="64" t="s">
        <v>750</v>
      </c>
      <c r="M1278" s="61">
        <v>2025.49</v>
      </c>
      <c r="N1278" s="61">
        <v>-0.6</v>
      </c>
      <c r="O1278" s="61">
        <v>0</v>
      </c>
      <c r="P1278" s="312">
        <v>3.28</v>
      </c>
      <c r="Q1278" s="312"/>
      <c r="R1278" s="312"/>
    </row>
    <row r="1279" spans="1:18" ht="15" hidden="1" customHeight="1" outlineLevel="1" x14ac:dyDescent="0.2">
      <c r="A1279" s="35">
        <f t="shared" si="38"/>
        <v>45334</v>
      </c>
      <c r="B1279" t="str">
        <f t="shared" si="39"/>
        <v>15:19</v>
      </c>
      <c r="C1279"/>
      <c r="D1279" s="60" t="s">
        <v>751</v>
      </c>
      <c r="E1279" s="58">
        <v>1025828896</v>
      </c>
      <c r="F1279" s="60" t="s">
        <v>20</v>
      </c>
      <c r="G1279" s="60" t="s">
        <v>25</v>
      </c>
      <c r="H1279" s="60">
        <v>0.4</v>
      </c>
      <c r="I1279" s="57">
        <v>2026.61</v>
      </c>
      <c r="J1279" s="60"/>
      <c r="K1279" s="60"/>
      <c r="L1279" s="60" t="s">
        <v>752</v>
      </c>
      <c r="M1279" s="57">
        <v>2026.62</v>
      </c>
      <c r="N1279" s="57">
        <v>-0.6</v>
      </c>
      <c r="O1279" s="57">
        <v>0</v>
      </c>
      <c r="P1279" s="313">
        <v>0.04</v>
      </c>
      <c r="Q1279" s="313"/>
      <c r="R1279" s="313"/>
    </row>
    <row r="1280" spans="1:18" ht="15" hidden="1" customHeight="1" outlineLevel="1" x14ac:dyDescent="0.2">
      <c r="A1280" s="35">
        <f t="shared" si="38"/>
        <v>45334</v>
      </c>
      <c r="B1280" t="str">
        <f t="shared" si="39"/>
        <v>15:20</v>
      </c>
      <c r="C1280"/>
      <c r="D1280" s="64" t="s">
        <v>753</v>
      </c>
      <c r="E1280" s="62">
        <v>1025829024</v>
      </c>
      <c r="F1280" s="64" t="s">
        <v>20</v>
      </c>
      <c r="G1280" s="64" t="s">
        <v>25</v>
      </c>
      <c r="H1280" s="64">
        <v>0.4</v>
      </c>
      <c r="I1280" s="61">
        <v>2027.54</v>
      </c>
      <c r="J1280" s="64"/>
      <c r="K1280" s="64"/>
      <c r="L1280" s="64" t="s">
        <v>754</v>
      </c>
      <c r="M1280" s="61">
        <v>2026.01</v>
      </c>
      <c r="N1280" s="61">
        <v>-0.6</v>
      </c>
      <c r="O1280" s="61">
        <v>0</v>
      </c>
      <c r="P1280" s="312">
        <v>-6.12</v>
      </c>
      <c r="Q1280" s="312"/>
      <c r="R1280" s="312"/>
    </row>
    <row r="1281" spans="1:18" ht="15" hidden="1" customHeight="1" outlineLevel="1" x14ac:dyDescent="0.2">
      <c r="A1281" s="35">
        <f t="shared" si="38"/>
        <v>45334</v>
      </c>
      <c r="B1281" t="str">
        <f t="shared" si="39"/>
        <v>15:20</v>
      </c>
      <c r="C1281"/>
      <c r="D1281" s="60" t="s">
        <v>755</v>
      </c>
      <c r="E1281" s="58">
        <v>1025829070</v>
      </c>
      <c r="F1281" s="60" t="s">
        <v>20</v>
      </c>
      <c r="G1281" s="60" t="s">
        <v>21</v>
      </c>
      <c r="H1281" s="60">
        <v>0.4</v>
      </c>
      <c r="I1281" s="57">
        <v>2026.57</v>
      </c>
      <c r="J1281" s="60"/>
      <c r="K1281" s="60"/>
      <c r="L1281" s="60" t="s">
        <v>756</v>
      </c>
      <c r="M1281" s="57">
        <v>2025.29</v>
      </c>
      <c r="N1281" s="57">
        <v>-0.6</v>
      </c>
      <c r="O1281" s="57">
        <v>0</v>
      </c>
      <c r="P1281" s="313">
        <v>5.12</v>
      </c>
      <c r="Q1281" s="313"/>
      <c r="R1281" s="313"/>
    </row>
    <row r="1282" spans="1:18" ht="15" hidden="1" customHeight="1" outlineLevel="1" x14ac:dyDescent="0.2">
      <c r="A1282" s="35">
        <f t="shared" si="38"/>
        <v>45334</v>
      </c>
      <c r="B1282" t="str">
        <f t="shared" si="39"/>
        <v>15:20</v>
      </c>
      <c r="C1282"/>
      <c r="D1282" s="64" t="s">
        <v>757</v>
      </c>
      <c r="E1282" s="62">
        <v>1025829074</v>
      </c>
      <c r="F1282" s="64" t="s">
        <v>20</v>
      </c>
      <c r="G1282" s="64" t="s">
        <v>21</v>
      </c>
      <c r="H1282" s="64">
        <v>0.4</v>
      </c>
      <c r="I1282" s="61">
        <v>2026.57</v>
      </c>
      <c r="J1282" s="64"/>
      <c r="K1282" s="64"/>
      <c r="L1282" s="64" t="s">
        <v>758</v>
      </c>
      <c r="M1282" s="61">
        <v>2025.56</v>
      </c>
      <c r="N1282" s="61">
        <v>-0.6</v>
      </c>
      <c r="O1282" s="61">
        <v>0</v>
      </c>
      <c r="P1282" s="312">
        <v>4.04</v>
      </c>
      <c r="Q1282" s="312"/>
      <c r="R1282" s="312"/>
    </row>
    <row r="1283" spans="1:18" ht="15" hidden="1" customHeight="1" outlineLevel="1" x14ac:dyDescent="0.2">
      <c r="A1283" s="35">
        <f t="shared" si="38"/>
        <v>45334</v>
      </c>
      <c r="B1283" t="str">
        <f t="shared" si="39"/>
        <v>15:40</v>
      </c>
      <c r="C1283"/>
      <c r="D1283" s="60" t="s">
        <v>759</v>
      </c>
      <c r="E1283" s="58">
        <v>1025831915</v>
      </c>
      <c r="F1283" s="60" t="s">
        <v>24</v>
      </c>
      <c r="G1283" s="60" t="s">
        <v>25</v>
      </c>
      <c r="H1283" s="60">
        <v>0.4</v>
      </c>
      <c r="I1283" s="57">
        <v>17967.53</v>
      </c>
      <c r="J1283" s="60"/>
      <c r="K1283" s="57">
        <v>17976</v>
      </c>
      <c r="L1283" s="60" t="s">
        <v>760</v>
      </c>
      <c r="M1283" s="57">
        <v>17966.330000000002</v>
      </c>
      <c r="N1283" s="57">
        <v>-0.28000000000000003</v>
      </c>
      <c r="O1283" s="57">
        <v>0</v>
      </c>
      <c r="P1283" s="313">
        <v>-0.48</v>
      </c>
      <c r="Q1283" s="313"/>
      <c r="R1283" s="313"/>
    </row>
    <row r="1284" spans="1:18" ht="15" hidden="1" customHeight="1" outlineLevel="1" x14ac:dyDescent="0.2">
      <c r="A1284" s="35">
        <f t="shared" si="38"/>
        <v>45334</v>
      </c>
      <c r="B1284" t="str">
        <f t="shared" si="39"/>
        <v>15:41</v>
      </c>
      <c r="C1284"/>
      <c r="D1284" s="64" t="s">
        <v>761</v>
      </c>
      <c r="E1284" s="62">
        <v>1025831927</v>
      </c>
      <c r="F1284" s="64" t="s">
        <v>24</v>
      </c>
      <c r="G1284" s="64" t="s">
        <v>25</v>
      </c>
      <c r="H1284" s="64">
        <v>0.4</v>
      </c>
      <c r="I1284" s="61">
        <v>17967.18</v>
      </c>
      <c r="J1284" s="64"/>
      <c r="K1284" s="61">
        <v>17977</v>
      </c>
      <c r="L1284" s="64" t="s">
        <v>762</v>
      </c>
      <c r="M1284" s="61">
        <v>17966.580000000002</v>
      </c>
      <c r="N1284" s="61">
        <v>-0.28000000000000003</v>
      </c>
      <c r="O1284" s="61">
        <v>0</v>
      </c>
      <c r="P1284" s="312">
        <v>-0.24</v>
      </c>
      <c r="Q1284" s="312"/>
      <c r="R1284" s="312"/>
    </row>
    <row r="1285" spans="1:18" ht="15" hidden="1" customHeight="1" outlineLevel="1" x14ac:dyDescent="0.2">
      <c r="A1285" s="35">
        <f t="shared" si="38"/>
        <v>45334</v>
      </c>
      <c r="B1285" t="str">
        <f t="shared" si="39"/>
        <v>15:41</v>
      </c>
      <c r="C1285"/>
      <c r="D1285" s="60" t="s">
        <v>763</v>
      </c>
      <c r="E1285" s="58">
        <v>1025831947</v>
      </c>
      <c r="F1285" s="60" t="s">
        <v>24</v>
      </c>
      <c r="G1285" s="60" t="s">
        <v>25</v>
      </c>
      <c r="H1285" s="60">
        <v>0.4</v>
      </c>
      <c r="I1285" s="57">
        <v>17967.68</v>
      </c>
      <c r="J1285" s="60"/>
      <c r="K1285" s="57">
        <v>17978</v>
      </c>
      <c r="L1285" s="60" t="s">
        <v>764</v>
      </c>
      <c r="M1285" s="57">
        <v>17966.580000000002</v>
      </c>
      <c r="N1285" s="57">
        <v>-0.28000000000000003</v>
      </c>
      <c r="O1285" s="57">
        <v>0</v>
      </c>
      <c r="P1285" s="313">
        <v>-0.44</v>
      </c>
      <c r="Q1285" s="313"/>
      <c r="R1285" s="313"/>
    </row>
    <row r="1286" spans="1:18" ht="15" hidden="1" customHeight="1" outlineLevel="1" x14ac:dyDescent="0.2">
      <c r="A1286" s="35">
        <f t="shared" si="38"/>
        <v>45334</v>
      </c>
      <c r="B1286" t="str">
        <f t="shared" si="39"/>
        <v>15:44</v>
      </c>
      <c r="C1286"/>
      <c r="D1286" s="64" t="s">
        <v>765</v>
      </c>
      <c r="E1286" s="62">
        <v>1025832188</v>
      </c>
      <c r="F1286" s="64" t="s">
        <v>24</v>
      </c>
      <c r="G1286" s="64" t="s">
        <v>25</v>
      </c>
      <c r="H1286" s="64">
        <v>0.4</v>
      </c>
      <c r="I1286" s="61">
        <v>17966.43</v>
      </c>
      <c r="J1286" s="64"/>
      <c r="K1286" s="61">
        <v>17975</v>
      </c>
      <c r="L1286" s="64" t="s">
        <v>766</v>
      </c>
      <c r="M1286" s="61">
        <v>17967.330000000002</v>
      </c>
      <c r="N1286" s="61">
        <v>-0.28000000000000003</v>
      </c>
      <c r="O1286" s="61">
        <v>0</v>
      </c>
      <c r="P1286" s="312">
        <v>0.36</v>
      </c>
      <c r="Q1286" s="312"/>
      <c r="R1286" s="312"/>
    </row>
    <row r="1287" spans="1:18" ht="15" hidden="1" customHeight="1" outlineLevel="1" x14ac:dyDescent="0.2">
      <c r="A1287" s="35">
        <f t="shared" si="38"/>
        <v>45334</v>
      </c>
      <c r="B1287" t="str">
        <f t="shared" si="39"/>
        <v>15:47</v>
      </c>
      <c r="C1287"/>
      <c r="D1287" s="60" t="s">
        <v>767</v>
      </c>
      <c r="E1287" s="58">
        <v>1025832415</v>
      </c>
      <c r="F1287" s="60" t="s">
        <v>24</v>
      </c>
      <c r="G1287" s="60" t="s">
        <v>25</v>
      </c>
      <c r="H1287" s="60">
        <v>0.4</v>
      </c>
      <c r="I1287" s="57">
        <v>17965.18</v>
      </c>
      <c r="J1287" s="60"/>
      <c r="K1287" s="57">
        <v>17975</v>
      </c>
      <c r="L1287" s="60" t="s">
        <v>768</v>
      </c>
      <c r="M1287" s="57">
        <v>17966.580000000002</v>
      </c>
      <c r="N1287" s="57">
        <v>-0.28000000000000003</v>
      </c>
      <c r="O1287" s="57">
        <v>0</v>
      </c>
      <c r="P1287" s="313">
        <v>0.56000000000000005</v>
      </c>
      <c r="Q1287" s="313"/>
      <c r="R1287" s="313"/>
    </row>
    <row r="1288" spans="1:18" ht="15" hidden="1" customHeight="1" outlineLevel="1" x14ac:dyDescent="0.2">
      <c r="A1288" s="35">
        <f t="shared" ref="A1288:A1351" si="40">DATEVALUE(LEFT(D1288,4)&amp;"-"&amp;MID(D1288,6,2)&amp;"-"&amp;MID(D1288,9,2))</f>
        <v>45334</v>
      </c>
      <c r="B1288" t="str">
        <f t="shared" ref="B1288:B1351" si="41">MID(D1288,12,5)</f>
        <v>16:14</v>
      </c>
      <c r="C1288"/>
      <c r="D1288" s="64" t="s">
        <v>769</v>
      </c>
      <c r="E1288" s="62">
        <v>1025835046</v>
      </c>
      <c r="F1288" s="64" t="s">
        <v>24</v>
      </c>
      <c r="G1288" s="64" t="s">
        <v>25</v>
      </c>
      <c r="H1288" s="64">
        <v>0.5</v>
      </c>
      <c r="I1288" s="61">
        <v>17963.68</v>
      </c>
      <c r="J1288" s="64"/>
      <c r="K1288" s="64"/>
      <c r="L1288" s="64" t="s">
        <v>770</v>
      </c>
      <c r="M1288" s="61">
        <v>17966.830000000002</v>
      </c>
      <c r="N1288" s="61">
        <v>-0.35</v>
      </c>
      <c r="O1288" s="61">
        <v>0</v>
      </c>
      <c r="P1288" s="312">
        <v>1.58</v>
      </c>
      <c r="Q1288" s="312"/>
      <c r="R1288" s="312"/>
    </row>
    <row r="1289" spans="1:18" ht="15" hidden="1" customHeight="1" outlineLevel="1" x14ac:dyDescent="0.2">
      <c r="A1289" s="35">
        <f t="shared" si="40"/>
        <v>45334</v>
      </c>
      <c r="B1289" t="str">
        <f t="shared" si="41"/>
        <v>16:15</v>
      </c>
      <c r="C1289"/>
      <c r="D1289" s="60" t="s">
        <v>771</v>
      </c>
      <c r="E1289" s="58">
        <v>1025835135</v>
      </c>
      <c r="F1289" s="60" t="s">
        <v>24</v>
      </c>
      <c r="G1289" s="60" t="s">
        <v>25</v>
      </c>
      <c r="H1289" s="60">
        <v>0.5</v>
      </c>
      <c r="I1289" s="57">
        <v>17962.43</v>
      </c>
      <c r="J1289" s="60"/>
      <c r="K1289" s="60"/>
      <c r="L1289" s="60" t="s">
        <v>772</v>
      </c>
      <c r="M1289" s="57">
        <v>17966.080000000002</v>
      </c>
      <c r="N1289" s="57">
        <v>-0.35</v>
      </c>
      <c r="O1289" s="57">
        <v>0</v>
      </c>
      <c r="P1289" s="313">
        <v>1.83</v>
      </c>
      <c r="Q1289" s="313"/>
      <c r="R1289" s="313"/>
    </row>
    <row r="1290" spans="1:18" ht="15" hidden="1" customHeight="1" outlineLevel="1" x14ac:dyDescent="0.2">
      <c r="A1290" s="35">
        <f t="shared" si="40"/>
        <v>45334</v>
      </c>
      <c r="B1290" t="str">
        <f t="shared" si="41"/>
        <v>20:39</v>
      </c>
      <c r="C1290"/>
      <c r="D1290" s="64" t="s">
        <v>773</v>
      </c>
      <c r="E1290" s="62">
        <v>1025858145</v>
      </c>
      <c r="F1290" s="64" t="s">
        <v>24</v>
      </c>
      <c r="G1290" s="64" t="s">
        <v>25</v>
      </c>
      <c r="H1290" s="64">
        <v>0.4</v>
      </c>
      <c r="I1290" s="61">
        <v>17947.73</v>
      </c>
      <c r="J1290" s="64"/>
      <c r="K1290" s="64"/>
      <c r="L1290" s="64" t="s">
        <v>774</v>
      </c>
      <c r="M1290" s="61">
        <v>17962.63</v>
      </c>
      <c r="N1290" s="61">
        <v>-0.28000000000000003</v>
      </c>
      <c r="O1290" s="61">
        <v>0</v>
      </c>
      <c r="P1290" s="312">
        <v>5.96</v>
      </c>
      <c r="Q1290" s="312"/>
      <c r="R1290" s="312"/>
    </row>
    <row r="1291" spans="1:18" ht="15" hidden="1" customHeight="1" outlineLevel="1" x14ac:dyDescent="0.2">
      <c r="A1291" s="35">
        <f t="shared" si="40"/>
        <v>45334</v>
      </c>
      <c r="B1291" t="str">
        <f t="shared" si="41"/>
        <v>20:39</v>
      </c>
      <c r="C1291"/>
      <c r="D1291" s="60" t="s">
        <v>775</v>
      </c>
      <c r="E1291" s="58">
        <v>1025858170</v>
      </c>
      <c r="F1291" s="60" t="s">
        <v>24</v>
      </c>
      <c r="G1291" s="60" t="s">
        <v>25</v>
      </c>
      <c r="H1291" s="60">
        <v>0.4</v>
      </c>
      <c r="I1291" s="57">
        <v>17939.98</v>
      </c>
      <c r="J1291" s="60"/>
      <c r="K1291" s="57">
        <v>17960</v>
      </c>
      <c r="L1291" s="60" t="s">
        <v>776</v>
      </c>
      <c r="M1291" s="57">
        <v>17954.88</v>
      </c>
      <c r="N1291" s="57">
        <v>-0.28000000000000003</v>
      </c>
      <c r="O1291" s="57">
        <v>0</v>
      </c>
      <c r="P1291" s="313">
        <v>5.96</v>
      </c>
      <c r="Q1291" s="313"/>
      <c r="R1291" s="313"/>
    </row>
    <row r="1292" spans="1:18" ht="15" hidden="1" customHeight="1" outlineLevel="1" x14ac:dyDescent="0.2">
      <c r="A1292" s="35">
        <f t="shared" si="40"/>
        <v>45334</v>
      </c>
      <c r="B1292" t="str">
        <f t="shared" si="41"/>
        <v>20:39</v>
      </c>
      <c r="C1292"/>
      <c r="D1292" s="64" t="s">
        <v>777</v>
      </c>
      <c r="E1292" s="62">
        <v>1025858211</v>
      </c>
      <c r="F1292" s="64" t="s">
        <v>24</v>
      </c>
      <c r="G1292" s="64" t="s">
        <v>21</v>
      </c>
      <c r="H1292" s="64">
        <v>0.4</v>
      </c>
      <c r="I1292" s="61">
        <v>17932.63</v>
      </c>
      <c r="J1292" s="64"/>
      <c r="K1292" s="64"/>
      <c r="L1292" s="64" t="s">
        <v>778</v>
      </c>
      <c r="M1292" s="61">
        <v>17942.48</v>
      </c>
      <c r="N1292" s="61">
        <v>-0.28000000000000003</v>
      </c>
      <c r="O1292" s="61">
        <v>0</v>
      </c>
      <c r="P1292" s="312">
        <v>-3.94</v>
      </c>
      <c r="Q1292" s="312"/>
      <c r="R1292" s="312"/>
    </row>
    <row r="1293" spans="1:18" ht="15" hidden="1" customHeight="1" outlineLevel="1" x14ac:dyDescent="0.2">
      <c r="A1293" s="35">
        <f t="shared" si="40"/>
        <v>45334</v>
      </c>
      <c r="B1293" t="str">
        <f t="shared" si="41"/>
        <v>20:39</v>
      </c>
      <c r="C1293"/>
      <c r="D1293" s="60" t="s">
        <v>779</v>
      </c>
      <c r="E1293" s="58">
        <v>1025858221</v>
      </c>
      <c r="F1293" s="60" t="s">
        <v>24</v>
      </c>
      <c r="G1293" s="60" t="s">
        <v>21</v>
      </c>
      <c r="H1293" s="60">
        <v>0.4</v>
      </c>
      <c r="I1293" s="57">
        <v>17932.63</v>
      </c>
      <c r="J1293" s="60"/>
      <c r="K1293" s="60"/>
      <c r="L1293" s="60" t="s">
        <v>780</v>
      </c>
      <c r="M1293" s="57">
        <v>17941.73</v>
      </c>
      <c r="N1293" s="57">
        <v>-0.28000000000000003</v>
      </c>
      <c r="O1293" s="57">
        <v>0</v>
      </c>
      <c r="P1293" s="313">
        <v>-3.64</v>
      </c>
      <c r="Q1293" s="313"/>
      <c r="R1293" s="313"/>
    </row>
    <row r="1294" spans="1:18" ht="15" hidden="1" customHeight="1" outlineLevel="1" x14ac:dyDescent="0.2">
      <c r="A1294" s="35">
        <f t="shared" si="40"/>
        <v>45334</v>
      </c>
      <c r="B1294" t="str">
        <f t="shared" si="41"/>
        <v>20:40</v>
      </c>
      <c r="C1294"/>
      <c r="D1294" s="64" t="s">
        <v>781</v>
      </c>
      <c r="E1294" s="62">
        <v>1025858287</v>
      </c>
      <c r="F1294" s="64" t="s">
        <v>20</v>
      </c>
      <c r="G1294" s="64" t="s">
        <v>21</v>
      </c>
      <c r="H1294" s="64">
        <v>0.4</v>
      </c>
      <c r="I1294" s="61">
        <v>2020.65</v>
      </c>
      <c r="J1294" s="64"/>
      <c r="K1294" s="61">
        <v>2019.8</v>
      </c>
      <c r="L1294" s="64" t="s">
        <v>782</v>
      </c>
      <c r="M1294" s="61">
        <v>2019.78</v>
      </c>
      <c r="N1294" s="61">
        <v>-0.6</v>
      </c>
      <c r="O1294" s="61">
        <v>0</v>
      </c>
      <c r="P1294" s="312">
        <v>3.48</v>
      </c>
      <c r="Q1294" s="312"/>
      <c r="R1294" s="312"/>
    </row>
    <row r="1295" spans="1:18" ht="15" hidden="1" customHeight="1" outlineLevel="1" x14ac:dyDescent="0.2">
      <c r="A1295" s="35">
        <f t="shared" si="40"/>
        <v>45334</v>
      </c>
      <c r="B1295" t="str">
        <f t="shared" si="41"/>
        <v>20:40</v>
      </c>
      <c r="C1295"/>
      <c r="D1295" s="60" t="s">
        <v>783</v>
      </c>
      <c r="E1295" s="58">
        <v>1025858288</v>
      </c>
      <c r="F1295" s="60" t="s">
        <v>20</v>
      </c>
      <c r="G1295" s="60" t="s">
        <v>21</v>
      </c>
      <c r="H1295" s="60">
        <v>0.4</v>
      </c>
      <c r="I1295" s="57">
        <v>2020.65</v>
      </c>
      <c r="J1295" s="60"/>
      <c r="K1295" s="57">
        <v>2019.7</v>
      </c>
      <c r="L1295" s="60" t="s">
        <v>784</v>
      </c>
      <c r="M1295" s="57">
        <v>2019.66</v>
      </c>
      <c r="N1295" s="57">
        <v>-0.6</v>
      </c>
      <c r="O1295" s="57">
        <v>0</v>
      </c>
      <c r="P1295" s="313">
        <v>3.96</v>
      </c>
      <c r="Q1295" s="313"/>
      <c r="R1295" s="313"/>
    </row>
    <row r="1296" spans="1:18" ht="15" hidden="1" customHeight="1" outlineLevel="1" x14ac:dyDescent="0.2">
      <c r="A1296" s="35">
        <f t="shared" si="40"/>
        <v>45334</v>
      </c>
      <c r="B1296" t="str">
        <f t="shared" si="41"/>
        <v>20:40</v>
      </c>
      <c r="C1296"/>
      <c r="D1296" s="64" t="s">
        <v>785</v>
      </c>
      <c r="E1296" s="62">
        <v>1025858309</v>
      </c>
      <c r="F1296" s="64" t="s">
        <v>24</v>
      </c>
      <c r="G1296" s="64" t="s">
        <v>25</v>
      </c>
      <c r="H1296" s="64">
        <v>0.4</v>
      </c>
      <c r="I1296" s="61">
        <v>17943.73</v>
      </c>
      <c r="J1296" s="64"/>
      <c r="K1296" s="61">
        <v>17965</v>
      </c>
      <c r="L1296" s="64" t="s">
        <v>786</v>
      </c>
      <c r="M1296" s="61">
        <v>17956.88</v>
      </c>
      <c r="N1296" s="61">
        <v>-0.28000000000000003</v>
      </c>
      <c r="O1296" s="61">
        <v>0</v>
      </c>
      <c r="P1296" s="312">
        <v>5.26</v>
      </c>
      <c r="Q1296" s="312"/>
      <c r="R1296" s="312"/>
    </row>
    <row r="1297" spans="1:18" ht="15" hidden="1" customHeight="1" outlineLevel="1" x14ac:dyDescent="0.2">
      <c r="A1297" s="35">
        <f t="shared" si="40"/>
        <v>45334</v>
      </c>
      <c r="B1297" t="str">
        <f t="shared" si="41"/>
        <v>20:40</v>
      </c>
      <c r="C1297"/>
      <c r="D1297" s="60" t="s">
        <v>787</v>
      </c>
      <c r="E1297" s="58">
        <v>1025858311</v>
      </c>
      <c r="F1297" s="60" t="s">
        <v>24</v>
      </c>
      <c r="G1297" s="60" t="s">
        <v>25</v>
      </c>
      <c r="H1297" s="60">
        <v>0.4</v>
      </c>
      <c r="I1297" s="57">
        <v>17947.23</v>
      </c>
      <c r="J1297" s="60"/>
      <c r="K1297" s="57">
        <v>17970</v>
      </c>
      <c r="L1297" s="60" t="s">
        <v>788</v>
      </c>
      <c r="M1297" s="57">
        <v>17961.38</v>
      </c>
      <c r="N1297" s="57">
        <v>-0.28000000000000003</v>
      </c>
      <c r="O1297" s="57">
        <v>0</v>
      </c>
      <c r="P1297" s="313">
        <v>5.66</v>
      </c>
      <c r="Q1297" s="313"/>
      <c r="R1297" s="313"/>
    </row>
    <row r="1298" spans="1:18" ht="15" hidden="1" customHeight="1" outlineLevel="1" x14ac:dyDescent="0.2">
      <c r="A1298" s="35">
        <f t="shared" si="40"/>
        <v>45334</v>
      </c>
      <c r="B1298" t="str">
        <f t="shared" si="41"/>
        <v>20:42</v>
      </c>
      <c r="C1298"/>
      <c r="D1298" s="64" t="s">
        <v>789</v>
      </c>
      <c r="E1298" s="62">
        <v>1025858375</v>
      </c>
      <c r="F1298" s="64" t="s">
        <v>20</v>
      </c>
      <c r="G1298" s="64" t="s">
        <v>21</v>
      </c>
      <c r="H1298" s="64">
        <v>0.4</v>
      </c>
      <c r="I1298" s="61">
        <v>2020.54</v>
      </c>
      <c r="J1298" s="64"/>
      <c r="K1298" s="61">
        <v>2019.5</v>
      </c>
      <c r="L1298" s="64" t="s">
        <v>790</v>
      </c>
      <c r="M1298" s="61">
        <v>2019.56</v>
      </c>
      <c r="N1298" s="61">
        <v>-0.6</v>
      </c>
      <c r="O1298" s="61">
        <v>0</v>
      </c>
      <c r="P1298" s="312">
        <v>3.92</v>
      </c>
      <c r="Q1298" s="312"/>
      <c r="R1298" s="312"/>
    </row>
    <row r="1299" spans="1:18" ht="15" hidden="1" customHeight="1" outlineLevel="1" x14ac:dyDescent="0.2">
      <c r="A1299" s="35">
        <f t="shared" si="40"/>
        <v>45334</v>
      </c>
      <c r="B1299" t="str">
        <f t="shared" si="41"/>
        <v>20:43</v>
      </c>
      <c r="C1299"/>
      <c r="D1299" s="60" t="s">
        <v>791</v>
      </c>
      <c r="E1299" s="58">
        <v>1025858443</v>
      </c>
      <c r="F1299" s="60" t="s">
        <v>20</v>
      </c>
      <c r="G1299" s="60" t="s">
        <v>21</v>
      </c>
      <c r="H1299" s="60">
        <v>0.4</v>
      </c>
      <c r="I1299" s="57">
        <v>2020.81</v>
      </c>
      <c r="J1299" s="60"/>
      <c r="K1299" s="57">
        <v>2019.8</v>
      </c>
      <c r="L1299" s="60" t="s">
        <v>782</v>
      </c>
      <c r="M1299" s="57">
        <v>2019.78</v>
      </c>
      <c r="N1299" s="57">
        <v>-0.6</v>
      </c>
      <c r="O1299" s="57">
        <v>0</v>
      </c>
      <c r="P1299" s="313">
        <v>4.12</v>
      </c>
      <c r="Q1299" s="313"/>
      <c r="R1299" s="313"/>
    </row>
    <row r="1300" spans="1:18" ht="15" hidden="1" customHeight="1" outlineLevel="1" x14ac:dyDescent="0.2">
      <c r="A1300" s="35">
        <f t="shared" si="40"/>
        <v>45334</v>
      </c>
      <c r="B1300" t="str">
        <f t="shared" si="41"/>
        <v>20:44</v>
      </c>
      <c r="C1300"/>
      <c r="D1300" s="64" t="s">
        <v>792</v>
      </c>
      <c r="E1300" s="62">
        <v>1025858499</v>
      </c>
      <c r="F1300" s="64" t="s">
        <v>24</v>
      </c>
      <c r="G1300" s="64" t="s">
        <v>25</v>
      </c>
      <c r="H1300" s="64">
        <v>0.4</v>
      </c>
      <c r="I1300" s="61">
        <v>17941.48</v>
      </c>
      <c r="J1300" s="64"/>
      <c r="K1300" s="61">
        <v>17962</v>
      </c>
      <c r="L1300" s="64" t="s">
        <v>793</v>
      </c>
      <c r="M1300" s="61">
        <v>17953.38</v>
      </c>
      <c r="N1300" s="61">
        <v>-0.28000000000000003</v>
      </c>
      <c r="O1300" s="61">
        <v>0</v>
      </c>
      <c r="P1300" s="312">
        <v>4.76</v>
      </c>
      <c r="Q1300" s="312"/>
      <c r="R1300" s="312"/>
    </row>
    <row r="1301" spans="1:18" ht="15" hidden="1" customHeight="1" outlineLevel="1" x14ac:dyDescent="0.2">
      <c r="A1301" s="35">
        <f t="shared" si="40"/>
        <v>45334</v>
      </c>
      <c r="B1301" t="str">
        <f t="shared" si="41"/>
        <v>20:46</v>
      </c>
      <c r="C1301"/>
      <c r="D1301" s="60" t="s">
        <v>794</v>
      </c>
      <c r="E1301" s="58">
        <v>1025858598</v>
      </c>
      <c r="F1301" s="60" t="s">
        <v>20</v>
      </c>
      <c r="G1301" s="60" t="s">
        <v>21</v>
      </c>
      <c r="H1301" s="60">
        <v>0.4</v>
      </c>
      <c r="I1301" s="57">
        <v>2021</v>
      </c>
      <c r="J1301" s="60"/>
      <c r="K1301" s="57">
        <v>2020</v>
      </c>
      <c r="L1301" s="60" t="s">
        <v>795</v>
      </c>
      <c r="M1301" s="57">
        <v>2019.9</v>
      </c>
      <c r="N1301" s="57">
        <v>-0.6</v>
      </c>
      <c r="O1301" s="57">
        <v>0</v>
      </c>
      <c r="P1301" s="313">
        <v>4.4000000000000004</v>
      </c>
      <c r="Q1301" s="313"/>
      <c r="R1301" s="313"/>
    </row>
    <row r="1302" spans="1:18" ht="15" hidden="1" customHeight="1" outlineLevel="1" x14ac:dyDescent="0.2">
      <c r="A1302" s="35">
        <f t="shared" si="40"/>
        <v>45334</v>
      </c>
      <c r="B1302" t="str">
        <f t="shared" si="41"/>
        <v>20:58</v>
      </c>
      <c r="C1302"/>
      <c r="D1302" s="64" t="s">
        <v>796</v>
      </c>
      <c r="E1302" s="62">
        <v>1025858955</v>
      </c>
      <c r="F1302" s="64" t="s">
        <v>20</v>
      </c>
      <c r="G1302" s="64" t="s">
        <v>21</v>
      </c>
      <c r="H1302" s="64">
        <v>0.4</v>
      </c>
      <c r="I1302" s="61">
        <v>2021.3</v>
      </c>
      <c r="J1302" s="64"/>
      <c r="K1302" s="61">
        <v>2020.1</v>
      </c>
      <c r="L1302" s="64" t="s">
        <v>797</v>
      </c>
      <c r="M1302" s="61">
        <v>2020.04</v>
      </c>
      <c r="N1302" s="61">
        <v>-0.6</v>
      </c>
      <c r="O1302" s="61">
        <v>0</v>
      </c>
      <c r="P1302" s="312">
        <v>5.04</v>
      </c>
      <c r="Q1302" s="312"/>
      <c r="R1302" s="312"/>
    </row>
    <row r="1303" spans="1:18" ht="15" hidden="1" customHeight="1" outlineLevel="1" x14ac:dyDescent="0.2">
      <c r="A1303" s="35">
        <f t="shared" si="40"/>
        <v>45334</v>
      </c>
      <c r="B1303" t="str">
        <f t="shared" si="41"/>
        <v>21:06</v>
      </c>
      <c r="C1303"/>
      <c r="D1303" s="60" t="s">
        <v>798</v>
      </c>
      <c r="E1303" s="58">
        <v>1025859223</v>
      </c>
      <c r="F1303" s="60" t="s">
        <v>24</v>
      </c>
      <c r="G1303" s="60" t="s">
        <v>25</v>
      </c>
      <c r="H1303" s="60">
        <v>0.4</v>
      </c>
      <c r="I1303" s="57">
        <v>17947.23</v>
      </c>
      <c r="J1303" s="60"/>
      <c r="K1303" s="57">
        <v>17940</v>
      </c>
      <c r="L1303" s="60" t="s">
        <v>799</v>
      </c>
      <c r="M1303" s="57">
        <v>17914.78</v>
      </c>
      <c r="N1303" s="57">
        <v>-0.28000000000000003</v>
      </c>
      <c r="O1303" s="57">
        <v>0</v>
      </c>
      <c r="P1303" s="313">
        <v>-12.98</v>
      </c>
      <c r="Q1303" s="313"/>
      <c r="R1303" s="313"/>
    </row>
    <row r="1304" spans="1:18" ht="15" hidden="1" customHeight="1" outlineLevel="1" x14ac:dyDescent="0.2">
      <c r="A1304" s="35">
        <f t="shared" si="40"/>
        <v>45334</v>
      </c>
      <c r="B1304" t="str">
        <f t="shared" si="41"/>
        <v>21:07</v>
      </c>
      <c r="C1304"/>
      <c r="D1304" s="64" t="s">
        <v>800</v>
      </c>
      <c r="E1304" s="62">
        <v>1025859227</v>
      </c>
      <c r="F1304" s="64" t="s">
        <v>24</v>
      </c>
      <c r="G1304" s="64" t="s">
        <v>25</v>
      </c>
      <c r="H1304" s="64">
        <v>0.4</v>
      </c>
      <c r="I1304" s="61">
        <v>17949.73</v>
      </c>
      <c r="J1304" s="64"/>
      <c r="K1304" s="61">
        <v>17930</v>
      </c>
      <c r="L1304" s="64" t="s">
        <v>801</v>
      </c>
      <c r="M1304" s="61">
        <v>17917.03</v>
      </c>
      <c r="N1304" s="61">
        <v>-0.28000000000000003</v>
      </c>
      <c r="O1304" s="61">
        <v>0</v>
      </c>
      <c r="P1304" s="312">
        <v>-13.08</v>
      </c>
      <c r="Q1304" s="312"/>
      <c r="R1304" s="312"/>
    </row>
    <row r="1305" spans="1:18" ht="15" hidden="1" customHeight="1" outlineLevel="1" x14ac:dyDescent="0.2">
      <c r="A1305" s="35">
        <f t="shared" si="40"/>
        <v>45334</v>
      </c>
      <c r="B1305" t="str">
        <f t="shared" si="41"/>
        <v>21:14</v>
      </c>
      <c r="C1305"/>
      <c r="D1305" s="60" t="s">
        <v>802</v>
      </c>
      <c r="E1305" s="58">
        <v>1025859327</v>
      </c>
      <c r="F1305" s="60" t="s">
        <v>24</v>
      </c>
      <c r="G1305" s="60" t="s">
        <v>25</v>
      </c>
      <c r="H1305" s="60">
        <v>0.4</v>
      </c>
      <c r="I1305" s="57">
        <v>17943.23</v>
      </c>
      <c r="J1305" s="60"/>
      <c r="K1305" s="57">
        <v>17930</v>
      </c>
      <c r="L1305" s="60" t="s">
        <v>803</v>
      </c>
      <c r="M1305" s="57">
        <v>17916.53</v>
      </c>
      <c r="N1305" s="57">
        <v>-0.28000000000000003</v>
      </c>
      <c r="O1305" s="57">
        <v>0</v>
      </c>
      <c r="P1305" s="313">
        <v>-10.68</v>
      </c>
      <c r="Q1305" s="313"/>
      <c r="R1305" s="313"/>
    </row>
    <row r="1306" spans="1:18" ht="15" hidden="1" customHeight="1" outlineLevel="1" x14ac:dyDescent="0.2">
      <c r="A1306" s="35">
        <f t="shared" si="40"/>
        <v>45334</v>
      </c>
      <c r="B1306" t="str">
        <f t="shared" si="41"/>
        <v>21:15</v>
      </c>
      <c r="C1306"/>
      <c r="D1306" s="64" t="s">
        <v>804</v>
      </c>
      <c r="E1306" s="62">
        <v>1025859335</v>
      </c>
      <c r="F1306" s="64" t="s">
        <v>24</v>
      </c>
      <c r="G1306" s="64" t="s">
        <v>25</v>
      </c>
      <c r="H1306" s="64">
        <v>0.4</v>
      </c>
      <c r="I1306" s="61">
        <v>17933.98</v>
      </c>
      <c r="J1306" s="64"/>
      <c r="K1306" s="61">
        <v>17925</v>
      </c>
      <c r="L1306" s="64" t="s">
        <v>805</v>
      </c>
      <c r="M1306" s="61">
        <v>17915.78</v>
      </c>
      <c r="N1306" s="61">
        <v>-0.28000000000000003</v>
      </c>
      <c r="O1306" s="61">
        <v>0</v>
      </c>
      <c r="P1306" s="312">
        <v>-7.28</v>
      </c>
      <c r="Q1306" s="312"/>
      <c r="R1306" s="312"/>
    </row>
    <row r="1307" spans="1:18" ht="15" hidden="1" customHeight="1" outlineLevel="1" x14ac:dyDescent="0.2">
      <c r="A1307" s="35">
        <f t="shared" si="40"/>
        <v>45334</v>
      </c>
      <c r="B1307" t="str">
        <f t="shared" si="41"/>
        <v>21:15</v>
      </c>
      <c r="C1307"/>
      <c r="D1307" s="60" t="s">
        <v>806</v>
      </c>
      <c r="E1307" s="58">
        <v>1025859347</v>
      </c>
      <c r="F1307" s="60" t="s">
        <v>24</v>
      </c>
      <c r="G1307" s="60" t="s">
        <v>25</v>
      </c>
      <c r="H1307" s="60">
        <v>0.4</v>
      </c>
      <c r="I1307" s="57">
        <v>17933.48</v>
      </c>
      <c r="J1307" s="60"/>
      <c r="K1307" s="57">
        <v>17925</v>
      </c>
      <c r="L1307" s="60" t="s">
        <v>807</v>
      </c>
      <c r="M1307" s="57">
        <v>17915.78</v>
      </c>
      <c r="N1307" s="57">
        <v>-0.28000000000000003</v>
      </c>
      <c r="O1307" s="57">
        <v>0</v>
      </c>
      <c r="P1307" s="313">
        <v>-7.08</v>
      </c>
      <c r="Q1307" s="313"/>
      <c r="R1307" s="313"/>
    </row>
    <row r="1308" spans="1:18" ht="15" hidden="1" customHeight="1" outlineLevel="1" x14ac:dyDescent="0.2">
      <c r="A1308" s="35">
        <f t="shared" si="40"/>
        <v>45334</v>
      </c>
      <c r="B1308" t="str">
        <f t="shared" si="41"/>
        <v>21:15</v>
      </c>
      <c r="C1308"/>
      <c r="D1308" s="64" t="s">
        <v>808</v>
      </c>
      <c r="E1308" s="62">
        <v>1025859431</v>
      </c>
      <c r="F1308" s="64" t="s">
        <v>24</v>
      </c>
      <c r="G1308" s="64" t="s">
        <v>25</v>
      </c>
      <c r="H1308" s="64">
        <v>0.4</v>
      </c>
      <c r="I1308" s="61">
        <v>17921.68</v>
      </c>
      <c r="J1308" s="64"/>
      <c r="K1308" s="61">
        <v>17922</v>
      </c>
      <c r="L1308" s="64" t="s">
        <v>809</v>
      </c>
      <c r="M1308" s="61">
        <v>17920.53</v>
      </c>
      <c r="N1308" s="61">
        <v>-0.28000000000000003</v>
      </c>
      <c r="O1308" s="61">
        <v>0</v>
      </c>
      <c r="P1308" s="312">
        <v>-0.46</v>
      </c>
      <c r="Q1308" s="312"/>
      <c r="R1308" s="312"/>
    </row>
    <row r="1309" spans="1:18" ht="15" hidden="1" customHeight="1" outlineLevel="1" x14ac:dyDescent="0.2">
      <c r="A1309" s="35">
        <f t="shared" si="40"/>
        <v>45334</v>
      </c>
      <c r="B1309" t="str">
        <f t="shared" si="41"/>
        <v>21:15</v>
      </c>
      <c r="C1309"/>
      <c r="D1309" s="60" t="s">
        <v>810</v>
      </c>
      <c r="E1309" s="58">
        <v>1025859439</v>
      </c>
      <c r="F1309" s="60" t="s">
        <v>24</v>
      </c>
      <c r="G1309" s="60" t="s">
        <v>25</v>
      </c>
      <c r="H1309" s="60">
        <v>0.4</v>
      </c>
      <c r="I1309" s="57">
        <v>17924.93</v>
      </c>
      <c r="J1309" s="60"/>
      <c r="K1309" s="57">
        <v>17915</v>
      </c>
      <c r="L1309" s="60" t="s">
        <v>811</v>
      </c>
      <c r="M1309" s="57">
        <v>17914.78</v>
      </c>
      <c r="N1309" s="57">
        <v>-0.28000000000000003</v>
      </c>
      <c r="O1309" s="57">
        <v>0</v>
      </c>
      <c r="P1309" s="313">
        <v>-4.0599999999999996</v>
      </c>
      <c r="Q1309" s="313"/>
      <c r="R1309" s="313"/>
    </row>
    <row r="1310" spans="1:18" ht="15" hidden="1" customHeight="1" outlineLevel="1" x14ac:dyDescent="0.2">
      <c r="A1310" s="35">
        <f t="shared" si="40"/>
        <v>45334</v>
      </c>
      <c r="B1310" t="str">
        <f t="shared" si="41"/>
        <v>21:16</v>
      </c>
      <c r="C1310"/>
      <c r="D1310" s="64" t="s">
        <v>812</v>
      </c>
      <c r="E1310" s="62">
        <v>1025859561</v>
      </c>
      <c r="F1310" s="64" t="s">
        <v>24</v>
      </c>
      <c r="G1310" s="64" t="s">
        <v>25</v>
      </c>
      <c r="H1310" s="64">
        <v>0.4</v>
      </c>
      <c r="I1310" s="61">
        <v>17917.330000000002</v>
      </c>
      <c r="J1310" s="64"/>
      <c r="K1310" s="61">
        <v>17920</v>
      </c>
      <c r="L1310" s="64" t="s">
        <v>813</v>
      </c>
      <c r="M1310" s="61">
        <v>17919.53</v>
      </c>
      <c r="N1310" s="61">
        <v>-0.28000000000000003</v>
      </c>
      <c r="O1310" s="61">
        <v>0</v>
      </c>
      <c r="P1310" s="312">
        <v>0.88</v>
      </c>
      <c r="Q1310" s="312"/>
      <c r="R1310" s="312"/>
    </row>
    <row r="1311" spans="1:18" ht="15" hidden="1" customHeight="1" outlineLevel="1" x14ac:dyDescent="0.2">
      <c r="A1311" s="35">
        <f t="shared" si="40"/>
        <v>45334</v>
      </c>
      <c r="B1311" t="str">
        <f t="shared" si="41"/>
        <v>21:17</v>
      </c>
      <c r="C1311"/>
      <c r="D1311" s="60" t="s">
        <v>814</v>
      </c>
      <c r="E1311" s="58">
        <v>1025859611</v>
      </c>
      <c r="F1311" s="60" t="s">
        <v>24</v>
      </c>
      <c r="G1311" s="60" t="s">
        <v>25</v>
      </c>
      <c r="H1311" s="60">
        <v>0.4</v>
      </c>
      <c r="I1311" s="57">
        <v>17915.18</v>
      </c>
      <c r="J1311" s="60"/>
      <c r="K1311" s="57">
        <v>17925</v>
      </c>
      <c r="L1311" s="60" t="s">
        <v>815</v>
      </c>
      <c r="M1311" s="57">
        <v>17920.78</v>
      </c>
      <c r="N1311" s="57">
        <v>-0.28000000000000003</v>
      </c>
      <c r="O1311" s="57">
        <v>0</v>
      </c>
      <c r="P1311" s="313">
        <v>2.2400000000000002</v>
      </c>
      <c r="Q1311" s="313"/>
      <c r="R1311" s="313"/>
    </row>
    <row r="1312" spans="1:18" ht="15" hidden="1" customHeight="1" outlineLevel="1" x14ac:dyDescent="0.2">
      <c r="A1312" s="35">
        <f t="shared" si="40"/>
        <v>45334</v>
      </c>
      <c r="B1312" t="str">
        <f t="shared" si="41"/>
        <v>21:19</v>
      </c>
      <c r="C1312"/>
      <c r="D1312" s="64" t="s">
        <v>816</v>
      </c>
      <c r="E1312" s="62">
        <v>1025859835</v>
      </c>
      <c r="F1312" s="64" t="s">
        <v>24</v>
      </c>
      <c r="G1312" s="64" t="s">
        <v>25</v>
      </c>
      <c r="H1312" s="64">
        <v>0.4</v>
      </c>
      <c r="I1312" s="61">
        <v>17895.93</v>
      </c>
      <c r="J1312" s="64"/>
      <c r="K1312" s="61">
        <v>17915</v>
      </c>
      <c r="L1312" s="64" t="s">
        <v>817</v>
      </c>
      <c r="M1312" s="61">
        <v>17915.03</v>
      </c>
      <c r="N1312" s="61">
        <v>-0.28000000000000003</v>
      </c>
      <c r="O1312" s="61">
        <v>0</v>
      </c>
      <c r="P1312" s="312">
        <v>7.64</v>
      </c>
      <c r="Q1312" s="312"/>
      <c r="R1312" s="312"/>
    </row>
    <row r="1313" spans="1:18" ht="15" hidden="1" customHeight="1" outlineLevel="1" x14ac:dyDescent="0.2">
      <c r="A1313" s="35">
        <f t="shared" si="40"/>
        <v>45334</v>
      </c>
      <c r="B1313" t="str">
        <f t="shared" si="41"/>
        <v>21:19</v>
      </c>
      <c r="C1313"/>
      <c r="D1313" s="60" t="s">
        <v>818</v>
      </c>
      <c r="E1313" s="58">
        <v>1025859846</v>
      </c>
      <c r="F1313" s="60" t="s">
        <v>24</v>
      </c>
      <c r="G1313" s="60" t="s">
        <v>25</v>
      </c>
      <c r="H1313" s="60">
        <v>0.4</v>
      </c>
      <c r="I1313" s="57">
        <v>17895.88</v>
      </c>
      <c r="J1313" s="60"/>
      <c r="K1313" s="57">
        <v>17920</v>
      </c>
      <c r="L1313" s="60" t="s">
        <v>819</v>
      </c>
      <c r="M1313" s="57">
        <v>17913.78</v>
      </c>
      <c r="N1313" s="57">
        <v>-0.28000000000000003</v>
      </c>
      <c r="O1313" s="57">
        <v>0</v>
      </c>
      <c r="P1313" s="313">
        <v>7.16</v>
      </c>
      <c r="Q1313" s="313"/>
      <c r="R1313" s="313"/>
    </row>
    <row r="1314" spans="1:18" ht="15" hidden="1" customHeight="1" outlineLevel="1" x14ac:dyDescent="0.2">
      <c r="A1314" s="35">
        <f t="shared" si="40"/>
        <v>45334</v>
      </c>
      <c r="B1314" t="str">
        <f t="shared" si="41"/>
        <v>21:20</v>
      </c>
      <c r="C1314"/>
      <c r="D1314" s="64" t="s">
        <v>820</v>
      </c>
      <c r="E1314" s="62">
        <v>1025860050</v>
      </c>
      <c r="F1314" s="64" t="s">
        <v>24</v>
      </c>
      <c r="G1314" s="64" t="s">
        <v>25</v>
      </c>
      <c r="H1314" s="64">
        <v>0.4</v>
      </c>
      <c r="I1314" s="61">
        <v>17886.48</v>
      </c>
      <c r="J1314" s="64"/>
      <c r="K1314" s="61">
        <v>17915</v>
      </c>
      <c r="L1314" s="64" t="s">
        <v>821</v>
      </c>
      <c r="M1314" s="61">
        <v>17915.13</v>
      </c>
      <c r="N1314" s="61">
        <v>-0.28000000000000003</v>
      </c>
      <c r="O1314" s="61">
        <v>0</v>
      </c>
      <c r="P1314" s="312">
        <v>11.46</v>
      </c>
      <c r="Q1314" s="312"/>
      <c r="R1314" s="312"/>
    </row>
    <row r="1315" spans="1:18" ht="15" hidden="1" customHeight="1" outlineLevel="1" x14ac:dyDescent="0.2">
      <c r="A1315" s="35">
        <f t="shared" si="40"/>
        <v>45334</v>
      </c>
      <c r="B1315" t="str">
        <f t="shared" si="41"/>
        <v>21:45</v>
      </c>
      <c r="C1315"/>
      <c r="D1315" s="60" t="s">
        <v>822</v>
      </c>
      <c r="E1315" s="58">
        <v>1025860804</v>
      </c>
      <c r="F1315" s="60" t="s">
        <v>24</v>
      </c>
      <c r="G1315" s="60" t="s">
        <v>25</v>
      </c>
      <c r="H1315" s="60">
        <v>0.4</v>
      </c>
      <c r="I1315" s="57">
        <v>17909.63</v>
      </c>
      <c r="J1315" s="60"/>
      <c r="K1315" s="57">
        <v>17917</v>
      </c>
      <c r="L1315" s="60" t="s">
        <v>823</v>
      </c>
      <c r="M1315" s="57">
        <v>17917.03</v>
      </c>
      <c r="N1315" s="57">
        <v>-0.28000000000000003</v>
      </c>
      <c r="O1315" s="57">
        <v>0</v>
      </c>
      <c r="P1315" s="313">
        <v>2.96</v>
      </c>
      <c r="Q1315" s="313"/>
      <c r="R1315" s="313"/>
    </row>
    <row r="1316" spans="1:18" ht="15" hidden="1" customHeight="1" outlineLevel="1" x14ac:dyDescent="0.2">
      <c r="A1316" s="35">
        <f t="shared" si="40"/>
        <v>45334</v>
      </c>
      <c r="B1316" t="str">
        <f t="shared" si="41"/>
        <v>21:45</v>
      </c>
      <c r="C1316"/>
      <c r="D1316" s="64" t="s">
        <v>824</v>
      </c>
      <c r="E1316" s="62">
        <v>1025860826</v>
      </c>
      <c r="F1316" s="64" t="s">
        <v>24</v>
      </c>
      <c r="G1316" s="64" t="s">
        <v>25</v>
      </c>
      <c r="H1316" s="64">
        <v>0.4</v>
      </c>
      <c r="I1316" s="61">
        <v>17908.88</v>
      </c>
      <c r="J1316" s="64"/>
      <c r="K1316" s="61">
        <v>17916</v>
      </c>
      <c r="L1316" s="64" t="s">
        <v>825</v>
      </c>
      <c r="M1316" s="61">
        <v>17915.78</v>
      </c>
      <c r="N1316" s="61">
        <v>-0.28000000000000003</v>
      </c>
      <c r="O1316" s="61">
        <v>0</v>
      </c>
      <c r="P1316" s="312">
        <v>2.76</v>
      </c>
      <c r="Q1316" s="312"/>
      <c r="R1316" s="312"/>
    </row>
    <row r="1317" spans="1:18" ht="15" hidden="1" customHeight="1" outlineLevel="1" x14ac:dyDescent="0.2">
      <c r="A1317" s="35">
        <f t="shared" si="40"/>
        <v>45334</v>
      </c>
      <c r="B1317" t="str">
        <f t="shared" si="41"/>
        <v>21:47</v>
      </c>
      <c r="C1317"/>
      <c r="D1317" s="60" t="s">
        <v>826</v>
      </c>
      <c r="E1317" s="58">
        <v>1025860697</v>
      </c>
      <c r="F1317" s="60" t="s">
        <v>24</v>
      </c>
      <c r="G1317" s="60" t="s">
        <v>25</v>
      </c>
      <c r="H1317" s="60">
        <v>0.4</v>
      </c>
      <c r="I1317" s="57">
        <v>17904.63</v>
      </c>
      <c r="J1317" s="60"/>
      <c r="K1317" s="57">
        <v>17915</v>
      </c>
      <c r="L1317" s="60" t="s">
        <v>827</v>
      </c>
      <c r="M1317" s="57">
        <v>17915.03</v>
      </c>
      <c r="N1317" s="57">
        <v>-0.28000000000000003</v>
      </c>
      <c r="O1317" s="57">
        <v>0</v>
      </c>
      <c r="P1317" s="313">
        <v>4.16</v>
      </c>
      <c r="Q1317" s="313"/>
      <c r="R1317" s="313"/>
    </row>
    <row r="1318" spans="1:18" ht="15" hidden="1" customHeight="1" outlineLevel="1" x14ac:dyDescent="0.2">
      <c r="A1318" s="35">
        <f t="shared" si="40"/>
        <v>45334</v>
      </c>
      <c r="B1318" t="str">
        <f t="shared" si="41"/>
        <v>21:50</v>
      </c>
      <c r="C1318"/>
      <c r="D1318" s="64" t="s">
        <v>828</v>
      </c>
      <c r="E1318" s="62">
        <v>1025860907</v>
      </c>
      <c r="F1318" s="64" t="s">
        <v>24</v>
      </c>
      <c r="G1318" s="64" t="s">
        <v>25</v>
      </c>
      <c r="H1318" s="64">
        <v>0.4</v>
      </c>
      <c r="I1318" s="61">
        <v>17904.63</v>
      </c>
      <c r="J1318" s="64"/>
      <c r="K1318" s="61">
        <v>17915</v>
      </c>
      <c r="L1318" s="64" t="s">
        <v>829</v>
      </c>
      <c r="M1318" s="61">
        <v>17912.78</v>
      </c>
      <c r="N1318" s="61">
        <v>-0.28000000000000003</v>
      </c>
      <c r="O1318" s="61">
        <v>0</v>
      </c>
      <c r="P1318" s="312">
        <v>3.26</v>
      </c>
      <c r="Q1318" s="312"/>
      <c r="R1318" s="312"/>
    </row>
    <row r="1319" spans="1:18" ht="15" hidden="1" customHeight="1" outlineLevel="1" x14ac:dyDescent="0.2">
      <c r="A1319" s="35">
        <f t="shared" si="40"/>
        <v>45334</v>
      </c>
      <c r="B1319" t="str">
        <f t="shared" si="41"/>
        <v>21:50</v>
      </c>
      <c r="C1319"/>
      <c r="D1319" s="60" t="s">
        <v>830</v>
      </c>
      <c r="E1319" s="58">
        <v>1025860929</v>
      </c>
      <c r="F1319" s="60" t="s">
        <v>24</v>
      </c>
      <c r="G1319" s="60" t="s">
        <v>25</v>
      </c>
      <c r="H1319" s="60">
        <v>0.4</v>
      </c>
      <c r="I1319" s="57">
        <v>17897.48</v>
      </c>
      <c r="J1319" s="60"/>
      <c r="K1319" s="57">
        <v>17910</v>
      </c>
      <c r="L1319" s="60" t="s">
        <v>831</v>
      </c>
      <c r="M1319" s="57">
        <v>17910.53</v>
      </c>
      <c r="N1319" s="57">
        <v>-0.28000000000000003</v>
      </c>
      <c r="O1319" s="57">
        <v>0</v>
      </c>
      <c r="P1319" s="313">
        <v>5.22</v>
      </c>
      <c r="Q1319" s="313"/>
      <c r="R1319" s="313"/>
    </row>
    <row r="1320" spans="1:18" ht="15" hidden="1" customHeight="1" outlineLevel="1" x14ac:dyDescent="0.2">
      <c r="A1320" s="35">
        <f t="shared" si="40"/>
        <v>45334</v>
      </c>
      <c r="B1320" t="str">
        <f t="shared" si="41"/>
        <v>21:50</v>
      </c>
      <c r="C1320"/>
      <c r="D1320" s="64" t="s">
        <v>832</v>
      </c>
      <c r="E1320" s="62">
        <v>1025860949</v>
      </c>
      <c r="F1320" s="64" t="s">
        <v>24</v>
      </c>
      <c r="G1320" s="64" t="s">
        <v>25</v>
      </c>
      <c r="H1320" s="64">
        <v>0.4</v>
      </c>
      <c r="I1320" s="61">
        <v>17894.98</v>
      </c>
      <c r="J1320" s="64"/>
      <c r="K1320" s="61">
        <v>17908</v>
      </c>
      <c r="L1320" s="64" t="s">
        <v>833</v>
      </c>
      <c r="M1320" s="61">
        <v>17908.28</v>
      </c>
      <c r="N1320" s="61">
        <v>-0.28000000000000003</v>
      </c>
      <c r="O1320" s="61">
        <v>0</v>
      </c>
      <c r="P1320" s="312">
        <v>5.32</v>
      </c>
      <c r="Q1320" s="312"/>
      <c r="R1320" s="312"/>
    </row>
    <row r="1321" spans="1:18" ht="15" hidden="1" customHeight="1" outlineLevel="1" x14ac:dyDescent="0.2">
      <c r="A1321" s="35">
        <f t="shared" si="40"/>
        <v>45334</v>
      </c>
      <c r="B1321" t="str">
        <f t="shared" si="41"/>
        <v>21:51</v>
      </c>
      <c r="C1321"/>
      <c r="D1321" s="60" t="s">
        <v>834</v>
      </c>
      <c r="E1321" s="58">
        <v>1025860653</v>
      </c>
      <c r="F1321" s="60" t="s">
        <v>24</v>
      </c>
      <c r="G1321" s="60" t="s">
        <v>25</v>
      </c>
      <c r="H1321" s="60">
        <v>0.4</v>
      </c>
      <c r="I1321" s="57">
        <v>17888.38</v>
      </c>
      <c r="J1321" s="60"/>
      <c r="K1321" s="57">
        <v>17905</v>
      </c>
      <c r="L1321" s="60" t="s">
        <v>835</v>
      </c>
      <c r="M1321" s="57">
        <v>17905.28</v>
      </c>
      <c r="N1321" s="57">
        <v>-0.28000000000000003</v>
      </c>
      <c r="O1321" s="57">
        <v>0</v>
      </c>
      <c r="P1321" s="313">
        <v>6.76</v>
      </c>
      <c r="Q1321" s="313"/>
      <c r="R1321" s="313"/>
    </row>
    <row r="1322" spans="1:18" ht="15" hidden="1" customHeight="1" outlineLevel="1" x14ac:dyDescent="0.2">
      <c r="A1322" s="35">
        <f t="shared" si="40"/>
        <v>45334</v>
      </c>
      <c r="B1322" t="str">
        <f t="shared" si="41"/>
        <v>21:51</v>
      </c>
      <c r="C1322"/>
      <c r="D1322" s="64" t="s">
        <v>836</v>
      </c>
      <c r="E1322" s="62">
        <v>1025860978</v>
      </c>
      <c r="F1322" s="64" t="s">
        <v>24</v>
      </c>
      <c r="G1322" s="64" t="s">
        <v>25</v>
      </c>
      <c r="H1322" s="64">
        <v>0.4</v>
      </c>
      <c r="I1322" s="61">
        <v>17891.88</v>
      </c>
      <c r="J1322" s="64"/>
      <c r="K1322" s="61">
        <v>17905</v>
      </c>
      <c r="L1322" s="64" t="s">
        <v>835</v>
      </c>
      <c r="M1322" s="61">
        <v>17905.28</v>
      </c>
      <c r="N1322" s="61">
        <v>-0.28000000000000003</v>
      </c>
      <c r="O1322" s="61">
        <v>0</v>
      </c>
      <c r="P1322" s="312">
        <v>5.36</v>
      </c>
      <c r="Q1322" s="312"/>
      <c r="R1322" s="312"/>
    </row>
    <row r="1323" spans="1:18" ht="15" hidden="1" customHeight="1" outlineLevel="1" x14ac:dyDescent="0.2">
      <c r="A1323" s="35">
        <f t="shared" si="40"/>
        <v>45334</v>
      </c>
      <c r="B1323" t="str">
        <f t="shared" si="41"/>
        <v>21:55</v>
      </c>
      <c r="C1323"/>
      <c r="D1323" s="60" t="s">
        <v>837</v>
      </c>
      <c r="E1323" s="58">
        <v>1025860656</v>
      </c>
      <c r="F1323" s="60" t="s">
        <v>24</v>
      </c>
      <c r="G1323" s="60" t="s">
        <v>25</v>
      </c>
      <c r="H1323" s="60">
        <v>0.4</v>
      </c>
      <c r="I1323" s="57">
        <v>17884.88</v>
      </c>
      <c r="J1323" s="60"/>
      <c r="K1323" s="57">
        <v>17900</v>
      </c>
      <c r="L1323" s="60" t="s">
        <v>838</v>
      </c>
      <c r="M1323" s="57">
        <v>17899.78</v>
      </c>
      <c r="N1323" s="57">
        <v>-0.28000000000000003</v>
      </c>
      <c r="O1323" s="57">
        <v>0</v>
      </c>
      <c r="P1323" s="313">
        <v>5.96</v>
      </c>
      <c r="Q1323" s="313"/>
      <c r="R1323" s="313"/>
    </row>
    <row r="1324" spans="1:18" ht="15" hidden="1" customHeight="1" outlineLevel="1" x14ac:dyDescent="0.2">
      <c r="A1324" s="35">
        <f t="shared" si="40"/>
        <v>45334</v>
      </c>
      <c r="B1324" t="str">
        <f t="shared" si="41"/>
        <v>21:55</v>
      </c>
      <c r="C1324"/>
      <c r="D1324" s="64" t="s">
        <v>839</v>
      </c>
      <c r="E1324" s="62">
        <v>1025861077</v>
      </c>
      <c r="F1324" s="64" t="s">
        <v>24</v>
      </c>
      <c r="G1324" s="64" t="s">
        <v>25</v>
      </c>
      <c r="H1324" s="64">
        <v>0.4</v>
      </c>
      <c r="I1324" s="61">
        <v>17889.13</v>
      </c>
      <c r="J1324" s="64"/>
      <c r="K1324" s="61">
        <v>17905</v>
      </c>
      <c r="L1324" s="64" t="s">
        <v>835</v>
      </c>
      <c r="M1324" s="61">
        <v>17905.03</v>
      </c>
      <c r="N1324" s="61">
        <v>-0.28000000000000003</v>
      </c>
      <c r="O1324" s="61">
        <v>0</v>
      </c>
      <c r="P1324" s="312">
        <v>6.36</v>
      </c>
      <c r="Q1324" s="312"/>
      <c r="R1324" s="312"/>
    </row>
    <row r="1325" spans="1:18" ht="15" hidden="1" customHeight="1" outlineLevel="1" x14ac:dyDescent="0.2">
      <c r="A1325" s="35">
        <f t="shared" si="40"/>
        <v>45334</v>
      </c>
      <c r="B1325" t="str">
        <f t="shared" si="41"/>
        <v>21:59</v>
      </c>
      <c r="C1325"/>
      <c r="D1325" s="60" t="s">
        <v>840</v>
      </c>
      <c r="E1325" s="58">
        <v>1025861156</v>
      </c>
      <c r="F1325" s="60" t="s">
        <v>24</v>
      </c>
      <c r="G1325" s="60" t="s">
        <v>25</v>
      </c>
      <c r="H1325" s="60">
        <v>0.4</v>
      </c>
      <c r="I1325" s="57">
        <v>17884.88</v>
      </c>
      <c r="J1325" s="60"/>
      <c r="K1325" s="57">
        <v>17900</v>
      </c>
      <c r="L1325" s="60" t="s">
        <v>838</v>
      </c>
      <c r="M1325" s="57">
        <v>17899.78</v>
      </c>
      <c r="N1325" s="57">
        <v>-0.28000000000000003</v>
      </c>
      <c r="O1325" s="57">
        <v>0</v>
      </c>
      <c r="P1325" s="313">
        <v>5.96</v>
      </c>
      <c r="Q1325" s="313"/>
      <c r="R1325" s="313"/>
    </row>
    <row r="1326" spans="1:18" ht="15" hidden="1" customHeight="1" outlineLevel="1" x14ac:dyDescent="0.2">
      <c r="A1326" s="35">
        <f t="shared" si="40"/>
        <v>45334</v>
      </c>
      <c r="B1326" t="str">
        <f t="shared" si="41"/>
        <v>22:12</v>
      </c>
      <c r="C1326"/>
      <c r="D1326" s="64" t="s">
        <v>841</v>
      </c>
      <c r="E1326" s="62">
        <v>1025861439</v>
      </c>
      <c r="F1326" s="64" t="s">
        <v>24</v>
      </c>
      <c r="G1326" s="64" t="s">
        <v>25</v>
      </c>
      <c r="H1326" s="64">
        <v>0.4</v>
      </c>
      <c r="I1326" s="61">
        <v>17909.38</v>
      </c>
      <c r="J1326" s="64"/>
      <c r="K1326" s="61">
        <v>17918</v>
      </c>
      <c r="L1326" s="64" t="s">
        <v>842</v>
      </c>
      <c r="M1326" s="61">
        <v>17917.78</v>
      </c>
      <c r="N1326" s="61">
        <v>-0.28000000000000003</v>
      </c>
      <c r="O1326" s="61">
        <v>0</v>
      </c>
      <c r="P1326" s="312">
        <v>3.36</v>
      </c>
      <c r="Q1326" s="312"/>
      <c r="R1326" s="312"/>
    </row>
    <row r="1327" spans="1:18" ht="15" hidden="1" customHeight="1" outlineLevel="1" x14ac:dyDescent="0.2">
      <c r="A1327" s="35">
        <f t="shared" si="40"/>
        <v>45334</v>
      </c>
      <c r="B1327" t="str">
        <f t="shared" si="41"/>
        <v>22:15</v>
      </c>
      <c r="C1327"/>
      <c r="D1327" s="60" t="s">
        <v>843</v>
      </c>
      <c r="E1327" s="58">
        <v>1025861478</v>
      </c>
      <c r="F1327" s="60" t="s">
        <v>24</v>
      </c>
      <c r="G1327" s="60" t="s">
        <v>25</v>
      </c>
      <c r="H1327" s="60">
        <v>0.4</v>
      </c>
      <c r="I1327" s="57">
        <v>17909.13</v>
      </c>
      <c r="J1327" s="60"/>
      <c r="K1327" s="57">
        <v>17916</v>
      </c>
      <c r="L1327" s="60" t="s">
        <v>844</v>
      </c>
      <c r="M1327" s="57">
        <v>17916.03</v>
      </c>
      <c r="N1327" s="57">
        <v>-0.28000000000000003</v>
      </c>
      <c r="O1327" s="57">
        <v>0</v>
      </c>
      <c r="P1327" s="313">
        <v>2.76</v>
      </c>
      <c r="Q1327" s="313"/>
      <c r="R1327" s="313"/>
    </row>
    <row r="1328" spans="1:18" ht="15" hidden="1" customHeight="1" outlineLevel="1" x14ac:dyDescent="0.2">
      <c r="A1328" s="35">
        <f t="shared" si="40"/>
        <v>45334</v>
      </c>
      <c r="B1328" t="str">
        <f t="shared" si="41"/>
        <v>22:25</v>
      </c>
      <c r="C1328"/>
      <c r="D1328" s="64" t="s">
        <v>845</v>
      </c>
      <c r="E1328" s="62">
        <v>1025861534</v>
      </c>
      <c r="F1328" s="64" t="s">
        <v>24</v>
      </c>
      <c r="G1328" s="64" t="s">
        <v>25</v>
      </c>
      <c r="H1328" s="64">
        <v>0.4</v>
      </c>
      <c r="I1328" s="61">
        <v>17910.63</v>
      </c>
      <c r="J1328" s="64"/>
      <c r="K1328" s="61">
        <v>17915</v>
      </c>
      <c r="L1328" s="64" t="s">
        <v>811</v>
      </c>
      <c r="M1328" s="61">
        <v>17914.78</v>
      </c>
      <c r="N1328" s="61">
        <v>-0.28000000000000003</v>
      </c>
      <c r="O1328" s="61">
        <v>0</v>
      </c>
      <c r="P1328" s="312">
        <v>1.66</v>
      </c>
      <c r="Q1328" s="312"/>
      <c r="R1328" s="312"/>
    </row>
    <row r="1329" spans="1:18" ht="15" hidden="1" customHeight="1" outlineLevel="1" x14ac:dyDescent="0.2">
      <c r="A1329" s="35">
        <f t="shared" si="40"/>
        <v>45334</v>
      </c>
      <c r="B1329" t="str">
        <f t="shared" si="41"/>
        <v>22:25</v>
      </c>
      <c r="C1329"/>
      <c r="D1329" s="60" t="s">
        <v>846</v>
      </c>
      <c r="E1329" s="58">
        <v>1025861592</v>
      </c>
      <c r="F1329" s="60" t="s">
        <v>24</v>
      </c>
      <c r="G1329" s="60" t="s">
        <v>25</v>
      </c>
      <c r="H1329" s="60">
        <v>0.4</v>
      </c>
      <c r="I1329" s="57">
        <v>17912.88</v>
      </c>
      <c r="J1329" s="60"/>
      <c r="K1329" s="57">
        <v>17915</v>
      </c>
      <c r="L1329" s="60" t="s">
        <v>811</v>
      </c>
      <c r="M1329" s="57">
        <v>17914.78</v>
      </c>
      <c r="N1329" s="57">
        <v>-0.28000000000000003</v>
      </c>
      <c r="O1329" s="57">
        <v>0</v>
      </c>
      <c r="P1329" s="313">
        <v>0.76</v>
      </c>
      <c r="Q1329" s="313"/>
      <c r="R1329" s="313"/>
    </row>
    <row r="1330" spans="1:18" ht="15" hidden="1" customHeight="1" outlineLevel="1" x14ac:dyDescent="0.2">
      <c r="A1330" s="35">
        <f t="shared" si="40"/>
        <v>45334</v>
      </c>
      <c r="B1330" t="str">
        <f t="shared" si="41"/>
        <v>22:29</v>
      </c>
      <c r="C1330"/>
      <c r="D1330" s="64" t="s">
        <v>847</v>
      </c>
      <c r="E1330" s="62">
        <v>1025861644</v>
      </c>
      <c r="F1330" s="64" t="s">
        <v>24</v>
      </c>
      <c r="G1330" s="64" t="s">
        <v>25</v>
      </c>
      <c r="H1330" s="64">
        <v>0.4</v>
      </c>
      <c r="I1330" s="61">
        <v>17909.13</v>
      </c>
      <c r="J1330" s="64"/>
      <c r="K1330" s="61">
        <v>17915</v>
      </c>
      <c r="L1330" s="64" t="s">
        <v>811</v>
      </c>
      <c r="M1330" s="61">
        <v>17914.78</v>
      </c>
      <c r="N1330" s="61">
        <v>-0.28000000000000003</v>
      </c>
      <c r="O1330" s="61">
        <v>0</v>
      </c>
      <c r="P1330" s="312">
        <v>2.2599999999999998</v>
      </c>
      <c r="Q1330" s="312"/>
      <c r="R1330" s="312"/>
    </row>
    <row r="1331" spans="1:18" ht="15" hidden="1" customHeight="1" outlineLevel="1" x14ac:dyDescent="0.2">
      <c r="A1331" s="35">
        <f t="shared" si="40"/>
        <v>45334</v>
      </c>
      <c r="B1331" t="str">
        <f t="shared" si="41"/>
        <v>22:39</v>
      </c>
      <c r="C1331"/>
      <c r="D1331" s="60" t="s">
        <v>848</v>
      </c>
      <c r="E1331" s="58">
        <v>1025861429</v>
      </c>
      <c r="F1331" s="60" t="s">
        <v>24</v>
      </c>
      <c r="G1331" s="60" t="s">
        <v>25</v>
      </c>
      <c r="H1331" s="60">
        <v>0.4</v>
      </c>
      <c r="I1331" s="57">
        <v>17904.38</v>
      </c>
      <c r="J1331" s="60"/>
      <c r="K1331" s="57">
        <v>17914</v>
      </c>
      <c r="L1331" s="60" t="s">
        <v>849</v>
      </c>
      <c r="M1331" s="57">
        <v>17914.03</v>
      </c>
      <c r="N1331" s="57">
        <v>-0.28000000000000003</v>
      </c>
      <c r="O1331" s="57">
        <v>0</v>
      </c>
      <c r="P1331" s="313">
        <v>3.86</v>
      </c>
      <c r="Q1331" s="313"/>
      <c r="R1331" s="313"/>
    </row>
    <row r="1332" spans="1:18" ht="15" hidden="1" customHeight="1" outlineLevel="1" x14ac:dyDescent="0.2">
      <c r="A1332" s="35">
        <f t="shared" si="40"/>
        <v>45334</v>
      </c>
      <c r="B1332" t="str">
        <f t="shared" si="41"/>
        <v>22:39</v>
      </c>
      <c r="C1332"/>
      <c r="D1332" s="64" t="s">
        <v>850</v>
      </c>
      <c r="E1332" s="62">
        <v>1025861709</v>
      </c>
      <c r="F1332" s="64" t="s">
        <v>24</v>
      </c>
      <c r="G1332" s="64" t="s">
        <v>25</v>
      </c>
      <c r="H1332" s="64">
        <v>0.4</v>
      </c>
      <c r="I1332" s="61">
        <v>17902.88</v>
      </c>
      <c r="J1332" s="64"/>
      <c r="K1332" s="61">
        <v>17912</v>
      </c>
      <c r="L1332" s="64" t="s">
        <v>851</v>
      </c>
      <c r="M1332" s="61">
        <v>17912.03</v>
      </c>
      <c r="N1332" s="61">
        <v>-0.28000000000000003</v>
      </c>
      <c r="O1332" s="61">
        <v>0</v>
      </c>
      <c r="P1332" s="312">
        <v>3.66</v>
      </c>
      <c r="Q1332" s="312"/>
      <c r="R1332" s="312"/>
    </row>
    <row r="1333" spans="1:18" ht="15" hidden="1" customHeight="1" outlineLevel="1" x14ac:dyDescent="0.2">
      <c r="A1333" s="35">
        <f t="shared" si="40"/>
        <v>45334</v>
      </c>
      <c r="B1333" t="str">
        <f t="shared" si="41"/>
        <v>22:41</v>
      </c>
      <c r="C1333"/>
      <c r="D1333" s="60" t="s">
        <v>852</v>
      </c>
      <c r="E1333" s="58">
        <v>1025861459</v>
      </c>
      <c r="F1333" s="60" t="s">
        <v>24</v>
      </c>
      <c r="G1333" s="60" t="s">
        <v>25</v>
      </c>
      <c r="H1333" s="60">
        <v>0.4</v>
      </c>
      <c r="I1333" s="57">
        <v>17899.88</v>
      </c>
      <c r="J1333" s="60"/>
      <c r="K1333" s="57">
        <v>17911</v>
      </c>
      <c r="L1333" s="60" t="s">
        <v>853</v>
      </c>
      <c r="M1333" s="57">
        <v>17911.03</v>
      </c>
      <c r="N1333" s="57">
        <v>-0.28000000000000003</v>
      </c>
      <c r="O1333" s="57">
        <v>0</v>
      </c>
      <c r="P1333" s="313">
        <v>4.46</v>
      </c>
      <c r="Q1333" s="313"/>
      <c r="R1333" s="313"/>
    </row>
    <row r="1334" spans="1:18" ht="15" hidden="1" customHeight="1" outlineLevel="1" x14ac:dyDescent="0.2">
      <c r="A1334" s="35">
        <f t="shared" si="40"/>
        <v>45334</v>
      </c>
      <c r="B1334" t="str">
        <f t="shared" si="41"/>
        <v>22:41</v>
      </c>
      <c r="C1334"/>
      <c r="D1334" s="64" t="s">
        <v>854</v>
      </c>
      <c r="E1334" s="62">
        <v>1025861725</v>
      </c>
      <c r="F1334" s="64" t="s">
        <v>24</v>
      </c>
      <c r="G1334" s="64" t="s">
        <v>25</v>
      </c>
      <c r="H1334" s="64">
        <v>0.4</v>
      </c>
      <c r="I1334" s="61">
        <v>17898.38</v>
      </c>
      <c r="J1334" s="64"/>
      <c r="K1334" s="61">
        <v>17910</v>
      </c>
      <c r="L1334" s="64" t="s">
        <v>855</v>
      </c>
      <c r="M1334" s="61">
        <v>17909.78</v>
      </c>
      <c r="N1334" s="61">
        <v>-0.28000000000000003</v>
      </c>
      <c r="O1334" s="61">
        <v>0</v>
      </c>
      <c r="P1334" s="312">
        <v>4.5599999999999996</v>
      </c>
      <c r="Q1334" s="312"/>
      <c r="R1334" s="312"/>
    </row>
    <row r="1335" spans="1:18" ht="15" hidden="1" customHeight="1" outlineLevel="1" x14ac:dyDescent="0.2">
      <c r="A1335" s="35">
        <f t="shared" si="40"/>
        <v>45335</v>
      </c>
      <c r="B1335" t="str">
        <f t="shared" si="41"/>
        <v>02:14</v>
      </c>
      <c r="C1335"/>
      <c r="D1335" s="60" t="s">
        <v>856</v>
      </c>
      <c r="E1335" s="58">
        <v>1025863452</v>
      </c>
      <c r="F1335" s="60" t="s">
        <v>857</v>
      </c>
      <c r="G1335" s="60" t="s">
        <v>25</v>
      </c>
      <c r="H1335" s="60">
        <v>0.02</v>
      </c>
      <c r="I1335" s="72">
        <v>1.26231</v>
      </c>
      <c r="J1335" s="60"/>
      <c r="K1335" s="72">
        <v>1.2633000000000001</v>
      </c>
      <c r="L1335" s="60" t="s">
        <v>858</v>
      </c>
      <c r="M1335" s="72">
        <v>1.26111</v>
      </c>
      <c r="N1335" s="57">
        <v>-0.3</v>
      </c>
      <c r="O1335" s="57">
        <v>0</v>
      </c>
      <c r="P1335" s="313">
        <v>-2.4</v>
      </c>
      <c r="Q1335" s="313"/>
      <c r="R1335" s="313"/>
    </row>
    <row r="1336" spans="1:18" ht="15" hidden="1" customHeight="1" outlineLevel="1" x14ac:dyDescent="0.2">
      <c r="A1336" s="35">
        <f t="shared" si="40"/>
        <v>45335</v>
      </c>
      <c r="B1336" t="str">
        <f t="shared" si="41"/>
        <v>02:14</v>
      </c>
      <c r="C1336"/>
      <c r="D1336" s="64" t="s">
        <v>859</v>
      </c>
      <c r="E1336" s="62">
        <v>1025863454</v>
      </c>
      <c r="F1336" s="64" t="s">
        <v>857</v>
      </c>
      <c r="G1336" s="64" t="s">
        <v>25</v>
      </c>
      <c r="H1336" s="64">
        <v>0.02</v>
      </c>
      <c r="I1336" s="73">
        <v>1.26231</v>
      </c>
      <c r="J1336" s="64"/>
      <c r="K1336" s="73">
        <v>1.2685</v>
      </c>
      <c r="L1336" s="64" t="s">
        <v>860</v>
      </c>
      <c r="M1336" s="73">
        <v>1.2613000000000001</v>
      </c>
      <c r="N1336" s="61">
        <v>-0.3</v>
      </c>
      <c r="O1336" s="61">
        <v>0</v>
      </c>
      <c r="P1336" s="312">
        <v>-2.02</v>
      </c>
      <c r="Q1336" s="312"/>
      <c r="R1336" s="312"/>
    </row>
    <row r="1337" spans="1:18" ht="15" hidden="1" customHeight="1" outlineLevel="1" x14ac:dyDescent="0.2">
      <c r="A1337" s="35">
        <f t="shared" si="40"/>
        <v>45335</v>
      </c>
      <c r="B1337" t="str">
        <f t="shared" si="41"/>
        <v>02:59</v>
      </c>
      <c r="C1337"/>
      <c r="D1337" s="60" t="s">
        <v>861</v>
      </c>
      <c r="E1337" s="58">
        <v>1025864045</v>
      </c>
      <c r="F1337" s="60" t="s">
        <v>36</v>
      </c>
      <c r="G1337" s="60" t="s">
        <v>25</v>
      </c>
      <c r="H1337" s="60">
        <v>0.02</v>
      </c>
      <c r="I1337" s="59">
        <v>188.506</v>
      </c>
      <c r="J1337" s="60"/>
      <c r="K1337" s="59">
        <v>188.61</v>
      </c>
      <c r="L1337" s="60" t="s">
        <v>862</v>
      </c>
      <c r="M1337" s="59">
        <v>188.547</v>
      </c>
      <c r="N1337" s="57">
        <v>-0.3</v>
      </c>
      <c r="O1337" s="57">
        <v>0</v>
      </c>
      <c r="P1337" s="313">
        <v>0.55000000000000004</v>
      </c>
      <c r="Q1337" s="313"/>
      <c r="R1337" s="313"/>
    </row>
    <row r="1338" spans="1:18" ht="15" hidden="1" customHeight="1" outlineLevel="1" x14ac:dyDescent="0.2">
      <c r="A1338" s="35">
        <f t="shared" si="40"/>
        <v>45335</v>
      </c>
      <c r="B1338" t="str">
        <f t="shared" si="41"/>
        <v>02:59</v>
      </c>
      <c r="C1338"/>
      <c r="D1338" s="64" t="s">
        <v>863</v>
      </c>
      <c r="E1338" s="62">
        <v>1025864046</v>
      </c>
      <c r="F1338" s="64" t="s">
        <v>36</v>
      </c>
      <c r="G1338" s="64" t="s">
        <v>25</v>
      </c>
      <c r="H1338" s="64">
        <v>0.02</v>
      </c>
      <c r="I1338" s="63">
        <v>188.50399999999999</v>
      </c>
      <c r="J1338" s="64"/>
      <c r="K1338" s="63">
        <v>188.58</v>
      </c>
      <c r="L1338" s="64" t="s">
        <v>864</v>
      </c>
      <c r="M1338" s="63">
        <v>188.57900000000001</v>
      </c>
      <c r="N1338" s="61">
        <v>-0.3</v>
      </c>
      <c r="O1338" s="61">
        <v>0</v>
      </c>
      <c r="P1338" s="312">
        <v>1</v>
      </c>
      <c r="Q1338" s="312"/>
      <c r="R1338" s="312"/>
    </row>
    <row r="1339" spans="1:18" ht="15" hidden="1" customHeight="1" outlineLevel="1" x14ac:dyDescent="0.2">
      <c r="A1339" s="35">
        <f t="shared" si="40"/>
        <v>45335</v>
      </c>
      <c r="B1339" t="str">
        <f t="shared" si="41"/>
        <v>03:04</v>
      </c>
      <c r="C1339"/>
      <c r="D1339" s="60" t="s">
        <v>865</v>
      </c>
      <c r="E1339" s="58">
        <v>1025864209</v>
      </c>
      <c r="F1339" s="60" t="s">
        <v>20</v>
      </c>
      <c r="G1339" s="60" t="s">
        <v>21</v>
      </c>
      <c r="H1339" s="60">
        <v>0.4</v>
      </c>
      <c r="I1339" s="57">
        <v>2021.03</v>
      </c>
      <c r="J1339" s="60"/>
      <c r="K1339" s="57">
        <v>2019.8</v>
      </c>
      <c r="L1339" s="60" t="s">
        <v>866</v>
      </c>
      <c r="M1339" s="57">
        <v>2019.94</v>
      </c>
      <c r="N1339" s="57">
        <v>-0.6</v>
      </c>
      <c r="O1339" s="57">
        <v>0</v>
      </c>
      <c r="P1339" s="313">
        <v>4.3600000000000003</v>
      </c>
      <c r="Q1339" s="313"/>
      <c r="R1339" s="313"/>
    </row>
    <row r="1340" spans="1:18" ht="15" hidden="1" customHeight="1" outlineLevel="1" x14ac:dyDescent="0.2">
      <c r="A1340" s="35">
        <f t="shared" si="40"/>
        <v>45335</v>
      </c>
      <c r="B1340" t="str">
        <f t="shared" si="41"/>
        <v>03:05</v>
      </c>
      <c r="C1340"/>
      <c r="D1340" s="64" t="s">
        <v>867</v>
      </c>
      <c r="E1340" s="62">
        <v>1025864251</v>
      </c>
      <c r="F1340" s="64" t="s">
        <v>20</v>
      </c>
      <c r="G1340" s="64" t="s">
        <v>21</v>
      </c>
      <c r="H1340" s="64">
        <v>0.4</v>
      </c>
      <c r="I1340" s="61">
        <v>2020.94</v>
      </c>
      <c r="J1340" s="64"/>
      <c r="K1340" s="61">
        <v>2019.8</v>
      </c>
      <c r="L1340" s="64" t="s">
        <v>868</v>
      </c>
      <c r="M1340" s="61">
        <v>2020.02</v>
      </c>
      <c r="N1340" s="61">
        <v>-0.6</v>
      </c>
      <c r="O1340" s="61">
        <v>0</v>
      </c>
      <c r="P1340" s="312">
        <v>3.68</v>
      </c>
      <c r="Q1340" s="312"/>
      <c r="R1340" s="312"/>
    </row>
    <row r="1341" spans="1:18" ht="15" hidden="1" customHeight="1" outlineLevel="1" x14ac:dyDescent="0.2">
      <c r="A1341" s="35">
        <f t="shared" si="40"/>
        <v>45335</v>
      </c>
      <c r="B1341" t="str">
        <f t="shared" si="41"/>
        <v>03:06</v>
      </c>
      <c r="C1341"/>
      <c r="D1341" s="60" t="s">
        <v>869</v>
      </c>
      <c r="E1341" s="58">
        <v>1025864281</v>
      </c>
      <c r="F1341" s="60" t="s">
        <v>20</v>
      </c>
      <c r="G1341" s="60" t="s">
        <v>21</v>
      </c>
      <c r="H1341" s="60">
        <v>0.4</v>
      </c>
      <c r="I1341" s="57">
        <v>2020.95</v>
      </c>
      <c r="J1341" s="60"/>
      <c r="K1341" s="57">
        <v>2019.8</v>
      </c>
      <c r="L1341" s="60" t="s">
        <v>870</v>
      </c>
      <c r="M1341" s="57">
        <v>2020.02</v>
      </c>
      <c r="N1341" s="57">
        <v>-0.6</v>
      </c>
      <c r="O1341" s="57">
        <v>0</v>
      </c>
      <c r="P1341" s="313">
        <v>3.72</v>
      </c>
      <c r="Q1341" s="313"/>
      <c r="R1341" s="313"/>
    </row>
    <row r="1342" spans="1:18" ht="15" hidden="1" customHeight="1" outlineLevel="1" x14ac:dyDescent="0.2">
      <c r="A1342" s="35">
        <f t="shared" si="40"/>
        <v>45335</v>
      </c>
      <c r="B1342" t="str">
        <f t="shared" si="41"/>
        <v>04:02</v>
      </c>
      <c r="C1342"/>
      <c r="D1342" s="64" t="s">
        <v>871</v>
      </c>
      <c r="E1342" s="62">
        <v>1025865051</v>
      </c>
      <c r="F1342" s="64" t="s">
        <v>857</v>
      </c>
      <c r="G1342" s="64" t="s">
        <v>25</v>
      </c>
      <c r="H1342" s="64">
        <v>0.02</v>
      </c>
      <c r="I1342" s="73">
        <v>1.2619100000000001</v>
      </c>
      <c r="J1342" s="64"/>
      <c r="K1342" s="73">
        <v>1.2627999999999999</v>
      </c>
      <c r="L1342" s="64" t="s">
        <v>872</v>
      </c>
      <c r="M1342" s="73">
        <v>1.2611600000000001</v>
      </c>
      <c r="N1342" s="61">
        <v>-0.3</v>
      </c>
      <c r="O1342" s="61">
        <v>0</v>
      </c>
      <c r="P1342" s="312">
        <v>-1.5</v>
      </c>
      <c r="Q1342" s="312"/>
      <c r="R1342" s="312"/>
    </row>
    <row r="1343" spans="1:18" ht="15" hidden="1" customHeight="1" outlineLevel="1" x14ac:dyDescent="0.2">
      <c r="A1343" s="35">
        <f t="shared" si="40"/>
        <v>45335</v>
      </c>
      <c r="B1343" t="str">
        <f t="shared" si="41"/>
        <v>04:19</v>
      </c>
      <c r="C1343"/>
      <c r="D1343" s="60" t="s">
        <v>873</v>
      </c>
      <c r="E1343" s="58">
        <v>1025865283</v>
      </c>
      <c r="F1343" s="60" t="s">
        <v>341</v>
      </c>
      <c r="G1343" s="60" t="s">
        <v>25</v>
      </c>
      <c r="H1343" s="60">
        <v>0.02</v>
      </c>
      <c r="I1343" s="72">
        <v>0.61151</v>
      </c>
      <c r="J1343" s="60"/>
      <c r="K1343" s="72">
        <v>0.61219999999999997</v>
      </c>
      <c r="L1343" s="60" t="s">
        <v>874</v>
      </c>
      <c r="M1343" s="72">
        <v>0.60994000000000004</v>
      </c>
      <c r="N1343" s="57">
        <v>-0.3</v>
      </c>
      <c r="O1343" s="57">
        <v>0</v>
      </c>
      <c r="P1343" s="313">
        <v>-3.14</v>
      </c>
      <c r="Q1343" s="313"/>
      <c r="R1343" s="313"/>
    </row>
    <row r="1344" spans="1:18" ht="15" hidden="1" customHeight="1" outlineLevel="1" x14ac:dyDescent="0.2">
      <c r="A1344" s="35">
        <f t="shared" si="40"/>
        <v>45335</v>
      </c>
      <c r="B1344" t="str">
        <f t="shared" si="41"/>
        <v>04:19</v>
      </c>
      <c r="C1344"/>
      <c r="D1344" s="64" t="s">
        <v>875</v>
      </c>
      <c r="E1344" s="62">
        <v>1025865290</v>
      </c>
      <c r="F1344" s="64" t="s">
        <v>341</v>
      </c>
      <c r="G1344" s="64" t="s">
        <v>25</v>
      </c>
      <c r="H1344" s="64">
        <v>0.02</v>
      </c>
      <c r="I1344" s="73">
        <v>0.61148000000000002</v>
      </c>
      <c r="J1344" s="64"/>
      <c r="K1344" s="73">
        <v>0.61250000000000004</v>
      </c>
      <c r="L1344" s="64" t="s">
        <v>876</v>
      </c>
      <c r="M1344" s="73">
        <v>0.60980999999999996</v>
      </c>
      <c r="N1344" s="61">
        <v>-0.3</v>
      </c>
      <c r="O1344" s="61">
        <v>0</v>
      </c>
      <c r="P1344" s="312">
        <v>-3.34</v>
      </c>
      <c r="Q1344" s="312"/>
      <c r="R1344" s="312"/>
    </row>
    <row r="1345" spans="1:18" ht="15" hidden="1" customHeight="1" outlineLevel="1" x14ac:dyDescent="0.2">
      <c r="A1345" s="35">
        <f t="shared" si="40"/>
        <v>45335</v>
      </c>
      <c r="B1345" t="str">
        <f t="shared" si="41"/>
        <v>04:21</v>
      </c>
      <c r="C1345"/>
      <c r="D1345" s="60" t="s">
        <v>877</v>
      </c>
      <c r="E1345" s="58">
        <v>1025865430</v>
      </c>
      <c r="F1345" s="60" t="s">
        <v>341</v>
      </c>
      <c r="G1345" s="60" t="s">
        <v>25</v>
      </c>
      <c r="H1345" s="60">
        <v>0.02</v>
      </c>
      <c r="I1345" s="72">
        <v>0.61058999999999997</v>
      </c>
      <c r="J1345" s="60"/>
      <c r="K1345" s="72">
        <v>0.61170000000000002</v>
      </c>
      <c r="L1345" s="60" t="s">
        <v>878</v>
      </c>
      <c r="M1345" s="72">
        <v>0.60982000000000003</v>
      </c>
      <c r="N1345" s="57">
        <v>-0.3</v>
      </c>
      <c r="O1345" s="57">
        <v>0</v>
      </c>
      <c r="P1345" s="313">
        <v>-1.54</v>
      </c>
      <c r="Q1345" s="313"/>
      <c r="R1345" s="313"/>
    </row>
    <row r="1346" spans="1:18" ht="15" hidden="1" customHeight="1" outlineLevel="1" x14ac:dyDescent="0.2">
      <c r="A1346" s="35">
        <f t="shared" si="40"/>
        <v>45335</v>
      </c>
      <c r="B1346" t="str">
        <f t="shared" si="41"/>
        <v>04:21</v>
      </c>
      <c r="C1346"/>
      <c r="D1346" s="64" t="s">
        <v>879</v>
      </c>
      <c r="E1346" s="62">
        <v>1025865437</v>
      </c>
      <c r="F1346" s="64" t="s">
        <v>341</v>
      </c>
      <c r="G1346" s="64" t="s">
        <v>25</v>
      </c>
      <c r="H1346" s="64">
        <v>0.02</v>
      </c>
      <c r="I1346" s="73">
        <v>0.61070000000000002</v>
      </c>
      <c r="J1346" s="64"/>
      <c r="K1346" s="73">
        <v>0.61150000000000004</v>
      </c>
      <c r="L1346" s="64" t="s">
        <v>880</v>
      </c>
      <c r="M1346" s="73">
        <v>0.60975000000000001</v>
      </c>
      <c r="N1346" s="61">
        <v>-0.3</v>
      </c>
      <c r="O1346" s="61">
        <v>0</v>
      </c>
      <c r="P1346" s="312">
        <v>-1.9</v>
      </c>
      <c r="Q1346" s="312"/>
      <c r="R1346" s="312"/>
    </row>
    <row r="1347" spans="1:18" ht="15" hidden="1" customHeight="1" outlineLevel="1" x14ac:dyDescent="0.2">
      <c r="A1347" s="35">
        <f t="shared" si="40"/>
        <v>45335</v>
      </c>
      <c r="B1347" t="str">
        <f t="shared" si="41"/>
        <v>05:09</v>
      </c>
      <c r="C1347"/>
      <c r="D1347" s="60" t="s">
        <v>881</v>
      </c>
      <c r="E1347" s="58">
        <v>1025866292</v>
      </c>
      <c r="F1347" s="60" t="s">
        <v>20</v>
      </c>
      <c r="G1347" s="60" t="s">
        <v>25</v>
      </c>
      <c r="H1347" s="60">
        <v>0.4</v>
      </c>
      <c r="I1347" s="57">
        <v>2018</v>
      </c>
      <c r="J1347" s="60"/>
      <c r="K1347" s="57">
        <v>2019.1</v>
      </c>
      <c r="L1347" s="60" t="s">
        <v>882</v>
      </c>
      <c r="M1347" s="57">
        <v>2018.82</v>
      </c>
      <c r="N1347" s="57">
        <v>-0.6</v>
      </c>
      <c r="O1347" s="57">
        <v>0</v>
      </c>
      <c r="P1347" s="313">
        <v>3.28</v>
      </c>
      <c r="Q1347" s="313"/>
      <c r="R1347" s="313"/>
    </row>
    <row r="1348" spans="1:18" ht="15" hidden="1" customHeight="1" outlineLevel="1" x14ac:dyDescent="0.2">
      <c r="A1348" s="35">
        <f t="shared" si="40"/>
        <v>45335</v>
      </c>
      <c r="B1348" t="str">
        <f t="shared" si="41"/>
        <v>05:10</v>
      </c>
      <c r="C1348"/>
      <c r="D1348" s="64" t="s">
        <v>883</v>
      </c>
      <c r="E1348" s="62">
        <v>1025866386</v>
      </c>
      <c r="F1348" s="64" t="s">
        <v>20</v>
      </c>
      <c r="G1348" s="64" t="s">
        <v>25</v>
      </c>
      <c r="H1348" s="64">
        <v>0.4</v>
      </c>
      <c r="I1348" s="61">
        <v>2017.63</v>
      </c>
      <c r="J1348" s="64"/>
      <c r="K1348" s="61">
        <v>2019</v>
      </c>
      <c r="L1348" s="64" t="s">
        <v>884</v>
      </c>
      <c r="M1348" s="61">
        <v>2018.6</v>
      </c>
      <c r="N1348" s="61">
        <v>-0.6</v>
      </c>
      <c r="O1348" s="61">
        <v>0</v>
      </c>
      <c r="P1348" s="312">
        <v>3.88</v>
      </c>
      <c r="Q1348" s="312"/>
      <c r="R1348" s="312"/>
    </row>
    <row r="1349" spans="1:18" ht="15" hidden="1" customHeight="1" outlineLevel="1" x14ac:dyDescent="0.2">
      <c r="A1349" s="35">
        <f t="shared" si="40"/>
        <v>45335</v>
      </c>
      <c r="B1349" t="str">
        <f t="shared" si="41"/>
        <v>05:11</v>
      </c>
      <c r="C1349"/>
      <c r="D1349" s="60" t="s">
        <v>885</v>
      </c>
      <c r="E1349" s="58">
        <v>1025866413</v>
      </c>
      <c r="F1349" s="60" t="s">
        <v>20</v>
      </c>
      <c r="G1349" s="60" t="s">
        <v>25</v>
      </c>
      <c r="H1349" s="60">
        <v>0.4</v>
      </c>
      <c r="I1349" s="57">
        <v>2017.73</v>
      </c>
      <c r="J1349" s="60"/>
      <c r="K1349" s="57">
        <v>2018.9</v>
      </c>
      <c r="L1349" s="60" t="s">
        <v>886</v>
      </c>
      <c r="M1349" s="57">
        <v>2018.6</v>
      </c>
      <c r="N1349" s="57">
        <v>-0.6</v>
      </c>
      <c r="O1349" s="57">
        <v>0</v>
      </c>
      <c r="P1349" s="313">
        <v>3.48</v>
      </c>
      <c r="Q1349" s="313"/>
      <c r="R1349" s="313"/>
    </row>
    <row r="1350" spans="1:18" ht="15" hidden="1" customHeight="1" outlineLevel="1" x14ac:dyDescent="0.2">
      <c r="A1350" s="35">
        <f t="shared" si="40"/>
        <v>45335</v>
      </c>
      <c r="B1350" t="str">
        <f t="shared" si="41"/>
        <v>05:12</v>
      </c>
      <c r="C1350"/>
      <c r="D1350" s="64" t="s">
        <v>887</v>
      </c>
      <c r="E1350" s="62">
        <v>1025866432</v>
      </c>
      <c r="F1350" s="64" t="s">
        <v>20</v>
      </c>
      <c r="G1350" s="64" t="s">
        <v>25</v>
      </c>
      <c r="H1350" s="64">
        <v>0.4</v>
      </c>
      <c r="I1350" s="61">
        <v>2017.81</v>
      </c>
      <c r="J1350" s="64"/>
      <c r="K1350" s="61">
        <v>2018.8</v>
      </c>
      <c r="L1350" s="64" t="s">
        <v>888</v>
      </c>
      <c r="M1350" s="61">
        <v>2018.62</v>
      </c>
      <c r="N1350" s="61">
        <v>-0.6</v>
      </c>
      <c r="O1350" s="61">
        <v>0</v>
      </c>
      <c r="P1350" s="312">
        <v>3.24</v>
      </c>
      <c r="Q1350" s="312"/>
      <c r="R1350" s="312"/>
    </row>
    <row r="1351" spans="1:18" ht="15" hidden="1" customHeight="1" outlineLevel="1" x14ac:dyDescent="0.2">
      <c r="A1351" s="35">
        <f t="shared" si="40"/>
        <v>45335</v>
      </c>
      <c r="B1351" t="str">
        <f t="shared" si="41"/>
        <v>05:12</v>
      </c>
      <c r="C1351"/>
      <c r="D1351" s="60" t="s">
        <v>889</v>
      </c>
      <c r="E1351" s="58">
        <v>1025866450</v>
      </c>
      <c r="F1351" s="60" t="s">
        <v>20</v>
      </c>
      <c r="G1351" s="60" t="s">
        <v>25</v>
      </c>
      <c r="H1351" s="60">
        <v>0.4</v>
      </c>
      <c r="I1351" s="57">
        <v>2017.91</v>
      </c>
      <c r="J1351" s="60"/>
      <c r="K1351" s="57">
        <v>2018.9</v>
      </c>
      <c r="L1351" s="60" t="s">
        <v>890</v>
      </c>
      <c r="M1351" s="57">
        <v>2018.64</v>
      </c>
      <c r="N1351" s="57">
        <v>-0.6</v>
      </c>
      <c r="O1351" s="57">
        <v>0</v>
      </c>
      <c r="P1351" s="313">
        <v>2.92</v>
      </c>
      <c r="Q1351" s="313"/>
      <c r="R1351" s="313"/>
    </row>
    <row r="1352" spans="1:18" ht="15" hidden="1" customHeight="1" outlineLevel="1" x14ac:dyDescent="0.2">
      <c r="A1352" s="35">
        <f t="shared" ref="A1352:A1415" si="42">DATEVALUE(LEFT(D1352,4)&amp;"-"&amp;MID(D1352,6,2)&amp;"-"&amp;MID(D1352,9,2))</f>
        <v>45335</v>
      </c>
      <c r="B1352" t="str">
        <f t="shared" ref="B1352:B1415" si="43">MID(D1352,12,5)</f>
        <v>05:18</v>
      </c>
      <c r="C1352"/>
      <c r="D1352" s="64" t="s">
        <v>891</v>
      </c>
      <c r="E1352" s="62">
        <v>1025866579</v>
      </c>
      <c r="F1352" s="64" t="s">
        <v>20</v>
      </c>
      <c r="G1352" s="64" t="s">
        <v>25</v>
      </c>
      <c r="H1352" s="64">
        <v>0.4</v>
      </c>
      <c r="I1352" s="61">
        <v>2017.3</v>
      </c>
      <c r="J1352" s="64"/>
      <c r="K1352" s="64"/>
      <c r="L1352" s="64" t="s">
        <v>892</v>
      </c>
      <c r="M1352" s="61">
        <v>2018.39</v>
      </c>
      <c r="N1352" s="61">
        <v>-0.6</v>
      </c>
      <c r="O1352" s="61">
        <v>0</v>
      </c>
      <c r="P1352" s="312">
        <v>4.3600000000000003</v>
      </c>
      <c r="Q1352" s="312"/>
      <c r="R1352" s="312"/>
    </row>
    <row r="1353" spans="1:18" ht="15" hidden="1" customHeight="1" outlineLevel="1" x14ac:dyDescent="0.2">
      <c r="A1353" s="35">
        <f t="shared" si="42"/>
        <v>45335</v>
      </c>
      <c r="B1353" t="str">
        <f t="shared" si="43"/>
        <v>07:56</v>
      </c>
      <c r="C1353"/>
      <c r="D1353" s="60" t="s">
        <v>893</v>
      </c>
      <c r="E1353" s="58">
        <v>1025869298</v>
      </c>
      <c r="F1353" s="60" t="s">
        <v>20</v>
      </c>
      <c r="G1353" s="60" t="s">
        <v>21</v>
      </c>
      <c r="H1353" s="60">
        <v>0.4</v>
      </c>
      <c r="I1353" s="57">
        <v>2020.96</v>
      </c>
      <c r="J1353" s="60"/>
      <c r="K1353" s="57">
        <v>2020</v>
      </c>
      <c r="L1353" s="60" t="s">
        <v>894</v>
      </c>
      <c r="M1353" s="57">
        <v>2019.49</v>
      </c>
      <c r="N1353" s="57">
        <v>-0.6</v>
      </c>
      <c r="O1353" s="57">
        <v>0</v>
      </c>
      <c r="P1353" s="313">
        <v>5.88</v>
      </c>
      <c r="Q1353" s="313"/>
      <c r="R1353" s="313"/>
    </row>
    <row r="1354" spans="1:18" ht="15" hidden="1" customHeight="1" outlineLevel="1" x14ac:dyDescent="0.2">
      <c r="A1354" s="35">
        <f t="shared" si="42"/>
        <v>45335</v>
      </c>
      <c r="B1354" t="str">
        <f t="shared" si="43"/>
        <v>07:56</v>
      </c>
      <c r="C1354"/>
      <c r="D1354" s="64" t="s">
        <v>895</v>
      </c>
      <c r="E1354" s="62">
        <v>1025869301</v>
      </c>
      <c r="F1354" s="64" t="s">
        <v>20</v>
      </c>
      <c r="G1354" s="64" t="s">
        <v>21</v>
      </c>
      <c r="H1354" s="64">
        <v>0.4</v>
      </c>
      <c r="I1354" s="61">
        <v>2021</v>
      </c>
      <c r="J1354" s="64"/>
      <c r="K1354" s="61">
        <v>2020.1</v>
      </c>
      <c r="L1354" s="64" t="s">
        <v>894</v>
      </c>
      <c r="M1354" s="61">
        <v>2019.49</v>
      </c>
      <c r="N1354" s="61">
        <v>-0.6</v>
      </c>
      <c r="O1354" s="61">
        <v>0</v>
      </c>
      <c r="P1354" s="312">
        <v>6.04</v>
      </c>
      <c r="Q1354" s="312"/>
      <c r="R1354" s="312"/>
    </row>
    <row r="1355" spans="1:18" ht="15" hidden="1" customHeight="1" outlineLevel="1" x14ac:dyDescent="0.2">
      <c r="A1355" s="35">
        <f t="shared" si="42"/>
        <v>45335</v>
      </c>
      <c r="B1355" t="str">
        <f t="shared" si="43"/>
        <v>07:57</v>
      </c>
      <c r="C1355"/>
      <c r="D1355" s="60" t="s">
        <v>896</v>
      </c>
      <c r="E1355" s="58">
        <v>1025869315</v>
      </c>
      <c r="F1355" s="60" t="s">
        <v>20</v>
      </c>
      <c r="G1355" s="60" t="s">
        <v>21</v>
      </c>
      <c r="H1355" s="60">
        <v>0.4</v>
      </c>
      <c r="I1355" s="57">
        <v>2020.94</v>
      </c>
      <c r="J1355" s="60"/>
      <c r="K1355" s="57">
        <v>2020</v>
      </c>
      <c r="L1355" s="60" t="s">
        <v>894</v>
      </c>
      <c r="M1355" s="57">
        <v>2019.41</v>
      </c>
      <c r="N1355" s="57">
        <v>-0.6</v>
      </c>
      <c r="O1355" s="57">
        <v>0</v>
      </c>
      <c r="P1355" s="313">
        <v>6.12</v>
      </c>
      <c r="Q1355" s="313"/>
      <c r="R1355" s="313"/>
    </row>
    <row r="1356" spans="1:18" ht="15" hidden="1" customHeight="1" outlineLevel="1" x14ac:dyDescent="0.2">
      <c r="A1356" s="35">
        <f t="shared" si="42"/>
        <v>45335</v>
      </c>
      <c r="B1356" t="str">
        <f t="shared" si="43"/>
        <v>07:58</v>
      </c>
      <c r="C1356"/>
      <c r="D1356" s="64" t="s">
        <v>897</v>
      </c>
      <c r="E1356" s="62">
        <v>1025869326</v>
      </c>
      <c r="F1356" s="64" t="s">
        <v>20</v>
      </c>
      <c r="G1356" s="64" t="s">
        <v>21</v>
      </c>
      <c r="H1356" s="64">
        <v>0.4</v>
      </c>
      <c r="I1356" s="61">
        <v>2020.81</v>
      </c>
      <c r="J1356" s="64"/>
      <c r="K1356" s="61">
        <v>2020.2</v>
      </c>
      <c r="L1356" s="64" t="s">
        <v>894</v>
      </c>
      <c r="M1356" s="61">
        <v>2019.49</v>
      </c>
      <c r="N1356" s="61">
        <v>-0.6</v>
      </c>
      <c r="O1356" s="61">
        <v>0</v>
      </c>
      <c r="P1356" s="312">
        <v>5.28</v>
      </c>
      <c r="Q1356" s="312"/>
      <c r="R1356" s="312"/>
    </row>
    <row r="1357" spans="1:18" ht="15" hidden="1" customHeight="1" outlineLevel="1" x14ac:dyDescent="0.2">
      <c r="A1357" s="35">
        <f t="shared" si="42"/>
        <v>45335</v>
      </c>
      <c r="B1357" t="str">
        <f t="shared" si="43"/>
        <v>08:01</v>
      </c>
      <c r="C1357"/>
      <c r="D1357" s="60" t="s">
        <v>898</v>
      </c>
      <c r="E1357" s="58">
        <v>1025869416</v>
      </c>
      <c r="F1357" s="60" t="s">
        <v>20</v>
      </c>
      <c r="G1357" s="60" t="s">
        <v>21</v>
      </c>
      <c r="H1357" s="60">
        <v>0.4</v>
      </c>
      <c r="I1357" s="57">
        <v>2020.85</v>
      </c>
      <c r="J1357" s="60"/>
      <c r="K1357" s="57">
        <v>2020.1</v>
      </c>
      <c r="L1357" s="60" t="s">
        <v>894</v>
      </c>
      <c r="M1357" s="57">
        <v>2019.49</v>
      </c>
      <c r="N1357" s="57">
        <v>-0.6</v>
      </c>
      <c r="O1357" s="57">
        <v>0</v>
      </c>
      <c r="P1357" s="313">
        <v>5.44</v>
      </c>
      <c r="Q1357" s="313"/>
      <c r="R1357" s="313"/>
    </row>
    <row r="1358" spans="1:18" ht="15" hidden="1" customHeight="1" outlineLevel="1" x14ac:dyDescent="0.2">
      <c r="A1358" s="35">
        <f t="shared" si="42"/>
        <v>45335</v>
      </c>
      <c r="B1358" t="str">
        <f t="shared" si="43"/>
        <v>08:10</v>
      </c>
      <c r="C1358"/>
      <c r="D1358" s="64" t="s">
        <v>899</v>
      </c>
      <c r="E1358" s="62">
        <v>1025869536</v>
      </c>
      <c r="F1358" s="64" t="s">
        <v>20</v>
      </c>
      <c r="G1358" s="64" t="s">
        <v>21</v>
      </c>
      <c r="H1358" s="64">
        <v>0.4</v>
      </c>
      <c r="I1358" s="61">
        <v>2021.01</v>
      </c>
      <c r="J1358" s="64"/>
      <c r="K1358" s="61">
        <v>2020.5</v>
      </c>
      <c r="L1358" s="64" t="s">
        <v>894</v>
      </c>
      <c r="M1358" s="61">
        <v>2019.49</v>
      </c>
      <c r="N1358" s="61">
        <v>-0.6</v>
      </c>
      <c r="O1358" s="61">
        <v>0</v>
      </c>
      <c r="P1358" s="312">
        <v>6.08</v>
      </c>
      <c r="Q1358" s="312"/>
      <c r="R1358" s="312"/>
    </row>
    <row r="1359" spans="1:18" ht="15" hidden="1" customHeight="1" outlineLevel="1" x14ac:dyDescent="0.2">
      <c r="A1359" s="35">
        <f t="shared" si="42"/>
        <v>45335</v>
      </c>
      <c r="B1359" t="str">
        <f t="shared" si="43"/>
        <v>08:13</v>
      </c>
      <c r="C1359"/>
      <c r="D1359" s="60" t="s">
        <v>900</v>
      </c>
      <c r="E1359" s="58">
        <v>1025869633</v>
      </c>
      <c r="F1359" s="60" t="s">
        <v>24</v>
      </c>
      <c r="G1359" s="60" t="s">
        <v>21</v>
      </c>
      <c r="H1359" s="60">
        <v>0.4</v>
      </c>
      <c r="I1359" s="57">
        <v>17892.830000000002</v>
      </c>
      <c r="J1359" s="60"/>
      <c r="K1359" s="57">
        <v>17886</v>
      </c>
      <c r="L1359" s="60" t="s">
        <v>901</v>
      </c>
      <c r="M1359" s="57">
        <v>17890.18</v>
      </c>
      <c r="N1359" s="57">
        <v>-0.28000000000000003</v>
      </c>
      <c r="O1359" s="57">
        <v>0</v>
      </c>
      <c r="P1359" s="313">
        <v>1.06</v>
      </c>
      <c r="Q1359" s="313"/>
      <c r="R1359" s="313"/>
    </row>
    <row r="1360" spans="1:18" ht="15" hidden="1" customHeight="1" outlineLevel="1" x14ac:dyDescent="0.2">
      <c r="A1360" s="35">
        <f t="shared" si="42"/>
        <v>45335</v>
      </c>
      <c r="B1360" t="str">
        <f t="shared" si="43"/>
        <v>08:14</v>
      </c>
      <c r="C1360"/>
      <c r="D1360" s="64" t="s">
        <v>902</v>
      </c>
      <c r="E1360" s="62">
        <v>1025869650</v>
      </c>
      <c r="F1360" s="64" t="s">
        <v>24</v>
      </c>
      <c r="G1360" s="64" t="s">
        <v>21</v>
      </c>
      <c r="H1360" s="64">
        <v>0.4</v>
      </c>
      <c r="I1360" s="61">
        <v>17893.580000000002</v>
      </c>
      <c r="J1360" s="64"/>
      <c r="K1360" s="61">
        <v>17886</v>
      </c>
      <c r="L1360" s="64" t="s">
        <v>903</v>
      </c>
      <c r="M1360" s="61">
        <v>17890.43</v>
      </c>
      <c r="N1360" s="61">
        <v>-0.28000000000000003</v>
      </c>
      <c r="O1360" s="61">
        <v>0</v>
      </c>
      <c r="P1360" s="312">
        <v>1.26</v>
      </c>
      <c r="Q1360" s="312"/>
      <c r="R1360" s="312"/>
    </row>
    <row r="1361" spans="1:18" ht="15" hidden="1" customHeight="1" outlineLevel="1" x14ac:dyDescent="0.2">
      <c r="A1361" s="35">
        <f t="shared" si="42"/>
        <v>45335</v>
      </c>
      <c r="B1361" t="str">
        <f t="shared" si="43"/>
        <v>08:16</v>
      </c>
      <c r="C1361"/>
      <c r="D1361" s="60" t="s">
        <v>904</v>
      </c>
      <c r="E1361" s="58">
        <v>1025869696</v>
      </c>
      <c r="F1361" s="60" t="s">
        <v>24</v>
      </c>
      <c r="G1361" s="60" t="s">
        <v>21</v>
      </c>
      <c r="H1361" s="60">
        <v>0.4</v>
      </c>
      <c r="I1361" s="57">
        <v>17897.080000000002</v>
      </c>
      <c r="J1361" s="60"/>
      <c r="K1361" s="57">
        <v>17886</v>
      </c>
      <c r="L1361" s="60" t="s">
        <v>905</v>
      </c>
      <c r="M1361" s="57">
        <v>17888.68</v>
      </c>
      <c r="N1361" s="57">
        <v>-0.28000000000000003</v>
      </c>
      <c r="O1361" s="57">
        <v>0</v>
      </c>
      <c r="P1361" s="313">
        <v>3.36</v>
      </c>
      <c r="Q1361" s="313"/>
      <c r="R1361" s="313"/>
    </row>
    <row r="1362" spans="1:18" ht="15" hidden="1" customHeight="1" outlineLevel="1" x14ac:dyDescent="0.2">
      <c r="A1362" s="35">
        <f t="shared" si="42"/>
        <v>45335</v>
      </c>
      <c r="B1362" t="str">
        <f t="shared" si="43"/>
        <v>08:17</v>
      </c>
      <c r="C1362"/>
      <c r="D1362" s="64" t="s">
        <v>906</v>
      </c>
      <c r="E1362" s="62">
        <v>1025869719</v>
      </c>
      <c r="F1362" s="64" t="s">
        <v>24</v>
      </c>
      <c r="G1362" s="64" t="s">
        <v>21</v>
      </c>
      <c r="H1362" s="64">
        <v>0.4</v>
      </c>
      <c r="I1362" s="61">
        <v>17898.330000000002</v>
      </c>
      <c r="J1362" s="64"/>
      <c r="K1362" s="61">
        <v>17887</v>
      </c>
      <c r="L1362" s="64" t="s">
        <v>907</v>
      </c>
      <c r="M1362" s="61">
        <v>17889.43</v>
      </c>
      <c r="N1362" s="61">
        <v>-0.28000000000000003</v>
      </c>
      <c r="O1362" s="61">
        <v>0</v>
      </c>
      <c r="P1362" s="312">
        <v>3.56</v>
      </c>
      <c r="Q1362" s="312"/>
      <c r="R1362" s="312"/>
    </row>
    <row r="1363" spans="1:18" ht="15" hidden="1" customHeight="1" outlineLevel="1" x14ac:dyDescent="0.2">
      <c r="A1363" s="35">
        <f t="shared" si="42"/>
        <v>45335</v>
      </c>
      <c r="B1363" t="str">
        <f t="shared" si="43"/>
        <v>08:17</v>
      </c>
      <c r="C1363"/>
      <c r="D1363" s="60" t="s">
        <v>908</v>
      </c>
      <c r="E1363" s="58">
        <v>1025869732</v>
      </c>
      <c r="F1363" s="60" t="s">
        <v>24</v>
      </c>
      <c r="G1363" s="60" t="s">
        <v>21</v>
      </c>
      <c r="H1363" s="60">
        <v>0.4</v>
      </c>
      <c r="I1363" s="57">
        <v>17897.580000000002</v>
      </c>
      <c r="J1363" s="60"/>
      <c r="K1363" s="57">
        <v>17887</v>
      </c>
      <c r="L1363" s="60" t="s">
        <v>909</v>
      </c>
      <c r="M1363" s="57">
        <v>17889.18</v>
      </c>
      <c r="N1363" s="57">
        <v>-0.28000000000000003</v>
      </c>
      <c r="O1363" s="57">
        <v>0</v>
      </c>
      <c r="P1363" s="313">
        <v>3.36</v>
      </c>
      <c r="Q1363" s="313"/>
      <c r="R1363" s="313"/>
    </row>
    <row r="1364" spans="1:18" ht="15" hidden="1" customHeight="1" outlineLevel="1" x14ac:dyDescent="0.2">
      <c r="A1364" s="35">
        <f t="shared" si="42"/>
        <v>45335</v>
      </c>
      <c r="B1364" t="str">
        <f t="shared" si="43"/>
        <v>08:20</v>
      </c>
      <c r="C1364"/>
      <c r="D1364" s="64" t="s">
        <v>910</v>
      </c>
      <c r="E1364" s="62">
        <v>1025869766</v>
      </c>
      <c r="F1364" s="64" t="s">
        <v>20</v>
      </c>
      <c r="G1364" s="64" t="s">
        <v>21</v>
      </c>
      <c r="H1364" s="64">
        <v>0.4</v>
      </c>
      <c r="I1364" s="61">
        <v>2021.57</v>
      </c>
      <c r="J1364" s="64"/>
      <c r="K1364" s="61">
        <v>2020.5</v>
      </c>
      <c r="L1364" s="64" t="s">
        <v>894</v>
      </c>
      <c r="M1364" s="61">
        <v>2019.41</v>
      </c>
      <c r="N1364" s="61">
        <v>-0.6</v>
      </c>
      <c r="O1364" s="61">
        <v>0</v>
      </c>
      <c r="P1364" s="312">
        <v>8.64</v>
      </c>
      <c r="Q1364" s="312"/>
      <c r="R1364" s="312"/>
    </row>
    <row r="1365" spans="1:18" ht="15" hidden="1" customHeight="1" outlineLevel="1" x14ac:dyDescent="0.2">
      <c r="A1365" s="35">
        <f t="shared" si="42"/>
        <v>45335</v>
      </c>
      <c r="B1365" t="str">
        <f t="shared" si="43"/>
        <v>08:20</v>
      </c>
      <c r="C1365"/>
      <c r="D1365" s="60" t="s">
        <v>911</v>
      </c>
      <c r="E1365" s="58">
        <v>1025869781</v>
      </c>
      <c r="F1365" s="60" t="s">
        <v>20</v>
      </c>
      <c r="G1365" s="60" t="s">
        <v>21</v>
      </c>
      <c r="H1365" s="60">
        <v>0.4</v>
      </c>
      <c r="I1365" s="57">
        <v>2021.62</v>
      </c>
      <c r="J1365" s="60"/>
      <c r="K1365" s="57">
        <v>2020.6</v>
      </c>
      <c r="L1365" s="60" t="s">
        <v>894</v>
      </c>
      <c r="M1365" s="57">
        <v>2019.49</v>
      </c>
      <c r="N1365" s="57">
        <v>-0.6</v>
      </c>
      <c r="O1365" s="57">
        <v>0</v>
      </c>
      <c r="P1365" s="313">
        <v>8.52</v>
      </c>
      <c r="Q1365" s="313"/>
      <c r="R1365" s="313"/>
    </row>
    <row r="1366" spans="1:18" ht="15" hidden="1" customHeight="1" outlineLevel="1" x14ac:dyDescent="0.2">
      <c r="A1366" s="35">
        <f t="shared" si="42"/>
        <v>45335</v>
      </c>
      <c r="B1366" t="str">
        <f t="shared" si="43"/>
        <v>08:20</v>
      </c>
      <c r="C1366"/>
      <c r="D1366" s="64" t="s">
        <v>912</v>
      </c>
      <c r="E1366" s="62">
        <v>1025869785</v>
      </c>
      <c r="F1366" s="64" t="s">
        <v>20</v>
      </c>
      <c r="G1366" s="64" t="s">
        <v>21</v>
      </c>
      <c r="H1366" s="64">
        <v>0.4</v>
      </c>
      <c r="I1366" s="61">
        <v>2021.62</v>
      </c>
      <c r="J1366" s="64"/>
      <c r="K1366" s="61">
        <v>2020.7</v>
      </c>
      <c r="L1366" s="64" t="s">
        <v>894</v>
      </c>
      <c r="M1366" s="61">
        <v>2019.41</v>
      </c>
      <c r="N1366" s="61">
        <v>-0.6</v>
      </c>
      <c r="O1366" s="61">
        <v>0</v>
      </c>
      <c r="P1366" s="312">
        <v>8.84</v>
      </c>
      <c r="Q1366" s="312"/>
      <c r="R1366" s="312"/>
    </row>
    <row r="1367" spans="1:18" ht="15" hidden="1" customHeight="1" outlineLevel="1" x14ac:dyDescent="0.2">
      <c r="A1367" s="35">
        <f t="shared" si="42"/>
        <v>45335</v>
      </c>
      <c r="B1367" t="str">
        <f t="shared" si="43"/>
        <v>08:20</v>
      </c>
      <c r="C1367"/>
      <c r="D1367" s="60" t="s">
        <v>913</v>
      </c>
      <c r="E1367" s="58">
        <v>1025869787</v>
      </c>
      <c r="F1367" s="60" t="s">
        <v>20</v>
      </c>
      <c r="G1367" s="60" t="s">
        <v>21</v>
      </c>
      <c r="H1367" s="60">
        <v>0.4</v>
      </c>
      <c r="I1367" s="57">
        <v>2021.62</v>
      </c>
      <c r="J1367" s="60"/>
      <c r="K1367" s="57">
        <v>2020.8</v>
      </c>
      <c r="L1367" s="60" t="s">
        <v>894</v>
      </c>
      <c r="M1367" s="57">
        <v>2019.41</v>
      </c>
      <c r="N1367" s="57">
        <v>-0.6</v>
      </c>
      <c r="O1367" s="57">
        <v>0</v>
      </c>
      <c r="P1367" s="313">
        <v>8.84</v>
      </c>
      <c r="Q1367" s="313"/>
      <c r="R1367" s="313"/>
    </row>
    <row r="1368" spans="1:18" ht="15" hidden="1" customHeight="1" outlineLevel="1" x14ac:dyDescent="0.2">
      <c r="A1368" s="35">
        <f t="shared" si="42"/>
        <v>45335</v>
      </c>
      <c r="B1368" t="str">
        <f t="shared" si="43"/>
        <v>08:25</v>
      </c>
      <c r="C1368"/>
      <c r="D1368" s="64" t="s">
        <v>914</v>
      </c>
      <c r="E1368" s="62">
        <v>1025869939</v>
      </c>
      <c r="F1368" s="64" t="s">
        <v>20</v>
      </c>
      <c r="G1368" s="64" t="s">
        <v>21</v>
      </c>
      <c r="H1368" s="64">
        <v>0.4</v>
      </c>
      <c r="I1368" s="61">
        <v>2021.89</v>
      </c>
      <c r="J1368" s="64"/>
      <c r="K1368" s="61">
        <v>2020.9</v>
      </c>
      <c r="L1368" s="64" t="s">
        <v>894</v>
      </c>
      <c r="M1368" s="61">
        <v>2019.49</v>
      </c>
      <c r="N1368" s="61">
        <v>-0.6</v>
      </c>
      <c r="O1368" s="61">
        <v>0</v>
      </c>
      <c r="P1368" s="312">
        <v>9.6</v>
      </c>
      <c r="Q1368" s="312"/>
      <c r="R1368" s="312"/>
    </row>
    <row r="1369" spans="1:18" ht="15" hidden="1" customHeight="1" outlineLevel="1" x14ac:dyDescent="0.2">
      <c r="A1369" s="35">
        <f t="shared" si="42"/>
        <v>45335</v>
      </c>
      <c r="B1369" t="str">
        <f t="shared" si="43"/>
        <v>08:26</v>
      </c>
      <c r="C1369"/>
      <c r="D1369" s="60" t="s">
        <v>915</v>
      </c>
      <c r="E1369" s="58">
        <v>1025869962</v>
      </c>
      <c r="F1369" s="60" t="s">
        <v>20</v>
      </c>
      <c r="G1369" s="60" t="s">
        <v>21</v>
      </c>
      <c r="H1369" s="60">
        <v>0.4</v>
      </c>
      <c r="I1369" s="57">
        <v>2021.76</v>
      </c>
      <c r="J1369" s="60"/>
      <c r="K1369" s="57">
        <v>2020.9</v>
      </c>
      <c r="L1369" s="60" t="s">
        <v>894</v>
      </c>
      <c r="M1369" s="57">
        <v>2019.49</v>
      </c>
      <c r="N1369" s="57">
        <v>-0.6</v>
      </c>
      <c r="O1369" s="57">
        <v>0</v>
      </c>
      <c r="P1369" s="313">
        <v>9.08</v>
      </c>
      <c r="Q1369" s="313"/>
      <c r="R1369" s="313"/>
    </row>
    <row r="1370" spans="1:18" ht="15" hidden="1" customHeight="1" outlineLevel="1" x14ac:dyDescent="0.2">
      <c r="A1370" s="35">
        <f t="shared" si="42"/>
        <v>45335</v>
      </c>
      <c r="B1370" t="str">
        <f t="shared" si="43"/>
        <v>08:32</v>
      </c>
      <c r="C1370"/>
      <c r="D1370" s="64" t="s">
        <v>916</v>
      </c>
      <c r="E1370" s="62">
        <v>1025870144</v>
      </c>
      <c r="F1370" s="64" t="s">
        <v>20</v>
      </c>
      <c r="G1370" s="64" t="s">
        <v>21</v>
      </c>
      <c r="H1370" s="64">
        <v>0.4</v>
      </c>
      <c r="I1370" s="61">
        <v>2022.1</v>
      </c>
      <c r="J1370" s="64"/>
      <c r="K1370" s="61">
        <v>2021</v>
      </c>
      <c r="L1370" s="64" t="s">
        <v>894</v>
      </c>
      <c r="M1370" s="61">
        <v>2019.49</v>
      </c>
      <c r="N1370" s="61">
        <v>-0.6</v>
      </c>
      <c r="O1370" s="61">
        <v>0</v>
      </c>
      <c r="P1370" s="312">
        <v>10.44</v>
      </c>
      <c r="Q1370" s="312"/>
      <c r="R1370" s="312"/>
    </row>
    <row r="1371" spans="1:18" ht="15" hidden="1" customHeight="1" outlineLevel="1" x14ac:dyDescent="0.2">
      <c r="A1371" s="35">
        <f t="shared" si="42"/>
        <v>45335</v>
      </c>
      <c r="B1371" t="str">
        <f t="shared" si="43"/>
        <v>08:32</v>
      </c>
      <c r="C1371"/>
      <c r="D1371" s="60" t="s">
        <v>917</v>
      </c>
      <c r="E1371" s="58">
        <v>1025870165</v>
      </c>
      <c r="F1371" s="60" t="s">
        <v>24</v>
      </c>
      <c r="G1371" s="60" t="s">
        <v>21</v>
      </c>
      <c r="H1371" s="60">
        <v>0.4</v>
      </c>
      <c r="I1371" s="57">
        <v>17897.580000000002</v>
      </c>
      <c r="J1371" s="60"/>
      <c r="K1371" s="57">
        <v>17888</v>
      </c>
      <c r="L1371" s="60" t="s">
        <v>918</v>
      </c>
      <c r="M1371" s="57">
        <v>17889.18</v>
      </c>
      <c r="N1371" s="57">
        <v>-0.28000000000000003</v>
      </c>
      <c r="O1371" s="57">
        <v>0</v>
      </c>
      <c r="P1371" s="313">
        <v>3.36</v>
      </c>
      <c r="Q1371" s="313"/>
      <c r="R1371" s="313"/>
    </row>
    <row r="1372" spans="1:18" ht="15" hidden="1" customHeight="1" outlineLevel="1" x14ac:dyDescent="0.2">
      <c r="A1372" s="35">
        <f t="shared" si="42"/>
        <v>45335</v>
      </c>
      <c r="B1372" t="str">
        <f t="shared" si="43"/>
        <v>08:40</v>
      </c>
      <c r="C1372"/>
      <c r="D1372" s="64" t="s">
        <v>919</v>
      </c>
      <c r="E1372" s="62">
        <v>1025870371</v>
      </c>
      <c r="F1372" s="64" t="s">
        <v>20</v>
      </c>
      <c r="G1372" s="64" t="s">
        <v>21</v>
      </c>
      <c r="H1372" s="64">
        <v>0.4</v>
      </c>
      <c r="I1372" s="61">
        <v>2022.28</v>
      </c>
      <c r="J1372" s="64"/>
      <c r="K1372" s="61">
        <v>2021.1</v>
      </c>
      <c r="L1372" s="64" t="s">
        <v>894</v>
      </c>
      <c r="M1372" s="61">
        <v>2019.41</v>
      </c>
      <c r="N1372" s="61">
        <v>-0.6</v>
      </c>
      <c r="O1372" s="61">
        <v>0</v>
      </c>
      <c r="P1372" s="312">
        <v>11.48</v>
      </c>
      <c r="Q1372" s="312"/>
      <c r="R1372" s="312"/>
    </row>
    <row r="1373" spans="1:18" ht="15" hidden="1" customHeight="1" outlineLevel="1" x14ac:dyDescent="0.2">
      <c r="A1373" s="35">
        <f t="shared" si="42"/>
        <v>45335</v>
      </c>
      <c r="B1373" t="str">
        <f t="shared" si="43"/>
        <v>08:43</v>
      </c>
      <c r="C1373"/>
      <c r="D1373" s="60" t="s">
        <v>920</v>
      </c>
      <c r="E1373" s="58">
        <v>1025870474</v>
      </c>
      <c r="F1373" s="60" t="s">
        <v>24</v>
      </c>
      <c r="G1373" s="60" t="s">
        <v>21</v>
      </c>
      <c r="H1373" s="60">
        <v>0.4</v>
      </c>
      <c r="I1373" s="57">
        <v>17898.580000000002</v>
      </c>
      <c r="J1373" s="60"/>
      <c r="K1373" s="57">
        <v>17889</v>
      </c>
      <c r="L1373" s="60" t="s">
        <v>921</v>
      </c>
      <c r="M1373" s="57">
        <v>17888.93</v>
      </c>
      <c r="N1373" s="57">
        <v>-0.28000000000000003</v>
      </c>
      <c r="O1373" s="57">
        <v>0</v>
      </c>
      <c r="P1373" s="313">
        <v>3.86</v>
      </c>
      <c r="Q1373" s="313"/>
      <c r="R1373" s="313"/>
    </row>
    <row r="1374" spans="1:18" ht="15" hidden="1" customHeight="1" outlineLevel="1" x14ac:dyDescent="0.2">
      <c r="A1374" s="35">
        <f t="shared" si="42"/>
        <v>45335</v>
      </c>
      <c r="B1374" t="str">
        <f t="shared" si="43"/>
        <v>08:44</v>
      </c>
      <c r="C1374"/>
      <c r="D1374" s="64" t="s">
        <v>922</v>
      </c>
      <c r="E1374" s="62">
        <v>1025870489</v>
      </c>
      <c r="F1374" s="64" t="s">
        <v>24</v>
      </c>
      <c r="G1374" s="64" t="s">
        <v>21</v>
      </c>
      <c r="H1374" s="64">
        <v>0.4</v>
      </c>
      <c r="I1374" s="61">
        <v>17898.830000000002</v>
      </c>
      <c r="J1374" s="64"/>
      <c r="K1374" s="61">
        <v>17890</v>
      </c>
      <c r="L1374" s="64" t="s">
        <v>923</v>
      </c>
      <c r="M1374" s="61">
        <v>17889.18</v>
      </c>
      <c r="N1374" s="61">
        <v>-0.28000000000000003</v>
      </c>
      <c r="O1374" s="61">
        <v>0</v>
      </c>
      <c r="P1374" s="312">
        <v>3.86</v>
      </c>
      <c r="Q1374" s="312"/>
      <c r="R1374" s="312"/>
    </row>
    <row r="1375" spans="1:18" ht="15" hidden="1" customHeight="1" outlineLevel="1" x14ac:dyDescent="0.2">
      <c r="A1375" s="35">
        <f t="shared" si="42"/>
        <v>45335</v>
      </c>
      <c r="B1375" t="str">
        <f t="shared" si="43"/>
        <v>08:47</v>
      </c>
      <c r="C1375"/>
      <c r="D1375" s="60" t="s">
        <v>924</v>
      </c>
      <c r="E1375" s="58">
        <v>1025870664</v>
      </c>
      <c r="F1375" s="60" t="s">
        <v>20</v>
      </c>
      <c r="G1375" s="60" t="s">
        <v>21</v>
      </c>
      <c r="H1375" s="60">
        <v>0.4</v>
      </c>
      <c r="I1375" s="57">
        <v>2023.54</v>
      </c>
      <c r="J1375" s="60"/>
      <c r="K1375" s="60"/>
      <c r="L1375" s="60" t="s">
        <v>925</v>
      </c>
      <c r="M1375" s="57">
        <v>2022.7</v>
      </c>
      <c r="N1375" s="57">
        <v>-0.6</v>
      </c>
      <c r="O1375" s="57">
        <v>0</v>
      </c>
      <c r="P1375" s="313">
        <v>3.36</v>
      </c>
      <c r="Q1375" s="313"/>
      <c r="R1375" s="313"/>
    </row>
    <row r="1376" spans="1:18" ht="15" hidden="1" customHeight="1" outlineLevel="1" x14ac:dyDescent="0.2">
      <c r="A1376" s="35">
        <f t="shared" si="42"/>
        <v>45335</v>
      </c>
      <c r="B1376" t="str">
        <f t="shared" si="43"/>
        <v>08:47</v>
      </c>
      <c r="C1376"/>
      <c r="D1376" s="64" t="s">
        <v>926</v>
      </c>
      <c r="E1376" s="62">
        <v>1025870667</v>
      </c>
      <c r="F1376" s="64" t="s">
        <v>20</v>
      </c>
      <c r="G1376" s="64" t="s">
        <v>21</v>
      </c>
      <c r="H1376" s="64">
        <v>0.4</v>
      </c>
      <c r="I1376" s="61">
        <v>2023.54</v>
      </c>
      <c r="J1376" s="64"/>
      <c r="K1376" s="64"/>
      <c r="L1376" s="64" t="s">
        <v>927</v>
      </c>
      <c r="M1376" s="61">
        <v>2022.94</v>
      </c>
      <c r="N1376" s="61">
        <v>-0.6</v>
      </c>
      <c r="O1376" s="61">
        <v>0</v>
      </c>
      <c r="P1376" s="312">
        <v>2.4</v>
      </c>
      <c r="Q1376" s="312"/>
      <c r="R1376" s="312"/>
    </row>
    <row r="1377" spans="1:18" ht="15" hidden="1" customHeight="1" outlineLevel="1" x14ac:dyDescent="0.2">
      <c r="A1377" s="35">
        <f t="shared" si="42"/>
        <v>45335</v>
      </c>
      <c r="B1377" t="str">
        <f t="shared" si="43"/>
        <v>08:47</v>
      </c>
      <c r="C1377"/>
      <c r="D1377" s="60" t="s">
        <v>928</v>
      </c>
      <c r="E1377" s="58">
        <v>1025870682</v>
      </c>
      <c r="F1377" s="60" t="s">
        <v>20</v>
      </c>
      <c r="G1377" s="60" t="s">
        <v>21</v>
      </c>
      <c r="H1377" s="60">
        <v>0.4</v>
      </c>
      <c r="I1377" s="57">
        <v>2023.5</v>
      </c>
      <c r="J1377" s="60"/>
      <c r="K1377" s="60"/>
      <c r="L1377" s="60" t="s">
        <v>929</v>
      </c>
      <c r="M1377" s="57">
        <v>2022.87</v>
      </c>
      <c r="N1377" s="57">
        <v>-0.6</v>
      </c>
      <c r="O1377" s="57">
        <v>0</v>
      </c>
      <c r="P1377" s="313">
        <v>2.52</v>
      </c>
      <c r="Q1377" s="313"/>
      <c r="R1377" s="313"/>
    </row>
    <row r="1378" spans="1:18" ht="15" hidden="1" customHeight="1" outlineLevel="1" x14ac:dyDescent="0.2">
      <c r="A1378" s="35">
        <f t="shared" si="42"/>
        <v>45335</v>
      </c>
      <c r="B1378" t="str">
        <f t="shared" si="43"/>
        <v>09:04</v>
      </c>
      <c r="C1378"/>
      <c r="D1378" s="64" t="s">
        <v>930</v>
      </c>
      <c r="E1378" s="62">
        <v>1025871829</v>
      </c>
      <c r="F1378" s="64" t="s">
        <v>20</v>
      </c>
      <c r="G1378" s="64" t="s">
        <v>21</v>
      </c>
      <c r="H1378" s="64">
        <v>0.4</v>
      </c>
      <c r="I1378" s="61">
        <v>2024.24</v>
      </c>
      <c r="J1378" s="64"/>
      <c r="K1378" s="61">
        <v>2022.9</v>
      </c>
      <c r="L1378" s="64" t="s">
        <v>894</v>
      </c>
      <c r="M1378" s="61">
        <v>2019.41</v>
      </c>
      <c r="N1378" s="61">
        <v>-0.6</v>
      </c>
      <c r="O1378" s="61">
        <v>0</v>
      </c>
      <c r="P1378" s="312">
        <v>19.32</v>
      </c>
      <c r="Q1378" s="312"/>
      <c r="R1378" s="312"/>
    </row>
    <row r="1379" spans="1:18" ht="15" hidden="1" customHeight="1" outlineLevel="1" x14ac:dyDescent="0.2">
      <c r="A1379" s="35">
        <f t="shared" si="42"/>
        <v>45335</v>
      </c>
      <c r="B1379" t="str">
        <f t="shared" si="43"/>
        <v>09:07</v>
      </c>
      <c r="C1379"/>
      <c r="D1379" s="60" t="s">
        <v>931</v>
      </c>
      <c r="E1379" s="58">
        <v>1025872011</v>
      </c>
      <c r="F1379" s="60" t="s">
        <v>20</v>
      </c>
      <c r="G1379" s="60" t="s">
        <v>21</v>
      </c>
      <c r="H1379" s="60">
        <v>0.4</v>
      </c>
      <c r="I1379" s="57">
        <v>2024.3</v>
      </c>
      <c r="J1379" s="60"/>
      <c r="K1379" s="57">
        <v>2022.9</v>
      </c>
      <c r="L1379" s="60" t="s">
        <v>894</v>
      </c>
      <c r="M1379" s="57">
        <v>2019.49</v>
      </c>
      <c r="N1379" s="57">
        <v>-0.6</v>
      </c>
      <c r="O1379" s="57">
        <v>0</v>
      </c>
      <c r="P1379" s="313">
        <v>19.239999999999998</v>
      </c>
      <c r="Q1379" s="313"/>
      <c r="R1379" s="313"/>
    </row>
    <row r="1380" spans="1:18" ht="15" hidden="1" customHeight="1" outlineLevel="1" x14ac:dyDescent="0.2">
      <c r="A1380" s="35">
        <f t="shared" si="42"/>
        <v>45335</v>
      </c>
      <c r="B1380" t="str">
        <f t="shared" si="43"/>
        <v>09:49</v>
      </c>
      <c r="C1380"/>
      <c r="D1380" s="64" t="s">
        <v>932</v>
      </c>
      <c r="E1380" s="62">
        <v>1025872090</v>
      </c>
      <c r="F1380" s="64" t="s">
        <v>20</v>
      </c>
      <c r="G1380" s="64" t="s">
        <v>21</v>
      </c>
      <c r="H1380" s="64">
        <v>0.5</v>
      </c>
      <c r="I1380" s="61">
        <v>2025.57</v>
      </c>
      <c r="J1380" s="64"/>
      <c r="K1380" s="61">
        <v>2024.5</v>
      </c>
      <c r="L1380" s="64" t="s">
        <v>894</v>
      </c>
      <c r="M1380" s="61">
        <v>2019.49</v>
      </c>
      <c r="N1380" s="61">
        <v>-0.75</v>
      </c>
      <c r="O1380" s="61">
        <v>0</v>
      </c>
      <c r="P1380" s="312">
        <v>30.4</v>
      </c>
      <c r="Q1380" s="312"/>
      <c r="R1380" s="312"/>
    </row>
    <row r="1381" spans="1:18" ht="15" hidden="1" customHeight="1" outlineLevel="1" x14ac:dyDescent="0.2">
      <c r="A1381" s="35">
        <f t="shared" si="42"/>
        <v>45335</v>
      </c>
      <c r="B1381" t="str">
        <f t="shared" si="43"/>
        <v>09:49</v>
      </c>
      <c r="C1381"/>
      <c r="D1381" s="60" t="s">
        <v>932</v>
      </c>
      <c r="E1381" s="58">
        <v>1025872105</v>
      </c>
      <c r="F1381" s="60" t="s">
        <v>20</v>
      </c>
      <c r="G1381" s="60" t="s">
        <v>21</v>
      </c>
      <c r="H1381" s="60">
        <v>0.5</v>
      </c>
      <c r="I1381" s="57">
        <v>2025.57</v>
      </c>
      <c r="J1381" s="60"/>
      <c r="K1381" s="57">
        <v>2024.5</v>
      </c>
      <c r="L1381" s="60" t="s">
        <v>894</v>
      </c>
      <c r="M1381" s="57">
        <v>2019.49</v>
      </c>
      <c r="N1381" s="57">
        <v>-0.75</v>
      </c>
      <c r="O1381" s="57">
        <v>0</v>
      </c>
      <c r="P1381" s="313">
        <v>30.4</v>
      </c>
      <c r="Q1381" s="313"/>
      <c r="R1381" s="313"/>
    </row>
    <row r="1382" spans="1:18" ht="15" hidden="1" customHeight="1" outlineLevel="1" x14ac:dyDescent="0.2">
      <c r="A1382" s="35">
        <f t="shared" si="42"/>
        <v>45335</v>
      </c>
      <c r="B1382" t="str">
        <f t="shared" si="43"/>
        <v>09:57</v>
      </c>
      <c r="C1382"/>
      <c r="D1382" s="64" t="s">
        <v>933</v>
      </c>
      <c r="E1382" s="62">
        <v>1025874370</v>
      </c>
      <c r="F1382" s="64" t="s">
        <v>20</v>
      </c>
      <c r="G1382" s="64" t="s">
        <v>21</v>
      </c>
      <c r="H1382" s="64">
        <v>0.5</v>
      </c>
      <c r="I1382" s="61">
        <v>2025.42</v>
      </c>
      <c r="J1382" s="64"/>
      <c r="K1382" s="61">
        <v>2024.4</v>
      </c>
      <c r="L1382" s="64" t="s">
        <v>894</v>
      </c>
      <c r="M1382" s="61">
        <v>2019.41</v>
      </c>
      <c r="N1382" s="61">
        <v>-0.75</v>
      </c>
      <c r="O1382" s="61">
        <v>0</v>
      </c>
      <c r="P1382" s="312">
        <v>30.05</v>
      </c>
      <c r="Q1382" s="312"/>
      <c r="R1382" s="312"/>
    </row>
    <row r="1383" spans="1:18" ht="15" hidden="1" customHeight="1" outlineLevel="1" x14ac:dyDescent="0.2">
      <c r="A1383" s="35">
        <f t="shared" si="42"/>
        <v>45335</v>
      </c>
      <c r="B1383" t="str">
        <f t="shared" si="43"/>
        <v>09:57</v>
      </c>
      <c r="C1383"/>
      <c r="D1383" s="60" t="s">
        <v>934</v>
      </c>
      <c r="E1383" s="58">
        <v>1025874372</v>
      </c>
      <c r="F1383" s="60" t="s">
        <v>20</v>
      </c>
      <c r="G1383" s="60" t="s">
        <v>21</v>
      </c>
      <c r="H1383" s="60">
        <v>0.5</v>
      </c>
      <c r="I1383" s="57">
        <v>2025.42</v>
      </c>
      <c r="J1383" s="60"/>
      <c r="K1383" s="57">
        <v>2024.3</v>
      </c>
      <c r="L1383" s="60" t="s">
        <v>935</v>
      </c>
      <c r="M1383" s="57">
        <v>2027.93</v>
      </c>
      <c r="N1383" s="57">
        <v>-0.75</v>
      </c>
      <c r="O1383" s="57">
        <v>0</v>
      </c>
      <c r="P1383" s="313">
        <v>-12.55</v>
      </c>
      <c r="Q1383" s="313"/>
      <c r="R1383" s="313"/>
    </row>
    <row r="1384" spans="1:18" ht="15" hidden="1" customHeight="1" outlineLevel="1" x14ac:dyDescent="0.2">
      <c r="A1384" s="35">
        <f t="shared" si="42"/>
        <v>45335</v>
      </c>
      <c r="B1384" t="str">
        <f t="shared" si="43"/>
        <v>10:48</v>
      </c>
      <c r="C1384"/>
      <c r="D1384" s="64" t="s">
        <v>936</v>
      </c>
      <c r="E1384" s="62">
        <v>1025876397</v>
      </c>
      <c r="F1384" s="64" t="s">
        <v>24</v>
      </c>
      <c r="G1384" s="64" t="s">
        <v>25</v>
      </c>
      <c r="H1384" s="64">
        <v>0.4</v>
      </c>
      <c r="I1384" s="61">
        <v>17843.830000000002</v>
      </c>
      <c r="J1384" s="64"/>
      <c r="K1384" s="61">
        <v>17855</v>
      </c>
      <c r="L1384" s="64" t="s">
        <v>937</v>
      </c>
      <c r="M1384" s="61">
        <v>17841.18</v>
      </c>
      <c r="N1384" s="61">
        <v>-0.28000000000000003</v>
      </c>
      <c r="O1384" s="61">
        <v>0</v>
      </c>
      <c r="P1384" s="312">
        <v>-1.06</v>
      </c>
      <c r="Q1384" s="312"/>
      <c r="R1384" s="312"/>
    </row>
    <row r="1385" spans="1:18" ht="15" hidden="1" customHeight="1" outlineLevel="1" x14ac:dyDescent="0.2">
      <c r="A1385" s="35">
        <f t="shared" si="42"/>
        <v>45335</v>
      </c>
      <c r="B1385" t="str">
        <f t="shared" si="43"/>
        <v>10:48</v>
      </c>
      <c r="C1385"/>
      <c r="D1385" s="60" t="s">
        <v>938</v>
      </c>
      <c r="E1385" s="58">
        <v>1025876402</v>
      </c>
      <c r="F1385" s="60" t="s">
        <v>24</v>
      </c>
      <c r="G1385" s="60" t="s">
        <v>25</v>
      </c>
      <c r="H1385" s="60">
        <v>0.4</v>
      </c>
      <c r="I1385" s="57">
        <v>17843.830000000002</v>
      </c>
      <c r="J1385" s="60"/>
      <c r="K1385" s="57">
        <v>17856</v>
      </c>
      <c r="L1385" s="60" t="s">
        <v>939</v>
      </c>
      <c r="M1385" s="57">
        <v>17841.68</v>
      </c>
      <c r="N1385" s="57">
        <v>-0.28000000000000003</v>
      </c>
      <c r="O1385" s="57">
        <v>0</v>
      </c>
      <c r="P1385" s="313">
        <v>-0.86</v>
      </c>
      <c r="Q1385" s="313"/>
      <c r="R1385" s="313"/>
    </row>
    <row r="1386" spans="1:18" ht="15" hidden="1" customHeight="1" outlineLevel="1" x14ac:dyDescent="0.2">
      <c r="A1386" s="35">
        <f t="shared" si="42"/>
        <v>45335</v>
      </c>
      <c r="B1386" t="str">
        <f t="shared" si="43"/>
        <v>11:00</v>
      </c>
      <c r="C1386"/>
      <c r="D1386" s="64" t="s">
        <v>940</v>
      </c>
      <c r="E1386" s="62">
        <v>1025877021</v>
      </c>
      <c r="F1386" s="64" t="s">
        <v>24</v>
      </c>
      <c r="G1386" s="64" t="s">
        <v>25</v>
      </c>
      <c r="H1386" s="64">
        <v>0.4</v>
      </c>
      <c r="I1386" s="61">
        <v>17830.43</v>
      </c>
      <c r="J1386" s="64"/>
      <c r="K1386" s="61">
        <v>17840</v>
      </c>
      <c r="L1386" s="64" t="s">
        <v>941</v>
      </c>
      <c r="M1386" s="61">
        <v>17840.18</v>
      </c>
      <c r="N1386" s="61">
        <v>-0.28000000000000003</v>
      </c>
      <c r="O1386" s="61">
        <v>0</v>
      </c>
      <c r="P1386" s="312">
        <v>3.9</v>
      </c>
      <c r="Q1386" s="312"/>
      <c r="R1386" s="312"/>
    </row>
    <row r="1387" spans="1:18" ht="15" hidden="1" customHeight="1" outlineLevel="1" x14ac:dyDescent="0.2">
      <c r="A1387" s="35">
        <f t="shared" si="42"/>
        <v>45335</v>
      </c>
      <c r="B1387" t="str">
        <f t="shared" si="43"/>
        <v>11:00</v>
      </c>
      <c r="C1387"/>
      <c r="D1387" s="60" t="s">
        <v>942</v>
      </c>
      <c r="E1387" s="58">
        <v>1025877029</v>
      </c>
      <c r="F1387" s="60" t="s">
        <v>24</v>
      </c>
      <c r="G1387" s="60" t="s">
        <v>25</v>
      </c>
      <c r="H1387" s="60">
        <v>0.4</v>
      </c>
      <c r="I1387" s="57">
        <v>17826.93</v>
      </c>
      <c r="J1387" s="60"/>
      <c r="K1387" s="57">
        <v>17840</v>
      </c>
      <c r="L1387" s="60" t="s">
        <v>941</v>
      </c>
      <c r="M1387" s="57">
        <v>17840.18</v>
      </c>
      <c r="N1387" s="57">
        <v>-0.28000000000000003</v>
      </c>
      <c r="O1387" s="57">
        <v>0</v>
      </c>
      <c r="P1387" s="313">
        <v>5.3</v>
      </c>
      <c r="Q1387" s="313"/>
      <c r="R1387" s="313"/>
    </row>
    <row r="1388" spans="1:18" ht="15" hidden="1" customHeight="1" outlineLevel="1" x14ac:dyDescent="0.2">
      <c r="A1388" s="35">
        <f t="shared" si="42"/>
        <v>45335</v>
      </c>
      <c r="B1388" t="str">
        <f t="shared" si="43"/>
        <v>11:00</v>
      </c>
      <c r="C1388"/>
      <c r="D1388" s="64" t="s">
        <v>943</v>
      </c>
      <c r="E1388" s="62">
        <v>1025877003</v>
      </c>
      <c r="F1388" s="64" t="s">
        <v>24</v>
      </c>
      <c r="G1388" s="64" t="s">
        <v>25</v>
      </c>
      <c r="H1388" s="64">
        <v>0.4</v>
      </c>
      <c r="I1388" s="61">
        <v>17824.93</v>
      </c>
      <c r="J1388" s="64"/>
      <c r="K1388" s="61">
        <v>17840</v>
      </c>
      <c r="L1388" s="64" t="s">
        <v>941</v>
      </c>
      <c r="M1388" s="61">
        <v>17840.18</v>
      </c>
      <c r="N1388" s="61">
        <v>-0.28000000000000003</v>
      </c>
      <c r="O1388" s="61">
        <v>0</v>
      </c>
      <c r="P1388" s="312">
        <v>6.1</v>
      </c>
      <c r="Q1388" s="312"/>
      <c r="R1388" s="312"/>
    </row>
    <row r="1389" spans="1:18" ht="15" hidden="1" customHeight="1" outlineLevel="1" x14ac:dyDescent="0.2">
      <c r="A1389" s="35">
        <f t="shared" si="42"/>
        <v>45335</v>
      </c>
      <c r="B1389" t="str">
        <f t="shared" si="43"/>
        <v>11:00</v>
      </c>
      <c r="C1389"/>
      <c r="D1389" s="60" t="s">
        <v>943</v>
      </c>
      <c r="E1389" s="58">
        <v>1025877007</v>
      </c>
      <c r="F1389" s="60" t="s">
        <v>24</v>
      </c>
      <c r="G1389" s="60" t="s">
        <v>25</v>
      </c>
      <c r="H1389" s="60">
        <v>0.4</v>
      </c>
      <c r="I1389" s="57">
        <v>17824.93</v>
      </c>
      <c r="J1389" s="60"/>
      <c r="K1389" s="57">
        <v>17840</v>
      </c>
      <c r="L1389" s="60" t="s">
        <v>941</v>
      </c>
      <c r="M1389" s="57">
        <v>17840.18</v>
      </c>
      <c r="N1389" s="57">
        <v>-0.28000000000000003</v>
      </c>
      <c r="O1389" s="57">
        <v>0</v>
      </c>
      <c r="P1389" s="313">
        <v>6.1</v>
      </c>
      <c r="Q1389" s="313"/>
      <c r="R1389" s="313"/>
    </row>
    <row r="1390" spans="1:18" ht="15" hidden="1" customHeight="1" outlineLevel="1" x14ac:dyDescent="0.2">
      <c r="A1390" s="35">
        <f t="shared" si="42"/>
        <v>45335</v>
      </c>
      <c r="B1390" t="str">
        <f t="shared" si="43"/>
        <v>11:36</v>
      </c>
      <c r="C1390"/>
      <c r="D1390" s="64" t="s">
        <v>944</v>
      </c>
      <c r="E1390" s="62">
        <v>1025878419</v>
      </c>
      <c r="F1390" s="64" t="s">
        <v>20</v>
      </c>
      <c r="G1390" s="64" t="s">
        <v>21</v>
      </c>
      <c r="H1390" s="64">
        <v>0.5</v>
      </c>
      <c r="I1390" s="61">
        <v>2025.88</v>
      </c>
      <c r="J1390" s="64"/>
      <c r="K1390" s="61">
        <v>2025.45</v>
      </c>
      <c r="L1390" s="64" t="s">
        <v>945</v>
      </c>
      <c r="M1390" s="61">
        <v>2027.91</v>
      </c>
      <c r="N1390" s="61">
        <v>-0.75</v>
      </c>
      <c r="O1390" s="61">
        <v>0</v>
      </c>
      <c r="P1390" s="312">
        <v>-10.15</v>
      </c>
      <c r="Q1390" s="312"/>
      <c r="R1390" s="312"/>
    </row>
    <row r="1391" spans="1:18" ht="15" hidden="1" customHeight="1" outlineLevel="1" x14ac:dyDescent="0.2">
      <c r="A1391" s="35">
        <f t="shared" si="42"/>
        <v>45335</v>
      </c>
      <c r="B1391" t="str">
        <f t="shared" si="43"/>
        <v>15:30</v>
      </c>
      <c r="C1391"/>
      <c r="D1391" s="60" t="s">
        <v>946</v>
      </c>
      <c r="E1391" s="58">
        <v>1025874598</v>
      </c>
      <c r="F1391" s="60" t="s">
        <v>20</v>
      </c>
      <c r="G1391" s="60" t="s">
        <v>21</v>
      </c>
      <c r="H1391" s="60">
        <v>0.5</v>
      </c>
      <c r="I1391" s="57">
        <v>2028.49</v>
      </c>
      <c r="J1391" s="60"/>
      <c r="K1391" s="60"/>
      <c r="L1391" s="60" t="s">
        <v>947</v>
      </c>
      <c r="M1391" s="57">
        <v>2022.93</v>
      </c>
      <c r="N1391" s="57">
        <v>-0.75</v>
      </c>
      <c r="O1391" s="57">
        <v>0</v>
      </c>
      <c r="P1391" s="313">
        <v>27.8</v>
      </c>
      <c r="Q1391" s="313"/>
      <c r="R1391" s="313"/>
    </row>
    <row r="1392" spans="1:18" ht="15" hidden="1" customHeight="1" outlineLevel="1" x14ac:dyDescent="0.2">
      <c r="A1392" s="35">
        <f t="shared" si="42"/>
        <v>45335</v>
      </c>
      <c r="B1392" t="str">
        <f t="shared" si="43"/>
        <v>15:30</v>
      </c>
      <c r="C1392"/>
      <c r="D1392" s="64" t="s">
        <v>946</v>
      </c>
      <c r="E1392" s="62">
        <v>1025874589</v>
      </c>
      <c r="F1392" s="64" t="s">
        <v>20</v>
      </c>
      <c r="G1392" s="64" t="s">
        <v>21</v>
      </c>
      <c r="H1392" s="64">
        <v>0.5</v>
      </c>
      <c r="I1392" s="61">
        <v>2028.11</v>
      </c>
      <c r="J1392" s="64"/>
      <c r="K1392" s="64"/>
      <c r="L1392" s="64" t="s">
        <v>948</v>
      </c>
      <c r="M1392" s="61">
        <v>2022.74</v>
      </c>
      <c r="N1392" s="61">
        <v>-0.75</v>
      </c>
      <c r="O1392" s="61">
        <v>0</v>
      </c>
      <c r="P1392" s="312">
        <v>26.85</v>
      </c>
      <c r="Q1392" s="312"/>
      <c r="R1392" s="312"/>
    </row>
    <row r="1393" spans="1:18" ht="15" hidden="1" customHeight="1" outlineLevel="1" x14ac:dyDescent="0.2">
      <c r="A1393" s="35">
        <f t="shared" si="42"/>
        <v>45336</v>
      </c>
      <c r="B1393" t="str">
        <f t="shared" si="43"/>
        <v>02:41</v>
      </c>
      <c r="C1393"/>
      <c r="D1393" s="60" t="s">
        <v>955</v>
      </c>
      <c r="E1393" s="58">
        <v>1025937707</v>
      </c>
      <c r="F1393" s="60" t="s">
        <v>71</v>
      </c>
      <c r="G1393" s="60" t="s">
        <v>25</v>
      </c>
      <c r="H1393" s="60">
        <v>0.4</v>
      </c>
      <c r="I1393" s="59">
        <v>77.682000000000002</v>
      </c>
      <c r="J1393" s="60"/>
      <c r="K1393" s="59">
        <v>77.72</v>
      </c>
      <c r="L1393" s="60" t="s">
        <v>956</v>
      </c>
      <c r="M1393" s="59">
        <v>77.725999999999999</v>
      </c>
      <c r="N1393" s="57">
        <v>-0.8</v>
      </c>
      <c r="O1393" s="57">
        <v>0</v>
      </c>
      <c r="P1393" s="313">
        <v>1.76</v>
      </c>
      <c r="Q1393" s="313"/>
      <c r="R1393" s="313"/>
    </row>
    <row r="1394" spans="1:18" ht="15" hidden="1" customHeight="1" outlineLevel="1" x14ac:dyDescent="0.2">
      <c r="A1394" s="35">
        <f t="shared" si="42"/>
        <v>45336</v>
      </c>
      <c r="B1394" t="str">
        <f t="shared" si="43"/>
        <v>02:42</v>
      </c>
      <c r="C1394"/>
      <c r="D1394" s="64" t="s">
        <v>957</v>
      </c>
      <c r="E1394" s="62">
        <v>1025937718</v>
      </c>
      <c r="F1394" s="64" t="s">
        <v>71</v>
      </c>
      <c r="G1394" s="64" t="s">
        <v>25</v>
      </c>
      <c r="H1394" s="64">
        <v>0.4</v>
      </c>
      <c r="I1394" s="63">
        <v>77.691999999999993</v>
      </c>
      <c r="J1394" s="64"/>
      <c r="K1394" s="63">
        <v>77.72</v>
      </c>
      <c r="L1394" s="64" t="s">
        <v>956</v>
      </c>
      <c r="M1394" s="63">
        <v>77.725999999999999</v>
      </c>
      <c r="N1394" s="61">
        <v>-0.8</v>
      </c>
      <c r="O1394" s="61">
        <v>0</v>
      </c>
      <c r="P1394" s="312">
        <v>1.36</v>
      </c>
      <c r="Q1394" s="312"/>
      <c r="R1394" s="312"/>
    </row>
    <row r="1395" spans="1:18" ht="15" hidden="1" customHeight="1" outlineLevel="1" x14ac:dyDescent="0.2">
      <c r="A1395" s="35">
        <f t="shared" si="42"/>
        <v>45336</v>
      </c>
      <c r="B1395" t="str">
        <f t="shared" si="43"/>
        <v>02:43</v>
      </c>
      <c r="C1395"/>
      <c r="D1395" s="60" t="s">
        <v>958</v>
      </c>
      <c r="E1395" s="58">
        <v>1025937726</v>
      </c>
      <c r="F1395" s="60" t="s">
        <v>71</v>
      </c>
      <c r="G1395" s="60" t="s">
        <v>25</v>
      </c>
      <c r="H1395" s="60">
        <v>0.4</v>
      </c>
      <c r="I1395" s="59">
        <v>77.716999999999999</v>
      </c>
      <c r="J1395" s="60"/>
      <c r="K1395" s="59">
        <v>77.75</v>
      </c>
      <c r="L1395" s="60" t="s">
        <v>959</v>
      </c>
      <c r="M1395" s="59">
        <v>77.721000000000004</v>
      </c>
      <c r="N1395" s="57">
        <v>-0.8</v>
      </c>
      <c r="O1395" s="57">
        <v>0</v>
      </c>
      <c r="P1395" s="313">
        <v>0.16</v>
      </c>
      <c r="Q1395" s="313"/>
      <c r="R1395" s="313"/>
    </row>
    <row r="1396" spans="1:18" ht="15" hidden="1" customHeight="1" outlineLevel="1" x14ac:dyDescent="0.2">
      <c r="A1396" s="35">
        <f t="shared" si="42"/>
        <v>45336</v>
      </c>
      <c r="B1396" t="str">
        <f t="shared" si="43"/>
        <v>03:04</v>
      </c>
      <c r="C1396"/>
      <c r="D1396" s="64" t="s">
        <v>960</v>
      </c>
      <c r="E1396" s="62">
        <v>1025938217</v>
      </c>
      <c r="F1396" s="64" t="s">
        <v>71</v>
      </c>
      <c r="G1396" s="64" t="s">
        <v>25</v>
      </c>
      <c r="H1396" s="64">
        <v>0.4</v>
      </c>
      <c r="I1396" s="63">
        <v>77.626999999999995</v>
      </c>
      <c r="J1396" s="64"/>
      <c r="K1396" s="63">
        <v>77.72</v>
      </c>
      <c r="L1396" s="64" t="s">
        <v>961</v>
      </c>
      <c r="M1396" s="63">
        <v>77.695999999999998</v>
      </c>
      <c r="N1396" s="61">
        <v>-0.8</v>
      </c>
      <c r="O1396" s="61">
        <v>0</v>
      </c>
      <c r="P1396" s="312">
        <v>2.76</v>
      </c>
      <c r="Q1396" s="312"/>
      <c r="R1396" s="312"/>
    </row>
    <row r="1397" spans="1:18" ht="15" hidden="1" customHeight="1" outlineLevel="1" x14ac:dyDescent="0.2">
      <c r="A1397" s="35">
        <f t="shared" si="42"/>
        <v>45336</v>
      </c>
      <c r="B1397" t="str">
        <f t="shared" si="43"/>
        <v>03:05</v>
      </c>
      <c r="C1397"/>
      <c r="D1397" s="60" t="s">
        <v>962</v>
      </c>
      <c r="E1397" s="58">
        <v>1025938218</v>
      </c>
      <c r="F1397" s="60" t="s">
        <v>71</v>
      </c>
      <c r="G1397" s="60" t="s">
        <v>25</v>
      </c>
      <c r="H1397" s="60">
        <v>0.4</v>
      </c>
      <c r="I1397" s="59">
        <v>77.626999999999995</v>
      </c>
      <c r="J1397" s="60"/>
      <c r="K1397" s="59">
        <v>77.7</v>
      </c>
      <c r="L1397" s="60" t="s">
        <v>963</v>
      </c>
      <c r="M1397" s="59">
        <v>77.706000000000003</v>
      </c>
      <c r="N1397" s="57">
        <v>-0.8</v>
      </c>
      <c r="O1397" s="57">
        <v>0</v>
      </c>
      <c r="P1397" s="313">
        <v>3.16</v>
      </c>
      <c r="Q1397" s="313"/>
      <c r="R1397" s="313"/>
    </row>
    <row r="1398" spans="1:18" ht="15" hidden="1" customHeight="1" outlineLevel="1" x14ac:dyDescent="0.2">
      <c r="A1398" s="35">
        <f t="shared" si="42"/>
        <v>45336</v>
      </c>
      <c r="B1398" t="str">
        <f t="shared" si="43"/>
        <v>03:05</v>
      </c>
      <c r="C1398"/>
      <c r="D1398" s="64" t="s">
        <v>964</v>
      </c>
      <c r="E1398" s="62">
        <v>1025938262</v>
      </c>
      <c r="F1398" s="64" t="s">
        <v>71</v>
      </c>
      <c r="G1398" s="64" t="s">
        <v>25</v>
      </c>
      <c r="H1398" s="64">
        <v>0.4</v>
      </c>
      <c r="I1398" s="63">
        <v>77.656999999999996</v>
      </c>
      <c r="J1398" s="64"/>
      <c r="K1398" s="63">
        <v>77.709999999999994</v>
      </c>
      <c r="L1398" s="64" t="s">
        <v>965</v>
      </c>
      <c r="M1398" s="63">
        <v>77.715999999999994</v>
      </c>
      <c r="N1398" s="61">
        <v>-0.8</v>
      </c>
      <c r="O1398" s="61">
        <v>0</v>
      </c>
      <c r="P1398" s="312">
        <v>2.36</v>
      </c>
      <c r="Q1398" s="312"/>
      <c r="R1398" s="312"/>
    </row>
    <row r="1399" spans="1:18" ht="15" hidden="1" customHeight="1" outlineLevel="1" x14ac:dyDescent="0.2">
      <c r="A1399" s="35">
        <f t="shared" si="42"/>
        <v>45336</v>
      </c>
      <c r="B1399" t="str">
        <f t="shared" si="43"/>
        <v>08:11</v>
      </c>
      <c r="C1399"/>
      <c r="D1399" s="60" t="s">
        <v>966</v>
      </c>
      <c r="E1399" s="58">
        <v>1025942966</v>
      </c>
      <c r="F1399" s="60" t="s">
        <v>24</v>
      </c>
      <c r="G1399" s="60" t="s">
        <v>21</v>
      </c>
      <c r="H1399" s="60">
        <v>0.4</v>
      </c>
      <c r="I1399" s="57">
        <v>17635.13</v>
      </c>
      <c r="J1399" s="60"/>
      <c r="K1399" s="57">
        <v>17620</v>
      </c>
      <c r="L1399" s="60" t="s">
        <v>967</v>
      </c>
      <c r="M1399" s="57">
        <v>17701.88</v>
      </c>
      <c r="N1399" s="57">
        <v>-0.28000000000000003</v>
      </c>
      <c r="O1399" s="57">
        <v>0</v>
      </c>
      <c r="P1399" s="313">
        <v>-26.7</v>
      </c>
      <c r="Q1399" s="313"/>
      <c r="R1399" s="313"/>
    </row>
    <row r="1400" spans="1:18" ht="15" hidden="1" customHeight="1" outlineLevel="1" x14ac:dyDescent="0.2">
      <c r="A1400" s="35">
        <f t="shared" si="42"/>
        <v>45336</v>
      </c>
      <c r="B1400" t="str">
        <f t="shared" si="43"/>
        <v>08:11</v>
      </c>
      <c r="C1400"/>
      <c r="D1400" s="64" t="s">
        <v>968</v>
      </c>
      <c r="E1400" s="62">
        <v>1025942970</v>
      </c>
      <c r="F1400" s="64" t="s">
        <v>24</v>
      </c>
      <c r="G1400" s="64" t="s">
        <v>21</v>
      </c>
      <c r="H1400" s="64">
        <v>0.4</v>
      </c>
      <c r="I1400" s="61">
        <v>17635.13</v>
      </c>
      <c r="J1400" s="64"/>
      <c r="K1400" s="61">
        <v>17625</v>
      </c>
      <c r="L1400" s="64" t="s">
        <v>969</v>
      </c>
      <c r="M1400" s="61">
        <v>17702.88</v>
      </c>
      <c r="N1400" s="61">
        <v>-0.28000000000000003</v>
      </c>
      <c r="O1400" s="61">
        <v>0</v>
      </c>
      <c r="P1400" s="312">
        <v>-27.1</v>
      </c>
      <c r="Q1400" s="312"/>
      <c r="R1400" s="312"/>
    </row>
    <row r="1401" spans="1:18" ht="15" hidden="1" customHeight="1" outlineLevel="1" x14ac:dyDescent="0.2">
      <c r="A1401" s="35">
        <f t="shared" si="42"/>
        <v>45336</v>
      </c>
      <c r="B1401" t="str">
        <f t="shared" si="43"/>
        <v>08:11</v>
      </c>
      <c r="C1401"/>
      <c r="D1401" s="60" t="s">
        <v>970</v>
      </c>
      <c r="E1401" s="58">
        <v>1025942982</v>
      </c>
      <c r="F1401" s="60" t="s">
        <v>24</v>
      </c>
      <c r="G1401" s="60" t="s">
        <v>21</v>
      </c>
      <c r="H1401" s="60">
        <v>0.4</v>
      </c>
      <c r="I1401" s="57">
        <v>17635.13</v>
      </c>
      <c r="J1401" s="60"/>
      <c r="K1401" s="57">
        <v>17626</v>
      </c>
      <c r="L1401" s="60" t="s">
        <v>971</v>
      </c>
      <c r="M1401" s="57">
        <v>17701.38</v>
      </c>
      <c r="N1401" s="57">
        <v>-0.28000000000000003</v>
      </c>
      <c r="O1401" s="57">
        <v>0</v>
      </c>
      <c r="P1401" s="313">
        <v>-26.5</v>
      </c>
      <c r="Q1401" s="313"/>
      <c r="R1401" s="313"/>
    </row>
    <row r="1402" spans="1:18" ht="15" hidden="1" customHeight="1" outlineLevel="1" x14ac:dyDescent="0.2">
      <c r="A1402" s="35">
        <f t="shared" si="42"/>
        <v>45336</v>
      </c>
      <c r="B1402" t="str">
        <f t="shared" si="43"/>
        <v>08:14</v>
      </c>
      <c r="C1402"/>
      <c r="D1402" s="64" t="s">
        <v>972</v>
      </c>
      <c r="E1402" s="62">
        <v>1025943047</v>
      </c>
      <c r="F1402" s="64" t="s">
        <v>24</v>
      </c>
      <c r="G1402" s="64" t="s">
        <v>21</v>
      </c>
      <c r="H1402" s="64">
        <v>0.4</v>
      </c>
      <c r="I1402" s="61">
        <v>17634.13</v>
      </c>
      <c r="J1402" s="64"/>
      <c r="K1402" s="61">
        <v>17629</v>
      </c>
      <c r="L1402" s="64" t="s">
        <v>973</v>
      </c>
      <c r="M1402" s="61">
        <v>17703.13</v>
      </c>
      <c r="N1402" s="61">
        <v>-0.28000000000000003</v>
      </c>
      <c r="O1402" s="61">
        <v>0</v>
      </c>
      <c r="P1402" s="312">
        <v>-27.6</v>
      </c>
      <c r="Q1402" s="312"/>
      <c r="R1402" s="312"/>
    </row>
    <row r="1403" spans="1:18" ht="15" hidden="1" customHeight="1" outlineLevel="1" x14ac:dyDescent="0.2">
      <c r="A1403" s="35">
        <f t="shared" si="42"/>
        <v>45336</v>
      </c>
      <c r="B1403" t="str">
        <f t="shared" si="43"/>
        <v>08:45</v>
      </c>
      <c r="C1403"/>
      <c r="D1403" s="60" t="s">
        <v>974</v>
      </c>
      <c r="E1403" s="58">
        <v>1025943056</v>
      </c>
      <c r="F1403" s="60" t="s">
        <v>24</v>
      </c>
      <c r="G1403" s="60" t="s">
        <v>21</v>
      </c>
      <c r="H1403" s="60">
        <v>0.4</v>
      </c>
      <c r="I1403" s="57">
        <v>17640.13</v>
      </c>
      <c r="J1403" s="60"/>
      <c r="K1403" s="57">
        <v>17630</v>
      </c>
      <c r="L1403" s="60" t="s">
        <v>975</v>
      </c>
      <c r="M1403" s="57">
        <v>17629.98</v>
      </c>
      <c r="N1403" s="57">
        <v>-0.28000000000000003</v>
      </c>
      <c r="O1403" s="57">
        <v>0</v>
      </c>
      <c r="P1403" s="313">
        <v>4.0599999999999996</v>
      </c>
      <c r="Q1403" s="313"/>
      <c r="R1403" s="313"/>
    </row>
    <row r="1404" spans="1:18" ht="15" hidden="1" customHeight="1" outlineLevel="1" x14ac:dyDescent="0.2">
      <c r="A1404" s="35">
        <f t="shared" si="42"/>
        <v>45336</v>
      </c>
      <c r="B1404" t="str">
        <f t="shared" si="43"/>
        <v>08:46</v>
      </c>
      <c r="C1404"/>
      <c r="D1404" s="64" t="s">
        <v>976</v>
      </c>
      <c r="E1404" s="62">
        <v>1025943534</v>
      </c>
      <c r="F1404" s="64" t="s">
        <v>24</v>
      </c>
      <c r="G1404" s="64" t="s">
        <v>21</v>
      </c>
      <c r="H1404" s="64">
        <v>0.4</v>
      </c>
      <c r="I1404" s="61">
        <v>17638.63</v>
      </c>
      <c r="J1404" s="64"/>
      <c r="K1404" s="61">
        <v>17629</v>
      </c>
      <c r="L1404" s="64" t="s">
        <v>977</v>
      </c>
      <c r="M1404" s="61">
        <v>17707.88</v>
      </c>
      <c r="N1404" s="61">
        <v>-0.28000000000000003</v>
      </c>
      <c r="O1404" s="61">
        <v>0</v>
      </c>
      <c r="P1404" s="312">
        <v>-27.7</v>
      </c>
      <c r="Q1404" s="312"/>
      <c r="R1404" s="312"/>
    </row>
    <row r="1405" spans="1:18" ht="15" hidden="1" customHeight="1" outlineLevel="1" x14ac:dyDescent="0.2">
      <c r="A1405" s="35">
        <f t="shared" si="42"/>
        <v>45336</v>
      </c>
      <c r="B1405" t="str">
        <f t="shared" si="43"/>
        <v>09:08</v>
      </c>
      <c r="C1405"/>
      <c r="D1405" s="60" t="s">
        <v>978</v>
      </c>
      <c r="E1405" s="58">
        <v>1025946126</v>
      </c>
      <c r="F1405" s="60" t="s">
        <v>20</v>
      </c>
      <c r="G1405" s="60" t="s">
        <v>25</v>
      </c>
      <c r="H1405" s="60">
        <v>0.3</v>
      </c>
      <c r="I1405" s="57">
        <v>1990.5</v>
      </c>
      <c r="J1405" s="60"/>
      <c r="K1405" s="57">
        <v>1991.3</v>
      </c>
      <c r="L1405" s="60" t="s">
        <v>979</v>
      </c>
      <c r="M1405" s="57">
        <v>1991.27</v>
      </c>
      <c r="N1405" s="57">
        <v>-0.45</v>
      </c>
      <c r="O1405" s="57">
        <v>0</v>
      </c>
      <c r="P1405" s="313">
        <v>2.31</v>
      </c>
      <c r="Q1405" s="313"/>
      <c r="R1405" s="313"/>
    </row>
    <row r="1406" spans="1:18" ht="15" hidden="1" customHeight="1" outlineLevel="1" x14ac:dyDescent="0.2">
      <c r="A1406" s="35">
        <f t="shared" si="42"/>
        <v>45336</v>
      </c>
      <c r="B1406" t="str">
        <f t="shared" si="43"/>
        <v>09:08</v>
      </c>
      <c r="C1406"/>
      <c r="D1406" s="64" t="s">
        <v>980</v>
      </c>
      <c r="E1406" s="62">
        <v>1025945447</v>
      </c>
      <c r="F1406" s="64" t="s">
        <v>24</v>
      </c>
      <c r="G1406" s="64" t="s">
        <v>21</v>
      </c>
      <c r="H1406" s="64">
        <v>0.4</v>
      </c>
      <c r="I1406" s="61">
        <v>17640.18</v>
      </c>
      <c r="J1406" s="64"/>
      <c r="K1406" s="61">
        <v>17630</v>
      </c>
      <c r="L1406" s="64" t="s">
        <v>981</v>
      </c>
      <c r="M1406" s="61">
        <v>17708.63</v>
      </c>
      <c r="N1406" s="61">
        <v>-0.28000000000000003</v>
      </c>
      <c r="O1406" s="61">
        <v>0</v>
      </c>
      <c r="P1406" s="312">
        <v>-27.38</v>
      </c>
      <c r="Q1406" s="312"/>
      <c r="R1406" s="312"/>
    </row>
    <row r="1407" spans="1:18" ht="15" hidden="1" customHeight="1" outlineLevel="1" x14ac:dyDescent="0.2">
      <c r="A1407" s="35">
        <f t="shared" si="42"/>
        <v>45336</v>
      </c>
      <c r="B1407" t="str">
        <f t="shared" si="43"/>
        <v>09:08</v>
      </c>
      <c r="C1407"/>
      <c r="D1407" s="60" t="s">
        <v>982</v>
      </c>
      <c r="E1407" s="58">
        <v>1025946128</v>
      </c>
      <c r="F1407" s="60" t="s">
        <v>20</v>
      </c>
      <c r="G1407" s="60" t="s">
        <v>25</v>
      </c>
      <c r="H1407" s="60">
        <v>0.3</v>
      </c>
      <c r="I1407" s="57">
        <v>1990.5</v>
      </c>
      <c r="J1407" s="60"/>
      <c r="K1407" s="57">
        <v>1991.5</v>
      </c>
      <c r="L1407" s="60" t="s">
        <v>983</v>
      </c>
      <c r="M1407" s="57">
        <v>1991.46</v>
      </c>
      <c r="N1407" s="57">
        <v>-0.45</v>
      </c>
      <c r="O1407" s="57">
        <v>0</v>
      </c>
      <c r="P1407" s="313">
        <v>2.88</v>
      </c>
      <c r="Q1407" s="313"/>
      <c r="R1407" s="313"/>
    </row>
    <row r="1408" spans="1:18" ht="15" hidden="1" customHeight="1" outlineLevel="1" x14ac:dyDescent="0.2">
      <c r="A1408" s="35">
        <f t="shared" si="42"/>
        <v>45336</v>
      </c>
      <c r="B1408" t="str">
        <f t="shared" si="43"/>
        <v>09:11</v>
      </c>
      <c r="C1408"/>
      <c r="D1408" s="64" t="s">
        <v>984</v>
      </c>
      <c r="E1408" s="62">
        <v>1025946252</v>
      </c>
      <c r="F1408" s="64" t="s">
        <v>24</v>
      </c>
      <c r="G1408" s="64" t="s">
        <v>21</v>
      </c>
      <c r="H1408" s="64">
        <v>0.4</v>
      </c>
      <c r="I1408" s="61">
        <v>17650.18</v>
      </c>
      <c r="J1408" s="64"/>
      <c r="K1408" s="61">
        <v>17640</v>
      </c>
      <c r="L1408" s="64" t="s">
        <v>985</v>
      </c>
      <c r="M1408" s="61">
        <v>17729.63</v>
      </c>
      <c r="N1408" s="61">
        <v>-0.28000000000000003</v>
      </c>
      <c r="O1408" s="61">
        <v>0</v>
      </c>
      <c r="P1408" s="312">
        <v>-31.78</v>
      </c>
      <c r="Q1408" s="312"/>
      <c r="R1408" s="312"/>
    </row>
    <row r="1409" spans="1:18" ht="15" hidden="1" customHeight="1" outlineLevel="1" x14ac:dyDescent="0.2">
      <c r="A1409" s="35">
        <f t="shared" si="42"/>
        <v>45336</v>
      </c>
      <c r="B1409" t="str">
        <f t="shared" si="43"/>
        <v>09:12</v>
      </c>
      <c r="C1409"/>
      <c r="D1409" s="60" t="s">
        <v>986</v>
      </c>
      <c r="E1409" s="58">
        <v>1025946399</v>
      </c>
      <c r="F1409" s="60" t="s">
        <v>24</v>
      </c>
      <c r="G1409" s="60" t="s">
        <v>21</v>
      </c>
      <c r="H1409" s="60">
        <v>0.4</v>
      </c>
      <c r="I1409" s="57">
        <v>17650.93</v>
      </c>
      <c r="J1409" s="60"/>
      <c r="K1409" s="57">
        <v>17640</v>
      </c>
      <c r="L1409" s="60" t="s">
        <v>987</v>
      </c>
      <c r="M1409" s="57">
        <v>17729.63</v>
      </c>
      <c r="N1409" s="57">
        <v>-0.28000000000000003</v>
      </c>
      <c r="O1409" s="57">
        <v>0</v>
      </c>
      <c r="P1409" s="313">
        <v>-31.48</v>
      </c>
      <c r="Q1409" s="313"/>
      <c r="R1409" s="313"/>
    </row>
    <row r="1410" spans="1:18" ht="15" hidden="1" customHeight="1" outlineLevel="1" x14ac:dyDescent="0.2">
      <c r="A1410" s="35">
        <f t="shared" si="42"/>
        <v>45336</v>
      </c>
      <c r="B1410" t="str">
        <f t="shared" si="43"/>
        <v>09:15</v>
      </c>
      <c r="C1410"/>
      <c r="D1410" s="64" t="s">
        <v>988</v>
      </c>
      <c r="E1410" s="62">
        <v>1025946448</v>
      </c>
      <c r="F1410" s="64" t="s">
        <v>24</v>
      </c>
      <c r="G1410" s="64" t="s">
        <v>21</v>
      </c>
      <c r="H1410" s="64">
        <v>0.4</v>
      </c>
      <c r="I1410" s="61">
        <v>17665.43</v>
      </c>
      <c r="J1410" s="64"/>
      <c r="K1410" s="61">
        <v>17650</v>
      </c>
      <c r="L1410" s="64" t="s">
        <v>989</v>
      </c>
      <c r="M1410" s="61">
        <v>17729.88</v>
      </c>
      <c r="N1410" s="61">
        <v>-0.28000000000000003</v>
      </c>
      <c r="O1410" s="61">
        <v>0</v>
      </c>
      <c r="P1410" s="312">
        <v>-25.78</v>
      </c>
      <c r="Q1410" s="312"/>
      <c r="R1410" s="312"/>
    </row>
    <row r="1411" spans="1:18" ht="15" hidden="1" customHeight="1" outlineLevel="1" x14ac:dyDescent="0.2">
      <c r="A1411" s="35">
        <f t="shared" si="42"/>
        <v>45336</v>
      </c>
      <c r="B1411" t="str">
        <f t="shared" si="43"/>
        <v>09:15</v>
      </c>
      <c r="C1411"/>
      <c r="D1411" s="60" t="s">
        <v>990</v>
      </c>
      <c r="E1411" s="58">
        <v>1025946649</v>
      </c>
      <c r="F1411" s="60" t="s">
        <v>24</v>
      </c>
      <c r="G1411" s="60" t="s">
        <v>21</v>
      </c>
      <c r="H1411" s="60">
        <v>0.4</v>
      </c>
      <c r="I1411" s="57">
        <v>17665.93</v>
      </c>
      <c r="J1411" s="60"/>
      <c r="K1411" s="57">
        <v>17651</v>
      </c>
      <c r="L1411" s="60" t="s">
        <v>991</v>
      </c>
      <c r="M1411" s="57">
        <v>17729.88</v>
      </c>
      <c r="N1411" s="57">
        <v>-0.28000000000000003</v>
      </c>
      <c r="O1411" s="57">
        <v>0</v>
      </c>
      <c r="P1411" s="313">
        <v>-25.58</v>
      </c>
      <c r="Q1411" s="313"/>
      <c r="R1411" s="313"/>
    </row>
    <row r="1412" spans="1:18" ht="15" hidden="1" customHeight="1" outlineLevel="1" x14ac:dyDescent="0.2">
      <c r="A1412" s="35">
        <f t="shared" si="42"/>
        <v>45336</v>
      </c>
      <c r="B1412" t="str">
        <f t="shared" si="43"/>
        <v>10:26</v>
      </c>
      <c r="C1412"/>
      <c r="D1412" s="64" t="s">
        <v>992</v>
      </c>
      <c r="E1412" s="62">
        <v>1025946723</v>
      </c>
      <c r="F1412" s="64" t="s">
        <v>24</v>
      </c>
      <c r="G1412" s="64" t="s">
        <v>21</v>
      </c>
      <c r="H1412" s="64">
        <v>0.4</v>
      </c>
      <c r="I1412" s="61">
        <v>17680.03</v>
      </c>
      <c r="J1412" s="64"/>
      <c r="K1412" s="64"/>
      <c r="L1412" s="64" t="s">
        <v>993</v>
      </c>
      <c r="M1412" s="61">
        <v>17725.63</v>
      </c>
      <c r="N1412" s="61">
        <v>-0.28000000000000003</v>
      </c>
      <c r="O1412" s="61">
        <v>0</v>
      </c>
      <c r="P1412" s="312">
        <v>-18.239999999999998</v>
      </c>
      <c r="Q1412" s="312"/>
      <c r="R1412" s="312"/>
    </row>
    <row r="1413" spans="1:18" ht="15" hidden="1" customHeight="1" outlineLevel="1" x14ac:dyDescent="0.2">
      <c r="A1413" s="35">
        <f t="shared" si="42"/>
        <v>45336</v>
      </c>
      <c r="B1413" t="str">
        <f t="shared" si="43"/>
        <v>11:48</v>
      </c>
      <c r="C1413"/>
      <c r="D1413" s="60" t="s">
        <v>994</v>
      </c>
      <c r="E1413" s="58">
        <v>1025950508</v>
      </c>
      <c r="F1413" s="60" t="s">
        <v>24</v>
      </c>
      <c r="G1413" s="60" t="s">
        <v>21</v>
      </c>
      <c r="H1413" s="60">
        <v>0.4</v>
      </c>
      <c r="I1413" s="57">
        <v>17719.78</v>
      </c>
      <c r="J1413" s="60"/>
      <c r="K1413" s="57">
        <v>17710</v>
      </c>
      <c r="L1413" s="60" t="s">
        <v>995</v>
      </c>
      <c r="M1413" s="57">
        <v>17717.23</v>
      </c>
      <c r="N1413" s="57">
        <v>-0.28000000000000003</v>
      </c>
      <c r="O1413" s="57">
        <v>0</v>
      </c>
      <c r="P1413" s="313">
        <v>1.02</v>
      </c>
      <c r="Q1413" s="313"/>
      <c r="R1413" s="313"/>
    </row>
    <row r="1414" spans="1:18" ht="15" hidden="1" customHeight="1" outlineLevel="1" x14ac:dyDescent="0.2">
      <c r="A1414" s="35">
        <f t="shared" si="42"/>
        <v>45336</v>
      </c>
      <c r="B1414" t="str">
        <f t="shared" si="43"/>
        <v>11:48</v>
      </c>
      <c r="C1414"/>
      <c r="D1414" s="64" t="s">
        <v>996</v>
      </c>
      <c r="E1414" s="62">
        <v>1025954825</v>
      </c>
      <c r="F1414" s="64" t="s">
        <v>24</v>
      </c>
      <c r="G1414" s="64" t="s">
        <v>21</v>
      </c>
      <c r="H1414" s="64">
        <v>0.4</v>
      </c>
      <c r="I1414" s="61">
        <v>17717.78</v>
      </c>
      <c r="J1414" s="64"/>
      <c r="K1414" s="61">
        <v>17712</v>
      </c>
      <c r="L1414" s="64" t="s">
        <v>997</v>
      </c>
      <c r="M1414" s="61">
        <v>17711.53</v>
      </c>
      <c r="N1414" s="61">
        <v>-0.28000000000000003</v>
      </c>
      <c r="O1414" s="61">
        <v>0</v>
      </c>
      <c r="P1414" s="312">
        <v>2.5</v>
      </c>
      <c r="Q1414" s="312"/>
      <c r="R1414" s="312"/>
    </row>
    <row r="1415" spans="1:18" ht="15" hidden="1" customHeight="1" outlineLevel="1" x14ac:dyDescent="0.2">
      <c r="A1415" s="35">
        <f t="shared" si="42"/>
        <v>45336</v>
      </c>
      <c r="B1415" t="str">
        <f t="shared" si="43"/>
        <v>11:48</v>
      </c>
      <c r="C1415"/>
      <c r="D1415" s="60" t="s">
        <v>998</v>
      </c>
      <c r="E1415" s="58">
        <v>1025954828</v>
      </c>
      <c r="F1415" s="60" t="s">
        <v>24</v>
      </c>
      <c r="G1415" s="60" t="s">
        <v>21</v>
      </c>
      <c r="H1415" s="60">
        <v>0.4</v>
      </c>
      <c r="I1415" s="57">
        <v>17718.28</v>
      </c>
      <c r="J1415" s="60"/>
      <c r="K1415" s="60"/>
      <c r="L1415" s="60" t="s">
        <v>999</v>
      </c>
      <c r="M1415" s="57">
        <v>17722.13</v>
      </c>
      <c r="N1415" s="57">
        <v>-0.28000000000000003</v>
      </c>
      <c r="O1415" s="57">
        <v>0</v>
      </c>
      <c r="P1415" s="313">
        <v>-1.54</v>
      </c>
      <c r="Q1415" s="313"/>
      <c r="R1415" s="313"/>
    </row>
    <row r="1416" spans="1:18" ht="15" hidden="1" customHeight="1" outlineLevel="1" x14ac:dyDescent="0.2">
      <c r="A1416" s="35">
        <f t="shared" ref="A1416:A1479" si="44">DATEVALUE(LEFT(D1416,4)&amp;"-"&amp;MID(D1416,6,2)&amp;"-"&amp;MID(D1416,9,2))</f>
        <v>45336</v>
      </c>
      <c r="B1416" t="str">
        <f t="shared" ref="B1416:B1479" si="45">MID(D1416,12,5)</f>
        <v>14:33</v>
      </c>
      <c r="C1416"/>
      <c r="D1416" s="64" t="s">
        <v>1000</v>
      </c>
      <c r="E1416" s="62">
        <v>1025963661</v>
      </c>
      <c r="F1416" s="64" t="s">
        <v>20</v>
      </c>
      <c r="G1416" s="64" t="s">
        <v>25</v>
      </c>
      <c r="H1416" s="64">
        <v>0.4</v>
      </c>
      <c r="I1416" s="61">
        <v>1989.74</v>
      </c>
      <c r="J1416" s="64"/>
      <c r="K1416" s="61">
        <v>1990.8</v>
      </c>
      <c r="L1416" s="64" t="s">
        <v>1001</v>
      </c>
      <c r="M1416" s="61">
        <v>1990.63</v>
      </c>
      <c r="N1416" s="61">
        <v>-0.6</v>
      </c>
      <c r="O1416" s="61">
        <v>0</v>
      </c>
      <c r="P1416" s="312">
        <v>3.56</v>
      </c>
      <c r="Q1416" s="312"/>
      <c r="R1416" s="312"/>
    </row>
    <row r="1417" spans="1:18" ht="15" hidden="1" customHeight="1" outlineLevel="1" x14ac:dyDescent="0.2">
      <c r="A1417" s="35">
        <f t="shared" si="44"/>
        <v>45336</v>
      </c>
      <c r="B1417" t="str">
        <f t="shared" si="45"/>
        <v>14:34</v>
      </c>
      <c r="C1417"/>
      <c r="D1417" s="60" t="s">
        <v>1002</v>
      </c>
      <c r="E1417" s="58">
        <v>1025963719</v>
      </c>
      <c r="F1417" s="60" t="s">
        <v>20</v>
      </c>
      <c r="G1417" s="60" t="s">
        <v>25</v>
      </c>
      <c r="H1417" s="60">
        <v>0.4</v>
      </c>
      <c r="I1417" s="57">
        <v>1989.97</v>
      </c>
      <c r="J1417" s="60"/>
      <c r="K1417" s="57">
        <v>1991.3</v>
      </c>
      <c r="L1417" s="60" t="s">
        <v>1003</v>
      </c>
      <c r="M1417" s="57">
        <v>1990.43</v>
      </c>
      <c r="N1417" s="57">
        <v>-0.6</v>
      </c>
      <c r="O1417" s="57">
        <v>0</v>
      </c>
      <c r="P1417" s="313">
        <v>1.84</v>
      </c>
      <c r="Q1417" s="313"/>
      <c r="R1417" s="313"/>
    </row>
    <row r="1418" spans="1:18" ht="15" hidden="1" customHeight="1" outlineLevel="1" x14ac:dyDescent="0.2">
      <c r="A1418" s="35">
        <f t="shared" si="44"/>
        <v>45336</v>
      </c>
      <c r="B1418" t="str">
        <f t="shared" si="45"/>
        <v>14:42</v>
      </c>
      <c r="C1418"/>
      <c r="D1418" s="64" t="s">
        <v>1004</v>
      </c>
      <c r="E1418" s="62">
        <v>1025964014</v>
      </c>
      <c r="F1418" s="64" t="s">
        <v>20</v>
      </c>
      <c r="G1418" s="64" t="s">
        <v>25</v>
      </c>
      <c r="H1418" s="64">
        <v>0.4</v>
      </c>
      <c r="I1418" s="61">
        <v>1990.2</v>
      </c>
      <c r="J1418" s="64"/>
      <c r="K1418" s="64"/>
      <c r="L1418" s="64" t="s">
        <v>1005</v>
      </c>
      <c r="M1418" s="61">
        <v>1990.62</v>
      </c>
      <c r="N1418" s="61">
        <v>-0.6</v>
      </c>
      <c r="O1418" s="61">
        <v>0</v>
      </c>
      <c r="P1418" s="312">
        <v>1.68</v>
      </c>
      <c r="Q1418" s="312"/>
      <c r="R1418" s="312"/>
    </row>
    <row r="1419" spans="1:18" ht="15" hidden="1" customHeight="1" outlineLevel="1" x14ac:dyDescent="0.2">
      <c r="A1419" s="35">
        <f t="shared" si="44"/>
        <v>45336</v>
      </c>
      <c r="B1419" t="str">
        <f t="shared" si="45"/>
        <v>14:45</v>
      </c>
      <c r="C1419"/>
      <c r="D1419" s="60" t="s">
        <v>1006</v>
      </c>
      <c r="E1419" s="58">
        <v>1025964081</v>
      </c>
      <c r="F1419" s="60" t="s">
        <v>20</v>
      </c>
      <c r="G1419" s="60" t="s">
        <v>25</v>
      </c>
      <c r="H1419" s="60">
        <v>0.4</v>
      </c>
      <c r="I1419" s="57">
        <v>1990.57</v>
      </c>
      <c r="J1419" s="60"/>
      <c r="K1419" s="57">
        <v>1991.9</v>
      </c>
      <c r="L1419" s="60" t="s">
        <v>1007</v>
      </c>
      <c r="M1419" s="57">
        <v>1990.97</v>
      </c>
      <c r="N1419" s="57">
        <v>-0.6</v>
      </c>
      <c r="O1419" s="57">
        <v>0</v>
      </c>
      <c r="P1419" s="313">
        <v>1.6</v>
      </c>
      <c r="Q1419" s="313"/>
      <c r="R1419" s="313"/>
    </row>
    <row r="1420" spans="1:18" ht="15" hidden="1" customHeight="1" outlineLevel="1" x14ac:dyDescent="0.2">
      <c r="A1420" s="35">
        <f t="shared" si="44"/>
        <v>45336</v>
      </c>
      <c r="B1420" t="str">
        <f t="shared" si="45"/>
        <v>14:50</v>
      </c>
      <c r="C1420"/>
      <c r="D1420" s="64" t="s">
        <v>1008</v>
      </c>
      <c r="E1420" s="62">
        <v>1025964173</v>
      </c>
      <c r="F1420" s="64" t="s">
        <v>20</v>
      </c>
      <c r="G1420" s="64" t="s">
        <v>25</v>
      </c>
      <c r="H1420" s="64">
        <v>0.4</v>
      </c>
      <c r="I1420" s="61">
        <v>1990.3</v>
      </c>
      <c r="J1420" s="64"/>
      <c r="K1420" s="61">
        <v>1991.6</v>
      </c>
      <c r="L1420" s="64" t="s">
        <v>1009</v>
      </c>
      <c r="M1420" s="61">
        <v>1991.62</v>
      </c>
      <c r="N1420" s="61">
        <v>-0.6</v>
      </c>
      <c r="O1420" s="61">
        <v>0</v>
      </c>
      <c r="P1420" s="312">
        <v>5.28</v>
      </c>
      <c r="Q1420" s="312"/>
      <c r="R1420" s="312"/>
    </row>
    <row r="1421" spans="1:18" ht="15" hidden="1" customHeight="1" outlineLevel="1" x14ac:dyDescent="0.2">
      <c r="A1421" s="35">
        <f t="shared" si="44"/>
        <v>45336</v>
      </c>
      <c r="B1421" t="str">
        <f t="shared" si="45"/>
        <v>14:54</v>
      </c>
      <c r="C1421"/>
      <c r="D1421" s="60" t="s">
        <v>1010</v>
      </c>
      <c r="E1421" s="58">
        <v>1025964255</v>
      </c>
      <c r="F1421" s="60" t="s">
        <v>20</v>
      </c>
      <c r="G1421" s="60" t="s">
        <v>25</v>
      </c>
      <c r="H1421" s="60">
        <v>0.4</v>
      </c>
      <c r="I1421" s="57">
        <v>1990.12</v>
      </c>
      <c r="J1421" s="60"/>
      <c r="K1421" s="57">
        <v>1991.5</v>
      </c>
      <c r="L1421" s="60" t="s">
        <v>1011</v>
      </c>
      <c r="M1421" s="57">
        <v>1991.62</v>
      </c>
      <c r="N1421" s="57">
        <v>-0.6</v>
      </c>
      <c r="O1421" s="57">
        <v>0</v>
      </c>
      <c r="P1421" s="313">
        <v>6</v>
      </c>
      <c r="Q1421" s="313"/>
      <c r="R1421" s="313"/>
    </row>
    <row r="1422" spans="1:18" ht="15" hidden="1" customHeight="1" outlineLevel="1" x14ac:dyDescent="0.2">
      <c r="A1422" s="35">
        <f t="shared" si="44"/>
        <v>45336</v>
      </c>
      <c r="B1422" t="str">
        <f t="shared" si="45"/>
        <v>15:18</v>
      </c>
      <c r="C1422"/>
      <c r="D1422" s="64" t="s">
        <v>1012</v>
      </c>
      <c r="E1422" s="62">
        <v>1025965723</v>
      </c>
      <c r="F1422" s="64" t="s">
        <v>20</v>
      </c>
      <c r="G1422" s="64" t="s">
        <v>25</v>
      </c>
      <c r="H1422" s="64">
        <v>0.4</v>
      </c>
      <c r="I1422" s="61">
        <v>1990.86</v>
      </c>
      <c r="J1422" s="64"/>
      <c r="K1422" s="61">
        <v>1992.3</v>
      </c>
      <c r="L1422" s="64" t="s">
        <v>1013</v>
      </c>
      <c r="M1422" s="61">
        <v>1992.39</v>
      </c>
      <c r="N1422" s="61">
        <v>-0.6</v>
      </c>
      <c r="O1422" s="61">
        <v>0</v>
      </c>
      <c r="P1422" s="312">
        <v>6.12</v>
      </c>
      <c r="Q1422" s="312"/>
      <c r="R1422" s="312"/>
    </row>
    <row r="1423" spans="1:18" ht="15" hidden="1" customHeight="1" outlineLevel="1" x14ac:dyDescent="0.2">
      <c r="A1423" s="35">
        <f t="shared" si="44"/>
        <v>45336</v>
      </c>
      <c r="B1423" t="str">
        <f t="shared" si="45"/>
        <v>15:19</v>
      </c>
      <c r="C1423"/>
      <c r="D1423" s="60" t="s">
        <v>1014</v>
      </c>
      <c r="E1423" s="58">
        <v>1025965802</v>
      </c>
      <c r="F1423" s="60" t="s">
        <v>20</v>
      </c>
      <c r="G1423" s="60" t="s">
        <v>25</v>
      </c>
      <c r="H1423" s="60">
        <v>0.4</v>
      </c>
      <c r="I1423" s="57">
        <v>1990.19</v>
      </c>
      <c r="J1423" s="60"/>
      <c r="K1423" s="57">
        <v>1991.9</v>
      </c>
      <c r="L1423" s="60" t="s">
        <v>1015</v>
      </c>
      <c r="M1423" s="57">
        <v>1991.9</v>
      </c>
      <c r="N1423" s="57">
        <v>-0.6</v>
      </c>
      <c r="O1423" s="57">
        <v>0</v>
      </c>
      <c r="P1423" s="313">
        <v>6.84</v>
      </c>
      <c r="Q1423" s="313"/>
      <c r="R1423" s="313"/>
    </row>
    <row r="1424" spans="1:18" ht="15" hidden="1" customHeight="1" outlineLevel="1" x14ac:dyDescent="0.2">
      <c r="A1424" s="35">
        <f t="shared" si="44"/>
        <v>45336</v>
      </c>
      <c r="B1424" t="str">
        <f t="shared" si="45"/>
        <v>15:50</v>
      </c>
      <c r="C1424"/>
      <c r="D1424" s="64" t="s">
        <v>1016</v>
      </c>
      <c r="E1424" s="62">
        <v>1025968216</v>
      </c>
      <c r="F1424" s="64" t="s">
        <v>20</v>
      </c>
      <c r="G1424" s="64" t="s">
        <v>25</v>
      </c>
      <c r="H1424" s="64">
        <v>0.4</v>
      </c>
      <c r="I1424" s="61">
        <v>1990.01</v>
      </c>
      <c r="J1424" s="64"/>
      <c r="K1424" s="61">
        <v>1992.4</v>
      </c>
      <c r="L1424" s="64" t="s">
        <v>1017</v>
      </c>
      <c r="M1424" s="61">
        <v>1989.89</v>
      </c>
      <c r="N1424" s="61">
        <v>-0.6</v>
      </c>
      <c r="O1424" s="61">
        <v>0</v>
      </c>
      <c r="P1424" s="312">
        <v>-0.48</v>
      </c>
      <c r="Q1424" s="312"/>
      <c r="R1424" s="312"/>
    </row>
    <row r="1425" spans="1:18" ht="15" hidden="1" customHeight="1" outlineLevel="1" x14ac:dyDescent="0.2">
      <c r="A1425" s="35">
        <f t="shared" si="44"/>
        <v>45336</v>
      </c>
      <c r="B1425" t="str">
        <f t="shared" si="45"/>
        <v>15:51</v>
      </c>
      <c r="C1425"/>
      <c r="D1425" s="60" t="s">
        <v>1018</v>
      </c>
      <c r="E1425" s="58">
        <v>1025968292</v>
      </c>
      <c r="F1425" s="60" t="s">
        <v>20</v>
      </c>
      <c r="G1425" s="60" t="s">
        <v>25</v>
      </c>
      <c r="H1425" s="60">
        <v>0.4</v>
      </c>
      <c r="I1425" s="57">
        <v>1989.81</v>
      </c>
      <c r="J1425" s="60"/>
      <c r="K1425" s="57">
        <v>1991.9</v>
      </c>
      <c r="L1425" s="60" t="s">
        <v>1019</v>
      </c>
      <c r="M1425" s="57">
        <v>1992.08</v>
      </c>
      <c r="N1425" s="57">
        <v>-0.6</v>
      </c>
      <c r="O1425" s="57">
        <v>0</v>
      </c>
      <c r="P1425" s="313">
        <v>9.08</v>
      </c>
      <c r="Q1425" s="313"/>
      <c r="R1425" s="313"/>
    </row>
    <row r="1426" spans="1:18" ht="15" hidden="1" customHeight="1" outlineLevel="1" x14ac:dyDescent="0.2">
      <c r="A1426" s="35">
        <f t="shared" si="44"/>
        <v>45336</v>
      </c>
      <c r="B1426" t="str">
        <f t="shared" si="45"/>
        <v>16:52</v>
      </c>
      <c r="C1426"/>
      <c r="D1426" s="64" t="s">
        <v>1020</v>
      </c>
      <c r="E1426" s="62">
        <v>1025968507</v>
      </c>
      <c r="F1426" s="64" t="s">
        <v>20</v>
      </c>
      <c r="G1426" s="64" t="s">
        <v>25</v>
      </c>
      <c r="H1426" s="64">
        <v>0.4</v>
      </c>
      <c r="I1426" s="61">
        <v>1988.39</v>
      </c>
      <c r="J1426" s="64"/>
      <c r="K1426" s="64"/>
      <c r="L1426" s="64" t="s">
        <v>1021</v>
      </c>
      <c r="M1426" s="61">
        <v>1989.93</v>
      </c>
      <c r="N1426" s="61">
        <v>-0.6</v>
      </c>
      <c r="O1426" s="61">
        <v>0</v>
      </c>
      <c r="P1426" s="312">
        <v>6.16</v>
      </c>
      <c r="Q1426" s="312"/>
      <c r="R1426" s="312"/>
    </row>
    <row r="1427" spans="1:18" ht="15" hidden="1" customHeight="1" outlineLevel="1" x14ac:dyDescent="0.2">
      <c r="A1427" s="35">
        <f t="shared" si="44"/>
        <v>45336</v>
      </c>
      <c r="B1427" t="str">
        <f t="shared" si="45"/>
        <v>19:04</v>
      </c>
      <c r="C1427"/>
      <c r="D1427" s="60" t="s">
        <v>1022</v>
      </c>
      <c r="E1427" s="58">
        <v>1025991126</v>
      </c>
      <c r="F1427" s="60" t="s">
        <v>71</v>
      </c>
      <c r="G1427" s="60" t="s">
        <v>25</v>
      </c>
      <c r="H1427" s="60">
        <v>0.5</v>
      </c>
      <c r="I1427" s="59">
        <v>77.197000000000003</v>
      </c>
      <c r="J1427" s="60"/>
      <c r="K1427" s="59">
        <v>77.349999999999994</v>
      </c>
      <c r="L1427" s="60" t="s">
        <v>1023</v>
      </c>
      <c r="M1427" s="59">
        <v>77.366</v>
      </c>
      <c r="N1427" s="57">
        <v>-1</v>
      </c>
      <c r="O1427" s="57">
        <v>0</v>
      </c>
      <c r="P1427" s="313">
        <v>8.4499999999999993</v>
      </c>
      <c r="Q1427" s="313"/>
      <c r="R1427" s="313"/>
    </row>
    <row r="1428" spans="1:18" ht="15" hidden="1" customHeight="1" outlineLevel="1" x14ac:dyDescent="0.2">
      <c r="A1428" s="35">
        <f t="shared" si="44"/>
        <v>45336</v>
      </c>
      <c r="B1428" t="str">
        <f t="shared" si="45"/>
        <v>19:05</v>
      </c>
      <c r="C1428"/>
      <c r="D1428" s="64" t="s">
        <v>1024</v>
      </c>
      <c r="E1428" s="62">
        <v>1025991165</v>
      </c>
      <c r="F1428" s="64" t="s">
        <v>71</v>
      </c>
      <c r="G1428" s="64" t="s">
        <v>25</v>
      </c>
      <c r="H1428" s="64">
        <v>0.5</v>
      </c>
      <c r="I1428" s="63">
        <v>77.177000000000007</v>
      </c>
      <c r="J1428" s="64"/>
      <c r="K1428" s="63">
        <v>77.3</v>
      </c>
      <c r="L1428" s="64" t="s">
        <v>1025</v>
      </c>
      <c r="M1428" s="63">
        <v>77.316000000000003</v>
      </c>
      <c r="N1428" s="61">
        <v>-1</v>
      </c>
      <c r="O1428" s="61">
        <v>0</v>
      </c>
      <c r="P1428" s="312">
        <v>6.95</v>
      </c>
      <c r="Q1428" s="312"/>
      <c r="R1428" s="312"/>
    </row>
    <row r="1429" spans="1:18" ht="15" hidden="1" customHeight="1" outlineLevel="1" x14ac:dyDescent="0.2">
      <c r="A1429" s="35">
        <f t="shared" si="44"/>
        <v>45336</v>
      </c>
      <c r="B1429" t="str">
        <f t="shared" si="45"/>
        <v>19:24</v>
      </c>
      <c r="C1429"/>
      <c r="D1429" s="60" t="s">
        <v>1026</v>
      </c>
      <c r="E1429" s="58">
        <v>1025991864</v>
      </c>
      <c r="F1429" s="60" t="s">
        <v>71</v>
      </c>
      <c r="G1429" s="60" t="s">
        <v>25</v>
      </c>
      <c r="H1429" s="60">
        <v>0.4</v>
      </c>
      <c r="I1429" s="59">
        <v>77.076999999999998</v>
      </c>
      <c r="J1429" s="60"/>
      <c r="K1429" s="59">
        <v>77.2</v>
      </c>
      <c r="L1429" s="60" t="s">
        <v>1027</v>
      </c>
      <c r="M1429" s="59">
        <v>76.965999999999994</v>
      </c>
      <c r="N1429" s="57">
        <v>-0.8</v>
      </c>
      <c r="O1429" s="57">
        <v>0</v>
      </c>
      <c r="P1429" s="313">
        <v>-4.4400000000000004</v>
      </c>
      <c r="Q1429" s="313"/>
      <c r="R1429" s="313"/>
    </row>
    <row r="1430" spans="1:18" ht="15" hidden="1" customHeight="1" outlineLevel="1" x14ac:dyDescent="0.2">
      <c r="A1430" s="35">
        <f t="shared" si="44"/>
        <v>45336</v>
      </c>
      <c r="B1430" t="str">
        <f t="shared" si="45"/>
        <v>19:31</v>
      </c>
      <c r="C1430"/>
      <c r="D1430" s="64" t="s">
        <v>1028</v>
      </c>
      <c r="E1430" s="62">
        <v>1025992094</v>
      </c>
      <c r="F1430" s="64" t="s">
        <v>71</v>
      </c>
      <c r="G1430" s="64" t="s">
        <v>25</v>
      </c>
      <c r="H1430" s="64">
        <v>0.4</v>
      </c>
      <c r="I1430" s="63">
        <v>77.057000000000002</v>
      </c>
      <c r="J1430" s="64"/>
      <c r="K1430" s="63">
        <v>77.17</v>
      </c>
      <c r="L1430" s="64" t="s">
        <v>1029</v>
      </c>
      <c r="M1430" s="63">
        <v>76.975999999999999</v>
      </c>
      <c r="N1430" s="61">
        <v>-0.8</v>
      </c>
      <c r="O1430" s="61">
        <v>0</v>
      </c>
      <c r="P1430" s="312">
        <v>-3.24</v>
      </c>
      <c r="Q1430" s="312"/>
      <c r="R1430" s="312"/>
    </row>
    <row r="1431" spans="1:18" ht="15" hidden="1" customHeight="1" outlineLevel="1" x14ac:dyDescent="0.2">
      <c r="A1431" s="35">
        <f t="shared" si="44"/>
        <v>45336</v>
      </c>
      <c r="B1431" t="str">
        <f t="shared" si="45"/>
        <v>19:38</v>
      </c>
      <c r="C1431"/>
      <c r="D1431" s="60" t="s">
        <v>1030</v>
      </c>
      <c r="E1431" s="58">
        <v>1025992337</v>
      </c>
      <c r="F1431" s="60" t="s">
        <v>71</v>
      </c>
      <c r="G1431" s="60" t="s">
        <v>25</v>
      </c>
      <c r="H1431" s="60">
        <v>0.4</v>
      </c>
      <c r="I1431" s="59">
        <v>76.856999999999999</v>
      </c>
      <c r="J1431" s="60"/>
      <c r="K1431" s="59">
        <v>77</v>
      </c>
      <c r="L1431" s="60" t="s">
        <v>1031</v>
      </c>
      <c r="M1431" s="59">
        <v>77.001000000000005</v>
      </c>
      <c r="N1431" s="57">
        <v>-0.8</v>
      </c>
      <c r="O1431" s="57">
        <v>0</v>
      </c>
      <c r="P1431" s="313">
        <v>5.76</v>
      </c>
      <c r="Q1431" s="313"/>
      <c r="R1431" s="313"/>
    </row>
    <row r="1432" spans="1:18" ht="15" hidden="1" customHeight="1" outlineLevel="1" x14ac:dyDescent="0.2">
      <c r="A1432" s="35">
        <f t="shared" si="44"/>
        <v>45336</v>
      </c>
      <c r="B1432" t="str">
        <f t="shared" si="45"/>
        <v>19:58</v>
      </c>
      <c r="C1432"/>
      <c r="D1432" s="64" t="s">
        <v>1032</v>
      </c>
      <c r="E1432" s="62">
        <v>1025993372</v>
      </c>
      <c r="F1432" s="64" t="s">
        <v>71</v>
      </c>
      <c r="G1432" s="64" t="s">
        <v>25</v>
      </c>
      <c r="H1432" s="64">
        <v>0.4</v>
      </c>
      <c r="I1432" s="63">
        <v>76.897000000000006</v>
      </c>
      <c r="J1432" s="64"/>
      <c r="K1432" s="63">
        <v>76.989999999999995</v>
      </c>
      <c r="L1432" s="64" t="s">
        <v>1033</v>
      </c>
      <c r="M1432" s="63">
        <v>77.006</v>
      </c>
      <c r="N1432" s="61">
        <v>-0.8</v>
      </c>
      <c r="O1432" s="61">
        <v>0</v>
      </c>
      <c r="P1432" s="312">
        <v>4.3600000000000003</v>
      </c>
      <c r="Q1432" s="312"/>
      <c r="R1432" s="312"/>
    </row>
    <row r="1433" spans="1:18" ht="15" hidden="1" customHeight="1" outlineLevel="1" x14ac:dyDescent="0.2">
      <c r="A1433" s="35">
        <f t="shared" si="44"/>
        <v>45336</v>
      </c>
      <c r="B1433" t="str">
        <f t="shared" si="45"/>
        <v>20:01</v>
      </c>
      <c r="C1433"/>
      <c r="D1433" s="60" t="s">
        <v>1034</v>
      </c>
      <c r="E1433" s="58">
        <v>1025993452</v>
      </c>
      <c r="F1433" s="60" t="s">
        <v>71</v>
      </c>
      <c r="G1433" s="60" t="s">
        <v>25</v>
      </c>
      <c r="H1433" s="60">
        <v>0.4</v>
      </c>
      <c r="I1433" s="59">
        <v>76.831999999999994</v>
      </c>
      <c r="J1433" s="60"/>
      <c r="K1433" s="60"/>
      <c r="L1433" s="60" t="s">
        <v>1035</v>
      </c>
      <c r="M1433" s="59">
        <v>76.986000000000004</v>
      </c>
      <c r="N1433" s="57">
        <v>-0.8</v>
      </c>
      <c r="O1433" s="57">
        <v>0</v>
      </c>
      <c r="P1433" s="313">
        <v>6.16</v>
      </c>
      <c r="Q1433" s="313"/>
      <c r="R1433" s="313"/>
    </row>
    <row r="1434" spans="1:18" ht="15" hidden="1" customHeight="1" outlineLevel="1" x14ac:dyDescent="0.2">
      <c r="A1434" s="35">
        <f t="shared" si="44"/>
        <v>45337</v>
      </c>
      <c r="B1434" t="str">
        <f t="shared" si="45"/>
        <v>03:10</v>
      </c>
      <c r="C1434"/>
      <c r="D1434" s="64" t="s">
        <v>1036</v>
      </c>
      <c r="E1434" s="62">
        <v>1026003272</v>
      </c>
      <c r="F1434" s="64" t="s">
        <v>20</v>
      </c>
      <c r="G1434" s="64" t="s">
        <v>25</v>
      </c>
      <c r="H1434" s="64">
        <v>0.4</v>
      </c>
      <c r="I1434" s="61">
        <v>1993.29</v>
      </c>
      <c r="J1434" s="64"/>
      <c r="K1434" s="61">
        <v>1993.8</v>
      </c>
      <c r="L1434" s="64" t="s">
        <v>1037</v>
      </c>
      <c r="M1434" s="61">
        <v>1993.23</v>
      </c>
      <c r="N1434" s="61">
        <v>-0.6</v>
      </c>
      <c r="O1434" s="61">
        <v>0</v>
      </c>
      <c r="P1434" s="312">
        <v>-0.24</v>
      </c>
      <c r="Q1434" s="312"/>
      <c r="R1434" s="312"/>
    </row>
    <row r="1435" spans="1:18" ht="15" hidden="1" customHeight="1" outlineLevel="1" x14ac:dyDescent="0.2">
      <c r="A1435" s="35">
        <f t="shared" si="44"/>
        <v>45337</v>
      </c>
      <c r="B1435" t="str">
        <f t="shared" si="45"/>
        <v>03:11</v>
      </c>
      <c r="C1435"/>
      <c r="D1435" s="60" t="s">
        <v>1038</v>
      </c>
      <c r="E1435" s="58">
        <v>1026003300</v>
      </c>
      <c r="F1435" s="60" t="s">
        <v>20</v>
      </c>
      <c r="G1435" s="60" t="s">
        <v>25</v>
      </c>
      <c r="H1435" s="60">
        <v>0.4</v>
      </c>
      <c r="I1435" s="57">
        <v>1993.39</v>
      </c>
      <c r="J1435" s="60"/>
      <c r="K1435" s="57">
        <v>1993.9</v>
      </c>
      <c r="L1435" s="60" t="s">
        <v>1039</v>
      </c>
      <c r="M1435" s="57">
        <v>1993.19</v>
      </c>
      <c r="N1435" s="57">
        <v>-0.6</v>
      </c>
      <c r="O1435" s="57">
        <v>0</v>
      </c>
      <c r="P1435" s="313">
        <v>-0.8</v>
      </c>
      <c r="Q1435" s="313"/>
      <c r="R1435" s="313"/>
    </row>
    <row r="1436" spans="1:18" ht="15" hidden="1" customHeight="1" outlineLevel="1" x14ac:dyDescent="0.2">
      <c r="A1436" s="35">
        <f t="shared" si="44"/>
        <v>45337</v>
      </c>
      <c r="B1436" t="str">
        <f t="shared" si="45"/>
        <v>03:15</v>
      </c>
      <c r="C1436"/>
      <c r="D1436" s="64" t="s">
        <v>1040</v>
      </c>
      <c r="E1436" s="62">
        <v>1026003718</v>
      </c>
      <c r="F1436" s="64" t="s">
        <v>24</v>
      </c>
      <c r="G1436" s="64" t="s">
        <v>25</v>
      </c>
      <c r="H1436" s="64">
        <v>0.4</v>
      </c>
      <c r="I1436" s="61">
        <v>17793.03</v>
      </c>
      <c r="J1436" s="64"/>
      <c r="K1436" s="61">
        <v>17807</v>
      </c>
      <c r="L1436" s="64" t="s">
        <v>1041</v>
      </c>
      <c r="M1436" s="61">
        <v>17807.18</v>
      </c>
      <c r="N1436" s="61">
        <v>-0.28000000000000003</v>
      </c>
      <c r="O1436" s="61">
        <v>0</v>
      </c>
      <c r="P1436" s="312">
        <v>5.66</v>
      </c>
      <c r="Q1436" s="312"/>
      <c r="R1436" s="312"/>
    </row>
    <row r="1437" spans="1:18" ht="15" hidden="1" customHeight="1" outlineLevel="1" x14ac:dyDescent="0.2">
      <c r="A1437" s="35">
        <f t="shared" si="44"/>
        <v>45337</v>
      </c>
      <c r="B1437" t="str">
        <f t="shared" si="45"/>
        <v>03:15</v>
      </c>
      <c r="C1437"/>
      <c r="D1437" s="60" t="s">
        <v>1042</v>
      </c>
      <c r="E1437" s="58">
        <v>1026003719</v>
      </c>
      <c r="F1437" s="60" t="s">
        <v>24</v>
      </c>
      <c r="G1437" s="60" t="s">
        <v>25</v>
      </c>
      <c r="H1437" s="60">
        <v>0.4</v>
      </c>
      <c r="I1437" s="57">
        <v>17792.03</v>
      </c>
      <c r="J1437" s="60"/>
      <c r="K1437" s="57">
        <v>17803</v>
      </c>
      <c r="L1437" s="60" t="s">
        <v>1043</v>
      </c>
      <c r="M1437" s="57">
        <v>17803.18</v>
      </c>
      <c r="N1437" s="57">
        <v>-0.28000000000000003</v>
      </c>
      <c r="O1437" s="57">
        <v>0</v>
      </c>
      <c r="P1437" s="313">
        <v>4.46</v>
      </c>
      <c r="Q1437" s="313"/>
      <c r="R1437" s="313"/>
    </row>
    <row r="1438" spans="1:18" ht="15" hidden="1" customHeight="1" outlineLevel="1" x14ac:dyDescent="0.2">
      <c r="A1438" s="35">
        <f t="shared" si="44"/>
        <v>45337</v>
      </c>
      <c r="B1438" t="str">
        <f t="shared" si="45"/>
        <v>04:04</v>
      </c>
      <c r="C1438"/>
      <c r="D1438" s="64" t="s">
        <v>1044</v>
      </c>
      <c r="E1438" s="62">
        <v>1026005325</v>
      </c>
      <c r="F1438" s="64" t="s">
        <v>20</v>
      </c>
      <c r="G1438" s="64" t="s">
        <v>25</v>
      </c>
      <c r="H1438" s="64">
        <v>0.4</v>
      </c>
      <c r="I1438" s="61">
        <v>1992.47</v>
      </c>
      <c r="J1438" s="64"/>
      <c r="K1438" s="61">
        <v>1993.5</v>
      </c>
      <c r="L1438" s="64" t="s">
        <v>1045</v>
      </c>
      <c r="M1438" s="61">
        <v>1993.25</v>
      </c>
      <c r="N1438" s="61">
        <v>-0.6</v>
      </c>
      <c r="O1438" s="61">
        <v>0</v>
      </c>
      <c r="P1438" s="312">
        <v>3.12</v>
      </c>
      <c r="Q1438" s="312"/>
      <c r="R1438" s="312"/>
    </row>
    <row r="1439" spans="1:18" ht="15" hidden="1" customHeight="1" outlineLevel="1" x14ac:dyDescent="0.2">
      <c r="A1439" s="35">
        <f t="shared" si="44"/>
        <v>45337</v>
      </c>
      <c r="B1439" t="str">
        <f t="shared" si="45"/>
        <v>04:04</v>
      </c>
      <c r="C1439"/>
      <c r="D1439" s="60" t="s">
        <v>1046</v>
      </c>
      <c r="E1439" s="58">
        <v>1026005330</v>
      </c>
      <c r="F1439" s="60" t="s">
        <v>20</v>
      </c>
      <c r="G1439" s="60" t="s">
        <v>25</v>
      </c>
      <c r="H1439" s="60">
        <v>0.4</v>
      </c>
      <c r="I1439" s="57">
        <v>1992.49</v>
      </c>
      <c r="J1439" s="60"/>
      <c r="K1439" s="57">
        <v>1993.7</v>
      </c>
      <c r="L1439" s="60" t="s">
        <v>1047</v>
      </c>
      <c r="M1439" s="57">
        <v>1993.15</v>
      </c>
      <c r="N1439" s="57">
        <v>-0.6</v>
      </c>
      <c r="O1439" s="57">
        <v>0</v>
      </c>
      <c r="P1439" s="313">
        <v>2.64</v>
      </c>
      <c r="Q1439" s="313"/>
      <c r="R1439" s="313"/>
    </row>
    <row r="1440" spans="1:18" ht="15" hidden="1" customHeight="1" outlineLevel="1" x14ac:dyDescent="0.2">
      <c r="A1440" s="35">
        <f t="shared" si="44"/>
        <v>45337</v>
      </c>
      <c r="B1440" t="str">
        <f t="shared" si="45"/>
        <v>05:21</v>
      </c>
      <c r="C1440"/>
      <c r="D1440" s="64" t="s">
        <v>1048</v>
      </c>
      <c r="E1440" s="62">
        <v>1026006574</v>
      </c>
      <c r="F1440" s="64" t="s">
        <v>20</v>
      </c>
      <c r="G1440" s="64" t="s">
        <v>25</v>
      </c>
      <c r="H1440" s="64">
        <v>0.4</v>
      </c>
      <c r="I1440" s="61">
        <v>1992.4</v>
      </c>
      <c r="J1440" s="64"/>
      <c r="K1440" s="61">
        <v>1992.9</v>
      </c>
      <c r="L1440" s="64" t="s">
        <v>1049</v>
      </c>
      <c r="M1440" s="61">
        <v>1992.95</v>
      </c>
      <c r="N1440" s="61">
        <v>-0.6</v>
      </c>
      <c r="O1440" s="61">
        <v>0</v>
      </c>
      <c r="P1440" s="312">
        <v>2.2000000000000002</v>
      </c>
      <c r="Q1440" s="312"/>
      <c r="R1440" s="312"/>
    </row>
    <row r="1441" spans="1:18" ht="15" hidden="1" customHeight="1" outlineLevel="1" x14ac:dyDescent="0.2">
      <c r="A1441" s="35">
        <f t="shared" si="44"/>
        <v>45337</v>
      </c>
      <c r="B1441" t="str">
        <f t="shared" si="45"/>
        <v>05:21</v>
      </c>
      <c r="C1441"/>
      <c r="D1441" s="60" t="s">
        <v>1050</v>
      </c>
      <c r="E1441" s="58">
        <v>1026006581</v>
      </c>
      <c r="F1441" s="60" t="s">
        <v>20</v>
      </c>
      <c r="G1441" s="60" t="s">
        <v>25</v>
      </c>
      <c r="H1441" s="60">
        <v>0.4</v>
      </c>
      <c r="I1441" s="57">
        <v>1992.29</v>
      </c>
      <c r="J1441" s="60"/>
      <c r="K1441" s="57">
        <v>1992.8</v>
      </c>
      <c r="L1441" s="60" t="s">
        <v>1051</v>
      </c>
      <c r="M1441" s="57">
        <v>1992.82</v>
      </c>
      <c r="N1441" s="57">
        <v>-0.6</v>
      </c>
      <c r="O1441" s="57">
        <v>0</v>
      </c>
      <c r="P1441" s="313">
        <v>2.12</v>
      </c>
      <c r="Q1441" s="313"/>
      <c r="R1441" s="313"/>
    </row>
    <row r="1442" spans="1:18" ht="15" hidden="1" customHeight="1" outlineLevel="1" x14ac:dyDescent="0.2">
      <c r="A1442" s="35">
        <f t="shared" si="44"/>
        <v>45337</v>
      </c>
      <c r="B1442" t="str">
        <f t="shared" si="45"/>
        <v>05:46</v>
      </c>
      <c r="C1442"/>
      <c r="D1442" s="64" t="s">
        <v>1052</v>
      </c>
      <c r="E1442" s="62">
        <v>1026006925</v>
      </c>
      <c r="F1442" s="64" t="s">
        <v>20</v>
      </c>
      <c r="G1442" s="64" t="s">
        <v>25</v>
      </c>
      <c r="H1442" s="64">
        <v>0.4</v>
      </c>
      <c r="I1442" s="61">
        <v>1990.85</v>
      </c>
      <c r="J1442" s="64"/>
      <c r="K1442" s="61">
        <v>1992</v>
      </c>
      <c r="L1442" s="64" t="s">
        <v>1053</v>
      </c>
      <c r="M1442" s="61">
        <v>1992.08</v>
      </c>
      <c r="N1442" s="61">
        <v>-0.6</v>
      </c>
      <c r="O1442" s="61">
        <v>0</v>
      </c>
      <c r="P1442" s="312">
        <v>4.92</v>
      </c>
      <c r="Q1442" s="312"/>
      <c r="R1442" s="312"/>
    </row>
    <row r="1443" spans="1:18" ht="15" hidden="1" customHeight="1" outlineLevel="1" x14ac:dyDescent="0.2">
      <c r="A1443" s="35">
        <f t="shared" si="44"/>
        <v>45337</v>
      </c>
      <c r="B1443" t="str">
        <f t="shared" si="45"/>
        <v>05:47</v>
      </c>
      <c r="C1443"/>
      <c r="D1443" s="60" t="s">
        <v>1054</v>
      </c>
      <c r="E1443" s="58">
        <v>1026006947</v>
      </c>
      <c r="F1443" s="60" t="s">
        <v>20</v>
      </c>
      <c r="G1443" s="60" t="s">
        <v>25</v>
      </c>
      <c r="H1443" s="60">
        <v>0.4</v>
      </c>
      <c r="I1443" s="57">
        <v>1990.9</v>
      </c>
      <c r="J1443" s="60"/>
      <c r="K1443" s="57">
        <v>1991.9</v>
      </c>
      <c r="L1443" s="60" t="s">
        <v>1055</v>
      </c>
      <c r="M1443" s="57">
        <v>1991.9</v>
      </c>
      <c r="N1443" s="57">
        <v>-0.6</v>
      </c>
      <c r="O1443" s="57">
        <v>0</v>
      </c>
      <c r="P1443" s="313">
        <v>4</v>
      </c>
      <c r="Q1443" s="313"/>
      <c r="R1443" s="313"/>
    </row>
    <row r="1444" spans="1:18" ht="15" hidden="1" customHeight="1" outlineLevel="1" x14ac:dyDescent="0.2">
      <c r="A1444" s="35">
        <f t="shared" si="44"/>
        <v>45337</v>
      </c>
      <c r="B1444" t="str">
        <f t="shared" si="45"/>
        <v>09:20</v>
      </c>
      <c r="C1444"/>
      <c r="D1444" s="64" t="s">
        <v>1056</v>
      </c>
      <c r="E1444" s="62">
        <v>1026010803</v>
      </c>
      <c r="F1444" s="64" t="s">
        <v>71</v>
      </c>
      <c r="G1444" s="64" t="s">
        <v>25</v>
      </c>
      <c r="H1444" s="64">
        <v>0.1</v>
      </c>
      <c r="I1444" s="63">
        <v>76.475999999999999</v>
      </c>
      <c r="J1444" s="64"/>
      <c r="K1444" s="63">
        <v>76.55</v>
      </c>
      <c r="L1444" s="64" t="s">
        <v>1057</v>
      </c>
      <c r="M1444" s="63">
        <v>76.534999999999997</v>
      </c>
      <c r="N1444" s="61">
        <v>-0.2</v>
      </c>
      <c r="O1444" s="61">
        <v>0</v>
      </c>
      <c r="P1444" s="312">
        <v>0.59</v>
      </c>
      <c r="Q1444" s="312"/>
      <c r="R1444" s="312"/>
    </row>
    <row r="1445" spans="1:18" ht="15" hidden="1" customHeight="1" outlineLevel="1" x14ac:dyDescent="0.2">
      <c r="A1445" s="35">
        <f t="shared" si="44"/>
        <v>45337</v>
      </c>
      <c r="B1445" t="str">
        <f t="shared" si="45"/>
        <v>09:47</v>
      </c>
      <c r="C1445"/>
      <c r="D1445" s="60" t="s">
        <v>1058</v>
      </c>
      <c r="E1445" s="58">
        <v>1026012259</v>
      </c>
      <c r="F1445" s="60" t="s">
        <v>71</v>
      </c>
      <c r="G1445" s="60" t="s">
        <v>25</v>
      </c>
      <c r="H1445" s="60">
        <v>0.1</v>
      </c>
      <c r="I1445" s="59">
        <v>76.331000000000003</v>
      </c>
      <c r="J1445" s="60"/>
      <c r="K1445" s="59">
        <v>76.400000000000006</v>
      </c>
      <c r="L1445" s="60" t="s">
        <v>1059</v>
      </c>
      <c r="M1445" s="59">
        <v>76.405000000000001</v>
      </c>
      <c r="N1445" s="57">
        <v>-0.2</v>
      </c>
      <c r="O1445" s="57">
        <v>0</v>
      </c>
      <c r="P1445" s="313">
        <v>0.74</v>
      </c>
      <c r="Q1445" s="313"/>
      <c r="R1445" s="313"/>
    </row>
    <row r="1446" spans="1:18" ht="15" hidden="1" customHeight="1" outlineLevel="1" x14ac:dyDescent="0.2">
      <c r="A1446" s="35">
        <f t="shared" si="44"/>
        <v>45337</v>
      </c>
      <c r="B1446" t="str">
        <f t="shared" si="45"/>
        <v>09:56</v>
      </c>
      <c r="C1446"/>
      <c r="D1446" s="64" t="s">
        <v>1060</v>
      </c>
      <c r="E1446" s="62">
        <v>1026012428</v>
      </c>
      <c r="F1446" s="64" t="s">
        <v>71</v>
      </c>
      <c r="G1446" s="64" t="s">
        <v>25</v>
      </c>
      <c r="H1446" s="64">
        <v>0.4</v>
      </c>
      <c r="I1446" s="63">
        <v>76.197000000000003</v>
      </c>
      <c r="J1446" s="64"/>
      <c r="K1446" s="63">
        <v>76.3</v>
      </c>
      <c r="L1446" s="64" t="s">
        <v>1061</v>
      </c>
      <c r="M1446" s="63">
        <v>76.275000000000006</v>
      </c>
      <c r="N1446" s="61">
        <v>-0.8</v>
      </c>
      <c r="O1446" s="61">
        <v>0</v>
      </c>
      <c r="P1446" s="312">
        <v>3.12</v>
      </c>
      <c r="Q1446" s="312"/>
      <c r="R1446" s="312"/>
    </row>
    <row r="1447" spans="1:18" ht="15" hidden="1" customHeight="1" outlineLevel="1" x14ac:dyDescent="0.2">
      <c r="A1447" s="35">
        <f t="shared" si="44"/>
        <v>45337</v>
      </c>
      <c r="B1447" t="str">
        <f t="shared" si="45"/>
        <v>10:02</v>
      </c>
      <c r="C1447"/>
      <c r="D1447" s="60" t="s">
        <v>1062</v>
      </c>
      <c r="E1447" s="58">
        <v>1026012635</v>
      </c>
      <c r="F1447" s="60" t="s">
        <v>71</v>
      </c>
      <c r="G1447" s="60" t="s">
        <v>25</v>
      </c>
      <c r="H1447" s="60">
        <v>0.5</v>
      </c>
      <c r="I1447" s="59">
        <v>76.085999999999999</v>
      </c>
      <c r="J1447" s="60"/>
      <c r="K1447" s="59">
        <v>76.209999999999994</v>
      </c>
      <c r="L1447" s="60" t="s">
        <v>1063</v>
      </c>
      <c r="M1447" s="59">
        <v>76.22</v>
      </c>
      <c r="N1447" s="57">
        <v>-1</v>
      </c>
      <c r="O1447" s="57">
        <v>0</v>
      </c>
      <c r="P1447" s="313">
        <v>6.7</v>
      </c>
      <c r="Q1447" s="313"/>
      <c r="R1447" s="313"/>
    </row>
    <row r="1448" spans="1:18" ht="15" hidden="1" customHeight="1" outlineLevel="1" x14ac:dyDescent="0.2">
      <c r="A1448" s="35">
        <f t="shared" si="44"/>
        <v>45337</v>
      </c>
      <c r="B1448" t="str">
        <f t="shared" si="45"/>
        <v>10:03</v>
      </c>
      <c r="C1448"/>
      <c r="D1448" s="64" t="s">
        <v>1064</v>
      </c>
      <c r="E1448" s="62">
        <v>1026012662</v>
      </c>
      <c r="F1448" s="64" t="s">
        <v>71</v>
      </c>
      <c r="G1448" s="64" t="s">
        <v>25</v>
      </c>
      <c r="H1448" s="64">
        <v>0.5</v>
      </c>
      <c r="I1448" s="63">
        <v>76.085999999999999</v>
      </c>
      <c r="J1448" s="64"/>
      <c r="K1448" s="63">
        <v>76.22</v>
      </c>
      <c r="L1448" s="64" t="s">
        <v>1065</v>
      </c>
      <c r="M1448" s="63">
        <v>76.215000000000003</v>
      </c>
      <c r="N1448" s="61">
        <v>-1</v>
      </c>
      <c r="O1448" s="61">
        <v>0</v>
      </c>
      <c r="P1448" s="312">
        <v>6.45</v>
      </c>
      <c r="Q1448" s="312"/>
      <c r="R1448" s="312"/>
    </row>
    <row r="1449" spans="1:18" ht="15" hidden="1" customHeight="1" outlineLevel="1" x14ac:dyDescent="0.2">
      <c r="A1449" s="35">
        <f t="shared" si="44"/>
        <v>45337</v>
      </c>
      <c r="B1449" t="str">
        <f t="shared" si="45"/>
        <v>10:32</v>
      </c>
      <c r="C1449"/>
      <c r="D1449" s="60" t="s">
        <v>1066</v>
      </c>
      <c r="E1449" s="58">
        <v>1026014481</v>
      </c>
      <c r="F1449" s="60" t="s">
        <v>71</v>
      </c>
      <c r="G1449" s="60" t="s">
        <v>25</v>
      </c>
      <c r="H1449" s="60">
        <v>0.4</v>
      </c>
      <c r="I1449" s="59">
        <v>76.006</v>
      </c>
      <c r="J1449" s="60"/>
      <c r="K1449" s="59">
        <v>76.12</v>
      </c>
      <c r="L1449" s="60" t="s">
        <v>1067</v>
      </c>
      <c r="M1449" s="59">
        <v>76.125</v>
      </c>
      <c r="N1449" s="57">
        <v>-0.8</v>
      </c>
      <c r="O1449" s="57">
        <v>0</v>
      </c>
      <c r="P1449" s="313">
        <v>4.76</v>
      </c>
      <c r="Q1449" s="313"/>
      <c r="R1449" s="313"/>
    </row>
    <row r="1450" spans="1:18" ht="15" hidden="1" customHeight="1" outlineLevel="1" x14ac:dyDescent="0.2">
      <c r="A1450" s="35">
        <f t="shared" si="44"/>
        <v>45337</v>
      </c>
      <c r="B1450" t="str">
        <f t="shared" si="45"/>
        <v>12:01</v>
      </c>
      <c r="C1450"/>
      <c r="D1450" s="64" t="s">
        <v>1068</v>
      </c>
      <c r="E1450" s="62">
        <v>1026017441</v>
      </c>
      <c r="F1450" s="64" t="s">
        <v>71</v>
      </c>
      <c r="G1450" s="64" t="s">
        <v>25</v>
      </c>
      <c r="H1450" s="64">
        <v>0.2</v>
      </c>
      <c r="I1450" s="63">
        <v>76.195999999999998</v>
      </c>
      <c r="J1450" s="64"/>
      <c r="K1450" s="63">
        <v>76.3</v>
      </c>
      <c r="L1450" s="64" t="s">
        <v>1069</v>
      </c>
      <c r="M1450" s="63">
        <v>76.314999999999998</v>
      </c>
      <c r="N1450" s="61">
        <v>-0.4</v>
      </c>
      <c r="O1450" s="61">
        <v>0</v>
      </c>
      <c r="P1450" s="312">
        <v>2.38</v>
      </c>
      <c r="Q1450" s="312"/>
      <c r="R1450" s="312"/>
    </row>
    <row r="1451" spans="1:18" ht="15" hidden="1" customHeight="1" outlineLevel="1" x14ac:dyDescent="0.2">
      <c r="A1451" s="35">
        <f t="shared" si="44"/>
        <v>45337</v>
      </c>
      <c r="B1451" t="str">
        <f t="shared" si="45"/>
        <v>12:04</v>
      </c>
      <c r="C1451"/>
      <c r="D1451" s="60" t="s">
        <v>1070</v>
      </c>
      <c r="E1451" s="58">
        <v>1026017526</v>
      </c>
      <c r="F1451" s="60" t="s">
        <v>24</v>
      </c>
      <c r="G1451" s="60" t="s">
        <v>25</v>
      </c>
      <c r="H1451" s="60">
        <v>0.4</v>
      </c>
      <c r="I1451" s="57">
        <v>17830.03</v>
      </c>
      <c r="J1451" s="60"/>
      <c r="K1451" s="57">
        <v>17841</v>
      </c>
      <c r="L1451" s="60" t="s">
        <v>1071</v>
      </c>
      <c r="M1451" s="57">
        <v>17841.03</v>
      </c>
      <c r="N1451" s="57">
        <v>-0.28000000000000003</v>
      </c>
      <c r="O1451" s="57">
        <v>0</v>
      </c>
      <c r="P1451" s="313">
        <v>4.4000000000000004</v>
      </c>
      <c r="Q1451" s="313"/>
      <c r="R1451" s="313"/>
    </row>
    <row r="1452" spans="1:18" ht="15" hidden="1" customHeight="1" outlineLevel="1" x14ac:dyDescent="0.2">
      <c r="A1452" s="35">
        <f t="shared" si="44"/>
        <v>45337</v>
      </c>
      <c r="B1452" t="str">
        <f t="shared" si="45"/>
        <v>12:06</v>
      </c>
      <c r="C1452"/>
      <c r="D1452" s="64" t="s">
        <v>1072</v>
      </c>
      <c r="E1452" s="62">
        <v>1026017577</v>
      </c>
      <c r="F1452" s="64" t="s">
        <v>71</v>
      </c>
      <c r="G1452" s="64" t="s">
        <v>25</v>
      </c>
      <c r="H1452" s="64">
        <v>0.3</v>
      </c>
      <c r="I1452" s="63">
        <v>76.195999999999998</v>
      </c>
      <c r="J1452" s="64"/>
      <c r="K1452" s="63">
        <v>76.39</v>
      </c>
      <c r="L1452" s="64" t="s">
        <v>1073</v>
      </c>
      <c r="M1452" s="63">
        <v>76.275000000000006</v>
      </c>
      <c r="N1452" s="61">
        <v>-0.6</v>
      </c>
      <c r="O1452" s="61">
        <v>0</v>
      </c>
      <c r="P1452" s="312">
        <v>2.37</v>
      </c>
      <c r="Q1452" s="312"/>
      <c r="R1452" s="312"/>
    </row>
    <row r="1453" spans="1:18" ht="15" hidden="1" customHeight="1" outlineLevel="1" x14ac:dyDescent="0.2">
      <c r="A1453" s="35">
        <f t="shared" si="44"/>
        <v>45337</v>
      </c>
      <c r="B1453" t="str">
        <f t="shared" si="45"/>
        <v>12:06</v>
      </c>
      <c r="C1453"/>
      <c r="D1453" s="60" t="s">
        <v>1074</v>
      </c>
      <c r="E1453" s="58">
        <v>1026017592</v>
      </c>
      <c r="F1453" s="60" t="s">
        <v>24</v>
      </c>
      <c r="G1453" s="60" t="s">
        <v>25</v>
      </c>
      <c r="H1453" s="60">
        <v>0.4</v>
      </c>
      <c r="I1453" s="57">
        <v>17833.78</v>
      </c>
      <c r="J1453" s="60"/>
      <c r="K1453" s="57">
        <v>17846</v>
      </c>
      <c r="L1453" s="60" t="s">
        <v>1075</v>
      </c>
      <c r="M1453" s="57">
        <v>17838.43</v>
      </c>
      <c r="N1453" s="57">
        <v>-0.28000000000000003</v>
      </c>
      <c r="O1453" s="57">
        <v>0</v>
      </c>
      <c r="P1453" s="313">
        <v>1.86</v>
      </c>
      <c r="Q1453" s="313"/>
      <c r="R1453" s="313"/>
    </row>
    <row r="1454" spans="1:18" ht="15" hidden="1" customHeight="1" outlineLevel="1" x14ac:dyDescent="0.2">
      <c r="A1454" s="35">
        <f t="shared" si="44"/>
        <v>45337</v>
      </c>
      <c r="B1454" t="str">
        <f t="shared" si="45"/>
        <v>12:08</v>
      </c>
      <c r="C1454"/>
      <c r="D1454" s="64" t="s">
        <v>1076</v>
      </c>
      <c r="E1454" s="62">
        <v>1026017629</v>
      </c>
      <c r="F1454" s="64" t="s">
        <v>71</v>
      </c>
      <c r="G1454" s="64" t="s">
        <v>25</v>
      </c>
      <c r="H1454" s="64">
        <v>0.5</v>
      </c>
      <c r="I1454" s="63">
        <v>76.215999999999994</v>
      </c>
      <c r="J1454" s="64"/>
      <c r="K1454" s="64"/>
      <c r="L1454" s="64" t="s">
        <v>1077</v>
      </c>
      <c r="M1454" s="63">
        <v>76.295000000000002</v>
      </c>
      <c r="N1454" s="61">
        <v>-1</v>
      </c>
      <c r="O1454" s="61">
        <v>0</v>
      </c>
      <c r="P1454" s="312">
        <v>3.95</v>
      </c>
      <c r="Q1454" s="312"/>
      <c r="R1454" s="312"/>
    </row>
    <row r="1455" spans="1:18" ht="15" hidden="1" customHeight="1" outlineLevel="1" x14ac:dyDescent="0.2">
      <c r="A1455" s="35">
        <f t="shared" si="44"/>
        <v>45337</v>
      </c>
      <c r="B1455" t="str">
        <f t="shared" si="45"/>
        <v>12:09</v>
      </c>
      <c r="C1455"/>
      <c r="D1455" s="60" t="s">
        <v>1078</v>
      </c>
      <c r="E1455" s="58">
        <v>1026017649</v>
      </c>
      <c r="F1455" s="60" t="s">
        <v>71</v>
      </c>
      <c r="G1455" s="60" t="s">
        <v>25</v>
      </c>
      <c r="H1455" s="60">
        <v>0.5</v>
      </c>
      <c r="I1455" s="59">
        <v>76.256</v>
      </c>
      <c r="J1455" s="60"/>
      <c r="K1455" s="60"/>
      <c r="L1455" s="60" t="s">
        <v>1079</v>
      </c>
      <c r="M1455" s="59">
        <v>76.424999999999997</v>
      </c>
      <c r="N1455" s="57">
        <v>-1</v>
      </c>
      <c r="O1455" s="57">
        <v>0</v>
      </c>
      <c r="P1455" s="313">
        <v>8.4499999999999993</v>
      </c>
      <c r="Q1455" s="313"/>
      <c r="R1455" s="313"/>
    </row>
    <row r="1456" spans="1:18" ht="15" hidden="1" customHeight="1" outlineLevel="1" x14ac:dyDescent="0.2">
      <c r="A1456" s="35">
        <f t="shared" si="44"/>
        <v>45337</v>
      </c>
      <c r="B1456" t="str">
        <f t="shared" si="45"/>
        <v>12:32</v>
      </c>
      <c r="C1456"/>
      <c r="D1456" s="64" t="s">
        <v>1080</v>
      </c>
      <c r="E1456" s="62">
        <v>1026018089</v>
      </c>
      <c r="F1456" s="64" t="s">
        <v>71</v>
      </c>
      <c r="G1456" s="64" t="s">
        <v>25</v>
      </c>
      <c r="H1456" s="64">
        <v>0.5</v>
      </c>
      <c r="I1456" s="63">
        <v>76.085999999999999</v>
      </c>
      <c r="J1456" s="64"/>
      <c r="K1456" s="63">
        <v>76.3</v>
      </c>
      <c r="L1456" s="64" t="s">
        <v>1081</v>
      </c>
      <c r="M1456" s="63">
        <v>76.155000000000001</v>
      </c>
      <c r="N1456" s="61">
        <v>-1</v>
      </c>
      <c r="O1456" s="61">
        <v>0</v>
      </c>
      <c r="P1456" s="312">
        <v>3.45</v>
      </c>
      <c r="Q1456" s="312"/>
      <c r="R1456" s="312"/>
    </row>
    <row r="1457" spans="1:18" ht="15" hidden="1" customHeight="1" outlineLevel="1" x14ac:dyDescent="0.2">
      <c r="A1457" s="35">
        <f t="shared" si="44"/>
        <v>45337</v>
      </c>
      <c r="B1457" t="str">
        <f t="shared" si="45"/>
        <v>12:32</v>
      </c>
      <c r="C1457"/>
      <c r="D1457" s="60" t="s">
        <v>1082</v>
      </c>
      <c r="E1457" s="58">
        <v>1026018092</v>
      </c>
      <c r="F1457" s="60" t="s">
        <v>71</v>
      </c>
      <c r="G1457" s="60" t="s">
        <v>25</v>
      </c>
      <c r="H1457" s="60">
        <v>0.5</v>
      </c>
      <c r="I1457" s="59">
        <v>76.090999999999994</v>
      </c>
      <c r="J1457" s="60"/>
      <c r="K1457" s="60"/>
      <c r="L1457" s="60" t="s">
        <v>1083</v>
      </c>
      <c r="M1457" s="59">
        <v>76.194999999999993</v>
      </c>
      <c r="N1457" s="57">
        <v>-1</v>
      </c>
      <c r="O1457" s="57">
        <v>0</v>
      </c>
      <c r="P1457" s="313">
        <v>5.2</v>
      </c>
      <c r="Q1457" s="313"/>
      <c r="R1457" s="313"/>
    </row>
    <row r="1458" spans="1:18" ht="15" hidden="1" customHeight="1" outlineLevel="1" x14ac:dyDescent="0.2">
      <c r="A1458" s="35">
        <f t="shared" si="44"/>
        <v>45337</v>
      </c>
      <c r="B1458" t="str">
        <f t="shared" si="45"/>
        <v>12:33</v>
      </c>
      <c r="C1458"/>
      <c r="D1458" s="64" t="s">
        <v>1084</v>
      </c>
      <c r="E1458" s="62">
        <v>1026018139</v>
      </c>
      <c r="F1458" s="64" t="s">
        <v>71</v>
      </c>
      <c r="G1458" s="64" t="s">
        <v>25</v>
      </c>
      <c r="H1458" s="64">
        <v>0.5</v>
      </c>
      <c r="I1458" s="63">
        <v>76.055999999999997</v>
      </c>
      <c r="J1458" s="64"/>
      <c r="K1458" s="63">
        <v>76.180000000000007</v>
      </c>
      <c r="L1458" s="64" t="s">
        <v>1085</v>
      </c>
      <c r="M1458" s="63">
        <v>76.185000000000002</v>
      </c>
      <c r="N1458" s="61">
        <v>-1</v>
      </c>
      <c r="O1458" s="61">
        <v>0</v>
      </c>
      <c r="P1458" s="312">
        <v>6.45</v>
      </c>
      <c r="Q1458" s="312"/>
      <c r="R1458" s="312"/>
    </row>
    <row r="1459" spans="1:18" ht="15" hidden="1" customHeight="1" outlineLevel="1" x14ac:dyDescent="0.2">
      <c r="A1459" s="35">
        <f t="shared" si="44"/>
        <v>45337</v>
      </c>
      <c r="B1459" t="str">
        <f t="shared" si="45"/>
        <v>12:34</v>
      </c>
      <c r="C1459"/>
      <c r="D1459" s="60" t="s">
        <v>1086</v>
      </c>
      <c r="E1459" s="58">
        <v>1026018150</v>
      </c>
      <c r="F1459" s="60" t="s">
        <v>71</v>
      </c>
      <c r="G1459" s="60" t="s">
        <v>25</v>
      </c>
      <c r="H1459" s="60">
        <v>0.5</v>
      </c>
      <c r="I1459" s="59">
        <v>76.085999999999999</v>
      </c>
      <c r="J1459" s="60"/>
      <c r="K1459" s="59">
        <v>76.319999999999993</v>
      </c>
      <c r="L1459" s="60" t="s">
        <v>1087</v>
      </c>
      <c r="M1459" s="59">
        <v>76.155000000000001</v>
      </c>
      <c r="N1459" s="57">
        <v>-1</v>
      </c>
      <c r="O1459" s="57">
        <v>0</v>
      </c>
      <c r="P1459" s="313">
        <v>3.45</v>
      </c>
      <c r="Q1459" s="313"/>
      <c r="R1459" s="313"/>
    </row>
    <row r="1460" spans="1:18" ht="15" hidden="1" customHeight="1" outlineLevel="1" x14ac:dyDescent="0.2">
      <c r="A1460" s="35">
        <f t="shared" si="44"/>
        <v>45337</v>
      </c>
      <c r="B1460" t="str">
        <f t="shared" si="45"/>
        <v>13:16</v>
      </c>
      <c r="C1460"/>
      <c r="D1460" s="64" t="s">
        <v>1088</v>
      </c>
      <c r="E1460" s="62">
        <v>1026019921</v>
      </c>
      <c r="F1460" s="64" t="s">
        <v>20</v>
      </c>
      <c r="G1460" s="64" t="s">
        <v>25</v>
      </c>
      <c r="H1460" s="64">
        <v>0.4</v>
      </c>
      <c r="I1460" s="61">
        <v>1996.31</v>
      </c>
      <c r="J1460" s="64"/>
      <c r="K1460" s="61">
        <v>1997.2</v>
      </c>
      <c r="L1460" s="64" t="s">
        <v>1089</v>
      </c>
      <c r="M1460" s="61">
        <v>1997.25</v>
      </c>
      <c r="N1460" s="61">
        <v>-0.6</v>
      </c>
      <c r="O1460" s="61">
        <v>0</v>
      </c>
      <c r="P1460" s="312">
        <v>3.76</v>
      </c>
      <c r="Q1460" s="312"/>
      <c r="R1460" s="312"/>
    </row>
    <row r="1461" spans="1:18" ht="15" hidden="1" customHeight="1" outlineLevel="1" x14ac:dyDescent="0.2">
      <c r="A1461" s="35">
        <f t="shared" si="44"/>
        <v>45337</v>
      </c>
      <c r="B1461" t="str">
        <f t="shared" si="45"/>
        <v>13:16</v>
      </c>
      <c r="C1461"/>
      <c r="D1461" s="60" t="s">
        <v>1090</v>
      </c>
      <c r="E1461" s="58">
        <v>1026019922</v>
      </c>
      <c r="F1461" s="60" t="s">
        <v>20</v>
      </c>
      <c r="G1461" s="60" t="s">
        <v>25</v>
      </c>
      <c r="H1461" s="60">
        <v>0.4</v>
      </c>
      <c r="I1461" s="57">
        <v>1996.38</v>
      </c>
      <c r="J1461" s="60"/>
      <c r="K1461" s="57">
        <v>1997.5</v>
      </c>
      <c r="L1461" s="60" t="s">
        <v>1091</v>
      </c>
      <c r="M1461" s="57">
        <v>1997.7</v>
      </c>
      <c r="N1461" s="57">
        <v>-0.6</v>
      </c>
      <c r="O1461" s="57">
        <v>0</v>
      </c>
      <c r="P1461" s="313">
        <v>5.28</v>
      </c>
      <c r="Q1461" s="313"/>
      <c r="R1461" s="313"/>
    </row>
    <row r="1462" spans="1:18" ht="15" hidden="1" customHeight="1" outlineLevel="1" x14ac:dyDescent="0.2">
      <c r="A1462" s="35">
        <f t="shared" si="44"/>
        <v>45337</v>
      </c>
      <c r="B1462" t="str">
        <f t="shared" si="45"/>
        <v>15:26</v>
      </c>
      <c r="C1462"/>
      <c r="D1462" s="64" t="s">
        <v>1092</v>
      </c>
      <c r="E1462" s="62">
        <v>1026026345</v>
      </c>
      <c r="F1462" s="64" t="s">
        <v>20</v>
      </c>
      <c r="G1462" s="64" t="s">
        <v>25</v>
      </c>
      <c r="H1462" s="64">
        <v>0.1</v>
      </c>
      <c r="I1462" s="61">
        <v>1999.59</v>
      </c>
      <c r="J1462" s="64"/>
      <c r="K1462" s="64"/>
      <c r="L1462" s="64" t="s">
        <v>1093</v>
      </c>
      <c r="M1462" s="61">
        <v>2002.64</v>
      </c>
      <c r="N1462" s="61">
        <v>-0.15</v>
      </c>
      <c r="O1462" s="61">
        <v>0</v>
      </c>
      <c r="P1462" s="312">
        <v>3.05</v>
      </c>
      <c r="Q1462" s="312"/>
      <c r="R1462" s="312"/>
    </row>
    <row r="1463" spans="1:18" ht="15" hidden="1" customHeight="1" outlineLevel="1" x14ac:dyDescent="0.2">
      <c r="A1463" s="35">
        <f t="shared" si="44"/>
        <v>45337</v>
      </c>
      <c r="B1463" t="str">
        <f t="shared" si="45"/>
        <v>15:33</v>
      </c>
      <c r="C1463"/>
      <c r="D1463" s="60" t="s">
        <v>1094</v>
      </c>
      <c r="E1463" s="58">
        <v>1026028826</v>
      </c>
      <c r="F1463" s="60" t="s">
        <v>20</v>
      </c>
      <c r="G1463" s="60" t="s">
        <v>25</v>
      </c>
      <c r="H1463" s="60">
        <v>0.2</v>
      </c>
      <c r="I1463" s="57">
        <v>2002.48</v>
      </c>
      <c r="J1463" s="60"/>
      <c r="K1463" s="60"/>
      <c r="L1463" s="60" t="s">
        <v>1095</v>
      </c>
      <c r="M1463" s="57">
        <v>2001.23</v>
      </c>
      <c r="N1463" s="57">
        <v>-0.3</v>
      </c>
      <c r="O1463" s="57">
        <v>0</v>
      </c>
      <c r="P1463" s="313">
        <v>-2.5</v>
      </c>
      <c r="Q1463" s="313"/>
      <c r="R1463" s="313"/>
    </row>
    <row r="1464" spans="1:18" ht="15" hidden="1" customHeight="1" outlineLevel="1" x14ac:dyDescent="0.2">
      <c r="A1464" s="35">
        <f t="shared" si="44"/>
        <v>45337</v>
      </c>
      <c r="B1464" t="str">
        <f t="shared" si="45"/>
        <v>15:33</v>
      </c>
      <c r="C1464"/>
      <c r="D1464" s="64" t="s">
        <v>1096</v>
      </c>
      <c r="E1464" s="62">
        <v>1026029083</v>
      </c>
      <c r="F1464" s="64" t="s">
        <v>20</v>
      </c>
      <c r="G1464" s="64" t="s">
        <v>25</v>
      </c>
      <c r="H1464" s="64">
        <v>0.2</v>
      </c>
      <c r="I1464" s="61">
        <v>2000.46</v>
      </c>
      <c r="J1464" s="64"/>
      <c r="K1464" s="64"/>
      <c r="L1464" s="64" t="s">
        <v>1097</v>
      </c>
      <c r="M1464" s="61">
        <v>2001.3</v>
      </c>
      <c r="N1464" s="61">
        <v>-0.3</v>
      </c>
      <c r="O1464" s="61">
        <v>0</v>
      </c>
      <c r="P1464" s="312">
        <v>1.68</v>
      </c>
      <c r="Q1464" s="312"/>
      <c r="R1464" s="312"/>
    </row>
    <row r="1465" spans="1:18" ht="15" hidden="1" customHeight="1" outlineLevel="1" x14ac:dyDescent="0.2">
      <c r="A1465" s="35">
        <f t="shared" si="44"/>
        <v>45337</v>
      </c>
      <c r="B1465" t="str">
        <f t="shared" si="45"/>
        <v>15:33</v>
      </c>
      <c r="C1465"/>
      <c r="D1465" s="60" t="s">
        <v>1098</v>
      </c>
      <c r="E1465" s="58">
        <v>1026029116</v>
      </c>
      <c r="F1465" s="60" t="s">
        <v>20</v>
      </c>
      <c r="G1465" s="60" t="s">
        <v>25</v>
      </c>
      <c r="H1465" s="60">
        <v>0.2</v>
      </c>
      <c r="I1465" s="57">
        <v>2000.8</v>
      </c>
      <c r="J1465" s="60"/>
      <c r="K1465" s="60"/>
      <c r="L1465" s="60" t="s">
        <v>1099</v>
      </c>
      <c r="M1465" s="57">
        <v>2002.06</v>
      </c>
      <c r="N1465" s="57">
        <v>-0.3</v>
      </c>
      <c r="O1465" s="57">
        <v>0</v>
      </c>
      <c r="P1465" s="313">
        <v>2.52</v>
      </c>
      <c r="Q1465" s="313"/>
      <c r="R1465" s="313"/>
    </row>
    <row r="1466" spans="1:18" ht="15" hidden="1" customHeight="1" outlineLevel="1" x14ac:dyDescent="0.2">
      <c r="A1466" s="35">
        <f t="shared" si="44"/>
        <v>45337</v>
      </c>
      <c r="B1466" t="str">
        <f t="shared" si="45"/>
        <v>15:34</v>
      </c>
      <c r="C1466"/>
      <c r="D1466" s="64" t="s">
        <v>1100</v>
      </c>
      <c r="E1466" s="62">
        <v>1026029256</v>
      </c>
      <c r="F1466" s="64" t="s">
        <v>20</v>
      </c>
      <c r="G1466" s="64" t="s">
        <v>25</v>
      </c>
      <c r="H1466" s="64">
        <v>0.2</v>
      </c>
      <c r="I1466" s="61">
        <v>1999.07</v>
      </c>
      <c r="J1466" s="64"/>
      <c r="K1466" s="64"/>
      <c r="L1466" s="64" t="s">
        <v>1101</v>
      </c>
      <c r="M1466" s="61">
        <v>2001.3</v>
      </c>
      <c r="N1466" s="61">
        <v>-0.3</v>
      </c>
      <c r="O1466" s="61">
        <v>0</v>
      </c>
      <c r="P1466" s="312">
        <v>4.46</v>
      </c>
      <c r="Q1466" s="312"/>
      <c r="R1466" s="312"/>
    </row>
    <row r="1467" spans="1:18" ht="15" hidden="1" customHeight="1" outlineLevel="1" x14ac:dyDescent="0.2">
      <c r="A1467" s="35">
        <f t="shared" si="44"/>
        <v>45337</v>
      </c>
      <c r="B1467" t="str">
        <f t="shared" si="45"/>
        <v>16:03</v>
      </c>
      <c r="C1467"/>
      <c r="D1467" s="60" t="s">
        <v>1102</v>
      </c>
      <c r="E1467" s="58">
        <v>1026033787</v>
      </c>
      <c r="F1467" s="60" t="s">
        <v>71</v>
      </c>
      <c r="G1467" s="60" t="s">
        <v>25</v>
      </c>
      <c r="H1467" s="60">
        <v>0.4</v>
      </c>
      <c r="I1467" s="59">
        <v>76.956000000000003</v>
      </c>
      <c r="J1467" s="60"/>
      <c r="K1467" s="60"/>
      <c r="L1467" s="60" t="s">
        <v>1103</v>
      </c>
      <c r="M1467" s="59">
        <v>76.97</v>
      </c>
      <c r="N1467" s="57">
        <v>-0.8</v>
      </c>
      <c r="O1467" s="57">
        <v>0</v>
      </c>
      <c r="P1467" s="313">
        <v>0.56000000000000005</v>
      </c>
      <c r="Q1467" s="313"/>
      <c r="R1467" s="313"/>
    </row>
    <row r="1468" spans="1:18" ht="15" hidden="1" customHeight="1" outlineLevel="1" x14ac:dyDescent="0.2">
      <c r="A1468" s="35">
        <f t="shared" si="44"/>
        <v>45337</v>
      </c>
      <c r="B1468" t="str">
        <f t="shared" si="45"/>
        <v>16:50</v>
      </c>
      <c r="C1468"/>
      <c r="D1468" s="64" t="s">
        <v>1104</v>
      </c>
      <c r="E1468" s="62">
        <v>1026041575</v>
      </c>
      <c r="F1468" s="64" t="s">
        <v>71</v>
      </c>
      <c r="G1468" s="64" t="s">
        <v>21</v>
      </c>
      <c r="H1468" s="64">
        <v>0.2</v>
      </c>
      <c r="I1468" s="63">
        <v>77.194999999999993</v>
      </c>
      <c r="J1468" s="64"/>
      <c r="K1468" s="64"/>
      <c r="L1468" s="64" t="s">
        <v>1105</v>
      </c>
      <c r="M1468" s="63">
        <v>76.975999999999999</v>
      </c>
      <c r="N1468" s="61">
        <v>-0.4</v>
      </c>
      <c r="O1468" s="61">
        <v>0</v>
      </c>
      <c r="P1468" s="312">
        <v>4.38</v>
      </c>
      <c r="Q1468" s="312"/>
      <c r="R1468" s="312"/>
    </row>
    <row r="1469" spans="1:18" ht="15" hidden="1" customHeight="1" outlineLevel="1" x14ac:dyDescent="0.2">
      <c r="A1469" s="35">
        <f t="shared" si="44"/>
        <v>45337</v>
      </c>
      <c r="B1469" t="str">
        <f t="shared" si="45"/>
        <v>16:50</v>
      </c>
      <c r="C1469"/>
      <c r="D1469" s="60" t="s">
        <v>1106</v>
      </c>
      <c r="E1469" s="58">
        <v>1026041585</v>
      </c>
      <c r="F1469" s="60" t="s">
        <v>71</v>
      </c>
      <c r="G1469" s="60" t="s">
        <v>21</v>
      </c>
      <c r="H1469" s="60">
        <v>0.2</v>
      </c>
      <c r="I1469" s="59">
        <v>77.194999999999993</v>
      </c>
      <c r="J1469" s="60"/>
      <c r="K1469" s="60"/>
      <c r="L1469" s="60" t="s">
        <v>1107</v>
      </c>
      <c r="M1469" s="59">
        <v>77.085999999999999</v>
      </c>
      <c r="N1469" s="57">
        <v>-0.4</v>
      </c>
      <c r="O1469" s="57">
        <v>0</v>
      </c>
      <c r="P1469" s="313">
        <v>2.1800000000000002</v>
      </c>
      <c r="Q1469" s="313"/>
      <c r="R1469" s="313"/>
    </row>
    <row r="1470" spans="1:18" ht="15" hidden="1" customHeight="1" outlineLevel="1" x14ac:dyDescent="0.2">
      <c r="A1470" s="35">
        <f t="shared" si="44"/>
        <v>45337</v>
      </c>
      <c r="B1470" t="str">
        <f t="shared" si="45"/>
        <v>17:40</v>
      </c>
      <c r="C1470"/>
      <c r="D1470" s="64" t="s">
        <v>1108</v>
      </c>
      <c r="E1470" s="62">
        <v>1026048546</v>
      </c>
      <c r="F1470" s="64" t="s">
        <v>71</v>
      </c>
      <c r="G1470" s="64" t="s">
        <v>21</v>
      </c>
      <c r="H1470" s="64">
        <v>0.1</v>
      </c>
      <c r="I1470" s="63">
        <v>77.7</v>
      </c>
      <c r="J1470" s="64"/>
      <c r="K1470" s="63">
        <v>77.099999999999994</v>
      </c>
      <c r="L1470" s="64" t="s">
        <v>1109</v>
      </c>
      <c r="M1470" s="63">
        <v>77.768000000000001</v>
      </c>
      <c r="N1470" s="61">
        <v>-0.2</v>
      </c>
      <c r="O1470" s="61">
        <v>0</v>
      </c>
      <c r="P1470" s="312">
        <v>-0.68</v>
      </c>
      <c r="Q1470" s="312"/>
      <c r="R1470" s="312"/>
    </row>
    <row r="1471" spans="1:18" ht="15" hidden="1" customHeight="1" outlineLevel="1" x14ac:dyDescent="0.2">
      <c r="A1471" s="35">
        <f t="shared" si="44"/>
        <v>45337</v>
      </c>
      <c r="B1471" t="str">
        <f t="shared" si="45"/>
        <v>17:40</v>
      </c>
      <c r="C1471"/>
      <c r="D1471" s="60" t="s">
        <v>1110</v>
      </c>
      <c r="E1471" s="58">
        <v>1026048555</v>
      </c>
      <c r="F1471" s="60" t="s">
        <v>71</v>
      </c>
      <c r="G1471" s="60" t="s">
        <v>21</v>
      </c>
      <c r="H1471" s="60">
        <v>0.5</v>
      </c>
      <c r="I1471" s="59">
        <v>77.674999999999997</v>
      </c>
      <c r="J1471" s="60"/>
      <c r="K1471" s="59">
        <v>77.400000000000006</v>
      </c>
      <c r="L1471" s="60" t="s">
        <v>1111</v>
      </c>
      <c r="M1471" s="59">
        <v>77.748000000000005</v>
      </c>
      <c r="N1471" s="57">
        <v>-1</v>
      </c>
      <c r="O1471" s="57">
        <v>0</v>
      </c>
      <c r="P1471" s="313">
        <v>-3.65</v>
      </c>
      <c r="Q1471" s="313"/>
      <c r="R1471" s="313"/>
    </row>
    <row r="1472" spans="1:18" ht="15" hidden="1" customHeight="1" outlineLevel="1" x14ac:dyDescent="0.2">
      <c r="A1472" s="35">
        <f t="shared" si="44"/>
        <v>45337</v>
      </c>
      <c r="B1472" t="str">
        <f t="shared" si="45"/>
        <v>17:41</v>
      </c>
      <c r="C1472"/>
      <c r="D1472" s="64" t="s">
        <v>1112</v>
      </c>
      <c r="E1472" s="62">
        <v>1026048607</v>
      </c>
      <c r="F1472" s="64" t="s">
        <v>71</v>
      </c>
      <c r="G1472" s="64" t="s">
        <v>21</v>
      </c>
      <c r="H1472" s="64">
        <v>0.5</v>
      </c>
      <c r="I1472" s="63">
        <v>77.685000000000002</v>
      </c>
      <c r="J1472" s="64"/>
      <c r="K1472" s="63">
        <v>76.8</v>
      </c>
      <c r="L1472" s="64" t="s">
        <v>1113</v>
      </c>
      <c r="M1472" s="63">
        <v>77.778000000000006</v>
      </c>
      <c r="N1472" s="61">
        <v>-1</v>
      </c>
      <c r="O1472" s="61">
        <v>0</v>
      </c>
      <c r="P1472" s="312">
        <v>-4.6500000000000004</v>
      </c>
      <c r="Q1472" s="312"/>
      <c r="R1472" s="312"/>
    </row>
    <row r="1473" spans="1:18" ht="15" hidden="1" customHeight="1" outlineLevel="1" x14ac:dyDescent="0.2">
      <c r="A1473" s="35">
        <f t="shared" si="44"/>
        <v>45337</v>
      </c>
      <c r="B1473" t="str">
        <f t="shared" si="45"/>
        <v>17:42</v>
      </c>
      <c r="C1473"/>
      <c r="D1473" s="60" t="s">
        <v>1114</v>
      </c>
      <c r="E1473" s="58">
        <v>1026048743</v>
      </c>
      <c r="F1473" s="60" t="s">
        <v>71</v>
      </c>
      <c r="G1473" s="60" t="s">
        <v>21</v>
      </c>
      <c r="H1473" s="60">
        <v>0.5</v>
      </c>
      <c r="I1473" s="59">
        <v>77.644999999999996</v>
      </c>
      <c r="J1473" s="60"/>
      <c r="K1473" s="59">
        <v>77</v>
      </c>
      <c r="L1473" s="60" t="s">
        <v>1115</v>
      </c>
      <c r="M1473" s="59">
        <v>77.757999999999996</v>
      </c>
      <c r="N1473" s="57">
        <v>-1</v>
      </c>
      <c r="O1473" s="57">
        <v>0</v>
      </c>
      <c r="P1473" s="313">
        <v>-5.65</v>
      </c>
      <c r="Q1473" s="313"/>
      <c r="R1473" s="313"/>
    </row>
    <row r="1474" spans="1:18" ht="15" hidden="1" customHeight="1" outlineLevel="1" x14ac:dyDescent="0.2">
      <c r="A1474" s="35">
        <f t="shared" si="44"/>
        <v>45337</v>
      </c>
      <c r="B1474" t="str">
        <f t="shared" si="45"/>
        <v>17:51</v>
      </c>
      <c r="C1474"/>
      <c r="D1474" s="64" t="s">
        <v>1116</v>
      </c>
      <c r="E1474" s="62">
        <v>1026049560</v>
      </c>
      <c r="F1474" s="64" t="s">
        <v>71</v>
      </c>
      <c r="G1474" s="64" t="s">
        <v>21</v>
      </c>
      <c r="H1474" s="64">
        <v>0.5</v>
      </c>
      <c r="I1474" s="63">
        <v>77.665000000000006</v>
      </c>
      <c r="J1474" s="64"/>
      <c r="K1474" s="63">
        <v>77.349999999999994</v>
      </c>
      <c r="L1474" s="64" t="s">
        <v>1117</v>
      </c>
      <c r="M1474" s="63">
        <v>77.753</v>
      </c>
      <c r="N1474" s="61">
        <v>-1</v>
      </c>
      <c r="O1474" s="61">
        <v>0</v>
      </c>
      <c r="P1474" s="312">
        <v>-4.4000000000000004</v>
      </c>
      <c r="Q1474" s="312"/>
      <c r="R1474" s="312"/>
    </row>
    <row r="1475" spans="1:18" ht="15" hidden="1" customHeight="1" outlineLevel="1" x14ac:dyDescent="0.2">
      <c r="A1475" s="35">
        <f t="shared" si="44"/>
        <v>45337</v>
      </c>
      <c r="B1475" t="str">
        <f t="shared" si="45"/>
        <v>17:58</v>
      </c>
      <c r="C1475"/>
      <c r="D1475" s="60" t="s">
        <v>1118</v>
      </c>
      <c r="E1475" s="58">
        <v>1026050106</v>
      </c>
      <c r="F1475" s="60" t="s">
        <v>71</v>
      </c>
      <c r="G1475" s="60" t="s">
        <v>21</v>
      </c>
      <c r="H1475" s="60">
        <v>0.1</v>
      </c>
      <c r="I1475" s="59">
        <v>77.644999999999996</v>
      </c>
      <c r="J1475" s="60"/>
      <c r="K1475" s="59">
        <v>77.55</v>
      </c>
      <c r="L1475" s="60" t="s">
        <v>1119</v>
      </c>
      <c r="M1475" s="59">
        <v>77.778000000000006</v>
      </c>
      <c r="N1475" s="57">
        <v>-0.2</v>
      </c>
      <c r="O1475" s="57">
        <v>0</v>
      </c>
      <c r="P1475" s="313">
        <v>-1.33</v>
      </c>
      <c r="Q1475" s="313"/>
      <c r="R1475" s="313"/>
    </row>
    <row r="1476" spans="1:18" ht="15" hidden="1" customHeight="1" outlineLevel="1" x14ac:dyDescent="0.2">
      <c r="A1476" s="35">
        <f t="shared" si="44"/>
        <v>45337</v>
      </c>
      <c r="B1476" t="str">
        <f t="shared" si="45"/>
        <v>18:02</v>
      </c>
      <c r="C1476"/>
      <c r="D1476" s="64" t="s">
        <v>1120</v>
      </c>
      <c r="E1476" s="62">
        <v>1026050401</v>
      </c>
      <c r="F1476" s="64" t="s">
        <v>71</v>
      </c>
      <c r="G1476" s="64" t="s">
        <v>21</v>
      </c>
      <c r="H1476" s="64">
        <v>0.5</v>
      </c>
      <c r="I1476" s="63">
        <v>77.704999999999998</v>
      </c>
      <c r="J1476" s="64"/>
      <c r="K1476" s="63">
        <v>77.5</v>
      </c>
      <c r="L1476" s="64" t="s">
        <v>1121</v>
      </c>
      <c r="M1476" s="63">
        <v>77.778000000000006</v>
      </c>
      <c r="N1476" s="61">
        <v>-1</v>
      </c>
      <c r="O1476" s="61">
        <v>0</v>
      </c>
      <c r="P1476" s="312">
        <v>-3.65</v>
      </c>
      <c r="Q1476" s="312"/>
      <c r="R1476" s="312"/>
    </row>
    <row r="1477" spans="1:18" ht="15" hidden="1" customHeight="1" outlineLevel="1" x14ac:dyDescent="0.2">
      <c r="A1477" s="35">
        <f t="shared" si="44"/>
        <v>45337</v>
      </c>
      <c r="B1477" t="str">
        <f t="shared" si="45"/>
        <v>18:37</v>
      </c>
      <c r="C1477"/>
      <c r="D1477" s="60" t="s">
        <v>1122</v>
      </c>
      <c r="E1477" s="58">
        <v>1026054381</v>
      </c>
      <c r="F1477" s="60" t="s">
        <v>71</v>
      </c>
      <c r="G1477" s="60" t="s">
        <v>21</v>
      </c>
      <c r="H1477" s="60">
        <v>0.5</v>
      </c>
      <c r="I1477" s="59">
        <v>77.995000000000005</v>
      </c>
      <c r="J1477" s="60"/>
      <c r="K1477" s="59">
        <v>77.8</v>
      </c>
      <c r="L1477" s="60" t="s">
        <v>1123</v>
      </c>
      <c r="M1477" s="59">
        <v>77.855999999999995</v>
      </c>
      <c r="N1477" s="57">
        <v>-1</v>
      </c>
      <c r="O1477" s="57">
        <v>0</v>
      </c>
      <c r="P1477" s="313">
        <v>6.95</v>
      </c>
      <c r="Q1477" s="313"/>
      <c r="R1477" s="313"/>
    </row>
    <row r="1478" spans="1:18" ht="15" hidden="1" customHeight="1" outlineLevel="1" x14ac:dyDescent="0.2">
      <c r="A1478" s="35">
        <f t="shared" si="44"/>
        <v>45337</v>
      </c>
      <c r="B1478" t="str">
        <f t="shared" si="45"/>
        <v>18:37</v>
      </c>
      <c r="C1478"/>
      <c r="D1478" s="64" t="s">
        <v>1122</v>
      </c>
      <c r="E1478" s="62">
        <v>1026054389</v>
      </c>
      <c r="F1478" s="64" t="s">
        <v>71</v>
      </c>
      <c r="G1478" s="64" t="s">
        <v>21</v>
      </c>
      <c r="H1478" s="64">
        <v>0.5</v>
      </c>
      <c r="I1478" s="63">
        <v>77.995000000000005</v>
      </c>
      <c r="J1478" s="64"/>
      <c r="K1478" s="63">
        <v>77.7</v>
      </c>
      <c r="L1478" s="64" t="s">
        <v>1124</v>
      </c>
      <c r="M1478" s="63">
        <v>77.885999999999996</v>
      </c>
      <c r="N1478" s="61">
        <v>-1</v>
      </c>
      <c r="O1478" s="61">
        <v>0</v>
      </c>
      <c r="P1478" s="312">
        <v>5.45</v>
      </c>
      <c r="Q1478" s="312"/>
      <c r="R1478" s="312"/>
    </row>
    <row r="1479" spans="1:18" ht="15" hidden="1" customHeight="1" outlineLevel="1" x14ac:dyDescent="0.2">
      <c r="A1479" s="35">
        <f t="shared" si="44"/>
        <v>45337</v>
      </c>
      <c r="B1479" t="str">
        <f t="shared" si="45"/>
        <v>18:40</v>
      </c>
      <c r="C1479"/>
      <c r="D1479" s="60" t="s">
        <v>1125</v>
      </c>
      <c r="E1479" s="58">
        <v>1026049284</v>
      </c>
      <c r="F1479" s="60" t="s">
        <v>71</v>
      </c>
      <c r="G1479" s="60" t="s">
        <v>21</v>
      </c>
      <c r="H1479" s="60">
        <v>0.5</v>
      </c>
      <c r="I1479" s="59">
        <v>78.204999999999998</v>
      </c>
      <c r="J1479" s="60"/>
      <c r="K1479" s="59">
        <v>77.900000000000006</v>
      </c>
      <c r="L1479" s="60" t="s">
        <v>1126</v>
      </c>
      <c r="M1479" s="59">
        <v>77.896000000000001</v>
      </c>
      <c r="N1479" s="57">
        <v>-1</v>
      </c>
      <c r="O1479" s="57">
        <v>0</v>
      </c>
      <c r="P1479" s="313">
        <v>15.45</v>
      </c>
      <c r="Q1479" s="313"/>
      <c r="R1479" s="313"/>
    </row>
    <row r="1480" spans="1:18" ht="15" hidden="1" customHeight="1" outlineLevel="1" x14ac:dyDescent="0.2">
      <c r="A1480" s="35">
        <f t="shared" ref="A1480:A1543" si="46">DATEVALUE(LEFT(D1480,4)&amp;"-"&amp;MID(D1480,6,2)&amp;"-"&amp;MID(D1480,9,2))</f>
        <v>45337</v>
      </c>
      <c r="B1480" t="str">
        <f t="shared" ref="B1480:B1543" si="47">MID(D1480,12,5)</f>
        <v>18:40</v>
      </c>
      <c r="C1480"/>
      <c r="D1480" s="64" t="s">
        <v>1125</v>
      </c>
      <c r="E1480" s="62">
        <v>1026054408</v>
      </c>
      <c r="F1480" s="64" t="s">
        <v>71</v>
      </c>
      <c r="G1480" s="64" t="s">
        <v>21</v>
      </c>
      <c r="H1480" s="64">
        <v>0.5</v>
      </c>
      <c r="I1480" s="63">
        <v>78.204999999999998</v>
      </c>
      <c r="J1480" s="64"/>
      <c r="K1480" s="63">
        <v>77.849999999999994</v>
      </c>
      <c r="L1480" s="64" t="s">
        <v>1127</v>
      </c>
      <c r="M1480" s="63">
        <v>77.846000000000004</v>
      </c>
      <c r="N1480" s="61">
        <v>-1</v>
      </c>
      <c r="O1480" s="61">
        <v>0</v>
      </c>
      <c r="P1480" s="312">
        <v>17.95</v>
      </c>
      <c r="Q1480" s="312"/>
      <c r="R1480" s="312"/>
    </row>
    <row r="1481" spans="1:18" ht="15" hidden="1" customHeight="1" outlineLevel="1" x14ac:dyDescent="0.2">
      <c r="A1481" s="35">
        <f t="shared" si="46"/>
        <v>45337</v>
      </c>
      <c r="B1481" t="str">
        <f t="shared" si="47"/>
        <v>18:40</v>
      </c>
      <c r="C1481"/>
      <c r="D1481" s="60" t="s">
        <v>1125</v>
      </c>
      <c r="E1481" s="58">
        <v>1026054399</v>
      </c>
      <c r="F1481" s="60" t="s">
        <v>71</v>
      </c>
      <c r="G1481" s="60" t="s">
        <v>21</v>
      </c>
      <c r="H1481" s="60">
        <v>0.5</v>
      </c>
      <c r="I1481" s="59">
        <v>78.204999999999998</v>
      </c>
      <c r="J1481" s="60"/>
      <c r="K1481" s="59">
        <v>77.92</v>
      </c>
      <c r="L1481" s="60" t="s">
        <v>1126</v>
      </c>
      <c r="M1481" s="59">
        <v>77.915999999999997</v>
      </c>
      <c r="N1481" s="57">
        <v>-1</v>
      </c>
      <c r="O1481" s="57">
        <v>0</v>
      </c>
      <c r="P1481" s="313">
        <v>14.45</v>
      </c>
      <c r="Q1481" s="313"/>
      <c r="R1481" s="313"/>
    </row>
    <row r="1482" spans="1:18" ht="15" hidden="1" customHeight="1" outlineLevel="1" x14ac:dyDescent="0.2">
      <c r="A1482" s="35">
        <f t="shared" si="46"/>
        <v>45337</v>
      </c>
      <c r="B1482" t="str">
        <f t="shared" si="47"/>
        <v>21:43</v>
      </c>
      <c r="C1482"/>
      <c r="D1482" s="64" t="s">
        <v>1128</v>
      </c>
      <c r="E1482" s="62">
        <v>1026060645</v>
      </c>
      <c r="F1482" s="64" t="s">
        <v>71</v>
      </c>
      <c r="G1482" s="64" t="s">
        <v>21</v>
      </c>
      <c r="H1482" s="64">
        <v>0.5</v>
      </c>
      <c r="I1482" s="63">
        <v>78</v>
      </c>
      <c r="J1482" s="64"/>
      <c r="K1482" s="63">
        <v>77.849999999999994</v>
      </c>
      <c r="L1482" s="64" t="s">
        <v>1129</v>
      </c>
      <c r="M1482" s="63">
        <v>77.846000000000004</v>
      </c>
      <c r="N1482" s="61">
        <v>-1</v>
      </c>
      <c r="O1482" s="61">
        <v>0</v>
      </c>
      <c r="P1482" s="312">
        <v>7.7</v>
      </c>
      <c r="Q1482" s="312"/>
      <c r="R1482" s="312"/>
    </row>
    <row r="1483" spans="1:18" ht="15" hidden="1" customHeight="1" outlineLevel="1" x14ac:dyDescent="0.2">
      <c r="A1483" s="35">
        <f t="shared" si="46"/>
        <v>45337</v>
      </c>
      <c r="B1483" t="str">
        <f t="shared" si="47"/>
        <v>21:43</v>
      </c>
      <c r="C1483"/>
      <c r="D1483" s="60" t="s">
        <v>1128</v>
      </c>
      <c r="E1483" s="58">
        <v>1026060636</v>
      </c>
      <c r="F1483" s="60" t="s">
        <v>71</v>
      </c>
      <c r="G1483" s="60" t="s">
        <v>21</v>
      </c>
      <c r="H1483" s="60">
        <v>0.5</v>
      </c>
      <c r="I1483" s="59">
        <v>78</v>
      </c>
      <c r="J1483" s="60"/>
      <c r="K1483" s="59">
        <v>77.8</v>
      </c>
      <c r="L1483" s="60" t="s">
        <v>1130</v>
      </c>
      <c r="M1483" s="59">
        <v>77.878</v>
      </c>
      <c r="N1483" s="57">
        <v>-1</v>
      </c>
      <c r="O1483" s="57">
        <v>0</v>
      </c>
      <c r="P1483" s="313">
        <v>6.1</v>
      </c>
      <c r="Q1483" s="313"/>
      <c r="R1483" s="313"/>
    </row>
    <row r="1484" spans="1:18" ht="15" hidden="1" customHeight="1" outlineLevel="1" x14ac:dyDescent="0.2">
      <c r="A1484" s="35">
        <f t="shared" si="46"/>
        <v>45338</v>
      </c>
      <c r="B1484" t="str">
        <f t="shared" si="47"/>
        <v>03:56</v>
      </c>
      <c r="C1484"/>
      <c r="D1484" s="64" t="s">
        <v>1131</v>
      </c>
      <c r="E1484" s="62">
        <v>1026068923</v>
      </c>
      <c r="F1484" s="64" t="s">
        <v>20</v>
      </c>
      <c r="G1484" s="64" t="s">
        <v>21</v>
      </c>
      <c r="H1484" s="64">
        <v>0.2</v>
      </c>
      <c r="I1484" s="61">
        <v>2004.92</v>
      </c>
      <c r="J1484" s="64"/>
      <c r="K1484" s="61">
        <v>2003.9</v>
      </c>
      <c r="L1484" s="64" t="s">
        <v>1132</v>
      </c>
      <c r="M1484" s="61">
        <v>2003.88</v>
      </c>
      <c r="N1484" s="61">
        <v>-0.3</v>
      </c>
      <c r="O1484" s="61">
        <v>0</v>
      </c>
      <c r="P1484" s="312">
        <v>2.08</v>
      </c>
      <c r="Q1484" s="312"/>
      <c r="R1484" s="312"/>
    </row>
    <row r="1485" spans="1:18" ht="15" hidden="1" customHeight="1" outlineLevel="1" x14ac:dyDescent="0.2">
      <c r="A1485" s="35">
        <f t="shared" si="46"/>
        <v>45338</v>
      </c>
      <c r="B1485" t="str">
        <f t="shared" si="47"/>
        <v>03:56</v>
      </c>
      <c r="C1485"/>
      <c r="D1485" s="60" t="s">
        <v>1133</v>
      </c>
      <c r="E1485" s="58">
        <v>1026068924</v>
      </c>
      <c r="F1485" s="60" t="s">
        <v>20</v>
      </c>
      <c r="G1485" s="60" t="s">
        <v>21</v>
      </c>
      <c r="H1485" s="60">
        <v>0.2</v>
      </c>
      <c r="I1485" s="57">
        <v>2004.91</v>
      </c>
      <c r="J1485" s="60"/>
      <c r="K1485" s="57">
        <v>2004.1</v>
      </c>
      <c r="L1485" s="60" t="s">
        <v>1134</v>
      </c>
      <c r="M1485" s="57">
        <v>2004.11</v>
      </c>
      <c r="N1485" s="57">
        <v>-0.3</v>
      </c>
      <c r="O1485" s="57">
        <v>0</v>
      </c>
      <c r="P1485" s="313">
        <v>1.6</v>
      </c>
      <c r="Q1485" s="313"/>
      <c r="R1485" s="313"/>
    </row>
    <row r="1486" spans="1:18" ht="15" hidden="1" customHeight="1" outlineLevel="1" x14ac:dyDescent="0.2">
      <c r="A1486" s="35">
        <f t="shared" si="46"/>
        <v>45338</v>
      </c>
      <c r="B1486" t="str">
        <f t="shared" si="47"/>
        <v>04:00</v>
      </c>
      <c r="C1486"/>
      <c r="D1486" s="64" t="s">
        <v>1135</v>
      </c>
      <c r="E1486" s="62">
        <v>1026069042</v>
      </c>
      <c r="F1486" s="64" t="s">
        <v>20</v>
      </c>
      <c r="G1486" s="64" t="s">
        <v>21</v>
      </c>
      <c r="H1486" s="64">
        <v>0.2</v>
      </c>
      <c r="I1486" s="61">
        <v>2005.31</v>
      </c>
      <c r="J1486" s="64"/>
      <c r="K1486" s="61">
        <v>2003.8</v>
      </c>
      <c r="L1486" s="64" t="s">
        <v>1136</v>
      </c>
      <c r="M1486" s="61">
        <v>2004.31</v>
      </c>
      <c r="N1486" s="61">
        <v>-0.3</v>
      </c>
      <c r="O1486" s="61">
        <v>0</v>
      </c>
      <c r="P1486" s="312">
        <v>2</v>
      </c>
      <c r="Q1486" s="312"/>
      <c r="R1486" s="312"/>
    </row>
    <row r="1487" spans="1:18" ht="15" hidden="1" customHeight="1" outlineLevel="1" x14ac:dyDescent="0.2">
      <c r="A1487" s="35">
        <f t="shared" si="46"/>
        <v>45338</v>
      </c>
      <c r="B1487" t="str">
        <f t="shared" si="47"/>
        <v>04:00</v>
      </c>
      <c r="C1487"/>
      <c r="D1487" s="60" t="s">
        <v>1137</v>
      </c>
      <c r="E1487" s="58">
        <v>1026069043</v>
      </c>
      <c r="F1487" s="60" t="s">
        <v>20</v>
      </c>
      <c r="G1487" s="60" t="s">
        <v>21</v>
      </c>
      <c r="H1487" s="60">
        <v>0.2</v>
      </c>
      <c r="I1487" s="57">
        <v>2005.31</v>
      </c>
      <c r="J1487" s="60"/>
      <c r="K1487" s="60"/>
      <c r="L1487" s="60" t="s">
        <v>1138</v>
      </c>
      <c r="M1487" s="57">
        <v>2004.73</v>
      </c>
      <c r="N1487" s="57">
        <v>-0.3</v>
      </c>
      <c r="O1487" s="57">
        <v>0</v>
      </c>
      <c r="P1487" s="313">
        <v>1.1599999999999999</v>
      </c>
      <c r="Q1487" s="313"/>
      <c r="R1487" s="313"/>
    </row>
    <row r="1488" spans="1:18" ht="15" hidden="1" customHeight="1" outlineLevel="1" x14ac:dyDescent="0.2">
      <c r="A1488" s="35">
        <f t="shared" si="46"/>
        <v>45338</v>
      </c>
      <c r="B1488" t="str">
        <f t="shared" si="47"/>
        <v>04:27</v>
      </c>
      <c r="C1488"/>
      <c r="D1488" s="64" t="s">
        <v>1139</v>
      </c>
      <c r="E1488" s="62">
        <v>1026069486</v>
      </c>
      <c r="F1488" s="64" t="s">
        <v>20</v>
      </c>
      <c r="G1488" s="64" t="s">
        <v>21</v>
      </c>
      <c r="H1488" s="64">
        <v>0.2</v>
      </c>
      <c r="I1488" s="61">
        <v>2004.9</v>
      </c>
      <c r="J1488" s="64"/>
      <c r="K1488" s="61">
        <v>2004.1</v>
      </c>
      <c r="L1488" s="64" t="s">
        <v>1140</v>
      </c>
      <c r="M1488" s="61">
        <v>2004.24</v>
      </c>
      <c r="N1488" s="61">
        <v>-0.3</v>
      </c>
      <c r="O1488" s="61">
        <v>0</v>
      </c>
      <c r="P1488" s="312">
        <v>1.32</v>
      </c>
      <c r="Q1488" s="312"/>
      <c r="R1488" s="312"/>
    </row>
    <row r="1489" spans="1:18" ht="15" hidden="1" customHeight="1" outlineLevel="1" x14ac:dyDescent="0.2">
      <c r="A1489" s="35">
        <f t="shared" si="46"/>
        <v>45338</v>
      </c>
      <c r="B1489" t="str">
        <f t="shared" si="47"/>
        <v>04:56</v>
      </c>
      <c r="C1489"/>
      <c r="D1489" s="60" t="s">
        <v>1141</v>
      </c>
      <c r="E1489" s="58">
        <v>1026069884</v>
      </c>
      <c r="F1489" s="60" t="s">
        <v>20</v>
      </c>
      <c r="G1489" s="60" t="s">
        <v>21</v>
      </c>
      <c r="H1489" s="60">
        <v>0.2</v>
      </c>
      <c r="I1489" s="57">
        <v>2005.05</v>
      </c>
      <c r="J1489" s="60"/>
      <c r="K1489" s="57">
        <v>2004.2</v>
      </c>
      <c r="L1489" s="60" t="s">
        <v>1142</v>
      </c>
      <c r="M1489" s="57">
        <v>2004.19</v>
      </c>
      <c r="N1489" s="57">
        <v>-0.3</v>
      </c>
      <c r="O1489" s="57">
        <v>0</v>
      </c>
      <c r="P1489" s="313">
        <v>1.72</v>
      </c>
      <c r="Q1489" s="313"/>
      <c r="R1489" s="313"/>
    </row>
    <row r="1490" spans="1:18" ht="15" hidden="1" customHeight="1" outlineLevel="1" x14ac:dyDescent="0.2">
      <c r="A1490" s="35">
        <f t="shared" si="46"/>
        <v>45338</v>
      </c>
      <c r="B1490" t="str">
        <f t="shared" si="47"/>
        <v>04:57</v>
      </c>
      <c r="C1490"/>
      <c r="D1490" s="64" t="s">
        <v>1143</v>
      </c>
      <c r="E1490" s="62">
        <v>1026069892</v>
      </c>
      <c r="F1490" s="64" t="s">
        <v>20</v>
      </c>
      <c r="G1490" s="64" t="s">
        <v>21</v>
      </c>
      <c r="H1490" s="64">
        <v>0.2</v>
      </c>
      <c r="I1490" s="61">
        <v>2004.9</v>
      </c>
      <c r="J1490" s="64"/>
      <c r="K1490" s="61">
        <v>2004.1</v>
      </c>
      <c r="L1490" s="64" t="s">
        <v>1144</v>
      </c>
      <c r="M1490" s="61">
        <v>2004.09</v>
      </c>
      <c r="N1490" s="61">
        <v>-0.3</v>
      </c>
      <c r="O1490" s="61">
        <v>0</v>
      </c>
      <c r="P1490" s="312">
        <v>1.62</v>
      </c>
      <c r="Q1490" s="312"/>
      <c r="R1490" s="312"/>
    </row>
    <row r="1491" spans="1:18" ht="15" hidden="1" customHeight="1" outlineLevel="1" x14ac:dyDescent="0.2">
      <c r="A1491" s="35">
        <f t="shared" si="46"/>
        <v>45338</v>
      </c>
      <c r="B1491" t="str">
        <f t="shared" si="47"/>
        <v>09:43</v>
      </c>
      <c r="C1491"/>
      <c r="D1491" s="60" t="s">
        <v>1145</v>
      </c>
      <c r="E1491" s="58">
        <v>1026075983</v>
      </c>
      <c r="F1491" s="60" t="s">
        <v>71</v>
      </c>
      <c r="G1491" s="60" t="s">
        <v>25</v>
      </c>
      <c r="H1491" s="60">
        <v>0.3</v>
      </c>
      <c r="I1491" s="59">
        <v>77.817999999999998</v>
      </c>
      <c r="J1491" s="60"/>
      <c r="K1491" s="59">
        <v>77.92</v>
      </c>
      <c r="L1491" s="60" t="s">
        <v>1146</v>
      </c>
      <c r="M1491" s="59">
        <v>77.912000000000006</v>
      </c>
      <c r="N1491" s="57">
        <v>-0.6</v>
      </c>
      <c r="O1491" s="57">
        <v>0</v>
      </c>
      <c r="P1491" s="313">
        <v>2.82</v>
      </c>
      <c r="Q1491" s="313"/>
      <c r="R1491" s="313"/>
    </row>
    <row r="1492" spans="1:18" ht="15" hidden="1" customHeight="1" outlineLevel="1" x14ac:dyDescent="0.2">
      <c r="A1492" s="35">
        <f t="shared" si="46"/>
        <v>45338</v>
      </c>
      <c r="B1492" t="str">
        <f t="shared" si="47"/>
        <v>09:46</v>
      </c>
      <c r="C1492"/>
      <c r="D1492" s="64" t="s">
        <v>1147</v>
      </c>
      <c r="E1492" s="62">
        <v>1026076041</v>
      </c>
      <c r="F1492" s="64" t="s">
        <v>71</v>
      </c>
      <c r="G1492" s="64" t="s">
        <v>25</v>
      </c>
      <c r="H1492" s="64">
        <v>0.4</v>
      </c>
      <c r="I1492" s="63">
        <v>77.757999999999996</v>
      </c>
      <c r="J1492" s="64"/>
      <c r="K1492" s="63">
        <v>77.87</v>
      </c>
      <c r="L1492" s="64" t="s">
        <v>1148</v>
      </c>
      <c r="M1492" s="63">
        <v>77.906999999999996</v>
      </c>
      <c r="N1492" s="61">
        <v>-0.8</v>
      </c>
      <c r="O1492" s="61">
        <v>0</v>
      </c>
      <c r="P1492" s="312">
        <v>5.96</v>
      </c>
      <c r="Q1492" s="312"/>
      <c r="R1492" s="312"/>
    </row>
    <row r="1493" spans="1:18" ht="15" hidden="1" customHeight="1" outlineLevel="1" x14ac:dyDescent="0.2">
      <c r="A1493" s="35">
        <f t="shared" si="46"/>
        <v>45338</v>
      </c>
      <c r="B1493" t="str">
        <f t="shared" si="47"/>
        <v>09:46</v>
      </c>
      <c r="C1493"/>
      <c r="D1493" s="60" t="s">
        <v>1149</v>
      </c>
      <c r="E1493" s="58">
        <v>1026076047</v>
      </c>
      <c r="F1493" s="60" t="s">
        <v>71</v>
      </c>
      <c r="G1493" s="60" t="s">
        <v>25</v>
      </c>
      <c r="H1493" s="60">
        <v>0.3</v>
      </c>
      <c r="I1493" s="59">
        <v>77.757999999999996</v>
      </c>
      <c r="J1493" s="60"/>
      <c r="K1493" s="59">
        <v>77.86</v>
      </c>
      <c r="L1493" s="60" t="s">
        <v>1150</v>
      </c>
      <c r="M1493" s="59">
        <v>77.876999999999995</v>
      </c>
      <c r="N1493" s="57">
        <v>-0.6</v>
      </c>
      <c r="O1493" s="57">
        <v>0</v>
      </c>
      <c r="P1493" s="313">
        <v>3.57</v>
      </c>
      <c r="Q1493" s="313"/>
      <c r="R1493" s="313"/>
    </row>
    <row r="1494" spans="1:18" ht="15" hidden="1" customHeight="1" outlineLevel="1" x14ac:dyDescent="0.2">
      <c r="A1494" s="35">
        <f t="shared" si="46"/>
        <v>45338</v>
      </c>
      <c r="B1494" t="str">
        <f t="shared" si="47"/>
        <v>09:48</v>
      </c>
      <c r="C1494"/>
      <c r="D1494" s="64" t="s">
        <v>1151</v>
      </c>
      <c r="E1494" s="62">
        <v>1026076077</v>
      </c>
      <c r="F1494" s="64" t="s">
        <v>71</v>
      </c>
      <c r="G1494" s="64" t="s">
        <v>25</v>
      </c>
      <c r="H1494" s="64">
        <v>0.3</v>
      </c>
      <c r="I1494" s="63">
        <v>77.748000000000005</v>
      </c>
      <c r="J1494" s="64"/>
      <c r="K1494" s="63">
        <v>77.86</v>
      </c>
      <c r="L1494" s="64" t="s">
        <v>1150</v>
      </c>
      <c r="M1494" s="63">
        <v>77.876999999999995</v>
      </c>
      <c r="N1494" s="61">
        <v>-0.6</v>
      </c>
      <c r="O1494" s="61">
        <v>0</v>
      </c>
      <c r="P1494" s="312">
        <v>3.87</v>
      </c>
      <c r="Q1494" s="312"/>
      <c r="R1494" s="312"/>
    </row>
    <row r="1495" spans="1:18" ht="15" hidden="1" customHeight="1" outlineLevel="1" x14ac:dyDescent="0.2">
      <c r="A1495" s="35">
        <f t="shared" si="46"/>
        <v>45338</v>
      </c>
      <c r="B1495" t="str">
        <f t="shared" si="47"/>
        <v>10:07</v>
      </c>
      <c r="C1495"/>
      <c r="D1495" s="60" t="s">
        <v>1152</v>
      </c>
      <c r="E1495" s="58">
        <v>1026076892</v>
      </c>
      <c r="F1495" s="60" t="s">
        <v>71</v>
      </c>
      <c r="G1495" s="60" t="s">
        <v>25</v>
      </c>
      <c r="H1495" s="60">
        <v>0.3</v>
      </c>
      <c r="I1495" s="59">
        <v>77.748000000000005</v>
      </c>
      <c r="J1495" s="60"/>
      <c r="K1495" s="59">
        <v>77.87</v>
      </c>
      <c r="L1495" s="60" t="s">
        <v>1148</v>
      </c>
      <c r="M1495" s="59">
        <v>77.906999999999996</v>
      </c>
      <c r="N1495" s="57">
        <v>-0.6</v>
      </c>
      <c r="O1495" s="57">
        <v>0</v>
      </c>
      <c r="P1495" s="313">
        <v>4.7699999999999996</v>
      </c>
      <c r="Q1495" s="313"/>
      <c r="R1495" s="313"/>
    </row>
    <row r="1496" spans="1:18" ht="15" hidden="1" customHeight="1" outlineLevel="1" x14ac:dyDescent="0.2">
      <c r="A1496" s="35">
        <f t="shared" si="46"/>
        <v>45338</v>
      </c>
      <c r="B1496" t="str">
        <f t="shared" si="47"/>
        <v>10:34</v>
      </c>
      <c r="C1496"/>
      <c r="D1496" s="64" t="s">
        <v>1153</v>
      </c>
      <c r="E1496" s="62">
        <v>1026078361</v>
      </c>
      <c r="F1496" s="64" t="s">
        <v>71</v>
      </c>
      <c r="G1496" s="64" t="s">
        <v>25</v>
      </c>
      <c r="H1496" s="64">
        <v>0.4</v>
      </c>
      <c r="I1496" s="63">
        <v>77.647999999999996</v>
      </c>
      <c r="J1496" s="64"/>
      <c r="K1496" s="63">
        <v>77.73</v>
      </c>
      <c r="L1496" s="64" t="s">
        <v>1154</v>
      </c>
      <c r="M1496" s="63">
        <v>77.747</v>
      </c>
      <c r="N1496" s="61">
        <v>-0.8</v>
      </c>
      <c r="O1496" s="61">
        <v>0</v>
      </c>
      <c r="P1496" s="312">
        <v>3.96</v>
      </c>
      <c r="Q1496" s="312"/>
      <c r="R1496" s="312"/>
    </row>
    <row r="1497" spans="1:18" ht="15" hidden="1" customHeight="1" outlineLevel="1" x14ac:dyDescent="0.2">
      <c r="A1497" s="35">
        <f t="shared" si="46"/>
        <v>45338</v>
      </c>
      <c r="B1497" t="str">
        <f t="shared" si="47"/>
        <v>10:35</v>
      </c>
      <c r="C1497"/>
      <c r="D1497" s="60" t="s">
        <v>1155</v>
      </c>
      <c r="E1497" s="58">
        <v>1026078365</v>
      </c>
      <c r="F1497" s="60" t="s">
        <v>71</v>
      </c>
      <c r="G1497" s="60" t="s">
        <v>25</v>
      </c>
      <c r="H1497" s="60">
        <v>0.4</v>
      </c>
      <c r="I1497" s="59">
        <v>77.668000000000006</v>
      </c>
      <c r="J1497" s="60"/>
      <c r="K1497" s="59">
        <v>77.760000000000005</v>
      </c>
      <c r="L1497" s="60" t="s">
        <v>1156</v>
      </c>
      <c r="M1497" s="59">
        <v>77.777000000000001</v>
      </c>
      <c r="N1497" s="57">
        <v>-0.8</v>
      </c>
      <c r="O1497" s="57">
        <v>0</v>
      </c>
      <c r="P1497" s="313">
        <v>4.3600000000000003</v>
      </c>
      <c r="Q1497" s="313"/>
      <c r="R1497" s="313"/>
    </row>
    <row r="1498" spans="1:18" ht="15" hidden="1" customHeight="1" outlineLevel="1" x14ac:dyDescent="0.2">
      <c r="A1498" s="35">
        <f t="shared" si="46"/>
        <v>45338</v>
      </c>
      <c r="B1498" t="str">
        <f t="shared" si="47"/>
        <v>10:51</v>
      </c>
      <c r="C1498"/>
      <c r="D1498" s="64" t="s">
        <v>1157</v>
      </c>
      <c r="E1498" s="62">
        <v>1026079122</v>
      </c>
      <c r="F1498" s="64" t="s">
        <v>71</v>
      </c>
      <c r="G1498" s="64" t="s">
        <v>25</v>
      </c>
      <c r="H1498" s="64">
        <v>0.4</v>
      </c>
      <c r="I1498" s="63">
        <v>77.548000000000002</v>
      </c>
      <c r="J1498" s="64"/>
      <c r="K1498" s="63">
        <v>77.69</v>
      </c>
      <c r="L1498" s="64" t="s">
        <v>1154</v>
      </c>
      <c r="M1498" s="63">
        <v>77.747</v>
      </c>
      <c r="N1498" s="61">
        <v>-0.8</v>
      </c>
      <c r="O1498" s="61">
        <v>0</v>
      </c>
      <c r="P1498" s="312">
        <v>7.96</v>
      </c>
      <c r="Q1498" s="312"/>
      <c r="R1498" s="312"/>
    </row>
    <row r="1499" spans="1:18" ht="15" hidden="1" customHeight="1" outlineLevel="1" x14ac:dyDescent="0.2">
      <c r="A1499" s="35">
        <f t="shared" si="46"/>
        <v>45338</v>
      </c>
      <c r="B1499" t="str">
        <f t="shared" si="47"/>
        <v>10:52</v>
      </c>
      <c r="C1499"/>
      <c r="D1499" s="60" t="s">
        <v>1158</v>
      </c>
      <c r="E1499" s="58">
        <v>1026079137</v>
      </c>
      <c r="F1499" s="60" t="s">
        <v>71</v>
      </c>
      <c r="G1499" s="60" t="s">
        <v>25</v>
      </c>
      <c r="H1499" s="60">
        <v>0.4</v>
      </c>
      <c r="I1499" s="59">
        <v>77.558000000000007</v>
      </c>
      <c r="J1499" s="60"/>
      <c r="K1499" s="59">
        <v>77.7</v>
      </c>
      <c r="L1499" s="60" t="s">
        <v>1154</v>
      </c>
      <c r="M1499" s="59">
        <v>77.747</v>
      </c>
      <c r="N1499" s="57">
        <v>-0.8</v>
      </c>
      <c r="O1499" s="57">
        <v>0</v>
      </c>
      <c r="P1499" s="313">
        <v>7.56</v>
      </c>
      <c r="Q1499" s="313"/>
      <c r="R1499" s="313"/>
    </row>
    <row r="1500" spans="1:18" ht="15" hidden="1" customHeight="1" outlineLevel="1" x14ac:dyDescent="0.2">
      <c r="A1500" s="35">
        <f t="shared" si="46"/>
        <v>45338</v>
      </c>
      <c r="B1500" t="str">
        <f t="shared" si="47"/>
        <v>11:17</v>
      </c>
      <c r="C1500"/>
      <c r="D1500" s="64" t="s">
        <v>1159</v>
      </c>
      <c r="E1500" s="62">
        <v>1026080130</v>
      </c>
      <c r="F1500" s="64" t="s">
        <v>71</v>
      </c>
      <c r="G1500" s="64" t="s">
        <v>25</v>
      </c>
      <c r="H1500" s="64">
        <v>0.5</v>
      </c>
      <c r="I1500" s="63">
        <v>77.397999999999996</v>
      </c>
      <c r="J1500" s="64"/>
      <c r="K1500" s="63">
        <v>77.5</v>
      </c>
      <c r="L1500" s="64" t="s">
        <v>1160</v>
      </c>
      <c r="M1500" s="63">
        <v>77.387</v>
      </c>
      <c r="N1500" s="61">
        <v>-1</v>
      </c>
      <c r="O1500" s="61">
        <v>0</v>
      </c>
      <c r="P1500" s="312">
        <v>-0.55000000000000004</v>
      </c>
      <c r="Q1500" s="312"/>
      <c r="R1500" s="312"/>
    </row>
    <row r="1501" spans="1:18" ht="15" hidden="1" customHeight="1" outlineLevel="1" x14ac:dyDescent="0.2">
      <c r="A1501" s="35">
        <f t="shared" si="46"/>
        <v>45338</v>
      </c>
      <c r="B1501" t="str">
        <f t="shared" si="47"/>
        <v>11:28</v>
      </c>
      <c r="C1501"/>
      <c r="D1501" s="60" t="s">
        <v>1161</v>
      </c>
      <c r="E1501" s="58">
        <v>1026080517</v>
      </c>
      <c r="F1501" s="60" t="s">
        <v>71</v>
      </c>
      <c r="G1501" s="60" t="s">
        <v>25</v>
      </c>
      <c r="H1501" s="60">
        <v>0.5</v>
      </c>
      <c r="I1501" s="59">
        <v>77.337999999999994</v>
      </c>
      <c r="J1501" s="60"/>
      <c r="K1501" s="59">
        <v>77.5</v>
      </c>
      <c r="L1501" s="60" t="s">
        <v>1162</v>
      </c>
      <c r="M1501" s="59">
        <v>77.412000000000006</v>
      </c>
      <c r="N1501" s="57">
        <v>-1</v>
      </c>
      <c r="O1501" s="57">
        <v>0</v>
      </c>
      <c r="P1501" s="313">
        <v>3.7</v>
      </c>
      <c r="Q1501" s="313"/>
      <c r="R1501" s="313"/>
    </row>
    <row r="1502" spans="1:18" ht="15" hidden="1" customHeight="1" outlineLevel="1" x14ac:dyDescent="0.2">
      <c r="A1502" s="35">
        <f t="shared" si="46"/>
        <v>45338</v>
      </c>
      <c r="B1502" t="str">
        <f t="shared" si="47"/>
        <v>11:32</v>
      </c>
      <c r="C1502"/>
      <c r="D1502" s="64" t="s">
        <v>1163</v>
      </c>
      <c r="E1502" s="62">
        <v>1026079997</v>
      </c>
      <c r="F1502" s="64" t="s">
        <v>71</v>
      </c>
      <c r="G1502" s="64" t="s">
        <v>25</v>
      </c>
      <c r="H1502" s="64">
        <v>0.5</v>
      </c>
      <c r="I1502" s="63">
        <v>77.248000000000005</v>
      </c>
      <c r="J1502" s="64"/>
      <c r="K1502" s="63">
        <v>77.400000000000006</v>
      </c>
      <c r="L1502" s="64" t="s">
        <v>1164</v>
      </c>
      <c r="M1502" s="63">
        <v>77.397000000000006</v>
      </c>
      <c r="N1502" s="61">
        <v>-1</v>
      </c>
      <c r="O1502" s="61">
        <v>0</v>
      </c>
      <c r="P1502" s="312">
        <v>7.45</v>
      </c>
      <c r="Q1502" s="312"/>
      <c r="R1502" s="312"/>
    </row>
    <row r="1503" spans="1:18" ht="15" hidden="1" customHeight="1" outlineLevel="1" x14ac:dyDescent="0.2">
      <c r="A1503" s="35">
        <f t="shared" si="46"/>
        <v>45338</v>
      </c>
      <c r="B1503" t="str">
        <f t="shared" si="47"/>
        <v>11:32</v>
      </c>
      <c r="C1503"/>
      <c r="D1503" s="60" t="s">
        <v>1163</v>
      </c>
      <c r="E1503" s="58">
        <v>1026079994</v>
      </c>
      <c r="F1503" s="60" t="s">
        <v>71</v>
      </c>
      <c r="G1503" s="60" t="s">
        <v>25</v>
      </c>
      <c r="H1503" s="60">
        <v>0.5</v>
      </c>
      <c r="I1503" s="59">
        <v>77.248000000000005</v>
      </c>
      <c r="J1503" s="60"/>
      <c r="K1503" s="59">
        <v>77.400000000000006</v>
      </c>
      <c r="L1503" s="60" t="s">
        <v>1164</v>
      </c>
      <c r="M1503" s="59">
        <v>77.397000000000006</v>
      </c>
      <c r="N1503" s="57">
        <v>-1</v>
      </c>
      <c r="O1503" s="57">
        <v>0</v>
      </c>
      <c r="P1503" s="313">
        <v>7.45</v>
      </c>
      <c r="Q1503" s="313"/>
      <c r="R1503" s="313"/>
    </row>
    <row r="1504" spans="1:18" ht="15" hidden="1" customHeight="1" outlineLevel="1" x14ac:dyDescent="0.2">
      <c r="A1504" s="35">
        <f t="shared" si="46"/>
        <v>45338</v>
      </c>
      <c r="B1504" t="str">
        <f t="shared" si="47"/>
        <v>11:53</v>
      </c>
      <c r="C1504"/>
      <c r="D1504" s="64" t="s">
        <v>1165</v>
      </c>
      <c r="E1504" s="62">
        <v>1026081484</v>
      </c>
      <c r="F1504" s="64" t="s">
        <v>71</v>
      </c>
      <c r="G1504" s="64" t="s">
        <v>25</v>
      </c>
      <c r="H1504" s="64">
        <v>0.5</v>
      </c>
      <c r="I1504" s="63">
        <v>77.072999999999993</v>
      </c>
      <c r="J1504" s="64"/>
      <c r="K1504" s="63">
        <v>77.25</v>
      </c>
      <c r="L1504" s="64" t="s">
        <v>1166</v>
      </c>
      <c r="M1504" s="63">
        <v>77.257000000000005</v>
      </c>
      <c r="N1504" s="61">
        <v>-1</v>
      </c>
      <c r="O1504" s="61">
        <v>0</v>
      </c>
      <c r="P1504" s="312">
        <v>9.1999999999999993</v>
      </c>
      <c r="Q1504" s="312"/>
      <c r="R1504" s="312"/>
    </row>
    <row r="1505" spans="1:18" ht="15" hidden="1" customHeight="1" outlineLevel="1" x14ac:dyDescent="0.2">
      <c r="A1505" s="35">
        <f t="shared" si="46"/>
        <v>45338</v>
      </c>
      <c r="B1505" t="str">
        <f t="shared" si="47"/>
        <v>11:53</v>
      </c>
      <c r="C1505"/>
      <c r="D1505" s="60" t="s">
        <v>1167</v>
      </c>
      <c r="E1505" s="58">
        <v>1026081486</v>
      </c>
      <c r="F1505" s="60" t="s">
        <v>71</v>
      </c>
      <c r="G1505" s="60" t="s">
        <v>25</v>
      </c>
      <c r="H1505" s="60">
        <v>0.5</v>
      </c>
      <c r="I1505" s="59">
        <v>77.078000000000003</v>
      </c>
      <c r="J1505" s="60"/>
      <c r="K1505" s="59">
        <v>77.3</v>
      </c>
      <c r="L1505" s="60" t="s">
        <v>1168</v>
      </c>
      <c r="M1505" s="59">
        <v>77.316999999999993</v>
      </c>
      <c r="N1505" s="57">
        <v>-1</v>
      </c>
      <c r="O1505" s="57">
        <v>0</v>
      </c>
      <c r="P1505" s="313">
        <v>11.95</v>
      </c>
      <c r="Q1505" s="313"/>
      <c r="R1505" s="313"/>
    </row>
    <row r="1506" spans="1:18" ht="15" hidden="1" customHeight="1" outlineLevel="1" x14ac:dyDescent="0.2">
      <c r="A1506" s="35">
        <f t="shared" si="46"/>
        <v>45338</v>
      </c>
      <c r="B1506" t="str">
        <f t="shared" si="47"/>
        <v>15:31</v>
      </c>
      <c r="C1506"/>
      <c r="D1506" s="64" t="s">
        <v>1169</v>
      </c>
      <c r="E1506" s="62">
        <v>1026094263</v>
      </c>
      <c r="F1506" s="64" t="s">
        <v>71</v>
      </c>
      <c r="G1506" s="64" t="s">
        <v>25</v>
      </c>
      <c r="H1506" s="64">
        <v>0.4</v>
      </c>
      <c r="I1506" s="63">
        <v>77.287999999999997</v>
      </c>
      <c r="J1506" s="64"/>
      <c r="K1506" s="64"/>
      <c r="L1506" s="64" t="s">
        <v>1170</v>
      </c>
      <c r="M1506" s="63">
        <v>77.346999999999994</v>
      </c>
      <c r="N1506" s="61">
        <v>-0.8</v>
      </c>
      <c r="O1506" s="61">
        <v>0</v>
      </c>
      <c r="P1506" s="312">
        <v>2.36</v>
      </c>
      <c r="Q1506" s="312"/>
      <c r="R1506" s="312"/>
    </row>
    <row r="1507" spans="1:18" ht="15" hidden="1" customHeight="1" outlineLevel="1" x14ac:dyDescent="0.2">
      <c r="A1507" s="35">
        <f t="shared" si="46"/>
        <v>45338</v>
      </c>
      <c r="B1507" t="str">
        <f t="shared" si="47"/>
        <v>16:30</v>
      </c>
      <c r="C1507"/>
      <c r="D1507" s="60" t="s">
        <v>1171</v>
      </c>
      <c r="E1507" s="58">
        <v>1026105022</v>
      </c>
      <c r="F1507" s="60" t="s">
        <v>71</v>
      </c>
      <c r="G1507" s="60" t="s">
        <v>25</v>
      </c>
      <c r="H1507" s="60">
        <v>0.2</v>
      </c>
      <c r="I1507" s="59">
        <v>78.132999999999996</v>
      </c>
      <c r="J1507" s="60"/>
      <c r="K1507" s="59">
        <v>78.2</v>
      </c>
      <c r="L1507" s="60" t="s">
        <v>1172</v>
      </c>
      <c r="M1507" s="59">
        <v>78.206999999999994</v>
      </c>
      <c r="N1507" s="57">
        <v>-0.4</v>
      </c>
      <c r="O1507" s="57">
        <v>0</v>
      </c>
      <c r="P1507" s="313">
        <v>1.48</v>
      </c>
      <c r="Q1507" s="313"/>
      <c r="R1507" s="313"/>
    </row>
    <row r="1508" spans="1:18" ht="15" hidden="1" customHeight="1" outlineLevel="1" x14ac:dyDescent="0.2">
      <c r="A1508" s="35">
        <f t="shared" si="46"/>
        <v>45338</v>
      </c>
      <c r="B1508" t="str">
        <f t="shared" si="47"/>
        <v>16:30</v>
      </c>
      <c r="C1508"/>
      <c r="D1508" s="64" t="s">
        <v>1173</v>
      </c>
      <c r="E1508" s="62">
        <v>1026105027</v>
      </c>
      <c r="F1508" s="64" t="s">
        <v>71</v>
      </c>
      <c r="G1508" s="64" t="s">
        <v>25</v>
      </c>
      <c r="H1508" s="64">
        <v>0.2</v>
      </c>
      <c r="I1508" s="63">
        <v>78.147999999999996</v>
      </c>
      <c r="J1508" s="64"/>
      <c r="K1508" s="63">
        <v>78.400000000000006</v>
      </c>
      <c r="L1508" s="64" t="s">
        <v>1174</v>
      </c>
      <c r="M1508" s="63">
        <v>78.346999999999994</v>
      </c>
      <c r="N1508" s="61">
        <v>-0.4</v>
      </c>
      <c r="O1508" s="61">
        <v>0</v>
      </c>
      <c r="P1508" s="312">
        <v>3.98</v>
      </c>
      <c r="Q1508" s="312"/>
      <c r="R1508" s="312"/>
    </row>
    <row r="1509" spans="1:18" ht="15" hidden="1" customHeight="1" outlineLevel="1" x14ac:dyDescent="0.2">
      <c r="A1509" s="35">
        <f t="shared" si="46"/>
        <v>45338</v>
      </c>
      <c r="B1509" t="str">
        <f t="shared" si="47"/>
        <v>16:51</v>
      </c>
      <c r="C1509"/>
      <c r="D1509" s="60" t="s">
        <v>1175</v>
      </c>
      <c r="E1509" s="58">
        <v>1026108147</v>
      </c>
      <c r="F1509" s="60" t="s">
        <v>71</v>
      </c>
      <c r="G1509" s="60" t="s">
        <v>25</v>
      </c>
      <c r="H1509" s="60">
        <v>0.4</v>
      </c>
      <c r="I1509" s="59">
        <v>77.837999999999994</v>
      </c>
      <c r="J1509" s="59">
        <v>78.02</v>
      </c>
      <c r="K1509" s="59">
        <v>78.25</v>
      </c>
      <c r="L1509" s="60" t="s">
        <v>1176</v>
      </c>
      <c r="M1509" s="59">
        <v>78.076999999999998</v>
      </c>
      <c r="N1509" s="57">
        <v>-0.8</v>
      </c>
      <c r="O1509" s="57">
        <v>0</v>
      </c>
      <c r="P1509" s="313">
        <v>9.56</v>
      </c>
      <c r="Q1509" s="313"/>
      <c r="R1509" s="313"/>
    </row>
    <row r="1510" spans="1:18" ht="15" hidden="1" customHeight="1" outlineLevel="1" x14ac:dyDescent="0.2">
      <c r="A1510" s="35">
        <f t="shared" si="46"/>
        <v>45338</v>
      </c>
      <c r="B1510" t="str">
        <f t="shared" si="47"/>
        <v>16:51</v>
      </c>
      <c r="C1510"/>
      <c r="D1510" s="64" t="s">
        <v>1177</v>
      </c>
      <c r="E1510" s="62">
        <v>1026108222</v>
      </c>
      <c r="F1510" s="64" t="s">
        <v>71</v>
      </c>
      <c r="G1510" s="64" t="s">
        <v>25</v>
      </c>
      <c r="H1510" s="64">
        <v>0.4</v>
      </c>
      <c r="I1510" s="63">
        <v>77.808000000000007</v>
      </c>
      <c r="J1510" s="64"/>
      <c r="K1510" s="63">
        <v>78.05</v>
      </c>
      <c r="L1510" s="64" t="s">
        <v>1178</v>
      </c>
      <c r="M1510" s="63">
        <v>78.057000000000002</v>
      </c>
      <c r="N1510" s="61">
        <v>-0.8</v>
      </c>
      <c r="O1510" s="61">
        <v>0</v>
      </c>
      <c r="P1510" s="312">
        <v>9.9600000000000009</v>
      </c>
      <c r="Q1510" s="312"/>
      <c r="R1510" s="312"/>
    </row>
    <row r="1511" spans="1:18" ht="15" hidden="1" customHeight="1" outlineLevel="1" x14ac:dyDescent="0.2">
      <c r="A1511" s="35">
        <f t="shared" si="46"/>
        <v>45338</v>
      </c>
      <c r="B1511" t="str">
        <f t="shared" si="47"/>
        <v>16:54</v>
      </c>
      <c r="C1511"/>
      <c r="D1511" s="60" t="s">
        <v>1179</v>
      </c>
      <c r="E1511" s="58">
        <v>1026108847</v>
      </c>
      <c r="F1511" s="60" t="s">
        <v>71</v>
      </c>
      <c r="G1511" s="60" t="s">
        <v>25</v>
      </c>
      <c r="H1511" s="60">
        <v>0.2</v>
      </c>
      <c r="I1511" s="59">
        <v>77.837999999999994</v>
      </c>
      <c r="J1511" s="60"/>
      <c r="K1511" s="59">
        <v>78</v>
      </c>
      <c r="L1511" s="60" t="s">
        <v>1180</v>
      </c>
      <c r="M1511" s="59">
        <v>78.016999999999996</v>
      </c>
      <c r="N1511" s="57">
        <v>-0.4</v>
      </c>
      <c r="O1511" s="57">
        <v>0</v>
      </c>
      <c r="P1511" s="313">
        <v>3.58</v>
      </c>
      <c r="Q1511" s="313"/>
      <c r="R1511" s="313"/>
    </row>
    <row r="1512" spans="1:18" ht="15" hidden="1" customHeight="1" outlineLevel="1" x14ac:dyDescent="0.2">
      <c r="A1512" s="35">
        <f t="shared" si="46"/>
        <v>45338</v>
      </c>
      <c r="B1512" t="str">
        <f t="shared" si="47"/>
        <v>17:20</v>
      </c>
      <c r="C1512"/>
      <c r="D1512" s="64" t="s">
        <v>1181</v>
      </c>
      <c r="E1512" s="62">
        <v>1026113434</v>
      </c>
      <c r="F1512" s="64" t="s">
        <v>71</v>
      </c>
      <c r="G1512" s="64" t="s">
        <v>25</v>
      </c>
      <c r="H1512" s="64">
        <v>0.3</v>
      </c>
      <c r="I1512" s="63">
        <v>77.822999999999993</v>
      </c>
      <c r="J1512" s="64"/>
      <c r="K1512" s="63">
        <v>78.05</v>
      </c>
      <c r="L1512" s="64" t="s">
        <v>1182</v>
      </c>
      <c r="M1512" s="63">
        <v>77.887</v>
      </c>
      <c r="N1512" s="61">
        <v>-0.6</v>
      </c>
      <c r="O1512" s="61">
        <v>0</v>
      </c>
      <c r="P1512" s="312">
        <v>1.92</v>
      </c>
      <c r="Q1512" s="312"/>
      <c r="R1512" s="312"/>
    </row>
    <row r="1513" spans="1:18" ht="15" hidden="1" customHeight="1" outlineLevel="1" x14ac:dyDescent="0.2">
      <c r="A1513" s="35">
        <f t="shared" si="46"/>
        <v>45338</v>
      </c>
      <c r="B1513" t="str">
        <f t="shared" si="47"/>
        <v>17:21</v>
      </c>
      <c r="C1513"/>
      <c r="D1513" s="60" t="s">
        <v>1183</v>
      </c>
      <c r="E1513" s="58">
        <v>1026113518</v>
      </c>
      <c r="F1513" s="60" t="s">
        <v>71</v>
      </c>
      <c r="G1513" s="60" t="s">
        <v>25</v>
      </c>
      <c r="H1513" s="60">
        <v>0.3</v>
      </c>
      <c r="I1513" s="59">
        <v>77.768000000000001</v>
      </c>
      <c r="J1513" s="60"/>
      <c r="K1513" s="59">
        <v>78</v>
      </c>
      <c r="L1513" s="60" t="s">
        <v>1184</v>
      </c>
      <c r="M1513" s="59">
        <v>77.887</v>
      </c>
      <c r="N1513" s="57">
        <v>-0.6</v>
      </c>
      <c r="O1513" s="57">
        <v>0</v>
      </c>
      <c r="P1513" s="313">
        <v>3.57</v>
      </c>
      <c r="Q1513" s="313"/>
      <c r="R1513" s="313"/>
    </row>
    <row r="1514" spans="1:18" ht="15" hidden="1" customHeight="1" outlineLevel="1" x14ac:dyDescent="0.2">
      <c r="A1514" s="35">
        <f t="shared" si="46"/>
        <v>45338</v>
      </c>
      <c r="B1514" t="str">
        <f t="shared" si="47"/>
        <v>17:26</v>
      </c>
      <c r="C1514"/>
      <c r="D1514" s="64" t="s">
        <v>1185</v>
      </c>
      <c r="E1514" s="62">
        <v>1026114098</v>
      </c>
      <c r="F1514" s="64" t="s">
        <v>71</v>
      </c>
      <c r="G1514" s="64" t="s">
        <v>25</v>
      </c>
      <c r="H1514" s="64">
        <v>0.3</v>
      </c>
      <c r="I1514" s="63">
        <v>77.608000000000004</v>
      </c>
      <c r="J1514" s="64"/>
      <c r="K1514" s="63">
        <v>77.760000000000005</v>
      </c>
      <c r="L1514" s="64" t="s">
        <v>1186</v>
      </c>
      <c r="M1514" s="63">
        <v>77.736999999999995</v>
      </c>
      <c r="N1514" s="61">
        <v>-0.6</v>
      </c>
      <c r="O1514" s="61">
        <v>0</v>
      </c>
      <c r="P1514" s="312">
        <v>3.87</v>
      </c>
      <c r="Q1514" s="312"/>
      <c r="R1514" s="312"/>
    </row>
    <row r="1515" spans="1:18" ht="15" hidden="1" customHeight="1" outlineLevel="1" x14ac:dyDescent="0.2">
      <c r="A1515" s="35">
        <f t="shared" si="46"/>
        <v>45338</v>
      </c>
      <c r="B1515" t="str">
        <f t="shared" si="47"/>
        <v>17:27</v>
      </c>
      <c r="C1515"/>
      <c r="D1515" s="60" t="s">
        <v>1187</v>
      </c>
      <c r="E1515" s="58">
        <v>1026114139</v>
      </c>
      <c r="F1515" s="60" t="s">
        <v>71</v>
      </c>
      <c r="G1515" s="60" t="s">
        <v>25</v>
      </c>
      <c r="H1515" s="60">
        <v>0.3</v>
      </c>
      <c r="I1515" s="59">
        <v>77.578000000000003</v>
      </c>
      <c r="J1515" s="60"/>
      <c r="K1515" s="59">
        <v>77.73</v>
      </c>
      <c r="L1515" s="60" t="s">
        <v>1188</v>
      </c>
      <c r="M1515" s="59">
        <v>77.727000000000004</v>
      </c>
      <c r="N1515" s="57">
        <v>-0.6</v>
      </c>
      <c r="O1515" s="57">
        <v>0</v>
      </c>
      <c r="P1515" s="313">
        <v>4.47</v>
      </c>
      <c r="Q1515" s="313"/>
      <c r="R1515" s="313"/>
    </row>
    <row r="1516" spans="1:18" ht="15" hidden="1" customHeight="1" outlineLevel="1" x14ac:dyDescent="0.2">
      <c r="A1516" s="35">
        <f t="shared" si="46"/>
        <v>45338</v>
      </c>
      <c r="B1516" t="str">
        <f t="shared" si="47"/>
        <v>18:15</v>
      </c>
      <c r="C1516"/>
      <c r="D1516" s="64" t="s">
        <v>1189</v>
      </c>
      <c r="E1516" s="62">
        <v>1026120153</v>
      </c>
      <c r="F1516" s="64" t="s">
        <v>20</v>
      </c>
      <c r="G1516" s="64" t="s">
        <v>21</v>
      </c>
      <c r="H1516" s="64">
        <v>0.1</v>
      </c>
      <c r="I1516" s="61">
        <v>2010.33</v>
      </c>
      <c r="J1516" s="64"/>
      <c r="K1516" s="61">
        <v>2009</v>
      </c>
      <c r="L1516" s="64" t="s">
        <v>1190</v>
      </c>
      <c r="M1516" s="61">
        <v>2009.16</v>
      </c>
      <c r="N1516" s="61">
        <v>-0.15</v>
      </c>
      <c r="O1516" s="61">
        <v>0</v>
      </c>
      <c r="P1516" s="312">
        <v>1.17</v>
      </c>
      <c r="Q1516" s="312"/>
      <c r="R1516" s="312"/>
    </row>
    <row r="1517" spans="1:18" ht="15" hidden="1" customHeight="1" outlineLevel="1" x14ac:dyDescent="0.2">
      <c r="A1517" s="35">
        <f t="shared" si="46"/>
        <v>45341</v>
      </c>
      <c r="B1517" t="str">
        <f t="shared" si="47"/>
        <v>01:40</v>
      </c>
      <c r="C1517"/>
      <c r="D1517" s="60" t="s">
        <v>2908</v>
      </c>
      <c r="E1517" s="58">
        <v>1026138828</v>
      </c>
      <c r="F1517" s="60" t="s">
        <v>71</v>
      </c>
      <c r="G1517" s="60" t="s">
        <v>25</v>
      </c>
      <c r="H1517" s="60">
        <v>0.5</v>
      </c>
      <c r="I1517" s="59">
        <v>78.352999999999994</v>
      </c>
      <c r="J1517" s="60"/>
      <c r="K1517" s="59">
        <v>78.349999999999994</v>
      </c>
      <c r="L1517" s="60" t="s">
        <v>2909</v>
      </c>
      <c r="M1517" s="59">
        <v>78.332999999999998</v>
      </c>
      <c r="N1517" s="57">
        <v>-1</v>
      </c>
      <c r="O1517" s="57">
        <v>0</v>
      </c>
      <c r="P1517" s="313">
        <v>-1</v>
      </c>
      <c r="Q1517" s="313"/>
      <c r="R1517" s="313"/>
    </row>
    <row r="1518" spans="1:18" ht="15" hidden="1" customHeight="1" outlineLevel="1" x14ac:dyDescent="0.2">
      <c r="A1518" s="35">
        <f t="shared" si="46"/>
        <v>45341</v>
      </c>
      <c r="B1518" t="str">
        <f t="shared" si="47"/>
        <v>01:53</v>
      </c>
      <c r="C1518"/>
      <c r="D1518" s="64" t="s">
        <v>2910</v>
      </c>
      <c r="E1518" s="62">
        <v>1026139015</v>
      </c>
      <c r="F1518" s="64" t="s">
        <v>71</v>
      </c>
      <c r="G1518" s="64" t="s">
        <v>21</v>
      </c>
      <c r="H1518" s="64">
        <v>0.5</v>
      </c>
      <c r="I1518" s="63">
        <v>78.361999999999995</v>
      </c>
      <c r="J1518" s="64"/>
      <c r="K1518" s="64"/>
      <c r="L1518" s="64" t="s">
        <v>2911</v>
      </c>
      <c r="M1518" s="63">
        <v>78.393000000000001</v>
      </c>
      <c r="N1518" s="61">
        <v>-1</v>
      </c>
      <c r="O1518" s="61">
        <v>0</v>
      </c>
      <c r="P1518" s="312">
        <v>-1.55</v>
      </c>
      <c r="Q1518" s="312"/>
      <c r="R1518" s="312"/>
    </row>
    <row r="1519" spans="1:18" ht="15" hidden="1" customHeight="1" outlineLevel="1" x14ac:dyDescent="0.2">
      <c r="A1519" s="35">
        <f t="shared" si="46"/>
        <v>45341</v>
      </c>
      <c r="B1519" t="str">
        <f t="shared" si="47"/>
        <v>01:53</v>
      </c>
      <c r="C1519"/>
      <c r="D1519" s="60" t="s">
        <v>2912</v>
      </c>
      <c r="E1519" s="58">
        <v>1026139028</v>
      </c>
      <c r="F1519" s="60" t="s">
        <v>71</v>
      </c>
      <c r="G1519" s="60" t="s">
        <v>25</v>
      </c>
      <c r="H1519" s="60">
        <v>0.5</v>
      </c>
      <c r="I1519" s="59">
        <v>78.393000000000001</v>
      </c>
      <c r="J1519" s="60"/>
      <c r="K1519" s="59">
        <v>78.3</v>
      </c>
      <c r="L1519" s="60" t="s">
        <v>2913</v>
      </c>
      <c r="M1519" s="59">
        <v>78.152000000000001</v>
      </c>
      <c r="N1519" s="57">
        <v>-1</v>
      </c>
      <c r="O1519" s="57">
        <v>0</v>
      </c>
      <c r="P1519" s="313">
        <v>-12.05</v>
      </c>
      <c r="Q1519" s="313"/>
      <c r="R1519" s="313"/>
    </row>
    <row r="1520" spans="1:18" ht="15" hidden="1" customHeight="1" outlineLevel="1" x14ac:dyDescent="0.2">
      <c r="A1520" s="35">
        <f t="shared" si="46"/>
        <v>45341</v>
      </c>
      <c r="B1520" t="str">
        <f t="shared" si="47"/>
        <v>02:58</v>
      </c>
      <c r="C1520"/>
      <c r="D1520" s="64" t="s">
        <v>2914</v>
      </c>
      <c r="E1520" s="62">
        <v>1026140826</v>
      </c>
      <c r="F1520" s="64" t="s">
        <v>20</v>
      </c>
      <c r="G1520" s="64" t="s">
        <v>21</v>
      </c>
      <c r="H1520" s="64">
        <v>0.5</v>
      </c>
      <c r="I1520" s="61">
        <v>2018.59</v>
      </c>
      <c r="J1520" s="64"/>
      <c r="K1520" s="64"/>
      <c r="L1520" s="64" t="s">
        <v>2915</v>
      </c>
      <c r="M1520" s="61">
        <v>2018.13</v>
      </c>
      <c r="N1520" s="61">
        <v>-0.75</v>
      </c>
      <c r="O1520" s="61">
        <v>0</v>
      </c>
      <c r="P1520" s="312">
        <v>2.2999999999999998</v>
      </c>
      <c r="Q1520" s="312"/>
      <c r="R1520" s="312"/>
    </row>
    <row r="1521" spans="1:18" ht="15" hidden="1" customHeight="1" outlineLevel="1" x14ac:dyDescent="0.2">
      <c r="A1521" s="35">
        <f t="shared" si="46"/>
        <v>45341</v>
      </c>
      <c r="B1521" t="str">
        <f t="shared" si="47"/>
        <v>02:59</v>
      </c>
      <c r="C1521"/>
      <c r="D1521" s="60" t="s">
        <v>2916</v>
      </c>
      <c r="E1521" s="58">
        <v>1026141341</v>
      </c>
      <c r="F1521" s="60" t="s">
        <v>20</v>
      </c>
      <c r="G1521" s="60" t="s">
        <v>21</v>
      </c>
      <c r="H1521" s="60">
        <v>0.5</v>
      </c>
      <c r="I1521" s="57">
        <v>2018.84</v>
      </c>
      <c r="J1521" s="60"/>
      <c r="K1521" s="60"/>
      <c r="L1521" s="60" t="s">
        <v>2917</v>
      </c>
      <c r="M1521" s="57">
        <v>2017.58</v>
      </c>
      <c r="N1521" s="57">
        <v>-0.75</v>
      </c>
      <c r="O1521" s="57">
        <v>0</v>
      </c>
      <c r="P1521" s="313">
        <v>6.3</v>
      </c>
      <c r="Q1521" s="313"/>
      <c r="R1521" s="313"/>
    </row>
    <row r="1522" spans="1:18" ht="15" hidden="1" customHeight="1" outlineLevel="1" x14ac:dyDescent="0.2">
      <c r="A1522" s="35">
        <f t="shared" si="46"/>
        <v>45341</v>
      </c>
      <c r="B1522" t="str">
        <f t="shared" si="47"/>
        <v>02:59</v>
      </c>
      <c r="C1522"/>
      <c r="D1522" s="64" t="s">
        <v>2918</v>
      </c>
      <c r="E1522" s="62">
        <v>1026141356</v>
      </c>
      <c r="F1522" s="64" t="s">
        <v>20</v>
      </c>
      <c r="G1522" s="64" t="s">
        <v>21</v>
      </c>
      <c r="H1522" s="64">
        <v>0.5</v>
      </c>
      <c r="I1522" s="61">
        <v>2018.85</v>
      </c>
      <c r="J1522" s="64"/>
      <c r="K1522" s="64"/>
      <c r="L1522" s="64" t="s">
        <v>2919</v>
      </c>
      <c r="M1522" s="61">
        <v>2017.95</v>
      </c>
      <c r="N1522" s="61">
        <v>-0.75</v>
      </c>
      <c r="O1522" s="61">
        <v>0</v>
      </c>
      <c r="P1522" s="312">
        <v>4.5</v>
      </c>
      <c r="Q1522" s="312"/>
      <c r="R1522" s="312"/>
    </row>
    <row r="1523" spans="1:18" ht="15" hidden="1" customHeight="1" outlineLevel="1" x14ac:dyDescent="0.2">
      <c r="A1523" s="35">
        <f t="shared" si="46"/>
        <v>45341</v>
      </c>
      <c r="B1523" t="str">
        <f t="shared" si="47"/>
        <v>03:01</v>
      </c>
      <c r="C1523"/>
      <c r="D1523" s="60" t="s">
        <v>2920</v>
      </c>
      <c r="E1523" s="58">
        <v>1026141579</v>
      </c>
      <c r="F1523" s="60" t="s">
        <v>71</v>
      </c>
      <c r="G1523" s="60" t="s">
        <v>25</v>
      </c>
      <c r="H1523" s="60">
        <v>0.5</v>
      </c>
      <c r="I1523" s="59">
        <v>77.977999999999994</v>
      </c>
      <c r="J1523" s="60"/>
      <c r="K1523" s="59">
        <v>78.3</v>
      </c>
      <c r="L1523" s="60" t="s">
        <v>2921</v>
      </c>
      <c r="M1523" s="59">
        <v>78.132000000000005</v>
      </c>
      <c r="N1523" s="57">
        <v>-1</v>
      </c>
      <c r="O1523" s="57">
        <v>0</v>
      </c>
      <c r="P1523" s="313">
        <v>7.7</v>
      </c>
      <c r="Q1523" s="313"/>
      <c r="R1523" s="313"/>
    </row>
    <row r="1524" spans="1:18" ht="15" hidden="1" customHeight="1" outlineLevel="1" x14ac:dyDescent="0.2">
      <c r="A1524" s="35">
        <f t="shared" si="46"/>
        <v>45341</v>
      </c>
      <c r="B1524" t="str">
        <f t="shared" si="47"/>
        <v>03:02</v>
      </c>
      <c r="C1524"/>
      <c r="D1524" s="64" t="s">
        <v>2922</v>
      </c>
      <c r="E1524" s="62">
        <v>1026141585</v>
      </c>
      <c r="F1524" s="64" t="s">
        <v>71</v>
      </c>
      <c r="G1524" s="64" t="s">
        <v>25</v>
      </c>
      <c r="H1524" s="64">
        <v>0.5</v>
      </c>
      <c r="I1524" s="63">
        <v>78.007999999999996</v>
      </c>
      <c r="J1524" s="64"/>
      <c r="K1524" s="63">
        <v>78.319999999999993</v>
      </c>
      <c r="L1524" s="64" t="s">
        <v>2923</v>
      </c>
      <c r="M1524" s="63">
        <v>78.177999999999997</v>
      </c>
      <c r="N1524" s="61">
        <v>-1</v>
      </c>
      <c r="O1524" s="61">
        <v>0</v>
      </c>
      <c r="P1524" s="312">
        <v>8.5</v>
      </c>
      <c r="Q1524" s="312"/>
      <c r="R1524" s="312"/>
    </row>
    <row r="1525" spans="1:18" ht="15" hidden="1" customHeight="1" outlineLevel="1" x14ac:dyDescent="0.2">
      <c r="A1525" s="35">
        <f t="shared" si="46"/>
        <v>45341</v>
      </c>
      <c r="B1525" t="str">
        <f t="shared" si="47"/>
        <v>03:04</v>
      </c>
      <c r="C1525"/>
      <c r="D1525" s="60" t="s">
        <v>2924</v>
      </c>
      <c r="E1525" s="58">
        <v>1026141758</v>
      </c>
      <c r="F1525" s="60" t="s">
        <v>71</v>
      </c>
      <c r="G1525" s="60" t="s">
        <v>25</v>
      </c>
      <c r="H1525" s="60">
        <v>0.5</v>
      </c>
      <c r="I1525" s="59">
        <v>78.007999999999996</v>
      </c>
      <c r="J1525" s="60"/>
      <c r="K1525" s="59">
        <v>78.3</v>
      </c>
      <c r="L1525" s="60" t="s">
        <v>2925</v>
      </c>
      <c r="M1525" s="59">
        <v>78.242000000000004</v>
      </c>
      <c r="N1525" s="57">
        <v>-1</v>
      </c>
      <c r="O1525" s="57">
        <v>0</v>
      </c>
      <c r="P1525" s="313">
        <v>11.7</v>
      </c>
      <c r="Q1525" s="313"/>
      <c r="R1525" s="313"/>
    </row>
    <row r="1526" spans="1:18" ht="15" hidden="1" customHeight="1" outlineLevel="1" x14ac:dyDescent="0.2">
      <c r="A1526" s="35">
        <f t="shared" si="46"/>
        <v>45341</v>
      </c>
      <c r="B1526" t="str">
        <f t="shared" si="47"/>
        <v>03:11</v>
      </c>
      <c r="C1526"/>
      <c r="D1526" s="64" t="s">
        <v>2926</v>
      </c>
      <c r="E1526" s="62">
        <v>1026142315</v>
      </c>
      <c r="F1526" s="64" t="s">
        <v>20</v>
      </c>
      <c r="G1526" s="64" t="s">
        <v>21</v>
      </c>
      <c r="H1526" s="64">
        <v>0.5</v>
      </c>
      <c r="I1526" s="61">
        <v>2020.23</v>
      </c>
      <c r="J1526" s="64"/>
      <c r="K1526" s="61">
        <v>2018.5</v>
      </c>
      <c r="L1526" s="64" t="s">
        <v>2927</v>
      </c>
      <c r="M1526" s="61">
        <v>2018.47</v>
      </c>
      <c r="N1526" s="61">
        <v>-0.75</v>
      </c>
      <c r="O1526" s="61">
        <v>0</v>
      </c>
      <c r="P1526" s="312">
        <v>8.8000000000000007</v>
      </c>
      <c r="Q1526" s="312"/>
      <c r="R1526" s="312"/>
    </row>
    <row r="1527" spans="1:18" ht="15" hidden="1" customHeight="1" outlineLevel="1" x14ac:dyDescent="0.2">
      <c r="A1527" s="35">
        <f t="shared" si="46"/>
        <v>45341</v>
      </c>
      <c r="B1527" t="str">
        <f t="shared" si="47"/>
        <v>03:12</v>
      </c>
      <c r="C1527"/>
      <c r="D1527" s="60" t="s">
        <v>2928</v>
      </c>
      <c r="E1527" s="58">
        <v>1026142328</v>
      </c>
      <c r="F1527" s="60" t="s">
        <v>20</v>
      </c>
      <c r="G1527" s="60" t="s">
        <v>21</v>
      </c>
      <c r="H1527" s="60">
        <v>0.5</v>
      </c>
      <c r="I1527" s="57">
        <v>2019.89</v>
      </c>
      <c r="J1527" s="60"/>
      <c r="K1527" s="57">
        <v>2018.8</v>
      </c>
      <c r="L1527" s="60" t="s">
        <v>2929</v>
      </c>
      <c r="M1527" s="57">
        <v>2018.77</v>
      </c>
      <c r="N1527" s="57">
        <v>-0.75</v>
      </c>
      <c r="O1527" s="57">
        <v>0</v>
      </c>
      <c r="P1527" s="313">
        <v>5.6</v>
      </c>
      <c r="Q1527" s="313"/>
      <c r="R1527" s="313"/>
    </row>
    <row r="1528" spans="1:18" ht="15" hidden="1" customHeight="1" outlineLevel="1" x14ac:dyDescent="0.2">
      <c r="A1528" s="35">
        <f t="shared" si="46"/>
        <v>45341</v>
      </c>
      <c r="B1528" t="str">
        <f t="shared" si="47"/>
        <v>03:35</v>
      </c>
      <c r="C1528"/>
      <c r="D1528" s="64" t="s">
        <v>2930</v>
      </c>
      <c r="E1528" s="62">
        <v>1026143295</v>
      </c>
      <c r="F1528" s="64" t="s">
        <v>71</v>
      </c>
      <c r="G1528" s="64" t="s">
        <v>25</v>
      </c>
      <c r="H1528" s="64">
        <v>0.5</v>
      </c>
      <c r="I1528" s="63">
        <v>78.113</v>
      </c>
      <c r="J1528" s="64"/>
      <c r="K1528" s="63">
        <v>78.19</v>
      </c>
      <c r="L1528" s="64" t="s">
        <v>2931</v>
      </c>
      <c r="M1528" s="63">
        <v>78.191999999999993</v>
      </c>
      <c r="N1528" s="61">
        <v>-1</v>
      </c>
      <c r="O1528" s="61">
        <v>0</v>
      </c>
      <c r="P1528" s="312">
        <v>3.95</v>
      </c>
      <c r="Q1528" s="312"/>
      <c r="R1528" s="312"/>
    </row>
    <row r="1529" spans="1:18" ht="15" hidden="1" customHeight="1" outlineLevel="1" x14ac:dyDescent="0.2">
      <c r="A1529" s="35">
        <f t="shared" si="46"/>
        <v>45341</v>
      </c>
      <c r="B1529" t="str">
        <f t="shared" si="47"/>
        <v>03:36</v>
      </c>
      <c r="C1529"/>
      <c r="D1529" s="60" t="s">
        <v>2932</v>
      </c>
      <c r="E1529" s="58">
        <v>1026143333</v>
      </c>
      <c r="F1529" s="60" t="s">
        <v>71</v>
      </c>
      <c r="G1529" s="60" t="s">
        <v>25</v>
      </c>
      <c r="H1529" s="60">
        <v>0.5</v>
      </c>
      <c r="I1529" s="59">
        <v>78.128</v>
      </c>
      <c r="J1529" s="60"/>
      <c r="K1529" s="59">
        <v>78.209999999999994</v>
      </c>
      <c r="L1529" s="60" t="s">
        <v>2933</v>
      </c>
      <c r="M1529" s="59">
        <v>78.152000000000001</v>
      </c>
      <c r="N1529" s="57">
        <v>-1</v>
      </c>
      <c r="O1529" s="57">
        <v>0</v>
      </c>
      <c r="P1529" s="313">
        <v>1.2</v>
      </c>
      <c r="Q1529" s="313"/>
      <c r="R1529" s="313"/>
    </row>
    <row r="1530" spans="1:18" ht="15" hidden="1" customHeight="1" outlineLevel="1" x14ac:dyDescent="0.2">
      <c r="A1530" s="35">
        <f t="shared" si="46"/>
        <v>45341</v>
      </c>
      <c r="B1530" t="str">
        <f t="shared" si="47"/>
        <v>03:47</v>
      </c>
      <c r="C1530"/>
      <c r="D1530" s="64" t="s">
        <v>2934</v>
      </c>
      <c r="E1530" s="62">
        <v>1026143827</v>
      </c>
      <c r="F1530" s="64" t="s">
        <v>24</v>
      </c>
      <c r="G1530" s="64" t="s">
        <v>25</v>
      </c>
      <c r="H1530" s="64">
        <v>0.3</v>
      </c>
      <c r="I1530" s="61">
        <v>17717.73</v>
      </c>
      <c r="J1530" s="64"/>
      <c r="K1530" s="61">
        <v>17728</v>
      </c>
      <c r="L1530" s="64" t="s">
        <v>2935</v>
      </c>
      <c r="M1530" s="61">
        <v>17717.13</v>
      </c>
      <c r="N1530" s="61">
        <v>-0.21</v>
      </c>
      <c r="O1530" s="61">
        <v>0</v>
      </c>
      <c r="P1530" s="312">
        <v>-0.18</v>
      </c>
      <c r="Q1530" s="312"/>
      <c r="R1530" s="312"/>
    </row>
    <row r="1531" spans="1:18" ht="15" hidden="1" customHeight="1" outlineLevel="1" x14ac:dyDescent="0.2">
      <c r="A1531" s="35">
        <f t="shared" si="46"/>
        <v>45341</v>
      </c>
      <c r="B1531" t="str">
        <f t="shared" si="47"/>
        <v>03:47</v>
      </c>
      <c r="C1531"/>
      <c r="D1531" s="60" t="s">
        <v>2936</v>
      </c>
      <c r="E1531" s="58">
        <v>1026143829</v>
      </c>
      <c r="F1531" s="60" t="s">
        <v>24</v>
      </c>
      <c r="G1531" s="60" t="s">
        <v>25</v>
      </c>
      <c r="H1531" s="60">
        <v>0.3</v>
      </c>
      <c r="I1531" s="57">
        <v>17717.48</v>
      </c>
      <c r="J1531" s="60"/>
      <c r="K1531" s="57">
        <v>17732</v>
      </c>
      <c r="L1531" s="60" t="s">
        <v>2937</v>
      </c>
      <c r="M1531" s="57">
        <v>17718.13</v>
      </c>
      <c r="N1531" s="57">
        <v>-0.21</v>
      </c>
      <c r="O1531" s="57">
        <v>0</v>
      </c>
      <c r="P1531" s="313">
        <v>0.2</v>
      </c>
      <c r="Q1531" s="313"/>
      <c r="R1531" s="313"/>
    </row>
    <row r="1532" spans="1:18" ht="15" hidden="1" customHeight="1" outlineLevel="1" x14ac:dyDescent="0.2">
      <c r="A1532" s="35">
        <f t="shared" si="46"/>
        <v>45341</v>
      </c>
      <c r="B1532" t="str">
        <f t="shared" si="47"/>
        <v>03:52</v>
      </c>
      <c r="C1532"/>
      <c r="D1532" s="64" t="s">
        <v>2938</v>
      </c>
      <c r="E1532" s="62">
        <v>1026143982</v>
      </c>
      <c r="F1532" s="64" t="s">
        <v>20</v>
      </c>
      <c r="G1532" s="64" t="s">
        <v>21</v>
      </c>
      <c r="H1532" s="64">
        <v>0.3</v>
      </c>
      <c r="I1532" s="61">
        <v>2019.73</v>
      </c>
      <c r="J1532" s="64"/>
      <c r="K1532" s="61">
        <v>2019.7</v>
      </c>
      <c r="L1532" s="64" t="s">
        <v>2939</v>
      </c>
      <c r="M1532" s="61">
        <v>2019.67</v>
      </c>
      <c r="N1532" s="61">
        <v>-0.45</v>
      </c>
      <c r="O1532" s="61">
        <v>0</v>
      </c>
      <c r="P1532" s="312">
        <v>0.18</v>
      </c>
      <c r="Q1532" s="312"/>
      <c r="R1532" s="312"/>
    </row>
    <row r="1533" spans="1:18" ht="15" hidden="1" customHeight="1" outlineLevel="1" x14ac:dyDescent="0.2">
      <c r="A1533" s="35">
        <f t="shared" si="46"/>
        <v>45341</v>
      </c>
      <c r="B1533" t="str">
        <f t="shared" si="47"/>
        <v>03:52</v>
      </c>
      <c r="C1533"/>
      <c r="D1533" s="60" t="s">
        <v>2940</v>
      </c>
      <c r="E1533" s="58">
        <v>1026143985</v>
      </c>
      <c r="F1533" s="60" t="s">
        <v>20</v>
      </c>
      <c r="G1533" s="60" t="s">
        <v>21</v>
      </c>
      <c r="H1533" s="60">
        <v>0.3</v>
      </c>
      <c r="I1533" s="57">
        <v>2019.64</v>
      </c>
      <c r="J1533" s="60"/>
      <c r="K1533" s="57">
        <v>2019.6</v>
      </c>
      <c r="L1533" s="60" t="s">
        <v>2941</v>
      </c>
      <c r="M1533" s="57">
        <v>2019.57</v>
      </c>
      <c r="N1533" s="57">
        <v>-0.45</v>
      </c>
      <c r="O1533" s="57">
        <v>0</v>
      </c>
      <c r="P1533" s="313">
        <v>0.21</v>
      </c>
      <c r="Q1533" s="313"/>
      <c r="R1533" s="313"/>
    </row>
    <row r="1534" spans="1:18" ht="15" hidden="1" customHeight="1" outlineLevel="1" x14ac:dyDescent="0.2">
      <c r="A1534" s="35">
        <f t="shared" si="46"/>
        <v>45341</v>
      </c>
      <c r="B1534" t="str">
        <f t="shared" si="47"/>
        <v>04:52</v>
      </c>
      <c r="C1534"/>
      <c r="D1534" s="64" t="s">
        <v>2942</v>
      </c>
      <c r="E1534" s="62">
        <v>1026145465</v>
      </c>
      <c r="F1534" s="64" t="s">
        <v>20</v>
      </c>
      <c r="G1534" s="64" t="s">
        <v>21</v>
      </c>
      <c r="H1534" s="64">
        <v>0.5</v>
      </c>
      <c r="I1534" s="61">
        <v>2022.05</v>
      </c>
      <c r="J1534" s="64"/>
      <c r="K1534" s="61">
        <v>2020</v>
      </c>
      <c r="L1534" s="64" t="s">
        <v>2943</v>
      </c>
      <c r="M1534" s="61">
        <v>2019.96</v>
      </c>
      <c r="N1534" s="61">
        <v>-0.75</v>
      </c>
      <c r="O1534" s="61">
        <v>0</v>
      </c>
      <c r="P1534" s="312">
        <v>10.45</v>
      </c>
      <c r="Q1534" s="312"/>
      <c r="R1534" s="312"/>
    </row>
    <row r="1535" spans="1:18" ht="15" hidden="1" customHeight="1" outlineLevel="1" x14ac:dyDescent="0.2">
      <c r="A1535" s="35">
        <f t="shared" si="46"/>
        <v>45341</v>
      </c>
      <c r="B1535" t="str">
        <f t="shared" si="47"/>
        <v>04:52</v>
      </c>
      <c r="C1535"/>
      <c r="D1535" s="60" t="s">
        <v>2944</v>
      </c>
      <c r="E1535" s="58">
        <v>1026145466</v>
      </c>
      <c r="F1535" s="60" t="s">
        <v>20</v>
      </c>
      <c r="G1535" s="60" t="s">
        <v>21</v>
      </c>
      <c r="H1535" s="60">
        <v>0.5</v>
      </c>
      <c r="I1535" s="57">
        <v>2022.04</v>
      </c>
      <c r="J1535" s="60"/>
      <c r="K1535" s="57">
        <v>2020.5</v>
      </c>
      <c r="L1535" s="60" t="s">
        <v>2945</v>
      </c>
      <c r="M1535" s="57">
        <v>2020.4</v>
      </c>
      <c r="N1535" s="57">
        <v>-0.75</v>
      </c>
      <c r="O1535" s="57">
        <v>0</v>
      </c>
      <c r="P1535" s="313">
        <v>8.1999999999999993</v>
      </c>
      <c r="Q1535" s="313"/>
      <c r="R1535" s="313"/>
    </row>
    <row r="1536" spans="1:18" ht="15" hidden="1" customHeight="1" outlineLevel="1" x14ac:dyDescent="0.2">
      <c r="A1536" s="35">
        <f t="shared" si="46"/>
        <v>45341</v>
      </c>
      <c r="B1536" t="str">
        <f t="shared" si="47"/>
        <v>07:24</v>
      </c>
      <c r="C1536"/>
      <c r="D1536" s="64" t="s">
        <v>2946</v>
      </c>
      <c r="E1536" s="62">
        <v>1026148380</v>
      </c>
      <c r="F1536" s="64" t="s">
        <v>20</v>
      </c>
      <c r="G1536" s="64" t="s">
        <v>21</v>
      </c>
      <c r="H1536" s="64">
        <v>0.3</v>
      </c>
      <c r="I1536" s="61">
        <v>2020.45</v>
      </c>
      <c r="J1536" s="64"/>
      <c r="K1536" s="61">
        <v>2019.3</v>
      </c>
      <c r="L1536" s="64" t="s">
        <v>2947</v>
      </c>
      <c r="M1536" s="61">
        <v>2021.63</v>
      </c>
      <c r="N1536" s="61">
        <v>-0.45</v>
      </c>
      <c r="O1536" s="61">
        <v>0</v>
      </c>
      <c r="P1536" s="312">
        <v>-3.54</v>
      </c>
      <c r="Q1536" s="312"/>
      <c r="R1536" s="312"/>
    </row>
    <row r="1537" spans="1:18" ht="15" hidden="1" customHeight="1" outlineLevel="1" x14ac:dyDescent="0.2">
      <c r="A1537" s="35">
        <f t="shared" si="46"/>
        <v>45341</v>
      </c>
      <c r="B1537" t="str">
        <f t="shared" si="47"/>
        <v>07:25</v>
      </c>
      <c r="C1537"/>
      <c r="D1537" s="60" t="s">
        <v>2948</v>
      </c>
      <c r="E1537" s="58">
        <v>1026148421</v>
      </c>
      <c r="F1537" s="60" t="s">
        <v>20</v>
      </c>
      <c r="G1537" s="60" t="s">
        <v>21</v>
      </c>
      <c r="H1537" s="60">
        <v>0.3</v>
      </c>
      <c r="I1537" s="57">
        <v>2020.78</v>
      </c>
      <c r="J1537" s="60"/>
      <c r="K1537" s="57">
        <v>2019.5</v>
      </c>
      <c r="L1537" s="60" t="s">
        <v>2949</v>
      </c>
      <c r="M1537" s="57">
        <v>2021.39</v>
      </c>
      <c r="N1537" s="57">
        <v>-0.45</v>
      </c>
      <c r="O1537" s="57">
        <v>0</v>
      </c>
      <c r="P1537" s="313">
        <v>-1.83</v>
      </c>
      <c r="Q1537" s="313"/>
      <c r="R1537" s="313"/>
    </row>
    <row r="1538" spans="1:18" ht="15" hidden="1" customHeight="1" outlineLevel="1" x14ac:dyDescent="0.2">
      <c r="A1538" s="35">
        <f t="shared" si="46"/>
        <v>45341</v>
      </c>
      <c r="B1538" t="str">
        <f t="shared" si="47"/>
        <v>07:45</v>
      </c>
      <c r="C1538"/>
      <c r="D1538" s="64" t="s">
        <v>2950</v>
      </c>
      <c r="E1538" s="62">
        <v>1026148777</v>
      </c>
      <c r="F1538" s="64" t="s">
        <v>20</v>
      </c>
      <c r="G1538" s="64" t="s">
        <v>21</v>
      </c>
      <c r="H1538" s="64">
        <v>0.3</v>
      </c>
      <c r="I1538" s="61">
        <v>2021.11</v>
      </c>
      <c r="J1538" s="64"/>
      <c r="K1538" s="61">
        <v>2021</v>
      </c>
      <c r="L1538" s="64" t="s">
        <v>2951</v>
      </c>
      <c r="M1538" s="61">
        <v>2021.14</v>
      </c>
      <c r="N1538" s="61">
        <v>-0.45</v>
      </c>
      <c r="O1538" s="61">
        <v>0</v>
      </c>
      <c r="P1538" s="312">
        <v>-0.09</v>
      </c>
      <c r="Q1538" s="312"/>
      <c r="R1538" s="312"/>
    </row>
    <row r="1539" spans="1:18" ht="15" hidden="1" customHeight="1" outlineLevel="1" x14ac:dyDescent="0.2">
      <c r="A1539" s="35">
        <f t="shared" si="46"/>
        <v>45341</v>
      </c>
      <c r="B1539" t="str">
        <f t="shared" si="47"/>
        <v>07:47</v>
      </c>
      <c r="C1539"/>
      <c r="D1539" s="60" t="s">
        <v>2952</v>
      </c>
      <c r="E1539" s="58">
        <v>1026148816</v>
      </c>
      <c r="F1539" s="60" t="s">
        <v>20</v>
      </c>
      <c r="G1539" s="60" t="s">
        <v>21</v>
      </c>
      <c r="H1539" s="60">
        <v>0.3</v>
      </c>
      <c r="I1539" s="57">
        <v>2021.05</v>
      </c>
      <c r="J1539" s="60"/>
      <c r="K1539" s="57">
        <v>2021</v>
      </c>
      <c r="L1539" s="60" t="s">
        <v>2953</v>
      </c>
      <c r="M1539" s="57">
        <v>2020.97</v>
      </c>
      <c r="N1539" s="57">
        <v>-0.45</v>
      </c>
      <c r="O1539" s="57">
        <v>0</v>
      </c>
      <c r="P1539" s="313">
        <v>0.24</v>
      </c>
      <c r="Q1539" s="313"/>
      <c r="R1539" s="313"/>
    </row>
    <row r="1540" spans="1:18" ht="15" hidden="1" customHeight="1" outlineLevel="1" x14ac:dyDescent="0.2">
      <c r="A1540" s="35">
        <f t="shared" si="46"/>
        <v>45341</v>
      </c>
      <c r="B1540" t="str">
        <f t="shared" si="47"/>
        <v>08:40</v>
      </c>
      <c r="C1540"/>
      <c r="D1540" s="64" t="s">
        <v>2954</v>
      </c>
      <c r="E1540" s="62">
        <v>1026148430</v>
      </c>
      <c r="F1540" s="64" t="s">
        <v>20</v>
      </c>
      <c r="G1540" s="64" t="s">
        <v>21</v>
      </c>
      <c r="H1540" s="64">
        <v>0.3</v>
      </c>
      <c r="I1540" s="61">
        <v>2022.05</v>
      </c>
      <c r="J1540" s="64"/>
      <c r="K1540" s="61">
        <v>2021</v>
      </c>
      <c r="L1540" s="64" t="s">
        <v>2955</v>
      </c>
      <c r="M1540" s="61">
        <v>2021.58</v>
      </c>
      <c r="N1540" s="61">
        <v>-0.45</v>
      </c>
      <c r="O1540" s="61">
        <v>0</v>
      </c>
      <c r="P1540" s="312">
        <v>1.41</v>
      </c>
      <c r="Q1540" s="312"/>
      <c r="R1540" s="312"/>
    </row>
    <row r="1541" spans="1:18" ht="15" hidden="1" customHeight="1" outlineLevel="1" x14ac:dyDescent="0.2">
      <c r="A1541" s="35">
        <f t="shared" si="46"/>
        <v>45341</v>
      </c>
      <c r="B1541" t="str">
        <f t="shared" si="47"/>
        <v>08:41</v>
      </c>
      <c r="C1541"/>
      <c r="D1541" s="60" t="s">
        <v>2956</v>
      </c>
      <c r="E1541" s="58">
        <v>1026150026</v>
      </c>
      <c r="F1541" s="60" t="s">
        <v>20</v>
      </c>
      <c r="G1541" s="60" t="s">
        <v>21</v>
      </c>
      <c r="H1541" s="60">
        <v>0.3</v>
      </c>
      <c r="I1541" s="57">
        <v>2022.09</v>
      </c>
      <c r="J1541" s="60"/>
      <c r="K1541" s="57">
        <v>2021.4</v>
      </c>
      <c r="L1541" s="60" t="s">
        <v>2957</v>
      </c>
      <c r="M1541" s="57">
        <v>2021.57</v>
      </c>
      <c r="N1541" s="57">
        <v>-0.45</v>
      </c>
      <c r="O1541" s="57">
        <v>0</v>
      </c>
      <c r="P1541" s="313">
        <v>1.56</v>
      </c>
      <c r="Q1541" s="313"/>
      <c r="R1541" s="313"/>
    </row>
    <row r="1542" spans="1:18" ht="15" hidden="1" customHeight="1" outlineLevel="1" x14ac:dyDescent="0.2">
      <c r="A1542" s="35">
        <f t="shared" si="46"/>
        <v>45341</v>
      </c>
      <c r="B1542" t="str">
        <f t="shared" si="47"/>
        <v>08:42</v>
      </c>
      <c r="C1542"/>
      <c r="D1542" s="64" t="s">
        <v>2958</v>
      </c>
      <c r="E1542" s="62">
        <v>1026150032</v>
      </c>
      <c r="F1542" s="64" t="s">
        <v>20</v>
      </c>
      <c r="G1542" s="64" t="s">
        <v>21</v>
      </c>
      <c r="H1542" s="64">
        <v>0.3</v>
      </c>
      <c r="I1542" s="61">
        <v>2022.09</v>
      </c>
      <c r="J1542" s="64"/>
      <c r="K1542" s="61">
        <v>2021.6</v>
      </c>
      <c r="L1542" s="64" t="s">
        <v>2959</v>
      </c>
      <c r="M1542" s="61">
        <v>2021.59</v>
      </c>
      <c r="N1542" s="61">
        <v>-0.45</v>
      </c>
      <c r="O1542" s="61">
        <v>0</v>
      </c>
      <c r="P1542" s="312">
        <v>1.5</v>
      </c>
      <c r="Q1542" s="312"/>
      <c r="R1542" s="312"/>
    </row>
    <row r="1543" spans="1:18" ht="15" hidden="1" customHeight="1" outlineLevel="1" x14ac:dyDescent="0.2">
      <c r="A1543" s="35">
        <f t="shared" si="46"/>
        <v>45341</v>
      </c>
      <c r="B1543" t="str">
        <f t="shared" si="47"/>
        <v>09:15</v>
      </c>
      <c r="C1543"/>
      <c r="D1543" s="60" t="s">
        <v>2960</v>
      </c>
      <c r="E1543" s="58">
        <v>1026150557</v>
      </c>
      <c r="F1543" s="60" t="s">
        <v>20</v>
      </c>
      <c r="G1543" s="60" t="s">
        <v>21</v>
      </c>
      <c r="H1543" s="60">
        <v>0.3</v>
      </c>
      <c r="I1543" s="57">
        <v>2022.23</v>
      </c>
      <c r="J1543" s="60"/>
      <c r="K1543" s="57">
        <v>2021.5</v>
      </c>
      <c r="L1543" s="60" t="s">
        <v>2961</v>
      </c>
      <c r="M1543" s="57">
        <v>2021.91</v>
      </c>
      <c r="N1543" s="57">
        <v>-0.45</v>
      </c>
      <c r="O1543" s="57">
        <v>0</v>
      </c>
      <c r="P1543" s="313">
        <v>0.96</v>
      </c>
      <c r="Q1543" s="313"/>
      <c r="R1543" s="313"/>
    </row>
    <row r="1544" spans="1:18" ht="15" hidden="1" customHeight="1" outlineLevel="1" x14ac:dyDescent="0.2">
      <c r="A1544" s="35">
        <f t="shared" ref="A1544:A1607" si="48">DATEVALUE(LEFT(D1544,4)&amp;"-"&amp;MID(D1544,6,2)&amp;"-"&amp;MID(D1544,9,2))</f>
        <v>45341</v>
      </c>
      <c r="B1544" t="str">
        <f t="shared" ref="B1544:B1607" si="49">MID(D1544,12,5)</f>
        <v>09:17</v>
      </c>
      <c r="C1544"/>
      <c r="D1544" s="64" t="s">
        <v>2962</v>
      </c>
      <c r="E1544" s="62">
        <v>1026151168</v>
      </c>
      <c r="F1544" s="64" t="s">
        <v>20</v>
      </c>
      <c r="G1544" s="64" t="s">
        <v>21</v>
      </c>
      <c r="H1544" s="64">
        <v>0.3</v>
      </c>
      <c r="I1544" s="61">
        <v>2022.66</v>
      </c>
      <c r="J1544" s="64"/>
      <c r="K1544" s="61">
        <v>2021.65</v>
      </c>
      <c r="L1544" s="64" t="s">
        <v>2963</v>
      </c>
      <c r="M1544" s="61">
        <v>2021.8</v>
      </c>
      <c r="N1544" s="61">
        <v>-0.45</v>
      </c>
      <c r="O1544" s="61">
        <v>0</v>
      </c>
      <c r="P1544" s="312">
        <v>2.58</v>
      </c>
      <c r="Q1544" s="312"/>
      <c r="R1544" s="312"/>
    </row>
    <row r="1545" spans="1:18" ht="15" hidden="1" customHeight="1" outlineLevel="1" x14ac:dyDescent="0.2">
      <c r="A1545" s="35">
        <f t="shared" si="48"/>
        <v>45341</v>
      </c>
      <c r="B1545" t="str">
        <f t="shared" si="49"/>
        <v>09:27</v>
      </c>
      <c r="C1545"/>
      <c r="D1545" s="60" t="s">
        <v>2964</v>
      </c>
      <c r="E1545" s="58">
        <v>1026151441</v>
      </c>
      <c r="F1545" s="60" t="s">
        <v>24</v>
      </c>
      <c r="G1545" s="60" t="s">
        <v>25</v>
      </c>
      <c r="H1545" s="60">
        <v>0.5</v>
      </c>
      <c r="I1545" s="57">
        <v>17708.23</v>
      </c>
      <c r="J1545" s="60"/>
      <c r="K1545" s="57">
        <v>17717</v>
      </c>
      <c r="L1545" s="60" t="s">
        <v>2965</v>
      </c>
      <c r="M1545" s="57">
        <v>17712.13</v>
      </c>
      <c r="N1545" s="57">
        <v>-0.35</v>
      </c>
      <c r="O1545" s="57">
        <v>0</v>
      </c>
      <c r="P1545" s="313">
        <v>1.95</v>
      </c>
      <c r="Q1545" s="313"/>
      <c r="R1545" s="313"/>
    </row>
    <row r="1546" spans="1:18" ht="15" hidden="1" customHeight="1" outlineLevel="1" x14ac:dyDescent="0.2">
      <c r="A1546" s="35">
        <f t="shared" si="48"/>
        <v>45341</v>
      </c>
      <c r="B1546" t="str">
        <f t="shared" si="49"/>
        <v>09:28</v>
      </c>
      <c r="C1546"/>
      <c r="D1546" s="64" t="s">
        <v>2966</v>
      </c>
      <c r="E1546" s="62">
        <v>1026151452</v>
      </c>
      <c r="F1546" s="64" t="s">
        <v>24</v>
      </c>
      <c r="G1546" s="64" t="s">
        <v>25</v>
      </c>
      <c r="H1546" s="64">
        <v>0.5</v>
      </c>
      <c r="I1546" s="61">
        <v>17707.48</v>
      </c>
      <c r="J1546" s="64"/>
      <c r="K1546" s="61">
        <v>17717.5</v>
      </c>
      <c r="L1546" s="64" t="s">
        <v>2967</v>
      </c>
      <c r="M1546" s="61">
        <v>17712.63</v>
      </c>
      <c r="N1546" s="61">
        <v>-0.35</v>
      </c>
      <c r="O1546" s="61">
        <v>0</v>
      </c>
      <c r="P1546" s="312">
        <v>2.58</v>
      </c>
      <c r="Q1546" s="312"/>
      <c r="R1546" s="312"/>
    </row>
    <row r="1547" spans="1:18" ht="15" hidden="1" customHeight="1" outlineLevel="1" x14ac:dyDescent="0.2">
      <c r="A1547" s="35">
        <f t="shared" si="48"/>
        <v>45341</v>
      </c>
      <c r="B1547" t="str">
        <f t="shared" si="49"/>
        <v>10:10</v>
      </c>
      <c r="C1547"/>
      <c r="D1547" s="60" t="s">
        <v>2968</v>
      </c>
      <c r="E1547" s="58">
        <v>1026143120</v>
      </c>
      <c r="F1547" s="60" t="s">
        <v>71</v>
      </c>
      <c r="G1547" s="60" t="s">
        <v>25</v>
      </c>
      <c r="H1547" s="60">
        <v>0.5</v>
      </c>
      <c r="I1547" s="59">
        <v>78.093000000000004</v>
      </c>
      <c r="J1547" s="60"/>
      <c r="K1547" s="59">
        <v>78.16</v>
      </c>
      <c r="L1547" s="60" t="s">
        <v>2969</v>
      </c>
      <c r="M1547" s="59">
        <v>78.171999999999997</v>
      </c>
      <c r="N1547" s="57">
        <v>-1</v>
      </c>
      <c r="O1547" s="57">
        <v>0</v>
      </c>
      <c r="P1547" s="313">
        <v>3.95</v>
      </c>
      <c r="Q1547" s="313"/>
      <c r="R1547" s="313"/>
    </row>
    <row r="1548" spans="1:18" ht="15" hidden="1" customHeight="1" outlineLevel="1" x14ac:dyDescent="0.2">
      <c r="A1548" s="35">
        <f t="shared" si="48"/>
        <v>45341</v>
      </c>
      <c r="B1548" t="str">
        <f t="shared" si="49"/>
        <v>10:11</v>
      </c>
      <c r="C1548"/>
      <c r="D1548" s="64" t="s">
        <v>2970</v>
      </c>
      <c r="E1548" s="62">
        <v>1026154000</v>
      </c>
      <c r="F1548" s="64" t="s">
        <v>71</v>
      </c>
      <c r="G1548" s="64" t="s">
        <v>25</v>
      </c>
      <c r="H1548" s="64">
        <v>0.5</v>
      </c>
      <c r="I1548" s="63">
        <v>78.097999999999999</v>
      </c>
      <c r="J1548" s="64"/>
      <c r="K1548" s="63">
        <v>78.150000000000006</v>
      </c>
      <c r="L1548" s="64" t="s">
        <v>2971</v>
      </c>
      <c r="M1548" s="63">
        <v>78.152000000000001</v>
      </c>
      <c r="N1548" s="61">
        <v>-1</v>
      </c>
      <c r="O1548" s="61">
        <v>0</v>
      </c>
      <c r="P1548" s="312">
        <v>2.7</v>
      </c>
      <c r="Q1548" s="312"/>
      <c r="R1548" s="312"/>
    </row>
    <row r="1549" spans="1:18" ht="15" hidden="1" customHeight="1" outlineLevel="1" x14ac:dyDescent="0.2">
      <c r="A1549" s="35">
        <f t="shared" si="48"/>
        <v>45341</v>
      </c>
      <c r="B1549" t="str">
        <f t="shared" si="49"/>
        <v>10:30</v>
      </c>
      <c r="C1549"/>
      <c r="D1549" s="60" t="s">
        <v>2972</v>
      </c>
      <c r="E1549" s="58">
        <v>1026154389</v>
      </c>
      <c r="F1549" s="60" t="s">
        <v>71</v>
      </c>
      <c r="G1549" s="60" t="s">
        <v>25</v>
      </c>
      <c r="H1549" s="60">
        <v>0.5</v>
      </c>
      <c r="I1549" s="59">
        <v>78.108000000000004</v>
      </c>
      <c r="J1549" s="60"/>
      <c r="K1549" s="59">
        <v>78.150000000000006</v>
      </c>
      <c r="L1549" s="60" t="s">
        <v>2973</v>
      </c>
      <c r="M1549" s="59">
        <v>78.152000000000001</v>
      </c>
      <c r="N1549" s="57">
        <v>-1</v>
      </c>
      <c r="O1549" s="57">
        <v>0</v>
      </c>
      <c r="P1549" s="313">
        <v>2.2000000000000002</v>
      </c>
      <c r="Q1549" s="313"/>
      <c r="R1549" s="313"/>
    </row>
    <row r="1550" spans="1:18" ht="15" hidden="1" customHeight="1" outlineLevel="1" x14ac:dyDescent="0.2">
      <c r="A1550" s="35">
        <f t="shared" si="48"/>
        <v>45341</v>
      </c>
      <c r="B1550" t="str">
        <f t="shared" si="49"/>
        <v>10:33</v>
      </c>
      <c r="C1550"/>
      <c r="D1550" s="64" t="s">
        <v>2974</v>
      </c>
      <c r="E1550" s="62">
        <v>1026154411</v>
      </c>
      <c r="F1550" s="64" t="s">
        <v>71</v>
      </c>
      <c r="G1550" s="64" t="s">
        <v>25</v>
      </c>
      <c r="H1550" s="64">
        <v>0.5</v>
      </c>
      <c r="I1550" s="63">
        <v>78.043000000000006</v>
      </c>
      <c r="J1550" s="64"/>
      <c r="K1550" s="63">
        <v>78.13</v>
      </c>
      <c r="L1550" s="64" t="s">
        <v>2975</v>
      </c>
      <c r="M1550" s="63">
        <v>78.126999999999995</v>
      </c>
      <c r="N1550" s="61">
        <v>-1</v>
      </c>
      <c r="O1550" s="61">
        <v>0</v>
      </c>
      <c r="P1550" s="312">
        <v>4.2</v>
      </c>
      <c r="Q1550" s="312"/>
      <c r="R1550" s="312"/>
    </row>
    <row r="1551" spans="1:18" ht="15" hidden="1" customHeight="1" outlineLevel="1" x14ac:dyDescent="0.2">
      <c r="A1551" s="35">
        <f t="shared" si="48"/>
        <v>45341</v>
      </c>
      <c r="B1551" t="str">
        <f t="shared" si="49"/>
        <v>10:35</v>
      </c>
      <c r="C1551"/>
      <c r="D1551" s="60" t="s">
        <v>2976</v>
      </c>
      <c r="E1551" s="58">
        <v>1026154542</v>
      </c>
      <c r="F1551" s="60" t="s">
        <v>71</v>
      </c>
      <c r="G1551" s="60" t="s">
        <v>25</v>
      </c>
      <c r="H1551" s="60">
        <v>0.5</v>
      </c>
      <c r="I1551" s="59">
        <v>78.013000000000005</v>
      </c>
      <c r="J1551" s="60"/>
      <c r="K1551" s="59">
        <v>78.12</v>
      </c>
      <c r="L1551" s="60" t="s">
        <v>2977</v>
      </c>
      <c r="M1551" s="59">
        <v>78.122</v>
      </c>
      <c r="N1551" s="57">
        <v>-1</v>
      </c>
      <c r="O1551" s="57">
        <v>0</v>
      </c>
      <c r="P1551" s="313">
        <v>5.45</v>
      </c>
      <c r="Q1551" s="313"/>
      <c r="R1551" s="313"/>
    </row>
    <row r="1552" spans="1:18" ht="15" hidden="1" customHeight="1" outlineLevel="1" x14ac:dyDescent="0.2">
      <c r="A1552" s="35">
        <f t="shared" si="48"/>
        <v>45341</v>
      </c>
      <c r="B1552" t="str">
        <f t="shared" si="49"/>
        <v>10:37</v>
      </c>
      <c r="C1552"/>
      <c r="D1552" s="64" t="s">
        <v>2978</v>
      </c>
      <c r="E1552" s="62">
        <v>1026154008</v>
      </c>
      <c r="F1552" s="64" t="s">
        <v>71</v>
      </c>
      <c r="G1552" s="64" t="s">
        <v>25</v>
      </c>
      <c r="H1552" s="64">
        <v>0.5</v>
      </c>
      <c r="I1552" s="63">
        <v>77.992999999999995</v>
      </c>
      <c r="J1552" s="64"/>
      <c r="K1552" s="63">
        <v>78.099999999999994</v>
      </c>
      <c r="L1552" s="64" t="s">
        <v>2979</v>
      </c>
      <c r="M1552" s="63">
        <v>78.052000000000007</v>
      </c>
      <c r="N1552" s="61">
        <v>-1</v>
      </c>
      <c r="O1552" s="61">
        <v>0</v>
      </c>
      <c r="P1552" s="312">
        <v>2.95</v>
      </c>
      <c r="Q1552" s="312"/>
      <c r="R1552" s="312"/>
    </row>
    <row r="1553" spans="1:18" ht="15" hidden="1" customHeight="1" outlineLevel="1" x14ac:dyDescent="0.2">
      <c r="A1553" s="35">
        <f t="shared" si="48"/>
        <v>45341</v>
      </c>
      <c r="B1553" t="str">
        <f t="shared" si="49"/>
        <v>11:18</v>
      </c>
      <c r="C1553"/>
      <c r="D1553" s="60" t="s">
        <v>2980</v>
      </c>
      <c r="E1553" s="58">
        <v>1026155938</v>
      </c>
      <c r="F1553" s="60" t="s">
        <v>71</v>
      </c>
      <c r="G1553" s="60" t="s">
        <v>25</v>
      </c>
      <c r="H1553" s="60">
        <v>0.5</v>
      </c>
      <c r="I1553" s="59">
        <v>77.912999999999997</v>
      </c>
      <c r="J1553" s="60"/>
      <c r="K1553" s="59">
        <v>78.010000000000005</v>
      </c>
      <c r="L1553" s="60" t="s">
        <v>2981</v>
      </c>
      <c r="M1553" s="59">
        <v>78.012</v>
      </c>
      <c r="N1553" s="57">
        <v>-1</v>
      </c>
      <c r="O1553" s="57">
        <v>0</v>
      </c>
      <c r="P1553" s="313">
        <v>4.95</v>
      </c>
      <c r="Q1553" s="313"/>
      <c r="R1553" s="313"/>
    </row>
    <row r="1554" spans="1:18" ht="15" hidden="1" customHeight="1" outlineLevel="1" x14ac:dyDescent="0.2">
      <c r="A1554" s="35">
        <f t="shared" si="48"/>
        <v>45341</v>
      </c>
      <c r="B1554" t="str">
        <f t="shared" si="49"/>
        <v>11:19</v>
      </c>
      <c r="C1554"/>
      <c r="D1554" s="64" t="s">
        <v>2982</v>
      </c>
      <c r="E1554" s="62">
        <v>1026155939</v>
      </c>
      <c r="F1554" s="64" t="s">
        <v>71</v>
      </c>
      <c r="G1554" s="64" t="s">
        <v>25</v>
      </c>
      <c r="H1554" s="64">
        <v>0.5</v>
      </c>
      <c r="I1554" s="63">
        <v>77.912999999999997</v>
      </c>
      <c r="J1554" s="64"/>
      <c r="K1554" s="63">
        <v>78.02</v>
      </c>
      <c r="L1554" s="64" t="s">
        <v>2983</v>
      </c>
      <c r="M1554" s="63">
        <v>78.022000000000006</v>
      </c>
      <c r="N1554" s="61">
        <v>-1</v>
      </c>
      <c r="O1554" s="61">
        <v>0</v>
      </c>
      <c r="P1554" s="312">
        <v>5.45</v>
      </c>
      <c r="Q1554" s="312"/>
      <c r="R1554" s="312"/>
    </row>
    <row r="1555" spans="1:18" ht="15" hidden="1" customHeight="1" outlineLevel="1" x14ac:dyDescent="0.2">
      <c r="A1555" s="35">
        <f t="shared" si="48"/>
        <v>45341</v>
      </c>
      <c r="B1555" t="str">
        <f t="shared" si="49"/>
        <v>12:00</v>
      </c>
      <c r="C1555"/>
      <c r="D1555" s="60" t="s">
        <v>2984</v>
      </c>
      <c r="E1555" s="58">
        <v>1026156553</v>
      </c>
      <c r="F1555" s="60" t="s">
        <v>71</v>
      </c>
      <c r="G1555" s="60" t="s">
        <v>25</v>
      </c>
      <c r="H1555" s="60">
        <v>0.5</v>
      </c>
      <c r="I1555" s="59">
        <v>77.957999999999998</v>
      </c>
      <c r="J1555" s="60"/>
      <c r="K1555" s="59">
        <v>78.8</v>
      </c>
      <c r="L1555" s="60" t="s">
        <v>2985</v>
      </c>
      <c r="M1555" s="59">
        <v>78.037000000000006</v>
      </c>
      <c r="N1555" s="57">
        <v>-1</v>
      </c>
      <c r="O1555" s="57">
        <v>0</v>
      </c>
      <c r="P1555" s="313">
        <v>3.95</v>
      </c>
      <c r="Q1555" s="313"/>
      <c r="R1555" s="313"/>
    </row>
    <row r="1556" spans="1:18" ht="15" hidden="1" customHeight="1" outlineLevel="1" x14ac:dyDescent="0.2">
      <c r="A1556" s="35">
        <f t="shared" si="48"/>
        <v>45341</v>
      </c>
      <c r="B1556" t="str">
        <f t="shared" si="49"/>
        <v>12:00</v>
      </c>
      <c r="C1556"/>
      <c r="D1556" s="64" t="s">
        <v>2984</v>
      </c>
      <c r="E1556" s="62">
        <v>1026156399</v>
      </c>
      <c r="F1556" s="64" t="s">
        <v>71</v>
      </c>
      <c r="G1556" s="64" t="s">
        <v>25</v>
      </c>
      <c r="H1556" s="64">
        <v>0.5</v>
      </c>
      <c r="I1556" s="63">
        <v>77.933000000000007</v>
      </c>
      <c r="J1556" s="64"/>
      <c r="K1556" s="63">
        <v>78.099999999999994</v>
      </c>
      <c r="L1556" s="64" t="s">
        <v>2986</v>
      </c>
      <c r="M1556" s="63">
        <v>78.013000000000005</v>
      </c>
      <c r="N1556" s="61">
        <v>-1</v>
      </c>
      <c r="O1556" s="61">
        <v>0</v>
      </c>
      <c r="P1556" s="312">
        <v>4</v>
      </c>
      <c r="Q1556" s="312"/>
      <c r="R1556" s="312"/>
    </row>
    <row r="1557" spans="1:18" ht="15" hidden="1" customHeight="1" outlineLevel="1" x14ac:dyDescent="0.2">
      <c r="A1557" s="35">
        <f t="shared" si="48"/>
        <v>45341</v>
      </c>
      <c r="B1557" t="str">
        <f t="shared" si="49"/>
        <v>12:30</v>
      </c>
      <c r="C1557"/>
      <c r="D1557" s="60" t="s">
        <v>2987</v>
      </c>
      <c r="E1557" s="58">
        <v>1026157381</v>
      </c>
      <c r="F1557" s="60" t="s">
        <v>20</v>
      </c>
      <c r="G1557" s="60" t="s">
        <v>21</v>
      </c>
      <c r="H1557" s="60">
        <v>0.5</v>
      </c>
      <c r="I1557" s="57">
        <v>2020.04</v>
      </c>
      <c r="J1557" s="60"/>
      <c r="K1557" s="57">
        <v>2019.5</v>
      </c>
      <c r="L1557" s="60" t="s">
        <v>2988</v>
      </c>
      <c r="M1557" s="57">
        <v>2019.65</v>
      </c>
      <c r="N1557" s="57">
        <v>-0.75</v>
      </c>
      <c r="O1557" s="57">
        <v>0</v>
      </c>
      <c r="P1557" s="313">
        <v>1.95</v>
      </c>
      <c r="Q1557" s="313"/>
      <c r="R1557" s="313"/>
    </row>
    <row r="1558" spans="1:18" ht="15" hidden="1" customHeight="1" outlineLevel="1" x14ac:dyDescent="0.2">
      <c r="A1558" s="35">
        <f t="shared" si="48"/>
        <v>45341</v>
      </c>
      <c r="B1558" t="str">
        <f t="shared" si="49"/>
        <v>13:23</v>
      </c>
      <c r="C1558"/>
      <c r="D1558" s="64" t="s">
        <v>2989</v>
      </c>
      <c r="E1558" s="62">
        <v>1026158728</v>
      </c>
      <c r="F1558" s="64" t="s">
        <v>24</v>
      </c>
      <c r="G1558" s="64" t="s">
        <v>25</v>
      </c>
      <c r="H1558" s="64">
        <v>0.3</v>
      </c>
      <c r="I1558" s="61">
        <v>17718.48</v>
      </c>
      <c r="J1558" s="64"/>
      <c r="K1558" s="61">
        <v>17726</v>
      </c>
      <c r="L1558" s="64" t="s">
        <v>2990</v>
      </c>
      <c r="M1558" s="61">
        <v>17725.63</v>
      </c>
      <c r="N1558" s="61">
        <v>-0.21</v>
      </c>
      <c r="O1558" s="61">
        <v>0</v>
      </c>
      <c r="P1558" s="312">
        <v>2.15</v>
      </c>
      <c r="Q1558" s="312"/>
      <c r="R1558" s="312"/>
    </row>
    <row r="1559" spans="1:18" ht="15" hidden="1" customHeight="1" outlineLevel="1" x14ac:dyDescent="0.2">
      <c r="A1559" s="35">
        <f t="shared" si="48"/>
        <v>45341</v>
      </c>
      <c r="B1559" t="str">
        <f t="shared" si="49"/>
        <v>13:23</v>
      </c>
      <c r="C1559"/>
      <c r="D1559" s="60" t="s">
        <v>2991</v>
      </c>
      <c r="E1559" s="58">
        <v>1026158734</v>
      </c>
      <c r="F1559" s="60" t="s">
        <v>24</v>
      </c>
      <c r="G1559" s="60" t="s">
        <v>25</v>
      </c>
      <c r="H1559" s="60">
        <v>0.3</v>
      </c>
      <c r="I1559" s="57">
        <v>17718.48</v>
      </c>
      <c r="J1559" s="60"/>
      <c r="K1559" s="57">
        <v>17722</v>
      </c>
      <c r="L1559" s="60" t="s">
        <v>2992</v>
      </c>
      <c r="M1559" s="57">
        <v>17712.38</v>
      </c>
      <c r="N1559" s="57">
        <v>-0.21</v>
      </c>
      <c r="O1559" s="57">
        <v>0</v>
      </c>
      <c r="P1559" s="313">
        <v>-1.83</v>
      </c>
      <c r="Q1559" s="313"/>
      <c r="R1559" s="313"/>
    </row>
    <row r="1560" spans="1:18" ht="15" hidden="1" customHeight="1" outlineLevel="1" x14ac:dyDescent="0.2">
      <c r="A1560" s="35">
        <f t="shared" si="48"/>
        <v>45341</v>
      </c>
      <c r="B1560" t="str">
        <f t="shared" si="49"/>
        <v>13:50</v>
      </c>
      <c r="C1560"/>
      <c r="D1560" s="64" t="s">
        <v>2993</v>
      </c>
      <c r="E1560" s="62">
        <v>1026159474</v>
      </c>
      <c r="F1560" s="64" t="s">
        <v>24</v>
      </c>
      <c r="G1560" s="64" t="s">
        <v>25</v>
      </c>
      <c r="H1560" s="64">
        <v>0.3</v>
      </c>
      <c r="I1560" s="61">
        <v>17707.48</v>
      </c>
      <c r="J1560" s="64"/>
      <c r="K1560" s="61">
        <v>17715</v>
      </c>
      <c r="L1560" s="64" t="s">
        <v>2994</v>
      </c>
      <c r="M1560" s="61">
        <v>17715.13</v>
      </c>
      <c r="N1560" s="61">
        <v>-0.21</v>
      </c>
      <c r="O1560" s="61">
        <v>0</v>
      </c>
      <c r="P1560" s="312">
        <v>2.2999999999999998</v>
      </c>
      <c r="Q1560" s="312"/>
      <c r="R1560" s="312"/>
    </row>
    <row r="1561" spans="1:18" ht="15" hidden="1" customHeight="1" outlineLevel="1" x14ac:dyDescent="0.2">
      <c r="A1561" s="35">
        <f t="shared" si="48"/>
        <v>45341</v>
      </c>
      <c r="B1561" t="str">
        <f t="shared" si="49"/>
        <v>13:50</v>
      </c>
      <c r="C1561"/>
      <c r="D1561" s="60" t="s">
        <v>2995</v>
      </c>
      <c r="E1561" s="58">
        <v>1026159479</v>
      </c>
      <c r="F1561" s="60" t="s">
        <v>24</v>
      </c>
      <c r="G1561" s="60" t="s">
        <v>25</v>
      </c>
      <c r="H1561" s="60">
        <v>0.3</v>
      </c>
      <c r="I1561" s="57">
        <v>17708.98</v>
      </c>
      <c r="J1561" s="60"/>
      <c r="K1561" s="57">
        <v>17716</v>
      </c>
      <c r="L1561" s="60" t="s">
        <v>2996</v>
      </c>
      <c r="M1561" s="57">
        <v>17715.13</v>
      </c>
      <c r="N1561" s="57">
        <v>-0.21</v>
      </c>
      <c r="O1561" s="57">
        <v>0</v>
      </c>
      <c r="P1561" s="313">
        <v>1.85</v>
      </c>
      <c r="Q1561" s="313"/>
      <c r="R1561" s="313"/>
    </row>
    <row r="1562" spans="1:18" ht="15" hidden="1" customHeight="1" outlineLevel="1" x14ac:dyDescent="0.2">
      <c r="A1562" s="35">
        <f t="shared" si="48"/>
        <v>45341</v>
      </c>
      <c r="B1562" t="str">
        <f t="shared" si="49"/>
        <v>15:04</v>
      </c>
      <c r="C1562"/>
      <c r="D1562" s="64" t="s">
        <v>2997</v>
      </c>
      <c r="E1562" s="62">
        <v>1026162422</v>
      </c>
      <c r="F1562" s="64" t="s">
        <v>24</v>
      </c>
      <c r="G1562" s="64" t="s">
        <v>25</v>
      </c>
      <c r="H1562" s="64">
        <v>0.3</v>
      </c>
      <c r="I1562" s="61">
        <v>17708.98</v>
      </c>
      <c r="J1562" s="64"/>
      <c r="K1562" s="61">
        <v>17714</v>
      </c>
      <c r="L1562" s="64" t="s">
        <v>2998</v>
      </c>
      <c r="M1562" s="61">
        <v>17712.38</v>
      </c>
      <c r="N1562" s="61">
        <v>-0.21</v>
      </c>
      <c r="O1562" s="61">
        <v>0</v>
      </c>
      <c r="P1562" s="312">
        <v>1.02</v>
      </c>
      <c r="Q1562" s="312"/>
      <c r="R1562" s="312"/>
    </row>
    <row r="1563" spans="1:18" ht="15" hidden="1" customHeight="1" outlineLevel="1" x14ac:dyDescent="0.2">
      <c r="A1563" s="35">
        <f t="shared" si="48"/>
        <v>45341</v>
      </c>
      <c r="B1563" t="str">
        <f t="shared" si="49"/>
        <v>15:04</v>
      </c>
      <c r="C1563"/>
      <c r="D1563" s="60" t="s">
        <v>2999</v>
      </c>
      <c r="E1563" s="58">
        <v>1026162430</v>
      </c>
      <c r="F1563" s="60" t="s">
        <v>24</v>
      </c>
      <c r="G1563" s="60" t="s">
        <v>25</v>
      </c>
      <c r="H1563" s="60">
        <v>0.3</v>
      </c>
      <c r="I1563" s="57">
        <v>17709.23</v>
      </c>
      <c r="J1563" s="60"/>
      <c r="K1563" s="57">
        <v>17715</v>
      </c>
      <c r="L1563" s="60" t="s">
        <v>3000</v>
      </c>
      <c r="M1563" s="57">
        <v>17712.38</v>
      </c>
      <c r="N1563" s="57">
        <v>-0.21</v>
      </c>
      <c r="O1563" s="57">
        <v>0</v>
      </c>
      <c r="P1563" s="313">
        <v>0.95</v>
      </c>
      <c r="Q1563" s="313"/>
      <c r="R1563" s="313"/>
    </row>
    <row r="1564" spans="1:18" ht="15" hidden="1" customHeight="1" outlineLevel="1" x14ac:dyDescent="0.2">
      <c r="A1564" s="35">
        <f t="shared" si="48"/>
        <v>45341</v>
      </c>
      <c r="B1564" t="str">
        <f t="shared" si="49"/>
        <v>15:05</v>
      </c>
      <c r="C1564"/>
      <c r="D1564" s="64" t="s">
        <v>3001</v>
      </c>
      <c r="E1564" s="62">
        <v>1026162483</v>
      </c>
      <c r="F1564" s="64" t="s">
        <v>24</v>
      </c>
      <c r="G1564" s="64" t="s">
        <v>25</v>
      </c>
      <c r="H1564" s="64">
        <v>0.3</v>
      </c>
      <c r="I1564" s="61">
        <v>17706.48</v>
      </c>
      <c r="J1564" s="64"/>
      <c r="K1564" s="61">
        <v>17713</v>
      </c>
      <c r="L1564" s="64" t="s">
        <v>3002</v>
      </c>
      <c r="M1564" s="61">
        <v>17712.38</v>
      </c>
      <c r="N1564" s="61">
        <v>-0.21</v>
      </c>
      <c r="O1564" s="61">
        <v>0</v>
      </c>
      <c r="P1564" s="312">
        <v>1.77</v>
      </c>
      <c r="Q1564" s="312"/>
      <c r="R1564" s="312"/>
    </row>
    <row r="1565" spans="1:18" ht="15" hidden="1" customHeight="1" outlineLevel="1" x14ac:dyDescent="0.2">
      <c r="A1565" s="35">
        <f t="shared" si="48"/>
        <v>45341</v>
      </c>
      <c r="B1565" t="str">
        <f t="shared" si="49"/>
        <v>15:05</v>
      </c>
      <c r="C1565"/>
      <c r="D1565" s="60" t="s">
        <v>3003</v>
      </c>
      <c r="E1565" s="58">
        <v>1026159781</v>
      </c>
      <c r="F1565" s="60" t="s">
        <v>24</v>
      </c>
      <c r="G1565" s="60" t="s">
        <v>25</v>
      </c>
      <c r="H1565" s="60">
        <v>0.3</v>
      </c>
      <c r="I1565" s="57">
        <v>17704.73</v>
      </c>
      <c r="J1565" s="60"/>
      <c r="K1565" s="57">
        <v>17712</v>
      </c>
      <c r="L1565" s="60" t="s">
        <v>3004</v>
      </c>
      <c r="M1565" s="57">
        <v>17712.13</v>
      </c>
      <c r="N1565" s="57">
        <v>-0.21</v>
      </c>
      <c r="O1565" s="57">
        <v>0</v>
      </c>
      <c r="P1565" s="313">
        <v>2.2200000000000002</v>
      </c>
      <c r="Q1565" s="313"/>
      <c r="R1565" s="313"/>
    </row>
    <row r="1566" spans="1:18" ht="15" hidden="1" customHeight="1" outlineLevel="1" x14ac:dyDescent="0.2">
      <c r="A1566" s="35">
        <f t="shared" si="48"/>
        <v>45341</v>
      </c>
      <c r="B1566" t="str">
        <f t="shared" si="49"/>
        <v>19:08</v>
      </c>
      <c r="C1566"/>
      <c r="D1566" s="64" t="s">
        <v>3005</v>
      </c>
      <c r="E1566" s="62">
        <v>1026171904</v>
      </c>
      <c r="F1566" s="64" t="s">
        <v>71</v>
      </c>
      <c r="G1566" s="64" t="s">
        <v>25</v>
      </c>
      <c r="H1566" s="64">
        <v>0.3</v>
      </c>
      <c r="I1566" s="63">
        <v>78.608000000000004</v>
      </c>
      <c r="J1566" s="64"/>
      <c r="K1566" s="63">
        <v>78.7</v>
      </c>
      <c r="L1566" s="64" t="s">
        <v>3006</v>
      </c>
      <c r="M1566" s="63">
        <v>78.701999999999998</v>
      </c>
      <c r="N1566" s="61">
        <v>-0.6</v>
      </c>
      <c r="O1566" s="61">
        <v>0</v>
      </c>
      <c r="P1566" s="312">
        <v>2.82</v>
      </c>
      <c r="Q1566" s="312"/>
      <c r="R1566" s="312"/>
    </row>
    <row r="1567" spans="1:18" ht="15" hidden="1" customHeight="1" outlineLevel="1" x14ac:dyDescent="0.2">
      <c r="A1567" s="35">
        <f t="shared" si="48"/>
        <v>45341</v>
      </c>
      <c r="B1567" t="str">
        <f t="shared" si="49"/>
        <v>19:08</v>
      </c>
      <c r="C1567"/>
      <c r="D1567" s="60" t="s">
        <v>3005</v>
      </c>
      <c r="E1567" s="58">
        <v>1026171906</v>
      </c>
      <c r="F1567" s="60" t="s">
        <v>71</v>
      </c>
      <c r="G1567" s="60" t="s">
        <v>25</v>
      </c>
      <c r="H1567" s="60">
        <v>0.3</v>
      </c>
      <c r="I1567" s="59">
        <v>78.608000000000004</v>
      </c>
      <c r="J1567" s="60"/>
      <c r="K1567" s="59">
        <v>78.72</v>
      </c>
      <c r="L1567" s="60" t="s">
        <v>3007</v>
      </c>
      <c r="M1567" s="59">
        <v>78.721999999999994</v>
      </c>
      <c r="N1567" s="57">
        <v>-0.6</v>
      </c>
      <c r="O1567" s="57">
        <v>0</v>
      </c>
      <c r="P1567" s="313">
        <v>3.42</v>
      </c>
      <c r="Q1567" s="313"/>
      <c r="R1567" s="313"/>
    </row>
    <row r="1568" spans="1:18" ht="15" hidden="1" customHeight="1" outlineLevel="1" x14ac:dyDescent="0.2">
      <c r="A1568" s="35">
        <f t="shared" si="48"/>
        <v>45342</v>
      </c>
      <c r="B1568" t="str">
        <f t="shared" si="49"/>
        <v>01:17</v>
      </c>
      <c r="C1568"/>
      <c r="D1568" s="64" t="s">
        <v>3008</v>
      </c>
      <c r="E1568" s="62">
        <v>1026175430</v>
      </c>
      <c r="F1568" s="64" t="s">
        <v>24</v>
      </c>
      <c r="G1568" s="64" t="s">
        <v>25</v>
      </c>
      <c r="H1568" s="64">
        <v>0.3</v>
      </c>
      <c r="I1568" s="61">
        <v>17716.93</v>
      </c>
      <c r="J1568" s="64"/>
      <c r="K1568" s="61">
        <v>17725</v>
      </c>
      <c r="L1568" s="64" t="s">
        <v>3009</v>
      </c>
      <c r="M1568" s="61">
        <v>17700.330000000002</v>
      </c>
      <c r="N1568" s="61">
        <v>-0.21</v>
      </c>
      <c r="O1568" s="61">
        <v>0</v>
      </c>
      <c r="P1568" s="312">
        <v>-4.9800000000000004</v>
      </c>
      <c r="Q1568" s="312"/>
      <c r="R1568" s="312"/>
    </row>
    <row r="1569" spans="1:18" ht="15" hidden="1" customHeight="1" outlineLevel="1" x14ac:dyDescent="0.2">
      <c r="A1569" s="35">
        <f t="shared" si="48"/>
        <v>45342</v>
      </c>
      <c r="B1569" t="str">
        <f t="shared" si="49"/>
        <v>01:17</v>
      </c>
      <c r="C1569"/>
      <c r="D1569" s="60" t="s">
        <v>3010</v>
      </c>
      <c r="E1569" s="58">
        <v>1026175431</v>
      </c>
      <c r="F1569" s="60" t="s">
        <v>24</v>
      </c>
      <c r="G1569" s="60" t="s">
        <v>25</v>
      </c>
      <c r="H1569" s="60">
        <v>0.3</v>
      </c>
      <c r="I1569" s="57">
        <v>17716.18</v>
      </c>
      <c r="J1569" s="60"/>
      <c r="K1569" s="57">
        <v>17727</v>
      </c>
      <c r="L1569" s="60" t="s">
        <v>3011</v>
      </c>
      <c r="M1569" s="57">
        <v>17700.080000000002</v>
      </c>
      <c r="N1569" s="57">
        <v>-0.21</v>
      </c>
      <c r="O1569" s="57">
        <v>0</v>
      </c>
      <c r="P1569" s="313">
        <v>-4.83</v>
      </c>
      <c r="Q1569" s="313"/>
      <c r="R1569" s="313"/>
    </row>
    <row r="1570" spans="1:18" ht="15" hidden="1" customHeight="1" outlineLevel="1" x14ac:dyDescent="0.2">
      <c r="A1570" s="35">
        <f t="shared" si="48"/>
        <v>45342</v>
      </c>
      <c r="B1570" t="str">
        <f t="shared" si="49"/>
        <v>01:36</v>
      </c>
      <c r="C1570"/>
      <c r="D1570" s="64" t="s">
        <v>3012</v>
      </c>
      <c r="E1570" s="62">
        <v>1026175763</v>
      </c>
      <c r="F1570" s="64" t="s">
        <v>24</v>
      </c>
      <c r="G1570" s="64" t="s">
        <v>25</v>
      </c>
      <c r="H1570" s="64">
        <v>0.3</v>
      </c>
      <c r="I1570" s="61">
        <v>17705.68</v>
      </c>
      <c r="J1570" s="64"/>
      <c r="K1570" s="61">
        <v>17715</v>
      </c>
      <c r="L1570" s="64" t="s">
        <v>3013</v>
      </c>
      <c r="M1570" s="61">
        <v>17700.580000000002</v>
      </c>
      <c r="N1570" s="61">
        <v>-0.21</v>
      </c>
      <c r="O1570" s="61">
        <v>0</v>
      </c>
      <c r="P1570" s="312">
        <v>-1.53</v>
      </c>
      <c r="Q1570" s="312"/>
      <c r="R1570" s="312"/>
    </row>
    <row r="1571" spans="1:18" ht="15" hidden="1" customHeight="1" outlineLevel="1" x14ac:dyDescent="0.2">
      <c r="A1571" s="35">
        <f t="shared" si="48"/>
        <v>45342</v>
      </c>
      <c r="B1571" t="str">
        <f t="shared" si="49"/>
        <v>01:36</v>
      </c>
      <c r="C1571"/>
      <c r="D1571" s="60" t="s">
        <v>3012</v>
      </c>
      <c r="E1571" s="58">
        <v>1026175764</v>
      </c>
      <c r="F1571" s="60" t="s">
        <v>24</v>
      </c>
      <c r="G1571" s="60" t="s">
        <v>25</v>
      </c>
      <c r="H1571" s="60">
        <v>0.3</v>
      </c>
      <c r="I1571" s="57">
        <v>17705.68</v>
      </c>
      <c r="J1571" s="60"/>
      <c r="K1571" s="57">
        <v>17717</v>
      </c>
      <c r="L1571" s="60" t="s">
        <v>3014</v>
      </c>
      <c r="M1571" s="57">
        <v>17700.580000000002</v>
      </c>
      <c r="N1571" s="57">
        <v>-0.21</v>
      </c>
      <c r="O1571" s="57">
        <v>0</v>
      </c>
      <c r="P1571" s="313">
        <v>-1.53</v>
      </c>
      <c r="Q1571" s="313"/>
      <c r="R1571" s="313"/>
    </row>
    <row r="1572" spans="1:18" ht="15" hidden="1" customHeight="1" outlineLevel="1" x14ac:dyDescent="0.2">
      <c r="A1572" s="35">
        <f t="shared" si="48"/>
        <v>45342</v>
      </c>
      <c r="B1572" t="str">
        <f t="shared" si="49"/>
        <v>01:51</v>
      </c>
      <c r="C1572"/>
      <c r="D1572" s="64" t="s">
        <v>3015</v>
      </c>
      <c r="E1572" s="62">
        <v>1026176101</v>
      </c>
      <c r="F1572" s="64" t="s">
        <v>24</v>
      </c>
      <c r="G1572" s="64" t="s">
        <v>25</v>
      </c>
      <c r="H1572" s="64">
        <v>0.3</v>
      </c>
      <c r="I1572" s="61">
        <v>17692.93</v>
      </c>
      <c r="J1572" s="64"/>
      <c r="K1572" s="61">
        <v>17703</v>
      </c>
      <c r="L1572" s="64" t="s">
        <v>3016</v>
      </c>
      <c r="M1572" s="61">
        <v>17700.330000000002</v>
      </c>
      <c r="N1572" s="61">
        <v>-0.21</v>
      </c>
      <c r="O1572" s="61">
        <v>0</v>
      </c>
      <c r="P1572" s="312">
        <v>2.2200000000000002</v>
      </c>
      <c r="Q1572" s="312"/>
      <c r="R1572" s="312"/>
    </row>
    <row r="1573" spans="1:18" ht="15" hidden="1" customHeight="1" outlineLevel="1" x14ac:dyDescent="0.2">
      <c r="A1573" s="35">
        <f t="shared" si="48"/>
        <v>45342</v>
      </c>
      <c r="B1573" t="str">
        <f t="shared" si="49"/>
        <v>01:51</v>
      </c>
      <c r="C1573"/>
      <c r="D1573" s="60" t="s">
        <v>3017</v>
      </c>
      <c r="E1573" s="58">
        <v>1026176102</v>
      </c>
      <c r="F1573" s="60" t="s">
        <v>24</v>
      </c>
      <c r="G1573" s="60" t="s">
        <v>25</v>
      </c>
      <c r="H1573" s="60">
        <v>0.3</v>
      </c>
      <c r="I1573" s="57">
        <v>17692.68</v>
      </c>
      <c r="J1573" s="60"/>
      <c r="K1573" s="57">
        <v>17704</v>
      </c>
      <c r="L1573" s="60" t="s">
        <v>3018</v>
      </c>
      <c r="M1573" s="57">
        <v>17699.580000000002</v>
      </c>
      <c r="N1573" s="57">
        <v>-0.21</v>
      </c>
      <c r="O1573" s="57">
        <v>0</v>
      </c>
      <c r="P1573" s="313">
        <v>2.0699999999999998</v>
      </c>
      <c r="Q1573" s="313"/>
      <c r="R1573" s="313"/>
    </row>
    <row r="1574" spans="1:18" ht="15" hidden="1" customHeight="1" outlineLevel="1" x14ac:dyDescent="0.2">
      <c r="A1574" s="35">
        <f t="shared" si="48"/>
        <v>45342</v>
      </c>
      <c r="B1574" t="str">
        <f t="shared" si="49"/>
        <v>01:52</v>
      </c>
      <c r="C1574"/>
      <c r="D1574" s="64" t="s">
        <v>3019</v>
      </c>
      <c r="E1574" s="62">
        <v>1026176109</v>
      </c>
      <c r="F1574" s="64" t="s">
        <v>24</v>
      </c>
      <c r="G1574" s="64" t="s">
        <v>25</v>
      </c>
      <c r="H1574" s="64">
        <v>0.3</v>
      </c>
      <c r="I1574" s="61">
        <v>17694.68</v>
      </c>
      <c r="J1574" s="64"/>
      <c r="K1574" s="61">
        <v>17705</v>
      </c>
      <c r="L1574" s="64" t="s">
        <v>3020</v>
      </c>
      <c r="M1574" s="61">
        <v>17702.080000000002</v>
      </c>
      <c r="N1574" s="61">
        <v>-0.21</v>
      </c>
      <c r="O1574" s="61">
        <v>0</v>
      </c>
      <c r="P1574" s="312">
        <v>2.2200000000000002</v>
      </c>
      <c r="Q1574" s="312"/>
      <c r="R1574" s="312"/>
    </row>
    <row r="1575" spans="1:18" ht="15" hidden="1" customHeight="1" outlineLevel="1" x14ac:dyDescent="0.2">
      <c r="A1575" s="35">
        <f t="shared" si="48"/>
        <v>45342</v>
      </c>
      <c r="B1575" t="str">
        <f t="shared" si="49"/>
        <v>01:52</v>
      </c>
      <c r="C1575"/>
      <c r="D1575" s="60" t="s">
        <v>3021</v>
      </c>
      <c r="E1575" s="58">
        <v>1026176113</v>
      </c>
      <c r="F1575" s="60" t="s">
        <v>24</v>
      </c>
      <c r="G1575" s="60" t="s">
        <v>25</v>
      </c>
      <c r="H1575" s="60">
        <v>0.3</v>
      </c>
      <c r="I1575" s="57">
        <v>17695.68</v>
      </c>
      <c r="J1575" s="60"/>
      <c r="K1575" s="57">
        <v>17706</v>
      </c>
      <c r="L1575" s="60" t="s">
        <v>3022</v>
      </c>
      <c r="M1575" s="57">
        <v>17702.330000000002</v>
      </c>
      <c r="N1575" s="57">
        <v>-0.21</v>
      </c>
      <c r="O1575" s="57">
        <v>0</v>
      </c>
      <c r="P1575" s="313">
        <v>2</v>
      </c>
      <c r="Q1575" s="313"/>
      <c r="R1575" s="313"/>
    </row>
    <row r="1576" spans="1:18" ht="15" hidden="1" customHeight="1" outlineLevel="1" x14ac:dyDescent="0.2">
      <c r="A1576" s="35">
        <f t="shared" si="48"/>
        <v>45342</v>
      </c>
      <c r="B1576" t="str">
        <f t="shared" si="49"/>
        <v>02:05</v>
      </c>
      <c r="C1576"/>
      <c r="D1576" s="64" t="s">
        <v>3023</v>
      </c>
      <c r="E1576" s="62">
        <v>1026176323</v>
      </c>
      <c r="F1576" s="64" t="s">
        <v>24</v>
      </c>
      <c r="G1576" s="64" t="s">
        <v>25</v>
      </c>
      <c r="H1576" s="64">
        <v>0.3</v>
      </c>
      <c r="I1576" s="61">
        <v>17693.93</v>
      </c>
      <c r="J1576" s="64"/>
      <c r="K1576" s="61">
        <v>17699</v>
      </c>
      <c r="L1576" s="64" t="s">
        <v>3024</v>
      </c>
      <c r="M1576" s="61">
        <v>17698.830000000002</v>
      </c>
      <c r="N1576" s="61">
        <v>-0.21</v>
      </c>
      <c r="O1576" s="61">
        <v>0</v>
      </c>
      <c r="P1576" s="312">
        <v>1.47</v>
      </c>
      <c r="Q1576" s="312"/>
      <c r="R1576" s="312"/>
    </row>
    <row r="1577" spans="1:18" ht="15" hidden="1" customHeight="1" outlineLevel="1" x14ac:dyDescent="0.2">
      <c r="A1577" s="35">
        <f t="shared" si="48"/>
        <v>45342</v>
      </c>
      <c r="B1577" t="str">
        <f t="shared" si="49"/>
        <v>02:05</v>
      </c>
      <c r="C1577"/>
      <c r="D1577" s="60" t="s">
        <v>3025</v>
      </c>
      <c r="E1577" s="58">
        <v>1026176326</v>
      </c>
      <c r="F1577" s="60" t="s">
        <v>24</v>
      </c>
      <c r="G1577" s="60" t="s">
        <v>25</v>
      </c>
      <c r="H1577" s="60">
        <v>0.3</v>
      </c>
      <c r="I1577" s="57">
        <v>17694.93</v>
      </c>
      <c r="J1577" s="60"/>
      <c r="K1577" s="57">
        <v>17700</v>
      </c>
      <c r="L1577" s="60" t="s">
        <v>3026</v>
      </c>
      <c r="M1577" s="57">
        <v>17700.080000000002</v>
      </c>
      <c r="N1577" s="57">
        <v>-0.21</v>
      </c>
      <c r="O1577" s="57">
        <v>0</v>
      </c>
      <c r="P1577" s="313">
        <v>1.55</v>
      </c>
      <c r="Q1577" s="313"/>
      <c r="R1577" s="313"/>
    </row>
    <row r="1578" spans="1:18" ht="15" hidden="1" customHeight="1" outlineLevel="1" x14ac:dyDescent="0.2">
      <c r="A1578" s="35">
        <f t="shared" si="48"/>
        <v>45342</v>
      </c>
      <c r="B1578" t="str">
        <f t="shared" si="49"/>
        <v>02:23</v>
      </c>
      <c r="C1578"/>
      <c r="D1578" s="64" t="s">
        <v>3027</v>
      </c>
      <c r="E1578" s="62">
        <v>1026176714</v>
      </c>
      <c r="F1578" s="64" t="s">
        <v>24</v>
      </c>
      <c r="G1578" s="64" t="s">
        <v>25</v>
      </c>
      <c r="H1578" s="64">
        <v>0.3</v>
      </c>
      <c r="I1578" s="61">
        <v>17676.93</v>
      </c>
      <c r="J1578" s="64"/>
      <c r="K1578" s="61">
        <v>17686</v>
      </c>
      <c r="L1578" s="64" t="s">
        <v>3028</v>
      </c>
      <c r="M1578" s="61">
        <v>17686.330000000002</v>
      </c>
      <c r="N1578" s="61">
        <v>-0.21</v>
      </c>
      <c r="O1578" s="61">
        <v>0</v>
      </c>
      <c r="P1578" s="312">
        <v>2.82</v>
      </c>
      <c r="Q1578" s="312"/>
      <c r="R1578" s="312"/>
    </row>
    <row r="1579" spans="1:18" ht="15" hidden="1" customHeight="1" outlineLevel="1" x14ac:dyDescent="0.2">
      <c r="A1579" s="35">
        <f t="shared" si="48"/>
        <v>45342</v>
      </c>
      <c r="B1579" t="str">
        <f t="shared" si="49"/>
        <v>02:23</v>
      </c>
      <c r="C1579"/>
      <c r="D1579" s="60" t="s">
        <v>3029</v>
      </c>
      <c r="E1579" s="58">
        <v>1026176716</v>
      </c>
      <c r="F1579" s="60" t="s">
        <v>24</v>
      </c>
      <c r="G1579" s="60" t="s">
        <v>25</v>
      </c>
      <c r="H1579" s="60">
        <v>0.3</v>
      </c>
      <c r="I1579" s="57">
        <v>17676.68</v>
      </c>
      <c r="J1579" s="60"/>
      <c r="K1579" s="57">
        <v>17690</v>
      </c>
      <c r="L1579" s="60" t="s">
        <v>3030</v>
      </c>
      <c r="M1579" s="57">
        <v>17684.830000000002</v>
      </c>
      <c r="N1579" s="57">
        <v>-0.21</v>
      </c>
      <c r="O1579" s="57">
        <v>0</v>
      </c>
      <c r="P1579" s="313">
        <v>2.4500000000000002</v>
      </c>
      <c r="Q1579" s="313"/>
      <c r="R1579" s="313"/>
    </row>
    <row r="1580" spans="1:18" ht="15" hidden="1" customHeight="1" outlineLevel="1" x14ac:dyDescent="0.2">
      <c r="A1580" s="35">
        <f t="shared" si="48"/>
        <v>45342</v>
      </c>
      <c r="B1580" t="str">
        <f t="shared" si="49"/>
        <v>02:24</v>
      </c>
      <c r="C1580"/>
      <c r="D1580" s="64" t="s">
        <v>3031</v>
      </c>
      <c r="E1580" s="62">
        <v>1026176775</v>
      </c>
      <c r="F1580" s="64" t="s">
        <v>24</v>
      </c>
      <c r="G1580" s="64" t="s">
        <v>25</v>
      </c>
      <c r="H1580" s="64">
        <v>0.3</v>
      </c>
      <c r="I1580" s="61">
        <v>17678.18</v>
      </c>
      <c r="J1580" s="64"/>
      <c r="K1580" s="61">
        <v>17690</v>
      </c>
      <c r="L1580" s="64" t="s">
        <v>3032</v>
      </c>
      <c r="M1580" s="61">
        <v>17688.580000000002</v>
      </c>
      <c r="N1580" s="61">
        <v>-0.21</v>
      </c>
      <c r="O1580" s="61">
        <v>0</v>
      </c>
      <c r="P1580" s="312">
        <v>3.12</v>
      </c>
      <c r="Q1580" s="312"/>
      <c r="R1580" s="312"/>
    </row>
    <row r="1581" spans="1:18" ht="15" hidden="1" customHeight="1" outlineLevel="1" x14ac:dyDescent="0.2">
      <c r="A1581" s="35">
        <f t="shared" si="48"/>
        <v>45342</v>
      </c>
      <c r="B1581" t="str">
        <f t="shared" si="49"/>
        <v>02:24</v>
      </c>
      <c r="C1581"/>
      <c r="D1581" s="60" t="s">
        <v>3033</v>
      </c>
      <c r="E1581" s="58">
        <v>1026176784</v>
      </c>
      <c r="F1581" s="60" t="s">
        <v>24</v>
      </c>
      <c r="G1581" s="60" t="s">
        <v>25</v>
      </c>
      <c r="H1581" s="60">
        <v>0.3</v>
      </c>
      <c r="I1581" s="57">
        <v>17679.93</v>
      </c>
      <c r="J1581" s="60"/>
      <c r="K1581" s="57">
        <v>17695</v>
      </c>
      <c r="L1581" s="60" t="s">
        <v>3034</v>
      </c>
      <c r="M1581" s="57">
        <v>17695.330000000002</v>
      </c>
      <c r="N1581" s="57">
        <v>-0.21</v>
      </c>
      <c r="O1581" s="57">
        <v>0</v>
      </c>
      <c r="P1581" s="313">
        <v>4.62</v>
      </c>
      <c r="Q1581" s="313"/>
      <c r="R1581" s="313"/>
    </row>
    <row r="1582" spans="1:18" ht="15" hidden="1" customHeight="1" outlineLevel="1" x14ac:dyDescent="0.2">
      <c r="A1582" s="35">
        <f t="shared" si="48"/>
        <v>45342</v>
      </c>
      <c r="B1582" t="str">
        <f t="shared" si="49"/>
        <v>02:27</v>
      </c>
      <c r="C1582"/>
      <c r="D1582" s="64" t="s">
        <v>3035</v>
      </c>
      <c r="E1582" s="62">
        <v>1026176823</v>
      </c>
      <c r="F1582" s="64" t="s">
        <v>24</v>
      </c>
      <c r="G1582" s="64" t="s">
        <v>25</v>
      </c>
      <c r="H1582" s="64">
        <v>0.3</v>
      </c>
      <c r="I1582" s="61">
        <v>17677.43</v>
      </c>
      <c r="J1582" s="64"/>
      <c r="K1582" s="61">
        <v>17690</v>
      </c>
      <c r="L1582" s="64" t="s">
        <v>3036</v>
      </c>
      <c r="M1582" s="61">
        <v>17688.830000000002</v>
      </c>
      <c r="N1582" s="61">
        <v>-0.21</v>
      </c>
      <c r="O1582" s="61">
        <v>0</v>
      </c>
      <c r="P1582" s="312">
        <v>3.42</v>
      </c>
      <c r="Q1582" s="312"/>
      <c r="R1582" s="312"/>
    </row>
    <row r="1583" spans="1:18" ht="15" hidden="1" customHeight="1" outlineLevel="1" x14ac:dyDescent="0.2">
      <c r="A1583" s="35">
        <f t="shared" si="48"/>
        <v>45342</v>
      </c>
      <c r="B1583" t="str">
        <f t="shared" si="49"/>
        <v>02:27</v>
      </c>
      <c r="C1583"/>
      <c r="D1583" s="60" t="s">
        <v>3035</v>
      </c>
      <c r="E1583" s="58">
        <v>1026176824</v>
      </c>
      <c r="F1583" s="60" t="s">
        <v>24</v>
      </c>
      <c r="G1583" s="60" t="s">
        <v>25</v>
      </c>
      <c r="H1583" s="60">
        <v>0.3</v>
      </c>
      <c r="I1583" s="57">
        <v>17677.43</v>
      </c>
      <c r="J1583" s="60"/>
      <c r="K1583" s="57">
        <v>17695</v>
      </c>
      <c r="L1583" s="60" t="s">
        <v>3037</v>
      </c>
      <c r="M1583" s="57">
        <v>17685.330000000002</v>
      </c>
      <c r="N1583" s="57">
        <v>-0.21</v>
      </c>
      <c r="O1583" s="57">
        <v>0</v>
      </c>
      <c r="P1583" s="313">
        <v>2.37</v>
      </c>
      <c r="Q1583" s="313"/>
      <c r="R1583" s="313"/>
    </row>
    <row r="1584" spans="1:18" ht="15" hidden="1" customHeight="1" outlineLevel="1" x14ac:dyDescent="0.2">
      <c r="A1584" s="35">
        <f t="shared" si="48"/>
        <v>45342</v>
      </c>
      <c r="B1584" t="str">
        <f t="shared" si="49"/>
        <v>03:35</v>
      </c>
      <c r="C1584"/>
      <c r="D1584" s="64" t="s">
        <v>3038</v>
      </c>
      <c r="E1584" s="62">
        <v>1026180841</v>
      </c>
      <c r="F1584" s="64" t="s">
        <v>20</v>
      </c>
      <c r="G1584" s="64" t="s">
        <v>21</v>
      </c>
      <c r="H1584" s="64">
        <v>0.3</v>
      </c>
      <c r="I1584" s="61">
        <v>2018.67</v>
      </c>
      <c r="J1584" s="64"/>
      <c r="K1584" s="64"/>
      <c r="L1584" s="64" t="s">
        <v>3039</v>
      </c>
      <c r="M1584" s="61">
        <v>2017.2</v>
      </c>
      <c r="N1584" s="61">
        <v>-0.45</v>
      </c>
      <c r="O1584" s="61">
        <v>0</v>
      </c>
      <c r="P1584" s="312">
        <v>4.41</v>
      </c>
      <c r="Q1584" s="312"/>
      <c r="R1584" s="312"/>
    </row>
    <row r="1585" spans="1:18" ht="15" hidden="1" customHeight="1" outlineLevel="1" x14ac:dyDescent="0.2">
      <c r="A1585" s="35">
        <f t="shared" si="48"/>
        <v>45342</v>
      </c>
      <c r="B1585" t="str">
        <f t="shared" si="49"/>
        <v>03:35</v>
      </c>
      <c r="C1585"/>
      <c r="D1585" s="60" t="s">
        <v>3040</v>
      </c>
      <c r="E1585" s="58">
        <v>1026180843</v>
      </c>
      <c r="F1585" s="60" t="s">
        <v>20</v>
      </c>
      <c r="G1585" s="60" t="s">
        <v>21</v>
      </c>
      <c r="H1585" s="60">
        <v>0.3</v>
      </c>
      <c r="I1585" s="57">
        <v>2018.7</v>
      </c>
      <c r="J1585" s="60"/>
      <c r="K1585" s="57">
        <v>2017.4</v>
      </c>
      <c r="L1585" s="60" t="s">
        <v>3041</v>
      </c>
      <c r="M1585" s="57">
        <v>2017.36</v>
      </c>
      <c r="N1585" s="57">
        <v>-0.45</v>
      </c>
      <c r="O1585" s="57">
        <v>0</v>
      </c>
      <c r="P1585" s="313">
        <v>4.0199999999999996</v>
      </c>
      <c r="Q1585" s="313"/>
      <c r="R1585" s="313"/>
    </row>
    <row r="1586" spans="1:18" ht="15" hidden="1" customHeight="1" outlineLevel="1" x14ac:dyDescent="0.2">
      <c r="A1586" s="35">
        <f t="shared" si="48"/>
        <v>45342</v>
      </c>
      <c r="B1586" t="str">
        <f t="shared" si="49"/>
        <v>03:37</v>
      </c>
      <c r="C1586"/>
      <c r="D1586" s="64" t="s">
        <v>3042</v>
      </c>
      <c r="E1586" s="62">
        <v>1026180938</v>
      </c>
      <c r="F1586" s="64" t="s">
        <v>20</v>
      </c>
      <c r="G1586" s="64" t="s">
        <v>21</v>
      </c>
      <c r="H1586" s="64">
        <v>0.3</v>
      </c>
      <c r="I1586" s="61">
        <v>2018.8</v>
      </c>
      <c r="J1586" s="64"/>
      <c r="K1586" s="61">
        <v>2017.5</v>
      </c>
      <c r="L1586" s="64" t="s">
        <v>3043</v>
      </c>
      <c r="M1586" s="61">
        <v>2017.51</v>
      </c>
      <c r="N1586" s="61">
        <v>-0.45</v>
      </c>
      <c r="O1586" s="61">
        <v>0</v>
      </c>
      <c r="P1586" s="312">
        <v>3.87</v>
      </c>
      <c r="Q1586" s="312"/>
      <c r="R1586" s="312"/>
    </row>
    <row r="1587" spans="1:18" ht="15" hidden="1" customHeight="1" outlineLevel="1" x14ac:dyDescent="0.2">
      <c r="A1587" s="35">
        <f t="shared" si="48"/>
        <v>45342</v>
      </c>
      <c r="B1587" t="str">
        <f t="shared" si="49"/>
        <v>03:38</v>
      </c>
      <c r="C1587"/>
      <c r="D1587" s="60" t="s">
        <v>3044</v>
      </c>
      <c r="E1587" s="58">
        <v>1026180993</v>
      </c>
      <c r="F1587" s="60" t="s">
        <v>20</v>
      </c>
      <c r="G1587" s="60" t="s">
        <v>21</v>
      </c>
      <c r="H1587" s="60">
        <v>0.3</v>
      </c>
      <c r="I1587" s="57">
        <v>2018.67</v>
      </c>
      <c r="J1587" s="60"/>
      <c r="K1587" s="60"/>
      <c r="L1587" s="60" t="s">
        <v>3045</v>
      </c>
      <c r="M1587" s="57">
        <v>2017.42</v>
      </c>
      <c r="N1587" s="57">
        <v>-0.45</v>
      </c>
      <c r="O1587" s="57">
        <v>0</v>
      </c>
      <c r="P1587" s="313">
        <v>3.75</v>
      </c>
      <c r="Q1587" s="313"/>
      <c r="R1587" s="313"/>
    </row>
    <row r="1588" spans="1:18" ht="15" hidden="1" customHeight="1" outlineLevel="1" x14ac:dyDescent="0.2">
      <c r="A1588" s="35">
        <f t="shared" si="48"/>
        <v>45342</v>
      </c>
      <c r="B1588" t="str">
        <f t="shared" si="49"/>
        <v>04:24</v>
      </c>
      <c r="C1588"/>
      <c r="D1588" s="64" t="s">
        <v>3046</v>
      </c>
      <c r="E1588" s="62">
        <v>1026182416</v>
      </c>
      <c r="F1588" s="64" t="s">
        <v>24</v>
      </c>
      <c r="G1588" s="64" t="s">
        <v>25</v>
      </c>
      <c r="H1588" s="64">
        <v>0.3</v>
      </c>
      <c r="I1588" s="61">
        <v>17629.93</v>
      </c>
      <c r="J1588" s="64"/>
      <c r="K1588" s="61">
        <v>17645</v>
      </c>
      <c r="L1588" s="64" t="s">
        <v>3047</v>
      </c>
      <c r="M1588" s="61">
        <v>17646.330000000002</v>
      </c>
      <c r="N1588" s="61">
        <v>-0.21</v>
      </c>
      <c r="O1588" s="61">
        <v>0</v>
      </c>
      <c r="P1588" s="312">
        <v>4.92</v>
      </c>
      <c r="Q1588" s="312"/>
      <c r="R1588" s="312"/>
    </row>
    <row r="1589" spans="1:18" ht="15" hidden="1" customHeight="1" outlineLevel="1" x14ac:dyDescent="0.2">
      <c r="A1589" s="35">
        <f t="shared" si="48"/>
        <v>45342</v>
      </c>
      <c r="B1589" t="str">
        <f t="shared" si="49"/>
        <v>05:02</v>
      </c>
      <c r="C1589"/>
      <c r="D1589" s="60" t="s">
        <v>3048</v>
      </c>
      <c r="E1589" s="58">
        <v>1026182569</v>
      </c>
      <c r="F1589" s="60" t="s">
        <v>24</v>
      </c>
      <c r="G1589" s="60" t="s">
        <v>25</v>
      </c>
      <c r="H1589" s="60">
        <v>0.3</v>
      </c>
      <c r="I1589" s="57">
        <v>17629.93</v>
      </c>
      <c r="J1589" s="60"/>
      <c r="K1589" s="60"/>
      <c r="L1589" s="60" t="s">
        <v>3049</v>
      </c>
      <c r="M1589" s="57">
        <v>17644.580000000002</v>
      </c>
      <c r="N1589" s="57">
        <v>-0.21</v>
      </c>
      <c r="O1589" s="57">
        <v>0</v>
      </c>
      <c r="P1589" s="313">
        <v>4.4000000000000004</v>
      </c>
      <c r="Q1589" s="313"/>
      <c r="R1589" s="313"/>
    </row>
    <row r="1590" spans="1:18" ht="15" hidden="1" customHeight="1" outlineLevel="1" x14ac:dyDescent="0.2">
      <c r="A1590" s="35">
        <f t="shared" si="48"/>
        <v>45342</v>
      </c>
      <c r="B1590" t="str">
        <f t="shared" si="49"/>
        <v>06:27</v>
      </c>
      <c r="C1590"/>
      <c r="D1590" s="64" t="s">
        <v>3050</v>
      </c>
      <c r="E1590" s="62">
        <v>1026184237</v>
      </c>
      <c r="F1590" s="64" t="s">
        <v>20</v>
      </c>
      <c r="G1590" s="64" t="s">
        <v>21</v>
      </c>
      <c r="H1590" s="64">
        <v>0.4</v>
      </c>
      <c r="I1590" s="61">
        <v>2019.18</v>
      </c>
      <c r="J1590" s="64"/>
      <c r="K1590" s="61">
        <v>2018.65</v>
      </c>
      <c r="L1590" s="64" t="s">
        <v>3051</v>
      </c>
      <c r="M1590" s="61">
        <v>2018.73</v>
      </c>
      <c r="N1590" s="61">
        <v>-0.6</v>
      </c>
      <c r="O1590" s="61">
        <v>0</v>
      </c>
      <c r="P1590" s="312">
        <v>1.8</v>
      </c>
      <c r="Q1590" s="312"/>
      <c r="R1590" s="312"/>
    </row>
    <row r="1591" spans="1:18" ht="15" hidden="1" customHeight="1" outlineLevel="1" x14ac:dyDescent="0.2">
      <c r="A1591" s="35">
        <f t="shared" si="48"/>
        <v>45342</v>
      </c>
      <c r="B1591" t="str">
        <f t="shared" si="49"/>
        <v>06:27</v>
      </c>
      <c r="C1591"/>
      <c r="D1591" s="60" t="s">
        <v>3052</v>
      </c>
      <c r="E1591" s="58">
        <v>1026184240</v>
      </c>
      <c r="F1591" s="60" t="s">
        <v>20</v>
      </c>
      <c r="G1591" s="60" t="s">
        <v>21</v>
      </c>
      <c r="H1591" s="60">
        <v>0.4</v>
      </c>
      <c r="I1591" s="57">
        <v>2019.06</v>
      </c>
      <c r="J1591" s="60"/>
      <c r="K1591" s="57">
        <v>2018.7</v>
      </c>
      <c r="L1591" s="60" t="s">
        <v>3053</v>
      </c>
      <c r="M1591" s="57">
        <v>2018.69</v>
      </c>
      <c r="N1591" s="57">
        <v>-0.6</v>
      </c>
      <c r="O1591" s="57">
        <v>0</v>
      </c>
      <c r="P1591" s="313">
        <v>1.48</v>
      </c>
      <c r="Q1591" s="313"/>
      <c r="R1591" s="313"/>
    </row>
    <row r="1592" spans="1:18" ht="15" hidden="1" customHeight="1" outlineLevel="1" x14ac:dyDescent="0.2">
      <c r="A1592" s="35">
        <f t="shared" si="48"/>
        <v>45342</v>
      </c>
      <c r="B1592" t="str">
        <f t="shared" si="49"/>
        <v>06:29</v>
      </c>
      <c r="C1592"/>
      <c r="D1592" s="64" t="s">
        <v>3054</v>
      </c>
      <c r="E1592" s="62">
        <v>1026184290</v>
      </c>
      <c r="F1592" s="64" t="s">
        <v>24</v>
      </c>
      <c r="G1592" s="64" t="s">
        <v>25</v>
      </c>
      <c r="H1592" s="64">
        <v>0.4</v>
      </c>
      <c r="I1592" s="61">
        <v>17633.18</v>
      </c>
      <c r="J1592" s="64"/>
      <c r="K1592" s="61">
        <v>17644</v>
      </c>
      <c r="L1592" s="64" t="s">
        <v>3055</v>
      </c>
      <c r="M1592" s="61">
        <v>17637.330000000002</v>
      </c>
      <c r="N1592" s="61">
        <v>-0.28000000000000003</v>
      </c>
      <c r="O1592" s="61">
        <v>0</v>
      </c>
      <c r="P1592" s="312">
        <v>1.66</v>
      </c>
      <c r="Q1592" s="312"/>
      <c r="R1592" s="312"/>
    </row>
    <row r="1593" spans="1:18" ht="15" hidden="1" customHeight="1" outlineLevel="1" x14ac:dyDescent="0.2">
      <c r="A1593" s="35">
        <f t="shared" si="48"/>
        <v>45342</v>
      </c>
      <c r="B1593" t="str">
        <f t="shared" si="49"/>
        <v>06:30</v>
      </c>
      <c r="C1593"/>
      <c r="D1593" s="60" t="s">
        <v>3056</v>
      </c>
      <c r="E1593" s="58">
        <v>1026184299</v>
      </c>
      <c r="F1593" s="60" t="s">
        <v>24</v>
      </c>
      <c r="G1593" s="60" t="s">
        <v>25</v>
      </c>
      <c r="H1593" s="60">
        <v>0.4</v>
      </c>
      <c r="I1593" s="57">
        <v>17634.68</v>
      </c>
      <c r="J1593" s="60"/>
      <c r="K1593" s="57">
        <v>17645</v>
      </c>
      <c r="L1593" s="60" t="s">
        <v>3057</v>
      </c>
      <c r="M1593" s="57">
        <v>17639.080000000002</v>
      </c>
      <c r="N1593" s="57">
        <v>-0.28000000000000003</v>
      </c>
      <c r="O1593" s="57">
        <v>0</v>
      </c>
      <c r="P1593" s="313">
        <v>1.76</v>
      </c>
      <c r="Q1593" s="313"/>
      <c r="R1593" s="313"/>
    </row>
    <row r="1594" spans="1:18" ht="15" hidden="1" customHeight="1" outlineLevel="1" x14ac:dyDescent="0.2">
      <c r="A1594" s="35">
        <f t="shared" si="48"/>
        <v>45342</v>
      </c>
      <c r="B1594" t="str">
        <f t="shared" si="49"/>
        <v>06:52</v>
      </c>
      <c r="C1594"/>
      <c r="D1594" s="64" t="s">
        <v>3058</v>
      </c>
      <c r="E1594" s="62">
        <v>1026184688</v>
      </c>
      <c r="F1594" s="64" t="s">
        <v>20</v>
      </c>
      <c r="G1594" s="64" t="s">
        <v>25</v>
      </c>
      <c r="H1594" s="64">
        <v>0.4</v>
      </c>
      <c r="I1594" s="61">
        <v>2019.73</v>
      </c>
      <c r="J1594" s="64"/>
      <c r="K1594" s="61">
        <v>2019.3</v>
      </c>
      <c r="L1594" s="64" t="s">
        <v>3059</v>
      </c>
      <c r="M1594" s="61">
        <v>2018.97</v>
      </c>
      <c r="N1594" s="61">
        <v>-0.6</v>
      </c>
      <c r="O1594" s="61">
        <v>0</v>
      </c>
      <c r="P1594" s="312">
        <v>-3.04</v>
      </c>
      <c r="Q1594" s="312"/>
      <c r="R1594" s="312"/>
    </row>
    <row r="1595" spans="1:18" ht="15" hidden="1" customHeight="1" outlineLevel="1" x14ac:dyDescent="0.2">
      <c r="A1595" s="35">
        <f t="shared" si="48"/>
        <v>45342</v>
      </c>
      <c r="B1595" t="str">
        <f t="shared" si="49"/>
        <v>06:52</v>
      </c>
      <c r="C1595"/>
      <c r="D1595" s="60" t="s">
        <v>3060</v>
      </c>
      <c r="E1595" s="58">
        <v>1026184690</v>
      </c>
      <c r="F1595" s="60" t="s">
        <v>20</v>
      </c>
      <c r="G1595" s="60" t="s">
        <v>21</v>
      </c>
      <c r="H1595" s="60">
        <v>0.4</v>
      </c>
      <c r="I1595" s="57">
        <v>2019.52</v>
      </c>
      <c r="J1595" s="60"/>
      <c r="K1595" s="57">
        <v>2018.8</v>
      </c>
      <c r="L1595" s="60" t="s">
        <v>3061</v>
      </c>
      <c r="M1595" s="57">
        <v>2018.8</v>
      </c>
      <c r="N1595" s="57">
        <v>-0.6</v>
      </c>
      <c r="O1595" s="57">
        <v>0</v>
      </c>
      <c r="P1595" s="313">
        <v>2.88</v>
      </c>
      <c r="Q1595" s="313"/>
      <c r="R1595" s="313"/>
    </row>
    <row r="1596" spans="1:18" ht="15" hidden="1" customHeight="1" outlineLevel="1" x14ac:dyDescent="0.2">
      <c r="A1596" s="35">
        <f t="shared" si="48"/>
        <v>45342</v>
      </c>
      <c r="B1596" t="str">
        <f t="shared" si="49"/>
        <v>07:33</v>
      </c>
      <c r="C1596"/>
      <c r="D1596" s="64" t="s">
        <v>3062</v>
      </c>
      <c r="E1596" s="62">
        <v>1026184454</v>
      </c>
      <c r="F1596" s="64" t="s">
        <v>24</v>
      </c>
      <c r="G1596" s="64" t="s">
        <v>25</v>
      </c>
      <c r="H1596" s="64">
        <v>0.4</v>
      </c>
      <c r="I1596" s="61">
        <v>17628.68</v>
      </c>
      <c r="J1596" s="64"/>
      <c r="K1596" s="61">
        <v>17641</v>
      </c>
      <c r="L1596" s="64" t="s">
        <v>3063</v>
      </c>
      <c r="M1596" s="61">
        <v>17636.330000000002</v>
      </c>
      <c r="N1596" s="61">
        <v>-0.28000000000000003</v>
      </c>
      <c r="O1596" s="61">
        <v>0</v>
      </c>
      <c r="P1596" s="312">
        <v>3.06</v>
      </c>
      <c r="Q1596" s="312"/>
      <c r="R1596" s="312"/>
    </row>
    <row r="1597" spans="1:18" ht="15" hidden="1" customHeight="1" outlineLevel="1" x14ac:dyDescent="0.2">
      <c r="A1597" s="35">
        <f t="shared" si="48"/>
        <v>45342</v>
      </c>
      <c r="B1597" t="str">
        <f t="shared" si="49"/>
        <v>07:34</v>
      </c>
      <c r="C1597"/>
      <c r="D1597" s="60" t="s">
        <v>3064</v>
      </c>
      <c r="E1597" s="58">
        <v>1026185564</v>
      </c>
      <c r="F1597" s="60" t="s">
        <v>20</v>
      </c>
      <c r="G1597" s="60" t="s">
        <v>25</v>
      </c>
      <c r="H1597" s="60">
        <v>0.4</v>
      </c>
      <c r="I1597" s="57">
        <v>2018.38</v>
      </c>
      <c r="J1597" s="60"/>
      <c r="K1597" s="57">
        <v>2019.3</v>
      </c>
      <c r="L1597" s="60" t="s">
        <v>3065</v>
      </c>
      <c r="M1597" s="57">
        <v>2019.16</v>
      </c>
      <c r="N1597" s="57">
        <v>-0.6</v>
      </c>
      <c r="O1597" s="57">
        <v>0</v>
      </c>
      <c r="P1597" s="313">
        <v>3.12</v>
      </c>
      <c r="Q1597" s="313"/>
      <c r="R1597" s="313"/>
    </row>
    <row r="1598" spans="1:18" ht="15" hidden="1" customHeight="1" outlineLevel="1" x14ac:dyDescent="0.2">
      <c r="A1598" s="35">
        <f t="shared" si="48"/>
        <v>45342</v>
      </c>
      <c r="B1598" t="str">
        <f t="shared" si="49"/>
        <v>07:34</v>
      </c>
      <c r="C1598"/>
      <c r="D1598" s="64" t="s">
        <v>3066</v>
      </c>
      <c r="E1598" s="62">
        <v>1026184455</v>
      </c>
      <c r="F1598" s="64" t="s">
        <v>24</v>
      </c>
      <c r="G1598" s="64" t="s">
        <v>25</v>
      </c>
      <c r="H1598" s="64">
        <v>0.4</v>
      </c>
      <c r="I1598" s="61">
        <v>17626.68</v>
      </c>
      <c r="J1598" s="64"/>
      <c r="K1598" s="61">
        <v>17640</v>
      </c>
      <c r="L1598" s="64" t="s">
        <v>3067</v>
      </c>
      <c r="M1598" s="61">
        <v>17634.830000000002</v>
      </c>
      <c r="N1598" s="61">
        <v>-0.28000000000000003</v>
      </c>
      <c r="O1598" s="61">
        <v>0</v>
      </c>
      <c r="P1598" s="312">
        <v>3.26</v>
      </c>
      <c r="Q1598" s="312"/>
      <c r="R1598" s="312"/>
    </row>
    <row r="1599" spans="1:18" ht="15" hidden="1" customHeight="1" outlineLevel="1" x14ac:dyDescent="0.2">
      <c r="A1599" s="35">
        <f t="shared" si="48"/>
        <v>45342</v>
      </c>
      <c r="B1599" t="str">
        <f t="shared" si="49"/>
        <v>07:35</v>
      </c>
      <c r="C1599"/>
      <c r="D1599" s="60" t="s">
        <v>3068</v>
      </c>
      <c r="E1599" s="58">
        <v>1026185616</v>
      </c>
      <c r="F1599" s="60" t="s">
        <v>20</v>
      </c>
      <c r="G1599" s="60" t="s">
        <v>25</v>
      </c>
      <c r="H1599" s="60">
        <v>0.4</v>
      </c>
      <c r="I1599" s="57">
        <v>2018.12</v>
      </c>
      <c r="J1599" s="60"/>
      <c r="K1599" s="57">
        <v>2019.1</v>
      </c>
      <c r="L1599" s="60" t="s">
        <v>3069</v>
      </c>
      <c r="M1599" s="57">
        <v>2018.88</v>
      </c>
      <c r="N1599" s="57">
        <v>-0.6</v>
      </c>
      <c r="O1599" s="57">
        <v>0</v>
      </c>
      <c r="P1599" s="313">
        <v>3.04</v>
      </c>
      <c r="Q1599" s="313"/>
      <c r="R1599" s="313"/>
    </row>
    <row r="1600" spans="1:18" ht="15" hidden="1" customHeight="1" outlineLevel="1" x14ac:dyDescent="0.2">
      <c r="A1600" s="35">
        <f t="shared" si="48"/>
        <v>45342</v>
      </c>
      <c r="B1600" t="str">
        <f t="shared" si="49"/>
        <v>07:36</v>
      </c>
      <c r="C1600"/>
      <c r="D1600" s="64" t="s">
        <v>3070</v>
      </c>
      <c r="E1600" s="62">
        <v>1026185680</v>
      </c>
      <c r="F1600" s="64" t="s">
        <v>20</v>
      </c>
      <c r="G1600" s="64" t="s">
        <v>25</v>
      </c>
      <c r="H1600" s="64">
        <v>0.4</v>
      </c>
      <c r="I1600" s="61">
        <v>2018.12</v>
      </c>
      <c r="J1600" s="64"/>
      <c r="K1600" s="61">
        <v>2019</v>
      </c>
      <c r="L1600" s="64" t="s">
        <v>3071</v>
      </c>
      <c r="M1600" s="61">
        <v>2018.78</v>
      </c>
      <c r="N1600" s="61">
        <v>-0.6</v>
      </c>
      <c r="O1600" s="61">
        <v>0</v>
      </c>
      <c r="P1600" s="312">
        <v>2.64</v>
      </c>
      <c r="Q1600" s="312"/>
      <c r="R1600" s="312"/>
    </row>
    <row r="1601" spans="1:18" ht="15" hidden="1" customHeight="1" outlineLevel="1" x14ac:dyDescent="0.2">
      <c r="A1601" s="35">
        <f t="shared" si="48"/>
        <v>45342</v>
      </c>
      <c r="B1601" t="str">
        <f t="shared" si="49"/>
        <v>09:18</v>
      </c>
      <c r="C1601"/>
      <c r="D1601" s="60" t="s">
        <v>3072</v>
      </c>
      <c r="E1601" s="58">
        <v>1026191154</v>
      </c>
      <c r="F1601" s="60" t="s">
        <v>20</v>
      </c>
      <c r="G1601" s="60" t="s">
        <v>21</v>
      </c>
      <c r="H1601" s="60">
        <v>0.4</v>
      </c>
      <c r="I1601" s="57">
        <v>2020.75</v>
      </c>
      <c r="J1601" s="57">
        <v>2021.8</v>
      </c>
      <c r="K1601" s="57">
        <v>2020.7</v>
      </c>
      <c r="L1601" s="60" t="s">
        <v>3073</v>
      </c>
      <c r="M1601" s="57">
        <v>2021.87</v>
      </c>
      <c r="N1601" s="57">
        <v>-0.6</v>
      </c>
      <c r="O1601" s="57">
        <v>0</v>
      </c>
      <c r="P1601" s="313">
        <v>-4.4800000000000004</v>
      </c>
      <c r="Q1601" s="313"/>
      <c r="R1601" s="313"/>
    </row>
    <row r="1602" spans="1:18" ht="15" hidden="1" customHeight="1" outlineLevel="1" x14ac:dyDescent="0.2">
      <c r="A1602" s="35">
        <f t="shared" si="48"/>
        <v>45342</v>
      </c>
      <c r="B1602" t="str">
        <f t="shared" si="49"/>
        <v>09:21</v>
      </c>
      <c r="C1602"/>
      <c r="D1602" s="64" t="s">
        <v>3074</v>
      </c>
      <c r="E1602" s="62">
        <v>1026191320</v>
      </c>
      <c r="F1602" s="64" t="s">
        <v>20</v>
      </c>
      <c r="G1602" s="64" t="s">
        <v>21</v>
      </c>
      <c r="H1602" s="64">
        <v>0.4</v>
      </c>
      <c r="I1602" s="61">
        <v>2021.55</v>
      </c>
      <c r="J1602" s="61">
        <v>2021.7</v>
      </c>
      <c r="K1602" s="61">
        <v>2021</v>
      </c>
      <c r="L1602" s="64" t="s">
        <v>3075</v>
      </c>
      <c r="M1602" s="61">
        <v>2021.7</v>
      </c>
      <c r="N1602" s="61">
        <v>-0.6</v>
      </c>
      <c r="O1602" s="61">
        <v>0</v>
      </c>
      <c r="P1602" s="312">
        <v>-0.6</v>
      </c>
      <c r="Q1602" s="312"/>
      <c r="R1602" s="312"/>
    </row>
    <row r="1603" spans="1:18" ht="15" hidden="1" customHeight="1" outlineLevel="1" x14ac:dyDescent="0.2">
      <c r="A1603" s="35">
        <f t="shared" si="48"/>
        <v>45342</v>
      </c>
      <c r="B1603" t="str">
        <f t="shared" si="49"/>
        <v>09:24</v>
      </c>
      <c r="C1603"/>
      <c r="D1603" s="60" t="s">
        <v>3076</v>
      </c>
      <c r="E1603" s="58">
        <v>1026191599</v>
      </c>
      <c r="F1603" s="60" t="s">
        <v>20</v>
      </c>
      <c r="G1603" s="60" t="s">
        <v>21</v>
      </c>
      <c r="H1603" s="60">
        <v>0.4</v>
      </c>
      <c r="I1603" s="57">
        <v>2022.41</v>
      </c>
      <c r="J1603" s="60"/>
      <c r="K1603" s="57">
        <v>2021.4</v>
      </c>
      <c r="L1603" s="60" t="s">
        <v>3077</v>
      </c>
      <c r="M1603" s="57">
        <v>2021.44</v>
      </c>
      <c r="N1603" s="57">
        <v>-0.6</v>
      </c>
      <c r="O1603" s="57">
        <v>0</v>
      </c>
      <c r="P1603" s="313">
        <v>3.88</v>
      </c>
      <c r="Q1603" s="313"/>
      <c r="R1603" s="313"/>
    </row>
    <row r="1604" spans="1:18" ht="15" hidden="1" customHeight="1" outlineLevel="1" x14ac:dyDescent="0.2">
      <c r="A1604" s="35">
        <f t="shared" si="48"/>
        <v>45342</v>
      </c>
      <c r="B1604" t="str">
        <f t="shared" si="49"/>
        <v>09:25</v>
      </c>
      <c r="C1604"/>
      <c r="D1604" s="64" t="s">
        <v>3078</v>
      </c>
      <c r="E1604" s="62">
        <v>1026191624</v>
      </c>
      <c r="F1604" s="64" t="s">
        <v>20</v>
      </c>
      <c r="G1604" s="64" t="s">
        <v>21</v>
      </c>
      <c r="H1604" s="64">
        <v>0.4</v>
      </c>
      <c r="I1604" s="61">
        <v>2022.46</v>
      </c>
      <c r="J1604" s="64"/>
      <c r="K1604" s="61">
        <v>2021.5</v>
      </c>
      <c r="L1604" s="64" t="s">
        <v>3079</v>
      </c>
      <c r="M1604" s="61">
        <v>2021.47</v>
      </c>
      <c r="N1604" s="61">
        <v>-0.6</v>
      </c>
      <c r="O1604" s="61">
        <v>0</v>
      </c>
      <c r="P1604" s="312">
        <v>3.96</v>
      </c>
      <c r="Q1604" s="312"/>
      <c r="R1604" s="312"/>
    </row>
    <row r="1605" spans="1:18" ht="15" hidden="1" customHeight="1" outlineLevel="1" x14ac:dyDescent="0.2">
      <c r="A1605" s="35">
        <f t="shared" si="48"/>
        <v>45342</v>
      </c>
      <c r="B1605" t="str">
        <f t="shared" si="49"/>
        <v>09:28</v>
      </c>
      <c r="C1605"/>
      <c r="D1605" s="60" t="s">
        <v>3080</v>
      </c>
      <c r="E1605" s="58">
        <v>1026191863</v>
      </c>
      <c r="F1605" s="60" t="s">
        <v>20</v>
      </c>
      <c r="G1605" s="60" t="s">
        <v>21</v>
      </c>
      <c r="H1605" s="60">
        <v>0.4</v>
      </c>
      <c r="I1605" s="57">
        <v>2022.46</v>
      </c>
      <c r="J1605" s="60"/>
      <c r="K1605" s="57">
        <v>2021.5</v>
      </c>
      <c r="L1605" s="60" t="s">
        <v>3081</v>
      </c>
      <c r="M1605" s="57">
        <v>2021.66</v>
      </c>
      <c r="N1605" s="57">
        <v>-0.6</v>
      </c>
      <c r="O1605" s="57">
        <v>0</v>
      </c>
      <c r="P1605" s="313">
        <v>3.2</v>
      </c>
      <c r="Q1605" s="313"/>
      <c r="R1605" s="313"/>
    </row>
    <row r="1606" spans="1:18" ht="15" hidden="1" customHeight="1" outlineLevel="1" x14ac:dyDescent="0.2">
      <c r="A1606" s="35">
        <f t="shared" si="48"/>
        <v>45342</v>
      </c>
      <c r="B1606" t="str">
        <f t="shared" si="49"/>
        <v>10:27</v>
      </c>
      <c r="C1606"/>
      <c r="D1606" s="64" t="s">
        <v>3082</v>
      </c>
      <c r="E1606" s="62">
        <v>1026194213</v>
      </c>
      <c r="F1606" s="64" t="s">
        <v>24</v>
      </c>
      <c r="G1606" s="64" t="s">
        <v>25</v>
      </c>
      <c r="H1606" s="64">
        <v>0.3</v>
      </c>
      <c r="I1606" s="61">
        <v>17607.93</v>
      </c>
      <c r="J1606" s="64"/>
      <c r="K1606" s="61">
        <v>17625</v>
      </c>
      <c r="L1606" s="64" t="s">
        <v>3083</v>
      </c>
      <c r="M1606" s="61">
        <v>17623.080000000002</v>
      </c>
      <c r="N1606" s="61">
        <v>-0.21</v>
      </c>
      <c r="O1606" s="61">
        <v>0</v>
      </c>
      <c r="P1606" s="312">
        <v>4.55</v>
      </c>
      <c r="Q1606" s="312"/>
      <c r="R1606" s="312"/>
    </row>
    <row r="1607" spans="1:18" ht="15" hidden="1" customHeight="1" outlineLevel="1" x14ac:dyDescent="0.2">
      <c r="A1607" s="35">
        <f t="shared" si="48"/>
        <v>45342</v>
      </c>
      <c r="B1607" t="str">
        <f t="shared" si="49"/>
        <v>10:28</v>
      </c>
      <c r="C1607"/>
      <c r="D1607" s="60" t="s">
        <v>3084</v>
      </c>
      <c r="E1607" s="58">
        <v>1026194235</v>
      </c>
      <c r="F1607" s="60" t="s">
        <v>24</v>
      </c>
      <c r="G1607" s="60" t="s">
        <v>25</v>
      </c>
      <c r="H1607" s="60">
        <v>0.3</v>
      </c>
      <c r="I1607" s="57">
        <v>17605.18</v>
      </c>
      <c r="J1607" s="60"/>
      <c r="K1607" s="57">
        <v>17616</v>
      </c>
      <c r="L1607" s="60" t="s">
        <v>3085</v>
      </c>
      <c r="M1607" s="57">
        <v>17616.080000000002</v>
      </c>
      <c r="N1607" s="57">
        <v>-0.21</v>
      </c>
      <c r="O1607" s="57">
        <v>0</v>
      </c>
      <c r="P1607" s="313">
        <v>3.27</v>
      </c>
      <c r="Q1607" s="313"/>
      <c r="R1607" s="313"/>
    </row>
    <row r="1608" spans="1:18" ht="15" hidden="1" customHeight="1" outlineLevel="1" x14ac:dyDescent="0.2">
      <c r="A1608" s="35">
        <f t="shared" ref="A1608:A1671" si="50">DATEVALUE(LEFT(D1608,4)&amp;"-"&amp;MID(D1608,6,2)&amp;"-"&amp;MID(D1608,9,2))</f>
        <v>45342</v>
      </c>
      <c r="B1608" t="str">
        <f t="shared" ref="B1608:B1671" si="51">MID(D1608,12,5)</f>
        <v>10:28</v>
      </c>
      <c r="C1608"/>
      <c r="D1608" s="64" t="s">
        <v>3086</v>
      </c>
      <c r="E1608" s="62">
        <v>1026194249</v>
      </c>
      <c r="F1608" s="64" t="s">
        <v>24</v>
      </c>
      <c r="G1608" s="64" t="s">
        <v>25</v>
      </c>
      <c r="H1608" s="64">
        <v>0.3</v>
      </c>
      <c r="I1608" s="61">
        <v>17607.93</v>
      </c>
      <c r="J1608" s="64"/>
      <c r="K1608" s="61">
        <v>17630</v>
      </c>
      <c r="L1608" s="64" t="s">
        <v>3087</v>
      </c>
      <c r="M1608" s="61">
        <v>17627.830000000002</v>
      </c>
      <c r="N1608" s="61">
        <v>-0.21</v>
      </c>
      <c r="O1608" s="61">
        <v>0</v>
      </c>
      <c r="P1608" s="312">
        <v>5.97</v>
      </c>
      <c r="Q1608" s="312"/>
      <c r="R1608" s="312"/>
    </row>
    <row r="1609" spans="1:18" ht="15" hidden="1" customHeight="1" outlineLevel="1" x14ac:dyDescent="0.2">
      <c r="A1609" s="35">
        <f t="shared" si="50"/>
        <v>45342</v>
      </c>
      <c r="B1609" t="str">
        <f t="shared" si="51"/>
        <v>10:33</v>
      </c>
      <c r="C1609"/>
      <c r="D1609" s="60" t="s">
        <v>3088</v>
      </c>
      <c r="E1609" s="58">
        <v>1026194502</v>
      </c>
      <c r="F1609" s="60" t="s">
        <v>24</v>
      </c>
      <c r="G1609" s="60" t="s">
        <v>25</v>
      </c>
      <c r="H1609" s="60">
        <v>0.3</v>
      </c>
      <c r="I1609" s="57">
        <v>17606.68</v>
      </c>
      <c r="J1609" s="60"/>
      <c r="K1609" s="57">
        <v>17617</v>
      </c>
      <c r="L1609" s="60" t="s">
        <v>3089</v>
      </c>
      <c r="M1609" s="57">
        <v>17616.830000000002</v>
      </c>
      <c r="N1609" s="57">
        <v>-0.21</v>
      </c>
      <c r="O1609" s="57">
        <v>0</v>
      </c>
      <c r="P1609" s="313">
        <v>3.05</v>
      </c>
      <c r="Q1609" s="313"/>
      <c r="R1609" s="313"/>
    </row>
    <row r="1610" spans="1:18" ht="15" hidden="1" customHeight="1" outlineLevel="1" x14ac:dyDescent="0.2">
      <c r="A1610" s="35">
        <f t="shared" si="50"/>
        <v>45342</v>
      </c>
      <c r="B1610" t="str">
        <f t="shared" si="51"/>
        <v>11:55</v>
      </c>
      <c r="C1610"/>
      <c r="D1610" s="64" t="s">
        <v>3090</v>
      </c>
      <c r="E1610" s="62">
        <v>1026199881</v>
      </c>
      <c r="F1610" s="64" t="s">
        <v>71</v>
      </c>
      <c r="G1610" s="64" t="s">
        <v>25</v>
      </c>
      <c r="H1610" s="64">
        <v>0.3</v>
      </c>
      <c r="I1610" s="63">
        <v>77.805000000000007</v>
      </c>
      <c r="J1610" s="64"/>
      <c r="K1610" s="63">
        <v>77.900000000000006</v>
      </c>
      <c r="L1610" s="64" t="s">
        <v>3091</v>
      </c>
      <c r="M1610" s="63">
        <v>77.903999999999996</v>
      </c>
      <c r="N1610" s="61">
        <v>-0.6</v>
      </c>
      <c r="O1610" s="61">
        <v>0</v>
      </c>
      <c r="P1610" s="312">
        <v>2.97</v>
      </c>
      <c r="Q1610" s="312"/>
      <c r="R1610" s="312"/>
    </row>
    <row r="1611" spans="1:18" ht="15" hidden="1" customHeight="1" outlineLevel="1" x14ac:dyDescent="0.2">
      <c r="A1611" s="35">
        <f t="shared" si="50"/>
        <v>45342</v>
      </c>
      <c r="B1611" t="str">
        <f t="shared" si="51"/>
        <v>11:55</v>
      </c>
      <c r="C1611"/>
      <c r="D1611" s="60" t="s">
        <v>3092</v>
      </c>
      <c r="E1611" s="58">
        <v>1026199902</v>
      </c>
      <c r="F1611" s="60" t="s">
        <v>71</v>
      </c>
      <c r="G1611" s="60" t="s">
        <v>25</v>
      </c>
      <c r="H1611" s="60">
        <v>0.3</v>
      </c>
      <c r="I1611" s="59">
        <v>77.825000000000003</v>
      </c>
      <c r="J1611" s="60"/>
      <c r="K1611" s="59">
        <v>77.92</v>
      </c>
      <c r="L1611" s="60" t="s">
        <v>3093</v>
      </c>
      <c r="M1611" s="59">
        <v>77.924000000000007</v>
      </c>
      <c r="N1611" s="57">
        <v>-0.6</v>
      </c>
      <c r="O1611" s="57">
        <v>0</v>
      </c>
      <c r="P1611" s="313">
        <v>2.97</v>
      </c>
      <c r="Q1611" s="313"/>
      <c r="R1611" s="313"/>
    </row>
    <row r="1612" spans="1:18" ht="15" hidden="1" customHeight="1" outlineLevel="1" x14ac:dyDescent="0.2">
      <c r="A1612" s="35">
        <f t="shared" si="50"/>
        <v>45342</v>
      </c>
      <c r="B1612" t="str">
        <f t="shared" si="51"/>
        <v>11:55</v>
      </c>
      <c r="C1612"/>
      <c r="D1612" s="64" t="s">
        <v>3094</v>
      </c>
      <c r="E1612" s="62">
        <v>1026199909</v>
      </c>
      <c r="F1612" s="64" t="s">
        <v>71</v>
      </c>
      <c r="G1612" s="64" t="s">
        <v>25</v>
      </c>
      <c r="H1612" s="64">
        <v>0.3</v>
      </c>
      <c r="I1612" s="63">
        <v>77.825000000000003</v>
      </c>
      <c r="J1612" s="64"/>
      <c r="K1612" s="63">
        <v>77.930000000000007</v>
      </c>
      <c r="L1612" s="64" t="s">
        <v>3095</v>
      </c>
      <c r="M1612" s="63">
        <v>77.933999999999997</v>
      </c>
      <c r="N1612" s="61">
        <v>-0.6</v>
      </c>
      <c r="O1612" s="61">
        <v>0</v>
      </c>
      <c r="P1612" s="312">
        <v>3.27</v>
      </c>
      <c r="Q1612" s="312"/>
      <c r="R1612" s="312"/>
    </row>
    <row r="1613" spans="1:18" ht="15" hidden="1" customHeight="1" outlineLevel="1" x14ac:dyDescent="0.2">
      <c r="A1613" s="35">
        <f t="shared" si="50"/>
        <v>45342</v>
      </c>
      <c r="B1613" t="str">
        <f t="shared" si="51"/>
        <v>11:55</v>
      </c>
      <c r="C1613"/>
      <c r="D1613" s="60" t="s">
        <v>3096</v>
      </c>
      <c r="E1613" s="58">
        <v>1026199911</v>
      </c>
      <c r="F1613" s="60" t="s">
        <v>71</v>
      </c>
      <c r="G1613" s="60" t="s">
        <v>25</v>
      </c>
      <c r="H1613" s="60">
        <v>0.3</v>
      </c>
      <c r="I1613" s="59">
        <v>77.834999999999994</v>
      </c>
      <c r="J1613" s="60"/>
      <c r="K1613" s="59">
        <v>77.94</v>
      </c>
      <c r="L1613" s="60" t="s">
        <v>3097</v>
      </c>
      <c r="M1613" s="59">
        <v>77.938999999999993</v>
      </c>
      <c r="N1613" s="57">
        <v>-0.6</v>
      </c>
      <c r="O1613" s="57">
        <v>0</v>
      </c>
      <c r="P1613" s="313">
        <v>3.12</v>
      </c>
      <c r="Q1613" s="313"/>
      <c r="R1613" s="313"/>
    </row>
    <row r="1614" spans="1:18" ht="15" hidden="1" customHeight="1" outlineLevel="1" x14ac:dyDescent="0.2">
      <c r="A1614" s="35">
        <f t="shared" si="50"/>
        <v>45342</v>
      </c>
      <c r="B1614" t="str">
        <f t="shared" si="51"/>
        <v>11:56</v>
      </c>
      <c r="C1614"/>
      <c r="D1614" s="64" t="s">
        <v>3098</v>
      </c>
      <c r="E1614" s="62">
        <v>1026199915</v>
      </c>
      <c r="F1614" s="64" t="s">
        <v>71</v>
      </c>
      <c r="G1614" s="64" t="s">
        <v>25</v>
      </c>
      <c r="H1614" s="64">
        <v>0.3</v>
      </c>
      <c r="I1614" s="63">
        <v>77.885000000000005</v>
      </c>
      <c r="J1614" s="64"/>
      <c r="K1614" s="63">
        <v>77.94</v>
      </c>
      <c r="L1614" s="64" t="s">
        <v>3099</v>
      </c>
      <c r="M1614" s="63">
        <v>77.944000000000003</v>
      </c>
      <c r="N1614" s="61">
        <v>-0.6</v>
      </c>
      <c r="O1614" s="61">
        <v>0</v>
      </c>
      <c r="P1614" s="312">
        <v>1.77</v>
      </c>
      <c r="Q1614" s="312"/>
      <c r="R1614" s="312"/>
    </row>
    <row r="1615" spans="1:18" ht="15" hidden="1" customHeight="1" outlineLevel="1" x14ac:dyDescent="0.2">
      <c r="A1615" s="35">
        <f t="shared" si="50"/>
        <v>45342</v>
      </c>
      <c r="B1615" t="str">
        <f t="shared" si="51"/>
        <v>11:56</v>
      </c>
      <c r="C1615"/>
      <c r="D1615" s="60" t="s">
        <v>3100</v>
      </c>
      <c r="E1615" s="58">
        <v>1026199919</v>
      </c>
      <c r="F1615" s="60" t="s">
        <v>71</v>
      </c>
      <c r="G1615" s="60" t="s">
        <v>25</v>
      </c>
      <c r="H1615" s="60">
        <v>0.3</v>
      </c>
      <c r="I1615" s="59">
        <v>77.875</v>
      </c>
      <c r="J1615" s="60"/>
      <c r="K1615" s="59">
        <v>77.95</v>
      </c>
      <c r="L1615" s="60" t="s">
        <v>3101</v>
      </c>
      <c r="M1615" s="59">
        <v>77.953999999999994</v>
      </c>
      <c r="N1615" s="57">
        <v>-0.6</v>
      </c>
      <c r="O1615" s="57">
        <v>0</v>
      </c>
      <c r="P1615" s="313">
        <v>2.37</v>
      </c>
      <c r="Q1615" s="313"/>
      <c r="R1615" s="313"/>
    </row>
    <row r="1616" spans="1:18" ht="15" hidden="1" customHeight="1" outlineLevel="1" x14ac:dyDescent="0.2">
      <c r="A1616" s="35">
        <f t="shared" si="50"/>
        <v>45342</v>
      </c>
      <c r="B1616" t="str">
        <f t="shared" si="51"/>
        <v>12:23</v>
      </c>
      <c r="C1616"/>
      <c r="D1616" s="64" t="s">
        <v>3102</v>
      </c>
      <c r="E1616" s="62">
        <v>1026201800</v>
      </c>
      <c r="F1616" s="64" t="s">
        <v>24</v>
      </c>
      <c r="G1616" s="64" t="s">
        <v>25</v>
      </c>
      <c r="H1616" s="64">
        <v>0.3</v>
      </c>
      <c r="I1616" s="61">
        <v>17579.68</v>
      </c>
      <c r="J1616" s="64"/>
      <c r="K1616" s="64"/>
      <c r="L1616" s="64" t="s">
        <v>3103</v>
      </c>
      <c r="M1616" s="61">
        <v>17589.23</v>
      </c>
      <c r="N1616" s="61">
        <v>-0.21</v>
      </c>
      <c r="O1616" s="61">
        <v>0</v>
      </c>
      <c r="P1616" s="312">
        <v>2.87</v>
      </c>
      <c r="Q1616" s="312"/>
      <c r="R1616" s="312"/>
    </row>
    <row r="1617" spans="1:18" ht="15" hidden="1" customHeight="1" outlineLevel="1" x14ac:dyDescent="0.2">
      <c r="A1617" s="35">
        <f t="shared" si="50"/>
        <v>45342</v>
      </c>
      <c r="B1617" t="str">
        <f t="shared" si="51"/>
        <v>12:23</v>
      </c>
      <c r="C1617"/>
      <c r="D1617" s="60" t="s">
        <v>3104</v>
      </c>
      <c r="E1617" s="58">
        <v>1026201804</v>
      </c>
      <c r="F1617" s="60" t="s">
        <v>24</v>
      </c>
      <c r="G1617" s="60" t="s">
        <v>25</v>
      </c>
      <c r="H1617" s="60">
        <v>0.3</v>
      </c>
      <c r="I1617" s="57">
        <v>17579.18</v>
      </c>
      <c r="J1617" s="60"/>
      <c r="K1617" s="57">
        <v>17590</v>
      </c>
      <c r="L1617" s="60" t="s">
        <v>3105</v>
      </c>
      <c r="M1617" s="57">
        <v>17589.98</v>
      </c>
      <c r="N1617" s="57">
        <v>-0.21</v>
      </c>
      <c r="O1617" s="57">
        <v>0</v>
      </c>
      <c r="P1617" s="313">
        <v>3.24</v>
      </c>
      <c r="Q1617" s="313"/>
      <c r="R1617" s="313"/>
    </row>
    <row r="1618" spans="1:18" ht="15" hidden="1" customHeight="1" outlineLevel="1" x14ac:dyDescent="0.2">
      <c r="A1618" s="35">
        <f t="shared" si="50"/>
        <v>45342</v>
      </c>
      <c r="B1618" t="str">
        <f t="shared" si="51"/>
        <v>12:24</v>
      </c>
      <c r="C1618"/>
      <c r="D1618" s="64" t="s">
        <v>3106</v>
      </c>
      <c r="E1618" s="62">
        <v>1026201828</v>
      </c>
      <c r="F1618" s="64" t="s">
        <v>24</v>
      </c>
      <c r="G1618" s="64" t="s">
        <v>25</v>
      </c>
      <c r="H1618" s="64">
        <v>0.3</v>
      </c>
      <c r="I1618" s="61">
        <v>17580.03</v>
      </c>
      <c r="J1618" s="64"/>
      <c r="K1618" s="64"/>
      <c r="L1618" s="64" t="s">
        <v>3107</v>
      </c>
      <c r="M1618" s="61">
        <v>17590.23</v>
      </c>
      <c r="N1618" s="61">
        <v>-0.21</v>
      </c>
      <c r="O1618" s="61">
        <v>0</v>
      </c>
      <c r="P1618" s="312">
        <v>3.06</v>
      </c>
      <c r="Q1618" s="312"/>
      <c r="R1618" s="312"/>
    </row>
    <row r="1619" spans="1:18" ht="15" hidden="1" customHeight="1" outlineLevel="1" x14ac:dyDescent="0.2">
      <c r="A1619" s="35">
        <f t="shared" si="50"/>
        <v>45342</v>
      </c>
      <c r="B1619" t="str">
        <f t="shared" si="51"/>
        <v>12:24</v>
      </c>
      <c r="C1619"/>
      <c r="D1619" s="60" t="s">
        <v>3108</v>
      </c>
      <c r="E1619" s="58">
        <v>1026201863</v>
      </c>
      <c r="F1619" s="60" t="s">
        <v>24</v>
      </c>
      <c r="G1619" s="60" t="s">
        <v>25</v>
      </c>
      <c r="H1619" s="60">
        <v>0.3</v>
      </c>
      <c r="I1619" s="57">
        <v>17576.080000000002</v>
      </c>
      <c r="J1619" s="60"/>
      <c r="K1619" s="60"/>
      <c r="L1619" s="60" t="s">
        <v>3109</v>
      </c>
      <c r="M1619" s="57">
        <v>17588.98</v>
      </c>
      <c r="N1619" s="57">
        <v>-0.21</v>
      </c>
      <c r="O1619" s="57">
        <v>0</v>
      </c>
      <c r="P1619" s="313">
        <v>3.87</v>
      </c>
      <c r="Q1619" s="313"/>
      <c r="R1619" s="313"/>
    </row>
    <row r="1620" spans="1:18" ht="15" hidden="1" customHeight="1" outlineLevel="1" x14ac:dyDescent="0.2">
      <c r="A1620" s="35">
        <f t="shared" si="50"/>
        <v>45342</v>
      </c>
      <c r="B1620" t="str">
        <f t="shared" si="51"/>
        <v>12:29</v>
      </c>
      <c r="C1620"/>
      <c r="D1620" s="64" t="s">
        <v>3110</v>
      </c>
      <c r="E1620" s="62">
        <v>1026203050</v>
      </c>
      <c r="F1620" s="64" t="s">
        <v>20</v>
      </c>
      <c r="G1620" s="64" t="s">
        <v>25</v>
      </c>
      <c r="H1620" s="64">
        <v>0.3</v>
      </c>
      <c r="I1620" s="61">
        <v>2026.63</v>
      </c>
      <c r="J1620" s="64"/>
      <c r="K1620" s="64"/>
      <c r="L1620" s="64" t="s">
        <v>3111</v>
      </c>
      <c r="M1620" s="61">
        <v>2026.64</v>
      </c>
      <c r="N1620" s="61">
        <v>-0.45</v>
      </c>
      <c r="O1620" s="61">
        <v>0</v>
      </c>
      <c r="P1620" s="312">
        <v>0.03</v>
      </c>
      <c r="Q1620" s="312"/>
      <c r="R1620" s="312"/>
    </row>
    <row r="1621" spans="1:18" ht="15" hidden="1" customHeight="1" outlineLevel="1" x14ac:dyDescent="0.2">
      <c r="A1621" s="35">
        <f t="shared" si="50"/>
        <v>45342</v>
      </c>
      <c r="B1621" t="str">
        <f t="shared" si="51"/>
        <v>12:29</v>
      </c>
      <c r="C1621"/>
      <c r="D1621" s="60" t="s">
        <v>3110</v>
      </c>
      <c r="E1621" s="58">
        <v>1026203051</v>
      </c>
      <c r="F1621" s="60" t="s">
        <v>20</v>
      </c>
      <c r="G1621" s="60" t="s">
        <v>25</v>
      </c>
      <c r="H1621" s="60">
        <v>0.3</v>
      </c>
      <c r="I1621" s="57">
        <v>2026.63</v>
      </c>
      <c r="J1621" s="60"/>
      <c r="K1621" s="60"/>
      <c r="L1621" s="60" t="s">
        <v>3112</v>
      </c>
      <c r="M1621" s="57">
        <v>2026.54</v>
      </c>
      <c r="N1621" s="57">
        <v>-0.45</v>
      </c>
      <c r="O1621" s="57">
        <v>0</v>
      </c>
      <c r="P1621" s="313">
        <v>-0.27</v>
      </c>
      <c r="Q1621" s="313"/>
      <c r="R1621" s="313"/>
    </row>
    <row r="1622" spans="1:18" ht="15" hidden="1" customHeight="1" outlineLevel="1" x14ac:dyDescent="0.2">
      <c r="A1622" s="35">
        <f t="shared" si="50"/>
        <v>45342</v>
      </c>
      <c r="B1622" t="str">
        <f t="shared" si="51"/>
        <v>12:29</v>
      </c>
      <c r="C1622"/>
      <c r="D1622" s="64" t="s">
        <v>3113</v>
      </c>
      <c r="E1622" s="62">
        <v>1026203056</v>
      </c>
      <c r="F1622" s="64" t="s">
        <v>20</v>
      </c>
      <c r="G1622" s="64" t="s">
        <v>21</v>
      </c>
      <c r="H1622" s="64">
        <v>0.3</v>
      </c>
      <c r="I1622" s="61">
        <v>2026.63</v>
      </c>
      <c r="J1622" s="64"/>
      <c r="K1622" s="61">
        <v>2025.5</v>
      </c>
      <c r="L1622" s="64" t="s">
        <v>3114</v>
      </c>
      <c r="M1622" s="61">
        <v>2026.16</v>
      </c>
      <c r="N1622" s="61">
        <v>-0.45</v>
      </c>
      <c r="O1622" s="61">
        <v>0</v>
      </c>
      <c r="P1622" s="312">
        <v>1.41</v>
      </c>
      <c r="Q1622" s="312"/>
      <c r="R1622" s="312"/>
    </row>
    <row r="1623" spans="1:18" ht="15" hidden="1" customHeight="1" outlineLevel="1" x14ac:dyDescent="0.2">
      <c r="A1623" s="35">
        <f t="shared" si="50"/>
        <v>45342</v>
      </c>
      <c r="B1623" t="str">
        <f t="shared" si="51"/>
        <v>12:29</v>
      </c>
      <c r="C1623"/>
      <c r="D1623" s="60" t="s">
        <v>3113</v>
      </c>
      <c r="E1623" s="58">
        <v>1026203057</v>
      </c>
      <c r="F1623" s="60" t="s">
        <v>20</v>
      </c>
      <c r="G1623" s="60" t="s">
        <v>21</v>
      </c>
      <c r="H1623" s="60">
        <v>0.3</v>
      </c>
      <c r="I1623" s="57">
        <v>2026.64</v>
      </c>
      <c r="J1623" s="60"/>
      <c r="K1623" s="57">
        <v>2025.6</v>
      </c>
      <c r="L1623" s="60" t="s">
        <v>3115</v>
      </c>
      <c r="M1623" s="57">
        <v>2025.98</v>
      </c>
      <c r="N1623" s="57">
        <v>-0.45</v>
      </c>
      <c r="O1623" s="57">
        <v>0</v>
      </c>
      <c r="P1623" s="313">
        <v>1.98</v>
      </c>
      <c r="Q1623" s="313"/>
      <c r="R1623" s="313"/>
    </row>
    <row r="1624" spans="1:18" ht="15" hidden="1" customHeight="1" outlineLevel="1" x14ac:dyDescent="0.2">
      <c r="A1624" s="35">
        <f t="shared" si="50"/>
        <v>45342</v>
      </c>
      <c r="B1624" t="str">
        <f t="shared" si="51"/>
        <v>12:29</v>
      </c>
      <c r="C1624"/>
      <c r="D1624" s="64" t="s">
        <v>3116</v>
      </c>
      <c r="E1624" s="62">
        <v>1026203079</v>
      </c>
      <c r="F1624" s="64" t="s">
        <v>20</v>
      </c>
      <c r="G1624" s="64" t="s">
        <v>21</v>
      </c>
      <c r="H1624" s="64">
        <v>0.3</v>
      </c>
      <c r="I1624" s="61">
        <v>2026.5</v>
      </c>
      <c r="J1624" s="64"/>
      <c r="K1624" s="61">
        <v>2025.4</v>
      </c>
      <c r="L1624" s="64" t="s">
        <v>3117</v>
      </c>
      <c r="M1624" s="61">
        <v>2025.57</v>
      </c>
      <c r="N1624" s="61">
        <v>-0.45</v>
      </c>
      <c r="O1624" s="61">
        <v>0</v>
      </c>
      <c r="P1624" s="312">
        <v>2.79</v>
      </c>
      <c r="Q1624" s="312"/>
      <c r="R1624" s="312"/>
    </row>
    <row r="1625" spans="1:18" ht="15" hidden="1" customHeight="1" outlineLevel="1" x14ac:dyDescent="0.2">
      <c r="A1625" s="35">
        <f t="shared" si="50"/>
        <v>45342</v>
      </c>
      <c r="B1625" t="str">
        <f t="shared" si="51"/>
        <v>12:29</v>
      </c>
      <c r="C1625"/>
      <c r="D1625" s="60" t="s">
        <v>3116</v>
      </c>
      <c r="E1625" s="58">
        <v>1026203082</v>
      </c>
      <c r="F1625" s="60" t="s">
        <v>20</v>
      </c>
      <c r="G1625" s="60" t="s">
        <v>21</v>
      </c>
      <c r="H1625" s="60">
        <v>0.3</v>
      </c>
      <c r="I1625" s="57">
        <v>2026.46</v>
      </c>
      <c r="J1625" s="60"/>
      <c r="K1625" s="57">
        <v>2025.4</v>
      </c>
      <c r="L1625" s="60" t="s">
        <v>3118</v>
      </c>
      <c r="M1625" s="57">
        <v>2025.55</v>
      </c>
      <c r="N1625" s="57">
        <v>-0.45</v>
      </c>
      <c r="O1625" s="57">
        <v>0</v>
      </c>
      <c r="P1625" s="313">
        <v>2.73</v>
      </c>
      <c r="Q1625" s="313"/>
      <c r="R1625" s="313"/>
    </row>
    <row r="1626" spans="1:18" ht="15" hidden="1" customHeight="1" outlineLevel="1" x14ac:dyDescent="0.2">
      <c r="A1626" s="35">
        <f t="shared" si="50"/>
        <v>45342</v>
      </c>
      <c r="B1626" t="str">
        <f t="shared" si="51"/>
        <v>12:31</v>
      </c>
      <c r="C1626"/>
      <c r="D1626" s="64" t="s">
        <v>3119</v>
      </c>
      <c r="E1626" s="62">
        <v>1026203226</v>
      </c>
      <c r="F1626" s="64" t="s">
        <v>20</v>
      </c>
      <c r="G1626" s="64" t="s">
        <v>21</v>
      </c>
      <c r="H1626" s="64">
        <v>0.3</v>
      </c>
      <c r="I1626" s="61">
        <v>2026.45</v>
      </c>
      <c r="J1626" s="64"/>
      <c r="K1626" s="61">
        <v>2025.3</v>
      </c>
      <c r="L1626" s="64" t="s">
        <v>3120</v>
      </c>
      <c r="M1626" s="61">
        <v>2025.61</v>
      </c>
      <c r="N1626" s="61">
        <v>-0.45</v>
      </c>
      <c r="O1626" s="61">
        <v>0</v>
      </c>
      <c r="P1626" s="312">
        <v>2.52</v>
      </c>
      <c r="Q1626" s="312"/>
      <c r="R1626" s="312"/>
    </row>
    <row r="1627" spans="1:18" ht="15" hidden="1" customHeight="1" outlineLevel="1" x14ac:dyDescent="0.2">
      <c r="A1627" s="35">
        <f t="shared" si="50"/>
        <v>45342</v>
      </c>
      <c r="B1627" t="str">
        <f t="shared" si="51"/>
        <v>12:31</v>
      </c>
      <c r="C1627"/>
      <c r="D1627" s="60" t="s">
        <v>3121</v>
      </c>
      <c r="E1627" s="58">
        <v>1026203228</v>
      </c>
      <c r="F1627" s="60" t="s">
        <v>20</v>
      </c>
      <c r="G1627" s="60" t="s">
        <v>21</v>
      </c>
      <c r="H1627" s="60">
        <v>0.3</v>
      </c>
      <c r="I1627" s="57">
        <v>2026.45</v>
      </c>
      <c r="J1627" s="60"/>
      <c r="K1627" s="57">
        <v>2025.3</v>
      </c>
      <c r="L1627" s="60" t="s">
        <v>3122</v>
      </c>
      <c r="M1627" s="57">
        <v>2025.66</v>
      </c>
      <c r="N1627" s="57">
        <v>-0.45</v>
      </c>
      <c r="O1627" s="57">
        <v>0</v>
      </c>
      <c r="P1627" s="313">
        <v>2.37</v>
      </c>
      <c r="Q1627" s="313"/>
      <c r="R1627" s="313"/>
    </row>
    <row r="1628" spans="1:18" ht="15" hidden="1" customHeight="1" outlineLevel="1" x14ac:dyDescent="0.2">
      <c r="A1628" s="35">
        <f t="shared" si="50"/>
        <v>45342</v>
      </c>
      <c r="B1628" t="str">
        <f t="shared" si="51"/>
        <v>12:34</v>
      </c>
      <c r="C1628"/>
      <c r="D1628" s="64" t="s">
        <v>3123</v>
      </c>
      <c r="E1628" s="62">
        <v>1026203329</v>
      </c>
      <c r="F1628" s="64" t="s">
        <v>20</v>
      </c>
      <c r="G1628" s="64" t="s">
        <v>21</v>
      </c>
      <c r="H1628" s="64">
        <v>0.3</v>
      </c>
      <c r="I1628" s="61">
        <v>2026.46</v>
      </c>
      <c r="J1628" s="64"/>
      <c r="K1628" s="64"/>
      <c r="L1628" s="64" t="s">
        <v>3124</v>
      </c>
      <c r="M1628" s="61">
        <v>2025.56</v>
      </c>
      <c r="N1628" s="61">
        <v>-0.45</v>
      </c>
      <c r="O1628" s="61">
        <v>0</v>
      </c>
      <c r="P1628" s="312">
        <v>2.7</v>
      </c>
      <c r="Q1628" s="312"/>
      <c r="R1628" s="312"/>
    </row>
    <row r="1629" spans="1:18" ht="15" hidden="1" customHeight="1" outlineLevel="1" x14ac:dyDescent="0.2">
      <c r="A1629" s="35">
        <f t="shared" si="50"/>
        <v>45342</v>
      </c>
      <c r="B1629" t="str">
        <f t="shared" si="51"/>
        <v>12:34</v>
      </c>
      <c r="C1629"/>
      <c r="D1629" s="60" t="s">
        <v>3125</v>
      </c>
      <c r="E1629" s="58">
        <v>1026203330</v>
      </c>
      <c r="F1629" s="60" t="s">
        <v>20</v>
      </c>
      <c r="G1629" s="60" t="s">
        <v>21</v>
      </c>
      <c r="H1629" s="60">
        <v>0.3</v>
      </c>
      <c r="I1629" s="57">
        <v>2026.46</v>
      </c>
      <c r="J1629" s="60"/>
      <c r="K1629" s="60"/>
      <c r="L1629" s="60" t="s">
        <v>3126</v>
      </c>
      <c r="M1629" s="57">
        <v>2025.55</v>
      </c>
      <c r="N1629" s="57">
        <v>-0.45</v>
      </c>
      <c r="O1629" s="57">
        <v>0</v>
      </c>
      <c r="P1629" s="313">
        <v>2.73</v>
      </c>
      <c r="Q1629" s="313"/>
      <c r="R1629" s="313"/>
    </row>
    <row r="1630" spans="1:18" ht="15" hidden="1" customHeight="1" outlineLevel="1" x14ac:dyDescent="0.2">
      <c r="A1630" s="35">
        <f t="shared" si="50"/>
        <v>45342</v>
      </c>
      <c r="B1630" t="str">
        <f t="shared" si="51"/>
        <v>12:36</v>
      </c>
      <c r="C1630"/>
      <c r="D1630" s="64" t="s">
        <v>3127</v>
      </c>
      <c r="E1630" s="62">
        <v>1026203488</v>
      </c>
      <c r="F1630" s="64" t="s">
        <v>20</v>
      </c>
      <c r="G1630" s="64" t="s">
        <v>21</v>
      </c>
      <c r="H1630" s="64">
        <v>0.3</v>
      </c>
      <c r="I1630" s="61">
        <v>2026.83</v>
      </c>
      <c r="J1630" s="64"/>
      <c r="K1630" s="64"/>
      <c r="L1630" s="64" t="s">
        <v>3128</v>
      </c>
      <c r="M1630" s="61">
        <v>2025.53</v>
      </c>
      <c r="N1630" s="61">
        <v>-0.45</v>
      </c>
      <c r="O1630" s="61">
        <v>0</v>
      </c>
      <c r="P1630" s="312">
        <v>3.9</v>
      </c>
      <c r="Q1630" s="312"/>
      <c r="R1630" s="312"/>
    </row>
    <row r="1631" spans="1:18" ht="15" hidden="1" customHeight="1" outlineLevel="1" x14ac:dyDescent="0.2">
      <c r="A1631" s="35">
        <f t="shared" si="50"/>
        <v>45342</v>
      </c>
      <c r="B1631" t="str">
        <f t="shared" si="51"/>
        <v>13:20</v>
      </c>
      <c r="C1631"/>
      <c r="D1631" s="60" t="s">
        <v>3129</v>
      </c>
      <c r="E1631" s="58">
        <v>1026206663</v>
      </c>
      <c r="F1631" s="60" t="s">
        <v>71</v>
      </c>
      <c r="G1631" s="60" t="s">
        <v>25</v>
      </c>
      <c r="H1631" s="60">
        <v>0.3</v>
      </c>
      <c r="I1631" s="59">
        <v>77.855000000000004</v>
      </c>
      <c r="J1631" s="60"/>
      <c r="K1631" s="59">
        <v>77.959999999999994</v>
      </c>
      <c r="L1631" s="60" t="s">
        <v>3130</v>
      </c>
      <c r="M1631" s="59">
        <v>77.953999999999994</v>
      </c>
      <c r="N1631" s="57">
        <v>-0.6</v>
      </c>
      <c r="O1631" s="57">
        <v>0</v>
      </c>
      <c r="P1631" s="313">
        <v>2.97</v>
      </c>
      <c r="Q1631" s="313"/>
      <c r="R1631" s="313"/>
    </row>
    <row r="1632" spans="1:18" ht="15" hidden="1" customHeight="1" outlineLevel="1" x14ac:dyDescent="0.2">
      <c r="A1632" s="35">
        <f t="shared" si="50"/>
        <v>45342</v>
      </c>
      <c r="B1632" t="str">
        <f t="shared" si="51"/>
        <v>13:20</v>
      </c>
      <c r="C1632"/>
      <c r="D1632" s="64" t="s">
        <v>3131</v>
      </c>
      <c r="E1632" s="62">
        <v>1026206665</v>
      </c>
      <c r="F1632" s="64" t="s">
        <v>71</v>
      </c>
      <c r="G1632" s="64" t="s">
        <v>25</v>
      </c>
      <c r="H1632" s="64">
        <v>0.3</v>
      </c>
      <c r="I1632" s="63">
        <v>77.855000000000004</v>
      </c>
      <c r="J1632" s="64"/>
      <c r="K1632" s="63">
        <v>77.95</v>
      </c>
      <c r="L1632" s="64" t="s">
        <v>3132</v>
      </c>
      <c r="M1632" s="63">
        <v>77.933999999999997</v>
      </c>
      <c r="N1632" s="61">
        <v>-0.6</v>
      </c>
      <c r="O1632" s="61">
        <v>0</v>
      </c>
      <c r="P1632" s="312">
        <v>2.37</v>
      </c>
      <c r="Q1632" s="312"/>
      <c r="R1632" s="312"/>
    </row>
    <row r="1633" spans="1:18" ht="15" hidden="1" customHeight="1" outlineLevel="1" x14ac:dyDescent="0.2">
      <c r="A1633" s="35">
        <f t="shared" si="50"/>
        <v>45342</v>
      </c>
      <c r="B1633" t="str">
        <f t="shared" si="51"/>
        <v>14:34</v>
      </c>
      <c r="C1633"/>
      <c r="D1633" s="60" t="s">
        <v>3133</v>
      </c>
      <c r="E1633" s="58">
        <v>1026210417</v>
      </c>
      <c r="F1633" s="60" t="s">
        <v>71</v>
      </c>
      <c r="G1633" s="60" t="s">
        <v>25</v>
      </c>
      <c r="H1633" s="60">
        <v>0.3</v>
      </c>
      <c r="I1633" s="59">
        <v>77.635000000000005</v>
      </c>
      <c r="J1633" s="60"/>
      <c r="K1633" s="59">
        <v>77.73</v>
      </c>
      <c r="L1633" s="60" t="s">
        <v>3134</v>
      </c>
      <c r="M1633" s="59">
        <v>77.683999999999997</v>
      </c>
      <c r="N1633" s="57">
        <v>-0.6</v>
      </c>
      <c r="O1633" s="57">
        <v>0</v>
      </c>
      <c r="P1633" s="313">
        <v>1.47</v>
      </c>
      <c r="Q1633" s="313"/>
      <c r="R1633" s="313"/>
    </row>
    <row r="1634" spans="1:18" ht="15" hidden="1" customHeight="1" outlineLevel="1" x14ac:dyDescent="0.2">
      <c r="A1634" s="35">
        <f t="shared" si="50"/>
        <v>45342</v>
      </c>
      <c r="B1634" t="str">
        <f t="shared" si="51"/>
        <v>17:21</v>
      </c>
      <c r="C1634"/>
      <c r="D1634" s="64" t="s">
        <v>3135</v>
      </c>
      <c r="E1634" s="62">
        <v>1026228499</v>
      </c>
      <c r="F1634" s="64" t="s">
        <v>24</v>
      </c>
      <c r="G1634" s="64" t="s">
        <v>25</v>
      </c>
      <c r="H1634" s="64">
        <v>0.3</v>
      </c>
      <c r="I1634" s="61">
        <v>17484.98</v>
      </c>
      <c r="J1634" s="64"/>
      <c r="K1634" s="61">
        <v>17495</v>
      </c>
      <c r="L1634" s="64" t="s">
        <v>3136</v>
      </c>
      <c r="M1634" s="61">
        <v>17487.28</v>
      </c>
      <c r="N1634" s="61">
        <v>-0.21</v>
      </c>
      <c r="O1634" s="61">
        <v>0</v>
      </c>
      <c r="P1634" s="312">
        <v>0.69</v>
      </c>
      <c r="Q1634" s="312"/>
      <c r="R1634" s="312"/>
    </row>
    <row r="1635" spans="1:18" ht="15" hidden="1" customHeight="1" outlineLevel="1" x14ac:dyDescent="0.2">
      <c r="A1635" s="35">
        <f t="shared" si="50"/>
        <v>45342</v>
      </c>
      <c r="B1635" t="str">
        <f t="shared" si="51"/>
        <v>17:21</v>
      </c>
      <c r="C1635"/>
      <c r="D1635" s="60" t="s">
        <v>3137</v>
      </c>
      <c r="E1635" s="58">
        <v>1026228501</v>
      </c>
      <c r="F1635" s="60" t="s">
        <v>24</v>
      </c>
      <c r="G1635" s="60" t="s">
        <v>25</v>
      </c>
      <c r="H1635" s="60">
        <v>0.3</v>
      </c>
      <c r="I1635" s="57">
        <v>17483.73</v>
      </c>
      <c r="J1635" s="60"/>
      <c r="K1635" s="57">
        <v>17494</v>
      </c>
      <c r="L1635" s="60" t="s">
        <v>3138</v>
      </c>
      <c r="M1635" s="57">
        <v>17488.53</v>
      </c>
      <c r="N1635" s="57">
        <v>-0.21</v>
      </c>
      <c r="O1635" s="57">
        <v>0</v>
      </c>
      <c r="P1635" s="313">
        <v>1.44</v>
      </c>
      <c r="Q1635" s="313"/>
      <c r="R1635" s="313"/>
    </row>
    <row r="1636" spans="1:18" ht="15" hidden="1" customHeight="1" outlineLevel="1" x14ac:dyDescent="0.2">
      <c r="A1636" s="35">
        <f t="shared" si="50"/>
        <v>45342</v>
      </c>
      <c r="B1636" t="str">
        <f t="shared" si="51"/>
        <v>17:21</v>
      </c>
      <c r="C1636"/>
      <c r="D1636" s="64" t="s">
        <v>3139</v>
      </c>
      <c r="E1636" s="62">
        <v>1026228520</v>
      </c>
      <c r="F1636" s="64" t="s">
        <v>24</v>
      </c>
      <c r="G1636" s="64" t="s">
        <v>25</v>
      </c>
      <c r="H1636" s="64">
        <v>0.3</v>
      </c>
      <c r="I1636" s="61">
        <v>17485.48</v>
      </c>
      <c r="J1636" s="64"/>
      <c r="K1636" s="61">
        <v>17505</v>
      </c>
      <c r="L1636" s="64" t="s">
        <v>3140</v>
      </c>
      <c r="M1636" s="61">
        <v>17488.28</v>
      </c>
      <c r="N1636" s="61">
        <v>-0.21</v>
      </c>
      <c r="O1636" s="61">
        <v>0</v>
      </c>
      <c r="P1636" s="312">
        <v>0.84</v>
      </c>
      <c r="Q1636" s="312"/>
      <c r="R1636" s="312"/>
    </row>
    <row r="1637" spans="1:18" ht="15" hidden="1" customHeight="1" outlineLevel="1" x14ac:dyDescent="0.2">
      <c r="A1637" s="35">
        <f t="shared" si="50"/>
        <v>45342</v>
      </c>
      <c r="B1637" t="str">
        <f t="shared" si="51"/>
        <v>17:23</v>
      </c>
      <c r="C1637"/>
      <c r="D1637" s="60" t="s">
        <v>3141</v>
      </c>
      <c r="E1637" s="58">
        <v>1026228771</v>
      </c>
      <c r="F1637" s="60" t="s">
        <v>24</v>
      </c>
      <c r="G1637" s="60" t="s">
        <v>25</v>
      </c>
      <c r="H1637" s="60">
        <v>0.3</v>
      </c>
      <c r="I1637" s="57">
        <v>17472.38</v>
      </c>
      <c r="J1637" s="60"/>
      <c r="K1637" s="57">
        <v>17484</v>
      </c>
      <c r="L1637" s="60" t="s">
        <v>3142</v>
      </c>
      <c r="M1637" s="57">
        <v>17484.78</v>
      </c>
      <c r="N1637" s="57">
        <v>-0.21</v>
      </c>
      <c r="O1637" s="57">
        <v>0</v>
      </c>
      <c r="P1637" s="313">
        <v>3.72</v>
      </c>
      <c r="Q1637" s="313"/>
      <c r="R1637" s="313"/>
    </row>
    <row r="1638" spans="1:18" ht="15" hidden="1" customHeight="1" outlineLevel="1" x14ac:dyDescent="0.2">
      <c r="A1638" s="35">
        <f t="shared" si="50"/>
        <v>45342</v>
      </c>
      <c r="B1638" t="str">
        <f t="shared" si="51"/>
        <v>17:23</v>
      </c>
      <c r="C1638"/>
      <c r="D1638" s="64" t="s">
        <v>3143</v>
      </c>
      <c r="E1638" s="62">
        <v>1026228803</v>
      </c>
      <c r="F1638" s="64" t="s">
        <v>24</v>
      </c>
      <c r="G1638" s="64" t="s">
        <v>25</v>
      </c>
      <c r="H1638" s="64">
        <v>0.3</v>
      </c>
      <c r="I1638" s="61">
        <v>17476.38</v>
      </c>
      <c r="J1638" s="64"/>
      <c r="K1638" s="61">
        <v>17487</v>
      </c>
      <c r="L1638" s="64" t="s">
        <v>3144</v>
      </c>
      <c r="M1638" s="61">
        <v>17487.53</v>
      </c>
      <c r="N1638" s="61">
        <v>-0.21</v>
      </c>
      <c r="O1638" s="61">
        <v>0</v>
      </c>
      <c r="P1638" s="312">
        <v>3.35</v>
      </c>
      <c r="Q1638" s="312"/>
      <c r="R1638" s="312"/>
    </row>
    <row r="1639" spans="1:18" ht="15" hidden="1" customHeight="1" outlineLevel="1" x14ac:dyDescent="0.2">
      <c r="A1639" s="35">
        <f t="shared" si="50"/>
        <v>45342</v>
      </c>
      <c r="B1639" t="str">
        <f t="shared" si="51"/>
        <v>17:26</v>
      </c>
      <c r="C1639"/>
      <c r="D1639" s="60" t="s">
        <v>3145</v>
      </c>
      <c r="E1639" s="58">
        <v>1026229038</v>
      </c>
      <c r="F1639" s="60" t="s">
        <v>24</v>
      </c>
      <c r="G1639" s="60" t="s">
        <v>25</v>
      </c>
      <c r="H1639" s="60">
        <v>0.3</v>
      </c>
      <c r="I1639" s="57">
        <v>17461.88</v>
      </c>
      <c r="J1639" s="60"/>
      <c r="K1639" s="60"/>
      <c r="L1639" s="60" t="s">
        <v>3146</v>
      </c>
      <c r="M1639" s="57">
        <v>17474.68</v>
      </c>
      <c r="N1639" s="57">
        <v>-0.21</v>
      </c>
      <c r="O1639" s="57">
        <v>0</v>
      </c>
      <c r="P1639" s="313">
        <v>3.84</v>
      </c>
      <c r="Q1639" s="313"/>
      <c r="R1639" s="313"/>
    </row>
    <row r="1640" spans="1:18" ht="15" hidden="1" customHeight="1" outlineLevel="1" x14ac:dyDescent="0.2">
      <c r="A1640" s="35">
        <f t="shared" si="50"/>
        <v>45342</v>
      </c>
      <c r="B1640" t="str">
        <f t="shared" si="51"/>
        <v>17:29</v>
      </c>
      <c r="C1640"/>
      <c r="D1640" s="64" t="s">
        <v>3147</v>
      </c>
      <c r="E1640" s="62">
        <v>1026229350</v>
      </c>
      <c r="F1640" s="64" t="s">
        <v>24</v>
      </c>
      <c r="G1640" s="64" t="s">
        <v>25</v>
      </c>
      <c r="H1640" s="64">
        <v>0.3</v>
      </c>
      <c r="I1640" s="61">
        <v>17461.38</v>
      </c>
      <c r="J1640" s="64"/>
      <c r="K1640" s="61">
        <v>17472</v>
      </c>
      <c r="L1640" s="64" t="s">
        <v>3148</v>
      </c>
      <c r="M1640" s="61">
        <v>17473.03</v>
      </c>
      <c r="N1640" s="61">
        <v>-0.21</v>
      </c>
      <c r="O1640" s="61">
        <v>0</v>
      </c>
      <c r="P1640" s="312">
        <v>3.5</v>
      </c>
      <c r="Q1640" s="312"/>
      <c r="R1640" s="312"/>
    </row>
    <row r="1641" spans="1:18" ht="15" hidden="1" customHeight="1" outlineLevel="1" x14ac:dyDescent="0.2">
      <c r="A1641" s="35">
        <f t="shared" si="50"/>
        <v>45342</v>
      </c>
      <c r="B1641" t="str">
        <f t="shared" si="51"/>
        <v>17:29</v>
      </c>
      <c r="C1641"/>
      <c r="D1641" s="60" t="s">
        <v>3149</v>
      </c>
      <c r="E1641" s="58">
        <v>1026229393</v>
      </c>
      <c r="F1641" s="60" t="s">
        <v>24</v>
      </c>
      <c r="G1641" s="60" t="s">
        <v>25</v>
      </c>
      <c r="H1641" s="60">
        <v>0.3</v>
      </c>
      <c r="I1641" s="57">
        <v>17462.63</v>
      </c>
      <c r="J1641" s="60"/>
      <c r="K1641" s="57">
        <v>17475</v>
      </c>
      <c r="L1641" s="60" t="s">
        <v>3150</v>
      </c>
      <c r="M1641" s="57">
        <v>17475.53</v>
      </c>
      <c r="N1641" s="57">
        <v>-0.21</v>
      </c>
      <c r="O1641" s="57">
        <v>0</v>
      </c>
      <c r="P1641" s="313">
        <v>3.87</v>
      </c>
      <c r="Q1641" s="313"/>
      <c r="R1641" s="313"/>
    </row>
    <row r="1642" spans="1:18" ht="15" hidden="1" customHeight="1" outlineLevel="1" x14ac:dyDescent="0.2">
      <c r="A1642" s="35">
        <f t="shared" si="50"/>
        <v>45342</v>
      </c>
      <c r="B1642" t="str">
        <f t="shared" si="51"/>
        <v>17:31</v>
      </c>
      <c r="C1642"/>
      <c r="D1642" s="64" t="s">
        <v>3151</v>
      </c>
      <c r="E1642" s="62">
        <v>1026229935</v>
      </c>
      <c r="F1642" s="64" t="s">
        <v>24</v>
      </c>
      <c r="G1642" s="64" t="s">
        <v>25</v>
      </c>
      <c r="H1642" s="64">
        <v>0.3</v>
      </c>
      <c r="I1642" s="61">
        <v>17442.38</v>
      </c>
      <c r="J1642" s="64"/>
      <c r="K1642" s="64"/>
      <c r="L1642" s="64" t="s">
        <v>3152</v>
      </c>
      <c r="M1642" s="61">
        <v>17463.53</v>
      </c>
      <c r="N1642" s="61">
        <v>-0.21</v>
      </c>
      <c r="O1642" s="61">
        <v>0</v>
      </c>
      <c r="P1642" s="312">
        <v>6.35</v>
      </c>
      <c r="Q1642" s="312"/>
      <c r="R1642" s="312"/>
    </row>
    <row r="1643" spans="1:18" ht="15" hidden="1" customHeight="1" outlineLevel="1" x14ac:dyDescent="0.2">
      <c r="A1643" s="35">
        <f t="shared" si="50"/>
        <v>45342</v>
      </c>
      <c r="B1643" t="str">
        <f t="shared" si="51"/>
        <v>17:31</v>
      </c>
      <c r="C1643"/>
      <c r="D1643" s="60" t="s">
        <v>3153</v>
      </c>
      <c r="E1643" s="58">
        <v>1026229960</v>
      </c>
      <c r="F1643" s="60" t="s">
        <v>24</v>
      </c>
      <c r="G1643" s="60" t="s">
        <v>25</v>
      </c>
      <c r="H1643" s="60">
        <v>0.3</v>
      </c>
      <c r="I1643" s="57">
        <v>17446.63</v>
      </c>
      <c r="J1643" s="60"/>
      <c r="K1643" s="60"/>
      <c r="L1643" s="60" t="s">
        <v>3154</v>
      </c>
      <c r="M1643" s="57">
        <v>17467.03</v>
      </c>
      <c r="N1643" s="57">
        <v>-0.21</v>
      </c>
      <c r="O1643" s="57">
        <v>0</v>
      </c>
      <c r="P1643" s="313">
        <v>6.12</v>
      </c>
      <c r="Q1643" s="313"/>
      <c r="R1643" s="313"/>
    </row>
    <row r="1644" spans="1:18" ht="15" hidden="1" customHeight="1" outlineLevel="1" x14ac:dyDescent="0.2">
      <c r="A1644" s="35">
        <f t="shared" si="50"/>
        <v>45342</v>
      </c>
      <c r="B1644" t="str">
        <f t="shared" si="51"/>
        <v>17:32</v>
      </c>
      <c r="C1644"/>
      <c r="D1644" s="64" t="s">
        <v>3155</v>
      </c>
      <c r="E1644" s="62">
        <v>1026230034</v>
      </c>
      <c r="F1644" s="64" t="s">
        <v>71</v>
      </c>
      <c r="G1644" s="64" t="s">
        <v>25</v>
      </c>
      <c r="H1644" s="64">
        <v>0.3</v>
      </c>
      <c r="I1644" s="63">
        <v>77.795000000000002</v>
      </c>
      <c r="J1644" s="64"/>
      <c r="K1644" s="63">
        <v>77.8</v>
      </c>
      <c r="L1644" s="64" t="s">
        <v>3156</v>
      </c>
      <c r="M1644" s="63">
        <v>77.463999999999999</v>
      </c>
      <c r="N1644" s="61">
        <v>-0.6</v>
      </c>
      <c r="O1644" s="61">
        <v>0</v>
      </c>
      <c r="P1644" s="312">
        <v>-9.93</v>
      </c>
      <c r="Q1644" s="312"/>
      <c r="R1644" s="312"/>
    </row>
    <row r="1645" spans="1:18" ht="15" hidden="1" customHeight="1" outlineLevel="1" x14ac:dyDescent="0.2">
      <c r="A1645" s="35">
        <f t="shared" si="50"/>
        <v>45342</v>
      </c>
      <c r="B1645" t="str">
        <f t="shared" si="51"/>
        <v>17:32</v>
      </c>
      <c r="C1645"/>
      <c r="D1645" s="60" t="s">
        <v>3157</v>
      </c>
      <c r="E1645" s="58">
        <v>1026230037</v>
      </c>
      <c r="F1645" s="60" t="s">
        <v>71</v>
      </c>
      <c r="G1645" s="60" t="s">
        <v>25</v>
      </c>
      <c r="H1645" s="60">
        <v>0.3</v>
      </c>
      <c r="I1645" s="59">
        <v>77.795000000000002</v>
      </c>
      <c r="J1645" s="60"/>
      <c r="K1645" s="59">
        <v>77.8</v>
      </c>
      <c r="L1645" s="60" t="s">
        <v>3158</v>
      </c>
      <c r="M1645" s="59">
        <v>77.459000000000003</v>
      </c>
      <c r="N1645" s="57">
        <v>-0.6</v>
      </c>
      <c r="O1645" s="57">
        <v>0</v>
      </c>
      <c r="P1645" s="313">
        <v>-10.08</v>
      </c>
      <c r="Q1645" s="313"/>
      <c r="R1645" s="313"/>
    </row>
    <row r="1646" spans="1:18" ht="15" hidden="1" customHeight="1" outlineLevel="1" x14ac:dyDescent="0.2">
      <c r="A1646" s="35">
        <f t="shared" si="50"/>
        <v>45342</v>
      </c>
      <c r="B1646" t="str">
        <f t="shared" si="51"/>
        <v>17:36</v>
      </c>
      <c r="C1646"/>
      <c r="D1646" s="64" t="s">
        <v>3159</v>
      </c>
      <c r="E1646" s="62">
        <v>1026230580</v>
      </c>
      <c r="F1646" s="64" t="s">
        <v>71</v>
      </c>
      <c r="G1646" s="64" t="s">
        <v>25</v>
      </c>
      <c r="H1646" s="64">
        <v>0.3</v>
      </c>
      <c r="I1646" s="63">
        <v>77.63</v>
      </c>
      <c r="J1646" s="64"/>
      <c r="K1646" s="63">
        <v>77.599999999999994</v>
      </c>
      <c r="L1646" s="64" t="s">
        <v>3160</v>
      </c>
      <c r="M1646" s="63">
        <v>77.498999999999995</v>
      </c>
      <c r="N1646" s="61">
        <v>-0.6</v>
      </c>
      <c r="O1646" s="61">
        <v>0</v>
      </c>
      <c r="P1646" s="312">
        <v>-3.93</v>
      </c>
      <c r="Q1646" s="312"/>
      <c r="R1646" s="312"/>
    </row>
    <row r="1647" spans="1:18" ht="15" hidden="1" customHeight="1" outlineLevel="1" x14ac:dyDescent="0.2">
      <c r="A1647" s="35">
        <f t="shared" si="50"/>
        <v>45342</v>
      </c>
      <c r="B1647" t="str">
        <f t="shared" si="51"/>
        <v>17:36</v>
      </c>
      <c r="C1647"/>
      <c r="D1647" s="60" t="s">
        <v>3161</v>
      </c>
      <c r="E1647" s="58">
        <v>1026230610</v>
      </c>
      <c r="F1647" s="60" t="s">
        <v>71</v>
      </c>
      <c r="G1647" s="60" t="s">
        <v>25</v>
      </c>
      <c r="H1647" s="60">
        <v>0.3</v>
      </c>
      <c r="I1647" s="59">
        <v>77.644999999999996</v>
      </c>
      <c r="J1647" s="60"/>
      <c r="K1647" s="59">
        <v>77.599999999999994</v>
      </c>
      <c r="L1647" s="60" t="s">
        <v>3162</v>
      </c>
      <c r="M1647" s="59">
        <v>77.504000000000005</v>
      </c>
      <c r="N1647" s="57">
        <v>-0.6</v>
      </c>
      <c r="O1647" s="57">
        <v>0</v>
      </c>
      <c r="P1647" s="313">
        <v>-4.2300000000000004</v>
      </c>
      <c r="Q1647" s="313"/>
      <c r="R1647" s="313"/>
    </row>
    <row r="1648" spans="1:18" ht="15" hidden="1" customHeight="1" outlineLevel="1" x14ac:dyDescent="0.2">
      <c r="A1648" s="35">
        <f t="shared" si="50"/>
        <v>45342</v>
      </c>
      <c r="B1648" t="str">
        <f t="shared" si="51"/>
        <v>17:38</v>
      </c>
      <c r="C1648"/>
      <c r="D1648" s="64" t="s">
        <v>3163</v>
      </c>
      <c r="E1648" s="62">
        <v>1026230454</v>
      </c>
      <c r="F1648" s="64" t="s">
        <v>71</v>
      </c>
      <c r="G1648" s="64" t="s">
        <v>25</v>
      </c>
      <c r="H1648" s="64">
        <v>0.3</v>
      </c>
      <c r="I1648" s="63">
        <v>77.495000000000005</v>
      </c>
      <c r="J1648" s="64"/>
      <c r="K1648" s="63">
        <v>77.599999999999994</v>
      </c>
      <c r="L1648" s="64" t="s">
        <v>3164</v>
      </c>
      <c r="M1648" s="63">
        <v>77.403999999999996</v>
      </c>
      <c r="N1648" s="61">
        <v>-0.6</v>
      </c>
      <c r="O1648" s="61">
        <v>0</v>
      </c>
      <c r="P1648" s="312">
        <v>-2.73</v>
      </c>
      <c r="Q1648" s="312"/>
      <c r="R1648" s="312"/>
    </row>
    <row r="1649" spans="1:18" ht="15" hidden="1" customHeight="1" outlineLevel="1" x14ac:dyDescent="0.2">
      <c r="A1649" s="35">
        <f t="shared" si="50"/>
        <v>45342</v>
      </c>
      <c r="B1649" t="str">
        <f t="shared" si="51"/>
        <v>17:38</v>
      </c>
      <c r="C1649"/>
      <c r="D1649" s="60" t="s">
        <v>3165</v>
      </c>
      <c r="E1649" s="58">
        <v>1026230966</v>
      </c>
      <c r="F1649" s="60" t="s">
        <v>71</v>
      </c>
      <c r="G1649" s="60" t="s">
        <v>25</v>
      </c>
      <c r="H1649" s="60">
        <v>0.3</v>
      </c>
      <c r="I1649" s="59">
        <v>77.495000000000005</v>
      </c>
      <c r="J1649" s="60"/>
      <c r="K1649" s="59">
        <v>77.5</v>
      </c>
      <c r="L1649" s="60" t="s">
        <v>3166</v>
      </c>
      <c r="M1649" s="59">
        <v>77.504000000000005</v>
      </c>
      <c r="N1649" s="57">
        <v>-0.6</v>
      </c>
      <c r="O1649" s="57">
        <v>0</v>
      </c>
      <c r="P1649" s="313">
        <v>0.27</v>
      </c>
      <c r="Q1649" s="313"/>
      <c r="R1649" s="313"/>
    </row>
    <row r="1650" spans="1:18" ht="15" hidden="1" customHeight="1" outlineLevel="1" x14ac:dyDescent="0.2">
      <c r="A1650" s="35">
        <f t="shared" si="50"/>
        <v>45342</v>
      </c>
      <c r="B1650" t="str">
        <f t="shared" si="51"/>
        <v>17:43</v>
      </c>
      <c r="C1650"/>
      <c r="D1650" s="64" t="s">
        <v>3167</v>
      </c>
      <c r="E1650" s="62">
        <v>1026231566</v>
      </c>
      <c r="F1650" s="64" t="s">
        <v>71</v>
      </c>
      <c r="G1650" s="64" t="s">
        <v>25</v>
      </c>
      <c r="H1650" s="64">
        <v>0.3</v>
      </c>
      <c r="I1650" s="63">
        <v>77.165000000000006</v>
      </c>
      <c r="J1650" s="64"/>
      <c r="K1650" s="63">
        <v>77.3</v>
      </c>
      <c r="L1650" s="64" t="s">
        <v>3168</v>
      </c>
      <c r="M1650" s="63">
        <v>77.304000000000002</v>
      </c>
      <c r="N1650" s="61">
        <v>-0.6</v>
      </c>
      <c r="O1650" s="61">
        <v>0</v>
      </c>
      <c r="P1650" s="312">
        <v>4.17</v>
      </c>
      <c r="Q1650" s="312"/>
      <c r="R1650" s="312"/>
    </row>
    <row r="1651" spans="1:18" ht="15" hidden="1" customHeight="1" outlineLevel="1" x14ac:dyDescent="0.2">
      <c r="A1651" s="35">
        <f t="shared" si="50"/>
        <v>45342</v>
      </c>
      <c r="B1651" t="str">
        <f t="shared" si="51"/>
        <v>17:46</v>
      </c>
      <c r="C1651"/>
      <c r="D1651" s="60" t="s">
        <v>3169</v>
      </c>
      <c r="E1651" s="58">
        <v>1026231873</v>
      </c>
      <c r="F1651" s="60" t="s">
        <v>71</v>
      </c>
      <c r="G1651" s="60" t="s">
        <v>25</v>
      </c>
      <c r="H1651" s="60">
        <v>0.3</v>
      </c>
      <c r="I1651" s="59">
        <v>77.224999999999994</v>
      </c>
      <c r="J1651" s="60"/>
      <c r="K1651" s="59">
        <v>77.45</v>
      </c>
      <c r="L1651" s="60" t="s">
        <v>3170</v>
      </c>
      <c r="M1651" s="59">
        <v>77.463999999999999</v>
      </c>
      <c r="N1651" s="57">
        <v>-0.6</v>
      </c>
      <c r="O1651" s="57">
        <v>0</v>
      </c>
      <c r="P1651" s="313">
        <v>7.17</v>
      </c>
      <c r="Q1651" s="313"/>
      <c r="R1651" s="313"/>
    </row>
    <row r="1652" spans="1:18" ht="15" hidden="1" customHeight="1" outlineLevel="1" x14ac:dyDescent="0.2">
      <c r="A1652" s="35">
        <f t="shared" si="50"/>
        <v>45342</v>
      </c>
      <c r="B1652" t="str">
        <f t="shared" si="51"/>
        <v>17:46</v>
      </c>
      <c r="C1652"/>
      <c r="D1652" s="64" t="s">
        <v>3171</v>
      </c>
      <c r="E1652" s="62">
        <v>1026231881</v>
      </c>
      <c r="F1652" s="64" t="s">
        <v>71</v>
      </c>
      <c r="G1652" s="64" t="s">
        <v>25</v>
      </c>
      <c r="H1652" s="64">
        <v>0.3</v>
      </c>
      <c r="I1652" s="63">
        <v>77.234999999999999</v>
      </c>
      <c r="J1652" s="64"/>
      <c r="K1652" s="63">
        <v>77.5</v>
      </c>
      <c r="L1652" s="64" t="s">
        <v>3172</v>
      </c>
      <c r="M1652" s="63">
        <v>77.504000000000005</v>
      </c>
      <c r="N1652" s="61">
        <v>-0.6</v>
      </c>
      <c r="O1652" s="61">
        <v>0</v>
      </c>
      <c r="P1652" s="312">
        <v>8.07</v>
      </c>
      <c r="Q1652" s="312"/>
      <c r="R1652" s="312"/>
    </row>
    <row r="1653" spans="1:18" ht="15" hidden="1" customHeight="1" outlineLevel="1" x14ac:dyDescent="0.2">
      <c r="A1653" s="35">
        <f t="shared" si="50"/>
        <v>45342</v>
      </c>
      <c r="B1653" t="str">
        <f t="shared" si="51"/>
        <v>17:47</v>
      </c>
      <c r="C1653"/>
      <c r="D1653" s="60" t="s">
        <v>3173</v>
      </c>
      <c r="E1653" s="58">
        <v>1026232167</v>
      </c>
      <c r="F1653" s="60" t="s">
        <v>71</v>
      </c>
      <c r="G1653" s="60" t="s">
        <v>25</v>
      </c>
      <c r="H1653" s="60">
        <v>0.3</v>
      </c>
      <c r="I1653" s="59">
        <v>77.284999999999997</v>
      </c>
      <c r="J1653" s="60"/>
      <c r="K1653" s="59">
        <v>77.55</v>
      </c>
      <c r="L1653" s="60" t="s">
        <v>3174</v>
      </c>
      <c r="M1653" s="59">
        <v>77.414000000000001</v>
      </c>
      <c r="N1653" s="57">
        <v>-0.6</v>
      </c>
      <c r="O1653" s="57">
        <v>0</v>
      </c>
      <c r="P1653" s="313">
        <v>3.87</v>
      </c>
      <c r="Q1653" s="313"/>
      <c r="R1653" s="313"/>
    </row>
    <row r="1654" spans="1:18" ht="15" hidden="1" customHeight="1" outlineLevel="1" x14ac:dyDescent="0.2">
      <c r="A1654" s="35">
        <f t="shared" si="50"/>
        <v>45342</v>
      </c>
      <c r="B1654" t="str">
        <f t="shared" si="51"/>
        <v>17:51</v>
      </c>
      <c r="C1654"/>
      <c r="D1654" s="64" t="s">
        <v>3175</v>
      </c>
      <c r="E1654" s="62">
        <v>1026232469</v>
      </c>
      <c r="F1654" s="64" t="s">
        <v>71</v>
      </c>
      <c r="G1654" s="64" t="s">
        <v>25</v>
      </c>
      <c r="H1654" s="64">
        <v>0.3</v>
      </c>
      <c r="I1654" s="63">
        <v>77.234999999999999</v>
      </c>
      <c r="J1654" s="64"/>
      <c r="K1654" s="63">
        <v>77.47</v>
      </c>
      <c r="L1654" s="64" t="s">
        <v>3176</v>
      </c>
      <c r="M1654" s="63">
        <v>77.474000000000004</v>
      </c>
      <c r="N1654" s="61">
        <v>-0.6</v>
      </c>
      <c r="O1654" s="61">
        <v>0</v>
      </c>
      <c r="P1654" s="312">
        <v>7.17</v>
      </c>
      <c r="Q1654" s="312"/>
      <c r="R1654" s="312"/>
    </row>
    <row r="1655" spans="1:18" ht="15" hidden="1" customHeight="1" outlineLevel="1" x14ac:dyDescent="0.2">
      <c r="A1655" s="35">
        <f t="shared" si="50"/>
        <v>45342</v>
      </c>
      <c r="B1655" t="str">
        <f t="shared" si="51"/>
        <v>17:52</v>
      </c>
      <c r="C1655"/>
      <c r="D1655" s="60" t="s">
        <v>3177</v>
      </c>
      <c r="E1655" s="58">
        <v>1026232542</v>
      </c>
      <c r="F1655" s="60" t="s">
        <v>71</v>
      </c>
      <c r="G1655" s="60" t="s">
        <v>25</v>
      </c>
      <c r="H1655" s="60">
        <v>0.3</v>
      </c>
      <c r="I1655" s="59">
        <v>77.254999999999995</v>
      </c>
      <c r="J1655" s="60"/>
      <c r="K1655" s="59">
        <v>77.48</v>
      </c>
      <c r="L1655" s="60" t="s">
        <v>3178</v>
      </c>
      <c r="M1655" s="59">
        <v>77.483999999999995</v>
      </c>
      <c r="N1655" s="57">
        <v>-0.6</v>
      </c>
      <c r="O1655" s="57">
        <v>0</v>
      </c>
      <c r="P1655" s="313">
        <v>6.87</v>
      </c>
      <c r="Q1655" s="313"/>
      <c r="R1655" s="313"/>
    </row>
    <row r="1656" spans="1:18" ht="15" hidden="1" customHeight="1" outlineLevel="1" x14ac:dyDescent="0.2">
      <c r="A1656" s="35">
        <f t="shared" si="50"/>
        <v>45342</v>
      </c>
      <c r="B1656" t="str">
        <f t="shared" si="51"/>
        <v>18:00</v>
      </c>
      <c r="C1656"/>
      <c r="D1656" s="64" t="s">
        <v>3179</v>
      </c>
      <c r="E1656" s="62">
        <v>1026233267</v>
      </c>
      <c r="F1656" s="64" t="s">
        <v>71</v>
      </c>
      <c r="G1656" s="64" t="s">
        <v>25</v>
      </c>
      <c r="H1656" s="64">
        <v>0.3</v>
      </c>
      <c r="I1656" s="63">
        <v>77.265000000000001</v>
      </c>
      <c r="J1656" s="64"/>
      <c r="K1656" s="63">
        <v>77.400000000000006</v>
      </c>
      <c r="L1656" s="64" t="s">
        <v>3180</v>
      </c>
      <c r="M1656" s="63">
        <v>77.394000000000005</v>
      </c>
      <c r="N1656" s="61">
        <v>-0.6</v>
      </c>
      <c r="O1656" s="61">
        <v>0</v>
      </c>
      <c r="P1656" s="312">
        <v>3.87</v>
      </c>
      <c r="Q1656" s="312"/>
      <c r="R1656" s="312"/>
    </row>
    <row r="1657" spans="1:18" ht="15" hidden="1" customHeight="1" outlineLevel="1" x14ac:dyDescent="0.2">
      <c r="A1657" s="35">
        <f t="shared" si="50"/>
        <v>45342</v>
      </c>
      <c r="B1657" t="str">
        <f t="shared" si="51"/>
        <v>18:00</v>
      </c>
      <c r="C1657"/>
      <c r="D1657" s="60" t="s">
        <v>3181</v>
      </c>
      <c r="E1657" s="58">
        <v>1026233269</v>
      </c>
      <c r="F1657" s="60" t="s">
        <v>71</v>
      </c>
      <c r="G1657" s="60" t="s">
        <v>25</v>
      </c>
      <c r="H1657" s="60">
        <v>0.3</v>
      </c>
      <c r="I1657" s="59">
        <v>77.265000000000001</v>
      </c>
      <c r="J1657" s="60"/>
      <c r="K1657" s="59">
        <v>77.400000000000006</v>
      </c>
      <c r="L1657" s="60" t="s">
        <v>3180</v>
      </c>
      <c r="M1657" s="59">
        <v>77.394000000000005</v>
      </c>
      <c r="N1657" s="57">
        <v>-0.6</v>
      </c>
      <c r="O1657" s="57">
        <v>0</v>
      </c>
      <c r="P1657" s="313">
        <v>3.87</v>
      </c>
      <c r="Q1657" s="313"/>
      <c r="R1657" s="313"/>
    </row>
    <row r="1658" spans="1:18" ht="15" hidden="1" customHeight="1" outlineLevel="1" x14ac:dyDescent="0.2">
      <c r="A1658" s="35">
        <f t="shared" si="50"/>
        <v>45342</v>
      </c>
      <c r="B1658" t="str">
        <f t="shared" si="51"/>
        <v>18:01</v>
      </c>
      <c r="C1658"/>
      <c r="D1658" s="64" t="s">
        <v>3182</v>
      </c>
      <c r="E1658" s="62">
        <v>1026233385</v>
      </c>
      <c r="F1658" s="64" t="s">
        <v>71</v>
      </c>
      <c r="G1658" s="64" t="s">
        <v>25</v>
      </c>
      <c r="H1658" s="64">
        <v>0.3</v>
      </c>
      <c r="I1658" s="63">
        <v>77.209999999999994</v>
      </c>
      <c r="J1658" s="64"/>
      <c r="K1658" s="63">
        <v>77.42</v>
      </c>
      <c r="L1658" s="64" t="s">
        <v>3183</v>
      </c>
      <c r="M1658" s="63">
        <v>77.384</v>
      </c>
      <c r="N1658" s="61">
        <v>-0.6</v>
      </c>
      <c r="O1658" s="61">
        <v>0</v>
      </c>
      <c r="P1658" s="312">
        <v>5.22</v>
      </c>
      <c r="Q1658" s="312"/>
      <c r="R1658" s="312"/>
    </row>
    <row r="1659" spans="1:18" ht="15" hidden="1" customHeight="1" outlineLevel="1" x14ac:dyDescent="0.2">
      <c r="A1659" s="35">
        <f t="shared" si="50"/>
        <v>45342</v>
      </c>
      <c r="B1659" t="str">
        <f t="shared" si="51"/>
        <v>18:02</v>
      </c>
      <c r="C1659"/>
      <c r="D1659" s="60" t="s">
        <v>3184</v>
      </c>
      <c r="E1659" s="58">
        <v>1026233434</v>
      </c>
      <c r="F1659" s="60" t="s">
        <v>71</v>
      </c>
      <c r="G1659" s="60" t="s">
        <v>25</v>
      </c>
      <c r="H1659" s="60">
        <v>0.3</v>
      </c>
      <c r="I1659" s="59">
        <v>77.185000000000002</v>
      </c>
      <c r="J1659" s="60"/>
      <c r="K1659" s="59">
        <v>77.400000000000006</v>
      </c>
      <c r="L1659" s="60" t="s">
        <v>3185</v>
      </c>
      <c r="M1659" s="59">
        <v>77.403999999999996</v>
      </c>
      <c r="N1659" s="57">
        <v>-0.6</v>
      </c>
      <c r="O1659" s="57">
        <v>0</v>
      </c>
      <c r="P1659" s="313">
        <v>6.57</v>
      </c>
      <c r="Q1659" s="313"/>
      <c r="R1659" s="313"/>
    </row>
    <row r="1660" spans="1:18" ht="15" hidden="1" customHeight="1" outlineLevel="1" x14ac:dyDescent="0.2">
      <c r="A1660" s="35">
        <f t="shared" si="50"/>
        <v>45342</v>
      </c>
      <c r="B1660" t="str">
        <f t="shared" si="51"/>
        <v>18:04</v>
      </c>
      <c r="C1660"/>
      <c r="D1660" s="64" t="s">
        <v>3186</v>
      </c>
      <c r="E1660" s="62">
        <v>1026233664</v>
      </c>
      <c r="F1660" s="64" t="s">
        <v>71</v>
      </c>
      <c r="G1660" s="64" t="s">
        <v>25</v>
      </c>
      <c r="H1660" s="64">
        <v>0.3</v>
      </c>
      <c r="I1660" s="63">
        <v>77.17</v>
      </c>
      <c r="J1660" s="64"/>
      <c r="K1660" s="63">
        <v>77.41</v>
      </c>
      <c r="L1660" s="64" t="s">
        <v>3187</v>
      </c>
      <c r="M1660" s="63">
        <v>77.338999999999999</v>
      </c>
      <c r="N1660" s="61">
        <v>-0.6</v>
      </c>
      <c r="O1660" s="61">
        <v>0</v>
      </c>
      <c r="P1660" s="312">
        <v>5.07</v>
      </c>
      <c r="Q1660" s="312"/>
      <c r="R1660" s="312"/>
    </row>
    <row r="1661" spans="1:18" ht="15" hidden="1" customHeight="1" outlineLevel="1" x14ac:dyDescent="0.2">
      <c r="A1661" s="35">
        <f t="shared" si="50"/>
        <v>45342</v>
      </c>
      <c r="B1661" t="str">
        <f t="shared" si="51"/>
        <v>18:20</v>
      </c>
      <c r="C1661"/>
      <c r="D1661" s="60" t="s">
        <v>3188</v>
      </c>
      <c r="E1661" s="58">
        <v>1026234272</v>
      </c>
      <c r="F1661" s="60" t="s">
        <v>71</v>
      </c>
      <c r="G1661" s="60" t="s">
        <v>25</v>
      </c>
      <c r="H1661" s="60">
        <v>0.3</v>
      </c>
      <c r="I1661" s="59">
        <v>77.075000000000003</v>
      </c>
      <c r="J1661" s="60"/>
      <c r="K1661" s="59">
        <v>77.3</v>
      </c>
      <c r="L1661" s="60" t="s">
        <v>3189</v>
      </c>
      <c r="M1661" s="59">
        <v>77.304000000000002</v>
      </c>
      <c r="N1661" s="57">
        <v>-0.6</v>
      </c>
      <c r="O1661" s="57">
        <v>0</v>
      </c>
      <c r="P1661" s="313">
        <v>6.87</v>
      </c>
      <c r="Q1661" s="313"/>
      <c r="R1661" s="313"/>
    </row>
    <row r="1662" spans="1:18" ht="15" hidden="1" customHeight="1" outlineLevel="1" x14ac:dyDescent="0.2">
      <c r="A1662" s="35">
        <f t="shared" si="50"/>
        <v>45342</v>
      </c>
      <c r="B1662" t="str">
        <f t="shared" si="51"/>
        <v>18:57</v>
      </c>
      <c r="C1662"/>
      <c r="D1662" s="64" t="s">
        <v>3190</v>
      </c>
      <c r="E1662" s="62">
        <v>1026236926</v>
      </c>
      <c r="F1662" s="64" t="s">
        <v>24</v>
      </c>
      <c r="G1662" s="64" t="s">
        <v>25</v>
      </c>
      <c r="H1662" s="64">
        <v>0.3</v>
      </c>
      <c r="I1662" s="61">
        <v>17467.13</v>
      </c>
      <c r="J1662" s="64"/>
      <c r="K1662" s="61">
        <v>17465</v>
      </c>
      <c r="L1662" s="64" t="s">
        <v>3191</v>
      </c>
      <c r="M1662" s="61">
        <v>17441.580000000002</v>
      </c>
      <c r="N1662" s="61">
        <v>-0.21</v>
      </c>
      <c r="O1662" s="61">
        <v>0</v>
      </c>
      <c r="P1662" s="312">
        <v>-7.67</v>
      </c>
      <c r="Q1662" s="312"/>
      <c r="R1662" s="312"/>
    </row>
    <row r="1663" spans="1:18" ht="15" hidden="1" customHeight="1" outlineLevel="1" x14ac:dyDescent="0.2">
      <c r="A1663" s="35">
        <f t="shared" si="50"/>
        <v>45342</v>
      </c>
      <c r="B1663" t="str">
        <f t="shared" si="51"/>
        <v>18:57</v>
      </c>
      <c r="C1663"/>
      <c r="D1663" s="60" t="s">
        <v>3192</v>
      </c>
      <c r="E1663" s="58">
        <v>1026236929</v>
      </c>
      <c r="F1663" s="60" t="s">
        <v>24</v>
      </c>
      <c r="G1663" s="60" t="s">
        <v>25</v>
      </c>
      <c r="H1663" s="60">
        <v>0.3</v>
      </c>
      <c r="I1663" s="57">
        <v>17466.88</v>
      </c>
      <c r="J1663" s="60"/>
      <c r="K1663" s="57">
        <v>17460</v>
      </c>
      <c r="L1663" s="60" t="s">
        <v>3193</v>
      </c>
      <c r="M1663" s="57">
        <v>17443.330000000002</v>
      </c>
      <c r="N1663" s="57">
        <v>-0.21</v>
      </c>
      <c r="O1663" s="57">
        <v>0</v>
      </c>
      <c r="P1663" s="313">
        <v>-7.07</v>
      </c>
      <c r="Q1663" s="313"/>
      <c r="R1663" s="313"/>
    </row>
    <row r="1664" spans="1:18" ht="15" hidden="1" customHeight="1" outlineLevel="1" x14ac:dyDescent="0.2">
      <c r="A1664" s="35">
        <f t="shared" si="50"/>
        <v>45342</v>
      </c>
      <c r="B1664" t="str">
        <f t="shared" si="51"/>
        <v>18:58</v>
      </c>
      <c r="C1664"/>
      <c r="D1664" s="64" t="s">
        <v>3194</v>
      </c>
      <c r="E1664" s="62">
        <v>1026237023</v>
      </c>
      <c r="F1664" s="64" t="s">
        <v>24</v>
      </c>
      <c r="G1664" s="64" t="s">
        <v>25</v>
      </c>
      <c r="H1664" s="64">
        <v>0.3</v>
      </c>
      <c r="I1664" s="61">
        <v>17466.38</v>
      </c>
      <c r="J1664" s="64"/>
      <c r="K1664" s="61">
        <v>17465</v>
      </c>
      <c r="L1664" s="64" t="s">
        <v>3195</v>
      </c>
      <c r="M1664" s="61">
        <v>17443.580000000002</v>
      </c>
      <c r="N1664" s="61">
        <v>-0.21</v>
      </c>
      <c r="O1664" s="61">
        <v>0</v>
      </c>
      <c r="P1664" s="312">
        <v>-6.84</v>
      </c>
      <c r="Q1664" s="312"/>
      <c r="R1664" s="312"/>
    </row>
    <row r="1665" spans="1:18" ht="15" hidden="1" customHeight="1" outlineLevel="1" x14ac:dyDescent="0.2">
      <c r="A1665" s="35">
        <f t="shared" si="50"/>
        <v>45342</v>
      </c>
      <c r="B1665" t="str">
        <f t="shared" si="51"/>
        <v>19:01</v>
      </c>
      <c r="C1665"/>
      <c r="D1665" s="60" t="s">
        <v>3196</v>
      </c>
      <c r="E1665" s="58">
        <v>1026237262</v>
      </c>
      <c r="F1665" s="60" t="s">
        <v>24</v>
      </c>
      <c r="G1665" s="60" t="s">
        <v>25</v>
      </c>
      <c r="H1665" s="60">
        <v>0.3</v>
      </c>
      <c r="I1665" s="57">
        <v>17445.88</v>
      </c>
      <c r="J1665" s="60"/>
      <c r="K1665" s="57">
        <v>17455</v>
      </c>
      <c r="L1665" s="60" t="s">
        <v>3197</v>
      </c>
      <c r="M1665" s="57">
        <v>17443.830000000002</v>
      </c>
      <c r="N1665" s="57">
        <v>-0.21</v>
      </c>
      <c r="O1665" s="57">
        <v>0</v>
      </c>
      <c r="P1665" s="313">
        <v>-0.62</v>
      </c>
      <c r="Q1665" s="313"/>
      <c r="R1665" s="313"/>
    </row>
    <row r="1666" spans="1:18" ht="15" hidden="1" customHeight="1" outlineLevel="1" x14ac:dyDescent="0.2">
      <c r="A1666" s="35">
        <f t="shared" si="50"/>
        <v>45342</v>
      </c>
      <c r="B1666" t="str">
        <f t="shared" si="51"/>
        <v>19:01</v>
      </c>
      <c r="C1666"/>
      <c r="D1666" s="64" t="s">
        <v>3198</v>
      </c>
      <c r="E1666" s="62">
        <v>1026237292</v>
      </c>
      <c r="F1666" s="64" t="s">
        <v>24</v>
      </c>
      <c r="G1666" s="64" t="s">
        <v>25</v>
      </c>
      <c r="H1666" s="64">
        <v>0.3</v>
      </c>
      <c r="I1666" s="61">
        <v>17450.38</v>
      </c>
      <c r="J1666" s="64"/>
      <c r="K1666" s="61">
        <v>17455</v>
      </c>
      <c r="L1666" s="64" t="s">
        <v>3199</v>
      </c>
      <c r="M1666" s="61">
        <v>17443.330000000002</v>
      </c>
      <c r="N1666" s="61">
        <v>-0.21</v>
      </c>
      <c r="O1666" s="61">
        <v>0</v>
      </c>
      <c r="P1666" s="312">
        <v>-2.12</v>
      </c>
      <c r="Q1666" s="312"/>
      <c r="R1666" s="312"/>
    </row>
    <row r="1667" spans="1:18" ht="15" hidden="1" customHeight="1" outlineLevel="1" x14ac:dyDescent="0.2">
      <c r="A1667" s="35">
        <f t="shared" si="50"/>
        <v>45342</v>
      </c>
      <c r="B1667" t="str">
        <f t="shared" si="51"/>
        <v>19:01</v>
      </c>
      <c r="C1667"/>
      <c r="D1667" s="60" t="s">
        <v>3200</v>
      </c>
      <c r="E1667" s="58">
        <v>1026237333</v>
      </c>
      <c r="F1667" s="60" t="s">
        <v>24</v>
      </c>
      <c r="G1667" s="60" t="s">
        <v>25</v>
      </c>
      <c r="H1667" s="60">
        <v>0.3</v>
      </c>
      <c r="I1667" s="57">
        <v>17449.38</v>
      </c>
      <c r="J1667" s="60"/>
      <c r="K1667" s="57">
        <v>17455</v>
      </c>
      <c r="L1667" s="60" t="s">
        <v>3201</v>
      </c>
      <c r="M1667" s="57">
        <v>17442.580000000002</v>
      </c>
      <c r="N1667" s="57">
        <v>-0.21</v>
      </c>
      <c r="O1667" s="57">
        <v>0</v>
      </c>
      <c r="P1667" s="313">
        <v>-2.04</v>
      </c>
      <c r="Q1667" s="313"/>
      <c r="R1667" s="313"/>
    </row>
    <row r="1668" spans="1:18" ht="15" hidden="1" customHeight="1" outlineLevel="1" x14ac:dyDescent="0.2">
      <c r="A1668" s="35">
        <f t="shared" si="50"/>
        <v>45342</v>
      </c>
      <c r="B1668" t="str">
        <f t="shared" si="51"/>
        <v>19:04</v>
      </c>
      <c r="C1668"/>
      <c r="D1668" s="64" t="s">
        <v>3202</v>
      </c>
      <c r="E1668" s="62">
        <v>1026237506</v>
      </c>
      <c r="F1668" s="64" t="s">
        <v>24</v>
      </c>
      <c r="G1668" s="64" t="s">
        <v>25</v>
      </c>
      <c r="H1668" s="64">
        <v>0.3</v>
      </c>
      <c r="I1668" s="61">
        <v>17439.88</v>
      </c>
      <c r="J1668" s="64"/>
      <c r="K1668" s="61">
        <v>17455</v>
      </c>
      <c r="L1668" s="64" t="s">
        <v>3203</v>
      </c>
      <c r="M1668" s="61">
        <v>17443.580000000002</v>
      </c>
      <c r="N1668" s="61">
        <v>-0.21</v>
      </c>
      <c r="O1668" s="61">
        <v>0</v>
      </c>
      <c r="P1668" s="312">
        <v>1.1100000000000001</v>
      </c>
      <c r="Q1668" s="312"/>
      <c r="R1668" s="312"/>
    </row>
    <row r="1669" spans="1:18" ht="15" hidden="1" customHeight="1" outlineLevel="1" x14ac:dyDescent="0.2">
      <c r="A1669" s="35">
        <f t="shared" si="50"/>
        <v>45342</v>
      </c>
      <c r="B1669" t="str">
        <f t="shared" si="51"/>
        <v>19:13</v>
      </c>
      <c r="C1669"/>
      <c r="D1669" s="60" t="s">
        <v>3204</v>
      </c>
      <c r="E1669" s="58">
        <v>1026237973</v>
      </c>
      <c r="F1669" s="60" t="s">
        <v>24</v>
      </c>
      <c r="G1669" s="60" t="s">
        <v>25</v>
      </c>
      <c r="H1669" s="60">
        <v>0.3</v>
      </c>
      <c r="I1669" s="57">
        <v>17435.38</v>
      </c>
      <c r="J1669" s="60"/>
      <c r="K1669" s="57">
        <v>17450</v>
      </c>
      <c r="L1669" s="60" t="s">
        <v>3205</v>
      </c>
      <c r="M1669" s="57">
        <v>17437.330000000002</v>
      </c>
      <c r="N1669" s="57">
        <v>-0.21</v>
      </c>
      <c r="O1669" s="57">
        <v>0</v>
      </c>
      <c r="P1669" s="313">
        <v>0.59</v>
      </c>
      <c r="Q1669" s="313"/>
      <c r="R1669" s="313"/>
    </row>
    <row r="1670" spans="1:18" ht="15" hidden="1" customHeight="1" outlineLevel="1" x14ac:dyDescent="0.2">
      <c r="A1670" s="35">
        <f t="shared" si="50"/>
        <v>45342</v>
      </c>
      <c r="B1670" t="str">
        <f t="shared" si="51"/>
        <v>19:14</v>
      </c>
      <c r="C1670"/>
      <c r="D1670" s="64" t="s">
        <v>3206</v>
      </c>
      <c r="E1670" s="62">
        <v>1026237987</v>
      </c>
      <c r="F1670" s="64" t="s">
        <v>24</v>
      </c>
      <c r="G1670" s="64" t="s">
        <v>25</v>
      </c>
      <c r="H1670" s="64">
        <v>0.3</v>
      </c>
      <c r="I1670" s="61">
        <v>17435.88</v>
      </c>
      <c r="J1670" s="64"/>
      <c r="K1670" s="61">
        <v>17450</v>
      </c>
      <c r="L1670" s="64" t="s">
        <v>3207</v>
      </c>
      <c r="M1670" s="61">
        <v>17442.080000000002</v>
      </c>
      <c r="N1670" s="61">
        <v>-0.21</v>
      </c>
      <c r="O1670" s="61">
        <v>0</v>
      </c>
      <c r="P1670" s="312">
        <v>1.86</v>
      </c>
      <c r="Q1670" s="312"/>
      <c r="R1670" s="312"/>
    </row>
    <row r="1671" spans="1:18" ht="15" hidden="1" customHeight="1" outlineLevel="1" x14ac:dyDescent="0.2">
      <c r="A1671" s="35">
        <f t="shared" si="50"/>
        <v>45342</v>
      </c>
      <c r="B1671" t="str">
        <f t="shared" si="51"/>
        <v>19:16</v>
      </c>
      <c r="C1671"/>
      <c r="D1671" s="60" t="s">
        <v>3208</v>
      </c>
      <c r="E1671" s="58">
        <v>1026238165</v>
      </c>
      <c r="F1671" s="60" t="s">
        <v>24</v>
      </c>
      <c r="G1671" s="60" t="s">
        <v>25</v>
      </c>
      <c r="H1671" s="60">
        <v>0.3</v>
      </c>
      <c r="I1671" s="57">
        <v>17420.63</v>
      </c>
      <c r="J1671" s="60"/>
      <c r="K1671" s="57">
        <v>17440</v>
      </c>
      <c r="L1671" s="60" t="s">
        <v>3209</v>
      </c>
      <c r="M1671" s="57">
        <v>17439.53</v>
      </c>
      <c r="N1671" s="57">
        <v>-0.21</v>
      </c>
      <c r="O1671" s="57">
        <v>0</v>
      </c>
      <c r="P1671" s="313">
        <v>5.67</v>
      </c>
      <c r="Q1671" s="313"/>
      <c r="R1671" s="313"/>
    </row>
    <row r="1672" spans="1:18" ht="15" hidden="1" customHeight="1" outlineLevel="1" x14ac:dyDescent="0.2">
      <c r="A1672" s="35">
        <f t="shared" ref="A1672:A1735" si="52">DATEVALUE(LEFT(D1672,4)&amp;"-"&amp;MID(D1672,6,2)&amp;"-"&amp;MID(D1672,9,2))</f>
        <v>45342</v>
      </c>
      <c r="B1672" t="str">
        <f t="shared" ref="B1672:B1735" si="53">MID(D1672,12,5)</f>
        <v>19:23</v>
      </c>
      <c r="C1672"/>
      <c r="D1672" s="64" t="s">
        <v>3210</v>
      </c>
      <c r="E1672" s="62">
        <v>1026238490</v>
      </c>
      <c r="F1672" s="64" t="s">
        <v>24</v>
      </c>
      <c r="G1672" s="64" t="s">
        <v>25</v>
      </c>
      <c r="H1672" s="64">
        <v>0.3</v>
      </c>
      <c r="I1672" s="61">
        <v>17418.13</v>
      </c>
      <c r="J1672" s="64"/>
      <c r="K1672" s="61">
        <v>17438</v>
      </c>
      <c r="L1672" s="64" t="s">
        <v>3211</v>
      </c>
      <c r="M1672" s="61">
        <v>17435.28</v>
      </c>
      <c r="N1672" s="61">
        <v>-0.21</v>
      </c>
      <c r="O1672" s="61">
        <v>0</v>
      </c>
      <c r="P1672" s="312">
        <v>5.15</v>
      </c>
      <c r="Q1672" s="312"/>
      <c r="R1672" s="312"/>
    </row>
    <row r="1673" spans="1:18" ht="15" hidden="1" customHeight="1" outlineLevel="1" x14ac:dyDescent="0.2">
      <c r="A1673" s="35">
        <f t="shared" si="52"/>
        <v>45342</v>
      </c>
      <c r="B1673" t="str">
        <f t="shared" si="53"/>
        <v>19:37</v>
      </c>
      <c r="C1673"/>
      <c r="D1673" s="60" t="s">
        <v>3212</v>
      </c>
      <c r="E1673" s="58">
        <v>1026239049</v>
      </c>
      <c r="F1673" s="60" t="s">
        <v>24</v>
      </c>
      <c r="G1673" s="60" t="s">
        <v>25</v>
      </c>
      <c r="H1673" s="60">
        <v>0.3</v>
      </c>
      <c r="I1673" s="57">
        <v>17424.13</v>
      </c>
      <c r="J1673" s="60"/>
      <c r="K1673" s="57">
        <v>17440</v>
      </c>
      <c r="L1673" s="60" t="s">
        <v>3213</v>
      </c>
      <c r="M1673" s="57">
        <v>17440.580000000002</v>
      </c>
      <c r="N1673" s="57">
        <v>-0.21</v>
      </c>
      <c r="O1673" s="57">
        <v>0</v>
      </c>
      <c r="P1673" s="313">
        <v>4.9400000000000004</v>
      </c>
      <c r="Q1673" s="313"/>
      <c r="R1673" s="313"/>
    </row>
    <row r="1674" spans="1:18" ht="15" hidden="1" customHeight="1" outlineLevel="1" x14ac:dyDescent="0.2">
      <c r="A1674" s="35">
        <f t="shared" si="52"/>
        <v>45342</v>
      </c>
      <c r="B1674" t="str">
        <f t="shared" si="53"/>
        <v>19:38</v>
      </c>
      <c r="C1674"/>
      <c r="D1674" s="64" t="s">
        <v>3214</v>
      </c>
      <c r="E1674" s="62">
        <v>1026239070</v>
      </c>
      <c r="F1674" s="64" t="s">
        <v>24</v>
      </c>
      <c r="G1674" s="64" t="s">
        <v>25</v>
      </c>
      <c r="H1674" s="64">
        <v>0.3</v>
      </c>
      <c r="I1674" s="61">
        <v>17419.63</v>
      </c>
      <c r="J1674" s="64"/>
      <c r="K1674" s="61">
        <v>17438</v>
      </c>
      <c r="L1674" s="64" t="s">
        <v>3205</v>
      </c>
      <c r="M1674" s="61">
        <v>17439.080000000002</v>
      </c>
      <c r="N1674" s="61">
        <v>-0.21</v>
      </c>
      <c r="O1674" s="61">
        <v>0</v>
      </c>
      <c r="P1674" s="312">
        <v>5.84</v>
      </c>
      <c r="Q1674" s="312"/>
      <c r="R1674" s="312"/>
    </row>
    <row r="1675" spans="1:18" ht="15" hidden="1" customHeight="1" outlineLevel="1" x14ac:dyDescent="0.2">
      <c r="A1675" s="35">
        <f t="shared" si="52"/>
        <v>45342</v>
      </c>
      <c r="B1675" t="str">
        <f t="shared" si="53"/>
        <v>19:38</v>
      </c>
      <c r="C1675"/>
      <c r="D1675" s="60" t="s">
        <v>3214</v>
      </c>
      <c r="E1675" s="58">
        <v>1026239065</v>
      </c>
      <c r="F1675" s="60" t="s">
        <v>24</v>
      </c>
      <c r="G1675" s="60" t="s">
        <v>25</v>
      </c>
      <c r="H1675" s="60">
        <v>0.3</v>
      </c>
      <c r="I1675" s="57">
        <v>17419.63</v>
      </c>
      <c r="J1675" s="60"/>
      <c r="K1675" s="57">
        <v>17435</v>
      </c>
      <c r="L1675" s="60" t="s">
        <v>3215</v>
      </c>
      <c r="M1675" s="57">
        <v>17434.93</v>
      </c>
      <c r="N1675" s="57">
        <v>-0.21</v>
      </c>
      <c r="O1675" s="57">
        <v>0</v>
      </c>
      <c r="P1675" s="313">
        <v>4.59</v>
      </c>
      <c r="Q1675" s="313"/>
      <c r="R1675" s="313"/>
    </row>
    <row r="1676" spans="1:18" ht="15" hidden="1" customHeight="1" outlineLevel="1" x14ac:dyDescent="0.2">
      <c r="A1676" s="35">
        <f t="shared" si="52"/>
        <v>45342</v>
      </c>
      <c r="B1676" t="str">
        <f t="shared" si="53"/>
        <v>19:39</v>
      </c>
      <c r="C1676"/>
      <c r="D1676" s="64" t="s">
        <v>3216</v>
      </c>
      <c r="E1676" s="62">
        <v>1026238510</v>
      </c>
      <c r="F1676" s="64" t="s">
        <v>24</v>
      </c>
      <c r="G1676" s="64" t="s">
        <v>25</v>
      </c>
      <c r="H1676" s="64">
        <v>0.3</v>
      </c>
      <c r="I1676" s="61">
        <v>17409.88</v>
      </c>
      <c r="J1676" s="64"/>
      <c r="K1676" s="61">
        <v>17425</v>
      </c>
      <c r="L1676" s="64" t="s">
        <v>3217</v>
      </c>
      <c r="M1676" s="61">
        <v>17426.18</v>
      </c>
      <c r="N1676" s="61">
        <v>-0.21</v>
      </c>
      <c r="O1676" s="61">
        <v>0</v>
      </c>
      <c r="P1676" s="312">
        <v>4.8899999999999997</v>
      </c>
      <c r="Q1676" s="312"/>
      <c r="R1676" s="312"/>
    </row>
    <row r="1677" spans="1:18" ht="15" hidden="1" customHeight="1" outlineLevel="1" x14ac:dyDescent="0.2">
      <c r="A1677" s="35">
        <f t="shared" si="52"/>
        <v>45342</v>
      </c>
      <c r="B1677" t="str">
        <f t="shared" si="53"/>
        <v>19:40</v>
      </c>
      <c r="C1677"/>
      <c r="D1677" s="60" t="s">
        <v>3218</v>
      </c>
      <c r="E1677" s="58">
        <v>1026239218</v>
      </c>
      <c r="F1677" s="60" t="s">
        <v>24</v>
      </c>
      <c r="G1677" s="60" t="s">
        <v>25</v>
      </c>
      <c r="H1677" s="60">
        <v>0.3</v>
      </c>
      <c r="I1677" s="57">
        <v>17410.68</v>
      </c>
      <c r="J1677" s="60"/>
      <c r="K1677" s="60"/>
      <c r="L1677" s="60" t="s">
        <v>3219</v>
      </c>
      <c r="M1677" s="57">
        <v>17429.580000000002</v>
      </c>
      <c r="N1677" s="57">
        <v>-0.21</v>
      </c>
      <c r="O1677" s="57">
        <v>0</v>
      </c>
      <c r="P1677" s="313">
        <v>5.67</v>
      </c>
      <c r="Q1677" s="313"/>
      <c r="R1677" s="313"/>
    </row>
    <row r="1678" spans="1:18" ht="15" hidden="1" customHeight="1" outlineLevel="1" x14ac:dyDescent="0.2">
      <c r="A1678" s="35">
        <f t="shared" si="52"/>
        <v>45342</v>
      </c>
      <c r="B1678" t="str">
        <f t="shared" si="53"/>
        <v>19:40</v>
      </c>
      <c r="C1678"/>
      <c r="D1678" s="64" t="s">
        <v>3220</v>
      </c>
      <c r="E1678" s="62">
        <v>1026239219</v>
      </c>
      <c r="F1678" s="64" t="s">
        <v>24</v>
      </c>
      <c r="G1678" s="64" t="s">
        <v>25</v>
      </c>
      <c r="H1678" s="64">
        <v>0.3</v>
      </c>
      <c r="I1678" s="61">
        <v>17411.43</v>
      </c>
      <c r="J1678" s="64"/>
      <c r="K1678" s="64"/>
      <c r="L1678" s="64" t="s">
        <v>3221</v>
      </c>
      <c r="M1678" s="61">
        <v>17427.830000000002</v>
      </c>
      <c r="N1678" s="61">
        <v>-0.21</v>
      </c>
      <c r="O1678" s="61">
        <v>0</v>
      </c>
      <c r="P1678" s="312">
        <v>4.92</v>
      </c>
      <c r="Q1678" s="312"/>
      <c r="R1678" s="312"/>
    </row>
    <row r="1679" spans="1:18" ht="15" hidden="1" customHeight="1" outlineLevel="1" x14ac:dyDescent="0.2">
      <c r="A1679" s="35">
        <f t="shared" si="52"/>
        <v>45342</v>
      </c>
      <c r="B1679" t="str">
        <f t="shared" si="53"/>
        <v>19:40</v>
      </c>
      <c r="C1679"/>
      <c r="D1679" s="60" t="s">
        <v>3222</v>
      </c>
      <c r="E1679" s="58">
        <v>1026239236</v>
      </c>
      <c r="F1679" s="60" t="s">
        <v>24</v>
      </c>
      <c r="G1679" s="60" t="s">
        <v>25</v>
      </c>
      <c r="H1679" s="60">
        <v>0.3</v>
      </c>
      <c r="I1679" s="57">
        <v>17415.53</v>
      </c>
      <c r="J1679" s="60"/>
      <c r="K1679" s="60"/>
      <c r="L1679" s="60" t="s">
        <v>3223</v>
      </c>
      <c r="M1679" s="57">
        <v>17435.93</v>
      </c>
      <c r="N1679" s="57">
        <v>-0.21</v>
      </c>
      <c r="O1679" s="57">
        <v>0</v>
      </c>
      <c r="P1679" s="313">
        <v>6.12</v>
      </c>
      <c r="Q1679" s="313"/>
      <c r="R1679" s="313"/>
    </row>
    <row r="1680" spans="1:18" ht="15" hidden="1" customHeight="1" outlineLevel="1" x14ac:dyDescent="0.2">
      <c r="A1680" s="35">
        <f t="shared" si="52"/>
        <v>45343</v>
      </c>
      <c r="B1680" t="str">
        <f t="shared" si="53"/>
        <v>03:00</v>
      </c>
      <c r="C1680"/>
      <c r="D1680" s="64" t="s">
        <v>3224</v>
      </c>
      <c r="E1680" s="62">
        <v>1026248228</v>
      </c>
      <c r="F1680" s="64" t="s">
        <v>76</v>
      </c>
      <c r="G1680" s="64" t="s">
        <v>21</v>
      </c>
      <c r="H1680" s="64">
        <v>0.02</v>
      </c>
      <c r="I1680" s="63">
        <v>150.01499999999999</v>
      </c>
      <c r="J1680" s="64"/>
      <c r="K1680" s="63">
        <v>149.9</v>
      </c>
      <c r="L1680" s="64" t="s">
        <v>3225</v>
      </c>
      <c r="M1680" s="63">
        <v>149.89500000000001</v>
      </c>
      <c r="N1680" s="61">
        <v>-0.3</v>
      </c>
      <c r="O1680" s="61">
        <v>0</v>
      </c>
      <c r="P1680" s="312">
        <v>1.6</v>
      </c>
      <c r="Q1680" s="312"/>
      <c r="R1680" s="312"/>
    </row>
    <row r="1681" spans="1:18" ht="15" hidden="1" customHeight="1" outlineLevel="1" x14ac:dyDescent="0.2">
      <c r="A1681" s="35">
        <f t="shared" si="52"/>
        <v>45343</v>
      </c>
      <c r="B1681" t="str">
        <f t="shared" si="53"/>
        <v>03:01</v>
      </c>
      <c r="C1681"/>
      <c r="D1681" s="60" t="s">
        <v>3226</v>
      </c>
      <c r="E1681" s="58">
        <v>1026248240</v>
      </c>
      <c r="F1681" s="60" t="s">
        <v>76</v>
      </c>
      <c r="G1681" s="60" t="s">
        <v>21</v>
      </c>
      <c r="H1681" s="60">
        <v>0.02</v>
      </c>
      <c r="I1681" s="59">
        <v>150.02699999999999</v>
      </c>
      <c r="J1681" s="60"/>
      <c r="K1681" s="59">
        <v>149.94999999999999</v>
      </c>
      <c r="L1681" s="60" t="s">
        <v>3227</v>
      </c>
      <c r="M1681" s="59">
        <v>149.95099999999999</v>
      </c>
      <c r="N1681" s="57">
        <v>-0.3</v>
      </c>
      <c r="O1681" s="57">
        <v>0</v>
      </c>
      <c r="P1681" s="313">
        <v>1.01</v>
      </c>
      <c r="Q1681" s="313"/>
      <c r="R1681" s="313"/>
    </row>
    <row r="1682" spans="1:18" ht="15" hidden="1" customHeight="1" outlineLevel="1" x14ac:dyDescent="0.2">
      <c r="A1682" s="35">
        <f t="shared" si="52"/>
        <v>45343</v>
      </c>
      <c r="B1682" t="str">
        <f t="shared" si="53"/>
        <v>03:04</v>
      </c>
      <c r="C1682"/>
      <c r="D1682" s="64" t="s">
        <v>3228</v>
      </c>
      <c r="E1682" s="62">
        <v>1026248289</v>
      </c>
      <c r="F1682" s="64" t="s">
        <v>857</v>
      </c>
      <c r="G1682" s="64" t="s">
        <v>25</v>
      </c>
      <c r="H1682" s="64">
        <v>0.02</v>
      </c>
      <c r="I1682" s="73">
        <v>1.2622899999999999</v>
      </c>
      <c r="J1682" s="64"/>
      <c r="K1682" s="73">
        <v>1.2629999999999999</v>
      </c>
      <c r="L1682" s="64" t="s">
        <v>3229</v>
      </c>
      <c r="M1682" s="73">
        <v>1.2629900000000001</v>
      </c>
      <c r="N1682" s="61">
        <v>-0.3</v>
      </c>
      <c r="O1682" s="61">
        <v>0</v>
      </c>
      <c r="P1682" s="312">
        <v>1.4</v>
      </c>
      <c r="Q1682" s="312"/>
      <c r="R1682" s="312"/>
    </row>
    <row r="1683" spans="1:18" ht="15" hidden="1" customHeight="1" outlineLevel="1" x14ac:dyDescent="0.2">
      <c r="A1683" s="35">
        <f t="shared" si="52"/>
        <v>45343</v>
      </c>
      <c r="B1683" t="str">
        <f t="shared" si="53"/>
        <v>03:19</v>
      </c>
      <c r="C1683"/>
      <c r="D1683" s="60" t="s">
        <v>3230</v>
      </c>
      <c r="E1683" s="58">
        <v>1026248624</v>
      </c>
      <c r="F1683" s="60" t="s">
        <v>20</v>
      </c>
      <c r="G1683" s="60" t="s">
        <v>21</v>
      </c>
      <c r="H1683" s="60">
        <v>0.3</v>
      </c>
      <c r="I1683" s="57">
        <v>2025.14</v>
      </c>
      <c r="J1683" s="60"/>
      <c r="K1683" s="57">
        <v>2025</v>
      </c>
      <c r="L1683" s="60" t="s">
        <v>3231</v>
      </c>
      <c r="M1683" s="57">
        <v>2028.67</v>
      </c>
      <c r="N1683" s="57">
        <v>-0.45</v>
      </c>
      <c r="O1683" s="57">
        <v>0</v>
      </c>
      <c r="P1683" s="313">
        <v>-10.59</v>
      </c>
      <c r="Q1683" s="313"/>
      <c r="R1683" s="313"/>
    </row>
    <row r="1684" spans="1:18" ht="15" hidden="1" customHeight="1" outlineLevel="1" x14ac:dyDescent="0.2">
      <c r="A1684" s="35">
        <f t="shared" si="52"/>
        <v>45343</v>
      </c>
      <c r="B1684" t="str">
        <f t="shared" si="53"/>
        <v>03:19</v>
      </c>
      <c r="C1684"/>
      <c r="D1684" s="64" t="s">
        <v>3232</v>
      </c>
      <c r="E1684" s="62">
        <v>1026248626</v>
      </c>
      <c r="F1684" s="64" t="s">
        <v>20</v>
      </c>
      <c r="G1684" s="64" t="s">
        <v>21</v>
      </c>
      <c r="H1684" s="64">
        <v>0.3</v>
      </c>
      <c r="I1684" s="61">
        <v>2025.14</v>
      </c>
      <c r="J1684" s="64"/>
      <c r="K1684" s="61">
        <v>2025</v>
      </c>
      <c r="L1684" s="64" t="s">
        <v>3233</v>
      </c>
      <c r="M1684" s="61">
        <v>2026.87</v>
      </c>
      <c r="N1684" s="61">
        <v>-0.45</v>
      </c>
      <c r="O1684" s="61">
        <v>0</v>
      </c>
      <c r="P1684" s="312">
        <v>-5.19</v>
      </c>
      <c r="Q1684" s="312"/>
      <c r="R1684" s="312"/>
    </row>
    <row r="1685" spans="1:18" ht="15" hidden="1" customHeight="1" outlineLevel="1" x14ac:dyDescent="0.2">
      <c r="A1685" s="35">
        <f t="shared" si="52"/>
        <v>45343</v>
      </c>
      <c r="B1685" t="str">
        <f t="shared" si="53"/>
        <v>03:24</v>
      </c>
      <c r="C1685"/>
      <c r="D1685" s="60" t="s">
        <v>3234</v>
      </c>
      <c r="E1685" s="58">
        <v>1026248742</v>
      </c>
      <c r="F1685" s="60" t="s">
        <v>71</v>
      </c>
      <c r="G1685" s="60" t="s">
        <v>21</v>
      </c>
      <c r="H1685" s="60">
        <v>0.3</v>
      </c>
      <c r="I1685" s="59">
        <v>77.385999999999996</v>
      </c>
      <c r="J1685" s="60"/>
      <c r="K1685" s="59">
        <v>77.319999999999993</v>
      </c>
      <c r="L1685" s="60" t="s">
        <v>3235</v>
      </c>
      <c r="M1685" s="59">
        <v>77.346999999999994</v>
      </c>
      <c r="N1685" s="57">
        <v>-0.6</v>
      </c>
      <c r="O1685" s="57">
        <v>0</v>
      </c>
      <c r="P1685" s="313">
        <v>1.17</v>
      </c>
      <c r="Q1685" s="313"/>
      <c r="R1685" s="313"/>
    </row>
    <row r="1686" spans="1:18" ht="15" hidden="1" customHeight="1" outlineLevel="1" x14ac:dyDescent="0.2">
      <c r="A1686" s="35">
        <f t="shared" si="52"/>
        <v>45343</v>
      </c>
      <c r="B1686" t="str">
        <f t="shared" si="53"/>
        <v>03:25</v>
      </c>
      <c r="C1686"/>
      <c r="D1686" s="64" t="s">
        <v>3236</v>
      </c>
      <c r="E1686" s="62">
        <v>1026248783</v>
      </c>
      <c r="F1686" s="64" t="s">
        <v>71</v>
      </c>
      <c r="G1686" s="64" t="s">
        <v>21</v>
      </c>
      <c r="H1686" s="64">
        <v>0.3</v>
      </c>
      <c r="I1686" s="63">
        <v>77.376000000000005</v>
      </c>
      <c r="J1686" s="64"/>
      <c r="K1686" s="63">
        <v>77.3</v>
      </c>
      <c r="L1686" s="64" t="s">
        <v>3237</v>
      </c>
      <c r="M1686" s="63">
        <v>77.356999999999999</v>
      </c>
      <c r="N1686" s="61">
        <v>-0.6</v>
      </c>
      <c r="O1686" s="61">
        <v>0</v>
      </c>
      <c r="P1686" s="312">
        <v>0.56999999999999995</v>
      </c>
      <c r="Q1686" s="312"/>
      <c r="R1686" s="312"/>
    </row>
    <row r="1687" spans="1:18" ht="15" hidden="1" customHeight="1" outlineLevel="1" x14ac:dyDescent="0.2">
      <c r="A1687" s="35">
        <f t="shared" si="52"/>
        <v>45343</v>
      </c>
      <c r="B1687" t="str">
        <f t="shared" si="53"/>
        <v>03:39</v>
      </c>
      <c r="C1687"/>
      <c r="D1687" s="60" t="s">
        <v>3238</v>
      </c>
      <c r="E1687" s="58">
        <v>1026249194</v>
      </c>
      <c r="F1687" s="60" t="s">
        <v>71</v>
      </c>
      <c r="G1687" s="60" t="s">
        <v>21</v>
      </c>
      <c r="H1687" s="60">
        <v>0.3</v>
      </c>
      <c r="I1687" s="59">
        <v>77.441000000000003</v>
      </c>
      <c r="J1687" s="60"/>
      <c r="K1687" s="59">
        <v>77.34</v>
      </c>
      <c r="L1687" s="60" t="s">
        <v>3239</v>
      </c>
      <c r="M1687" s="59">
        <v>77.337000000000003</v>
      </c>
      <c r="N1687" s="57">
        <v>-0.6</v>
      </c>
      <c r="O1687" s="57">
        <v>0</v>
      </c>
      <c r="P1687" s="313">
        <v>3.12</v>
      </c>
      <c r="Q1687" s="313"/>
      <c r="R1687" s="313"/>
    </row>
    <row r="1688" spans="1:18" ht="15" hidden="1" customHeight="1" outlineLevel="1" x14ac:dyDescent="0.2">
      <c r="A1688" s="35">
        <f t="shared" si="52"/>
        <v>45343</v>
      </c>
      <c r="B1688" t="str">
        <f t="shared" si="53"/>
        <v>03:53</v>
      </c>
      <c r="C1688"/>
      <c r="D1688" s="64" t="s">
        <v>3240</v>
      </c>
      <c r="E1688" s="62">
        <v>1026249703</v>
      </c>
      <c r="F1688" s="64" t="s">
        <v>71</v>
      </c>
      <c r="G1688" s="64" t="s">
        <v>21</v>
      </c>
      <c r="H1688" s="64">
        <v>0.3</v>
      </c>
      <c r="I1688" s="63">
        <v>77.445999999999998</v>
      </c>
      <c r="J1688" s="64"/>
      <c r="K1688" s="63">
        <v>77.349999999999994</v>
      </c>
      <c r="L1688" s="64" t="s">
        <v>3241</v>
      </c>
      <c r="M1688" s="63">
        <v>77.346999999999994</v>
      </c>
      <c r="N1688" s="61">
        <v>-0.6</v>
      </c>
      <c r="O1688" s="61">
        <v>0</v>
      </c>
      <c r="P1688" s="312">
        <v>2.97</v>
      </c>
      <c r="Q1688" s="312"/>
      <c r="R1688" s="312"/>
    </row>
    <row r="1689" spans="1:18" ht="15" hidden="1" customHeight="1" outlineLevel="1" x14ac:dyDescent="0.2">
      <c r="A1689" s="35">
        <f t="shared" si="52"/>
        <v>45343</v>
      </c>
      <c r="B1689" t="str">
        <f t="shared" si="53"/>
        <v>04:05</v>
      </c>
      <c r="C1689"/>
      <c r="D1689" s="60" t="s">
        <v>3242</v>
      </c>
      <c r="E1689" s="58">
        <v>1026250044</v>
      </c>
      <c r="F1689" s="60" t="s">
        <v>20</v>
      </c>
      <c r="G1689" s="60" t="s">
        <v>21</v>
      </c>
      <c r="H1689" s="60">
        <v>0.3</v>
      </c>
      <c r="I1689" s="57">
        <v>2026.5</v>
      </c>
      <c r="J1689" s="60"/>
      <c r="K1689" s="57">
        <v>2026</v>
      </c>
      <c r="L1689" s="60" t="s">
        <v>3243</v>
      </c>
      <c r="M1689" s="57">
        <v>2026.64</v>
      </c>
      <c r="N1689" s="57">
        <v>-0.45</v>
      </c>
      <c r="O1689" s="57">
        <v>0</v>
      </c>
      <c r="P1689" s="313">
        <v>-0.42</v>
      </c>
      <c r="Q1689" s="313"/>
      <c r="R1689" s="313"/>
    </row>
    <row r="1690" spans="1:18" ht="15" hidden="1" customHeight="1" outlineLevel="1" x14ac:dyDescent="0.2">
      <c r="A1690" s="35">
        <f t="shared" si="52"/>
        <v>45343</v>
      </c>
      <c r="B1690" t="str">
        <f t="shared" si="53"/>
        <v>04:05</v>
      </c>
      <c r="C1690"/>
      <c r="D1690" s="64" t="s">
        <v>3244</v>
      </c>
      <c r="E1690" s="62">
        <v>1026250126</v>
      </c>
      <c r="F1690" s="64" t="s">
        <v>20</v>
      </c>
      <c r="G1690" s="64" t="s">
        <v>21</v>
      </c>
      <c r="H1690" s="64">
        <v>0.3</v>
      </c>
      <c r="I1690" s="61">
        <v>2026.81</v>
      </c>
      <c r="J1690" s="64"/>
      <c r="K1690" s="61">
        <v>2026</v>
      </c>
      <c r="L1690" s="64" t="s">
        <v>3245</v>
      </c>
      <c r="M1690" s="61">
        <v>2026.74</v>
      </c>
      <c r="N1690" s="61">
        <v>-0.45</v>
      </c>
      <c r="O1690" s="61">
        <v>0</v>
      </c>
      <c r="P1690" s="312">
        <v>0.21</v>
      </c>
      <c r="Q1690" s="312"/>
      <c r="R1690" s="312"/>
    </row>
    <row r="1691" spans="1:18" ht="15" hidden="1" customHeight="1" outlineLevel="1" x14ac:dyDescent="0.2">
      <c r="A1691" s="35">
        <f t="shared" si="52"/>
        <v>45343</v>
      </c>
      <c r="B1691" t="str">
        <f t="shared" si="53"/>
        <v>04:05</v>
      </c>
      <c r="C1691"/>
      <c r="D1691" s="60" t="s">
        <v>3244</v>
      </c>
      <c r="E1691" s="58">
        <v>1026250128</v>
      </c>
      <c r="F1691" s="60" t="s">
        <v>20</v>
      </c>
      <c r="G1691" s="60" t="s">
        <v>21</v>
      </c>
      <c r="H1691" s="60">
        <v>0.3</v>
      </c>
      <c r="I1691" s="57">
        <v>2026.8</v>
      </c>
      <c r="J1691" s="60"/>
      <c r="K1691" s="57">
        <v>2026.3</v>
      </c>
      <c r="L1691" s="60" t="s">
        <v>3246</v>
      </c>
      <c r="M1691" s="57">
        <v>2028.28</v>
      </c>
      <c r="N1691" s="57">
        <v>-0.45</v>
      </c>
      <c r="O1691" s="57">
        <v>0</v>
      </c>
      <c r="P1691" s="313">
        <v>-4.4400000000000004</v>
      </c>
      <c r="Q1691" s="313"/>
      <c r="R1691" s="313"/>
    </row>
    <row r="1692" spans="1:18" ht="15" hidden="1" customHeight="1" outlineLevel="1" x14ac:dyDescent="0.2">
      <c r="A1692" s="35">
        <f t="shared" si="52"/>
        <v>45343</v>
      </c>
      <c r="B1692" t="str">
        <f t="shared" si="53"/>
        <v>04:18</v>
      </c>
      <c r="C1692"/>
      <c r="D1692" s="64" t="s">
        <v>3247</v>
      </c>
      <c r="E1692" s="62">
        <v>1026250510</v>
      </c>
      <c r="F1692" s="64" t="s">
        <v>20</v>
      </c>
      <c r="G1692" s="64" t="s">
        <v>21</v>
      </c>
      <c r="H1692" s="64">
        <v>0.3</v>
      </c>
      <c r="I1692" s="61">
        <v>2026.77</v>
      </c>
      <c r="J1692" s="64"/>
      <c r="K1692" s="61">
        <v>2026</v>
      </c>
      <c r="L1692" s="64" t="s">
        <v>3248</v>
      </c>
      <c r="M1692" s="61">
        <v>2028.67</v>
      </c>
      <c r="N1692" s="61">
        <v>-0.45</v>
      </c>
      <c r="O1692" s="61">
        <v>0</v>
      </c>
      <c r="P1692" s="312">
        <v>-5.7</v>
      </c>
      <c r="Q1692" s="312"/>
      <c r="R1692" s="312"/>
    </row>
    <row r="1693" spans="1:18" ht="15" hidden="1" customHeight="1" outlineLevel="1" x14ac:dyDescent="0.2">
      <c r="A1693" s="35">
        <f t="shared" si="52"/>
        <v>45343</v>
      </c>
      <c r="B1693" t="str">
        <f t="shared" si="53"/>
        <v>04:23</v>
      </c>
      <c r="C1693"/>
      <c r="D1693" s="60" t="s">
        <v>3249</v>
      </c>
      <c r="E1693" s="58">
        <v>1026250933</v>
      </c>
      <c r="F1693" s="60" t="s">
        <v>20</v>
      </c>
      <c r="G1693" s="60" t="s">
        <v>21</v>
      </c>
      <c r="H1693" s="60">
        <v>0.3</v>
      </c>
      <c r="I1693" s="57">
        <v>2027.69</v>
      </c>
      <c r="J1693" s="60"/>
      <c r="K1693" s="57">
        <v>2027.2</v>
      </c>
      <c r="L1693" s="60" t="s">
        <v>3250</v>
      </c>
      <c r="M1693" s="57">
        <v>2028.83</v>
      </c>
      <c r="N1693" s="57">
        <v>-0.45</v>
      </c>
      <c r="O1693" s="57">
        <v>0</v>
      </c>
      <c r="P1693" s="313">
        <v>-3.42</v>
      </c>
      <c r="Q1693" s="313"/>
      <c r="R1693" s="313"/>
    </row>
    <row r="1694" spans="1:18" ht="15" hidden="1" customHeight="1" outlineLevel="1" x14ac:dyDescent="0.2">
      <c r="A1694" s="35">
        <f t="shared" si="52"/>
        <v>45343</v>
      </c>
      <c r="B1694" t="str">
        <f t="shared" si="53"/>
        <v>04:39</v>
      </c>
      <c r="C1694"/>
      <c r="D1694" s="64" t="s">
        <v>3251</v>
      </c>
      <c r="E1694" s="62">
        <v>1026250620</v>
      </c>
      <c r="F1694" s="64" t="s">
        <v>20</v>
      </c>
      <c r="G1694" s="64" t="s">
        <v>21</v>
      </c>
      <c r="H1694" s="64">
        <v>0.3</v>
      </c>
      <c r="I1694" s="61">
        <v>2028.06</v>
      </c>
      <c r="J1694" s="64"/>
      <c r="K1694" s="61">
        <v>2027.5</v>
      </c>
      <c r="L1694" s="64" t="s">
        <v>3252</v>
      </c>
      <c r="M1694" s="61">
        <v>2029.03</v>
      </c>
      <c r="N1694" s="61">
        <v>-0.45</v>
      </c>
      <c r="O1694" s="61">
        <v>0</v>
      </c>
      <c r="P1694" s="312">
        <v>-2.91</v>
      </c>
      <c r="Q1694" s="312"/>
      <c r="R1694" s="312"/>
    </row>
    <row r="1695" spans="1:18" ht="15" hidden="1" customHeight="1" outlineLevel="1" x14ac:dyDescent="0.2">
      <c r="A1695" s="35">
        <f t="shared" si="52"/>
        <v>45343</v>
      </c>
      <c r="B1695" t="str">
        <f t="shared" si="53"/>
        <v>04:39</v>
      </c>
      <c r="C1695"/>
      <c r="D1695" s="60" t="s">
        <v>3251</v>
      </c>
      <c r="E1695" s="58">
        <v>1026250452</v>
      </c>
      <c r="F1695" s="60" t="s">
        <v>20</v>
      </c>
      <c r="G1695" s="60" t="s">
        <v>21</v>
      </c>
      <c r="H1695" s="60">
        <v>0.3</v>
      </c>
      <c r="I1695" s="57">
        <v>2028.06</v>
      </c>
      <c r="J1695" s="60"/>
      <c r="K1695" s="57">
        <v>2027.5</v>
      </c>
      <c r="L1695" s="60" t="s">
        <v>3253</v>
      </c>
      <c r="M1695" s="57">
        <v>2028.84</v>
      </c>
      <c r="N1695" s="57">
        <v>-0.45</v>
      </c>
      <c r="O1695" s="57">
        <v>0</v>
      </c>
      <c r="P1695" s="313">
        <v>-2.34</v>
      </c>
      <c r="Q1695" s="313"/>
      <c r="R1695" s="313"/>
    </row>
    <row r="1696" spans="1:18" ht="15" hidden="1" customHeight="1" outlineLevel="1" x14ac:dyDescent="0.2">
      <c r="A1696" s="35">
        <f t="shared" si="52"/>
        <v>45343</v>
      </c>
      <c r="B1696" t="str">
        <f t="shared" si="53"/>
        <v>04:50</v>
      </c>
      <c r="C1696"/>
      <c r="D1696" s="64" t="s">
        <v>3254</v>
      </c>
      <c r="E1696" s="62">
        <v>1026251275</v>
      </c>
      <c r="F1696" s="64" t="s">
        <v>20</v>
      </c>
      <c r="G1696" s="64" t="s">
        <v>21</v>
      </c>
      <c r="H1696" s="64">
        <v>0.3</v>
      </c>
      <c r="I1696" s="61">
        <v>2029.01</v>
      </c>
      <c r="J1696" s="64"/>
      <c r="K1696" s="61">
        <v>2027.5</v>
      </c>
      <c r="L1696" s="64" t="s">
        <v>3255</v>
      </c>
      <c r="M1696" s="61">
        <v>2027.55</v>
      </c>
      <c r="N1696" s="61">
        <v>-0.45</v>
      </c>
      <c r="O1696" s="61">
        <v>0</v>
      </c>
      <c r="P1696" s="312">
        <v>4.38</v>
      </c>
      <c r="Q1696" s="312"/>
      <c r="R1696" s="312"/>
    </row>
    <row r="1697" spans="1:18" ht="15" hidden="1" customHeight="1" outlineLevel="1" x14ac:dyDescent="0.2">
      <c r="A1697" s="35">
        <f t="shared" si="52"/>
        <v>45343</v>
      </c>
      <c r="B1697" t="str">
        <f t="shared" si="53"/>
        <v>04:50</v>
      </c>
      <c r="C1697"/>
      <c r="D1697" s="60" t="s">
        <v>3254</v>
      </c>
      <c r="E1697" s="58">
        <v>1026251283</v>
      </c>
      <c r="F1697" s="60" t="s">
        <v>20</v>
      </c>
      <c r="G1697" s="60" t="s">
        <v>21</v>
      </c>
      <c r="H1697" s="60">
        <v>0.3</v>
      </c>
      <c r="I1697" s="57">
        <v>2029.01</v>
      </c>
      <c r="J1697" s="60"/>
      <c r="K1697" s="57">
        <v>2028.5</v>
      </c>
      <c r="L1697" s="60" t="s">
        <v>3256</v>
      </c>
      <c r="M1697" s="57">
        <v>2028.5</v>
      </c>
      <c r="N1697" s="57">
        <v>-0.45</v>
      </c>
      <c r="O1697" s="57">
        <v>0</v>
      </c>
      <c r="P1697" s="313">
        <v>1.53</v>
      </c>
      <c r="Q1697" s="313"/>
      <c r="R1697" s="313"/>
    </row>
    <row r="1698" spans="1:18" ht="15" hidden="1" customHeight="1" outlineLevel="1" x14ac:dyDescent="0.2">
      <c r="A1698" s="35">
        <f t="shared" si="52"/>
        <v>45343</v>
      </c>
      <c r="B1698" t="str">
        <f t="shared" si="53"/>
        <v>05:07</v>
      </c>
      <c r="C1698"/>
      <c r="D1698" s="64" t="s">
        <v>3257</v>
      </c>
      <c r="E1698" s="62">
        <v>1026250911</v>
      </c>
      <c r="F1698" s="64" t="s">
        <v>71</v>
      </c>
      <c r="G1698" s="64" t="s">
        <v>21</v>
      </c>
      <c r="H1698" s="64">
        <v>0.3</v>
      </c>
      <c r="I1698" s="63">
        <v>77.501000000000005</v>
      </c>
      <c r="J1698" s="64"/>
      <c r="K1698" s="63">
        <v>77.44</v>
      </c>
      <c r="L1698" s="64" t="s">
        <v>3258</v>
      </c>
      <c r="M1698" s="63">
        <v>77.436999999999998</v>
      </c>
      <c r="N1698" s="61">
        <v>-0.6</v>
      </c>
      <c r="O1698" s="61">
        <v>0</v>
      </c>
      <c r="P1698" s="312">
        <v>1.92</v>
      </c>
      <c r="Q1698" s="312"/>
      <c r="R1698" s="312"/>
    </row>
    <row r="1699" spans="1:18" ht="15" hidden="1" customHeight="1" outlineLevel="1" x14ac:dyDescent="0.2">
      <c r="A1699" s="35">
        <f t="shared" si="52"/>
        <v>45343</v>
      </c>
      <c r="B1699" t="str">
        <f t="shared" si="53"/>
        <v>05:22</v>
      </c>
      <c r="C1699"/>
      <c r="D1699" s="60" t="s">
        <v>3259</v>
      </c>
      <c r="E1699" s="58">
        <v>1026251862</v>
      </c>
      <c r="F1699" s="60" t="s">
        <v>20</v>
      </c>
      <c r="G1699" s="60" t="s">
        <v>21</v>
      </c>
      <c r="H1699" s="60">
        <v>0.3</v>
      </c>
      <c r="I1699" s="57">
        <v>2029.95</v>
      </c>
      <c r="J1699" s="60"/>
      <c r="K1699" s="57">
        <v>2029.3</v>
      </c>
      <c r="L1699" s="60" t="s">
        <v>3260</v>
      </c>
      <c r="M1699" s="57">
        <v>2029.85</v>
      </c>
      <c r="N1699" s="57">
        <v>-0.45</v>
      </c>
      <c r="O1699" s="57">
        <v>0</v>
      </c>
      <c r="P1699" s="313">
        <v>0.3</v>
      </c>
      <c r="Q1699" s="313"/>
      <c r="R1699" s="313"/>
    </row>
    <row r="1700" spans="1:18" ht="15" hidden="1" customHeight="1" outlineLevel="1" x14ac:dyDescent="0.2">
      <c r="A1700" s="35">
        <f t="shared" si="52"/>
        <v>45343</v>
      </c>
      <c r="B1700" t="str">
        <f t="shared" si="53"/>
        <v>05:27</v>
      </c>
      <c r="C1700"/>
      <c r="D1700" s="64" t="s">
        <v>3261</v>
      </c>
      <c r="E1700" s="62">
        <v>1026252592</v>
      </c>
      <c r="F1700" s="64" t="s">
        <v>20</v>
      </c>
      <c r="G1700" s="64" t="s">
        <v>21</v>
      </c>
      <c r="H1700" s="64">
        <v>0.3</v>
      </c>
      <c r="I1700" s="61">
        <v>2029.95</v>
      </c>
      <c r="J1700" s="64"/>
      <c r="K1700" s="61">
        <v>2029.5</v>
      </c>
      <c r="L1700" s="64" t="s">
        <v>3262</v>
      </c>
      <c r="M1700" s="61">
        <v>2029.43</v>
      </c>
      <c r="N1700" s="61">
        <v>-0.45</v>
      </c>
      <c r="O1700" s="61">
        <v>0</v>
      </c>
      <c r="P1700" s="312">
        <v>1.56</v>
      </c>
      <c r="Q1700" s="312"/>
      <c r="R1700" s="312"/>
    </row>
    <row r="1701" spans="1:18" ht="15" hidden="1" customHeight="1" outlineLevel="1" x14ac:dyDescent="0.2">
      <c r="A1701" s="35">
        <f t="shared" si="52"/>
        <v>45343</v>
      </c>
      <c r="B1701" t="str">
        <f t="shared" si="53"/>
        <v>05:50</v>
      </c>
      <c r="C1701"/>
      <c r="D1701" s="60" t="s">
        <v>3263</v>
      </c>
      <c r="E1701" s="58">
        <v>1026253033</v>
      </c>
      <c r="F1701" s="60" t="s">
        <v>20</v>
      </c>
      <c r="G1701" s="60" t="s">
        <v>21</v>
      </c>
      <c r="H1701" s="60">
        <v>0.3</v>
      </c>
      <c r="I1701" s="57">
        <v>2030.39</v>
      </c>
      <c r="J1701" s="60"/>
      <c r="K1701" s="57">
        <v>2029.9</v>
      </c>
      <c r="L1701" s="60" t="s">
        <v>3264</v>
      </c>
      <c r="M1701" s="57">
        <v>2029.84</v>
      </c>
      <c r="N1701" s="57">
        <v>-0.45</v>
      </c>
      <c r="O1701" s="57">
        <v>0</v>
      </c>
      <c r="P1701" s="313">
        <v>1.65</v>
      </c>
      <c r="Q1701" s="313"/>
      <c r="R1701" s="313"/>
    </row>
    <row r="1702" spans="1:18" ht="15" hidden="1" customHeight="1" outlineLevel="1" x14ac:dyDescent="0.2">
      <c r="A1702" s="35">
        <f t="shared" si="52"/>
        <v>45343</v>
      </c>
      <c r="B1702" t="str">
        <f t="shared" si="53"/>
        <v>07:33</v>
      </c>
      <c r="C1702"/>
      <c r="D1702" s="64" t="s">
        <v>3265</v>
      </c>
      <c r="E1702" s="62">
        <v>1026250456</v>
      </c>
      <c r="F1702" s="64" t="s">
        <v>71</v>
      </c>
      <c r="G1702" s="64" t="s">
        <v>21</v>
      </c>
      <c r="H1702" s="64">
        <v>0.3</v>
      </c>
      <c r="I1702" s="63">
        <v>77.555999999999997</v>
      </c>
      <c r="J1702" s="64"/>
      <c r="K1702" s="63">
        <v>77.459999999999994</v>
      </c>
      <c r="L1702" s="64" t="s">
        <v>3266</v>
      </c>
      <c r="M1702" s="63">
        <v>77.462000000000003</v>
      </c>
      <c r="N1702" s="61">
        <v>-0.6</v>
      </c>
      <c r="O1702" s="61">
        <v>0</v>
      </c>
      <c r="P1702" s="312">
        <v>2.82</v>
      </c>
      <c r="Q1702" s="312"/>
      <c r="R1702" s="312"/>
    </row>
    <row r="1703" spans="1:18" ht="15" hidden="1" customHeight="1" outlineLevel="1" x14ac:dyDescent="0.2">
      <c r="A1703" s="35">
        <f t="shared" si="52"/>
        <v>45343</v>
      </c>
      <c r="B1703" t="str">
        <f t="shared" si="53"/>
        <v>07:43</v>
      </c>
      <c r="C1703"/>
      <c r="D1703" s="60" t="s">
        <v>3267</v>
      </c>
      <c r="E1703" s="58">
        <v>1026255361</v>
      </c>
      <c r="F1703" s="60" t="s">
        <v>20</v>
      </c>
      <c r="G1703" s="60" t="s">
        <v>21</v>
      </c>
      <c r="H1703" s="60">
        <v>0.3</v>
      </c>
      <c r="I1703" s="57">
        <v>2031.29</v>
      </c>
      <c r="J1703" s="60"/>
      <c r="K1703" s="57">
        <v>2030.5</v>
      </c>
      <c r="L1703" s="60" t="s">
        <v>3268</v>
      </c>
      <c r="M1703" s="57">
        <v>2030.58</v>
      </c>
      <c r="N1703" s="57">
        <v>-0.45</v>
      </c>
      <c r="O1703" s="57">
        <v>0</v>
      </c>
      <c r="P1703" s="313">
        <v>2.13</v>
      </c>
      <c r="Q1703" s="313"/>
      <c r="R1703" s="313"/>
    </row>
    <row r="1704" spans="1:18" ht="15" hidden="1" customHeight="1" outlineLevel="1" x14ac:dyDescent="0.2">
      <c r="A1704" s="35">
        <f t="shared" si="52"/>
        <v>45343</v>
      </c>
      <c r="B1704" t="str">
        <f t="shared" si="53"/>
        <v>07:44</v>
      </c>
      <c r="C1704"/>
      <c r="D1704" s="64" t="s">
        <v>3269</v>
      </c>
      <c r="E1704" s="62">
        <v>1026255394</v>
      </c>
      <c r="F1704" s="64" t="s">
        <v>20</v>
      </c>
      <c r="G1704" s="64" t="s">
        <v>21</v>
      </c>
      <c r="H1704" s="64">
        <v>0.3</v>
      </c>
      <c r="I1704" s="61">
        <v>2031.38</v>
      </c>
      <c r="J1704" s="64"/>
      <c r="K1704" s="61">
        <v>2030.6</v>
      </c>
      <c r="L1704" s="64" t="s">
        <v>3270</v>
      </c>
      <c r="M1704" s="61">
        <v>2030.58</v>
      </c>
      <c r="N1704" s="61">
        <v>-0.45</v>
      </c>
      <c r="O1704" s="61">
        <v>0</v>
      </c>
      <c r="P1704" s="312">
        <v>2.4</v>
      </c>
      <c r="Q1704" s="312"/>
      <c r="R1704" s="312"/>
    </row>
    <row r="1705" spans="1:18" ht="15" hidden="1" customHeight="1" outlineLevel="1" x14ac:dyDescent="0.2">
      <c r="A1705" s="35">
        <f t="shared" si="52"/>
        <v>45343</v>
      </c>
      <c r="B1705" t="str">
        <f t="shared" si="53"/>
        <v>10:22</v>
      </c>
      <c r="C1705"/>
      <c r="D1705" s="60" t="s">
        <v>3271</v>
      </c>
      <c r="E1705" s="58">
        <v>1026260528</v>
      </c>
      <c r="F1705" s="60" t="s">
        <v>24</v>
      </c>
      <c r="G1705" s="60" t="s">
        <v>25</v>
      </c>
      <c r="H1705" s="60">
        <v>0.3</v>
      </c>
      <c r="I1705" s="57">
        <v>17491.43</v>
      </c>
      <c r="J1705" s="60"/>
      <c r="K1705" s="57">
        <v>17505</v>
      </c>
      <c r="L1705" s="60" t="s">
        <v>3272</v>
      </c>
      <c r="M1705" s="57">
        <v>17486.830000000002</v>
      </c>
      <c r="N1705" s="57">
        <v>-0.21</v>
      </c>
      <c r="O1705" s="57">
        <v>0</v>
      </c>
      <c r="P1705" s="313">
        <v>-1.38</v>
      </c>
      <c r="Q1705" s="313"/>
      <c r="R1705" s="313"/>
    </row>
    <row r="1706" spans="1:18" ht="15" hidden="1" customHeight="1" outlineLevel="1" x14ac:dyDescent="0.2">
      <c r="A1706" s="35">
        <f t="shared" si="52"/>
        <v>45343</v>
      </c>
      <c r="B1706" t="str">
        <f t="shared" si="53"/>
        <v>10:22</v>
      </c>
      <c r="C1706"/>
      <c r="D1706" s="64" t="s">
        <v>3273</v>
      </c>
      <c r="E1706" s="62">
        <v>1026260530</v>
      </c>
      <c r="F1706" s="64" t="s">
        <v>24</v>
      </c>
      <c r="G1706" s="64" t="s">
        <v>25</v>
      </c>
      <c r="H1706" s="64">
        <v>0.3</v>
      </c>
      <c r="I1706" s="61">
        <v>17490.68</v>
      </c>
      <c r="J1706" s="64"/>
      <c r="K1706" s="61">
        <v>17500</v>
      </c>
      <c r="L1706" s="64" t="s">
        <v>3274</v>
      </c>
      <c r="M1706" s="61">
        <v>17486.080000000002</v>
      </c>
      <c r="N1706" s="61">
        <v>-0.21</v>
      </c>
      <c r="O1706" s="61">
        <v>0</v>
      </c>
      <c r="P1706" s="312">
        <v>-1.38</v>
      </c>
      <c r="Q1706" s="312"/>
      <c r="R1706" s="312"/>
    </row>
    <row r="1707" spans="1:18" ht="15" hidden="1" customHeight="1" outlineLevel="1" x14ac:dyDescent="0.2">
      <c r="A1707" s="35">
        <f t="shared" si="52"/>
        <v>45343</v>
      </c>
      <c r="B1707" t="str">
        <f t="shared" si="53"/>
        <v>10:24</v>
      </c>
      <c r="C1707"/>
      <c r="D1707" s="60" t="s">
        <v>3275</v>
      </c>
      <c r="E1707" s="58">
        <v>1026260587</v>
      </c>
      <c r="F1707" s="60" t="s">
        <v>24</v>
      </c>
      <c r="G1707" s="60" t="s">
        <v>25</v>
      </c>
      <c r="H1707" s="60">
        <v>0.3</v>
      </c>
      <c r="I1707" s="57">
        <v>17490.93</v>
      </c>
      <c r="J1707" s="60"/>
      <c r="K1707" s="57">
        <v>17502</v>
      </c>
      <c r="L1707" s="60" t="s">
        <v>3276</v>
      </c>
      <c r="M1707" s="57">
        <v>17488.080000000002</v>
      </c>
      <c r="N1707" s="57">
        <v>-0.21</v>
      </c>
      <c r="O1707" s="57">
        <v>0</v>
      </c>
      <c r="P1707" s="313">
        <v>-0.86</v>
      </c>
      <c r="Q1707" s="313"/>
      <c r="R1707" s="313"/>
    </row>
    <row r="1708" spans="1:18" ht="15" hidden="1" customHeight="1" outlineLevel="1" x14ac:dyDescent="0.2">
      <c r="A1708" s="35">
        <f t="shared" si="52"/>
        <v>45343</v>
      </c>
      <c r="B1708" t="str">
        <f t="shared" si="53"/>
        <v>10:30</v>
      </c>
      <c r="C1708"/>
      <c r="D1708" s="64" t="s">
        <v>3277</v>
      </c>
      <c r="E1708" s="62">
        <v>1026260920</v>
      </c>
      <c r="F1708" s="64" t="s">
        <v>24</v>
      </c>
      <c r="G1708" s="64" t="s">
        <v>25</v>
      </c>
      <c r="H1708" s="64">
        <v>0.3</v>
      </c>
      <c r="I1708" s="61">
        <v>17482.68</v>
      </c>
      <c r="J1708" s="64"/>
      <c r="K1708" s="61">
        <v>17490</v>
      </c>
      <c r="L1708" s="64" t="s">
        <v>3278</v>
      </c>
      <c r="M1708" s="61">
        <v>17490.080000000002</v>
      </c>
      <c r="N1708" s="61">
        <v>-0.21</v>
      </c>
      <c r="O1708" s="61">
        <v>0</v>
      </c>
      <c r="P1708" s="312">
        <v>2.2200000000000002</v>
      </c>
      <c r="Q1708" s="312"/>
      <c r="R1708" s="312"/>
    </row>
    <row r="1709" spans="1:18" ht="15" hidden="1" customHeight="1" outlineLevel="1" x14ac:dyDescent="0.2">
      <c r="A1709" s="35">
        <f t="shared" si="52"/>
        <v>45343</v>
      </c>
      <c r="B1709" t="str">
        <f t="shared" si="53"/>
        <v>10:30</v>
      </c>
      <c r="C1709"/>
      <c r="D1709" s="60" t="s">
        <v>3279</v>
      </c>
      <c r="E1709" s="58">
        <v>1026260921</v>
      </c>
      <c r="F1709" s="60" t="s">
        <v>24</v>
      </c>
      <c r="G1709" s="60" t="s">
        <v>25</v>
      </c>
      <c r="H1709" s="60">
        <v>0.3</v>
      </c>
      <c r="I1709" s="57">
        <v>17482.93</v>
      </c>
      <c r="J1709" s="60"/>
      <c r="K1709" s="57">
        <v>17491</v>
      </c>
      <c r="L1709" s="60" t="s">
        <v>3280</v>
      </c>
      <c r="M1709" s="57">
        <v>17491.080000000002</v>
      </c>
      <c r="N1709" s="57">
        <v>-0.21</v>
      </c>
      <c r="O1709" s="57">
        <v>0</v>
      </c>
      <c r="P1709" s="313">
        <v>2.4500000000000002</v>
      </c>
      <c r="Q1709" s="313"/>
      <c r="R1709" s="313"/>
    </row>
    <row r="1710" spans="1:18" ht="15" hidden="1" customHeight="1" outlineLevel="1" x14ac:dyDescent="0.2">
      <c r="A1710" s="35">
        <f t="shared" si="52"/>
        <v>45343</v>
      </c>
      <c r="B1710" t="str">
        <f t="shared" si="53"/>
        <v>10:30</v>
      </c>
      <c r="C1710"/>
      <c r="D1710" s="64" t="s">
        <v>3281</v>
      </c>
      <c r="E1710" s="62">
        <v>1026260935</v>
      </c>
      <c r="F1710" s="64" t="s">
        <v>24</v>
      </c>
      <c r="G1710" s="64" t="s">
        <v>25</v>
      </c>
      <c r="H1710" s="64">
        <v>0.3</v>
      </c>
      <c r="I1710" s="61">
        <v>17485.43</v>
      </c>
      <c r="J1710" s="64"/>
      <c r="K1710" s="61">
        <v>17495</v>
      </c>
      <c r="L1710" s="64" t="s">
        <v>3282</v>
      </c>
      <c r="M1710" s="61">
        <v>17486.080000000002</v>
      </c>
      <c r="N1710" s="61">
        <v>-0.21</v>
      </c>
      <c r="O1710" s="61">
        <v>0</v>
      </c>
      <c r="P1710" s="312">
        <v>0.2</v>
      </c>
      <c r="Q1710" s="312"/>
      <c r="R1710" s="312"/>
    </row>
    <row r="1711" spans="1:18" ht="15" hidden="1" customHeight="1" outlineLevel="1" x14ac:dyDescent="0.2">
      <c r="A1711" s="35">
        <f t="shared" si="52"/>
        <v>45343</v>
      </c>
      <c r="B1711" t="str">
        <f t="shared" si="53"/>
        <v>10:42</v>
      </c>
      <c r="C1711"/>
      <c r="D1711" s="60" t="s">
        <v>3283</v>
      </c>
      <c r="E1711" s="58">
        <v>1026261674</v>
      </c>
      <c r="F1711" s="60" t="s">
        <v>24</v>
      </c>
      <c r="G1711" s="60" t="s">
        <v>25</v>
      </c>
      <c r="H1711" s="60">
        <v>0.3</v>
      </c>
      <c r="I1711" s="57">
        <v>17479.93</v>
      </c>
      <c r="J1711" s="60"/>
      <c r="K1711" s="57">
        <v>17490</v>
      </c>
      <c r="L1711" s="60" t="s">
        <v>3284</v>
      </c>
      <c r="M1711" s="57">
        <v>17490.330000000002</v>
      </c>
      <c r="N1711" s="57">
        <v>-0.21</v>
      </c>
      <c r="O1711" s="57">
        <v>0</v>
      </c>
      <c r="P1711" s="313">
        <v>3.12</v>
      </c>
      <c r="Q1711" s="313"/>
      <c r="R1711" s="313"/>
    </row>
    <row r="1712" spans="1:18" ht="15" hidden="1" customHeight="1" outlineLevel="1" x14ac:dyDescent="0.2">
      <c r="A1712" s="35">
        <f t="shared" si="52"/>
        <v>45343</v>
      </c>
      <c r="B1712" t="str">
        <f t="shared" si="53"/>
        <v>10:43</v>
      </c>
      <c r="C1712"/>
      <c r="D1712" s="64" t="s">
        <v>3285</v>
      </c>
      <c r="E1712" s="62">
        <v>1026261950</v>
      </c>
      <c r="F1712" s="64" t="s">
        <v>24</v>
      </c>
      <c r="G1712" s="64" t="s">
        <v>25</v>
      </c>
      <c r="H1712" s="64">
        <v>0.3</v>
      </c>
      <c r="I1712" s="61">
        <v>17480.43</v>
      </c>
      <c r="J1712" s="64"/>
      <c r="K1712" s="61">
        <v>17493</v>
      </c>
      <c r="L1712" s="64" t="s">
        <v>3286</v>
      </c>
      <c r="M1712" s="61">
        <v>17493.580000000002</v>
      </c>
      <c r="N1712" s="61">
        <v>-0.21</v>
      </c>
      <c r="O1712" s="61">
        <v>0</v>
      </c>
      <c r="P1712" s="312">
        <v>3.95</v>
      </c>
      <c r="Q1712" s="312"/>
      <c r="R1712" s="312"/>
    </row>
    <row r="1713" spans="1:18" ht="15" hidden="1" customHeight="1" outlineLevel="1" x14ac:dyDescent="0.2">
      <c r="A1713" s="35">
        <f t="shared" si="52"/>
        <v>45343</v>
      </c>
      <c r="B1713" t="str">
        <f t="shared" si="53"/>
        <v>10:43</v>
      </c>
      <c r="C1713"/>
      <c r="D1713" s="60" t="s">
        <v>3287</v>
      </c>
      <c r="E1713" s="58">
        <v>1026261957</v>
      </c>
      <c r="F1713" s="60" t="s">
        <v>24</v>
      </c>
      <c r="G1713" s="60" t="s">
        <v>25</v>
      </c>
      <c r="H1713" s="60">
        <v>0.3</v>
      </c>
      <c r="I1713" s="57">
        <v>17480.68</v>
      </c>
      <c r="J1713" s="60"/>
      <c r="K1713" s="60"/>
      <c r="L1713" s="60" t="s">
        <v>3288</v>
      </c>
      <c r="M1713" s="57">
        <v>17491.330000000002</v>
      </c>
      <c r="N1713" s="57">
        <v>-0.21</v>
      </c>
      <c r="O1713" s="57">
        <v>0</v>
      </c>
      <c r="P1713" s="313">
        <v>3.2</v>
      </c>
      <c r="Q1713" s="313"/>
      <c r="R1713" s="313"/>
    </row>
    <row r="1714" spans="1:18" ht="15" hidden="1" customHeight="1" outlineLevel="1" x14ac:dyDescent="0.2">
      <c r="A1714" s="35">
        <f t="shared" si="52"/>
        <v>45343</v>
      </c>
      <c r="B1714" t="str">
        <f t="shared" si="53"/>
        <v>10:44</v>
      </c>
      <c r="C1714"/>
      <c r="D1714" s="64" t="s">
        <v>3289</v>
      </c>
      <c r="E1714" s="62">
        <v>1026262000</v>
      </c>
      <c r="F1714" s="64" t="s">
        <v>24</v>
      </c>
      <c r="G1714" s="64" t="s">
        <v>25</v>
      </c>
      <c r="H1714" s="64">
        <v>0.3</v>
      </c>
      <c r="I1714" s="61">
        <v>17483.18</v>
      </c>
      <c r="J1714" s="64"/>
      <c r="K1714" s="64"/>
      <c r="L1714" s="64" t="s">
        <v>3290</v>
      </c>
      <c r="M1714" s="61">
        <v>17491.830000000002</v>
      </c>
      <c r="N1714" s="61">
        <v>-0.21</v>
      </c>
      <c r="O1714" s="61">
        <v>0</v>
      </c>
      <c r="P1714" s="312">
        <v>2.6</v>
      </c>
      <c r="Q1714" s="312"/>
      <c r="R1714" s="312"/>
    </row>
    <row r="1715" spans="1:18" ht="15" hidden="1" customHeight="1" outlineLevel="1" x14ac:dyDescent="0.2">
      <c r="A1715" s="35">
        <f t="shared" si="52"/>
        <v>45343</v>
      </c>
      <c r="B1715" t="str">
        <f t="shared" si="53"/>
        <v>10:45</v>
      </c>
      <c r="C1715"/>
      <c r="D1715" s="60" t="s">
        <v>3291</v>
      </c>
      <c r="E1715" s="58">
        <v>1026262056</v>
      </c>
      <c r="F1715" s="60" t="s">
        <v>71</v>
      </c>
      <c r="G1715" s="60" t="s">
        <v>25</v>
      </c>
      <c r="H1715" s="60">
        <v>0.3</v>
      </c>
      <c r="I1715" s="59">
        <v>76.626999999999995</v>
      </c>
      <c r="J1715" s="60"/>
      <c r="K1715" s="60"/>
      <c r="L1715" s="60" t="s">
        <v>3292</v>
      </c>
      <c r="M1715" s="59">
        <v>76.725999999999999</v>
      </c>
      <c r="N1715" s="57">
        <v>-0.6</v>
      </c>
      <c r="O1715" s="57">
        <v>0</v>
      </c>
      <c r="P1715" s="313">
        <v>2.97</v>
      </c>
      <c r="Q1715" s="313"/>
      <c r="R1715" s="313"/>
    </row>
    <row r="1716" spans="1:18" ht="15" hidden="1" customHeight="1" outlineLevel="1" x14ac:dyDescent="0.2">
      <c r="A1716" s="35">
        <f t="shared" si="52"/>
        <v>45343</v>
      </c>
      <c r="B1716" t="str">
        <f t="shared" si="53"/>
        <v>10:55</v>
      </c>
      <c r="C1716"/>
      <c r="D1716" s="64" t="s">
        <v>3293</v>
      </c>
      <c r="E1716" s="62">
        <v>1026262476</v>
      </c>
      <c r="F1716" s="64" t="s">
        <v>24</v>
      </c>
      <c r="G1716" s="64" t="s">
        <v>25</v>
      </c>
      <c r="H1716" s="64">
        <v>0.3</v>
      </c>
      <c r="I1716" s="61">
        <v>17479.43</v>
      </c>
      <c r="J1716" s="64"/>
      <c r="K1716" s="61">
        <v>17490</v>
      </c>
      <c r="L1716" s="64" t="s">
        <v>3294</v>
      </c>
      <c r="M1716" s="61">
        <v>17490.580000000002</v>
      </c>
      <c r="N1716" s="61">
        <v>-0.21</v>
      </c>
      <c r="O1716" s="61">
        <v>0</v>
      </c>
      <c r="P1716" s="312">
        <v>3.35</v>
      </c>
      <c r="Q1716" s="312"/>
      <c r="R1716" s="312"/>
    </row>
    <row r="1717" spans="1:18" ht="15" hidden="1" customHeight="1" outlineLevel="1" x14ac:dyDescent="0.2">
      <c r="A1717" s="35">
        <f t="shared" si="52"/>
        <v>45343</v>
      </c>
      <c r="B1717" t="str">
        <f t="shared" si="53"/>
        <v>10:55</v>
      </c>
      <c r="C1717"/>
      <c r="D1717" s="60" t="s">
        <v>3295</v>
      </c>
      <c r="E1717" s="58">
        <v>1026262322</v>
      </c>
      <c r="F1717" s="60" t="s">
        <v>71</v>
      </c>
      <c r="G1717" s="60" t="s">
        <v>25</v>
      </c>
      <c r="H1717" s="60">
        <v>0.3</v>
      </c>
      <c r="I1717" s="59">
        <v>76.617000000000004</v>
      </c>
      <c r="J1717" s="60"/>
      <c r="K1717" s="59">
        <v>76.72</v>
      </c>
      <c r="L1717" s="60" t="s">
        <v>3296</v>
      </c>
      <c r="M1717" s="59">
        <v>76.725999999999999</v>
      </c>
      <c r="N1717" s="57">
        <v>-0.6</v>
      </c>
      <c r="O1717" s="57">
        <v>0</v>
      </c>
      <c r="P1717" s="313">
        <v>3.27</v>
      </c>
      <c r="Q1717" s="313"/>
      <c r="R1717" s="313"/>
    </row>
    <row r="1718" spans="1:18" ht="15" hidden="1" customHeight="1" outlineLevel="1" x14ac:dyDescent="0.2">
      <c r="A1718" s="35">
        <f t="shared" si="52"/>
        <v>45343</v>
      </c>
      <c r="B1718" t="str">
        <f t="shared" si="53"/>
        <v>10:55</v>
      </c>
      <c r="C1718"/>
      <c r="D1718" s="64" t="s">
        <v>3297</v>
      </c>
      <c r="E1718" s="62">
        <v>1026262651</v>
      </c>
      <c r="F1718" s="64" t="s">
        <v>71</v>
      </c>
      <c r="G1718" s="64" t="s">
        <v>25</v>
      </c>
      <c r="H1718" s="64">
        <v>0.3</v>
      </c>
      <c r="I1718" s="63">
        <v>76.647000000000006</v>
      </c>
      <c r="J1718" s="64"/>
      <c r="K1718" s="63">
        <v>76.75</v>
      </c>
      <c r="L1718" s="64" t="s">
        <v>3298</v>
      </c>
      <c r="M1718" s="63">
        <v>76.756</v>
      </c>
      <c r="N1718" s="61">
        <v>-0.6</v>
      </c>
      <c r="O1718" s="61">
        <v>0</v>
      </c>
      <c r="P1718" s="312">
        <v>3.27</v>
      </c>
      <c r="Q1718" s="312"/>
      <c r="R1718" s="312"/>
    </row>
    <row r="1719" spans="1:18" ht="15" hidden="1" customHeight="1" outlineLevel="1" x14ac:dyDescent="0.2">
      <c r="A1719" s="35">
        <f t="shared" si="52"/>
        <v>45343</v>
      </c>
      <c r="B1719" t="str">
        <f t="shared" si="53"/>
        <v>10:55</v>
      </c>
      <c r="C1719"/>
      <c r="D1719" s="60" t="s">
        <v>3299</v>
      </c>
      <c r="E1719" s="58">
        <v>1026262658</v>
      </c>
      <c r="F1719" s="60" t="s">
        <v>24</v>
      </c>
      <c r="G1719" s="60" t="s">
        <v>25</v>
      </c>
      <c r="H1719" s="60">
        <v>0.3</v>
      </c>
      <c r="I1719" s="57">
        <v>17473.18</v>
      </c>
      <c r="J1719" s="60"/>
      <c r="K1719" s="57">
        <v>17485</v>
      </c>
      <c r="L1719" s="60" t="s">
        <v>3300</v>
      </c>
      <c r="M1719" s="57">
        <v>17485.330000000002</v>
      </c>
      <c r="N1719" s="57">
        <v>-0.21</v>
      </c>
      <c r="O1719" s="57">
        <v>0</v>
      </c>
      <c r="P1719" s="313">
        <v>3.65</v>
      </c>
      <c r="Q1719" s="313"/>
      <c r="R1719" s="313"/>
    </row>
    <row r="1720" spans="1:18" ht="15" hidden="1" customHeight="1" outlineLevel="1" x14ac:dyDescent="0.2">
      <c r="A1720" s="35">
        <f t="shared" si="52"/>
        <v>45343</v>
      </c>
      <c r="B1720" t="str">
        <f t="shared" si="53"/>
        <v>10:55</v>
      </c>
      <c r="C1720"/>
      <c r="D1720" s="64" t="s">
        <v>3301</v>
      </c>
      <c r="E1720" s="62">
        <v>1026262661</v>
      </c>
      <c r="F1720" s="64" t="s">
        <v>24</v>
      </c>
      <c r="G1720" s="64" t="s">
        <v>25</v>
      </c>
      <c r="H1720" s="64">
        <v>0.3</v>
      </c>
      <c r="I1720" s="61">
        <v>17472.43</v>
      </c>
      <c r="J1720" s="64"/>
      <c r="K1720" s="61">
        <v>17483</v>
      </c>
      <c r="L1720" s="64" t="s">
        <v>3302</v>
      </c>
      <c r="M1720" s="61">
        <v>17483.830000000002</v>
      </c>
      <c r="N1720" s="61">
        <v>-0.21</v>
      </c>
      <c r="O1720" s="61">
        <v>0</v>
      </c>
      <c r="P1720" s="312">
        <v>3.42</v>
      </c>
      <c r="Q1720" s="312"/>
      <c r="R1720" s="312"/>
    </row>
    <row r="1721" spans="1:18" ht="15" hidden="1" customHeight="1" outlineLevel="1" x14ac:dyDescent="0.2">
      <c r="A1721" s="35">
        <f t="shared" si="52"/>
        <v>45343</v>
      </c>
      <c r="B1721" t="str">
        <f t="shared" si="53"/>
        <v>10:55</v>
      </c>
      <c r="C1721"/>
      <c r="D1721" s="60" t="s">
        <v>3303</v>
      </c>
      <c r="E1721" s="58">
        <v>1026262675</v>
      </c>
      <c r="F1721" s="60" t="s">
        <v>71</v>
      </c>
      <c r="G1721" s="60" t="s">
        <v>25</v>
      </c>
      <c r="H1721" s="60">
        <v>0.3</v>
      </c>
      <c r="I1721" s="59">
        <v>76.641999999999996</v>
      </c>
      <c r="J1721" s="60"/>
      <c r="K1721" s="59">
        <v>76.73</v>
      </c>
      <c r="L1721" s="60" t="s">
        <v>3298</v>
      </c>
      <c r="M1721" s="59">
        <v>76.756</v>
      </c>
      <c r="N1721" s="57">
        <v>-0.6</v>
      </c>
      <c r="O1721" s="57">
        <v>0</v>
      </c>
      <c r="P1721" s="313">
        <v>3.42</v>
      </c>
      <c r="Q1721" s="313"/>
      <c r="R1721" s="313"/>
    </row>
    <row r="1722" spans="1:18" ht="15" hidden="1" customHeight="1" outlineLevel="1" x14ac:dyDescent="0.2">
      <c r="A1722" s="35">
        <f t="shared" si="52"/>
        <v>45343</v>
      </c>
      <c r="B1722" t="str">
        <f t="shared" si="53"/>
        <v>10:56</v>
      </c>
      <c r="C1722"/>
      <c r="D1722" s="64" t="s">
        <v>3304</v>
      </c>
      <c r="E1722" s="62">
        <v>1026262770</v>
      </c>
      <c r="F1722" s="64" t="s">
        <v>24</v>
      </c>
      <c r="G1722" s="64" t="s">
        <v>25</v>
      </c>
      <c r="H1722" s="64">
        <v>0.3</v>
      </c>
      <c r="I1722" s="61">
        <v>17475.18</v>
      </c>
      <c r="J1722" s="64"/>
      <c r="K1722" s="61">
        <v>17486</v>
      </c>
      <c r="L1722" s="64" t="s">
        <v>3305</v>
      </c>
      <c r="M1722" s="61">
        <v>17486.580000000002</v>
      </c>
      <c r="N1722" s="61">
        <v>-0.21</v>
      </c>
      <c r="O1722" s="61">
        <v>0</v>
      </c>
      <c r="P1722" s="312">
        <v>3.42</v>
      </c>
      <c r="Q1722" s="312"/>
      <c r="R1722" s="312"/>
    </row>
    <row r="1723" spans="1:18" ht="15" hidden="1" customHeight="1" outlineLevel="1" x14ac:dyDescent="0.2">
      <c r="A1723" s="35">
        <f t="shared" si="52"/>
        <v>45343</v>
      </c>
      <c r="B1723" t="str">
        <f t="shared" si="53"/>
        <v>10:56</v>
      </c>
      <c r="C1723"/>
      <c r="D1723" s="60" t="s">
        <v>3306</v>
      </c>
      <c r="E1723" s="58">
        <v>1026262776</v>
      </c>
      <c r="F1723" s="60" t="s">
        <v>71</v>
      </c>
      <c r="G1723" s="60" t="s">
        <v>25</v>
      </c>
      <c r="H1723" s="60">
        <v>0.3</v>
      </c>
      <c r="I1723" s="59">
        <v>76.667000000000002</v>
      </c>
      <c r="J1723" s="60"/>
      <c r="K1723" s="59">
        <v>76.760000000000005</v>
      </c>
      <c r="L1723" s="60" t="s">
        <v>3307</v>
      </c>
      <c r="M1723" s="59">
        <v>76.766000000000005</v>
      </c>
      <c r="N1723" s="57">
        <v>-0.6</v>
      </c>
      <c r="O1723" s="57">
        <v>0</v>
      </c>
      <c r="P1723" s="313">
        <v>2.97</v>
      </c>
      <c r="Q1723" s="313"/>
      <c r="R1723" s="313"/>
    </row>
    <row r="1724" spans="1:18" ht="15" hidden="1" customHeight="1" outlineLevel="1" x14ac:dyDescent="0.2">
      <c r="A1724" s="35">
        <f t="shared" si="52"/>
        <v>45343</v>
      </c>
      <c r="B1724" t="str">
        <f t="shared" si="53"/>
        <v>10:57</v>
      </c>
      <c r="C1724"/>
      <c r="D1724" s="64" t="s">
        <v>3308</v>
      </c>
      <c r="E1724" s="62">
        <v>1026262843</v>
      </c>
      <c r="F1724" s="64" t="s">
        <v>24</v>
      </c>
      <c r="G1724" s="64" t="s">
        <v>25</v>
      </c>
      <c r="H1724" s="64">
        <v>0.3</v>
      </c>
      <c r="I1724" s="61">
        <v>17472.43</v>
      </c>
      <c r="J1724" s="64"/>
      <c r="K1724" s="61">
        <v>17483</v>
      </c>
      <c r="L1724" s="64" t="s">
        <v>3302</v>
      </c>
      <c r="M1724" s="61">
        <v>17483.830000000002</v>
      </c>
      <c r="N1724" s="61">
        <v>-0.21</v>
      </c>
      <c r="O1724" s="61">
        <v>0</v>
      </c>
      <c r="P1724" s="312">
        <v>3.42</v>
      </c>
      <c r="Q1724" s="312"/>
      <c r="R1724" s="312"/>
    </row>
    <row r="1725" spans="1:18" ht="15" hidden="1" customHeight="1" outlineLevel="1" x14ac:dyDescent="0.2">
      <c r="A1725" s="35">
        <f t="shared" si="52"/>
        <v>45343</v>
      </c>
      <c r="B1725" t="str">
        <f t="shared" si="53"/>
        <v>11:11</v>
      </c>
      <c r="C1725"/>
      <c r="D1725" s="60" t="s">
        <v>3309</v>
      </c>
      <c r="E1725" s="58">
        <v>1026264104</v>
      </c>
      <c r="F1725" s="60" t="s">
        <v>24</v>
      </c>
      <c r="G1725" s="60" t="s">
        <v>25</v>
      </c>
      <c r="H1725" s="60">
        <v>0.3</v>
      </c>
      <c r="I1725" s="57">
        <v>17480.18</v>
      </c>
      <c r="J1725" s="60"/>
      <c r="K1725" s="57">
        <v>17491</v>
      </c>
      <c r="L1725" s="60" t="s">
        <v>3310</v>
      </c>
      <c r="M1725" s="57">
        <v>17487.330000000002</v>
      </c>
      <c r="N1725" s="57">
        <v>-0.21</v>
      </c>
      <c r="O1725" s="57">
        <v>0</v>
      </c>
      <c r="P1725" s="313">
        <v>2.15</v>
      </c>
      <c r="Q1725" s="313"/>
      <c r="R1725" s="313"/>
    </row>
    <row r="1726" spans="1:18" ht="15" hidden="1" customHeight="1" outlineLevel="1" x14ac:dyDescent="0.2">
      <c r="A1726" s="35">
        <f t="shared" si="52"/>
        <v>45343</v>
      </c>
      <c r="B1726" t="str">
        <f t="shared" si="53"/>
        <v>11:11</v>
      </c>
      <c r="C1726"/>
      <c r="D1726" s="64" t="s">
        <v>3311</v>
      </c>
      <c r="E1726" s="62">
        <v>1026264112</v>
      </c>
      <c r="F1726" s="64" t="s">
        <v>24</v>
      </c>
      <c r="G1726" s="64" t="s">
        <v>25</v>
      </c>
      <c r="H1726" s="64">
        <v>0.3</v>
      </c>
      <c r="I1726" s="61">
        <v>17479.68</v>
      </c>
      <c r="J1726" s="64"/>
      <c r="K1726" s="61">
        <v>17490</v>
      </c>
      <c r="L1726" s="64" t="s">
        <v>3312</v>
      </c>
      <c r="M1726" s="61">
        <v>17485.080000000002</v>
      </c>
      <c r="N1726" s="61">
        <v>-0.21</v>
      </c>
      <c r="O1726" s="61">
        <v>0</v>
      </c>
      <c r="P1726" s="312">
        <v>1.62</v>
      </c>
      <c r="Q1726" s="312"/>
      <c r="R1726" s="312"/>
    </row>
    <row r="1727" spans="1:18" ht="15" hidden="1" customHeight="1" outlineLevel="1" x14ac:dyDescent="0.2">
      <c r="A1727" s="35">
        <f t="shared" si="52"/>
        <v>45343</v>
      </c>
      <c r="B1727" t="str">
        <f t="shared" si="53"/>
        <v>11:16</v>
      </c>
      <c r="C1727"/>
      <c r="D1727" s="60" t="s">
        <v>3313</v>
      </c>
      <c r="E1727" s="58">
        <v>1026264308</v>
      </c>
      <c r="F1727" s="60" t="s">
        <v>24</v>
      </c>
      <c r="G1727" s="60" t="s">
        <v>25</v>
      </c>
      <c r="H1727" s="60">
        <v>0.3</v>
      </c>
      <c r="I1727" s="57">
        <v>17475.68</v>
      </c>
      <c r="J1727" s="60"/>
      <c r="K1727" s="57">
        <v>17486</v>
      </c>
      <c r="L1727" s="60" t="s">
        <v>3314</v>
      </c>
      <c r="M1727" s="57">
        <v>17485.830000000002</v>
      </c>
      <c r="N1727" s="57">
        <v>-0.21</v>
      </c>
      <c r="O1727" s="57">
        <v>0</v>
      </c>
      <c r="P1727" s="313">
        <v>3.05</v>
      </c>
      <c r="Q1727" s="313"/>
      <c r="R1727" s="313"/>
    </row>
    <row r="1728" spans="1:18" ht="15" hidden="1" customHeight="1" outlineLevel="1" x14ac:dyDescent="0.2">
      <c r="A1728" s="35">
        <f t="shared" si="52"/>
        <v>45343</v>
      </c>
      <c r="B1728" t="str">
        <f t="shared" si="53"/>
        <v>11:16</v>
      </c>
      <c r="C1728"/>
      <c r="D1728" s="64" t="s">
        <v>3315</v>
      </c>
      <c r="E1728" s="62">
        <v>1026264314</v>
      </c>
      <c r="F1728" s="64" t="s">
        <v>24</v>
      </c>
      <c r="G1728" s="64" t="s">
        <v>25</v>
      </c>
      <c r="H1728" s="64">
        <v>0.3</v>
      </c>
      <c r="I1728" s="61">
        <v>17474.18</v>
      </c>
      <c r="J1728" s="64"/>
      <c r="K1728" s="61">
        <v>17485</v>
      </c>
      <c r="L1728" s="64" t="s">
        <v>3316</v>
      </c>
      <c r="M1728" s="61">
        <v>17483.830000000002</v>
      </c>
      <c r="N1728" s="61">
        <v>-0.21</v>
      </c>
      <c r="O1728" s="61">
        <v>0</v>
      </c>
      <c r="P1728" s="312">
        <v>2.9</v>
      </c>
      <c r="Q1728" s="312"/>
      <c r="R1728" s="312"/>
    </row>
    <row r="1729" spans="1:18" ht="15" hidden="1" customHeight="1" outlineLevel="1" x14ac:dyDescent="0.2">
      <c r="A1729" s="35">
        <f t="shared" si="52"/>
        <v>45343</v>
      </c>
      <c r="B1729" t="str">
        <f t="shared" si="53"/>
        <v>12:29</v>
      </c>
      <c r="C1729"/>
      <c r="D1729" s="60" t="s">
        <v>3317</v>
      </c>
      <c r="E1729" s="58">
        <v>1026267497</v>
      </c>
      <c r="F1729" s="60" t="s">
        <v>24</v>
      </c>
      <c r="G1729" s="60" t="s">
        <v>21</v>
      </c>
      <c r="H1729" s="60">
        <v>0.3</v>
      </c>
      <c r="I1729" s="57">
        <v>17499.830000000002</v>
      </c>
      <c r="J1729" s="60"/>
      <c r="K1729" s="60"/>
      <c r="L1729" s="60" t="s">
        <v>3318</v>
      </c>
      <c r="M1729" s="57">
        <v>17491.18</v>
      </c>
      <c r="N1729" s="57">
        <v>-0.21</v>
      </c>
      <c r="O1729" s="57">
        <v>0</v>
      </c>
      <c r="P1729" s="313">
        <v>2.6</v>
      </c>
      <c r="Q1729" s="313"/>
      <c r="R1729" s="313"/>
    </row>
    <row r="1730" spans="1:18" ht="15" hidden="1" customHeight="1" outlineLevel="1" x14ac:dyDescent="0.2">
      <c r="A1730" s="35">
        <f t="shared" si="52"/>
        <v>45343</v>
      </c>
      <c r="B1730" t="str">
        <f t="shared" si="53"/>
        <v>12:29</v>
      </c>
      <c r="C1730"/>
      <c r="D1730" s="64" t="s">
        <v>3319</v>
      </c>
      <c r="E1730" s="62">
        <v>1026267500</v>
      </c>
      <c r="F1730" s="64" t="s">
        <v>24</v>
      </c>
      <c r="G1730" s="64" t="s">
        <v>21</v>
      </c>
      <c r="H1730" s="64">
        <v>0.3</v>
      </c>
      <c r="I1730" s="61">
        <v>17499.330000000002</v>
      </c>
      <c r="J1730" s="64"/>
      <c r="K1730" s="64"/>
      <c r="L1730" s="64" t="s">
        <v>3320</v>
      </c>
      <c r="M1730" s="61">
        <v>17490.18</v>
      </c>
      <c r="N1730" s="61">
        <v>-0.21</v>
      </c>
      <c r="O1730" s="61">
        <v>0</v>
      </c>
      <c r="P1730" s="312">
        <v>2.75</v>
      </c>
      <c r="Q1730" s="312"/>
      <c r="R1730" s="312"/>
    </row>
    <row r="1731" spans="1:18" ht="15" hidden="1" customHeight="1" outlineLevel="1" x14ac:dyDescent="0.2">
      <c r="A1731" s="35">
        <f t="shared" si="52"/>
        <v>45343</v>
      </c>
      <c r="B1731" t="str">
        <f t="shared" si="53"/>
        <v>14:49</v>
      </c>
      <c r="C1731"/>
      <c r="D1731" s="60" t="s">
        <v>3321</v>
      </c>
      <c r="E1731" s="58">
        <v>1026274378</v>
      </c>
      <c r="F1731" s="60" t="s">
        <v>24</v>
      </c>
      <c r="G1731" s="60" t="s">
        <v>25</v>
      </c>
      <c r="H1731" s="60">
        <v>0.3</v>
      </c>
      <c r="I1731" s="57">
        <v>17447.68</v>
      </c>
      <c r="J1731" s="60"/>
      <c r="K1731" s="57">
        <v>17460</v>
      </c>
      <c r="L1731" s="60" t="s">
        <v>3330</v>
      </c>
      <c r="M1731" s="57">
        <v>17459.580000000002</v>
      </c>
      <c r="N1731" s="57">
        <v>-0.21</v>
      </c>
      <c r="O1731" s="57">
        <v>0</v>
      </c>
      <c r="P1731" s="313">
        <v>3.57</v>
      </c>
      <c r="Q1731" s="313"/>
      <c r="R1731" s="313"/>
    </row>
    <row r="1732" spans="1:18" ht="15" hidden="1" customHeight="1" outlineLevel="1" x14ac:dyDescent="0.2">
      <c r="A1732" s="35">
        <f t="shared" si="52"/>
        <v>45343</v>
      </c>
      <c r="B1732" t="str">
        <f t="shared" si="53"/>
        <v>14:49</v>
      </c>
      <c r="C1732"/>
      <c r="D1732" s="64" t="s">
        <v>3322</v>
      </c>
      <c r="E1732" s="62">
        <v>1026274381</v>
      </c>
      <c r="F1732" s="64" t="s">
        <v>24</v>
      </c>
      <c r="G1732" s="64" t="s">
        <v>25</v>
      </c>
      <c r="H1732" s="64">
        <v>0.3</v>
      </c>
      <c r="I1732" s="61">
        <v>17448.18</v>
      </c>
      <c r="J1732" s="64"/>
      <c r="K1732" s="61">
        <v>17465</v>
      </c>
      <c r="L1732" s="64" t="s">
        <v>3338</v>
      </c>
      <c r="M1732" s="61">
        <v>17452.830000000002</v>
      </c>
      <c r="N1732" s="61">
        <v>-0.21</v>
      </c>
      <c r="O1732" s="61">
        <v>0</v>
      </c>
      <c r="P1732" s="312">
        <v>1.4</v>
      </c>
      <c r="Q1732" s="312"/>
      <c r="R1732" s="312"/>
    </row>
    <row r="1733" spans="1:18" ht="15" hidden="1" customHeight="1" outlineLevel="1" x14ac:dyDescent="0.2">
      <c r="A1733" s="35">
        <f t="shared" si="52"/>
        <v>45343</v>
      </c>
      <c r="B1733" t="str">
        <f t="shared" si="53"/>
        <v>14:49</v>
      </c>
      <c r="C1733"/>
      <c r="D1733" s="60" t="s">
        <v>3323</v>
      </c>
      <c r="E1733" s="58">
        <v>1026274390</v>
      </c>
      <c r="F1733" s="60" t="s">
        <v>24</v>
      </c>
      <c r="G1733" s="60" t="s">
        <v>25</v>
      </c>
      <c r="H1733" s="60">
        <v>0.3</v>
      </c>
      <c r="I1733" s="57">
        <v>17450.43</v>
      </c>
      <c r="J1733" s="60"/>
      <c r="K1733" s="57">
        <v>17470</v>
      </c>
      <c r="L1733" s="60" t="s">
        <v>3340</v>
      </c>
      <c r="M1733" s="57">
        <v>17451.330000000002</v>
      </c>
      <c r="N1733" s="57">
        <v>-0.21</v>
      </c>
      <c r="O1733" s="57">
        <v>0</v>
      </c>
      <c r="P1733" s="313">
        <v>0.27</v>
      </c>
      <c r="Q1733" s="313"/>
      <c r="R1733" s="313"/>
    </row>
    <row r="1734" spans="1:18" ht="15" hidden="1" customHeight="1" outlineLevel="1" x14ac:dyDescent="0.2">
      <c r="A1734" s="35">
        <f t="shared" si="52"/>
        <v>45343</v>
      </c>
      <c r="B1734" t="str">
        <f t="shared" si="53"/>
        <v>14:50</v>
      </c>
      <c r="C1734"/>
      <c r="D1734" s="64" t="s">
        <v>3324</v>
      </c>
      <c r="E1734" s="62">
        <v>1026274415</v>
      </c>
      <c r="F1734" s="64" t="s">
        <v>24</v>
      </c>
      <c r="G1734" s="64" t="s">
        <v>25</v>
      </c>
      <c r="H1734" s="64">
        <v>0.3</v>
      </c>
      <c r="I1734" s="61">
        <v>17445.43</v>
      </c>
      <c r="J1734" s="64"/>
      <c r="K1734" s="61">
        <v>17458</v>
      </c>
      <c r="L1734" s="64" t="s">
        <v>3329</v>
      </c>
      <c r="M1734" s="61">
        <v>17456.330000000002</v>
      </c>
      <c r="N1734" s="61">
        <v>-0.21</v>
      </c>
      <c r="O1734" s="61">
        <v>0</v>
      </c>
      <c r="P1734" s="312">
        <v>3.27</v>
      </c>
      <c r="Q1734" s="312"/>
      <c r="R1734" s="312"/>
    </row>
    <row r="1735" spans="1:18" ht="15" hidden="1" customHeight="1" outlineLevel="1" x14ac:dyDescent="0.2">
      <c r="A1735" s="35">
        <f t="shared" si="52"/>
        <v>45343</v>
      </c>
      <c r="B1735" t="str">
        <f t="shared" si="53"/>
        <v>14:52</v>
      </c>
      <c r="C1735"/>
      <c r="D1735" s="60" t="s">
        <v>3325</v>
      </c>
      <c r="E1735" s="58">
        <v>1026274549</v>
      </c>
      <c r="F1735" s="60" t="s">
        <v>24</v>
      </c>
      <c r="G1735" s="60" t="s">
        <v>25</v>
      </c>
      <c r="H1735" s="60">
        <v>0.3</v>
      </c>
      <c r="I1735" s="57">
        <v>17441.93</v>
      </c>
      <c r="J1735" s="60"/>
      <c r="K1735" s="57">
        <v>17456</v>
      </c>
      <c r="L1735" s="60" t="s">
        <v>3328</v>
      </c>
      <c r="M1735" s="57">
        <v>17455.830000000002</v>
      </c>
      <c r="N1735" s="57">
        <v>-0.21</v>
      </c>
      <c r="O1735" s="57">
        <v>0</v>
      </c>
      <c r="P1735" s="313">
        <v>4.17</v>
      </c>
      <c r="Q1735" s="313"/>
      <c r="R1735" s="313"/>
    </row>
    <row r="1736" spans="1:18" ht="15" hidden="1" customHeight="1" outlineLevel="1" x14ac:dyDescent="0.2">
      <c r="A1736" s="35">
        <f t="shared" ref="A1736:A1799" si="54">DATEVALUE(LEFT(D1736,4)&amp;"-"&amp;MID(D1736,6,2)&amp;"-"&amp;MID(D1736,9,2))</f>
        <v>45343</v>
      </c>
      <c r="B1736" t="str">
        <f t="shared" ref="B1736:B1799" si="55">MID(D1736,12,5)</f>
        <v>14:58</v>
      </c>
      <c r="C1736"/>
      <c r="D1736" s="64" t="s">
        <v>3326</v>
      </c>
      <c r="E1736" s="62">
        <v>1026274759</v>
      </c>
      <c r="F1736" s="64" t="s">
        <v>24</v>
      </c>
      <c r="G1736" s="64" t="s">
        <v>25</v>
      </c>
      <c r="H1736" s="64">
        <v>0.3</v>
      </c>
      <c r="I1736" s="61">
        <v>17442.43</v>
      </c>
      <c r="J1736" s="64"/>
      <c r="K1736" s="61">
        <v>17454</v>
      </c>
      <c r="L1736" s="64" t="s">
        <v>3327</v>
      </c>
      <c r="M1736" s="61">
        <v>17454.580000000002</v>
      </c>
      <c r="N1736" s="61">
        <v>-0.21</v>
      </c>
      <c r="O1736" s="61">
        <v>0</v>
      </c>
      <c r="P1736" s="312">
        <v>3.65</v>
      </c>
      <c r="Q1736" s="312"/>
      <c r="R1736" s="312"/>
    </row>
    <row r="1737" spans="1:18" ht="15" hidden="1" customHeight="1" outlineLevel="1" x14ac:dyDescent="0.2">
      <c r="A1737" s="35">
        <f t="shared" si="54"/>
        <v>45343</v>
      </c>
      <c r="B1737" t="str">
        <f t="shared" si="55"/>
        <v>15:15</v>
      </c>
      <c r="C1737"/>
      <c r="D1737" s="60" t="s">
        <v>3331</v>
      </c>
      <c r="E1737" s="58">
        <v>1026276201</v>
      </c>
      <c r="F1737" s="60" t="s">
        <v>24</v>
      </c>
      <c r="G1737" s="60" t="s">
        <v>25</v>
      </c>
      <c r="H1737" s="60">
        <v>0.3</v>
      </c>
      <c r="I1737" s="57">
        <v>17448.18</v>
      </c>
      <c r="J1737" s="60"/>
      <c r="K1737" s="57">
        <v>17459</v>
      </c>
      <c r="L1737" s="60" t="s">
        <v>3337</v>
      </c>
      <c r="M1737" s="57">
        <v>17455.330000000002</v>
      </c>
      <c r="N1737" s="57">
        <v>-0.21</v>
      </c>
      <c r="O1737" s="57">
        <v>0</v>
      </c>
      <c r="P1737" s="313">
        <v>2.15</v>
      </c>
      <c r="Q1737" s="313"/>
      <c r="R1737" s="313"/>
    </row>
    <row r="1738" spans="1:18" ht="15" hidden="1" customHeight="1" outlineLevel="1" x14ac:dyDescent="0.2">
      <c r="A1738" s="35">
        <f t="shared" si="54"/>
        <v>45343</v>
      </c>
      <c r="B1738" t="str">
        <f t="shared" si="55"/>
        <v>15:16</v>
      </c>
      <c r="C1738"/>
      <c r="D1738" s="64" t="s">
        <v>3333</v>
      </c>
      <c r="E1738" s="62">
        <v>1026276348</v>
      </c>
      <c r="F1738" s="64" t="s">
        <v>24</v>
      </c>
      <c r="G1738" s="64" t="s">
        <v>25</v>
      </c>
      <c r="H1738" s="64">
        <v>0.3</v>
      </c>
      <c r="I1738" s="61">
        <v>17450.18</v>
      </c>
      <c r="J1738" s="64"/>
      <c r="K1738" s="61">
        <v>17461</v>
      </c>
      <c r="L1738" s="64" t="s">
        <v>3339</v>
      </c>
      <c r="M1738" s="61">
        <v>17452.080000000002</v>
      </c>
      <c r="N1738" s="61">
        <v>-0.21</v>
      </c>
      <c r="O1738" s="61">
        <v>0</v>
      </c>
      <c r="P1738" s="312">
        <v>0.56999999999999995</v>
      </c>
      <c r="Q1738" s="312"/>
      <c r="R1738" s="312"/>
    </row>
    <row r="1739" spans="1:18" ht="15" hidden="1" customHeight="1" outlineLevel="1" x14ac:dyDescent="0.2">
      <c r="A1739" s="35">
        <f t="shared" si="54"/>
        <v>45343</v>
      </c>
      <c r="B1739" t="str">
        <f t="shared" si="55"/>
        <v>15:23</v>
      </c>
      <c r="C1739"/>
      <c r="D1739" s="60" t="s">
        <v>3334</v>
      </c>
      <c r="E1739" s="58">
        <v>1026276538</v>
      </c>
      <c r="F1739" s="60" t="s">
        <v>24</v>
      </c>
      <c r="G1739" s="60" t="s">
        <v>25</v>
      </c>
      <c r="H1739" s="60">
        <v>0.3</v>
      </c>
      <c r="I1739" s="57">
        <v>17444.93</v>
      </c>
      <c r="J1739" s="60"/>
      <c r="K1739" s="57">
        <v>17457</v>
      </c>
      <c r="L1739" s="60" t="s">
        <v>3336</v>
      </c>
      <c r="M1739" s="57">
        <v>17455.330000000002</v>
      </c>
      <c r="N1739" s="57">
        <v>-0.21</v>
      </c>
      <c r="O1739" s="57">
        <v>0</v>
      </c>
      <c r="P1739" s="313">
        <v>3.12</v>
      </c>
      <c r="Q1739" s="313"/>
      <c r="R1739" s="313"/>
    </row>
    <row r="1740" spans="1:18" ht="15" hidden="1" customHeight="1" outlineLevel="1" x14ac:dyDescent="0.2">
      <c r="A1740" s="35">
        <f t="shared" si="54"/>
        <v>45343</v>
      </c>
      <c r="B1740" t="str">
        <f t="shared" si="55"/>
        <v>15:26</v>
      </c>
      <c r="C1740"/>
      <c r="D1740" s="64" t="s">
        <v>3332</v>
      </c>
      <c r="E1740" s="62">
        <v>1026276324</v>
      </c>
      <c r="F1740" s="64" t="s">
        <v>24</v>
      </c>
      <c r="G1740" s="64" t="s">
        <v>25</v>
      </c>
      <c r="H1740" s="64">
        <v>0.3</v>
      </c>
      <c r="I1740" s="61">
        <v>17439.43</v>
      </c>
      <c r="J1740" s="64"/>
      <c r="K1740" s="61">
        <v>17455</v>
      </c>
      <c r="L1740" s="64" t="s">
        <v>3335</v>
      </c>
      <c r="M1740" s="61">
        <v>17454.830000000002</v>
      </c>
      <c r="N1740" s="61">
        <v>-0.21</v>
      </c>
      <c r="O1740" s="61">
        <v>0</v>
      </c>
      <c r="P1740" s="312">
        <v>4.62</v>
      </c>
      <c r="Q1740" s="312"/>
      <c r="R1740" s="312"/>
    </row>
    <row r="1741" spans="1:18" ht="15" hidden="1" customHeight="1" outlineLevel="1" x14ac:dyDescent="0.2">
      <c r="A1741" s="35">
        <f t="shared" si="54"/>
        <v>45343</v>
      </c>
      <c r="B1741" t="str">
        <f t="shared" si="55"/>
        <v>16:44</v>
      </c>
      <c r="C1741"/>
      <c r="D1741" s="60" t="s">
        <v>3341</v>
      </c>
      <c r="E1741" s="58">
        <v>1026283816</v>
      </c>
      <c r="F1741" s="60" t="s">
        <v>24</v>
      </c>
      <c r="G1741" s="60" t="s">
        <v>25</v>
      </c>
      <c r="H1741" s="60">
        <v>0.3</v>
      </c>
      <c r="I1741" s="57">
        <v>17421.93</v>
      </c>
      <c r="J1741" s="60"/>
      <c r="K1741" s="57">
        <v>17435</v>
      </c>
      <c r="L1741" s="60" t="s">
        <v>3342</v>
      </c>
      <c r="M1741" s="57">
        <v>17435.830000000002</v>
      </c>
      <c r="N1741" s="57">
        <v>-0.21</v>
      </c>
      <c r="O1741" s="57">
        <v>0</v>
      </c>
      <c r="P1741" s="313">
        <v>4.17</v>
      </c>
      <c r="Q1741" s="313"/>
      <c r="R1741" s="313"/>
    </row>
    <row r="1742" spans="1:18" ht="15" hidden="1" customHeight="1" outlineLevel="1" x14ac:dyDescent="0.2">
      <c r="A1742" s="35">
        <f t="shared" si="54"/>
        <v>45343</v>
      </c>
      <c r="B1742" t="str">
        <f t="shared" si="55"/>
        <v>16:45</v>
      </c>
      <c r="C1742"/>
      <c r="D1742" s="64" t="s">
        <v>3343</v>
      </c>
      <c r="E1742" s="62">
        <v>1026283852</v>
      </c>
      <c r="F1742" s="64" t="s">
        <v>24</v>
      </c>
      <c r="G1742" s="64" t="s">
        <v>25</v>
      </c>
      <c r="H1742" s="64">
        <v>0.3</v>
      </c>
      <c r="I1742" s="61">
        <v>17423.68</v>
      </c>
      <c r="J1742" s="64"/>
      <c r="K1742" s="61">
        <v>17440</v>
      </c>
      <c r="L1742" s="64" t="s">
        <v>3344</v>
      </c>
      <c r="M1742" s="61">
        <v>17433.830000000002</v>
      </c>
      <c r="N1742" s="61">
        <v>-0.21</v>
      </c>
      <c r="O1742" s="61">
        <v>0</v>
      </c>
      <c r="P1742" s="312">
        <v>3.05</v>
      </c>
      <c r="Q1742" s="312"/>
      <c r="R1742" s="312"/>
    </row>
    <row r="1743" spans="1:18" ht="15" hidden="1" customHeight="1" outlineLevel="1" x14ac:dyDescent="0.2">
      <c r="A1743" s="35">
        <f t="shared" si="54"/>
        <v>45343</v>
      </c>
      <c r="B1743" t="str">
        <f t="shared" si="55"/>
        <v>16:47</v>
      </c>
      <c r="C1743"/>
      <c r="D1743" s="60" t="s">
        <v>3345</v>
      </c>
      <c r="E1743" s="58">
        <v>1026284162</v>
      </c>
      <c r="F1743" s="60" t="s">
        <v>24</v>
      </c>
      <c r="G1743" s="60" t="s">
        <v>25</v>
      </c>
      <c r="H1743" s="60">
        <v>0.3</v>
      </c>
      <c r="I1743" s="57">
        <v>17418.68</v>
      </c>
      <c r="J1743" s="60"/>
      <c r="K1743" s="57">
        <v>17430</v>
      </c>
      <c r="L1743" s="60" t="s">
        <v>3346</v>
      </c>
      <c r="M1743" s="57">
        <v>17429.580000000002</v>
      </c>
      <c r="N1743" s="57">
        <v>-0.21</v>
      </c>
      <c r="O1743" s="57">
        <v>0</v>
      </c>
      <c r="P1743" s="313">
        <v>3.27</v>
      </c>
      <c r="Q1743" s="313"/>
      <c r="R1743" s="313"/>
    </row>
    <row r="1744" spans="1:18" ht="15" hidden="1" customHeight="1" outlineLevel="1" x14ac:dyDescent="0.2">
      <c r="A1744" s="35">
        <f t="shared" si="54"/>
        <v>45343</v>
      </c>
      <c r="B1744" t="str">
        <f t="shared" si="55"/>
        <v>16:51</v>
      </c>
      <c r="C1744"/>
      <c r="D1744" s="64" t="s">
        <v>3347</v>
      </c>
      <c r="E1744" s="62">
        <v>1026284927</v>
      </c>
      <c r="F1744" s="64" t="s">
        <v>24</v>
      </c>
      <c r="G1744" s="64" t="s">
        <v>25</v>
      </c>
      <c r="H1744" s="64">
        <v>0.3</v>
      </c>
      <c r="I1744" s="61">
        <v>17410.68</v>
      </c>
      <c r="J1744" s="64"/>
      <c r="K1744" s="61">
        <v>17425</v>
      </c>
      <c r="L1744" s="64" t="s">
        <v>3348</v>
      </c>
      <c r="M1744" s="61">
        <v>17426.580000000002</v>
      </c>
      <c r="N1744" s="61">
        <v>-0.21</v>
      </c>
      <c r="O1744" s="61">
        <v>0</v>
      </c>
      <c r="P1744" s="312">
        <v>4.7699999999999996</v>
      </c>
      <c r="Q1744" s="312"/>
      <c r="R1744" s="312"/>
    </row>
    <row r="1745" spans="1:18" ht="15" hidden="1" customHeight="1" outlineLevel="1" x14ac:dyDescent="0.2">
      <c r="A1745" s="35">
        <f t="shared" si="54"/>
        <v>45343</v>
      </c>
      <c r="B1745" t="str">
        <f t="shared" si="55"/>
        <v>16:51</v>
      </c>
      <c r="C1745"/>
      <c r="D1745" s="60" t="s">
        <v>3349</v>
      </c>
      <c r="E1745" s="58">
        <v>1026285021</v>
      </c>
      <c r="F1745" s="60" t="s">
        <v>24</v>
      </c>
      <c r="G1745" s="60" t="s">
        <v>25</v>
      </c>
      <c r="H1745" s="60">
        <v>0.3</v>
      </c>
      <c r="I1745" s="57">
        <v>17406.18</v>
      </c>
      <c r="J1745" s="60"/>
      <c r="K1745" s="57">
        <v>17420</v>
      </c>
      <c r="L1745" s="60" t="s">
        <v>3350</v>
      </c>
      <c r="M1745" s="57">
        <v>17419.580000000002</v>
      </c>
      <c r="N1745" s="57">
        <v>-0.21</v>
      </c>
      <c r="O1745" s="57">
        <v>0</v>
      </c>
      <c r="P1745" s="313">
        <v>4.0199999999999996</v>
      </c>
      <c r="Q1745" s="313"/>
      <c r="R1745" s="313"/>
    </row>
    <row r="1746" spans="1:18" ht="15" hidden="1" customHeight="1" outlineLevel="1" x14ac:dyDescent="0.2">
      <c r="A1746" s="35">
        <f t="shared" si="54"/>
        <v>45343</v>
      </c>
      <c r="B1746" t="str">
        <f t="shared" si="55"/>
        <v>17:02</v>
      </c>
      <c r="C1746"/>
      <c r="D1746" s="64" t="s">
        <v>3351</v>
      </c>
      <c r="E1746" s="62">
        <v>1026286465</v>
      </c>
      <c r="F1746" s="64" t="s">
        <v>24</v>
      </c>
      <c r="G1746" s="64" t="s">
        <v>25</v>
      </c>
      <c r="H1746" s="64">
        <v>0.3</v>
      </c>
      <c r="I1746" s="61">
        <v>17423.18</v>
      </c>
      <c r="J1746" s="64"/>
      <c r="K1746" s="64"/>
      <c r="L1746" s="64" t="s">
        <v>3352</v>
      </c>
      <c r="M1746" s="61">
        <v>17435.080000000002</v>
      </c>
      <c r="N1746" s="61">
        <v>-0.21</v>
      </c>
      <c r="O1746" s="61">
        <v>0</v>
      </c>
      <c r="P1746" s="312">
        <v>3.57</v>
      </c>
      <c r="Q1746" s="312"/>
      <c r="R1746" s="312"/>
    </row>
    <row r="1747" spans="1:18" ht="15" hidden="1" customHeight="1" outlineLevel="1" x14ac:dyDescent="0.2">
      <c r="A1747" s="35">
        <f t="shared" si="54"/>
        <v>45343</v>
      </c>
      <c r="B1747" t="str">
        <f t="shared" si="55"/>
        <v>17:31</v>
      </c>
      <c r="C1747"/>
      <c r="D1747" s="60" t="s">
        <v>3353</v>
      </c>
      <c r="E1747" s="58">
        <v>1026289936</v>
      </c>
      <c r="F1747" s="60" t="s">
        <v>24</v>
      </c>
      <c r="G1747" s="60" t="s">
        <v>25</v>
      </c>
      <c r="H1747" s="60">
        <v>0.3</v>
      </c>
      <c r="I1747" s="57">
        <v>17416.18</v>
      </c>
      <c r="J1747" s="60"/>
      <c r="K1747" s="60"/>
      <c r="L1747" s="60" t="s">
        <v>3354</v>
      </c>
      <c r="M1747" s="57">
        <v>17429.830000000002</v>
      </c>
      <c r="N1747" s="57">
        <v>-0.21</v>
      </c>
      <c r="O1747" s="57">
        <v>0</v>
      </c>
      <c r="P1747" s="313">
        <v>4.0999999999999996</v>
      </c>
      <c r="Q1747" s="313"/>
      <c r="R1747" s="313"/>
    </row>
    <row r="1748" spans="1:18" ht="15" hidden="1" customHeight="1" outlineLevel="1" x14ac:dyDescent="0.2">
      <c r="A1748" s="35">
        <f t="shared" si="54"/>
        <v>45343</v>
      </c>
      <c r="B1748" t="str">
        <f t="shared" si="55"/>
        <v>17:31</v>
      </c>
      <c r="C1748"/>
      <c r="D1748" s="64" t="s">
        <v>3355</v>
      </c>
      <c r="E1748" s="62">
        <v>1026289968</v>
      </c>
      <c r="F1748" s="64" t="s">
        <v>24</v>
      </c>
      <c r="G1748" s="64" t="s">
        <v>25</v>
      </c>
      <c r="H1748" s="64">
        <v>0.3</v>
      </c>
      <c r="I1748" s="61">
        <v>17412.18</v>
      </c>
      <c r="J1748" s="64"/>
      <c r="K1748" s="64"/>
      <c r="L1748" s="64" t="s">
        <v>3356</v>
      </c>
      <c r="M1748" s="61">
        <v>17424.080000000002</v>
      </c>
      <c r="N1748" s="61">
        <v>-0.21</v>
      </c>
      <c r="O1748" s="61">
        <v>0</v>
      </c>
      <c r="P1748" s="312">
        <v>3.57</v>
      </c>
      <c r="Q1748" s="312"/>
      <c r="R1748" s="312"/>
    </row>
    <row r="1749" spans="1:18" ht="15" hidden="1" customHeight="1" outlineLevel="1" x14ac:dyDescent="0.2">
      <c r="A1749" s="35">
        <f t="shared" si="54"/>
        <v>45343</v>
      </c>
      <c r="B1749" t="str">
        <f t="shared" si="55"/>
        <v>17:32</v>
      </c>
      <c r="C1749"/>
      <c r="D1749" s="60" t="s">
        <v>3357</v>
      </c>
      <c r="E1749" s="58">
        <v>1026290017</v>
      </c>
      <c r="F1749" s="60" t="s">
        <v>24</v>
      </c>
      <c r="G1749" s="60" t="s">
        <v>25</v>
      </c>
      <c r="H1749" s="60">
        <v>0.3</v>
      </c>
      <c r="I1749" s="57">
        <v>17414.93</v>
      </c>
      <c r="J1749" s="60"/>
      <c r="K1749" s="60"/>
      <c r="L1749" s="60" t="s">
        <v>3358</v>
      </c>
      <c r="M1749" s="57">
        <v>17426.830000000002</v>
      </c>
      <c r="N1749" s="57">
        <v>-0.21</v>
      </c>
      <c r="O1749" s="57">
        <v>0</v>
      </c>
      <c r="P1749" s="313">
        <v>3.57</v>
      </c>
      <c r="Q1749" s="313"/>
      <c r="R1749" s="313"/>
    </row>
    <row r="1750" spans="1:18" ht="15" hidden="1" customHeight="1" outlineLevel="1" x14ac:dyDescent="0.2">
      <c r="A1750" s="35">
        <f t="shared" si="54"/>
        <v>45343</v>
      </c>
      <c r="B1750" t="str">
        <f t="shared" si="55"/>
        <v>17:32</v>
      </c>
      <c r="C1750"/>
      <c r="D1750" s="64" t="s">
        <v>3359</v>
      </c>
      <c r="E1750" s="62">
        <v>1026290027</v>
      </c>
      <c r="F1750" s="64" t="s">
        <v>24</v>
      </c>
      <c r="G1750" s="64" t="s">
        <v>25</v>
      </c>
      <c r="H1750" s="64">
        <v>0.3</v>
      </c>
      <c r="I1750" s="61">
        <v>17420.93</v>
      </c>
      <c r="J1750" s="64"/>
      <c r="K1750" s="64"/>
      <c r="L1750" s="64" t="s">
        <v>3360</v>
      </c>
      <c r="M1750" s="61">
        <v>17432.830000000002</v>
      </c>
      <c r="N1750" s="61">
        <v>-0.21</v>
      </c>
      <c r="O1750" s="61">
        <v>0</v>
      </c>
      <c r="P1750" s="312">
        <v>3.57</v>
      </c>
      <c r="Q1750" s="312"/>
      <c r="R1750" s="312"/>
    </row>
    <row r="1751" spans="1:18" ht="15" hidden="1" customHeight="1" outlineLevel="1" x14ac:dyDescent="0.2">
      <c r="A1751" s="35">
        <f t="shared" si="54"/>
        <v>45343</v>
      </c>
      <c r="B1751" t="str">
        <f t="shared" si="55"/>
        <v>17:35</v>
      </c>
      <c r="C1751"/>
      <c r="D1751" s="60" t="s">
        <v>3361</v>
      </c>
      <c r="E1751" s="58">
        <v>1026290511</v>
      </c>
      <c r="F1751" s="60" t="s">
        <v>24</v>
      </c>
      <c r="G1751" s="60" t="s">
        <v>25</v>
      </c>
      <c r="H1751" s="60">
        <v>0.3</v>
      </c>
      <c r="I1751" s="57">
        <v>17418.93</v>
      </c>
      <c r="J1751" s="60"/>
      <c r="K1751" s="57">
        <v>17430</v>
      </c>
      <c r="L1751" s="60" t="s">
        <v>3362</v>
      </c>
      <c r="M1751" s="57">
        <v>17430.080000000002</v>
      </c>
      <c r="N1751" s="57">
        <v>-0.21</v>
      </c>
      <c r="O1751" s="57">
        <v>0</v>
      </c>
      <c r="P1751" s="313">
        <v>3.35</v>
      </c>
      <c r="Q1751" s="313"/>
      <c r="R1751" s="313"/>
    </row>
    <row r="1752" spans="1:18" ht="15" hidden="1" customHeight="1" outlineLevel="1" x14ac:dyDescent="0.2">
      <c r="A1752" s="35">
        <f t="shared" si="54"/>
        <v>45343</v>
      </c>
      <c r="B1752" t="str">
        <f t="shared" si="55"/>
        <v>17:35</v>
      </c>
      <c r="C1752"/>
      <c r="D1752" s="64" t="s">
        <v>3363</v>
      </c>
      <c r="E1752" s="62">
        <v>1026290518</v>
      </c>
      <c r="F1752" s="64" t="s">
        <v>24</v>
      </c>
      <c r="G1752" s="64" t="s">
        <v>25</v>
      </c>
      <c r="H1752" s="64">
        <v>0.3</v>
      </c>
      <c r="I1752" s="61">
        <v>17420.18</v>
      </c>
      <c r="J1752" s="64"/>
      <c r="K1752" s="64"/>
      <c r="L1752" s="64" t="s">
        <v>3364</v>
      </c>
      <c r="M1752" s="61">
        <v>17430.580000000002</v>
      </c>
      <c r="N1752" s="61">
        <v>-0.21</v>
      </c>
      <c r="O1752" s="61">
        <v>0</v>
      </c>
      <c r="P1752" s="312">
        <v>3.12</v>
      </c>
      <c r="Q1752" s="312"/>
      <c r="R1752" s="312"/>
    </row>
    <row r="1753" spans="1:18" ht="15" hidden="1" customHeight="1" outlineLevel="1" x14ac:dyDescent="0.2">
      <c r="A1753" s="35">
        <f t="shared" si="54"/>
        <v>45343</v>
      </c>
      <c r="B1753" t="str">
        <f t="shared" si="55"/>
        <v>17:44</v>
      </c>
      <c r="C1753"/>
      <c r="D1753" s="60" t="s">
        <v>3365</v>
      </c>
      <c r="E1753" s="58">
        <v>1026291255</v>
      </c>
      <c r="F1753" s="60" t="s">
        <v>24</v>
      </c>
      <c r="G1753" s="60" t="s">
        <v>25</v>
      </c>
      <c r="H1753" s="60">
        <v>0.3</v>
      </c>
      <c r="I1753" s="57">
        <v>17416.18</v>
      </c>
      <c r="J1753" s="60"/>
      <c r="K1753" s="57">
        <v>17429</v>
      </c>
      <c r="L1753" s="60" t="s">
        <v>3366</v>
      </c>
      <c r="M1753" s="57">
        <v>17429.580000000002</v>
      </c>
      <c r="N1753" s="57">
        <v>-0.21</v>
      </c>
      <c r="O1753" s="57">
        <v>0</v>
      </c>
      <c r="P1753" s="313">
        <v>4.0199999999999996</v>
      </c>
      <c r="Q1753" s="313"/>
      <c r="R1753" s="313"/>
    </row>
    <row r="1754" spans="1:18" ht="15" hidden="1" customHeight="1" outlineLevel="1" x14ac:dyDescent="0.2">
      <c r="A1754" s="35">
        <f t="shared" si="54"/>
        <v>45343</v>
      </c>
      <c r="B1754" t="str">
        <f t="shared" si="55"/>
        <v>17:44</v>
      </c>
      <c r="C1754"/>
      <c r="D1754" s="64" t="s">
        <v>3367</v>
      </c>
      <c r="E1754" s="62">
        <v>1026291259</v>
      </c>
      <c r="F1754" s="64" t="s">
        <v>24</v>
      </c>
      <c r="G1754" s="64" t="s">
        <v>25</v>
      </c>
      <c r="H1754" s="64">
        <v>0.3</v>
      </c>
      <c r="I1754" s="61">
        <v>17417.43</v>
      </c>
      <c r="J1754" s="64"/>
      <c r="K1754" s="61">
        <v>17429</v>
      </c>
      <c r="L1754" s="64" t="s">
        <v>3366</v>
      </c>
      <c r="M1754" s="61">
        <v>17429.580000000002</v>
      </c>
      <c r="N1754" s="61">
        <v>-0.21</v>
      </c>
      <c r="O1754" s="61">
        <v>0</v>
      </c>
      <c r="P1754" s="312">
        <v>3.65</v>
      </c>
      <c r="Q1754" s="312"/>
      <c r="R1754" s="312"/>
    </row>
    <row r="1755" spans="1:18" ht="15" hidden="1" customHeight="1" outlineLevel="1" x14ac:dyDescent="0.2">
      <c r="A1755" s="35">
        <f t="shared" si="54"/>
        <v>45343</v>
      </c>
      <c r="B1755" t="str">
        <f t="shared" si="55"/>
        <v>17:44</v>
      </c>
      <c r="C1755"/>
      <c r="D1755" s="60" t="s">
        <v>3368</v>
      </c>
      <c r="E1755" s="58">
        <v>1026291292</v>
      </c>
      <c r="F1755" s="60" t="s">
        <v>24</v>
      </c>
      <c r="G1755" s="60" t="s">
        <v>25</v>
      </c>
      <c r="H1755" s="60">
        <v>0.3</v>
      </c>
      <c r="I1755" s="57">
        <v>17418.43</v>
      </c>
      <c r="J1755" s="60"/>
      <c r="K1755" s="60"/>
      <c r="L1755" s="60" t="s">
        <v>3369</v>
      </c>
      <c r="M1755" s="57">
        <v>17428.830000000002</v>
      </c>
      <c r="N1755" s="57">
        <v>-0.21</v>
      </c>
      <c r="O1755" s="57">
        <v>0</v>
      </c>
      <c r="P1755" s="313">
        <v>3.12</v>
      </c>
      <c r="Q1755" s="313"/>
      <c r="R1755" s="313"/>
    </row>
    <row r="1756" spans="1:18" ht="15" hidden="1" customHeight="1" outlineLevel="1" x14ac:dyDescent="0.2">
      <c r="A1756" s="35">
        <f t="shared" si="54"/>
        <v>45343</v>
      </c>
      <c r="B1756" t="str">
        <f t="shared" si="55"/>
        <v>17:45</v>
      </c>
      <c r="C1756"/>
      <c r="D1756" s="64" t="s">
        <v>3370</v>
      </c>
      <c r="E1756" s="62">
        <v>1026291337</v>
      </c>
      <c r="F1756" s="64" t="s">
        <v>24</v>
      </c>
      <c r="G1756" s="64" t="s">
        <v>25</v>
      </c>
      <c r="H1756" s="64">
        <v>0.3</v>
      </c>
      <c r="I1756" s="61">
        <v>17422.68</v>
      </c>
      <c r="J1756" s="64"/>
      <c r="K1756" s="61">
        <v>17433</v>
      </c>
      <c r="L1756" s="64" t="s">
        <v>3371</v>
      </c>
      <c r="M1756" s="61">
        <v>17432.580000000002</v>
      </c>
      <c r="N1756" s="61">
        <v>-0.21</v>
      </c>
      <c r="O1756" s="61">
        <v>0</v>
      </c>
      <c r="P1756" s="312">
        <v>2.97</v>
      </c>
      <c r="Q1756" s="312"/>
      <c r="R1756" s="312"/>
    </row>
    <row r="1757" spans="1:18" ht="15" hidden="1" customHeight="1" outlineLevel="1" x14ac:dyDescent="0.2">
      <c r="A1757" s="35">
        <f t="shared" si="54"/>
        <v>45343</v>
      </c>
      <c r="B1757" t="str">
        <f t="shared" si="55"/>
        <v>17:46</v>
      </c>
      <c r="C1757"/>
      <c r="D1757" s="60" t="s">
        <v>3372</v>
      </c>
      <c r="E1757" s="58">
        <v>1026291433</v>
      </c>
      <c r="F1757" s="60" t="s">
        <v>24</v>
      </c>
      <c r="G1757" s="60" t="s">
        <v>25</v>
      </c>
      <c r="H1757" s="60">
        <v>0.3</v>
      </c>
      <c r="I1757" s="57">
        <v>17415.43</v>
      </c>
      <c r="J1757" s="60"/>
      <c r="K1757" s="60"/>
      <c r="L1757" s="60" t="s">
        <v>3373</v>
      </c>
      <c r="M1757" s="57">
        <v>17426.330000000002</v>
      </c>
      <c r="N1757" s="57">
        <v>-0.21</v>
      </c>
      <c r="O1757" s="57">
        <v>0</v>
      </c>
      <c r="P1757" s="313">
        <v>3.27</v>
      </c>
      <c r="Q1757" s="313"/>
      <c r="R1757" s="313"/>
    </row>
    <row r="1758" spans="1:18" ht="15" hidden="1" customHeight="1" outlineLevel="1" x14ac:dyDescent="0.2">
      <c r="A1758" s="35">
        <f t="shared" si="54"/>
        <v>45343</v>
      </c>
      <c r="B1758" t="str">
        <f t="shared" si="55"/>
        <v>17:46</v>
      </c>
      <c r="C1758"/>
      <c r="D1758" s="64" t="s">
        <v>3374</v>
      </c>
      <c r="E1758" s="62">
        <v>1026291452</v>
      </c>
      <c r="F1758" s="64" t="s">
        <v>24</v>
      </c>
      <c r="G1758" s="64" t="s">
        <v>25</v>
      </c>
      <c r="H1758" s="64">
        <v>0.3</v>
      </c>
      <c r="I1758" s="61">
        <v>17410.68</v>
      </c>
      <c r="J1758" s="64"/>
      <c r="K1758" s="61">
        <v>17427</v>
      </c>
      <c r="L1758" s="64" t="s">
        <v>3375</v>
      </c>
      <c r="M1758" s="61">
        <v>17427.080000000002</v>
      </c>
      <c r="N1758" s="61">
        <v>-0.21</v>
      </c>
      <c r="O1758" s="61">
        <v>0</v>
      </c>
      <c r="P1758" s="312">
        <v>4.92</v>
      </c>
      <c r="Q1758" s="312"/>
      <c r="R1758" s="312"/>
    </row>
    <row r="1759" spans="1:18" ht="15" hidden="1" customHeight="1" outlineLevel="1" x14ac:dyDescent="0.2">
      <c r="A1759" s="35">
        <f t="shared" si="54"/>
        <v>45343</v>
      </c>
      <c r="B1759" t="str">
        <f t="shared" si="55"/>
        <v>21:00</v>
      </c>
      <c r="C1759"/>
      <c r="D1759" s="60" t="s">
        <v>3376</v>
      </c>
      <c r="E1759" s="58">
        <v>1026303860</v>
      </c>
      <c r="F1759" s="60" t="s">
        <v>24</v>
      </c>
      <c r="G1759" s="60" t="s">
        <v>25</v>
      </c>
      <c r="H1759" s="60">
        <v>0.1</v>
      </c>
      <c r="I1759" s="57">
        <v>17393.93</v>
      </c>
      <c r="J1759" s="60"/>
      <c r="K1759" s="60"/>
      <c r="L1759" s="60" t="s">
        <v>3377</v>
      </c>
      <c r="M1759" s="57">
        <v>17429.330000000002</v>
      </c>
      <c r="N1759" s="57">
        <v>-7.0000000000000007E-2</v>
      </c>
      <c r="O1759" s="57">
        <v>0</v>
      </c>
      <c r="P1759" s="313">
        <v>3.54</v>
      </c>
      <c r="Q1759" s="313"/>
      <c r="R1759" s="313"/>
    </row>
    <row r="1760" spans="1:18" ht="15" hidden="1" customHeight="1" outlineLevel="1" x14ac:dyDescent="0.2">
      <c r="A1760" s="35">
        <f t="shared" si="54"/>
        <v>45343</v>
      </c>
      <c r="B1760" t="str">
        <f t="shared" si="55"/>
        <v>21:00</v>
      </c>
      <c r="C1760"/>
      <c r="D1760" s="64" t="s">
        <v>3378</v>
      </c>
      <c r="E1760" s="62">
        <v>1026303861</v>
      </c>
      <c r="F1760" s="64" t="s">
        <v>24</v>
      </c>
      <c r="G1760" s="64" t="s">
        <v>25</v>
      </c>
      <c r="H1760" s="64">
        <v>0.1</v>
      </c>
      <c r="I1760" s="61">
        <v>17391.93</v>
      </c>
      <c r="J1760" s="64"/>
      <c r="K1760" s="64"/>
      <c r="L1760" s="64" t="s">
        <v>3379</v>
      </c>
      <c r="M1760" s="61">
        <v>17435.330000000002</v>
      </c>
      <c r="N1760" s="61">
        <v>-7.0000000000000007E-2</v>
      </c>
      <c r="O1760" s="61">
        <v>0</v>
      </c>
      <c r="P1760" s="312">
        <v>4.34</v>
      </c>
      <c r="Q1760" s="312"/>
      <c r="R1760" s="312"/>
    </row>
    <row r="1761" spans="1:18" ht="15" hidden="1" customHeight="1" outlineLevel="1" x14ac:dyDescent="0.2">
      <c r="A1761" s="35">
        <f t="shared" si="54"/>
        <v>45343</v>
      </c>
      <c r="B1761" t="str">
        <f t="shared" si="55"/>
        <v>21:01</v>
      </c>
      <c r="C1761"/>
      <c r="D1761" s="60" t="s">
        <v>3380</v>
      </c>
      <c r="E1761" s="58">
        <v>1026303968</v>
      </c>
      <c r="F1761" s="60" t="s">
        <v>20</v>
      </c>
      <c r="G1761" s="60" t="s">
        <v>21</v>
      </c>
      <c r="H1761" s="60">
        <v>0.1</v>
      </c>
      <c r="I1761" s="57">
        <v>2020.35</v>
      </c>
      <c r="J1761" s="60"/>
      <c r="K1761" s="60"/>
      <c r="L1761" s="60" t="s">
        <v>3381</v>
      </c>
      <c r="M1761" s="57">
        <v>2025.32</v>
      </c>
      <c r="N1761" s="57">
        <v>-0.15</v>
      </c>
      <c r="O1761" s="57">
        <v>0</v>
      </c>
      <c r="P1761" s="313">
        <v>-4.97</v>
      </c>
      <c r="Q1761" s="313"/>
      <c r="R1761" s="313"/>
    </row>
    <row r="1762" spans="1:18" ht="15" hidden="1" customHeight="1" outlineLevel="1" x14ac:dyDescent="0.2">
      <c r="A1762" s="35">
        <f t="shared" si="54"/>
        <v>45343</v>
      </c>
      <c r="B1762" t="str">
        <f t="shared" si="55"/>
        <v>21:01</v>
      </c>
      <c r="C1762"/>
      <c r="D1762" s="64" t="s">
        <v>3382</v>
      </c>
      <c r="E1762" s="62">
        <v>1026303994</v>
      </c>
      <c r="F1762" s="64" t="s">
        <v>20</v>
      </c>
      <c r="G1762" s="64" t="s">
        <v>21</v>
      </c>
      <c r="H1762" s="64">
        <v>0.1</v>
      </c>
      <c r="I1762" s="61">
        <v>2020.28</v>
      </c>
      <c r="J1762" s="64"/>
      <c r="K1762" s="64"/>
      <c r="L1762" s="64" t="s">
        <v>3383</v>
      </c>
      <c r="M1762" s="61">
        <v>2024.47</v>
      </c>
      <c r="N1762" s="61">
        <v>-0.15</v>
      </c>
      <c r="O1762" s="61">
        <v>0</v>
      </c>
      <c r="P1762" s="312">
        <v>-4.1900000000000004</v>
      </c>
      <c r="Q1762" s="312"/>
      <c r="R1762" s="312"/>
    </row>
    <row r="1763" spans="1:18" ht="15" hidden="1" customHeight="1" outlineLevel="1" x14ac:dyDescent="0.2">
      <c r="A1763" s="35">
        <f t="shared" si="54"/>
        <v>45343</v>
      </c>
      <c r="B1763" t="str">
        <f t="shared" si="55"/>
        <v>21:02</v>
      </c>
      <c r="C1763"/>
      <c r="D1763" s="60" t="s">
        <v>3384</v>
      </c>
      <c r="E1763" s="58">
        <v>1026304685</v>
      </c>
      <c r="F1763" s="60" t="s">
        <v>20</v>
      </c>
      <c r="G1763" s="60" t="s">
        <v>21</v>
      </c>
      <c r="H1763" s="60">
        <v>0.1</v>
      </c>
      <c r="I1763" s="57">
        <v>2021.11</v>
      </c>
      <c r="J1763" s="60"/>
      <c r="K1763" s="60"/>
      <c r="L1763" s="60" t="s">
        <v>3385</v>
      </c>
      <c r="M1763" s="57">
        <v>2024.7</v>
      </c>
      <c r="N1763" s="57">
        <v>-0.15</v>
      </c>
      <c r="O1763" s="57">
        <v>0</v>
      </c>
      <c r="P1763" s="313">
        <v>-3.59</v>
      </c>
      <c r="Q1763" s="313"/>
      <c r="R1763" s="313"/>
    </row>
    <row r="1764" spans="1:18" ht="15" hidden="1" customHeight="1" outlineLevel="1" x14ac:dyDescent="0.2">
      <c r="A1764" s="35">
        <f t="shared" si="54"/>
        <v>45343</v>
      </c>
      <c r="B1764" t="str">
        <f t="shared" si="55"/>
        <v>21:02</v>
      </c>
      <c r="C1764"/>
      <c r="D1764" s="64" t="s">
        <v>3386</v>
      </c>
      <c r="E1764" s="62">
        <v>1026304733</v>
      </c>
      <c r="F1764" s="64" t="s">
        <v>24</v>
      </c>
      <c r="G1764" s="64" t="s">
        <v>25</v>
      </c>
      <c r="H1764" s="64">
        <v>0.1</v>
      </c>
      <c r="I1764" s="61">
        <v>17383.93</v>
      </c>
      <c r="J1764" s="64"/>
      <c r="K1764" s="64"/>
      <c r="L1764" s="64" t="s">
        <v>3387</v>
      </c>
      <c r="M1764" s="61">
        <v>17423.080000000002</v>
      </c>
      <c r="N1764" s="61">
        <v>-7.0000000000000007E-2</v>
      </c>
      <c r="O1764" s="61">
        <v>0</v>
      </c>
      <c r="P1764" s="312">
        <v>3.92</v>
      </c>
      <c r="Q1764" s="312"/>
      <c r="R1764" s="312"/>
    </row>
    <row r="1765" spans="1:18" ht="15" hidden="1" customHeight="1" outlineLevel="1" x14ac:dyDescent="0.2">
      <c r="A1765" s="35">
        <f t="shared" si="54"/>
        <v>45343</v>
      </c>
      <c r="B1765" t="str">
        <f t="shared" si="55"/>
        <v>21:02</v>
      </c>
      <c r="C1765"/>
      <c r="D1765" s="60" t="s">
        <v>3388</v>
      </c>
      <c r="E1765" s="58">
        <v>1026304759</v>
      </c>
      <c r="F1765" s="60" t="s">
        <v>24</v>
      </c>
      <c r="G1765" s="60" t="s">
        <v>25</v>
      </c>
      <c r="H1765" s="60">
        <v>0.1</v>
      </c>
      <c r="I1765" s="57">
        <v>17383.68</v>
      </c>
      <c r="J1765" s="60"/>
      <c r="K1765" s="60"/>
      <c r="L1765" s="60" t="s">
        <v>3389</v>
      </c>
      <c r="M1765" s="57">
        <v>17424.830000000002</v>
      </c>
      <c r="N1765" s="57">
        <v>-7.0000000000000007E-2</v>
      </c>
      <c r="O1765" s="57">
        <v>0</v>
      </c>
      <c r="P1765" s="313">
        <v>4.12</v>
      </c>
      <c r="Q1765" s="313"/>
      <c r="R1765" s="313"/>
    </row>
    <row r="1766" spans="1:18" ht="15" hidden="1" customHeight="1" outlineLevel="1" x14ac:dyDescent="0.2">
      <c r="A1766" s="35">
        <f t="shared" si="54"/>
        <v>45343</v>
      </c>
      <c r="B1766" t="str">
        <f t="shared" si="55"/>
        <v>21:04</v>
      </c>
      <c r="C1766"/>
      <c r="D1766" s="64" t="s">
        <v>3390</v>
      </c>
      <c r="E1766" s="62">
        <v>1026305239</v>
      </c>
      <c r="F1766" s="64" t="s">
        <v>20</v>
      </c>
      <c r="G1766" s="64" t="s">
        <v>21</v>
      </c>
      <c r="H1766" s="64">
        <v>0.1</v>
      </c>
      <c r="I1766" s="61">
        <v>2024.8</v>
      </c>
      <c r="J1766" s="64"/>
      <c r="K1766" s="64"/>
      <c r="L1766" s="64" t="s">
        <v>3391</v>
      </c>
      <c r="M1766" s="61">
        <v>2023.63</v>
      </c>
      <c r="N1766" s="61">
        <v>-0.15</v>
      </c>
      <c r="O1766" s="61">
        <v>0</v>
      </c>
      <c r="P1766" s="312">
        <v>1.17</v>
      </c>
      <c r="Q1766" s="312"/>
      <c r="R1766" s="312"/>
    </row>
    <row r="1767" spans="1:18" ht="15" hidden="1" customHeight="1" outlineLevel="1" x14ac:dyDescent="0.2">
      <c r="A1767" s="35">
        <f t="shared" si="54"/>
        <v>45343</v>
      </c>
      <c r="B1767" t="str">
        <f t="shared" si="55"/>
        <v>21:04</v>
      </c>
      <c r="C1767"/>
      <c r="D1767" s="60" t="s">
        <v>3392</v>
      </c>
      <c r="E1767" s="58">
        <v>1026305281</v>
      </c>
      <c r="F1767" s="60" t="s">
        <v>20</v>
      </c>
      <c r="G1767" s="60" t="s">
        <v>21</v>
      </c>
      <c r="H1767" s="60">
        <v>0.1</v>
      </c>
      <c r="I1767" s="57">
        <v>2024.7</v>
      </c>
      <c r="J1767" s="60"/>
      <c r="K1767" s="60"/>
      <c r="L1767" s="60" t="s">
        <v>3393</v>
      </c>
      <c r="M1767" s="57">
        <v>2024.84</v>
      </c>
      <c r="N1767" s="57">
        <v>-0.15</v>
      </c>
      <c r="O1767" s="57">
        <v>0</v>
      </c>
      <c r="P1767" s="313">
        <v>-0.14000000000000001</v>
      </c>
      <c r="Q1767" s="313"/>
      <c r="R1767" s="313"/>
    </row>
    <row r="1768" spans="1:18" ht="15" hidden="1" customHeight="1" outlineLevel="1" x14ac:dyDescent="0.2">
      <c r="A1768" s="35">
        <f t="shared" si="54"/>
        <v>45343</v>
      </c>
      <c r="B1768" t="str">
        <f t="shared" si="55"/>
        <v>21:06</v>
      </c>
      <c r="C1768"/>
      <c r="D1768" s="64" t="s">
        <v>3394</v>
      </c>
      <c r="E1768" s="62">
        <v>1026305446</v>
      </c>
      <c r="F1768" s="64" t="s">
        <v>20</v>
      </c>
      <c r="G1768" s="64" t="s">
        <v>21</v>
      </c>
      <c r="H1768" s="64">
        <v>0.1</v>
      </c>
      <c r="I1768" s="61">
        <v>2023.32</v>
      </c>
      <c r="J1768" s="64"/>
      <c r="K1768" s="64"/>
      <c r="L1768" s="64" t="s">
        <v>3395</v>
      </c>
      <c r="M1768" s="61">
        <v>2024.39</v>
      </c>
      <c r="N1768" s="61">
        <v>-0.15</v>
      </c>
      <c r="O1768" s="61">
        <v>0</v>
      </c>
      <c r="P1768" s="312">
        <v>-1.07</v>
      </c>
      <c r="Q1768" s="312"/>
      <c r="R1768" s="312"/>
    </row>
    <row r="1769" spans="1:18" ht="15" hidden="1" customHeight="1" outlineLevel="1" x14ac:dyDescent="0.2">
      <c r="A1769" s="35">
        <f t="shared" si="54"/>
        <v>45343</v>
      </c>
      <c r="B1769" t="str">
        <f t="shared" si="55"/>
        <v>21:06</v>
      </c>
      <c r="C1769"/>
      <c r="D1769" s="60" t="s">
        <v>3396</v>
      </c>
      <c r="E1769" s="58">
        <v>1026305449</v>
      </c>
      <c r="F1769" s="60" t="s">
        <v>20</v>
      </c>
      <c r="G1769" s="60" t="s">
        <v>21</v>
      </c>
      <c r="H1769" s="60">
        <v>0.1</v>
      </c>
      <c r="I1769" s="57">
        <v>2023.3</v>
      </c>
      <c r="J1769" s="60"/>
      <c r="K1769" s="60"/>
      <c r="L1769" s="60" t="s">
        <v>3397</v>
      </c>
      <c r="M1769" s="57">
        <v>2024.14</v>
      </c>
      <c r="N1769" s="57">
        <v>-0.15</v>
      </c>
      <c r="O1769" s="57">
        <v>0</v>
      </c>
      <c r="P1769" s="313">
        <v>-0.84</v>
      </c>
      <c r="Q1769" s="313"/>
      <c r="R1769" s="313"/>
    </row>
    <row r="1770" spans="1:18" ht="15" hidden="1" customHeight="1" outlineLevel="1" x14ac:dyDescent="0.2">
      <c r="A1770" s="35">
        <f t="shared" si="54"/>
        <v>45343</v>
      </c>
      <c r="B1770" t="str">
        <f t="shared" si="55"/>
        <v>21:16</v>
      </c>
      <c r="C1770"/>
      <c r="D1770" s="64" t="s">
        <v>3398</v>
      </c>
      <c r="E1770" s="62">
        <v>1026306104</v>
      </c>
      <c r="F1770" s="64" t="s">
        <v>24</v>
      </c>
      <c r="G1770" s="64" t="s">
        <v>25</v>
      </c>
      <c r="H1770" s="64">
        <v>0.1</v>
      </c>
      <c r="I1770" s="61">
        <v>17411.18</v>
      </c>
      <c r="J1770" s="64"/>
      <c r="K1770" s="64"/>
      <c r="L1770" s="64" t="s">
        <v>3399</v>
      </c>
      <c r="M1770" s="61">
        <v>17339.23</v>
      </c>
      <c r="N1770" s="61">
        <v>-7.0000000000000007E-2</v>
      </c>
      <c r="O1770" s="61">
        <v>0</v>
      </c>
      <c r="P1770" s="312">
        <v>-7.2</v>
      </c>
      <c r="Q1770" s="312"/>
      <c r="R1770" s="312"/>
    </row>
    <row r="1771" spans="1:18" ht="15" hidden="1" customHeight="1" outlineLevel="1" x14ac:dyDescent="0.2">
      <c r="A1771" s="35">
        <f t="shared" si="54"/>
        <v>45343</v>
      </c>
      <c r="B1771" t="str">
        <f t="shared" si="55"/>
        <v>21:17</v>
      </c>
      <c r="C1771"/>
      <c r="D1771" s="60" t="s">
        <v>3400</v>
      </c>
      <c r="E1771" s="58">
        <v>1026306157</v>
      </c>
      <c r="F1771" s="60" t="s">
        <v>24</v>
      </c>
      <c r="G1771" s="60" t="s">
        <v>25</v>
      </c>
      <c r="H1771" s="60">
        <v>0.1</v>
      </c>
      <c r="I1771" s="57">
        <v>17413.43</v>
      </c>
      <c r="J1771" s="60"/>
      <c r="K1771" s="60"/>
      <c r="L1771" s="60" t="s">
        <v>3401</v>
      </c>
      <c r="M1771" s="57">
        <v>17339.73</v>
      </c>
      <c r="N1771" s="57">
        <v>-7.0000000000000007E-2</v>
      </c>
      <c r="O1771" s="57">
        <v>0</v>
      </c>
      <c r="P1771" s="313">
        <v>-7.37</v>
      </c>
      <c r="Q1771" s="313"/>
      <c r="R1771" s="313"/>
    </row>
    <row r="1772" spans="1:18" ht="15" hidden="1" customHeight="1" outlineLevel="1" x14ac:dyDescent="0.2">
      <c r="A1772" s="35">
        <f t="shared" si="54"/>
        <v>45343</v>
      </c>
      <c r="B1772" t="str">
        <f t="shared" si="55"/>
        <v>21:21</v>
      </c>
      <c r="C1772"/>
      <c r="D1772" s="64" t="s">
        <v>3402</v>
      </c>
      <c r="E1772" s="62">
        <v>1026306360</v>
      </c>
      <c r="F1772" s="64" t="s">
        <v>24</v>
      </c>
      <c r="G1772" s="64" t="s">
        <v>25</v>
      </c>
      <c r="H1772" s="64">
        <v>0.1</v>
      </c>
      <c r="I1772" s="61">
        <v>17402.93</v>
      </c>
      <c r="J1772" s="64"/>
      <c r="K1772" s="64"/>
      <c r="L1772" s="64" t="s">
        <v>3403</v>
      </c>
      <c r="M1772" s="61">
        <v>17338.98</v>
      </c>
      <c r="N1772" s="61">
        <v>-7.0000000000000007E-2</v>
      </c>
      <c r="O1772" s="61">
        <v>0</v>
      </c>
      <c r="P1772" s="312">
        <v>-6.4</v>
      </c>
      <c r="Q1772" s="312"/>
      <c r="R1772" s="312"/>
    </row>
    <row r="1773" spans="1:18" ht="15" hidden="1" customHeight="1" outlineLevel="1" x14ac:dyDescent="0.2">
      <c r="A1773" s="35">
        <f t="shared" si="54"/>
        <v>45343</v>
      </c>
      <c r="B1773" t="str">
        <f t="shared" si="55"/>
        <v>21:23</v>
      </c>
      <c r="C1773"/>
      <c r="D1773" s="60" t="s">
        <v>3404</v>
      </c>
      <c r="E1773" s="58">
        <v>1026306523</v>
      </c>
      <c r="F1773" s="60" t="s">
        <v>24</v>
      </c>
      <c r="G1773" s="60" t="s">
        <v>25</v>
      </c>
      <c r="H1773" s="60">
        <v>0.1</v>
      </c>
      <c r="I1773" s="57">
        <v>17375.53</v>
      </c>
      <c r="J1773" s="60"/>
      <c r="K1773" s="60"/>
      <c r="L1773" s="60" t="s">
        <v>3405</v>
      </c>
      <c r="M1773" s="57">
        <v>17329.48</v>
      </c>
      <c r="N1773" s="57">
        <v>-7.0000000000000007E-2</v>
      </c>
      <c r="O1773" s="57">
        <v>0</v>
      </c>
      <c r="P1773" s="313">
        <v>-4.6100000000000003</v>
      </c>
      <c r="Q1773" s="313"/>
      <c r="R1773" s="313"/>
    </row>
    <row r="1774" spans="1:18" ht="15" hidden="1" customHeight="1" outlineLevel="1" x14ac:dyDescent="0.2">
      <c r="A1774" s="35">
        <f t="shared" si="54"/>
        <v>45343</v>
      </c>
      <c r="B1774" t="str">
        <f t="shared" si="55"/>
        <v>21:23</v>
      </c>
      <c r="C1774"/>
      <c r="D1774" s="64" t="s">
        <v>3406</v>
      </c>
      <c r="E1774" s="62">
        <v>1026306525</v>
      </c>
      <c r="F1774" s="64" t="s">
        <v>24</v>
      </c>
      <c r="G1774" s="64" t="s">
        <v>25</v>
      </c>
      <c r="H1774" s="64">
        <v>0.1</v>
      </c>
      <c r="I1774" s="61">
        <v>17374.03</v>
      </c>
      <c r="J1774" s="64"/>
      <c r="K1774" s="64"/>
      <c r="L1774" s="64" t="s">
        <v>3407</v>
      </c>
      <c r="M1774" s="61">
        <v>17329.73</v>
      </c>
      <c r="N1774" s="61">
        <v>-7.0000000000000007E-2</v>
      </c>
      <c r="O1774" s="61">
        <v>0</v>
      </c>
      <c r="P1774" s="312">
        <v>-4.43</v>
      </c>
      <c r="Q1774" s="312"/>
      <c r="R1774" s="312"/>
    </row>
    <row r="1775" spans="1:18" ht="15" hidden="1" customHeight="1" outlineLevel="1" x14ac:dyDescent="0.2">
      <c r="A1775" s="35">
        <f t="shared" si="54"/>
        <v>45343</v>
      </c>
      <c r="B1775" t="str">
        <f t="shared" si="55"/>
        <v>21:26</v>
      </c>
      <c r="C1775"/>
      <c r="D1775" s="60" t="s">
        <v>3408</v>
      </c>
      <c r="E1775" s="58">
        <v>1026306763</v>
      </c>
      <c r="F1775" s="60" t="s">
        <v>24</v>
      </c>
      <c r="G1775" s="60" t="s">
        <v>25</v>
      </c>
      <c r="H1775" s="60">
        <v>0.1</v>
      </c>
      <c r="I1775" s="57">
        <v>17355.18</v>
      </c>
      <c r="J1775" s="60"/>
      <c r="K1775" s="60"/>
      <c r="L1775" s="60" t="s">
        <v>3409</v>
      </c>
      <c r="M1775" s="57">
        <v>17366.330000000002</v>
      </c>
      <c r="N1775" s="57">
        <v>-7.0000000000000007E-2</v>
      </c>
      <c r="O1775" s="57">
        <v>0</v>
      </c>
      <c r="P1775" s="313">
        <v>1.1200000000000001</v>
      </c>
      <c r="Q1775" s="313"/>
      <c r="R1775" s="313"/>
    </row>
    <row r="1776" spans="1:18" ht="15" hidden="1" customHeight="1" outlineLevel="1" x14ac:dyDescent="0.2">
      <c r="A1776" s="35">
        <f t="shared" si="54"/>
        <v>45343</v>
      </c>
      <c r="B1776" t="str">
        <f t="shared" si="55"/>
        <v>21:27</v>
      </c>
      <c r="C1776"/>
      <c r="D1776" s="64" t="s">
        <v>3410</v>
      </c>
      <c r="E1776" s="62">
        <v>1026306806</v>
      </c>
      <c r="F1776" s="64" t="s">
        <v>24</v>
      </c>
      <c r="G1776" s="64" t="s">
        <v>25</v>
      </c>
      <c r="H1776" s="64">
        <v>0.1</v>
      </c>
      <c r="I1776" s="61">
        <v>17356.93</v>
      </c>
      <c r="J1776" s="64"/>
      <c r="K1776" s="64"/>
      <c r="L1776" s="64" t="s">
        <v>3411</v>
      </c>
      <c r="M1776" s="61">
        <v>17329.73</v>
      </c>
      <c r="N1776" s="61">
        <v>-7.0000000000000007E-2</v>
      </c>
      <c r="O1776" s="61">
        <v>0</v>
      </c>
      <c r="P1776" s="312">
        <v>-2.72</v>
      </c>
      <c r="Q1776" s="312"/>
      <c r="R1776" s="312"/>
    </row>
    <row r="1777" spans="1:18" ht="15" hidden="1" customHeight="1" outlineLevel="1" x14ac:dyDescent="0.2">
      <c r="A1777" s="35">
        <f t="shared" si="54"/>
        <v>45344</v>
      </c>
      <c r="B1777" t="str">
        <f t="shared" si="55"/>
        <v>03:01</v>
      </c>
      <c r="C1777"/>
      <c r="D1777" s="60" t="s">
        <v>3424</v>
      </c>
      <c r="E1777" s="58">
        <v>1026315022</v>
      </c>
      <c r="F1777" s="60" t="s">
        <v>71</v>
      </c>
      <c r="G1777" s="60" t="s">
        <v>25</v>
      </c>
      <c r="H1777" s="60">
        <v>0.3</v>
      </c>
      <c r="I1777" s="59">
        <v>78.263000000000005</v>
      </c>
      <c r="J1777" s="60"/>
      <c r="K1777" s="59">
        <v>78.319999999999993</v>
      </c>
      <c r="L1777" s="60" t="s">
        <v>3425</v>
      </c>
      <c r="M1777" s="59">
        <v>78.326999999999998</v>
      </c>
      <c r="N1777" s="57">
        <v>-0.6</v>
      </c>
      <c r="O1777" s="57">
        <v>0</v>
      </c>
      <c r="P1777" s="313">
        <v>1.92</v>
      </c>
      <c r="Q1777" s="313"/>
      <c r="R1777" s="313"/>
    </row>
    <row r="1778" spans="1:18" ht="15" hidden="1" customHeight="1" outlineLevel="1" x14ac:dyDescent="0.2">
      <c r="A1778" s="35">
        <f t="shared" si="54"/>
        <v>45344</v>
      </c>
      <c r="B1778" t="str">
        <f t="shared" si="55"/>
        <v>03:01</v>
      </c>
      <c r="C1778"/>
      <c r="D1778" s="64" t="s">
        <v>3412</v>
      </c>
      <c r="E1778" s="62">
        <v>1026315027</v>
      </c>
      <c r="F1778" s="64" t="s">
        <v>24</v>
      </c>
      <c r="G1778" s="64" t="s">
        <v>25</v>
      </c>
      <c r="H1778" s="64">
        <v>0.3</v>
      </c>
      <c r="I1778" s="61">
        <v>17730.03</v>
      </c>
      <c r="J1778" s="64"/>
      <c r="K1778" s="61">
        <v>17736</v>
      </c>
      <c r="L1778" s="64" t="s">
        <v>3413</v>
      </c>
      <c r="M1778" s="61">
        <v>17736.43</v>
      </c>
      <c r="N1778" s="61">
        <v>-0.21</v>
      </c>
      <c r="O1778" s="61">
        <v>0</v>
      </c>
      <c r="P1778" s="312">
        <v>1.92</v>
      </c>
      <c r="Q1778" s="312"/>
      <c r="R1778" s="312"/>
    </row>
    <row r="1779" spans="1:18" ht="15" hidden="1" customHeight="1" outlineLevel="1" x14ac:dyDescent="0.2">
      <c r="A1779" s="35">
        <f t="shared" si="54"/>
        <v>45344</v>
      </c>
      <c r="B1779" t="str">
        <f t="shared" si="55"/>
        <v>03:02</v>
      </c>
      <c r="C1779"/>
      <c r="D1779" s="60" t="s">
        <v>3414</v>
      </c>
      <c r="E1779" s="58">
        <v>1026315032</v>
      </c>
      <c r="F1779" s="60" t="s">
        <v>24</v>
      </c>
      <c r="G1779" s="60" t="s">
        <v>25</v>
      </c>
      <c r="H1779" s="60">
        <v>0.3</v>
      </c>
      <c r="I1779" s="57">
        <v>17730.53</v>
      </c>
      <c r="J1779" s="60"/>
      <c r="K1779" s="57">
        <v>17738</v>
      </c>
      <c r="L1779" s="60" t="s">
        <v>3415</v>
      </c>
      <c r="M1779" s="57">
        <v>17738.43</v>
      </c>
      <c r="N1779" s="57">
        <v>-0.21</v>
      </c>
      <c r="O1779" s="57">
        <v>0</v>
      </c>
      <c r="P1779" s="313">
        <v>2.37</v>
      </c>
      <c r="Q1779" s="313"/>
      <c r="R1779" s="313"/>
    </row>
    <row r="1780" spans="1:18" ht="15" hidden="1" customHeight="1" outlineLevel="1" x14ac:dyDescent="0.2">
      <c r="A1780" s="35">
        <f t="shared" si="54"/>
        <v>45344</v>
      </c>
      <c r="B1780" t="str">
        <f t="shared" si="55"/>
        <v>03:02</v>
      </c>
      <c r="C1780"/>
      <c r="D1780" s="64" t="s">
        <v>3426</v>
      </c>
      <c r="E1780" s="62">
        <v>1026315041</v>
      </c>
      <c r="F1780" s="64" t="s">
        <v>71</v>
      </c>
      <c r="G1780" s="64" t="s">
        <v>25</v>
      </c>
      <c r="H1780" s="64">
        <v>0.3</v>
      </c>
      <c r="I1780" s="63">
        <v>78.278000000000006</v>
      </c>
      <c r="J1780" s="64"/>
      <c r="K1780" s="63">
        <v>78.34</v>
      </c>
      <c r="L1780" s="64" t="s">
        <v>3427</v>
      </c>
      <c r="M1780" s="63">
        <v>78.307000000000002</v>
      </c>
      <c r="N1780" s="61">
        <v>-0.6</v>
      </c>
      <c r="O1780" s="61">
        <v>0</v>
      </c>
      <c r="P1780" s="312">
        <v>0.87</v>
      </c>
      <c r="Q1780" s="312"/>
      <c r="R1780" s="312"/>
    </row>
    <row r="1781" spans="1:18" ht="15" hidden="1" customHeight="1" outlineLevel="1" x14ac:dyDescent="0.2">
      <c r="A1781" s="35">
        <f t="shared" si="54"/>
        <v>45344</v>
      </c>
      <c r="B1781" t="str">
        <f t="shared" si="55"/>
        <v>03:17</v>
      </c>
      <c r="C1781"/>
      <c r="D1781" s="60" t="s">
        <v>3428</v>
      </c>
      <c r="E1781" s="58">
        <v>1026315731</v>
      </c>
      <c r="F1781" s="60" t="s">
        <v>71</v>
      </c>
      <c r="G1781" s="60" t="s">
        <v>25</v>
      </c>
      <c r="H1781" s="60">
        <v>0.3</v>
      </c>
      <c r="I1781" s="59">
        <v>78.227999999999994</v>
      </c>
      <c r="J1781" s="60"/>
      <c r="K1781" s="59">
        <v>78.3</v>
      </c>
      <c r="L1781" s="60" t="s">
        <v>3429</v>
      </c>
      <c r="M1781" s="59">
        <v>78.316999999999993</v>
      </c>
      <c r="N1781" s="57">
        <v>-0.6</v>
      </c>
      <c r="O1781" s="57">
        <v>0</v>
      </c>
      <c r="P1781" s="313">
        <v>2.67</v>
      </c>
      <c r="Q1781" s="313"/>
      <c r="R1781" s="313"/>
    </row>
    <row r="1782" spans="1:18" ht="15" hidden="1" customHeight="1" outlineLevel="1" x14ac:dyDescent="0.2">
      <c r="A1782" s="35">
        <f t="shared" si="54"/>
        <v>45344</v>
      </c>
      <c r="B1782" t="str">
        <f t="shared" si="55"/>
        <v>03:17</v>
      </c>
      <c r="C1782"/>
      <c r="D1782" s="64" t="s">
        <v>3430</v>
      </c>
      <c r="E1782" s="62">
        <v>1026315732</v>
      </c>
      <c r="F1782" s="64" t="s">
        <v>71</v>
      </c>
      <c r="G1782" s="64" t="s">
        <v>25</v>
      </c>
      <c r="H1782" s="64">
        <v>0.3</v>
      </c>
      <c r="I1782" s="63">
        <v>78.227999999999994</v>
      </c>
      <c r="J1782" s="64"/>
      <c r="K1782" s="63">
        <v>78.319999999999993</v>
      </c>
      <c r="L1782" s="64" t="s">
        <v>3425</v>
      </c>
      <c r="M1782" s="63">
        <v>78.326999999999998</v>
      </c>
      <c r="N1782" s="61">
        <v>-0.6</v>
      </c>
      <c r="O1782" s="61">
        <v>0</v>
      </c>
      <c r="P1782" s="312">
        <v>2.97</v>
      </c>
      <c r="Q1782" s="312"/>
      <c r="R1782" s="312"/>
    </row>
    <row r="1783" spans="1:18" ht="15" hidden="1" customHeight="1" outlineLevel="1" x14ac:dyDescent="0.2">
      <c r="A1783" s="35">
        <f t="shared" si="54"/>
        <v>45344</v>
      </c>
      <c r="B1783" t="str">
        <f t="shared" si="55"/>
        <v>03:50</v>
      </c>
      <c r="C1783"/>
      <c r="D1783" s="60" t="s">
        <v>3416</v>
      </c>
      <c r="E1783" s="58">
        <v>1026316888</v>
      </c>
      <c r="F1783" s="60" t="s">
        <v>20</v>
      </c>
      <c r="G1783" s="60" t="s">
        <v>21</v>
      </c>
      <c r="H1783" s="60">
        <v>0.3</v>
      </c>
      <c r="I1783" s="57">
        <v>2028.39</v>
      </c>
      <c r="J1783" s="60"/>
      <c r="K1783" s="57">
        <v>2027.6</v>
      </c>
      <c r="L1783" s="60" t="s">
        <v>3417</v>
      </c>
      <c r="M1783" s="57">
        <v>2027.6</v>
      </c>
      <c r="N1783" s="57">
        <v>-0.45</v>
      </c>
      <c r="O1783" s="57">
        <v>0</v>
      </c>
      <c r="P1783" s="313">
        <v>2.37</v>
      </c>
      <c r="Q1783" s="313"/>
      <c r="R1783" s="313"/>
    </row>
    <row r="1784" spans="1:18" ht="15" hidden="1" customHeight="1" outlineLevel="1" x14ac:dyDescent="0.2">
      <c r="A1784" s="35">
        <f t="shared" si="54"/>
        <v>45344</v>
      </c>
      <c r="B1784" t="str">
        <f t="shared" si="55"/>
        <v>03:50</v>
      </c>
      <c r="C1784"/>
      <c r="D1784" s="64" t="s">
        <v>3418</v>
      </c>
      <c r="E1784" s="62">
        <v>1026316891</v>
      </c>
      <c r="F1784" s="64" t="s">
        <v>20</v>
      </c>
      <c r="G1784" s="64" t="s">
        <v>21</v>
      </c>
      <c r="H1784" s="64">
        <v>0.3</v>
      </c>
      <c r="I1784" s="61">
        <v>2028.31</v>
      </c>
      <c r="J1784" s="64"/>
      <c r="K1784" s="61">
        <v>2027.4</v>
      </c>
      <c r="L1784" s="64" t="s">
        <v>3419</v>
      </c>
      <c r="M1784" s="61">
        <v>2027.4</v>
      </c>
      <c r="N1784" s="61">
        <v>-0.45</v>
      </c>
      <c r="O1784" s="61">
        <v>0</v>
      </c>
      <c r="P1784" s="312">
        <v>2.73</v>
      </c>
      <c r="Q1784" s="312"/>
      <c r="R1784" s="312"/>
    </row>
    <row r="1785" spans="1:18" ht="15" hidden="1" customHeight="1" outlineLevel="1" x14ac:dyDescent="0.2">
      <c r="A1785" s="35">
        <f t="shared" si="54"/>
        <v>45344</v>
      </c>
      <c r="B1785" t="str">
        <f t="shared" si="55"/>
        <v>04:12</v>
      </c>
      <c r="C1785"/>
      <c r="D1785" s="60" t="s">
        <v>3420</v>
      </c>
      <c r="E1785" s="58">
        <v>1026317211</v>
      </c>
      <c r="F1785" s="60" t="s">
        <v>71</v>
      </c>
      <c r="G1785" s="60" t="s">
        <v>25</v>
      </c>
      <c r="H1785" s="60">
        <v>0.3</v>
      </c>
      <c r="I1785" s="59">
        <v>78.097999999999999</v>
      </c>
      <c r="J1785" s="60"/>
      <c r="K1785" s="59">
        <v>78.2</v>
      </c>
      <c r="L1785" s="60" t="s">
        <v>3421</v>
      </c>
      <c r="M1785" s="59">
        <v>78.206999999999994</v>
      </c>
      <c r="N1785" s="57">
        <v>-0.6</v>
      </c>
      <c r="O1785" s="57">
        <v>0</v>
      </c>
      <c r="P1785" s="313">
        <v>3.27</v>
      </c>
      <c r="Q1785" s="313"/>
      <c r="R1785" s="313"/>
    </row>
    <row r="1786" spans="1:18" ht="15" hidden="1" customHeight="1" outlineLevel="1" x14ac:dyDescent="0.2">
      <c r="A1786" s="35">
        <f t="shared" si="54"/>
        <v>45344</v>
      </c>
      <c r="B1786" t="str">
        <f t="shared" si="55"/>
        <v>04:19</v>
      </c>
      <c r="C1786"/>
      <c r="D1786" s="64" t="s">
        <v>3422</v>
      </c>
      <c r="E1786" s="62">
        <v>1026317908</v>
      </c>
      <c r="F1786" s="64" t="s">
        <v>71</v>
      </c>
      <c r="G1786" s="64" t="s">
        <v>25</v>
      </c>
      <c r="H1786" s="64">
        <v>0.3</v>
      </c>
      <c r="I1786" s="63">
        <v>78.138000000000005</v>
      </c>
      <c r="J1786" s="64"/>
      <c r="K1786" s="63">
        <v>78.23</v>
      </c>
      <c r="L1786" s="64" t="s">
        <v>3423</v>
      </c>
      <c r="M1786" s="63">
        <v>78.242000000000004</v>
      </c>
      <c r="N1786" s="61">
        <v>-0.6</v>
      </c>
      <c r="O1786" s="61">
        <v>0</v>
      </c>
      <c r="P1786" s="312">
        <v>3.12</v>
      </c>
      <c r="Q1786" s="312"/>
      <c r="R1786" s="312"/>
    </row>
    <row r="1787" spans="1:18" ht="15" hidden="1" customHeight="1" outlineLevel="1" x14ac:dyDescent="0.2">
      <c r="A1787" s="35">
        <f t="shared" si="54"/>
        <v>45344</v>
      </c>
      <c r="B1787" t="str">
        <f t="shared" si="55"/>
        <v>05:33</v>
      </c>
      <c r="C1787"/>
      <c r="D1787" s="60" t="s">
        <v>3431</v>
      </c>
      <c r="E1787" s="58">
        <v>1026319385</v>
      </c>
      <c r="F1787" s="60" t="s">
        <v>20</v>
      </c>
      <c r="G1787" s="60" t="s">
        <v>25</v>
      </c>
      <c r="H1787" s="60">
        <v>0.3</v>
      </c>
      <c r="I1787" s="57">
        <v>2027.09</v>
      </c>
      <c r="J1787" s="60"/>
      <c r="K1787" s="57">
        <v>2028</v>
      </c>
      <c r="L1787" s="60" t="s">
        <v>3432</v>
      </c>
      <c r="M1787" s="57">
        <v>2027.44</v>
      </c>
      <c r="N1787" s="57">
        <v>-0.45</v>
      </c>
      <c r="O1787" s="57">
        <v>0</v>
      </c>
      <c r="P1787" s="313">
        <v>1.05</v>
      </c>
      <c r="Q1787" s="313"/>
      <c r="R1787" s="313"/>
    </row>
    <row r="1788" spans="1:18" ht="15" hidden="1" customHeight="1" outlineLevel="1" x14ac:dyDescent="0.2">
      <c r="A1788" s="35">
        <f t="shared" si="54"/>
        <v>45344</v>
      </c>
      <c r="B1788" t="str">
        <f t="shared" si="55"/>
        <v>05:33</v>
      </c>
      <c r="C1788"/>
      <c r="D1788" s="64" t="s">
        <v>3433</v>
      </c>
      <c r="E1788" s="62">
        <v>1026319386</v>
      </c>
      <c r="F1788" s="64" t="s">
        <v>20</v>
      </c>
      <c r="G1788" s="64" t="s">
        <v>25</v>
      </c>
      <c r="H1788" s="64">
        <v>0.3</v>
      </c>
      <c r="I1788" s="61">
        <v>2027.11</v>
      </c>
      <c r="J1788" s="64"/>
      <c r="K1788" s="61">
        <v>2028.1</v>
      </c>
      <c r="L1788" s="64" t="s">
        <v>3434</v>
      </c>
      <c r="M1788" s="61">
        <v>2027.41</v>
      </c>
      <c r="N1788" s="61">
        <v>-0.45</v>
      </c>
      <c r="O1788" s="61">
        <v>0</v>
      </c>
      <c r="P1788" s="312">
        <v>0.9</v>
      </c>
      <c r="Q1788" s="312"/>
      <c r="R1788" s="312"/>
    </row>
    <row r="1789" spans="1:18" ht="15" hidden="1" customHeight="1" outlineLevel="1" x14ac:dyDescent="0.2">
      <c r="A1789" s="35">
        <f t="shared" si="54"/>
        <v>45344</v>
      </c>
      <c r="B1789" t="str">
        <f t="shared" si="55"/>
        <v>05:39</v>
      </c>
      <c r="C1789"/>
      <c r="D1789" s="60" t="s">
        <v>3435</v>
      </c>
      <c r="E1789" s="58">
        <v>1026319435</v>
      </c>
      <c r="F1789" s="60" t="s">
        <v>20</v>
      </c>
      <c r="G1789" s="60" t="s">
        <v>25</v>
      </c>
      <c r="H1789" s="60">
        <v>0.3</v>
      </c>
      <c r="I1789" s="57">
        <v>2026.64</v>
      </c>
      <c r="J1789" s="60"/>
      <c r="K1789" s="57">
        <v>2027.5</v>
      </c>
      <c r="L1789" s="60" t="s">
        <v>3436</v>
      </c>
      <c r="M1789" s="57">
        <v>2027.35</v>
      </c>
      <c r="N1789" s="57">
        <v>-0.45</v>
      </c>
      <c r="O1789" s="57">
        <v>0</v>
      </c>
      <c r="P1789" s="313">
        <v>2.13</v>
      </c>
      <c r="Q1789" s="313"/>
      <c r="R1789" s="313"/>
    </row>
    <row r="1790" spans="1:18" ht="15" hidden="1" customHeight="1" outlineLevel="1" x14ac:dyDescent="0.2">
      <c r="A1790" s="35">
        <f t="shared" si="54"/>
        <v>45344</v>
      </c>
      <c r="B1790" t="str">
        <f t="shared" si="55"/>
        <v>06:07</v>
      </c>
      <c r="C1790"/>
      <c r="D1790" s="64" t="s">
        <v>3437</v>
      </c>
      <c r="E1790" s="62">
        <v>1026319406</v>
      </c>
      <c r="F1790" s="64" t="s">
        <v>20</v>
      </c>
      <c r="G1790" s="64" t="s">
        <v>25</v>
      </c>
      <c r="H1790" s="64">
        <v>0.3</v>
      </c>
      <c r="I1790" s="61">
        <v>2025.99</v>
      </c>
      <c r="J1790" s="64"/>
      <c r="K1790" s="61">
        <v>2027</v>
      </c>
      <c r="L1790" s="64" t="s">
        <v>3438</v>
      </c>
      <c r="M1790" s="61">
        <v>2026.68</v>
      </c>
      <c r="N1790" s="61">
        <v>-0.45</v>
      </c>
      <c r="O1790" s="61">
        <v>0</v>
      </c>
      <c r="P1790" s="312">
        <v>2.0699999999999998</v>
      </c>
      <c r="Q1790" s="312"/>
      <c r="R1790" s="312"/>
    </row>
    <row r="1791" spans="1:18" ht="15" hidden="1" customHeight="1" outlineLevel="1" x14ac:dyDescent="0.2">
      <c r="A1791" s="35">
        <f t="shared" si="54"/>
        <v>45344</v>
      </c>
      <c r="B1791" t="str">
        <f t="shared" si="55"/>
        <v>06:07</v>
      </c>
      <c r="C1791"/>
      <c r="D1791" s="60" t="s">
        <v>3437</v>
      </c>
      <c r="E1791" s="58">
        <v>1026319407</v>
      </c>
      <c r="F1791" s="60" t="s">
        <v>20</v>
      </c>
      <c r="G1791" s="60" t="s">
        <v>25</v>
      </c>
      <c r="H1791" s="60">
        <v>0.3</v>
      </c>
      <c r="I1791" s="57">
        <v>2025.99</v>
      </c>
      <c r="J1791" s="60"/>
      <c r="K1791" s="57">
        <v>2026.9</v>
      </c>
      <c r="L1791" s="60" t="s">
        <v>3439</v>
      </c>
      <c r="M1791" s="57">
        <v>2026.91</v>
      </c>
      <c r="N1791" s="57">
        <v>-0.45</v>
      </c>
      <c r="O1791" s="57">
        <v>0</v>
      </c>
      <c r="P1791" s="313">
        <v>2.76</v>
      </c>
      <c r="Q1791" s="313"/>
      <c r="R1791" s="313"/>
    </row>
    <row r="1792" spans="1:18" ht="15" hidden="1" customHeight="1" outlineLevel="1" x14ac:dyDescent="0.2">
      <c r="A1792" s="35">
        <f t="shared" si="54"/>
        <v>45344</v>
      </c>
      <c r="B1792" t="str">
        <f t="shared" si="55"/>
        <v>06:08</v>
      </c>
      <c r="C1792"/>
      <c r="D1792" s="64" t="s">
        <v>3440</v>
      </c>
      <c r="E1792" s="62">
        <v>1026319884</v>
      </c>
      <c r="F1792" s="64" t="s">
        <v>20</v>
      </c>
      <c r="G1792" s="64" t="s">
        <v>25</v>
      </c>
      <c r="H1792" s="64">
        <v>0.3</v>
      </c>
      <c r="I1792" s="61">
        <v>2026.07</v>
      </c>
      <c r="J1792" s="64"/>
      <c r="K1792" s="61">
        <v>2026.8</v>
      </c>
      <c r="L1792" s="64" t="s">
        <v>3441</v>
      </c>
      <c r="M1792" s="61">
        <v>2026.74</v>
      </c>
      <c r="N1792" s="61">
        <v>-0.45</v>
      </c>
      <c r="O1792" s="61">
        <v>0</v>
      </c>
      <c r="P1792" s="312">
        <v>2.0099999999999998</v>
      </c>
      <c r="Q1792" s="312"/>
      <c r="R1792" s="312"/>
    </row>
    <row r="1793" spans="1:18" ht="15" hidden="1" customHeight="1" outlineLevel="1" x14ac:dyDescent="0.2">
      <c r="A1793" s="35">
        <f t="shared" si="54"/>
        <v>45344</v>
      </c>
      <c r="B1793" t="str">
        <f t="shared" si="55"/>
        <v>10:33</v>
      </c>
      <c r="C1793"/>
      <c r="D1793" s="60" t="s">
        <v>3442</v>
      </c>
      <c r="E1793" s="58">
        <v>1026334299</v>
      </c>
      <c r="F1793" s="60" t="s">
        <v>20</v>
      </c>
      <c r="G1793" s="60" t="s">
        <v>25</v>
      </c>
      <c r="H1793" s="60">
        <v>0.3</v>
      </c>
      <c r="I1793" s="57">
        <v>2033.05</v>
      </c>
      <c r="J1793" s="60"/>
      <c r="K1793" s="57">
        <v>2033.5</v>
      </c>
      <c r="L1793" s="60" t="s">
        <v>3443</v>
      </c>
      <c r="M1793" s="57">
        <v>2026.82</v>
      </c>
      <c r="N1793" s="57">
        <v>-0.45</v>
      </c>
      <c r="O1793" s="57">
        <v>0</v>
      </c>
      <c r="P1793" s="313">
        <v>-18.690000000000001</v>
      </c>
      <c r="Q1793" s="313"/>
      <c r="R1793" s="313"/>
    </row>
    <row r="1794" spans="1:18" ht="15" hidden="1" customHeight="1" outlineLevel="1" x14ac:dyDescent="0.2">
      <c r="A1794" s="35">
        <f t="shared" si="54"/>
        <v>45344</v>
      </c>
      <c r="B1794" t="str">
        <f t="shared" si="55"/>
        <v>10:34</v>
      </c>
      <c r="C1794"/>
      <c r="D1794" s="64" t="s">
        <v>3444</v>
      </c>
      <c r="E1794" s="62">
        <v>1026334388</v>
      </c>
      <c r="F1794" s="64" t="s">
        <v>20</v>
      </c>
      <c r="G1794" s="64" t="s">
        <v>25</v>
      </c>
      <c r="H1794" s="64">
        <v>0.3</v>
      </c>
      <c r="I1794" s="61">
        <v>2032.13</v>
      </c>
      <c r="J1794" s="64"/>
      <c r="K1794" s="61">
        <v>2033.2</v>
      </c>
      <c r="L1794" s="64" t="s">
        <v>3445</v>
      </c>
      <c r="M1794" s="61">
        <v>2033.21</v>
      </c>
      <c r="N1794" s="61">
        <v>-0.45</v>
      </c>
      <c r="O1794" s="61">
        <v>0</v>
      </c>
      <c r="P1794" s="312">
        <v>3.24</v>
      </c>
      <c r="Q1794" s="312"/>
      <c r="R1794" s="312"/>
    </row>
    <row r="1795" spans="1:18" ht="15" hidden="1" customHeight="1" outlineLevel="1" x14ac:dyDescent="0.2">
      <c r="A1795" s="35">
        <f t="shared" si="54"/>
        <v>45344</v>
      </c>
      <c r="B1795" t="str">
        <f t="shared" si="55"/>
        <v>10:35</v>
      </c>
      <c r="C1795"/>
      <c r="D1795" s="60" t="s">
        <v>3671</v>
      </c>
      <c r="E1795" s="58">
        <v>1026334399</v>
      </c>
      <c r="F1795" s="60" t="s">
        <v>20</v>
      </c>
      <c r="G1795" s="60" t="s">
        <v>25</v>
      </c>
      <c r="H1795" s="60">
        <v>0.3</v>
      </c>
      <c r="I1795" s="57">
        <v>2032.29</v>
      </c>
      <c r="J1795" s="60"/>
      <c r="K1795" s="57">
        <v>2032.5</v>
      </c>
      <c r="L1795" s="60" t="s">
        <v>3672</v>
      </c>
      <c r="M1795" s="57">
        <v>2022.79</v>
      </c>
      <c r="N1795" s="57">
        <v>-0.45</v>
      </c>
      <c r="O1795" s="57">
        <v>0</v>
      </c>
      <c r="P1795" s="313">
        <v>-28.5</v>
      </c>
      <c r="Q1795" s="313"/>
      <c r="R1795" s="313"/>
    </row>
    <row r="1796" spans="1:18" ht="15" hidden="1" customHeight="1" outlineLevel="1" x14ac:dyDescent="0.2">
      <c r="A1796" s="35">
        <f t="shared" si="54"/>
        <v>45344</v>
      </c>
      <c r="B1796" t="str">
        <f t="shared" si="55"/>
        <v>10:49</v>
      </c>
      <c r="C1796"/>
      <c r="D1796" s="64" t="s">
        <v>3446</v>
      </c>
      <c r="E1796" s="62">
        <v>1026335565</v>
      </c>
      <c r="F1796" s="64" t="s">
        <v>71</v>
      </c>
      <c r="G1796" s="64" t="s">
        <v>25</v>
      </c>
      <c r="H1796" s="64">
        <v>0.3</v>
      </c>
      <c r="I1796" s="63">
        <v>78.522999999999996</v>
      </c>
      <c r="J1796" s="64"/>
      <c r="K1796" s="63">
        <v>78.599999999999994</v>
      </c>
      <c r="L1796" s="64" t="s">
        <v>3447</v>
      </c>
      <c r="M1796" s="63">
        <v>78.546999999999997</v>
      </c>
      <c r="N1796" s="61">
        <v>-0.6</v>
      </c>
      <c r="O1796" s="61">
        <v>0</v>
      </c>
      <c r="P1796" s="312">
        <v>0.72</v>
      </c>
      <c r="Q1796" s="312"/>
      <c r="R1796" s="312"/>
    </row>
    <row r="1797" spans="1:18" ht="15" hidden="1" customHeight="1" outlineLevel="1" x14ac:dyDescent="0.2">
      <c r="A1797" s="35">
        <f t="shared" si="54"/>
        <v>45344</v>
      </c>
      <c r="B1797" t="str">
        <f t="shared" si="55"/>
        <v>10:55</v>
      </c>
      <c r="C1797"/>
      <c r="D1797" s="60" t="s">
        <v>3448</v>
      </c>
      <c r="E1797" s="58">
        <v>1026335671</v>
      </c>
      <c r="F1797" s="60" t="s">
        <v>71</v>
      </c>
      <c r="G1797" s="60" t="s">
        <v>25</v>
      </c>
      <c r="H1797" s="60">
        <v>0.3</v>
      </c>
      <c r="I1797" s="59">
        <v>78.394000000000005</v>
      </c>
      <c r="J1797" s="60"/>
      <c r="K1797" s="59">
        <v>78.5</v>
      </c>
      <c r="L1797" s="60" t="s">
        <v>3449</v>
      </c>
      <c r="M1797" s="59">
        <v>78.507000000000005</v>
      </c>
      <c r="N1797" s="57">
        <v>-0.6</v>
      </c>
      <c r="O1797" s="57">
        <v>0</v>
      </c>
      <c r="P1797" s="313">
        <v>3.39</v>
      </c>
      <c r="Q1797" s="313"/>
      <c r="R1797" s="313"/>
    </row>
    <row r="1798" spans="1:18" ht="15" hidden="1" customHeight="1" outlineLevel="1" x14ac:dyDescent="0.2">
      <c r="A1798" s="35">
        <f t="shared" si="54"/>
        <v>45344</v>
      </c>
      <c r="B1798" t="str">
        <f t="shared" si="55"/>
        <v>10:57</v>
      </c>
      <c r="C1798"/>
      <c r="D1798" s="64" t="s">
        <v>3450</v>
      </c>
      <c r="E1798" s="62">
        <v>1026335853</v>
      </c>
      <c r="F1798" s="64" t="s">
        <v>71</v>
      </c>
      <c r="G1798" s="64" t="s">
        <v>25</v>
      </c>
      <c r="H1798" s="64">
        <v>0.3</v>
      </c>
      <c r="I1798" s="63">
        <v>78.399000000000001</v>
      </c>
      <c r="J1798" s="64"/>
      <c r="K1798" s="63">
        <v>78.489999999999995</v>
      </c>
      <c r="L1798" s="64" t="s">
        <v>3449</v>
      </c>
      <c r="M1798" s="63">
        <v>78.507000000000005</v>
      </c>
      <c r="N1798" s="61">
        <v>-0.6</v>
      </c>
      <c r="O1798" s="61">
        <v>0</v>
      </c>
      <c r="P1798" s="312">
        <v>3.24</v>
      </c>
      <c r="Q1798" s="312"/>
      <c r="R1798" s="312"/>
    </row>
    <row r="1799" spans="1:18" ht="15" hidden="1" customHeight="1" outlineLevel="1" x14ac:dyDescent="0.2">
      <c r="A1799" s="35">
        <f t="shared" si="54"/>
        <v>45344</v>
      </c>
      <c r="B1799" t="str">
        <f t="shared" si="55"/>
        <v>10:59</v>
      </c>
      <c r="C1799"/>
      <c r="D1799" s="60" t="s">
        <v>3451</v>
      </c>
      <c r="E1799" s="58">
        <v>1026335597</v>
      </c>
      <c r="F1799" s="60" t="s">
        <v>71</v>
      </c>
      <c r="G1799" s="60" t="s">
        <v>25</v>
      </c>
      <c r="H1799" s="60">
        <v>0.3</v>
      </c>
      <c r="I1799" s="59">
        <v>78.358000000000004</v>
      </c>
      <c r="J1799" s="60"/>
      <c r="K1799" s="59">
        <v>78.47</v>
      </c>
      <c r="L1799" s="60" t="s">
        <v>3452</v>
      </c>
      <c r="M1799" s="59">
        <v>78.477000000000004</v>
      </c>
      <c r="N1799" s="57">
        <v>-0.6</v>
      </c>
      <c r="O1799" s="57">
        <v>0</v>
      </c>
      <c r="P1799" s="313">
        <v>3.57</v>
      </c>
      <c r="Q1799" s="313"/>
      <c r="R1799" s="313"/>
    </row>
    <row r="1800" spans="1:18" ht="15" hidden="1" customHeight="1" outlineLevel="1" x14ac:dyDescent="0.2">
      <c r="A1800" s="35">
        <f t="shared" ref="A1800:A1863" si="56">DATEVALUE(LEFT(D1800,4)&amp;"-"&amp;MID(D1800,6,2)&amp;"-"&amp;MID(D1800,9,2))</f>
        <v>45344</v>
      </c>
      <c r="B1800" t="str">
        <f t="shared" ref="B1800:B1863" si="57">MID(D1800,12,5)</f>
        <v>11:02</v>
      </c>
      <c r="C1800"/>
      <c r="D1800" s="64" t="s">
        <v>3453</v>
      </c>
      <c r="E1800" s="62">
        <v>1026336133</v>
      </c>
      <c r="F1800" s="64" t="s">
        <v>71</v>
      </c>
      <c r="G1800" s="64" t="s">
        <v>25</v>
      </c>
      <c r="H1800" s="64">
        <v>0.3</v>
      </c>
      <c r="I1800" s="63">
        <v>78.298000000000002</v>
      </c>
      <c r="J1800" s="64"/>
      <c r="K1800" s="63">
        <v>78.400000000000006</v>
      </c>
      <c r="L1800" s="64" t="s">
        <v>3454</v>
      </c>
      <c r="M1800" s="63">
        <v>78.406999999999996</v>
      </c>
      <c r="N1800" s="61">
        <v>-0.6</v>
      </c>
      <c r="O1800" s="61">
        <v>0</v>
      </c>
      <c r="P1800" s="312">
        <v>3.27</v>
      </c>
      <c r="Q1800" s="312"/>
      <c r="R1800" s="312"/>
    </row>
    <row r="1801" spans="1:18" ht="15" hidden="1" customHeight="1" outlineLevel="1" x14ac:dyDescent="0.2">
      <c r="A1801" s="35">
        <f t="shared" si="56"/>
        <v>45344</v>
      </c>
      <c r="B1801" t="str">
        <f t="shared" si="57"/>
        <v>11:02</v>
      </c>
      <c r="C1801"/>
      <c r="D1801" s="60" t="s">
        <v>3455</v>
      </c>
      <c r="E1801" s="58">
        <v>1026336154</v>
      </c>
      <c r="F1801" s="60" t="s">
        <v>71</v>
      </c>
      <c r="G1801" s="60" t="s">
        <v>25</v>
      </c>
      <c r="H1801" s="60">
        <v>0.3</v>
      </c>
      <c r="I1801" s="59">
        <v>78.317999999999998</v>
      </c>
      <c r="J1801" s="60"/>
      <c r="K1801" s="59">
        <v>78.42</v>
      </c>
      <c r="L1801" s="60" t="s">
        <v>3456</v>
      </c>
      <c r="M1801" s="59">
        <v>78.436999999999998</v>
      </c>
      <c r="N1801" s="57">
        <v>-0.6</v>
      </c>
      <c r="O1801" s="57">
        <v>0</v>
      </c>
      <c r="P1801" s="313">
        <v>3.57</v>
      </c>
      <c r="Q1801" s="313"/>
      <c r="R1801" s="313"/>
    </row>
    <row r="1802" spans="1:18" ht="15" hidden="1" customHeight="1" outlineLevel="1" x14ac:dyDescent="0.2">
      <c r="A1802" s="35">
        <f t="shared" si="56"/>
        <v>45344</v>
      </c>
      <c r="B1802" t="str">
        <f t="shared" si="57"/>
        <v>11:03</v>
      </c>
      <c r="C1802"/>
      <c r="D1802" s="64" t="s">
        <v>3457</v>
      </c>
      <c r="E1802" s="62">
        <v>1026336289</v>
      </c>
      <c r="F1802" s="64" t="s">
        <v>20</v>
      </c>
      <c r="G1802" s="64" t="s">
        <v>25</v>
      </c>
      <c r="H1802" s="64">
        <v>0.1</v>
      </c>
      <c r="I1802" s="61">
        <v>2032.04</v>
      </c>
      <c r="J1802" s="64"/>
      <c r="K1802" s="61">
        <v>2033</v>
      </c>
      <c r="L1802" s="64" t="s">
        <v>3458</v>
      </c>
      <c r="M1802" s="61">
        <v>2026.41</v>
      </c>
      <c r="N1802" s="61">
        <v>-0.15</v>
      </c>
      <c r="O1802" s="61">
        <v>0</v>
      </c>
      <c r="P1802" s="312">
        <v>-5.63</v>
      </c>
      <c r="Q1802" s="312"/>
      <c r="R1802" s="312"/>
    </row>
    <row r="1803" spans="1:18" ht="15" hidden="1" customHeight="1" outlineLevel="1" x14ac:dyDescent="0.2">
      <c r="A1803" s="35">
        <f t="shared" si="56"/>
        <v>45344</v>
      </c>
      <c r="B1803" t="str">
        <f t="shared" si="57"/>
        <v>11:04</v>
      </c>
      <c r="C1803"/>
      <c r="D1803" s="60" t="s">
        <v>3459</v>
      </c>
      <c r="E1803" s="58">
        <v>1026336438</v>
      </c>
      <c r="F1803" s="60" t="s">
        <v>20</v>
      </c>
      <c r="G1803" s="60" t="s">
        <v>25</v>
      </c>
      <c r="H1803" s="60">
        <v>0.1</v>
      </c>
      <c r="I1803" s="57">
        <v>2032.09</v>
      </c>
      <c r="J1803" s="60"/>
      <c r="K1803" s="57">
        <v>2032.1</v>
      </c>
      <c r="L1803" s="60" t="s">
        <v>3460</v>
      </c>
      <c r="M1803" s="57">
        <v>2026.68</v>
      </c>
      <c r="N1803" s="57">
        <v>-0.15</v>
      </c>
      <c r="O1803" s="57">
        <v>0</v>
      </c>
      <c r="P1803" s="313">
        <v>-5.41</v>
      </c>
      <c r="Q1803" s="313"/>
      <c r="R1803" s="313"/>
    </row>
    <row r="1804" spans="1:18" ht="15" hidden="1" customHeight="1" outlineLevel="1" x14ac:dyDescent="0.2">
      <c r="A1804" s="35">
        <f t="shared" si="56"/>
        <v>45344</v>
      </c>
      <c r="B1804" t="str">
        <f t="shared" si="57"/>
        <v>11:20</v>
      </c>
      <c r="C1804"/>
      <c r="D1804" s="64" t="s">
        <v>3461</v>
      </c>
      <c r="E1804" s="62">
        <v>1026335807</v>
      </c>
      <c r="F1804" s="64" t="s">
        <v>20</v>
      </c>
      <c r="G1804" s="64" t="s">
        <v>25</v>
      </c>
      <c r="H1804" s="64">
        <v>0.3</v>
      </c>
      <c r="I1804" s="61">
        <v>2031.44</v>
      </c>
      <c r="J1804" s="64"/>
      <c r="K1804" s="61">
        <v>2032</v>
      </c>
      <c r="L1804" s="64" t="s">
        <v>3462</v>
      </c>
      <c r="M1804" s="61">
        <v>2026.76</v>
      </c>
      <c r="N1804" s="61">
        <v>-0.45</v>
      </c>
      <c r="O1804" s="61">
        <v>0</v>
      </c>
      <c r="P1804" s="312">
        <v>-14.04</v>
      </c>
      <c r="Q1804" s="312"/>
      <c r="R1804" s="312"/>
    </row>
    <row r="1805" spans="1:18" ht="15" hidden="1" customHeight="1" outlineLevel="1" x14ac:dyDescent="0.2">
      <c r="A1805" s="35">
        <f t="shared" si="56"/>
        <v>45344</v>
      </c>
      <c r="B1805" t="str">
        <f t="shared" si="57"/>
        <v>11:22</v>
      </c>
      <c r="C1805"/>
      <c r="D1805" s="60" t="s">
        <v>3673</v>
      </c>
      <c r="E1805" s="58">
        <v>1026335144</v>
      </c>
      <c r="F1805" s="60" t="s">
        <v>20</v>
      </c>
      <c r="G1805" s="60" t="s">
        <v>25</v>
      </c>
      <c r="H1805" s="60">
        <v>0.3</v>
      </c>
      <c r="I1805" s="57">
        <v>2030.99</v>
      </c>
      <c r="J1805" s="60"/>
      <c r="K1805" s="57">
        <v>2032</v>
      </c>
      <c r="L1805" s="60" t="s">
        <v>3674</v>
      </c>
      <c r="M1805" s="57">
        <v>2022.57</v>
      </c>
      <c r="N1805" s="57">
        <v>-0.45</v>
      </c>
      <c r="O1805" s="57">
        <v>0</v>
      </c>
      <c r="P1805" s="313">
        <v>-25.26</v>
      </c>
      <c r="Q1805" s="313"/>
      <c r="R1805" s="313"/>
    </row>
    <row r="1806" spans="1:18" ht="15" hidden="1" customHeight="1" outlineLevel="1" x14ac:dyDescent="0.2">
      <c r="A1806" s="35">
        <f t="shared" si="56"/>
        <v>45344</v>
      </c>
      <c r="B1806" t="str">
        <f t="shared" si="57"/>
        <v>11:23</v>
      </c>
      <c r="C1806"/>
      <c r="D1806" s="64" t="s">
        <v>3463</v>
      </c>
      <c r="E1806" s="62">
        <v>1026337261</v>
      </c>
      <c r="F1806" s="64" t="s">
        <v>20</v>
      </c>
      <c r="G1806" s="64" t="s">
        <v>25</v>
      </c>
      <c r="H1806" s="64">
        <v>0.1</v>
      </c>
      <c r="I1806" s="61">
        <v>2030.95</v>
      </c>
      <c r="J1806" s="64"/>
      <c r="K1806" s="61">
        <v>2032</v>
      </c>
      <c r="L1806" s="64" t="s">
        <v>3464</v>
      </c>
      <c r="M1806" s="61">
        <v>2026.65</v>
      </c>
      <c r="N1806" s="61">
        <v>-0.15</v>
      </c>
      <c r="O1806" s="61">
        <v>0</v>
      </c>
      <c r="P1806" s="312">
        <v>-4.3</v>
      </c>
      <c r="Q1806" s="312"/>
      <c r="R1806" s="312"/>
    </row>
    <row r="1807" spans="1:18" ht="15" hidden="1" customHeight="1" outlineLevel="1" x14ac:dyDescent="0.2">
      <c r="A1807" s="35">
        <f t="shared" si="56"/>
        <v>45344</v>
      </c>
      <c r="B1807" t="str">
        <f t="shared" si="57"/>
        <v>11:23</v>
      </c>
      <c r="C1807"/>
      <c r="D1807" s="60" t="s">
        <v>3465</v>
      </c>
      <c r="E1807" s="58">
        <v>1026337264</v>
      </c>
      <c r="F1807" s="60" t="s">
        <v>71</v>
      </c>
      <c r="G1807" s="60" t="s">
        <v>25</v>
      </c>
      <c r="H1807" s="60">
        <v>0.3</v>
      </c>
      <c r="I1807" s="59">
        <v>78.248000000000005</v>
      </c>
      <c r="J1807" s="60"/>
      <c r="K1807" s="59">
        <v>78.400000000000006</v>
      </c>
      <c r="L1807" s="60" t="s">
        <v>3466</v>
      </c>
      <c r="M1807" s="59">
        <v>78.397000000000006</v>
      </c>
      <c r="N1807" s="57">
        <v>-0.6</v>
      </c>
      <c r="O1807" s="57">
        <v>0</v>
      </c>
      <c r="P1807" s="313">
        <v>4.47</v>
      </c>
      <c r="Q1807" s="313"/>
      <c r="R1807" s="313"/>
    </row>
    <row r="1808" spans="1:18" ht="15" hidden="1" customHeight="1" outlineLevel="1" x14ac:dyDescent="0.2">
      <c r="A1808" s="35">
        <f t="shared" si="56"/>
        <v>45344</v>
      </c>
      <c r="B1808" t="str">
        <f t="shared" si="57"/>
        <v>11:23</v>
      </c>
      <c r="C1808"/>
      <c r="D1808" s="64" t="s">
        <v>3467</v>
      </c>
      <c r="E1808" s="62">
        <v>1026337265</v>
      </c>
      <c r="F1808" s="64" t="s">
        <v>71</v>
      </c>
      <c r="G1808" s="64" t="s">
        <v>25</v>
      </c>
      <c r="H1808" s="64">
        <v>0.3</v>
      </c>
      <c r="I1808" s="63">
        <v>78.248000000000005</v>
      </c>
      <c r="J1808" s="64"/>
      <c r="K1808" s="63">
        <v>78.45</v>
      </c>
      <c r="L1808" s="64" t="s">
        <v>3468</v>
      </c>
      <c r="M1808" s="63">
        <v>78.387</v>
      </c>
      <c r="N1808" s="61">
        <v>-0.6</v>
      </c>
      <c r="O1808" s="61">
        <v>0</v>
      </c>
      <c r="P1808" s="312">
        <v>4.17</v>
      </c>
      <c r="Q1808" s="312"/>
      <c r="R1808" s="312"/>
    </row>
    <row r="1809" spans="1:18" ht="15" hidden="1" customHeight="1" outlineLevel="1" x14ac:dyDescent="0.2">
      <c r="A1809" s="35">
        <f t="shared" si="56"/>
        <v>45344</v>
      </c>
      <c r="B1809" t="str">
        <f t="shared" si="57"/>
        <v>11:25</v>
      </c>
      <c r="C1809"/>
      <c r="D1809" s="60" t="s">
        <v>3469</v>
      </c>
      <c r="E1809" s="58">
        <v>1026338392</v>
      </c>
      <c r="F1809" s="60" t="s">
        <v>71</v>
      </c>
      <c r="G1809" s="60" t="s">
        <v>25</v>
      </c>
      <c r="H1809" s="60">
        <v>0.3</v>
      </c>
      <c r="I1809" s="59">
        <v>78.298000000000002</v>
      </c>
      <c r="J1809" s="60"/>
      <c r="K1809" s="59">
        <v>78.38</v>
      </c>
      <c r="L1809" s="60" t="s">
        <v>3470</v>
      </c>
      <c r="M1809" s="59">
        <v>78.387</v>
      </c>
      <c r="N1809" s="57">
        <v>-0.6</v>
      </c>
      <c r="O1809" s="57">
        <v>0</v>
      </c>
      <c r="P1809" s="313">
        <v>2.67</v>
      </c>
      <c r="Q1809" s="313"/>
      <c r="R1809" s="313"/>
    </row>
    <row r="1810" spans="1:18" ht="15" hidden="1" customHeight="1" outlineLevel="1" x14ac:dyDescent="0.2">
      <c r="A1810" s="35">
        <f t="shared" si="56"/>
        <v>45344</v>
      </c>
      <c r="B1810" t="str">
        <f t="shared" si="57"/>
        <v>11:25</v>
      </c>
      <c r="C1810"/>
      <c r="D1810" s="64" t="s">
        <v>3471</v>
      </c>
      <c r="E1810" s="62">
        <v>1026338396</v>
      </c>
      <c r="F1810" s="64" t="s">
        <v>71</v>
      </c>
      <c r="G1810" s="64" t="s">
        <v>25</v>
      </c>
      <c r="H1810" s="64">
        <v>0.3</v>
      </c>
      <c r="I1810" s="63">
        <v>78.298000000000002</v>
      </c>
      <c r="J1810" s="64"/>
      <c r="K1810" s="63">
        <v>78.39</v>
      </c>
      <c r="L1810" s="64" t="s">
        <v>3472</v>
      </c>
      <c r="M1810" s="63">
        <v>78.397999999999996</v>
      </c>
      <c r="N1810" s="61">
        <v>-0.6</v>
      </c>
      <c r="O1810" s="61">
        <v>0</v>
      </c>
      <c r="P1810" s="312">
        <v>3</v>
      </c>
      <c r="Q1810" s="312"/>
      <c r="R1810" s="312"/>
    </row>
    <row r="1811" spans="1:18" ht="15" hidden="1" customHeight="1" outlineLevel="1" x14ac:dyDescent="0.2">
      <c r="A1811" s="35">
        <f t="shared" si="56"/>
        <v>45344</v>
      </c>
      <c r="B1811" t="str">
        <f t="shared" si="57"/>
        <v>11:26</v>
      </c>
      <c r="C1811"/>
      <c r="D1811" s="60" t="s">
        <v>3473</v>
      </c>
      <c r="E1811" s="58">
        <v>1026338437</v>
      </c>
      <c r="F1811" s="60" t="s">
        <v>71</v>
      </c>
      <c r="G1811" s="60" t="s">
        <v>25</v>
      </c>
      <c r="H1811" s="60">
        <v>0.3</v>
      </c>
      <c r="I1811" s="59">
        <v>78.317999999999998</v>
      </c>
      <c r="J1811" s="60"/>
      <c r="K1811" s="59">
        <v>78.42</v>
      </c>
      <c r="L1811" s="60" t="s">
        <v>3474</v>
      </c>
      <c r="M1811" s="59">
        <v>78.397000000000006</v>
      </c>
      <c r="N1811" s="57">
        <v>-0.6</v>
      </c>
      <c r="O1811" s="57">
        <v>0</v>
      </c>
      <c r="P1811" s="313">
        <v>2.37</v>
      </c>
      <c r="Q1811" s="313"/>
      <c r="R1811" s="313"/>
    </row>
    <row r="1812" spans="1:18" ht="15" hidden="1" customHeight="1" outlineLevel="1" x14ac:dyDescent="0.2">
      <c r="A1812" s="35">
        <f t="shared" si="56"/>
        <v>45344</v>
      </c>
      <c r="B1812" t="str">
        <f t="shared" si="57"/>
        <v>11:26</v>
      </c>
      <c r="C1812"/>
      <c r="D1812" s="64" t="s">
        <v>3475</v>
      </c>
      <c r="E1812" s="62">
        <v>1026338439</v>
      </c>
      <c r="F1812" s="64" t="s">
        <v>71</v>
      </c>
      <c r="G1812" s="64" t="s">
        <v>25</v>
      </c>
      <c r="H1812" s="64">
        <v>0.3</v>
      </c>
      <c r="I1812" s="63">
        <v>78.317999999999998</v>
      </c>
      <c r="J1812" s="64"/>
      <c r="K1812" s="63">
        <v>78.42</v>
      </c>
      <c r="L1812" s="64" t="s">
        <v>3476</v>
      </c>
      <c r="M1812" s="63">
        <v>78.421999999999997</v>
      </c>
      <c r="N1812" s="61">
        <v>-0.6</v>
      </c>
      <c r="O1812" s="61">
        <v>0</v>
      </c>
      <c r="P1812" s="312">
        <v>3.12</v>
      </c>
      <c r="Q1812" s="312"/>
      <c r="R1812" s="312"/>
    </row>
    <row r="1813" spans="1:18" ht="15" hidden="1" customHeight="1" outlineLevel="1" x14ac:dyDescent="0.2">
      <c r="A1813" s="35">
        <f t="shared" si="56"/>
        <v>45344</v>
      </c>
      <c r="B1813" t="str">
        <f t="shared" si="57"/>
        <v>11:29</v>
      </c>
      <c r="C1813"/>
      <c r="D1813" s="60" t="s">
        <v>3477</v>
      </c>
      <c r="E1813" s="58">
        <v>1026338923</v>
      </c>
      <c r="F1813" s="60" t="s">
        <v>20</v>
      </c>
      <c r="G1813" s="60" t="s">
        <v>25</v>
      </c>
      <c r="H1813" s="60">
        <v>0.1</v>
      </c>
      <c r="I1813" s="57">
        <v>2029.86</v>
      </c>
      <c r="J1813" s="60"/>
      <c r="K1813" s="57">
        <v>2031.2</v>
      </c>
      <c r="L1813" s="60" t="s">
        <v>3478</v>
      </c>
      <c r="M1813" s="57">
        <v>2030.35</v>
      </c>
      <c r="N1813" s="57">
        <v>-0.15</v>
      </c>
      <c r="O1813" s="57">
        <v>0</v>
      </c>
      <c r="P1813" s="313">
        <v>0.49</v>
      </c>
      <c r="Q1813" s="313"/>
      <c r="R1813" s="313"/>
    </row>
    <row r="1814" spans="1:18" ht="15" hidden="1" customHeight="1" outlineLevel="1" x14ac:dyDescent="0.2">
      <c r="A1814" s="35">
        <f t="shared" si="56"/>
        <v>45344</v>
      </c>
      <c r="B1814" t="str">
        <f t="shared" si="57"/>
        <v>11:29</v>
      </c>
      <c r="C1814"/>
      <c r="D1814" s="64" t="s">
        <v>3479</v>
      </c>
      <c r="E1814" s="62">
        <v>1026338947</v>
      </c>
      <c r="F1814" s="64" t="s">
        <v>20</v>
      </c>
      <c r="G1814" s="64" t="s">
        <v>25</v>
      </c>
      <c r="H1814" s="64">
        <v>0.1</v>
      </c>
      <c r="I1814" s="61">
        <v>2029.97</v>
      </c>
      <c r="J1814" s="64"/>
      <c r="K1814" s="61">
        <v>2030.8</v>
      </c>
      <c r="L1814" s="64" t="s">
        <v>3480</v>
      </c>
      <c r="M1814" s="61">
        <v>2030.78</v>
      </c>
      <c r="N1814" s="61">
        <v>-0.15</v>
      </c>
      <c r="O1814" s="61">
        <v>0</v>
      </c>
      <c r="P1814" s="312">
        <v>0.81</v>
      </c>
      <c r="Q1814" s="312"/>
      <c r="R1814" s="312"/>
    </row>
    <row r="1815" spans="1:18" ht="15" hidden="1" customHeight="1" outlineLevel="1" x14ac:dyDescent="0.2">
      <c r="A1815" s="35">
        <f t="shared" si="56"/>
        <v>45344</v>
      </c>
      <c r="B1815" t="str">
        <f t="shared" si="57"/>
        <v>11:33</v>
      </c>
      <c r="C1815"/>
      <c r="D1815" s="60" t="s">
        <v>3481</v>
      </c>
      <c r="E1815" s="58">
        <v>1026339700</v>
      </c>
      <c r="F1815" s="60" t="s">
        <v>20</v>
      </c>
      <c r="G1815" s="60" t="s">
        <v>25</v>
      </c>
      <c r="H1815" s="60">
        <v>0.3</v>
      </c>
      <c r="I1815" s="57">
        <v>2029.29</v>
      </c>
      <c r="J1815" s="60"/>
      <c r="K1815" s="57">
        <v>2030.5</v>
      </c>
      <c r="L1815" s="60" t="s">
        <v>3482</v>
      </c>
      <c r="M1815" s="57">
        <v>2030.51</v>
      </c>
      <c r="N1815" s="57">
        <v>-0.45</v>
      </c>
      <c r="O1815" s="57">
        <v>0</v>
      </c>
      <c r="P1815" s="313">
        <v>3.66</v>
      </c>
      <c r="Q1815" s="313"/>
      <c r="R1815" s="313"/>
    </row>
    <row r="1816" spans="1:18" ht="15" hidden="1" customHeight="1" outlineLevel="1" x14ac:dyDescent="0.2">
      <c r="A1816" s="35">
        <f t="shared" si="56"/>
        <v>45344</v>
      </c>
      <c r="B1816" t="str">
        <f t="shared" si="57"/>
        <v>11:34</v>
      </c>
      <c r="C1816"/>
      <c r="D1816" s="64" t="s">
        <v>3483</v>
      </c>
      <c r="E1816" s="62">
        <v>1026339703</v>
      </c>
      <c r="F1816" s="64" t="s">
        <v>20</v>
      </c>
      <c r="G1816" s="64" t="s">
        <v>25</v>
      </c>
      <c r="H1816" s="64">
        <v>0.3</v>
      </c>
      <c r="I1816" s="61">
        <v>2029.18</v>
      </c>
      <c r="J1816" s="64"/>
      <c r="K1816" s="61">
        <v>2030.2</v>
      </c>
      <c r="L1816" s="64" t="s">
        <v>3484</v>
      </c>
      <c r="M1816" s="61">
        <v>2030.22</v>
      </c>
      <c r="N1816" s="61">
        <v>-0.45</v>
      </c>
      <c r="O1816" s="61">
        <v>0</v>
      </c>
      <c r="P1816" s="312">
        <v>3.12</v>
      </c>
      <c r="Q1816" s="312"/>
      <c r="R1816" s="312"/>
    </row>
    <row r="1817" spans="1:18" ht="15" hidden="1" customHeight="1" outlineLevel="1" x14ac:dyDescent="0.2">
      <c r="A1817" s="35">
        <f t="shared" si="56"/>
        <v>45344</v>
      </c>
      <c r="B1817" t="str">
        <f t="shared" si="57"/>
        <v>11:35</v>
      </c>
      <c r="C1817"/>
      <c r="D1817" s="60" t="s">
        <v>3485</v>
      </c>
      <c r="E1817" s="58">
        <v>1026339923</v>
      </c>
      <c r="F1817" s="60" t="s">
        <v>20</v>
      </c>
      <c r="G1817" s="60" t="s">
        <v>25</v>
      </c>
      <c r="H1817" s="60">
        <v>0.3</v>
      </c>
      <c r="I1817" s="57">
        <v>2029.19</v>
      </c>
      <c r="J1817" s="60"/>
      <c r="K1817" s="57">
        <v>2030.3</v>
      </c>
      <c r="L1817" s="60" t="s">
        <v>3486</v>
      </c>
      <c r="M1817" s="57">
        <v>2030.31</v>
      </c>
      <c r="N1817" s="57">
        <v>-0.45</v>
      </c>
      <c r="O1817" s="57">
        <v>0</v>
      </c>
      <c r="P1817" s="313">
        <v>3.36</v>
      </c>
      <c r="Q1817" s="313"/>
      <c r="R1817" s="313"/>
    </row>
    <row r="1818" spans="1:18" ht="15" hidden="1" customHeight="1" outlineLevel="1" x14ac:dyDescent="0.2">
      <c r="A1818" s="35">
        <f t="shared" si="56"/>
        <v>45344</v>
      </c>
      <c r="B1818" t="str">
        <f t="shared" si="57"/>
        <v>11:35</v>
      </c>
      <c r="C1818"/>
      <c r="D1818" s="64" t="s">
        <v>3487</v>
      </c>
      <c r="E1818" s="62">
        <v>1026339938</v>
      </c>
      <c r="F1818" s="64" t="s">
        <v>20</v>
      </c>
      <c r="G1818" s="64" t="s">
        <v>25</v>
      </c>
      <c r="H1818" s="64">
        <v>0.3</v>
      </c>
      <c r="I1818" s="61">
        <v>2029.23</v>
      </c>
      <c r="J1818" s="64"/>
      <c r="K1818" s="61">
        <v>2030.4</v>
      </c>
      <c r="L1818" s="64" t="s">
        <v>3488</v>
      </c>
      <c r="M1818" s="61">
        <v>2030.42</v>
      </c>
      <c r="N1818" s="61">
        <v>-0.45</v>
      </c>
      <c r="O1818" s="61">
        <v>0</v>
      </c>
      <c r="P1818" s="312">
        <v>3.57</v>
      </c>
      <c r="Q1818" s="312"/>
      <c r="R1818" s="312"/>
    </row>
    <row r="1819" spans="1:18" ht="15" hidden="1" customHeight="1" outlineLevel="1" x14ac:dyDescent="0.2">
      <c r="A1819" s="35">
        <f t="shared" si="56"/>
        <v>45344</v>
      </c>
      <c r="B1819" t="str">
        <f t="shared" si="57"/>
        <v>11:36</v>
      </c>
      <c r="C1819"/>
      <c r="D1819" s="60" t="s">
        <v>3489</v>
      </c>
      <c r="E1819" s="58">
        <v>1026340004</v>
      </c>
      <c r="F1819" s="60" t="s">
        <v>20</v>
      </c>
      <c r="G1819" s="60" t="s">
        <v>25</v>
      </c>
      <c r="H1819" s="60">
        <v>0.3</v>
      </c>
      <c r="I1819" s="57">
        <v>2029.34</v>
      </c>
      <c r="J1819" s="60"/>
      <c r="K1819" s="57">
        <v>2031</v>
      </c>
      <c r="L1819" s="60" t="s">
        <v>3490</v>
      </c>
      <c r="M1819" s="57">
        <v>2030.45</v>
      </c>
      <c r="N1819" s="57">
        <v>-0.45</v>
      </c>
      <c r="O1819" s="57">
        <v>0</v>
      </c>
      <c r="P1819" s="313">
        <v>3.33</v>
      </c>
      <c r="Q1819" s="313"/>
      <c r="R1819" s="313"/>
    </row>
    <row r="1820" spans="1:18" ht="15" hidden="1" customHeight="1" outlineLevel="1" x14ac:dyDescent="0.2">
      <c r="A1820" s="35">
        <f t="shared" si="56"/>
        <v>45344</v>
      </c>
      <c r="B1820" t="str">
        <f t="shared" si="57"/>
        <v>12:04</v>
      </c>
      <c r="C1820"/>
      <c r="D1820" s="64" t="s">
        <v>3491</v>
      </c>
      <c r="E1820" s="62">
        <v>1026340934</v>
      </c>
      <c r="F1820" s="64" t="s">
        <v>20</v>
      </c>
      <c r="G1820" s="64" t="s">
        <v>25</v>
      </c>
      <c r="H1820" s="64">
        <v>0.3</v>
      </c>
      <c r="I1820" s="61">
        <v>2030</v>
      </c>
      <c r="J1820" s="64"/>
      <c r="K1820" s="61">
        <v>2031</v>
      </c>
      <c r="L1820" s="64" t="s">
        <v>3492</v>
      </c>
      <c r="M1820" s="61">
        <v>2031.01</v>
      </c>
      <c r="N1820" s="61">
        <v>-0.45</v>
      </c>
      <c r="O1820" s="61">
        <v>0</v>
      </c>
      <c r="P1820" s="312">
        <v>3.03</v>
      </c>
      <c r="Q1820" s="312"/>
      <c r="R1820" s="312"/>
    </row>
    <row r="1821" spans="1:18" ht="15" hidden="1" customHeight="1" outlineLevel="1" x14ac:dyDescent="0.2">
      <c r="A1821" s="35">
        <f t="shared" si="56"/>
        <v>45344</v>
      </c>
      <c r="B1821" t="str">
        <f t="shared" si="57"/>
        <v>12:05</v>
      </c>
      <c r="C1821"/>
      <c r="D1821" s="60" t="s">
        <v>3493</v>
      </c>
      <c r="E1821" s="58">
        <v>1026341259</v>
      </c>
      <c r="F1821" s="60" t="s">
        <v>20</v>
      </c>
      <c r="G1821" s="60" t="s">
        <v>25</v>
      </c>
      <c r="H1821" s="60">
        <v>0.3</v>
      </c>
      <c r="I1821" s="57">
        <v>2030.11</v>
      </c>
      <c r="J1821" s="60"/>
      <c r="K1821" s="57">
        <v>2031.1</v>
      </c>
      <c r="L1821" s="60" t="s">
        <v>3494</v>
      </c>
      <c r="M1821" s="57">
        <v>2031.23</v>
      </c>
      <c r="N1821" s="57">
        <v>-0.45</v>
      </c>
      <c r="O1821" s="57">
        <v>0</v>
      </c>
      <c r="P1821" s="313">
        <v>3.36</v>
      </c>
      <c r="Q1821" s="313"/>
      <c r="R1821" s="313"/>
    </row>
    <row r="1822" spans="1:18" ht="15" hidden="1" customHeight="1" outlineLevel="1" x14ac:dyDescent="0.2">
      <c r="A1822" s="35">
        <f t="shared" si="56"/>
        <v>45344</v>
      </c>
      <c r="B1822" t="str">
        <f t="shared" si="57"/>
        <v>12:16</v>
      </c>
      <c r="C1822"/>
      <c r="D1822" s="64" t="s">
        <v>3495</v>
      </c>
      <c r="E1822" s="62">
        <v>1026341179</v>
      </c>
      <c r="F1822" s="64" t="s">
        <v>20</v>
      </c>
      <c r="G1822" s="64" t="s">
        <v>25</v>
      </c>
      <c r="H1822" s="64">
        <v>0.3</v>
      </c>
      <c r="I1822" s="61">
        <v>2029.46</v>
      </c>
      <c r="J1822" s="64"/>
      <c r="K1822" s="61">
        <v>2030.5</v>
      </c>
      <c r="L1822" s="64" t="s">
        <v>3496</v>
      </c>
      <c r="M1822" s="61">
        <v>2030.5</v>
      </c>
      <c r="N1822" s="61">
        <v>-0.45</v>
      </c>
      <c r="O1822" s="61">
        <v>0</v>
      </c>
      <c r="P1822" s="312">
        <v>3.12</v>
      </c>
      <c r="Q1822" s="312"/>
      <c r="R1822" s="312"/>
    </row>
    <row r="1823" spans="1:18" ht="15" hidden="1" customHeight="1" outlineLevel="1" x14ac:dyDescent="0.2">
      <c r="A1823" s="35">
        <f t="shared" si="56"/>
        <v>45344</v>
      </c>
      <c r="B1823" t="str">
        <f t="shared" si="57"/>
        <v>12:45</v>
      </c>
      <c r="C1823"/>
      <c r="D1823" s="60" t="s">
        <v>3675</v>
      </c>
      <c r="E1823" s="58">
        <v>1026342569</v>
      </c>
      <c r="F1823" s="60" t="s">
        <v>20</v>
      </c>
      <c r="G1823" s="60" t="s">
        <v>25</v>
      </c>
      <c r="H1823" s="60">
        <v>0.3</v>
      </c>
      <c r="I1823" s="57">
        <v>2029.96</v>
      </c>
      <c r="J1823" s="60"/>
      <c r="K1823" s="57">
        <v>2031.2</v>
      </c>
      <c r="L1823" s="60" t="s">
        <v>3676</v>
      </c>
      <c r="M1823" s="57">
        <v>2022.99</v>
      </c>
      <c r="N1823" s="57">
        <v>-0.45</v>
      </c>
      <c r="O1823" s="57">
        <v>0</v>
      </c>
      <c r="P1823" s="313">
        <v>-20.91</v>
      </c>
      <c r="Q1823" s="313"/>
      <c r="R1823" s="313"/>
    </row>
    <row r="1824" spans="1:18" ht="15" hidden="1" customHeight="1" outlineLevel="1" x14ac:dyDescent="0.2">
      <c r="A1824" s="35">
        <f t="shared" si="56"/>
        <v>45344</v>
      </c>
      <c r="B1824" t="str">
        <f t="shared" si="57"/>
        <v>12:46</v>
      </c>
      <c r="C1824"/>
      <c r="D1824" s="64" t="s">
        <v>3677</v>
      </c>
      <c r="E1824" s="62">
        <v>1026342739</v>
      </c>
      <c r="F1824" s="64" t="s">
        <v>20</v>
      </c>
      <c r="G1824" s="64" t="s">
        <v>25</v>
      </c>
      <c r="H1824" s="64">
        <v>0.3</v>
      </c>
      <c r="I1824" s="61">
        <v>2029.89</v>
      </c>
      <c r="J1824" s="64"/>
      <c r="K1824" s="61">
        <v>2031</v>
      </c>
      <c r="L1824" s="64" t="s">
        <v>3678</v>
      </c>
      <c r="M1824" s="61">
        <v>2023.06</v>
      </c>
      <c r="N1824" s="61">
        <v>-0.45</v>
      </c>
      <c r="O1824" s="61">
        <v>0</v>
      </c>
      <c r="P1824" s="312">
        <v>-20.49</v>
      </c>
      <c r="Q1824" s="312"/>
      <c r="R1824" s="312"/>
    </row>
    <row r="1825" spans="1:18" ht="15" hidden="1" customHeight="1" outlineLevel="1" x14ac:dyDescent="0.2">
      <c r="A1825" s="35">
        <f t="shared" si="56"/>
        <v>45344</v>
      </c>
      <c r="B1825" t="str">
        <f t="shared" si="57"/>
        <v>12:53</v>
      </c>
      <c r="C1825"/>
      <c r="D1825" s="60" t="s">
        <v>3679</v>
      </c>
      <c r="E1825" s="58">
        <v>1026341880</v>
      </c>
      <c r="F1825" s="60" t="s">
        <v>20</v>
      </c>
      <c r="G1825" s="60" t="s">
        <v>25</v>
      </c>
      <c r="H1825" s="60">
        <v>0.3</v>
      </c>
      <c r="I1825" s="57">
        <v>2029.45</v>
      </c>
      <c r="J1825" s="60"/>
      <c r="K1825" s="57">
        <v>2030.5</v>
      </c>
      <c r="L1825" s="60" t="s">
        <v>3680</v>
      </c>
      <c r="M1825" s="57">
        <v>2022.85</v>
      </c>
      <c r="N1825" s="57">
        <v>-0.45</v>
      </c>
      <c r="O1825" s="57">
        <v>0</v>
      </c>
      <c r="P1825" s="313">
        <v>-19.8</v>
      </c>
      <c r="Q1825" s="313"/>
      <c r="R1825" s="313"/>
    </row>
    <row r="1826" spans="1:18" ht="15" hidden="1" customHeight="1" outlineLevel="1" x14ac:dyDescent="0.2">
      <c r="A1826" s="35">
        <f t="shared" si="56"/>
        <v>45344</v>
      </c>
      <c r="B1826" t="str">
        <f t="shared" si="57"/>
        <v>12:57</v>
      </c>
      <c r="C1826"/>
      <c r="D1826" s="64" t="s">
        <v>3497</v>
      </c>
      <c r="E1826" s="62">
        <v>1026343247</v>
      </c>
      <c r="F1826" s="64" t="s">
        <v>71</v>
      </c>
      <c r="G1826" s="64" t="s">
        <v>25</v>
      </c>
      <c r="H1826" s="64">
        <v>0.3</v>
      </c>
      <c r="I1826" s="63">
        <v>78.317999999999998</v>
      </c>
      <c r="J1826" s="64"/>
      <c r="K1826" s="63">
        <v>78.41</v>
      </c>
      <c r="L1826" s="64" t="s">
        <v>3498</v>
      </c>
      <c r="M1826" s="63">
        <v>78.137</v>
      </c>
      <c r="N1826" s="61">
        <v>-0.6</v>
      </c>
      <c r="O1826" s="61">
        <v>0</v>
      </c>
      <c r="P1826" s="312">
        <v>-5.43</v>
      </c>
      <c r="Q1826" s="312"/>
      <c r="R1826" s="312"/>
    </row>
    <row r="1827" spans="1:18" ht="15" hidden="1" customHeight="1" outlineLevel="1" x14ac:dyDescent="0.2">
      <c r="A1827" s="35">
        <f t="shared" si="56"/>
        <v>45344</v>
      </c>
      <c r="B1827" t="str">
        <f t="shared" si="57"/>
        <v>12:57</v>
      </c>
      <c r="C1827"/>
      <c r="D1827" s="60" t="s">
        <v>3497</v>
      </c>
      <c r="E1827" s="58">
        <v>1026343248</v>
      </c>
      <c r="F1827" s="60" t="s">
        <v>71</v>
      </c>
      <c r="G1827" s="60" t="s">
        <v>25</v>
      </c>
      <c r="H1827" s="60">
        <v>0.3</v>
      </c>
      <c r="I1827" s="59">
        <v>78.317999999999998</v>
      </c>
      <c r="J1827" s="60"/>
      <c r="K1827" s="59">
        <v>78.42</v>
      </c>
      <c r="L1827" s="60" t="s">
        <v>3499</v>
      </c>
      <c r="M1827" s="59">
        <v>78.132000000000005</v>
      </c>
      <c r="N1827" s="57">
        <v>-0.6</v>
      </c>
      <c r="O1827" s="57">
        <v>0</v>
      </c>
      <c r="P1827" s="313">
        <v>-5.58</v>
      </c>
      <c r="Q1827" s="313"/>
      <c r="R1827" s="313"/>
    </row>
    <row r="1828" spans="1:18" ht="15" hidden="1" customHeight="1" outlineLevel="1" x14ac:dyDescent="0.2">
      <c r="A1828" s="35">
        <f t="shared" si="56"/>
        <v>45344</v>
      </c>
      <c r="B1828" t="str">
        <f t="shared" si="57"/>
        <v>13:02</v>
      </c>
      <c r="C1828"/>
      <c r="D1828" s="64" t="s">
        <v>3681</v>
      </c>
      <c r="E1828" s="62">
        <v>1026340635</v>
      </c>
      <c r="F1828" s="64" t="s">
        <v>20</v>
      </c>
      <c r="G1828" s="64" t="s">
        <v>25</v>
      </c>
      <c r="H1828" s="64">
        <v>0.3</v>
      </c>
      <c r="I1828" s="61">
        <v>2028.99</v>
      </c>
      <c r="J1828" s="64"/>
      <c r="K1828" s="61">
        <v>2030.2</v>
      </c>
      <c r="L1828" s="64" t="s">
        <v>3682</v>
      </c>
      <c r="M1828" s="61">
        <v>2022.88</v>
      </c>
      <c r="N1828" s="61">
        <v>-0.45</v>
      </c>
      <c r="O1828" s="61">
        <v>0</v>
      </c>
      <c r="P1828" s="312">
        <v>-18.329999999999998</v>
      </c>
      <c r="Q1828" s="312"/>
      <c r="R1828" s="312"/>
    </row>
    <row r="1829" spans="1:18" ht="15" hidden="1" customHeight="1" outlineLevel="1" x14ac:dyDescent="0.2">
      <c r="A1829" s="35">
        <f t="shared" si="56"/>
        <v>45344</v>
      </c>
      <c r="B1829" t="str">
        <f t="shared" si="57"/>
        <v>13:02</v>
      </c>
      <c r="C1829"/>
      <c r="D1829" s="60" t="s">
        <v>3681</v>
      </c>
      <c r="E1829" s="58">
        <v>1026340625</v>
      </c>
      <c r="F1829" s="60" t="s">
        <v>20</v>
      </c>
      <c r="G1829" s="60" t="s">
        <v>25</v>
      </c>
      <c r="H1829" s="60">
        <v>0.3</v>
      </c>
      <c r="I1829" s="57">
        <v>2028.99</v>
      </c>
      <c r="J1829" s="60"/>
      <c r="K1829" s="57">
        <v>2030</v>
      </c>
      <c r="L1829" s="60" t="s">
        <v>3683</v>
      </c>
      <c r="M1829" s="57">
        <v>2023.17</v>
      </c>
      <c r="N1829" s="57">
        <v>-0.45</v>
      </c>
      <c r="O1829" s="57">
        <v>0</v>
      </c>
      <c r="P1829" s="313">
        <v>-17.46</v>
      </c>
      <c r="Q1829" s="313"/>
      <c r="R1829" s="313"/>
    </row>
    <row r="1830" spans="1:18" ht="15" hidden="1" customHeight="1" outlineLevel="1" x14ac:dyDescent="0.2">
      <c r="A1830" s="35">
        <f t="shared" si="56"/>
        <v>45344</v>
      </c>
      <c r="B1830" t="str">
        <f t="shared" si="57"/>
        <v>13:14</v>
      </c>
      <c r="C1830"/>
      <c r="D1830" s="64" t="s">
        <v>3500</v>
      </c>
      <c r="E1830" s="62">
        <v>1026344004</v>
      </c>
      <c r="F1830" s="64" t="s">
        <v>20</v>
      </c>
      <c r="G1830" s="64" t="s">
        <v>25</v>
      </c>
      <c r="H1830" s="64">
        <v>0.3</v>
      </c>
      <c r="I1830" s="61">
        <v>2027.64</v>
      </c>
      <c r="J1830" s="64"/>
      <c r="K1830" s="61">
        <v>2029.1</v>
      </c>
      <c r="L1830" s="64" t="s">
        <v>3501</v>
      </c>
      <c r="M1830" s="61">
        <v>2029.14</v>
      </c>
      <c r="N1830" s="61">
        <v>-0.45</v>
      </c>
      <c r="O1830" s="61">
        <v>0</v>
      </c>
      <c r="P1830" s="312">
        <v>4.5</v>
      </c>
      <c r="Q1830" s="312"/>
      <c r="R1830" s="312"/>
    </row>
    <row r="1831" spans="1:18" ht="15" hidden="1" customHeight="1" outlineLevel="1" x14ac:dyDescent="0.2">
      <c r="A1831" s="35">
        <f t="shared" si="56"/>
        <v>45344</v>
      </c>
      <c r="B1831" t="str">
        <f t="shared" si="57"/>
        <v>13:14</v>
      </c>
      <c r="C1831"/>
      <c r="D1831" s="60" t="s">
        <v>3502</v>
      </c>
      <c r="E1831" s="58">
        <v>1026344007</v>
      </c>
      <c r="F1831" s="60" t="s">
        <v>20</v>
      </c>
      <c r="G1831" s="60" t="s">
        <v>25</v>
      </c>
      <c r="H1831" s="60">
        <v>0.3</v>
      </c>
      <c r="I1831" s="57">
        <v>2027.73</v>
      </c>
      <c r="J1831" s="60"/>
      <c r="K1831" s="57">
        <v>2029.2</v>
      </c>
      <c r="L1831" s="60" t="s">
        <v>3503</v>
      </c>
      <c r="M1831" s="57">
        <v>2029.13</v>
      </c>
      <c r="N1831" s="57">
        <v>-0.45</v>
      </c>
      <c r="O1831" s="57">
        <v>0</v>
      </c>
      <c r="P1831" s="313">
        <v>4.2</v>
      </c>
      <c r="Q1831" s="313"/>
      <c r="R1831" s="313"/>
    </row>
    <row r="1832" spans="1:18" ht="15" hidden="1" customHeight="1" outlineLevel="1" x14ac:dyDescent="0.2">
      <c r="A1832" s="35">
        <f t="shared" si="56"/>
        <v>45344</v>
      </c>
      <c r="B1832" t="str">
        <f t="shared" si="57"/>
        <v>13:16</v>
      </c>
      <c r="C1832"/>
      <c r="D1832" s="64" t="s">
        <v>3504</v>
      </c>
      <c r="E1832" s="62">
        <v>1026344196</v>
      </c>
      <c r="F1832" s="64" t="s">
        <v>20</v>
      </c>
      <c r="G1832" s="64" t="s">
        <v>25</v>
      </c>
      <c r="H1832" s="64">
        <v>0.3</v>
      </c>
      <c r="I1832" s="61">
        <v>2027.91</v>
      </c>
      <c r="J1832" s="64"/>
      <c r="K1832" s="61">
        <v>2029</v>
      </c>
      <c r="L1832" s="64" t="s">
        <v>3505</v>
      </c>
      <c r="M1832" s="61">
        <v>2029.02</v>
      </c>
      <c r="N1832" s="61">
        <v>-0.45</v>
      </c>
      <c r="O1832" s="61">
        <v>0</v>
      </c>
      <c r="P1832" s="312">
        <v>3.33</v>
      </c>
      <c r="Q1832" s="312"/>
      <c r="R1832" s="312"/>
    </row>
    <row r="1833" spans="1:18" ht="15" hidden="1" customHeight="1" outlineLevel="1" x14ac:dyDescent="0.2">
      <c r="A1833" s="35">
        <f t="shared" si="56"/>
        <v>45344</v>
      </c>
      <c r="B1833" t="str">
        <f t="shared" si="57"/>
        <v>13:21</v>
      </c>
      <c r="C1833"/>
      <c r="D1833" s="60" t="s">
        <v>3506</v>
      </c>
      <c r="E1833" s="58">
        <v>1026343374</v>
      </c>
      <c r="F1833" s="60" t="s">
        <v>71</v>
      </c>
      <c r="G1833" s="60" t="s">
        <v>25</v>
      </c>
      <c r="H1833" s="60">
        <v>0.3</v>
      </c>
      <c r="I1833" s="59">
        <v>78.159000000000006</v>
      </c>
      <c r="J1833" s="60"/>
      <c r="K1833" s="59">
        <v>78.3</v>
      </c>
      <c r="L1833" s="60" t="s">
        <v>3507</v>
      </c>
      <c r="M1833" s="59">
        <v>78.201999999999998</v>
      </c>
      <c r="N1833" s="57">
        <v>-0.6</v>
      </c>
      <c r="O1833" s="57">
        <v>0</v>
      </c>
      <c r="P1833" s="313">
        <v>1.29</v>
      </c>
      <c r="Q1833" s="313"/>
      <c r="R1833" s="313"/>
    </row>
    <row r="1834" spans="1:18" ht="15" hidden="1" customHeight="1" outlineLevel="1" x14ac:dyDescent="0.2">
      <c r="A1834" s="35">
        <f t="shared" si="56"/>
        <v>45344</v>
      </c>
      <c r="B1834" t="str">
        <f t="shared" si="57"/>
        <v>13:21</v>
      </c>
      <c r="C1834"/>
      <c r="D1834" s="64" t="s">
        <v>3506</v>
      </c>
      <c r="E1834" s="62">
        <v>1026343422</v>
      </c>
      <c r="F1834" s="64" t="s">
        <v>71</v>
      </c>
      <c r="G1834" s="64" t="s">
        <v>25</v>
      </c>
      <c r="H1834" s="64">
        <v>0.3</v>
      </c>
      <c r="I1834" s="63">
        <v>78.159000000000006</v>
      </c>
      <c r="J1834" s="64"/>
      <c r="K1834" s="63">
        <v>78.290000000000006</v>
      </c>
      <c r="L1834" s="64" t="s">
        <v>3508</v>
      </c>
      <c r="M1834" s="63">
        <v>78.206999999999994</v>
      </c>
      <c r="N1834" s="61">
        <v>-0.6</v>
      </c>
      <c r="O1834" s="61">
        <v>0</v>
      </c>
      <c r="P1834" s="312">
        <v>1.44</v>
      </c>
      <c r="Q1834" s="312"/>
      <c r="R1834" s="312"/>
    </row>
    <row r="1835" spans="1:18" ht="15" hidden="1" customHeight="1" outlineLevel="1" x14ac:dyDescent="0.2">
      <c r="A1835" s="35">
        <f t="shared" si="56"/>
        <v>45344</v>
      </c>
      <c r="B1835" t="str">
        <f t="shared" si="57"/>
        <v>13:22</v>
      </c>
      <c r="C1835"/>
      <c r="D1835" s="60" t="s">
        <v>3509</v>
      </c>
      <c r="E1835" s="58">
        <v>1026344651</v>
      </c>
      <c r="F1835" s="60" t="s">
        <v>71</v>
      </c>
      <c r="G1835" s="60" t="s">
        <v>25</v>
      </c>
      <c r="H1835" s="60">
        <v>0.3</v>
      </c>
      <c r="I1835" s="59">
        <v>78.147999999999996</v>
      </c>
      <c r="J1835" s="60"/>
      <c r="K1835" s="59">
        <v>78.25</v>
      </c>
      <c r="L1835" s="60" t="s">
        <v>3510</v>
      </c>
      <c r="M1835" s="59">
        <v>78.167000000000002</v>
      </c>
      <c r="N1835" s="57">
        <v>-0.6</v>
      </c>
      <c r="O1835" s="57">
        <v>0</v>
      </c>
      <c r="P1835" s="313">
        <v>0.56999999999999995</v>
      </c>
      <c r="Q1835" s="313"/>
      <c r="R1835" s="313"/>
    </row>
    <row r="1836" spans="1:18" ht="15" hidden="1" customHeight="1" outlineLevel="1" x14ac:dyDescent="0.2">
      <c r="A1836" s="35">
        <f t="shared" si="56"/>
        <v>45344</v>
      </c>
      <c r="B1836" t="str">
        <f t="shared" si="57"/>
        <v>13:23</v>
      </c>
      <c r="C1836"/>
      <c r="D1836" s="64" t="s">
        <v>3511</v>
      </c>
      <c r="E1836" s="62">
        <v>1026344670</v>
      </c>
      <c r="F1836" s="64" t="s">
        <v>71</v>
      </c>
      <c r="G1836" s="64" t="s">
        <v>25</v>
      </c>
      <c r="H1836" s="64">
        <v>0.3</v>
      </c>
      <c r="I1836" s="63">
        <v>78.147999999999996</v>
      </c>
      <c r="J1836" s="64"/>
      <c r="K1836" s="63">
        <v>78.27</v>
      </c>
      <c r="L1836" s="64" t="s">
        <v>3512</v>
      </c>
      <c r="M1836" s="63">
        <v>78.177000000000007</v>
      </c>
      <c r="N1836" s="61">
        <v>-0.6</v>
      </c>
      <c r="O1836" s="61">
        <v>0</v>
      </c>
      <c r="P1836" s="312">
        <v>0.87</v>
      </c>
      <c r="Q1836" s="312"/>
      <c r="R1836" s="312"/>
    </row>
    <row r="1837" spans="1:18" ht="15" hidden="1" customHeight="1" outlineLevel="1" x14ac:dyDescent="0.2">
      <c r="A1837" s="35">
        <f t="shared" si="56"/>
        <v>45344</v>
      </c>
      <c r="B1837" t="str">
        <f t="shared" si="57"/>
        <v>13:47</v>
      </c>
      <c r="C1837"/>
      <c r="D1837" s="60" t="s">
        <v>3513</v>
      </c>
      <c r="E1837" s="58">
        <v>1026345448</v>
      </c>
      <c r="F1837" s="60" t="s">
        <v>71</v>
      </c>
      <c r="G1837" s="60" t="s">
        <v>25</v>
      </c>
      <c r="H1837" s="60">
        <v>0.3</v>
      </c>
      <c r="I1837" s="59">
        <v>78.048000000000002</v>
      </c>
      <c r="J1837" s="60"/>
      <c r="K1837" s="59">
        <v>78.22</v>
      </c>
      <c r="L1837" s="60" t="s">
        <v>3514</v>
      </c>
      <c r="M1837" s="59">
        <v>78.156999999999996</v>
      </c>
      <c r="N1837" s="57">
        <v>-0.6</v>
      </c>
      <c r="O1837" s="57">
        <v>0</v>
      </c>
      <c r="P1837" s="313">
        <v>3.27</v>
      </c>
      <c r="Q1837" s="313"/>
      <c r="R1837" s="313"/>
    </row>
    <row r="1838" spans="1:18" ht="15" hidden="1" customHeight="1" outlineLevel="1" x14ac:dyDescent="0.2">
      <c r="A1838" s="35">
        <f t="shared" si="56"/>
        <v>45344</v>
      </c>
      <c r="B1838" t="str">
        <f t="shared" si="57"/>
        <v>13:54</v>
      </c>
      <c r="C1838"/>
      <c r="D1838" s="64" t="s">
        <v>3515</v>
      </c>
      <c r="E1838" s="62">
        <v>1026345733</v>
      </c>
      <c r="F1838" s="64" t="s">
        <v>71</v>
      </c>
      <c r="G1838" s="64" t="s">
        <v>25</v>
      </c>
      <c r="H1838" s="64">
        <v>0.3</v>
      </c>
      <c r="I1838" s="63">
        <v>78.007999999999996</v>
      </c>
      <c r="J1838" s="64"/>
      <c r="K1838" s="63">
        <v>78.2</v>
      </c>
      <c r="L1838" s="64" t="s">
        <v>3516</v>
      </c>
      <c r="M1838" s="63">
        <v>78.106999999999999</v>
      </c>
      <c r="N1838" s="61">
        <v>-0.6</v>
      </c>
      <c r="O1838" s="61">
        <v>0</v>
      </c>
      <c r="P1838" s="312">
        <v>2.97</v>
      </c>
      <c r="Q1838" s="312"/>
      <c r="R1838" s="312"/>
    </row>
    <row r="1839" spans="1:18" ht="15" hidden="1" customHeight="1" outlineLevel="1" x14ac:dyDescent="0.2">
      <c r="A1839" s="35">
        <f t="shared" si="56"/>
        <v>45344</v>
      </c>
      <c r="B1839" t="str">
        <f t="shared" si="57"/>
        <v>14:08</v>
      </c>
      <c r="C1839"/>
      <c r="D1839" s="60" t="s">
        <v>3517</v>
      </c>
      <c r="E1839" s="58">
        <v>1026346799</v>
      </c>
      <c r="F1839" s="60" t="s">
        <v>71</v>
      </c>
      <c r="G1839" s="60" t="s">
        <v>25</v>
      </c>
      <c r="H1839" s="60">
        <v>0.3</v>
      </c>
      <c r="I1839" s="59">
        <v>77.988</v>
      </c>
      <c r="J1839" s="60"/>
      <c r="K1839" s="59">
        <v>78.099999999999994</v>
      </c>
      <c r="L1839" s="60" t="s">
        <v>3518</v>
      </c>
      <c r="M1839" s="59">
        <v>78.046999999999997</v>
      </c>
      <c r="N1839" s="57">
        <v>-0.6</v>
      </c>
      <c r="O1839" s="57">
        <v>0</v>
      </c>
      <c r="P1839" s="313">
        <v>1.77</v>
      </c>
      <c r="Q1839" s="313"/>
      <c r="R1839" s="313"/>
    </row>
    <row r="1840" spans="1:18" ht="15" hidden="1" customHeight="1" outlineLevel="1" x14ac:dyDescent="0.2">
      <c r="A1840" s="35">
        <f t="shared" si="56"/>
        <v>45344</v>
      </c>
      <c r="B1840" t="str">
        <f t="shared" si="57"/>
        <v>14:08</v>
      </c>
      <c r="C1840"/>
      <c r="D1840" s="64" t="s">
        <v>3519</v>
      </c>
      <c r="E1840" s="62">
        <v>1026346800</v>
      </c>
      <c r="F1840" s="64" t="s">
        <v>71</v>
      </c>
      <c r="G1840" s="64" t="s">
        <v>25</v>
      </c>
      <c r="H1840" s="64">
        <v>0.3</v>
      </c>
      <c r="I1840" s="63">
        <v>77.988</v>
      </c>
      <c r="J1840" s="64"/>
      <c r="K1840" s="63">
        <v>78.150000000000006</v>
      </c>
      <c r="L1840" s="64" t="s">
        <v>3520</v>
      </c>
      <c r="M1840" s="63">
        <v>78.087000000000003</v>
      </c>
      <c r="N1840" s="61">
        <v>-0.6</v>
      </c>
      <c r="O1840" s="61">
        <v>0</v>
      </c>
      <c r="P1840" s="312">
        <v>2.97</v>
      </c>
      <c r="Q1840" s="312"/>
      <c r="R1840" s="312"/>
    </row>
    <row r="1841" spans="1:18" ht="15" hidden="1" customHeight="1" outlineLevel="1" x14ac:dyDescent="0.2">
      <c r="A1841" s="35">
        <f t="shared" si="56"/>
        <v>45344</v>
      </c>
      <c r="B1841" t="str">
        <f t="shared" si="57"/>
        <v>14:10</v>
      </c>
      <c r="C1841"/>
      <c r="D1841" s="60" t="s">
        <v>3521</v>
      </c>
      <c r="E1841" s="58">
        <v>1026345553</v>
      </c>
      <c r="F1841" s="60" t="s">
        <v>71</v>
      </c>
      <c r="G1841" s="60" t="s">
        <v>25</v>
      </c>
      <c r="H1841" s="60">
        <v>0.3</v>
      </c>
      <c r="I1841" s="59">
        <v>77.893000000000001</v>
      </c>
      <c r="J1841" s="60"/>
      <c r="K1841" s="59">
        <v>78</v>
      </c>
      <c r="L1841" s="60" t="s">
        <v>3522</v>
      </c>
      <c r="M1841" s="59">
        <v>78.018000000000001</v>
      </c>
      <c r="N1841" s="57">
        <v>-0.6</v>
      </c>
      <c r="O1841" s="57">
        <v>0</v>
      </c>
      <c r="P1841" s="313">
        <v>3.75</v>
      </c>
      <c r="Q1841" s="313"/>
      <c r="R1841" s="313"/>
    </row>
    <row r="1842" spans="1:18" ht="15" hidden="1" customHeight="1" outlineLevel="1" x14ac:dyDescent="0.2">
      <c r="A1842" s="35">
        <f t="shared" si="56"/>
        <v>45344</v>
      </c>
      <c r="B1842" t="str">
        <f t="shared" si="57"/>
        <v>14:20</v>
      </c>
      <c r="C1842"/>
      <c r="D1842" s="64" t="s">
        <v>3523</v>
      </c>
      <c r="E1842" s="62">
        <v>1026347223</v>
      </c>
      <c r="F1842" s="64" t="s">
        <v>71</v>
      </c>
      <c r="G1842" s="64" t="s">
        <v>25</v>
      </c>
      <c r="H1842" s="64">
        <v>0.3</v>
      </c>
      <c r="I1842" s="63">
        <v>77.938000000000002</v>
      </c>
      <c r="J1842" s="64"/>
      <c r="K1842" s="63">
        <v>78.12</v>
      </c>
      <c r="L1842" s="64" t="s">
        <v>3524</v>
      </c>
      <c r="M1842" s="63">
        <v>78.037000000000006</v>
      </c>
      <c r="N1842" s="61">
        <v>-0.6</v>
      </c>
      <c r="O1842" s="61">
        <v>0</v>
      </c>
      <c r="P1842" s="312">
        <v>2.97</v>
      </c>
      <c r="Q1842" s="312"/>
      <c r="R1842" s="312"/>
    </row>
    <row r="1843" spans="1:18" ht="15" hidden="1" customHeight="1" outlineLevel="1" x14ac:dyDescent="0.2">
      <c r="A1843" s="35">
        <f t="shared" si="56"/>
        <v>45344</v>
      </c>
      <c r="B1843" t="str">
        <f t="shared" si="57"/>
        <v>14:28</v>
      </c>
      <c r="C1843"/>
      <c r="D1843" s="60" t="s">
        <v>3525</v>
      </c>
      <c r="E1843" s="58">
        <v>1026347729</v>
      </c>
      <c r="F1843" s="60" t="s">
        <v>71</v>
      </c>
      <c r="G1843" s="60" t="s">
        <v>25</v>
      </c>
      <c r="H1843" s="60">
        <v>0.3</v>
      </c>
      <c r="I1843" s="59">
        <v>77.893000000000001</v>
      </c>
      <c r="J1843" s="60"/>
      <c r="K1843" s="59">
        <v>78</v>
      </c>
      <c r="L1843" s="60" t="s">
        <v>3522</v>
      </c>
      <c r="M1843" s="59">
        <v>78.018000000000001</v>
      </c>
      <c r="N1843" s="57">
        <v>-0.6</v>
      </c>
      <c r="O1843" s="57">
        <v>0</v>
      </c>
      <c r="P1843" s="313">
        <v>3.75</v>
      </c>
      <c r="Q1843" s="313"/>
      <c r="R1843" s="313"/>
    </row>
    <row r="1844" spans="1:18" ht="15" hidden="1" customHeight="1" outlineLevel="1" x14ac:dyDescent="0.2">
      <c r="A1844" s="35">
        <f t="shared" si="56"/>
        <v>45344</v>
      </c>
      <c r="B1844" t="str">
        <f t="shared" si="57"/>
        <v>14:39</v>
      </c>
      <c r="C1844"/>
      <c r="D1844" s="64" t="s">
        <v>3684</v>
      </c>
      <c r="E1844" s="62">
        <v>1026348257</v>
      </c>
      <c r="F1844" s="64" t="s">
        <v>20</v>
      </c>
      <c r="G1844" s="64" t="s">
        <v>25</v>
      </c>
      <c r="H1844" s="64">
        <v>0.3</v>
      </c>
      <c r="I1844" s="61">
        <v>2028.77</v>
      </c>
      <c r="J1844" s="64"/>
      <c r="K1844" s="61">
        <v>2029</v>
      </c>
      <c r="L1844" s="64" t="s">
        <v>3685</v>
      </c>
      <c r="M1844" s="61">
        <v>2024.61</v>
      </c>
      <c r="N1844" s="61">
        <v>-0.45</v>
      </c>
      <c r="O1844" s="61">
        <v>0</v>
      </c>
      <c r="P1844" s="312">
        <v>-12.48</v>
      </c>
      <c r="Q1844" s="312"/>
      <c r="R1844" s="312"/>
    </row>
    <row r="1845" spans="1:18" ht="15" hidden="1" customHeight="1" outlineLevel="1" x14ac:dyDescent="0.2">
      <c r="A1845" s="35">
        <f t="shared" si="56"/>
        <v>45344</v>
      </c>
      <c r="B1845" t="str">
        <f t="shared" si="57"/>
        <v>14:46</v>
      </c>
      <c r="C1845"/>
      <c r="D1845" s="60" t="s">
        <v>3686</v>
      </c>
      <c r="E1845" s="58">
        <v>1026345666</v>
      </c>
      <c r="F1845" s="60" t="s">
        <v>20</v>
      </c>
      <c r="G1845" s="60" t="s">
        <v>25</v>
      </c>
      <c r="H1845" s="60">
        <v>0.3</v>
      </c>
      <c r="I1845" s="57">
        <v>2028.04</v>
      </c>
      <c r="J1845" s="60"/>
      <c r="K1845" s="57">
        <v>2028.5</v>
      </c>
      <c r="L1845" s="60" t="s">
        <v>3687</v>
      </c>
      <c r="M1845" s="57">
        <v>2024.62</v>
      </c>
      <c r="N1845" s="57">
        <v>-0.45</v>
      </c>
      <c r="O1845" s="57">
        <v>0</v>
      </c>
      <c r="P1845" s="313">
        <v>-10.26</v>
      </c>
      <c r="Q1845" s="313"/>
      <c r="R1845" s="313"/>
    </row>
    <row r="1846" spans="1:18" ht="15" hidden="1" customHeight="1" outlineLevel="1" x14ac:dyDescent="0.2">
      <c r="A1846" s="35">
        <f t="shared" si="56"/>
        <v>45344</v>
      </c>
      <c r="B1846" t="str">
        <f t="shared" si="57"/>
        <v>15:01</v>
      </c>
      <c r="C1846"/>
      <c r="D1846" s="64" t="s">
        <v>3526</v>
      </c>
      <c r="E1846" s="62">
        <v>1026349910</v>
      </c>
      <c r="F1846" s="64" t="s">
        <v>71</v>
      </c>
      <c r="G1846" s="64" t="s">
        <v>25</v>
      </c>
      <c r="H1846" s="64">
        <v>0.3</v>
      </c>
      <c r="I1846" s="63">
        <v>77.908000000000001</v>
      </c>
      <c r="J1846" s="64"/>
      <c r="K1846" s="63">
        <v>78</v>
      </c>
      <c r="L1846" s="64" t="s">
        <v>3527</v>
      </c>
      <c r="M1846" s="63">
        <v>78.007000000000005</v>
      </c>
      <c r="N1846" s="61">
        <v>-0.6</v>
      </c>
      <c r="O1846" s="61">
        <v>0</v>
      </c>
      <c r="P1846" s="312">
        <v>2.97</v>
      </c>
      <c r="Q1846" s="312"/>
      <c r="R1846" s="312"/>
    </row>
    <row r="1847" spans="1:18" ht="15" hidden="1" customHeight="1" outlineLevel="1" x14ac:dyDescent="0.2">
      <c r="A1847" s="35">
        <f t="shared" si="56"/>
        <v>45344</v>
      </c>
      <c r="B1847" t="str">
        <f t="shared" si="57"/>
        <v>15:08</v>
      </c>
      <c r="C1847"/>
      <c r="D1847" s="60" t="s">
        <v>3688</v>
      </c>
      <c r="E1847" s="58">
        <v>1026350210</v>
      </c>
      <c r="F1847" s="60" t="s">
        <v>20</v>
      </c>
      <c r="G1847" s="60" t="s">
        <v>25</v>
      </c>
      <c r="H1847" s="60">
        <v>0.3</v>
      </c>
      <c r="I1847" s="57">
        <v>2027.67</v>
      </c>
      <c r="J1847" s="60"/>
      <c r="K1847" s="57">
        <v>2028</v>
      </c>
      <c r="L1847" s="60" t="s">
        <v>3689</v>
      </c>
      <c r="M1847" s="57">
        <v>2025.34</v>
      </c>
      <c r="N1847" s="57">
        <v>-0.45</v>
      </c>
      <c r="O1847" s="57">
        <v>0</v>
      </c>
      <c r="P1847" s="313">
        <v>-6.99</v>
      </c>
      <c r="Q1847" s="313"/>
      <c r="R1847" s="313"/>
    </row>
    <row r="1848" spans="1:18" ht="15" hidden="1" customHeight="1" outlineLevel="1" x14ac:dyDescent="0.2">
      <c r="A1848" s="35">
        <f t="shared" si="56"/>
        <v>45344</v>
      </c>
      <c r="B1848" t="str">
        <f t="shared" si="57"/>
        <v>15:20</v>
      </c>
      <c r="C1848"/>
      <c r="D1848" s="64" t="s">
        <v>3528</v>
      </c>
      <c r="E1848" s="62">
        <v>1026351048</v>
      </c>
      <c r="F1848" s="64" t="s">
        <v>20</v>
      </c>
      <c r="G1848" s="64" t="s">
        <v>25</v>
      </c>
      <c r="H1848" s="64">
        <v>0.3</v>
      </c>
      <c r="I1848" s="61">
        <v>2027.09</v>
      </c>
      <c r="J1848" s="64"/>
      <c r="K1848" s="61">
        <v>2027.5</v>
      </c>
      <c r="L1848" s="64" t="s">
        <v>3529</v>
      </c>
      <c r="M1848" s="61">
        <v>2026.95</v>
      </c>
      <c r="N1848" s="61">
        <v>-0.45</v>
      </c>
      <c r="O1848" s="61">
        <v>0</v>
      </c>
      <c r="P1848" s="312">
        <v>-0.42</v>
      </c>
      <c r="Q1848" s="312"/>
      <c r="R1848" s="312"/>
    </row>
    <row r="1849" spans="1:18" ht="15" hidden="1" customHeight="1" outlineLevel="1" x14ac:dyDescent="0.2">
      <c r="A1849" s="35">
        <f t="shared" si="56"/>
        <v>45344</v>
      </c>
      <c r="B1849" t="str">
        <f t="shared" si="57"/>
        <v>15:20</v>
      </c>
      <c r="C1849"/>
      <c r="D1849" s="60" t="s">
        <v>3530</v>
      </c>
      <c r="E1849" s="58">
        <v>1026343471</v>
      </c>
      <c r="F1849" s="60" t="s">
        <v>20</v>
      </c>
      <c r="G1849" s="60" t="s">
        <v>25</v>
      </c>
      <c r="H1849" s="60">
        <v>0.3</v>
      </c>
      <c r="I1849" s="57">
        <v>2025.92</v>
      </c>
      <c r="J1849" s="60"/>
      <c r="K1849" s="57">
        <v>2029</v>
      </c>
      <c r="L1849" s="60" t="s">
        <v>3531</v>
      </c>
      <c r="M1849" s="57">
        <v>2027</v>
      </c>
      <c r="N1849" s="57">
        <v>-0.45</v>
      </c>
      <c r="O1849" s="57">
        <v>0</v>
      </c>
      <c r="P1849" s="313">
        <v>3.24</v>
      </c>
      <c r="Q1849" s="313"/>
      <c r="R1849" s="313"/>
    </row>
    <row r="1850" spans="1:18" ht="15" hidden="1" customHeight="1" outlineLevel="1" x14ac:dyDescent="0.2">
      <c r="A1850" s="35">
        <f t="shared" si="56"/>
        <v>45344</v>
      </c>
      <c r="B1850" t="str">
        <f t="shared" si="57"/>
        <v>15:21</v>
      </c>
      <c r="C1850"/>
      <c r="D1850" s="64" t="s">
        <v>3532</v>
      </c>
      <c r="E1850" s="62">
        <v>1026351371</v>
      </c>
      <c r="F1850" s="64" t="s">
        <v>20</v>
      </c>
      <c r="G1850" s="64" t="s">
        <v>25</v>
      </c>
      <c r="H1850" s="64">
        <v>0.3</v>
      </c>
      <c r="I1850" s="61">
        <v>2026.26</v>
      </c>
      <c r="J1850" s="64"/>
      <c r="K1850" s="64"/>
      <c r="L1850" s="64" t="s">
        <v>3533</v>
      </c>
      <c r="M1850" s="61">
        <v>2027.42</v>
      </c>
      <c r="N1850" s="61">
        <v>-0.45</v>
      </c>
      <c r="O1850" s="61">
        <v>0</v>
      </c>
      <c r="P1850" s="312">
        <v>3.48</v>
      </c>
      <c r="Q1850" s="312"/>
      <c r="R1850" s="312"/>
    </row>
    <row r="1851" spans="1:18" ht="15" hidden="1" customHeight="1" outlineLevel="1" x14ac:dyDescent="0.2">
      <c r="A1851" s="35">
        <f t="shared" si="56"/>
        <v>45344</v>
      </c>
      <c r="B1851" t="str">
        <f t="shared" si="57"/>
        <v>15:32</v>
      </c>
      <c r="C1851"/>
      <c r="D1851" s="60" t="s">
        <v>3534</v>
      </c>
      <c r="E1851" s="58">
        <v>1026353566</v>
      </c>
      <c r="F1851" s="60" t="s">
        <v>20</v>
      </c>
      <c r="G1851" s="60" t="s">
        <v>25</v>
      </c>
      <c r="H1851" s="60">
        <v>0.3</v>
      </c>
      <c r="I1851" s="57">
        <v>2024.48</v>
      </c>
      <c r="J1851" s="60"/>
      <c r="K1851" s="60"/>
      <c r="L1851" s="60" t="s">
        <v>3535</v>
      </c>
      <c r="M1851" s="57">
        <v>2025.58</v>
      </c>
      <c r="N1851" s="57">
        <v>-0.45</v>
      </c>
      <c r="O1851" s="57">
        <v>0</v>
      </c>
      <c r="P1851" s="313">
        <v>3.3</v>
      </c>
      <c r="Q1851" s="313"/>
      <c r="R1851" s="313"/>
    </row>
    <row r="1852" spans="1:18" ht="15" hidden="1" customHeight="1" outlineLevel="1" x14ac:dyDescent="0.2">
      <c r="A1852" s="35">
        <f t="shared" si="56"/>
        <v>45344</v>
      </c>
      <c r="B1852" t="str">
        <f t="shared" si="57"/>
        <v>15:44</v>
      </c>
      <c r="C1852"/>
      <c r="D1852" s="64" t="s">
        <v>3536</v>
      </c>
      <c r="E1852" s="62">
        <v>1026355740</v>
      </c>
      <c r="F1852" s="64" t="s">
        <v>71</v>
      </c>
      <c r="G1852" s="64" t="s">
        <v>25</v>
      </c>
      <c r="H1852" s="64">
        <v>0.3</v>
      </c>
      <c r="I1852" s="63">
        <v>77.888000000000005</v>
      </c>
      <c r="J1852" s="64"/>
      <c r="K1852" s="63">
        <v>78</v>
      </c>
      <c r="L1852" s="64" t="s">
        <v>3537</v>
      </c>
      <c r="M1852" s="63">
        <v>77.962000000000003</v>
      </c>
      <c r="N1852" s="61">
        <v>-0.6</v>
      </c>
      <c r="O1852" s="61">
        <v>0</v>
      </c>
      <c r="P1852" s="312">
        <v>2.2200000000000002</v>
      </c>
      <c r="Q1852" s="312"/>
      <c r="R1852" s="312"/>
    </row>
    <row r="1853" spans="1:18" ht="15" hidden="1" customHeight="1" outlineLevel="1" x14ac:dyDescent="0.2">
      <c r="A1853" s="35">
        <f t="shared" si="56"/>
        <v>45344</v>
      </c>
      <c r="B1853" t="str">
        <f t="shared" si="57"/>
        <v>15:48</v>
      </c>
      <c r="C1853"/>
      <c r="D1853" s="60" t="s">
        <v>3538</v>
      </c>
      <c r="E1853" s="58">
        <v>1026356933</v>
      </c>
      <c r="F1853" s="60" t="s">
        <v>71</v>
      </c>
      <c r="G1853" s="60" t="s">
        <v>25</v>
      </c>
      <c r="H1853" s="60">
        <v>0.3</v>
      </c>
      <c r="I1853" s="59">
        <v>77.707999999999998</v>
      </c>
      <c r="J1853" s="60"/>
      <c r="K1853" s="59">
        <v>77.849999999999994</v>
      </c>
      <c r="L1853" s="60" t="s">
        <v>3539</v>
      </c>
      <c r="M1853" s="59">
        <v>77.807000000000002</v>
      </c>
      <c r="N1853" s="57">
        <v>-0.6</v>
      </c>
      <c r="O1853" s="57">
        <v>0</v>
      </c>
      <c r="P1853" s="313">
        <v>2.97</v>
      </c>
      <c r="Q1853" s="313"/>
      <c r="R1853" s="313"/>
    </row>
    <row r="1854" spans="1:18" ht="15" hidden="1" customHeight="1" outlineLevel="1" x14ac:dyDescent="0.2">
      <c r="A1854" s="35">
        <f t="shared" si="56"/>
        <v>45344</v>
      </c>
      <c r="B1854" t="str">
        <f t="shared" si="57"/>
        <v>15:49</v>
      </c>
      <c r="C1854"/>
      <c r="D1854" s="64" t="s">
        <v>3540</v>
      </c>
      <c r="E1854" s="62">
        <v>1026356974</v>
      </c>
      <c r="F1854" s="64" t="s">
        <v>71</v>
      </c>
      <c r="G1854" s="64" t="s">
        <v>25</v>
      </c>
      <c r="H1854" s="64">
        <v>0.3</v>
      </c>
      <c r="I1854" s="63">
        <v>77.718000000000004</v>
      </c>
      <c r="J1854" s="64"/>
      <c r="K1854" s="63">
        <v>77.900000000000006</v>
      </c>
      <c r="L1854" s="64" t="s">
        <v>3541</v>
      </c>
      <c r="M1854" s="63">
        <v>77.787000000000006</v>
      </c>
      <c r="N1854" s="61">
        <v>-0.6</v>
      </c>
      <c r="O1854" s="61">
        <v>0</v>
      </c>
      <c r="P1854" s="312">
        <v>2.0699999999999998</v>
      </c>
      <c r="Q1854" s="312"/>
      <c r="R1854" s="312"/>
    </row>
    <row r="1855" spans="1:18" ht="15" hidden="1" customHeight="1" outlineLevel="1" x14ac:dyDescent="0.2">
      <c r="A1855" s="35">
        <f t="shared" si="56"/>
        <v>45344</v>
      </c>
      <c r="B1855" t="str">
        <f t="shared" si="57"/>
        <v>15:56</v>
      </c>
      <c r="C1855"/>
      <c r="D1855" s="60" t="s">
        <v>3542</v>
      </c>
      <c r="E1855" s="58">
        <v>1026358033</v>
      </c>
      <c r="F1855" s="60" t="s">
        <v>20</v>
      </c>
      <c r="G1855" s="60" t="s">
        <v>25</v>
      </c>
      <c r="H1855" s="60">
        <v>0.3</v>
      </c>
      <c r="I1855" s="57">
        <v>2024.49</v>
      </c>
      <c r="J1855" s="60"/>
      <c r="K1855" s="60"/>
      <c r="L1855" s="60" t="s">
        <v>3543</v>
      </c>
      <c r="M1855" s="57">
        <v>2025.83</v>
      </c>
      <c r="N1855" s="57">
        <v>-0.45</v>
      </c>
      <c r="O1855" s="57">
        <v>0</v>
      </c>
      <c r="P1855" s="313">
        <v>4.0199999999999996</v>
      </c>
      <c r="Q1855" s="313"/>
      <c r="R1855" s="313"/>
    </row>
    <row r="1856" spans="1:18" ht="15" hidden="1" customHeight="1" outlineLevel="1" x14ac:dyDescent="0.2">
      <c r="A1856" s="35">
        <f t="shared" si="56"/>
        <v>45344</v>
      </c>
      <c r="B1856" t="str">
        <f t="shared" si="57"/>
        <v>15:56</v>
      </c>
      <c r="C1856"/>
      <c r="D1856" s="64" t="s">
        <v>3544</v>
      </c>
      <c r="E1856" s="62">
        <v>1026358051</v>
      </c>
      <c r="F1856" s="64" t="s">
        <v>20</v>
      </c>
      <c r="G1856" s="64" t="s">
        <v>25</v>
      </c>
      <c r="H1856" s="64">
        <v>0.3</v>
      </c>
      <c r="I1856" s="61">
        <v>2024.82</v>
      </c>
      <c r="J1856" s="64"/>
      <c r="K1856" s="64"/>
      <c r="L1856" s="64" t="s">
        <v>3545</v>
      </c>
      <c r="M1856" s="61">
        <v>2025.74</v>
      </c>
      <c r="N1856" s="61">
        <v>-0.45</v>
      </c>
      <c r="O1856" s="61">
        <v>0</v>
      </c>
      <c r="P1856" s="312">
        <v>2.76</v>
      </c>
      <c r="Q1856" s="312"/>
      <c r="R1856" s="312"/>
    </row>
    <row r="1857" spans="1:18" ht="15" hidden="1" customHeight="1" outlineLevel="1" x14ac:dyDescent="0.2">
      <c r="A1857" s="35">
        <f t="shared" si="56"/>
        <v>45344</v>
      </c>
      <c r="B1857" t="str">
        <f t="shared" si="57"/>
        <v>15:56</v>
      </c>
      <c r="C1857"/>
      <c r="D1857" s="60" t="s">
        <v>3546</v>
      </c>
      <c r="E1857" s="58">
        <v>1026358087</v>
      </c>
      <c r="F1857" s="60" t="s">
        <v>71</v>
      </c>
      <c r="G1857" s="60" t="s">
        <v>25</v>
      </c>
      <c r="H1857" s="60">
        <v>0.3</v>
      </c>
      <c r="I1857" s="59">
        <v>77.558000000000007</v>
      </c>
      <c r="J1857" s="60"/>
      <c r="K1857" s="59">
        <v>77.7</v>
      </c>
      <c r="L1857" s="60" t="s">
        <v>3547</v>
      </c>
      <c r="M1857" s="59">
        <v>77.656999999999996</v>
      </c>
      <c r="N1857" s="57">
        <v>-0.6</v>
      </c>
      <c r="O1857" s="57">
        <v>0</v>
      </c>
      <c r="P1857" s="313">
        <v>2.97</v>
      </c>
      <c r="Q1857" s="313"/>
      <c r="R1857" s="313"/>
    </row>
    <row r="1858" spans="1:18" ht="15" hidden="1" customHeight="1" outlineLevel="1" x14ac:dyDescent="0.2">
      <c r="A1858" s="35">
        <f t="shared" si="56"/>
        <v>45344</v>
      </c>
      <c r="B1858" t="str">
        <f t="shared" si="57"/>
        <v>15:57</v>
      </c>
      <c r="C1858"/>
      <c r="D1858" s="64" t="s">
        <v>3548</v>
      </c>
      <c r="E1858" s="62">
        <v>1026358099</v>
      </c>
      <c r="F1858" s="64" t="s">
        <v>71</v>
      </c>
      <c r="G1858" s="64" t="s">
        <v>25</v>
      </c>
      <c r="H1858" s="64">
        <v>0.3</v>
      </c>
      <c r="I1858" s="63">
        <v>77.567999999999998</v>
      </c>
      <c r="J1858" s="64"/>
      <c r="K1858" s="63">
        <v>77.680000000000007</v>
      </c>
      <c r="L1858" s="64" t="s">
        <v>3549</v>
      </c>
      <c r="M1858" s="63">
        <v>77.697000000000003</v>
      </c>
      <c r="N1858" s="61">
        <v>-0.6</v>
      </c>
      <c r="O1858" s="61">
        <v>0</v>
      </c>
      <c r="P1858" s="312">
        <v>3.87</v>
      </c>
      <c r="Q1858" s="312"/>
      <c r="R1858" s="312"/>
    </row>
    <row r="1859" spans="1:18" ht="15" hidden="1" customHeight="1" outlineLevel="1" x14ac:dyDescent="0.2">
      <c r="A1859" s="35">
        <f t="shared" si="56"/>
        <v>45344</v>
      </c>
      <c r="B1859" t="str">
        <f t="shared" si="57"/>
        <v>15:57</v>
      </c>
      <c r="C1859"/>
      <c r="D1859" s="60" t="s">
        <v>3550</v>
      </c>
      <c r="E1859" s="58">
        <v>1026358126</v>
      </c>
      <c r="F1859" s="60" t="s">
        <v>71</v>
      </c>
      <c r="G1859" s="60" t="s">
        <v>25</v>
      </c>
      <c r="H1859" s="60">
        <v>0.3</v>
      </c>
      <c r="I1859" s="59">
        <v>77.587999999999994</v>
      </c>
      <c r="J1859" s="60"/>
      <c r="K1859" s="59">
        <v>77.72</v>
      </c>
      <c r="L1859" s="60" t="s">
        <v>3551</v>
      </c>
      <c r="M1859" s="59">
        <v>77.727000000000004</v>
      </c>
      <c r="N1859" s="57">
        <v>-0.6</v>
      </c>
      <c r="O1859" s="57">
        <v>0</v>
      </c>
      <c r="P1859" s="313">
        <v>4.17</v>
      </c>
      <c r="Q1859" s="313"/>
      <c r="R1859" s="313"/>
    </row>
    <row r="1860" spans="1:18" ht="15" hidden="1" customHeight="1" outlineLevel="1" x14ac:dyDescent="0.2">
      <c r="A1860" s="35">
        <f t="shared" si="56"/>
        <v>45344</v>
      </c>
      <c r="B1860" t="str">
        <f t="shared" si="57"/>
        <v>16:05</v>
      </c>
      <c r="C1860"/>
      <c r="D1860" s="64" t="s">
        <v>3552</v>
      </c>
      <c r="E1860" s="62">
        <v>1026359070</v>
      </c>
      <c r="F1860" s="64" t="s">
        <v>71</v>
      </c>
      <c r="G1860" s="64" t="s">
        <v>25</v>
      </c>
      <c r="H1860" s="64">
        <v>0.3</v>
      </c>
      <c r="I1860" s="63">
        <v>77.537999999999997</v>
      </c>
      <c r="J1860" s="64"/>
      <c r="K1860" s="63">
        <v>77.680000000000007</v>
      </c>
      <c r="L1860" s="64" t="s">
        <v>3553</v>
      </c>
      <c r="M1860" s="63">
        <v>77.637</v>
      </c>
      <c r="N1860" s="61">
        <v>-0.6</v>
      </c>
      <c r="O1860" s="61">
        <v>0</v>
      </c>
      <c r="P1860" s="312">
        <v>2.97</v>
      </c>
      <c r="Q1860" s="312"/>
      <c r="R1860" s="312"/>
    </row>
    <row r="1861" spans="1:18" ht="15" hidden="1" customHeight="1" outlineLevel="1" x14ac:dyDescent="0.2">
      <c r="A1861" s="35">
        <f t="shared" si="56"/>
        <v>45344</v>
      </c>
      <c r="B1861" t="str">
        <f t="shared" si="57"/>
        <v>16:05</v>
      </c>
      <c r="C1861"/>
      <c r="D1861" s="60" t="s">
        <v>3554</v>
      </c>
      <c r="E1861" s="58">
        <v>1026359072</v>
      </c>
      <c r="F1861" s="60" t="s">
        <v>71</v>
      </c>
      <c r="G1861" s="60" t="s">
        <v>25</v>
      </c>
      <c r="H1861" s="60">
        <v>0.3</v>
      </c>
      <c r="I1861" s="59">
        <v>77.537999999999997</v>
      </c>
      <c r="J1861" s="60"/>
      <c r="K1861" s="59">
        <v>77.66</v>
      </c>
      <c r="L1861" s="60" t="s">
        <v>3555</v>
      </c>
      <c r="M1861" s="59">
        <v>77.626999999999995</v>
      </c>
      <c r="N1861" s="57">
        <v>-0.6</v>
      </c>
      <c r="O1861" s="57">
        <v>0</v>
      </c>
      <c r="P1861" s="313">
        <v>2.67</v>
      </c>
      <c r="Q1861" s="313"/>
      <c r="R1861" s="313"/>
    </row>
    <row r="1862" spans="1:18" ht="15" hidden="1" customHeight="1" outlineLevel="1" x14ac:dyDescent="0.2">
      <c r="A1862" s="35">
        <f t="shared" si="56"/>
        <v>45344</v>
      </c>
      <c r="B1862" t="str">
        <f t="shared" si="57"/>
        <v>16:06</v>
      </c>
      <c r="C1862"/>
      <c r="D1862" s="64" t="s">
        <v>3556</v>
      </c>
      <c r="E1862" s="62">
        <v>1026359159</v>
      </c>
      <c r="F1862" s="64" t="s">
        <v>71</v>
      </c>
      <c r="G1862" s="64" t="s">
        <v>25</v>
      </c>
      <c r="H1862" s="64">
        <v>0.3</v>
      </c>
      <c r="I1862" s="63">
        <v>77.468000000000004</v>
      </c>
      <c r="J1862" s="64"/>
      <c r="K1862" s="63">
        <v>77.58</v>
      </c>
      <c r="L1862" s="64" t="s">
        <v>3557</v>
      </c>
      <c r="M1862" s="63">
        <v>77.587000000000003</v>
      </c>
      <c r="N1862" s="61">
        <v>-0.6</v>
      </c>
      <c r="O1862" s="61">
        <v>0</v>
      </c>
      <c r="P1862" s="312">
        <v>3.57</v>
      </c>
      <c r="Q1862" s="312"/>
      <c r="R1862" s="312"/>
    </row>
    <row r="1863" spans="1:18" ht="15" hidden="1" customHeight="1" outlineLevel="1" x14ac:dyDescent="0.2">
      <c r="A1863" s="35">
        <f t="shared" si="56"/>
        <v>45344</v>
      </c>
      <c r="B1863" t="str">
        <f t="shared" si="57"/>
        <v>16:06</v>
      </c>
      <c r="C1863"/>
      <c r="D1863" s="60" t="s">
        <v>3558</v>
      </c>
      <c r="E1863" s="58">
        <v>1026359213</v>
      </c>
      <c r="F1863" s="60" t="s">
        <v>71</v>
      </c>
      <c r="G1863" s="60" t="s">
        <v>25</v>
      </c>
      <c r="H1863" s="60">
        <v>0.3</v>
      </c>
      <c r="I1863" s="59">
        <v>77.498000000000005</v>
      </c>
      <c r="J1863" s="60"/>
      <c r="K1863" s="59">
        <v>77.599999999999994</v>
      </c>
      <c r="L1863" s="60" t="s">
        <v>3559</v>
      </c>
      <c r="M1863" s="59">
        <v>77.606999999999999</v>
      </c>
      <c r="N1863" s="57">
        <v>-0.6</v>
      </c>
      <c r="O1863" s="57">
        <v>0</v>
      </c>
      <c r="P1863" s="313">
        <v>3.27</v>
      </c>
      <c r="Q1863" s="313"/>
      <c r="R1863" s="313"/>
    </row>
    <row r="1864" spans="1:18" ht="15" hidden="1" customHeight="1" outlineLevel="1" x14ac:dyDescent="0.2">
      <c r="A1864" s="35">
        <f t="shared" ref="A1864:A1927" si="58">DATEVALUE(LEFT(D1864,4)&amp;"-"&amp;MID(D1864,6,2)&amp;"-"&amp;MID(D1864,9,2))</f>
        <v>45344</v>
      </c>
      <c r="B1864" t="str">
        <f t="shared" ref="B1864:B1927" si="59">MID(D1864,12,5)</f>
        <v>16:06</v>
      </c>
      <c r="C1864"/>
      <c r="D1864" s="64" t="s">
        <v>3560</v>
      </c>
      <c r="E1864" s="62">
        <v>1026359221</v>
      </c>
      <c r="F1864" s="64" t="s">
        <v>71</v>
      </c>
      <c r="G1864" s="64" t="s">
        <v>25</v>
      </c>
      <c r="H1864" s="64">
        <v>0.3</v>
      </c>
      <c r="I1864" s="63">
        <v>77.522999999999996</v>
      </c>
      <c r="J1864" s="64"/>
      <c r="K1864" s="64"/>
      <c r="L1864" s="64" t="s">
        <v>3561</v>
      </c>
      <c r="M1864" s="63">
        <v>77.596999999999994</v>
      </c>
      <c r="N1864" s="61">
        <v>-0.6</v>
      </c>
      <c r="O1864" s="61">
        <v>0</v>
      </c>
      <c r="P1864" s="312">
        <v>2.2200000000000002</v>
      </c>
      <c r="Q1864" s="312"/>
      <c r="R1864" s="312"/>
    </row>
    <row r="1865" spans="1:18" ht="15" hidden="1" customHeight="1" outlineLevel="1" x14ac:dyDescent="0.2">
      <c r="A1865" s="35">
        <f t="shared" si="58"/>
        <v>45344</v>
      </c>
      <c r="B1865" t="str">
        <f t="shared" si="59"/>
        <v>16:12</v>
      </c>
      <c r="C1865"/>
      <c r="D1865" s="60" t="s">
        <v>3562</v>
      </c>
      <c r="E1865" s="58">
        <v>1026359677</v>
      </c>
      <c r="F1865" s="60" t="s">
        <v>20</v>
      </c>
      <c r="G1865" s="60" t="s">
        <v>25</v>
      </c>
      <c r="H1865" s="60">
        <v>0.3</v>
      </c>
      <c r="I1865" s="57">
        <v>2025.11</v>
      </c>
      <c r="J1865" s="60"/>
      <c r="K1865" s="57">
        <v>2026.2</v>
      </c>
      <c r="L1865" s="60" t="s">
        <v>3563</v>
      </c>
      <c r="M1865" s="57">
        <v>2026.21</v>
      </c>
      <c r="N1865" s="57">
        <v>-0.45</v>
      </c>
      <c r="O1865" s="57">
        <v>0</v>
      </c>
      <c r="P1865" s="313">
        <v>3.3</v>
      </c>
      <c r="Q1865" s="313"/>
      <c r="R1865" s="313"/>
    </row>
    <row r="1866" spans="1:18" ht="15" hidden="1" customHeight="1" outlineLevel="1" x14ac:dyDescent="0.2">
      <c r="A1866" s="35">
        <f t="shared" si="58"/>
        <v>45344</v>
      </c>
      <c r="B1866" t="str">
        <f t="shared" si="59"/>
        <v>16:17</v>
      </c>
      <c r="C1866"/>
      <c r="D1866" s="64" t="s">
        <v>3564</v>
      </c>
      <c r="E1866" s="62">
        <v>1026360122</v>
      </c>
      <c r="F1866" s="64" t="s">
        <v>20</v>
      </c>
      <c r="G1866" s="64" t="s">
        <v>25</v>
      </c>
      <c r="H1866" s="64">
        <v>0.3</v>
      </c>
      <c r="I1866" s="61">
        <v>2024.97</v>
      </c>
      <c r="J1866" s="64"/>
      <c r="K1866" s="61">
        <v>2026.2</v>
      </c>
      <c r="L1866" s="64" t="s">
        <v>3565</v>
      </c>
      <c r="M1866" s="61">
        <v>2025.88</v>
      </c>
      <c r="N1866" s="61">
        <v>-0.45</v>
      </c>
      <c r="O1866" s="61">
        <v>0</v>
      </c>
      <c r="P1866" s="312">
        <v>2.73</v>
      </c>
      <c r="Q1866" s="312"/>
      <c r="R1866" s="312"/>
    </row>
    <row r="1867" spans="1:18" ht="15" hidden="1" customHeight="1" outlineLevel="1" x14ac:dyDescent="0.2">
      <c r="A1867" s="35">
        <f t="shared" si="58"/>
        <v>45344</v>
      </c>
      <c r="B1867" t="str">
        <f t="shared" si="59"/>
        <v>16:17</v>
      </c>
      <c r="C1867"/>
      <c r="D1867" s="60" t="s">
        <v>3566</v>
      </c>
      <c r="E1867" s="58">
        <v>1026360125</v>
      </c>
      <c r="F1867" s="60" t="s">
        <v>20</v>
      </c>
      <c r="G1867" s="60" t="s">
        <v>25</v>
      </c>
      <c r="H1867" s="60">
        <v>0.3</v>
      </c>
      <c r="I1867" s="57">
        <v>2025.02</v>
      </c>
      <c r="J1867" s="60"/>
      <c r="K1867" s="57">
        <v>2026.2</v>
      </c>
      <c r="L1867" s="60" t="s">
        <v>3567</v>
      </c>
      <c r="M1867" s="57">
        <v>2025.68</v>
      </c>
      <c r="N1867" s="57">
        <v>-0.45</v>
      </c>
      <c r="O1867" s="57">
        <v>0</v>
      </c>
      <c r="P1867" s="313">
        <v>1.98</v>
      </c>
      <c r="Q1867" s="313"/>
      <c r="R1867" s="313"/>
    </row>
    <row r="1868" spans="1:18" ht="15" hidden="1" customHeight="1" outlineLevel="1" x14ac:dyDescent="0.2">
      <c r="A1868" s="35">
        <f t="shared" si="58"/>
        <v>45344</v>
      </c>
      <c r="B1868" t="str">
        <f t="shared" si="59"/>
        <v>16:20</v>
      </c>
      <c r="C1868"/>
      <c r="D1868" s="64" t="s">
        <v>3568</v>
      </c>
      <c r="E1868" s="62">
        <v>1026360234</v>
      </c>
      <c r="F1868" s="64" t="s">
        <v>20</v>
      </c>
      <c r="G1868" s="64" t="s">
        <v>25</v>
      </c>
      <c r="H1868" s="64">
        <v>0.3</v>
      </c>
      <c r="I1868" s="61">
        <v>2024.98</v>
      </c>
      <c r="J1868" s="64"/>
      <c r="K1868" s="61">
        <v>2026.1</v>
      </c>
      <c r="L1868" s="64" t="s">
        <v>3569</v>
      </c>
      <c r="M1868" s="61">
        <v>2025.75</v>
      </c>
      <c r="N1868" s="61">
        <v>-0.45</v>
      </c>
      <c r="O1868" s="61">
        <v>0</v>
      </c>
      <c r="P1868" s="312">
        <v>2.31</v>
      </c>
      <c r="Q1868" s="312"/>
      <c r="R1868" s="312"/>
    </row>
    <row r="1869" spans="1:18" ht="15" hidden="1" customHeight="1" outlineLevel="1" x14ac:dyDescent="0.2">
      <c r="A1869" s="35">
        <f t="shared" si="58"/>
        <v>45344</v>
      </c>
      <c r="B1869" t="str">
        <f t="shared" si="59"/>
        <v>16:20</v>
      </c>
      <c r="C1869"/>
      <c r="D1869" s="60" t="s">
        <v>3570</v>
      </c>
      <c r="E1869" s="58">
        <v>1026360235</v>
      </c>
      <c r="F1869" s="60" t="s">
        <v>20</v>
      </c>
      <c r="G1869" s="60" t="s">
        <v>25</v>
      </c>
      <c r="H1869" s="60">
        <v>0.3</v>
      </c>
      <c r="I1869" s="57">
        <v>2024.97</v>
      </c>
      <c r="J1869" s="60"/>
      <c r="K1869" s="57">
        <v>2026</v>
      </c>
      <c r="L1869" s="60" t="s">
        <v>3571</v>
      </c>
      <c r="M1869" s="57">
        <v>2025.79</v>
      </c>
      <c r="N1869" s="57">
        <v>-0.45</v>
      </c>
      <c r="O1869" s="57">
        <v>0</v>
      </c>
      <c r="P1869" s="313">
        <v>2.46</v>
      </c>
      <c r="Q1869" s="313"/>
      <c r="R1869" s="313"/>
    </row>
    <row r="1870" spans="1:18" ht="15" hidden="1" customHeight="1" outlineLevel="1" x14ac:dyDescent="0.2">
      <c r="A1870" s="35">
        <f t="shared" si="58"/>
        <v>45344</v>
      </c>
      <c r="B1870" t="str">
        <f t="shared" si="59"/>
        <v>16:31</v>
      </c>
      <c r="C1870"/>
      <c r="D1870" s="64" t="s">
        <v>3572</v>
      </c>
      <c r="E1870" s="62">
        <v>1026361366</v>
      </c>
      <c r="F1870" s="64" t="s">
        <v>20</v>
      </c>
      <c r="G1870" s="64" t="s">
        <v>25</v>
      </c>
      <c r="H1870" s="64">
        <v>0.3</v>
      </c>
      <c r="I1870" s="61">
        <v>2024.16</v>
      </c>
      <c r="J1870" s="64"/>
      <c r="K1870" s="61">
        <v>2025.2</v>
      </c>
      <c r="L1870" s="64" t="s">
        <v>3573</v>
      </c>
      <c r="M1870" s="61">
        <v>2024.99</v>
      </c>
      <c r="N1870" s="61">
        <v>-0.45</v>
      </c>
      <c r="O1870" s="61">
        <v>0</v>
      </c>
      <c r="P1870" s="312">
        <v>2.4900000000000002</v>
      </c>
      <c r="Q1870" s="312"/>
      <c r="R1870" s="312"/>
    </row>
    <row r="1871" spans="1:18" ht="15" hidden="1" customHeight="1" outlineLevel="1" x14ac:dyDescent="0.2">
      <c r="A1871" s="35">
        <f t="shared" si="58"/>
        <v>45344</v>
      </c>
      <c r="B1871" t="str">
        <f t="shared" si="59"/>
        <v>16:33</v>
      </c>
      <c r="C1871"/>
      <c r="D1871" s="60" t="s">
        <v>3574</v>
      </c>
      <c r="E1871" s="58">
        <v>1026361867</v>
      </c>
      <c r="F1871" s="60" t="s">
        <v>20</v>
      </c>
      <c r="G1871" s="60" t="s">
        <v>25</v>
      </c>
      <c r="H1871" s="60">
        <v>0.3</v>
      </c>
      <c r="I1871" s="57">
        <v>2024.08</v>
      </c>
      <c r="J1871" s="60"/>
      <c r="K1871" s="57">
        <v>2025.1</v>
      </c>
      <c r="L1871" s="60" t="s">
        <v>3573</v>
      </c>
      <c r="M1871" s="57">
        <v>2025.03</v>
      </c>
      <c r="N1871" s="57">
        <v>-0.45</v>
      </c>
      <c r="O1871" s="57">
        <v>0</v>
      </c>
      <c r="P1871" s="313">
        <v>2.85</v>
      </c>
      <c r="Q1871" s="313"/>
      <c r="R1871" s="313"/>
    </row>
    <row r="1872" spans="1:18" ht="15" hidden="1" customHeight="1" outlineLevel="1" x14ac:dyDescent="0.2">
      <c r="A1872" s="35">
        <f t="shared" si="58"/>
        <v>45344</v>
      </c>
      <c r="B1872" t="str">
        <f t="shared" si="59"/>
        <v>16:38</v>
      </c>
      <c r="C1872"/>
      <c r="D1872" s="64" t="s">
        <v>3575</v>
      </c>
      <c r="E1872" s="62">
        <v>1026359782</v>
      </c>
      <c r="F1872" s="64" t="s">
        <v>20</v>
      </c>
      <c r="G1872" s="64" t="s">
        <v>25</v>
      </c>
      <c r="H1872" s="64">
        <v>0.3</v>
      </c>
      <c r="I1872" s="61">
        <v>2022.98</v>
      </c>
      <c r="J1872" s="64"/>
      <c r="K1872" s="61">
        <v>2024.5</v>
      </c>
      <c r="L1872" s="64" t="s">
        <v>3576</v>
      </c>
      <c r="M1872" s="61">
        <v>2024.96</v>
      </c>
      <c r="N1872" s="61">
        <v>-0.45</v>
      </c>
      <c r="O1872" s="61">
        <v>0</v>
      </c>
      <c r="P1872" s="312">
        <v>5.94</v>
      </c>
      <c r="Q1872" s="312"/>
      <c r="R1872" s="312"/>
    </row>
    <row r="1873" spans="1:18" ht="15" hidden="1" customHeight="1" outlineLevel="1" x14ac:dyDescent="0.2">
      <c r="A1873" s="35">
        <f t="shared" si="58"/>
        <v>45344</v>
      </c>
      <c r="B1873" t="str">
        <f t="shared" si="59"/>
        <v>16:42</v>
      </c>
      <c r="C1873"/>
      <c r="D1873" s="60" t="s">
        <v>3577</v>
      </c>
      <c r="E1873" s="58">
        <v>1026363214</v>
      </c>
      <c r="F1873" s="60" t="s">
        <v>20</v>
      </c>
      <c r="G1873" s="60" t="s">
        <v>25</v>
      </c>
      <c r="H1873" s="60">
        <v>0.3</v>
      </c>
      <c r="I1873" s="57">
        <v>2022.86</v>
      </c>
      <c r="J1873" s="60"/>
      <c r="K1873" s="57">
        <v>2024</v>
      </c>
      <c r="L1873" s="60" t="s">
        <v>3576</v>
      </c>
      <c r="M1873" s="57">
        <v>2024.92</v>
      </c>
      <c r="N1873" s="57">
        <v>-0.45</v>
      </c>
      <c r="O1873" s="57">
        <v>0</v>
      </c>
      <c r="P1873" s="313">
        <v>6.18</v>
      </c>
      <c r="Q1873" s="313"/>
      <c r="R1873" s="313"/>
    </row>
    <row r="1874" spans="1:18" ht="15" hidden="1" customHeight="1" outlineLevel="1" x14ac:dyDescent="0.2">
      <c r="A1874" s="35">
        <f t="shared" si="58"/>
        <v>45344</v>
      </c>
      <c r="B1874" t="str">
        <f t="shared" si="59"/>
        <v>16:44</v>
      </c>
      <c r="C1874"/>
      <c r="D1874" s="64" t="s">
        <v>3578</v>
      </c>
      <c r="E1874" s="62">
        <v>1026363805</v>
      </c>
      <c r="F1874" s="64" t="s">
        <v>20</v>
      </c>
      <c r="G1874" s="64" t="s">
        <v>25</v>
      </c>
      <c r="H1874" s="64">
        <v>0.3</v>
      </c>
      <c r="I1874" s="61">
        <v>2022.89</v>
      </c>
      <c r="J1874" s="64"/>
      <c r="K1874" s="61">
        <v>2024.2</v>
      </c>
      <c r="L1874" s="64" t="s">
        <v>3576</v>
      </c>
      <c r="M1874" s="61">
        <v>2024.92</v>
      </c>
      <c r="N1874" s="61">
        <v>-0.45</v>
      </c>
      <c r="O1874" s="61">
        <v>0</v>
      </c>
      <c r="P1874" s="312">
        <v>6.09</v>
      </c>
      <c r="Q1874" s="312"/>
      <c r="R1874" s="312"/>
    </row>
    <row r="1875" spans="1:18" ht="15" hidden="1" customHeight="1" outlineLevel="1" x14ac:dyDescent="0.2">
      <c r="A1875" s="35">
        <f t="shared" si="58"/>
        <v>45344</v>
      </c>
      <c r="B1875" t="str">
        <f t="shared" si="59"/>
        <v>16:52</v>
      </c>
      <c r="C1875"/>
      <c r="D1875" s="60" t="s">
        <v>3579</v>
      </c>
      <c r="E1875" s="58">
        <v>1026365983</v>
      </c>
      <c r="F1875" s="60" t="s">
        <v>20</v>
      </c>
      <c r="G1875" s="60" t="s">
        <v>25</v>
      </c>
      <c r="H1875" s="60">
        <v>0.3</v>
      </c>
      <c r="I1875" s="57">
        <v>2023.97</v>
      </c>
      <c r="J1875" s="60"/>
      <c r="K1875" s="60"/>
      <c r="L1875" s="60" t="s">
        <v>3580</v>
      </c>
      <c r="M1875" s="57">
        <v>2024.86</v>
      </c>
      <c r="N1875" s="57">
        <v>-0.45</v>
      </c>
      <c r="O1875" s="57">
        <v>0</v>
      </c>
      <c r="P1875" s="313">
        <v>2.67</v>
      </c>
      <c r="Q1875" s="313"/>
      <c r="R1875" s="313"/>
    </row>
    <row r="1876" spans="1:18" ht="15" hidden="1" customHeight="1" outlineLevel="1" x14ac:dyDescent="0.2">
      <c r="A1876" s="35">
        <f t="shared" si="58"/>
        <v>45344</v>
      </c>
      <c r="B1876" t="str">
        <f t="shared" si="59"/>
        <v>16:53</v>
      </c>
      <c r="C1876"/>
      <c r="D1876" s="64" t="s">
        <v>3581</v>
      </c>
      <c r="E1876" s="62">
        <v>1026366066</v>
      </c>
      <c r="F1876" s="64" t="s">
        <v>20</v>
      </c>
      <c r="G1876" s="64" t="s">
        <v>25</v>
      </c>
      <c r="H1876" s="64">
        <v>0.3</v>
      </c>
      <c r="I1876" s="61">
        <v>2023.58</v>
      </c>
      <c r="J1876" s="64"/>
      <c r="K1876" s="64"/>
      <c r="L1876" s="64" t="s">
        <v>3582</v>
      </c>
      <c r="M1876" s="61">
        <v>2024.91</v>
      </c>
      <c r="N1876" s="61">
        <v>-0.45</v>
      </c>
      <c r="O1876" s="61">
        <v>0</v>
      </c>
      <c r="P1876" s="312">
        <v>3.99</v>
      </c>
      <c r="Q1876" s="312"/>
      <c r="R1876" s="312"/>
    </row>
    <row r="1877" spans="1:18" ht="15" hidden="1" customHeight="1" outlineLevel="1" x14ac:dyDescent="0.2">
      <c r="A1877" s="35">
        <f t="shared" si="58"/>
        <v>45344</v>
      </c>
      <c r="B1877" t="str">
        <f t="shared" si="59"/>
        <v>17:00</v>
      </c>
      <c r="C1877"/>
      <c r="D1877" s="60" t="s">
        <v>3583</v>
      </c>
      <c r="E1877" s="58">
        <v>1026366415</v>
      </c>
      <c r="F1877" s="60" t="s">
        <v>20</v>
      </c>
      <c r="G1877" s="60" t="s">
        <v>25</v>
      </c>
      <c r="H1877" s="60">
        <v>0.3</v>
      </c>
      <c r="I1877" s="57">
        <v>2023.98</v>
      </c>
      <c r="J1877" s="60"/>
      <c r="K1877" s="57">
        <v>2025.5</v>
      </c>
      <c r="L1877" s="60" t="s">
        <v>3584</v>
      </c>
      <c r="M1877" s="57">
        <v>2024.3</v>
      </c>
      <c r="N1877" s="57">
        <v>-0.45</v>
      </c>
      <c r="O1877" s="57">
        <v>0</v>
      </c>
      <c r="P1877" s="313">
        <v>0.96</v>
      </c>
      <c r="Q1877" s="313"/>
      <c r="R1877" s="313"/>
    </row>
    <row r="1878" spans="1:18" ht="15" hidden="1" customHeight="1" outlineLevel="1" x14ac:dyDescent="0.2">
      <c r="A1878" s="35">
        <f t="shared" si="58"/>
        <v>45344</v>
      </c>
      <c r="B1878" t="str">
        <f t="shared" si="59"/>
        <v>17:01</v>
      </c>
      <c r="C1878"/>
      <c r="D1878" s="64" t="s">
        <v>3585</v>
      </c>
      <c r="E1878" s="62">
        <v>1026367277</v>
      </c>
      <c r="F1878" s="64" t="s">
        <v>20</v>
      </c>
      <c r="G1878" s="64" t="s">
        <v>25</v>
      </c>
      <c r="H1878" s="64">
        <v>0.3</v>
      </c>
      <c r="I1878" s="61">
        <v>2023.79</v>
      </c>
      <c r="J1878" s="64"/>
      <c r="K1878" s="61">
        <v>2025.2</v>
      </c>
      <c r="L1878" s="64" t="s">
        <v>3586</v>
      </c>
      <c r="M1878" s="61">
        <v>2024.2</v>
      </c>
      <c r="N1878" s="61">
        <v>-0.45</v>
      </c>
      <c r="O1878" s="61">
        <v>0</v>
      </c>
      <c r="P1878" s="312">
        <v>1.23</v>
      </c>
      <c r="Q1878" s="312"/>
      <c r="R1878" s="312"/>
    </row>
    <row r="1879" spans="1:18" ht="15" hidden="1" customHeight="1" outlineLevel="1" x14ac:dyDescent="0.2">
      <c r="A1879" s="35">
        <f t="shared" si="58"/>
        <v>45344</v>
      </c>
      <c r="B1879" t="str">
        <f t="shared" si="59"/>
        <v>17:01</v>
      </c>
      <c r="C1879"/>
      <c r="D1879" s="60" t="s">
        <v>3587</v>
      </c>
      <c r="E1879" s="58">
        <v>1026367296</v>
      </c>
      <c r="F1879" s="60" t="s">
        <v>20</v>
      </c>
      <c r="G1879" s="60" t="s">
        <v>25</v>
      </c>
      <c r="H1879" s="60">
        <v>0.3</v>
      </c>
      <c r="I1879" s="57">
        <v>2023.69</v>
      </c>
      <c r="J1879" s="60"/>
      <c r="K1879" s="57">
        <v>2025</v>
      </c>
      <c r="L1879" s="60" t="s">
        <v>3588</v>
      </c>
      <c r="M1879" s="57">
        <v>2024.05</v>
      </c>
      <c r="N1879" s="57">
        <v>-0.45</v>
      </c>
      <c r="O1879" s="57">
        <v>0</v>
      </c>
      <c r="P1879" s="313">
        <v>1.08</v>
      </c>
      <c r="Q1879" s="313"/>
      <c r="R1879" s="313"/>
    </row>
    <row r="1880" spans="1:18" ht="15" hidden="1" customHeight="1" outlineLevel="1" x14ac:dyDescent="0.2">
      <c r="A1880" s="35">
        <f t="shared" si="58"/>
        <v>45344</v>
      </c>
      <c r="B1880" t="str">
        <f t="shared" si="59"/>
        <v>17:03</v>
      </c>
      <c r="C1880"/>
      <c r="D1880" s="64" t="s">
        <v>3589</v>
      </c>
      <c r="E1880" s="62">
        <v>1026367638</v>
      </c>
      <c r="F1880" s="64" t="s">
        <v>20</v>
      </c>
      <c r="G1880" s="64" t="s">
        <v>25</v>
      </c>
      <c r="H1880" s="64">
        <v>0.3</v>
      </c>
      <c r="I1880" s="61">
        <v>2022.9</v>
      </c>
      <c r="J1880" s="64"/>
      <c r="K1880" s="61">
        <v>2024.5</v>
      </c>
      <c r="L1880" s="64" t="s">
        <v>3590</v>
      </c>
      <c r="M1880" s="61">
        <v>2023.61</v>
      </c>
      <c r="N1880" s="61">
        <v>-0.45</v>
      </c>
      <c r="O1880" s="61">
        <v>0</v>
      </c>
      <c r="P1880" s="312">
        <v>2.13</v>
      </c>
      <c r="Q1880" s="312"/>
      <c r="R1880" s="312"/>
    </row>
    <row r="1881" spans="1:18" ht="15" hidden="1" customHeight="1" outlineLevel="1" x14ac:dyDescent="0.2">
      <c r="A1881" s="35">
        <f t="shared" si="58"/>
        <v>45344</v>
      </c>
      <c r="B1881" t="str">
        <f t="shared" si="59"/>
        <v>17:03</v>
      </c>
      <c r="C1881"/>
      <c r="D1881" s="60" t="s">
        <v>3591</v>
      </c>
      <c r="E1881" s="58">
        <v>1026368055</v>
      </c>
      <c r="F1881" s="60" t="s">
        <v>20</v>
      </c>
      <c r="G1881" s="60" t="s">
        <v>25</v>
      </c>
      <c r="H1881" s="60">
        <v>0.3</v>
      </c>
      <c r="I1881" s="57">
        <v>2022.41</v>
      </c>
      <c r="J1881" s="60"/>
      <c r="K1881" s="57">
        <v>2023.5</v>
      </c>
      <c r="L1881" s="60" t="s">
        <v>3592</v>
      </c>
      <c r="M1881" s="57">
        <v>2023.41</v>
      </c>
      <c r="N1881" s="57">
        <v>-0.45</v>
      </c>
      <c r="O1881" s="57">
        <v>0</v>
      </c>
      <c r="P1881" s="313">
        <v>3</v>
      </c>
      <c r="Q1881" s="313"/>
      <c r="R1881" s="313"/>
    </row>
    <row r="1882" spans="1:18" ht="15" hidden="1" customHeight="1" outlineLevel="1" x14ac:dyDescent="0.2">
      <c r="A1882" s="35">
        <f t="shared" si="58"/>
        <v>45344</v>
      </c>
      <c r="B1882" t="str">
        <f t="shared" si="59"/>
        <v>17:04</v>
      </c>
      <c r="C1882"/>
      <c r="D1882" s="64" t="s">
        <v>3593</v>
      </c>
      <c r="E1882" s="62">
        <v>1026368187</v>
      </c>
      <c r="F1882" s="64" t="s">
        <v>20</v>
      </c>
      <c r="G1882" s="64" t="s">
        <v>25</v>
      </c>
      <c r="H1882" s="64">
        <v>0.3</v>
      </c>
      <c r="I1882" s="61">
        <v>2022.46</v>
      </c>
      <c r="J1882" s="64"/>
      <c r="K1882" s="61">
        <v>2023.7</v>
      </c>
      <c r="L1882" s="64" t="s">
        <v>3594</v>
      </c>
      <c r="M1882" s="61">
        <v>2023.8</v>
      </c>
      <c r="N1882" s="61">
        <v>-0.45</v>
      </c>
      <c r="O1882" s="61">
        <v>0</v>
      </c>
      <c r="P1882" s="312">
        <v>4.0199999999999996</v>
      </c>
      <c r="Q1882" s="312"/>
      <c r="R1882" s="312"/>
    </row>
    <row r="1883" spans="1:18" ht="15" hidden="1" customHeight="1" outlineLevel="1" x14ac:dyDescent="0.2">
      <c r="A1883" s="35">
        <f t="shared" si="58"/>
        <v>45344</v>
      </c>
      <c r="B1883" t="str">
        <f t="shared" si="59"/>
        <v>17:04</v>
      </c>
      <c r="C1883"/>
      <c r="D1883" s="60" t="s">
        <v>3595</v>
      </c>
      <c r="E1883" s="58">
        <v>1026368324</v>
      </c>
      <c r="F1883" s="60" t="s">
        <v>20</v>
      </c>
      <c r="G1883" s="60" t="s">
        <v>25</v>
      </c>
      <c r="H1883" s="60">
        <v>0.3</v>
      </c>
      <c r="I1883" s="57">
        <v>2022.66</v>
      </c>
      <c r="J1883" s="60"/>
      <c r="K1883" s="57">
        <v>2024</v>
      </c>
      <c r="L1883" s="60" t="s">
        <v>3596</v>
      </c>
      <c r="M1883" s="57">
        <v>2023.83</v>
      </c>
      <c r="N1883" s="57">
        <v>-0.45</v>
      </c>
      <c r="O1883" s="57">
        <v>0</v>
      </c>
      <c r="P1883" s="313">
        <v>3.51</v>
      </c>
      <c r="Q1883" s="313"/>
      <c r="R1883" s="313"/>
    </row>
    <row r="1884" spans="1:18" ht="15" hidden="1" customHeight="1" outlineLevel="1" x14ac:dyDescent="0.2">
      <c r="A1884" s="35">
        <f t="shared" si="58"/>
        <v>45344</v>
      </c>
      <c r="B1884" t="str">
        <f t="shared" si="59"/>
        <v>17:09</v>
      </c>
      <c r="C1884"/>
      <c r="D1884" s="64" t="s">
        <v>3597</v>
      </c>
      <c r="E1884" s="62">
        <v>1026369224</v>
      </c>
      <c r="F1884" s="64" t="s">
        <v>20</v>
      </c>
      <c r="G1884" s="64" t="s">
        <v>25</v>
      </c>
      <c r="H1884" s="64">
        <v>0.3</v>
      </c>
      <c r="I1884" s="61">
        <v>2022.79</v>
      </c>
      <c r="J1884" s="64"/>
      <c r="K1884" s="61">
        <v>2023.8</v>
      </c>
      <c r="L1884" s="64" t="s">
        <v>3598</v>
      </c>
      <c r="M1884" s="61">
        <v>2023.61</v>
      </c>
      <c r="N1884" s="61">
        <v>-0.45</v>
      </c>
      <c r="O1884" s="61">
        <v>0</v>
      </c>
      <c r="P1884" s="312">
        <v>2.46</v>
      </c>
      <c r="Q1884" s="312"/>
      <c r="R1884" s="312"/>
    </row>
    <row r="1885" spans="1:18" ht="15" hidden="1" customHeight="1" outlineLevel="1" x14ac:dyDescent="0.2">
      <c r="A1885" s="35">
        <f t="shared" si="58"/>
        <v>45344</v>
      </c>
      <c r="B1885" t="str">
        <f t="shared" si="59"/>
        <v>17:09</v>
      </c>
      <c r="C1885"/>
      <c r="D1885" s="60" t="s">
        <v>3599</v>
      </c>
      <c r="E1885" s="58">
        <v>1026368574</v>
      </c>
      <c r="F1885" s="60" t="s">
        <v>20</v>
      </c>
      <c r="G1885" s="60" t="s">
        <v>25</v>
      </c>
      <c r="H1885" s="60">
        <v>0.3</v>
      </c>
      <c r="I1885" s="57">
        <v>2022.35</v>
      </c>
      <c r="J1885" s="60"/>
      <c r="K1885" s="57">
        <v>2023.5</v>
      </c>
      <c r="L1885" s="60" t="s">
        <v>3600</v>
      </c>
      <c r="M1885" s="57">
        <v>2023.47</v>
      </c>
      <c r="N1885" s="57">
        <v>-0.45</v>
      </c>
      <c r="O1885" s="57">
        <v>0</v>
      </c>
      <c r="P1885" s="313">
        <v>3.36</v>
      </c>
      <c r="Q1885" s="313"/>
      <c r="R1885" s="313"/>
    </row>
    <row r="1886" spans="1:18" ht="15" hidden="1" customHeight="1" outlineLevel="1" x14ac:dyDescent="0.2">
      <c r="A1886" s="35">
        <f t="shared" si="58"/>
        <v>45344</v>
      </c>
      <c r="B1886" t="str">
        <f t="shared" si="59"/>
        <v>17:09</v>
      </c>
      <c r="C1886"/>
      <c r="D1886" s="64" t="s">
        <v>3601</v>
      </c>
      <c r="E1886" s="62">
        <v>1026369322</v>
      </c>
      <c r="F1886" s="64" t="s">
        <v>20</v>
      </c>
      <c r="G1886" s="64" t="s">
        <v>25</v>
      </c>
      <c r="H1886" s="64">
        <v>0.3</v>
      </c>
      <c r="I1886" s="61">
        <v>2022.23</v>
      </c>
      <c r="J1886" s="64"/>
      <c r="K1886" s="61">
        <v>2023.5</v>
      </c>
      <c r="L1886" s="64" t="s">
        <v>3602</v>
      </c>
      <c r="M1886" s="61">
        <v>2023.06</v>
      </c>
      <c r="N1886" s="61">
        <v>-0.45</v>
      </c>
      <c r="O1886" s="61">
        <v>0</v>
      </c>
      <c r="P1886" s="312">
        <v>2.4900000000000002</v>
      </c>
      <c r="Q1886" s="312"/>
      <c r="R1886" s="312"/>
    </row>
    <row r="1887" spans="1:18" ht="15" hidden="1" customHeight="1" outlineLevel="1" x14ac:dyDescent="0.2">
      <c r="A1887" s="35">
        <f t="shared" si="58"/>
        <v>45344</v>
      </c>
      <c r="B1887" t="str">
        <f t="shared" si="59"/>
        <v>17:09</v>
      </c>
      <c r="C1887"/>
      <c r="D1887" s="60" t="s">
        <v>3603</v>
      </c>
      <c r="E1887" s="58">
        <v>1026369340</v>
      </c>
      <c r="F1887" s="60" t="s">
        <v>20</v>
      </c>
      <c r="G1887" s="60" t="s">
        <v>25</v>
      </c>
      <c r="H1887" s="60">
        <v>0.3</v>
      </c>
      <c r="I1887" s="57">
        <v>2022.47</v>
      </c>
      <c r="J1887" s="60"/>
      <c r="K1887" s="57">
        <v>2023.5</v>
      </c>
      <c r="L1887" s="60" t="s">
        <v>3600</v>
      </c>
      <c r="M1887" s="57">
        <v>2023.5</v>
      </c>
      <c r="N1887" s="57">
        <v>-0.45</v>
      </c>
      <c r="O1887" s="57">
        <v>0</v>
      </c>
      <c r="P1887" s="313">
        <v>3.09</v>
      </c>
      <c r="Q1887" s="313"/>
      <c r="R1887" s="313"/>
    </row>
    <row r="1888" spans="1:18" ht="15" hidden="1" customHeight="1" outlineLevel="1" x14ac:dyDescent="0.2">
      <c r="A1888" s="35">
        <f t="shared" si="58"/>
        <v>45344</v>
      </c>
      <c r="B1888" t="str">
        <f t="shared" si="59"/>
        <v>17:09</v>
      </c>
      <c r="C1888"/>
      <c r="D1888" s="64" t="s">
        <v>3604</v>
      </c>
      <c r="E1888" s="62">
        <v>1026369357</v>
      </c>
      <c r="F1888" s="64" t="s">
        <v>20</v>
      </c>
      <c r="G1888" s="64" t="s">
        <v>25</v>
      </c>
      <c r="H1888" s="64">
        <v>0.3</v>
      </c>
      <c r="I1888" s="61">
        <v>2022.55</v>
      </c>
      <c r="J1888" s="64"/>
      <c r="K1888" s="61">
        <v>2023.7</v>
      </c>
      <c r="L1888" s="64" t="s">
        <v>3605</v>
      </c>
      <c r="M1888" s="61">
        <v>2023.44</v>
      </c>
      <c r="N1888" s="61">
        <v>-0.45</v>
      </c>
      <c r="O1888" s="61">
        <v>0</v>
      </c>
      <c r="P1888" s="312">
        <v>2.67</v>
      </c>
      <c r="Q1888" s="312"/>
      <c r="R1888" s="312"/>
    </row>
    <row r="1889" spans="1:18" ht="15" hidden="1" customHeight="1" outlineLevel="1" x14ac:dyDescent="0.2">
      <c r="A1889" s="35">
        <f t="shared" si="58"/>
        <v>45344</v>
      </c>
      <c r="B1889" t="str">
        <f t="shared" si="59"/>
        <v>17:10</v>
      </c>
      <c r="C1889"/>
      <c r="D1889" s="60" t="s">
        <v>3606</v>
      </c>
      <c r="E1889" s="58">
        <v>1026369392</v>
      </c>
      <c r="F1889" s="60" t="s">
        <v>20</v>
      </c>
      <c r="G1889" s="60" t="s">
        <v>25</v>
      </c>
      <c r="H1889" s="60">
        <v>0.3</v>
      </c>
      <c r="I1889" s="57">
        <v>2022.59</v>
      </c>
      <c r="J1889" s="60"/>
      <c r="K1889" s="57">
        <v>2023.8</v>
      </c>
      <c r="L1889" s="60" t="s">
        <v>3607</v>
      </c>
      <c r="M1889" s="57">
        <v>2023.25</v>
      </c>
      <c r="N1889" s="57">
        <v>-0.45</v>
      </c>
      <c r="O1889" s="57">
        <v>0</v>
      </c>
      <c r="P1889" s="313">
        <v>1.98</v>
      </c>
      <c r="Q1889" s="313"/>
      <c r="R1889" s="313"/>
    </row>
    <row r="1890" spans="1:18" ht="15" hidden="1" customHeight="1" outlineLevel="1" x14ac:dyDescent="0.2">
      <c r="A1890" s="35">
        <f t="shared" si="58"/>
        <v>45344</v>
      </c>
      <c r="B1890" t="str">
        <f t="shared" si="59"/>
        <v>17:10</v>
      </c>
      <c r="C1890"/>
      <c r="D1890" s="64" t="s">
        <v>3608</v>
      </c>
      <c r="E1890" s="62">
        <v>1026368371</v>
      </c>
      <c r="F1890" s="64" t="s">
        <v>20</v>
      </c>
      <c r="G1890" s="64" t="s">
        <v>25</v>
      </c>
      <c r="H1890" s="64">
        <v>0.3</v>
      </c>
      <c r="I1890" s="61">
        <v>2021.93</v>
      </c>
      <c r="J1890" s="64"/>
      <c r="K1890" s="61">
        <v>2023.5</v>
      </c>
      <c r="L1890" s="64" t="s">
        <v>3609</v>
      </c>
      <c r="M1890" s="61">
        <v>2022.71</v>
      </c>
      <c r="N1890" s="61">
        <v>-0.45</v>
      </c>
      <c r="O1890" s="61">
        <v>0</v>
      </c>
      <c r="P1890" s="312">
        <v>2.34</v>
      </c>
      <c r="Q1890" s="312"/>
      <c r="R1890" s="312"/>
    </row>
    <row r="1891" spans="1:18" ht="15" hidden="1" customHeight="1" outlineLevel="1" x14ac:dyDescent="0.2">
      <c r="A1891" s="35">
        <f t="shared" si="58"/>
        <v>45344</v>
      </c>
      <c r="B1891" t="str">
        <f t="shared" si="59"/>
        <v>17:11</v>
      </c>
      <c r="C1891"/>
      <c r="D1891" s="60" t="s">
        <v>3610</v>
      </c>
      <c r="E1891" s="58">
        <v>1026369677</v>
      </c>
      <c r="F1891" s="60" t="s">
        <v>20</v>
      </c>
      <c r="G1891" s="60" t="s">
        <v>25</v>
      </c>
      <c r="H1891" s="60">
        <v>0.3</v>
      </c>
      <c r="I1891" s="57">
        <v>2021.85</v>
      </c>
      <c r="J1891" s="60"/>
      <c r="K1891" s="57">
        <v>2023.2</v>
      </c>
      <c r="L1891" s="60" t="s">
        <v>3611</v>
      </c>
      <c r="M1891" s="57">
        <v>2022.68</v>
      </c>
      <c r="N1891" s="57">
        <v>-0.45</v>
      </c>
      <c r="O1891" s="57">
        <v>0</v>
      </c>
      <c r="P1891" s="313">
        <v>2.4900000000000002</v>
      </c>
      <c r="Q1891" s="313"/>
      <c r="R1891" s="313"/>
    </row>
    <row r="1892" spans="1:18" ht="15" hidden="1" customHeight="1" outlineLevel="1" x14ac:dyDescent="0.2">
      <c r="A1892" s="35">
        <f t="shared" si="58"/>
        <v>45344</v>
      </c>
      <c r="B1892" t="str">
        <f t="shared" si="59"/>
        <v>17:11</v>
      </c>
      <c r="C1892"/>
      <c r="D1892" s="64" t="s">
        <v>3612</v>
      </c>
      <c r="E1892" s="62">
        <v>1026369686</v>
      </c>
      <c r="F1892" s="64" t="s">
        <v>20</v>
      </c>
      <c r="G1892" s="64" t="s">
        <v>25</v>
      </c>
      <c r="H1892" s="64">
        <v>0.3</v>
      </c>
      <c r="I1892" s="61">
        <v>2022.15</v>
      </c>
      <c r="J1892" s="64"/>
      <c r="K1892" s="61">
        <v>2023.4</v>
      </c>
      <c r="L1892" s="64" t="s">
        <v>3613</v>
      </c>
      <c r="M1892" s="61">
        <v>2023.5</v>
      </c>
      <c r="N1892" s="61">
        <v>-0.45</v>
      </c>
      <c r="O1892" s="61">
        <v>0</v>
      </c>
      <c r="P1892" s="312">
        <v>4.05</v>
      </c>
      <c r="Q1892" s="312"/>
      <c r="R1892" s="312"/>
    </row>
    <row r="1893" spans="1:18" ht="15" hidden="1" customHeight="1" outlineLevel="1" x14ac:dyDescent="0.2">
      <c r="A1893" s="35">
        <f t="shared" si="58"/>
        <v>45344</v>
      </c>
      <c r="B1893" t="str">
        <f t="shared" si="59"/>
        <v>17:16</v>
      </c>
      <c r="C1893"/>
      <c r="D1893" s="60" t="s">
        <v>3614</v>
      </c>
      <c r="E1893" s="58">
        <v>1026370793</v>
      </c>
      <c r="F1893" s="60" t="s">
        <v>20</v>
      </c>
      <c r="G1893" s="60" t="s">
        <v>25</v>
      </c>
      <c r="H1893" s="60">
        <v>0.3</v>
      </c>
      <c r="I1893" s="57">
        <v>2021.28</v>
      </c>
      <c r="J1893" s="60"/>
      <c r="K1893" s="57">
        <v>2022.8</v>
      </c>
      <c r="L1893" s="60" t="s">
        <v>3615</v>
      </c>
      <c r="M1893" s="57">
        <v>2022.56</v>
      </c>
      <c r="N1893" s="57">
        <v>-0.45</v>
      </c>
      <c r="O1893" s="57">
        <v>0</v>
      </c>
      <c r="P1893" s="313">
        <v>3.84</v>
      </c>
      <c r="Q1893" s="313"/>
      <c r="R1893" s="313"/>
    </row>
    <row r="1894" spans="1:18" ht="15" hidden="1" customHeight="1" outlineLevel="1" x14ac:dyDescent="0.2">
      <c r="A1894" s="35">
        <f t="shared" si="58"/>
        <v>45344</v>
      </c>
      <c r="B1894" t="str">
        <f t="shared" si="59"/>
        <v>17:19</v>
      </c>
      <c r="C1894"/>
      <c r="D1894" s="64" t="s">
        <v>3616</v>
      </c>
      <c r="E1894" s="62">
        <v>1026369800</v>
      </c>
      <c r="F1894" s="64" t="s">
        <v>20</v>
      </c>
      <c r="G1894" s="64" t="s">
        <v>25</v>
      </c>
      <c r="H1894" s="64">
        <v>0.3</v>
      </c>
      <c r="I1894" s="61">
        <v>2020.91</v>
      </c>
      <c r="J1894" s="64"/>
      <c r="K1894" s="61">
        <v>2022.2</v>
      </c>
      <c r="L1894" s="64" t="s">
        <v>3617</v>
      </c>
      <c r="M1894" s="61">
        <v>2022.22</v>
      </c>
      <c r="N1894" s="61">
        <v>-0.45</v>
      </c>
      <c r="O1894" s="61">
        <v>0</v>
      </c>
      <c r="P1894" s="312">
        <v>3.93</v>
      </c>
      <c r="Q1894" s="312"/>
      <c r="R1894" s="312"/>
    </row>
    <row r="1895" spans="1:18" ht="15" hidden="1" customHeight="1" outlineLevel="1" x14ac:dyDescent="0.2">
      <c r="A1895" s="35">
        <f t="shared" si="58"/>
        <v>45344</v>
      </c>
      <c r="B1895" t="str">
        <f t="shared" si="59"/>
        <v>17:47</v>
      </c>
      <c r="C1895"/>
      <c r="D1895" s="60" t="s">
        <v>3618</v>
      </c>
      <c r="E1895" s="58">
        <v>1026374087</v>
      </c>
      <c r="F1895" s="60" t="s">
        <v>24</v>
      </c>
      <c r="G1895" s="60" t="s">
        <v>25</v>
      </c>
      <c r="H1895" s="60">
        <v>0.3</v>
      </c>
      <c r="I1895" s="57">
        <v>17865.28</v>
      </c>
      <c r="J1895" s="60"/>
      <c r="K1895" s="57">
        <v>17877</v>
      </c>
      <c r="L1895" s="60" t="s">
        <v>3619</v>
      </c>
      <c r="M1895" s="57">
        <v>17869.18</v>
      </c>
      <c r="N1895" s="57">
        <v>-0.21</v>
      </c>
      <c r="O1895" s="57">
        <v>0</v>
      </c>
      <c r="P1895" s="313">
        <v>1.17</v>
      </c>
      <c r="Q1895" s="313"/>
      <c r="R1895" s="313"/>
    </row>
    <row r="1896" spans="1:18" ht="15" hidden="1" customHeight="1" outlineLevel="1" x14ac:dyDescent="0.2">
      <c r="A1896" s="35">
        <f t="shared" si="58"/>
        <v>45344</v>
      </c>
      <c r="B1896" t="str">
        <f t="shared" si="59"/>
        <v>17:47</v>
      </c>
      <c r="C1896"/>
      <c r="D1896" s="64" t="s">
        <v>3620</v>
      </c>
      <c r="E1896" s="62">
        <v>1026374110</v>
      </c>
      <c r="F1896" s="64" t="s">
        <v>24</v>
      </c>
      <c r="G1896" s="64" t="s">
        <v>25</v>
      </c>
      <c r="H1896" s="64">
        <v>0.3</v>
      </c>
      <c r="I1896" s="61">
        <v>17871.03</v>
      </c>
      <c r="J1896" s="64"/>
      <c r="K1896" s="61">
        <v>17882</v>
      </c>
      <c r="L1896" s="64" t="s">
        <v>3621</v>
      </c>
      <c r="M1896" s="61">
        <v>17873.93</v>
      </c>
      <c r="N1896" s="61">
        <v>-0.21</v>
      </c>
      <c r="O1896" s="61">
        <v>0</v>
      </c>
      <c r="P1896" s="312">
        <v>0.87</v>
      </c>
      <c r="Q1896" s="312"/>
      <c r="R1896" s="312"/>
    </row>
    <row r="1897" spans="1:18" ht="15" hidden="1" customHeight="1" outlineLevel="1" x14ac:dyDescent="0.2">
      <c r="A1897" s="35">
        <f t="shared" si="58"/>
        <v>45344</v>
      </c>
      <c r="B1897" t="str">
        <f t="shared" si="59"/>
        <v>17:50</v>
      </c>
      <c r="C1897"/>
      <c r="D1897" s="60" t="s">
        <v>3622</v>
      </c>
      <c r="E1897" s="58">
        <v>1026374285</v>
      </c>
      <c r="F1897" s="60" t="s">
        <v>24</v>
      </c>
      <c r="G1897" s="60" t="s">
        <v>25</v>
      </c>
      <c r="H1897" s="60">
        <v>0.3</v>
      </c>
      <c r="I1897" s="57">
        <v>17858.78</v>
      </c>
      <c r="J1897" s="60"/>
      <c r="K1897" s="57">
        <v>17871</v>
      </c>
      <c r="L1897" s="60" t="s">
        <v>3623</v>
      </c>
      <c r="M1897" s="57">
        <v>17871.18</v>
      </c>
      <c r="N1897" s="57">
        <v>-0.21</v>
      </c>
      <c r="O1897" s="57">
        <v>0</v>
      </c>
      <c r="P1897" s="313">
        <v>3.72</v>
      </c>
      <c r="Q1897" s="313"/>
      <c r="R1897" s="313"/>
    </row>
    <row r="1898" spans="1:18" ht="15" hidden="1" customHeight="1" outlineLevel="1" x14ac:dyDescent="0.2">
      <c r="A1898" s="35">
        <f t="shared" si="58"/>
        <v>45344</v>
      </c>
      <c r="B1898" t="str">
        <f t="shared" si="59"/>
        <v>17:50</v>
      </c>
      <c r="C1898"/>
      <c r="D1898" s="64" t="s">
        <v>3624</v>
      </c>
      <c r="E1898" s="62">
        <v>1026374333</v>
      </c>
      <c r="F1898" s="64" t="s">
        <v>24</v>
      </c>
      <c r="G1898" s="64" t="s">
        <v>25</v>
      </c>
      <c r="H1898" s="64">
        <v>0.3</v>
      </c>
      <c r="I1898" s="61">
        <v>17861.53</v>
      </c>
      <c r="J1898" s="64"/>
      <c r="K1898" s="61">
        <v>17872</v>
      </c>
      <c r="L1898" s="64" t="s">
        <v>3625</v>
      </c>
      <c r="M1898" s="61">
        <v>17872.68</v>
      </c>
      <c r="N1898" s="61">
        <v>-0.21</v>
      </c>
      <c r="O1898" s="61">
        <v>0</v>
      </c>
      <c r="P1898" s="312">
        <v>3.35</v>
      </c>
      <c r="Q1898" s="312"/>
      <c r="R1898" s="312"/>
    </row>
    <row r="1899" spans="1:18" ht="15" hidden="1" customHeight="1" outlineLevel="1" x14ac:dyDescent="0.2">
      <c r="A1899" s="35">
        <f t="shared" si="58"/>
        <v>45344</v>
      </c>
      <c r="B1899" t="str">
        <f t="shared" si="59"/>
        <v>17:53</v>
      </c>
      <c r="C1899"/>
      <c r="D1899" s="60" t="s">
        <v>3626</v>
      </c>
      <c r="E1899" s="58">
        <v>1026374575</v>
      </c>
      <c r="F1899" s="60" t="s">
        <v>20</v>
      </c>
      <c r="G1899" s="60" t="s">
        <v>25</v>
      </c>
      <c r="H1899" s="60">
        <v>0.3</v>
      </c>
      <c r="I1899" s="57">
        <v>2023.66</v>
      </c>
      <c r="J1899" s="60"/>
      <c r="K1899" s="57">
        <v>2024.7</v>
      </c>
      <c r="L1899" s="60" t="s">
        <v>3627</v>
      </c>
      <c r="M1899" s="57">
        <v>2023.9</v>
      </c>
      <c r="N1899" s="57">
        <v>-0.45</v>
      </c>
      <c r="O1899" s="57">
        <v>0</v>
      </c>
      <c r="P1899" s="313">
        <v>0.72</v>
      </c>
      <c r="Q1899" s="313"/>
      <c r="R1899" s="313"/>
    </row>
    <row r="1900" spans="1:18" ht="15" hidden="1" customHeight="1" outlineLevel="1" x14ac:dyDescent="0.2">
      <c r="A1900" s="35">
        <f t="shared" si="58"/>
        <v>45344</v>
      </c>
      <c r="B1900" t="str">
        <f t="shared" si="59"/>
        <v>17:53</v>
      </c>
      <c r="C1900"/>
      <c r="D1900" s="64" t="s">
        <v>3628</v>
      </c>
      <c r="E1900" s="62">
        <v>1026374583</v>
      </c>
      <c r="F1900" s="64" t="s">
        <v>24</v>
      </c>
      <c r="G1900" s="64" t="s">
        <v>25</v>
      </c>
      <c r="H1900" s="64">
        <v>0.3</v>
      </c>
      <c r="I1900" s="61">
        <v>17856.03</v>
      </c>
      <c r="J1900" s="64"/>
      <c r="K1900" s="61">
        <v>17868</v>
      </c>
      <c r="L1900" s="64" t="s">
        <v>3629</v>
      </c>
      <c r="M1900" s="61">
        <v>17866.93</v>
      </c>
      <c r="N1900" s="61">
        <v>-0.21</v>
      </c>
      <c r="O1900" s="61">
        <v>0</v>
      </c>
      <c r="P1900" s="312">
        <v>3.27</v>
      </c>
      <c r="Q1900" s="312"/>
      <c r="R1900" s="312"/>
    </row>
    <row r="1901" spans="1:18" ht="15" hidden="1" customHeight="1" outlineLevel="1" x14ac:dyDescent="0.2">
      <c r="A1901" s="35">
        <f t="shared" si="58"/>
        <v>45344</v>
      </c>
      <c r="B1901" t="str">
        <f t="shared" si="59"/>
        <v>18:04</v>
      </c>
      <c r="C1901"/>
      <c r="D1901" s="60" t="s">
        <v>3630</v>
      </c>
      <c r="E1901" s="58">
        <v>1026375713</v>
      </c>
      <c r="F1901" s="60" t="s">
        <v>20</v>
      </c>
      <c r="G1901" s="60" t="s">
        <v>25</v>
      </c>
      <c r="H1901" s="60">
        <v>0.3</v>
      </c>
      <c r="I1901" s="57">
        <v>2023.38</v>
      </c>
      <c r="J1901" s="60"/>
      <c r="K1901" s="57">
        <v>2024.5</v>
      </c>
      <c r="L1901" s="60" t="s">
        <v>3631</v>
      </c>
      <c r="M1901" s="57">
        <v>2023.44</v>
      </c>
      <c r="N1901" s="57">
        <v>-0.45</v>
      </c>
      <c r="O1901" s="57">
        <v>0</v>
      </c>
      <c r="P1901" s="313">
        <v>0.18</v>
      </c>
      <c r="Q1901" s="313"/>
      <c r="R1901" s="313"/>
    </row>
    <row r="1902" spans="1:18" ht="15" hidden="1" customHeight="1" outlineLevel="1" x14ac:dyDescent="0.2">
      <c r="A1902" s="35">
        <f t="shared" si="58"/>
        <v>45344</v>
      </c>
      <c r="B1902" t="str">
        <f t="shared" si="59"/>
        <v>18:08</v>
      </c>
      <c r="C1902"/>
      <c r="D1902" s="64" t="s">
        <v>3632</v>
      </c>
      <c r="E1902" s="62">
        <v>1026376019</v>
      </c>
      <c r="F1902" s="64" t="s">
        <v>20</v>
      </c>
      <c r="G1902" s="64" t="s">
        <v>25</v>
      </c>
      <c r="H1902" s="64">
        <v>0.3</v>
      </c>
      <c r="I1902" s="61">
        <v>2022.83</v>
      </c>
      <c r="J1902" s="64"/>
      <c r="K1902" s="61">
        <v>2023.9</v>
      </c>
      <c r="L1902" s="64" t="s">
        <v>3633</v>
      </c>
      <c r="M1902" s="61">
        <v>2022.99</v>
      </c>
      <c r="N1902" s="61">
        <v>-0.45</v>
      </c>
      <c r="O1902" s="61">
        <v>0</v>
      </c>
      <c r="P1902" s="312">
        <v>0.48</v>
      </c>
      <c r="Q1902" s="312"/>
      <c r="R1902" s="312"/>
    </row>
    <row r="1903" spans="1:18" ht="15" hidden="1" customHeight="1" outlineLevel="1" x14ac:dyDescent="0.2">
      <c r="A1903" s="35">
        <f t="shared" si="58"/>
        <v>45344</v>
      </c>
      <c r="B1903" t="str">
        <f t="shared" si="59"/>
        <v>18:09</v>
      </c>
      <c r="C1903"/>
      <c r="D1903" s="60" t="s">
        <v>3634</v>
      </c>
      <c r="E1903" s="58">
        <v>1026376082</v>
      </c>
      <c r="F1903" s="60" t="s">
        <v>20</v>
      </c>
      <c r="G1903" s="60" t="s">
        <v>25</v>
      </c>
      <c r="H1903" s="60">
        <v>0.3</v>
      </c>
      <c r="I1903" s="57">
        <v>2022.84</v>
      </c>
      <c r="J1903" s="60"/>
      <c r="K1903" s="57">
        <v>2024</v>
      </c>
      <c r="L1903" s="60" t="s">
        <v>3635</v>
      </c>
      <c r="M1903" s="57">
        <v>2022.99</v>
      </c>
      <c r="N1903" s="57">
        <v>-0.45</v>
      </c>
      <c r="O1903" s="57">
        <v>0</v>
      </c>
      <c r="P1903" s="313">
        <v>0.45</v>
      </c>
      <c r="Q1903" s="313"/>
      <c r="R1903" s="313"/>
    </row>
    <row r="1904" spans="1:18" ht="15" hidden="1" customHeight="1" outlineLevel="1" x14ac:dyDescent="0.2">
      <c r="A1904" s="35">
        <f t="shared" si="58"/>
        <v>45344</v>
      </c>
      <c r="B1904" t="str">
        <f t="shared" si="59"/>
        <v>18:10</v>
      </c>
      <c r="C1904"/>
      <c r="D1904" s="64" t="s">
        <v>3636</v>
      </c>
      <c r="E1904" s="62">
        <v>1026376145</v>
      </c>
      <c r="F1904" s="64" t="s">
        <v>20</v>
      </c>
      <c r="G1904" s="64" t="s">
        <v>25</v>
      </c>
      <c r="H1904" s="64">
        <v>0.3</v>
      </c>
      <c r="I1904" s="61">
        <v>2022.99</v>
      </c>
      <c r="J1904" s="64"/>
      <c r="K1904" s="61">
        <v>2024.2</v>
      </c>
      <c r="L1904" s="64" t="s">
        <v>3637</v>
      </c>
      <c r="M1904" s="61">
        <v>2023.13</v>
      </c>
      <c r="N1904" s="61">
        <v>-0.45</v>
      </c>
      <c r="O1904" s="61">
        <v>0</v>
      </c>
      <c r="P1904" s="312">
        <v>0.42</v>
      </c>
      <c r="Q1904" s="312"/>
      <c r="R1904" s="312"/>
    </row>
    <row r="1905" spans="1:18" ht="15" hidden="1" customHeight="1" outlineLevel="1" x14ac:dyDescent="0.2">
      <c r="A1905" s="35">
        <f t="shared" si="58"/>
        <v>45344</v>
      </c>
      <c r="B1905" t="str">
        <f t="shared" si="59"/>
        <v>18:32</v>
      </c>
      <c r="C1905"/>
      <c r="D1905" s="60" t="s">
        <v>3638</v>
      </c>
      <c r="E1905" s="58">
        <v>1026373849</v>
      </c>
      <c r="F1905" s="60" t="s">
        <v>20</v>
      </c>
      <c r="G1905" s="60" t="s">
        <v>25</v>
      </c>
      <c r="H1905" s="60">
        <v>0.3</v>
      </c>
      <c r="I1905" s="57">
        <v>2021.99</v>
      </c>
      <c r="J1905" s="60"/>
      <c r="K1905" s="57">
        <v>2023.2</v>
      </c>
      <c r="L1905" s="60" t="s">
        <v>3639</v>
      </c>
      <c r="M1905" s="57">
        <v>2022.83</v>
      </c>
      <c r="N1905" s="57">
        <v>-0.45</v>
      </c>
      <c r="O1905" s="57">
        <v>0</v>
      </c>
      <c r="P1905" s="313">
        <v>2.52</v>
      </c>
      <c r="Q1905" s="313"/>
      <c r="R1905" s="313"/>
    </row>
    <row r="1906" spans="1:18" ht="15" hidden="1" customHeight="1" outlineLevel="1" x14ac:dyDescent="0.2">
      <c r="A1906" s="35">
        <f t="shared" si="58"/>
        <v>45344</v>
      </c>
      <c r="B1906" t="str">
        <f t="shared" si="59"/>
        <v>18:33</v>
      </c>
      <c r="C1906"/>
      <c r="D1906" s="64" t="s">
        <v>3640</v>
      </c>
      <c r="E1906" s="62">
        <v>1026377592</v>
      </c>
      <c r="F1906" s="64" t="s">
        <v>20</v>
      </c>
      <c r="G1906" s="64" t="s">
        <v>25</v>
      </c>
      <c r="H1906" s="64">
        <v>0.3</v>
      </c>
      <c r="I1906" s="61">
        <v>2021.84</v>
      </c>
      <c r="J1906" s="64"/>
      <c r="K1906" s="61">
        <v>2023</v>
      </c>
      <c r="L1906" s="64" t="s">
        <v>3641</v>
      </c>
      <c r="M1906" s="61">
        <v>2022.48</v>
      </c>
      <c r="N1906" s="61">
        <v>-0.45</v>
      </c>
      <c r="O1906" s="61">
        <v>0</v>
      </c>
      <c r="P1906" s="312">
        <v>1.92</v>
      </c>
      <c r="Q1906" s="312"/>
      <c r="R1906" s="312"/>
    </row>
    <row r="1907" spans="1:18" ht="15" hidden="1" customHeight="1" outlineLevel="1" x14ac:dyDescent="0.2">
      <c r="A1907" s="35">
        <f t="shared" si="58"/>
        <v>45344</v>
      </c>
      <c r="B1907" t="str">
        <f t="shared" si="59"/>
        <v>18:37</v>
      </c>
      <c r="C1907"/>
      <c r="D1907" s="60" t="s">
        <v>3642</v>
      </c>
      <c r="E1907" s="58">
        <v>1026372970</v>
      </c>
      <c r="F1907" s="60" t="s">
        <v>20</v>
      </c>
      <c r="G1907" s="60" t="s">
        <v>25</v>
      </c>
      <c r="H1907" s="60">
        <v>0.3</v>
      </c>
      <c r="I1907" s="57">
        <v>2020.93</v>
      </c>
      <c r="J1907" s="60"/>
      <c r="K1907" s="57">
        <v>2022.5</v>
      </c>
      <c r="L1907" s="60" t="s">
        <v>3643</v>
      </c>
      <c r="M1907" s="57">
        <v>2022.5</v>
      </c>
      <c r="N1907" s="57">
        <v>-0.45</v>
      </c>
      <c r="O1907" s="57">
        <v>0</v>
      </c>
      <c r="P1907" s="313">
        <v>4.71</v>
      </c>
      <c r="Q1907" s="313"/>
      <c r="R1907" s="313"/>
    </row>
    <row r="1908" spans="1:18" ht="15" hidden="1" customHeight="1" outlineLevel="1" x14ac:dyDescent="0.2">
      <c r="A1908" s="35">
        <f t="shared" si="58"/>
        <v>45344</v>
      </c>
      <c r="B1908" t="str">
        <f t="shared" si="59"/>
        <v>18:38</v>
      </c>
      <c r="C1908"/>
      <c r="D1908" s="64" t="s">
        <v>3644</v>
      </c>
      <c r="E1908" s="62">
        <v>1026377867</v>
      </c>
      <c r="F1908" s="64" t="s">
        <v>20</v>
      </c>
      <c r="G1908" s="64" t="s">
        <v>25</v>
      </c>
      <c r="H1908" s="64">
        <v>0.3</v>
      </c>
      <c r="I1908" s="61">
        <v>2021.17</v>
      </c>
      <c r="J1908" s="64"/>
      <c r="K1908" s="61">
        <v>2022.4</v>
      </c>
      <c r="L1908" s="64" t="s">
        <v>3645</v>
      </c>
      <c r="M1908" s="61">
        <v>2022.42</v>
      </c>
      <c r="N1908" s="61">
        <v>-0.45</v>
      </c>
      <c r="O1908" s="61">
        <v>0</v>
      </c>
      <c r="P1908" s="312">
        <v>3.75</v>
      </c>
      <c r="Q1908" s="312"/>
      <c r="R1908" s="312"/>
    </row>
    <row r="1909" spans="1:18" ht="15" hidden="1" customHeight="1" outlineLevel="1" x14ac:dyDescent="0.2">
      <c r="A1909" s="35">
        <f t="shared" si="58"/>
        <v>45344</v>
      </c>
      <c r="B1909" t="str">
        <f t="shared" si="59"/>
        <v>18:47</v>
      </c>
      <c r="C1909"/>
      <c r="D1909" s="60" t="s">
        <v>3646</v>
      </c>
      <c r="E1909" s="58">
        <v>1026369878</v>
      </c>
      <c r="F1909" s="60" t="s">
        <v>20</v>
      </c>
      <c r="G1909" s="60" t="s">
        <v>25</v>
      </c>
      <c r="H1909" s="60">
        <v>0.3</v>
      </c>
      <c r="I1909" s="57">
        <v>2020.47</v>
      </c>
      <c r="J1909" s="60"/>
      <c r="K1909" s="57">
        <v>2022</v>
      </c>
      <c r="L1909" s="60" t="s">
        <v>3647</v>
      </c>
      <c r="M1909" s="57">
        <v>2021.68</v>
      </c>
      <c r="N1909" s="57">
        <v>-0.45</v>
      </c>
      <c r="O1909" s="57">
        <v>0</v>
      </c>
      <c r="P1909" s="313">
        <v>3.63</v>
      </c>
      <c r="Q1909" s="313"/>
      <c r="R1909" s="313"/>
    </row>
    <row r="1910" spans="1:18" ht="15" hidden="1" customHeight="1" outlineLevel="1" x14ac:dyDescent="0.2">
      <c r="A1910" s="35">
        <f t="shared" si="58"/>
        <v>45344</v>
      </c>
      <c r="B1910" t="str">
        <f t="shared" si="59"/>
        <v>18:47</v>
      </c>
      <c r="C1910"/>
      <c r="D1910" s="64" t="s">
        <v>3648</v>
      </c>
      <c r="E1910" s="62">
        <v>1026369844</v>
      </c>
      <c r="F1910" s="64" t="s">
        <v>20</v>
      </c>
      <c r="G1910" s="64" t="s">
        <v>25</v>
      </c>
      <c r="H1910" s="64">
        <v>0.3</v>
      </c>
      <c r="I1910" s="61">
        <v>2019.95</v>
      </c>
      <c r="J1910" s="64"/>
      <c r="K1910" s="61">
        <v>2021.5</v>
      </c>
      <c r="L1910" s="64" t="s">
        <v>3649</v>
      </c>
      <c r="M1910" s="61">
        <v>2020.36</v>
      </c>
      <c r="N1910" s="61">
        <v>-0.45</v>
      </c>
      <c r="O1910" s="61">
        <v>0</v>
      </c>
      <c r="P1910" s="312">
        <v>1.23</v>
      </c>
      <c r="Q1910" s="312"/>
      <c r="R1910" s="312"/>
    </row>
    <row r="1911" spans="1:18" ht="15" hidden="1" customHeight="1" outlineLevel="1" x14ac:dyDescent="0.2">
      <c r="A1911" s="35">
        <f t="shared" si="58"/>
        <v>45344</v>
      </c>
      <c r="B1911" t="str">
        <f t="shared" si="59"/>
        <v>19:50</v>
      </c>
      <c r="C1911"/>
      <c r="D1911" s="60" t="s">
        <v>3650</v>
      </c>
      <c r="E1911" s="58">
        <v>1026380928</v>
      </c>
      <c r="F1911" s="60" t="s">
        <v>20</v>
      </c>
      <c r="G1911" s="60" t="s">
        <v>25</v>
      </c>
      <c r="H1911" s="60">
        <v>0.3</v>
      </c>
      <c r="I1911" s="57">
        <v>2023</v>
      </c>
      <c r="J1911" s="60"/>
      <c r="K1911" s="57">
        <v>2024</v>
      </c>
      <c r="L1911" s="60" t="s">
        <v>3651</v>
      </c>
      <c r="M1911" s="57">
        <v>2024.05</v>
      </c>
      <c r="N1911" s="57">
        <v>-0.45</v>
      </c>
      <c r="O1911" s="57">
        <v>0</v>
      </c>
      <c r="P1911" s="313">
        <v>3.15</v>
      </c>
      <c r="Q1911" s="313"/>
      <c r="R1911" s="313"/>
    </row>
    <row r="1912" spans="1:18" ht="15" hidden="1" customHeight="1" outlineLevel="1" x14ac:dyDescent="0.2">
      <c r="A1912" s="35">
        <f t="shared" si="58"/>
        <v>45344</v>
      </c>
      <c r="B1912" t="str">
        <f t="shared" si="59"/>
        <v>19:50</v>
      </c>
      <c r="C1912"/>
      <c r="D1912" s="64" t="s">
        <v>3650</v>
      </c>
      <c r="E1912" s="62">
        <v>1026381358</v>
      </c>
      <c r="F1912" s="64" t="s">
        <v>20</v>
      </c>
      <c r="G1912" s="64" t="s">
        <v>25</v>
      </c>
      <c r="H1912" s="64">
        <v>0.3</v>
      </c>
      <c r="I1912" s="61">
        <v>2023</v>
      </c>
      <c r="J1912" s="64"/>
      <c r="K1912" s="61">
        <v>2024.2</v>
      </c>
      <c r="L1912" s="64" t="s">
        <v>3652</v>
      </c>
      <c r="M1912" s="61">
        <v>2024.21</v>
      </c>
      <c r="N1912" s="61">
        <v>-0.45</v>
      </c>
      <c r="O1912" s="61">
        <v>0</v>
      </c>
      <c r="P1912" s="312">
        <v>3.63</v>
      </c>
      <c r="Q1912" s="312"/>
      <c r="R1912" s="312"/>
    </row>
    <row r="1913" spans="1:18" ht="15" hidden="1" customHeight="1" outlineLevel="1" x14ac:dyDescent="0.2">
      <c r="A1913" s="35">
        <f t="shared" si="58"/>
        <v>45344</v>
      </c>
      <c r="B1913" t="str">
        <f t="shared" si="59"/>
        <v>19:54</v>
      </c>
      <c r="C1913"/>
      <c r="D1913" s="60" t="s">
        <v>3653</v>
      </c>
      <c r="E1913" s="58">
        <v>1026381247</v>
      </c>
      <c r="F1913" s="60" t="s">
        <v>20</v>
      </c>
      <c r="G1913" s="60" t="s">
        <v>25</v>
      </c>
      <c r="H1913" s="60">
        <v>0.3</v>
      </c>
      <c r="I1913" s="57">
        <v>2022.47</v>
      </c>
      <c r="J1913" s="60"/>
      <c r="K1913" s="57">
        <v>2023.5</v>
      </c>
      <c r="L1913" s="60" t="s">
        <v>3654</v>
      </c>
      <c r="M1913" s="57">
        <v>2023.52</v>
      </c>
      <c r="N1913" s="57">
        <v>-0.45</v>
      </c>
      <c r="O1913" s="57">
        <v>0</v>
      </c>
      <c r="P1913" s="313">
        <v>3.15</v>
      </c>
      <c r="Q1913" s="313"/>
      <c r="R1913" s="313"/>
    </row>
    <row r="1914" spans="1:18" ht="15" hidden="1" customHeight="1" outlineLevel="1" x14ac:dyDescent="0.2">
      <c r="A1914" s="35">
        <f t="shared" si="58"/>
        <v>45344</v>
      </c>
      <c r="B1914" t="str">
        <f t="shared" si="59"/>
        <v>19:54</v>
      </c>
      <c r="C1914"/>
      <c r="D1914" s="64" t="s">
        <v>3653</v>
      </c>
      <c r="E1914" s="62">
        <v>1026381397</v>
      </c>
      <c r="F1914" s="64" t="s">
        <v>20</v>
      </c>
      <c r="G1914" s="64" t="s">
        <v>25</v>
      </c>
      <c r="H1914" s="64">
        <v>0.3</v>
      </c>
      <c r="I1914" s="61">
        <v>2022.47</v>
      </c>
      <c r="J1914" s="64"/>
      <c r="K1914" s="61">
        <v>2023.5</v>
      </c>
      <c r="L1914" s="64" t="s">
        <v>3654</v>
      </c>
      <c r="M1914" s="61">
        <v>2023.52</v>
      </c>
      <c r="N1914" s="61">
        <v>-0.45</v>
      </c>
      <c r="O1914" s="61">
        <v>0</v>
      </c>
      <c r="P1914" s="312">
        <v>3.15</v>
      </c>
      <c r="Q1914" s="312"/>
      <c r="R1914" s="312"/>
    </row>
    <row r="1915" spans="1:18" ht="15" hidden="1" customHeight="1" outlineLevel="1" x14ac:dyDescent="0.2">
      <c r="A1915" s="35">
        <f t="shared" si="58"/>
        <v>45344</v>
      </c>
      <c r="B1915" t="str">
        <f t="shared" si="59"/>
        <v>20:06</v>
      </c>
      <c r="C1915"/>
      <c r="D1915" s="60" t="s">
        <v>3655</v>
      </c>
      <c r="E1915" s="58">
        <v>1026380440</v>
      </c>
      <c r="F1915" s="60" t="s">
        <v>20</v>
      </c>
      <c r="G1915" s="60" t="s">
        <v>25</v>
      </c>
      <c r="H1915" s="60">
        <v>0.3</v>
      </c>
      <c r="I1915" s="57">
        <v>2022</v>
      </c>
      <c r="J1915" s="60"/>
      <c r="K1915" s="57">
        <v>2023</v>
      </c>
      <c r="L1915" s="60" t="s">
        <v>3656</v>
      </c>
      <c r="M1915" s="57">
        <v>2022.98</v>
      </c>
      <c r="N1915" s="57">
        <v>-0.45</v>
      </c>
      <c r="O1915" s="57">
        <v>0</v>
      </c>
      <c r="P1915" s="313">
        <v>2.94</v>
      </c>
      <c r="Q1915" s="313"/>
      <c r="R1915" s="313"/>
    </row>
    <row r="1916" spans="1:18" ht="15" hidden="1" customHeight="1" outlineLevel="1" x14ac:dyDescent="0.2">
      <c r="A1916" s="35">
        <f t="shared" si="58"/>
        <v>45344</v>
      </c>
      <c r="B1916" t="str">
        <f t="shared" si="59"/>
        <v>20:06</v>
      </c>
      <c r="C1916"/>
      <c r="D1916" s="64" t="s">
        <v>3655</v>
      </c>
      <c r="E1916" s="62">
        <v>1026381411</v>
      </c>
      <c r="F1916" s="64" t="s">
        <v>20</v>
      </c>
      <c r="G1916" s="64" t="s">
        <v>25</v>
      </c>
      <c r="H1916" s="64">
        <v>0.3</v>
      </c>
      <c r="I1916" s="61">
        <v>2022</v>
      </c>
      <c r="J1916" s="64"/>
      <c r="K1916" s="61">
        <v>2023</v>
      </c>
      <c r="L1916" s="64" t="s">
        <v>3656</v>
      </c>
      <c r="M1916" s="61">
        <v>2022.98</v>
      </c>
      <c r="N1916" s="61">
        <v>-0.45</v>
      </c>
      <c r="O1916" s="61">
        <v>0</v>
      </c>
      <c r="P1916" s="312">
        <v>2.94</v>
      </c>
      <c r="Q1916" s="312"/>
      <c r="R1916" s="312"/>
    </row>
    <row r="1917" spans="1:18" ht="15" hidden="1" customHeight="1" outlineLevel="1" x14ac:dyDescent="0.2">
      <c r="A1917" s="35">
        <f t="shared" si="58"/>
        <v>45344</v>
      </c>
      <c r="B1917" t="str">
        <f t="shared" si="59"/>
        <v>20:10</v>
      </c>
      <c r="C1917"/>
      <c r="D1917" s="60" t="s">
        <v>3657</v>
      </c>
      <c r="E1917" s="58">
        <v>1026381425</v>
      </c>
      <c r="F1917" s="60" t="s">
        <v>20</v>
      </c>
      <c r="G1917" s="60" t="s">
        <v>25</v>
      </c>
      <c r="H1917" s="60">
        <v>0.3</v>
      </c>
      <c r="I1917" s="57">
        <v>2021.49</v>
      </c>
      <c r="J1917" s="60"/>
      <c r="K1917" s="57">
        <v>2022.5</v>
      </c>
      <c r="L1917" s="60" t="s">
        <v>3658</v>
      </c>
      <c r="M1917" s="57">
        <v>2022.51</v>
      </c>
      <c r="N1917" s="57">
        <v>-0.45</v>
      </c>
      <c r="O1917" s="57">
        <v>0</v>
      </c>
      <c r="P1917" s="313">
        <v>3.06</v>
      </c>
      <c r="Q1917" s="313"/>
      <c r="R1917" s="313"/>
    </row>
    <row r="1918" spans="1:18" ht="15" hidden="1" customHeight="1" outlineLevel="1" x14ac:dyDescent="0.2">
      <c r="A1918" s="35">
        <f t="shared" si="58"/>
        <v>45344</v>
      </c>
      <c r="B1918" t="str">
        <f t="shared" si="59"/>
        <v>20:10</v>
      </c>
      <c r="C1918"/>
      <c r="D1918" s="64" t="s">
        <v>3657</v>
      </c>
      <c r="E1918" s="62">
        <v>1026381256</v>
      </c>
      <c r="F1918" s="64" t="s">
        <v>20</v>
      </c>
      <c r="G1918" s="64" t="s">
        <v>25</v>
      </c>
      <c r="H1918" s="64">
        <v>0.3</v>
      </c>
      <c r="I1918" s="61">
        <v>2021.49</v>
      </c>
      <c r="J1918" s="64"/>
      <c r="K1918" s="61">
        <v>2022.5</v>
      </c>
      <c r="L1918" s="64" t="s">
        <v>3658</v>
      </c>
      <c r="M1918" s="61">
        <v>2022.51</v>
      </c>
      <c r="N1918" s="61">
        <v>-0.45</v>
      </c>
      <c r="O1918" s="61">
        <v>0</v>
      </c>
      <c r="P1918" s="312">
        <v>3.06</v>
      </c>
      <c r="Q1918" s="312"/>
      <c r="R1918" s="312"/>
    </row>
    <row r="1919" spans="1:18" ht="15" hidden="1" customHeight="1" outlineLevel="1" x14ac:dyDescent="0.2">
      <c r="A1919" s="35">
        <f t="shared" si="58"/>
        <v>45344</v>
      </c>
      <c r="B1919" t="str">
        <f t="shared" si="59"/>
        <v>20:13</v>
      </c>
      <c r="C1919"/>
      <c r="D1919" s="60" t="s">
        <v>3659</v>
      </c>
      <c r="E1919" s="58">
        <v>1026381438</v>
      </c>
      <c r="F1919" s="60" t="s">
        <v>20</v>
      </c>
      <c r="G1919" s="60" t="s">
        <v>25</v>
      </c>
      <c r="H1919" s="60">
        <v>0.3</v>
      </c>
      <c r="I1919" s="57">
        <v>2020.98</v>
      </c>
      <c r="J1919" s="60"/>
      <c r="K1919" s="57">
        <v>2022</v>
      </c>
      <c r="L1919" s="60" t="s">
        <v>3660</v>
      </c>
      <c r="M1919" s="57">
        <v>2022.01</v>
      </c>
      <c r="N1919" s="57">
        <v>-0.45</v>
      </c>
      <c r="O1919" s="57">
        <v>0</v>
      </c>
      <c r="P1919" s="313">
        <v>3.09</v>
      </c>
      <c r="Q1919" s="313"/>
      <c r="R1919" s="313"/>
    </row>
    <row r="1920" spans="1:18" ht="15" hidden="1" customHeight="1" outlineLevel="1" x14ac:dyDescent="0.2">
      <c r="A1920" s="35">
        <f t="shared" si="58"/>
        <v>45344</v>
      </c>
      <c r="B1920" t="str">
        <f t="shared" si="59"/>
        <v>20:13</v>
      </c>
      <c r="C1920"/>
      <c r="D1920" s="64" t="s">
        <v>3659</v>
      </c>
      <c r="E1920" s="62">
        <v>1026381448</v>
      </c>
      <c r="F1920" s="64" t="s">
        <v>20</v>
      </c>
      <c r="G1920" s="64" t="s">
        <v>25</v>
      </c>
      <c r="H1920" s="64">
        <v>0.3</v>
      </c>
      <c r="I1920" s="61">
        <v>2020.98</v>
      </c>
      <c r="J1920" s="64"/>
      <c r="K1920" s="61">
        <v>2022.3</v>
      </c>
      <c r="L1920" s="64" t="s">
        <v>3661</v>
      </c>
      <c r="M1920" s="61">
        <v>2022.33</v>
      </c>
      <c r="N1920" s="61">
        <v>-0.45</v>
      </c>
      <c r="O1920" s="61">
        <v>0</v>
      </c>
      <c r="P1920" s="312">
        <v>4.05</v>
      </c>
      <c r="Q1920" s="312"/>
      <c r="R1920" s="312"/>
    </row>
    <row r="1921" spans="1:18" ht="15" hidden="1" customHeight="1" outlineLevel="1" x14ac:dyDescent="0.2">
      <c r="A1921" s="35">
        <f t="shared" si="58"/>
        <v>45344</v>
      </c>
      <c r="B1921" t="str">
        <f t="shared" si="59"/>
        <v>20:14</v>
      </c>
      <c r="C1921"/>
      <c r="D1921" s="60" t="s">
        <v>3662</v>
      </c>
      <c r="E1921" s="58">
        <v>1026381269</v>
      </c>
      <c r="F1921" s="60" t="s">
        <v>20</v>
      </c>
      <c r="G1921" s="60" t="s">
        <v>25</v>
      </c>
      <c r="H1921" s="60">
        <v>0.3</v>
      </c>
      <c r="I1921" s="57">
        <v>2020.48</v>
      </c>
      <c r="J1921" s="60"/>
      <c r="K1921" s="57">
        <v>2021.5</v>
      </c>
      <c r="L1921" s="60" t="s">
        <v>3663</v>
      </c>
      <c r="M1921" s="57">
        <v>2021.53</v>
      </c>
      <c r="N1921" s="57">
        <v>-0.45</v>
      </c>
      <c r="O1921" s="57">
        <v>0</v>
      </c>
      <c r="P1921" s="313">
        <v>3.15</v>
      </c>
      <c r="Q1921" s="313"/>
      <c r="R1921" s="313"/>
    </row>
    <row r="1922" spans="1:18" ht="15" hidden="1" customHeight="1" outlineLevel="1" x14ac:dyDescent="0.2">
      <c r="A1922" s="35">
        <f t="shared" si="58"/>
        <v>45344</v>
      </c>
      <c r="B1922" t="str">
        <f t="shared" si="59"/>
        <v>20:20</v>
      </c>
      <c r="C1922"/>
      <c r="D1922" s="64" t="s">
        <v>3664</v>
      </c>
      <c r="E1922" s="62">
        <v>1026378722</v>
      </c>
      <c r="F1922" s="64" t="s">
        <v>20</v>
      </c>
      <c r="G1922" s="64" t="s">
        <v>25</v>
      </c>
      <c r="H1922" s="64">
        <v>0.3</v>
      </c>
      <c r="I1922" s="61">
        <v>2019.97</v>
      </c>
      <c r="J1922" s="64"/>
      <c r="K1922" s="61">
        <v>2021</v>
      </c>
      <c r="L1922" s="64" t="s">
        <v>3665</v>
      </c>
      <c r="M1922" s="61">
        <v>2021.05</v>
      </c>
      <c r="N1922" s="61">
        <v>-0.45</v>
      </c>
      <c r="O1922" s="61">
        <v>0</v>
      </c>
      <c r="P1922" s="312">
        <v>3.24</v>
      </c>
      <c r="Q1922" s="312"/>
      <c r="R1922" s="312"/>
    </row>
    <row r="1923" spans="1:18" ht="15" hidden="1" customHeight="1" outlineLevel="1" x14ac:dyDescent="0.2">
      <c r="A1923" s="35">
        <f t="shared" si="58"/>
        <v>45345</v>
      </c>
      <c r="B1923" t="str">
        <f t="shared" si="59"/>
        <v>05:11</v>
      </c>
      <c r="C1923"/>
      <c r="D1923" s="60" t="s">
        <v>3666</v>
      </c>
      <c r="E1923" s="58">
        <v>1026394804</v>
      </c>
      <c r="F1923" s="60" t="s">
        <v>20</v>
      </c>
      <c r="G1923" s="60" t="s">
        <v>25</v>
      </c>
      <c r="H1923" s="60">
        <v>0.3</v>
      </c>
      <c r="I1923" s="57">
        <v>2024.98</v>
      </c>
      <c r="J1923" s="60"/>
      <c r="K1923" s="57">
        <v>2026</v>
      </c>
      <c r="L1923" s="60" t="s">
        <v>3667</v>
      </c>
      <c r="M1923" s="57">
        <v>2025.96</v>
      </c>
      <c r="N1923" s="57">
        <v>-0.45</v>
      </c>
      <c r="O1923" s="57">
        <v>0</v>
      </c>
      <c r="P1923" s="313">
        <v>2.94</v>
      </c>
      <c r="Q1923" s="313"/>
      <c r="R1923" s="313"/>
    </row>
    <row r="1924" spans="1:18" ht="15" hidden="1" customHeight="1" outlineLevel="1" x14ac:dyDescent="0.2">
      <c r="A1924" s="35">
        <f t="shared" si="58"/>
        <v>45345</v>
      </c>
      <c r="B1924" t="str">
        <f t="shared" si="59"/>
        <v>05:11</v>
      </c>
      <c r="C1924"/>
      <c r="D1924" s="64" t="s">
        <v>3666</v>
      </c>
      <c r="E1924" s="62">
        <v>1026394805</v>
      </c>
      <c r="F1924" s="64" t="s">
        <v>20</v>
      </c>
      <c r="G1924" s="64" t="s">
        <v>25</v>
      </c>
      <c r="H1924" s="64">
        <v>0.3</v>
      </c>
      <c r="I1924" s="61">
        <v>2024.98</v>
      </c>
      <c r="J1924" s="64"/>
      <c r="K1924" s="61">
        <v>2026</v>
      </c>
      <c r="L1924" s="64" t="s">
        <v>3667</v>
      </c>
      <c r="M1924" s="61">
        <v>2025.96</v>
      </c>
      <c r="N1924" s="61">
        <v>-0.45</v>
      </c>
      <c r="O1924" s="61">
        <v>0</v>
      </c>
      <c r="P1924" s="312">
        <v>2.94</v>
      </c>
      <c r="Q1924" s="312"/>
      <c r="R1924" s="312"/>
    </row>
    <row r="1925" spans="1:18" ht="15" hidden="1" customHeight="1" outlineLevel="1" x14ac:dyDescent="0.2">
      <c r="A1925" s="35">
        <f t="shared" si="58"/>
        <v>45345</v>
      </c>
      <c r="B1925" t="str">
        <f t="shared" si="59"/>
        <v>05:15</v>
      </c>
      <c r="C1925"/>
      <c r="D1925" s="60" t="s">
        <v>3668</v>
      </c>
      <c r="E1925" s="58">
        <v>1026394914</v>
      </c>
      <c r="F1925" s="60" t="s">
        <v>20</v>
      </c>
      <c r="G1925" s="60" t="s">
        <v>25</v>
      </c>
      <c r="H1925" s="60">
        <v>0.3</v>
      </c>
      <c r="I1925" s="57">
        <v>2025.21</v>
      </c>
      <c r="J1925" s="60"/>
      <c r="K1925" s="57">
        <v>2026.1</v>
      </c>
      <c r="L1925" s="60" t="s">
        <v>3669</v>
      </c>
      <c r="M1925" s="57">
        <v>2026.13</v>
      </c>
      <c r="N1925" s="57">
        <v>-0.45</v>
      </c>
      <c r="O1925" s="57">
        <v>0</v>
      </c>
      <c r="P1925" s="313">
        <v>2.76</v>
      </c>
      <c r="Q1925" s="313"/>
      <c r="R1925" s="313"/>
    </row>
    <row r="1926" spans="1:18" ht="15" hidden="1" customHeight="1" outlineLevel="1" x14ac:dyDescent="0.2">
      <c r="A1926" s="35">
        <f t="shared" si="58"/>
        <v>45345</v>
      </c>
      <c r="B1926" t="str">
        <f t="shared" si="59"/>
        <v>05:15</v>
      </c>
      <c r="C1926"/>
      <c r="D1926" s="64" t="s">
        <v>3668</v>
      </c>
      <c r="E1926" s="62">
        <v>1026394915</v>
      </c>
      <c r="F1926" s="64" t="s">
        <v>20</v>
      </c>
      <c r="G1926" s="64" t="s">
        <v>25</v>
      </c>
      <c r="H1926" s="64">
        <v>0.3</v>
      </c>
      <c r="I1926" s="61">
        <v>2025.21</v>
      </c>
      <c r="J1926" s="64"/>
      <c r="K1926" s="61">
        <v>2026.2</v>
      </c>
      <c r="L1926" s="64" t="s">
        <v>3670</v>
      </c>
      <c r="M1926" s="61">
        <v>2026.22</v>
      </c>
      <c r="N1926" s="61">
        <v>-0.45</v>
      </c>
      <c r="O1926" s="61">
        <v>0</v>
      </c>
      <c r="P1926" s="312">
        <v>3.03</v>
      </c>
      <c r="Q1926" s="312"/>
      <c r="R1926" s="312"/>
    </row>
    <row r="1927" spans="1:18" ht="15" hidden="1" customHeight="1" outlineLevel="1" x14ac:dyDescent="0.2">
      <c r="A1927" s="35">
        <f t="shared" si="58"/>
        <v>45345</v>
      </c>
      <c r="B1927" t="str">
        <f t="shared" si="59"/>
        <v>07:30</v>
      </c>
      <c r="C1927"/>
      <c r="D1927" s="60" t="s">
        <v>3690</v>
      </c>
      <c r="E1927" s="58">
        <v>1026395396</v>
      </c>
      <c r="F1927" s="60" t="s">
        <v>20</v>
      </c>
      <c r="G1927" s="60" t="s">
        <v>25</v>
      </c>
      <c r="H1927" s="60">
        <v>0.3</v>
      </c>
      <c r="I1927" s="57">
        <v>2024.94</v>
      </c>
      <c r="J1927" s="60"/>
      <c r="K1927" s="57">
        <v>2026</v>
      </c>
      <c r="L1927" s="60" t="s">
        <v>3691</v>
      </c>
      <c r="M1927" s="57">
        <v>2024.57</v>
      </c>
      <c r="N1927" s="57">
        <v>-0.45</v>
      </c>
      <c r="O1927" s="57">
        <v>0</v>
      </c>
      <c r="P1927" s="313">
        <v>-1.1100000000000001</v>
      </c>
      <c r="Q1927" s="313"/>
      <c r="R1927" s="313"/>
    </row>
    <row r="1928" spans="1:18" ht="15" hidden="1" customHeight="1" outlineLevel="1" x14ac:dyDescent="0.2">
      <c r="A1928" s="35">
        <f t="shared" ref="A1928:A1991" si="60">DATEVALUE(LEFT(D1928,4)&amp;"-"&amp;MID(D1928,6,2)&amp;"-"&amp;MID(D1928,9,2))</f>
        <v>45345</v>
      </c>
      <c r="B1928" t="str">
        <f t="shared" ref="B1928:B1991" si="61">MID(D1928,12,5)</f>
        <v>07:34</v>
      </c>
      <c r="C1928"/>
      <c r="D1928" s="64" t="s">
        <v>3692</v>
      </c>
      <c r="E1928" s="62">
        <v>1026396811</v>
      </c>
      <c r="F1928" s="64" t="s">
        <v>20</v>
      </c>
      <c r="G1928" s="64" t="s">
        <v>25</v>
      </c>
      <c r="H1928" s="64">
        <v>0.3</v>
      </c>
      <c r="I1928" s="61">
        <v>2024.79</v>
      </c>
      <c r="J1928" s="64"/>
      <c r="K1928" s="61">
        <v>2025.5</v>
      </c>
      <c r="L1928" s="64" t="s">
        <v>3693</v>
      </c>
      <c r="M1928" s="61">
        <v>2024.48</v>
      </c>
      <c r="N1928" s="61">
        <v>-0.45</v>
      </c>
      <c r="O1928" s="61">
        <v>0</v>
      </c>
      <c r="P1928" s="312">
        <v>-0.93</v>
      </c>
      <c r="Q1928" s="312"/>
      <c r="R1928" s="312"/>
    </row>
    <row r="1929" spans="1:18" ht="15" hidden="1" customHeight="1" outlineLevel="1" x14ac:dyDescent="0.2">
      <c r="A1929" s="35">
        <f t="shared" si="60"/>
        <v>45345</v>
      </c>
      <c r="B1929" t="str">
        <f t="shared" si="61"/>
        <v>07:34</v>
      </c>
      <c r="C1929"/>
      <c r="D1929" s="60" t="s">
        <v>3694</v>
      </c>
      <c r="E1929" s="58">
        <v>1026396815</v>
      </c>
      <c r="F1929" s="60" t="s">
        <v>20</v>
      </c>
      <c r="G1929" s="60" t="s">
        <v>25</v>
      </c>
      <c r="H1929" s="60">
        <v>0.3</v>
      </c>
      <c r="I1929" s="57">
        <v>2024.86</v>
      </c>
      <c r="J1929" s="60"/>
      <c r="K1929" s="57">
        <v>2025.6</v>
      </c>
      <c r="L1929" s="60" t="s">
        <v>3695</v>
      </c>
      <c r="M1929" s="57">
        <v>2024.56</v>
      </c>
      <c r="N1929" s="57">
        <v>-0.45</v>
      </c>
      <c r="O1929" s="57">
        <v>0</v>
      </c>
      <c r="P1929" s="313">
        <v>-0.9</v>
      </c>
      <c r="Q1929" s="313"/>
      <c r="R1929" s="313"/>
    </row>
    <row r="1930" spans="1:18" ht="15" hidden="1" customHeight="1" outlineLevel="1" x14ac:dyDescent="0.2">
      <c r="A1930" s="35">
        <f t="shared" si="60"/>
        <v>45345</v>
      </c>
      <c r="B1930" t="str">
        <f t="shared" si="61"/>
        <v>07:37</v>
      </c>
      <c r="C1930"/>
      <c r="D1930" s="64" t="s">
        <v>3696</v>
      </c>
      <c r="E1930" s="62">
        <v>1026395166</v>
      </c>
      <c r="F1930" s="64" t="s">
        <v>20</v>
      </c>
      <c r="G1930" s="64" t="s">
        <v>25</v>
      </c>
      <c r="H1930" s="64">
        <v>0.3</v>
      </c>
      <c r="I1930" s="61">
        <v>2023.85</v>
      </c>
      <c r="J1930" s="64"/>
      <c r="K1930" s="61">
        <v>2024.3</v>
      </c>
      <c r="L1930" s="64" t="s">
        <v>3697</v>
      </c>
      <c r="M1930" s="61">
        <v>2023.87</v>
      </c>
      <c r="N1930" s="61">
        <v>-0.45</v>
      </c>
      <c r="O1930" s="61">
        <v>0</v>
      </c>
      <c r="P1930" s="312">
        <v>0.06</v>
      </c>
      <c r="Q1930" s="312"/>
      <c r="R1930" s="312"/>
    </row>
    <row r="1931" spans="1:18" ht="15" hidden="1" customHeight="1" outlineLevel="1" x14ac:dyDescent="0.2">
      <c r="A1931" s="35">
        <f t="shared" si="60"/>
        <v>45345</v>
      </c>
      <c r="B1931" t="str">
        <f t="shared" si="61"/>
        <v>07:40</v>
      </c>
      <c r="C1931"/>
      <c r="D1931" s="60" t="s">
        <v>3698</v>
      </c>
      <c r="E1931" s="58">
        <v>1026396973</v>
      </c>
      <c r="F1931" s="60" t="s">
        <v>20</v>
      </c>
      <c r="G1931" s="60" t="s">
        <v>25</v>
      </c>
      <c r="H1931" s="60">
        <v>0.3</v>
      </c>
      <c r="I1931" s="57">
        <v>2023.62</v>
      </c>
      <c r="J1931" s="60"/>
      <c r="K1931" s="57">
        <v>2024</v>
      </c>
      <c r="L1931" s="60" t="s">
        <v>3699</v>
      </c>
      <c r="M1931" s="57">
        <v>2023.82</v>
      </c>
      <c r="N1931" s="57">
        <v>-0.45</v>
      </c>
      <c r="O1931" s="57">
        <v>0</v>
      </c>
      <c r="P1931" s="313">
        <v>0.6</v>
      </c>
      <c r="Q1931" s="313"/>
      <c r="R1931" s="313"/>
    </row>
    <row r="1932" spans="1:18" ht="15" hidden="1" customHeight="1" outlineLevel="1" x14ac:dyDescent="0.2">
      <c r="A1932" s="35">
        <f t="shared" si="60"/>
        <v>45345</v>
      </c>
      <c r="B1932" t="str">
        <f t="shared" si="61"/>
        <v>07:41</v>
      </c>
      <c r="C1932"/>
      <c r="D1932" s="64" t="s">
        <v>3700</v>
      </c>
      <c r="E1932" s="62">
        <v>1026395171</v>
      </c>
      <c r="F1932" s="64" t="s">
        <v>20</v>
      </c>
      <c r="G1932" s="64" t="s">
        <v>25</v>
      </c>
      <c r="H1932" s="64">
        <v>0.3</v>
      </c>
      <c r="I1932" s="61">
        <v>2023</v>
      </c>
      <c r="J1932" s="64"/>
      <c r="K1932" s="61">
        <v>2024</v>
      </c>
      <c r="L1932" s="64" t="s">
        <v>3701</v>
      </c>
      <c r="M1932" s="61">
        <v>2023.16</v>
      </c>
      <c r="N1932" s="61">
        <v>-0.45</v>
      </c>
      <c r="O1932" s="61">
        <v>0</v>
      </c>
      <c r="P1932" s="312">
        <v>0.48</v>
      </c>
      <c r="Q1932" s="312"/>
      <c r="R1932" s="312"/>
    </row>
    <row r="1933" spans="1:18" ht="15" hidden="1" customHeight="1" outlineLevel="1" x14ac:dyDescent="0.2">
      <c r="A1933" s="35">
        <f t="shared" si="60"/>
        <v>45345</v>
      </c>
      <c r="B1933" t="str">
        <f t="shared" si="61"/>
        <v>07:43</v>
      </c>
      <c r="C1933"/>
      <c r="D1933" s="60" t="s">
        <v>3702</v>
      </c>
      <c r="E1933" s="58">
        <v>1026397157</v>
      </c>
      <c r="F1933" s="60" t="s">
        <v>20</v>
      </c>
      <c r="G1933" s="60" t="s">
        <v>25</v>
      </c>
      <c r="H1933" s="60">
        <v>0.3</v>
      </c>
      <c r="I1933" s="57">
        <v>2022.7</v>
      </c>
      <c r="J1933" s="60"/>
      <c r="K1933" s="57">
        <v>2023.9</v>
      </c>
      <c r="L1933" s="60" t="s">
        <v>3703</v>
      </c>
      <c r="M1933" s="57">
        <v>2022.85</v>
      </c>
      <c r="N1933" s="57">
        <v>-0.45</v>
      </c>
      <c r="O1933" s="57">
        <v>0</v>
      </c>
      <c r="P1933" s="313">
        <v>0.45</v>
      </c>
      <c r="Q1933" s="313"/>
      <c r="R1933" s="313"/>
    </row>
    <row r="1934" spans="1:18" ht="15" hidden="1" customHeight="1" outlineLevel="1" x14ac:dyDescent="0.2">
      <c r="A1934" s="35">
        <f t="shared" si="60"/>
        <v>45345</v>
      </c>
      <c r="B1934" t="str">
        <f t="shared" si="61"/>
        <v>07:44</v>
      </c>
      <c r="C1934"/>
      <c r="D1934" s="64" t="s">
        <v>3704</v>
      </c>
      <c r="E1934" s="62">
        <v>1026397191</v>
      </c>
      <c r="F1934" s="64" t="s">
        <v>20</v>
      </c>
      <c r="G1934" s="64" t="s">
        <v>25</v>
      </c>
      <c r="H1934" s="64">
        <v>0.3</v>
      </c>
      <c r="I1934" s="61">
        <v>2022.89</v>
      </c>
      <c r="J1934" s="64"/>
      <c r="K1934" s="61">
        <v>2024</v>
      </c>
      <c r="L1934" s="64" t="s">
        <v>3705</v>
      </c>
      <c r="M1934" s="61">
        <v>2023.13</v>
      </c>
      <c r="N1934" s="61">
        <v>-0.45</v>
      </c>
      <c r="O1934" s="61">
        <v>0</v>
      </c>
      <c r="P1934" s="312">
        <v>0.72</v>
      </c>
      <c r="Q1934" s="312"/>
      <c r="R1934" s="312"/>
    </row>
    <row r="1935" spans="1:18" ht="15" hidden="1" customHeight="1" outlineLevel="1" x14ac:dyDescent="0.2">
      <c r="A1935" s="35">
        <f t="shared" si="60"/>
        <v>45345</v>
      </c>
      <c r="B1935" t="str">
        <f t="shared" si="61"/>
        <v>08:26</v>
      </c>
      <c r="C1935"/>
      <c r="D1935" s="60" t="s">
        <v>3706</v>
      </c>
      <c r="E1935" s="58">
        <v>1026398618</v>
      </c>
      <c r="F1935" s="60" t="s">
        <v>20</v>
      </c>
      <c r="G1935" s="60" t="s">
        <v>25</v>
      </c>
      <c r="H1935" s="60">
        <v>0.3</v>
      </c>
      <c r="I1935" s="57">
        <v>2020.23</v>
      </c>
      <c r="J1935" s="60"/>
      <c r="K1935" s="57">
        <v>2021.5</v>
      </c>
      <c r="L1935" s="60" t="s">
        <v>3707</v>
      </c>
      <c r="M1935" s="57">
        <v>2021.54</v>
      </c>
      <c r="N1935" s="57">
        <v>-0.45</v>
      </c>
      <c r="O1935" s="57">
        <v>0</v>
      </c>
      <c r="P1935" s="313">
        <v>3.93</v>
      </c>
      <c r="Q1935" s="313"/>
      <c r="R1935" s="313"/>
    </row>
    <row r="1936" spans="1:18" ht="15" hidden="1" customHeight="1" outlineLevel="1" x14ac:dyDescent="0.2">
      <c r="A1936" s="35">
        <f t="shared" si="60"/>
        <v>45345</v>
      </c>
      <c r="B1936" t="str">
        <f t="shared" si="61"/>
        <v>08:26</v>
      </c>
      <c r="C1936"/>
      <c r="D1936" s="64" t="s">
        <v>3708</v>
      </c>
      <c r="E1936" s="62">
        <v>1026398621</v>
      </c>
      <c r="F1936" s="64" t="s">
        <v>20</v>
      </c>
      <c r="G1936" s="64" t="s">
        <v>25</v>
      </c>
      <c r="H1936" s="64">
        <v>0.3</v>
      </c>
      <c r="I1936" s="61">
        <v>2020.32</v>
      </c>
      <c r="J1936" s="64"/>
      <c r="K1936" s="61">
        <v>2021.7</v>
      </c>
      <c r="L1936" s="64" t="s">
        <v>3709</v>
      </c>
      <c r="M1936" s="61">
        <v>2021.71</v>
      </c>
      <c r="N1936" s="61">
        <v>-0.45</v>
      </c>
      <c r="O1936" s="61">
        <v>0</v>
      </c>
      <c r="P1936" s="312">
        <v>4.17</v>
      </c>
      <c r="Q1936" s="312"/>
      <c r="R1936" s="312"/>
    </row>
    <row r="1937" spans="1:18" ht="15" hidden="1" customHeight="1" outlineLevel="1" x14ac:dyDescent="0.2">
      <c r="A1937" s="35">
        <f t="shared" si="60"/>
        <v>45345</v>
      </c>
      <c r="B1937" t="str">
        <f t="shared" si="61"/>
        <v>08:35</v>
      </c>
      <c r="C1937"/>
      <c r="D1937" s="60" t="s">
        <v>3710</v>
      </c>
      <c r="E1937" s="58">
        <v>1026399426</v>
      </c>
      <c r="F1937" s="60" t="s">
        <v>20</v>
      </c>
      <c r="G1937" s="60" t="s">
        <v>25</v>
      </c>
      <c r="H1937" s="60">
        <v>0.3</v>
      </c>
      <c r="I1937" s="57">
        <v>2019.28</v>
      </c>
      <c r="J1937" s="60"/>
      <c r="K1937" s="60"/>
      <c r="L1937" s="60" t="s">
        <v>3711</v>
      </c>
      <c r="M1937" s="57">
        <v>2020.65</v>
      </c>
      <c r="N1937" s="57">
        <v>-0.45</v>
      </c>
      <c r="O1937" s="57">
        <v>0</v>
      </c>
      <c r="P1937" s="313">
        <v>4.1100000000000003</v>
      </c>
      <c r="Q1937" s="313"/>
      <c r="R1937" s="313"/>
    </row>
    <row r="1938" spans="1:18" ht="15" hidden="1" customHeight="1" outlineLevel="1" x14ac:dyDescent="0.2">
      <c r="A1938" s="35">
        <f t="shared" si="60"/>
        <v>45345</v>
      </c>
      <c r="B1938" t="str">
        <f t="shared" si="61"/>
        <v>09:07</v>
      </c>
      <c r="C1938"/>
      <c r="D1938" s="64" t="s">
        <v>3712</v>
      </c>
      <c r="E1938" s="62">
        <v>1026402043</v>
      </c>
      <c r="F1938" s="64" t="s">
        <v>20</v>
      </c>
      <c r="G1938" s="64" t="s">
        <v>25</v>
      </c>
      <c r="H1938" s="64">
        <v>0.3</v>
      </c>
      <c r="I1938" s="61">
        <v>2019.98</v>
      </c>
      <c r="J1938" s="64"/>
      <c r="K1938" s="61">
        <v>2021</v>
      </c>
      <c r="L1938" s="64" t="s">
        <v>3713</v>
      </c>
      <c r="M1938" s="61">
        <v>2021.03</v>
      </c>
      <c r="N1938" s="61">
        <v>-0.45</v>
      </c>
      <c r="O1938" s="61">
        <v>0</v>
      </c>
      <c r="P1938" s="312">
        <v>3.15</v>
      </c>
      <c r="Q1938" s="312"/>
      <c r="R1938" s="312"/>
    </row>
    <row r="1939" spans="1:18" ht="15" hidden="1" customHeight="1" outlineLevel="1" x14ac:dyDescent="0.2">
      <c r="A1939" s="35">
        <f t="shared" si="60"/>
        <v>45345</v>
      </c>
      <c r="B1939" t="str">
        <f t="shared" si="61"/>
        <v>10:28</v>
      </c>
      <c r="C1939"/>
      <c r="D1939" s="60" t="s">
        <v>3714</v>
      </c>
      <c r="E1939" s="58">
        <v>1026405530</v>
      </c>
      <c r="F1939" s="60" t="s">
        <v>20</v>
      </c>
      <c r="G1939" s="60" t="s">
        <v>25</v>
      </c>
      <c r="H1939" s="60">
        <v>0.3</v>
      </c>
      <c r="I1939" s="57">
        <v>2020.57</v>
      </c>
      <c r="J1939" s="60"/>
      <c r="K1939" s="57">
        <v>2021.6</v>
      </c>
      <c r="L1939" s="60" t="s">
        <v>3715</v>
      </c>
      <c r="M1939" s="57">
        <v>2021.25</v>
      </c>
      <c r="N1939" s="57">
        <v>-0.45</v>
      </c>
      <c r="O1939" s="57">
        <v>0</v>
      </c>
      <c r="P1939" s="313">
        <v>2.04</v>
      </c>
      <c r="Q1939" s="313"/>
      <c r="R1939" s="313"/>
    </row>
    <row r="1940" spans="1:18" ht="15" hidden="1" customHeight="1" outlineLevel="1" x14ac:dyDescent="0.2">
      <c r="A1940" s="35">
        <f t="shared" si="60"/>
        <v>45345</v>
      </c>
      <c r="B1940" t="str">
        <f t="shared" si="61"/>
        <v>10:33</v>
      </c>
      <c r="C1940"/>
      <c r="D1940" s="64" t="s">
        <v>3716</v>
      </c>
      <c r="E1940" s="62">
        <v>1026405768</v>
      </c>
      <c r="F1940" s="64" t="s">
        <v>20</v>
      </c>
      <c r="G1940" s="64" t="s">
        <v>25</v>
      </c>
      <c r="H1940" s="64">
        <v>0.3</v>
      </c>
      <c r="I1940" s="61">
        <v>2020.66</v>
      </c>
      <c r="J1940" s="64"/>
      <c r="K1940" s="61">
        <v>2021.7</v>
      </c>
      <c r="L1940" s="64" t="s">
        <v>3717</v>
      </c>
      <c r="M1940" s="61">
        <v>2021.1</v>
      </c>
      <c r="N1940" s="61">
        <v>-0.45</v>
      </c>
      <c r="O1940" s="61">
        <v>0</v>
      </c>
      <c r="P1940" s="312">
        <v>1.32</v>
      </c>
      <c r="Q1940" s="312"/>
      <c r="R1940" s="312"/>
    </row>
    <row r="1941" spans="1:18" ht="15" hidden="1" customHeight="1" outlineLevel="1" x14ac:dyDescent="0.2">
      <c r="A1941" s="35">
        <f t="shared" si="60"/>
        <v>45345</v>
      </c>
      <c r="B1941" t="str">
        <f t="shared" si="61"/>
        <v>10:39</v>
      </c>
      <c r="C1941"/>
      <c r="D1941" s="60" t="s">
        <v>3718</v>
      </c>
      <c r="E1941" s="58">
        <v>1026405977</v>
      </c>
      <c r="F1941" s="60" t="s">
        <v>20</v>
      </c>
      <c r="G1941" s="60" t="s">
        <v>25</v>
      </c>
      <c r="H1941" s="60">
        <v>0.3</v>
      </c>
      <c r="I1941" s="57">
        <v>2020.06</v>
      </c>
      <c r="J1941" s="60"/>
      <c r="K1941" s="57">
        <v>2021.1</v>
      </c>
      <c r="L1941" s="60" t="s">
        <v>3719</v>
      </c>
      <c r="M1941" s="57">
        <v>2021.11</v>
      </c>
      <c r="N1941" s="57">
        <v>-0.45</v>
      </c>
      <c r="O1941" s="57">
        <v>0</v>
      </c>
      <c r="P1941" s="313">
        <v>3.15</v>
      </c>
      <c r="Q1941" s="313"/>
      <c r="R1941" s="313"/>
    </row>
    <row r="1942" spans="1:18" ht="15" hidden="1" customHeight="1" outlineLevel="1" x14ac:dyDescent="0.2">
      <c r="A1942" s="35">
        <f t="shared" si="60"/>
        <v>45345</v>
      </c>
      <c r="B1942" t="str">
        <f t="shared" si="61"/>
        <v>10:39</v>
      </c>
      <c r="C1942"/>
      <c r="D1942" s="64" t="s">
        <v>3720</v>
      </c>
      <c r="E1942" s="62">
        <v>1026403197</v>
      </c>
      <c r="F1942" s="64" t="s">
        <v>20</v>
      </c>
      <c r="G1942" s="64" t="s">
        <v>25</v>
      </c>
      <c r="H1942" s="64">
        <v>0.3</v>
      </c>
      <c r="I1942" s="61">
        <v>2019.99</v>
      </c>
      <c r="J1942" s="64"/>
      <c r="K1942" s="61">
        <v>2021</v>
      </c>
      <c r="L1942" s="64" t="s">
        <v>3721</v>
      </c>
      <c r="M1942" s="61">
        <v>2020.97</v>
      </c>
      <c r="N1942" s="61">
        <v>-0.45</v>
      </c>
      <c r="O1942" s="61">
        <v>0</v>
      </c>
      <c r="P1942" s="312">
        <v>2.94</v>
      </c>
      <c r="Q1942" s="312"/>
      <c r="R1942" s="312"/>
    </row>
    <row r="1943" spans="1:18" ht="15" hidden="1" customHeight="1" outlineLevel="1" x14ac:dyDescent="0.2">
      <c r="A1943" s="35">
        <f t="shared" si="60"/>
        <v>45345</v>
      </c>
      <c r="B1943" t="str">
        <f t="shared" si="61"/>
        <v>10:45</v>
      </c>
      <c r="C1943"/>
      <c r="D1943" s="60" t="s">
        <v>3722</v>
      </c>
      <c r="E1943" s="58">
        <v>1026401924</v>
      </c>
      <c r="F1943" s="60" t="s">
        <v>20</v>
      </c>
      <c r="G1943" s="60" t="s">
        <v>25</v>
      </c>
      <c r="H1943" s="60">
        <v>0.3</v>
      </c>
      <c r="I1943" s="57">
        <v>2018.96</v>
      </c>
      <c r="J1943" s="60"/>
      <c r="K1943" s="57">
        <v>2020.5</v>
      </c>
      <c r="L1943" s="60" t="s">
        <v>3723</v>
      </c>
      <c r="M1943" s="57">
        <v>2020.73</v>
      </c>
      <c r="N1943" s="57">
        <v>-0.45</v>
      </c>
      <c r="O1943" s="57">
        <v>0</v>
      </c>
      <c r="P1943" s="313">
        <v>5.31</v>
      </c>
      <c r="Q1943" s="313"/>
      <c r="R1943" s="313"/>
    </row>
    <row r="1944" spans="1:18" ht="15" hidden="1" customHeight="1" outlineLevel="1" x14ac:dyDescent="0.2">
      <c r="A1944" s="35">
        <f t="shared" si="60"/>
        <v>45345</v>
      </c>
      <c r="B1944" t="str">
        <f t="shared" si="61"/>
        <v>11:21</v>
      </c>
      <c r="C1944"/>
      <c r="D1944" s="64" t="s">
        <v>3724</v>
      </c>
      <c r="E1944" s="62">
        <v>1026408659</v>
      </c>
      <c r="F1944" s="64" t="s">
        <v>20</v>
      </c>
      <c r="G1944" s="64" t="s">
        <v>25</v>
      </c>
      <c r="H1944" s="64">
        <v>0.3</v>
      </c>
      <c r="I1944" s="61">
        <v>2018.03</v>
      </c>
      <c r="J1944" s="64"/>
      <c r="K1944" s="61">
        <v>2019.2</v>
      </c>
      <c r="L1944" s="64" t="s">
        <v>3725</v>
      </c>
      <c r="M1944" s="61">
        <v>2019.23</v>
      </c>
      <c r="N1944" s="61">
        <v>-0.45</v>
      </c>
      <c r="O1944" s="61">
        <v>0</v>
      </c>
      <c r="P1944" s="312">
        <v>3.6</v>
      </c>
      <c r="Q1944" s="312"/>
      <c r="R1944" s="312"/>
    </row>
    <row r="1945" spans="1:18" ht="15" hidden="1" customHeight="1" outlineLevel="1" x14ac:dyDescent="0.2">
      <c r="A1945" s="35">
        <f t="shared" si="60"/>
        <v>45345</v>
      </c>
      <c r="B1945" t="str">
        <f t="shared" si="61"/>
        <v>11:22</v>
      </c>
      <c r="C1945"/>
      <c r="D1945" s="60" t="s">
        <v>3726</v>
      </c>
      <c r="E1945" s="58">
        <v>1026407427</v>
      </c>
      <c r="F1945" s="60" t="s">
        <v>20</v>
      </c>
      <c r="G1945" s="60" t="s">
        <v>25</v>
      </c>
      <c r="H1945" s="60">
        <v>0.3</v>
      </c>
      <c r="I1945" s="57">
        <v>2017.5</v>
      </c>
      <c r="J1945" s="60"/>
      <c r="K1945" s="60"/>
      <c r="L1945" s="60" t="s">
        <v>3727</v>
      </c>
      <c r="M1945" s="57">
        <v>2019.3</v>
      </c>
      <c r="N1945" s="57">
        <v>-0.45</v>
      </c>
      <c r="O1945" s="57">
        <v>0</v>
      </c>
      <c r="P1945" s="313">
        <v>5.4</v>
      </c>
      <c r="Q1945" s="313"/>
      <c r="R1945" s="313"/>
    </row>
    <row r="1946" spans="1:18" ht="15" hidden="1" customHeight="1" outlineLevel="1" x14ac:dyDescent="0.2">
      <c r="A1946" s="35">
        <f t="shared" si="60"/>
        <v>45345</v>
      </c>
      <c r="B1946" t="str">
        <f t="shared" si="61"/>
        <v>11:22</v>
      </c>
      <c r="C1946"/>
      <c r="D1946" s="64" t="s">
        <v>3726</v>
      </c>
      <c r="E1946" s="62">
        <v>1026407425</v>
      </c>
      <c r="F1946" s="64" t="s">
        <v>20</v>
      </c>
      <c r="G1946" s="64" t="s">
        <v>25</v>
      </c>
      <c r="H1946" s="64">
        <v>0.3</v>
      </c>
      <c r="I1946" s="61">
        <v>2017.5</v>
      </c>
      <c r="J1946" s="64"/>
      <c r="K1946" s="64"/>
      <c r="L1946" s="64" t="s">
        <v>3728</v>
      </c>
      <c r="M1946" s="61">
        <v>2019.23</v>
      </c>
      <c r="N1946" s="61">
        <v>-0.45</v>
      </c>
      <c r="O1946" s="61">
        <v>0</v>
      </c>
      <c r="P1946" s="312">
        <v>5.19</v>
      </c>
      <c r="Q1946" s="312"/>
      <c r="R1946" s="312"/>
    </row>
    <row r="1947" spans="1:18" ht="15" hidden="1" customHeight="1" outlineLevel="1" x14ac:dyDescent="0.2">
      <c r="A1947" s="35">
        <f t="shared" si="60"/>
        <v>45345</v>
      </c>
      <c r="B1947" t="str">
        <f t="shared" si="61"/>
        <v>11:23</v>
      </c>
      <c r="C1947"/>
      <c r="D1947" s="60" t="s">
        <v>3729</v>
      </c>
      <c r="E1947" s="58">
        <v>1026407435</v>
      </c>
      <c r="F1947" s="60" t="s">
        <v>20</v>
      </c>
      <c r="G1947" s="60" t="s">
        <v>25</v>
      </c>
      <c r="H1947" s="60">
        <v>0.3</v>
      </c>
      <c r="I1947" s="57">
        <v>2017.3</v>
      </c>
      <c r="J1947" s="60"/>
      <c r="K1947" s="57">
        <v>2018.9</v>
      </c>
      <c r="L1947" s="60" t="s">
        <v>3730</v>
      </c>
      <c r="M1947" s="57">
        <v>2018.95</v>
      </c>
      <c r="N1947" s="57">
        <v>-0.45</v>
      </c>
      <c r="O1947" s="57">
        <v>0</v>
      </c>
      <c r="P1947" s="313">
        <v>4.95</v>
      </c>
      <c r="Q1947" s="313"/>
      <c r="R1947" s="313"/>
    </row>
    <row r="1948" spans="1:18" ht="15" hidden="1" customHeight="1" outlineLevel="1" x14ac:dyDescent="0.2">
      <c r="A1948" s="35">
        <f t="shared" si="60"/>
        <v>45345</v>
      </c>
      <c r="B1948" t="str">
        <f t="shared" si="61"/>
        <v>11:23</v>
      </c>
      <c r="C1948"/>
      <c r="D1948" s="64" t="s">
        <v>3731</v>
      </c>
      <c r="E1948" s="62">
        <v>1026408800</v>
      </c>
      <c r="F1948" s="64" t="s">
        <v>20</v>
      </c>
      <c r="G1948" s="64" t="s">
        <v>25</v>
      </c>
      <c r="H1948" s="64">
        <v>0.3</v>
      </c>
      <c r="I1948" s="61">
        <v>2017.72</v>
      </c>
      <c r="J1948" s="64"/>
      <c r="K1948" s="61">
        <v>2019.2</v>
      </c>
      <c r="L1948" s="64" t="s">
        <v>3732</v>
      </c>
      <c r="M1948" s="61">
        <v>2019.26</v>
      </c>
      <c r="N1948" s="61">
        <v>-0.45</v>
      </c>
      <c r="O1948" s="61">
        <v>0</v>
      </c>
      <c r="P1948" s="312">
        <v>4.62</v>
      </c>
      <c r="Q1948" s="312"/>
      <c r="R1948" s="312"/>
    </row>
    <row r="1949" spans="1:18" ht="15" hidden="1" customHeight="1" outlineLevel="1" x14ac:dyDescent="0.2">
      <c r="A1949" s="35">
        <f t="shared" si="60"/>
        <v>45345</v>
      </c>
      <c r="B1949" t="str">
        <f t="shared" si="61"/>
        <v>11:23</v>
      </c>
      <c r="C1949"/>
      <c r="D1949" s="60" t="s">
        <v>3733</v>
      </c>
      <c r="E1949" s="58">
        <v>1026408804</v>
      </c>
      <c r="F1949" s="60" t="s">
        <v>20</v>
      </c>
      <c r="G1949" s="60" t="s">
        <v>25</v>
      </c>
      <c r="H1949" s="60">
        <v>0.3</v>
      </c>
      <c r="I1949" s="57">
        <v>2017.62</v>
      </c>
      <c r="J1949" s="60"/>
      <c r="K1949" s="57">
        <v>2019</v>
      </c>
      <c r="L1949" s="60" t="s">
        <v>3734</v>
      </c>
      <c r="M1949" s="57">
        <v>2019.02</v>
      </c>
      <c r="N1949" s="57">
        <v>-0.45</v>
      </c>
      <c r="O1949" s="57">
        <v>0</v>
      </c>
      <c r="P1949" s="313">
        <v>4.2</v>
      </c>
      <c r="Q1949" s="313"/>
      <c r="R1949" s="313"/>
    </row>
    <row r="1950" spans="1:18" ht="15" hidden="1" customHeight="1" outlineLevel="1" x14ac:dyDescent="0.2">
      <c r="A1950" s="35">
        <f t="shared" si="60"/>
        <v>45345</v>
      </c>
      <c r="B1950" t="str">
        <f t="shared" si="61"/>
        <v>11:23</v>
      </c>
      <c r="C1950"/>
      <c r="D1950" s="64" t="s">
        <v>3735</v>
      </c>
      <c r="E1950" s="62">
        <v>1026408813</v>
      </c>
      <c r="F1950" s="64" t="s">
        <v>20</v>
      </c>
      <c r="G1950" s="64" t="s">
        <v>25</v>
      </c>
      <c r="H1950" s="64">
        <v>0.3</v>
      </c>
      <c r="I1950" s="61">
        <v>2017.7</v>
      </c>
      <c r="J1950" s="64"/>
      <c r="K1950" s="61">
        <v>2019</v>
      </c>
      <c r="L1950" s="64" t="s">
        <v>3734</v>
      </c>
      <c r="M1950" s="61">
        <v>2019.02</v>
      </c>
      <c r="N1950" s="61">
        <v>-0.45</v>
      </c>
      <c r="O1950" s="61">
        <v>0</v>
      </c>
      <c r="P1950" s="312">
        <v>3.96</v>
      </c>
      <c r="Q1950" s="312"/>
      <c r="R1950" s="312"/>
    </row>
    <row r="1951" spans="1:18" ht="15" hidden="1" customHeight="1" outlineLevel="1" x14ac:dyDescent="0.2">
      <c r="A1951" s="35">
        <f t="shared" si="60"/>
        <v>45345</v>
      </c>
      <c r="B1951" t="str">
        <f t="shared" si="61"/>
        <v>11:31</v>
      </c>
      <c r="C1951"/>
      <c r="D1951" s="60" t="s">
        <v>3736</v>
      </c>
      <c r="E1951" s="58">
        <v>1026409522</v>
      </c>
      <c r="F1951" s="60" t="s">
        <v>20</v>
      </c>
      <c r="G1951" s="60" t="s">
        <v>25</v>
      </c>
      <c r="H1951" s="60">
        <v>0.3</v>
      </c>
      <c r="I1951" s="57">
        <v>2017.75</v>
      </c>
      <c r="J1951" s="60"/>
      <c r="K1951" s="57">
        <v>2019.1</v>
      </c>
      <c r="L1951" s="60" t="s">
        <v>3737</v>
      </c>
      <c r="M1951" s="57">
        <v>2019.16</v>
      </c>
      <c r="N1951" s="57">
        <v>-0.45</v>
      </c>
      <c r="O1951" s="57">
        <v>0</v>
      </c>
      <c r="P1951" s="313">
        <v>4.2300000000000004</v>
      </c>
      <c r="Q1951" s="313"/>
      <c r="R1951" s="313"/>
    </row>
    <row r="1952" spans="1:18" ht="15" hidden="1" customHeight="1" outlineLevel="1" x14ac:dyDescent="0.2">
      <c r="A1952" s="35">
        <f t="shared" si="60"/>
        <v>45345</v>
      </c>
      <c r="B1952" t="str">
        <f t="shared" si="61"/>
        <v>11:40</v>
      </c>
      <c r="C1952"/>
      <c r="D1952" s="64" t="s">
        <v>3738</v>
      </c>
      <c r="E1952" s="62">
        <v>1026409956</v>
      </c>
      <c r="F1952" s="64" t="s">
        <v>20</v>
      </c>
      <c r="G1952" s="64" t="s">
        <v>25</v>
      </c>
      <c r="H1952" s="64">
        <v>0.3</v>
      </c>
      <c r="I1952" s="61">
        <v>2017.1</v>
      </c>
      <c r="J1952" s="64"/>
      <c r="K1952" s="61">
        <v>2018.8</v>
      </c>
      <c r="L1952" s="64" t="s">
        <v>3739</v>
      </c>
      <c r="M1952" s="61">
        <v>2018.75</v>
      </c>
      <c r="N1952" s="61">
        <v>-0.45</v>
      </c>
      <c r="O1952" s="61">
        <v>0</v>
      </c>
      <c r="P1952" s="312">
        <v>4.95</v>
      </c>
      <c r="Q1952" s="312"/>
      <c r="R1952" s="312"/>
    </row>
    <row r="1953" spans="1:18" ht="15" hidden="1" customHeight="1" outlineLevel="1" x14ac:dyDescent="0.2">
      <c r="A1953" s="35">
        <f t="shared" si="60"/>
        <v>45345</v>
      </c>
      <c r="B1953" t="str">
        <f t="shared" si="61"/>
        <v>11:41</v>
      </c>
      <c r="C1953"/>
      <c r="D1953" s="60" t="s">
        <v>3740</v>
      </c>
      <c r="E1953" s="58">
        <v>1026408860</v>
      </c>
      <c r="F1953" s="60" t="s">
        <v>20</v>
      </c>
      <c r="G1953" s="60" t="s">
        <v>25</v>
      </c>
      <c r="H1953" s="60">
        <v>0.3</v>
      </c>
      <c r="I1953" s="57">
        <v>2016.99</v>
      </c>
      <c r="J1953" s="60"/>
      <c r="K1953" s="57">
        <v>2018</v>
      </c>
      <c r="L1953" s="60" t="s">
        <v>3741</v>
      </c>
      <c r="M1953" s="57">
        <v>2018.1</v>
      </c>
      <c r="N1953" s="57">
        <v>-0.45</v>
      </c>
      <c r="O1953" s="57">
        <v>0</v>
      </c>
      <c r="P1953" s="313">
        <v>3.33</v>
      </c>
      <c r="Q1953" s="313"/>
      <c r="R1953" s="313"/>
    </row>
    <row r="1954" spans="1:18" ht="15" hidden="1" customHeight="1" outlineLevel="1" x14ac:dyDescent="0.2">
      <c r="A1954" s="35">
        <f t="shared" si="60"/>
        <v>45345</v>
      </c>
      <c r="B1954" t="str">
        <f t="shared" si="61"/>
        <v>11:45</v>
      </c>
      <c r="C1954"/>
      <c r="D1954" s="64" t="s">
        <v>3742</v>
      </c>
      <c r="E1954" s="62">
        <v>1026410283</v>
      </c>
      <c r="F1954" s="64" t="s">
        <v>71</v>
      </c>
      <c r="G1954" s="64" t="s">
        <v>25</v>
      </c>
      <c r="H1954" s="64">
        <v>0.3</v>
      </c>
      <c r="I1954" s="63">
        <v>77.69</v>
      </c>
      <c r="J1954" s="64"/>
      <c r="K1954" s="63">
        <v>77.790000000000006</v>
      </c>
      <c r="L1954" s="64" t="s">
        <v>3743</v>
      </c>
      <c r="M1954" s="63">
        <v>77.799000000000007</v>
      </c>
      <c r="N1954" s="61">
        <v>-0.6</v>
      </c>
      <c r="O1954" s="61">
        <v>0</v>
      </c>
      <c r="P1954" s="312">
        <v>3.27</v>
      </c>
      <c r="Q1954" s="312"/>
      <c r="R1954" s="312"/>
    </row>
    <row r="1955" spans="1:18" ht="15" hidden="1" customHeight="1" outlineLevel="1" x14ac:dyDescent="0.2">
      <c r="A1955" s="35">
        <f t="shared" si="60"/>
        <v>45345</v>
      </c>
      <c r="B1955" t="str">
        <f t="shared" si="61"/>
        <v>11:45</v>
      </c>
      <c r="C1955"/>
      <c r="D1955" s="60" t="s">
        <v>3744</v>
      </c>
      <c r="E1955" s="58">
        <v>1026410285</v>
      </c>
      <c r="F1955" s="60" t="s">
        <v>71</v>
      </c>
      <c r="G1955" s="60" t="s">
        <v>25</v>
      </c>
      <c r="H1955" s="60">
        <v>0.3</v>
      </c>
      <c r="I1955" s="59">
        <v>77.694999999999993</v>
      </c>
      <c r="J1955" s="60"/>
      <c r="K1955" s="59">
        <v>77.8</v>
      </c>
      <c r="L1955" s="60" t="s">
        <v>3745</v>
      </c>
      <c r="M1955" s="59">
        <v>77.808999999999997</v>
      </c>
      <c r="N1955" s="57">
        <v>-0.6</v>
      </c>
      <c r="O1955" s="57">
        <v>0</v>
      </c>
      <c r="P1955" s="313">
        <v>3.42</v>
      </c>
      <c r="Q1955" s="313"/>
      <c r="R1955" s="313"/>
    </row>
    <row r="1956" spans="1:18" ht="15" hidden="1" customHeight="1" outlineLevel="1" x14ac:dyDescent="0.2">
      <c r="A1956" s="35">
        <f t="shared" si="60"/>
        <v>45345</v>
      </c>
      <c r="B1956" t="str">
        <f t="shared" si="61"/>
        <v>11:45</v>
      </c>
      <c r="C1956"/>
      <c r="D1956" s="64" t="s">
        <v>3746</v>
      </c>
      <c r="E1956" s="62">
        <v>1026410305</v>
      </c>
      <c r="F1956" s="64" t="s">
        <v>71</v>
      </c>
      <c r="G1956" s="64" t="s">
        <v>25</v>
      </c>
      <c r="H1956" s="64">
        <v>0.3</v>
      </c>
      <c r="I1956" s="63">
        <v>77.67</v>
      </c>
      <c r="J1956" s="64"/>
      <c r="K1956" s="63">
        <v>77.77</v>
      </c>
      <c r="L1956" s="64" t="s">
        <v>3747</v>
      </c>
      <c r="M1956" s="63">
        <v>77.789000000000001</v>
      </c>
      <c r="N1956" s="61">
        <v>-0.6</v>
      </c>
      <c r="O1956" s="61">
        <v>0</v>
      </c>
      <c r="P1956" s="312">
        <v>3.57</v>
      </c>
      <c r="Q1956" s="312"/>
      <c r="R1956" s="312"/>
    </row>
    <row r="1957" spans="1:18" ht="15" hidden="1" customHeight="1" outlineLevel="1" x14ac:dyDescent="0.2">
      <c r="A1957" s="35">
        <f t="shared" si="60"/>
        <v>45345</v>
      </c>
      <c r="B1957" t="str">
        <f t="shared" si="61"/>
        <v>11:47</v>
      </c>
      <c r="C1957"/>
      <c r="D1957" s="60" t="s">
        <v>3748</v>
      </c>
      <c r="E1957" s="58">
        <v>1026410411</v>
      </c>
      <c r="F1957" s="60" t="s">
        <v>71</v>
      </c>
      <c r="G1957" s="60" t="s">
        <v>25</v>
      </c>
      <c r="H1957" s="60">
        <v>0.3</v>
      </c>
      <c r="I1957" s="59">
        <v>77.665000000000006</v>
      </c>
      <c r="J1957" s="60"/>
      <c r="K1957" s="59">
        <v>77.77</v>
      </c>
      <c r="L1957" s="60" t="s">
        <v>3747</v>
      </c>
      <c r="M1957" s="59">
        <v>77.789000000000001</v>
      </c>
      <c r="N1957" s="57">
        <v>-0.6</v>
      </c>
      <c r="O1957" s="57">
        <v>0</v>
      </c>
      <c r="P1957" s="313">
        <v>3.72</v>
      </c>
      <c r="Q1957" s="313"/>
      <c r="R1957" s="313"/>
    </row>
    <row r="1958" spans="1:18" ht="15" hidden="1" customHeight="1" outlineLevel="1" x14ac:dyDescent="0.2">
      <c r="A1958" s="35">
        <f t="shared" si="60"/>
        <v>45345</v>
      </c>
      <c r="B1958" t="str">
        <f t="shared" si="61"/>
        <v>13:36</v>
      </c>
      <c r="C1958"/>
      <c r="D1958" s="64" t="s">
        <v>3749</v>
      </c>
      <c r="E1958" s="62">
        <v>1026418097</v>
      </c>
      <c r="F1958" s="64" t="s">
        <v>71</v>
      </c>
      <c r="G1958" s="64" t="s">
        <v>25</v>
      </c>
      <c r="H1958" s="64">
        <v>0.3</v>
      </c>
      <c r="I1958" s="63">
        <v>77.56</v>
      </c>
      <c r="J1958" s="64"/>
      <c r="K1958" s="63">
        <v>77.67</v>
      </c>
      <c r="L1958" s="64" t="s">
        <v>3750</v>
      </c>
      <c r="M1958" s="63">
        <v>77.659000000000006</v>
      </c>
      <c r="N1958" s="61">
        <v>-0.6</v>
      </c>
      <c r="O1958" s="61">
        <v>0</v>
      </c>
      <c r="P1958" s="312">
        <v>2.97</v>
      </c>
      <c r="Q1958" s="312"/>
      <c r="R1958" s="312"/>
    </row>
    <row r="1959" spans="1:18" ht="15" hidden="1" customHeight="1" outlineLevel="1" x14ac:dyDescent="0.2">
      <c r="A1959" s="35">
        <f t="shared" si="60"/>
        <v>45345</v>
      </c>
      <c r="B1959" t="str">
        <f t="shared" si="61"/>
        <v>13:36</v>
      </c>
      <c r="C1959"/>
      <c r="D1959" s="60" t="s">
        <v>3751</v>
      </c>
      <c r="E1959" s="58">
        <v>1026418098</v>
      </c>
      <c r="F1959" s="60" t="s">
        <v>71</v>
      </c>
      <c r="G1959" s="60" t="s">
        <v>25</v>
      </c>
      <c r="H1959" s="60">
        <v>0.3</v>
      </c>
      <c r="I1959" s="59">
        <v>77.56</v>
      </c>
      <c r="J1959" s="60"/>
      <c r="K1959" s="59">
        <v>77.680000000000007</v>
      </c>
      <c r="L1959" s="60" t="s">
        <v>3752</v>
      </c>
      <c r="M1959" s="59">
        <v>77.685000000000002</v>
      </c>
      <c r="N1959" s="57">
        <v>-0.6</v>
      </c>
      <c r="O1959" s="57">
        <v>0</v>
      </c>
      <c r="P1959" s="313">
        <v>3.75</v>
      </c>
      <c r="Q1959" s="313"/>
      <c r="R1959" s="313"/>
    </row>
    <row r="1960" spans="1:18" ht="15" hidden="1" customHeight="1" outlineLevel="1" x14ac:dyDescent="0.2">
      <c r="A1960" s="35">
        <f t="shared" si="60"/>
        <v>45345</v>
      </c>
      <c r="B1960" t="str">
        <f t="shared" si="61"/>
        <v>13:36</v>
      </c>
      <c r="C1960"/>
      <c r="D1960" s="64" t="s">
        <v>3753</v>
      </c>
      <c r="E1960" s="62">
        <v>1026418114</v>
      </c>
      <c r="F1960" s="64" t="s">
        <v>71</v>
      </c>
      <c r="G1960" s="64" t="s">
        <v>25</v>
      </c>
      <c r="H1960" s="64">
        <v>0.3</v>
      </c>
      <c r="I1960" s="63">
        <v>77.56</v>
      </c>
      <c r="J1960" s="64"/>
      <c r="K1960" s="63">
        <v>77.680000000000007</v>
      </c>
      <c r="L1960" s="64" t="s">
        <v>3752</v>
      </c>
      <c r="M1960" s="63">
        <v>77.685000000000002</v>
      </c>
      <c r="N1960" s="61">
        <v>-0.6</v>
      </c>
      <c r="O1960" s="61">
        <v>0</v>
      </c>
      <c r="P1960" s="312">
        <v>3.75</v>
      </c>
      <c r="Q1960" s="312"/>
      <c r="R1960" s="312"/>
    </row>
    <row r="1961" spans="1:18" ht="15" hidden="1" customHeight="1" outlineLevel="1" x14ac:dyDescent="0.2">
      <c r="A1961" s="35">
        <f t="shared" si="60"/>
        <v>45345</v>
      </c>
      <c r="B1961" t="str">
        <f t="shared" si="61"/>
        <v>13:38</v>
      </c>
      <c r="C1961"/>
      <c r="D1961" s="60" t="s">
        <v>3754</v>
      </c>
      <c r="E1961" s="58">
        <v>1026418154</v>
      </c>
      <c r="F1961" s="60" t="s">
        <v>71</v>
      </c>
      <c r="G1961" s="60" t="s">
        <v>25</v>
      </c>
      <c r="H1961" s="60">
        <v>0.3</v>
      </c>
      <c r="I1961" s="59">
        <v>77.58</v>
      </c>
      <c r="J1961" s="60"/>
      <c r="K1961" s="59">
        <v>77.650000000000006</v>
      </c>
      <c r="L1961" s="60" t="s">
        <v>3755</v>
      </c>
      <c r="M1961" s="59">
        <v>77.659000000000006</v>
      </c>
      <c r="N1961" s="57">
        <v>-0.6</v>
      </c>
      <c r="O1961" s="57">
        <v>0</v>
      </c>
      <c r="P1961" s="313">
        <v>2.37</v>
      </c>
      <c r="Q1961" s="313"/>
      <c r="R1961" s="313"/>
    </row>
    <row r="1962" spans="1:18" ht="15" hidden="1" customHeight="1" outlineLevel="1" x14ac:dyDescent="0.2">
      <c r="A1962" s="35">
        <f t="shared" si="60"/>
        <v>45345</v>
      </c>
      <c r="B1962" t="str">
        <f t="shared" si="61"/>
        <v>13:44</v>
      </c>
      <c r="C1962"/>
      <c r="D1962" s="64" t="s">
        <v>3756</v>
      </c>
      <c r="E1962" s="62">
        <v>1026418648</v>
      </c>
      <c r="F1962" s="64" t="s">
        <v>71</v>
      </c>
      <c r="G1962" s="64" t="s">
        <v>25</v>
      </c>
      <c r="H1962" s="64">
        <v>0.3</v>
      </c>
      <c r="I1962" s="63">
        <v>77.569999999999993</v>
      </c>
      <c r="J1962" s="64"/>
      <c r="K1962" s="63">
        <v>77.67</v>
      </c>
      <c r="L1962" s="64" t="s">
        <v>3757</v>
      </c>
      <c r="M1962" s="63">
        <v>77.674000000000007</v>
      </c>
      <c r="N1962" s="61">
        <v>-0.6</v>
      </c>
      <c r="O1962" s="61">
        <v>0</v>
      </c>
      <c r="P1962" s="312">
        <v>3.12</v>
      </c>
      <c r="Q1962" s="312"/>
      <c r="R1962" s="312"/>
    </row>
    <row r="1963" spans="1:18" ht="15" hidden="1" customHeight="1" outlineLevel="1" x14ac:dyDescent="0.2">
      <c r="A1963" s="35">
        <f t="shared" si="60"/>
        <v>45345</v>
      </c>
      <c r="B1963" t="str">
        <f t="shared" si="61"/>
        <v>15:23</v>
      </c>
      <c r="C1963"/>
      <c r="D1963" s="60" t="s">
        <v>3762</v>
      </c>
      <c r="E1963" s="58">
        <v>1026426872</v>
      </c>
      <c r="F1963" s="60" t="s">
        <v>24</v>
      </c>
      <c r="G1963" s="60" t="s">
        <v>21</v>
      </c>
      <c r="H1963" s="60">
        <v>0.3</v>
      </c>
      <c r="I1963" s="57">
        <v>18016.43</v>
      </c>
      <c r="J1963" s="60"/>
      <c r="K1963" s="57">
        <v>18007</v>
      </c>
      <c r="L1963" s="60" t="s">
        <v>3763</v>
      </c>
      <c r="M1963" s="57">
        <v>18021.53</v>
      </c>
      <c r="N1963" s="57">
        <v>-0.21</v>
      </c>
      <c r="O1963" s="57">
        <v>0</v>
      </c>
      <c r="P1963" s="313">
        <v>-1.53</v>
      </c>
      <c r="Q1963" s="313"/>
      <c r="R1963" s="313"/>
    </row>
    <row r="1964" spans="1:18" ht="15" hidden="1" customHeight="1" outlineLevel="1" x14ac:dyDescent="0.2">
      <c r="A1964" s="35">
        <f t="shared" si="60"/>
        <v>45345</v>
      </c>
      <c r="B1964" t="str">
        <f t="shared" si="61"/>
        <v>15:23</v>
      </c>
      <c r="C1964"/>
      <c r="D1964" s="64" t="s">
        <v>3764</v>
      </c>
      <c r="E1964" s="62">
        <v>1026426873</v>
      </c>
      <c r="F1964" s="64" t="s">
        <v>24</v>
      </c>
      <c r="G1964" s="64" t="s">
        <v>21</v>
      </c>
      <c r="H1964" s="64">
        <v>0.3</v>
      </c>
      <c r="I1964" s="61">
        <v>18016.68</v>
      </c>
      <c r="J1964" s="64"/>
      <c r="K1964" s="61">
        <v>18006</v>
      </c>
      <c r="L1964" s="64" t="s">
        <v>3765</v>
      </c>
      <c r="M1964" s="61">
        <v>18022.53</v>
      </c>
      <c r="N1964" s="61">
        <v>-0.21</v>
      </c>
      <c r="O1964" s="61">
        <v>0</v>
      </c>
      <c r="P1964" s="312">
        <v>-1.76</v>
      </c>
      <c r="Q1964" s="312"/>
      <c r="R1964" s="312"/>
    </row>
    <row r="1965" spans="1:18" ht="15" hidden="1" customHeight="1" outlineLevel="1" x14ac:dyDescent="0.2">
      <c r="A1965" s="35">
        <f t="shared" si="60"/>
        <v>45345</v>
      </c>
      <c r="B1965" t="str">
        <f t="shared" si="61"/>
        <v>15:26</v>
      </c>
      <c r="C1965"/>
      <c r="D1965" s="60" t="s">
        <v>3766</v>
      </c>
      <c r="E1965" s="58">
        <v>1026427094</v>
      </c>
      <c r="F1965" s="60" t="s">
        <v>24</v>
      </c>
      <c r="G1965" s="60" t="s">
        <v>21</v>
      </c>
      <c r="H1965" s="60">
        <v>0.3</v>
      </c>
      <c r="I1965" s="57">
        <v>18017.43</v>
      </c>
      <c r="J1965" s="60"/>
      <c r="K1965" s="57">
        <v>18001</v>
      </c>
      <c r="L1965" s="60" t="s">
        <v>3767</v>
      </c>
      <c r="M1965" s="57">
        <v>18022.78</v>
      </c>
      <c r="N1965" s="57">
        <v>-0.21</v>
      </c>
      <c r="O1965" s="57">
        <v>0</v>
      </c>
      <c r="P1965" s="313">
        <v>-1.61</v>
      </c>
      <c r="Q1965" s="313"/>
      <c r="R1965" s="313"/>
    </row>
    <row r="1966" spans="1:18" ht="15" hidden="1" customHeight="1" outlineLevel="1" x14ac:dyDescent="0.2">
      <c r="A1966" s="35">
        <f t="shared" si="60"/>
        <v>45345</v>
      </c>
      <c r="B1966" t="str">
        <f t="shared" si="61"/>
        <v>15:27</v>
      </c>
      <c r="C1966"/>
      <c r="D1966" s="64" t="s">
        <v>3768</v>
      </c>
      <c r="E1966" s="62">
        <v>1026427261</v>
      </c>
      <c r="F1966" s="64" t="s">
        <v>24</v>
      </c>
      <c r="G1966" s="64" t="s">
        <v>21</v>
      </c>
      <c r="H1966" s="64">
        <v>0.3</v>
      </c>
      <c r="I1966" s="61">
        <v>18018.43</v>
      </c>
      <c r="J1966" s="64"/>
      <c r="K1966" s="61">
        <v>17998</v>
      </c>
      <c r="L1966" s="64" t="s">
        <v>3769</v>
      </c>
      <c r="M1966" s="61">
        <v>18024.28</v>
      </c>
      <c r="N1966" s="61">
        <v>-0.21</v>
      </c>
      <c r="O1966" s="61">
        <v>0</v>
      </c>
      <c r="P1966" s="312">
        <v>-1.76</v>
      </c>
      <c r="Q1966" s="312"/>
      <c r="R1966" s="312"/>
    </row>
    <row r="1967" spans="1:18" ht="15" hidden="1" customHeight="1" outlineLevel="1" x14ac:dyDescent="0.2">
      <c r="A1967" s="35">
        <f t="shared" si="60"/>
        <v>45345</v>
      </c>
      <c r="B1967" t="str">
        <f t="shared" si="61"/>
        <v>15:34</v>
      </c>
      <c r="C1967"/>
      <c r="D1967" s="60" t="s">
        <v>3758</v>
      </c>
      <c r="E1967" s="58">
        <v>1026427362</v>
      </c>
      <c r="F1967" s="60" t="s">
        <v>24</v>
      </c>
      <c r="G1967" s="60" t="s">
        <v>21</v>
      </c>
      <c r="H1967" s="60">
        <v>0.3</v>
      </c>
      <c r="I1967" s="57">
        <v>18030.43</v>
      </c>
      <c r="J1967" s="60"/>
      <c r="K1967" s="57">
        <v>18013</v>
      </c>
      <c r="L1967" s="60" t="s">
        <v>3759</v>
      </c>
      <c r="M1967" s="57">
        <v>18012.78</v>
      </c>
      <c r="N1967" s="57">
        <v>-0.21</v>
      </c>
      <c r="O1967" s="57">
        <v>0</v>
      </c>
      <c r="P1967" s="313">
        <v>5.3</v>
      </c>
      <c r="Q1967" s="313"/>
      <c r="R1967" s="313"/>
    </row>
    <row r="1968" spans="1:18" ht="15" hidden="1" customHeight="1" outlineLevel="1" x14ac:dyDescent="0.2">
      <c r="A1968" s="35">
        <f t="shared" si="60"/>
        <v>45345</v>
      </c>
      <c r="B1968" t="str">
        <f t="shared" si="61"/>
        <v>15:36</v>
      </c>
      <c r="C1968"/>
      <c r="D1968" s="64" t="s">
        <v>3760</v>
      </c>
      <c r="E1968" s="62">
        <v>1026428403</v>
      </c>
      <c r="F1968" s="64" t="s">
        <v>24</v>
      </c>
      <c r="G1968" s="64" t="s">
        <v>21</v>
      </c>
      <c r="H1968" s="64">
        <v>0.3</v>
      </c>
      <c r="I1968" s="61">
        <v>18032.43</v>
      </c>
      <c r="J1968" s="64"/>
      <c r="K1968" s="61">
        <v>18017</v>
      </c>
      <c r="L1968" s="64" t="s">
        <v>3761</v>
      </c>
      <c r="M1968" s="61">
        <v>18016.78</v>
      </c>
      <c r="N1968" s="61">
        <v>-0.21</v>
      </c>
      <c r="O1968" s="61">
        <v>0</v>
      </c>
      <c r="P1968" s="312">
        <v>4.7</v>
      </c>
      <c r="Q1968" s="312"/>
      <c r="R1968" s="312"/>
    </row>
    <row r="1969" spans="1:18" ht="15" hidden="1" customHeight="1" outlineLevel="1" x14ac:dyDescent="0.2">
      <c r="A1969" s="35">
        <f t="shared" si="60"/>
        <v>45345</v>
      </c>
      <c r="B1969" t="str">
        <f t="shared" si="61"/>
        <v>15:50</v>
      </c>
      <c r="C1969"/>
      <c r="D1969" s="60" t="s">
        <v>3770</v>
      </c>
      <c r="E1969" s="58">
        <v>1026429240</v>
      </c>
      <c r="F1969" s="60" t="s">
        <v>24</v>
      </c>
      <c r="G1969" s="60" t="s">
        <v>21</v>
      </c>
      <c r="H1969" s="60">
        <v>0.3</v>
      </c>
      <c r="I1969" s="57">
        <v>18030.03</v>
      </c>
      <c r="J1969" s="60"/>
      <c r="K1969" s="57">
        <v>18013</v>
      </c>
      <c r="L1969" s="60" t="s">
        <v>3771</v>
      </c>
      <c r="M1969" s="57">
        <v>18018.78</v>
      </c>
      <c r="N1969" s="57">
        <v>-0.21</v>
      </c>
      <c r="O1969" s="57">
        <v>0</v>
      </c>
      <c r="P1969" s="313">
        <v>3.38</v>
      </c>
      <c r="Q1969" s="313"/>
      <c r="R1969" s="313"/>
    </row>
    <row r="1970" spans="1:18" ht="15" hidden="1" customHeight="1" outlineLevel="1" x14ac:dyDescent="0.2">
      <c r="A1970" s="35">
        <f t="shared" si="60"/>
        <v>45345</v>
      </c>
      <c r="B1970" t="str">
        <f t="shared" si="61"/>
        <v>15:52</v>
      </c>
      <c r="C1970"/>
      <c r="D1970" s="64" t="s">
        <v>3772</v>
      </c>
      <c r="E1970" s="62">
        <v>1026429618</v>
      </c>
      <c r="F1970" s="64" t="s">
        <v>24</v>
      </c>
      <c r="G1970" s="64" t="s">
        <v>21</v>
      </c>
      <c r="H1970" s="64">
        <v>0.3</v>
      </c>
      <c r="I1970" s="61">
        <v>18033.43</v>
      </c>
      <c r="J1970" s="64"/>
      <c r="K1970" s="61">
        <v>18017</v>
      </c>
      <c r="L1970" s="64" t="s">
        <v>3773</v>
      </c>
      <c r="M1970" s="61">
        <v>18021.53</v>
      </c>
      <c r="N1970" s="61">
        <v>-0.21</v>
      </c>
      <c r="O1970" s="61">
        <v>0</v>
      </c>
      <c r="P1970" s="312">
        <v>3.57</v>
      </c>
      <c r="Q1970" s="312"/>
      <c r="R1970" s="312"/>
    </row>
    <row r="1971" spans="1:18" ht="15" hidden="1" customHeight="1" outlineLevel="1" x14ac:dyDescent="0.2">
      <c r="A1971" s="35">
        <f t="shared" si="60"/>
        <v>45345</v>
      </c>
      <c r="B1971" t="str">
        <f t="shared" si="61"/>
        <v>15:53</v>
      </c>
      <c r="C1971"/>
      <c r="D1971" s="60" t="s">
        <v>3774</v>
      </c>
      <c r="E1971" s="58">
        <v>1026429694</v>
      </c>
      <c r="F1971" s="60" t="s">
        <v>24</v>
      </c>
      <c r="G1971" s="60" t="s">
        <v>21</v>
      </c>
      <c r="H1971" s="60">
        <v>0.3</v>
      </c>
      <c r="I1971" s="57">
        <v>18032.18</v>
      </c>
      <c r="J1971" s="60"/>
      <c r="K1971" s="57">
        <v>18015</v>
      </c>
      <c r="L1971" s="60" t="s">
        <v>3775</v>
      </c>
      <c r="M1971" s="57">
        <v>18022.78</v>
      </c>
      <c r="N1971" s="57">
        <v>-0.21</v>
      </c>
      <c r="O1971" s="57">
        <v>0</v>
      </c>
      <c r="P1971" s="313">
        <v>2.82</v>
      </c>
      <c r="Q1971" s="313"/>
      <c r="R1971" s="313"/>
    </row>
    <row r="1972" spans="1:18" ht="15" hidden="1" customHeight="1" outlineLevel="1" x14ac:dyDescent="0.2">
      <c r="A1972" s="35">
        <f t="shared" si="60"/>
        <v>45345</v>
      </c>
      <c r="B1972" t="str">
        <f t="shared" si="61"/>
        <v>16:02</v>
      </c>
      <c r="C1972"/>
      <c r="D1972" s="64" t="s">
        <v>3776</v>
      </c>
      <c r="E1972" s="62">
        <v>1026430656</v>
      </c>
      <c r="F1972" s="64" t="s">
        <v>24</v>
      </c>
      <c r="G1972" s="64" t="s">
        <v>21</v>
      </c>
      <c r="H1972" s="64">
        <v>0.3</v>
      </c>
      <c r="I1972" s="61">
        <v>18037.68</v>
      </c>
      <c r="J1972" s="64"/>
      <c r="K1972" s="61">
        <v>18020</v>
      </c>
      <c r="L1972" s="64" t="s">
        <v>3777</v>
      </c>
      <c r="M1972" s="61">
        <v>18032.28</v>
      </c>
      <c r="N1972" s="61">
        <v>-0.21</v>
      </c>
      <c r="O1972" s="61">
        <v>0</v>
      </c>
      <c r="P1972" s="312">
        <v>1.62</v>
      </c>
      <c r="Q1972" s="312"/>
      <c r="R1972" s="312"/>
    </row>
    <row r="1973" spans="1:18" ht="15" hidden="1" customHeight="1" outlineLevel="1" x14ac:dyDescent="0.2">
      <c r="A1973" s="35">
        <f t="shared" si="60"/>
        <v>45345</v>
      </c>
      <c r="B1973" t="str">
        <f t="shared" si="61"/>
        <v>16:04</v>
      </c>
      <c r="C1973"/>
      <c r="D1973" s="60" t="s">
        <v>3778</v>
      </c>
      <c r="E1973" s="58">
        <v>1026430740</v>
      </c>
      <c r="F1973" s="60" t="s">
        <v>24</v>
      </c>
      <c r="G1973" s="60" t="s">
        <v>21</v>
      </c>
      <c r="H1973" s="60">
        <v>0.3</v>
      </c>
      <c r="I1973" s="57">
        <v>18037.93</v>
      </c>
      <c r="J1973" s="60"/>
      <c r="K1973" s="57">
        <v>18025</v>
      </c>
      <c r="L1973" s="60" t="s">
        <v>3779</v>
      </c>
      <c r="M1973" s="57">
        <v>18022.03</v>
      </c>
      <c r="N1973" s="57">
        <v>-0.21</v>
      </c>
      <c r="O1973" s="57">
        <v>0</v>
      </c>
      <c r="P1973" s="313">
        <v>4.7699999999999996</v>
      </c>
      <c r="Q1973" s="313"/>
      <c r="R1973" s="313"/>
    </row>
    <row r="1974" spans="1:18" ht="15" hidden="1" customHeight="1" outlineLevel="1" x14ac:dyDescent="0.2">
      <c r="A1974" s="35">
        <f t="shared" si="60"/>
        <v>45345</v>
      </c>
      <c r="B1974" t="str">
        <f t="shared" si="61"/>
        <v>16:09</v>
      </c>
      <c r="C1974"/>
      <c r="D1974" s="64" t="s">
        <v>3780</v>
      </c>
      <c r="E1974" s="62">
        <v>1026429806</v>
      </c>
      <c r="F1974" s="64" t="s">
        <v>24</v>
      </c>
      <c r="G1974" s="64" t="s">
        <v>21</v>
      </c>
      <c r="H1974" s="64">
        <v>0.3</v>
      </c>
      <c r="I1974" s="61">
        <v>18045.43</v>
      </c>
      <c r="J1974" s="64"/>
      <c r="K1974" s="64"/>
      <c r="L1974" s="64" t="s">
        <v>3781</v>
      </c>
      <c r="M1974" s="61">
        <v>18043.78</v>
      </c>
      <c r="N1974" s="61">
        <v>-0.21</v>
      </c>
      <c r="O1974" s="61">
        <v>0</v>
      </c>
      <c r="P1974" s="312">
        <v>0.5</v>
      </c>
      <c r="Q1974" s="312"/>
      <c r="R1974" s="312"/>
    </row>
    <row r="1975" spans="1:18" ht="15" hidden="1" customHeight="1" outlineLevel="1" x14ac:dyDescent="0.2">
      <c r="A1975" s="35">
        <f t="shared" si="60"/>
        <v>45345</v>
      </c>
      <c r="B1975" t="str">
        <f t="shared" si="61"/>
        <v>16:21</v>
      </c>
      <c r="C1975"/>
      <c r="D1975" s="60" t="s">
        <v>3782</v>
      </c>
      <c r="E1975" s="58">
        <v>1026431788</v>
      </c>
      <c r="F1975" s="60" t="s">
        <v>24</v>
      </c>
      <c r="G1975" s="60" t="s">
        <v>21</v>
      </c>
      <c r="H1975" s="60">
        <v>0.3</v>
      </c>
      <c r="I1975" s="57">
        <v>18066.43</v>
      </c>
      <c r="J1975" s="60"/>
      <c r="K1975" s="57">
        <v>18050</v>
      </c>
      <c r="L1975" s="60" t="s">
        <v>3783</v>
      </c>
      <c r="M1975" s="57">
        <v>18050.28</v>
      </c>
      <c r="N1975" s="57">
        <v>-0.21</v>
      </c>
      <c r="O1975" s="57">
        <v>0</v>
      </c>
      <c r="P1975" s="313">
        <v>4.8499999999999996</v>
      </c>
      <c r="Q1975" s="313"/>
      <c r="R1975" s="313"/>
    </row>
    <row r="1976" spans="1:18" ht="15" hidden="1" customHeight="1" outlineLevel="1" x14ac:dyDescent="0.2">
      <c r="A1976" s="35">
        <f t="shared" si="60"/>
        <v>45345</v>
      </c>
      <c r="B1976" t="str">
        <f t="shared" si="61"/>
        <v>16:22</v>
      </c>
      <c r="C1976"/>
      <c r="D1976" s="64" t="s">
        <v>3784</v>
      </c>
      <c r="E1976" s="62">
        <v>1026431828</v>
      </c>
      <c r="F1976" s="64" t="s">
        <v>24</v>
      </c>
      <c r="G1976" s="64" t="s">
        <v>21</v>
      </c>
      <c r="H1976" s="64">
        <v>0.3</v>
      </c>
      <c r="I1976" s="61">
        <v>18063.68</v>
      </c>
      <c r="J1976" s="64"/>
      <c r="K1976" s="61">
        <v>18040</v>
      </c>
      <c r="L1976" s="64" t="s">
        <v>3785</v>
      </c>
      <c r="M1976" s="61">
        <v>18044.53</v>
      </c>
      <c r="N1976" s="61">
        <v>-0.21</v>
      </c>
      <c r="O1976" s="61">
        <v>0</v>
      </c>
      <c r="P1976" s="312">
        <v>5.75</v>
      </c>
      <c r="Q1976" s="312"/>
      <c r="R1976" s="312"/>
    </row>
    <row r="1977" spans="1:18" ht="15" hidden="1" customHeight="1" outlineLevel="1" x14ac:dyDescent="0.2">
      <c r="A1977" s="35">
        <f t="shared" si="60"/>
        <v>45345</v>
      </c>
      <c r="B1977" t="str">
        <f t="shared" si="61"/>
        <v>18:16</v>
      </c>
      <c r="C1977"/>
      <c r="D1977" s="60" t="s">
        <v>3786</v>
      </c>
      <c r="E1977" s="58">
        <v>1026445327</v>
      </c>
      <c r="F1977" s="60" t="s">
        <v>20</v>
      </c>
      <c r="G1977" s="60" t="s">
        <v>21</v>
      </c>
      <c r="H1977" s="60">
        <v>0.3</v>
      </c>
      <c r="I1977" s="57">
        <v>2033.48</v>
      </c>
      <c r="J1977" s="60"/>
      <c r="K1977" s="57">
        <v>2033.4</v>
      </c>
      <c r="L1977" s="60" t="s">
        <v>3787</v>
      </c>
      <c r="M1977" s="57">
        <v>2035.58</v>
      </c>
      <c r="N1977" s="57">
        <v>-0.45</v>
      </c>
      <c r="O1977" s="57">
        <v>0</v>
      </c>
      <c r="P1977" s="313">
        <v>-6.3</v>
      </c>
      <c r="Q1977" s="313"/>
      <c r="R1977" s="313"/>
    </row>
    <row r="1978" spans="1:18" ht="15" hidden="1" customHeight="1" outlineLevel="1" x14ac:dyDescent="0.2">
      <c r="A1978" s="35">
        <f t="shared" si="60"/>
        <v>45345</v>
      </c>
      <c r="B1978" t="str">
        <f t="shared" si="61"/>
        <v>18:16</v>
      </c>
      <c r="C1978"/>
      <c r="D1978" s="64" t="s">
        <v>3788</v>
      </c>
      <c r="E1978" s="62">
        <v>1026445333</v>
      </c>
      <c r="F1978" s="64" t="s">
        <v>20</v>
      </c>
      <c r="G1978" s="64" t="s">
        <v>21</v>
      </c>
      <c r="H1978" s="64">
        <v>0.3</v>
      </c>
      <c r="I1978" s="61">
        <v>2033.55</v>
      </c>
      <c r="J1978" s="64"/>
      <c r="K1978" s="61">
        <v>2033.4</v>
      </c>
      <c r="L1978" s="64" t="s">
        <v>3789</v>
      </c>
      <c r="M1978" s="61">
        <v>2035.57</v>
      </c>
      <c r="N1978" s="61">
        <v>-0.45</v>
      </c>
      <c r="O1978" s="61">
        <v>0</v>
      </c>
      <c r="P1978" s="312">
        <v>-6.06</v>
      </c>
      <c r="Q1978" s="312"/>
      <c r="R1978" s="312"/>
    </row>
    <row r="1979" spans="1:18" ht="15" hidden="1" customHeight="1" outlineLevel="1" x14ac:dyDescent="0.2">
      <c r="A1979" s="35">
        <f t="shared" si="60"/>
        <v>45345</v>
      </c>
      <c r="B1979" t="str">
        <f t="shared" si="61"/>
        <v>18:16</v>
      </c>
      <c r="C1979"/>
      <c r="D1979" s="60" t="s">
        <v>3790</v>
      </c>
      <c r="E1979" s="58">
        <v>1026445379</v>
      </c>
      <c r="F1979" s="60" t="s">
        <v>20</v>
      </c>
      <c r="G1979" s="60" t="s">
        <v>21</v>
      </c>
      <c r="H1979" s="60">
        <v>0.3</v>
      </c>
      <c r="I1979" s="57">
        <v>2033.4</v>
      </c>
      <c r="J1979" s="60"/>
      <c r="K1979" s="57">
        <v>2033.3</v>
      </c>
      <c r="L1979" s="60" t="s">
        <v>3791</v>
      </c>
      <c r="M1979" s="57">
        <v>2035.55</v>
      </c>
      <c r="N1979" s="57">
        <v>-0.45</v>
      </c>
      <c r="O1979" s="57">
        <v>0</v>
      </c>
      <c r="P1979" s="313">
        <v>-6.45</v>
      </c>
      <c r="Q1979" s="313"/>
      <c r="R1979" s="313"/>
    </row>
    <row r="1980" spans="1:18" ht="15" hidden="1" customHeight="1" outlineLevel="1" x14ac:dyDescent="0.2">
      <c r="A1980" s="35">
        <f t="shared" si="60"/>
        <v>45345</v>
      </c>
      <c r="B1980" t="str">
        <f t="shared" si="61"/>
        <v>18:16</v>
      </c>
      <c r="C1980"/>
      <c r="D1980" s="64" t="s">
        <v>3792</v>
      </c>
      <c r="E1980" s="62">
        <v>1026445387</v>
      </c>
      <c r="F1980" s="64" t="s">
        <v>20</v>
      </c>
      <c r="G1980" s="64" t="s">
        <v>21</v>
      </c>
      <c r="H1980" s="64">
        <v>0.3</v>
      </c>
      <c r="I1980" s="61">
        <v>2033.54</v>
      </c>
      <c r="J1980" s="64"/>
      <c r="K1980" s="61">
        <v>2033.5</v>
      </c>
      <c r="L1980" s="64" t="s">
        <v>3793</v>
      </c>
      <c r="M1980" s="61">
        <v>2035.35</v>
      </c>
      <c r="N1980" s="61">
        <v>-0.45</v>
      </c>
      <c r="O1980" s="61">
        <v>0</v>
      </c>
      <c r="P1980" s="312">
        <v>-5.43</v>
      </c>
      <c r="Q1980" s="312"/>
      <c r="R1980" s="312"/>
    </row>
    <row r="1981" spans="1:18" ht="15" hidden="1" customHeight="1" outlineLevel="1" x14ac:dyDescent="0.2">
      <c r="A1981" s="35">
        <f t="shared" si="60"/>
        <v>45345</v>
      </c>
      <c r="B1981" t="str">
        <f t="shared" si="61"/>
        <v>18:18</v>
      </c>
      <c r="C1981"/>
      <c r="D1981" s="60" t="s">
        <v>3794</v>
      </c>
      <c r="E1981" s="58">
        <v>1026445578</v>
      </c>
      <c r="F1981" s="60" t="s">
        <v>20</v>
      </c>
      <c r="G1981" s="60" t="s">
        <v>21</v>
      </c>
      <c r="H1981" s="60">
        <v>0.3</v>
      </c>
      <c r="I1981" s="57">
        <v>2034.01</v>
      </c>
      <c r="J1981" s="60"/>
      <c r="K1981" s="57">
        <v>2034</v>
      </c>
      <c r="L1981" s="60" t="s">
        <v>3795</v>
      </c>
      <c r="M1981" s="57">
        <v>2035.35</v>
      </c>
      <c r="N1981" s="57">
        <v>-0.45</v>
      </c>
      <c r="O1981" s="57">
        <v>0</v>
      </c>
      <c r="P1981" s="313">
        <v>-4.0199999999999996</v>
      </c>
      <c r="Q1981" s="313"/>
      <c r="R1981" s="313"/>
    </row>
    <row r="1982" spans="1:18" ht="15" hidden="1" customHeight="1" outlineLevel="1" x14ac:dyDescent="0.2">
      <c r="A1982" s="35">
        <f t="shared" si="60"/>
        <v>45345</v>
      </c>
      <c r="B1982" t="str">
        <f t="shared" si="61"/>
        <v>18:24</v>
      </c>
      <c r="C1982"/>
      <c r="D1982" s="64" t="s">
        <v>3796</v>
      </c>
      <c r="E1982" s="62">
        <v>1026446089</v>
      </c>
      <c r="F1982" s="64" t="s">
        <v>20</v>
      </c>
      <c r="G1982" s="64" t="s">
        <v>21</v>
      </c>
      <c r="H1982" s="64">
        <v>0.3</v>
      </c>
      <c r="I1982" s="61">
        <v>2034.01</v>
      </c>
      <c r="J1982" s="64"/>
      <c r="K1982" s="61">
        <v>2034</v>
      </c>
      <c r="L1982" s="64" t="s">
        <v>3797</v>
      </c>
      <c r="M1982" s="61">
        <v>2035.35</v>
      </c>
      <c r="N1982" s="61">
        <v>-0.45</v>
      </c>
      <c r="O1982" s="61">
        <v>0</v>
      </c>
      <c r="P1982" s="312">
        <v>-4.0199999999999996</v>
      </c>
      <c r="Q1982" s="312"/>
      <c r="R1982" s="312"/>
    </row>
    <row r="1983" spans="1:18" ht="15" hidden="1" customHeight="1" outlineLevel="1" x14ac:dyDescent="0.2">
      <c r="A1983" s="35">
        <f t="shared" si="60"/>
        <v>45345</v>
      </c>
      <c r="B1983" t="str">
        <f t="shared" si="61"/>
        <v>18:33</v>
      </c>
      <c r="C1983"/>
      <c r="D1983" s="60" t="s">
        <v>3798</v>
      </c>
      <c r="E1983" s="58">
        <v>1026446356</v>
      </c>
      <c r="F1983" s="60" t="s">
        <v>20</v>
      </c>
      <c r="G1983" s="60" t="s">
        <v>21</v>
      </c>
      <c r="H1983" s="60">
        <v>0.3</v>
      </c>
      <c r="I1983" s="57">
        <v>2036.82</v>
      </c>
      <c r="J1983" s="60"/>
      <c r="K1983" s="57">
        <v>2035</v>
      </c>
      <c r="L1983" s="60" t="s">
        <v>3799</v>
      </c>
      <c r="M1983" s="57">
        <v>2035.55</v>
      </c>
      <c r="N1983" s="57">
        <v>-0.45</v>
      </c>
      <c r="O1983" s="57">
        <v>0</v>
      </c>
      <c r="P1983" s="313">
        <v>3.81</v>
      </c>
      <c r="Q1983" s="313"/>
      <c r="R1983" s="313"/>
    </row>
    <row r="1984" spans="1:18" ht="15" hidden="1" customHeight="1" outlineLevel="1" x14ac:dyDescent="0.2">
      <c r="A1984" s="35">
        <f t="shared" si="60"/>
        <v>45345</v>
      </c>
      <c r="B1984" t="str">
        <f t="shared" si="61"/>
        <v>18:33</v>
      </c>
      <c r="C1984"/>
      <c r="D1984" s="64" t="s">
        <v>3798</v>
      </c>
      <c r="E1984" s="62">
        <v>1026446313</v>
      </c>
      <c r="F1984" s="64" t="s">
        <v>20</v>
      </c>
      <c r="G1984" s="64" t="s">
        <v>21</v>
      </c>
      <c r="H1984" s="64">
        <v>0.3</v>
      </c>
      <c r="I1984" s="61">
        <v>2036.82</v>
      </c>
      <c r="J1984" s="64"/>
      <c r="K1984" s="61">
        <v>2035.5</v>
      </c>
      <c r="L1984" s="64" t="s">
        <v>3800</v>
      </c>
      <c r="M1984" s="61">
        <v>2035.46</v>
      </c>
      <c r="N1984" s="61">
        <v>-0.45</v>
      </c>
      <c r="O1984" s="61">
        <v>0</v>
      </c>
      <c r="P1984" s="312">
        <v>4.08</v>
      </c>
      <c r="Q1984" s="312"/>
      <c r="R1984" s="312"/>
    </row>
    <row r="1985" spans="1:18" ht="15" hidden="1" customHeight="1" outlineLevel="1" x14ac:dyDescent="0.2">
      <c r="A1985" s="35">
        <f t="shared" si="60"/>
        <v>45345</v>
      </c>
      <c r="B1985" t="str">
        <f t="shared" si="61"/>
        <v>18:34</v>
      </c>
      <c r="C1985"/>
      <c r="D1985" s="60" t="s">
        <v>3801</v>
      </c>
      <c r="E1985" s="58">
        <v>1026448986</v>
      </c>
      <c r="F1985" s="60" t="s">
        <v>20</v>
      </c>
      <c r="G1985" s="60" t="s">
        <v>21</v>
      </c>
      <c r="H1985" s="60">
        <v>0.1</v>
      </c>
      <c r="I1985" s="57">
        <v>2035.96</v>
      </c>
      <c r="J1985" s="60"/>
      <c r="K1985" s="57">
        <v>2034</v>
      </c>
      <c r="L1985" s="60" t="s">
        <v>3802</v>
      </c>
      <c r="M1985" s="57">
        <v>2035.45</v>
      </c>
      <c r="N1985" s="57">
        <v>-0.15</v>
      </c>
      <c r="O1985" s="57">
        <v>0</v>
      </c>
      <c r="P1985" s="313">
        <v>0.51</v>
      </c>
      <c r="Q1985" s="313"/>
      <c r="R1985" s="313"/>
    </row>
    <row r="1986" spans="1:18" ht="15" hidden="1" customHeight="1" outlineLevel="1" x14ac:dyDescent="0.2">
      <c r="A1986" s="35">
        <f t="shared" si="60"/>
        <v>45345</v>
      </c>
      <c r="B1986" t="str">
        <f t="shared" si="61"/>
        <v>18:34</v>
      </c>
      <c r="C1986"/>
      <c r="D1986" s="64" t="s">
        <v>3803</v>
      </c>
      <c r="E1986" s="62">
        <v>1026448988</v>
      </c>
      <c r="F1986" s="64" t="s">
        <v>20</v>
      </c>
      <c r="G1986" s="64" t="s">
        <v>21</v>
      </c>
      <c r="H1986" s="64">
        <v>0.1</v>
      </c>
      <c r="I1986" s="61">
        <v>2036.04</v>
      </c>
      <c r="J1986" s="64"/>
      <c r="K1986" s="61">
        <v>2034</v>
      </c>
      <c r="L1986" s="64" t="s">
        <v>3804</v>
      </c>
      <c r="M1986" s="61">
        <v>2035.35</v>
      </c>
      <c r="N1986" s="61">
        <v>-0.15</v>
      </c>
      <c r="O1986" s="61">
        <v>0</v>
      </c>
      <c r="P1986" s="312">
        <v>0.69</v>
      </c>
      <c r="Q1986" s="312"/>
      <c r="R1986" s="312"/>
    </row>
    <row r="1987" spans="1:18" ht="15" hidden="1" customHeight="1" outlineLevel="1" x14ac:dyDescent="0.2">
      <c r="A1987" s="35">
        <f t="shared" si="60"/>
        <v>45345</v>
      </c>
      <c r="B1987" t="str">
        <f t="shared" si="61"/>
        <v>18:34</v>
      </c>
      <c r="C1987"/>
      <c r="D1987" s="60" t="s">
        <v>3805</v>
      </c>
      <c r="E1987" s="58">
        <v>1026448997</v>
      </c>
      <c r="F1987" s="60" t="s">
        <v>20</v>
      </c>
      <c r="G1987" s="60" t="s">
        <v>21</v>
      </c>
      <c r="H1987" s="60">
        <v>0.1</v>
      </c>
      <c r="I1987" s="57">
        <v>2036.12</v>
      </c>
      <c r="J1987" s="60"/>
      <c r="K1987" s="57">
        <v>2034.5</v>
      </c>
      <c r="L1987" s="60" t="s">
        <v>3806</v>
      </c>
      <c r="M1987" s="57">
        <v>2035.35</v>
      </c>
      <c r="N1987" s="57">
        <v>-0.15</v>
      </c>
      <c r="O1987" s="57">
        <v>0</v>
      </c>
      <c r="P1987" s="313">
        <v>0.77</v>
      </c>
      <c r="Q1987" s="313"/>
      <c r="R1987" s="313"/>
    </row>
    <row r="1988" spans="1:18" ht="15" hidden="1" customHeight="1" outlineLevel="1" x14ac:dyDescent="0.2">
      <c r="A1988" s="35">
        <f t="shared" si="60"/>
        <v>45345</v>
      </c>
      <c r="B1988" t="str">
        <f t="shared" si="61"/>
        <v>18:34</v>
      </c>
      <c r="C1988"/>
      <c r="D1988" s="64" t="s">
        <v>3805</v>
      </c>
      <c r="E1988" s="62">
        <v>1026448999</v>
      </c>
      <c r="F1988" s="64" t="s">
        <v>20</v>
      </c>
      <c r="G1988" s="64" t="s">
        <v>21</v>
      </c>
      <c r="H1988" s="64">
        <v>0.1</v>
      </c>
      <c r="I1988" s="61">
        <v>2036.06</v>
      </c>
      <c r="J1988" s="64"/>
      <c r="K1988" s="61">
        <v>2034.3</v>
      </c>
      <c r="L1988" s="64" t="s">
        <v>3807</v>
      </c>
      <c r="M1988" s="61">
        <v>2035.35</v>
      </c>
      <c r="N1988" s="61">
        <v>-0.15</v>
      </c>
      <c r="O1988" s="61">
        <v>0</v>
      </c>
      <c r="P1988" s="312">
        <v>0.71</v>
      </c>
      <c r="Q1988" s="312"/>
      <c r="R1988" s="312"/>
    </row>
    <row r="1989" spans="1:18" ht="15" hidden="1" customHeight="1" outlineLevel="1" x14ac:dyDescent="0.2">
      <c r="A1989" s="35">
        <f t="shared" si="60"/>
        <v>45345</v>
      </c>
      <c r="B1989" t="str">
        <f t="shared" si="61"/>
        <v>18:45</v>
      </c>
      <c r="C1989"/>
      <c r="D1989" s="60" t="s">
        <v>3808</v>
      </c>
      <c r="E1989" s="58">
        <v>1026450396</v>
      </c>
      <c r="F1989" s="60" t="s">
        <v>20</v>
      </c>
      <c r="G1989" s="60" t="s">
        <v>25</v>
      </c>
      <c r="H1989" s="60">
        <v>0.3</v>
      </c>
      <c r="I1989" s="57">
        <v>2037.82</v>
      </c>
      <c r="J1989" s="60"/>
      <c r="K1989" s="60"/>
      <c r="L1989" s="60" t="s">
        <v>3809</v>
      </c>
      <c r="M1989" s="57">
        <v>2037.85</v>
      </c>
      <c r="N1989" s="57">
        <v>-0.45</v>
      </c>
      <c r="O1989" s="57">
        <v>0</v>
      </c>
      <c r="P1989" s="313">
        <v>0.09</v>
      </c>
      <c r="Q1989" s="313"/>
      <c r="R1989" s="313"/>
    </row>
    <row r="1990" spans="1:18" ht="15" hidden="1" customHeight="1" outlineLevel="1" x14ac:dyDescent="0.2">
      <c r="A1990" s="35">
        <f t="shared" si="60"/>
        <v>45345</v>
      </c>
      <c r="B1990" t="str">
        <f t="shared" si="61"/>
        <v>18:45</v>
      </c>
      <c r="C1990"/>
      <c r="D1990" s="64" t="s">
        <v>3810</v>
      </c>
      <c r="E1990" s="62">
        <v>1026450400</v>
      </c>
      <c r="F1990" s="64" t="s">
        <v>20</v>
      </c>
      <c r="G1990" s="64" t="s">
        <v>21</v>
      </c>
      <c r="H1990" s="64">
        <v>0.3</v>
      </c>
      <c r="I1990" s="61">
        <v>2037.77</v>
      </c>
      <c r="J1990" s="64"/>
      <c r="K1990" s="61">
        <v>2035</v>
      </c>
      <c r="L1990" s="64" t="s">
        <v>3811</v>
      </c>
      <c r="M1990" s="61">
        <v>2035.54</v>
      </c>
      <c r="N1990" s="61">
        <v>-0.45</v>
      </c>
      <c r="O1990" s="61">
        <v>0</v>
      </c>
      <c r="P1990" s="312">
        <v>6.69</v>
      </c>
      <c r="Q1990" s="312"/>
      <c r="R1990" s="312"/>
    </row>
    <row r="1991" spans="1:18" ht="15" hidden="1" customHeight="1" outlineLevel="1" x14ac:dyDescent="0.2">
      <c r="A1991" s="35">
        <f t="shared" si="60"/>
        <v>45345</v>
      </c>
      <c r="B1991" t="str">
        <f t="shared" si="61"/>
        <v>18:46</v>
      </c>
      <c r="C1991"/>
      <c r="D1991" s="60" t="s">
        <v>3812</v>
      </c>
      <c r="E1991" s="58">
        <v>1026450452</v>
      </c>
      <c r="F1991" s="60" t="s">
        <v>20</v>
      </c>
      <c r="G1991" s="60" t="s">
        <v>21</v>
      </c>
      <c r="H1991" s="60">
        <v>0.3</v>
      </c>
      <c r="I1991" s="57">
        <v>2037.76</v>
      </c>
      <c r="J1991" s="60"/>
      <c r="K1991" s="57">
        <v>2035.5</v>
      </c>
      <c r="L1991" s="60" t="s">
        <v>3800</v>
      </c>
      <c r="M1991" s="57">
        <v>2035.46</v>
      </c>
      <c r="N1991" s="57">
        <v>-0.45</v>
      </c>
      <c r="O1991" s="57">
        <v>0</v>
      </c>
      <c r="P1991" s="313">
        <v>6.9</v>
      </c>
      <c r="Q1991" s="313"/>
      <c r="R1991" s="313"/>
    </row>
    <row r="1992" spans="1:18" ht="15" hidden="1" customHeight="1" outlineLevel="1" x14ac:dyDescent="0.2">
      <c r="A1992" s="35">
        <f t="shared" ref="A1992:A2055" si="62">DATEVALUE(LEFT(D1992,4)&amp;"-"&amp;MID(D1992,6,2)&amp;"-"&amp;MID(D1992,9,2))</f>
        <v>45345</v>
      </c>
      <c r="B1992" t="str">
        <f t="shared" ref="B1992:B2055" si="63">MID(D1992,12,5)</f>
        <v>19:00</v>
      </c>
      <c r="C1992"/>
      <c r="D1992" s="64" t="s">
        <v>3813</v>
      </c>
      <c r="E1992" s="62">
        <v>1026446398</v>
      </c>
      <c r="F1992" s="64" t="s">
        <v>20</v>
      </c>
      <c r="G1992" s="64" t="s">
        <v>21</v>
      </c>
      <c r="H1992" s="64">
        <v>0.3</v>
      </c>
      <c r="I1992" s="61">
        <v>2039.03</v>
      </c>
      <c r="J1992" s="64"/>
      <c r="K1992" s="61">
        <v>2036.5</v>
      </c>
      <c r="L1992" s="64" t="s">
        <v>3814</v>
      </c>
      <c r="M1992" s="61">
        <v>2036.5</v>
      </c>
      <c r="N1992" s="61">
        <v>-0.45</v>
      </c>
      <c r="O1992" s="61">
        <v>0</v>
      </c>
      <c r="P1992" s="312">
        <v>7.59</v>
      </c>
      <c r="Q1992" s="312"/>
      <c r="R1992" s="312"/>
    </row>
    <row r="1993" spans="1:18" ht="15" hidden="1" customHeight="1" outlineLevel="1" x14ac:dyDescent="0.2">
      <c r="A1993" s="35">
        <f t="shared" si="62"/>
        <v>45345</v>
      </c>
      <c r="B1993" t="str">
        <f t="shared" si="63"/>
        <v>19:02</v>
      </c>
      <c r="C1993"/>
      <c r="D1993" s="60" t="s">
        <v>3815</v>
      </c>
      <c r="E1993" s="58">
        <v>1026452650</v>
      </c>
      <c r="F1993" s="60" t="s">
        <v>20</v>
      </c>
      <c r="G1993" s="60" t="s">
        <v>21</v>
      </c>
      <c r="H1993" s="60">
        <v>0.3</v>
      </c>
      <c r="I1993" s="57">
        <v>2038.76</v>
      </c>
      <c r="J1993" s="60"/>
      <c r="K1993" s="57">
        <v>2036.6</v>
      </c>
      <c r="L1993" s="60" t="s">
        <v>3816</v>
      </c>
      <c r="M1993" s="57">
        <v>2036.59</v>
      </c>
      <c r="N1993" s="57">
        <v>-0.45</v>
      </c>
      <c r="O1993" s="57">
        <v>0</v>
      </c>
      <c r="P1993" s="313">
        <v>6.51</v>
      </c>
      <c r="Q1993" s="313"/>
      <c r="R1993" s="313"/>
    </row>
    <row r="1994" spans="1:18" ht="15" hidden="1" customHeight="1" outlineLevel="1" x14ac:dyDescent="0.2">
      <c r="A1994" s="35">
        <f t="shared" si="62"/>
        <v>45345</v>
      </c>
      <c r="B1994" t="str">
        <f t="shared" si="63"/>
        <v>19:02</v>
      </c>
      <c r="C1994"/>
      <c r="D1994" s="64" t="s">
        <v>3817</v>
      </c>
      <c r="E1994" s="62">
        <v>1026452652</v>
      </c>
      <c r="F1994" s="64" t="s">
        <v>20</v>
      </c>
      <c r="G1994" s="64" t="s">
        <v>21</v>
      </c>
      <c r="H1994" s="64">
        <v>0.3</v>
      </c>
      <c r="I1994" s="61">
        <v>2038.87</v>
      </c>
      <c r="J1994" s="64"/>
      <c r="K1994" s="61">
        <v>2037</v>
      </c>
      <c r="L1994" s="64" t="s">
        <v>3818</v>
      </c>
      <c r="M1994" s="61">
        <v>2036.98</v>
      </c>
      <c r="N1994" s="61">
        <v>-0.45</v>
      </c>
      <c r="O1994" s="61">
        <v>0</v>
      </c>
      <c r="P1994" s="312">
        <v>5.67</v>
      </c>
      <c r="Q1994" s="312"/>
      <c r="R1994" s="312"/>
    </row>
    <row r="1995" spans="1:18" ht="15" hidden="1" customHeight="1" outlineLevel="1" x14ac:dyDescent="0.2">
      <c r="A1995" s="35">
        <f t="shared" si="62"/>
        <v>45345</v>
      </c>
      <c r="B1995" t="str">
        <f t="shared" si="63"/>
        <v>20:28</v>
      </c>
      <c r="C1995"/>
      <c r="D1995" s="60" t="s">
        <v>3819</v>
      </c>
      <c r="E1995" s="58">
        <v>1026455127</v>
      </c>
      <c r="F1995" s="60" t="s">
        <v>20</v>
      </c>
      <c r="G1995" s="60" t="s">
        <v>21</v>
      </c>
      <c r="H1995" s="60">
        <v>0.3</v>
      </c>
      <c r="I1995" s="57">
        <v>2039</v>
      </c>
      <c r="J1995" s="60"/>
      <c r="K1995" s="57">
        <v>2037</v>
      </c>
      <c r="L1995" s="60" t="s">
        <v>3820</v>
      </c>
      <c r="M1995" s="57">
        <v>2037</v>
      </c>
      <c r="N1995" s="57">
        <v>-0.45</v>
      </c>
      <c r="O1995" s="57">
        <v>0</v>
      </c>
      <c r="P1995" s="313">
        <v>6</v>
      </c>
      <c r="Q1995" s="313"/>
      <c r="R1995" s="313"/>
    </row>
    <row r="1996" spans="1:18" ht="15" hidden="1" customHeight="1" outlineLevel="1" x14ac:dyDescent="0.2">
      <c r="A1996" s="35">
        <f t="shared" si="62"/>
        <v>45345</v>
      </c>
      <c r="B1996" t="str">
        <f t="shared" si="63"/>
        <v>20:28</v>
      </c>
      <c r="C1996"/>
      <c r="D1996" s="64" t="s">
        <v>3819</v>
      </c>
      <c r="E1996" s="62">
        <v>1026455139</v>
      </c>
      <c r="F1996" s="64" t="s">
        <v>20</v>
      </c>
      <c r="G1996" s="64" t="s">
        <v>21</v>
      </c>
      <c r="H1996" s="64">
        <v>0.3</v>
      </c>
      <c r="I1996" s="61">
        <v>2039</v>
      </c>
      <c r="J1996" s="64"/>
      <c r="K1996" s="61">
        <v>2036.8</v>
      </c>
      <c r="L1996" s="64" t="s">
        <v>3821</v>
      </c>
      <c r="M1996" s="61">
        <v>2036.81</v>
      </c>
      <c r="N1996" s="61">
        <v>-0.45</v>
      </c>
      <c r="O1996" s="61">
        <v>0</v>
      </c>
      <c r="P1996" s="312">
        <v>6.57</v>
      </c>
      <c r="Q1996" s="312"/>
      <c r="R1996" s="312"/>
    </row>
    <row r="1997" spans="1:18" ht="15" hidden="1" customHeight="1" outlineLevel="1" x14ac:dyDescent="0.2">
      <c r="A1997" s="35">
        <f t="shared" si="62"/>
        <v>45345</v>
      </c>
      <c r="B1997" t="str">
        <f t="shared" si="63"/>
        <v>20:50</v>
      </c>
      <c r="C1997"/>
      <c r="D1997" s="60" t="s">
        <v>3822</v>
      </c>
      <c r="E1997" s="58">
        <v>1026455227</v>
      </c>
      <c r="F1997" s="60" t="s">
        <v>20</v>
      </c>
      <c r="G1997" s="60" t="s">
        <v>21</v>
      </c>
      <c r="H1997" s="60">
        <v>0.3</v>
      </c>
      <c r="I1997" s="57">
        <v>2040.57</v>
      </c>
      <c r="J1997" s="60"/>
      <c r="K1997" s="57">
        <v>2038</v>
      </c>
      <c r="L1997" s="60" t="s">
        <v>3823</v>
      </c>
      <c r="M1997" s="57">
        <v>2038.06</v>
      </c>
      <c r="N1997" s="57">
        <v>-0.45</v>
      </c>
      <c r="O1997" s="57">
        <v>0</v>
      </c>
      <c r="P1997" s="313">
        <v>7.53</v>
      </c>
      <c r="Q1997" s="313"/>
      <c r="R1997" s="313"/>
    </row>
    <row r="1998" spans="1:18" ht="15" hidden="1" customHeight="1" outlineLevel="1" x14ac:dyDescent="0.2">
      <c r="A1998" s="35">
        <f t="shared" si="62"/>
        <v>45345</v>
      </c>
      <c r="B1998" t="str">
        <f t="shared" si="63"/>
        <v>20:50</v>
      </c>
      <c r="C1998"/>
      <c r="D1998" s="64" t="s">
        <v>3822</v>
      </c>
      <c r="E1998" s="62">
        <v>1026446385</v>
      </c>
      <c r="F1998" s="64" t="s">
        <v>20</v>
      </c>
      <c r="G1998" s="64" t="s">
        <v>21</v>
      </c>
      <c r="H1998" s="64">
        <v>0.3</v>
      </c>
      <c r="I1998" s="61">
        <v>2040.57</v>
      </c>
      <c r="J1998" s="64"/>
      <c r="K1998" s="61">
        <v>2037.8</v>
      </c>
      <c r="L1998" s="64" t="s">
        <v>3824</v>
      </c>
      <c r="M1998" s="61">
        <v>2037.74</v>
      </c>
      <c r="N1998" s="61">
        <v>-0.45</v>
      </c>
      <c r="O1998" s="61">
        <v>0</v>
      </c>
      <c r="P1998" s="312">
        <v>8.49</v>
      </c>
      <c r="Q1998" s="312"/>
      <c r="R1998" s="312"/>
    </row>
    <row r="1999" spans="1:18" ht="15" hidden="1" customHeight="1" outlineLevel="1" x14ac:dyDescent="0.2">
      <c r="A1999" s="35">
        <f t="shared" si="62"/>
        <v>45348</v>
      </c>
      <c r="B1999" t="str">
        <f t="shared" si="63"/>
        <v>06:56</v>
      </c>
      <c r="C1999"/>
      <c r="D1999" s="60" t="s">
        <v>3825</v>
      </c>
      <c r="E1999" s="58">
        <v>1026473884</v>
      </c>
      <c r="F1999" s="60" t="s">
        <v>20</v>
      </c>
      <c r="G1999" s="60" t="s">
        <v>21</v>
      </c>
      <c r="H1999" s="60">
        <v>0.3</v>
      </c>
      <c r="I1999" s="57">
        <v>2032.2</v>
      </c>
      <c r="J1999" s="60"/>
      <c r="K1999" s="57">
        <v>2031.2</v>
      </c>
      <c r="L1999" s="60" t="s">
        <v>3826</v>
      </c>
      <c r="M1999" s="57">
        <v>2032.65</v>
      </c>
      <c r="N1999" s="57">
        <v>-0.45</v>
      </c>
      <c r="O1999" s="57">
        <v>0</v>
      </c>
      <c r="P1999" s="313">
        <v>-1.35</v>
      </c>
      <c r="Q1999" s="313"/>
      <c r="R1999" s="313"/>
    </row>
    <row r="2000" spans="1:18" ht="15" hidden="1" customHeight="1" outlineLevel="1" x14ac:dyDescent="0.2">
      <c r="A2000" s="35">
        <f t="shared" si="62"/>
        <v>45348</v>
      </c>
      <c r="B2000" t="str">
        <f t="shared" si="63"/>
        <v>06:57</v>
      </c>
      <c r="C2000"/>
      <c r="D2000" s="64" t="s">
        <v>3827</v>
      </c>
      <c r="E2000" s="62">
        <v>1026473901</v>
      </c>
      <c r="F2000" s="64" t="s">
        <v>20</v>
      </c>
      <c r="G2000" s="64" t="s">
        <v>21</v>
      </c>
      <c r="H2000" s="64">
        <v>0.3</v>
      </c>
      <c r="I2000" s="61">
        <v>2032.07</v>
      </c>
      <c r="J2000" s="64"/>
      <c r="K2000" s="61">
        <v>2030.9</v>
      </c>
      <c r="L2000" s="64" t="s">
        <v>3828</v>
      </c>
      <c r="M2000" s="61">
        <v>2032.51</v>
      </c>
      <c r="N2000" s="61">
        <v>-0.45</v>
      </c>
      <c r="O2000" s="61">
        <v>0</v>
      </c>
      <c r="P2000" s="312">
        <v>-1.32</v>
      </c>
      <c r="Q2000" s="312"/>
      <c r="R2000" s="312"/>
    </row>
    <row r="2001" spans="1:18" ht="15" hidden="1" customHeight="1" outlineLevel="1" x14ac:dyDescent="0.2">
      <c r="A2001" s="35">
        <f t="shared" si="62"/>
        <v>45348</v>
      </c>
      <c r="B2001" t="str">
        <f t="shared" si="63"/>
        <v>07:16</v>
      </c>
      <c r="C2001"/>
      <c r="D2001" s="60" t="s">
        <v>3829</v>
      </c>
      <c r="E2001" s="58">
        <v>1026474110</v>
      </c>
      <c r="F2001" s="60" t="s">
        <v>20</v>
      </c>
      <c r="G2001" s="60" t="s">
        <v>21</v>
      </c>
      <c r="H2001" s="60">
        <v>0.3</v>
      </c>
      <c r="I2001" s="57">
        <v>2033.01</v>
      </c>
      <c r="J2001" s="60"/>
      <c r="K2001" s="57">
        <v>2031.5</v>
      </c>
      <c r="L2001" s="60" t="s">
        <v>3830</v>
      </c>
      <c r="M2001" s="57">
        <v>2032.53</v>
      </c>
      <c r="N2001" s="57">
        <v>-0.45</v>
      </c>
      <c r="O2001" s="57">
        <v>0</v>
      </c>
      <c r="P2001" s="313">
        <v>1.44</v>
      </c>
      <c r="Q2001" s="313"/>
      <c r="R2001" s="313"/>
    </row>
    <row r="2002" spans="1:18" ht="15" hidden="1" customHeight="1" outlineLevel="1" x14ac:dyDescent="0.2">
      <c r="A2002" s="35">
        <f t="shared" si="62"/>
        <v>45348</v>
      </c>
      <c r="B2002" t="str">
        <f t="shared" si="63"/>
        <v>07:16</v>
      </c>
      <c r="C2002"/>
      <c r="D2002" s="64" t="s">
        <v>3831</v>
      </c>
      <c r="E2002" s="62">
        <v>1026474207</v>
      </c>
      <c r="F2002" s="64" t="s">
        <v>20</v>
      </c>
      <c r="G2002" s="64" t="s">
        <v>21</v>
      </c>
      <c r="H2002" s="64">
        <v>0.3</v>
      </c>
      <c r="I2002" s="61">
        <v>2033.02</v>
      </c>
      <c r="J2002" s="64"/>
      <c r="K2002" s="61">
        <v>2032</v>
      </c>
      <c r="L2002" s="64" t="s">
        <v>3832</v>
      </c>
      <c r="M2002" s="61">
        <v>2032.53</v>
      </c>
      <c r="N2002" s="61">
        <v>-0.45</v>
      </c>
      <c r="O2002" s="61">
        <v>0</v>
      </c>
      <c r="P2002" s="312">
        <v>1.47</v>
      </c>
      <c r="Q2002" s="312"/>
      <c r="R2002" s="312"/>
    </row>
    <row r="2003" spans="1:18" ht="15" hidden="1" customHeight="1" outlineLevel="1" x14ac:dyDescent="0.2">
      <c r="A2003" s="35">
        <f t="shared" si="62"/>
        <v>45348</v>
      </c>
      <c r="B2003" t="str">
        <f t="shared" si="63"/>
        <v>07:49</v>
      </c>
      <c r="C2003"/>
      <c r="D2003" s="60" t="s">
        <v>3833</v>
      </c>
      <c r="E2003" s="58">
        <v>1026474208</v>
      </c>
      <c r="F2003" s="60" t="s">
        <v>20</v>
      </c>
      <c r="G2003" s="60" t="s">
        <v>21</v>
      </c>
      <c r="H2003" s="60">
        <v>0.3</v>
      </c>
      <c r="I2003" s="57">
        <v>2034</v>
      </c>
      <c r="J2003" s="60"/>
      <c r="K2003" s="57">
        <v>2032.8</v>
      </c>
      <c r="L2003" s="60" t="s">
        <v>3834</v>
      </c>
      <c r="M2003" s="57">
        <v>2032.84</v>
      </c>
      <c r="N2003" s="57">
        <v>-0.45</v>
      </c>
      <c r="O2003" s="57">
        <v>0</v>
      </c>
      <c r="P2003" s="313">
        <v>3.48</v>
      </c>
      <c r="Q2003" s="313"/>
      <c r="R2003" s="313"/>
    </row>
    <row r="2004" spans="1:18" ht="15" hidden="1" customHeight="1" outlineLevel="1" x14ac:dyDescent="0.2">
      <c r="A2004" s="35">
        <f t="shared" si="62"/>
        <v>45348</v>
      </c>
      <c r="B2004" t="str">
        <f t="shared" si="63"/>
        <v>07:51</v>
      </c>
      <c r="C2004"/>
      <c r="D2004" s="64" t="s">
        <v>3835</v>
      </c>
      <c r="E2004" s="62">
        <v>1026474940</v>
      </c>
      <c r="F2004" s="64" t="s">
        <v>20</v>
      </c>
      <c r="G2004" s="64" t="s">
        <v>21</v>
      </c>
      <c r="H2004" s="64">
        <v>0.3</v>
      </c>
      <c r="I2004" s="61">
        <v>2033.8</v>
      </c>
      <c r="J2004" s="64"/>
      <c r="K2004" s="61">
        <v>2032.5</v>
      </c>
      <c r="L2004" s="64" t="s">
        <v>3836</v>
      </c>
      <c r="M2004" s="61">
        <v>2032.5</v>
      </c>
      <c r="N2004" s="61">
        <v>-0.45</v>
      </c>
      <c r="O2004" s="61">
        <v>0</v>
      </c>
      <c r="P2004" s="312">
        <v>3.9</v>
      </c>
      <c r="Q2004" s="312"/>
      <c r="R2004" s="312"/>
    </row>
    <row r="2005" spans="1:18" ht="15" hidden="1" customHeight="1" outlineLevel="1" x14ac:dyDescent="0.2">
      <c r="A2005" s="35">
        <f t="shared" si="62"/>
        <v>45348</v>
      </c>
      <c r="B2005" t="str">
        <f t="shared" si="63"/>
        <v>07:52</v>
      </c>
      <c r="C2005"/>
      <c r="D2005" s="60" t="s">
        <v>3837</v>
      </c>
      <c r="E2005" s="58">
        <v>1026474964</v>
      </c>
      <c r="F2005" s="60" t="s">
        <v>20</v>
      </c>
      <c r="G2005" s="60" t="s">
        <v>21</v>
      </c>
      <c r="H2005" s="60">
        <v>0.3</v>
      </c>
      <c r="I2005" s="57">
        <v>2033.81</v>
      </c>
      <c r="J2005" s="60"/>
      <c r="K2005" s="57">
        <v>2032.3</v>
      </c>
      <c r="L2005" s="60" t="s">
        <v>3838</v>
      </c>
      <c r="M2005" s="57">
        <v>2032.46</v>
      </c>
      <c r="N2005" s="57">
        <v>-0.45</v>
      </c>
      <c r="O2005" s="57">
        <v>0</v>
      </c>
      <c r="P2005" s="313">
        <v>4.05</v>
      </c>
      <c r="Q2005" s="313"/>
      <c r="R2005" s="313"/>
    </row>
    <row r="2006" spans="1:18" ht="15" hidden="1" customHeight="1" outlineLevel="1" x14ac:dyDescent="0.2">
      <c r="A2006" s="35">
        <f t="shared" si="62"/>
        <v>45348</v>
      </c>
      <c r="B2006" t="str">
        <f t="shared" si="63"/>
        <v>11:59</v>
      </c>
      <c r="C2006"/>
      <c r="D2006" s="64" t="s">
        <v>3839</v>
      </c>
      <c r="E2006" s="62">
        <v>1026484279</v>
      </c>
      <c r="F2006" s="64" t="s">
        <v>45</v>
      </c>
      <c r="G2006" s="64" t="s">
        <v>25</v>
      </c>
      <c r="H2006" s="64">
        <v>0.02</v>
      </c>
      <c r="I2006" s="73">
        <v>1.08403</v>
      </c>
      <c r="J2006" s="64"/>
      <c r="K2006" s="73">
        <v>1.0848</v>
      </c>
      <c r="L2006" s="64" t="s">
        <v>3840</v>
      </c>
      <c r="M2006" s="73">
        <v>1.0848</v>
      </c>
      <c r="N2006" s="61">
        <v>-0.3</v>
      </c>
      <c r="O2006" s="61">
        <v>0</v>
      </c>
      <c r="P2006" s="312">
        <v>1.54</v>
      </c>
      <c r="Q2006" s="312"/>
      <c r="R2006" s="312"/>
    </row>
    <row r="2007" spans="1:18" ht="15" hidden="1" customHeight="1" outlineLevel="1" x14ac:dyDescent="0.2">
      <c r="A2007" s="35">
        <f t="shared" si="62"/>
        <v>45348</v>
      </c>
      <c r="B2007" t="str">
        <f t="shared" si="63"/>
        <v>13:04</v>
      </c>
      <c r="C2007"/>
      <c r="D2007" s="60" t="s">
        <v>3841</v>
      </c>
      <c r="E2007" s="58">
        <v>1026487260</v>
      </c>
      <c r="F2007" s="60" t="s">
        <v>71</v>
      </c>
      <c r="G2007" s="60" t="s">
        <v>25</v>
      </c>
      <c r="H2007" s="60">
        <v>0.3</v>
      </c>
      <c r="I2007" s="59">
        <v>76.406000000000006</v>
      </c>
      <c r="J2007" s="60"/>
      <c r="K2007" s="59">
        <v>76.5</v>
      </c>
      <c r="L2007" s="60" t="s">
        <v>3842</v>
      </c>
      <c r="M2007" s="59">
        <v>76.495000000000005</v>
      </c>
      <c r="N2007" s="57">
        <v>-0.6</v>
      </c>
      <c r="O2007" s="57">
        <v>0</v>
      </c>
      <c r="P2007" s="313">
        <v>2.67</v>
      </c>
      <c r="Q2007" s="313"/>
      <c r="R2007" s="313"/>
    </row>
    <row r="2008" spans="1:18" ht="15" hidden="1" customHeight="1" outlineLevel="1" x14ac:dyDescent="0.2">
      <c r="A2008" s="35">
        <f t="shared" si="62"/>
        <v>45348</v>
      </c>
      <c r="B2008" t="str">
        <f t="shared" si="63"/>
        <v>13:05</v>
      </c>
      <c r="C2008"/>
      <c r="D2008" s="64" t="s">
        <v>3843</v>
      </c>
      <c r="E2008" s="62">
        <v>1026487269</v>
      </c>
      <c r="F2008" s="64" t="s">
        <v>71</v>
      </c>
      <c r="G2008" s="64" t="s">
        <v>25</v>
      </c>
      <c r="H2008" s="64">
        <v>0.3</v>
      </c>
      <c r="I2008" s="63">
        <v>76.415999999999997</v>
      </c>
      <c r="J2008" s="64"/>
      <c r="K2008" s="63">
        <v>76.53</v>
      </c>
      <c r="L2008" s="64" t="s">
        <v>3844</v>
      </c>
      <c r="M2008" s="63">
        <v>76.495000000000005</v>
      </c>
      <c r="N2008" s="61">
        <v>-0.6</v>
      </c>
      <c r="O2008" s="61">
        <v>0</v>
      </c>
      <c r="P2008" s="312">
        <v>2.37</v>
      </c>
      <c r="Q2008" s="312"/>
      <c r="R2008" s="312"/>
    </row>
    <row r="2009" spans="1:18" ht="15" hidden="1" customHeight="1" outlineLevel="1" x14ac:dyDescent="0.2">
      <c r="A2009" s="35">
        <f t="shared" si="62"/>
        <v>45348</v>
      </c>
      <c r="B2009" t="str">
        <f t="shared" si="63"/>
        <v>13:09</v>
      </c>
      <c r="C2009"/>
      <c r="D2009" s="60" t="s">
        <v>3845</v>
      </c>
      <c r="E2009" s="58">
        <v>1026487551</v>
      </c>
      <c r="F2009" s="60" t="s">
        <v>71</v>
      </c>
      <c r="G2009" s="60" t="s">
        <v>25</v>
      </c>
      <c r="H2009" s="60">
        <v>0.3</v>
      </c>
      <c r="I2009" s="59">
        <v>76.445999999999998</v>
      </c>
      <c r="J2009" s="60"/>
      <c r="K2009" s="59">
        <v>76.55</v>
      </c>
      <c r="L2009" s="60" t="s">
        <v>3846</v>
      </c>
      <c r="M2009" s="59">
        <v>76.534999999999997</v>
      </c>
      <c r="N2009" s="57">
        <v>-0.6</v>
      </c>
      <c r="O2009" s="57">
        <v>0</v>
      </c>
      <c r="P2009" s="313">
        <v>2.67</v>
      </c>
      <c r="Q2009" s="313"/>
      <c r="R2009" s="313"/>
    </row>
    <row r="2010" spans="1:18" ht="15" hidden="1" customHeight="1" outlineLevel="1" x14ac:dyDescent="0.2">
      <c r="A2010" s="35">
        <f t="shared" si="62"/>
        <v>45348</v>
      </c>
      <c r="B2010" t="str">
        <f t="shared" si="63"/>
        <v>13:27</v>
      </c>
      <c r="C2010"/>
      <c r="D2010" s="64" t="s">
        <v>3847</v>
      </c>
      <c r="E2010" s="62">
        <v>1026488695</v>
      </c>
      <c r="F2010" s="64" t="s">
        <v>71</v>
      </c>
      <c r="G2010" s="64" t="s">
        <v>25</v>
      </c>
      <c r="H2010" s="64">
        <v>0.3</v>
      </c>
      <c r="I2010" s="63">
        <v>76.426000000000002</v>
      </c>
      <c r="J2010" s="64"/>
      <c r="K2010" s="63">
        <v>76.540000000000006</v>
      </c>
      <c r="L2010" s="64" t="s">
        <v>3848</v>
      </c>
      <c r="M2010" s="63">
        <v>76.545000000000002</v>
      </c>
      <c r="N2010" s="61">
        <v>-0.6</v>
      </c>
      <c r="O2010" s="61">
        <v>0</v>
      </c>
      <c r="P2010" s="312">
        <v>3.57</v>
      </c>
      <c r="Q2010" s="312"/>
      <c r="R2010" s="312"/>
    </row>
    <row r="2011" spans="1:18" ht="15" hidden="1" customHeight="1" outlineLevel="1" x14ac:dyDescent="0.2">
      <c r="A2011" s="35">
        <f t="shared" si="62"/>
        <v>45348</v>
      </c>
      <c r="B2011" t="str">
        <f t="shared" si="63"/>
        <v>13:33</v>
      </c>
      <c r="C2011"/>
      <c r="D2011" s="60" t="s">
        <v>3849</v>
      </c>
      <c r="E2011" s="58">
        <v>1026488989</v>
      </c>
      <c r="F2011" s="60" t="s">
        <v>71</v>
      </c>
      <c r="G2011" s="60" t="s">
        <v>25</v>
      </c>
      <c r="H2011" s="60">
        <v>0.3</v>
      </c>
      <c r="I2011" s="59">
        <v>76.415999999999997</v>
      </c>
      <c r="J2011" s="60"/>
      <c r="K2011" s="59">
        <v>76.52</v>
      </c>
      <c r="L2011" s="60" t="s">
        <v>3850</v>
      </c>
      <c r="M2011" s="59">
        <v>76.515000000000001</v>
      </c>
      <c r="N2011" s="57">
        <v>-0.6</v>
      </c>
      <c r="O2011" s="57">
        <v>0</v>
      </c>
      <c r="P2011" s="313">
        <v>2.97</v>
      </c>
      <c r="Q2011" s="313"/>
      <c r="R2011" s="313"/>
    </row>
    <row r="2012" spans="1:18" ht="15" hidden="1" customHeight="1" outlineLevel="1" x14ac:dyDescent="0.2">
      <c r="A2012" s="35">
        <f t="shared" si="62"/>
        <v>45348</v>
      </c>
      <c r="B2012" t="str">
        <f t="shared" si="63"/>
        <v>13:52</v>
      </c>
      <c r="C2012"/>
      <c r="D2012" s="64" t="s">
        <v>3851</v>
      </c>
      <c r="E2012" s="62">
        <v>1026488338</v>
      </c>
      <c r="F2012" s="64" t="s">
        <v>71</v>
      </c>
      <c r="G2012" s="64" t="s">
        <v>25</v>
      </c>
      <c r="H2012" s="64">
        <v>0.3</v>
      </c>
      <c r="I2012" s="63">
        <v>76.396000000000001</v>
      </c>
      <c r="J2012" s="64"/>
      <c r="K2012" s="63">
        <v>76.5</v>
      </c>
      <c r="L2012" s="64" t="s">
        <v>3852</v>
      </c>
      <c r="M2012" s="63">
        <v>76.465000000000003</v>
      </c>
      <c r="N2012" s="61">
        <v>-0.6</v>
      </c>
      <c r="O2012" s="61">
        <v>0</v>
      </c>
      <c r="P2012" s="312">
        <v>2.0699999999999998</v>
      </c>
      <c r="Q2012" s="312"/>
      <c r="R2012" s="312"/>
    </row>
    <row r="2013" spans="1:18" ht="15" hidden="1" customHeight="1" outlineLevel="1" x14ac:dyDescent="0.2">
      <c r="A2013" s="35">
        <f t="shared" si="62"/>
        <v>45348</v>
      </c>
      <c r="B2013" t="str">
        <f t="shared" si="63"/>
        <v>13:53</v>
      </c>
      <c r="C2013"/>
      <c r="D2013" s="60" t="s">
        <v>3853</v>
      </c>
      <c r="E2013" s="58">
        <v>1026489462</v>
      </c>
      <c r="F2013" s="60" t="s">
        <v>71</v>
      </c>
      <c r="G2013" s="60" t="s">
        <v>25</v>
      </c>
      <c r="H2013" s="60">
        <v>0.3</v>
      </c>
      <c r="I2013" s="59">
        <v>76.366</v>
      </c>
      <c r="J2013" s="60"/>
      <c r="K2013" s="59">
        <v>76.489999999999995</v>
      </c>
      <c r="L2013" s="60" t="s">
        <v>3854</v>
      </c>
      <c r="M2013" s="59">
        <v>76.474999999999994</v>
      </c>
      <c r="N2013" s="57">
        <v>-0.6</v>
      </c>
      <c r="O2013" s="57">
        <v>0</v>
      </c>
      <c r="P2013" s="313">
        <v>3.27</v>
      </c>
      <c r="Q2013" s="313"/>
      <c r="R2013" s="313"/>
    </row>
    <row r="2014" spans="1:18" ht="15" hidden="1" customHeight="1" outlineLevel="1" x14ac:dyDescent="0.2">
      <c r="A2014" s="35">
        <f t="shared" si="62"/>
        <v>45348</v>
      </c>
      <c r="B2014" t="str">
        <f t="shared" si="63"/>
        <v>13:54</v>
      </c>
      <c r="C2014"/>
      <c r="D2014" s="64" t="s">
        <v>3855</v>
      </c>
      <c r="E2014" s="62">
        <v>1026489498</v>
      </c>
      <c r="F2014" s="64" t="s">
        <v>71</v>
      </c>
      <c r="G2014" s="64" t="s">
        <v>25</v>
      </c>
      <c r="H2014" s="64">
        <v>0.3</v>
      </c>
      <c r="I2014" s="63">
        <v>76.366</v>
      </c>
      <c r="J2014" s="64"/>
      <c r="K2014" s="63">
        <v>76.48</v>
      </c>
      <c r="L2014" s="64" t="s">
        <v>3856</v>
      </c>
      <c r="M2014" s="63">
        <v>76.465000000000003</v>
      </c>
      <c r="N2014" s="61">
        <v>-0.6</v>
      </c>
      <c r="O2014" s="61">
        <v>0</v>
      </c>
      <c r="P2014" s="312">
        <v>2.97</v>
      </c>
      <c r="Q2014" s="312"/>
      <c r="R2014" s="312"/>
    </row>
    <row r="2015" spans="1:18" ht="15" hidden="1" customHeight="1" outlineLevel="1" x14ac:dyDescent="0.2">
      <c r="A2015" s="35">
        <f t="shared" si="62"/>
        <v>45348</v>
      </c>
      <c r="B2015" t="str">
        <f t="shared" si="63"/>
        <v>14:08</v>
      </c>
      <c r="C2015"/>
      <c r="D2015" s="60" t="s">
        <v>3857</v>
      </c>
      <c r="E2015" s="58">
        <v>1026487580</v>
      </c>
      <c r="F2015" s="60" t="s">
        <v>71</v>
      </c>
      <c r="G2015" s="60" t="s">
        <v>25</v>
      </c>
      <c r="H2015" s="60">
        <v>0.3</v>
      </c>
      <c r="I2015" s="59">
        <v>76.296000000000006</v>
      </c>
      <c r="J2015" s="60"/>
      <c r="K2015" s="59">
        <v>76.42</v>
      </c>
      <c r="L2015" s="60" t="s">
        <v>3858</v>
      </c>
      <c r="M2015" s="59">
        <v>76.424999999999997</v>
      </c>
      <c r="N2015" s="57">
        <v>-0.6</v>
      </c>
      <c r="O2015" s="57">
        <v>0</v>
      </c>
      <c r="P2015" s="313">
        <v>3.87</v>
      </c>
      <c r="Q2015" s="313"/>
      <c r="R2015" s="313"/>
    </row>
    <row r="2016" spans="1:18" ht="15" hidden="1" customHeight="1" outlineLevel="1" x14ac:dyDescent="0.2">
      <c r="A2016" s="35">
        <f t="shared" si="62"/>
        <v>45348</v>
      </c>
      <c r="B2016" t="str">
        <f t="shared" si="63"/>
        <v>15:48</v>
      </c>
      <c r="C2016"/>
      <c r="D2016" s="64" t="s">
        <v>3859</v>
      </c>
      <c r="E2016" s="62">
        <v>1026494918</v>
      </c>
      <c r="F2016" s="64" t="s">
        <v>76</v>
      </c>
      <c r="G2016" s="64" t="s">
        <v>25</v>
      </c>
      <c r="H2016" s="64">
        <v>0.02</v>
      </c>
      <c r="I2016" s="63">
        <v>150.61000000000001</v>
      </c>
      <c r="J2016" s="64"/>
      <c r="K2016" s="63">
        <v>150.69</v>
      </c>
      <c r="L2016" s="64" t="s">
        <v>3860</v>
      </c>
      <c r="M2016" s="63">
        <v>150.69200000000001</v>
      </c>
      <c r="N2016" s="61">
        <v>-0.3</v>
      </c>
      <c r="O2016" s="61">
        <v>0</v>
      </c>
      <c r="P2016" s="312">
        <v>1.0900000000000001</v>
      </c>
      <c r="Q2016" s="312"/>
      <c r="R2016" s="312"/>
    </row>
    <row r="2017" spans="1:18" ht="15" hidden="1" customHeight="1" outlineLevel="1" x14ac:dyDescent="0.2">
      <c r="A2017" s="35">
        <f t="shared" si="62"/>
        <v>45348</v>
      </c>
      <c r="B2017" t="str">
        <f t="shared" si="63"/>
        <v>15:48</v>
      </c>
      <c r="C2017"/>
      <c r="D2017" s="60" t="s">
        <v>3861</v>
      </c>
      <c r="E2017" s="58">
        <v>1026494932</v>
      </c>
      <c r="F2017" s="60" t="s">
        <v>76</v>
      </c>
      <c r="G2017" s="60" t="s">
        <v>25</v>
      </c>
      <c r="H2017" s="60">
        <v>0.02</v>
      </c>
      <c r="I2017" s="59">
        <v>150.625</v>
      </c>
      <c r="J2017" s="60"/>
      <c r="K2017" s="59">
        <v>150.69999999999999</v>
      </c>
      <c r="L2017" s="60" t="s">
        <v>3862</v>
      </c>
      <c r="M2017" s="59">
        <v>150.69800000000001</v>
      </c>
      <c r="N2017" s="57">
        <v>-0.3</v>
      </c>
      <c r="O2017" s="57">
        <v>0</v>
      </c>
      <c r="P2017" s="313">
        <v>0.97</v>
      </c>
      <c r="Q2017" s="313"/>
      <c r="R2017" s="313"/>
    </row>
    <row r="2018" spans="1:18" ht="15" hidden="1" customHeight="1" outlineLevel="1" x14ac:dyDescent="0.2">
      <c r="A2018" s="35">
        <f t="shared" si="62"/>
        <v>45348</v>
      </c>
      <c r="B2018" t="str">
        <f t="shared" si="63"/>
        <v>16:13</v>
      </c>
      <c r="C2018"/>
      <c r="D2018" s="64" t="s">
        <v>3863</v>
      </c>
      <c r="E2018" s="62">
        <v>1026497328</v>
      </c>
      <c r="F2018" s="64" t="s">
        <v>20</v>
      </c>
      <c r="G2018" s="64" t="s">
        <v>25</v>
      </c>
      <c r="H2018" s="64">
        <v>0.3</v>
      </c>
      <c r="I2018" s="61">
        <v>2029.39</v>
      </c>
      <c r="J2018" s="64"/>
      <c r="K2018" s="61">
        <v>2030</v>
      </c>
      <c r="L2018" s="64" t="s">
        <v>3864</v>
      </c>
      <c r="M2018" s="61">
        <v>2030</v>
      </c>
      <c r="N2018" s="61">
        <v>-0.45</v>
      </c>
      <c r="O2018" s="61">
        <v>0</v>
      </c>
      <c r="P2018" s="312">
        <v>1.83</v>
      </c>
      <c r="Q2018" s="312"/>
      <c r="R2018" s="312"/>
    </row>
    <row r="2019" spans="1:18" ht="15" hidden="1" customHeight="1" outlineLevel="1" x14ac:dyDescent="0.2">
      <c r="A2019" s="35">
        <f t="shared" si="62"/>
        <v>45348</v>
      </c>
      <c r="B2019" t="str">
        <f t="shared" si="63"/>
        <v>16:14</v>
      </c>
      <c r="C2019"/>
      <c r="D2019" s="60" t="s">
        <v>3865</v>
      </c>
      <c r="E2019" s="58">
        <v>1026497412</v>
      </c>
      <c r="F2019" s="60" t="s">
        <v>20</v>
      </c>
      <c r="G2019" s="60" t="s">
        <v>25</v>
      </c>
      <c r="H2019" s="60">
        <v>0.3</v>
      </c>
      <c r="I2019" s="57">
        <v>2028.89</v>
      </c>
      <c r="J2019" s="60"/>
      <c r="K2019" s="57">
        <v>2030.1</v>
      </c>
      <c r="L2019" s="60" t="s">
        <v>3866</v>
      </c>
      <c r="M2019" s="57">
        <v>2029.19</v>
      </c>
      <c r="N2019" s="57">
        <v>-0.45</v>
      </c>
      <c r="O2019" s="57">
        <v>0</v>
      </c>
      <c r="P2019" s="313">
        <v>0.9</v>
      </c>
      <c r="Q2019" s="313"/>
      <c r="R2019" s="313"/>
    </row>
    <row r="2020" spans="1:18" ht="15" hidden="1" customHeight="1" outlineLevel="1" x14ac:dyDescent="0.2">
      <c r="A2020" s="35">
        <f t="shared" si="62"/>
        <v>45348</v>
      </c>
      <c r="B2020" t="str">
        <f t="shared" si="63"/>
        <v>16:14</v>
      </c>
      <c r="C2020"/>
      <c r="D2020" s="64" t="s">
        <v>3867</v>
      </c>
      <c r="E2020" s="62">
        <v>1026497419</v>
      </c>
      <c r="F2020" s="64" t="s">
        <v>20</v>
      </c>
      <c r="G2020" s="64" t="s">
        <v>25</v>
      </c>
      <c r="H2020" s="64">
        <v>0.3</v>
      </c>
      <c r="I2020" s="61">
        <v>2028.83</v>
      </c>
      <c r="J2020" s="64"/>
      <c r="K2020" s="61">
        <v>2030</v>
      </c>
      <c r="L2020" s="64" t="s">
        <v>3868</v>
      </c>
      <c r="M2020" s="61">
        <v>2029.03</v>
      </c>
      <c r="N2020" s="61">
        <v>-0.45</v>
      </c>
      <c r="O2020" s="61">
        <v>0</v>
      </c>
      <c r="P2020" s="312">
        <v>0.6</v>
      </c>
      <c r="Q2020" s="312"/>
      <c r="R2020" s="312"/>
    </row>
    <row r="2021" spans="1:18" ht="15" hidden="1" customHeight="1" outlineLevel="1" x14ac:dyDescent="0.2">
      <c r="A2021" s="35">
        <f t="shared" si="62"/>
        <v>45348</v>
      </c>
      <c r="B2021" t="str">
        <f t="shared" si="63"/>
        <v>16:15</v>
      </c>
      <c r="C2021"/>
      <c r="D2021" s="60" t="s">
        <v>3869</v>
      </c>
      <c r="E2021" s="58">
        <v>1026497674</v>
      </c>
      <c r="F2021" s="60" t="s">
        <v>20</v>
      </c>
      <c r="G2021" s="60" t="s">
        <v>25</v>
      </c>
      <c r="H2021" s="60">
        <v>0.3</v>
      </c>
      <c r="I2021" s="57">
        <v>2028.96</v>
      </c>
      <c r="J2021" s="60"/>
      <c r="K2021" s="57">
        <v>2030.3</v>
      </c>
      <c r="L2021" s="60" t="s">
        <v>3870</v>
      </c>
      <c r="M2021" s="57">
        <v>2029.3</v>
      </c>
      <c r="N2021" s="57">
        <v>-0.45</v>
      </c>
      <c r="O2021" s="57">
        <v>0</v>
      </c>
      <c r="P2021" s="313">
        <v>1.02</v>
      </c>
      <c r="Q2021" s="313"/>
      <c r="R2021" s="313"/>
    </row>
    <row r="2022" spans="1:18" ht="15" hidden="1" customHeight="1" outlineLevel="1" x14ac:dyDescent="0.2">
      <c r="A2022" s="35">
        <f t="shared" si="62"/>
        <v>45348</v>
      </c>
      <c r="B2022" t="str">
        <f t="shared" si="63"/>
        <v>16:15</v>
      </c>
      <c r="C2022"/>
      <c r="D2022" s="64" t="s">
        <v>3871</v>
      </c>
      <c r="E2022" s="62">
        <v>1026497679</v>
      </c>
      <c r="F2022" s="64" t="s">
        <v>20</v>
      </c>
      <c r="G2022" s="64" t="s">
        <v>25</v>
      </c>
      <c r="H2022" s="64">
        <v>0.3</v>
      </c>
      <c r="I2022" s="61">
        <v>2028.77</v>
      </c>
      <c r="J2022" s="64"/>
      <c r="K2022" s="61">
        <v>2029.8</v>
      </c>
      <c r="L2022" s="64" t="s">
        <v>3872</v>
      </c>
      <c r="M2022" s="61">
        <v>2029.77</v>
      </c>
      <c r="N2022" s="61">
        <v>-0.45</v>
      </c>
      <c r="O2022" s="61">
        <v>0</v>
      </c>
      <c r="P2022" s="312">
        <v>3</v>
      </c>
      <c r="Q2022" s="312"/>
      <c r="R2022" s="312"/>
    </row>
    <row r="2023" spans="1:18" ht="15" hidden="1" customHeight="1" outlineLevel="1" x14ac:dyDescent="0.2">
      <c r="A2023" s="35">
        <f t="shared" si="62"/>
        <v>45348</v>
      </c>
      <c r="B2023" t="str">
        <f t="shared" si="63"/>
        <v>16:16</v>
      </c>
      <c r="C2023"/>
      <c r="D2023" s="60" t="s">
        <v>3873</v>
      </c>
      <c r="E2023" s="58">
        <v>1026497855</v>
      </c>
      <c r="F2023" s="60" t="s">
        <v>20</v>
      </c>
      <c r="G2023" s="60" t="s">
        <v>25</v>
      </c>
      <c r="H2023" s="60">
        <v>0.3</v>
      </c>
      <c r="I2023" s="57">
        <v>2028.98</v>
      </c>
      <c r="J2023" s="60"/>
      <c r="K2023" s="57">
        <v>2030.2</v>
      </c>
      <c r="L2023" s="60" t="s">
        <v>3874</v>
      </c>
      <c r="M2023" s="57">
        <v>2029.67</v>
      </c>
      <c r="N2023" s="57">
        <v>-0.45</v>
      </c>
      <c r="O2023" s="57">
        <v>0</v>
      </c>
      <c r="P2023" s="313">
        <v>2.0699999999999998</v>
      </c>
      <c r="Q2023" s="313"/>
      <c r="R2023" s="313"/>
    </row>
    <row r="2024" spans="1:18" ht="15" hidden="1" customHeight="1" outlineLevel="1" x14ac:dyDescent="0.2">
      <c r="A2024" s="35">
        <f t="shared" si="62"/>
        <v>45348</v>
      </c>
      <c r="B2024" t="str">
        <f t="shared" si="63"/>
        <v>16:16</v>
      </c>
      <c r="C2024"/>
      <c r="D2024" s="64" t="s">
        <v>3875</v>
      </c>
      <c r="E2024" s="62">
        <v>1026497857</v>
      </c>
      <c r="F2024" s="64" t="s">
        <v>20</v>
      </c>
      <c r="G2024" s="64" t="s">
        <v>25</v>
      </c>
      <c r="H2024" s="64">
        <v>0.3</v>
      </c>
      <c r="I2024" s="61">
        <v>2028.98</v>
      </c>
      <c r="J2024" s="64"/>
      <c r="K2024" s="61">
        <v>2030.3</v>
      </c>
      <c r="L2024" s="64" t="s">
        <v>3876</v>
      </c>
      <c r="M2024" s="61">
        <v>2029.59</v>
      </c>
      <c r="N2024" s="61">
        <v>-0.45</v>
      </c>
      <c r="O2024" s="61">
        <v>0</v>
      </c>
      <c r="P2024" s="312">
        <v>1.83</v>
      </c>
      <c r="Q2024" s="312"/>
      <c r="R2024" s="312"/>
    </row>
    <row r="2025" spans="1:18" ht="15" hidden="1" customHeight="1" outlineLevel="1" x14ac:dyDescent="0.2">
      <c r="A2025" s="35">
        <f t="shared" si="62"/>
        <v>45348</v>
      </c>
      <c r="B2025" t="str">
        <f t="shared" si="63"/>
        <v>16:27</v>
      </c>
      <c r="C2025"/>
      <c r="D2025" s="60" t="s">
        <v>3877</v>
      </c>
      <c r="E2025" s="58">
        <v>1026498488</v>
      </c>
      <c r="F2025" s="60" t="s">
        <v>20</v>
      </c>
      <c r="G2025" s="60" t="s">
        <v>25</v>
      </c>
      <c r="H2025" s="60">
        <v>0.3</v>
      </c>
      <c r="I2025" s="57">
        <v>2028.89</v>
      </c>
      <c r="J2025" s="60"/>
      <c r="K2025" s="57">
        <v>2029.9</v>
      </c>
      <c r="L2025" s="60" t="s">
        <v>3878</v>
      </c>
      <c r="M2025" s="57">
        <v>2029.3</v>
      </c>
      <c r="N2025" s="57">
        <v>-0.45</v>
      </c>
      <c r="O2025" s="57">
        <v>0</v>
      </c>
      <c r="P2025" s="313">
        <v>1.23</v>
      </c>
      <c r="Q2025" s="313"/>
      <c r="R2025" s="313"/>
    </row>
    <row r="2026" spans="1:18" ht="15" hidden="1" customHeight="1" outlineLevel="1" x14ac:dyDescent="0.2">
      <c r="A2026" s="35">
        <f t="shared" si="62"/>
        <v>45348</v>
      </c>
      <c r="B2026" t="str">
        <f t="shared" si="63"/>
        <v>16:27</v>
      </c>
      <c r="C2026"/>
      <c r="D2026" s="64" t="s">
        <v>3879</v>
      </c>
      <c r="E2026" s="62">
        <v>1026498492</v>
      </c>
      <c r="F2026" s="64" t="s">
        <v>20</v>
      </c>
      <c r="G2026" s="64" t="s">
        <v>25</v>
      </c>
      <c r="H2026" s="64">
        <v>0.3</v>
      </c>
      <c r="I2026" s="61">
        <v>2028.89</v>
      </c>
      <c r="J2026" s="64"/>
      <c r="K2026" s="61">
        <v>2030</v>
      </c>
      <c r="L2026" s="64" t="s">
        <v>3880</v>
      </c>
      <c r="M2026" s="61">
        <v>2028.97</v>
      </c>
      <c r="N2026" s="61">
        <v>-0.45</v>
      </c>
      <c r="O2026" s="61">
        <v>0</v>
      </c>
      <c r="P2026" s="312">
        <v>0.24</v>
      </c>
      <c r="Q2026" s="312"/>
      <c r="R2026" s="312"/>
    </row>
    <row r="2027" spans="1:18" ht="15" hidden="1" customHeight="1" outlineLevel="1" x14ac:dyDescent="0.2">
      <c r="A2027" s="35">
        <f t="shared" si="62"/>
        <v>45348</v>
      </c>
      <c r="B2027" t="str">
        <f t="shared" si="63"/>
        <v>16:28</v>
      </c>
      <c r="C2027"/>
      <c r="D2027" s="60" t="s">
        <v>3881</v>
      </c>
      <c r="E2027" s="58">
        <v>1026498555</v>
      </c>
      <c r="F2027" s="60" t="s">
        <v>20</v>
      </c>
      <c r="G2027" s="60" t="s">
        <v>25</v>
      </c>
      <c r="H2027" s="60">
        <v>0.3</v>
      </c>
      <c r="I2027" s="57">
        <v>2028.5</v>
      </c>
      <c r="J2027" s="60"/>
      <c r="K2027" s="57">
        <v>2029.8</v>
      </c>
      <c r="L2027" s="60" t="s">
        <v>3882</v>
      </c>
      <c r="M2027" s="57">
        <v>2029.11</v>
      </c>
      <c r="N2027" s="57">
        <v>-0.45</v>
      </c>
      <c r="O2027" s="57">
        <v>0</v>
      </c>
      <c r="P2027" s="313">
        <v>1.83</v>
      </c>
      <c r="Q2027" s="313"/>
      <c r="R2027" s="313"/>
    </row>
    <row r="2028" spans="1:18" ht="15" hidden="1" customHeight="1" outlineLevel="1" x14ac:dyDescent="0.2">
      <c r="A2028" s="35">
        <f t="shared" si="62"/>
        <v>45348</v>
      </c>
      <c r="B2028" t="str">
        <f t="shared" si="63"/>
        <v>16:29</v>
      </c>
      <c r="C2028"/>
      <c r="D2028" s="64" t="s">
        <v>3883</v>
      </c>
      <c r="E2028" s="62">
        <v>1026498891</v>
      </c>
      <c r="F2028" s="64" t="s">
        <v>20</v>
      </c>
      <c r="G2028" s="64" t="s">
        <v>25</v>
      </c>
      <c r="H2028" s="64">
        <v>0.3</v>
      </c>
      <c r="I2028" s="61">
        <v>2027.81</v>
      </c>
      <c r="J2028" s="64"/>
      <c r="K2028" s="61">
        <v>2029</v>
      </c>
      <c r="L2028" s="64" t="s">
        <v>3884</v>
      </c>
      <c r="M2028" s="61">
        <v>2029</v>
      </c>
      <c r="N2028" s="61">
        <v>-0.45</v>
      </c>
      <c r="O2028" s="61">
        <v>0</v>
      </c>
      <c r="P2028" s="312">
        <v>3.57</v>
      </c>
      <c r="Q2028" s="312"/>
      <c r="R2028" s="312"/>
    </row>
    <row r="2029" spans="1:18" ht="15" hidden="1" customHeight="1" outlineLevel="1" x14ac:dyDescent="0.2">
      <c r="A2029" s="35">
        <f t="shared" si="62"/>
        <v>45348</v>
      </c>
      <c r="B2029" t="str">
        <f t="shared" si="63"/>
        <v>16:32</v>
      </c>
      <c r="C2029"/>
      <c r="D2029" s="60" t="s">
        <v>3885</v>
      </c>
      <c r="E2029" s="58">
        <v>1026499941</v>
      </c>
      <c r="F2029" s="60" t="s">
        <v>71</v>
      </c>
      <c r="G2029" s="60" t="s">
        <v>25</v>
      </c>
      <c r="H2029" s="60">
        <v>0.3</v>
      </c>
      <c r="I2029" s="59">
        <v>76.495999999999995</v>
      </c>
      <c r="J2029" s="60"/>
      <c r="K2029" s="59">
        <v>76.67</v>
      </c>
      <c r="L2029" s="60" t="s">
        <v>3886</v>
      </c>
      <c r="M2029" s="59">
        <v>76.644999999999996</v>
      </c>
      <c r="N2029" s="57">
        <v>-0.6</v>
      </c>
      <c r="O2029" s="57">
        <v>0</v>
      </c>
      <c r="P2029" s="313">
        <v>4.47</v>
      </c>
      <c r="Q2029" s="313"/>
      <c r="R2029" s="313"/>
    </row>
    <row r="2030" spans="1:18" ht="15" hidden="1" customHeight="1" outlineLevel="1" x14ac:dyDescent="0.2">
      <c r="A2030" s="35">
        <f t="shared" si="62"/>
        <v>45348</v>
      </c>
      <c r="B2030" t="str">
        <f t="shared" si="63"/>
        <v>16:32</v>
      </c>
      <c r="C2030"/>
      <c r="D2030" s="64" t="s">
        <v>3885</v>
      </c>
      <c r="E2030" s="62">
        <v>1026499945</v>
      </c>
      <c r="F2030" s="64" t="s">
        <v>71</v>
      </c>
      <c r="G2030" s="64" t="s">
        <v>25</v>
      </c>
      <c r="H2030" s="64">
        <v>0.3</v>
      </c>
      <c r="I2030" s="63">
        <v>76.495999999999995</v>
      </c>
      <c r="J2030" s="64"/>
      <c r="K2030" s="63">
        <v>76.7</v>
      </c>
      <c r="L2030" s="64" t="s">
        <v>3887</v>
      </c>
      <c r="M2030" s="63">
        <v>76.63</v>
      </c>
      <c r="N2030" s="61">
        <v>-0.6</v>
      </c>
      <c r="O2030" s="61">
        <v>0</v>
      </c>
      <c r="P2030" s="312">
        <v>4.0199999999999996</v>
      </c>
      <c r="Q2030" s="312"/>
      <c r="R2030" s="312"/>
    </row>
    <row r="2031" spans="1:18" ht="15" hidden="1" customHeight="1" outlineLevel="1" x14ac:dyDescent="0.2">
      <c r="A2031" s="35">
        <f t="shared" si="62"/>
        <v>45348</v>
      </c>
      <c r="B2031" t="str">
        <f t="shared" si="63"/>
        <v>16:58</v>
      </c>
      <c r="C2031"/>
      <c r="D2031" s="60" t="s">
        <v>3888</v>
      </c>
      <c r="E2031" s="58">
        <v>1026503343</v>
      </c>
      <c r="F2031" s="60" t="s">
        <v>20</v>
      </c>
      <c r="G2031" s="60" t="s">
        <v>25</v>
      </c>
      <c r="H2031" s="60">
        <v>0.3</v>
      </c>
      <c r="I2031" s="57">
        <v>2027.56</v>
      </c>
      <c r="J2031" s="60"/>
      <c r="K2031" s="57">
        <v>2029</v>
      </c>
      <c r="L2031" s="60" t="s">
        <v>3889</v>
      </c>
      <c r="M2031" s="57">
        <v>2029.08</v>
      </c>
      <c r="N2031" s="57">
        <v>-0.45</v>
      </c>
      <c r="O2031" s="57">
        <v>0</v>
      </c>
      <c r="P2031" s="313">
        <v>4.5599999999999996</v>
      </c>
      <c r="Q2031" s="313"/>
      <c r="R2031" s="313"/>
    </row>
    <row r="2032" spans="1:18" ht="15" hidden="1" customHeight="1" outlineLevel="1" x14ac:dyDescent="0.2">
      <c r="A2032" s="35">
        <f t="shared" si="62"/>
        <v>45348</v>
      </c>
      <c r="B2032" t="str">
        <f t="shared" si="63"/>
        <v>17:07</v>
      </c>
      <c r="C2032"/>
      <c r="D2032" s="64" t="s">
        <v>3890</v>
      </c>
      <c r="E2032" s="62">
        <v>1026504531</v>
      </c>
      <c r="F2032" s="64" t="s">
        <v>20</v>
      </c>
      <c r="G2032" s="64" t="s">
        <v>25</v>
      </c>
      <c r="H2032" s="64">
        <v>0.3</v>
      </c>
      <c r="I2032" s="61">
        <v>2027.25</v>
      </c>
      <c r="J2032" s="64"/>
      <c r="K2032" s="61">
        <v>2028.5</v>
      </c>
      <c r="L2032" s="64" t="s">
        <v>3891</v>
      </c>
      <c r="M2032" s="61">
        <v>2028.49</v>
      </c>
      <c r="N2032" s="61">
        <v>-0.45</v>
      </c>
      <c r="O2032" s="61">
        <v>0</v>
      </c>
      <c r="P2032" s="312">
        <v>3.72</v>
      </c>
      <c r="Q2032" s="312"/>
      <c r="R2032" s="312"/>
    </row>
    <row r="2033" spans="1:18" ht="15" hidden="1" customHeight="1" outlineLevel="1" x14ac:dyDescent="0.2">
      <c r="A2033" s="35">
        <f t="shared" si="62"/>
        <v>45348</v>
      </c>
      <c r="B2033" t="str">
        <f t="shared" si="63"/>
        <v>17:35</v>
      </c>
      <c r="C2033"/>
      <c r="D2033" s="60" t="s">
        <v>3892</v>
      </c>
      <c r="E2033" s="58">
        <v>1026497812</v>
      </c>
      <c r="F2033" s="60" t="s">
        <v>20</v>
      </c>
      <c r="G2033" s="60" t="s">
        <v>25</v>
      </c>
      <c r="H2033" s="60">
        <v>0.3</v>
      </c>
      <c r="I2033" s="57">
        <v>2025.45</v>
      </c>
      <c r="J2033" s="60"/>
      <c r="K2033" s="57">
        <v>2027.5</v>
      </c>
      <c r="L2033" s="60" t="s">
        <v>3893</v>
      </c>
      <c r="M2033" s="57">
        <v>2026.82</v>
      </c>
      <c r="N2033" s="57">
        <v>-0.45</v>
      </c>
      <c r="O2033" s="57">
        <v>0</v>
      </c>
      <c r="P2033" s="313">
        <v>4.1100000000000003</v>
      </c>
      <c r="Q2033" s="313"/>
      <c r="R2033" s="313"/>
    </row>
    <row r="2034" spans="1:18" ht="15" hidden="1" customHeight="1" outlineLevel="1" x14ac:dyDescent="0.2">
      <c r="A2034" s="35">
        <f t="shared" si="62"/>
        <v>45348</v>
      </c>
      <c r="B2034" t="str">
        <f t="shared" si="63"/>
        <v>18:07</v>
      </c>
      <c r="C2034"/>
      <c r="D2034" s="64" t="s">
        <v>3894</v>
      </c>
      <c r="E2034" s="62">
        <v>1026510234</v>
      </c>
      <c r="F2034" s="64" t="s">
        <v>24</v>
      </c>
      <c r="G2034" s="64" t="s">
        <v>25</v>
      </c>
      <c r="H2034" s="64">
        <v>0.3</v>
      </c>
      <c r="I2034" s="61">
        <v>17959.78</v>
      </c>
      <c r="J2034" s="64"/>
      <c r="K2034" s="61">
        <v>17973</v>
      </c>
      <c r="L2034" s="64" t="s">
        <v>3895</v>
      </c>
      <c r="M2034" s="61">
        <v>17975.43</v>
      </c>
      <c r="N2034" s="61">
        <v>-0.21</v>
      </c>
      <c r="O2034" s="61">
        <v>0</v>
      </c>
      <c r="P2034" s="312">
        <v>4.7</v>
      </c>
      <c r="Q2034" s="312"/>
      <c r="R2034" s="312"/>
    </row>
    <row r="2035" spans="1:18" ht="15" hidden="1" customHeight="1" outlineLevel="1" x14ac:dyDescent="0.2">
      <c r="A2035" s="35">
        <f t="shared" si="62"/>
        <v>45348</v>
      </c>
      <c r="B2035" t="str">
        <f t="shared" si="63"/>
        <v>18:07</v>
      </c>
      <c r="C2035"/>
      <c r="D2035" s="60" t="s">
        <v>3896</v>
      </c>
      <c r="E2035" s="58">
        <v>1026510246</v>
      </c>
      <c r="F2035" s="60" t="s">
        <v>24</v>
      </c>
      <c r="G2035" s="60" t="s">
        <v>25</v>
      </c>
      <c r="H2035" s="60">
        <v>0.3</v>
      </c>
      <c r="I2035" s="57">
        <v>17964.03</v>
      </c>
      <c r="J2035" s="60"/>
      <c r="K2035" s="57">
        <v>17975</v>
      </c>
      <c r="L2035" s="60" t="s">
        <v>3895</v>
      </c>
      <c r="M2035" s="57">
        <v>17975.43</v>
      </c>
      <c r="N2035" s="57">
        <v>-0.21</v>
      </c>
      <c r="O2035" s="57">
        <v>0</v>
      </c>
      <c r="P2035" s="313">
        <v>3.42</v>
      </c>
      <c r="Q2035" s="313"/>
      <c r="R2035" s="313"/>
    </row>
    <row r="2036" spans="1:18" ht="15" hidden="1" customHeight="1" outlineLevel="1" x14ac:dyDescent="0.2">
      <c r="A2036" s="35">
        <f t="shared" si="62"/>
        <v>45348</v>
      </c>
      <c r="B2036" t="str">
        <f t="shared" si="63"/>
        <v>18:08</v>
      </c>
      <c r="C2036"/>
      <c r="D2036" s="64" t="s">
        <v>3897</v>
      </c>
      <c r="E2036" s="62">
        <v>1026510284</v>
      </c>
      <c r="F2036" s="64" t="s">
        <v>24</v>
      </c>
      <c r="G2036" s="64" t="s">
        <v>25</v>
      </c>
      <c r="H2036" s="64">
        <v>0.3</v>
      </c>
      <c r="I2036" s="61">
        <v>17965.53</v>
      </c>
      <c r="J2036" s="64"/>
      <c r="K2036" s="61">
        <v>17977</v>
      </c>
      <c r="L2036" s="64" t="s">
        <v>3898</v>
      </c>
      <c r="M2036" s="61">
        <v>17972.93</v>
      </c>
      <c r="N2036" s="61">
        <v>-0.21</v>
      </c>
      <c r="O2036" s="61">
        <v>0</v>
      </c>
      <c r="P2036" s="312">
        <v>2.2200000000000002</v>
      </c>
      <c r="Q2036" s="312"/>
      <c r="R2036" s="312"/>
    </row>
    <row r="2037" spans="1:18" ht="15" hidden="1" customHeight="1" outlineLevel="1" x14ac:dyDescent="0.2">
      <c r="A2037" s="35">
        <f t="shared" si="62"/>
        <v>45348</v>
      </c>
      <c r="B2037" t="str">
        <f t="shared" si="63"/>
        <v>18:16</v>
      </c>
      <c r="C2037"/>
      <c r="D2037" s="60" t="s">
        <v>3899</v>
      </c>
      <c r="E2037" s="58">
        <v>1026511244</v>
      </c>
      <c r="F2037" s="60" t="s">
        <v>71</v>
      </c>
      <c r="G2037" s="60" t="s">
        <v>21</v>
      </c>
      <c r="H2037" s="60">
        <v>0.3</v>
      </c>
      <c r="I2037" s="59">
        <v>77.325000000000003</v>
      </c>
      <c r="J2037" s="60"/>
      <c r="K2037" s="59">
        <v>77.3</v>
      </c>
      <c r="L2037" s="60" t="s">
        <v>3900</v>
      </c>
      <c r="M2037" s="59">
        <v>77.736999999999995</v>
      </c>
      <c r="N2037" s="57">
        <v>-0.6</v>
      </c>
      <c r="O2037" s="57">
        <v>0</v>
      </c>
      <c r="P2037" s="313">
        <v>-12.36</v>
      </c>
      <c r="Q2037" s="313"/>
      <c r="R2037" s="313"/>
    </row>
    <row r="2038" spans="1:18" ht="15" hidden="1" customHeight="1" outlineLevel="1" x14ac:dyDescent="0.2">
      <c r="A2038" s="35">
        <f t="shared" si="62"/>
        <v>45348</v>
      </c>
      <c r="B2038" t="str">
        <f t="shared" si="63"/>
        <v>18:19</v>
      </c>
      <c r="C2038"/>
      <c r="D2038" s="64" t="s">
        <v>3901</v>
      </c>
      <c r="E2038" s="62">
        <v>1026511399</v>
      </c>
      <c r="F2038" s="64" t="s">
        <v>71</v>
      </c>
      <c r="G2038" s="64" t="s">
        <v>21</v>
      </c>
      <c r="H2038" s="64">
        <v>0.3</v>
      </c>
      <c r="I2038" s="63">
        <v>77.36</v>
      </c>
      <c r="J2038" s="64"/>
      <c r="K2038" s="63">
        <v>77.349999999999994</v>
      </c>
      <c r="L2038" s="64" t="s">
        <v>3902</v>
      </c>
      <c r="M2038" s="63">
        <v>77.736999999999995</v>
      </c>
      <c r="N2038" s="61">
        <v>-0.6</v>
      </c>
      <c r="O2038" s="61">
        <v>0</v>
      </c>
      <c r="P2038" s="312">
        <v>-11.31</v>
      </c>
      <c r="Q2038" s="312"/>
      <c r="R2038" s="312"/>
    </row>
    <row r="2039" spans="1:18" ht="15" hidden="1" customHeight="1" outlineLevel="1" x14ac:dyDescent="0.2">
      <c r="A2039" s="35">
        <f t="shared" si="62"/>
        <v>45348</v>
      </c>
      <c r="B2039" t="str">
        <f t="shared" si="63"/>
        <v>18:20</v>
      </c>
      <c r="C2039"/>
      <c r="D2039" s="60" t="s">
        <v>3903</v>
      </c>
      <c r="E2039" s="58">
        <v>1026511570</v>
      </c>
      <c r="F2039" s="60" t="s">
        <v>71</v>
      </c>
      <c r="G2039" s="60" t="s">
        <v>21</v>
      </c>
      <c r="H2039" s="60">
        <v>0.3</v>
      </c>
      <c r="I2039" s="59">
        <v>77.385000000000005</v>
      </c>
      <c r="J2039" s="60"/>
      <c r="K2039" s="59">
        <v>77.36</v>
      </c>
      <c r="L2039" s="60" t="s">
        <v>3904</v>
      </c>
      <c r="M2039" s="59">
        <v>77.632999999999996</v>
      </c>
      <c r="N2039" s="57">
        <v>-0.6</v>
      </c>
      <c r="O2039" s="57">
        <v>0</v>
      </c>
      <c r="P2039" s="313">
        <v>-7.44</v>
      </c>
      <c r="Q2039" s="313"/>
      <c r="R2039" s="313"/>
    </row>
    <row r="2040" spans="1:18" ht="15" hidden="1" customHeight="1" outlineLevel="1" x14ac:dyDescent="0.2">
      <c r="A2040" s="35">
        <f t="shared" si="62"/>
        <v>45348</v>
      </c>
      <c r="B2040" t="str">
        <f t="shared" si="63"/>
        <v>18:22</v>
      </c>
      <c r="C2040"/>
      <c r="D2040" s="64" t="s">
        <v>3905</v>
      </c>
      <c r="E2040" s="62">
        <v>1026511613</v>
      </c>
      <c r="F2040" s="64" t="s">
        <v>71</v>
      </c>
      <c r="G2040" s="64" t="s">
        <v>21</v>
      </c>
      <c r="H2040" s="64">
        <v>0.3</v>
      </c>
      <c r="I2040" s="63">
        <v>77.415000000000006</v>
      </c>
      <c r="J2040" s="64"/>
      <c r="K2040" s="63">
        <v>77.400000000000006</v>
      </c>
      <c r="L2040" s="64" t="s">
        <v>3906</v>
      </c>
      <c r="M2040" s="63">
        <v>77.766999999999996</v>
      </c>
      <c r="N2040" s="61">
        <v>-0.6</v>
      </c>
      <c r="O2040" s="61">
        <v>0</v>
      </c>
      <c r="P2040" s="312">
        <v>-10.56</v>
      </c>
      <c r="Q2040" s="312"/>
      <c r="R2040" s="312"/>
    </row>
    <row r="2041" spans="1:18" ht="15" hidden="1" customHeight="1" outlineLevel="1" x14ac:dyDescent="0.2">
      <c r="A2041" s="35">
        <f t="shared" si="62"/>
        <v>45348</v>
      </c>
      <c r="B2041" t="str">
        <f t="shared" si="63"/>
        <v>18:22</v>
      </c>
      <c r="C2041"/>
      <c r="D2041" s="60" t="s">
        <v>3907</v>
      </c>
      <c r="E2041" s="58">
        <v>1026511629</v>
      </c>
      <c r="F2041" s="60" t="s">
        <v>20</v>
      </c>
      <c r="G2041" s="60" t="s">
        <v>21</v>
      </c>
      <c r="H2041" s="60">
        <v>0.3</v>
      </c>
      <c r="I2041" s="57">
        <v>2026.66</v>
      </c>
      <c r="J2041" s="60"/>
      <c r="K2041" s="57">
        <v>2026.3</v>
      </c>
      <c r="L2041" s="60" t="s">
        <v>3908</v>
      </c>
      <c r="M2041" s="57">
        <v>2039.23</v>
      </c>
      <c r="N2041" s="57">
        <v>-0.45</v>
      </c>
      <c r="O2041" s="57">
        <v>0</v>
      </c>
      <c r="P2041" s="313">
        <v>-37.71</v>
      </c>
      <c r="Q2041" s="313"/>
      <c r="R2041" s="313"/>
    </row>
    <row r="2042" spans="1:18" ht="15" hidden="1" customHeight="1" outlineLevel="1" x14ac:dyDescent="0.2">
      <c r="A2042" s="35">
        <f t="shared" si="62"/>
        <v>45348</v>
      </c>
      <c r="B2042" t="str">
        <f t="shared" si="63"/>
        <v>18:22</v>
      </c>
      <c r="C2042"/>
      <c r="D2042" s="64" t="s">
        <v>3907</v>
      </c>
      <c r="E2042" s="62">
        <v>1026511631</v>
      </c>
      <c r="F2042" s="64" t="s">
        <v>20</v>
      </c>
      <c r="G2042" s="64" t="s">
        <v>21</v>
      </c>
      <c r="H2042" s="64">
        <v>0.3</v>
      </c>
      <c r="I2042" s="61">
        <v>2026.66</v>
      </c>
      <c r="J2042" s="64"/>
      <c r="K2042" s="61">
        <v>2026.3</v>
      </c>
      <c r="L2042" s="64" t="s">
        <v>3909</v>
      </c>
      <c r="M2042" s="61">
        <v>2039.24</v>
      </c>
      <c r="N2042" s="61">
        <v>-0.45</v>
      </c>
      <c r="O2042" s="61">
        <v>0</v>
      </c>
      <c r="P2042" s="312">
        <v>-37.74</v>
      </c>
      <c r="Q2042" s="312"/>
      <c r="R2042" s="312"/>
    </row>
    <row r="2043" spans="1:18" ht="15" hidden="1" customHeight="1" outlineLevel="1" x14ac:dyDescent="0.2">
      <c r="A2043" s="35">
        <f t="shared" si="62"/>
        <v>45348</v>
      </c>
      <c r="B2043" t="str">
        <f t="shared" si="63"/>
        <v>18:25</v>
      </c>
      <c r="C2043"/>
      <c r="D2043" s="60" t="s">
        <v>3910</v>
      </c>
      <c r="E2043" s="58">
        <v>1026511823</v>
      </c>
      <c r="F2043" s="60" t="s">
        <v>24</v>
      </c>
      <c r="G2043" s="60" t="s">
        <v>25</v>
      </c>
      <c r="H2043" s="60">
        <v>0.3</v>
      </c>
      <c r="I2043" s="57">
        <v>17960.03</v>
      </c>
      <c r="J2043" s="60"/>
      <c r="K2043" s="57">
        <v>17972</v>
      </c>
      <c r="L2043" s="60" t="s">
        <v>3911</v>
      </c>
      <c r="M2043" s="57">
        <v>17972.18</v>
      </c>
      <c r="N2043" s="57">
        <v>-0.21</v>
      </c>
      <c r="O2043" s="57">
        <v>0</v>
      </c>
      <c r="P2043" s="313">
        <v>3.65</v>
      </c>
      <c r="Q2043" s="313"/>
      <c r="R2043" s="313"/>
    </row>
    <row r="2044" spans="1:18" ht="15" hidden="1" customHeight="1" outlineLevel="1" x14ac:dyDescent="0.2">
      <c r="A2044" s="35">
        <f t="shared" si="62"/>
        <v>45348</v>
      </c>
      <c r="B2044" t="str">
        <f t="shared" si="63"/>
        <v>18:25</v>
      </c>
      <c r="C2044"/>
      <c r="D2044" s="64" t="s">
        <v>3912</v>
      </c>
      <c r="E2044" s="62">
        <v>1026511824</v>
      </c>
      <c r="F2044" s="64" t="s">
        <v>24</v>
      </c>
      <c r="G2044" s="64" t="s">
        <v>25</v>
      </c>
      <c r="H2044" s="64">
        <v>0.3</v>
      </c>
      <c r="I2044" s="61">
        <v>17960.03</v>
      </c>
      <c r="J2044" s="64"/>
      <c r="K2044" s="61">
        <v>17974</v>
      </c>
      <c r="L2044" s="64" t="s">
        <v>3913</v>
      </c>
      <c r="M2044" s="61">
        <v>17972.43</v>
      </c>
      <c r="N2044" s="61">
        <v>-0.21</v>
      </c>
      <c r="O2044" s="61">
        <v>0</v>
      </c>
      <c r="P2044" s="312">
        <v>3.72</v>
      </c>
      <c r="Q2044" s="312"/>
      <c r="R2044" s="312"/>
    </row>
    <row r="2045" spans="1:18" ht="15" hidden="1" customHeight="1" outlineLevel="1" x14ac:dyDescent="0.2">
      <c r="A2045" s="35">
        <f t="shared" si="62"/>
        <v>45348</v>
      </c>
      <c r="B2045" t="str">
        <f t="shared" si="63"/>
        <v>18:34</v>
      </c>
      <c r="C2045"/>
      <c r="D2045" s="60" t="s">
        <v>3914</v>
      </c>
      <c r="E2045" s="58">
        <v>1026512149</v>
      </c>
      <c r="F2045" s="60" t="s">
        <v>71</v>
      </c>
      <c r="G2045" s="60" t="s">
        <v>21</v>
      </c>
      <c r="H2045" s="60">
        <v>0.3</v>
      </c>
      <c r="I2045" s="59">
        <v>77.364999999999995</v>
      </c>
      <c r="J2045" s="60"/>
      <c r="K2045" s="59">
        <v>77.349999999999994</v>
      </c>
      <c r="L2045" s="60" t="s">
        <v>3915</v>
      </c>
      <c r="M2045" s="59">
        <v>77.628</v>
      </c>
      <c r="N2045" s="57">
        <v>-0.6</v>
      </c>
      <c r="O2045" s="57">
        <v>0</v>
      </c>
      <c r="P2045" s="313">
        <v>-7.89</v>
      </c>
      <c r="Q2045" s="313"/>
      <c r="R2045" s="313"/>
    </row>
    <row r="2046" spans="1:18" ht="15" hidden="1" customHeight="1" outlineLevel="1" x14ac:dyDescent="0.2">
      <c r="A2046" s="35">
        <f t="shared" si="62"/>
        <v>45348</v>
      </c>
      <c r="B2046" t="str">
        <f t="shared" si="63"/>
        <v>18:36</v>
      </c>
      <c r="C2046"/>
      <c r="D2046" s="64" t="s">
        <v>3916</v>
      </c>
      <c r="E2046" s="62">
        <v>1026511783</v>
      </c>
      <c r="F2046" s="64" t="s">
        <v>20</v>
      </c>
      <c r="G2046" s="64" t="s">
        <v>21</v>
      </c>
      <c r="H2046" s="64">
        <v>0.3</v>
      </c>
      <c r="I2046" s="61">
        <v>2028</v>
      </c>
      <c r="J2046" s="64"/>
      <c r="K2046" s="61">
        <v>2026.8</v>
      </c>
      <c r="L2046" s="64" t="s">
        <v>3917</v>
      </c>
      <c r="M2046" s="61">
        <v>2026.85</v>
      </c>
      <c r="N2046" s="61">
        <v>-0.45</v>
      </c>
      <c r="O2046" s="61">
        <v>0</v>
      </c>
      <c r="P2046" s="312">
        <v>3.45</v>
      </c>
      <c r="Q2046" s="312"/>
      <c r="R2046" s="312"/>
    </row>
    <row r="2047" spans="1:18" ht="15" hidden="1" customHeight="1" outlineLevel="1" x14ac:dyDescent="0.2">
      <c r="A2047" s="35">
        <f t="shared" si="62"/>
        <v>45348</v>
      </c>
      <c r="B2047" t="str">
        <f t="shared" si="63"/>
        <v>18:42</v>
      </c>
      <c r="C2047"/>
      <c r="D2047" s="60" t="s">
        <v>3918</v>
      </c>
      <c r="E2047" s="58">
        <v>1026512514</v>
      </c>
      <c r="F2047" s="60" t="s">
        <v>20</v>
      </c>
      <c r="G2047" s="60" t="s">
        <v>21</v>
      </c>
      <c r="H2047" s="60">
        <v>0.3</v>
      </c>
      <c r="I2047" s="57">
        <v>2027.53</v>
      </c>
      <c r="J2047" s="60"/>
      <c r="K2047" s="57">
        <v>2026.5</v>
      </c>
      <c r="L2047" s="60" t="s">
        <v>3919</v>
      </c>
      <c r="M2047" s="57">
        <v>2039.25</v>
      </c>
      <c r="N2047" s="57">
        <v>-0.45</v>
      </c>
      <c r="O2047" s="57">
        <v>0</v>
      </c>
      <c r="P2047" s="313">
        <v>-35.159999999999997</v>
      </c>
      <c r="Q2047" s="313"/>
      <c r="R2047" s="313"/>
    </row>
    <row r="2048" spans="1:18" ht="15" hidden="1" customHeight="1" outlineLevel="1" x14ac:dyDescent="0.2">
      <c r="A2048" s="35">
        <f t="shared" si="62"/>
        <v>45348</v>
      </c>
      <c r="B2048" t="str">
        <f t="shared" si="63"/>
        <v>18:51</v>
      </c>
      <c r="C2048"/>
      <c r="D2048" s="64" t="s">
        <v>3920</v>
      </c>
      <c r="E2048" s="62">
        <v>1026512776</v>
      </c>
      <c r="F2048" s="64" t="s">
        <v>71</v>
      </c>
      <c r="G2048" s="64" t="s">
        <v>21</v>
      </c>
      <c r="H2048" s="64">
        <v>0.3</v>
      </c>
      <c r="I2048" s="63">
        <v>77.394999999999996</v>
      </c>
      <c r="J2048" s="64"/>
      <c r="K2048" s="63">
        <v>77.349999999999994</v>
      </c>
      <c r="L2048" s="64" t="s">
        <v>3921</v>
      </c>
      <c r="M2048" s="63">
        <v>77.766999999999996</v>
      </c>
      <c r="N2048" s="61">
        <v>-0.6</v>
      </c>
      <c r="O2048" s="61">
        <v>0</v>
      </c>
      <c r="P2048" s="312">
        <v>-11.16</v>
      </c>
      <c r="Q2048" s="312"/>
      <c r="R2048" s="312"/>
    </row>
    <row r="2049" spans="1:18" ht="15" hidden="1" customHeight="1" outlineLevel="1" x14ac:dyDescent="0.2">
      <c r="A2049" s="35">
        <f t="shared" si="62"/>
        <v>45348</v>
      </c>
      <c r="B2049" t="str">
        <f t="shared" si="63"/>
        <v>18:53</v>
      </c>
      <c r="C2049"/>
      <c r="D2049" s="60" t="s">
        <v>3922</v>
      </c>
      <c r="E2049" s="58">
        <v>1026512913</v>
      </c>
      <c r="F2049" s="60" t="s">
        <v>71</v>
      </c>
      <c r="G2049" s="60" t="s">
        <v>21</v>
      </c>
      <c r="H2049" s="60">
        <v>0.3</v>
      </c>
      <c r="I2049" s="59">
        <v>77.405000000000001</v>
      </c>
      <c r="J2049" s="60"/>
      <c r="K2049" s="59">
        <v>77.349999999999994</v>
      </c>
      <c r="L2049" s="60" t="s">
        <v>3923</v>
      </c>
      <c r="M2049" s="59">
        <v>77.766999999999996</v>
      </c>
      <c r="N2049" s="57">
        <v>-0.6</v>
      </c>
      <c r="O2049" s="57">
        <v>0</v>
      </c>
      <c r="P2049" s="313">
        <v>-10.86</v>
      </c>
      <c r="Q2049" s="313"/>
      <c r="R2049" s="313"/>
    </row>
    <row r="2050" spans="1:18" ht="15" hidden="1" customHeight="1" outlineLevel="1" x14ac:dyDescent="0.2">
      <c r="A2050" s="35">
        <f t="shared" si="62"/>
        <v>45348</v>
      </c>
      <c r="B2050" t="str">
        <f t="shared" si="63"/>
        <v>18:56</v>
      </c>
      <c r="C2050"/>
      <c r="D2050" s="64" t="s">
        <v>3924</v>
      </c>
      <c r="E2050" s="62">
        <v>1026513087</v>
      </c>
      <c r="F2050" s="64" t="s">
        <v>20</v>
      </c>
      <c r="G2050" s="64" t="s">
        <v>21</v>
      </c>
      <c r="H2050" s="64">
        <v>0.3</v>
      </c>
      <c r="I2050" s="61">
        <v>2027.64</v>
      </c>
      <c r="J2050" s="64"/>
      <c r="K2050" s="61">
        <v>2026.6</v>
      </c>
      <c r="L2050" s="64" t="s">
        <v>3925</v>
      </c>
      <c r="M2050" s="61">
        <v>2039.16</v>
      </c>
      <c r="N2050" s="61">
        <v>-0.45</v>
      </c>
      <c r="O2050" s="61">
        <v>0</v>
      </c>
      <c r="P2050" s="312">
        <v>-34.56</v>
      </c>
      <c r="Q2050" s="312"/>
      <c r="R2050" s="312"/>
    </row>
    <row r="2051" spans="1:18" ht="15" hidden="1" customHeight="1" outlineLevel="1" x14ac:dyDescent="0.2">
      <c r="A2051" s="35">
        <f t="shared" si="62"/>
        <v>45348</v>
      </c>
      <c r="B2051" t="str">
        <f t="shared" si="63"/>
        <v>19:01</v>
      </c>
      <c r="C2051"/>
      <c r="D2051" s="60" t="s">
        <v>3926</v>
      </c>
      <c r="E2051" s="58">
        <v>1026513359</v>
      </c>
      <c r="F2051" s="60" t="s">
        <v>24</v>
      </c>
      <c r="G2051" s="60" t="s">
        <v>25</v>
      </c>
      <c r="H2051" s="60">
        <v>0.3</v>
      </c>
      <c r="I2051" s="57">
        <v>17994.53</v>
      </c>
      <c r="J2051" s="60"/>
      <c r="K2051" s="60"/>
      <c r="L2051" s="60" t="s">
        <v>3927</v>
      </c>
      <c r="M2051" s="57">
        <v>18005.53</v>
      </c>
      <c r="N2051" s="57">
        <v>-0.21</v>
      </c>
      <c r="O2051" s="57">
        <v>0</v>
      </c>
      <c r="P2051" s="313">
        <v>3.3</v>
      </c>
      <c r="Q2051" s="313"/>
      <c r="R2051" s="313"/>
    </row>
    <row r="2052" spans="1:18" ht="15" hidden="1" customHeight="1" outlineLevel="1" x14ac:dyDescent="0.2">
      <c r="A2052" s="35">
        <f t="shared" si="62"/>
        <v>45348</v>
      </c>
      <c r="B2052" t="str">
        <f t="shared" si="63"/>
        <v>19:02</v>
      </c>
      <c r="C2052"/>
      <c r="D2052" s="64" t="s">
        <v>3928</v>
      </c>
      <c r="E2052" s="62">
        <v>1026513395</v>
      </c>
      <c r="F2052" s="64" t="s">
        <v>24</v>
      </c>
      <c r="G2052" s="64" t="s">
        <v>25</v>
      </c>
      <c r="H2052" s="64">
        <v>0.3</v>
      </c>
      <c r="I2052" s="61">
        <v>17991.03</v>
      </c>
      <c r="J2052" s="64"/>
      <c r="K2052" s="61">
        <v>18005</v>
      </c>
      <c r="L2052" s="64" t="s">
        <v>3929</v>
      </c>
      <c r="M2052" s="61">
        <v>18005.53</v>
      </c>
      <c r="N2052" s="61">
        <v>-0.21</v>
      </c>
      <c r="O2052" s="61">
        <v>0</v>
      </c>
      <c r="P2052" s="312">
        <v>4.3499999999999996</v>
      </c>
      <c r="Q2052" s="312"/>
      <c r="R2052" s="312"/>
    </row>
    <row r="2053" spans="1:18" ht="15" hidden="1" customHeight="1" outlineLevel="1" x14ac:dyDescent="0.2">
      <c r="A2053" s="35">
        <f t="shared" si="62"/>
        <v>45348</v>
      </c>
      <c r="B2053" t="str">
        <f t="shared" si="63"/>
        <v>19:13</v>
      </c>
      <c r="C2053"/>
      <c r="D2053" s="60" t="s">
        <v>3930</v>
      </c>
      <c r="E2053" s="58">
        <v>1026513817</v>
      </c>
      <c r="F2053" s="60" t="s">
        <v>71</v>
      </c>
      <c r="G2053" s="60" t="s">
        <v>21</v>
      </c>
      <c r="H2053" s="60">
        <v>0.3</v>
      </c>
      <c r="I2053" s="59">
        <v>77.584999999999994</v>
      </c>
      <c r="J2053" s="60"/>
      <c r="K2053" s="59">
        <v>77.45</v>
      </c>
      <c r="L2053" s="60" t="s">
        <v>3931</v>
      </c>
      <c r="M2053" s="59">
        <v>77.587000000000003</v>
      </c>
      <c r="N2053" s="57">
        <v>-0.6</v>
      </c>
      <c r="O2053" s="57">
        <v>0</v>
      </c>
      <c r="P2053" s="313">
        <v>-0.06</v>
      </c>
      <c r="Q2053" s="313"/>
      <c r="R2053" s="313"/>
    </row>
    <row r="2054" spans="1:18" ht="15" hidden="1" customHeight="1" outlineLevel="1" x14ac:dyDescent="0.2">
      <c r="A2054" s="35">
        <f t="shared" si="62"/>
        <v>45348</v>
      </c>
      <c r="B2054" t="str">
        <f t="shared" si="63"/>
        <v>19:14</v>
      </c>
      <c r="C2054"/>
      <c r="D2054" s="64" t="s">
        <v>3932</v>
      </c>
      <c r="E2054" s="62">
        <v>1026513841</v>
      </c>
      <c r="F2054" s="64" t="s">
        <v>71</v>
      </c>
      <c r="G2054" s="64" t="s">
        <v>21</v>
      </c>
      <c r="H2054" s="64">
        <v>0.3</v>
      </c>
      <c r="I2054" s="63">
        <v>77.605000000000004</v>
      </c>
      <c r="J2054" s="64"/>
      <c r="K2054" s="63">
        <v>77.55</v>
      </c>
      <c r="L2054" s="64" t="s">
        <v>3933</v>
      </c>
      <c r="M2054" s="63">
        <v>77.566999999999993</v>
      </c>
      <c r="N2054" s="61">
        <v>-0.6</v>
      </c>
      <c r="O2054" s="61">
        <v>0</v>
      </c>
      <c r="P2054" s="312">
        <v>1.1399999999999999</v>
      </c>
      <c r="Q2054" s="312"/>
      <c r="R2054" s="312"/>
    </row>
    <row r="2055" spans="1:18" ht="15" hidden="1" customHeight="1" outlineLevel="1" x14ac:dyDescent="0.2">
      <c r="A2055" s="35">
        <f t="shared" si="62"/>
        <v>45348</v>
      </c>
      <c r="B2055" t="str">
        <f t="shared" si="63"/>
        <v>19:16</v>
      </c>
      <c r="C2055"/>
      <c r="D2055" s="60" t="s">
        <v>3934</v>
      </c>
      <c r="E2055" s="58">
        <v>1026513848</v>
      </c>
      <c r="F2055" s="60" t="s">
        <v>71</v>
      </c>
      <c r="G2055" s="60" t="s">
        <v>21</v>
      </c>
      <c r="H2055" s="60">
        <v>0.3</v>
      </c>
      <c r="I2055" s="59">
        <v>77.650000000000006</v>
      </c>
      <c r="J2055" s="60"/>
      <c r="K2055" s="59">
        <v>77.45</v>
      </c>
      <c r="L2055" s="60" t="s">
        <v>3935</v>
      </c>
      <c r="M2055" s="59">
        <v>77.667000000000002</v>
      </c>
      <c r="N2055" s="57">
        <v>-0.6</v>
      </c>
      <c r="O2055" s="57">
        <v>0</v>
      </c>
      <c r="P2055" s="313">
        <v>-0.51</v>
      </c>
      <c r="Q2055" s="313"/>
      <c r="R2055" s="313"/>
    </row>
    <row r="2056" spans="1:18" ht="15" hidden="1" customHeight="1" outlineLevel="1" x14ac:dyDescent="0.2">
      <c r="A2056" s="35">
        <f t="shared" ref="A2056:A2119" si="64">DATEVALUE(LEFT(D2056,4)&amp;"-"&amp;MID(D2056,6,2)&amp;"-"&amp;MID(D2056,9,2))</f>
        <v>45348</v>
      </c>
      <c r="B2056" t="str">
        <f t="shared" ref="B2056:B2119" si="65">MID(D2056,12,5)</f>
        <v>19:18</v>
      </c>
      <c r="C2056"/>
      <c r="D2056" s="64" t="s">
        <v>3936</v>
      </c>
      <c r="E2056" s="62">
        <v>1026513969</v>
      </c>
      <c r="F2056" s="64" t="s">
        <v>71</v>
      </c>
      <c r="G2056" s="64" t="s">
        <v>21</v>
      </c>
      <c r="H2056" s="64">
        <v>0.3</v>
      </c>
      <c r="I2056" s="63">
        <v>77.644999999999996</v>
      </c>
      <c r="J2056" s="64"/>
      <c r="K2056" s="63">
        <v>77.5</v>
      </c>
      <c r="L2056" s="64" t="s">
        <v>3937</v>
      </c>
      <c r="M2056" s="63">
        <v>77.667000000000002</v>
      </c>
      <c r="N2056" s="61">
        <v>-0.6</v>
      </c>
      <c r="O2056" s="61">
        <v>0</v>
      </c>
      <c r="P2056" s="312">
        <v>-0.66</v>
      </c>
      <c r="Q2056" s="312"/>
      <c r="R2056" s="312"/>
    </row>
    <row r="2057" spans="1:18" ht="15" hidden="1" customHeight="1" outlineLevel="1" x14ac:dyDescent="0.2">
      <c r="A2057" s="35">
        <f t="shared" si="64"/>
        <v>45348</v>
      </c>
      <c r="B2057" t="str">
        <f t="shared" si="65"/>
        <v>19:20</v>
      </c>
      <c r="C2057"/>
      <c r="D2057" s="60" t="s">
        <v>3938</v>
      </c>
      <c r="E2057" s="58">
        <v>1026513983</v>
      </c>
      <c r="F2057" s="60" t="s">
        <v>71</v>
      </c>
      <c r="G2057" s="60" t="s">
        <v>21</v>
      </c>
      <c r="H2057" s="60">
        <v>0.3</v>
      </c>
      <c r="I2057" s="59">
        <v>77.745000000000005</v>
      </c>
      <c r="J2057" s="60"/>
      <c r="K2057" s="59">
        <v>77.599999999999994</v>
      </c>
      <c r="L2057" s="60" t="s">
        <v>3939</v>
      </c>
      <c r="M2057" s="59">
        <v>77.671999999999997</v>
      </c>
      <c r="N2057" s="57">
        <v>-0.6</v>
      </c>
      <c r="O2057" s="57">
        <v>0</v>
      </c>
      <c r="P2057" s="313">
        <v>2.19</v>
      </c>
      <c r="Q2057" s="313"/>
      <c r="R2057" s="313"/>
    </row>
    <row r="2058" spans="1:18" ht="15" hidden="1" customHeight="1" outlineLevel="1" x14ac:dyDescent="0.2">
      <c r="A2058" s="35">
        <f t="shared" si="64"/>
        <v>45348</v>
      </c>
      <c r="B2058" t="str">
        <f t="shared" si="65"/>
        <v>19:50</v>
      </c>
      <c r="C2058"/>
      <c r="D2058" s="64" t="s">
        <v>3940</v>
      </c>
      <c r="E2058" s="62">
        <v>1026514171</v>
      </c>
      <c r="F2058" s="64" t="s">
        <v>71</v>
      </c>
      <c r="G2058" s="64" t="s">
        <v>21</v>
      </c>
      <c r="H2058" s="64">
        <v>0.3</v>
      </c>
      <c r="I2058" s="63">
        <v>78.055000000000007</v>
      </c>
      <c r="J2058" s="64"/>
      <c r="K2058" s="63">
        <v>77.8</v>
      </c>
      <c r="L2058" s="64" t="s">
        <v>3941</v>
      </c>
      <c r="M2058" s="63">
        <v>77.805999999999997</v>
      </c>
      <c r="N2058" s="61">
        <v>-0.6</v>
      </c>
      <c r="O2058" s="61">
        <v>0</v>
      </c>
      <c r="P2058" s="312">
        <v>7.47</v>
      </c>
      <c r="Q2058" s="312"/>
      <c r="R2058" s="312"/>
    </row>
    <row r="2059" spans="1:18" ht="15" hidden="1" customHeight="1" outlineLevel="1" x14ac:dyDescent="0.2">
      <c r="A2059" s="35">
        <f t="shared" si="64"/>
        <v>45348</v>
      </c>
      <c r="B2059" t="str">
        <f t="shared" si="65"/>
        <v>19:50</v>
      </c>
      <c r="C2059"/>
      <c r="D2059" s="60" t="s">
        <v>3940</v>
      </c>
      <c r="E2059" s="58">
        <v>1026514161</v>
      </c>
      <c r="F2059" s="60" t="s">
        <v>71</v>
      </c>
      <c r="G2059" s="60" t="s">
        <v>21</v>
      </c>
      <c r="H2059" s="60">
        <v>0.3</v>
      </c>
      <c r="I2059" s="59">
        <v>78.055000000000007</v>
      </c>
      <c r="J2059" s="60"/>
      <c r="K2059" s="59">
        <v>77.75</v>
      </c>
      <c r="L2059" s="60" t="s">
        <v>3942</v>
      </c>
      <c r="M2059" s="59">
        <v>77.756</v>
      </c>
      <c r="N2059" s="57">
        <v>-0.6</v>
      </c>
      <c r="O2059" s="57">
        <v>0</v>
      </c>
      <c r="P2059" s="313">
        <v>8.9700000000000006</v>
      </c>
      <c r="Q2059" s="313"/>
      <c r="R2059" s="313"/>
    </row>
    <row r="2060" spans="1:18" ht="15" hidden="1" customHeight="1" outlineLevel="1" x14ac:dyDescent="0.2">
      <c r="A2060" s="35">
        <f t="shared" si="64"/>
        <v>45348</v>
      </c>
      <c r="B2060" t="str">
        <f t="shared" si="65"/>
        <v>20:02</v>
      </c>
      <c r="C2060"/>
      <c r="D2060" s="64" t="s">
        <v>3943</v>
      </c>
      <c r="E2060" s="62">
        <v>1026514256</v>
      </c>
      <c r="F2060" s="64" t="s">
        <v>20</v>
      </c>
      <c r="G2060" s="64" t="s">
        <v>21</v>
      </c>
      <c r="H2060" s="64">
        <v>0.3</v>
      </c>
      <c r="I2060" s="61">
        <v>2028.99</v>
      </c>
      <c r="J2060" s="64"/>
      <c r="K2060" s="61">
        <v>2028</v>
      </c>
      <c r="L2060" s="64" t="s">
        <v>3944</v>
      </c>
      <c r="M2060" s="61">
        <v>2039.49</v>
      </c>
      <c r="N2060" s="61">
        <v>-0.45</v>
      </c>
      <c r="O2060" s="61">
        <v>0</v>
      </c>
      <c r="P2060" s="312">
        <v>-31.5</v>
      </c>
      <c r="Q2060" s="312"/>
      <c r="R2060" s="312"/>
    </row>
    <row r="2061" spans="1:18" ht="15" hidden="1" customHeight="1" outlineLevel="1" x14ac:dyDescent="0.2">
      <c r="A2061" s="35">
        <f t="shared" si="64"/>
        <v>45348</v>
      </c>
      <c r="B2061" t="str">
        <f t="shared" si="65"/>
        <v>20:02</v>
      </c>
      <c r="C2061"/>
      <c r="D2061" s="60" t="s">
        <v>3943</v>
      </c>
      <c r="E2061" s="58">
        <v>1026514270</v>
      </c>
      <c r="F2061" s="60" t="s">
        <v>20</v>
      </c>
      <c r="G2061" s="60" t="s">
        <v>21</v>
      </c>
      <c r="H2061" s="60">
        <v>0.3</v>
      </c>
      <c r="I2061" s="57">
        <v>2028.99</v>
      </c>
      <c r="J2061" s="60"/>
      <c r="K2061" s="57">
        <v>2027.5</v>
      </c>
      <c r="L2061" s="60" t="s">
        <v>3945</v>
      </c>
      <c r="M2061" s="57">
        <v>2039.5</v>
      </c>
      <c r="N2061" s="57">
        <v>-0.45</v>
      </c>
      <c r="O2061" s="57">
        <v>0</v>
      </c>
      <c r="P2061" s="313">
        <v>-31.53</v>
      </c>
      <c r="Q2061" s="313"/>
      <c r="R2061" s="313"/>
    </row>
    <row r="2062" spans="1:18" ht="15" hidden="1" customHeight="1" outlineLevel="1" x14ac:dyDescent="0.2">
      <c r="A2062" s="35">
        <f t="shared" si="64"/>
        <v>45348</v>
      </c>
      <c r="B2062" t="str">
        <f t="shared" si="65"/>
        <v>20:03</v>
      </c>
      <c r="C2062"/>
      <c r="D2062" s="64" t="s">
        <v>3946</v>
      </c>
      <c r="E2062" s="62">
        <v>1026514198</v>
      </c>
      <c r="F2062" s="64" t="s">
        <v>71</v>
      </c>
      <c r="G2062" s="64" t="s">
        <v>21</v>
      </c>
      <c r="H2062" s="64">
        <v>0.3</v>
      </c>
      <c r="I2062" s="63">
        <v>78.125</v>
      </c>
      <c r="J2062" s="64"/>
      <c r="K2062" s="63">
        <v>77.900000000000006</v>
      </c>
      <c r="L2062" s="64" t="s">
        <v>3947</v>
      </c>
      <c r="M2062" s="63">
        <v>77.896000000000001</v>
      </c>
      <c r="N2062" s="61">
        <v>-0.6</v>
      </c>
      <c r="O2062" s="61">
        <v>0</v>
      </c>
      <c r="P2062" s="312">
        <v>6.87</v>
      </c>
      <c r="Q2062" s="312"/>
      <c r="R2062" s="312"/>
    </row>
    <row r="2063" spans="1:18" ht="15" hidden="1" customHeight="1" outlineLevel="1" x14ac:dyDescent="0.2">
      <c r="A2063" s="35">
        <f t="shared" si="64"/>
        <v>45348</v>
      </c>
      <c r="B2063" t="str">
        <f t="shared" si="65"/>
        <v>20:03</v>
      </c>
      <c r="C2063"/>
      <c r="D2063" s="60" t="s">
        <v>3946</v>
      </c>
      <c r="E2063" s="58">
        <v>1026514211</v>
      </c>
      <c r="F2063" s="60" t="s">
        <v>71</v>
      </c>
      <c r="G2063" s="60" t="s">
        <v>21</v>
      </c>
      <c r="H2063" s="60">
        <v>0.3</v>
      </c>
      <c r="I2063" s="59">
        <v>78.125</v>
      </c>
      <c r="J2063" s="60"/>
      <c r="K2063" s="59">
        <v>77.95</v>
      </c>
      <c r="L2063" s="60" t="s">
        <v>3948</v>
      </c>
      <c r="M2063" s="59">
        <v>77.945999999999998</v>
      </c>
      <c r="N2063" s="57">
        <v>-0.6</v>
      </c>
      <c r="O2063" s="57">
        <v>0</v>
      </c>
      <c r="P2063" s="313">
        <v>5.37</v>
      </c>
      <c r="Q2063" s="313"/>
      <c r="R2063" s="313"/>
    </row>
    <row r="2064" spans="1:18" ht="15" hidden="1" customHeight="1" outlineLevel="1" x14ac:dyDescent="0.2">
      <c r="A2064" s="35">
        <f t="shared" si="64"/>
        <v>45348</v>
      </c>
      <c r="B2064" t="str">
        <f t="shared" si="65"/>
        <v>22:53</v>
      </c>
      <c r="C2064"/>
      <c r="D2064" s="64" t="s">
        <v>3949</v>
      </c>
      <c r="E2064" s="62">
        <v>1026521930</v>
      </c>
      <c r="F2064" s="64" t="s">
        <v>20</v>
      </c>
      <c r="G2064" s="64" t="s">
        <v>21</v>
      </c>
      <c r="H2064" s="64">
        <v>0.3</v>
      </c>
      <c r="I2064" s="61">
        <v>2032.68</v>
      </c>
      <c r="J2064" s="64"/>
      <c r="K2064" s="61">
        <v>2031</v>
      </c>
      <c r="L2064" s="64" t="s">
        <v>3950</v>
      </c>
      <c r="M2064" s="61">
        <v>2031.12</v>
      </c>
      <c r="N2064" s="61">
        <v>-0.45</v>
      </c>
      <c r="O2064" s="61">
        <v>0</v>
      </c>
      <c r="P2064" s="312">
        <v>4.68</v>
      </c>
      <c r="Q2064" s="312"/>
      <c r="R2064" s="312"/>
    </row>
    <row r="2065" spans="1:18" ht="15" hidden="1" customHeight="1" outlineLevel="1" x14ac:dyDescent="0.2">
      <c r="A2065" s="35">
        <f t="shared" si="64"/>
        <v>45348</v>
      </c>
      <c r="B2065" t="str">
        <f t="shared" si="65"/>
        <v>22:53</v>
      </c>
      <c r="C2065"/>
      <c r="D2065" s="60" t="s">
        <v>3951</v>
      </c>
      <c r="E2065" s="58">
        <v>1026521931</v>
      </c>
      <c r="F2065" s="60" t="s">
        <v>20</v>
      </c>
      <c r="G2065" s="60" t="s">
        <v>21</v>
      </c>
      <c r="H2065" s="60">
        <v>0.3</v>
      </c>
      <c r="I2065" s="57">
        <v>2032.69</v>
      </c>
      <c r="J2065" s="60"/>
      <c r="K2065" s="57">
        <v>2031.5</v>
      </c>
      <c r="L2065" s="60" t="s">
        <v>3952</v>
      </c>
      <c r="M2065" s="57">
        <v>2031.45</v>
      </c>
      <c r="N2065" s="57">
        <v>-0.45</v>
      </c>
      <c r="O2065" s="57">
        <v>0</v>
      </c>
      <c r="P2065" s="313">
        <v>3.72</v>
      </c>
      <c r="Q2065" s="313"/>
      <c r="R2065" s="313"/>
    </row>
    <row r="2066" spans="1:18" ht="15" hidden="1" customHeight="1" outlineLevel="1" x14ac:dyDescent="0.2">
      <c r="A2066" s="35">
        <f t="shared" si="64"/>
        <v>45348</v>
      </c>
      <c r="B2066" t="str">
        <f t="shared" si="65"/>
        <v>22:53</v>
      </c>
      <c r="C2066"/>
      <c r="D2066" s="64" t="s">
        <v>3953</v>
      </c>
      <c r="E2066" s="62">
        <v>1026521949</v>
      </c>
      <c r="F2066" s="64" t="s">
        <v>20</v>
      </c>
      <c r="G2066" s="64" t="s">
        <v>21</v>
      </c>
      <c r="H2066" s="64">
        <v>0.3</v>
      </c>
      <c r="I2066" s="61">
        <v>2032.55</v>
      </c>
      <c r="J2066" s="64"/>
      <c r="K2066" s="61">
        <v>2031</v>
      </c>
      <c r="L2066" s="64" t="s">
        <v>3950</v>
      </c>
      <c r="M2066" s="61">
        <v>2031.12</v>
      </c>
      <c r="N2066" s="61">
        <v>-0.45</v>
      </c>
      <c r="O2066" s="61">
        <v>0</v>
      </c>
      <c r="P2066" s="312">
        <v>4.29</v>
      </c>
      <c r="Q2066" s="312"/>
      <c r="R2066" s="312"/>
    </row>
    <row r="2067" spans="1:18" ht="15" hidden="1" customHeight="1" outlineLevel="1" x14ac:dyDescent="0.2">
      <c r="A2067" s="35">
        <f t="shared" si="64"/>
        <v>45348</v>
      </c>
      <c r="B2067" t="str">
        <f t="shared" si="65"/>
        <v>22:53</v>
      </c>
      <c r="C2067"/>
      <c r="D2067" s="60" t="s">
        <v>3953</v>
      </c>
      <c r="E2067" s="58">
        <v>1026521950</v>
      </c>
      <c r="F2067" s="60" t="s">
        <v>20</v>
      </c>
      <c r="G2067" s="60" t="s">
        <v>21</v>
      </c>
      <c r="H2067" s="60">
        <v>0.3</v>
      </c>
      <c r="I2067" s="57">
        <v>2032.55</v>
      </c>
      <c r="J2067" s="60"/>
      <c r="K2067" s="57">
        <v>2030.5</v>
      </c>
      <c r="L2067" s="60" t="s">
        <v>3954</v>
      </c>
      <c r="M2067" s="57">
        <v>2031.07</v>
      </c>
      <c r="N2067" s="57">
        <v>-0.45</v>
      </c>
      <c r="O2067" s="57">
        <v>0</v>
      </c>
      <c r="P2067" s="313">
        <v>4.4400000000000004</v>
      </c>
      <c r="Q2067" s="313"/>
      <c r="R2067" s="313"/>
    </row>
    <row r="2068" spans="1:18" ht="15" hidden="1" customHeight="1" outlineLevel="1" x14ac:dyDescent="0.2">
      <c r="A2068" s="35">
        <f t="shared" si="64"/>
        <v>45348</v>
      </c>
      <c r="B2068" t="str">
        <f t="shared" si="65"/>
        <v>22:57</v>
      </c>
      <c r="C2068"/>
      <c r="D2068" s="64" t="s">
        <v>3955</v>
      </c>
      <c r="E2068" s="62">
        <v>1026522029</v>
      </c>
      <c r="F2068" s="64" t="s">
        <v>71</v>
      </c>
      <c r="G2068" s="64" t="s">
        <v>21</v>
      </c>
      <c r="H2068" s="64">
        <v>0.3</v>
      </c>
      <c r="I2068" s="63">
        <v>77.754999999999995</v>
      </c>
      <c r="J2068" s="64"/>
      <c r="K2068" s="63">
        <v>77.599999999999994</v>
      </c>
      <c r="L2068" s="64" t="s">
        <v>3956</v>
      </c>
      <c r="M2068" s="63">
        <v>77.667000000000002</v>
      </c>
      <c r="N2068" s="61">
        <v>-0.6</v>
      </c>
      <c r="O2068" s="61">
        <v>0</v>
      </c>
      <c r="P2068" s="312">
        <v>2.64</v>
      </c>
      <c r="Q2068" s="312"/>
      <c r="R2068" s="312"/>
    </row>
    <row r="2069" spans="1:18" ht="15" hidden="1" customHeight="1" outlineLevel="1" x14ac:dyDescent="0.2">
      <c r="A2069" s="35">
        <f t="shared" si="64"/>
        <v>45348</v>
      </c>
      <c r="B2069" t="str">
        <f t="shared" si="65"/>
        <v>22:57</v>
      </c>
      <c r="C2069"/>
      <c r="D2069" s="60" t="s">
        <v>3957</v>
      </c>
      <c r="E2069" s="58">
        <v>1026522030</v>
      </c>
      <c r="F2069" s="60" t="s">
        <v>71</v>
      </c>
      <c r="G2069" s="60" t="s">
        <v>21</v>
      </c>
      <c r="H2069" s="60">
        <v>0.3</v>
      </c>
      <c r="I2069" s="59">
        <v>77.754999999999995</v>
      </c>
      <c r="J2069" s="60"/>
      <c r="K2069" s="59">
        <v>77.650000000000006</v>
      </c>
      <c r="L2069" s="60" t="s">
        <v>3958</v>
      </c>
      <c r="M2069" s="59">
        <v>77.647000000000006</v>
      </c>
      <c r="N2069" s="57">
        <v>-0.6</v>
      </c>
      <c r="O2069" s="57">
        <v>0</v>
      </c>
      <c r="P2069" s="313">
        <v>3.24</v>
      </c>
      <c r="Q2069" s="313"/>
      <c r="R2069" s="313"/>
    </row>
    <row r="2070" spans="1:18" ht="15" hidden="1" customHeight="1" outlineLevel="1" x14ac:dyDescent="0.2">
      <c r="A2070" s="35">
        <f t="shared" si="64"/>
        <v>45348</v>
      </c>
      <c r="B2070" t="str">
        <f t="shared" si="65"/>
        <v>22:57</v>
      </c>
      <c r="C2070"/>
      <c r="D2070" s="64" t="s">
        <v>3959</v>
      </c>
      <c r="E2070" s="62">
        <v>1026522031</v>
      </c>
      <c r="F2070" s="64" t="s">
        <v>71</v>
      </c>
      <c r="G2070" s="64" t="s">
        <v>21</v>
      </c>
      <c r="H2070" s="64">
        <v>0.3</v>
      </c>
      <c r="I2070" s="63">
        <v>77.754999999999995</v>
      </c>
      <c r="J2070" s="64"/>
      <c r="K2070" s="63">
        <v>77.650000000000006</v>
      </c>
      <c r="L2070" s="64" t="s">
        <v>3960</v>
      </c>
      <c r="M2070" s="63">
        <v>77.667000000000002</v>
      </c>
      <c r="N2070" s="61">
        <v>-0.6</v>
      </c>
      <c r="O2070" s="61">
        <v>0</v>
      </c>
      <c r="P2070" s="312">
        <v>2.64</v>
      </c>
      <c r="Q2070" s="312"/>
      <c r="R2070" s="312"/>
    </row>
    <row r="2071" spans="1:18" ht="15" hidden="1" customHeight="1" outlineLevel="1" x14ac:dyDescent="0.2">
      <c r="A2071" s="35">
        <f t="shared" si="64"/>
        <v>45348</v>
      </c>
      <c r="B2071" t="str">
        <f t="shared" si="65"/>
        <v>22:57</v>
      </c>
      <c r="C2071"/>
      <c r="D2071" s="60" t="s">
        <v>3959</v>
      </c>
      <c r="E2071" s="58">
        <v>1026522033</v>
      </c>
      <c r="F2071" s="60" t="s">
        <v>71</v>
      </c>
      <c r="G2071" s="60" t="s">
        <v>21</v>
      </c>
      <c r="H2071" s="60">
        <v>0.3</v>
      </c>
      <c r="I2071" s="59">
        <v>77.754999999999995</v>
      </c>
      <c r="J2071" s="60"/>
      <c r="K2071" s="59">
        <v>77.63</v>
      </c>
      <c r="L2071" s="60" t="s">
        <v>3961</v>
      </c>
      <c r="M2071" s="59">
        <v>77.667000000000002</v>
      </c>
      <c r="N2071" s="57">
        <v>-0.6</v>
      </c>
      <c r="O2071" s="57">
        <v>0</v>
      </c>
      <c r="P2071" s="313">
        <v>2.64</v>
      </c>
      <c r="Q2071" s="313"/>
      <c r="R2071" s="313"/>
    </row>
    <row r="2072" spans="1:18" ht="15" hidden="1" customHeight="1" outlineLevel="1" x14ac:dyDescent="0.2">
      <c r="A2072" s="35">
        <f t="shared" si="64"/>
        <v>45349</v>
      </c>
      <c r="B2072" t="str">
        <f t="shared" si="65"/>
        <v>03:20</v>
      </c>
      <c r="C2072"/>
      <c r="D2072" s="64" t="s">
        <v>3962</v>
      </c>
      <c r="E2072" s="62">
        <v>1026525699</v>
      </c>
      <c r="F2072" s="64" t="s">
        <v>20</v>
      </c>
      <c r="G2072" s="64" t="s">
        <v>21</v>
      </c>
      <c r="H2072" s="64">
        <v>0.3</v>
      </c>
      <c r="I2072" s="61">
        <v>2033</v>
      </c>
      <c r="J2072" s="64"/>
      <c r="K2072" s="61">
        <v>2031.8</v>
      </c>
      <c r="L2072" s="64" t="s">
        <v>3963</v>
      </c>
      <c r="M2072" s="61">
        <v>2038.16</v>
      </c>
      <c r="N2072" s="61">
        <v>-0.45</v>
      </c>
      <c r="O2072" s="61">
        <v>0</v>
      </c>
      <c r="P2072" s="312">
        <v>-15.48</v>
      </c>
      <c r="Q2072" s="312"/>
      <c r="R2072" s="312"/>
    </row>
    <row r="2073" spans="1:18" ht="15" hidden="1" customHeight="1" outlineLevel="1" x14ac:dyDescent="0.2">
      <c r="A2073" s="35">
        <f t="shared" si="64"/>
        <v>45349</v>
      </c>
      <c r="B2073" t="str">
        <f t="shared" si="65"/>
        <v>03:20</v>
      </c>
      <c r="C2073"/>
      <c r="D2073" s="60" t="s">
        <v>3964</v>
      </c>
      <c r="E2073" s="58">
        <v>1026525702</v>
      </c>
      <c r="F2073" s="60" t="s">
        <v>20</v>
      </c>
      <c r="G2073" s="60" t="s">
        <v>21</v>
      </c>
      <c r="H2073" s="60">
        <v>0.3</v>
      </c>
      <c r="I2073" s="57">
        <v>2033.09</v>
      </c>
      <c r="J2073" s="60"/>
      <c r="K2073" s="57">
        <v>2032</v>
      </c>
      <c r="L2073" s="60" t="s">
        <v>3965</v>
      </c>
      <c r="M2073" s="57">
        <v>2038.17</v>
      </c>
      <c r="N2073" s="57">
        <v>-0.45</v>
      </c>
      <c r="O2073" s="57">
        <v>0</v>
      </c>
      <c r="P2073" s="313">
        <v>-15.24</v>
      </c>
      <c r="Q2073" s="313"/>
      <c r="R2073" s="313"/>
    </row>
    <row r="2074" spans="1:18" ht="15" hidden="1" customHeight="1" outlineLevel="1" x14ac:dyDescent="0.2">
      <c r="A2074" s="35">
        <f t="shared" si="64"/>
        <v>45349</v>
      </c>
      <c r="B2074" t="str">
        <f t="shared" si="65"/>
        <v>03:35</v>
      </c>
      <c r="C2074"/>
      <c r="D2074" s="64" t="s">
        <v>3966</v>
      </c>
      <c r="E2074" s="62">
        <v>1026526065</v>
      </c>
      <c r="F2074" s="64" t="s">
        <v>20</v>
      </c>
      <c r="G2074" s="64" t="s">
        <v>21</v>
      </c>
      <c r="H2074" s="64">
        <v>0.3</v>
      </c>
      <c r="I2074" s="61">
        <v>2033.22</v>
      </c>
      <c r="J2074" s="64"/>
      <c r="K2074" s="61">
        <v>2032.1</v>
      </c>
      <c r="L2074" s="64" t="s">
        <v>3967</v>
      </c>
      <c r="M2074" s="61">
        <v>2038.22</v>
      </c>
      <c r="N2074" s="61">
        <v>-0.45</v>
      </c>
      <c r="O2074" s="61">
        <v>0</v>
      </c>
      <c r="P2074" s="312">
        <v>-15</v>
      </c>
      <c r="Q2074" s="312"/>
      <c r="R2074" s="312"/>
    </row>
    <row r="2075" spans="1:18" ht="15" hidden="1" customHeight="1" outlineLevel="1" x14ac:dyDescent="0.2">
      <c r="A2075" s="35">
        <f t="shared" si="64"/>
        <v>45349</v>
      </c>
      <c r="B2075" t="str">
        <f t="shared" si="65"/>
        <v>03:35</v>
      </c>
      <c r="C2075"/>
      <c r="D2075" s="60" t="s">
        <v>3968</v>
      </c>
      <c r="E2075" s="58">
        <v>1026526067</v>
      </c>
      <c r="F2075" s="60" t="s">
        <v>20</v>
      </c>
      <c r="G2075" s="60" t="s">
        <v>21</v>
      </c>
      <c r="H2075" s="60">
        <v>0.3</v>
      </c>
      <c r="I2075" s="57">
        <v>2033.22</v>
      </c>
      <c r="J2075" s="60"/>
      <c r="K2075" s="57">
        <v>2031.9</v>
      </c>
      <c r="L2075" s="60" t="s">
        <v>3969</v>
      </c>
      <c r="M2075" s="57">
        <v>2038.19</v>
      </c>
      <c r="N2075" s="57">
        <v>-0.45</v>
      </c>
      <c r="O2075" s="57">
        <v>0</v>
      </c>
      <c r="P2075" s="313">
        <v>-14.91</v>
      </c>
      <c r="Q2075" s="313"/>
      <c r="R2075" s="313"/>
    </row>
    <row r="2076" spans="1:18" ht="15" hidden="1" customHeight="1" outlineLevel="1" x14ac:dyDescent="0.2">
      <c r="A2076" s="35">
        <f t="shared" si="64"/>
        <v>45349</v>
      </c>
      <c r="B2076" t="str">
        <f t="shared" si="65"/>
        <v>04:23</v>
      </c>
      <c r="C2076"/>
      <c r="D2076" s="64" t="s">
        <v>3970</v>
      </c>
      <c r="E2076" s="62">
        <v>1026528284</v>
      </c>
      <c r="F2076" s="64" t="s">
        <v>24</v>
      </c>
      <c r="G2076" s="64" t="s">
        <v>25</v>
      </c>
      <c r="H2076" s="64">
        <v>0.3</v>
      </c>
      <c r="I2076" s="61">
        <v>17917.48</v>
      </c>
      <c r="J2076" s="64"/>
      <c r="K2076" s="61">
        <v>17928</v>
      </c>
      <c r="L2076" s="64" t="s">
        <v>3971</v>
      </c>
      <c r="M2076" s="61">
        <v>17927.88</v>
      </c>
      <c r="N2076" s="61">
        <v>-0.21</v>
      </c>
      <c r="O2076" s="61">
        <v>0</v>
      </c>
      <c r="P2076" s="312">
        <v>3.12</v>
      </c>
      <c r="Q2076" s="312"/>
      <c r="R2076" s="312"/>
    </row>
    <row r="2077" spans="1:18" ht="15" hidden="1" customHeight="1" outlineLevel="1" x14ac:dyDescent="0.2">
      <c r="A2077" s="35">
        <f t="shared" si="64"/>
        <v>45349</v>
      </c>
      <c r="B2077" t="str">
        <f t="shared" si="65"/>
        <v>04:23</v>
      </c>
      <c r="C2077"/>
      <c r="D2077" s="60" t="s">
        <v>3970</v>
      </c>
      <c r="E2077" s="58">
        <v>1026528286</v>
      </c>
      <c r="F2077" s="60" t="s">
        <v>24</v>
      </c>
      <c r="G2077" s="60" t="s">
        <v>25</v>
      </c>
      <c r="H2077" s="60">
        <v>0.3</v>
      </c>
      <c r="I2077" s="57">
        <v>17917.48</v>
      </c>
      <c r="J2077" s="60"/>
      <c r="K2077" s="57">
        <v>17931</v>
      </c>
      <c r="L2077" s="60" t="s">
        <v>3972</v>
      </c>
      <c r="M2077" s="57">
        <v>17928.88</v>
      </c>
      <c r="N2077" s="57">
        <v>-0.21</v>
      </c>
      <c r="O2077" s="57">
        <v>0</v>
      </c>
      <c r="P2077" s="313">
        <v>3.42</v>
      </c>
      <c r="Q2077" s="313"/>
      <c r="R2077" s="313"/>
    </row>
    <row r="2078" spans="1:18" ht="15" hidden="1" customHeight="1" outlineLevel="1" x14ac:dyDescent="0.2">
      <c r="A2078" s="35">
        <f t="shared" si="64"/>
        <v>45349</v>
      </c>
      <c r="B2078" t="str">
        <f t="shared" si="65"/>
        <v>04:40</v>
      </c>
      <c r="C2078"/>
      <c r="D2078" s="64" t="s">
        <v>3973</v>
      </c>
      <c r="E2078" s="62">
        <v>1026528855</v>
      </c>
      <c r="F2078" s="64" t="s">
        <v>24</v>
      </c>
      <c r="G2078" s="64" t="s">
        <v>25</v>
      </c>
      <c r="H2078" s="64">
        <v>0.3</v>
      </c>
      <c r="I2078" s="61">
        <v>17917.23</v>
      </c>
      <c r="J2078" s="64"/>
      <c r="K2078" s="61">
        <v>17929</v>
      </c>
      <c r="L2078" s="64" t="s">
        <v>3974</v>
      </c>
      <c r="M2078" s="61">
        <v>17929.63</v>
      </c>
      <c r="N2078" s="61">
        <v>-0.21</v>
      </c>
      <c r="O2078" s="61">
        <v>0</v>
      </c>
      <c r="P2078" s="312">
        <v>3.72</v>
      </c>
      <c r="Q2078" s="312"/>
      <c r="R2078" s="312"/>
    </row>
    <row r="2079" spans="1:18" ht="15" hidden="1" customHeight="1" outlineLevel="1" x14ac:dyDescent="0.2">
      <c r="A2079" s="35">
        <f t="shared" si="64"/>
        <v>45349</v>
      </c>
      <c r="B2079" t="str">
        <f t="shared" si="65"/>
        <v>04:43</v>
      </c>
      <c r="C2079"/>
      <c r="D2079" s="60" t="s">
        <v>3975</v>
      </c>
      <c r="E2079" s="58">
        <v>1026528976</v>
      </c>
      <c r="F2079" s="60" t="s">
        <v>24</v>
      </c>
      <c r="G2079" s="60" t="s">
        <v>25</v>
      </c>
      <c r="H2079" s="60">
        <v>0.3</v>
      </c>
      <c r="I2079" s="57">
        <v>17911.73</v>
      </c>
      <c r="J2079" s="60"/>
      <c r="K2079" s="57">
        <v>17923</v>
      </c>
      <c r="L2079" s="60" t="s">
        <v>3976</v>
      </c>
      <c r="M2079" s="57">
        <v>17923.13</v>
      </c>
      <c r="N2079" s="57">
        <v>-0.21</v>
      </c>
      <c r="O2079" s="57">
        <v>0</v>
      </c>
      <c r="P2079" s="313">
        <v>3.42</v>
      </c>
      <c r="Q2079" s="313"/>
      <c r="R2079" s="313"/>
    </row>
    <row r="2080" spans="1:18" ht="15" hidden="1" customHeight="1" outlineLevel="1" x14ac:dyDescent="0.2">
      <c r="A2080" s="35">
        <f t="shared" si="64"/>
        <v>45349</v>
      </c>
      <c r="B2080" t="str">
        <f t="shared" si="65"/>
        <v>04:43</v>
      </c>
      <c r="C2080"/>
      <c r="D2080" s="64" t="s">
        <v>3975</v>
      </c>
      <c r="E2080" s="62">
        <v>1026528977</v>
      </c>
      <c r="F2080" s="64" t="s">
        <v>24</v>
      </c>
      <c r="G2080" s="64" t="s">
        <v>25</v>
      </c>
      <c r="H2080" s="64">
        <v>0.3</v>
      </c>
      <c r="I2080" s="61">
        <v>17911.73</v>
      </c>
      <c r="J2080" s="64"/>
      <c r="K2080" s="61">
        <v>17925</v>
      </c>
      <c r="L2080" s="64" t="s">
        <v>3977</v>
      </c>
      <c r="M2080" s="61">
        <v>17925.38</v>
      </c>
      <c r="N2080" s="61">
        <v>-0.21</v>
      </c>
      <c r="O2080" s="61">
        <v>0</v>
      </c>
      <c r="P2080" s="312">
        <v>4.0999999999999996</v>
      </c>
      <c r="Q2080" s="312"/>
      <c r="R2080" s="312"/>
    </row>
    <row r="2081" spans="1:18" ht="15" hidden="1" customHeight="1" outlineLevel="1" x14ac:dyDescent="0.2">
      <c r="A2081" s="35">
        <f t="shared" si="64"/>
        <v>45349</v>
      </c>
      <c r="B2081" t="str">
        <f t="shared" si="65"/>
        <v>07:40</v>
      </c>
      <c r="C2081"/>
      <c r="D2081" s="60" t="s">
        <v>3978</v>
      </c>
      <c r="E2081" s="58">
        <v>1026528605</v>
      </c>
      <c r="F2081" s="60" t="s">
        <v>24</v>
      </c>
      <c r="G2081" s="60" t="s">
        <v>25</v>
      </c>
      <c r="H2081" s="60">
        <v>0.3</v>
      </c>
      <c r="I2081" s="57">
        <v>17906.48</v>
      </c>
      <c r="J2081" s="60"/>
      <c r="K2081" s="57">
        <v>17919</v>
      </c>
      <c r="L2081" s="60" t="s">
        <v>3979</v>
      </c>
      <c r="M2081" s="57">
        <v>17919.38</v>
      </c>
      <c r="N2081" s="57">
        <v>-0.21</v>
      </c>
      <c r="O2081" s="57">
        <v>0</v>
      </c>
      <c r="P2081" s="313">
        <v>3.87</v>
      </c>
      <c r="Q2081" s="313"/>
      <c r="R2081" s="313"/>
    </row>
    <row r="2082" spans="1:18" ht="15" hidden="1" customHeight="1" outlineLevel="1" x14ac:dyDescent="0.2">
      <c r="A2082" s="35">
        <f t="shared" si="64"/>
        <v>45349</v>
      </c>
      <c r="B2082" t="str">
        <f t="shared" si="65"/>
        <v>07:41</v>
      </c>
      <c r="C2082"/>
      <c r="D2082" s="64" t="s">
        <v>3980</v>
      </c>
      <c r="E2082" s="62">
        <v>1026533262</v>
      </c>
      <c r="F2082" s="64" t="s">
        <v>24</v>
      </c>
      <c r="G2082" s="64" t="s">
        <v>25</v>
      </c>
      <c r="H2082" s="64">
        <v>0.3</v>
      </c>
      <c r="I2082" s="61">
        <v>17903.98</v>
      </c>
      <c r="J2082" s="64"/>
      <c r="K2082" s="61">
        <v>17915</v>
      </c>
      <c r="L2082" s="64" t="s">
        <v>3981</v>
      </c>
      <c r="M2082" s="61">
        <v>17915.13</v>
      </c>
      <c r="N2082" s="61">
        <v>-0.21</v>
      </c>
      <c r="O2082" s="61">
        <v>0</v>
      </c>
      <c r="P2082" s="312">
        <v>3.35</v>
      </c>
      <c r="Q2082" s="312"/>
      <c r="R2082" s="312"/>
    </row>
    <row r="2083" spans="1:18" ht="15" hidden="1" customHeight="1" outlineLevel="1" x14ac:dyDescent="0.2">
      <c r="A2083" s="35">
        <f t="shared" si="64"/>
        <v>45349</v>
      </c>
      <c r="B2083" t="str">
        <f t="shared" si="65"/>
        <v>07:41</v>
      </c>
      <c r="C2083"/>
      <c r="D2083" s="60" t="s">
        <v>3982</v>
      </c>
      <c r="E2083" s="58">
        <v>1026533266</v>
      </c>
      <c r="F2083" s="60" t="s">
        <v>24</v>
      </c>
      <c r="G2083" s="60" t="s">
        <v>25</v>
      </c>
      <c r="H2083" s="60">
        <v>0.3</v>
      </c>
      <c r="I2083" s="57">
        <v>17903.73</v>
      </c>
      <c r="J2083" s="60"/>
      <c r="K2083" s="57">
        <v>17916</v>
      </c>
      <c r="L2083" s="60" t="s">
        <v>3983</v>
      </c>
      <c r="M2083" s="57">
        <v>17916.13</v>
      </c>
      <c r="N2083" s="57">
        <v>-0.21</v>
      </c>
      <c r="O2083" s="57">
        <v>0</v>
      </c>
      <c r="P2083" s="313">
        <v>3.72</v>
      </c>
      <c r="Q2083" s="313"/>
      <c r="R2083" s="313"/>
    </row>
    <row r="2084" spans="1:18" ht="15" hidden="1" customHeight="1" outlineLevel="1" x14ac:dyDescent="0.2">
      <c r="A2084" s="35">
        <f t="shared" si="64"/>
        <v>45349</v>
      </c>
      <c r="B2084" t="str">
        <f t="shared" si="65"/>
        <v>09:22</v>
      </c>
      <c r="C2084"/>
      <c r="D2084" s="64" t="s">
        <v>3984</v>
      </c>
      <c r="E2084" s="62">
        <v>1026532167</v>
      </c>
      <c r="F2084" s="64" t="s">
        <v>20</v>
      </c>
      <c r="G2084" s="64" t="s">
        <v>21</v>
      </c>
      <c r="H2084" s="64">
        <v>0.3</v>
      </c>
      <c r="I2084" s="61">
        <v>2035</v>
      </c>
      <c r="J2084" s="64"/>
      <c r="K2084" s="61">
        <v>2033</v>
      </c>
      <c r="L2084" s="64" t="s">
        <v>3985</v>
      </c>
      <c r="M2084" s="61">
        <v>2037.62</v>
      </c>
      <c r="N2084" s="61">
        <v>-0.45</v>
      </c>
      <c r="O2084" s="61">
        <v>0</v>
      </c>
      <c r="P2084" s="312">
        <v>-7.86</v>
      </c>
      <c r="Q2084" s="312"/>
      <c r="R2084" s="312"/>
    </row>
    <row r="2085" spans="1:18" ht="15" hidden="1" customHeight="1" outlineLevel="1" x14ac:dyDescent="0.2">
      <c r="A2085" s="35">
        <f t="shared" si="64"/>
        <v>45349</v>
      </c>
      <c r="B2085" t="str">
        <f t="shared" si="65"/>
        <v>09:34</v>
      </c>
      <c r="C2085"/>
      <c r="D2085" s="60" t="s">
        <v>3986</v>
      </c>
      <c r="E2085" s="58">
        <v>1026538757</v>
      </c>
      <c r="F2085" s="60" t="s">
        <v>20</v>
      </c>
      <c r="G2085" s="60" t="s">
        <v>21</v>
      </c>
      <c r="H2085" s="60">
        <v>0.3</v>
      </c>
      <c r="I2085" s="57">
        <v>2035.62</v>
      </c>
      <c r="J2085" s="60"/>
      <c r="K2085" s="57">
        <v>2034</v>
      </c>
      <c r="L2085" s="60" t="s">
        <v>3987</v>
      </c>
      <c r="M2085" s="57">
        <v>2037.62</v>
      </c>
      <c r="N2085" s="57">
        <v>-0.45</v>
      </c>
      <c r="O2085" s="57">
        <v>0</v>
      </c>
      <c r="P2085" s="313">
        <v>-6</v>
      </c>
      <c r="Q2085" s="313"/>
      <c r="R2085" s="313"/>
    </row>
    <row r="2086" spans="1:18" ht="15" hidden="1" customHeight="1" outlineLevel="1" x14ac:dyDescent="0.2">
      <c r="A2086" s="35">
        <f t="shared" si="64"/>
        <v>45349</v>
      </c>
      <c r="B2086" t="str">
        <f t="shared" si="65"/>
        <v>09:37</v>
      </c>
      <c r="C2086"/>
      <c r="D2086" s="64" t="s">
        <v>3988</v>
      </c>
      <c r="E2086" s="62">
        <v>1026538895</v>
      </c>
      <c r="F2086" s="64" t="s">
        <v>20</v>
      </c>
      <c r="G2086" s="64" t="s">
        <v>21</v>
      </c>
      <c r="H2086" s="64">
        <v>0.3</v>
      </c>
      <c r="I2086" s="61">
        <v>2035.87</v>
      </c>
      <c r="J2086" s="64"/>
      <c r="K2086" s="61">
        <v>2034.1</v>
      </c>
      <c r="L2086" s="64" t="s">
        <v>3989</v>
      </c>
      <c r="M2086" s="61">
        <v>2036.57</v>
      </c>
      <c r="N2086" s="61">
        <v>-0.45</v>
      </c>
      <c r="O2086" s="61">
        <v>0</v>
      </c>
      <c r="P2086" s="312">
        <v>-2.1</v>
      </c>
      <c r="Q2086" s="312"/>
      <c r="R2086" s="312"/>
    </row>
    <row r="2087" spans="1:18" ht="15" hidden="1" customHeight="1" outlineLevel="1" x14ac:dyDescent="0.2">
      <c r="A2087" s="35">
        <f t="shared" si="64"/>
        <v>45349</v>
      </c>
      <c r="B2087" t="str">
        <f t="shared" si="65"/>
        <v>10:23</v>
      </c>
      <c r="C2087"/>
      <c r="D2087" s="60" t="s">
        <v>3990</v>
      </c>
      <c r="E2087" s="58">
        <v>1026537437</v>
      </c>
      <c r="F2087" s="60" t="s">
        <v>20</v>
      </c>
      <c r="G2087" s="60" t="s">
        <v>21</v>
      </c>
      <c r="H2087" s="60">
        <v>0.3</v>
      </c>
      <c r="I2087" s="57">
        <v>2036.55</v>
      </c>
      <c r="J2087" s="60"/>
      <c r="K2087" s="60"/>
      <c r="L2087" s="60" t="s">
        <v>3991</v>
      </c>
      <c r="M2087" s="57">
        <v>2036.57</v>
      </c>
      <c r="N2087" s="57">
        <v>-0.45</v>
      </c>
      <c r="O2087" s="57">
        <v>0</v>
      </c>
      <c r="P2087" s="313">
        <v>-0.06</v>
      </c>
      <c r="Q2087" s="313"/>
      <c r="R2087" s="313"/>
    </row>
    <row r="2088" spans="1:18" ht="15" hidden="1" customHeight="1" outlineLevel="1" x14ac:dyDescent="0.2">
      <c r="A2088" s="35">
        <f t="shared" si="64"/>
        <v>45349</v>
      </c>
      <c r="B2088" t="str">
        <f t="shared" si="65"/>
        <v>12:14</v>
      </c>
      <c r="C2088"/>
      <c r="D2088" s="64" t="s">
        <v>3992</v>
      </c>
      <c r="E2088" s="62">
        <v>1026547179</v>
      </c>
      <c r="F2088" s="64" t="s">
        <v>71</v>
      </c>
      <c r="G2088" s="64" t="s">
        <v>25</v>
      </c>
      <c r="H2088" s="64">
        <v>0.3</v>
      </c>
      <c r="I2088" s="63">
        <v>77.882000000000005</v>
      </c>
      <c r="J2088" s="64"/>
      <c r="K2088" s="63">
        <v>78</v>
      </c>
      <c r="L2088" s="64" t="s">
        <v>3993</v>
      </c>
      <c r="M2088" s="63">
        <v>77.995999999999995</v>
      </c>
      <c r="N2088" s="61">
        <v>-0.6</v>
      </c>
      <c r="O2088" s="61">
        <v>0</v>
      </c>
      <c r="P2088" s="312">
        <v>3.42</v>
      </c>
      <c r="Q2088" s="312"/>
      <c r="R2088" s="312"/>
    </row>
    <row r="2089" spans="1:18" ht="15" hidden="1" customHeight="1" outlineLevel="1" x14ac:dyDescent="0.2">
      <c r="A2089" s="35">
        <f t="shared" si="64"/>
        <v>45349</v>
      </c>
      <c r="B2089" t="str">
        <f t="shared" si="65"/>
        <v>12:14</v>
      </c>
      <c r="C2089"/>
      <c r="D2089" s="60" t="s">
        <v>3994</v>
      </c>
      <c r="E2089" s="58">
        <v>1026547181</v>
      </c>
      <c r="F2089" s="60" t="s">
        <v>71</v>
      </c>
      <c r="G2089" s="60" t="s">
        <v>25</v>
      </c>
      <c r="H2089" s="60">
        <v>0.3</v>
      </c>
      <c r="I2089" s="59">
        <v>77.876999999999995</v>
      </c>
      <c r="J2089" s="60"/>
      <c r="K2089" s="59">
        <v>77.98</v>
      </c>
      <c r="L2089" s="60" t="s">
        <v>3995</v>
      </c>
      <c r="M2089" s="59">
        <v>77.986000000000004</v>
      </c>
      <c r="N2089" s="57">
        <v>-0.6</v>
      </c>
      <c r="O2089" s="57">
        <v>0</v>
      </c>
      <c r="P2089" s="313">
        <v>3.27</v>
      </c>
      <c r="Q2089" s="313"/>
      <c r="R2089" s="313"/>
    </row>
    <row r="2090" spans="1:18" ht="15" hidden="1" customHeight="1" outlineLevel="1" x14ac:dyDescent="0.2">
      <c r="A2090" s="35">
        <f t="shared" si="64"/>
        <v>45349</v>
      </c>
      <c r="B2090" t="str">
        <f t="shared" si="65"/>
        <v>12:18</v>
      </c>
      <c r="C2090"/>
      <c r="D2090" s="64" t="s">
        <v>3996</v>
      </c>
      <c r="E2090" s="62">
        <v>1026547472</v>
      </c>
      <c r="F2090" s="64" t="s">
        <v>71</v>
      </c>
      <c r="G2090" s="64" t="s">
        <v>25</v>
      </c>
      <c r="H2090" s="64">
        <v>0.3</v>
      </c>
      <c r="I2090" s="63">
        <v>77.917000000000002</v>
      </c>
      <c r="J2090" s="64"/>
      <c r="K2090" s="63">
        <v>78.099999999999994</v>
      </c>
      <c r="L2090" s="64" t="s">
        <v>3997</v>
      </c>
      <c r="M2090" s="63">
        <v>78.025999999999996</v>
      </c>
      <c r="N2090" s="61">
        <v>-0.6</v>
      </c>
      <c r="O2090" s="61">
        <v>0</v>
      </c>
      <c r="P2090" s="312">
        <v>3.27</v>
      </c>
      <c r="Q2090" s="312"/>
      <c r="R2090" s="312"/>
    </row>
    <row r="2091" spans="1:18" ht="15" hidden="1" customHeight="1" outlineLevel="1" x14ac:dyDescent="0.2">
      <c r="A2091" s="35">
        <f t="shared" si="64"/>
        <v>45349</v>
      </c>
      <c r="B2091" t="str">
        <f t="shared" si="65"/>
        <v>12:18</v>
      </c>
      <c r="C2091"/>
      <c r="D2091" s="60" t="s">
        <v>3998</v>
      </c>
      <c r="E2091" s="58">
        <v>1026547473</v>
      </c>
      <c r="F2091" s="60" t="s">
        <v>71</v>
      </c>
      <c r="G2091" s="60" t="s">
        <v>25</v>
      </c>
      <c r="H2091" s="60">
        <v>0.3</v>
      </c>
      <c r="I2091" s="59">
        <v>77.917000000000002</v>
      </c>
      <c r="J2091" s="60"/>
      <c r="K2091" s="59">
        <v>78.2</v>
      </c>
      <c r="L2091" s="60" t="s">
        <v>3999</v>
      </c>
      <c r="M2091" s="59">
        <v>78.036000000000001</v>
      </c>
      <c r="N2091" s="57">
        <v>-0.6</v>
      </c>
      <c r="O2091" s="57">
        <v>0</v>
      </c>
      <c r="P2091" s="313">
        <v>3.57</v>
      </c>
      <c r="Q2091" s="313"/>
      <c r="R2091" s="313"/>
    </row>
    <row r="2092" spans="1:18" ht="15" hidden="1" customHeight="1" outlineLevel="1" x14ac:dyDescent="0.2">
      <c r="A2092" s="35">
        <f t="shared" si="64"/>
        <v>45349</v>
      </c>
      <c r="B2092" t="str">
        <f t="shared" si="65"/>
        <v>12:28</v>
      </c>
      <c r="C2092"/>
      <c r="D2092" s="64" t="s">
        <v>4000</v>
      </c>
      <c r="E2092" s="62">
        <v>1026547779</v>
      </c>
      <c r="F2092" s="64" t="s">
        <v>71</v>
      </c>
      <c r="G2092" s="64" t="s">
        <v>25</v>
      </c>
      <c r="H2092" s="64">
        <v>0.3</v>
      </c>
      <c r="I2092" s="63">
        <v>77.727000000000004</v>
      </c>
      <c r="J2092" s="64"/>
      <c r="K2092" s="63">
        <v>77.83</v>
      </c>
      <c r="L2092" s="64" t="s">
        <v>4001</v>
      </c>
      <c r="M2092" s="63">
        <v>77.870999999999995</v>
      </c>
      <c r="N2092" s="61">
        <v>-0.6</v>
      </c>
      <c r="O2092" s="61">
        <v>0</v>
      </c>
      <c r="P2092" s="312">
        <v>4.32</v>
      </c>
      <c r="Q2092" s="312"/>
      <c r="R2092" s="312"/>
    </row>
    <row r="2093" spans="1:18" ht="15" hidden="1" customHeight="1" outlineLevel="1" x14ac:dyDescent="0.2">
      <c r="A2093" s="35">
        <f t="shared" si="64"/>
        <v>45349</v>
      </c>
      <c r="B2093" t="str">
        <f t="shared" si="65"/>
        <v>12:29</v>
      </c>
      <c r="C2093"/>
      <c r="D2093" s="60" t="s">
        <v>4002</v>
      </c>
      <c r="E2093" s="58">
        <v>1026547828</v>
      </c>
      <c r="F2093" s="60" t="s">
        <v>71</v>
      </c>
      <c r="G2093" s="60" t="s">
        <v>25</v>
      </c>
      <c r="H2093" s="60">
        <v>0.3</v>
      </c>
      <c r="I2093" s="59">
        <v>77.703000000000003</v>
      </c>
      <c r="J2093" s="60"/>
      <c r="K2093" s="59">
        <v>77.8</v>
      </c>
      <c r="L2093" s="60" t="s">
        <v>4003</v>
      </c>
      <c r="M2093" s="59">
        <v>77.805999999999997</v>
      </c>
      <c r="N2093" s="57">
        <v>-0.6</v>
      </c>
      <c r="O2093" s="57">
        <v>0</v>
      </c>
      <c r="P2093" s="313">
        <v>3.09</v>
      </c>
      <c r="Q2093" s="313"/>
      <c r="R2093" s="313"/>
    </row>
    <row r="2094" spans="1:18" ht="15" hidden="1" customHeight="1" outlineLevel="1" x14ac:dyDescent="0.2">
      <c r="A2094" s="35">
        <f t="shared" si="64"/>
        <v>45349</v>
      </c>
      <c r="B2094" t="str">
        <f t="shared" si="65"/>
        <v>12:32</v>
      </c>
      <c r="C2094"/>
      <c r="D2094" s="64" t="s">
        <v>4004</v>
      </c>
      <c r="E2094" s="62">
        <v>1026547940</v>
      </c>
      <c r="F2094" s="64" t="s">
        <v>71</v>
      </c>
      <c r="G2094" s="64" t="s">
        <v>25</v>
      </c>
      <c r="H2094" s="64">
        <v>0.3</v>
      </c>
      <c r="I2094" s="63">
        <v>77.738</v>
      </c>
      <c r="J2094" s="64"/>
      <c r="K2094" s="63">
        <v>77.75</v>
      </c>
      <c r="L2094" s="64" t="s">
        <v>4005</v>
      </c>
      <c r="M2094" s="63">
        <v>77.756</v>
      </c>
      <c r="N2094" s="61">
        <v>-0.6</v>
      </c>
      <c r="O2094" s="61">
        <v>0</v>
      </c>
      <c r="P2094" s="312">
        <v>0.54</v>
      </c>
      <c r="Q2094" s="312"/>
      <c r="R2094" s="312"/>
    </row>
    <row r="2095" spans="1:18" ht="15" hidden="1" customHeight="1" outlineLevel="1" x14ac:dyDescent="0.2">
      <c r="A2095" s="35">
        <f t="shared" si="64"/>
        <v>45349</v>
      </c>
      <c r="B2095" t="str">
        <f t="shared" si="65"/>
        <v>12:32</v>
      </c>
      <c r="C2095"/>
      <c r="D2095" s="60" t="s">
        <v>4004</v>
      </c>
      <c r="E2095" s="58">
        <v>1026547944</v>
      </c>
      <c r="F2095" s="60" t="s">
        <v>71</v>
      </c>
      <c r="G2095" s="60" t="s">
        <v>25</v>
      </c>
      <c r="H2095" s="60">
        <v>0.3</v>
      </c>
      <c r="I2095" s="59">
        <v>77.738</v>
      </c>
      <c r="J2095" s="60"/>
      <c r="K2095" s="59">
        <v>77.849999999999994</v>
      </c>
      <c r="L2095" s="60" t="s">
        <v>4001</v>
      </c>
      <c r="M2095" s="59">
        <v>77.870999999999995</v>
      </c>
      <c r="N2095" s="57">
        <v>-0.6</v>
      </c>
      <c r="O2095" s="57">
        <v>0</v>
      </c>
      <c r="P2095" s="313">
        <v>3.99</v>
      </c>
      <c r="Q2095" s="313"/>
      <c r="R2095" s="313"/>
    </row>
    <row r="2096" spans="1:18" ht="15" hidden="1" customHeight="1" outlineLevel="1" x14ac:dyDescent="0.2">
      <c r="A2096" s="35">
        <f t="shared" si="64"/>
        <v>45349</v>
      </c>
      <c r="B2096" t="str">
        <f t="shared" si="65"/>
        <v>12:50</v>
      </c>
      <c r="C2096"/>
      <c r="D2096" s="64" t="s">
        <v>4006</v>
      </c>
      <c r="E2096" s="62">
        <v>1026548076</v>
      </c>
      <c r="F2096" s="64" t="s">
        <v>71</v>
      </c>
      <c r="G2096" s="64" t="s">
        <v>25</v>
      </c>
      <c r="H2096" s="64">
        <v>0.3</v>
      </c>
      <c r="I2096" s="63">
        <v>77.497</v>
      </c>
      <c r="J2096" s="64"/>
      <c r="K2096" s="63">
        <v>77.62</v>
      </c>
      <c r="L2096" s="64" t="s">
        <v>4007</v>
      </c>
      <c r="M2096" s="63">
        <v>77.626000000000005</v>
      </c>
      <c r="N2096" s="61">
        <v>-0.6</v>
      </c>
      <c r="O2096" s="61">
        <v>0</v>
      </c>
      <c r="P2096" s="312">
        <v>3.87</v>
      </c>
      <c r="Q2096" s="312"/>
      <c r="R2096" s="312"/>
    </row>
    <row r="2097" spans="1:18" ht="15" hidden="1" customHeight="1" outlineLevel="1" x14ac:dyDescent="0.2">
      <c r="A2097" s="35">
        <f t="shared" si="64"/>
        <v>45349</v>
      </c>
      <c r="B2097" t="str">
        <f t="shared" si="65"/>
        <v>12:50</v>
      </c>
      <c r="C2097"/>
      <c r="D2097" s="60" t="s">
        <v>4006</v>
      </c>
      <c r="E2097" s="58">
        <v>1026548067</v>
      </c>
      <c r="F2097" s="60" t="s">
        <v>71</v>
      </c>
      <c r="G2097" s="60" t="s">
        <v>25</v>
      </c>
      <c r="H2097" s="60">
        <v>0.3</v>
      </c>
      <c r="I2097" s="59">
        <v>77.497</v>
      </c>
      <c r="J2097" s="60"/>
      <c r="K2097" s="59">
        <v>77.63</v>
      </c>
      <c r="L2097" s="60" t="s">
        <v>4008</v>
      </c>
      <c r="M2097" s="59">
        <v>77.635999999999996</v>
      </c>
      <c r="N2097" s="57">
        <v>-0.6</v>
      </c>
      <c r="O2097" s="57">
        <v>0</v>
      </c>
      <c r="P2097" s="313">
        <v>4.17</v>
      </c>
      <c r="Q2097" s="313"/>
      <c r="R2097" s="313"/>
    </row>
    <row r="2098" spans="1:18" ht="15" hidden="1" customHeight="1" outlineLevel="1" x14ac:dyDescent="0.2">
      <c r="A2098" s="35">
        <f t="shared" si="64"/>
        <v>45349</v>
      </c>
      <c r="B2098" t="str">
        <f t="shared" si="65"/>
        <v>12:59</v>
      </c>
      <c r="C2098"/>
      <c r="D2098" s="64" t="s">
        <v>4009</v>
      </c>
      <c r="E2098" s="62">
        <v>1026549345</v>
      </c>
      <c r="F2098" s="64" t="s">
        <v>71</v>
      </c>
      <c r="G2098" s="64" t="s">
        <v>25</v>
      </c>
      <c r="H2098" s="64">
        <v>0.3</v>
      </c>
      <c r="I2098" s="63">
        <v>77.576999999999998</v>
      </c>
      <c r="J2098" s="64"/>
      <c r="K2098" s="63">
        <v>77.680000000000007</v>
      </c>
      <c r="L2098" s="64" t="s">
        <v>4010</v>
      </c>
      <c r="M2098" s="63">
        <v>77.686000000000007</v>
      </c>
      <c r="N2098" s="61">
        <v>-0.6</v>
      </c>
      <c r="O2098" s="61">
        <v>0</v>
      </c>
      <c r="P2098" s="312">
        <v>3.27</v>
      </c>
      <c r="Q2098" s="312"/>
      <c r="R2098" s="312"/>
    </row>
    <row r="2099" spans="1:18" ht="15" hidden="1" customHeight="1" outlineLevel="1" x14ac:dyDescent="0.2">
      <c r="A2099" s="35">
        <f t="shared" si="64"/>
        <v>45349</v>
      </c>
      <c r="B2099" t="str">
        <f t="shared" si="65"/>
        <v>12:59</v>
      </c>
      <c r="C2099"/>
      <c r="D2099" s="60" t="s">
        <v>4011</v>
      </c>
      <c r="E2099" s="58">
        <v>1026549349</v>
      </c>
      <c r="F2099" s="60" t="s">
        <v>71</v>
      </c>
      <c r="G2099" s="60" t="s">
        <v>25</v>
      </c>
      <c r="H2099" s="60">
        <v>0.3</v>
      </c>
      <c r="I2099" s="59">
        <v>77.566999999999993</v>
      </c>
      <c r="J2099" s="60"/>
      <c r="K2099" s="59">
        <v>77.67</v>
      </c>
      <c r="L2099" s="60" t="s">
        <v>4012</v>
      </c>
      <c r="M2099" s="59">
        <v>77.676000000000002</v>
      </c>
      <c r="N2099" s="57">
        <v>-0.6</v>
      </c>
      <c r="O2099" s="57">
        <v>0</v>
      </c>
      <c r="P2099" s="313">
        <v>3.27</v>
      </c>
      <c r="Q2099" s="313"/>
      <c r="R2099" s="313"/>
    </row>
    <row r="2100" spans="1:18" ht="15" hidden="1" customHeight="1" outlineLevel="1" x14ac:dyDescent="0.2">
      <c r="A2100" s="35">
        <f t="shared" si="64"/>
        <v>45349</v>
      </c>
      <c r="B2100" t="str">
        <f t="shared" si="65"/>
        <v>13:13</v>
      </c>
      <c r="C2100"/>
      <c r="D2100" s="64" t="s">
        <v>4013</v>
      </c>
      <c r="E2100" s="62">
        <v>1026549995</v>
      </c>
      <c r="F2100" s="64" t="s">
        <v>71</v>
      </c>
      <c r="G2100" s="64" t="s">
        <v>25</v>
      </c>
      <c r="H2100" s="64">
        <v>0.3</v>
      </c>
      <c r="I2100" s="63">
        <v>77.447999999999993</v>
      </c>
      <c r="J2100" s="64"/>
      <c r="K2100" s="63">
        <v>77.569999999999993</v>
      </c>
      <c r="L2100" s="64" t="s">
        <v>4014</v>
      </c>
      <c r="M2100" s="63">
        <v>77.575999999999993</v>
      </c>
      <c r="N2100" s="61">
        <v>-0.6</v>
      </c>
      <c r="O2100" s="61">
        <v>0</v>
      </c>
      <c r="P2100" s="312">
        <v>3.84</v>
      </c>
      <c r="Q2100" s="312"/>
      <c r="R2100" s="312"/>
    </row>
    <row r="2101" spans="1:18" ht="15" hidden="1" customHeight="1" outlineLevel="1" x14ac:dyDescent="0.2">
      <c r="A2101" s="35">
        <f t="shared" si="64"/>
        <v>45349</v>
      </c>
      <c r="B2101" t="str">
        <f t="shared" si="65"/>
        <v>13:15</v>
      </c>
      <c r="C2101"/>
      <c r="D2101" s="60" t="s">
        <v>4015</v>
      </c>
      <c r="E2101" s="58">
        <v>1026550045</v>
      </c>
      <c r="F2101" s="60" t="s">
        <v>71</v>
      </c>
      <c r="G2101" s="60" t="s">
        <v>25</v>
      </c>
      <c r="H2101" s="60">
        <v>0.3</v>
      </c>
      <c r="I2101" s="59">
        <v>77.447000000000003</v>
      </c>
      <c r="J2101" s="60"/>
      <c r="K2101" s="59">
        <v>77.55</v>
      </c>
      <c r="L2101" s="60" t="s">
        <v>4016</v>
      </c>
      <c r="M2101" s="59">
        <v>77.555999999999997</v>
      </c>
      <c r="N2101" s="57">
        <v>-0.6</v>
      </c>
      <c r="O2101" s="57">
        <v>0</v>
      </c>
      <c r="P2101" s="313">
        <v>3.27</v>
      </c>
      <c r="Q2101" s="313"/>
      <c r="R2101" s="313"/>
    </row>
    <row r="2102" spans="1:18" ht="15" hidden="1" customHeight="1" outlineLevel="1" x14ac:dyDescent="0.2">
      <c r="A2102" s="35">
        <f t="shared" si="64"/>
        <v>45349</v>
      </c>
      <c r="B2102" t="str">
        <f t="shared" si="65"/>
        <v>13:45</v>
      </c>
      <c r="C2102"/>
      <c r="D2102" s="64" t="s">
        <v>4017</v>
      </c>
      <c r="E2102" s="62">
        <v>1026549902</v>
      </c>
      <c r="F2102" s="64" t="s">
        <v>71</v>
      </c>
      <c r="G2102" s="64" t="s">
        <v>25</v>
      </c>
      <c r="H2102" s="64">
        <v>0.3</v>
      </c>
      <c r="I2102" s="63">
        <v>77.352999999999994</v>
      </c>
      <c r="J2102" s="64"/>
      <c r="K2102" s="64"/>
      <c r="L2102" s="64" t="s">
        <v>4018</v>
      </c>
      <c r="M2102" s="63">
        <v>77.486999999999995</v>
      </c>
      <c r="N2102" s="61">
        <v>-0.6</v>
      </c>
      <c r="O2102" s="61">
        <v>0</v>
      </c>
      <c r="P2102" s="312">
        <v>4.0199999999999996</v>
      </c>
      <c r="Q2102" s="312"/>
      <c r="R2102" s="312"/>
    </row>
    <row r="2103" spans="1:18" ht="15" hidden="1" customHeight="1" outlineLevel="1" x14ac:dyDescent="0.2">
      <c r="A2103" s="35">
        <f t="shared" si="64"/>
        <v>45349</v>
      </c>
      <c r="B2103" t="str">
        <f t="shared" si="65"/>
        <v>16:39</v>
      </c>
      <c r="C2103"/>
      <c r="D2103" s="60" t="s">
        <v>4019</v>
      </c>
      <c r="E2103" s="58">
        <v>1026566497</v>
      </c>
      <c r="F2103" s="60" t="s">
        <v>24</v>
      </c>
      <c r="G2103" s="60" t="s">
        <v>25</v>
      </c>
      <c r="H2103" s="60">
        <v>0.3</v>
      </c>
      <c r="I2103" s="57">
        <v>17955.98</v>
      </c>
      <c r="J2103" s="60"/>
      <c r="K2103" s="60"/>
      <c r="L2103" s="60" t="s">
        <v>4020</v>
      </c>
      <c r="M2103" s="57">
        <v>17936.88</v>
      </c>
      <c r="N2103" s="57">
        <v>-0.21</v>
      </c>
      <c r="O2103" s="57">
        <v>0</v>
      </c>
      <c r="P2103" s="313">
        <v>-5.73</v>
      </c>
      <c r="Q2103" s="313"/>
      <c r="R2103" s="313"/>
    </row>
    <row r="2104" spans="1:18" ht="15" hidden="1" customHeight="1" outlineLevel="1" x14ac:dyDescent="0.2">
      <c r="A2104" s="35">
        <f t="shared" si="64"/>
        <v>45349</v>
      </c>
      <c r="B2104" t="str">
        <f t="shared" si="65"/>
        <v>16:39</v>
      </c>
      <c r="C2104"/>
      <c r="D2104" s="64" t="s">
        <v>4021</v>
      </c>
      <c r="E2104" s="62">
        <v>1026566529</v>
      </c>
      <c r="F2104" s="64" t="s">
        <v>24</v>
      </c>
      <c r="G2104" s="64" t="s">
        <v>25</v>
      </c>
      <c r="H2104" s="64">
        <v>0.3</v>
      </c>
      <c r="I2104" s="61">
        <v>17950.48</v>
      </c>
      <c r="J2104" s="64"/>
      <c r="K2104" s="64"/>
      <c r="L2104" s="64" t="s">
        <v>4022</v>
      </c>
      <c r="M2104" s="61">
        <v>17938.88</v>
      </c>
      <c r="N2104" s="61">
        <v>-0.21</v>
      </c>
      <c r="O2104" s="61">
        <v>0</v>
      </c>
      <c r="P2104" s="312">
        <v>-3.48</v>
      </c>
      <c r="Q2104" s="312"/>
      <c r="R2104" s="312"/>
    </row>
    <row r="2105" spans="1:18" ht="15" hidden="1" customHeight="1" outlineLevel="1" x14ac:dyDescent="0.2">
      <c r="A2105" s="35">
        <f t="shared" si="64"/>
        <v>45349</v>
      </c>
      <c r="B2105" t="str">
        <f t="shared" si="65"/>
        <v>16:42</v>
      </c>
      <c r="C2105"/>
      <c r="D2105" s="60" t="s">
        <v>4023</v>
      </c>
      <c r="E2105" s="58">
        <v>1026567205</v>
      </c>
      <c r="F2105" s="60" t="s">
        <v>24</v>
      </c>
      <c r="G2105" s="60" t="s">
        <v>25</v>
      </c>
      <c r="H2105" s="60">
        <v>0.3</v>
      </c>
      <c r="I2105" s="57">
        <v>17921.98</v>
      </c>
      <c r="J2105" s="60"/>
      <c r="K2105" s="60"/>
      <c r="L2105" s="60" t="s">
        <v>4024</v>
      </c>
      <c r="M2105" s="57">
        <v>17937.88</v>
      </c>
      <c r="N2105" s="57">
        <v>-0.21</v>
      </c>
      <c r="O2105" s="57">
        <v>0</v>
      </c>
      <c r="P2105" s="313">
        <v>4.7699999999999996</v>
      </c>
      <c r="Q2105" s="313"/>
      <c r="R2105" s="313"/>
    </row>
    <row r="2106" spans="1:18" ht="15" hidden="1" customHeight="1" outlineLevel="1" x14ac:dyDescent="0.2">
      <c r="A2106" s="35">
        <f t="shared" si="64"/>
        <v>45349</v>
      </c>
      <c r="B2106" t="str">
        <f t="shared" si="65"/>
        <v>16:42</v>
      </c>
      <c r="C2106"/>
      <c r="D2106" s="64" t="s">
        <v>4023</v>
      </c>
      <c r="E2106" s="62">
        <v>1026567207</v>
      </c>
      <c r="F2106" s="64" t="s">
        <v>24</v>
      </c>
      <c r="G2106" s="64" t="s">
        <v>25</v>
      </c>
      <c r="H2106" s="64">
        <v>0.3</v>
      </c>
      <c r="I2106" s="61">
        <v>17923.23</v>
      </c>
      <c r="J2106" s="64"/>
      <c r="K2106" s="64"/>
      <c r="L2106" s="64" t="s">
        <v>4020</v>
      </c>
      <c r="M2106" s="61">
        <v>17937.13</v>
      </c>
      <c r="N2106" s="61">
        <v>-0.21</v>
      </c>
      <c r="O2106" s="61">
        <v>0</v>
      </c>
      <c r="P2106" s="312">
        <v>4.17</v>
      </c>
      <c r="Q2106" s="312"/>
      <c r="R2106" s="312"/>
    </row>
    <row r="2107" spans="1:18" ht="15" hidden="1" customHeight="1" outlineLevel="1" x14ac:dyDescent="0.2">
      <c r="A2107" s="35">
        <f t="shared" si="64"/>
        <v>45349</v>
      </c>
      <c r="B2107" t="str">
        <f t="shared" si="65"/>
        <v>16:43</v>
      </c>
      <c r="C2107"/>
      <c r="D2107" s="60" t="s">
        <v>4025</v>
      </c>
      <c r="E2107" s="58">
        <v>1026567376</v>
      </c>
      <c r="F2107" s="60" t="s">
        <v>24</v>
      </c>
      <c r="G2107" s="60" t="s">
        <v>25</v>
      </c>
      <c r="H2107" s="60">
        <v>0.3</v>
      </c>
      <c r="I2107" s="57">
        <v>17921.23</v>
      </c>
      <c r="J2107" s="60"/>
      <c r="K2107" s="60"/>
      <c r="L2107" s="60" t="s">
        <v>4026</v>
      </c>
      <c r="M2107" s="57">
        <v>17936.63</v>
      </c>
      <c r="N2107" s="57">
        <v>-0.21</v>
      </c>
      <c r="O2107" s="57">
        <v>0</v>
      </c>
      <c r="P2107" s="313">
        <v>4.62</v>
      </c>
      <c r="Q2107" s="313"/>
      <c r="R2107" s="313"/>
    </row>
    <row r="2108" spans="1:18" ht="15" hidden="1" customHeight="1" outlineLevel="1" x14ac:dyDescent="0.2">
      <c r="A2108" s="35">
        <f t="shared" si="64"/>
        <v>45349</v>
      </c>
      <c r="B2108" t="str">
        <f t="shared" si="65"/>
        <v>16:43</v>
      </c>
      <c r="C2108"/>
      <c r="D2108" s="64" t="s">
        <v>4027</v>
      </c>
      <c r="E2108" s="62">
        <v>1026567462</v>
      </c>
      <c r="F2108" s="64" t="s">
        <v>24</v>
      </c>
      <c r="G2108" s="64" t="s">
        <v>25</v>
      </c>
      <c r="H2108" s="64">
        <v>0.3</v>
      </c>
      <c r="I2108" s="61">
        <v>17920.73</v>
      </c>
      <c r="J2108" s="64"/>
      <c r="K2108" s="64"/>
      <c r="L2108" s="64" t="s">
        <v>4028</v>
      </c>
      <c r="M2108" s="61">
        <v>17939.13</v>
      </c>
      <c r="N2108" s="61">
        <v>-0.21</v>
      </c>
      <c r="O2108" s="61">
        <v>0</v>
      </c>
      <c r="P2108" s="312">
        <v>5.52</v>
      </c>
      <c r="Q2108" s="312"/>
      <c r="R2108" s="312"/>
    </row>
    <row r="2109" spans="1:18" ht="15" hidden="1" customHeight="1" outlineLevel="1" x14ac:dyDescent="0.2">
      <c r="A2109" s="35">
        <f t="shared" si="64"/>
        <v>45349</v>
      </c>
      <c r="B2109" t="str">
        <f t="shared" si="65"/>
        <v>17:02</v>
      </c>
      <c r="C2109"/>
      <c r="D2109" s="60" t="s">
        <v>4029</v>
      </c>
      <c r="E2109" s="58">
        <v>1026570122</v>
      </c>
      <c r="F2109" s="60" t="s">
        <v>71</v>
      </c>
      <c r="G2109" s="60" t="s">
        <v>21</v>
      </c>
      <c r="H2109" s="60">
        <v>0.3</v>
      </c>
      <c r="I2109" s="59">
        <v>78.355999999999995</v>
      </c>
      <c r="J2109" s="60"/>
      <c r="K2109" s="59">
        <v>78.25</v>
      </c>
      <c r="L2109" s="60" t="s">
        <v>4030</v>
      </c>
      <c r="M2109" s="59">
        <v>78.227000000000004</v>
      </c>
      <c r="N2109" s="57">
        <v>-0.6</v>
      </c>
      <c r="O2109" s="57">
        <v>0</v>
      </c>
      <c r="P2109" s="313">
        <v>3.87</v>
      </c>
      <c r="Q2109" s="313"/>
      <c r="R2109" s="313"/>
    </row>
    <row r="2110" spans="1:18" ht="15" hidden="1" customHeight="1" outlineLevel="1" x14ac:dyDescent="0.2">
      <c r="A2110" s="35">
        <f t="shared" si="64"/>
        <v>45349</v>
      </c>
      <c r="B2110" t="str">
        <f t="shared" si="65"/>
        <v>17:02</v>
      </c>
      <c r="C2110"/>
      <c r="D2110" s="64" t="s">
        <v>4031</v>
      </c>
      <c r="E2110" s="62">
        <v>1026570125</v>
      </c>
      <c r="F2110" s="64" t="s">
        <v>71</v>
      </c>
      <c r="G2110" s="64" t="s">
        <v>21</v>
      </c>
      <c r="H2110" s="64">
        <v>0.3</v>
      </c>
      <c r="I2110" s="63">
        <v>78.355999999999995</v>
      </c>
      <c r="J2110" s="64"/>
      <c r="K2110" s="63">
        <v>78.25</v>
      </c>
      <c r="L2110" s="64" t="s">
        <v>4030</v>
      </c>
      <c r="M2110" s="63">
        <v>78.227000000000004</v>
      </c>
      <c r="N2110" s="61">
        <v>-0.6</v>
      </c>
      <c r="O2110" s="61">
        <v>0</v>
      </c>
      <c r="P2110" s="312">
        <v>3.87</v>
      </c>
      <c r="Q2110" s="312"/>
      <c r="R2110" s="312"/>
    </row>
    <row r="2111" spans="1:18" ht="15" hidden="1" customHeight="1" outlineLevel="1" x14ac:dyDescent="0.2">
      <c r="A2111" s="35">
        <f t="shared" si="64"/>
        <v>45349</v>
      </c>
      <c r="B2111" t="str">
        <f t="shared" si="65"/>
        <v>17:02</v>
      </c>
      <c r="C2111"/>
      <c r="D2111" s="60" t="s">
        <v>4032</v>
      </c>
      <c r="E2111" s="58">
        <v>1026570128</v>
      </c>
      <c r="F2111" s="60" t="s">
        <v>71</v>
      </c>
      <c r="G2111" s="60" t="s">
        <v>21</v>
      </c>
      <c r="H2111" s="60">
        <v>0.3</v>
      </c>
      <c r="I2111" s="59">
        <v>78.346000000000004</v>
      </c>
      <c r="J2111" s="60"/>
      <c r="K2111" s="59">
        <v>78.23</v>
      </c>
      <c r="L2111" s="60" t="s">
        <v>4030</v>
      </c>
      <c r="M2111" s="59">
        <v>78.227000000000004</v>
      </c>
      <c r="N2111" s="57">
        <v>-0.6</v>
      </c>
      <c r="O2111" s="57">
        <v>0</v>
      </c>
      <c r="P2111" s="313">
        <v>3.57</v>
      </c>
      <c r="Q2111" s="313"/>
      <c r="R2111" s="313"/>
    </row>
    <row r="2112" spans="1:18" ht="15" hidden="1" customHeight="1" outlineLevel="1" x14ac:dyDescent="0.2">
      <c r="A2112" s="35">
        <f t="shared" si="64"/>
        <v>45349</v>
      </c>
      <c r="B2112" t="str">
        <f t="shared" si="65"/>
        <v>17:04</v>
      </c>
      <c r="C2112"/>
      <c r="D2112" s="64" t="s">
        <v>4033</v>
      </c>
      <c r="E2112" s="62">
        <v>1026570334</v>
      </c>
      <c r="F2112" s="64" t="s">
        <v>71</v>
      </c>
      <c r="G2112" s="64" t="s">
        <v>21</v>
      </c>
      <c r="H2112" s="64">
        <v>0.3</v>
      </c>
      <c r="I2112" s="63">
        <v>78.406000000000006</v>
      </c>
      <c r="J2112" s="64"/>
      <c r="K2112" s="63">
        <v>78.3</v>
      </c>
      <c r="L2112" s="64" t="s">
        <v>4034</v>
      </c>
      <c r="M2112" s="63">
        <v>78.277000000000001</v>
      </c>
      <c r="N2112" s="61">
        <v>-0.6</v>
      </c>
      <c r="O2112" s="61">
        <v>0</v>
      </c>
      <c r="P2112" s="312">
        <v>3.87</v>
      </c>
      <c r="Q2112" s="312"/>
      <c r="R2112" s="312"/>
    </row>
    <row r="2113" spans="1:18" ht="15" hidden="1" customHeight="1" outlineLevel="1" x14ac:dyDescent="0.2">
      <c r="A2113" s="35">
        <f t="shared" si="64"/>
        <v>45349</v>
      </c>
      <c r="B2113" t="str">
        <f t="shared" si="65"/>
        <v>17:05</v>
      </c>
      <c r="C2113"/>
      <c r="D2113" s="60" t="s">
        <v>4035</v>
      </c>
      <c r="E2113" s="58">
        <v>1026570584</v>
      </c>
      <c r="F2113" s="60" t="s">
        <v>71</v>
      </c>
      <c r="G2113" s="60" t="s">
        <v>21</v>
      </c>
      <c r="H2113" s="60">
        <v>0.3</v>
      </c>
      <c r="I2113" s="59">
        <v>78.426000000000002</v>
      </c>
      <c r="J2113" s="60"/>
      <c r="K2113" s="59">
        <v>78.31</v>
      </c>
      <c r="L2113" s="60" t="s">
        <v>4036</v>
      </c>
      <c r="M2113" s="59">
        <v>78.277000000000001</v>
      </c>
      <c r="N2113" s="57">
        <v>-0.6</v>
      </c>
      <c r="O2113" s="57">
        <v>0</v>
      </c>
      <c r="P2113" s="313">
        <v>4.47</v>
      </c>
      <c r="Q2113" s="313"/>
      <c r="R2113" s="313"/>
    </row>
    <row r="2114" spans="1:18" ht="15" hidden="1" customHeight="1" outlineLevel="1" x14ac:dyDescent="0.2">
      <c r="A2114" s="35">
        <f t="shared" si="64"/>
        <v>45349</v>
      </c>
      <c r="B2114" t="str">
        <f t="shared" si="65"/>
        <v>17:35</v>
      </c>
      <c r="C2114"/>
      <c r="D2114" s="64" t="s">
        <v>4037</v>
      </c>
      <c r="E2114" s="62">
        <v>1026574068</v>
      </c>
      <c r="F2114" s="64" t="s">
        <v>71</v>
      </c>
      <c r="G2114" s="64" t="s">
        <v>21</v>
      </c>
      <c r="H2114" s="64">
        <v>0.3</v>
      </c>
      <c r="I2114" s="63">
        <v>78.475999999999999</v>
      </c>
      <c r="J2114" s="64"/>
      <c r="K2114" s="63">
        <v>78.37</v>
      </c>
      <c r="L2114" s="64" t="s">
        <v>4038</v>
      </c>
      <c r="M2114" s="63">
        <v>78.356999999999999</v>
      </c>
      <c r="N2114" s="61">
        <v>-0.6</v>
      </c>
      <c r="O2114" s="61">
        <v>0</v>
      </c>
      <c r="P2114" s="312">
        <v>3.57</v>
      </c>
      <c r="Q2114" s="312"/>
      <c r="R2114" s="312"/>
    </row>
    <row r="2115" spans="1:18" ht="15" hidden="1" customHeight="1" outlineLevel="1" x14ac:dyDescent="0.2">
      <c r="A2115" s="35">
        <f t="shared" si="64"/>
        <v>45349</v>
      </c>
      <c r="B2115" t="str">
        <f t="shared" si="65"/>
        <v>17:35</v>
      </c>
      <c r="C2115"/>
      <c r="D2115" s="60" t="s">
        <v>4039</v>
      </c>
      <c r="E2115" s="58">
        <v>1026574070</v>
      </c>
      <c r="F2115" s="60" t="s">
        <v>71</v>
      </c>
      <c r="G2115" s="60" t="s">
        <v>21</v>
      </c>
      <c r="H2115" s="60">
        <v>0.3</v>
      </c>
      <c r="I2115" s="59">
        <v>78.475999999999999</v>
      </c>
      <c r="J2115" s="60"/>
      <c r="K2115" s="59">
        <v>78.36</v>
      </c>
      <c r="L2115" s="60" t="s">
        <v>4038</v>
      </c>
      <c r="M2115" s="59">
        <v>78.356999999999999</v>
      </c>
      <c r="N2115" s="57">
        <v>-0.6</v>
      </c>
      <c r="O2115" s="57">
        <v>0</v>
      </c>
      <c r="P2115" s="313">
        <v>3.57</v>
      </c>
      <c r="Q2115" s="313"/>
      <c r="R2115" s="313"/>
    </row>
    <row r="2116" spans="1:18" ht="15" hidden="1" customHeight="1" outlineLevel="1" x14ac:dyDescent="0.2">
      <c r="A2116" s="35">
        <f t="shared" si="64"/>
        <v>45349</v>
      </c>
      <c r="B2116" t="str">
        <f t="shared" si="65"/>
        <v>17:56</v>
      </c>
      <c r="C2116"/>
      <c r="D2116" s="64" t="s">
        <v>4040</v>
      </c>
      <c r="E2116" s="62">
        <v>1026576990</v>
      </c>
      <c r="F2116" s="64" t="s">
        <v>71</v>
      </c>
      <c r="G2116" s="64" t="s">
        <v>21</v>
      </c>
      <c r="H2116" s="64">
        <v>0.3</v>
      </c>
      <c r="I2116" s="63">
        <v>78.486000000000004</v>
      </c>
      <c r="J2116" s="64"/>
      <c r="K2116" s="63">
        <v>78.38</v>
      </c>
      <c r="L2116" s="64" t="s">
        <v>4041</v>
      </c>
      <c r="M2116" s="63">
        <v>78.497</v>
      </c>
      <c r="N2116" s="61">
        <v>-0.6</v>
      </c>
      <c r="O2116" s="61">
        <v>0</v>
      </c>
      <c r="P2116" s="312">
        <v>-0.33</v>
      </c>
      <c r="Q2116" s="312"/>
      <c r="R2116" s="312"/>
    </row>
    <row r="2117" spans="1:18" ht="15" hidden="1" customHeight="1" outlineLevel="1" x14ac:dyDescent="0.2">
      <c r="A2117" s="35">
        <f t="shared" si="64"/>
        <v>45349</v>
      </c>
      <c r="B2117" t="str">
        <f t="shared" si="65"/>
        <v>17:56</v>
      </c>
      <c r="C2117"/>
      <c r="D2117" s="60" t="s">
        <v>4042</v>
      </c>
      <c r="E2117" s="58">
        <v>1026577008</v>
      </c>
      <c r="F2117" s="60" t="s">
        <v>71</v>
      </c>
      <c r="G2117" s="60" t="s">
        <v>21</v>
      </c>
      <c r="H2117" s="60">
        <v>0.3</v>
      </c>
      <c r="I2117" s="59">
        <v>78.475999999999999</v>
      </c>
      <c r="J2117" s="60"/>
      <c r="K2117" s="59">
        <v>78.489999999999995</v>
      </c>
      <c r="L2117" s="60" t="s">
        <v>4043</v>
      </c>
      <c r="M2117" s="59">
        <v>78.507000000000005</v>
      </c>
      <c r="N2117" s="57">
        <v>-0.6</v>
      </c>
      <c r="O2117" s="57">
        <v>0</v>
      </c>
      <c r="P2117" s="313">
        <v>-0.93</v>
      </c>
      <c r="Q2117" s="313"/>
      <c r="R2117" s="313"/>
    </row>
    <row r="2118" spans="1:18" ht="15" hidden="1" customHeight="1" outlineLevel="1" x14ac:dyDescent="0.2">
      <c r="A2118" s="35">
        <f t="shared" si="64"/>
        <v>45349</v>
      </c>
      <c r="B2118" t="str">
        <f t="shared" si="65"/>
        <v>18:04</v>
      </c>
      <c r="C2118"/>
      <c r="D2118" s="64" t="s">
        <v>4044</v>
      </c>
      <c r="E2118" s="62">
        <v>1026577731</v>
      </c>
      <c r="F2118" s="64" t="s">
        <v>71</v>
      </c>
      <c r="G2118" s="64" t="s">
        <v>21</v>
      </c>
      <c r="H2118" s="64">
        <v>0.3</v>
      </c>
      <c r="I2118" s="63">
        <v>78.566000000000003</v>
      </c>
      <c r="J2118" s="64"/>
      <c r="K2118" s="63">
        <v>78.45</v>
      </c>
      <c r="L2118" s="64" t="s">
        <v>4045</v>
      </c>
      <c r="M2118" s="63">
        <v>78.507000000000005</v>
      </c>
      <c r="N2118" s="61">
        <v>-0.6</v>
      </c>
      <c r="O2118" s="61">
        <v>0</v>
      </c>
      <c r="P2118" s="312">
        <v>1.77</v>
      </c>
      <c r="Q2118" s="312"/>
      <c r="R2118" s="312"/>
    </row>
    <row r="2119" spans="1:18" ht="15" hidden="1" customHeight="1" outlineLevel="1" x14ac:dyDescent="0.2">
      <c r="A2119" s="35">
        <f t="shared" si="64"/>
        <v>45349</v>
      </c>
      <c r="B2119" t="str">
        <f t="shared" si="65"/>
        <v>18:05</v>
      </c>
      <c r="C2119"/>
      <c r="D2119" s="60" t="s">
        <v>4046</v>
      </c>
      <c r="E2119" s="58">
        <v>1026577751</v>
      </c>
      <c r="F2119" s="60" t="s">
        <v>71</v>
      </c>
      <c r="G2119" s="60" t="s">
        <v>21</v>
      </c>
      <c r="H2119" s="60">
        <v>0.3</v>
      </c>
      <c r="I2119" s="59">
        <v>78.605999999999995</v>
      </c>
      <c r="J2119" s="60"/>
      <c r="K2119" s="59">
        <v>78.5</v>
      </c>
      <c r="L2119" s="60" t="s">
        <v>4047</v>
      </c>
      <c r="M2119" s="59">
        <v>78.497</v>
      </c>
      <c r="N2119" s="57">
        <v>-0.6</v>
      </c>
      <c r="O2119" s="57">
        <v>0</v>
      </c>
      <c r="P2119" s="313">
        <v>3.27</v>
      </c>
      <c r="Q2119" s="313"/>
      <c r="R2119" s="313"/>
    </row>
    <row r="2120" spans="1:18" ht="15" hidden="1" customHeight="1" outlineLevel="1" x14ac:dyDescent="0.2">
      <c r="A2120" s="35">
        <f t="shared" ref="A2120:A2183" si="66">DATEVALUE(LEFT(D2120,4)&amp;"-"&amp;MID(D2120,6,2)&amp;"-"&amp;MID(D2120,9,2))</f>
        <v>45350</v>
      </c>
      <c r="B2120" t="str">
        <f t="shared" ref="B2120:B2183" si="67">MID(D2120,12,5)</f>
        <v>03:16</v>
      </c>
      <c r="C2120"/>
      <c r="D2120" s="64" t="s">
        <v>4048</v>
      </c>
      <c r="E2120" s="62">
        <v>1026596692</v>
      </c>
      <c r="F2120" s="64" t="s">
        <v>20</v>
      </c>
      <c r="G2120" s="64" t="s">
        <v>21</v>
      </c>
      <c r="H2120" s="64">
        <v>0.3</v>
      </c>
      <c r="I2120" s="61">
        <v>2031.18</v>
      </c>
      <c r="J2120" s="64"/>
      <c r="K2120" s="61">
        <v>2030.5</v>
      </c>
      <c r="L2120" s="64" t="s">
        <v>4049</v>
      </c>
      <c r="M2120" s="61">
        <v>2030.47</v>
      </c>
      <c r="N2120" s="61">
        <v>-0.45</v>
      </c>
      <c r="O2120" s="61">
        <v>0</v>
      </c>
      <c r="P2120" s="312">
        <v>2.13</v>
      </c>
      <c r="Q2120" s="312"/>
      <c r="R2120" s="312"/>
    </row>
    <row r="2121" spans="1:18" ht="15" hidden="1" customHeight="1" outlineLevel="1" x14ac:dyDescent="0.2">
      <c r="A2121" s="35">
        <f t="shared" si="66"/>
        <v>45350</v>
      </c>
      <c r="B2121" t="str">
        <f t="shared" si="67"/>
        <v>03:17</v>
      </c>
      <c r="C2121"/>
      <c r="D2121" s="60" t="s">
        <v>4050</v>
      </c>
      <c r="E2121" s="58">
        <v>1026596700</v>
      </c>
      <c r="F2121" s="60" t="s">
        <v>20</v>
      </c>
      <c r="G2121" s="60" t="s">
        <v>21</v>
      </c>
      <c r="H2121" s="60">
        <v>0.3</v>
      </c>
      <c r="I2121" s="57">
        <v>2031.18</v>
      </c>
      <c r="J2121" s="60"/>
      <c r="K2121" s="57">
        <v>2030.4</v>
      </c>
      <c r="L2121" s="60" t="s">
        <v>4051</v>
      </c>
      <c r="M2121" s="57">
        <v>2031.52</v>
      </c>
      <c r="N2121" s="57">
        <v>-0.45</v>
      </c>
      <c r="O2121" s="57">
        <v>0</v>
      </c>
      <c r="P2121" s="313">
        <v>-1.02</v>
      </c>
      <c r="Q2121" s="313"/>
      <c r="R2121" s="313"/>
    </row>
    <row r="2122" spans="1:18" ht="15" hidden="1" customHeight="1" outlineLevel="1" x14ac:dyDescent="0.2">
      <c r="A2122" s="35">
        <f t="shared" si="66"/>
        <v>45350</v>
      </c>
      <c r="B2122" t="str">
        <f t="shared" si="67"/>
        <v>03:19</v>
      </c>
      <c r="C2122"/>
      <c r="D2122" s="64" t="s">
        <v>4052</v>
      </c>
      <c r="E2122" s="62">
        <v>1026596770</v>
      </c>
      <c r="F2122" s="64" t="s">
        <v>20</v>
      </c>
      <c r="G2122" s="64" t="s">
        <v>21</v>
      </c>
      <c r="H2122" s="64">
        <v>0.3</v>
      </c>
      <c r="I2122" s="61">
        <v>2031.63</v>
      </c>
      <c r="J2122" s="64"/>
      <c r="K2122" s="61">
        <v>2030.6</v>
      </c>
      <c r="L2122" s="64" t="s">
        <v>4053</v>
      </c>
      <c r="M2122" s="61">
        <v>2031.42</v>
      </c>
      <c r="N2122" s="61">
        <v>-0.45</v>
      </c>
      <c r="O2122" s="61">
        <v>0</v>
      </c>
      <c r="P2122" s="312">
        <v>0.63</v>
      </c>
      <c r="Q2122" s="312"/>
      <c r="R2122" s="312"/>
    </row>
    <row r="2123" spans="1:18" ht="15" hidden="1" customHeight="1" outlineLevel="1" x14ac:dyDescent="0.2">
      <c r="A2123" s="35">
        <f t="shared" si="66"/>
        <v>45350</v>
      </c>
      <c r="B2123" t="str">
        <f t="shared" si="67"/>
        <v>03:22</v>
      </c>
      <c r="C2123"/>
      <c r="D2123" s="60" t="s">
        <v>4054</v>
      </c>
      <c r="E2123" s="58">
        <v>1026596776</v>
      </c>
      <c r="F2123" s="60" t="s">
        <v>20</v>
      </c>
      <c r="G2123" s="60" t="s">
        <v>21</v>
      </c>
      <c r="H2123" s="60">
        <v>0.3</v>
      </c>
      <c r="I2123" s="57">
        <v>2032.24</v>
      </c>
      <c r="J2123" s="60"/>
      <c r="K2123" s="57">
        <v>2031</v>
      </c>
      <c r="L2123" s="60" t="s">
        <v>4055</v>
      </c>
      <c r="M2123" s="57">
        <v>2030.99</v>
      </c>
      <c r="N2123" s="57">
        <v>-0.45</v>
      </c>
      <c r="O2123" s="57">
        <v>0</v>
      </c>
      <c r="P2123" s="313">
        <v>3.75</v>
      </c>
      <c r="Q2123" s="313"/>
      <c r="R2123" s="313"/>
    </row>
    <row r="2124" spans="1:18" ht="15" hidden="1" customHeight="1" outlineLevel="1" x14ac:dyDescent="0.2">
      <c r="A2124" s="35">
        <f t="shared" si="66"/>
        <v>45350</v>
      </c>
      <c r="B2124" t="str">
        <f t="shared" si="67"/>
        <v>03:24</v>
      </c>
      <c r="C2124"/>
      <c r="D2124" s="64" t="s">
        <v>4056</v>
      </c>
      <c r="E2124" s="62">
        <v>1026596923</v>
      </c>
      <c r="F2124" s="64" t="s">
        <v>20</v>
      </c>
      <c r="G2124" s="64" t="s">
        <v>21</v>
      </c>
      <c r="H2124" s="64">
        <v>0.3</v>
      </c>
      <c r="I2124" s="61">
        <v>2032.18</v>
      </c>
      <c r="J2124" s="64"/>
      <c r="K2124" s="61">
        <v>2030.8</v>
      </c>
      <c r="L2124" s="64" t="s">
        <v>4057</v>
      </c>
      <c r="M2124" s="61">
        <v>2030.78</v>
      </c>
      <c r="N2124" s="61">
        <v>-0.45</v>
      </c>
      <c r="O2124" s="61">
        <v>0</v>
      </c>
      <c r="P2124" s="312">
        <v>4.2</v>
      </c>
      <c r="Q2124" s="312"/>
      <c r="R2124" s="312"/>
    </row>
    <row r="2125" spans="1:18" ht="15" hidden="1" customHeight="1" outlineLevel="1" x14ac:dyDescent="0.2">
      <c r="A2125" s="35">
        <f t="shared" si="66"/>
        <v>45350</v>
      </c>
      <c r="B2125" t="str">
        <f t="shared" si="67"/>
        <v>03:24</v>
      </c>
      <c r="C2125"/>
      <c r="D2125" s="60" t="s">
        <v>4058</v>
      </c>
      <c r="E2125" s="58">
        <v>1026596936</v>
      </c>
      <c r="F2125" s="60" t="s">
        <v>20</v>
      </c>
      <c r="G2125" s="60" t="s">
        <v>21</v>
      </c>
      <c r="H2125" s="60">
        <v>0.3</v>
      </c>
      <c r="I2125" s="57">
        <v>2032.09</v>
      </c>
      <c r="J2125" s="60"/>
      <c r="K2125" s="57">
        <v>2030.9</v>
      </c>
      <c r="L2125" s="60" t="s">
        <v>4059</v>
      </c>
      <c r="M2125" s="57">
        <v>2030.88</v>
      </c>
      <c r="N2125" s="57">
        <v>-0.45</v>
      </c>
      <c r="O2125" s="57">
        <v>0</v>
      </c>
      <c r="P2125" s="313">
        <v>3.63</v>
      </c>
      <c r="Q2125" s="313"/>
      <c r="R2125" s="313"/>
    </row>
    <row r="2126" spans="1:18" ht="15" hidden="1" customHeight="1" outlineLevel="1" x14ac:dyDescent="0.2">
      <c r="A2126" s="35">
        <f t="shared" si="66"/>
        <v>45350</v>
      </c>
      <c r="B2126" t="str">
        <f t="shared" si="67"/>
        <v>03:31</v>
      </c>
      <c r="C2126"/>
      <c r="D2126" s="64" t="s">
        <v>4060</v>
      </c>
      <c r="E2126" s="62">
        <v>1026597093</v>
      </c>
      <c r="F2126" s="64" t="s">
        <v>20</v>
      </c>
      <c r="G2126" s="64" t="s">
        <v>21</v>
      </c>
      <c r="H2126" s="64">
        <v>0.3</v>
      </c>
      <c r="I2126" s="61">
        <v>2032.06</v>
      </c>
      <c r="J2126" s="64"/>
      <c r="K2126" s="61">
        <v>2031</v>
      </c>
      <c r="L2126" s="64" t="s">
        <v>4055</v>
      </c>
      <c r="M2126" s="61">
        <v>2030.99</v>
      </c>
      <c r="N2126" s="61">
        <v>-0.45</v>
      </c>
      <c r="O2126" s="61">
        <v>0</v>
      </c>
      <c r="P2126" s="312">
        <v>3.21</v>
      </c>
      <c r="Q2126" s="312"/>
      <c r="R2126" s="312"/>
    </row>
    <row r="2127" spans="1:18" ht="15" hidden="1" customHeight="1" outlineLevel="1" x14ac:dyDescent="0.2">
      <c r="A2127" s="35">
        <f t="shared" si="66"/>
        <v>45350</v>
      </c>
      <c r="B2127" t="str">
        <f t="shared" si="67"/>
        <v>06:25</v>
      </c>
      <c r="C2127"/>
      <c r="D2127" s="60" t="s">
        <v>4061</v>
      </c>
      <c r="E2127" s="58">
        <v>1026604199</v>
      </c>
      <c r="F2127" s="60" t="s">
        <v>20</v>
      </c>
      <c r="G2127" s="60" t="s">
        <v>25</v>
      </c>
      <c r="H2127" s="60">
        <v>0.3</v>
      </c>
      <c r="I2127" s="57">
        <v>2030.03</v>
      </c>
      <c r="J2127" s="60"/>
      <c r="K2127" s="57">
        <v>2031</v>
      </c>
      <c r="L2127" s="60" t="s">
        <v>4062</v>
      </c>
      <c r="M2127" s="57">
        <v>2030.87</v>
      </c>
      <c r="N2127" s="57">
        <v>-0.45</v>
      </c>
      <c r="O2127" s="57">
        <v>0</v>
      </c>
      <c r="P2127" s="313">
        <v>2.52</v>
      </c>
      <c r="Q2127" s="313"/>
      <c r="R2127" s="313"/>
    </row>
    <row r="2128" spans="1:18" ht="15" hidden="1" customHeight="1" outlineLevel="1" x14ac:dyDescent="0.2">
      <c r="A2128" s="35">
        <f t="shared" si="66"/>
        <v>45350</v>
      </c>
      <c r="B2128" t="str">
        <f t="shared" si="67"/>
        <v>06:25</v>
      </c>
      <c r="C2128"/>
      <c r="D2128" s="64" t="s">
        <v>4063</v>
      </c>
      <c r="E2128" s="62">
        <v>1026604200</v>
      </c>
      <c r="F2128" s="64" t="s">
        <v>20</v>
      </c>
      <c r="G2128" s="64" t="s">
        <v>25</v>
      </c>
      <c r="H2128" s="64">
        <v>0.3</v>
      </c>
      <c r="I2128" s="61">
        <v>2030.03</v>
      </c>
      <c r="J2128" s="64"/>
      <c r="K2128" s="61">
        <v>2031.5</v>
      </c>
      <c r="L2128" s="64" t="s">
        <v>4064</v>
      </c>
      <c r="M2128" s="61">
        <v>2031.25</v>
      </c>
      <c r="N2128" s="61">
        <v>-0.45</v>
      </c>
      <c r="O2128" s="61">
        <v>0</v>
      </c>
      <c r="P2128" s="312">
        <v>3.66</v>
      </c>
      <c r="Q2128" s="312"/>
      <c r="R2128" s="312"/>
    </row>
    <row r="2129" spans="1:18" ht="15" hidden="1" customHeight="1" outlineLevel="1" x14ac:dyDescent="0.2">
      <c r="A2129" s="35">
        <f t="shared" si="66"/>
        <v>45350</v>
      </c>
      <c r="B2129" t="str">
        <f t="shared" si="67"/>
        <v>06:25</v>
      </c>
      <c r="C2129"/>
      <c r="D2129" s="60" t="s">
        <v>4065</v>
      </c>
      <c r="E2129" s="58">
        <v>1026604206</v>
      </c>
      <c r="F2129" s="60" t="s">
        <v>20</v>
      </c>
      <c r="G2129" s="60" t="s">
        <v>25</v>
      </c>
      <c r="H2129" s="60">
        <v>0.3</v>
      </c>
      <c r="I2129" s="57">
        <v>2030.27</v>
      </c>
      <c r="J2129" s="60"/>
      <c r="K2129" s="57">
        <v>2032</v>
      </c>
      <c r="L2129" s="60" t="s">
        <v>4066</v>
      </c>
      <c r="M2129" s="57">
        <v>2031.64</v>
      </c>
      <c r="N2129" s="57">
        <v>-0.45</v>
      </c>
      <c r="O2129" s="57">
        <v>0</v>
      </c>
      <c r="P2129" s="313">
        <v>4.1100000000000003</v>
      </c>
      <c r="Q2129" s="313"/>
      <c r="R2129" s="313"/>
    </row>
    <row r="2130" spans="1:18" ht="15" hidden="1" customHeight="1" outlineLevel="1" x14ac:dyDescent="0.2">
      <c r="A2130" s="35">
        <f t="shared" si="66"/>
        <v>45350</v>
      </c>
      <c r="B2130" t="str">
        <f t="shared" si="67"/>
        <v>08:10</v>
      </c>
      <c r="C2130"/>
      <c r="D2130" s="64" t="s">
        <v>4067</v>
      </c>
      <c r="E2130" s="62">
        <v>1026606537</v>
      </c>
      <c r="F2130" s="64" t="s">
        <v>24</v>
      </c>
      <c r="G2130" s="64" t="s">
        <v>25</v>
      </c>
      <c r="H2130" s="64">
        <v>0.3</v>
      </c>
      <c r="I2130" s="61">
        <v>17959.73</v>
      </c>
      <c r="J2130" s="64"/>
      <c r="K2130" s="61">
        <v>17970</v>
      </c>
      <c r="L2130" s="64" t="s">
        <v>4068</v>
      </c>
      <c r="M2130" s="61">
        <v>17970.13</v>
      </c>
      <c r="N2130" s="61">
        <v>-0.21</v>
      </c>
      <c r="O2130" s="61">
        <v>0</v>
      </c>
      <c r="P2130" s="312">
        <v>3.12</v>
      </c>
      <c r="Q2130" s="312"/>
      <c r="R2130" s="312"/>
    </row>
    <row r="2131" spans="1:18" ht="15" hidden="1" customHeight="1" outlineLevel="1" x14ac:dyDescent="0.2">
      <c r="A2131" s="35">
        <f t="shared" si="66"/>
        <v>45350</v>
      </c>
      <c r="B2131" t="str">
        <f t="shared" si="67"/>
        <v>08:10</v>
      </c>
      <c r="C2131"/>
      <c r="D2131" s="60" t="s">
        <v>4069</v>
      </c>
      <c r="E2131" s="58">
        <v>1026606601</v>
      </c>
      <c r="F2131" s="60" t="s">
        <v>24</v>
      </c>
      <c r="G2131" s="60" t="s">
        <v>25</v>
      </c>
      <c r="H2131" s="60">
        <v>0.3</v>
      </c>
      <c r="I2131" s="57">
        <v>17960.23</v>
      </c>
      <c r="J2131" s="60"/>
      <c r="K2131" s="57">
        <v>17972</v>
      </c>
      <c r="L2131" s="60" t="s">
        <v>4070</v>
      </c>
      <c r="M2131" s="57">
        <v>17972.13</v>
      </c>
      <c r="N2131" s="57">
        <v>-0.21</v>
      </c>
      <c r="O2131" s="57">
        <v>0</v>
      </c>
      <c r="P2131" s="313">
        <v>3.57</v>
      </c>
      <c r="Q2131" s="313"/>
      <c r="R2131" s="313"/>
    </row>
    <row r="2132" spans="1:18" ht="15" hidden="1" customHeight="1" outlineLevel="1" x14ac:dyDescent="0.2">
      <c r="A2132" s="35">
        <f t="shared" si="66"/>
        <v>45350</v>
      </c>
      <c r="B2132" t="str">
        <f t="shared" si="67"/>
        <v>08:12</v>
      </c>
      <c r="C2132"/>
      <c r="D2132" s="64" t="s">
        <v>4071</v>
      </c>
      <c r="E2132" s="62">
        <v>1026606610</v>
      </c>
      <c r="F2132" s="64" t="s">
        <v>24</v>
      </c>
      <c r="G2132" s="64" t="s">
        <v>25</v>
      </c>
      <c r="H2132" s="64">
        <v>0.3</v>
      </c>
      <c r="I2132" s="61">
        <v>17961.73</v>
      </c>
      <c r="J2132" s="64"/>
      <c r="K2132" s="61">
        <v>17973</v>
      </c>
      <c r="L2132" s="64" t="s">
        <v>4072</v>
      </c>
      <c r="M2132" s="61">
        <v>17970.38</v>
      </c>
      <c r="N2132" s="61">
        <v>-0.21</v>
      </c>
      <c r="O2132" s="61">
        <v>0</v>
      </c>
      <c r="P2132" s="312">
        <v>2.6</v>
      </c>
      <c r="Q2132" s="312"/>
      <c r="R2132" s="312"/>
    </row>
    <row r="2133" spans="1:18" ht="15" hidden="1" customHeight="1" outlineLevel="1" x14ac:dyDescent="0.2">
      <c r="A2133" s="35">
        <f t="shared" si="66"/>
        <v>45350</v>
      </c>
      <c r="B2133" t="str">
        <f t="shared" si="67"/>
        <v>08:18</v>
      </c>
      <c r="C2133"/>
      <c r="D2133" s="60" t="s">
        <v>4073</v>
      </c>
      <c r="E2133" s="58">
        <v>1026606703</v>
      </c>
      <c r="F2133" s="60" t="s">
        <v>24</v>
      </c>
      <c r="G2133" s="60" t="s">
        <v>25</v>
      </c>
      <c r="H2133" s="60">
        <v>0.3</v>
      </c>
      <c r="I2133" s="57">
        <v>17959.48</v>
      </c>
      <c r="J2133" s="60"/>
      <c r="K2133" s="57">
        <v>17969</v>
      </c>
      <c r="L2133" s="60" t="s">
        <v>4074</v>
      </c>
      <c r="M2133" s="57">
        <v>17969.38</v>
      </c>
      <c r="N2133" s="57">
        <v>-0.21</v>
      </c>
      <c r="O2133" s="57">
        <v>0</v>
      </c>
      <c r="P2133" s="313">
        <v>2.97</v>
      </c>
      <c r="Q2133" s="313"/>
      <c r="R2133" s="313"/>
    </row>
    <row r="2134" spans="1:18" ht="15" hidden="1" customHeight="1" outlineLevel="1" x14ac:dyDescent="0.2">
      <c r="A2134" s="35">
        <f t="shared" si="66"/>
        <v>45350</v>
      </c>
      <c r="B2134" t="str">
        <f t="shared" si="67"/>
        <v>08:24</v>
      </c>
      <c r="C2134"/>
      <c r="D2134" s="64" t="s">
        <v>4075</v>
      </c>
      <c r="E2134" s="62">
        <v>1026606789</v>
      </c>
      <c r="F2134" s="64" t="s">
        <v>24</v>
      </c>
      <c r="G2134" s="64" t="s">
        <v>25</v>
      </c>
      <c r="H2134" s="64">
        <v>0.3</v>
      </c>
      <c r="I2134" s="61">
        <v>17952.48</v>
      </c>
      <c r="J2134" s="64"/>
      <c r="K2134" s="61">
        <v>17964</v>
      </c>
      <c r="L2134" s="64" t="s">
        <v>4076</v>
      </c>
      <c r="M2134" s="61">
        <v>17964.38</v>
      </c>
      <c r="N2134" s="61">
        <v>-0.21</v>
      </c>
      <c r="O2134" s="61">
        <v>0</v>
      </c>
      <c r="P2134" s="312">
        <v>3.57</v>
      </c>
      <c r="Q2134" s="312"/>
      <c r="R2134" s="312"/>
    </row>
    <row r="2135" spans="1:18" ht="15" hidden="1" customHeight="1" outlineLevel="1" x14ac:dyDescent="0.2">
      <c r="A2135" s="35">
        <f t="shared" si="66"/>
        <v>45350</v>
      </c>
      <c r="B2135" t="str">
        <f t="shared" si="67"/>
        <v>08:25</v>
      </c>
      <c r="C2135"/>
      <c r="D2135" s="60" t="s">
        <v>4077</v>
      </c>
      <c r="E2135" s="58">
        <v>1026606811</v>
      </c>
      <c r="F2135" s="60" t="s">
        <v>24</v>
      </c>
      <c r="G2135" s="60" t="s">
        <v>25</v>
      </c>
      <c r="H2135" s="60">
        <v>0.3</v>
      </c>
      <c r="I2135" s="57">
        <v>17954.48</v>
      </c>
      <c r="J2135" s="60"/>
      <c r="K2135" s="57">
        <v>17967</v>
      </c>
      <c r="L2135" s="60" t="s">
        <v>4078</v>
      </c>
      <c r="M2135" s="57">
        <v>17966.38</v>
      </c>
      <c r="N2135" s="57">
        <v>-0.21</v>
      </c>
      <c r="O2135" s="57">
        <v>0</v>
      </c>
      <c r="P2135" s="313">
        <v>3.57</v>
      </c>
      <c r="Q2135" s="313"/>
      <c r="R2135" s="313"/>
    </row>
    <row r="2136" spans="1:18" ht="15" hidden="1" customHeight="1" outlineLevel="1" x14ac:dyDescent="0.2">
      <c r="A2136" s="35">
        <f t="shared" si="66"/>
        <v>45350</v>
      </c>
      <c r="B2136" t="str">
        <f t="shared" si="67"/>
        <v>08:48</v>
      </c>
      <c r="C2136"/>
      <c r="D2136" s="64" t="s">
        <v>4083</v>
      </c>
      <c r="E2136" s="62">
        <v>1026607475</v>
      </c>
      <c r="F2136" s="64" t="s">
        <v>20</v>
      </c>
      <c r="G2136" s="64" t="s">
        <v>25</v>
      </c>
      <c r="H2136" s="64">
        <v>0.3</v>
      </c>
      <c r="I2136" s="61">
        <v>2029.86</v>
      </c>
      <c r="J2136" s="61">
        <v>2028.6</v>
      </c>
      <c r="K2136" s="61">
        <v>2029.9</v>
      </c>
      <c r="L2136" s="64" t="s">
        <v>4084</v>
      </c>
      <c r="M2136" s="61">
        <v>2028.77</v>
      </c>
      <c r="N2136" s="61">
        <v>-0.45</v>
      </c>
      <c r="O2136" s="61">
        <v>0</v>
      </c>
      <c r="P2136" s="312">
        <v>-3.27</v>
      </c>
      <c r="Q2136" s="312"/>
      <c r="R2136" s="312"/>
    </row>
    <row r="2137" spans="1:18" ht="15" hidden="1" customHeight="1" outlineLevel="1" x14ac:dyDescent="0.2">
      <c r="A2137" s="35">
        <f t="shared" si="66"/>
        <v>45350</v>
      </c>
      <c r="B2137" t="str">
        <f t="shared" si="67"/>
        <v>08:49</v>
      </c>
      <c r="C2137"/>
      <c r="D2137" s="60" t="s">
        <v>4085</v>
      </c>
      <c r="E2137" s="58">
        <v>1026607495</v>
      </c>
      <c r="F2137" s="60" t="s">
        <v>20</v>
      </c>
      <c r="G2137" s="60" t="s">
        <v>25</v>
      </c>
      <c r="H2137" s="60">
        <v>0.3</v>
      </c>
      <c r="I2137" s="57">
        <v>2030.03</v>
      </c>
      <c r="J2137" s="57">
        <v>2028.8</v>
      </c>
      <c r="K2137" s="57">
        <v>2030.2</v>
      </c>
      <c r="L2137" s="60" t="s">
        <v>4086</v>
      </c>
      <c r="M2137" s="57">
        <v>2028.81</v>
      </c>
      <c r="N2137" s="57">
        <v>-0.45</v>
      </c>
      <c r="O2137" s="57">
        <v>0</v>
      </c>
      <c r="P2137" s="313">
        <v>-3.66</v>
      </c>
      <c r="Q2137" s="313"/>
      <c r="R2137" s="313"/>
    </row>
    <row r="2138" spans="1:18" ht="15" hidden="1" customHeight="1" outlineLevel="1" x14ac:dyDescent="0.2">
      <c r="A2138" s="35">
        <f t="shared" si="66"/>
        <v>45350</v>
      </c>
      <c r="B2138" t="str">
        <f t="shared" si="67"/>
        <v>08:53</v>
      </c>
      <c r="C2138"/>
      <c r="D2138" s="64" t="s">
        <v>4087</v>
      </c>
      <c r="E2138" s="62">
        <v>1026607777</v>
      </c>
      <c r="F2138" s="64" t="s">
        <v>20</v>
      </c>
      <c r="G2138" s="64" t="s">
        <v>25</v>
      </c>
      <c r="H2138" s="64">
        <v>0.3</v>
      </c>
      <c r="I2138" s="61">
        <v>2028.9</v>
      </c>
      <c r="J2138" s="64"/>
      <c r="K2138" s="61">
        <v>2029.2</v>
      </c>
      <c r="L2138" s="64" t="s">
        <v>4088</v>
      </c>
      <c r="M2138" s="61">
        <v>2029.18</v>
      </c>
      <c r="N2138" s="61">
        <v>-0.45</v>
      </c>
      <c r="O2138" s="61">
        <v>0</v>
      </c>
      <c r="P2138" s="312">
        <v>0.84</v>
      </c>
      <c r="Q2138" s="312"/>
      <c r="R2138" s="312"/>
    </row>
    <row r="2139" spans="1:18" ht="15" hidden="1" customHeight="1" outlineLevel="1" x14ac:dyDescent="0.2">
      <c r="A2139" s="35">
        <f t="shared" si="66"/>
        <v>45350</v>
      </c>
      <c r="B2139" t="str">
        <f t="shared" si="67"/>
        <v>08:54</v>
      </c>
      <c r="C2139"/>
      <c r="D2139" s="60" t="s">
        <v>4089</v>
      </c>
      <c r="E2139" s="58">
        <v>1026607802</v>
      </c>
      <c r="F2139" s="60" t="s">
        <v>20</v>
      </c>
      <c r="G2139" s="60" t="s">
        <v>25</v>
      </c>
      <c r="H2139" s="60">
        <v>0.3</v>
      </c>
      <c r="I2139" s="57">
        <v>2029</v>
      </c>
      <c r="J2139" s="60"/>
      <c r="K2139" s="57">
        <v>2029.5</v>
      </c>
      <c r="L2139" s="60" t="s">
        <v>4090</v>
      </c>
      <c r="M2139" s="57">
        <v>2029.14</v>
      </c>
      <c r="N2139" s="57">
        <v>-0.45</v>
      </c>
      <c r="O2139" s="57">
        <v>0</v>
      </c>
      <c r="P2139" s="313">
        <v>0.42</v>
      </c>
      <c r="Q2139" s="313"/>
      <c r="R2139" s="313"/>
    </row>
    <row r="2140" spans="1:18" ht="15" hidden="1" customHeight="1" outlineLevel="1" x14ac:dyDescent="0.2">
      <c r="A2140" s="35">
        <f t="shared" si="66"/>
        <v>45350</v>
      </c>
      <c r="B2140" t="str">
        <f t="shared" si="67"/>
        <v>10:52</v>
      </c>
      <c r="C2140"/>
      <c r="D2140" s="64" t="s">
        <v>4091</v>
      </c>
      <c r="E2140" s="62">
        <v>1026613809</v>
      </c>
      <c r="F2140" s="64" t="s">
        <v>20</v>
      </c>
      <c r="G2140" s="64" t="s">
        <v>25</v>
      </c>
      <c r="H2140" s="64">
        <v>0.3</v>
      </c>
      <c r="I2140" s="61">
        <v>2027.71</v>
      </c>
      <c r="J2140" s="64"/>
      <c r="K2140" s="61">
        <v>2028.8</v>
      </c>
      <c r="L2140" s="64" t="s">
        <v>4092</v>
      </c>
      <c r="M2140" s="61">
        <v>2028.47</v>
      </c>
      <c r="N2140" s="61">
        <v>-0.45</v>
      </c>
      <c r="O2140" s="61">
        <v>0</v>
      </c>
      <c r="P2140" s="312">
        <v>2.2799999999999998</v>
      </c>
      <c r="Q2140" s="312"/>
      <c r="R2140" s="312"/>
    </row>
    <row r="2141" spans="1:18" ht="15" hidden="1" customHeight="1" outlineLevel="1" x14ac:dyDescent="0.2">
      <c r="A2141" s="35">
        <f t="shared" si="66"/>
        <v>45350</v>
      </c>
      <c r="B2141" t="str">
        <f t="shared" si="67"/>
        <v>10:52</v>
      </c>
      <c r="C2141"/>
      <c r="D2141" s="60" t="s">
        <v>4093</v>
      </c>
      <c r="E2141" s="58">
        <v>1026613812</v>
      </c>
      <c r="F2141" s="60" t="s">
        <v>20</v>
      </c>
      <c r="G2141" s="60" t="s">
        <v>25</v>
      </c>
      <c r="H2141" s="60">
        <v>0.3</v>
      </c>
      <c r="I2141" s="57">
        <v>2027.71</v>
      </c>
      <c r="J2141" s="60"/>
      <c r="K2141" s="57">
        <v>2028.9</v>
      </c>
      <c r="L2141" s="60" t="s">
        <v>4094</v>
      </c>
      <c r="M2141" s="57">
        <v>2028.4</v>
      </c>
      <c r="N2141" s="57">
        <v>-0.45</v>
      </c>
      <c r="O2141" s="57">
        <v>0</v>
      </c>
      <c r="P2141" s="313">
        <v>2.0699999999999998</v>
      </c>
      <c r="Q2141" s="313"/>
      <c r="R2141" s="313"/>
    </row>
    <row r="2142" spans="1:18" ht="15" hidden="1" customHeight="1" outlineLevel="1" x14ac:dyDescent="0.2">
      <c r="A2142" s="35">
        <f t="shared" si="66"/>
        <v>45350</v>
      </c>
      <c r="B2142" t="str">
        <f t="shared" si="67"/>
        <v>10:55</v>
      </c>
      <c r="C2142"/>
      <c r="D2142" s="64" t="s">
        <v>4095</v>
      </c>
      <c r="E2142" s="62">
        <v>1026607812</v>
      </c>
      <c r="F2142" s="64" t="s">
        <v>20</v>
      </c>
      <c r="G2142" s="64" t="s">
        <v>25</v>
      </c>
      <c r="H2142" s="64">
        <v>0.3</v>
      </c>
      <c r="I2142" s="61">
        <v>2027</v>
      </c>
      <c r="J2142" s="64"/>
      <c r="K2142" s="61">
        <v>2028.5</v>
      </c>
      <c r="L2142" s="64" t="s">
        <v>4096</v>
      </c>
      <c r="M2142" s="61">
        <v>2028.03</v>
      </c>
      <c r="N2142" s="61">
        <v>-0.45</v>
      </c>
      <c r="O2142" s="61">
        <v>0</v>
      </c>
      <c r="P2142" s="312">
        <v>3.09</v>
      </c>
      <c r="Q2142" s="312"/>
      <c r="R2142" s="312"/>
    </row>
    <row r="2143" spans="1:18" ht="15" hidden="1" customHeight="1" outlineLevel="1" x14ac:dyDescent="0.2">
      <c r="A2143" s="35">
        <f t="shared" si="66"/>
        <v>45350</v>
      </c>
      <c r="B2143" t="str">
        <f t="shared" si="67"/>
        <v>12:03</v>
      </c>
      <c r="C2143"/>
      <c r="D2143" s="60" t="s">
        <v>4079</v>
      </c>
      <c r="E2143" s="58">
        <v>1026619687</v>
      </c>
      <c r="F2143" s="60" t="s">
        <v>76</v>
      </c>
      <c r="G2143" s="60" t="s">
        <v>21</v>
      </c>
      <c r="H2143" s="60">
        <v>0.05</v>
      </c>
      <c r="I2143" s="59">
        <v>150.72399999999999</v>
      </c>
      <c r="J2143" s="60"/>
      <c r="K2143" s="59">
        <v>150.63999999999999</v>
      </c>
      <c r="L2143" s="60" t="s">
        <v>4080</v>
      </c>
      <c r="M2143" s="59">
        <v>150.65</v>
      </c>
      <c r="N2143" s="57">
        <v>-0.75</v>
      </c>
      <c r="O2143" s="57">
        <v>0</v>
      </c>
      <c r="P2143" s="313">
        <v>2.46</v>
      </c>
      <c r="Q2143" s="313"/>
      <c r="R2143" s="313"/>
    </row>
    <row r="2144" spans="1:18" ht="15" hidden="1" customHeight="1" outlineLevel="1" x14ac:dyDescent="0.2">
      <c r="A2144" s="35">
        <f t="shared" si="66"/>
        <v>45350</v>
      </c>
      <c r="B2144" t="str">
        <f t="shared" si="67"/>
        <v>12:06</v>
      </c>
      <c r="C2144"/>
      <c r="D2144" s="64" t="s">
        <v>4081</v>
      </c>
      <c r="E2144" s="62">
        <v>1026620042</v>
      </c>
      <c r="F2144" s="64" t="s">
        <v>20</v>
      </c>
      <c r="G2144" s="64" t="s">
        <v>25</v>
      </c>
      <c r="H2144" s="64">
        <v>0.03</v>
      </c>
      <c r="I2144" s="61">
        <v>2025.38</v>
      </c>
      <c r="J2144" s="64"/>
      <c r="K2144" s="61">
        <v>2026.5</v>
      </c>
      <c r="L2144" s="64" t="s">
        <v>4082</v>
      </c>
      <c r="M2144" s="61">
        <v>2026.51</v>
      </c>
      <c r="N2144" s="61">
        <v>-0.05</v>
      </c>
      <c r="O2144" s="61">
        <v>0</v>
      </c>
      <c r="P2144" s="312">
        <v>0.34</v>
      </c>
      <c r="Q2144" s="312"/>
      <c r="R2144" s="312"/>
    </row>
    <row r="2145" spans="1:18" ht="15" hidden="1" customHeight="1" outlineLevel="1" x14ac:dyDescent="0.2">
      <c r="A2145" s="35">
        <f t="shared" si="66"/>
        <v>45350</v>
      </c>
      <c r="B2145" t="str">
        <f t="shared" si="67"/>
        <v>12:43</v>
      </c>
      <c r="C2145"/>
      <c r="D2145" s="60" t="s">
        <v>4097</v>
      </c>
      <c r="E2145" s="58">
        <v>1026623306</v>
      </c>
      <c r="F2145" s="60" t="s">
        <v>20</v>
      </c>
      <c r="G2145" s="60" t="s">
        <v>25</v>
      </c>
      <c r="H2145" s="60">
        <v>0.3</v>
      </c>
      <c r="I2145" s="57">
        <v>2026.91</v>
      </c>
      <c r="J2145" s="60"/>
      <c r="K2145" s="57">
        <v>2028</v>
      </c>
      <c r="L2145" s="60" t="s">
        <v>4098</v>
      </c>
      <c r="M2145" s="57">
        <v>2028.01</v>
      </c>
      <c r="N2145" s="57">
        <v>-0.45</v>
      </c>
      <c r="O2145" s="57">
        <v>0</v>
      </c>
      <c r="P2145" s="313">
        <v>3.3</v>
      </c>
      <c r="Q2145" s="313"/>
      <c r="R2145" s="313"/>
    </row>
    <row r="2146" spans="1:18" ht="15" hidden="1" customHeight="1" outlineLevel="1" x14ac:dyDescent="0.2">
      <c r="A2146" s="35">
        <f t="shared" si="66"/>
        <v>45350</v>
      </c>
      <c r="B2146" t="str">
        <f t="shared" si="67"/>
        <v>12:43</v>
      </c>
      <c r="C2146"/>
      <c r="D2146" s="64" t="s">
        <v>4099</v>
      </c>
      <c r="E2146" s="62">
        <v>1026623311</v>
      </c>
      <c r="F2146" s="64" t="s">
        <v>20</v>
      </c>
      <c r="G2146" s="64" t="s">
        <v>25</v>
      </c>
      <c r="H2146" s="64">
        <v>0.3</v>
      </c>
      <c r="I2146" s="61">
        <v>2026.93</v>
      </c>
      <c r="J2146" s="64"/>
      <c r="K2146" s="61">
        <v>2028.1</v>
      </c>
      <c r="L2146" s="64" t="s">
        <v>4100</v>
      </c>
      <c r="M2146" s="61">
        <v>2028.16</v>
      </c>
      <c r="N2146" s="61">
        <v>-0.45</v>
      </c>
      <c r="O2146" s="61">
        <v>0</v>
      </c>
      <c r="P2146" s="312">
        <v>3.69</v>
      </c>
      <c r="Q2146" s="312"/>
      <c r="R2146" s="312"/>
    </row>
    <row r="2147" spans="1:18" ht="15" hidden="1" customHeight="1" outlineLevel="1" x14ac:dyDescent="0.2">
      <c r="A2147" s="35">
        <f t="shared" si="66"/>
        <v>45350</v>
      </c>
      <c r="B2147" t="str">
        <f t="shared" si="67"/>
        <v>13:53</v>
      </c>
      <c r="C2147"/>
      <c r="D2147" s="60" t="s">
        <v>4101</v>
      </c>
      <c r="E2147" s="58">
        <v>1026626942</v>
      </c>
      <c r="F2147" s="60" t="s">
        <v>71</v>
      </c>
      <c r="G2147" s="60" t="s">
        <v>25</v>
      </c>
      <c r="H2147" s="60">
        <v>0.3</v>
      </c>
      <c r="I2147" s="59">
        <v>78.150000000000006</v>
      </c>
      <c r="J2147" s="60"/>
      <c r="K2147" s="59">
        <v>78.260000000000005</v>
      </c>
      <c r="L2147" s="60" t="s">
        <v>4102</v>
      </c>
      <c r="M2147" s="59">
        <v>78.257999999999996</v>
      </c>
      <c r="N2147" s="57">
        <v>-0.6</v>
      </c>
      <c r="O2147" s="57">
        <v>0</v>
      </c>
      <c r="P2147" s="313">
        <v>3.24</v>
      </c>
      <c r="Q2147" s="313"/>
      <c r="R2147" s="313"/>
    </row>
    <row r="2148" spans="1:18" ht="15" hidden="1" customHeight="1" outlineLevel="1" x14ac:dyDescent="0.2">
      <c r="A2148" s="35">
        <f t="shared" si="66"/>
        <v>45350</v>
      </c>
      <c r="B2148" t="str">
        <f t="shared" si="67"/>
        <v>13:53</v>
      </c>
      <c r="C2148"/>
      <c r="D2148" s="64" t="s">
        <v>4103</v>
      </c>
      <c r="E2148" s="62">
        <v>1026626944</v>
      </c>
      <c r="F2148" s="64" t="s">
        <v>71</v>
      </c>
      <c r="G2148" s="64" t="s">
        <v>25</v>
      </c>
      <c r="H2148" s="64">
        <v>0.3</v>
      </c>
      <c r="I2148" s="63">
        <v>78.150000000000006</v>
      </c>
      <c r="J2148" s="64"/>
      <c r="K2148" s="63">
        <v>78.239999999999995</v>
      </c>
      <c r="L2148" s="64" t="s">
        <v>4104</v>
      </c>
      <c r="M2148" s="63">
        <v>78.248000000000005</v>
      </c>
      <c r="N2148" s="61">
        <v>-0.6</v>
      </c>
      <c r="O2148" s="61">
        <v>0</v>
      </c>
      <c r="P2148" s="312">
        <v>2.94</v>
      </c>
      <c r="Q2148" s="312"/>
      <c r="R2148" s="312"/>
    </row>
    <row r="2149" spans="1:18" ht="15" hidden="1" customHeight="1" outlineLevel="1" x14ac:dyDescent="0.2">
      <c r="A2149" s="35">
        <f t="shared" si="66"/>
        <v>45350</v>
      </c>
      <c r="B2149" t="str">
        <f t="shared" si="67"/>
        <v>13:53</v>
      </c>
      <c r="C2149"/>
      <c r="D2149" s="60" t="s">
        <v>4105</v>
      </c>
      <c r="E2149" s="58">
        <v>1026626985</v>
      </c>
      <c r="F2149" s="60" t="s">
        <v>20</v>
      </c>
      <c r="G2149" s="60" t="s">
        <v>25</v>
      </c>
      <c r="H2149" s="60">
        <v>0.3</v>
      </c>
      <c r="I2149" s="57">
        <v>2027.36</v>
      </c>
      <c r="J2149" s="60"/>
      <c r="K2149" s="57">
        <v>2027.86</v>
      </c>
      <c r="L2149" s="60" t="s">
        <v>4106</v>
      </c>
      <c r="M2149" s="57">
        <v>2027.87</v>
      </c>
      <c r="N2149" s="57">
        <v>-0.45</v>
      </c>
      <c r="O2149" s="57">
        <v>0</v>
      </c>
      <c r="P2149" s="313">
        <v>1.53</v>
      </c>
      <c r="Q2149" s="313"/>
      <c r="R2149" s="313"/>
    </row>
    <row r="2150" spans="1:18" ht="15" hidden="1" customHeight="1" outlineLevel="1" x14ac:dyDescent="0.2">
      <c r="A2150" s="35">
        <f t="shared" si="66"/>
        <v>45350</v>
      </c>
      <c r="B2150" t="str">
        <f t="shared" si="67"/>
        <v>15:16</v>
      </c>
      <c r="C2150"/>
      <c r="D2150" s="64" t="s">
        <v>4107</v>
      </c>
      <c r="E2150" s="62">
        <v>1026634990</v>
      </c>
      <c r="F2150" s="64" t="s">
        <v>24</v>
      </c>
      <c r="G2150" s="64" t="s">
        <v>25</v>
      </c>
      <c r="H2150" s="64">
        <v>0.1</v>
      </c>
      <c r="I2150" s="61">
        <v>17894.48</v>
      </c>
      <c r="J2150" s="64"/>
      <c r="K2150" s="64"/>
      <c r="L2150" s="64" t="s">
        <v>4108</v>
      </c>
      <c r="M2150" s="61">
        <v>17910.88</v>
      </c>
      <c r="N2150" s="61">
        <v>-7.0000000000000007E-2</v>
      </c>
      <c r="O2150" s="61">
        <v>0</v>
      </c>
      <c r="P2150" s="312">
        <v>1.64</v>
      </c>
      <c r="Q2150" s="312"/>
      <c r="R2150" s="312"/>
    </row>
    <row r="2151" spans="1:18" ht="15" hidden="1" customHeight="1" outlineLevel="1" x14ac:dyDescent="0.2">
      <c r="A2151" s="35">
        <f t="shared" si="66"/>
        <v>45350</v>
      </c>
      <c r="B2151" t="str">
        <f t="shared" si="67"/>
        <v>15:16</v>
      </c>
      <c r="C2151"/>
      <c r="D2151" s="60" t="s">
        <v>4109</v>
      </c>
      <c r="E2151" s="58">
        <v>1026634993</v>
      </c>
      <c r="F2151" s="60" t="s">
        <v>24</v>
      </c>
      <c r="G2151" s="60" t="s">
        <v>25</v>
      </c>
      <c r="H2151" s="60">
        <v>0.1</v>
      </c>
      <c r="I2151" s="57">
        <v>17895.48</v>
      </c>
      <c r="J2151" s="60"/>
      <c r="K2151" s="60"/>
      <c r="L2151" s="60" t="s">
        <v>4110</v>
      </c>
      <c r="M2151" s="57">
        <v>17911.13</v>
      </c>
      <c r="N2151" s="57">
        <v>-7.0000000000000007E-2</v>
      </c>
      <c r="O2151" s="57">
        <v>0</v>
      </c>
      <c r="P2151" s="313">
        <v>1.57</v>
      </c>
      <c r="Q2151" s="313"/>
      <c r="R2151" s="313"/>
    </row>
    <row r="2152" spans="1:18" ht="15" hidden="1" customHeight="1" outlineLevel="1" x14ac:dyDescent="0.2">
      <c r="A2152" s="35">
        <f t="shared" si="66"/>
        <v>45350</v>
      </c>
      <c r="B2152" t="str">
        <f t="shared" si="67"/>
        <v>15:28</v>
      </c>
      <c r="C2152"/>
      <c r="D2152" s="64" t="s">
        <v>4111</v>
      </c>
      <c r="E2152" s="62">
        <v>1026636846</v>
      </c>
      <c r="F2152" s="64" t="s">
        <v>20</v>
      </c>
      <c r="G2152" s="64" t="s">
        <v>21</v>
      </c>
      <c r="H2152" s="64">
        <v>0.3</v>
      </c>
      <c r="I2152" s="61">
        <v>2033.01</v>
      </c>
      <c r="J2152" s="64"/>
      <c r="K2152" s="61">
        <v>2022</v>
      </c>
      <c r="L2152" s="64" t="s">
        <v>4112</v>
      </c>
      <c r="M2152" s="61">
        <v>2034.4</v>
      </c>
      <c r="N2152" s="61">
        <v>-0.45</v>
      </c>
      <c r="O2152" s="61">
        <v>0</v>
      </c>
      <c r="P2152" s="312">
        <v>-4.17</v>
      </c>
      <c r="Q2152" s="312"/>
      <c r="R2152" s="312"/>
    </row>
    <row r="2153" spans="1:18" ht="15" hidden="1" customHeight="1" outlineLevel="1" x14ac:dyDescent="0.2">
      <c r="A2153" s="35">
        <f t="shared" si="66"/>
        <v>45350</v>
      </c>
      <c r="B2153" t="str">
        <f t="shared" si="67"/>
        <v>15:30</v>
      </c>
      <c r="C2153"/>
      <c r="D2153" s="60" t="s">
        <v>4113</v>
      </c>
      <c r="E2153" s="58">
        <v>1026637137</v>
      </c>
      <c r="F2153" s="60" t="s">
        <v>20</v>
      </c>
      <c r="G2153" s="60" t="s">
        <v>21</v>
      </c>
      <c r="H2153" s="60">
        <v>0.3</v>
      </c>
      <c r="I2153" s="57">
        <v>2032.4</v>
      </c>
      <c r="J2153" s="60"/>
      <c r="K2153" s="60"/>
      <c r="L2153" s="60" t="s">
        <v>4114</v>
      </c>
      <c r="M2153" s="57">
        <v>2034.04</v>
      </c>
      <c r="N2153" s="57">
        <v>-0.45</v>
      </c>
      <c r="O2153" s="57">
        <v>0</v>
      </c>
      <c r="P2153" s="313">
        <v>-4.92</v>
      </c>
      <c r="Q2153" s="313"/>
      <c r="R2153" s="313"/>
    </row>
    <row r="2154" spans="1:18" ht="15" hidden="1" customHeight="1" outlineLevel="1" x14ac:dyDescent="0.2">
      <c r="A2154" s="35">
        <f t="shared" si="66"/>
        <v>45350</v>
      </c>
      <c r="B2154" t="str">
        <f t="shared" si="67"/>
        <v>15:30</v>
      </c>
      <c r="C2154"/>
      <c r="D2154" s="64" t="s">
        <v>4113</v>
      </c>
      <c r="E2154" s="62">
        <v>1026637141</v>
      </c>
      <c r="F2154" s="64" t="s">
        <v>20</v>
      </c>
      <c r="G2154" s="64" t="s">
        <v>21</v>
      </c>
      <c r="H2154" s="64">
        <v>0.3</v>
      </c>
      <c r="I2154" s="61">
        <v>2032.63</v>
      </c>
      <c r="J2154" s="64"/>
      <c r="K2154" s="64"/>
      <c r="L2154" s="64" t="s">
        <v>4115</v>
      </c>
      <c r="M2154" s="61">
        <v>2034.12</v>
      </c>
      <c r="N2154" s="61">
        <v>-0.45</v>
      </c>
      <c r="O2154" s="61">
        <v>0</v>
      </c>
      <c r="P2154" s="312">
        <v>-4.47</v>
      </c>
      <c r="Q2154" s="312"/>
      <c r="R2154" s="312"/>
    </row>
    <row r="2155" spans="1:18" ht="15" hidden="1" customHeight="1" outlineLevel="1" x14ac:dyDescent="0.2">
      <c r="A2155" s="35">
        <f t="shared" si="66"/>
        <v>45350</v>
      </c>
      <c r="B2155" t="str">
        <f t="shared" si="67"/>
        <v>15:30</v>
      </c>
      <c r="C2155"/>
      <c r="D2155" s="60" t="s">
        <v>4116</v>
      </c>
      <c r="E2155" s="58">
        <v>1026637204</v>
      </c>
      <c r="F2155" s="60" t="s">
        <v>24</v>
      </c>
      <c r="G2155" s="60" t="s">
        <v>25</v>
      </c>
      <c r="H2155" s="60">
        <v>0.3</v>
      </c>
      <c r="I2155" s="57">
        <v>17902.98</v>
      </c>
      <c r="J2155" s="60"/>
      <c r="K2155" s="60"/>
      <c r="L2155" s="60" t="s">
        <v>4117</v>
      </c>
      <c r="M2155" s="57">
        <v>17922.38</v>
      </c>
      <c r="N2155" s="57">
        <v>-0.21</v>
      </c>
      <c r="O2155" s="57">
        <v>0</v>
      </c>
      <c r="P2155" s="313">
        <v>5.82</v>
      </c>
      <c r="Q2155" s="313"/>
      <c r="R2155" s="313"/>
    </row>
    <row r="2156" spans="1:18" ht="15" hidden="1" customHeight="1" outlineLevel="1" x14ac:dyDescent="0.2">
      <c r="A2156" s="35">
        <f t="shared" si="66"/>
        <v>45350</v>
      </c>
      <c r="B2156" t="str">
        <f t="shared" si="67"/>
        <v>15:30</v>
      </c>
      <c r="C2156"/>
      <c r="D2156" s="64" t="s">
        <v>4118</v>
      </c>
      <c r="E2156" s="62">
        <v>1026637227</v>
      </c>
      <c r="F2156" s="64" t="s">
        <v>24</v>
      </c>
      <c r="G2156" s="64" t="s">
        <v>25</v>
      </c>
      <c r="H2156" s="64">
        <v>0.3</v>
      </c>
      <c r="I2156" s="61">
        <v>17909.73</v>
      </c>
      <c r="J2156" s="64"/>
      <c r="K2156" s="64"/>
      <c r="L2156" s="64" t="s">
        <v>4119</v>
      </c>
      <c r="M2156" s="61">
        <v>17920.88</v>
      </c>
      <c r="N2156" s="61">
        <v>-0.21</v>
      </c>
      <c r="O2156" s="61">
        <v>0</v>
      </c>
      <c r="P2156" s="312">
        <v>3.35</v>
      </c>
      <c r="Q2156" s="312"/>
      <c r="R2156" s="312"/>
    </row>
    <row r="2157" spans="1:18" ht="15" hidden="1" customHeight="1" outlineLevel="1" x14ac:dyDescent="0.2">
      <c r="A2157" s="35">
        <f t="shared" si="66"/>
        <v>45350</v>
      </c>
      <c r="B2157" t="str">
        <f t="shared" si="67"/>
        <v>15:31</v>
      </c>
      <c r="C2157"/>
      <c r="D2157" s="60" t="s">
        <v>4120</v>
      </c>
      <c r="E2157" s="58">
        <v>1026637348</v>
      </c>
      <c r="F2157" s="60" t="s">
        <v>24</v>
      </c>
      <c r="G2157" s="60" t="s">
        <v>25</v>
      </c>
      <c r="H2157" s="60">
        <v>0.3</v>
      </c>
      <c r="I2157" s="57">
        <v>17917.23</v>
      </c>
      <c r="J2157" s="60"/>
      <c r="K2157" s="57">
        <v>17930</v>
      </c>
      <c r="L2157" s="60" t="s">
        <v>4121</v>
      </c>
      <c r="M2157" s="57">
        <v>17913.13</v>
      </c>
      <c r="N2157" s="57">
        <v>-0.21</v>
      </c>
      <c r="O2157" s="57">
        <v>0</v>
      </c>
      <c r="P2157" s="313">
        <v>-1.23</v>
      </c>
      <c r="Q2157" s="313"/>
      <c r="R2157" s="313"/>
    </row>
    <row r="2158" spans="1:18" ht="15" hidden="1" customHeight="1" outlineLevel="1" x14ac:dyDescent="0.2">
      <c r="A2158" s="35">
        <f t="shared" si="66"/>
        <v>45350</v>
      </c>
      <c r="B2158" t="str">
        <f t="shared" si="67"/>
        <v>15:32</v>
      </c>
      <c r="C2158"/>
      <c r="D2158" s="64" t="s">
        <v>4122</v>
      </c>
      <c r="E2158" s="62">
        <v>1026637718</v>
      </c>
      <c r="F2158" s="64" t="s">
        <v>20</v>
      </c>
      <c r="G2158" s="64" t="s">
        <v>21</v>
      </c>
      <c r="H2158" s="64">
        <v>0.3</v>
      </c>
      <c r="I2158" s="61">
        <v>2034.66</v>
      </c>
      <c r="J2158" s="64"/>
      <c r="K2158" s="61">
        <v>2033</v>
      </c>
      <c r="L2158" s="64" t="s">
        <v>4123</v>
      </c>
      <c r="M2158" s="61">
        <v>2034.01</v>
      </c>
      <c r="N2158" s="61">
        <v>-0.45</v>
      </c>
      <c r="O2158" s="61">
        <v>0</v>
      </c>
      <c r="P2158" s="312">
        <v>1.95</v>
      </c>
      <c r="Q2158" s="312"/>
      <c r="R2158" s="312"/>
    </row>
    <row r="2159" spans="1:18" ht="15" hidden="1" customHeight="1" outlineLevel="1" x14ac:dyDescent="0.2">
      <c r="A2159" s="35">
        <f t="shared" si="66"/>
        <v>45350</v>
      </c>
      <c r="B2159" t="str">
        <f t="shared" si="67"/>
        <v>15:32</v>
      </c>
      <c r="C2159"/>
      <c r="D2159" s="60" t="s">
        <v>4124</v>
      </c>
      <c r="E2159" s="58">
        <v>1026638147</v>
      </c>
      <c r="F2159" s="60" t="s">
        <v>20</v>
      </c>
      <c r="G2159" s="60" t="s">
        <v>21</v>
      </c>
      <c r="H2159" s="60">
        <v>0.3</v>
      </c>
      <c r="I2159" s="57">
        <v>2034.54</v>
      </c>
      <c r="J2159" s="60"/>
      <c r="K2159" s="60"/>
      <c r="L2159" s="60" t="s">
        <v>4125</v>
      </c>
      <c r="M2159" s="57">
        <v>2034.06</v>
      </c>
      <c r="N2159" s="57">
        <v>-0.45</v>
      </c>
      <c r="O2159" s="57">
        <v>0</v>
      </c>
      <c r="P2159" s="313">
        <v>1.44</v>
      </c>
      <c r="Q2159" s="313"/>
      <c r="R2159" s="313"/>
    </row>
    <row r="2160" spans="1:18" ht="15" hidden="1" customHeight="1" outlineLevel="1" x14ac:dyDescent="0.2">
      <c r="A2160" s="35">
        <f t="shared" si="66"/>
        <v>45350</v>
      </c>
      <c r="B2160" t="str">
        <f t="shared" si="67"/>
        <v>15:35</v>
      </c>
      <c r="C2160"/>
      <c r="D2160" s="64" t="s">
        <v>4126</v>
      </c>
      <c r="E2160" s="62">
        <v>1026638495</v>
      </c>
      <c r="F2160" s="64" t="s">
        <v>24</v>
      </c>
      <c r="G2160" s="64" t="s">
        <v>25</v>
      </c>
      <c r="H2160" s="64">
        <v>0.3</v>
      </c>
      <c r="I2160" s="61">
        <v>17916.73</v>
      </c>
      <c r="J2160" s="64"/>
      <c r="K2160" s="61">
        <v>17935</v>
      </c>
      <c r="L2160" s="64" t="s">
        <v>4127</v>
      </c>
      <c r="M2160" s="61">
        <v>17916.13</v>
      </c>
      <c r="N2160" s="61">
        <v>-0.21</v>
      </c>
      <c r="O2160" s="61">
        <v>0</v>
      </c>
      <c r="P2160" s="312">
        <v>-0.18</v>
      </c>
      <c r="Q2160" s="312"/>
      <c r="R2160" s="312"/>
    </row>
    <row r="2161" spans="1:18" ht="15" hidden="1" customHeight="1" outlineLevel="1" x14ac:dyDescent="0.2">
      <c r="A2161" s="35">
        <f t="shared" si="66"/>
        <v>45350</v>
      </c>
      <c r="B2161" t="str">
        <f t="shared" si="67"/>
        <v>15:39</v>
      </c>
      <c r="C2161"/>
      <c r="D2161" s="60" t="s">
        <v>4128</v>
      </c>
      <c r="E2161" s="58">
        <v>1026638526</v>
      </c>
      <c r="F2161" s="60" t="s">
        <v>24</v>
      </c>
      <c r="G2161" s="60" t="s">
        <v>25</v>
      </c>
      <c r="H2161" s="60">
        <v>0.3</v>
      </c>
      <c r="I2161" s="57">
        <v>17909.98</v>
      </c>
      <c r="J2161" s="60"/>
      <c r="K2161" s="57">
        <v>17930</v>
      </c>
      <c r="L2161" s="60" t="s">
        <v>4129</v>
      </c>
      <c r="M2161" s="57">
        <v>17906.88</v>
      </c>
      <c r="N2161" s="57">
        <v>-0.21</v>
      </c>
      <c r="O2161" s="57">
        <v>0</v>
      </c>
      <c r="P2161" s="313">
        <v>-0.93</v>
      </c>
      <c r="Q2161" s="313"/>
      <c r="R2161" s="313"/>
    </row>
    <row r="2162" spans="1:18" ht="15" hidden="1" customHeight="1" outlineLevel="1" x14ac:dyDescent="0.2">
      <c r="A2162" s="35">
        <f t="shared" si="66"/>
        <v>45350</v>
      </c>
      <c r="B2162" t="str">
        <f t="shared" si="67"/>
        <v>15:39</v>
      </c>
      <c r="C2162"/>
      <c r="D2162" s="64" t="s">
        <v>4130</v>
      </c>
      <c r="E2162" s="62">
        <v>1026639001</v>
      </c>
      <c r="F2162" s="64" t="s">
        <v>24</v>
      </c>
      <c r="G2162" s="64" t="s">
        <v>25</v>
      </c>
      <c r="H2162" s="64">
        <v>0.3</v>
      </c>
      <c r="I2162" s="61">
        <v>17907.98</v>
      </c>
      <c r="J2162" s="64"/>
      <c r="K2162" s="61">
        <v>17925</v>
      </c>
      <c r="L2162" s="64" t="s">
        <v>4131</v>
      </c>
      <c r="M2162" s="61">
        <v>17908.88</v>
      </c>
      <c r="N2162" s="61">
        <v>-0.21</v>
      </c>
      <c r="O2162" s="61">
        <v>0</v>
      </c>
      <c r="P2162" s="312">
        <v>0.27</v>
      </c>
      <c r="Q2162" s="312"/>
      <c r="R2162" s="312"/>
    </row>
    <row r="2163" spans="1:18" ht="15" hidden="1" customHeight="1" outlineLevel="1" x14ac:dyDescent="0.2">
      <c r="A2163" s="35">
        <f t="shared" si="66"/>
        <v>45350</v>
      </c>
      <c r="B2163" t="str">
        <f t="shared" si="67"/>
        <v>15:40</v>
      </c>
      <c r="C2163"/>
      <c r="D2163" s="60" t="s">
        <v>4132</v>
      </c>
      <c r="E2163" s="58">
        <v>1026638512</v>
      </c>
      <c r="F2163" s="60" t="s">
        <v>24</v>
      </c>
      <c r="G2163" s="60" t="s">
        <v>25</v>
      </c>
      <c r="H2163" s="60">
        <v>0.3</v>
      </c>
      <c r="I2163" s="57">
        <v>17903.73</v>
      </c>
      <c r="J2163" s="60"/>
      <c r="K2163" s="57">
        <v>17905</v>
      </c>
      <c r="L2163" s="60" t="s">
        <v>4133</v>
      </c>
      <c r="M2163" s="57">
        <v>17904.13</v>
      </c>
      <c r="N2163" s="57">
        <v>-0.21</v>
      </c>
      <c r="O2163" s="57">
        <v>0</v>
      </c>
      <c r="P2163" s="313">
        <v>0.12</v>
      </c>
      <c r="Q2163" s="313"/>
      <c r="R2163" s="313"/>
    </row>
    <row r="2164" spans="1:18" ht="15" hidden="1" customHeight="1" outlineLevel="1" x14ac:dyDescent="0.2">
      <c r="A2164" s="35">
        <f t="shared" si="66"/>
        <v>45350</v>
      </c>
      <c r="B2164" t="str">
        <f t="shared" si="67"/>
        <v>15:40</v>
      </c>
      <c r="C2164"/>
      <c r="D2164" s="64" t="s">
        <v>4134</v>
      </c>
      <c r="E2164" s="62">
        <v>1026639161</v>
      </c>
      <c r="F2164" s="64" t="s">
        <v>24</v>
      </c>
      <c r="G2164" s="64" t="s">
        <v>25</v>
      </c>
      <c r="H2164" s="64">
        <v>0.3</v>
      </c>
      <c r="I2164" s="61">
        <v>17895.73</v>
      </c>
      <c r="J2164" s="64"/>
      <c r="K2164" s="61">
        <v>17917</v>
      </c>
      <c r="L2164" s="64" t="s">
        <v>4135</v>
      </c>
      <c r="M2164" s="61">
        <v>17916.38</v>
      </c>
      <c r="N2164" s="61">
        <v>-0.21</v>
      </c>
      <c r="O2164" s="61">
        <v>0</v>
      </c>
      <c r="P2164" s="312">
        <v>6.2</v>
      </c>
      <c r="Q2164" s="312"/>
      <c r="R2164" s="312"/>
    </row>
    <row r="2165" spans="1:18" ht="15" hidden="1" customHeight="1" outlineLevel="1" x14ac:dyDescent="0.2">
      <c r="A2165" s="35">
        <f t="shared" si="66"/>
        <v>45350</v>
      </c>
      <c r="B2165" t="str">
        <f t="shared" si="67"/>
        <v>15:40</v>
      </c>
      <c r="C2165"/>
      <c r="D2165" s="60" t="s">
        <v>4136</v>
      </c>
      <c r="E2165" s="58">
        <v>1026639163</v>
      </c>
      <c r="F2165" s="60" t="s">
        <v>24</v>
      </c>
      <c r="G2165" s="60" t="s">
        <v>25</v>
      </c>
      <c r="H2165" s="60">
        <v>0.3</v>
      </c>
      <c r="I2165" s="57">
        <v>17895.73</v>
      </c>
      <c r="J2165" s="60"/>
      <c r="K2165" s="57">
        <v>17897</v>
      </c>
      <c r="L2165" s="60" t="s">
        <v>4137</v>
      </c>
      <c r="M2165" s="57">
        <v>17893.38</v>
      </c>
      <c r="N2165" s="57">
        <v>-0.21</v>
      </c>
      <c r="O2165" s="57">
        <v>0</v>
      </c>
      <c r="P2165" s="313">
        <v>-0.71</v>
      </c>
      <c r="Q2165" s="313"/>
      <c r="R2165" s="313"/>
    </row>
    <row r="2166" spans="1:18" ht="15" hidden="1" customHeight="1" outlineLevel="1" x14ac:dyDescent="0.2">
      <c r="A2166" s="35">
        <f t="shared" si="66"/>
        <v>45350</v>
      </c>
      <c r="B2166" t="str">
        <f t="shared" si="67"/>
        <v>15:41</v>
      </c>
      <c r="C2166"/>
      <c r="D2166" s="64" t="s">
        <v>4138</v>
      </c>
      <c r="E2166" s="62">
        <v>1026639227</v>
      </c>
      <c r="F2166" s="64" t="s">
        <v>24</v>
      </c>
      <c r="G2166" s="64" t="s">
        <v>25</v>
      </c>
      <c r="H2166" s="64">
        <v>0.3</v>
      </c>
      <c r="I2166" s="61">
        <v>17899.73</v>
      </c>
      <c r="J2166" s="64"/>
      <c r="K2166" s="61">
        <v>17920</v>
      </c>
      <c r="L2166" s="64" t="s">
        <v>4139</v>
      </c>
      <c r="M2166" s="61">
        <v>17892.38</v>
      </c>
      <c r="N2166" s="61">
        <v>-0.21</v>
      </c>
      <c r="O2166" s="61">
        <v>0</v>
      </c>
      <c r="P2166" s="312">
        <v>-2.21</v>
      </c>
      <c r="Q2166" s="312"/>
      <c r="R2166" s="312"/>
    </row>
    <row r="2167" spans="1:18" ht="15" hidden="1" customHeight="1" outlineLevel="1" x14ac:dyDescent="0.2">
      <c r="A2167" s="35">
        <f t="shared" si="66"/>
        <v>45350</v>
      </c>
      <c r="B2167" t="str">
        <f t="shared" si="67"/>
        <v>15:43</v>
      </c>
      <c r="C2167"/>
      <c r="D2167" s="60" t="s">
        <v>4140</v>
      </c>
      <c r="E2167" s="58">
        <v>1026639523</v>
      </c>
      <c r="F2167" s="60" t="s">
        <v>24</v>
      </c>
      <c r="G2167" s="60" t="s">
        <v>25</v>
      </c>
      <c r="H2167" s="60">
        <v>0.3</v>
      </c>
      <c r="I2167" s="57">
        <v>17891.23</v>
      </c>
      <c r="J2167" s="60"/>
      <c r="K2167" s="57">
        <v>17907</v>
      </c>
      <c r="L2167" s="60" t="s">
        <v>4141</v>
      </c>
      <c r="M2167" s="57">
        <v>17907.38</v>
      </c>
      <c r="N2167" s="57">
        <v>-0.21</v>
      </c>
      <c r="O2167" s="57">
        <v>0</v>
      </c>
      <c r="P2167" s="313">
        <v>4.8499999999999996</v>
      </c>
      <c r="Q2167" s="313"/>
      <c r="R2167" s="313"/>
    </row>
    <row r="2168" spans="1:18" ht="15" hidden="1" customHeight="1" outlineLevel="1" x14ac:dyDescent="0.2">
      <c r="A2168" s="35">
        <f t="shared" si="66"/>
        <v>45350</v>
      </c>
      <c r="B2168" t="str">
        <f t="shared" si="67"/>
        <v>15:43</v>
      </c>
      <c r="C2168"/>
      <c r="D2168" s="64" t="s">
        <v>4142</v>
      </c>
      <c r="E2168" s="62">
        <v>1026639589</v>
      </c>
      <c r="F2168" s="64" t="s">
        <v>24</v>
      </c>
      <c r="G2168" s="64" t="s">
        <v>25</v>
      </c>
      <c r="H2168" s="64">
        <v>0.3</v>
      </c>
      <c r="I2168" s="61">
        <v>17894.23</v>
      </c>
      <c r="J2168" s="64"/>
      <c r="K2168" s="61">
        <v>17915</v>
      </c>
      <c r="L2168" s="64" t="s">
        <v>4143</v>
      </c>
      <c r="M2168" s="61">
        <v>17915.13</v>
      </c>
      <c r="N2168" s="61">
        <v>-0.21</v>
      </c>
      <c r="O2168" s="61">
        <v>0</v>
      </c>
      <c r="P2168" s="312">
        <v>6.27</v>
      </c>
      <c r="Q2168" s="312"/>
      <c r="R2168" s="312"/>
    </row>
    <row r="2169" spans="1:18" ht="15" hidden="1" customHeight="1" outlineLevel="1" x14ac:dyDescent="0.2">
      <c r="A2169" s="35">
        <f t="shared" si="66"/>
        <v>45350</v>
      </c>
      <c r="B2169" t="str">
        <f t="shared" si="67"/>
        <v>15:44</v>
      </c>
      <c r="C2169"/>
      <c r="D2169" s="60" t="s">
        <v>4144</v>
      </c>
      <c r="E2169" s="58">
        <v>1026639719</v>
      </c>
      <c r="F2169" s="60" t="s">
        <v>24</v>
      </c>
      <c r="G2169" s="60" t="s">
        <v>25</v>
      </c>
      <c r="H2169" s="60">
        <v>0.3</v>
      </c>
      <c r="I2169" s="57">
        <v>17901.48</v>
      </c>
      <c r="J2169" s="60"/>
      <c r="K2169" s="57">
        <v>17905</v>
      </c>
      <c r="L2169" s="60" t="s">
        <v>4145</v>
      </c>
      <c r="M2169" s="57">
        <v>17896.38</v>
      </c>
      <c r="N2169" s="57">
        <v>-0.21</v>
      </c>
      <c r="O2169" s="57">
        <v>0</v>
      </c>
      <c r="P2169" s="313">
        <v>-1.53</v>
      </c>
      <c r="Q2169" s="313"/>
      <c r="R2169" s="313"/>
    </row>
    <row r="2170" spans="1:18" ht="15" hidden="1" customHeight="1" outlineLevel="1" x14ac:dyDescent="0.2">
      <c r="A2170" s="35">
        <f t="shared" si="66"/>
        <v>45350</v>
      </c>
      <c r="B2170" t="str">
        <f t="shared" si="67"/>
        <v>15:53</v>
      </c>
      <c r="C2170"/>
      <c r="D2170" s="64" t="s">
        <v>4146</v>
      </c>
      <c r="E2170" s="62">
        <v>1026640941</v>
      </c>
      <c r="F2170" s="64" t="s">
        <v>24</v>
      </c>
      <c r="G2170" s="64" t="s">
        <v>25</v>
      </c>
      <c r="H2170" s="64">
        <v>0.3</v>
      </c>
      <c r="I2170" s="61">
        <v>17900.73</v>
      </c>
      <c r="J2170" s="64"/>
      <c r="K2170" s="61">
        <v>17915</v>
      </c>
      <c r="L2170" s="64" t="s">
        <v>4147</v>
      </c>
      <c r="M2170" s="61">
        <v>17915.13</v>
      </c>
      <c r="N2170" s="61">
        <v>-0.21</v>
      </c>
      <c r="O2170" s="61">
        <v>0</v>
      </c>
      <c r="P2170" s="312">
        <v>4.32</v>
      </c>
      <c r="Q2170" s="312"/>
      <c r="R2170" s="312"/>
    </row>
    <row r="2171" spans="1:18" ht="15" hidden="1" customHeight="1" outlineLevel="1" x14ac:dyDescent="0.2">
      <c r="A2171" s="35">
        <f t="shared" si="66"/>
        <v>45350</v>
      </c>
      <c r="B2171" t="str">
        <f t="shared" si="67"/>
        <v>15:53</v>
      </c>
      <c r="C2171"/>
      <c r="D2171" s="60" t="s">
        <v>4148</v>
      </c>
      <c r="E2171" s="58">
        <v>1026640785</v>
      </c>
      <c r="F2171" s="60" t="s">
        <v>24</v>
      </c>
      <c r="G2171" s="60" t="s">
        <v>25</v>
      </c>
      <c r="H2171" s="60">
        <v>0.3</v>
      </c>
      <c r="I2171" s="57">
        <v>17894.48</v>
      </c>
      <c r="J2171" s="60"/>
      <c r="K2171" s="57">
        <v>17913</v>
      </c>
      <c r="L2171" s="60" t="s">
        <v>4149</v>
      </c>
      <c r="M2171" s="57">
        <v>17913.63</v>
      </c>
      <c r="N2171" s="57">
        <v>-0.21</v>
      </c>
      <c r="O2171" s="57">
        <v>0</v>
      </c>
      <c r="P2171" s="313">
        <v>5.75</v>
      </c>
      <c r="Q2171" s="313"/>
      <c r="R2171" s="313"/>
    </row>
    <row r="2172" spans="1:18" ht="15" hidden="1" customHeight="1" outlineLevel="1" x14ac:dyDescent="0.2">
      <c r="A2172" s="35">
        <f t="shared" si="66"/>
        <v>45350</v>
      </c>
      <c r="B2172" t="str">
        <f t="shared" si="67"/>
        <v>15:54</v>
      </c>
      <c r="C2172"/>
      <c r="D2172" s="64" t="s">
        <v>4150</v>
      </c>
      <c r="E2172" s="62">
        <v>1026641039</v>
      </c>
      <c r="F2172" s="64" t="s">
        <v>24</v>
      </c>
      <c r="G2172" s="64" t="s">
        <v>25</v>
      </c>
      <c r="H2172" s="64">
        <v>0.3</v>
      </c>
      <c r="I2172" s="61">
        <v>17901.23</v>
      </c>
      <c r="J2172" s="64"/>
      <c r="K2172" s="61">
        <v>17903</v>
      </c>
      <c r="L2172" s="64" t="s">
        <v>4151</v>
      </c>
      <c r="M2172" s="61">
        <v>17894.88</v>
      </c>
      <c r="N2172" s="61">
        <v>-0.21</v>
      </c>
      <c r="O2172" s="61">
        <v>0</v>
      </c>
      <c r="P2172" s="312">
        <v>-1.91</v>
      </c>
      <c r="Q2172" s="312"/>
      <c r="R2172" s="312"/>
    </row>
    <row r="2173" spans="1:18" ht="15" hidden="1" customHeight="1" outlineLevel="1" x14ac:dyDescent="0.2">
      <c r="A2173" s="35">
        <f t="shared" si="66"/>
        <v>45350</v>
      </c>
      <c r="B2173" t="str">
        <f t="shared" si="67"/>
        <v>16:01</v>
      </c>
      <c r="C2173"/>
      <c r="D2173" s="60" t="s">
        <v>4152</v>
      </c>
      <c r="E2173" s="58">
        <v>1026641753</v>
      </c>
      <c r="F2173" s="60" t="s">
        <v>71</v>
      </c>
      <c r="G2173" s="60" t="s">
        <v>25</v>
      </c>
      <c r="H2173" s="60">
        <v>0.3</v>
      </c>
      <c r="I2173" s="59">
        <v>79.299000000000007</v>
      </c>
      <c r="J2173" s="60"/>
      <c r="K2173" s="60"/>
      <c r="L2173" s="60" t="s">
        <v>4153</v>
      </c>
      <c r="M2173" s="59">
        <v>79.298000000000002</v>
      </c>
      <c r="N2173" s="57">
        <v>-0.6</v>
      </c>
      <c r="O2173" s="57">
        <v>0</v>
      </c>
      <c r="P2173" s="313">
        <v>-0.03</v>
      </c>
      <c r="Q2173" s="313"/>
      <c r="R2173" s="313"/>
    </row>
    <row r="2174" spans="1:18" ht="15" hidden="1" customHeight="1" outlineLevel="1" x14ac:dyDescent="0.2">
      <c r="A2174" s="35">
        <f t="shared" si="66"/>
        <v>45350</v>
      </c>
      <c r="B2174" t="str">
        <f t="shared" si="67"/>
        <v>16:01</v>
      </c>
      <c r="C2174"/>
      <c r="D2174" s="64" t="s">
        <v>4154</v>
      </c>
      <c r="E2174" s="62">
        <v>1026641773</v>
      </c>
      <c r="F2174" s="64" t="s">
        <v>71</v>
      </c>
      <c r="G2174" s="64" t="s">
        <v>21</v>
      </c>
      <c r="H2174" s="64">
        <v>0.3</v>
      </c>
      <c r="I2174" s="63">
        <v>79.218000000000004</v>
      </c>
      <c r="J2174" s="64"/>
      <c r="K2174" s="63">
        <v>79.14</v>
      </c>
      <c r="L2174" s="64" t="s">
        <v>4155</v>
      </c>
      <c r="M2174" s="63">
        <v>79.358999999999995</v>
      </c>
      <c r="N2174" s="61">
        <v>-0.6</v>
      </c>
      <c r="O2174" s="61">
        <v>0</v>
      </c>
      <c r="P2174" s="312">
        <v>-4.2300000000000004</v>
      </c>
      <c r="Q2174" s="312"/>
      <c r="R2174" s="312"/>
    </row>
    <row r="2175" spans="1:18" ht="15" hidden="1" customHeight="1" outlineLevel="1" x14ac:dyDescent="0.2">
      <c r="A2175" s="35">
        <f t="shared" si="66"/>
        <v>45350</v>
      </c>
      <c r="B2175" t="str">
        <f t="shared" si="67"/>
        <v>16:02</v>
      </c>
      <c r="C2175"/>
      <c r="D2175" s="60" t="s">
        <v>4156</v>
      </c>
      <c r="E2175" s="58">
        <v>1026641981</v>
      </c>
      <c r="F2175" s="60" t="s">
        <v>71</v>
      </c>
      <c r="G2175" s="60" t="s">
        <v>21</v>
      </c>
      <c r="H2175" s="60">
        <v>0.3</v>
      </c>
      <c r="I2175" s="59">
        <v>79.298000000000002</v>
      </c>
      <c r="J2175" s="60"/>
      <c r="K2175" s="59">
        <v>79.19</v>
      </c>
      <c r="L2175" s="60" t="s">
        <v>4157</v>
      </c>
      <c r="M2175" s="59">
        <v>79.308999999999997</v>
      </c>
      <c r="N2175" s="57">
        <v>-0.6</v>
      </c>
      <c r="O2175" s="57">
        <v>0</v>
      </c>
      <c r="P2175" s="313">
        <v>-0.33</v>
      </c>
      <c r="Q2175" s="313"/>
      <c r="R2175" s="313"/>
    </row>
    <row r="2176" spans="1:18" ht="15" hidden="1" customHeight="1" outlineLevel="1" x14ac:dyDescent="0.2">
      <c r="A2176" s="35">
        <f t="shared" si="66"/>
        <v>45350</v>
      </c>
      <c r="B2176" t="str">
        <f t="shared" si="67"/>
        <v>16:03</v>
      </c>
      <c r="C2176"/>
      <c r="D2176" s="64" t="s">
        <v>4158</v>
      </c>
      <c r="E2176" s="62">
        <v>1026642122</v>
      </c>
      <c r="F2176" s="64" t="s">
        <v>71</v>
      </c>
      <c r="G2176" s="64" t="s">
        <v>21</v>
      </c>
      <c r="H2176" s="64">
        <v>0.3</v>
      </c>
      <c r="I2176" s="63">
        <v>79.363</v>
      </c>
      <c r="J2176" s="64"/>
      <c r="K2176" s="63">
        <v>79.22</v>
      </c>
      <c r="L2176" s="64" t="s">
        <v>4159</v>
      </c>
      <c r="M2176" s="63">
        <v>79.308999999999997</v>
      </c>
      <c r="N2176" s="61">
        <v>-0.6</v>
      </c>
      <c r="O2176" s="61">
        <v>0</v>
      </c>
      <c r="P2176" s="312">
        <v>1.62</v>
      </c>
      <c r="Q2176" s="312"/>
      <c r="R2176" s="312"/>
    </row>
    <row r="2177" spans="1:18" ht="15" hidden="1" customHeight="1" outlineLevel="1" x14ac:dyDescent="0.2">
      <c r="A2177" s="35">
        <f t="shared" si="66"/>
        <v>45350</v>
      </c>
      <c r="B2177" t="str">
        <f t="shared" si="67"/>
        <v>16:04</v>
      </c>
      <c r="C2177"/>
      <c r="D2177" s="60" t="s">
        <v>4160</v>
      </c>
      <c r="E2177" s="58">
        <v>1026642638</v>
      </c>
      <c r="F2177" s="60" t="s">
        <v>71</v>
      </c>
      <c r="G2177" s="60" t="s">
        <v>21</v>
      </c>
      <c r="H2177" s="60">
        <v>0.3</v>
      </c>
      <c r="I2177" s="59">
        <v>79.408000000000001</v>
      </c>
      <c r="J2177" s="60"/>
      <c r="K2177" s="59">
        <v>79.25</v>
      </c>
      <c r="L2177" s="60" t="s">
        <v>4161</v>
      </c>
      <c r="M2177" s="59">
        <v>79.399000000000001</v>
      </c>
      <c r="N2177" s="57">
        <v>-0.6</v>
      </c>
      <c r="O2177" s="57">
        <v>0</v>
      </c>
      <c r="P2177" s="313">
        <v>0.27</v>
      </c>
      <c r="Q2177" s="313"/>
      <c r="R2177" s="313"/>
    </row>
    <row r="2178" spans="1:18" ht="15" hidden="1" customHeight="1" outlineLevel="1" x14ac:dyDescent="0.2">
      <c r="A2178" s="35">
        <f t="shared" si="66"/>
        <v>45350</v>
      </c>
      <c r="B2178" t="str">
        <f t="shared" si="67"/>
        <v>16:06</v>
      </c>
      <c r="C2178"/>
      <c r="D2178" s="64" t="s">
        <v>4162</v>
      </c>
      <c r="E2178" s="62">
        <v>1026642855</v>
      </c>
      <c r="F2178" s="64" t="s">
        <v>24</v>
      </c>
      <c r="G2178" s="64" t="s">
        <v>25</v>
      </c>
      <c r="H2178" s="64">
        <v>0.3</v>
      </c>
      <c r="I2178" s="61">
        <v>17895.48</v>
      </c>
      <c r="J2178" s="64"/>
      <c r="K2178" s="61">
        <v>17913</v>
      </c>
      <c r="L2178" s="64" t="s">
        <v>4163</v>
      </c>
      <c r="M2178" s="61">
        <v>17913.88</v>
      </c>
      <c r="N2178" s="61">
        <v>-0.21</v>
      </c>
      <c r="O2178" s="61">
        <v>0</v>
      </c>
      <c r="P2178" s="312">
        <v>5.52</v>
      </c>
      <c r="Q2178" s="312"/>
      <c r="R2178" s="312"/>
    </row>
    <row r="2179" spans="1:18" ht="15" hidden="1" customHeight="1" outlineLevel="1" x14ac:dyDescent="0.2">
      <c r="A2179" s="35">
        <f t="shared" si="66"/>
        <v>45350</v>
      </c>
      <c r="B2179" t="str">
        <f t="shared" si="67"/>
        <v>16:07</v>
      </c>
      <c r="C2179"/>
      <c r="D2179" s="60" t="s">
        <v>4164</v>
      </c>
      <c r="E2179" s="58">
        <v>1026643109</v>
      </c>
      <c r="F2179" s="60" t="s">
        <v>24</v>
      </c>
      <c r="G2179" s="60" t="s">
        <v>25</v>
      </c>
      <c r="H2179" s="60">
        <v>0.3</v>
      </c>
      <c r="I2179" s="57">
        <v>17897.73</v>
      </c>
      <c r="J2179" s="60"/>
      <c r="K2179" s="57">
        <v>17899</v>
      </c>
      <c r="L2179" s="60" t="s">
        <v>4165</v>
      </c>
      <c r="M2179" s="57">
        <v>17892.13</v>
      </c>
      <c r="N2179" s="57">
        <v>-0.21</v>
      </c>
      <c r="O2179" s="57">
        <v>0</v>
      </c>
      <c r="P2179" s="313">
        <v>-1.68</v>
      </c>
      <c r="Q2179" s="313"/>
      <c r="R2179" s="313"/>
    </row>
    <row r="2180" spans="1:18" ht="15" hidden="1" customHeight="1" outlineLevel="1" x14ac:dyDescent="0.2">
      <c r="A2180" s="35">
        <f t="shared" si="66"/>
        <v>45350</v>
      </c>
      <c r="B2180" t="str">
        <f t="shared" si="67"/>
        <v>16:09</v>
      </c>
      <c r="C2180"/>
      <c r="D2180" s="64" t="s">
        <v>4166</v>
      </c>
      <c r="E2180" s="62">
        <v>1026643231</v>
      </c>
      <c r="F2180" s="64" t="s">
        <v>24</v>
      </c>
      <c r="G2180" s="64" t="s">
        <v>25</v>
      </c>
      <c r="H2180" s="64">
        <v>0.3</v>
      </c>
      <c r="I2180" s="61">
        <v>17895.23</v>
      </c>
      <c r="J2180" s="64"/>
      <c r="K2180" s="61">
        <v>17911</v>
      </c>
      <c r="L2180" s="64" t="s">
        <v>4167</v>
      </c>
      <c r="M2180" s="61">
        <v>17909.88</v>
      </c>
      <c r="N2180" s="61">
        <v>-0.21</v>
      </c>
      <c r="O2180" s="61">
        <v>0</v>
      </c>
      <c r="P2180" s="312">
        <v>4.4000000000000004</v>
      </c>
      <c r="Q2180" s="312"/>
      <c r="R2180" s="312"/>
    </row>
    <row r="2181" spans="1:18" ht="15" hidden="1" customHeight="1" outlineLevel="1" x14ac:dyDescent="0.2">
      <c r="A2181" s="35">
        <f t="shared" si="66"/>
        <v>45350</v>
      </c>
      <c r="B2181" t="str">
        <f t="shared" si="67"/>
        <v>16:10</v>
      </c>
      <c r="C2181"/>
      <c r="D2181" s="60" t="s">
        <v>4168</v>
      </c>
      <c r="E2181" s="58">
        <v>1026640749</v>
      </c>
      <c r="F2181" s="60" t="s">
        <v>24</v>
      </c>
      <c r="G2181" s="60" t="s">
        <v>25</v>
      </c>
      <c r="H2181" s="60">
        <v>0.3</v>
      </c>
      <c r="I2181" s="57">
        <v>17889.98</v>
      </c>
      <c r="J2181" s="60"/>
      <c r="K2181" s="57">
        <v>17908</v>
      </c>
      <c r="L2181" s="60" t="s">
        <v>4169</v>
      </c>
      <c r="M2181" s="57">
        <v>17907.38</v>
      </c>
      <c r="N2181" s="57">
        <v>-0.21</v>
      </c>
      <c r="O2181" s="57">
        <v>0</v>
      </c>
      <c r="P2181" s="313">
        <v>5.22</v>
      </c>
      <c r="Q2181" s="313"/>
      <c r="R2181" s="313"/>
    </row>
    <row r="2182" spans="1:18" ht="15" hidden="1" customHeight="1" outlineLevel="1" x14ac:dyDescent="0.2">
      <c r="A2182" s="35">
        <f t="shared" si="66"/>
        <v>45350</v>
      </c>
      <c r="B2182" t="str">
        <f t="shared" si="67"/>
        <v>16:11</v>
      </c>
      <c r="C2182"/>
      <c r="D2182" s="64" t="s">
        <v>4170</v>
      </c>
      <c r="E2182" s="62">
        <v>1026643423</v>
      </c>
      <c r="F2182" s="64" t="s">
        <v>24</v>
      </c>
      <c r="G2182" s="64" t="s">
        <v>25</v>
      </c>
      <c r="H2182" s="64">
        <v>0.3</v>
      </c>
      <c r="I2182" s="61">
        <v>17891.98</v>
      </c>
      <c r="J2182" s="64"/>
      <c r="K2182" s="61">
        <v>17908</v>
      </c>
      <c r="L2182" s="64" t="s">
        <v>4169</v>
      </c>
      <c r="M2182" s="61">
        <v>17907.38</v>
      </c>
      <c r="N2182" s="61">
        <v>-0.21</v>
      </c>
      <c r="O2182" s="61">
        <v>0</v>
      </c>
      <c r="P2182" s="312">
        <v>4.62</v>
      </c>
      <c r="Q2182" s="312"/>
      <c r="R2182" s="312"/>
    </row>
    <row r="2183" spans="1:18" ht="15" hidden="1" customHeight="1" outlineLevel="1" x14ac:dyDescent="0.2">
      <c r="A2183" s="35">
        <f t="shared" si="66"/>
        <v>45350</v>
      </c>
      <c r="B2183" t="str">
        <f t="shared" si="67"/>
        <v>16:31</v>
      </c>
      <c r="C2183"/>
      <c r="D2183" s="60" t="s">
        <v>4171</v>
      </c>
      <c r="E2183" s="58">
        <v>1026645979</v>
      </c>
      <c r="F2183" s="60" t="s">
        <v>24</v>
      </c>
      <c r="G2183" s="60" t="s">
        <v>25</v>
      </c>
      <c r="H2183" s="60">
        <v>0.3</v>
      </c>
      <c r="I2183" s="57">
        <v>17891.48</v>
      </c>
      <c r="J2183" s="60"/>
      <c r="K2183" s="57">
        <v>17907</v>
      </c>
      <c r="L2183" s="60" t="s">
        <v>4172</v>
      </c>
      <c r="M2183" s="57">
        <v>17907.78</v>
      </c>
      <c r="N2183" s="57">
        <v>-0.21</v>
      </c>
      <c r="O2183" s="57">
        <v>0</v>
      </c>
      <c r="P2183" s="313">
        <v>4.8899999999999997</v>
      </c>
      <c r="Q2183" s="313"/>
      <c r="R2183" s="313"/>
    </row>
    <row r="2184" spans="1:18" ht="15" hidden="1" customHeight="1" outlineLevel="1" x14ac:dyDescent="0.2">
      <c r="A2184" s="35">
        <f t="shared" ref="A2184:A2247" si="68">DATEVALUE(LEFT(D2184,4)&amp;"-"&amp;MID(D2184,6,2)&amp;"-"&amp;MID(D2184,9,2))</f>
        <v>45350</v>
      </c>
      <c r="B2184" t="str">
        <f t="shared" ref="B2184:B2247" si="69">MID(D2184,12,5)</f>
        <v>16:32</v>
      </c>
      <c r="C2184"/>
      <c r="D2184" s="64" t="s">
        <v>4173</v>
      </c>
      <c r="E2184" s="62">
        <v>1026646217</v>
      </c>
      <c r="F2184" s="64" t="s">
        <v>24</v>
      </c>
      <c r="G2184" s="64" t="s">
        <v>25</v>
      </c>
      <c r="H2184" s="64">
        <v>0.3</v>
      </c>
      <c r="I2184" s="61">
        <v>17879.48</v>
      </c>
      <c r="J2184" s="64"/>
      <c r="K2184" s="61">
        <v>17902</v>
      </c>
      <c r="L2184" s="64" t="s">
        <v>4174</v>
      </c>
      <c r="M2184" s="61">
        <v>17902.03</v>
      </c>
      <c r="N2184" s="61">
        <v>-0.21</v>
      </c>
      <c r="O2184" s="61">
        <v>0</v>
      </c>
      <c r="P2184" s="312">
        <v>6.77</v>
      </c>
      <c r="Q2184" s="312"/>
      <c r="R2184" s="312"/>
    </row>
    <row r="2185" spans="1:18" ht="15" hidden="1" customHeight="1" outlineLevel="1" x14ac:dyDescent="0.2">
      <c r="A2185" s="35">
        <f t="shared" si="68"/>
        <v>45350</v>
      </c>
      <c r="B2185" t="str">
        <f t="shared" si="69"/>
        <v>16:33</v>
      </c>
      <c r="C2185"/>
      <c r="D2185" s="60" t="s">
        <v>4175</v>
      </c>
      <c r="E2185" s="58">
        <v>1026644049</v>
      </c>
      <c r="F2185" s="60" t="s">
        <v>24</v>
      </c>
      <c r="G2185" s="60" t="s">
        <v>25</v>
      </c>
      <c r="H2185" s="60">
        <v>0.3</v>
      </c>
      <c r="I2185" s="57">
        <v>17874.98</v>
      </c>
      <c r="J2185" s="60"/>
      <c r="K2185" s="57">
        <v>17901</v>
      </c>
      <c r="L2185" s="60" t="s">
        <v>4176</v>
      </c>
      <c r="M2185" s="57">
        <v>17901.13</v>
      </c>
      <c r="N2185" s="57">
        <v>-0.21</v>
      </c>
      <c r="O2185" s="57">
        <v>0</v>
      </c>
      <c r="P2185" s="313">
        <v>7.85</v>
      </c>
      <c r="Q2185" s="313"/>
      <c r="R2185" s="313"/>
    </row>
    <row r="2186" spans="1:18" ht="15" hidden="1" customHeight="1" outlineLevel="1" x14ac:dyDescent="0.2">
      <c r="A2186" s="35">
        <f t="shared" si="68"/>
        <v>45350</v>
      </c>
      <c r="B2186" t="str">
        <f t="shared" si="69"/>
        <v>16:43</v>
      </c>
      <c r="C2186"/>
      <c r="D2186" s="64" t="s">
        <v>4177</v>
      </c>
      <c r="E2186" s="62">
        <v>1026647318</v>
      </c>
      <c r="F2186" s="64" t="s">
        <v>24</v>
      </c>
      <c r="G2186" s="64" t="s">
        <v>25</v>
      </c>
      <c r="H2186" s="64">
        <v>0.3</v>
      </c>
      <c r="I2186" s="61">
        <v>17889.830000000002</v>
      </c>
      <c r="J2186" s="64"/>
      <c r="K2186" s="61">
        <v>17903</v>
      </c>
      <c r="L2186" s="64" t="s">
        <v>4178</v>
      </c>
      <c r="M2186" s="61">
        <v>17890.13</v>
      </c>
      <c r="N2186" s="61">
        <v>-0.21</v>
      </c>
      <c r="O2186" s="61">
        <v>0</v>
      </c>
      <c r="P2186" s="312">
        <v>0.09</v>
      </c>
      <c r="Q2186" s="312"/>
      <c r="R2186" s="312"/>
    </row>
    <row r="2187" spans="1:18" ht="15" hidden="1" customHeight="1" outlineLevel="1" x14ac:dyDescent="0.2">
      <c r="A2187" s="35">
        <f t="shared" si="68"/>
        <v>45350</v>
      </c>
      <c r="B2187" t="str">
        <f t="shared" si="69"/>
        <v>16:44</v>
      </c>
      <c r="C2187"/>
      <c r="D2187" s="60" t="s">
        <v>4179</v>
      </c>
      <c r="E2187" s="58">
        <v>1026647525</v>
      </c>
      <c r="F2187" s="60" t="s">
        <v>24</v>
      </c>
      <c r="G2187" s="60" t="s">
        <v>25</v>
      </c>
      <c r="H2187" s="60">
        <v>0.3</v>
      </c>
      <c r="I2187" s="57">
        <v>17886.48</v>
      </c>
      <c r="J2187" s="60"/>
      <c r="K2187" s="57">
        <v>17900</v>
      </c>
      <c r="L2187" s="60" t="s">
        <v>4180</v>
      </c>
      <c r="M2187" s="57">
        <v>17889.88</v>
      </c>
      <c r="N2187" s="57">
        <v>-0.21</v>
      </c>
      <c r="O2187" s="57">
        <v>0</v>
      </c>
      <c r="P2187" s="313">
        <v>1.02</v>
      </c>
      <c r="Q2187" s="313"/>
      <c r="R2187" s="313"/>
    </row>
    <row r="2188" spans="1:18" ht="15" hidden="1" customHeight="1" outlineLevel="1" x14ac:dyDescent="0.2">
      <c r="A2188" s="35">
        <f t="shared" si="68"/>
        <v>45350</v>
      </c>
      <c r="B2188" t="str">
        <f t="shared" si="69"/>
        <v>16:44</v>
      </c>
      <c r="C2188"/>
      <c r="D2188" s="64" t="s">
        <v>4181</v>
      </c>
      <c r="E2188" s="62">
        <v>1026647539</v>
      </c>
      <c r="F2188" s="64" t="s">
        <v>24</v>
      </c>
      <c r="G2188" s="64" t="s">
        <v>25</v>
      </c>
      <c r="H2188" s="64">
        <v>0.3</v>
      </c>
      <c r="I2188" s="61">
        <v>17890.48</v>
      </c>
      <c r="J2188" s="64"/>
      <c r="K2188" s="61">
        <v>17902</v>
      </c>
      <c r="L2188" s="64" t="s">
        <v>4182</v>
      </c>
      <c r="M2188" s="61">
        <v>17891.63</v>
      </c>
      <c r="N2188" s="61">
        <v>-0.21</v>
      </c>
      <c r="O2188" s="61">
        <v>0</v>
      </c>
      <c r="P2188" s="312">
        <v>0.35</v>
      </c>
      <c r="Q2188" s="312"/>
      <c r="R2188" s="312"/>
    </row>
    <row r="2189" spans="1:18" ht="15" hidden="1" customHeight="1" outlineLevel="1" x14ac:dyDescent="0.2">
      <c r="A2189" s="35">
        <f t="shared" si="68"/>
        <v>45350</v>
      </c>
      <c r="B2189" t="str">
        <f t="shared" si="69"/>
        <v>16:45</v>
      </c>
      <c r="C2189"/>
      <c r="D2189" s="60" t="s">
        <v>4183</v>
      </c>
      <c r="E2189" s="58">
        <v>1026647738</v>
      </c>
      <c r="F2189" s="60" t="s">
        <v>24</v>
      </c>
      <c r="G2189" s="60" t="s">
        <v>25</v>
      </c>
      <c r="H2189" s="60">
        <v>0.3</v>
      </c>
      <c r="I2189" s="57">
        <v>17879.48</v>
      </c>
      <c r="J2189" s="60"/>
      <c r="K2189" s="57">
        <v>17900</v>
      </c>
      <c r="L2189" s="60" t="s">
        <v>4184</v>
      </c>
      <c r="M2189" s="57">
        <v>17890.63</v>
      </c>
      <c r="N2189" s="57">
        <v>-0.21</v>
      </c>
      <c r="O2189" s="57">
        <v>0</v>
      </c>
      <c r="P2189" s="313">
        <v>3.35</v>
      </c>
      <c r="Q2189" s="313"/>
      <c r="R2189" s="313"/>
    </row>
    <row r="2190" spans="1:18" ht="15" hidden="1" customHeight="1" outlineLevel="1" x14ac:dyDescent="0.2">
      <c r="A2190" s="35">
        <f t="shared" si="68"/>
        <v>45350</v>
      </c>
      <c r="B2190" t="str">
        <f t="shared" si="69"/>
        <v>16:45</v>
      </c>
      <c r="C2190"/>
      <c r="D2190" s="64" t="s">
        <v>4185</v>
      </c>
      <c r="E2190" s="62">
        <v>1026642812</v>
      </c>
      <c r="F2190" s="64" t="s">
        <v>71</v>
      </c>
      <c r="G2190" s="64" t="s">
        <v>21</v>
      </c>
      <c r="H2190" s="64">
        <v>0.3</v>
      </c>
      <c r="I2190" s="63">
        <v>79.688000000000002</v>
      </c>
      <c r="J2190" s="64"/>
      <c r="K2190" s="63">
        <v>79.45</v>
      </c>
      <c r="L2190" s="64" t="s">
        <v>4186</v>
      </c>
      <c r="M2190" s="63">
        <v>79.448999999999998</v>
      </c>
      <c r="N2190" s="61">
        <v>-0.6</v>
      </c>
      <c r="O2190" s="61">
        <v>0</v>
      </c>
      <c r="P2190" s="312">
        <v>7.17</v>
      </c>
      <c r="Q2190" s="312"/>
      <c r="R2190" s="312"/>
    </row>
    <row r="2191" spans="1:18" ht="15" hidden="1" customHeight="1" outlineLevel="1" x14ac:dyDescent="0.2">
      <c r="A2191" s="35">
        <f t="shared" si="68"/>
        <v>45350</v>
      </c>
      <c r="B2191" t="str">
        <f t="shared" si="69"/>
        <v>16:45</v>
      </c>
      <c r="C2191"/>
      <c r="D2191" s="60" t="s">
        <v>4185</v>
      </c>
      <c r="E2191" s="58">
        <v>1026642780</v>
      </c>
      <c r="F2191" s="60" t="s">
        <v>71</v>
      </c>
      <c r="G2191" s="60" t="s">
        <v>21</v>
      </c>
      <c r="H2191" s="60">
        <v>0.3</v>
      </c>
      <c r="I2191" s="59">
        <v>79.688000000000002</v>
      </c>
      <c r="J2191" s="60"/>
      <c r="K2191" s="59">
        <v>79.400000000000006</v>
      </c>
      <c r="L2191" s="60" t="s">
        <v>4187</v>
      </c>
      <c r="M2191" s="59">
        <v>79.448999999999998</v>
      </c>
      <c r="N2191" s="57">
        <v>-0.6</v>
      </c>
      <c r="O2191" s="57">
        <v>0</v>
      </c>
      <c r="P2191" s="313">
        <v>7.17</v>
      </c>
      <c r="Q2191" s="313"/>
      <c r="R2191" s="313"/>
    </row>
    <row r="2192" spans="1:18" ht="15" hidden="1" customHeight="1" outlineLevel="1" x14ac:dyDescent="0.2">
      <c r="A2192" s="35">
        <f t="shared" si="68"/>
        <v>45350</v>
      </c>
      <c r="B2192" t="str">
        <f t="shared" si="69"/>
        <v>16:46</v>
      </c>
      <c r="C2192"/>
      <c r="D2192" s="64" t="s">
        <v>4188</v>
      </c>
      <c r="E2192" s="62">
        <v>1026642726</v>
      </c>
      <c r="F2192" s="64" t="s">
        <v>71</v>
      </c>
      <c r="G2192" s="64" t="s">
        <v>21</v>
      </c>
      <c r="H2192" s="64">
        <v>0.3</v>
      </c>
      <c r="I2192" s="63">
        <v>79.697999999999993</v>
      </c>
      <c r="J2192" s="64"/>
      <c r="K2192" s="63">
        <v>79.5</v>
      </c>
      <c r="L2192" s="64" t="s">
        <v>4189</v>
      </c>
      <c r="M2192" s="63">
        <v>79.498999999999995</v>
      </c>
      <c r="N2192" s="61">
        <v>-0.6</v>
      </c>
      <c r="O2192" s="61">
        <v>0</v>
      </c>
      <c r="P2192" s="312">
        <v>5.97</v>
      </c>
      <c r="Q2192" s="312"/>
      <c r="R2192" s="312"/>
    </row>
    <row r="2193" spans="1:18" ht="15" hidden="1" customHeight="1" outlineLevel="1" x14ac:dyDescent="0.2">
      <c r="A2193" s="35">
        <f t="shared" si="68"/>
        <v>45350</v>
      </c>
      <c r="B2193" t="str">
        <f t="shared" si="69"/>
        <v>16:46</v>
      </c>
      <c r="C2193"/>
      <c r="D2193" s="60" t="s">
        <v>4188</v>
      </c>
      <c r="E2193" s="58">
        <v>1026642693</v>
      </c>
      <c r="F2193" s="60" t="s">
        <v>71</v>
      </c>
      <c r="G2193" s="60" t="s">
        <v>21</v>
      </c>
      <c r="H2193" s="60">
        <v>0.3</v>
      </c>
      <c r="I2193" s="59">
        <v>79.697999999999993</v>
      </c>
      <c r="J2193" s="60"/>
      <c r="K2193" s="59">
        <v>79.5</v>
      </c>
      <c r="L2193" s="60" t="s">
        <v>4189</v>
      </c>
      <c r="M2193" s="59">
        <v>79.498999999999995</v>
      </c>
      <c r="N2193" s="57">
        <v>-0.6</v>
      </c>
      <c r="O2193" s="57">
        <v>0</v>
      </c>
      <c r="P2193" s="313">
        <v>5.97</v>
      </c>
      <c r="Q2193" s="313"/>
      <c r="R2193" s="313"/>
    </row>
    <row r="2194" spans="1:18" ht="15" hidden="1" customHeight="1" outlineLevel="1" x14ac:dyDescent="0.2">
      <c r="A2194" s="35">
        <f t="shared" si="68"/>
        <v>45350</v>
      </c>
      <c r="B2194" t="str">
        <f t="shared" si="69"/>
        <v>16:48</v>
      </c>
      <c r="C2194"/>
      <c r="D2194" s="64" t="s">
        <v>4190</v>
      </c>
      <c r="E2194" s="62">
        <v>1026643518</v>
      </c>
      <c r="F2194" s="64" t="s">
        <v>24</v>
      </c>
      <c r="G2194" s="64" t="s">
        <v>25</v>
      </c>
      <c r="H2194" s="64">
        <v>0.3</v>
      </c>
      <c r="I2194" s="61">
        <v>17870.23</v>
      </c>
      <c r="J2194" s="64"/>
      <c r="K2194" s="61">
        <v>17890</v>
      </c>
      <c r="L2194" s="64" t="s">
        <v>4191</v>
      </c>
      <c r="M2194" s="61">
        <v>17888.63</v>
      </c>
      <c r="N2194" s="61">
        <v>-0.21</v>
      </c>
      <c r="O2194" s="61">
        <v>0</v>
      </c>
      <c r="P2194" s="312">
        <v>5.52</v>
      </c>
      <c r="Q2194" s="312"/>
      <c r="R2194" s="312"/>
    </row>
    <row r="2195" spans="1:18" ht="15" hidden="1" customHeight="1" outlineLevel="1" x14ac:dyDescent="0.2">
      <c r="A2195" s="35">
        <f t="shared" si="68"/>
        <v>45350</v>
      </c>
      <c r="B2195" t="str">
        <f t="shared" si="69"/>
        <v>16:48</v>
      </c>
      <c r="C2195"/>
      <c r="D2195" s="60" t="s">
        <v>4192</v>
      </c>
      <c r="E2195" s="58">
        <v>1026648173</v>
      </c>
      <c r="F2195" s="60" t="s">
        <v>24</v>
      </c>
      <c r="G2195" s="60" t="s">
        <v>25</v>
      </c>
      <c r="H2195" s="60">
        <v>0.3</v>
      </c>
      <c r="I2195" s="57">
        <v>17872.48</v>
      </c>
      <c r="J2195" s="60"/>
      <c r="K2195" s="57">
        <v>17890</v>
      </c>
      <c r="L2195" s="60" t="s">
        <v>4193</v>
      </c>
      <c r="M2195" s="57">
        <v>17886.63</v>
      </c>
      <c r="N2195" s="57">
        <v>-0.21</v>
      </c>
      <c r="O2195" s="57">
        <v>0</v>
      </c>
      <c r="P2195" s="313">
        <v>4.25</v>
      </c>
      <c r="Q2195" s="313"/>
      <c r="R2195" s="313"/>
    </row>
    <row r="2196" spans="1:18" ht="15" hidden="1" customHeight="1" outlineLevel="1" x14ac:dyDescent="0.2">
      <c r="A2196" s="35">
        <f t="shared" si="68"/>
        <v>45350</v>
      </c>
      <c r="B2196" t="str">
        <f t="shared" si="69"/>
        <v>16:51</v>
      </c>
      <c r="C2196"/>
      <c r="D2196" s="64" t="s">
        <v>4194</v>
      </c>
      <c r="E2196" s="62">
        <v>1026648685</v>
      </c>
      <c r="F2196" s="64" t="s">
        <v>24</v>
      </c>
      <c r="G2196" s="64" t="s">
        <v>25</v>
      </c>
      <c r="H2196" s="64">
        <v>0.3</v>
      </c>
      <c r="I2196" s="61">
        <v>17857.48</v>
      </c>
      <c r="J2196" s="64"/>
      <c r="K2196" s="61">
        <v>17880</v>
      </c>
      <c r="L2196" s="64" t="s">
        <v>4195</v>
      </c>
      <c r="M2196" s="61">
        <v>17879.78</v>
      </c>
      <c r="N2196" s="61">
        <v>-0.21</v>
      </c>
      <c r="O2196" s="61">
        <v>0</v>
      </c>
      <c r="P2196" s="312">
        <v>6.69</v>
      </c>
      <c r="Q2196" s="312"/>
      <c r="R2196" s="312"/>
    </row>
    <row r="2197" spans="1:18" ht="15" hidden="1" customHeight="1" outlineLevel="1" x14ac:dyDescent="0.2">
      <c r="A2197" s="35">
        <f t="shared" si="68"/>
        <v>45350</v>
      </c>
      <c r="B2197" t="str">
        <f t="shared" si="69"/>
        <v>16:54</v>
      </c>
      <c r="C2197"/>
      <c r="D2197" s="60" t="s">
        <v>4196</v>
      </c>
      <c r="E2197" s="58">
        <v>1026649669</v>
      </c>
      <c r="F2197" s="60" t="s">
        <v>24</v>
      </c>
      <c r="G2197" s="60" t="s">
        <v>25</v>
      </c>
      <c r="H2197" s="60">
        <v>0.3</v>
      </c>
      <c r="I2197" s="57">
        <v>17855.13</v>
      </c>
      <c r="J2197" s="60"/>
      <c r="K2197" s="57">
        <v>17875</v>
      </c>
      <c r="L2197" s="60" t="s">
        <v>4197</v>
      </c>
      <c r="M2197" s="57">
        <v>17876.78</v>
      </c>
      <c r="N2197" s="57">
        <v>-0.21</v>
      </c>
      <c r="O2197" s="57">
        <v>0</v>
      </c>
      <c r="P2197" s="313">
        <v>6.5</v>
      </c>
      <c r="Q2197" s="313"/>
      <c r="R2197" s="313"/>
    </row>
    <row r="2198" spans="1:18" ht="15" hidden="1" customHeight="1" outlineLevel="1" x14ac:dyDescent="0.2">
      <c r="A2198" s="35">
        <f t="shared" si="68"/>
        <v>45350</v>
      </c>
      <c r="B2198" t="str">
        <f t="shared" si="69"/>
        <v>16:55</v>
      </c>
      <c r="C2198"/>
      <c r="D2198" s="64" t="s">
        <v>4198</v>
      </c>
      <c r="E2198" s="62">
        <v>1026649839</v>
      </c>
      <c r="F2198" s="64" t="s">
        <v>24</v>
      </c>
      <c r="G2198" s="64" t="s">
        <v>25</v>
      </c>
      <c r="H2198" s="64">
        <v>0.3</v>
      </c>
      <c r="I2198" s="61">
        <v>17862.63</v>
      </c>
      <c r="J2198" s="64"/>
      <c r="K2198" s="61">
        <v>17885</v>
      </c>
      <c r="L2198" s="64" t="s">
        <v>4199</v>
      </c>
      <c r="M2198" s="61">
        <v>17885.78</v>
      </c>
      <c r="N2198" s="61">
        <v>-0.21</v>
      </c>
      <c r="O2198" s="61">
        <v>0</v>
      </c>
      <c r="P2198" s="312">
        <v>6.95</v>
      </c>
      <c r="Q2198" s="312"/>
      <c r="R2198" s="312"/>
    </row>
    <row r="2199" spans="1:18" ht="15" hidden="1" customHeight="1" outlineLevel="1" x14ac:dyDescent="0.2">
      <c r="A2199" s="35">
        <f t="shared" si="68"/>
        <v>45350</v>
      </c>
      <c r="B2199" t="str">
        <f t="shared" si="69"/>
        <v>17:21</v>
      </c>
      <c r="C2199"/>
      <c r="D2199" s="60" t="s">
        <v>4200</v>
      </c>
      <c r="E2199" s="58">
        <v>1026652810</v>
      </c>
      <c r="F2199" s="60" t="s">
        <v>24</v>
      </c>
      <c r="G2199" s="60" t="s">
        <v>25</v>
      </c>
      <c r="H2199" s="60">
        <v>0.3</v>
      </c>
      <c r="I2199" s="57">
        <v>17867.23</v>
      </c>
      <c r="J2199" s="60"/>
      <c r="K2199" s="57">
        <v>17885</v>
      </c>
      <c r="L2199" s="60" t="s">
        <v>4201</v>
      </c>
      <c r="M2199" s="57">
        <v>17886.38</v>
      </c>
      <c r="N2199" s="57">
        <v>-0.21</v>
      </c>
      <c r="O2199" s="57">
        <v>0</v>
      </c>
      <c r="P2199" s="313">
        <v>5.75</v>
      </c>
      <c r="Q2199" s="313"/>
      <c r="R2199" s="313"/>
    </row>
    <row r="2200" spans="1:18" ht="15" hidden="1" customHeight="1" outlineLevel="1" x14ac:dyDescent="0.2">
      <c r="A2200" s="35">
        <f t="shared" si="68"/>
        <v>45350</v>
      </c>
      <c r="B2200" t="str">
        <f t="shared" si="69"/>
        <v>17:24</v>
      </c>
      <c r="C2200"/>
      <c r="D2200" s="64" t="s">
        <v>4202</v>
      </c>
      <c r="E2200" s="62">
        <v>1026653596</v>
      </c>
      <c r="F2200" s="64" t="s">
        <v>24</v>
      </c>
      <c r="G2200" s="64" t="s">
        <v>25</v>
      </c>
      <c r="H2200" s="64">
        <v>0.3</v>
      </c>
      <c r="I2200" s="61">
        <v>17869.48</v>
      </c>
      <c r="J2200" s="64"/>
      <c r="K2200" s="61">
        <v>17885</v>
      </c>
      <c r="L2200" s="64" t="s">
        <v>4203</v>
      </c>
      <c r="M2200" s="61">
        <v>17882.63</v>
      </c>
      <c r="N2200" s="61">
        <v>-0.21</v>
      </c>
      <c r="O2200" s="61">
        <v>0</v>
      </c>
      <c r="P2200" s="312">
        <v>3.95</v>
      </c>
      <c r="Q2200" s="312"/>
      <c r="R2200" s="312"/>
    </row>
    <row r="2201" spans="1:18" ht="15" hidden="1" customHeight="1" outlineLevel="1" x14ac:dyDescent="0.2">
      <c r="A2201" s="35">
        <f t="shared" si="68"/>
        <v>45350</v>
      </c>
      <c r="B2201" t="str">
        <f t="shared" si="69"/>
        <v>17:27</v>
      </c>
      <c r="C2201"/>
      <c r="D2201" s="60" t="s">
        <v>4204</v>
      </c>
      <c r="E2201" s="58">
        <v>1026651937</v>
      </c>
      <c r="F2201" s="60" t="s">
        <v>24</v>
      </c>
      <c r="G2201" s="60" t="s">
        <v>25</v>
      </c>
      <c r="H2201" s="60">
        <v>0.3</v>
      </c>
      <c r="I2201" s="57">
        <v>17859.98</v>
      </c>
      <c r="J2201" s="60"/>
      <c r="K2201" s="57">
        <v>17880</v>
      </c>
      <c r="L2201" s="60" t="s">
        <v>4205</v>
      </c>
      <c r="M2201" s="57">
        <v>17873.13</v>
      </c>
      <c r="N2201" s="57">
        <v>-0.21</v>
      </c>
      <c r="O2201" s="57">
        <v>0</v>
      </c>
      <c r="P2201" s="313">
        <v>3.95</v>
      </c>
      <c r="Q2201" s="313"/>
      <c r="R2201" s="313"/>
    </row>
    <row r="2202" spans="1:18" ht="15" hidden="1" customHeight="1" outlineLevel="1" x14ac:dyDescent="0.2">
      <c r="A2202" s="35">
        <f t="shared" si="68"/>
        <v>45350</v>
      </c>
      <c r="B2202" t="str">
        <f t="shared" si="69"/>
        <v>17:27</v>
      </c>
      <c r="C2202"/>
      <c r="D2202" s="64" t="s">
        <v>4206</v>
      </c>
      <c r="E2202" s="62">
        <v>1026653956</v>
      </c>
      <c r="F2202" s="64" t="s">
        <v>24</v>
      </c>
      <c r="G2202" s="64" t="s">
        <v>25</v>
      </c>
      <c r="H2202" s="64">
        <v>0.3</v>
      </c>
      <c r="I2202" s="61">
        <v>17860.98</v>
      </c>
      <c r="J2202" s="64"/>
      <c r="K2202" s="61">
        <v>17881</v>
      </c>
      <c r="L2202" s="64" t="s">
        <v>4207</v>
      </c>
      <c r="M2202" s="61">
        <v>17875.88</v>
      </c>
      <c r="N2202" s="61">
        <v>-0.21</v>
      </c>
      <c r="O2202" s="61">
        <v>0</v>
      </c>
      <c r="P2202" s="312">
        <v>4.47</v>
      </c>
      <c r="Q2202" s="312"/>
      <c r="R2202" s="312"/>
    </row>
    <row r="2203" spans="1:18" ht="15" hidden="1" customHeight="1" outlineLevel="1" x14ac:dyDescent="0.2">
      <c r="A2203" s="35">
        <f t="shared" si="68"/>
        <v>45351</v>
      </c>
      <c r="B2203" t="str">
        <f t="shared" si="69"/>
        <v>03:17</v>
      </c>
      <c r="C2203"/>
      <c r="D2203" s="60" t="s">
        <v>4208</v>
      </c>
      <c r="E2203" s="58">
        <v>1026675137</v>
      </c>
      <c r="F2203" s="60" t="s">
        <v>20</v>
      </c>
      <c r="G2203" s="60" t="s">
        <v>21</v>
      </c>
      <c r="H2203" s="60">
        <v>0.3</v>
      </c>
      <c r="I2203" s="57">
        <v>2035.32</v>
      </c>
      <c r="J2203" s="60"/>
      <c r="K2203" s="57">
        <v>2034.5</v>
      </c>
      <c r="L2203" s="60" t="s">
        <v>4209</v>
      </c>
      <c r="M2203" s="57">
        <v>2035.07</v>
      </c>
      <c r="N2203" s="57">
        <v>-0.45</v>
      </c>
      <c r="O2203" s="57">
        <v>0</v>
      </c>
      <c r="P2203" s="313">
        <v>0.75</v>
      </c>
      <c r="Q2203" s="313"/>
      <c r="R2203" s="313"/>
    </row>
    <row r="2204" spans="1:18" ht="15" hidden="1" customHeight="1" outlineLevel="1" x14ac:dyDescent="0.2">
      <c r="A2204" s="35">
        <f t="shared" si="68"/>
        <v>45351</v>
      </c>
      <c r="B2204" t="str">
        <f t="shared" si="69"/>
        <v>03:35</v>
      </c>
      <c r="C2204"/>
      <c r="D2204" s="64" t="s">
        <v>4210</v>
      </c>
      <c r="E2204" s="62">
        <v>1026675187</v>
      </c>
      <c r="F2204" s="64" t="s">
        <v>20</v>
      </c>
      <c r="G2204" s="64" t="s">
        <v>21</v>
      </c>
      <c r="H2204" s="64">
        <v>0.3</v>
      </c>
      <c r="I2204" s="61">
        <v>2035.41</v>
      </c>
      <c r="J2204" s="64"/>
      <c r="K2204" s="61">
        <v>2034.6</v>
      </c>
      <c r="L2204" s="64" t="s">
        <v>4211</v>
      </c>
      <c r="M2204" s="61">
        <v>2035.1</v>
      </c>
      <c r="N2204" s="61">
        <v>-0.45</v>
      </c>
      <c r="O2204" s="61">
        <v>0</v>
      </c>
      <c r="P2204" s="312">
        <v>0.93</v>
      </c>
      <c r="Q2204" s="312"/>
      <c r="R2204" s="312"/>
    </row>
    <row r="2205" spans="1:18" ht="15" hidden="1" customHeight="1" outlineLevel="1" x14ac:dyDescent="0.2">
      <c r="A2205" s="35">
        <f t="shared" si="68"/>
        <v>45351</v>
      </c>
      <c r="B2205" t="str">
        <f t="shared" si="69"/>
        <v>03:35</v>
      </c>
      <c r="C2205"/>
      <c r="D2205" s="60" t="s">
        <v>4212</v>
      </c>
      <c r="E2205" s="58">
        <v>1026675569</v>
      </c>
      <c r="F2205" s="60" t="s">
        <v>20</v>
      </c>
      <c r="G2205" s="60" t="s">
        <v>21</v>
      </c>
      <c r="H2205" s="60">
        <v>0.3</v>
      </c>
      <c r="I2205" s="57">
        <v>2035.31</v>
      </c>
      <c r="J2205" s="60"/>
      <c r="K2205" s="57">
        <v>2034.4</v>
      </c>
      <c r="L2205" s="60" t="s">
        <v>4213</v>
      </c>
      <c r="M2205" s="57">
        <v>2035.07</v>
      </c>
      <c r="N2205" s="57">
        <v>-0.45</v>
      </c>
      <c r="O2205" s="57">
        <v>0</v>
      </c>
      <c r="P2205" s="313">
        <v>0.72</v>
      </c>
      <c r="Q2205" s="313"/>
      <c r="R2205" s="313"/>
    </row>
    <row r="2206" spans="1:18" ht="15" hidden="1" customHeight="1" outlineLevel="1" x14ac:dyDescent="0.2">
      <c r="A2206" s="35">
        <f t="shared" si="68"/>
        <v>45351</v>
      </c>
      <c r="B2206" t="str">
        <f t="shared" si="69"/>
        <v>03:38</v>
      </c>
      <c r="C2206"/>
      <c r="D2206" s="64" t="s">
        <v>4214</v>
      </c>
      <c r="E2206" s="62">
        <v>1026675656</v>
      </c>
      <c r="F2206" s="64" t="s">
        <v>20</v>
      </c>
      <c r="G2206" s="64" t="s">
        <v>21</v>
      </c>
      <c r="H2206" s="64">
        <v>0.3</v>
      </c>
      <c r="I2206" s="61">
        <v>2035.5</v>
      </c>
      <c r="J2206" s="64"/>
      <c r="K2206" s="61">
        <v>2034.7</v>
      </c>
      <c r="L2206" s="64" t="s">
        <v>4215</v>
      </c>
      <c r="M2206" s="61">
        <v>2035.15</v>
      </c>
      <c r="N2206" s="61">
        <v>-0.45</v>
      </c>
      <c r="O2206" s="61">
        <v>0</v>
      </c>
      <c r="P2206" s="312">
        <v>1.05</v>
      </c>
      <c r="Q2206" s="312"/>
      <c r="R2206" s="312"/>
    </row>
    <row r="2207" spans="1:18" ht="15" hidden="1" customHeight="1" outlineLevel="1" x14ac:dyDescent="0.2">
      <c r="A2207" s="35">
        <f t="shared" si="68"/>
        <v>45351</v>
      </c>
      <c r="B2207" t="str">
        <f t="shared" si="69"/>
        <v>03:44</v>
      </c>
      <c r="C2207"/>
      <c r="D2207" s="60" t="s">
        <v>4216</v>
      </c>
      <c r="E2207" s="58">
        <v>1026675883</v>
      </c>
      <c r="F2207" s="60" t="s">
        <v>20</v>
      </c>
      <c r="G2207" s="60" t="s">
        <v>21</v>
      </c>
      <c r="H2207" s="60">
        <v>0.3</v>
      </c>
      <c r="I2207" s="57">
        <v>2036.08</v>
      </c>
      <c r="J2207" s="60"/>
      <c r="K2207" s="57">
        <v>2035</v>
      </c>
      <c r="L2207" s="60" t="s">
        <v>4217</v>
      </c>
      <c r="M2207" s="57">
        <v>2035.55</v>
      </c>
      <c r="N2207" s="57">
        <v>-0.45</v>
      </c>
      <c r="O2207" s="57">
        <v>0</v>
      </c>
      <c r="P2207" s="313">
        <v>1.59</v>
      </c>
      <c r="Q2207" s="313"/>
      <c r="R2207" s="313"/>
    </row>
    <row r="2208" spans="1:18" ht="15" hidden="1" customHeight="1" outlineLevel="1" x14ac:dyDescent="0.2">
      <c r="A2208" s="35">
        <f t="shared" si="68"/>
        <v>45351</v>
      </c>
      <c r="B2208" t="str">
        <f t="shared" si="69"/>
        <v>03:52</v>
      </c>
      <c r="C2208"/>
      <c r="D2208" s="64" t="s">
        <v>4218</v>
      </c>
      <c r="E2208" s="62">
        <v>1026676443</v>
      </c>
      <c r="F2208" s="64" t="s">
        <v>20</v>
      </c>
      <c r="G2208" s="64" t="s">
        <v>21</v>
      </c>
      <c r="H2208" s="64">
        <v>0.3</v>
      </c>
      <c r="I2208" s="61">
        <v>2036.33</v>
      </c>
      <c r="J2208" s="64"/>
      <c r="K2208" s="61">
        <v>2035.1</v>
      </c>
      <c r="L2208" s="64" t="s">
        <v>4219</v>
      </c>
      <c r="M2208" s="61">
        <v>2035.71</v>
      </c>
      <c r="N2208" s="61">
        <v>-0.45</v>
      </c>
      <c r="O2208" s="61">
        <v>0</v>
      </c>
      <c r="P2208" s="312">
        <v>1.86</v>
      </c>
      <c r="Q2208" s="312"/>
      <c r="R2208" s="312"/>
    </row>
    <row r="2209" spans="1:18" ht="15" hidden="1" customHeight="1" outlineLevel="1" x14ac:dyDescent="0.2">
      <c r="A2209" s="35">
        <f t="shared" si="68"/>
        <v>45351</v>
      </c>
      <c r="B2209" t="str">
        <f t="shared" si="69"/>
        <v>04:26</v>
      </c>
      <c r="C2209"/>
      <c r="D2209" s="60" t="s">
        <v>4220</v>
      </c>
      <c r="E2209" s="58">
        <v>1026677740</v>
      </c>
      <c r="F2209" s="60" t="s">
        <v>20</v>
      </c>
      <c r="G2209" s="60" t="s">
        <v>21</v>
      </c>
      <c r="H2209" s="60">
        <v>0.05</v>
      </c>
      <c r="I2209" s="57">
        <v>2036.95</v>
      </c>
      <c r="J2209" s="60"/>
      <c r="K2209" s="57">
        <v>2035.5</v>
      </c>
      <c r="L2209" s="60" t="s">
        <v>4221</v>
      </c>
      <c r="M2209" s="57">
        <v>2035.5</v>
      </c>
      <c r="N2209" s="57">
        <v>-0.08</v>
      </c>
      <c r="O2209" s="57">
        <v>0</v>
      </c>
      <c r="P2209" s="313">
        <v>0.73</v>
      </c>
      <c r="Q2209" s="313"/>
      <c r="R2209" s="313"/>
    </row>
    <row r="2210" spans="1:18" ht="15" hidden="1" customHeight="1" outlineLevel="1" x14ac:dyDescent="0.2">
      <c r="A2210" s="35">
        <f t="shared" si="68"/>
        <v>45351</v>
      </c>
      <c r="B2210" t="str">
        <f t="shared" si="69"/>
        <v>07:20</v>
      </c>
      <c r="C2210"/>
      <c r="D2210" s="64" t="s">
        <v>4222</v>
      </c>
      <c r="E2210" s="62">
        <v>1026681523</v>
      </c>
      <c r="F2210" s="64" t="s">
        <v>76</v>
      </c>
      <c r="G2210" s="64" t="s">
        <v>25</v>
      </c>
      <c r="H2210" s="64">
        <v>0.03</v>
      </c>
      <c r="I2210" s="63">
        <v>149.84399999999999</v>
      </c>
      <c r="J2210" s="64"/>
      <c r="K2210" s="63">
        <v>150.1</v>
      </c>
      <c r="L2210" s="64" t="s">
        <v>4223</v>
      </c>
      <c r="M2210" s="63">
        <v>150.10400000000001</v>
      </c>
      <c r="N2210" s="61">
        <v>-0.45</v>
      </c>
      <c r="O2210" s="61">
        <v>0</v>
      </c>
      <c r="P2210" s="312">
        <v>5.2</v>
      </c>
      <c r="Q2210" s="312"/>
      <c r="R2210" s="312"/>
    </row>
    <row r="2211" spans="1:18" ht="15" hidden="1" customHeight="1" outlineLevel="1" x14ac:dyDescent="0.2">
      <c r="A2211" s="35">
        <f t="shared" si="68"/>
        <v>45351</v>
      </c>
      <c r="B2211" t="str">
        <f t="shared" si="69"/>
        <v>07:20</v>
      </c>
      <c r="C2211"/>
      <c r="D2211" s="60" t="s">
        <v>4224</v>
      </c>
      <c r="E2211" s="58">
        <v>1026681524</v>
      </c>
      <c r="F2211" s="60" t="s">
        <v>76</v>
      </c>
      <c r="G2211" s="60" t="s">
        <v>25</v>
      </c>
      <c r="H2211" s="60">
        <v>0.03</v>
      </c>
      <c r="I2211" s="59">
        <v>149.84700000000001</v>
      </c>
      <c r="J2211" s="60"/>
      <c r="K2211" s="59">
        <v>150</v>
      </c>
      <c r="L2211" s="60" t="s">
        <v>4225</v>
      </c>
      <c r="M2211" s="59">
        <v>150.00399999999999</v>
      </c>
      <c r="N2211" s="57">
        <v>-0.45</v>
      </c>
      <c r="O2211" s="57">
        <v>0</v>
      </c>
      <c r="P2211" s="313">
        <v>3.14</v>
      </c>
      <c r="Q2211" s="313"/>
      <c r="R2211" s="313"/>
    </row>
    <row r="2212" spans="1:18" ht="15" hidden="1" customHeight="1" outlineLevel="1" x14ac:dyDescent="0.2">
      <c r="A2212" s="35">
        <f t="shared" si="68"/>
        <v>45351</v>
      </c>
      <c r="B2212" t="str">
        <f t="shared" si="69"/>
        <v>07:21</v>
      </c>
      <c r="C2212"/>
      <c r="D2212" s="64" t="s">
        <v>4226</v>
      </c>
      <c r="E2212" s="62">
        <v>1026681542</v>
      </c>
      <c r="F2212" s="64" t="s">
        <v>76</v>
      </c>
      <c r="G2212" s="64" t="s">
        <v>25</v>
      </c>
      <c r="H2212" s="64">
        <v>0.03</v>
      </c>
      <c r="I2212" s="63">
        <v>149.83099999999999</v>
      </c>
      <c r="J2212" s="64"/>
      <c r="K2212" s="63">
        <v>149.97999999999999</v>
      </c>
      <c r="L2212" s="64" t="s">
        <v>4227</v>
      </c>
      <c r="M2212" s="63">
        <v>149.97900000000001</v>
      </c>
      <c r="N2212" s="61">
        <v>-0.45</v>
      </c>
      <c r="O2212" s="61">
        <v>0</v>
      </c>
      <c r="P2212" s="312">
        <v>2.96</v>
      </c>
      <c r="Q2212" s="312"/>
      <c r="R2212" s="312"/>
    </row>
    <row r="2213" spans="1:18" ht="15" hidden="1" customHeight="1" outlineLevel="1" x14ac:dyDescent="0.2">
      <c r="A2213" s="35">
        <f t="shared" si="68"/>
        <v>45351</v>
      </c>
      <c r="B2213" t="str">
        <f t="shared" si="69"/>
        <v>07:21</v>
      </c>
      <c r="C2213"/>
      <c r="D2213" s="60" t="s">
        <v>4228</v>
      </c>
      <c r="E2213" s="58">
        <v>1026681548</v>
      </c>
      <c r="F2213" s="60" t="s">
        <v>76</v>
      </c>
      <c r="G2213" s="60" t="s">
        <v>25</v>
      </c>
      <c r="H2213" s="60">
        <v>0.03</v>
      </c>
      <c r="I2213" s="59">
        <v>149.82499999999999</v>
      </c>
      <c r="J2213" s="60"/>
      <c r="K2213" s="59">
        <v>150.05000000000001</v>
      </c>
      <c r="L2213" s="60" t="s">
        <v>4229</v>
      </c>
      <c r="M2213" s="59">
        <v>150.06100000000001</v>
      </c>
      <c r="N2213" s="57">
        <v>-0.45</v>
      </c>
      <c r="O2213" s="57">
        <v>0</v>
      </c>
      <c r="P2213" s="313">
        <v>4.72</v>
      </c>
      <c r="Q2213" s="313"/>
      <c r="R2213" s="313"/>
    </row>
    <row r="2214" spans="1:18" ht="15" hidden="1" customHeight="1" outlineLevel="1" x14ac:dyDescent="0.2">
      <c r="A2214" s="35">
        <f t="shared" si="68"/>
        <v>45351</v>
      </c>
      <c r="B2214" t="str">
        <f t="shared" si="69"/>
        <v>07:27</v>
      </c>
      <c r="C2214"/>
      <c r="D2214" s="64" t="s">
        <v>4230</v>
      </c>
      <c r="E2214" s="62">
        <v>1026681722</v>
      </c>
      <c r="F2214" s="64" t="s">
        <v>76</v>
      </c>
      <c r="G2214" s="64" t="s">
        <v>25</v>
      </c>
      <c r="H2214" s="64">
        <v>0.03</v>
      </c>
      <c r="I2214" s="63">
        <v>149.94900000000001</v>
      </c>
      <c r="J2214" s="64"/>
      <c r="K2214" s="63">
        <v>150.15</v>
      </c>
      <c r="L2214" s="64" t="s">
        <v>4231</v>
      </c>
      <c r="M2214" s="63">
        <v>149.94499999999999</v>
      </c>
      <c r="N2214" s="61">
        <v>-0.45</v>
      </c>
      <c r="O2214" s="61">
        <v>0</v>
      </c>
      <c r="P2214" s="312">
        <v>-0.08</v>
      </c>
      <c r="Q2214" s="312"/>
      <c r="R2214" s="312"/>
    </row>
    <row r="2215" spans="1:18" ht="15" hidden="1" customHeight="1" outlineLevel="1" x14ac:dyDescent="0.2">
      <c r="A2215" s="35">
        <f t="shared" si="68"/>
        <v>45351</v>
      </c>
      <c r="B2215" t="str">
        <f t="shared" si="69"/>
        <v>07:27</v>
      </c>
      <c r="C2215"/>
      <c r="D2215" s="60" t="s">
        <v>4232</v>
      </c>
      <c r="E2215" s="58">
        <v>1026681727</v>
      </c>
      <c r="F2215" s="60" t="s">
        <v>76</v>
      </c>
      <c r="G2215" s="60" t="s">
        <v>25</v>
      </c>
      <c r="H2215" s="60">
        <v>0.03</v>
      </c>
      <c r="I2215" s="59">
        <v>149.96</v>
      </c>
      <c r="J2215" s="60"/>
      <c r="K2215" s="59">
        <v>150.1</v>
      </c>
      <c r="L2215" s="60" t="s">
        <v>4233</v>
      </c>
      <c r="M2215" s="59">
        <v>149.94499999999999</v>
      </c>
      <c r="N2215" s="57">
        <v>-0.45</v>
      </c>
      <c r="O2215" s="57">
        <v>0</v>
      </c>
      <c r="P2215" s="313">
        <v>-0.3</v>
      </c>
      <c r="Q2215" s="313"/>
      <c r="R2215" s="313"/>
    </row>
    <row r="2216" spans="1:18" ht="15" hidden="1" customHeight="1" outlineLevel="1" x14ac:dyDescent="0.2">
      <c r="A2216" s="35">
        <f t="shared" si="68"/>
        <v>45351</v>
      </c>
      <c r="B2216" t="str">
        <f t="shared" si="69"/>
        <v>07:29</v>
      </c>
      <c r="C2216"/>
      <c r="D2216" s="64" t="s">
        <v>4234</v>
      </c>
      <c r="E2216" s="62">
        <v>1026681760</v>
      </c>
      <c r="F2216" s="64" t="s">
        <v>36</v>
      </c>
      <c r="G2216" s="64" t="s">
        <v>25</v>
      </c>
      <c r="H2216" s="64">
        <v>0.03</v>
      </c>
      <c r="I2216" s="63">
        <v>189.886</v>
      </c>
      <c r="J2216" s="64"/>
      <c r="K2216" s="63">
        <v>190.05</v>
      </c>
      <c r="L2216" s="64" t="s">
        <v>4223</v>
      </c>
      <c r="M2216" s="63">
        <v>190.059</v>
      </c>
      <c r="N2216" s="61">
        <v>-0.45</v>
      </c>
      <c r="O2216" s="61">
        <v>0</v>
      </c>
      <c r="P2216" s="312">
        <v>3.46</v>
      </c>
      <c r="Q2216" s="312"/>
      <c r="R2216" s="312"/>
    </row>
    <row r="2217" spans="1:18" ht="15" hidden="1" customHeight="1" outlineLevel="1" x14ac:dyDescent="0.2">
      <c r="A2217" s="35">
        <f t="shared" si="68"/>
        <v>45351</v>
      </c>
      <c r="B2217" t="str">
        <f t="shared" si="69"/>
        <v>07:29</v>
      </c>
      <c r="C2217"/>
      <c r="D2217" s="60" t="s">
        <v>4235</v>
      </c>
      <c r="E2217" s="58">
        <v>1026681764</v>
      </c>
      <c r="F2217" s="60" t="s">
        <v>36</v>
      </c>
      <c r="G2217" s="60" t="s">
        <v>25</v>
      </c>
      <c r="H2217" s="60">
        <v>0.03</v>
      </c>
      <c r="I2217" s="59">
        <v>189.892</v>
      </c>
      <c r="J2217" s="60"/>
      <c r="K2217" s="59">
        <v>190</v>
      </c>
      <c r="L2217" s="60" t="s">
        <v>4229</v>
      </c>
      <c r="M2217" s="59">
        <v>190.018</v>
      </c>
      <c r="N2217" s="57">
        <v>-0.45</v>
      </c>
      <c r="O2217" s="57">
        <v>0</v>
      </c>
      <c r="P2217" s="313">
        <v>2.52</v>
      </c>
      <c r="Q2217" s="313"/>
      <c r="R2217" s="313"/>
    </row>
    <row r="2218" spans="1:18" ht="15" hidden="1" customHeight="1" outlineLevel="1" x14ac:dyDescent="0.2">
      <c r="A2218" s="35">
        <f t="shared" si="68"/>
        <v>45351</v>
      </c>
      <c r="B2218" t="str">
        <f t="shared" si="69"/>
        <v>07:29</v>
      </c>
      <c r="C2218"/>
      <c r="D2218" s="64" t="s">
        <v>4236</v>
      </c>
      <c r="E2218" s="62">
        <v>1026681788</v>
      </c>
      <c r="F2218" s="64" t="s">
        <v>36</v>
      </c>
      <c r="G2218" s="64" t="s">
        <v>25</v>
      </c>
      <c r="H2218" s="64">
        <v>0.03</v>
      </c>
      <c r="I2218" s="63">
        <v>189.90600000000001</v>
      </c>
      <c r="J2218" s="64"/>
      <c r="K2218" s="63">
        <v>190.05</v>
      </c>
      <c r="L2218" s="64" t="s">
        <v>4237</v>
      </c>
      <c r="M2218" s="63">
        <v>189.93</v>
      </c>
      <c r="N2218" s="61">
        <v>-0.45</v>
      </c>
      <c r="O2218" s="61">
        <v>0</v>
      </c>
      <c r="P2218" s="312">
        <v>0.48</v>
      </c>
      <c r="Q2218" s="312"/>
      <c r="R2218" s="312"/>
    </row>
    <row r="2219" spans="1:18" ht="15" hidden="1" customHeight="1" outlineLevel="1" x14ac:dyDescent="0.2">
      <c r="A2219" s="35">
        <f t="shared" si="68"/>
        <v>45351</v>
      </c>
      <c r="B2219" t="str">
        <f t="shared" si="69"/>
        <v>07:29</v>
      </c>
      <c r="C2219"/>
      <c r="D2219" s="60" t="s">
        <v>4238</v>
      </c>
      <c r="E2219" s="58">
        <v>1026681791</v>
      </c>
      <c r="F2219" s="60" t="s">
        <v>36</v>
      </c>
      <c r="G2219" s="60" t="s">
        <v>25</v>
      </c>
      <c r="H2219" s="60">
        <v>0.03</v>
      </c>
      <c r="I2219" s="59">
        <v>189.92</v>
      </c>
      <c r="J2219" s="60"/>
      <c r="K2219" s="59">
        <v>190.05</v>
      </c>
      <c r="L2219" s="60" t="s">
        <v>4223</v>
      </c>
      <c r="M2219" s="59">
        <v>190.059</v>
      </c>
      <c r="N2219" s="57">
        <v>-0.45</v>
      </c>
      <c r="O2219" s="57">
        <v>0</v>
      </c>
      <c r="P2219" s="313">
        <v>2.78</v>
      </c>
      <c r="Q2219" s="313"/>
      <c r="R2219" s="313"/>
    </row>
    <row r="2220" spans="1:18" ht="15" hidden="1" customHeight="1" outlineLevel="1" x14ac:dyDescent="0.2">
      <c r="A2220" s="35">
        <f t="shared" si="68"/>
        <v>45351</v>
      </c>
      <c r="B2220" t="str">
        <f t="shared" si="69"/>
        <v>10:34</v>
      </c>
      <c r="C2220"/>
      <c r="D2220" s="64" t="s">
        <v>4239</v>
      </c>
      <c r="E2220" s="62">
        <v>1026689359</v>
      </c>
      <c r="F2220" s="64" t="s">
        <v>76</v>
      </c>
      <c r="G2220" s="64" t="s">
        <v>25</v>
      </c>
      <c r="H2220" s="64">
        <v>0.03</v>
      </c>
      <c r="I2220" s="63">
        <v>149.81800000000001</v>
      </c>
      <c r="J2220" s="64"/>
      <c r="K2220" s="63">
        <v>149.94999999999999</v>
      </c>
      <c r="L2220" s="64" t="s">
        <v>4240</v>
      </c>
      <c r="M2220" s="63">
        <v>149.953</v>
      </c>
      <c r="N2220" s="61">
        <v>-0.45</v>
      </c>
      <c r="O2220" s="61">
        <v>0</v>
      </c>
      <c r="P2220" s="312">
        <v>2.7</v>
      </c>
      <c r="Q2220" s="312"/>
      <c r="R2220" s="312"/>
    </row>
    <row r="2221" spans="1:18" ht="15" hidden="1" customHeight="1" outlineLevel="1" x14ac:dyDescent="0.2">
      <c r="A2221" s="35">
        <f t="shared" si="68"/>
        <v>45351</v>
      </c>
      <c r="B2221" t="str">
        <f t="shared" si="69"/>
        <v>10:34</v>
      </c>
      <c r="C2221"/>
      <c r="D2221" s="60" t="s">
        <v>4241</v>
      </c>
      <c r="E2221" s="58">
        <v>1026689361</v>
      </c>
      <c r="F2221" s="60" t="s">
        <v>36</v>
      </c>
      <c r="G2221" s="60" t="s">
        <v>25</v>
      </c>
      <c r="H2221" s="60">
        <v>0.03</v>
      </c>
      <c r="I2221" s="59">
        <v>189.74</v>
      </c>
      <c r="J2221" s="60"/>
      <c r="K2221" s="59">
        <v>189.85</v>
      </c>
      <c r="L2221" s="60" t="s">
        <v>4242</v>
      </c>
      <c r="M2221" s="59">
        <v>189.85300000000001</v>
      </c>
      <c r="N2221" s="57">
        <v>-0.45</v>
      </c>
      <c r="O2221" s="57">
        <v>0</v>
      </c>
      <c r="P2221" s="313">
        <v>2.2599999999999998</v>
      </c>
      <c r="Q2221" s="313"/>
      <c r="R2221" s="313"/>
    </row>
    <row r="2222" spans="1:18" ht="15" hidden="1" customHeight="1" outlineLevel="1" x14ac:dyDescent="0.2">
      <c r="A2222" s="35">
        <f t="shared" si="68"/>
        <v>45351</v>
      </c>
      <c r="B2222" t="str">
        <f t="shared" si="69"/>
        <v>11:04</v>
      </c>
      <c r="C2222"/>
      <c r="D2222" s="64" t="s">
        <v>4243</v>
      </c>
      <c r="E2222" s="62">
        <v>1026690436</v>
      </c>
      <c r="F2222" s="64" t="s">
        <v>76</v>
      </c>
      <c r="G2222" s="64" t="s">
        <v>25</v>
      </c>
      <c r="H2222" s="64">
        <v>0.03</v>
      </c>
      <c r="I2222" s="63">
        <v>149.756</v>
      </c>
      <c r="J2222" s="64"/>
      <c r="K2222" s="63">
        <v>149.85</v>
      </c>
      <c r="L2222" s="64" t="s">
        <v>4244</v>
      </c>
      <c r="M2222" s="63">
        <v>149.85599999999999</v>
      </c>
      <c r="N2222" s="61">
        <v>-0.45</v>
      </c>
      <c r="O2222" s="61">
        <v>0</v>
      </c>
      <c r="P2222" s="312">
        <v>2</v>
      </c>
      <c r="Q2222" s="312"/>
      <c r="R2222" s="312"/>
    </row>
    <row r="2223" spans="1:18" ht="15" hidden="1" customHeight="1" outlineLevel="1" x14ac:dyDescent="0.2">
      <c r="A2223" s="35">
        <f t="shared" si="68"/>
        <v>45351</v>
      </c>
      <c r="B2223" t="str">
        <f t="shared" si="69"/>
        <v>11:04</v>
      </c>
      <c r="C2223"/>
      <c r="D2223" s="60" t="s">
        <v>4245</v>
      </c>
      <c r="E2223" s="58">
        <v>1026690446</v>
      </c>
      <c r="F2223" s="60" t="s">
        <v>36</v>
      </c>
      <c r="G2223" s="60" t="s">
        <v>25</v>
      </c>
      <c r="H2223" s="60">
        <v>0.03</v>
      </c>
      <c r="I2223" s="59">
        <v>189.70400000000001</v>
      </c>
      <c r="J2223" s="60"/>
      <c r="K2223" s="59">
        <v>189.8</v>
      </c>
      <c r="L2223" s="60" t="s">
        <v>4246</v>
      </c>
      <c r="M2223" s="59">
        <v>189.79900000000001</v>
      </c>
      <c r="N2223" s="57">
        <v>-0.45</v>
      </c>
      <c r="O2223" s="57">
        <v>0</v>
      </c>
      <c r="P2223" s="313">
        <v>1.9</v>
      </c>
      <c r="Q2223" s="313"/>
      <c r="R2223" s="313"/>
    </row>
    <row r="2224" spans="1:18" ht="15" hidden="1" customHeight="1" outlineLevel="1" x14ac:dyDescent="0.2">
      <c r="A2224" s="35">
        <f t="shared" si="68"/>
        <v>45351</v>
      </c>
      <c r="B2224" t="str">
        <f t="shared" si="69"/>
        <v>11:34</v>
      </c>
      <c r="C2224"/>
      <c r="D2224" s="64" t="s">
        <v>4247</v>
      </c>
      <c r="E2224" s="62">
        <v>1026692010</v>
      </c>
      <c r="F2224" s="64" t="s">
        <v>36</v>
      </c>
      <c r="G2224" s="64" t="s">
        <v>25</v>
      </c>
      <c r="H2224" s="64">
        <v>0.03</v>
      </c>
      <c r="I2224" s="63">
        <v>189.74100000000001</v>
      </c>
      <c r="J2224" s="64"/>
      <c r="K2224" s="63">
        <v>189.9</v>
      </c>
      <c r="L2224" s="64" t="s">
        <v>4248</v>
      </c>
      <c r="M2224" s="63">
        <v>189.90299999999999</v>
      </c>
      <c r="N2224" s="61">
        <v>-0.45</v>
      </c>
      <c r="O2224" s="61">
        <v>0</v>
      </c>
      <c r="P2224" s="312">
        <v>3.24</v>
      </c>
      <c r="Q2224" s="312"/>
      <c r="R2224" s="312"/>
    </row>
    <row r="2225" spans="1:18" ht="15" hidden="1" customHeight="1" outlineLevel="1" x14ac:dyDescent="0.2">
      <c r="A2225" s="35">
        <f t="shared" si="68"/>
        <v>45351</v>
      </c>
      <c r="B2225" t="str">
        <f t="shared" si="69"/>
        <v>11:57</v>
      </c>
      <c r="C2225"/>
      <c r="D2225" s="60" t="s">
        <v>4249</v>
      </c>
      <c r="E2225" s="58">
        <v>1026692871</v>
      </c>
      <c r="F2225" s="60" t="s">
        <v>76</v>
      </c>
      <c r="G2225" s="60" t="s">
        <v>25</v>
      </c>
      <c r="H2225" s="60">
        <v>0.03</v>
      </c>
      <c r="I2225" s="59">
        <v>149.739</v>
      </c>
      <c r="J2225" s="60"/>
      <c r="K2225" s="59">
        <v>149.82</v>
      </c>
      <c r="L2225" s="60" t="s">
        <v>4250</v>
      </c>
      <c r="M2225" s="59">
        <v>149.81700000000001</v>
      </c>
      <c r="N2225" s="57">
        <v>-0.45</v>
      </c>
      <c r="O2225" s="57">
        <v>0</v>
      </c>
      <c r="P2225" s="313">
        <v>1.56</v>
      </c>
      <c r="Q2225" s="313"/>
      <c r="R2225" s="313"/>
    </row>
    <row r="2226" spans="1:18" ht="15" hidden="1" customHeight="1" outlineLevel="1" x14ac:dyDescent="0.2">
      <c r="A2226" s="35">
        <f t="shared" si="68"/>
        <v>45351</v>
      </c>
      <c r="B2226" t="str">
        <f t="shared" si="69"/>
        <v>11:58</v>
      </c>
      <c r="C2226"/>
      <c r="D2226" s="64" t="s">
        <v>4251</v>
      </c>
      <c r="E2226" s="62">
        <v>1026692889</v>
      </c>
      <c r="F2226" s="64" t="s">
        <v>36</v>
      </c>
      <c r="G2226" s="64" t="s">
        <v>25</v>
      </c>
      <c r="H2226" s="64">
        <v>0.03</v>
      </c>
      <c r="I2226" s="63">
        <v>189.643</v>
      </c>
      <c r="J2226" s="64"/>
      <c r="K2226" s="63">
        <v>189.72</v>
      </c>
      <c r="L2226" s="64" t="s">
        <v>4252</v>
      </c>
      <c r="M2226" s="63">
        <v>189.72200000000001</v>
      </c>
      <c r="N2226" s="61">
        <v>-0.45</v>
      </c>
      <c r="O2226" s="61">
        <v>0</v>
      </c>
      <c r="P2226" s="312">
        <v>1.58</v>
      </c>
      <c r="Q2226" s="312"/>
      <c r="R2226" s="312"/>
    </row>
    <row r="2227" spans="1:18" ht="15" hidden="1" customHeight="1" outlineLevel="1" x14ac:dyDescent="0.2">
      <c r="A2227" s="35">
        <f t="shared" si="68"/>
        <v>45351</v>
      </c>
      <c r="B2227" t="str">
        <f t="shared" si="69"/>
        <v>12:05</v>
      </c>
      <c r="C2227"/>
      <c r="D2227" s="60" t="s">
        <v>4253</v>
      </c>
      <c r="E2227" s="58">
        <v>1026693200</v>
      </c>
      <c r="F2227" s="60" t="s">
        <v>36</v>
      </c>
      <c r="G2227" s="60" t="s">
        <v>25</v>
      </c>
      <c r="H2227" s="60">
        <v>0.03</v>
      </c>
      <c r="I2227" s="59">
        <v>189.881</v>
      </c>
      <c r="J2227" s="60"/>
      <c r="K2227" s="59">
        <v>190.05</v>
      </c>
      <c r="L2227" s="60" t="s">
        <v>4254</v>
      </c>
      <c r="M2227" s="59">
        <v>189.977</v>
      </c>
      <c r="N2227" s="57">
        <v>-0.45</v>
      </c>
      <c r="O2227" s="57">
        <v>0</v>
      </c>
      <c r="P2227" s="313">
        <v>1.92</v>
      </c>
      <c r="Q2227" s="313"/>
      <c r="R2227" s="313"/>
    </row>
    <row r="2228" spans="1:18" ht="15" hidden="1" customHeight="1" outlineLevel="1" x14ac:dyDescent="0.2">
      <c r="A2228" s="35">
        <f t="shared" si="68"/>
        <v>45351</v>
      </c>
      <c r="B2228" t="str">
        <f t="shared" si="69"/>
        <v>12:05</v>
      </c>
      <c r="C2228"/>
      <c r="D2228" s="64" t="s">
        <v>4255</v>
      </c>
      <c r="E2228" s="62">
        <v>1026693203</v>
      </c>
      <c r="F2228" s="64" t="s">
        <v>76</v>
      </c>
      <c r="G2228" s="64" t="s">
        <v>25</v>
      </c>
      <c r="H2228" s="64">
        <v>0.03</v>
      </c>
      <c r="I2228" s="63">
        <v>149.84100000000001</v>
      </c>
      <c r="J2228" s="64"/>
      <c r="K2228" s="63">
        <v>149.94</v>
      </c>
      <c r="L2228" s="64" t="s">
        <v>4256</v>
      </c>
      <c r="M2228" s="63">
        <v>149.93600000000001</v>
      </c>
      <c r="N2228" s="61">
        <v>-0.45</v>
      </c>
      <c r="O2228" s="61">
        <v>0</v>
      </c>
      <c r="P2228" s="312">
        <v>1.9</v>
      </c>
      <c r="Q2228" s="312"/>
      <c r="R2228" s="312"/>
    </row>
    <row r="2229" spans="1:18" ht="15" hidden="1" customHeight="1" outlineLevel="1" x14ac:dyDescent="0.2">
      <c r="A2229" s="35">
        <f t="shared" si="68"/>
        <v>45351</v>
      </c>
      <c r="B2229" t="str">
        <f t="shared" si="69"/>
        <v>12:06</v>
      </c>
      <c r="C2229"/>
      <c r="D2229" s="60" t="s">
        <v>4257</v>
      </c>
      <c r="E2229" s="58">
        <v>1026693223</v>
      </c>
      <c r="F2229" s="60" t="s">
        <v>36</v>
      </c>
      <c r="G2229" s="60" t="s">
        <v>25</v>
      </c>
      <c r="H2229" s="60">
        <v>0.03</v>
      </c>
      <c r="I2229" s="59">
        <v>189.893</v>
      </c>
      <c r="J2229" s="60"/>
      <c r="K2229" s="59">
        <v>190</v>
      </c>
      <c r="L2229" s="60" t="s">
        <v>4258</v>
      </c>
      <c r="M2229" s="59">
        <v>190</v>
      </c>
      <c r="N2229" s="57">
        <v>-0.45</v>
      </c>
      <c r="O2229" s="57">
        <v>0</v>
      </c>
      <c r="P2229" s="313">
        <v>2.14</v>
      </c>
      <c r="Q2229" s="313"/>
      <c r="R2229" s="313"/>
    </row>
    <row r="2230" spans="1:18" ht="15" hidden="1" customHeight="1" outlineLevel="1" x14ac:dyDescent="0.2">
      <c r="A2230" s="35">
        <f t="shared" si="68"/>
        <v>45351</v>
      </c>
      <c r="B2230" t="str">
        <f t="shared" si="69"/>
        <v>12:11</v>
      </c>
      <c r="C2230"/>
      <c r="D2230" s="64" t="s">
        <v>4259</v>
      </c>
      <c r="E2230" s="62">
        <v>1026693394</v>
      </c>
      <c r="F2230" s="64" t="s">
        <v>76</v>
      </c>
      <c r="G2230" s="64" t="s">
        <v>25</v>
      </c>
      <c r="H2230" s="64">
        <v>0.03</v>
      </c>
      <c r="I2230" s="63">
        <v>149.898</v>
      </c>
      <c r="J2230" s="64"/>
      <c r="K2230" s="63">
        <v>150.1</v>
      </c>
      <c r="L2230" s="64" t="s">
        <v>4260</v>
      </c>
      <c r="M2230" s="63">
        <v>150.10499999999999</v>
      </c>
      <c r="N2230" s="61">
        <v>-0.45</v>
      </c>
      <c r="O2230" s="61">
        <v>0</v>
      </c>
      <c r="P2230" s="312">
        <v>4.1399999999999997</v>
      </c>
      <c r="Q2230" s="312"/>
      <c r="R2230" s="312"/>
    </row>
    <row r="2231" spans="1:18" ht="15" hidden="1" customHeight="1" outlineLevel="1" x14ac:dyDescent="0.2">
      <c r="A2231" s="35">
        <f t="shared" si="68"/>
        <v>45351</v>
      </c>
      <c r="B2231" t="str">
        <f t="shared" si="69"/>
        <v>12:11</v>
      </c>
      <c r="C2231"/>
      <c r="D2231" s="60" t="s">
        <v>4261</v>
      </c>
      <c r="E2231" s="58">
        <v>1026693402</v>
      </c>
      <c r="F2231" s="60" t="s">
        <v>76</v>
      </c>
      <c r="G2231" s="60" t="s">
        <v>25</v>
      </c>
      <c r="H2231" s="60">
        <v>0.03</v>
      </c>
      <c r="I2231" s="59">
        <v>149.90700000000001</v>
      </c>
      <c r="J2231" s="60"/>
      <c r="K2231" s="59">
        <v>150.05000000000001</v>
      </c>
      <c r="L2231" s="60" t="s">
        <v>4262</v>
      </c>
      <c r="M2231" s="59">
        <v>150.05099999999999</v>
      </c>
      <c r="N2231" s="57">
        <v>-0.45</v>
      </c>
      <c r="O2231" s="57">
        <v>0</v>
      </c>
      <c r="P2231" s="313">
        <v>2.88</v>
      </c>
      <c r="Q2231" s="313"/>
      <c r="R2231" s="313"/>
    </row>
    <row r="2232" spans="1:18" ht="15" hidden="1" customHeight="1" outlineLevel="1" x14ac:dyDescent="0.2">
      <c r="A2232" s="35">
        <f t="shared" si="68"/>
        <v>45351</v>
      </c>
      <c r="B2232" t="str">
        <f t="shared" si="69"/>
        <v>12:18</v>
      </c>
      <c r="C2232"/>
      <c r="D2232" s="64" t="s">
        <v>4263</v>
      </c>
      <c r="E2232" s="62">
        <v>1026693709</v>
      </c>
      <c r="F2232" s="64" t="s">
        <v>24</v>
      </c>
      <c r="G2232" s="64" t="s">
        <v>25</v>
      </c>
      <c r="H2232" s="64">
        <v>0.3</v>
      </c>
      <c r="I2232" s="61">
        <v>17841.080000000002</v>
      </c>
      <c r="J2232" s="64"/>
      <c r="K2232" s="61">
        <v>17850.98</v>
      </c>
      <c r="L2232" s="64" t="s">
        <v>4264</v>
      </c>
      <c r="M2232" s="61">
        <v>17850.98</v>
      </c>
      <c r="N2232" s="61">
        <v>-0.21</v>
      </c>
      <c r="O2232" s="61">
        <v>0</v>
      </c>
      <c r="P2232" s="312">
        <v>2.97</v>
      </c>
      <c r="Q2232" s="312"/>
      <c r="R2232" s="312"/>
    </row>
    <row r="2233" spans="1:18" ht="15" hidden="1" customHeight="1" outlineLevel="1" x14ac:dyDescent="0.2">
      <c r="A2233" s="35">
        <f t="shared" si="68"/>
        <v>45351</v>
      </c>
      <c r="B2233" t="str">
        <f t="shared" si="69"/>
        <v>12:20</v>
      </c>
      <c r="C2233"/>
      <c r="D2233" s="60" t="s">
        <v>4265</v>
      </c>
      <c r="E2233" s="58">
        <v>1026693760</v>
      </c>
      <c r="F2233" s="60" t="s">
        <v>24</v>
      </c>
      <c r="G2233" s="60" t="s">
        <v>25</v>
      </c>
      <c r="H2233" s="60">
        <v>0.3</v>
      </c>
      <c r="I2233" s="57">
        <v>17838.330000000002</v>
      </c>
      <c r="J2233" s="60"/>
      <c r="K2233" s="57">
        <v>17848.98</v>
      </c>
      <c r="L2233" s="60" t="s">
        <v>4266</v>
      </c>
      <c r="M2233" s="57">
        <v>17848.98</v>
      </c>
      <c r="N2233" s="57">
        <v>-0.21</v>
      </c>
      <c r="O2233" s="57">
        <v>0</v>
      </c>
      <c r="P2233" s="313">
        <v>3.2</v>
      </c>
      <c r="Q2233" s="313"/>
      <c r="R2233" s="313"/>
    </row>
    <row r="2234" spans="1:18" ht="15" hidden="1" customHeight="1" outlineLevel="1" x14ac:dyDescent="0.2">
      <c r="A2234" s="35">
        <f t="shared" si="68"/>
        <v>45351</v>
      </c>
      <c r="B2234" t="str">
        <f t="shared" si="69"/>
        <v>12:27</v>
      </c>
      <c r="C2234"/>
      <c r="D2234" s="64" t="s">
        <v>4267</v>
      </c>
      <c r="E2234" s="62">
        <v>1026694576</v>
      </c>
      <c r="F2234" s="64" t="s">
        <v>24</v>
      </c>
      <c r="G2234" s="64" t="s">
        <v>25</v>
      </c>
      <c r="H2234" s="64">
        <v>0.3</v>
      </c>
      <c r="I2234" s="61">
        <v>17840.080000000002</v>
      </c>
      <c r="J2234" s="64"/>
      <c r="K2234" s="61">
        <v>17849.98</v>
      </c>
      <c r="L2234" s="64" t="s">
        <v>4264</v>
      </c>
      <c r="M2234" s="61">
        <v>17850.98</v>
      </c>
      <c r="N2234" s="61">
        <v>-0.21</v>
      </c>
      <c r="O2234" s="61">
        <v>0</v>
      </c>
      <c r="P2234" s="312">
        <v>3.27</v>
      </c>
      <c r="Q2234" s="312"/>
      <c r="R2234" s="312"/>
    </row>
    <row r="2235" spans="1:18" ht="15" hidden="1" customHeight="1" outlineLevel="1" x14ac:dyDescent="0.2">
      <c r="A2235" s="35">
        <f t="shared" si="68"/>
        <v>45351</v>
      </c>
      <c r="B2235" t="str">
        <f t="shared" si="69"/>
        <v>13:06</v>
      </c>
      <c r="C2235"/>
      <c r="D2235" s="60" t="s">
        <v>4268</v>
      </c>
      <c r="E2235" s="58">
        <v>1026699093</v>
      </c>
      <c r="F2235" s="60" t="s">
        <v>71</v>
      </c>
      <c r="G2235" s="60" t="s">
        <v>25</v>
      </c>
      <c r="H2235" s="60">
        <v>0.3</v>
      </c>
      <c r="I2235" s="59">
        <v>78.620999999999995</v>
      </c>
      <c r="J2235" s="60"/>
      <c r="K2235" s="59">
        <v>78.73</v>
      </c>
      <c r="L2235" s="60" t="s">
        <v>4269</v>
      </c>
      <c r="M2235" s="59">
        <v>78.59</v>
      </c>
      <c r="N2235" s="57">
        <v>-0.6</v>
      </c>
      <c r="O2235" s="57">
        <v>0</v>
      </c>
      <c r="P2235" s="313">
        <v>-0.93</v>
      </c>
      <c r="Q2235" s="313"/>
      <c r="R2235" s="313"/>
    </row>
    <row r="2236" spans="1:18" ht="15" hidden="1" customHeight="1" outlineLevel="1" x14ac:dyDescent="0.2">
      <c r="A2236" s="35">
        <f t="shared" si="68"/>
        <v>45351</v>
      </c>
      <c r="B2236" t="str">
        <f t="shared" si="69"/>
        <v>13:06</v>
      </c>
      <c r="C2236"/>
      <c r="D2236" s="64" t="s">
        <v>4270</v>
      </c>
      <c r="E2236" s="62">
        <v>1026699096</v>
      </c>
      <c r="F2236" s="64" t="s">
        <v>71</v>
      </c>
      <c r="G2236" s="64" t="s">
        <v>25</v>
      </c>
      <c r="H2236" s="64">
        <v>0.3</v>
      </c>
      <c r="I2236" s="63">
        <v>78.620999999999995</v>
      </c>
      <c r="J2236" s="64"/>
      <c r="K2236" s="63">
        <v>78.72</v>
      </c>
      <c r="L2236" s="64" t="s">
        <v>4271</v>
      </c>
      <c r="M2236" s="63">
        <v>78.59</v>
      </c>
      <c r="N2236" s="61">
        <v>-0.6</v>
      </c>
      <c r="O2236" s="61">
        <v>0</v>
      </c>
      <c r="P2236" s="312">
        <v>-0.93</v>
      </c>
      <c r="Q2236" s="312"/>
      <c r="R2236" s="312"/>
    </row>
    <row r="2237" spans="1:18" ht="15" hidden="1" customHeight="1" outlineLevel="1" x14ac:dyDescent="0.2">
      <c r="A2237" s="35">
        <f t="shared" si="68"/>
        <v>45351</v>
      </c>
      <c r="B2237" t="str">
        <f t="shared" si="69"/>
        <v>13:11</v>
      </c>
      <c r="C2237"/>
      <c r="D2237" s="60" t="s">
        <v>4272</v>
      </c>
      <c r="E2237" s="58">
        <v>1026699503</v>
      </c>
      <c r="F2237" s="60" t="s">
        <v>71</v>
      </c>
      <c r="G2237" s="60" t="s">
        <v>25</v>
      </c>
      <c r="H2237" s="60">
        <v>0.3</v>
      </c>
      <c r="I2237" s="59">
        <v>78.575999999999993</v>
      </c>
      <c r="J2237" s="60"/>
      <c r="K2237" s="59">
        <v>78.69</v>
      </c>
      <c r="L2237" s="60" t="s">
        <v>4273</v>
      </c>
      <c r="M2237" s="59">
        <v>78.58</v>
      </c>
      <c r="N2237" s="57">
        <v>-0.6</v>
      </c>
      <c r="O2237" s="57">
        <v>0</v>
      </c>
      <c r="P2237" s="313">
        <v>0.12</v>
      </c>
      <c r="Q2237" s="313"/>
      <c r="R2237" s="313"/>
    </row>
    <row r="2238" spans="1:18" ht="15" hidden="1" customHeight="1" outlineLevel="1" x14ac:dyDescent="0.2">
      <c r="A2238" s="35">
        <f t="shared" si="68"/>
        <v>45351</v>
      </c>
      <c r="B2238" t="str">
        <f t="shared" si="69"/>
        <v>13:29</v>
      </c>
      <c r="C2238"/>
      <c r="D2238" s="64" t="s">
        <v>4274</v>
      </c>
      <c r="E2238" s="62">
        <v>1026700493</v>
      </c>
      <c r="F2238" s="64" t="s">
        <v>71</v>
      </c>
      <c r="G2238" s="64" t="s">
        <v>25</v>
      </c>
      <c r="H2238" s="64">
        <v>0.3</v>
      </c>
      <c r="I2238" s="63">
        <v>78.400999999999996</v>
      </c>
      <c r="J2238" s="64"/>
      <c r="K2238" s="63">
        <v>78.55</v>
      </c>
      <c r="L2238" s="64" t="s">
        <v>4275</v>
      </c>
      <c r="M2238" s="63">
        <v>78.555000000000007</v>
      </c>
      <c r="N2238" s="61">
        <v>-0.6</v>
      </c>
      <c r="O2238" s="61">
        <v>0</v>
      </c>
      <c r="P2238" s="312">
        <v>4.62</v>
      </c>
      <c r="Q2238" s="312"/>
      <c r="R2238" s="312"/>
    </row>
    <row r="2239" spans="1:18" ht="15" hidden="1" customHeight="1" outlineLevel="1" x14ac:dyDescent="0.2">
      <c r="A2239" s="35">
        <f t="shared" si="68"/>
        <v>45351</v>
      </c>
      <c r="B2239" t="str">
        <f t="shared" si="69"/>
        <v>13:29</v>
      </c>
      <c r="C2239"/>
      <c r="D2239" s="60" t="s">
        <v>4276</v>
      </c>
      <c r="E2239" s="58">
        <v>1026700505</v>
      </c>
      <c r="F2239" s="60" t="s">
        <v>71</v>
      </c>
      <c r="G2239" s="60" t="s">
        <v>25</v>
      </c>
      <c r="H2239" s="60">
        <v>0.3</v>
      </c>
      <c r="I2239" s="59">
        <v>78.400999999999996</v>
      </c>
      <c r="J2239" s="60"/>
      <c r="K2239" s="59">
        <v>78.5</v>
      </c>
      <c r="L2239" s="60" t="s">
        <v>4277</v>
      </c>
      <c r="M2239" s="59">
        <v>78.5</v>
      </c>
      <c r="N2239" s="57">
        <v>-0.6</v>
      </c>
      <c r="O2239" s="57">
        <v>0</v>
      </c>
      <c r="P2239" s="313">
        <v>2.97</v>
      </c>
      <c r="Q2239" s="313"/>
      <c r="R2239" s="313"/>
    </row>
    <row r="2240" spans="1:18" ht="15" hidden="1" customHeight="1" outlineLevel="1" x14ac:dyDescent="0.2">
      <c r="A2240" s="35">
        <f t="shared" si="68"/>
        <v>45351</v>
      </c>
      <c r="B2240" t="str">
        <f t="shared" si="69"/>
        <v>13:30</v>
      </c>
      <c r="C2240"/>
      <c r="D2240" s="64" t="s">
        <v>4278</v>
      </c>
      <c r="E2240" s="62">
        <v>1026700527</v>
      </c>
      <c r="F2240" s="64" t="s">
        <v>71</v>
      </c>
      <c r="G2240" s="64" t="s">
        <v>25</v>
      </c>
      <c r="H2240" s="64">
        <v>0.3</v>
      </c>
      <c r="I2240" s="63">
        <v>78.421000000000006</v>
      </c>
      <c r="J2240" s="64"/>
      <c r="K2240" s="63">
        <v>78.55</v>
      </c>
      <c r="L2240" s="64" t="s">
        <v>4275</v>
      </c>
      <c r="M2240" s="63">
        <v>78.555000000000007</v>
      </c>
      <c r="N2240" s="61">
        <v>-0.6</v>
      </c>
      <c r="O2240" s="61">
        <v>0</v>
      </c>
      <c r="P2240" s="312">
        <v>4.0199999999999996</v>
      </c>
      <c r="Q2240" s="312"/>
      <c r="R2240" s="312"/>
    </row>
    <row r="2241" spans="1:18" ht="15" hidden="1" customHeight="1" outlineLevel="1" x14ac:dyDescent="0.2">
      <c r="A2241" s="35">
        <f t="shared" si="68"/>
        <v>45351</v>
      </c>
      <c r="B2241" t="str">
        <f t="shared" si="69"/>
        <v>13:33</v>
      </c>
      <c r="C2241"/>
      <c r="D2241" s="60" t="s">
        <v>4279</v>
      </c>
      <c r="E2241" s="58">
        <v>1026700850</v>
      </c>
      <c r="F2241" s="60" t="s">
        <v>71</v>
      </c>
      <c r="G2241" s="60" t="s">
        <v>25</v>
      </c>
      <c r="H2241" s="60">
        <v>0.3</v>
      </c>
      <c r="I2241" s="59">
        <v>78.406000000000006</v>
      </c>
      <c r="J2241" s="60"/>
      <c r="K2241" s="59">
        <v>78.5</v>
      </c>
      <c r="L2241" s="60" t="s">
        <v>4277</v>
      </c>
      <c r="M2241" s="59">
        <v>78.5</v>
      </c>
      <c r="N2241" s="57">
        <v>-0.6</v>
      </c>
      <c r="O2241" s="57">
        <v>0</v>
      </c>
      <c r="P2241" s="313">
        <v>2.82</v>
      </c>
      <c r="Q2241" s="313"/>
      <c r="R2241" s="313"/>
    </row>
    <row r="2242" spans="1:18" ht="15" hidden="1" customHeight="1" outlineLevel="1" x14ac:dyDescent="0.2">
      <c r="A2242" s="35">
        <f t="shared" si="68"/>
        <v>45351</v>
      </c>
      <c r="B2242" t="str">
        <f t="shared" si="69"/>
        <v>13:47</v>
      </c>
      <c r="C2242"/>
      <c r="D2242" s="64" t="s">
        <v>4280</v>
      </c>
      <c r="E2242" s="62">
        <v>1026702329</v>
      </c>
      <c r="F2242" s="64" t="s">
        <v>71</v>
      </c>
      <c r="G2242" s="64" t="s">
        <v>25</v>
      </c>
      <c r="H2242" s="64">
        <v>0.3</v>
      </c>
      <c r="I2242" s="63">
        <v>78.331000000000003</v>
      </c>
      <c r="J2242" s="64"/>
      <c r="K2242" s="64"/>
      <c r="L2242" s="64" t="s">
        <v>4281</v>
      </c>
      <c r="M2242" s="63">
        <v>78.510000000000005</v>
      </c>
      <c r="N2242" s="61">
        <v>-0.6</v>
      </c>
      <c r="O2242" s="61">
        <v>0</v>
      </c>
      <c r="P2242" s="312">
        <v>5.37</v>
      </c>
      <c r="Q2242" s="312"/>
      <c r="R2242" s="312"/>
    </row>
    <row r="2243" spans="1:18" ht="15" hidden="1" customHeight="1" outlineLevel="1" x14ac:dyDescent="0.2">
      <c r="A2243" s="35">
        <f t="shared" si="68"/>
        <v>45351</v>
      </c>
      <c r="B2243" t="str">
        <f t="shared" si="69"/>
        <v>14:20</v>
      </c>
      <c r="C2243"/>
      <c r="D2243" s="60" t="s">
        <v>4282</v>
      </c>
      <c r="E2243" s="58">
        <v>1026704268</v>
      </c>
      <c r="F2243" s="60" t="s">
        <v>20</v>
      </c>
      <c r="G2243" s="60" t="s">
        <v>25</v>
      </c>
      <c r="H2243" s="60">
        <v>0.3</v>
      </c>
      <c r="I2243" s="57">
        <v>2029.06</v>
      </c>
      <c r="J2243" s="60"/>
      <c r="K2243" s="57">
        <v>2030.1</v>
      </c>
      <c r="L2243" s="60" t="s">
        <v>4283</v>
      </c>
      <c r="M2243" s="57">
        <v>2029.66</v>
      </c>
      <c r="N2243" s="57">
        <v>-0.45</v>
      </c>
      <c r="O2243" s="57">
        <v>0</v>
      </c>
      <c r="P2243" s="313">
        <v>1.8</v>
      </c>
      <c r="Q2243" s="313"/>
      <c r="R2243" s="313"/>
    </row>
    <row r="2244" spans="1:18" ht="15" hidden="1" customHeight="1" outlineLevel="1" x14ac:dyDescent="0.2">
      <c r="A2244" s="35">
        <f t="shared" si="68"/>
        <v>45351</v>
      </c>
      <c r="B2244" t="str">
        <f t="shared" si="69"/>
        <v>14:20</v>
      </c>
      <c r="C2244"/>
      <c r="D2244" s="64" t="s">
        <v>4284</v>
      </c>
      <c r="E2244" s="62">
        <v>1026704270</v>
      </c>
      <c r="F2244" s="64" t="s">
        <v>20</v>
      </c>
      <c r="G2244" s="64" t="s">
        <v>25</v>
      </c>
      <c r="H2244" s="64">
        <v>0.3</v>
      </c>
      <c r="I2244" s="61">
        <v>2029.06</v>
      </c>
      <c r="J2244" s="64"/>
      <c r="K2244" s="61">
        <v>2030.2</v>
      </c>
      <c r="L2244" s="64" t="s">
        <v>4285</v>
      </c>
      <c r="M2244" s="61">
        <v>2029.67</v>
      </c>
      <c r="N2244" s="61">
        <v>-0.45</v>
      </c>
      <c r="O2244" s="61">
        <v>0</v>
      </c>
      <c r="P2244" s="312">
        <v>1.83</v>
      </c>
      <c r="Q2244" s="312"/>
      <c r="R2244" s="312"/>
    </row>
    <row r="2245" spans="1:18" ht="15" hidden="1" customHeight="1" outlineLevel="1" x14ac:dyDescent="0.2">
      <c r="A2245" s="35">
        <f t="shared" si="68"/>
        <v>45351</v>
      </c>
      <c r="B2245" t="str">
        <f t="shared" si="69"/>
        <v>14:22</v>
      </c>
      <c r="C2245"/>
      <c r="D2245" s="60" t="s">
        <v>4286</v>
      </c>
      <c r="E2245" s="58">
        <v>1026704406</v>
      </c>
      <c r="F2245" s="60" t="s">
        <v>20</v>
      </c>
      <c r="G2245" s="60" t="s">
        <v>25</v>
      </c>
      <c r="H2245" s="60">
        <v>0.3</v>
      </c>
      <c r="I2245" s="57">
        <v>2028.56</v>
      </c>
      <c r="J2245" s="60"/>
      <c r="K2245" s="57">
        <v>2029.7</v>
      </c>
      <c r="L2245" s="60" t="s">
        <v>4287</v>
      </c>
      <c r="M2245" s="57">
        <v>2029.74</v>
      </c>
      <c r="N2245" s="57">
        <v>-0.45</v>
      </c>
      <c r="O2245" s="57">
        <v>0</v>
      </c>
      <c r="P2245" s="313">
        <v>3.54</v>
      </c>
      <c r="Q2245" s="313"/>
      <c r="R2245" s="313"/>
    </row>
    <row r="2246" spans="1:18" ht="15" hidden="1" customHeight="1" outlineLevel="1" x14ac:dyDescent="0.2">
      <c r="A2246" s="35">
        <f t="shared" si="68"/>
        <v>45351</v>
      </c>
      <c r="B2246" t="str">
        <f t="shared" si="69"/>
        <v>14:22</v>
      </c>
      <c r="C2246"/>
      <c r="D2246" s="64" t="s">
        <v>4288</v>
      </c>
      <c r="E2246" s="62">
        <v>1026704409</v>
      </c>
      <c r="F2246" s="64" t="s">
        <v>20</v>
      </c>
      <c r="G2246" s="64" t="s">
        <v>25</v>
      </c>
      <c r="H2246" s="64">
        <v>0.3</v>
      </c>
      <c r="I2246" s="61">
        <v>2028.62</v>
      </c>
      <c r="J2246" s="64"/>
      <c r="K2246" s="61">
        <v>2029.8</v>
      </c>
      <c r="L2246" s="64" t="s">
        <v>4289</v>
      </c>
      <c r="M2246" s="61">
        <v>2029.82</v>
      </c>
      <c r="N2246" s="61">
        <v>-0.45</v>
      </c>
      <c r="O2246" s="61">
        <v>0</v>
      </c>
      <c r="P2246" s="312">
        <v>3.6</v>
      </c>
      <c r="Q2246" s="312"/>
      <c r="R2246" s="312"/>
    </row>
    <row r="2247" spans="1:18" ht="15" hidden="1" customHeight="1" outlineLevel="1" x14ac:dyDescent="0.2">
      <c r="A2247" s="35">
        <f t="shared" si="68"/>
        <v>45351</v>
      </c>
      <c r="B2247" t="str">
        <f t="shared" si="69"/>
        <v>15:07</v>
      </c>
      <c r="C2247"/>
      <c r="D2247" s="60" t="s">
        <v>4290</v>
      </c>
      <c r="E2247" s="58">
        <v>1026707675</v>
      </c>
      <c r="F2247" s="60" t="s">
        <v>36</v>
      </c>
      <c r="G2247" s="60" t="s">
        <v>25</v>
      </c>
      <c r="H2247" s="60">
        <v>0.03</v>
      </c>
      <c r="I2247" s="59">
        <v>189.721</v>
      </c>
      <c r="J2247" s="60"/>
      <c r="K2247" s="59">
        <v>189.87</v>
      </c>
      <c r="L2247" s="60" t="s">
        <v>4291</v>
      </c>
      <c r="M2247" s="59">
        <v>189.63</v>
      </c>
      <c r="N2247" s="57">
        <v>-0.45</v>
      </c>
      <c r="O2247" s="57">
        <v>0</v>
      </c>
      <c r="P2247" s="313">
        <v>-1.82</v>
      </c>
      <c r="Q2247" s="313"/>
      <c r="R2247" s="313"/>
    </row>
    <row r="2248" spans="1:18" ht="15" hidden="1" customHeight="1" outlineLevel="1" x14ac:dyDescent="0.2">
      <c r="A2248" s="35">
        <f t="shared" ref="A2248:A2311" si="70">DATEVALUE(LEFT(D2248,4)&amp;"-"&amp;MID(D2248,6,2)&amp;"-"&amp;MID(D2248,9,2))</f>
        <v>45351</v>
      </c>
      <c r="B2248" t="str">
        <f t="shared" ref="B2248:B2311" si="71">MID(D2248,12,5)</f>
        <v>15:07</v>
      </c>
      <c r="C2248"/>
      <c r="D2248" s="64" t="s">
        <v>4292</v>
      </c>
      <c r="E2248" s="62">
        <v>1026707679</v>
      </c>
      <c r="F2248" s="64" t="s">
        <v>36</v>
      </c>
      <c r="G2248" s="64" t="s">
        <v>25</v>
      </c>
      <c r="H2248" s="64">
        <v>0.03</v>
      </c>
      <c r="I2248" s="63">
        <v>189.71600000000001</v>
      </c>
      <c r="J2248" s="64"/>
      <c r="K2248" s="63">
        <v>189.82</v>
      </c>
      <c r="L2248" s="64" t="s">
        <v>4293</v>
      </c>
      <c r="M2248" s="63">
        <v>189.661</v>
      </c>
      <c r="N2248" s="61">
        <v>-0.45</v>
      </c>
      <c r="O2248" s="61">
        <v>0</v>
      </c>
      <c r="P2248" s="312">
        <v>-1.1000000000000001</v>
      </c>
      <c r="Q2248" s="312"/>
      <c r="R2248" s="312"/>
    </row>
    <row r="2249" spans="1:18" ht="15" hidden="1" customHeight="1" outlineLevel="1" x14ac:dyDescent="0.2">
      <c r="A2249" s="35">
        <f t="shared" si="70"/>
        <v>45351</v>
      </c>
      <c r="B2249" t="str">
        <f t="shared" si="71"/>
        <v>15:30</v>
      </c>
      <c r="C2249"/>
      <c r="D2249" s="60" t="s">
        <v>4294</v>
      </c>
      <c r="E2249" s="58">
        <v>1026708504</v>
      </c>
      <c r="F2249" s="60" t="s">
        <v>36</v>
      </c>
      <c r="G2249" s="60" t="s">
        <v>25</v>
      </c>
      <c r="H2249" s="60">
        <v>0.03</v>
      </c>
      <c r="I2249" s="59">
        <v>189.61</v>
      </c>
      <c r="J2249" s="60"/>
      <c r="K2249" s="59">
        <v>189.75</v>
      </c>
      <c r="L2249" s="60" t="s">
        <v>4295</v>
      </c>
      <c r="M2249" s="59">
        <v>189.67099999999999</v>
      </c>
      <c r="N2249" s="57">
        <v>-0.45</v>
      </c>
      <c r="O2249" s="57">
        <v>0</v>
      </c>
      <c r="P2249" s="313">
        <v>1.22</v>
      </c>
      <c r="Q2249" s="313"/>
      <c r="R2249" s="313"/>
    </row>
    <row r="2250" spans="1:18" ht="15" hidden="1" customHeight="1" outlineLevel="1" x14ac:dyDescent="0.2">
      <c r="A2250" s="35">
        <f t="shared" si="70"/>
        <v>45351</v>
      </c>
      <c r="B2250" t="str">
        <f t="shared" si="71"/>
        <v>15:32</v>
      </c>
      <c r="C2250"/>
      <c r="D2250" s="64" t="s">
        <v>4296</v>
      </c>
      <c r="E2250" s="62">
        <v>1026712815</v>
      </c>
      <c r="F2250" s="64" t="s">
        <v>76</v>
      </c>
      <c r="G2250" s="64" t="s">
        <v>25</v>
      </c>
      <c r="H2250" s="64">
        <v>0.03</v>
      </c>
      <c r="I2250" s="63">
        <v>149.822</v>
      </c>
      <c r="J2250" s="64"/>
      <c r="K2250" s="63">
        <v>149.9</v>
      </c>
      <c r="L2250" s="64" t="s">
        <v>4297</v>
      </c>
      <c r="M2250" s="63">
        <v>149.90299999999999</v>
      </c>
      <c r="N2250" s="61">
        <v>-0.45</v>
      </c>
      <c r="O2250" s="61">
        <v>0</v>
      </c>
      <c r="P2250" s="312">
        <v>1.62</v>
      </c>
      <c r="Q2250" s="312"/>
      <c r="R2250" s="312"/>
    </row>
    <row r="2251" spans="1:18" ht="15" hidden="1" customHeight="1" outlineLevel="1" x14ac:dyDescent="0.2">
      <c r="A2251" s="35">
        <f t="shared" si="70"/>
        <v>45351</v>
      </c>
      <c r="B2251" t="str">
        <f t="shared" si="71"/>
        <v>15:32</v>
      </c>
      <c r="C2251"/>
      <c r="D2251" s="60" t="s">
        <v>4298</v>
      </c>
      <c r="E2251" s="58">
        <v>1026712819</v>
      </c>
      <c r="F2251" s="60" t="s">
        <v>76</v>
      </c>
      <c r="G2251" s="60" t="s">
        <v>25</v>
      </c>
      <c r="H2251" s="60">
        <v>0.03</v>
      </c>
      <c r="I2251" s="59">
        <v>149.82300000000001</v>
      </c>
      <c r="J2251" s="60"/>
      <c r="K2251" s="59">
        <v>149.94</v>
      </c>
      <c r="L2251" s="60" t="s">
        <v>4299</v>
      </c>
      <c r="M2251" s="59">
        <v>149.94399999999999</v>
      </c>
      <c r="N2251" s="57">
        <v>-0.45</v>
      </c>
      <c r="O2251" s="57">
        <v>0</v>
      </c>
      <c r="P2251" s="313">
        <v>2.42</v>
      </c>
      <c r="Q2251" s="313"/>
      <c r="R2251" s="313"/>
    </row>
    <row r="2252" spans="1:18" ht="15" hidden="1" customHeight="1" outlineLevel="1" x14ac:dyDescent="0.2">
      <c r="A2252" s="35">
        <f t="shared" si="70"/>
        <v>45351</v>
      </c>
      <c r="B2252" t="str">
        <f t="shared" si="71"/>
        <v>15:32</v>
      </c>
      <c r="C2252"/>
      <c r="D2252" s="64" t="s">
        <v>4300</v>
      </c>
      <c r="E2252" s="62">
        <v>1026712870</v>
      </c>
      <c r="F2252" s="64" t="s">
        <v>76</v>
      </c>
      <c r="G2252" s="64" t="s">
        <v>25</v>
      </c>
      <c r="H2252" s="64">
        <v>0.03</v>
      </c>
      <c r="I2252" s="63">
        <v>149.834</v>
      </c>
      <c r="J2252" s="64"/>
      <c r="K2252" s="63">
        <v>149.97</v>
      </c>
      <c r="L2252" s="64" t="s">
        <v>4301</v>
      </c>
      <c r="M2252" s="63">
        <v>149.971</v>
      </c>
      <c r="N2252" s="61">
        <v>-0.45</v>
      </c>
      <c r="O2252" s="61">
        <v>0</v>
      </c>
      <c r="P2252" s="312">
        <v>2.74</v>
      </c>
      <c r="Q2252" s="312"/>
      <c r="R2252" s="312"/>
    </row>
    <row r="2253" spans="1:18" ht="15" hidden="1" customHeight="1" outlineLevel="1" x14ac:dyDescent="0.2">
      <c r="A2253" s="35">
        <f t="shared" si="70"/>
        <v>45351</v>
      </c>
      <c r="B2253" t="str">
        <f t="shared" si="71"/>
        <v>15:41</v>
      </c>
      <c r="C2253"/>
      <c r="D2253" s="60" t="s">
        <v>4302</v>
      </c>
      <c r="E2253" s="58">
        <v>1026715784</v>
      </c>
      <c r="F2253" s="60" t="s">
        <v>20</v>
      </c>
      <c r="G2253" s="60" t="s">
        <v>21</v>
      </c>
      <c r="H2253" s="60">
        <v>0.3</v>
      </c>
      <c r="I2253" s="57">
        <v>2043.56</v>
      </c>
      <c r="J2253" s="60"/>
      <c r="K2253" s="60"/>
      <c r="L2253" s="60" t="s">
        <v>4303</v>
      </c>
      <c r="M2253" s="57">
        <v>2042.27</v>
      </c>
      <c r="N2253" s="57">
        <v>-0.45</v>
      </c>
      <c r="O2253" s="57">
        <v>0</v>
      </c>
      <c r="P2253" s="313">
        <v>3.87</v>
      </c>
      <c r="Q2253" s="313"/>
      <c r="R2253" s="313"/>
    </row>
    <row r="2254" spans="1:18" ht="15" hidden="1" customHeight="1" outlineLevel="1" x14ac:dyDescent="0.2">
      <c r="A2254" s="35">
        <f t="shared" si="70"/>
        <v>45351</v>
      </c>
      <c r="B2254" t="str">
        <f t="shared" si="71"/>
        <v>15:41</v>
      </c>
      <c r="C2254"/>
      <c r="D2254" s="64" t="s">
        <v>4304</v>
      </c>
      <c r="E2254" s="62">
        <v>1026715828</v>
      </c>
      <c r="F2254" s="64" t="s">
        <v>20</v>
      </c>
      <c r="G2254" s="64" t="s">
        <v>21</v>
      </c>
      <c r="H2254" s="64">
        <v>0.3</v>
      </c>
      <c r="I2254" s="61">
        <v>2043.52</v>
      </c>
      <c r="J2254" s="64"/>
      <c r="K2254" s="64"/>
      <c r="L2254" s="64" t="s">
        <v>4305</v>
      </c>
      <c r="M2254" s="61">
        <v>2042</v>
      </c>
      <c r="N2254" s="61">
        <v>-0.45</v>
      </c>
      <c r="O2254" s="61">
        <v>0</v>
      </c>
      <c r="P2254" s="312">
        <v>4.5599999999999996</v>
      </c>
      <c r="Q2254" s="312"/>
      <c r="R2254" s="312"/>
    </row>
    <row r="2255" spans="1:18" ht="15" hidden="1" customHeight="1" outlineLevel="1" x14ac:dyDescent="0.2">
      <c r="A2255" s="35">
        <f t="shared" si="70"/>
        <v>45351</v>
      </c>
      <c r="B2255" t="str">
        <f t="shared" si="71"/>
        <v>15:48</v>
      </c>
      <c r="C2255"/>
      <c r="D2255" s="60" t="s">
        <v>4306</v>
      </c>
      <c r="E2255" s="58">
        <v>1026717834</v>
      </c>
      <c r="F2255" s="60" t="s">
        <v>20</v>
      </c>
      <c r="G2255" s="60" t="s">
        <v>21</v>
      </c>
      <c r="H2255" s="60">
        <v>0.3</v>
      </c>
      <c r="I2255" s="57">
        <v>2045.53</v>
      </c>
      <c r="J2255" s="60"/>
      <c r="K2255" s="57">
        <v>2043.5</v>
      </c>
      <c r="L2255" s="60" t="s">
        <v>4307</v>
      </c>
      <c r="M2255" s="57">
        <v>2047.33</v>
      </c>
      <c r="N2255" s="57">
        <v>-0.45</v>
      </c>
      <c r="O2255" s="57">
        <v>0</v>
      </c>
      <c r="P2255" s="313">
        <v>-5.4</v>
      </c>
      <c r="Q2255" s="313"/>
      <c r="R2255" s="313"/>
    </row>
    <row r="2256" spans="1:18" ht="15" hidden="1" customHeight="1" outlineLevel="1" x14ac:dyDescent="0.2">
      <c r="A2256" s="35">
        <f t="shared" si="70"/>
        <v>45351</v>
      </c>
      <c r="B2256" t="str">
        <f t="shared" si="71"/>
        <v>15:48</v>
      </c>
      <c r="C2256"/>
      <c r="D2256" s="64" t="s">
        <v>4308</v>
      </c>
      <c r="E2256" s="62">
        <v>1026717841</v>
      </c>
      <c r="F2256" s="64" t="s">
        <v>20</v>
      </c>
      <c r="G2256" s="64" t="s">
        <v>21</v>
      </c>
      <c r="H2256" s="64">
        <v>0.3</v>
      </c>
      <c r="I2256" s="61">
        <v>2045.4</v>
      </c>
      <c r="J2256" s="64"/>
      <c r="K2256" s="61">
        <v>2043</v>
      </c>
      <c r="L2256" s="64" t="s">
        <v>4309</v>
      </c>
      <c r="M2256" s="61">
        <v>2047.28</v>
      </c>
      <c r="N2256" s="61">
        <v>-0.45</v>
      </c>
      <c r="O2256" s="61">
        <v>0</v>
      </c>
      <c r="P2256" s="312">
        <v>-5.64</v>
      </c>
      <c r="Q2256" s="312"/>
      <c r="R2256" s="312"/>
    </row>
    <row r="2257" spans="1:18" ht="15" hidden="1" customHeight="1" outlineLevel="1" x14ac:dyDescent="0.2">
      <c r="A2257" s="35">
        <f t="shared" si="70"/>
        <v>45351</v>
      </c>
      <c r="B2257" t="str">
        <f t="shared" si="71"/>
        <v>15:48</v>
      </c>
      <c r="C2257"/>
      <c r="D2257" s="60" t="s">
        <v>4310</v>
      </c>
      <c r="E2257" s="58">
        <v>1026717858</v>
      </c>
      <c r="F2257" s="60" t="s">
        <v>20</v>
      </c>
      <c r="G2257" s="60" t="s">
        <v>21</v>
      </c>
      <c r="H2257" s="60">
        <v>0.3</v>
      </c>
      <c r="I2257" s="57">
        <v>2044.91</v>
      </c>
      <c r="J2257" s="60"/>
      <c r="K2257" s="57">
        <v>2043</v>
      </c>
      <c r="L2257" s="60" t="s">
        <v>4311</v>
      </c>
      <c r="M2257" s="57">
        <v>2047.35</v>
      </c>
      <c r="N2257" s="57">
        <v>-0.45</v>
      </c>
      <c r="O2257" s="57">
        <v>0</v>
      </c>
      <c r="P2257" s="313">
        <v>-7.32</v>
      </c>
      <c r="Q2257" s="313"/>
      <c r="R2257" s="313"/>
    </row>
    <row r="2258" spans="1:18" ht="15" hidden="1" customHeight="1" outlineLevel="1" x14ac:dyDescent="0.2">
      <c r="A2258" s="35">
        <f t="shared" si="70"/>
        <v>45351</v>
      </c>
      <c r="B2258" t="str">
        <f t="shared" si="71"/>
        <v>15:48</v>
      </c>
      <c r="C2258"/>
      <c r="D2258" s="64" t="s">
        <v>4312</v>
      </c>
      <c r="E2258" s="62">
        <v>1026717868</v>
      </c>
      <c r="F2258" s="64" t="s">
        <v>20</v>
      </c>
      <c r="G2258" s="64" t="s">
        <v>21</v>
      </c>
      <c r="H2258" s="64">
        <v>0.3</v>
      </c>
      <c r="I2258" s="61">
        <v>2044.91</v>
      </c>
      <c r="J2258" s="64"/>
      <c r="K2258" s="61">
        <v>2042.5</v>
      </c>
      <c r="L2258" s="64" t="s">
        <v>4313</v>
      </c>
      <c r="M2258" s="61">
        <v>2046.8</v>
      </c>
      <c r="N2258" s="61">
        <v>-0.45</v>
      </c>
      <c r="O2258" s="61">
        <v>0</v>
      </c>
      <c r="P2258" s="312">
        <v>-5.67</v>
      </c>
      <c r="Q2258" s="312"/>
      <c r="R2258" s="312"/>
    </row>
    <row r="2259" spans="1:18" ht="15" hidden="1" customHeight="1" outlineLevel="1" x14ac:dyDescent="0.2">
      <c r="A2259" s="35">
        <f t="shared" si="70"/>
        <v>45351</v>
      </c>
      <c r="B2259" t="str">
        <f t="shared" si="71"/>
        <v>15:53</v>
      </c>
      <c r="C2259"/>
      <c r="D2259" s="60" t="s">
        <v>4314</v>
      </c>
      <c r="E2259" s="58">
        <v>1026717982</v>
      </c>
      <c r="F2259" s="60" t="s">
        <v>20</v>
      </c>
      <c r="G2259" s="60" t="s">
        <v>21</v>
      </c>
      <c r="H2259" s="60">
        <v>0.3</v>
      </c>
      <c r="I2259" s="57">
        <v>2047.89</v>
      </c>
      <c r="J2259" s="60"/>
      <c r="K2259" s="57">
        <v>2045.5</v>
      </c>
      <c r="L2259" s="60" t="s">
        <v>4315</v>
      </c>
      <c r="M2259" s="57">
        <v>2047.17</v>
      </c>
      <c r="N2259" s="57">
        <v>-0.45</v>
      </c>
      <c r="O2259" s="57">
        <v>0</v>
      </c>
      <c r="P2259" s="313">
        <v>2.16</v>
      </c>
      <c r="Q2259" s="313"/>
      <c r="R2259" s="313"/>
    </row>
    <row r="2260" spans="1:18" ht="15" hidden="1" customHeight="1" outlineLevel="1" x14ac:dyDescent="0.2">
      <c r="A2260" s="35">
        <f t="shared" si="70"/>
        <v>45351</v>
      </c>
      <c r="B2260" t="str">
        <f t="shared" si="71"/>
        <v>15:53</v>
      </c>
      <c r="C2260"/>
      <c r="D2260" s="64" t="s">
        <v>4314</v>
      </c>
      <c r="E2260" s="62">
        <v>1026718003</v>
      </c>
      <c r="F2260" s="64" t="s">
        <v>20</v>
      </c>
      <c r="G2260" s="64" t="s">
        <v>21</v>
      </c>
      <c r="H2260" s="64">
        <v>0.3</v>
      </c>
      <c r="I2260" s="61">
        <v>2047.89</v>
      </c>
      <c r="J2260" s="64"/>
      <c r="K2260" s="61">
        <v>2046</v>
      </c>
      <c r="L2260" s="64" t="s">
        <v>4316</v>
      </c>
      <c r="M2260" s="61">
        <v>2046.21</v>
      </c>
      <c r="N2260" s="61">
        <v>-0.45</v>
      </c>
      <c r="O2260" s="61">
        <v>0</v>
      </c>
      <c r="P2260" s="312">
        <v>5.04</v>
      </c>
      <c r="Q2260" s="312"/>
      <c r="R2260" s="312"/>
    </row>
    <row r="2261" spans="1:18" ht="15" hidden="1" customHeight="1" outlineLevel="1" x14ac:dyDescent="0.2">
      <c r="A2261" s="35">
        <f t="shared" si="70"/>
        <v>45351</v>
      </c>
      <c r="B2261" t="str">
        <f t="shared" si="71"/>
        <v>15:54</v>
      </c>
      <c r="C2261"/>
      <c r="D2261" s="60" t="s">
        <v>4317</v>
      </c>
      <c r="E2261" s="58">
        <v>1026719048</v>
      </c>
      <c r="F2261" s="60" t="s">
        <v>20</v>
      </c>
      <c r="G2261" s="60" t="s">
        <v>21</v>
      </c>
      <c r="H2261" s="60">
        <v>0.3</v>
      </c>
      <c r="I2261" s="57">
        <v>2047.96</v>
      </c>
      <c r="J2261" s="60"/>
      <c r="K2261" s="57">
        <v>2045.3</v>
      </c>
      <c r="L2261" s="60" t="s">
        <v>4318</v>
      </c>
      <c r="M2261" s="57">
        <v>2046.46</v>
      </c>
      <c r="N2261" s="57">
        <v>-0.45</v>
      </c>
      <c r="O2261" s="57">
        <v>0</v>
      </c>
      <c r="P2261" s="313">
        <v>4.5</v>
      </c>
      <c r="Q2261" s="313"/>
      <c r="R2261" s="313"/>
    </row>
    <row r="2262" spans="1:18" ht="15" hidden="1" customHeight="1" outlineLevel="1" x14ac:dyDescent="0.2">
      <c r="A2262" s="35">
        <f t="shared" si="70"/>
        <v>45351</v>
      </c>
      <c r="B2262" t="str">
        <f t="shared" si="71"/>
        <v>15:54</v>
      </c>
      <c r="C2262"/>
      <c r="D2262" s="64" t="s">
        <v>4319</v>
      </c>
      <c r="E2262" s="62">
        <v>1026719073</v>
      </c>
      <c r="F2262" s="64" t="s">
        <v>20</v>
      </c>
      <c r="G2262" s="64" t="s">
        <v>21</v>
      </c>
      <c r="H2262" s="64">
        <v>0.3</v>
      </c>
      <c r="I2262" s="61">
        <v>2048.0700000000002</v>
      </c>
      <c r="J2262" s="64"/>
      <c r="K2262" s="61">
        <v>2046</v>
      </c>
      <c r="L2262" s="64" t="s">
        <v>4320</v>
      </c>
      <c r="M2262" s="61">
        <v>2046.55</v>
      </c>
      <c r="N2262" s="61">
        <v>-0.45</v>
      </c>
      <c r="O2262" s="61">
        <v>0</v>
      </c>
      <c r="P2262" s="312">
        <v>4.5599999999999996</v>
      </c>
      <c r="Q2262" s="312"/>
      <c r="R2262" s="312"/>
    </row>
    <row r="2263" spans="1:18" ht="15" hidden="1" customHeight="1" outlineLevel="1" x14ac:dyDescent="0.2">
      <c r="A2263" s="35">
        <f t="shared" si="70"/>
        <v>45351</v>
      </c>
      <c r="B2263" t="str">
        <f t="shared" si="71"/>
        <v>16:42</v>
      </c>
      <c r="C2263"/>
      <c r="D2263" s="60" t="s">
        <v>4321</v>
      </c>
      <c r="E2263" s="58">
        <v>1026726654</v>
      </c>
      <c r="F2263" s="60" t="s">
        <v>20</v>
      </c>
      <c r="G2263" s="60" t="s">
        <v>21</v>
      </c>
      <c r="H2263" s="60">
        <v>0.3</v>
      </c>
      <c r="I2263" s="57">
        <v>2048</v>
      </c>
      <c r="J2263" s="60"/>
      <c r="K2263" s="57">
        <v>2046</v>
      </c>
      <c r="L2263" s="60" t="s">
        <v>4322</v>
      </c>
      <c r="M2263" s="57">
        <v>2046.87</v>
      </c>
      <c r="N2263" s="57">
        <v>-0.45</v>
      </c>
      <c r="O2263" s="57">
        <v>0</v>
      </c>
      <c r="P2263" s="313">
        <v>3.39</v>
      </c>
      <c r="Q2263" s="313"/>
      <c r="R2263" s="313"/>
    </row>
    <row r="2264" spans="1:18" ht="15" hidden="1" customHeight="1" outlineLevel="1" x14ac:dyDescent="0.2">
      <c r="A2264" s="35">
        <f t="shared" si="70"/>
        <v>45351</v>
      </c>
      <c r="B2264" t="str">
        <f t="shared" si="71"/>
        <v>16:42</v>
      </c>
      <c r="C2264"/>
      <c r="D2264" s="64" t="s">
        <v>4321</v>
      </c>
      <c r="E2264" s="62">
        <v>1026726684</v>
      </c>
      <c r="F2264" s="64" t="s">
        <v>20</v>
      </c>
      <c r="G2264" s="64" t="s">
        <v>21</v>
      </c>
      <c r="H2264" s="64">
        <v>0.3</v>
      </c>
      <c r="I2264" s="61">
        <v>2048</v>
      </c>
      <c r="J2264" s="64"/>
      <c r="K2264" s="61">
        <v>2046</v>
      </c>
      <c r="L2264" s="64" t="s">
        <v>4323</v>
      </c>
      <c r="M2264" s="61">
        <v>2046.8</v>
      </c>
      <c r="N2264" s="61">
        <v>-0.45</v>
      </c>
      <c r="O2264" s="61">
        <v>0</v>
      </c>
      <c r="P2264" s="312">
        <v>3.6</v>
      </c>
      <c r="Q2264" s="312"/>
      <c r="R2264" s="312"/>
    </row>
    <row r="2265" spans="1:18" ht="15" hidden="1" customHeight="1" outlineLevel="1" x14ac:dyDescent="0.2">
      <c r="A2265" s="35">
        <f t="shared" si="70"/>
        <v>45351</v>
      </c>
      <c r="B2265" t="str">
        <f t="shared" si="71"/>
        <v>16:42</v>
      </c>
      <c r="C2265"/>
      <c r="D2265" s="60" t="s">
        <v>4324</v>
      </c>
      <c r="E2265" s="58">
        <v>1026726949</v>
      </c>
      <c r="F2265" s="60" t="s">
        <v>20</v>
      </c>
      <c r="G2265" s="60" t="s">
        <v>21</v>
      </c>
      <c r="H2265" s="60">
        <v>0.3</v>
      </c>
      <c r="I2265" s="57">
        <v>2048.0700000000002</v>
      </c>
      <c r="J2265" s="60"/>
      <c r="K2265" s="57">
        <v>2046.3</v>
      </c>
      <c r="L2265" s="60" t="s">
        <v>4325</v>
      </c>
      <c r="M2265" s="57">
        <v>2046.69</v>
      </c>
      <c r="N2265" s="57">
        <v>-0.45</v>
      </c>
      <c r="O2265" s="57">
        <v>0</v>
      </c>
      <c r="P2265" s="313">
        <v>4.1399999999999997</v>
      </c>
      <c r="Q2265" s="313"/>
      <c r="R2265" s="313"/>
    </row>
    <row r="2266" spans="1:18" ht="15" hidden="1" customHeight="1" outlineLevel="1" x14ac:dyDescent="0.2">
      <c r="A2266" s="35">
        <f t="shared" si="70"/>
        <v>45351</v>
      </c>
      <c r="B2266" t="str">
        <f t="shared" si="71"/>
        <v>16:50</v>
      </c>
      <c r="C2266"/>
      <c r="D2266" s="64" t="s">
        <v>4326</v>
      </c>
      <c r="E2266" s="62">
        <v>1026728112</v>
      </c>
      <c r="F2266" s="64" t="s">
        <v>20</v>
      </c>
      <c r="G2266" s="64" t="s">
        <v>21</v>
      </c>
      <c r="H2266" s="64">
        <v>0.3</v>
      </c>
      <c r="I2266" s="61">
        <v>2049.1799999999998</v>
      </c>
      <c r="J2266" s="64"/>
      <c r="K2266" s="61">
        <v>2047.5</v>
      </c>
      <c r="L2266" s="64" t="s">
        <v>4327</v>
      </c>
      <c r="M2266" s="61">
        <v>2047.48</v>
      </c>
      <c r="N2266" s="61">
        <v>-0.45</v>
      </c>
      <c r="O2266" s="61">
        <v>0</v>
      </c>
      <c r="P2266" s="312">
        <v>5.0999999999999996</v>
      </c>
      <c r="Q2266" s="312"/>
      <c r="R2266" s="312"/>
    </row>
    <row r="2267" spans="1:18" ht="15" hidden="1" customHeight="1" outlineLevel="1" x14ac:dyDescent="0.2">
      <c r="A2267" s="35">
        <f t="shared" si="70"/>
        <v>45351</v>
      </c>
      <c r="B2267" t="str">
        <f t="shared" si="71"/>
        <v>17:03</v>
      </c>
      <c r="C2267"/>
      <c r="D2267" s="60" t="s">
        <v>4328</v>
      </c>
      <c r="E2267" s="58">
        <v>1026730357</v>
      </c>
      <c r="F2267" s="60" t="s">
        <v>20</v>
      </c>
      <c r="G2267" s="60" t="s">
        <v>21</v>
      </c>
      <c r="H2267" s="60">
        <v>0.3</v>
      </c>
      <c r="I2267" s="57">
        <v>2049.54</v>
      </c>
      <c r="J2267" s="60"/>
      <c r="K2267" s="57">
        <v>2048.5</v>
      </c>
      <c r="L2267" s="60" t="s">
        <v>4329</v>
      </c>
      <c r="M2267" s="57">
        <v>2048.46</v>
      </c>
      <c r="N2267" s="57">
        <v>-0.45</v>
      </c>
      <c r="O2267" s="57">
        <v>0</v>
      </c>
      <c r="P2267" s="313">
        <v>3.24</v>
      </c>
      <c r="Q2267" s="313"/>
      <c r="R2267" s="313"/>
    </row>
    <row r="2268" spans="1:18" ht="15" hidden="1" customHeight="1" outlineLevel="1" x14ac:dyDescent="0.2">
      <c r="A2268" s="35">
        <f t="shared" si="70"/>
        <v>45351</v>
      </c>
      <c r="B2268" t="str">
        <f t="shared" si="71"/>
        <v>17:35</v>
      </c>
      <c r="C2268"/>
      <c r="D2268" s="64" t="s">
        <v>4330</v>
      </c>
      <c r="E2268" s="62">
        <v>1026735796</v>
      </c>
      <c r="F2268" s="64" t="s">
        <v>20</v>
      </c>
      <c r="G2268" s="64" t="s">
        <v>21</v>
      </c>
      <c r="H2268" s="64">
        <v>0.3</v>
      </c>
      <c r="I2268" s="61">
        <v>2049.91</v>
      </c>
      <c r="J2268" s="64"/>
      <c r="K2268" s="61">
        <v>2048.5</v>
      </c>
      <c r="L2268" s="64" t="s">
        <v>4331</v>
      </c>
      <c r="M2268" s="61">
        <v>2048.5</v>
      </c>
      <c r="N2268" s="61">
        <v>-0.45</v>
      </c>
      <c r="O2268" s="61">
        <v>0</v>
      </c>
      <c r="P2268" s="312">
        <v>4.2300000000000004</v>
      </c>
      <c r="Q2268" s="312"/>
      <c r="R2268" s="312"/>
    </row>
    <row r="2269" spans="1:18" ht="15" hidden="1" customHeight="1" outlineLevel="1" x14ac:dyDescent="0.2">
      <c r="A2269" s="35">
        <f t="shared" si="70"/>
        <v>45351</v>
      </c>
      <c r="B2269" t="str">
        <f t="shared" si="71"/>
        <v>17:35</v>
      </c>
      <c r="C2269"/>
      <c r="D2269" s="60" t="s">
        <v>4332</v>
      </c>
      <c r="E2269" s="58">
        <v>1026733484</v>
      </c>
      <c r="F2269" s="60" t="s">
        <v>20</v>
      </c>
      <c r="G2269" s="60" t="s">
        <v>21</v>
      </c>
      <c r="H2269" s="60">
        <v>0.3</v>
      </c>
      <c r="I2269" s="57">
        <v>2050</v>
      </c>
      <c r="J2269" s="60"/>
      <c r="K2269" s="57">
        <v>2048</v>
      </c>
      <c r="L2269" s="60" t="s">
        <v>4333</v>
      </c>
      <c r="M2269" s="57">
        <v>2048.5100000000002</v>
      </c>
      <c r="N2269" s="57">
        <v>-0.45</v>
      </c>
      <c r="O2269" s="57">
        <v>0</v>
      </c>
      <c r="P2269" s="313">
        <v>4.47</v>
      </c>
      <c r="Q2269" s="313"/>
      <c r="R2269" s="313"/>
    </row>
    <row r="2270" spans="1:18" ht="15" hidden="1" customHeight="1" outlineLevel="1" x14ac:dyDescent="0.2">
      <c r="A2270" s="35">
        <f t="shared" si="70"/>
        <v>45351</v>
      </c>
      <c r="B2270" t="str">
        <f t="shared" si="71"/>
        <v>17:54</v>
      </c>
      <c r="C2270"/>
      <c r="D2270" s="64" t="s">
        <v>4334</v>
      </c>
      <c r="E2270" s="62">
        <v>1026737884</v>
      </c>
      <c r="F2270" s="64" t="s">
        <v>36</v>
      </c>
      <c r="G2270" s="64" t="s">
        <v>25</v>
      </c>
      <c r="H2270" s="64">
        <v>0.03</v>
      </c>
      <c r="I2270" s="63">
        <v>189.167</v>
      </c>
      <c r="J2270" s="64"/>
      <c r="K2270" s="63">
        <v>189.28</v>
      </c>
      <c r="L2270" s="64" t="s">
        <v>4335</v>
      </c>
      <c r="M2270" s="63">
        <v>189.28200000000001</v>
      </c>
      <c r="N2270" s="61">
        <v>-0.45</v>
      </c>
      <c r="O2270" s="61">
        <v>0</v>
      </c>
      <c r="P2270" s="312">
        <v>2.31</v>
      </c>
      <c r="Q2270" s="312"/>
      <c r="R2270" s="312"/>
    </row>
    <row r="2271" spans="1:18" ht="15" hidden="1" customHeight="1" outlineLevel="1" x14ac:dyDescent="0.2">
      <c r="A2271" s="35">
        <f t="shared" si="70"/>
        <v>45351</v>
      </c>
      <c r="B2271" t="str">
        <f t="shared" si="71"/>
        <v>17:54</v>
      </c>
      <c r="C2271"/>
      <c r="D2271" s="60" t="s">
        <v>4336</v>
      </c>
      <c r="E2271" s="58">
        <v>1026737886</v>
      </c>
      <c r="F2271" s="60" t="s">
        <v>36</v>
      </c>
      <c r="G2271" s="60" t="s">
        <v>25</v>
      </c>
      <c r="H2271" s="60">
        <v>0.03</v>
      </c>
      <c r="I2271" s="59">
        <v>189.16399999999999</v>
      </c>
      <c r="J2271" s="60"/>
      <c r="K2271" s="59">
        <v>189.24</v>
      </c>
      <c r="L2271" s="60" t="s">
        <v>4337</v>
      </c>
      <c r="M2271" s="59">
        <v>189.239</v>
      </c>
      <c r="N2271" s="57">
        <v>-0.45</v>
      </c>
      <c r="O2271" s="57">
        <v>0</v>
      </c>
      <c r="P2271" s="313">
        <v>1.5</v>
      </c>
      <c r="Q2271" s="313"/>
      <c r="R2271" s="313"/>
    </row>
    <row r="2272" spans="1:18" ht="15" customHeight="1" collapsed="1" x14ac:dyDescent="0.2">
      <c r="A2272" s="35">
        <f t="shared" si="70"/>
        <v>45352</v>
      </c>
      <c r="B2272" t="str">
        <f t="shared" si="71"/>
        <v>03:38</v>
      </c>
      <c r="C2272"/>
      <c r="D2272" s="64" t="s">
        <v>4338</v>
      </c>
      <c r="E2272" s="62">
        <v>1026763197</v>
      </c>
      <c r="F2272" s="64" t="s">
        <v>24</v>
      </c>
      <c r="G2272" s="64" t="s">
        <v>21</v>
      </c>
      <c r="H2272" s="64">
        <v>0.4</v>
      </c>
      <c r="I2272" s="61">
        <v>18069.830000000002</v>
      </c>
      <c r="J2272" s="64"/>
      <c r="K2272" s="61">
        <v>18058</v>
      </c>
      <c r="L2272" s="64" t="s">
        <v>4339</v>
      </c>
      <c r="M2272" s="61">
        <v>18059.43</v>
      </c>
      <c r="N2272" s="61">
        <v>-0.28000000000000003</v>
      </c>
      <c r="O2272" s="61">
        <v>0</v>
      </c>
      <c r="P2272" s="312">
        <v>4.16</v>
      </c>
      <c r="Q2272" s="312"/>
      <c r="R2272" s="312"/>
    </row>
    <row r="2273" spans="1:18" ht="15" hidden="1" customHeight="1" outlineLevel="1" x14ac:dyDescent="0.2">
      <c r="A2273" s="35">
        <f t="shared" si="70"/>
        <v>45352</v>
      </c>
      <c r="B2273" t="str">
        <f t="shared" si="71"/>
        <v>03:39</v>
      </c>
      <c r="C2273"/>
      <c r="D2273" s="60" t="s">
        <v>4340</v>
      </c>
      <c r="E2273" s="58">
        <v>1026763221</v>
      </c>
      <c r="F2273" s="60" t="s">
        <v>24</v>
      </c>
      <c r="G2273" s="60" t="s">
        <v>21</v>
      </c>
      <c r="H2273" s="60">
        <v>0.4</v>
      </c>
      <c r="I2273" s="57">
        <v>18070.830000000002</v>
      </c>
      <c r="J2273" s="60"/>
      <c r="K2273" s="57">
        <v>18060</v>
      </c>
      <c r="L2273" s="60" t="s">
        <v>4341</v>
      </c>
      <c r="M2273" s="57">
        <v>18070.43</v>
      </c>
      <c r="N2273" s="57">
        <v>-0.28000000000000003</v>
      </c>
      <c r="O2273" s="57">
        <v>0</v>
      </c>
      <c r="P2273" s="313">
        <v>0.16</v>
      </c>
      <c r="Q2273" s="313"/>
      <c r="R2273" s="313"/>
    </row>
    <row r="2274" spans="1:18" ht="15" hidden="1" customHeight="1" outlineLevel="1" x14ac:dyDescent="0.2">
      <c r="A2274" s="35">
        <f t="shared" si="70"/>
        <v>45352</v>
      </c>
      <c r="B2274" t="str">
        <f t="shared" si="71"/>
        <v>03:39</v>
      </c>
      <c r="C2274"/>
      <c r="D2274" s="64" t="s">
        <v>4342</v>
      </c>
      <c r="E2274" s="62">
        <v>1026763232</v>
      </c>
      <c r="F2274" s="64" t="s">
        <v>24</v>
      </c>
      <c r="G2274" s="64" t="s">
        <v>21</v>
      </c>
      <c r="H2274" s="64">
        <v>0.4</v>
      </c>
      <c r="I2274" s="61">
        <v>18068.330000000002</v>
      </c>
      <c r="J2274" s="64"/>
      <c r="K2274" s="61">
        <v>18054</v>
      </c>
      <c r="L2274" s="64" t="s">
        <v>4343</v>
      </c>
      <c r="M2274" s="61">
        <v>18059.93</v>
      </c>
      <c r="N2274" s="61">
        <v>-0.28000000000000003</v>
      </c>
      <c r="O2274" s="61">
        <v>0</v>
      </c>
      <c r="P2274" s="312">
        <v>3.36</v>
      </c>
      <c r="Q2274" s="312"/>
      <c r="R2274" s="312"/>
    </row>
    <row r="2275" spans="1:18" ht="15" hidden="1" customHeight="1" outlineLevel="1" x14ac:dyDescent="0.2">
      <c r="A2275" s="35">
        <f t="shared" si="70"/>
        <v>45352</v>
      </c>
      <c r="B2275" t="str">
        <f t="shared" si="71"/>
        <v>03:39</v>
      </c>
      <c r="C2275"/>
      <c r="D2275" s="60" t="s">
        <v>4344</v>
      </c>
      <c r="E2275" s="58">
        <v>1026763249</v>
      </c>
      <c r="F2275" s="60" t="s">
        <v>24</v>
      </c>
      <c r="G2275" s="60" t="s">
        <v>21</v>
      </c>
      <c r="H2275" s="60">
        <v>0.4</v>
      </c>
      <c r="I2275" s="57">
        <v>18068.580000000002</v>
      </c>
      <c r="J2275" s="60"/>
      <c r="K2275" s="57">
        <v>18056</v>
      </c>
      <c r="L2275" s="60" t="s">
        <v>4345</v>
      </c>
      <c r="M2275" s="57">
        <v>18059.43</v>
      </c>
      <c r="N2275" s="57">
        <v>-0.28000000000000003</v>
      </c>
      <c r="O2275" s="57">
        <v>0</v>
      </c>
      <c r="P2275" s="313">
        <v>3.66</v>
      </c>
      <c r="Q2275" s="313"/>
      <c r="R2275" s="313"/>
    </row>
    <row r="2276" spans="1:18" ht="15" hidden="1" customHeight="1" outlineLevel="1" x14ac:dyDescent="0.2">
      <c r="A2276" s="35">
        <f t="shared" si="70"/>
        <v>45352</v>
      </c>
      <c r="B2276" t="str">
        <f t="shared" si="71"/>
        <v>03:42</v>
      </c>
      <c r="C2276"/>
      <c r="D2276" s="64" t="s">
        <v>4346</v>
      </c>
      <c r="E2276" s="62">
        <v>1026763357</v>
      </c>
      <c r="F2276" s="64" t="s">
        <v>20</v>
      </c>
      <c r="G2276" s="64" t="s">
        <v>21</v>
      </c>
      <c r="H2276" s="64">
        <v>0.4</v>
      </c>
      <c r="I2276" s="61">
        <v>2044.17</v>
      </c>
      <c r="J2276" s="64"/>
      <c r="K2276" s="61">
        <v>2043.6</v>
      </c>
      <c r="L2276" s="64" t="s">
        <v>4347</v>
      </c>
      <c r="M2276" s="61">
        <v>2043.6</v>
      </c>
      <c r="N2276" s="61">
        <v>-0.6</v>
      </c>
      <c r="O2276" s="61">
        <v>0</v>
      </c>
      <c r="P2276" s="312">
        <v>2.2799999999999998</v>
      </c>
      <c r="Q2276" s="312"/>
      <c r="R2276" s="312"/>
    </row>
    <row r="2277" spans="1:18" ht="15" hidden="1" customHeight="1" outlineLevel="1" x14ac:dyDescent="0.2">
      <c r="A2277" s="35">
        <f t="shared" si="70"/>
        <v>45352</v>
      </c>
      <c r="B2277" t="str">
        <f t="shared" si="71"/>
        <v>03:42</v>
      </c>
      <c r="C2277"/>
      <c r="D2277" s="60" t="s">
        <v>4348</v>
      </c>
      <c r="E2277" s="58">
        <v>1026763358</v>
      </c>
      <c r="F2277" s="60" t="s">
        <v>20</v>
      </c>
      <c r="G2277" s="60" t="s">
        <v>21</v>
      </c>
      <c r="H2277" s="60">
        <v>0.4</v>
      </c>
      <c r="I2277" s="57">
        <v>2044.08</v>
      </c>
      <c r="J2277" s="60"/>
      <c r="K2277" s="57">
        <v>2043.4</v>
      </c>
      <c r="L2277" s="60" t="s">
        <v>4349</v>
      </c>
      <c r="M2277" s="57">
        <v>2043.73</v>
      </c>
      <c r="N2277" s="57">
        <v>-0.6</v>
      </c>
      <c r="O2277" s="57">
        <v>0</v>
      </c>
      <c r="P2277" s="313">
        <v>1.4</v>
      </c>
      <c r="Q2277" s="313"/>
      <c r="R2277" s="313"/>
    </row>
    <row r="2278" spans="1:18" ht="15" hidden="1" customHeight="1" outlineLevel="1" x14ac:dyDescent="0.2">
      <c r="A2278" s="35">
        <f t="shared" si="70"/>
        <v>45352</v>
      </c>
      <c r="B2278" t="str">
        <f t="shared" si="71"/>
        <v>03:55</v>
      </c>
      <c r="C2278"/>
      <c r="D2278" s="64" t="s">
        <v>4350</v>
      </c>
      <c r="E2278" s="62">
        <v>1026763542</v>
      </c>
      <c r="F2278" s="64" t="s">
        <v>24</v>
      </c>
      <c r="G2278" s="64" t="s">
        <v>21</v>
      </c>
      <c r="H2278" s="64">
        <v>0.4</v>
      </c>
      <c r="I2278" s="61">
        <v>18083.080000000002</v>
      </c>
      <c r="J2278" s="64"/>
      <c r="K2278" s="61">
        <v>18070</v>
      </c>
      <c r="L2278" s="64" t="s">
        <v>4351</v>
      </c>
      <c r="M2278" s="61">
        <v>18071.93</v>
      </c>
      <c r="N2278" s="61">
        <v>-0.28000000000000003</v>
      </c>
      <c r="O2278" s="61">
        <v>0</v>
      </c>
      <c r="P2278" s="312">
        <v>4.46</v>
      </c>
      <c r="Q2278" s="312"/>
      <c r="R2278" s="312"/>
    </row>
    <row r="2279" spans="1:18" ht="15" hidden="1" customHeight="1" outlineLevel="1" x14ac:dyDescent="0.2">
      <c r="A2279" s="35">
        <f t="shared" si="70"/>
        <v>45352</v>
      </c>
      <c r="B2279" t="str">
        <f t="shared" si="71"/>
        <v>03:55</v>
      </c>
      <c r="C2279"/>
      <c r="D2279" s="60" t="s">
        <v>4350</v>
      </c>
      <c r="E2279" s="58">
        <v>1026763260</v>
      </c>
      <c r="F2279" s="60" t="s">
        <v>24</v>
      </c>
      <c r="G2279" s="60" t="s">
        <v>21</v>
      </c>
      <c r="H2279" s="60">
        <v>0.4</v>
      </c>
      <c r="I2279" s="57">
        <v>18083.080000000002</v>
      </c>
      <c r="J2279" s="60"/>
      <c r="K2279" s="57">
        <v>18068</v>
      </c>
      <c r="L2279" s="60" t="s">
        <v>4352</v>
      </c>
      <c r="M2279" s="57">
        <v>18070.18</v>
      </c>
      <c r="N2279" s="57">
        <v>-0.28000000000000003</v>
      </c>
      <c r="O2279" s="57">
        <v>0</v>
      </c>
      <c r="P2279" s="313">
        <v>5.16</v>
      </c>
      <c r="Q2279" s="313"/>
      <c r="R2279" s="313"/>
    </row>
    <row r="2280" spans="1:18" ht="15" hidden="1" customHeight="1" outlineLevel="1" x14ac:dyDescent="0.2">
      <c r="A2280" s="35">
        <f t="shared" si="70"/>
        <v>45352</v>
      </c>
      <c r="B2280" t="str">
        <f t="shared" si="71"/>
        <v>03:57</v>
      </c>
      <c r="C2280"/>
      <c r="D2280" s="64" t="s">
        <v>4353</v>
      </c>
      <c r="E2280" s="62">
        <v>1026763947</v>
      </c>
      <c r="F2280" s="64" t="s">
        <v>24</v>
      </c>
      <c r="G2280" s="64" t="s">
        <v>21</v>
      </c>
      <c r="H2280" s="64">
        <v>0.4</v>
      </c>
      <c r="I2280" s="61">
        <v>18088.830000000002</v>
      </c>
      <c r="J2280" s="64"/>
      <c r="K2280" s="61">
        <v>18075</v>
      </c>
      <c r="L2280" s="64" t="s">
        <v>4354</v>
      </c>
      <c r="M2280" s="61">
        <v>18089.18</v>
      </c>
      <c r="N2280" s="61">
        <v>-0.28000000000000003</v>
      </c>
      <c r="O2280" s="61">
        <v>0</v>
      </c>
      <c r="P2280" s="312">
        <v>-0.14000000000000001</v>
      </c>
      <c r="Q2280" s="312"/>
      <c r="R2280" s="312"/>
    </row>
    <row r="2281" spans="1:18" ht="15" hidden="1" customHeight="1" outlineLevel="1" x14ac:dyDescent="0.2">
      <c r="A2281" s="35">
        <f t="shared" si="70"/>
        <v>45352</v>
      </c>
      <c r="B2281" t="str">
        <f t="shared" si="71"/>
        <v>03:57</v>
      </c>
      <c r="C2281"/>
      <c r="D2281" s="60" t="s">
        <v>4355</v>
      </c>
      <c r="E2281" s="58">
        <v>1026763971</v>
      </c>
      <c r="F2281" s="60" t="s">
        <v>24</v>
      </c>
      <c r="G2281" s="60" t="s">
        <v>21</v>
      </c>
      <c r="H2281" s="60">
        <v>0.4</v>
      </c>
      <c r="I2281" s="57">
        <v>18085.330000000002</v>
      </c>
      <c r="J2281" s="60"/>
      <c r="K2281" s="57">
        <v>18072</v>
      </c>
      <c r="L2281" s="60" t="s">
        <v>4356</v>
      </c>
      <c r="M2281" s="57">
        <v>18074.93</v>
      </c>
      <c r="N2281" s="57">
        <v>-0.28000000000000003</v>
      </c>
      <c r="O2281" s="57">
        <v>0</v>
      </c>
      <c r="P2281" s="313">
        <v>4.16</v>
      </c>
      <c r="Q2281" s="313"/>
      <c r="R2281" s="313"/>
    </row>
    <row r="2282" spans="1:18" ht="15" hidden="1" customHeight="1" outlineLevel="1" x14ac:dyDescent="0.2">
      <c r="A2282" s="35">
        <f t="shared" si="70"/>
        <v>45352</v>
      </c>
      <c r="B2282" t="str">
        <f t="shared" si="71"/>
        <v>04:13</v>
      </c>
      <c r="C2282"/>
      <c r="D2282" s="64" t="s">
        <v>4357</v>
      </c>
      <c r="E2282" s="62">
        <v>1026763470</v>
      </c>
      <c r="F2282" s="64" t="s">
        <v>20</v>
      </c>
      <c r="G2282" s="64" t="s">
        <v>21</v>
      </c>
      <c r="H2282" s="64">
        <v>0.4</v>
      </c>
      <c r="I2282" s="61">
        <v>2044.99</v>
      </c>
      <c r="J2282" s="64"/>
      <c r="K2282" s="61">
        <v>2044.4</v>
      </c>
      <c r="L2282" s="64" t="s">
        <v>4358</v>
      </c>
      <c r="M2282" s="61">
        <v>2044.37</v>
      </c>
      <c r="N2282" s="61">
        <v>-0.6</v>
      </c>
      <c r="O2282" s="61">
        <v>0</v>
      </c>
      <c r="P2282" s="312">
        <v>2.48</v>
      </c>
      <c r="Q2282" s="312"/>
      <c r="R2282" s="312"/>
    </row>
    <row r="2283" spans="1:18" ht="15" hidden="1" customHeight="1" outlineLevel="1" x14ac:dyDescent="0.2">
      <c r="A2283" s="35">
        <f t="shared" si="70"/>
        <v>45352</v>
      </c>
      <c r="B2283" t="str">
        <f t="shared" si="71"/>
        <v>04:16</v>
      </c>
      <c r="C2283"/>
      <c r="D2283" s="60" t="s">
        <v>4359</v>
      </c>
      <c r="E2283" s="58">
        <v>1026764660</v>
      </c>
      <c r="F2283" s="60" t="s">
        <v>20</v>
      </c>
      <c r="G2283" s="60" t="s">
        <v>21</v>
      </c>
      <c r="H2283" s="60">
        <v>0.4</v>
      </c>
      <c r="I2283" s="57">
        <v>2044.95</v>
      </c>
      <c r="J2283" s="60"/>
      <c r="K2283" s="57">
        <v>2044.2</v>
      </c>
      <c r="L2283" s="60" t="s">
        <v>4360</v>
      </c>
      <c r="M2283" s="57">
        <v>2044.19</v>
      </c>
      <c r="N2283" s="57">
        <v>-0.6</v>
      </c>
      <c r="O2283" s="57">
        <v>0</v>
      </c>
      <c r="P2283" s="313">
        <v>3.04</v>
      </c>
      <c r="Q2283" s="313"/>
      <c r="R2283" s="313"/>
    </row>
    <row r="2284" spans="1:18" ht="15" hidden="1" customHeight="1" outlineLevel="1" x14ac:dyDescent="0.2">
      <c r="A2284" s="35">
        <f t="shared" si="70"/>
        <v>45352</v>
      </c>
      <c r="B2284" t="str">
        <f t="shared" si="71"/>
        <v>05:04</v>
      </c>
      <c r="C2284"/>
      <c r="D2284" s="64" t="s">
        <v>4361</v>
      </c>
      <c r="E2284" s="62">
        <v>1026763979</v>
      </c>
      <c r="F2284" s="64" t="s">
        <v>24</v>
      </c>
      <c r="G2284" s="64" t="s">
        <v>21</v>
      </c>
      <c r="H2284" s="64">
        <v>0.4</v>
      </c>
      <c r="I2284" s="61">
        <v>18100.580000000002</v>
      </c>
      <c r="J2284" s="64"/>
      <c r="K2284" s="61">
        <v>18095</v>
      </c>
      <c r="L2284" s="64" t="s">
        <v>4362</v>
      </c>
      <c r="M2284" s="61">
        <v>18094.93</v>
      </c>
      <c r="N2284" s="61">
        <v>-0.28000000000000003</v>
      </c>
      <c r="O2284" s="61">
        <v>0</v>
      </c>
      <c r="P2284" s="312">
        <v>2.2599999999999998</v>
      </c>
      <c r="Q2284" s="312"/>
      <c r="R2284" s="312"/>
    </row>
    <row r="2285" spans="1:18" ht="15" hidden="1" customHeight="1" outlineLevel="1" x14ac:dyDescent="0.2">
      <c r="A2285" s="35">
        <f t="shared" si="70"/>
        <v>45352</v>
      </c>
      <c r="B2285" t="str">
        <f t="shared" si="71"/>
        <v>05:05</v>
      </c>
      <c r="C2285"/>
      <c r="D2285" s="60" t="s">
        <v>4363</v>
      </c>
      <c r="E2285" s="58">
        <v>1026765712</v>
      </c>
      <c r="F2285" s="60" t="s">
        <v>24</v>
      </c>
      <c r="G2285" s="60" t="s">
        <v>21</v>
      </c>
      <c r="H2285" s="60">
        <v>0.4</v>
      </c>
      <c r="I2285" s="57">
        <v>18099.330000000002</v>
      </c>
      <c r="J2285" s="60"/>
      <c r="K2285" s="57">
        <v>18090</v>
      </c>
      <c r="L2285" s="60" t="s">
        <v>4364</v>
      </c>
      <c r="M2285" s="57">
        <v>18089.93</v>
      </c>
      <c r="N2285" s="57">
        <v>-0.28000000000000003</v>
      </c>
      <c r="O2285" s="57">
        <v>0</v>
      </c>
      <c r="P2285" s="313">
        <v>3.76</v>
      </c>
      <c r="Q2285" s="313"/>
      <c r="R2285" s="313"/>
    </row>
    <row r="2286" spans="1:18" ht="15" hidden="1" customHeight="1" outlineLevel="1" x14ac:dyDescent="0.2">
      <c r="A2286" s="35">
        <f t="shared" si="70"/>
        <v>45352</v>
      </c>
      <c r="B2286" t="str">
        <f t="shared" si="71"/>
        <v>05:08</v>
      </c>
      <c r="C2286"/>
      <c r="D2286" s="64" t="s">
        <v>4365</v>
      </c>
      <c r="E2286" s="62">
        <v>1026764641</v>
      </c>
      <c r="F2286" s="64" t="s">
        <v>20</v>
      </c>
      <c r="G2286" s="64" t="s">
        <v>21</v>
      </c>
      <c r="H2286" s="64">
        <v>0.4</v>
      </c>
      <c r="I2286" s="61">
        <v>2046</v>
      </c>
      <c r="J2286" s="64"/>
      <c r="K2286" s="61">
        <v>2044.7</v>
      </c>
      <c r="L2286" s="64" t="s">
        <v>4366</v>
      </c>
      <c r="M2286" s="61">
        <v>2044.69</v>
      </c>
      <c r="N2286" s="61">
        <v>-0.6</v>
      </c>
      <c r="O2286" s="61">
        <v>0</v>
      </c>
      <c r="P2286" s="312">
        <v>5.24</v>
      </c>
      <c r="Q2286" s="312"/>
      <c r="R2286" s="312"/>
    </row>
    <row r="2287" spans="1:18" ht="15" hidden="1" customHeight="1" outlineLevel="1" x14ac:dyDescent="0.2">
      <c r="A2287" s="35">
        <f t="shared" si="70"/>
        <v>45352</v>
      </c>
      <c r="B2287" t="str">
        <f t="shared" si="71"/>
        <v>05:15</v>
      </c>
      <c r="C2287"/>
      <c r="D2287" s="60" t="s">
        <v>4367</v>
      </c>
      <c r="E2287" s="58">
        <v>1026765916</v>
      </c>
      <c r="F2287" s="60" t="s">
        <v>20</v>
      </c>
      <c r="G2287" s="60" t="s">
        <v>21</v>
      </c>
      <c r="H2287" s="60">
        <v>0.4</v>
      </c>
      <c r="I2287" s="57">
        <v>2046.19</v>
      </c>
      <c r="J2287" s="60"/>
      <c r="K2287" s="57">
        <v>2045</v>
      </c>
      <c r="L2287" s="60" t="s">
        <v>4368</v>
      </c>
      <c r="M2287" s="57">
        <v>2044.94</v>
      </c>
      <c r="N2287" s="57">
        <v>-0.6</v>
      </c>
      <c r="O2287" s="57">
        <v>0</v>
      </c>
      <c r="P2287" s="313">
        <v>5</v>
      </c>
      <c r="Q2287" s="313"/>
      <c r="R2287" s="313"/>
    </row>
    <row r="2288" spans="1:18" ht="15" hidden="1" customHeight="1" outlineLevel="1" x14ac:dyDescent="0.2">
      <c r="A2288" s="35">
        <f t="shared" si="70"/>
        <v>45352</v>
      </c>
      <c r="B2288" t="str">
        <f t="shared" si="71"/>
        <v>07:52</v>
      </c>
      <c r="C2288"/>
      <c r="D2288" s="64" t="s">
        <v>4369</v>
      </c>
      <c r="E2288" s="62">
        <v>1026769356</v>
      </c>
      <c r="F2288" s="64" t="s">
        <v>24</v>
      </c>
      <c r="G2288" s="64" t="s">
        <v>21</v>
      </c>
      <c r="H2288" s="64">
        <v>0.3</v>
      </c>
      <c r="I2288" s="61">
        <v>18098.080000000002</v>
      </c>
      <c r="J2288" s="64"/>
      <c r="K2288" s="61">
        <v>18079.98</v>
      </c>
      <c r="L2288" s="64" t="s">
        <v>4370</v>
      </c>
      <c r="M2288" s="61">
        <v>18089.68</v>
      </c>
      <c r="N2288" s="61">
        <v>-0.21</v>
      </c>
      <c r="O2288" s="61">
        <v>0</v>
      </c>
      <c r="P2288" s="312">
        <v>2.52</v>
      </c>
      <c r="Q2288" s="312"/>
      <c r="R2288" s="312"/>
    </row>
    <row r="2289" spans="1:18" ht="15" hidden="1" customHeight="1" outlineLevel="1" x14ac:dyDescent="0.2">
      <c r="A2289" s="35">
        <f t="shared" si="70"/>
        <v>45352</v>
      </c>
      <c r="B2289" t="str">
        <f t="shared" si="71"/>
        <v>07:53</v>
      </c>
      <c r="C2289"/>
      <c r="D2289" s="60" t="s">
        <v>4371</v>
      </c>
      <c r="E2289" s="58">
        <v>1026769367</v>
      </c>
      <c r="F2289" s="60" t="s">
        <v>24</v>
      </c>
      <c r="G2289" s="60" t="s">
        <v>21</v>
      </c>
      <c r="H2289" s="60">
        <v>0.3</v>
      </c>
      <c r="I2289" s="57">
        <v>18098.330000000002</v>
      </c>
      <c r="J2289" s="60"/>
      <c r="K2289" s="57">
        <v>18084.98</v>
      </c>
      <c r="L2289" s="60" t="s">
        <v>4372</v>
      </c>
      <c r="M2289" s="57">
        <v>18090.93</v>
      </c>
      <c r="N2289" s="57">
        <v>-0.21</v>
      </c>
      <c r="O2289" s="57">
        <v>0</v>
      </c>
      <c r="P2289" s="313">
        <v>2.2200000000000002</v>
      </c>
      <c r="Q2289" s="313"/>
      <c r="R2289" s="313"/>
    </row>
    <row r="2290" spans="1:18" ht="15" hidden="1" customHeight="1" outlineLevel="1" x14ac:dyDescent="0.2">
      <c r="A2290" s="35">
        <f t="shared" si="70"/>
        <v>45352</v>
      </c>
      <c r="B2290" t="str">
        <f t="shared" si="71"/>
        <v>07:55</v>
      </c>
      <c r="C2290"/>
      <c r="D2290" s="64" t="s">
        <v>4373</v>
      </c>
      <c r="E2290" s="62">
        <v>1026769382</v>
      </c>
      <c r="F2290" s="64" t="s">
        <v>24</v>
      </c>
      <c r="G2290" s="64" t="s">
        <v>21</v>
      </c>
      <c r="H2290" s="64">
        <v>0.3</v>
      </c>
      <c r="I2290" s="61">
        <v>18097.580000000002</v>
      </c>
      <c r="J2290" s="64"/>
      <c r="K2290" s="61">
        <v>18087.98</v>
      </c>
      <c r="L2290" s="64" t="s">
        <v>4374</v>
      </c>
      <c r="M2290" s="61">
        <v>18087.68</v>
      </c>
      <c r="N2290" s="61">
        <v>-0.21</v>
      </c>
      <c r="O2290" s="61">
        <v>0</v>
      </c>
      <c r="P2290" s="312">
        <v>2.97</v>
      </c>
      <c r="Q2290" s="312"/>
      <c r="R2290" s="312"/>
    </row>
    <row r="2291" spans="1:18" ht="15" hidden="1" customHeight="1" outlineLevel="1" x14ac:dyDescent="0.2">
      <c r="A2291" s="35">
        <f t="shared" si="70"/>
        <v>45352</v>
      </c>
      <c r="B2291" t="str">
        <f t="shared" si="71"/>
        <v>07:55</v>
      </c>
      <c r="C2291"/>
      <c r="D2291" s="60" t="s">
        <v>4375</v>
      </c>
      <c r="E2291" s="58">
        <v>1026769385</v>
      </c>
      <c r="F2291" s="60" t="s">
        <v>24</v>
      </c>
      <c r="G2291" s="60" t="s">
        <v>21</v>
      </c>
      <c r="H2291" s="60">
        <v>0.3</v>
      </c>
      <c r="I2291" s="57">
        <v>18097.080000000002</v>
      </c>
      <c r="J2291" s="60"/>
      <c r="K2291" s="57">
        <v>18089.98</v>
      </c>
      <c r="L2291" s="60" t="s">
        <v>4376</v>
      </c>
      <c r="M2291" s="57">
        <v>18089.68</v>
      </c>
      <c r="N2291" s="57">
        <v>-0.21</v>
      </c>
      <c r="O2291" s="57">
        <v>0</v>
      </c>
      <c r="P2291" s="313">
        <v>2.2200000000000002</v>
      </c>
      <c r="Q2291" s="313"/>
      <c r="R2291" s="313"/>
    </row>
    <row r="2292" spans="1:18" ht="15" hidden="1" customHeight="1" outlineLevel="1" x14ac:dyDescent="0.2">
      <c r="A2292" s="35">
        <f t="shared" si="70"/>
        <v>45352</v>
      </c>
      <c r="B2292" t="str">
        <f t="shared" si="71"/>
        <v>08:16</v>
      </c>
      <c r="C2292"/>
      <c r="D2292" s="64" t="s">
        <v>4377</v>
      </c>
      <c r="E2292" s="62">
        <v>1026766108</v>
      </c>
      <c r="F2292" s="64" t="s">
        <v>24</v>
      </c>
      <c r="G2292" s="64" t="s">
        <v>21</v>
      </c>
      <c r="H2292" s="64">
        <v>0.4</v>
      </c>
      <c r="I2292" s="61">
        <v>18110.080000000002</v>
      </c>
      <c r="J2292" s="64"/>
      <c r="K2292" s="61">
        <v>18095</v>
      </c>
      <c r="L2292" s="64" t="s">
        <v>4378</v>
      </c>
      <c r="M2292" s="61">
        <v>18098.43</v>
      </c>
      <c r="N2292" s="61">
        <v>-0.28000000000000003</v>
      </c>
      <c r="O2292" s="61">
        <v>0</v>
      </c>
      <c r="P2292" s="312">
        <v>4.66</v>
      </c>
      <c r="Q2292" s="312"/>
      <c r="R2292" s="312"/>
    </row>
    <row r="2293" spans="1:18" ht="15" hidden="1" customHeight="1" outlineLevel="1" x14ac:dyDescent="0.2">
      <c r="A2293" s="35">
        <f t="shared" si="70"/>
        <v>45352</v>
      </c>
      <c r="B2293" t="str">
        <f t="shared" si="71"/>
        <v>08:21</v>
      </c>
      <c r="C2293"/>
      <c r="D2293" s="60" t="s">
        <v>4379</v>
      </c>
      <c r="E2293" s="58">
        <v>1026770373</v>
      </c>
      <c r="F2293" s="60" t="s">
        <v>24</v>
      </c>
      <c r="G2293" s="60" t="s">
        <v>21</v>
      </c>
      <c r="H2293" s="60">
        <v>0.3</v>
      </c>
      <c r="I2293" s="57">
        <v>18110.330000000002</v>
      </c>
      <c r="J2293" s="60"/>
      <c r="K2293" s="57">
        <v>18095</v>
      </c>
      <c r="L2293" s="60" t="s">
        <v>4380</v>
      </c>
      <c r="M2293" s="57">
        <v>18098.18</v>
      </c>
      <c r="N2293" s="57">
        <v>-0.21</v>
      </c>
      <c r="O2293" s="57">
        <v>0</v>
      </c>
      <c r="P2293" s="313">
        <v>3.65</v>
      </c>
      <c r="Q2293" s="313"/>
      <c r="R2293" s="313"/>
    </row>
    <row r="2294" spans="1:18" ht="15" hidden="1" customHeight="1" outlineLevel="1" x14ac:dyDescent="0.2">
      <c r="A2294" s="35">
        <f t="shared" si="70"/>
        <v>45352</v>
      </c>
      <c r="B2294" t="str">
        <f t="shared" si="71"/>
        <v>08:21</v>
      </c>
      <c r="C2294"/>
      <c r="D2294" s="64" t="s">
        <v>4381</v>
      </c>
      <c r="E2294" s="62">
        <v>1026770374</v>
      </c>
      <c r="F2294" s="64" t="s">
        <v>24</v>
      </c>
      <c r="G2294" s="64" t="s">
        <v>21</v>
      </c>
      <c r="H2294" s="64">
        <v>0.3</v>
      </c>
      <c r="I2294" s="61">
        <v>18110.580000000002</v>
      </c>
      <c r="J2294" s="64"/>
      <c r="K2294" s="61">
        <v>18099.98</v>
      </c>
      <c r="L2294" s="64" t="s">
        <v>4382</v>
      </c>
      <c r="M2294" s="61">
        <v>18099.43</v>
      </c>
      <c r="N2294" s="61">
        <v>-0.21</v>
      </c>
      <c r="O2294" s="61">
        <v>0</v>
      </c>
      <c r="P2294" s="312">
        <v>3.35</v>
      </c>
      <c r="Q2294" s="312"/>
      <c r="R2294" s="312"/>
    </row>
    <row r="2295" spans="1:18" ht="15" hidden="1" customHeight="1" outlineLevel="1" x14ac:dyDescent="0.2">
      <c r="A2295" s="35">
        <f t="shared" si="70"/>
        <v>45352</v>
      </c>
      <c r="B2295" t="str">
        <f t="shared" si="71"/>
        <v>08:21</v>
      </c>
      <c r="C2295"/>
      <c r="D2295" s="60" t="s">
        <v>4381</v>
      </c>
      <c r="E2295" s="58">
        <v>1026770386</v>
      </c>
      <c r="F2295" s="60" t="s">
        <v>24</v>
      </c>
      <c r="G2295" s="60" t="s">
        <v>21</v>
      </c>
      <c r="H2295" s="60">
        <v>0.3</v>
      </c>
      <c r="I2295" s="57">
        <v>18110.580000000002</v>
      </c>
      <c r="J2295" s="60"/>
      <c r="K2295" s="57">
        <v>18099.98</v>
      </c>
      <c r="L2295" s="60" t="s">
        <v>4382</v>
      </c>
      <c r="M2295" s="57">
        <v>18099.43</v>
      </c>
      <c r="N2295" s="57">
        <v>-0.21</v>
      </c>
      <c r="O2295" s="57">
        <v>0</v>
      </c>
      <c r="P2295" s="313">
        <v>3.35</v>
      </c>
      <c r="Q2295" s="313"/>
      <c r="R2295" s="313"/>
    </row>
    <row r="2296" spans="1:18" ht="15" hidden="1" customHeight="1" outlineLevel="1" x14ac:dyDescent="0.2">
      <c r="A2296" s="35">
        <f t="shared" si="70"/>
        <v>45352</v>
      </c>
      <c r="B2296" t="str">
        <f t="shared" si="71"/>
        <v>08:49</v>
      </c>
      <c r="C2296"/>
      <c r="D2296" s="64" t="s">
        <v>4383</v>
      </c>
      <c r="E2296" s="62">
        <v>1026771197</v>
      </c>
      <c r="F2296" s="64" t="s">
        <v>36</v>
      </c>
      <c r="G2296" s="64" t="s">
        <v>25</v>
      </c>
      <c r="H2296" s="64">
        <v>0.04</v>
      </c>
      <c r="I2296" s="63">
        <v>189.85300000000001</v>
      </c>
      <c r="J2296" s="64"/>
      <c r="K2296" s="63">
        <v>189.93</v>
      </c>
      <c r="L2296" s="64" t="s">
        <v>4384</v>
      </c>
      <c r="M2296" s="63">
        <v>189.93100000000001</v>
      </c>
      <c r="N2296" s="61">
        <v>-0.6</v>
      </c>
      <c r="O2296" s="61">
        <v>0</v>
      </c>
      <c r="P2296" s="312">
        <v>2.0699999999999998</v>
      </c>
      <c r="Q2296" s="312"/>
      <c r="R2296" s="312"/>
    </row>
    <row r="2297" spans="1:18" ht="15" hidden="1" customHeight="1" outlineLevel="1" x14ac:dyDescent="0.2">
      <c r="A2297" s="35">
        <f t="shared" si="70"/>
        <v>45352</v>
      </c>
      <c r="B2297" t="str">
        <f t="shared" si="71"/>
        <v>08:49</v>
      </c>
      <c r="C2297"/>
      <c r="D2297" s="60" t="s">
        <v>4385</v>
      </c>
      <c r="E2297" s="58">
        <v>1026771198</v>
      </c>
      <c r="F2297" s="60" t="s">
        <v>36</v>
      </c>
      <c r="G2297" s="60" t="s">
        <v>25</v>
      </c>
      <c r="H2297" s="60">
        <v>0.04</v>
      </c>
      <c r="I2297" s="59">
        <v>189.86099999999999</v>
      </c>
      <c r="J2297" s="60"/>
      <c r="K2297" s="59">
        <v>189.96</v>
      </c>
      <c r="L2297" s="60" t="s">
        <v>4386</v>
      </c>
      <c r="M2297" s="59">
        <v>189.96</v>
      </c>
      <c r="N2297" s="57">
        <v>-0.6</v>
      </c>
      <c r="O2297" s="57">
        <v>0</v>
      </c>
      <c r="P2297" s="313">
        <v>2.63</v>
      </c>
      <c r="Q2297" s="313"/>
      <c r="R2297" s="313"/>
    </row>
    <row r="2298" spans="1:18" ht="15" hidden="1" customHeight="1" outlineLevel="1" x14ac:dyDescent="0.2">
      <c r="A2298" s="35">
        <f t="shared" si="70"/>
        <v>45352</v>
      </c>
      <c r="B2298" t="str">
        <f t="shared" si="71"/>
        <v>09:03</v>
      </c>
      <c r="C2298"/>
      <c r="D2298" s="64" t="s">
        <v>4387</v>
      </c>
      <c r="E2298" s="62">
        <v>1026765746</v>
      </c>
      <c r="F2298" s="64" t="s">
        <v>24</v>
      </c>
      <c r="G2298" s="64" t="s">
        <v>21</v>
      </c>
      <c r="H2298" s="64">
        <v>0.4</v>
      </c>
      <c r="I2298" s="61">
        <v>18125.330000000002</v>
      </c>
      <c r="J2298" s="64"/>
      <c r="K2298" s="61">
        <v>18105</v>
      </c>
      <c r="L2298" s="64" t="s">
        <v>4388</v>
      </c>
      <c r="M2298" s="61">
        <v>18109.68</v>
      </c>
      <c r="N2298" s="61">
        <v>-0.28000000000000003</v>
      </c>
      <c r="O2298" s="61">
        <v>0</v>
      </c>
      <c r="P2298" s="312">
        <v>6.26</v>
      </c>
      <c r="Q2298" s="312"/>
      <c r="R2298" s="312"/>
    </row>
    <row r="2299" spans="1:18" ht="15" hidden="1" customHeight="1" outlineLevel="1" x14ac:dyDescent="0.2">
      <c r="A2299" s="35">
        <f t="shared" si="70"/>
        <v>45352</v>
      </c>
      <c r="B2299" t="str">
        <f t="shared" si="71"/>
        <v>09:03</v>
      </c>
      <c r="C2299"/>
      <c r="D2299" s="60" t="s">
        <v>4389</v>
      </c>
      <c r="E2299" s="58">
        <v>1026771529</v>
      </c>
      <c r="F2299" s="60" t="s">
        <v>24</v>
      </c>
      <c r="G2299" s="60" t="s">
        <v>21</v>
      </c>
      <c r="H2299" s="60">
        <v>0.4</v>
      </c>
      <c r="I2299" s="57">
        <v>18117.830000000002</v>
      </c>
      <c r="J2299" s="60"/>
      <c r="K2299" s="57">
        <v>18100</v>
      </c>
      <c r="L2299" s="60" t="s">
        <v>4390</v>
      </c>
      <c r="M2299" s="57">
        <v>18104.93</v>
      </c>
      <c r="N2299" s="57">
        <v>-0.28000000000000003</v>
      </c>
      <c r="O2299" s="57">
        <v>0</v>
      </c>
      <c r="P2299" s="313">
        <v>5.16</v>
      </c>
      <c r="Q2299" s="313"/>
      <c r="R2299" s="313"/>
    </row>
    <row r="2300" spans="1:18" ht="15" hidden="1" customHeight="1" outlineLevel="1" x14ac:dyDescent="0.2">
      <c r="A2300" s="35">
        <f t="shared" si="70"/>
        <v>45352</v>
      </c>
      <c r="B2300" t="str">
        <f t="shared" si="71"/>
        <v>09:04</v>
      </c>
      <c r="C2300"/>
      <c r="D2300" s="64" t="s">
        <v>4391</v>
      </c>
      <c r="E2300" s="62">
        <v>1026771555</v>
      </c>
      <c r="F2300" s="64" t="s">
        <v>24</v>
      </c>
      <c r="G2300" s="64" t="s">
        <v>21</v>
      </c>
      <c r="H2300" s="64">
        <v>0.4</v>
      </c>
      <c r="I2300" s="61">
        <v>18120.080000000002</v>
      </c>
      <c r="J2300" s="64"/>
      <c r="K2300" s="61">
        <v>18102</v>
      </c>
      <c r="L2300" s="64" t="s">
        <v>4392</v>
      </c>
      <c r="M2300" s="61">
        <v>18104.68</v>
      </c>
      <c r="N2300" s="61">
        <v>-0.28000000000000003</v>
      </c>
      <c r="O2300" s="61">
        <v>0</v>
      </c>
      <c r="P2300" s="312">
        <v>6.16</v>
      </c>
      <c r="Q2300" s="312"/>
      <c r="R2300" s="312"/>
    </row>
    <row r="2301" spans="1:18" ht="15" hidden="1" customHeight="1" outlineLevel="1" x14ac:dyDescent="0.2">
      <c r="A2301" s="35">
        <f t="shared" si="70"/>
        <v>45352</v>
      </c>
      <c r="B2301" t="str">
        <f t="shared" si="71"/>
        <v>09:05</v>
      </c>
      <c r="C2301"/>
      <c r="D2301" s="60" t="s">
        <v>4393</v>
      </c>
      <c r="E2301" s="58">
        <v>1026771793</v>
      </c>
      <c r="F2301" s="60" t="s">
        <v>24</v>
      </c>
      <c r="G2301" s="60" t="s">
        <v>21</v>
      </c>
      <c r="H2301" s="60">
        <v>0.4</v>
      </c>
      <c r="I2301" s="57">
        <v>18118.830000000002</v>
      </c>
      <c r="J2301" s="60"/>
      <c r="K2301" s="57">
        <v>18101</v>
      </c>
      <c r="L2301" s="60" t="s">
        <v>4394</v>
      </c>
      <c r="M2301" s="57">
        <v>18106.43</v>
      </c>
      <c r="N2301" s="57">
        <v>-0.28000000000000003</v>
      </c>
      <c r="O2301" s="57">
        <v>0</v>
      </c>
      <c r="P2301" s="313">
        <v>4.96</v>
      </c>
      <c r="Q2301" s="313"/>
      <c r="R2301" s="313"/>
    </row>
    <row r="2302" spans="1:18" ht="15" hidden="1" customHeight="1" outlineLevel="1" x14ac:dyDescent="0.2">
      <c r="A2302" s="35">
        <f t="shared" si="70"/>
        <v>45352</v>
      </c>
      <c r="B2302" t="str">
        <f t="shared" si="71"/>
        <v>09:34</v>
      </c>
      <c r="C2302"/>
      <c r="D2302" s="64" t="s">
        <v>4395</v>
      </c>
      <c r="E2302" s="62">
        <v>1026771741</v>
      </c>
      <c r="F2302" s="64" t="s">
        <v>24</v>
      </c>
      <c r="G2302" s="64" t="s">
        <v>21</v>
      </c>
      <c r="H2302" s="64">
        <v>0.4</v>
      </c>
      <c r="I2302" s="61">
        <v>18132.080000000002</v>
      </c>
      <c r="J2302" s="64"/>
      <c r="K2302" s="61">
        <v>18109.98</v>
      </c>
      <c r="L2302" s="64" t="s">
        <v>4396</v>
      </c>
      <c r="M2302" s="61">
        <v>18112.43</v>
      </c>
      <c r="N2302" s="61">
        <v>-0.28000000000000003</v>
      </c>
      <c r="O2302" s="61">
        <v>0</v>
      </c>
      <c r="P2302" s="312">
        <v>7.86</v>
      </c>
      <c r="Q2302" s="312"/>
      <c r="R2302" s="312"/>
    </row>
    <row r="2303" spans="1:18" ht="15" hidden="1" customHeight="1" outlineLevel="1" x14ac:dyDescent="0.2">
      <c r="A2303" s="35">
        <f t="shared" si="70"/>
        <v>45352</v>
      </c>
      <c r="B2303" t="str">
        <f t="shared" si="71"/>
        <v>09:35</v>
      </c>
      <c r="C2303"/>
      <c r="D2303" s="60" t="s">
        <v>4397</v>
      </c>
      <c r="E2303" s="58">
        <v>1026773506</v>
      </c>
      <c r="F2303" s="60" t="s">
        <v>24</v>
      </c>
      <c r="G2303" s="60" t="s">
        <v>21</v>
      </c>
      <c r="H2303" s="60">
        <v>0.4</v>
      </c>
      <c r="I2303" s="57">
        <v>18128.580000000002</v>
      </c>
      <c r="J2303" s="60"/>
      <c r="K2303" s="57">
        <v>18108</v>
      </c>
      <c r="L2303" s="60" t="s">
        <v>4398</v>
      </c>
      <c r="M2303" s="57">
        <v>18109.93</v>
      </c>
      <c r="N2303" s="57">
        <v>-0.28000000000000003</v>
      </c>
      <c r="O2303" s="57">
        <v>0</v>
      </c>
      <c r="P2303" s="313">
        <v>7.46</v>
      </c>
      <c r="Q2303" s="313"/>
      <c r="R2303" s="313"/>
    </row>
    <row r="2304" spans="1:18" ht="15" hidden="1" customHeight="1" outlineLevel="1" x14ac:dyDescent="0.2">
      <c r="A2304" s="35">
        <f t="shared" si="70"/>
        <v>45352</v>
      </c>
      <c r="B2304" t="str">
        <f t="shared" si="71"/>
        <v>10:37</v>
      </c>
      <c r="C2304"/>
      <c r="D2304" s="64" t="s">
        <v>4399</v>
      </c>
      <c r="E2304" s="62">
        <v>1026777576</v>
      </c>
      <c r="F2304" s="64" t="s">
        <v>20</v>
      </c>
      <c r="G2304" s="64" t="s">
        <v>21</v>
      </c>
      <c r="H2304" s="64">
        <v>0.4</v>
      </c>
      <c r="I2304" s="61">
        <v>2040.49</v>
      </c>
      <c r="J2304" s="64"/>
      <c r="K2304" s="61">
        <v>2039.5</v>
      </c>
      <c r="L2304" s="64" t="s">
        <v>4400</v>
      </c>
      <c r="M2304" s="61">
        <v>2040.47</v>
      </c>
      <c r="N2304" s="61">
        <v>-0.6</v>
      </c>
      <c r="O2304" s="61">
        <v>0</v>
      </c>
      <c r="P2304" s="312">
        <v>0.08</v>
      </c>
      <c r="Q2304" s="312"/>
      <c r="R2304" s="312"/>
    </row>
    <row r="2305" spans="1:18" ht="15" hidden="1" customHeight="1" outlineLevel="1" x14ac:dyDescent="0.2">
      <c r="A2305" s="35">
        <f t="shared" si="70"/>
        <v>45352</v>
      </c>
      <c r="B2305" t="str">
        <f t="shared" si="71"/>
        <v>10:38</v>
      </c>
      <c r="C2305"/>
      <c r="D2305" s="60" t="s">
        <v>4401</v>
      </c>
      <c r="E2305" s="58">
        <v>1026777612</v>
      </c>
      <c r="F2305" s="60" t="s">
        <v>20</v>
      </c>
      <c r="G2305" s="60" t="s">
        <v>21</v>
      </c>
      <c r="H2305" s="60">
        <v>0.4</v>
      </c>
      <c r="I2305" s="57">
        <v>2040.49</v>
      </c>
      <c r="J2305" s="60"/>
      <c r="K2305" s="57">
        <v>2039.7</v>
      </c>
      <c r="L2305" s="60" t="s">
        <v>4402</v>
      </c>
      <c r="M2305" s="57">
        <v>2039.69</v>
      </c>
      <c r="N2305" s="57">
        <v>-0.6</v>
      </c>
      <c r="O2305" s="57">
        <v>0</v>
      </c>
      <c r="P2305" s="313">
        <v>3.2</v>
      </c>
      <c r="Q2305" s="313"/>
      <c r="R2305" s="313"/>
    </row>
    <row r="2306" spans="1:18" ht="15" hidden="1" customHeight="1" outlineLevel="1" x14ac:dyDescent="0.2">
      <c r="A2306" s="35">
        <f t="shared" si="70"/>
        <v>45352</v>
      </c>
      <c r="B2306" t="str">
        <f t="shared" si="71"/>
        <v>11:09</v>
      </c>
      <c r="C2306"/>
      <c r="D2306" s="64" t="s">
        <v>4403</v>
      </c>
      <c r="E2306" s="62">
        <v>1026779276</v>
      </c>
      <c r="F2306" s="64" t="s">
        <v>24</v>
      </c>
      <c r="G2306" s="64" t="s">
        <v>21</v>
      </c>
      <c r="H2306" s="64">
        <v>0.4</v>
      </c>
      <c r="I2306" s="61">
        <v>18100.580000000002</v>
      </c>
      <c r="J2306" s="64"/>
      <c r="K2306" s="61">
        <v>18090</v>
      </c>
      <c r="L2306" s="64" t="s">
        <v>4404</v>
      </c>
      <c r="M2306" s="61">
        <v>18089.93</v>
      </c>
      <c r="N2306" s="61">
        <v>-0.28000000000000003</v>
      </c>
      <c r="O2306" s="61">
        <v>0</v>
      </c>
      <c r="P2306" s="312">
        <v>4.26</v>
      </c>
      <c r="Q2306" s="312"/>
      <c r="R2306" s="312"/>
    </row>
    <row r="2307" spans="1:18" ht="15" hidden="1" customHeight="1" outlineLevel="1" x14ac:dyDescent="0.2">
      <c r="A2307" s="35">
        <f t="shared" si="70"/>
        <v>45352</v>
      </c>
      <c r="B2307" t="str">
        <f t="shared" si="71"/>
        <v>11:10</v>
      </c>
      <c r="C2307"/>
      <c r="D2307" s="60" t="s">
        <v>4405</v>
      </c>
      <c r="E2307" s="58">
        <v>1026780237</v>
      </c>
      <c r="F2307" s="60" t="s">
        <v>24</v>
      </c>
      <c r="G2307" s="60" t="s">
        <v>21</v>
      </c>
      <c r="H2307" s="60">
        <v>0.4</v>
      </c>
      <c r="I2307" s="57">
        <v>18099.330000000002</v>
      </c>
      <c r="J2307" s="60"/>
      <c r="K2307" s="57">
        <v>18088.98</v>
      </c>
      <c r="L2307" s="60" t="s">
        <v>4406</v>
      </c>
      <c r="M2307" s="57">
        <v>18088.68</v>
      </c>
      <c r="N2307" s="57">
        <v>-0.28000000000000003</v>
      </c>
      <c r="O2307" s="57">
        <v>0</v>
      </c>
      <c r="P2307" s="313">
        <v>4.26</v>
      </c>
      <c r="Q2307" s="313"/>
      <c r="R2307" s="313"/>
    </row>
    <row r="2308" spans="1:18" ht="15" hidden="1" customHeight="1" outlineLevel="1" x14ac:dyDescent="0.2">
      <c r="A2308" s="35">
        <f t="shared" si="70"/>
        <v>45352</v>
      </c>
      <c r="B2308" t="str">
        <f t="shared" si="71"/>
        <v>11:22</v>
      </c>
      <c r="C2308"/>
      <c r="D2308" s="64" t="s">
        <v>4407</v>
      </c>
      <c r="E2308" s="62">
        <v>1026779288</v>
      </c>
      <c r="F2308" s="64" t="s">
        <v>24</v>
      </c>
      <c r="G2308" s="64" t="s">
        <v>21</v>
      </c>
      <c r="H2308" s="64">
        <v>0.4</v>
      </c>
      <c r="I2308" s="61">
        <v>18110.080000000002</v>
      </c>
      <c r="J2308" s="64"/>
      <c r="K2308" s="61">
        <v>18099.98</v>
      </c>
      <c r="L2308" s="64" t="s">
        <v>4408</v>
      </c>
      <c r="M2308" s="61">
        <v>18099.93</v>
      </c>
      <c r="N2308" s="61">
        <v>-0.28000000000000003</v>
      </c>
      <c r="O2308" s="61">
        <v>0</v>
      </c>
      <c r="P2308" s="312">
        <v>4.0599999999999996</v>
      </c>
      <c r="Q2308" s="312"/>
      <c r="R2308" s="312"/>
    </row>
    <row r="2309" spans="1:18" ht="15" hidden="1" customHeight="1" outlineLevel="1" x14ac:dyDescent="0.2">
      <c r="A2309" s="35">
        <f t="shared" si="70"/>
        <v>45352</v>
      </c>
      <c r="B2309" t="str">
        <f t="shared" si="71"/>
        <v>11:22</v>
      </c>
      <c r="C2309"/>
      <c r="D2309" s="60" t="s">
        <v>4409</v>
      </c>
      <c r="E2309" s="58">
        <v>1026781635</v>
      </c>
      <c r="F2309" s="60" t="s">
        <v>24</v>
      </c>
      <c r="G2309" s="60" t="s">
        <v>21</v>
      </c>
      <c r="H2309" s="60">
        <v>0.4</v>
      </c>
      <c r="I2309" s="57">
        <v>18108.080000000002</v>
      </c>
      <c r="J2309" s="60"/>
      <c r="K2309" s="57">
        <v>18092.98</v>
      </c>
      <c r="L2309" s="60" t="s">
        <v>4410</v>
      </c>
      <c r="M2309" s="57">
        <v>18094.93</v>
      </c>
      <c r="N2309" s="57">
        <v>-0.28000000000000003</v>
      </c>
      <c r="O2309" s="57">
        <v>0</v>
      </c>
      <c r="P2309" s="313">
        <v>5.26</v>
      </c>
      <c r="Q2309" s="313"/>
      <c r="R2309" s="313"/>
    </row>
    <row r="2310" spans="1:18" ht="15" hidden="1" customHeight="1" outlineLevel="1" x14ac:dyDescent="0.2">
      <c r="A2310" s="35">
        <f t="shared" si="70"/>
        <v>45352</v>
      </c>
      <c r="B2310" t="str">
        <f t="shared" si="71"/>
        <v>11:22</v>
      </c>
      <c r="C2310"/>
      <c r="D2310" s="64" t="s">
        <v>4411</v>
      </c>
      <c r="E2310" s="62">
        <v>1026781637</v>
      </c>
      <c r="F2310" s="64" t="s">
        <v>24</v>
      </c>
      <c r="G2310" s="64" t="s">
        <v>21</v>
      </c>
      <c r="H2310" s="64">
        <v>0.4</v>
      </c>
      <c r="I2310" s="61">
        <v>18108.080000000002</v>
      </c>
      <c r="J2310" s="64"/>
      <c r="K2310" s="61">
        <v>18094.98</v>
      </c>
      <c r="L2310" s="64" t="s">
        <v>4412</v>
      </c>
      <c r="M2310" s="61">
        <v>18095.43</v>
      </c>
      <c r="N2310" s="61">
        <v>-0.28000000000000003</v>
      </c>
      <c r="O2310" s="61">
        <v>0</v>
      </c>
      <c r="P2310" s="312">
        <v>5.0599999999999996</v>
      </c>
      <c r="Q2310" s="312"/>
      <c r="R2310" s="312"/>
    </row>
    <row r="2311" spans="1:18" ht="15" hidden="1" customHeight="1" outlineLevel="1" x14ac:dyDescent="0.2">
      <c r="A2311" s="35">
        <f t="shared" si="70"/>
        <v>45352</v>
      </c>
      <c r="B2311" t="str">
        <f t="shared" si="71"/>
        <v>11:54</v>
      </c>
      <c r="C2311"/>
      <c r="D2311" s="60" t="s">
        <v>4413</v>
      </c>
      <c r="E2311" s="58">
        <v>1026784360</v>
      </c>
      <c r="F2311" s="60" t="s">
        <v>71</v>
      </c>
      <c r="G2311" s="60" t="s">
        <v>21</v>
      </c>
      <c r="H2311" s="60">
        <v>0.4</v>
      </c>
      <c r="I2311" s="59">
        <v>79.382000000000005</v>
      </c>
      <c r="J2311" s="60"/>
      <c r="K2311" s="59">
        <v>79.27</v>
      </c>
      <c r="L2311" s="60" t="s">
        <v>4414</v>
      </c>
      <c r="M2311" s="59">
        <v>79.313000000000002</v>
      </c>
      <c r="N2311" s="57">
        <v>-0.8</v>
      </c>
      <c r="O2311" s="57">
        <v>0</v>
      </c>
      <c r="P2311" s="313">
        <v>2.76</v>
      </c>
      <c r="Q2311" s="313"/>
      <c r="R2311" s="313"/>
    </row>
    <row r="2312" spans="1:18" ht="15" hidden="1" customHeight="1" outlineLevel="1" x14ac:dyDescent="0.2">
      <c r="A2312" s="35">
        <f t="shared" ref="A2312:A2375" si="72">DATEVALUE(LEFT(D2312,4)&amp;"-"&amp;MID(D2312,6,2)&amp;"-"&amp;MID(D2312,9,2))</f>
        <v>45352</v>
      </c>
      <c r="B2312" t="str">
        <f t="shared" ref="B2312:B2375" si="73">MID(D2312,12,5)</f>
        <v>11:54</v>
      </c>
      <c r="C2312"/>
      <c r="D2312" s="64" t="s">
        <v>4415</v>
      </c>
      <c r="E2312" s="62">
        <v>1026784361</v>
      </c>
      <c r="F2312" s="64" t="s">
        <v>71</v>
      </c>
      <c r="G2312" s="64" t="s">
        <v>21</v>
      </c>
      <c r="H2312" s="64">
        <v>0.4</v>
      </c>
      <c r="I2312" s="63">
        <v>79.382000000000005</v>
      </c>
      <c r="J2312" s="64"/>
      <c r="K2312" s="63">
        <v>79.28</v>
      </c>
      <c r="L2312" s="64" t="s">
        <v>4416</v>
      </c>
      <c r="M2312" s="63">
        <v>79.313000000000002</v>
      </c>
      <c r="N2312" s="61">
        <v>-0.8</v>
      </c>
      <c r="O2312" s="61">
        <v>0</v>
      </c>
      <c r="P2312" s="312">
        <v>2.76</v>
      </c>
      <c r="Q2312" s="312"/>
      <c r="R2312" s="312"/>
    </row>
    <row r="2313" spans="1:18" ht="15" hidden="1" customHeight="1" outlineLevel="1" x14ac:dyDescent="0.2">
      <c r="A2313" s="35">
        <f t="shared" si="72"/>
        <v>45352</v>
      </c>
      <c r="B2313" t="str">
        <f t="shared" si="73"/>
        <v>11:56</v>
      </c>
      <c r="C2313"/>
      <c r="D2313" s="60" t="s">
        <v>4417</v>
      </c>
      <c r="E2313" s="58">
        <v>1026784413</v>
      </c>
      <c r="F2313" s="60" t="s">
        <v>71</v>
      </c>
      <c r="G2313" s="60" t="s">
        <v>21</v>
      </c>
      <c r="H2313" s="60">
        <v>0.4</v>
      </c>
      <c r="I2313" s="59">
        <v>79.397000000000006</v>
      </c>
      <c r="J2313" s="60"/>
      <c r="K2313" s="59">
        <v>79.3</v>
      </c>
      <c r="L2313" s="60" t="s">
        <v>4418</v>
      </c>
      <c r="M2313" s="59">
        <v>79.298000000000002</v>
      </c>
      <c r="N2313" s="57">
        <v>-0.8</v>
      </c>
      <c r="O2313" s="57">
        <v>0</v>
      </c>
      <c r="P2313" s="313">
        <v>3.96</v>
      </c>
      <c r="Q2313" s="313"/>
      <c r="R2313" s="313"/>
    </row>
    <row r="2314" spans="1:18" ht="15" hidden="1" customHeight="1" outlineLevel="1" x14ac:dyDescent="0.2">
      <c r="A2314" s="35">
        <f t="shared" si="72"/>
        <v>45352</v>
      </c>
      <c r="B2314" t="str">
        <f t="shared" si="73"/>
        <v>12:01</v>
      </c>
      <c r="C2314"/>
      <c r="D2314" s="64" t="s">
        <v>4419</v>
      </c>
      <c r="E2314" s="62">
        <v>1026784682</v>
      </c>
      <c r="F2314" s="64" t="s">
        <v>71</v>
      </c>
      <c r="G2314" s="64" t="s">
        <v>21</v>
      </c>
      <c r="H2314" s="64">
        <v>0.4</v>
      </c>
      <c r="I2314" s="63">
        <v>79.397000000000006</v>
      </c>
      <c r="J2314" s="64"/>
      <c r="K2314" s="63">
        <v>79.290000000000006</v>
      </c>
      <c r="L2314" s="64" t="s">
        <v>4420</v>
      </c>
      <c r="M2314" s="63">
        <v>79.313000000000002</v>
      </c>
      <c r="N2314" s="61">
        <v>-0.8</v>
      </c>
      <c r="O2314" s="61">
        <v>0</v>
      </c>
      <c r="P2314" s="312">
        <v>3.36</v>
      </c>
      <c r="Q2314" s="312"/>
      <c r="R2314" s="312"/>
    </row>
    <row r="2315" spans="1:18" ht="15" hidden="1" customHeight="1" outlineLevel="1" x14ac:dyDescent="0.2">
      <c r="A2315" s="35">
        <f t="shared" si="72"/>
        <v>45352</v>
      </c>
      <c r="B2315" t="str">
        <f t="shared" si="73"/>
        <v>12:02</v>
      </c>
      <c r="C2315"/>
      <c r="D2315" s="60" t="s">
        <v>4421</v>
      </c>
      <c r="E2315" s="58">
        <v>1026784732</v>
      </c>
      <c r="F2315" s="60" t="s">
        <v>71</v>
      </c>
      <c r="G2315" s="60" t="s">
        <v>21</v>
      </c>
      <c r="H2315" s="60">
        <v>0.4</v>
      </c>
      <c r="I2315" s="59">
        <v>79.421999999999997</v>
      </c>
      <c r="J2315" s="60"/>
      <c r="K2315" s="59">
        <v>79.31</v>
      </c>
      <c r="L2315" s="60" t="s">
        <v>4418</v>
      </c>
      <c r="M2315" s="59">
        <v>79.293000000000006</v>
      </c>
      <c r="N2315" s="57">
        <v>-0.8</v>
      </c>
      <c r="O2315" s="57">
        <v>0</v>
      </c>
      <c r="P2315" s="313">
        <v>5.16</v>
      </c>
      <c r="Q2315" s="313"/>
      <c r="R2315" s="313"/>
    </row>
    <row r="2316" spans="1:18" ht="15" hidden="1" customHeight="1" outlineLevel="1" x14ac:dyDescent="0.2">
      <c r="A2316" s="35">
        <f t="shared" si="72"/>
        <v>45352</v>
      </c>
      <c r="B2316" t="str">
        <f t="shared" si="73"/>
        <v>12:20</v>
      </c>
      <c r="C2316"/>
      <c r="D2316" s="64" t="s">
        <v>4422</v>
      </c>
      <c r="E2316" s="62">
        <v>1026786942</v>
      </c>
      <c r="F2316" s="64" t="s">
        <v>45</v>
      </c>
      <c r="G2316" s="64" t="s">
        <v>25</v>
      </c>
      <c r="H2316" s="64">
        <v>0.04</v>
      </c>
      <c r="I2316" s="73">
        <v>1.0803</v>
      </c>
      <c r="J2316" s="64"/>
      <c r="K2316" s="73">
        <v>1.0811999999999999</v>
      </c>
      <c r="L2316" s="64" t="s">
        <v>4423</v>
      </c>
      <c r="M2316" s="73">
        <v>1.0808199999999999</v>
      </c>
      <c r="N2316" s="61">
        <v>-0.6</v>
      </c>
      <c r="O2316" s="61">
        <v>0</v>
      </c>
      <c r="P2316" s="312">
        <v>2.08</v>
      </c>
      <c r="Q2316" s="312"/>
      <c r="R2316" s="312"/>
    </row>
    <row r="2317" spans="1:18" ht="15" hidden="1" customHeight="1" outlineLevel="1" x14ac:dyDescent="0.2">
      <c r="A2317" s="35">
        <f t="shared" si="72"/>
        <v>45352</v>
      </c>
      <c r="B2317" t="str">
        <f t="shared" si="73"/>
        <v>12:20</v>
      </c>
      <c r="C2317"/>
      <c r="D2317" s="60" t="s">
        <v>4424</v>
      </c>
      <c r="E2317" s="58">
        <v>1026786948</v>
      </c>
      <c r="F2317" s="60" t="s">
        <v>45</v>
      </c>
      <c r="G2317" s="60" t="s">
        <v>25</v>
      </c>
      <c r="H2317" s="60">
        <v>0.04</v>
      </c>
      <c r="I2317" s="72">
        <v>1.08029</v>
      </c>
      <c r="J2317" s="60"/>
      <c r="K2317" s="72">
        <v>1.0810999999999999</v>
      </c>
      <c r="L2317" s="60" t="s">
        <v>4425</v>
      </c>
      <c r="M2317" s="72">
        <v>1.08084</v>
      </c>
      <c r="N2317" s="57">
        <v>-0.6</v>
      </c>
      <c r="O2317" s="57">
        <v>0</v>
      </c>
      <c r="P2317" s="313">
        <v>2.2000000000000002</v>
      </c>
      <c r="Q2317" s="313"/>
      <c r="R2317" s="313"/>
    </row>
    <row r="2318" spans="1:18" ht="15" hidden="1" customHeight="1" outlineLevel="1" x14ac:dyDescent="0.2">
      <c r="A2318" s="35">
        <f t="shared" si="72"/>
        <v>45352</v>
      </c>
      <c r="B2318" t="str">
        <f t="shared" si="73"/>
        <v>12:21</v>
      </c>
      <c r="C2318"/>
      <c r="D2318" s="64" t="s">
        <v>4426</v>
      </c>
      <c r="E2318" s="62">
        <v>1026786958</v>
      </c>
      <c r="F2318" s="64" t="s">
        <v>45</v>
      </c>
      <c r="G2318" s="64" t="s">
        <v>25</v>
      </c>
      <c r="H2318" s="64">
        <v>0.04</v>
      </c>
      <c r="I2318" s="73">
        <v>1.08029</v>
      </c>
      <c r="J2318" s="64"/>
      <c r="K2318" s="73">
        <v>1.081</v>
      </c>
      <c r="L2318" s="64" t="s">
        <v>4427</v>
      </c>
      <c r="M2318" s="73">
        <v>1.0809899999999999</v>
      </c>
      <c r="N2318" s="61">
        <v>-0.6</v>
      </c>
      <c r="O2318" s="61">
        <v>0</v>
      </c>
      <c r="P2318" s="312">
        <v>2.8</v>
      </c>
      <c r="Q2318" s="312"/>
      <c r="R2318" s="312"/>
    </row>
    <row r="2319" spans="1:18" ht="15" hidden="1" customHeight="1" outlineLevel="1" x14ac:dyDescent="0.2">
      <c r="A2319" s="35">
        <f t="shared" si="72"/>
        <v>45352</v>
      </c>
      <c r="B2319" t="str">
        <f t="shared" si="73"/>
        <v>12:21</v>
      </c>
      <c r="C2319"/>
      <c r="D2319" s="60" t="s">
        <v>4428</v>
      </c>
      <c r="E2319" s="58">
        <v>1026787052</v>
      </c>
      <c r="F2319" s="60" t="s">
        <v>45</v>
      </c>
      <c r="G2319" s="60" t="s">
        <v>25</v>
      </c>
      <c r="H2319" s="60">
        <v>0.04</v>
      </c>
      <c r="I2319" s="72">
        <v>1.0803700000000001</v>
      </c>
      <c r="J2319" s="60"/>
      <c r="K2319" s="72">
        <v>1.0814999999999999</v>
      </c>
      <c r="L2319" s="60" t="s">
        <v>4429</v>
      </c>
      <c r="M2319" s="72">
        <v>1.0808899999999999</v>
      </c>
      <c r="N2319" s="57">
        <v>-0.6</v>
      </c>
      <c r="O2319" s="57">
        <v>0</v>
      </c>
      <c r="P2319" s="313">
        <v>2.08</v>
      </c>
      <c r="Q2319" s="313"/>
      <c r="R2319" s="313"/>
    </row>
    <row r="2320" spans="1:18" ht="15" hidden="1" customHeight="1" outlineLevel="1" x14ac:dyDescent="0.2">
      <c r="A2320" s="35">
        <f t="shared" si="72"/>
        <v>45352</v>
      </c>
      <c r="B2320" t="str">
        <f t="shared" si="73"/>
        <v>12:21</v>
      </c>
      <c r="C2320"/>
      <c r="D2320" s="64" t="s">
        <v>4430</v>
      </c>
      <c r="E2320" s="62">
        <v>1026787109</v>
      </c>
      <c r="F2320" s="64" t="s">
        <v>857</v>
      </c>
      <c r="G2320" s="64" t="s">
        <v>25</v>
      </c>
      <c r="H2320" s="64">
        <v>0.04</v>
      </c>
      <c r="I2320" s="73">
        <v>1.26251</v>
      </c>
      <c r="J2320" s="64"/>
      <c r="K2320" s="73">
        <v>1.2632000000000001</v>
      </c>
      <c r="L2320" s="64" t="s">
        <v>4431</v>
      </c>
      <c r="M2320" s="73">
        <v>1.2632300000000001</v>
      </c>
      <c r="N2320" s="61">
        <v>-0.6</v>
      </c>
      <c r="O2320" s="61">
        <v>0</v>
      </c>
      <c r="P2320" s="312">
        <v>2.88</v>
      </c>
      <c r="Q2320" s="312"/>
      <c r="R2320" s="312"/>
    </row>
    <row r="2321" spans="1:18" ht="15" hidden="1" customHeight="1" outlineLevel="1" x14ac:dyDescent="0.2">
      <c r="A2321" s="35">
        <f t="shared" si="72"/>
        <v>45352</v>
      </c>
      <c r="B2321" t="str">
        <f t="shared" si="73"/>
        <v>12:21</v>
      </c>
      <c r="C2321"/>
      <c r="D2321" s="60" t="s">
        <v>4432</v>
      </c>
      <c r="E2321" s="58">
        <v>1026787111</v>
      </c>
      <c r="F2321" s="60" t="s">
        <v>857</v>
      </c>
      <c r="G2321" s="60" t="s">
        <v>25</v>
      </c>
      <c r="H2321" s="60">
        <v>0.04</v>
      </c>
      <c r="I2321" s="72">
        <v>1.26251</v>
      </c>
      <c r="J2321" s="60"/>
      <c r="K2321" s="72">
        <v>1.2633000000000001</v>
      </c>
      <c r="L2321" s="60" t="s">
        <v>4433</v>
      </c>
      <c r="M2321" s="72">
        <v>1.26336</v>
      </c>
      <c r="N2321" s="57">
        <v>-0.6</v>
      </c>
      <c r="O2321" s="57">
        <v>0</v>
      </c>
      <c r="P2321" s="313">
        <v>3.4</v>
      </c>
      <c r="Q2321" s="313"/>
      <c r="R2321" s="313"/>
    </row>
    <row r="2322" spans="1:18" ht="15" hidden="1" customHeight="1" outlineLevel="1" x14ac:dyDescent="0.2">
      <c r="A2322" s="35">
        <f t="shared" si="72"/>
        <v>45352</v>
      </c>
      <c r="B2322" t="str">
        <f t="shared" si="73"/>
        <v>12:21</v>
      </c>
      <c r="C2322"/>
      <c r="D2322" s="64" t="s">
        <v>4434</v>
      </c>
      <c r="E2322" s="62">
        <v>1026787113</v>
      </c>
      <c r="F2322" s="64" t="s">
        <v>857</v>
      </c>
      <c r="G2322" s="64" t="s">
        <v>25</v>
      </c>
      <c r="H2322" s="64">
        <v>0.04</v>
      </c>
      <c r="I2322" s="73">
        <v>1.2625299999999999</v>
      </c>
      <c r="J2322" s="64"/>
      <c r="K2322" s="73">
        <v>1.2632000000000001</v>
      </c>
      <c r="L2322" s="64" t="s">
        <v>4435</v>
      </c>
      <c r="M2322" s="73">
        <v>1.2632300000000001</v>
      </c>
      <c r="N2322" s="61">
        <v>-0.6</v>
      </c>
      <c r="O2322" s="61">
        <v>0</v>
      </c>
      <c r="P2322" s="312">
        <v>2.8</v>
      </c>
      <c r="Q2322" s="312"/>
      <c r="R2322" s="312"/>
    </row>
    <row r="2323" spans="1:18" ht="15" hidden="1" customHeight="1" outlineLevel="1" x14ac:dyDescent="0.2">
      <c r="A2323" s="35">
        <f t="shared" si="72"/>
        <v>45352</v>
      </c>
      <c r="B2323" t="str">
        <f t="shared" si="73"/>
        <v>12:22</v>
      </c>
      <c r="C2323"/>
      <c r="D2323" s="60" t="s">
        <v>4436</v>
      </c>
      <c r="E2323" s="58">
        <v>1026787164</v>
      </c>
      <c r="F2323" s="60" t="s">
        <v>45</v>
      </c>
      <c r="G2323" s="60" t="s">
        <v>25</v>
      </c>
      <c r="H2323" s="60">
        <v>0.04</v>
      </c>
      <c r="I2323" s="72">
        <v>1.0803400000000001</v>
      </c>
      <c r="J2323" s="60"/>
      <c r="K2323" s="72">
        <v>1.0813999999999999</v>
      </c>
      <c r="L2323" s="60" t="s">
        <v>4437</v>
      </c>
      <c r="M2323" s="72">
        <v>1.0808199999999999</v>
      </c>
      <c r="N2323" s="57">
        <v>-0.6</v>
      </c>
      <c r="O2323" s="57">
        <v>0</v>
      </c>
      <c r="P2323" s="313">
        <v>1.92</v>
      </c>
      <c r="Q2323" s="313"/>
      <c r="R2323" s="313"/>
    </row>
    <row r="2324" spans="1:18" ht="15" hidden="1" customHeight="1" outlineLevel="1" x14ac:dyDescent="0.2">
      <c r="A2324" s="35">
        <f t="shared" si="72"/>
        <v>45352</v>
      </c>
      <c r="B2324" t="str">
        <f t="shared" si="73"/>
        <v>12:22</v>
      </c>
      <c r="C2324"/>
      <c r="D2324" s="64" t="s">
        <v>4438</v>
      </c>
      <c r="E2324" s="62">
        <v>1026787177</v>
      </c>
      <c r="F2324" s="64" t="s">
        <v>45</v>
      </c>
      <c r="G2324" s="64" t="s">
        <v>25</v>
      </c>
      <c r="H2324" s="64">
        <v>0.04</v>
      </c>
      <c r="I2324" s="73">
        <v>1.08039</v>
      </c>
      <c r="J2324" s="64"/>
      <c r="K2324" s="73">
        <v>1.0812999999999999</v>
      </c>
      <c r="L2324" s="64" t="s">
        <v>4439</v>
      </c>
      <c r="M2324" s="73">
        <v>1.0808899999999999</v>
      </c>
      <c r="N2324" s="61">
        <v>-0.6</v>
      </c>
      <c r="O2324" s="61">
        <v>0</v>
      </c>
      <c r="P2324" s="312">
        <v>2</v>
      </c>
      <c r="Q2324" s="312"/>
      <c r="R2324" s="312"/>
    </row>
    <row r="2325" spans="1:18" ht="15" hidden="1" customHeight="1" outlineLevel="1" x14ac:dyDescent="0.2">
      <c r="A2325" s="35">
        <f t="shared" si="72"/>
        <v>45352</v>
      </c>
      <c r="B2325" t="str">
        <f t="shared" si="73"/>
        <v>12:22</v>
      </c>
      <c r="C2325"/>
      <c r="D2325" s="60" t="s">
        <v>4440</v>
      </c>
      <c r="E2325" s="58">
        <v>1026787202</v>
      </c>
      <c r="F2325" s="60" t="s">
        <v>857</v>
      </c>
      <c r="G2325" s="60" t="s">
        <v>25</v>
      </c>
      <c r="H2325" s="60">
        <v>0.04</v>
      </c>
      <c r="I2325" s="72">
        <v>1.26257</v>
      </c>
      <c r="J2325" s="60"/>
      <c r="K2325" s="72">
        <v>1.2633000000000001</v>
      </c>
      <c r="L2325" s="60" t="s">
        <v>4441</v>
      </c>
      <c r="M2325" s="72">
        <v>1.2632099999999999</v>
      </c>
      <c r="N2325" s="57">
        <v>-0.6</v>
      </c>
      <c r="O2325" s="57">
        <v>0</v>
      </c>
      <c r="P2325" s="313">
        <v>2.56</v>
      </c>
      <c r="Q2325" s="313"/>
      <c r="R2325" s="313"/>
    </row>
    <row r="2326" spans="1:18" ht="15" hidden="1" customHeight="1" outlineLevel="1" x14ac:dyDescent="0.2">
      <c r="A2326" s="35">
        <f t="shared" si="72"/>
        <v>45352</v>
      </c>
      <c r="B2326" t="str">
        <f t="shared" si="73"/>
        <v>12:22</v>
      </c>
      <c r="C2326"/>
      <c r="D2326" s="64" t="s">
        <v>4442</v>
      </c>
      <c r="E2326" s="62">
        <v>1026787204</v>
      </c>
      <c r="F2326" s="64" t="s">
        <v>857</v>
      </c>
      <c r="G2326" s="64" t="s">
        <v>25</v>
      </c>
      <c r="H2326" s="64">
        <v>0.04</v>
      </c>
      <c r="I2326" s="73">
        <v>1.26257</v>
      </c>
      <c r="J2326" s="64"/>
      <c r="K2326" s="73">
        <v>1.2633000000000001</v>
      </c>
      <c r="L2326" s="64" t="s">
        <v>4443</v>
      </c>
      <c r="M2326" s="73">
        <v>1.2632000000000001</v>
      </c>
      <c r="N2326" s="61">
        <v>-0.6</v>
      </c>
      <c r="O2326" s="61">
        <v>0</v>
      </c>
      <c r="P2326" s="312">
        <v>2.52</v>
      </c>
      <c r="Q2326" s="312"/>
      <c r="R2326" s="312"/>
    </row>
    <row r="2327" spans="1:18" ht="15" hidden="1" customHeight="1" outlineLevel="1" x14ac:dyDescent="0.2">
      <c r="A2327" s="35">
        <f t="shared" si="72"/>
        <v>45352</v>
      </c>
      <c r="B2327" t="str">
        <f t="shared" si="73"/>
        <v>12:38</v>
      </c>
      <c r="C2327"/>
      <c r="D2327" s="60" t="s">
        <v>4444</v>
      </c>
      <c r="E2327" s="58">
        <v>1026789502</v>
      </c>
      <c r="F2327" s="60" t="s">
        <v>20</v>
      </c>
      <c r="G2327" s="60" t="s">
        <v>21</v>
      </c>
      <c r="H2327" s="60">
        <v>0.4</v>
      </c>
      <c r="I2327" s="57">
        <v>2053.7399999999998</v>
      </c>
      <c r="J2327" s="60"/>
      <c r="K2327" s="57">
        <v>2052.6999999999998</v>
      </c>
      <c r="L2327" s="60" t="s">
        <v>4445</v>
      </c>
      <c r="M2327" s="57">
        <v>2052.67</v>
      </c>
      <c r="N2327" s="57">
        <v>-0.6</v>
      </c>
      <c r="O2327" s="57">
        <v>0</v>
      </c>
      <c r="P2327" s="313">
        <v>4.28</v>
      </c>
      <c r="Q2327" s="313"/>
      <c r="R2327" s="313"/>
    </row>
    <row r="2328" spans="1:18" ht="15" hidden="1" customHeight="1" outlineLevel="1" x14ac:dyDescent="0.2">
      <c r="A2328" s="35">
        <f t="shared" si="72"/>
        <v>45352</v>
      </c>
      <c r="B2328" t="str">
        <f t="shared" si="73"/>
        <v>12:39</v>
      </c>
      <c r="C2328"/>
      <c r="D2328" s="64" t="s">
        <v>4446</v>
      </c>
      <c r="E2328" s="62">
        <v>1026789564</v>
      </c>
      <c r="F2328" s="64" t="s">
        <v>20</v>
      </c>
      <c r="G2328" s="64" t="s">
        <v>21</v>
      </c>
      <c r="H2328" s="64">
        <v>0.4</v>
      </c>
      <c r="I2328" s="61">
        <v>2053.63</v>
      </c>
      <c r="J2328" s="64"/>
      <c r="K2328" s="61">
        <v>2052.5</v>
      </c>
      <c r="L2328" s="64" t="s">
        <v>4447</v>
      </c>
      <c r="M2328" s="61">
        <v>2054.64</v>
      </c>
      <c r="N2328" s="61">
        <v>-0.6</v>
      </c>
      <c r="O2328" s="61">
        <v>0</v>
      </c>
      <c r="P2328" s="312">
        <v>-4.04</v>
      </c>
      <c r="Q2328" s="312"/>
      <c r="R2328" s="312"/>
    </row>
    <row r="2329" spans="1:18" ht="15" hidden="1" customHeight="1" outlineLevel="1" x14ac:dyDescent="0.2">
      <c r="A2329" s="35">
        <f t="shared" si="72"/>
        <v>45352</v>
      </c>
      <c r="B2329" t="str">
        <f t="shared" si="73"/>
        <v>12:40</v>
      </c>
      <c r="C2329"/>
      <c r="D2329" s="60" t="s">
        <v>4448</v>
      </c>
      <c r="E2329" s="58">
        <v>1026789698</v>
      </c>
      <c r="F2329" s="60" t="s">
        <v>20</v>
      </c>
      <c r="G2329" s="60" t="s">
        <v>21</v>
      </c>
      <c r="H2329" s="60">
        <v>0.4</v>
      </c>
      <c r="I2329" s="57">
        <v>2053.15</v>
      </c>
      <c r="J2329" s="60"/>
      <c r="K2329" s="57">
        <v>2052.1</v>
      </c>
      <c r="L2329" s="60" t="s">
        <v>4449</v>
      </c>
      <c r="M2329" s="57">
        <v>2054.62</v>
      </c>
      <c r="N2329" s="57">
        <v>-0.6</v>
      </c>
      <c r="O2329" s="57">
        <v>0</v>
      </c>
      <c r="P2329" s="313">
        <v>-5.88</v>
      </c>
      <c r="Q2329" s="313"/>
      <c r="R2329" s="313"/>
    </row>
    <row r="2330" spans="1:18" ht="15" hidden="1" customHeight="1" outlineLevel="1" x14ac:dyDescent="0.2">
      <c r="A2330" s="35">
        <f t="shared" si="72"/>
        <v>45352</v>
      </c>
      <c r="B2330" t="str">
        <f t="shared" si="73"/>
        <v>12:40</v>
      </c>
      <c r="C2330"/>
      <c r="D2330" s="64" t="s">
        <v>4450</v>
      </c>
      <c r="E2330" s="62">
        <v>1026789731</v>
      </c>
      <c r="F2330" s="64" t="s">
        <v>20</v>
      </c>
      <c r="G2330" s="64" t="s">
        <v>21</v>
      </c>
      <c r="H2330" s="64">
        <v>0.4</v>
      </c>
      <c r="I2330" s="61">
        <v>2053.1</v>
      </c>
      <c r="J2330" s="64"/>
      <c r="K2330" s="61">
        <v>2052</v>
      </c>
      <c r="L2330" s="64" t="s">
        <v>4451</v>
      </c>
      <c r="M2330" s="61">
        <v>2054.9299999999998</v>
      </c>
      <c r="N2330" s="61">
        <v>-0.6</v>
      </c>
      <c r="O2330" s="61">
        <v>0</v>
      </c>
      <c r="P2330" s="312">
        <v>-7.32</v>
      </c>
      <c r="Q2330" s="312"/>
      <c r="R2330" s="312"/>
    </row>
    <row r="2331" spans="1:18" ht="15" hidden="1" customHeight="1" outlineLevel="1" x14ac:dyDescent="0.2">
      <c r="A2331" s="35">
        <f t="shared" si="72"/>
        <v>45352</v>
      </c>
      <c r="B2331" t="str">
        <f t="shared" si="73"/>
        <v>12:41</v>
      </c>
      <c r="C2331"/>
      <c r="D2331" s="60" t="s">
        <v>4452</v>
      </c>
      <c r="E2331" s="58">
        <v>1026789835</v>
      </c>
      <c r="F2331" s="60" t="s">
        <v>20</v>
      </c>
      <c r="G2331" s="60" t="s">
        <v>21</v>
      </c>
      <c r="H2331" s="60">
        <v>0.4</v>
      </c>
      <c r="I2331" s="57">
        <v>2052.86</v>
      </c>
      <c r="J2331" s="60"/>
      <c r="K2331" s="57">
        <v>2051.8000000000002</v>
      </c>
      <c r="L2331" s="60" t="s">
        <v>4453</v>
      </c>
      <c r="M2331" s="57">
        <v>2054.92</v>
      </c>
      <c r="N2331" s="57">
        <v>-0.6</v>
      </c>
      <c r="O2331" s="57">
        <v>0</v>
      </c>
      <c r="P2331" s="313">
        <v>-8.24</v>
      </c>
      <c r="Q2331" s="313"/>
      <c r="R2331" s="313"/>
    </row>
    <row r="2332" spans="1:18" ht="15" hidden="1" customHeight="1" outlineLevel="1" x14ac:dyDescent="0.2">
      <c r="A2332" s="35">
        <f t="shared" si="72"/>
        <v>45352</v>
      </c>
      <c r="B2332" t="str">
        <f t="shared" si="73"/>
        <v>13:36</v>
      </c>
      <c r="C2332"/>
      <c r="D2332" s="64" t="s">
        <v>4454</v>
      </c>
      <c r="E2332" s="62">
        <v>1026789894</v>
      </c>
      <c r="F2332" s="64" t="s">
        <v>20</v>
      </c>
      <c r="G2332" s="64" t="s">
        <v>21</v>
      </c>
      <c r="H2332" s="64">
        <v>0.4</v>
      </c>
      <c r="I2332" s="61">
        <v>2055.92</v>
      </c>
      <c r="J2332" s="64"/>
      <c r="K2332" s="61">
        <v>2054.6</v>
      </c>
      <c r="L2332" s="64" t="s">
        <v>4455</v>
      </c>
      <c r="M2332" s="61">
        <v>2054.9299999999998</v>
      </c>
      <c r="N2332" s="61">
        <v>-0.6</v>
      </c>
      <c r="O2332" s="61">
        <v>0</v>
      </c>
      <c r="P2332" s="312">
        <v>3.96</v>
      </c>
      <c r="Q2332" s="312"/>
      <c r="R2332" s="312"/>
    </row>
    <row r="2333" spans="1:18" ht="15" hidden="1" customHeight="1" outlineLevel="1" x14ac:dyDescent="0.2">
      <c r="A2333" s="35">
        <f t="shared" si="72"/>
        <v>45352</v>
      </c>
      <c r="B2333" t="str">
        <f t="shared" si="73"/>
        <v>13:36</v>
      </c>
      <c r="C2333"/>
      <c r="D2333" s="60" t="s">
        <v>4454</v>
      </c>
      <c r="E2333" s="58">
        <v>1026792250</v>
      </c>
      <c r="F2333" s="60" t="s">
        <v>20</v>
      </c>
      <c r="G2333" s="60" t="s">
        <v>21</v>
      </c>
      <c r="H2333" s="60">
        <v>0.4</v>
      </c>
      <c r="I2333" s="57">
        <v>2055.92</v>
      </c>
      <c r="J2333" s="60"/>
      <c r="K2333" s="57">
        <v>2054</v>
      </c>
      <c r="L2333" s="60" t="s">
        <v>4456</v>
      </c>
      <c r="M2333" s="57">
        <v>2054.88</v>
      </c>
      <c r="N2333" s="57">
        <v>-0.6</v>
      </c>
      <c r="O2333" s="57">
        <v>0</v>
      </c>
      <c r="P2333" s="313">
        <v>4.16</v>
      </c>
      <c r="Q2333" s="313"/>
      <c r="R2333" s="313"/>
    </row>
    <row r="2334" spans="1:18" ht="15" hidden="1" customHeight="1" outlineLevel="1" x14ac:dyDescent="0.2">
      <c r="A2334" s="35">
        <f t="shared" si="72"/>
        <v>45352</v>
      </c>
      <c r="B2334" t="str">
        <f t="shared" si="73"/>
        <v>13:45</v>
      </c>
      <c r="C2334"/>
      <c r="D2334" s="64" t="s">
        <v>4457</v>
      </c>
      <c r="E2334" s="62">
        <v>1026794017</v>
      </c>
      <c r="F2334" s="64" t="s">
        <v>20</v>
      </c>
      <c r="G2334" s="64" t="s">
        <v>21</v>
      </c>
      <c r="H2334" s="64">
        <v>0.4</v>
      </c>
      <c r="I2334" s="61">
        <v>2056.3200000000002</v>
      </c>
      <c r="J2334" s="64"/>
      <c r="K2334" s="61">
        <v>2054.6</v>
      </c>
      <c r="L2334" s="64" t="s">
        <v>4458</v>
      </c>
      <c r="M2334" s="61">
        <v>2055.0500000000002</v>
      </c>
      <c r="N2334" s="61">
        <v>-0.6</v>
      </c>
      <c r="O2334" s="61">
        <v>0</v>
      </c>
      <c r="P2334" s="312">
        <v>5.08</v>
      </c>
      <c r="Q2334" s="312"/>
      <c r="R2334" s="312"/>
    </row>
    <row r="2335" spans="1:18" ht="15" hidden="1" customHeight="1" outlineLevel="1" x14ac:dyDescent="0.2">
      <c r="A2335" s="35">
        <f t="shared" si="72"/>
        <v>45352</v>
      </c>
      <c r="B2335" t="str">
        <f t="shared" si="73"/>
        <v>13:46</v>
      </c>
      <c r="C2335"/>
      <c r="D2335" s="60" t="s">
        <v>4459</v>
      </c>
      <c r="E2335" s="58">
        <v>1026794026</v>
      </c>
      <c r="F2335" s="60" t="s">
        <v>20</v>
      </c>
      <c r="G2335" s="60" t="s">
        <v>21</v>
      </c>
      <c r="H2335" s="60">
        <v>0.4</v>
      </c>
      <c r="I2335" s="57">
        <v>2056.3200000000002</v>
      </c>
      <c r="J2335" s="60"/>
      <c r="K2335" s="57">
        <v>2054.8000000000002</v>
      </c>
      <c r="L2335" s="60" t="s">
        <v>4460</v>
      </c>
      <c r="M2335" s="57">
        <v>2055.06</v>
      </c>
      <c r="N2335" s="57">
        <v>-0.6</v>
      </c>
      <c r="O2335" s="57">
        <v>0</v>
      </c>
      <c r="P2335" s="313">
        <v>5.04</v>
      </c>
      <c r="Q2335" s="313"/>
      <c r="R2335" s="313"/>
    </row>
    <row r="2336" spans="1:18" ht="15" hidden="1" customHeight="1" outlineLevel="1" x14ac:dyDescent="0.2">
      <c r="A2336" s="35">
        <f t="shared" si="72"/>
        <v>45352</v>
      </c>
      <c r="B2336" t="str">
        <f t="shared" si="73"/>
        <v>14:01</v>
      </c>
      <c r="C2336"/>
      <c r="D2336" s="64" t="s">
        <v>4461</v>
      </c>
      <c r="E2336" s="62">
        <v>1026794351</v>
      </c>
      <c r="F2336" s="64" t="s">
        <v>20</v>
      </c>
      <c r="G2336" s="64" t="s">
        <v>21</v>
      </c>
      <c r="H2336" s="64">
        <v>0.4</v>
      </c>
      <c r="I2336" s="61">
        <v>2055.9899999999998</v>
      </c>
      <c r="J2336" s="64"/>
      <c r="K2336" s="61">
        <v>2054</v>
      </c>
      <c r="L2336" s="64" t="s">
        <v>4462</v>
      </c>
      <c r="M2336" s="61">
        <v>2055.16</v>
      </c>
      <c r="N2336" s="61">
        <v>-0.6</v>
      </c>
      <c r="O2336" s="61">
        <v>0</v>
      </c>
      <c r="P2336" s="312">
        <v>3.32</v>
      </c>
      <c r="Q2336" s="312"/>
      <c r="R2336" s="312"/>
    </row>
    <row r="2337" spans="1:18" ht="15" hidden="1" customHeight="1" outlineLevel="1" x14ac:dyDescent="0.2">
      <c r="A2337" s="35">
        <f t="shared" si="72"/>
        <v>45352</v>
      </c>
      <c r="B2337" t="str">
        <f t="shared" si="73"/>
        <v>14:04</v>
      </c>
      <c r="C2337"/>
      <c r="D2337" s="60" t="s">
        <v>4463</v>
      </c>
      <c r="E2337" s="58">
        <v>1026794914</v>
      </c>
      <c r="F2337" s="60" t="s">
        <v>20</v>
      </c>
      <c r="G2337" s="60" t="s">
        <v>21</v>
      </c>
      <c r="H2337" s="60">
        <v>0.4</v>
      </c>
      <c r="I2337" s="57">
        <v>2056.6</v>
      </c>
      <c r="J2337" s="60"/>
      <c r="K2337" s="57">
        <v>2055</v>
      </c>
      <c r="L2337" s="60" t="s">
        <v>4464</v>
      </c>
      <c r="M2337" s="57">
        <v>2055.5700000000002</v>
      </c>
      <c r="N2337" s="57">
        <v>-0.6</v>
      </c>
      <c r="O2337" s="57">
        <v>0</v>
      </c>
      <c r="P2337" s="313">
        <v>4.12</v>
      </c>
      <c r="Q2337" s="313"/>
      <c r="R2337" s="313"/>
    </row>
    <row r="2338" spans="1:18" ht="15" hidden="1" customHeight="1" outlineLevel="1" x14ac:dyDescent="0.2">
      <c r="A2338" s="35">
        <f t="shared" si="72"/>
        <v>45352</v>
      </c>
      <c r="B2338" t="str">
        <f t="shared" si="73"/>
        <v>14:05</v>
      </c>
      <c r="C2338"/>
      <c r="D2338" s="64" t="s">
        <v>4465</v>
      </c>
      <c r="E2338" s="62">
        <v>1026794918</v>
      </c>
      <c r="F2338" s="64" t="s">
        <v>20</v>
      </c>
      <c r="G2338" s="64" t="s">
        <v>21</v>
      </c>
      <c r="H2338" s="64">
        <v>0.4</v>
      </c>
      <c r="I2338" s="61">
        <v>2056.5500000000002</v>
      </c>
      <c r="J2338" s="64"/>
      <c r="K2338" s="61">
        <v>2054.9</v>
      </c>
      <c r="L2338" s="64" t="s">
        <v>4466</v>
      </c>
      <c r="M2338" s="61">
        <v>2055.0700000000002</v>
      </c>
      <c r="N2338" s="61">
        <v>-0.6</v>
      </c>
      <c r="O2338" s="61">
        <v>0</v>
      </c>
      <c r="P2338" s="312">
        <v>5.92</v>
      </c>
      <c r="Q2338" s="312"/>
      <c r="R2338" s="312"/>
    </row>
    <row r="2339" spans="1:18" ht="15" hidden="1" customHeight="1" outlineLevel="1" x14ac:dyDescent="0.2">
      <c r="A2339" s="35">
        <f t="shared" si="72"/>
        <v>45352</v>
      </c>
      <c r="B2339" t="str">
        <f t="shared" si="73"/>
        <v>16:51</v>
      </c>
      <c r="C2339"/>
      <c r="D2339" s="60" t="s">
        <v>4467</v>
      </c>
      <c r="E2339" s="58">
        <v>1026808715</v>
      </c>
      <c r="F2339" s="60" t="s">
        <v>45</v>
      </c>
      <c r="G2339" s="60" t="s">
        <v>25</v>
      </c>
      <c r="H2339" s="60">
        <v>0.05</v>
      </c>
      <c r="I2339" s="72">
        <v>1.0801700000000001</v>
      </c>
      <c r="J2339" s="60"/>
      <c r="K2339" s="60"/>
      <c r="L2339" s="60" t="s">
        <v>4468</v>
      </c>
      <c r="M2339" s="72">
        <v>1.08168</v>
      </c>
      <c r="N2339" s="57">
        <v>-0.75</v>
      </c>
      <c r="O2339" s="57">
        <v>0</v>
      </c>
      <c r="P2339" s="313">
        <v>7.55</v>
      </c>
      <c r="Q2339" s="313"/>
      <c r="R2339" s="313"/>
    </row>
    <row r="2340" spans="1:18" ht="15" hidden="1" customHeight="1" outlineLevel="1" x14ac:dyDescent="0.2">
      <c r="A2340" s="35">
        <f t="shared" si="72"/>
        <v>45352</v>
      </c>
      <c r="B2340" t="str">
        <f t="shared" si="73"/>
        <v>16:53</v>
      </c>
      <c r="C2340"/>
      <c r="D2340" s="64" t="s">
        <v>4469</v>
      </c>
      <c r="E2340" s="62">
        <v>1026808991</v>
      </c>
      <c r="F2340" s="64" t="s">
        <v>45</v>
      </c>
      <c r="G2340" s="64" t="s">
        <v>25</v>
      </c>
      <c r="H2340" s="64">
        <v>0.05</v>
      </c>
      <c r="I2340" s="73">
        <v>1.0800700000000001</v>
      </c>
      <c r="J2340" s="64"/>
      <c r="K2340" s="64"/>
      <c r="L2340" s="64" t="s">
        <v>4470</v>
      </c>
      <c r="M2340" s="73">
        <v>1.0819099999999999</v>
      </c>
      <c r="N2340" s="61">
        <v>-0.75</v>
      </c>
      <c r="O2340" s="61">
        <v>0</v>
      </c>
      <c r="P2340" s="312">
        <v>9.1999999999999993</v>
      </c>
      <c r="Q2340" s="312"/>
      <c r="R2340" s="312"/>
    </row>
    <row r="2341" spans="1:18" ht="15" hidden="1" customHeight="1" outlineLevel="1" x14ac:dyDescent="0.2">
      <c r="A2341" s="35">
        <f t="shared" si="72"/>
        <v>45352</v>
      </c>
      <c r="B2341" t="str">
        <f t="shared" si="73"/>
        <v>16:55</v>
      </c>
      <c r="C2341"/>
      <c r="D2341" s="60" t="s">
        <v>4471</v>
      </c>
      <c r="E2341" s="58">
        <v>1026809203</v>
      </c>
      <c r="F2341" s="60" t="s">
        <v>857</v>
      </c>
      <c r="G2341" s="60" t="s">
        <v>25</v>
      </c>
      <c r="H2341" s="60">
        <v>0.05</v>
      </c>
      <c r="I2341" s="72">
        <v>1.26051</v>
      </c>
      <c r="J2341" s="60"/>
      <c r="K2341" s="60"/>
      <c r="L2341" s="60" t="s">
        <v>4472</v>
      </c>
      <c r="M2341" s="72">
        <v>1.2622100000000001</v>
      </c>
      <c r="N2341" s="57">
        <v>-0.75</v>
      </c>
      <c r="O2341" s="57">
        <v>0</v>
      </c>
      <c r="P2341" s="313">
        <v>8.5</v>
      </c>
      <c r="Q2341" s="313"/>
      <c r="R2341" s="313"/>
    </row>
    <row r="2342" spans="1:18" ht="15" hidden="1" customHeight="1" outlineLevel="1" x14ac:dyDescent="0.2">
      <c r="A2342" s="35">
        <f t="shared" si="72"/>
        <v>45352</v>
      </c>
      <c r="B2342" t="str">
        <f t="shared" si="73"/>
        <v>16:55</v>
      </c>
      <c r="C2342"/>
      <c r="D2342" s="64" t="s">
        <v>4473</v>
      </c>
      <c r="E2342" s="62">
        <v>1026809216</v>
      </c>
      <c r="F2342" s="64" t="s">
        <v>857</v>
      </c>
      <c r="G2342" s="64" t="s">
        <v>25</v>
      </c>
      <c r="H2342" s="64">
        <v>0.05</v>
      </c>
      <c r="I2342" s="73">
        <v>1.26058</v>
      </c>
      <c r="J2342" s="64"/>
      <c r="K2342" s="64"/>
      <c r="L2342" s="64" t="s">
        <v>4474</v>
      </c>
      <c r="M2342" s="73">
        <v>1.26247</v>
      </c>
      <c r="N2342" s="61">
        <v>-0.75</v>
      </c>
      <c r="O2342" s="61">
        <v>0</v>
      </c>
      <c r="P2342" s="312">
        <v>9.4499999999999993</v>
      </c>
      <c r="Q2342" s="312"/>
      <c r="R2342" s="312"/>
    </row>
    <row r="2343" spans="1:18" ht="15" hidden="1" customHeight="1" outlineLevel="1" x14ac:dyDescent="0.2">
      <c r="A2343" s="35">
        <f t="shared" si="72"/>
        <v>45352</v>
      </c>
      <c r="B2343" t="str">
        <f t="shared" si="73"/>
        <v>16:56</v>
      </c>
      <c r="C2343"/>
      <c r="D2343" s="60" t="s">
        <v>4475</v>
      </c>
      <c r="E2343" s="58">
        <v>1026809461</v>
      </c>
      <c r="F2343" s="60" t="s">
        <v>857</v>
      </c>
      <c r="G2343" s="60" t="s">
        <v>25</v>
      </c>
      <c r="H2343" s="60">
        <v>0.05</v>
      </c>
      <c r="I2343" s="72">
        <v>1.26057</v>
      </c>
      <c r="J2343" s="60"/>
      <c r="K2343" s="60"/>
      <c r="L2343" s="60" t="s">
        <v>4474</v>
      </c>
      <c r="M2343" s="72">
        <v>1.2623800000000001</v>
      </c>
      <c r="N2343" s="57">
        <v>-0.75</v>
      </c>
      <c r="O2343" s="57">
        <v>0</v>
      </c>
      <c r="P2343" s="313">
        <v>9.0500000000000007</v>
      </c>
      <c r="Q2343" s="313"/>
      <c r="R2343" s="313"/>
    </row>
    <row r="2344" spans="1:18" ht="15" hidden="1" customHeight="1" outlineLevel="1" x14ac:dyDescent="0.2">
      <c r="A2344" s="35">
        <f t="shared" si="72"/>
        <v>45352</v>
      </c>
      <c r="B2344" t="str">
        <f t="shared" si="73"/>
        <v>17:03</v>
      </c>
      <c r="C2344"/>
      <c r="D2344" s="64" t="s">
        <v>4476</v>
      </c>
      <c r="E2344" s="62">
        <v>1026811467</v>
      </c>
      <c r="F2344" s="64" t="s">
        <v>71</v>
      </c>
      <c r="G2344" s="64" t="s">
        <v>21</v>
      </c>
      <c r="H2344" s="64">
        <v>0.4</v>
      </c>
      <c r="I2344" s="63">
        <v>79.772000000000006</v>
      </c>
      <c r="J2344" s="64"/>
      <c r="K2344" s="63">
        <v>79.64</v>
      </c>
      <c r="L2344" s="64" t="s">
        <v>4477</v>
      </c>
      <c r="M2344" s="63">
        <v>79.632999999999996</v>
      </c>
      <c r="N2344" s="61">
        <v>-0.8</v>
      </c>
      <c r="O2344" s="61">
        <v>0</v>
      </c>
      <c r="P2344" s="312">
        <v>5.56</v>
      </c>
      <c r="Q2344" s="312"/>
      <c r="R2344" s="312"/>
    </row>
    <row r="2345" spans="1:18" ht="15" hidden="1" customHeight="1" outlineLevel="1" x14ac:dyDescent="0.2">
      <c r="A2345" s="35">
        <f t="shared" si="72"/>
        <v>45352</v>
      </c>
      <c r="B2345" t="str">
        <f t="shared" si="73"/>
        <v>17:03</v>
      </c>
      <c r="C2345"/>
      <c r="D2345" s="60" t="s">
        <v>4476</v>
      </c>
      <c r="E2345" s="58">
        <v>1026811473</v>
      </c>
      <c r="F2345" s="60" t="s">
        <v>71</v>
      </c>
      <c r="G2345" s="60" t="s">
        <v>21</v>
      </c>
      <c r="H2345" s="60">
        <v>0.4</v>
      </c>
      <c r="I2345" s="59">
        <v>79.772000000000006</v>
      </c>
      <c r="J2345" s="60"/>
      <c r="K2345" s="59">
        <v>79.650000000000006</v>
      </c>
      <c r="L2345" s="60" t="s">
        <v>4477</v>
      </c>
      <c r="M2345" s="59">
        <v>79.623000000000005</v>
      </c>
      <c r="N2345" s="57">
        <v>-0.8</v>
      </c>
      <c r="O2345" s="57">
        <v>0</v>
      </c>
      <c r="P2345" s="313">
        <v>5.96</v>
      </c>
      <c r="Q2345" s="313"/>
      <c r="R2345" s="313"/>
    </row>
    <row r="2346" spans="1:18" ht="15" hidden="1" customHeight="1" outlineLevel="1" x14ac:dyDescent="0.2">
      <c r="A2346" s="35">
        <f t="shared" si="72"/>
        <v>45352</v>
      </c>
      <c r="B2346" t="str">
        <f t="shared" si="73"/>
        <v>17:03</v>
      </c>
      <c r="C2346"/>
      <c r="D2346" s="64" t="s">
        <v>4478</v>
      </c>
      <c r="E2346" s="62">
        <v>1026811608</v>
      </c>
      <c r="F2346" s="64" t="s">
        <v>71</v>
      </c>
      <c r="G2346" s="64" t="s">
        <v>21</v>
      </c>
      <c r="H2346" s="64">
        <v>0.4</v>
      </c>
      <c r="I2346" s="63">
        <v>79.781999999999996</v>
      </c>
      <c r="J2346" s="64"/>
      <c r="K2346" s="63">
        <v>79.67</v>
      </c>
      <c r="L2346" s="64" t="s">
        <v>4479</v>
      </c>
      <c r="M2346" s="63">
        <v>79.662999999999997</v>
      </c>
      <c r="N2346" s="61">
        <v>-0.8</v>
      </c>
      <c r="O2346" s="61">
        <v>0</v>
      </c>
      <c r="P2346" s="312">
        <v>4.76</v>
      </c>
      <c r="Q2346" s="312"/>
      <c r="R2346" s="312"/>
    </row>
    <row r="2347" spans="1:18" ht="15" hidden="1" customHeight="1" outlineLevel="1" x14ac:dyDescent="0.2">
      <c r="A2347" s="35">
        <f t="shared" si="72"/>
        <v>45352</v>
      </c>
      <c r="B2347" t="str">
        <f t="shared" si="73"/>
        <v>17:05</v>
      </c>
      <c r="C2347"/>
      <c r="D2347" s="60" t="s">
        <v>4480</v>
      </c>
      <c r="E2347" s="58">
        <v>1026812069</v>
      </c>
      <c r="F2347" s="60" t="s">
        <v>71</v>
      </c>
      <c r="G2347" s="60" t="s">
        <v>21</v>
      </c>
      <c r="H2347" s="60">
        <v>0.4</v>
      </c>
      <c r="I2347" s="59">
        <v>79.742000000000004</v>
      </c>
      <c r="J2347" s="60"/>
      <c r="K2347" s="59">
        <v>79.62</v>
      </c>
      <c r="L2347" s="60" t="s">
        <v>4481</v>
      </c>
      <c r="M2347" s="59">
        <v>79.613</v>
      </c>
      <c r="N2347" s="57">
        <v>-0.8</v>
      </c>
      <c r="O2347" s="57">
        <v>0</v>
      </c>
      <c r="P2347" s="313">
        <v>5.16</v>
      </c>
      <c r="Q2347" s="313"/>
      <c r="R2347" s="313"/>
    </row>
    <row r="2348" spans="1:18" ht="15" hidden="1" customHeight="1" outlineLevel="1" x14ac:dyDescent="0.2">
      <c r="A2348" s="35">
        <f t="shared" si="72"/>
        <v>45352</v>
      </c>
      <c r="B2348" t="str">
        <f t="shared" si="73"/>
        <v>22:30</v>
      </c>
      <c r="C2348"/>
      <c r="D2348" s="64" t="s">
        <v>4482</v>
      </c>
      <c r="E2348" s="62">
        <v>1026836594</v>
      </c>
      <c r="F2348" s="64" t="s">
        <v>20</v>
      </c>
      <c r="G2348" s="64" t="s">
        <v>21</v>
      </c>
      <c r="H2348" s="64">
        <v>0.5</v>
      </c>
      <c r="I2348" s="61">
        <v>2084.46</v>
      </c>
      <c r="J2348" s="64"/>
      <c r="K2348" s="61">
        <v>2083.5</v>
      </c>
      <c r="L2348" s="64" t="s">
        <v>4483</v>
      </c>
      <c r="M2348" s="61">
        <v>2083.4699999999998</v>
      </c>
      <c r="N2348" s="61">
        <v>-0.75</v>
      </c>
      <c r="O2348" s="61">
        <v>0</v>
      </c>
      <c r="P2348" s="312">
        <v>4.95</v>
      </c>
      <c r="Q2348" s="312"/>
      <c r="R2348" s="312"/>
    </row>
    <row r="2349" spans="1:18" ht="15" hidden="1" customHeight="1" outlineLevel="1" x14ac:dyDescent="0.2">
      <c r="A2349" s="35">
        <f t="shared" si="72"/>
        <v>45352</v>
      </c>
      <c r="B2349" t="str">
        <f t="shared" si="73"/>
        <v>22:30</v>
      </c>
      <c r="C2349"/>
      <c r="D2349" s="60" t="s">
        <v>4484</v>
      </c>
      <c r="E2349" s="58">
        <v>1026836598</v>
      </c>
      <c r="F2349" s="60" t="s">
        <v>20</v>
      </c>
      <c r="G2349" s="60" t="s">
        <v>21</v>
      </c>
      <c r="H2349" s="60">
        <v>0.5</v>
      </c>
      <c r="I2349" s="57">
        <v>2084.38</v>
      </c>
      <c r="J2349" s="60"/>
      <c r="K2349" s="57">
        <v>2083</v>
      </c>
      <c r="L2349" s="60" t="s">
        <v>4485</v>
      </c>
      <c r="M2349" s="57">
        <v>2083.59</v>
      </c>
      <c r="N2349" s="57">
        <v>-0.75</v>
      </c>
      <c r="O2349" s="57">
        <v>0</v>
      </c>
      <c r="P2349" s="313">
        <v>3.95</v>
      </c>
      <c r="Q2349" s="313"/>
      <c r="R2349" s="313"/>
    </row>
    <row r="2350" spans="1:18" ht="15" hidden="1" customHeight="1" outlineLevel="1" x14ac:dyDescent="0.2">
      <c r="A2350" s="35">
        <f t="shared" si="72"/>
        <v>45355</v>
      </c>
      <c r="B2350" t="str">
        <f t="shared" si="73"/>
        <v>08:07</v>
      </c>
      <c r="C2350"/>
      <c r="D2350" s="64" t="s">
        <v>4486</v>
      </c>
      <c r="E2350" s="62">
        <v>1026860142</v>
      </c>
      <c r="F2350" s="64" t="s">
        <v>71</v>
      </c>
      <c r="G2350" s="64" t="s">
        <v>25</v>
      </c>
      <c r="H2350" s="64">
        <v>0.5</v>
      </c>
      <c r="I2350" s="63">
        <v>79.927999999999997</v>
      </c>
      <c r="J2350" s="64"/>
      <c r="K2350" s="63">
        <v>80</v>
      </c>
      <c r="L2350" s="64" t="s">
        <v>4487</v>
      </c>
      <c r="M2350" s="63">
        <v>80.001999999999995</v>
      </c>
      <c r="N2350" s="61">
        <v>-1</v>
      </c>
      <c r="O2350" s="61">
        <v>0</v>
      </c>
      <c r="P2350" s="312">
        <v>3.7</v>
      </c>
      <c r="Q2350" s="312"/>
      <c r="R2350" s="312"/>
    </row>
    <row r="2351" spans="1:18" ht="15" hidden="1" customHeight="1" outlineLevel="1" x14ac:dyDescent="0.2">
      <c r="A2351" s="35">
        <f t="shared" si="72"/>
        <v>45355</v>
      </c>
      <c r="B2351" t="str">
        <f t="shared" si="73"/>
        <v>08:20</v>
      </c>
      <c r="C2351"/>
      <c r="D2351" s="60" t="s">
        <v>4488</v>
      </c>
      <c r="E2351" s="58">
        <v>1026860488</v>
      </c>
      <c r="F2351" s="60" t="s">
        <v>20</v>
      </c>
      <c r="G2351" s="60" t="s">
        <v>25</v>
      </c>
      <c r="H2351" s="60">
        <v>0.5</v>
      </c>
      <c r="I2351" s="57">
        <v>2081.92</v>
      </c>
      <c r="J2351" s="60"/>
      <c r="K2351" s="57">
        <v>2083</v>
      </c>
      <c r="L2351" s="60" t="s">
        <v>4489</v>
      </c>
      <c r="M2351" s="57">
        <v>2083</v>
      </c>
      <c r="N2351" s="57">
        <v>-0.75</v>
      </c>
      <c r="O2351" s="57">
        <v>0</v>
      </c>
      <c r="P2351" s="313">
        <v>5.4</v>
      </c>
      <c r="Q2351" s="313"/>
      <c r="R2351" s="313"/>
    </row>
    <row r="2352" spans="1:18" ht="15" hidden="1" customHeight="1" outlineLevel="1" x14ac:dyDescent="0.2">
      <c r="A2352" s="35">
        <f t="shared" si="72"/>
        <v>45355</v>
      </c>
      <c r="B2352" t="str">
        <f t="shared" si="73"/>
        <v>09:05</v>
      </c>
      <c r="C2352"/>
      <c r="D2352" s="64" t="s">
        <v>4490</v>
      </c>
      <c r="E2352" s="62">
        <v>1026861637</v>
      </c>
      <c r="F2352" s="64" t="s">
        <v>71</v>
      </c>
      <c r="G2352" s="64" t="s">
        <v>25</v>
      </c>
      <c r="H2352" s="64">
        <v>0.5</v>
      </c>
      <c r="I2352" s="63">
        <v>79.947999999999993</v>
      </c>
      <c r="J2352" s="64"/>
      <c r="K2352" s="63">
        <v>80.150000000000006</v>
      </c>
      <c r="L2352" s="64" t="s">
        <v>4491</v>
      </c>
      <c r="M2352" s="63">
        <v>80.152000000000001</v>
      </c>
      <c r="N2352" s="61">
        <v>-1</v>
      </c>
      <c r="O2352" s="61">
        <v>0</v>
      </c>
      <c r="P2352" s="312">
        <v>10.199999999999999</v>
      </c>
      <c r="Q2352" s="312"/>
      <c r="R2352" s="312"/>
    </row>
    <row r="2353" spans="1:18" ht="15" hidden="1" customHeight="1" outlineLevel="1" x14ac:dyDescent="0.2">
      <c r="A2353" s="35">
        <f t="shared" si="72"/>
        <v>45355</v>
      </c>
      <c r="B2353" t="str">
        <f t="shared" si="73"/>
        <v>09:05</v>
      </c>
      <c r="C2353"/>
      <c r="D2353" s="60" t="s">
        <v>4492</v>
      </c>
      <c r="E2353" s="58">
        <v>1026861672</v>
      </c>
      <c r="F2353" s="60" t="s">
        <v>71</v>
      </c>
      <c r="G2353" s="60" t="s">
        <v>25</v>
      </c>
      <c r="H2353" s="60">
        <v>0.5</v>
      </c>
      <c r="I2353" s="59">
        <v>79.933000000000007</v>
      </c>
      <c r="J2353" s="60"/>
      <c r="K2353" s="59">
        <v>80.05</v>
      </c>
      <c r="L2353" s="60" t="s">
        <v>4493</v>
      </c>
      <c r="M2353" s="59">
        <v>80.052000000000007</v>
      </c>
      <c r="N2353" s="57">
        <v>-1</v>
      </c>
      <c r="O2353" s="57">
        <v>0</v>
      </c>
      <c r="P2353" s="313">
        <v>5.95</v>
      </c>
      <c r="Q2353" s="313"/>
      <c r="R2353" s="313"/>
    </row>
    <row r="2354" spans="1:18" ht="15" hidden="1" customHeight="1" outlineLevel="1" x14ac:dyDescent="0.2">
      <c r="A2354" s="35">
        <f t="shared" si="72"/>
        <v>45355</v>
      </c>
      <c r="B2354" t="str">
        <f t="shared" si="73"/>
        <v>09:07</v>
      </c>
      <c r="C2354"/>
      <c r="D2354" s="64" t="s">
        <v>4494</v>
      </c>
      <c r="E2354" s="62">
        <v>1026861716</v>
      </c>
      <c r="F2354" s="64" t="s">
        <v>71</v>
      </c>
      <c r="G2354" s="64" t="s">
        <v>25</v>
      </c>
      <c r="H2354" s="64">
        <v>0.5</v>
      </c>
      <c r="I2354" s="63">
        <v>79.947999999999993</v>
      </c>
      <c r="J2354" s="64"/>
      <c r="K2354" s="63">
        <v>80.099999999999994</v>
      </c>
      <c r="L2354" s="64" t="s">
        <v>4495</v>
      </c>
      <c r="M2354" s="63">
        <v>80.117000000000004</v>
      </c>
      <c r="N2354" s="61">
        <v>-1</v>
      </c>
      <c r="O2354" s="61">
        <v>0</v>
      </c>
      <c r="P2354" s="312">
        <v>8.4499999999999993</v>
      </c>
      <c r="Q2354" s="312"/>
      <c r="R2354" s="312"/>
    </row>
    <row r="2355" spans="1:18" ht="15" hidden="1" customHeight="1" outlineLevel="1" x14ac:dyDescent="0.2">
      <c r="A2355" s="35">
        <f t="shared" si="72"/>
        <v>45355</v>
      </c>
      <c r="B2355" t="str">
        <f t="shared" si="73"/>
        <v>09:08</v>
      </c>
      <c r="C2355"/>
      <c r="D2355" s="60" t="s">
        <v>4496</v>
      </c>
      <c r="E2355" s="58">
        <v>1026861759</v>
      </c>
      <c r="F2355" s="60" t="s">
        <v>71</v>
      </c>
      <c r="G2355" s="60" t="s">
        <v>25</v>
      </c>
      <c r="H2355" s="60">
        <v>0.5</v>
      </c>
      <c r="I2355" s="59">
        <v>79.888000000000005</v>
      </c>
      <c r="J2355" s="60"/>
      <c r="K2355" s="59">
        <v>80</v>
      </c>
      <c r="L2355" s="60" t="s">
        <v>4497</v>
      </c>
      <c r="M2355" s="59">
        <v>79.986999999999995</v>
      </c>
      <c r="N2355" s="57">
        <v>-1</v>
      </c>
      <c r="O2355" s="57">
        <v>0</v>
      </c>
      <c r="P2355" s="313">
        <v>4.95</v>
      </c>
      <c r="Q2355" s="313"/>
      <c r="R2355" s="313"/>
    </row>
    <row r="2356" spans="1:18" ht="15" hidden="1" customHeight="1" outlineLevel="1" x14ac:dyDescent="0.2">
      <c r="A2356" s="35">
        <f t="shared" si="72"/>
        <v>45355</v>
      </c>
      <c r="B2356" t="str">
        <f t="shared" si="73"/>
        <v>11:04</v>
      </c>
      <c r="C2356"/>
      <c r="D2356" s="64" t="s">
        <v>4498</v>
      </c>
      <c r="E2356" s="62">
        <v>1026868567</v>
      </c>
      <c r="F2356" s="64" t="s">
        <v>45</v>
      </c>
      <c r="G2356" s="64" t="s">
        <v>25</v>
      </c>
      <c r="H2356" s="64">
        <v>0.06</v>
      </c>
      <c r="I2356" s="73">
        <v>1.08429</v>
      </c>
      <c r="J2356" s="64"/>
      <c r="K2356" s="73">
        <v>1.0851999999999999</v>
      </c>
      <c r="L2356" s="64" t="s">
        <v>4499</v>
      </c>
      <c r="M2356" s="73">
        <v>1.0851900000000001</v>
      </c>
      <c r="N2356" s="61">
        <v>-0.9</v>
      </c>
      <c r="O2356" s="61">
        <v>0</v>
      </c>
      <c r="P2356" s="312">
        <v>5.4</v>
      </c>
      <c r="Q2356" s="312"/>
      <c r="R2356" s="312"/>
    </row>
    <row r="2357" spans="1:18" ht="15" hidden="1" customHeight="1" outlineLevel="1" x14ac:dyDescent="0.2">
      <c r="A2357" s="35">
        <f t="shared" si="72"/>
        <v>45355</v>
      </c>
      <c r="B2357" t="str">
        <f t="shared" si="73"/>
        <v>11:05</v>
      </c>
      <c r="C2357"/>
      <c r="D2357" s="60" t="s">
        <v>4500</v>
      </c>
      <c r="E2357" s="58">
        <v>1026868582</v>
      </c>
      <c r="F2357" s="60" t="s">
        <v>45</v>
      </c>
      <c r="G2357" s="60" t="s">
        <v>25</v>
      </c>
      <c r="H2357" s="60">
        <v>0.06</v>
      </c>
      <c r="I2357" s="72">
        <v>1.0844400000000001</v>
      </c>
      <c r="J2357" s="60"/>
      <c r="K2357" s="72">
        <v>1.0851999999999999</v>
      </c>
      <c r="L2357" s="60" t="s">
        <v>4501</v>
      </c>
      <c r="M2357" s="72">
        <v>1.0851500000000001</v>
      </c>
      <c r="N2357" s="57">
        <v>-0.9</v>
      </c>
      <c r="O2357" s="57">
        <v>0</v>
      </c>
      <c r="P2357" s="313">
        <v>4.26</v>
      </c>
      <c r="Q2357" s="313"/>
      <c r="R2357" s="313"/>
    </row>
    <row r="2358" spans="1:18" ht="15" hidden="1" customHeight="1" outlineLevel="1" x14ac:dyDescent="0.2">
      <c r="A2358" s="35">
        <f t="shared" si="72"/>
        <v>45355</v>
      </c>
      <c r="B2358" t="str">
        <f t="shared" si="73"/>
        <v>11:08</v>
      </c>
      <c r="C2358"/>
      <c r="D2358" s="64" t="s">
        <v>4502</v>
      </c>
      <c r="E2358" s="62">
        <v>1026868766</v>
      </c>
      <c r="F2358" s="64" t="s">
        <v>76</v>
      </c>
      <c r="G2358" s="64" t="s">
        <v>21</v>
      </c>
      <c r="H2358" s="64">
        <v>0.06</v>
      </c>
      <c r="I2358" s="63">
        <v>150.328</v>
      </c>
      <c r="J2358" s="64"/>
      <c r="K2358" s="63">
        <v>150.22</v>
      </c>
      <c r="L2358" s="64" t="s">
        <v>4503</v>
      </c>
      <c r="M2358" s="63">
        <v>150.227</v>
      </c>
      <c r="N2358" s="61">
        <v>-0.9</v>
      </c>
      <c r="O2358" s="61">
        <v>0</v>
      </c>
      <c r="P2358" s="312">
        <v>4.03</v>
      </c>
      <c r="Q2358" s="312"/>
      <c r="R2358" s="312"/>
    </row>
    <row r="2359" spans="1:18" ht="15" hidden="1" customHeight="1" outlineLevel="1" x14ac:dyDescent="0.2">
      <c r="A2359" s="35">
        <f t="shared" si="72"/>
        <v>45355</v>
      </c>
      <c r="B2359" t="str">
        <f t="shared" si="73"/>
        <v>11:08</v>
      </c>
      <c r="C2359"/>
      <c r="D2359" s="60" t="s">
        <v>4504</v>
      </c>
      <c r="E2359" s="58">
        <v>1026868773</v>
      </c>
      <c r="F2359" s="60" t="s">
        <v>76</v>
      </c>
      <c r="G2359" s="60" t="s">
        <v>21</v>
      </c>
      <c r="H2359" s="60">
        <v>0.06</v>
      </c>
      <c r="I2359" s="59">
        <v>150.339</v>
      </c>
      <c r="J2359" s="60"/>
      <c r="K2359" s="59">
        <v>150.25</v>
      </c>
      <c r="L2359" s="60" t="s">
        <v>4505</v>
      </c>
      <c r="M2359" s="59">
        <v>150.24600000000001</v>
      </c>
      <c r="N2359" s="57">
        <v>-0.9</v>
      </c>
      <c r="O2359" s="57">
        <v>0</v>
      </c>
      <c r="P2359" s="313">
        <v>3.71</v>
      </c>
      <c r="Q2359" s="313"/>
      <c r="R2359" s="313"/>
    </row>
    <row r="2360" spans="1:18" ht="15" hidden="1" customHeight="1" outlineLevel="1" x14ac:dyDescent="0.2">
      <c r="A2360" s="35">
        <f t="shared" si="72"/>
        <v>45355</v>
      </c>
      <c r="B2360" t="str">
        <f t="shared" si="73"/>
        <v>11:09</v>
      </c>
      <c r="C2360"/>
      <c r="D2360" s="64" t="s">
        <v>4506</v>
      </c>
      <c r="E2360" s="62">
        <v>1026868799</v>
      </c>
      <c r="F2360" s="64" t="s">
        <v>36</v>
      </c>
      <c r="G2360" s="64" t="s">
        <v>21</v>
      </c>
      <c r="H2360" s="64">
        <v>0.06</v>
      </c>
      <c r="I2360" s="63">
        <v>190.45500000000001</v>
      </c>
      <c r="J2360" s="64"/>
      <c r="K2360" s="63">
        <v>190.5</v>
      </c>
      <c r="L2360" s="64" t="s">
        <v>4507</v>
      </c>
      <c r="M2360" s="63">
        <v>191.07499999999999</v>
      </c>
      <c r="N2360" s="61">
        <v>-0.9</v>
      </c>
      <c r="O2360" s="61">
        <v>0</v>
      </c>
      <c r="P2360" s="312">
        <v>-24.72</v>
      </c>
      <c r="Q2360" s="312"/>
      <c r="R2360" s="312"/>
    </row>
    <row r="2361" spans="1:18" ht="15" hidden="1" customHeight="1" outlineLevel="1" x14ac:dyDescent="0.2">
      <c r="A2361" s="35">
        <f t="shared" si="72"/>
        <v>45355</v>
      </c>
      <c r="B2361" t="str">
        <f t="shared" si="73"/>
        <v>11:09</v>
      </c>
      <c r="C2361"/>
      <c r="D2361" s="60" t="s">
        <v>4508</v>
      </c>
      <c r="E2361" s="58">
        <v>1026868801</v>
      </c>
      <c r="F2361" s="60" t="s">
        <v>36</v>
      </c>
      <c r="G2361" s="60" t="s">
        <v>21</v>
      </c>
      <c r="H2361" s="60">
        <v>0.06</v>
      </c>
      <c r="I2361" s="59">
        <v>190.453</v>
      </c>
      <c r="J2361" s="60"/>
      <c r="K2361" s="59">
        <v>190.32</v>
      </c>
      <c r="L2361" s="60" t="s">
        <v>4509</v>
      </c>
      <c r="M2361" s="59">
        <v>190.59899999999999</v>
      </c>
      <c r="N2361" s="57">
        <v>-0.9</v>
      </c>
      <c r="O2361" s="57">
        <v>0</v>
      </c>
      <c r="P2361" s="313">
        <v>-5.83</v>
      </c>
      <c r="Q2361" s="313"/>
      <c r="R2361" s="313"/>
    </row>
    <row r="2362" spans="1:18" ht="15" hidden="1" customHeight="1" outlineLevel="1" x14ac:dyDescent="0.2">
      <c r="A2362" s="35">
        <f t="shared" si="72"/>
        <v>45355</v>
      </c>
      <c r="B2362" t="str">
        <f t="shared" si="73"/>
        <v>11:42</v>
      </c>
      <c r="C2362"/>
      <c r="D2362" s="64" t="s">
        <v>4510</v>
      </c>
      <c r="E2362" s="62">
        <v>1026870185</v>
      </c>
      <c r="F2362" s="64" t="s">
        <v>71</v>
      </c>
      <c r="G2362" s="64" t="s">
        <v>25</v>
      </c>
      <c r="H2362" s="64">
        <v>0.06</v>
      </c>
      <c r="I2362" s="63">
        <v>80.043000000000006</v>
      </c>
      <c r="J2362" s="64"/>
      <c r="K2362" s="63">
        <v>80.27</v>
      </c>
      <c r="L2362" s="64" t="s">
        <v>4511</v>
      </c>
      <c r="M2362" s="63">
        <v>79.986999999999995</v>
      </c>
      <c r="N2362" s="61">
        <v>-0.12</v>
      </c>
      <c r="O2362" s="61">
        <v>0</v>
      </c>
      <c r="P2362" s="312">
        <v>-0.34</v>
      </c>
      <c r="Q2362" s="312"/>
      <c r="R2362" s="312"/>
    </row>
    <row r="2363" spans="1:18" ht="15" hidden="1" customHeight="1" outlineLevel="1" x14ac:dyDescent="0.2">
      <c r="A2363" s="35">
        <f t="shared" si="72"/>
        <v>45355</v>
      </c>
      <c r="B2363" t="str">
        <f t="shared" si="73"/>
        <v>11:43</v>
      </c>
      <c r="C2363"/>
      <c r="D2363" s="60" t="s">
        <v>4512</v>
      </c>
      <c r="E2363" s="58">
        <v>1026870228</v>
      </c>
      <c r="F2363" s="60" t="s">
        <v>71</v>
      </c>
      <c r="G2363" s="60" t="s">
        <v>25</v>
      </c>
      <c r="H2363" s="60">
        <v>0.5</v>
      </c>
      <c r="I2363" s="59">
        <v>80.037999999999997</v>
      </c>
      <c r="J2363" s="60"/>
      <c r="K2363" s="59">
        <v>80.05</v>
      </c>
      <c r="L2363" s="60" t="s">
        <v>4513</v>
      </c>
      <c r="M2363" s="59">
        <v>80.052000000000007</v>
      </c>
      <c r="N2363" s="57">
        <v>-1</v>
      </c>
      <c r="O2363" s="57">
        <v>0</v>
      </c>
      <c r="P2363" s="313">
        <v>0.7</v>
      </c>
      <c r="Q2363" s="313"/>
      <c r="R2363" s="313"/>
    </row>
    <row r="2364" spans="1:18" ht="15" hidden="1" customHeight="1" outlineLevel="1" x14ac:dyDescent="0.2">
      <c r="A2364" s="35">
        <f t="shared" si="72"/>
        <v>45355</v>
      </c>
      <c r="B2364" t="str">
        <f t="shared" si="73"/>
        <v>11:44</v>
      </c>
      <c r="C2364"/>
      <c r="D2364" s="64" t="s">
        <v>4514</v>
      </c>
      <c r="E2364" s="62">
        <v>1026870289</v>
      </c>
      <c r="F2364" s="64" t="s">
        <v>71</v>
      </c>
      <c r="G2364" s="64" t="s">
        <v>25</v>
      </c>
      <c r="H2364" s="64">
        <v>0.06</v>
      </c>
      <c r="I2364" s="63">
        <v>80.007999999999996</v>
      </c>
      <c r="J2364" s="64"/>
      <c r="K2364" s="63">
        <v>80.069999999999993</v>
      </c>
      <c r="L2364" s="64" t="s">
        <v>4515</v>
      </c>
      <c r="M2364" s="63">
        <v>79.986999999999995</v>
      </c>
      <c r="N2364" s="61">
        <v>-0.12</v>
      </c>
      <c r="O2364" s="61">
        <v>0</v>
      </c>
      <c r="P2364" s="312">
        <v>-0.13</v>
      </c>
      <c r="Q2364" s="312"/>
      <c r="R2364" s="312"/>
    </row>
    <row r="2365" spans="1:18" ht="15" hidden="1" customHeight="1" outlineLevel="1" x14ac:dyDescent="0.2">
      <c r="A2365" s="35">
        <f t="shared" si="72"/>
        <v>45355</v>
      </c>
      <c r="B2365" t="str">
        <f t="shared" si="73"/>
        <v>11:45</v>
      </c>
      <c r="C2365"/>
      <c r="D2365" s="60" t="s">
        <v>4516</v>
      </c>
      <c r="E2365" s="58">
        <v>1026870295</v>
      </c>
      <c r="F2365" s="60" t="s">
        <v>71</v>
      </c>
      <c r="G2365" s="60" t="s">
        <v>25</v>
      </c>
      <c r="H2365" s="60">
        <v>0.5</v>
      </c>
      <c r="I2365" s="59">
        <v>80.007999999999996</v>
      </c>
      <c r="J2365" s="60"/>
      <c r="K2365" s="59">
        <v>80.02</v>
      </c>
      <c r="L2365" s="60" t="s">
        <v>4517</v>
      </c>
      <c r="M2365" s="59">
        <v>80.016999999999996</v>
      </c>
      <c r="N2365" s="57">
        <v>-1</v>
      </c>
      <c r="O2365" s="57">
        <v>0</v>
      </c>
      <c r="P2365" s="313">
        <v>0.45</v>
      </c>
      <c r="Q2365" s="313"/>
      <c r="R2365" s="313"/>
    </row>
    <row r="2366" spans="1:18" ht="15" hidden="1" customHeight="1" outlineLevel="1" x14ac:dyDescent="0.2">
      <c r="A2366" s="35">
        <f t="shared" si="72"/>
        <v>45355</v>
      </c>
      <c r="B2366" t="str">
        <f t="shared" si="73"/>
        <v>11:49</v>
      </c>
      <c r="C2366"/>
      <c r="D2366" s="64" t="s">
        <v>4518</v>
      </c>
      <c r="E2366" s="62">
        <v>1026870465</v>
      </c>
      <c r="F2366" s="64" t="s">
        <v>71</v>
      </c>
      <c r="G2366" s="64" t="s">
        <v>25</v>
      </c>
      <c r="H2366" s="64">
        <v>0.5</v>
      </c>
      <c r="I2366" s="63">
        <v>79.947999999999993</v>
      </c>
      <c r="J2366" s="64"/>
      <c r="K2366" s="63">
        <v>80</v>
      </c>
      <c r="L2366" s="64" t="s">
        <v>4519</v>
      </c>
      <c r="M2366" s="63">
        <v>80.007000000000005</v>
      </c>
      <c r="N2366" s="61">
        <v>-1</v>
      </c>
      <c r="O2366" s="61">
        <v>0</v>
      </c>
      <c r="P2366" s="312">
        <v>2.95</v>
      </c>
      <c r="Q2366" s="312"/>
      <c r="R2366" s="312"/>
    </row>
    <row r="2367" spans="1:18" ht="15" hidden="1" customHeight="1" outlineLevel="1" x14ac:dyDescent="0.2">
      <c r="A2367" s="35">
        <f t="shared" si="72"/>
        <v>45355</v>
      </c>
      <c r="B2367" t="str">
        <f t="shared" si="73"/>
        <v>12:00</v>
      </c>
      <c r="C2367"/>
      <c r="D2367" s="60" t="s">
        <v>4520</v>
      </c>
      <c r="E2367" s="58">
        <v>1026870894</v>
      </c>
      <c r="F2367" s="60" t="s">
        <v>71</v>
      </c>
      <c r="G2367" s="60" t="s">
        <v>25</v>
      </c>
      <c r="H2367" s="60">
        <v>0.5</v>
      </c>
      <c r="I2367" s="59">
        <v>79.962999999999994</v>
      </c>
      <c r="J2367" s="60"/>
      <c r="K2367" s="59">
        <v>80.05</v>
      </c>
      <c r="L2367" s="60" t="s">
        <v>4521</v>
      </c>
      <c r="M2367" s="59">
        <v>79.986999999999995</v>
      </c>
      <c r="N2367" s="57">
        <v>-1</v>
      </c>
      <c r="O2367" s="57">
        <v>0</v>
      </c>
      <c r="P2367" s="313">
        <v>1.2</v>
      </c>
      <c r="Q2367" s="313"/>
      <c r="R2367" s="313"/>
    </row>
    <row r="2368" spans="1:18" ht="15" hidden="1" customHeight="1" outlineLevel="1" x14ac:dyDescent="0.2">
      <c r="A2368" s="35">
        <f t="shared" si="72"/>
        <v>45355</v>
      </c>
      <c r="B2368" t="str">
        <f t="shared" si="73"/>
        <v>12:00</v>
      </c>
      <c r="C2368"/>
      <c r="D2368" s="64" t="s">
        <v>4520</v>
      </c>
      <c r="E2368" s="62">
        <v>1026870895</v>
      </c>
      <c r="F2368" s="64" t="s">
        <v>71</v>
      </c>
      <c r="G2368" s="64" t="s">
        <v>25</v>
      </c>
      <c r="H2368" s="64">
        <v>0.5</v>
      </c>
      <c r="I2368" s="63">
        <v>79.957999999999998</v>
      </c>
      <c r="J2368" s="64"/>
      <c r="K2368" s="63">
        <v>80.02</v>
      </c>
      <c r="L2368" s="64" t="s">
        <v>4522</v>
      </c>
      <c r="M2368" s="63">
        <v>80.022000000000006</v>
      </c>
      <c r="N2368" s="61">
        <v>-1</v>
      </c>
      <c r="O2368" s="61">
        <v>0</v>
      </c>
      <c r="P2368" s="312">
        <v>3.2</v>
      </c>
      <c r="Q2368" s="312"/>
      <c r="R2368" s="312"/>
    </row>
    <row r="2369" spans="1:18" ht="15" hidden="1" customHeight="1" outlineLevel="1" x14ac:dyDescent="0.2">
      <c r="A2369" s="35">
        <f t="shared" si="72"/>
        <v>45355</v>
      </c>
      <c r="B2369" t="str">
        <f t="shared" si="73"/>
        <v>12:17</v>
      </c>
      <c r="C2369"/>
      <c r="D2369" s="60" t="s">
        <v>4523</v>
      </c>
      <c r="E2369" s="58">
        <v>1026871653</v>
      </c>
      <c r="F2369" s="60" t="s">
        <v>36</v>
      </c>
      <c r="G2369" s="60" t="s">
        <v>21</v>
      </c>
      <c r="H2369" s="60">
        <v>0.06</v>
      </c>
      <c r="I2369" s="59">
        <v>190.57300000000001</v>
      </c>
      <c r="J2369" s="60"/>
      <c r="K2369" s="59">
        <v>190.46</v>
      </c>
      <c r="L2369" s="60" t="s">
        <v>4524</v>
      </c>
      <c r="M2369" s="59">
        <v>190.61500000000001</v>
      </c>
      <c r="N2369" s="57">
        <v>-0.9</v>
      </c>
      <c r="O2369" s="57">
        <v>0</v>
      </c>
      <c r="P2369" s="313">
        <v>-1.68</v>
      </c>
      <c r="Q2369" s="313"/>
      <c r="R2369" s="313"/>
    </row>
    <row r="2370" spans="1:18" ht="15" hidden="1" customHeight="1" outlineLevel="1" x14ac:dyDescent="0.2">
      <c r="A2370" s="35">
        <f t="shared" si="72"/>
        <v>45355</v>
      </c>
      <c r="B2370" t="str">
        <f t="shared" si="73"/>
        <v>12:17</v>
      </c>
      <c r="C2370"/>
      <c r="D2370" s="64" t="s">
        <v>4525</v>
      </c>
      <c r="E2370" s="62">
        <v>1026871693</v>
      </c>
      <c r="F2370" s="64" t="s">
        <v>36</v>
      </c>
      <c r="G2370" s="64" t="s">
        <v>21</v>
      </c>
      <c r="H2370" s="64">
        <v>0.06</v>
      </c>
      <c r="I2370" s="63">
        <v>190.56299999999999</v>
      </c>
      <c r="J2370" s="64"/>
      <c r="K2370" s="63">
        <v>190.45</v>
      </c>
      <c r="L2370" s="64" t="s">
        <v>4526</v>
      </c>
      <c r="M2370" s="63">
        <v>190.64400000000001</v>
      </c>
      <c r="N2370" s="61">
        <v>-0.9</v>
      </c>
      <c r="O2370" s="61">
        <v>0</v>
      </c>
      <c r="P2370" s="312">
        <v>-3.23</v>
      </c>
      <c r="Q2370" s="312"/>
      <c r="R2370" s="312"/>
    </row>
    <row r="2371" spans="1:18" ht="15" hidden="1" customHeight="1" outlineLevel="1" x14ac:dyDescent="0.2">
      <c r="A2371" s="35">
        <f t="shared" si="72"/>
        <v>45355</v>
      </c>
      <c r="B2371" t="str">
        <f t="shared" si="73"/>
        <v>12:47</v>
      </c>
      <c r="C2371"/>
      <c r="D2371" s="60" t="s">
        <v>4527</v>
      </c>
      <c r="E2371" s="58">
        <v>1026872915</v>
      </c>
      <c r="F2371" s="60" t="s">
        <v>36</v>
      </c>
      <c r="G2371" s="60" t="s">
        <v>21</v>
      </c>
      <c r="H2371" s="60">
        <v>0.06</v>
      </c>
      <c r="I2371" s="59">
        <v>190.691</v>
      </c>
      <c r="J2371" s="60"/>
      <c r="K2371" s="59">
        <v>190.58</v>
      </c>
      <c r="L2371" s="60" t="s">
        <v>4528</v>
      </c>
      <c r="M2371" s="59">
        <v>190.59899999999999</v>
      </c>
      <c r="N2371" s="57">
        <v>-0.9</v>
      </c>
      <c r="O2371" s="57">
        <v>0</v>
      </c>
      <c r="P2371" s="313">
        <v>3.67</v>
      </c>
      <c r="Q2371" s="313"/>
      <c r="R2371" s="313"/>
    </row>
    <row r="2372" spans="1:18" ht="15" hidden="1" customHeight="1" outlineLevel="1" x14ac:dyDescent="0.2">
      <c r="A2372" s="35">
        <f t="shared" si="72"/>
        <v>45355</v>
      </c>
      <c r="B2372" t="str">
        <f t="shared" si="73"/>
        <v>12:48</v>
      </c>
      <c r="C2372"/>
      <c r="D2372" s="64" t="s">
        <v>4529</v>
      </c>
      <c r="E2372" s="62">
        <v>1026872945</v>
      </c>
      <c r="F2372" s="64" t="s">
        <v>36</v>
      </c>
      <c r="G2372" s="64" t="s">
        <v>21</v>
      </c>
      <c r="H2372" s="64">
        <v>0.06</v>
      </c>
      <c r="I2372" s="63">
        <v>190.691</v>
      </c>
      <c r="J2372" s="64"/>
      <c r="K2372" s="63">
        <v>190.55</v>
      </c>
      <c r="L2372" s="64" t="s">
        <v>4530</v>
      </c>
      <c r="M2372" s="63">
        <v>190.631</v>
      </c>
      <c r="N2372" s="61">
        <v>-0.9</v>
      </c>
      <c r="O2372" s="61">
        <v>0</v>
      </c>
      <c r="P2372" s="312">
        <v>2.39</v>
      </c>
      <c r="Q2372" s="312"/>
      <c r="R2372" s="312"/>
    </row>
    <row r="2373" spans="1:18" ht="15" hidden="1" customHeight="1" outlineLevel="1" x14ac:dyDescent="0.2">
      <c r="A2373" s="35">
        <f t="shared" si="72"/>
        <v>45355</v>
      </c>
      <c r="B2373" t="str">
        <f t="shared" si="73"/>
        <v>12:50</v>
      </c>
      <c r="C2373"/>
      <c r="D2373" s="60" t="s">
        <v>4531</v>
      </c>
      <c r="E2373" s="58">
        <v>1026872972</v>
      </c>
      <c r="F2373" s="60" t="s">
        <v>36</v>
      </c>
      <c r="G2373" s="60" t="s">
        <v>21</v>
      </c>
      <c r="H2373" s="60">
        <v>0.06</v>
      </c>
      <c r="I2373" s="59">
        <v>190.7</v>
      </c>
      <c r="J2373" s="60"/>
      <c r="K2373" s="59">
        <v>190.59</v>
      </c>
      <c r="L2373" s="60" t="s">
        <v>4532</v>
      </c>
      <c r="M2373" s="59">
        <v>190.608</v>
      </c>
      <c r="N2373" s="57">
        <v>-0.9</v>
      </c>
      <c r="O2373" s="57">
        <v>0</v>
      </c>
      <c r="P2373" s="313">
        <v>3.67</v>
      </c>
      <c r="Q2373" s="313"/>
      <c r="R2373" s="313"/>
    </row>
    <row r="2374" spans="1:18" ht="15" hidden="1" customHeight="1" outlineLevel="1" x14ac:dyDescent="0.2">
      <c r="A2374" s="35">
        <f t="shared" si="72"/>
        <v>45355</v>
      </c>
      <c r="B2374" t="str">
        <f t="shared" si="73"/>
        <v>13:45</v>
      </c>
      <c r="C2374"/>
      <c r="D2374" s="64" t="s">
        <v>4533</v>
      </c>
      <c r="E2374" s="62">
        <v>1026874706</v>
      </c>
      <c r="F2374" s="64" t="s">
        <v>71</v>
      </c>
      <c r="G2374" s="64" t="s">
        <v>25</v>
      </c>
      <c r="H2374" s="64">
        <v>0.5</v>
      </c>
      <c r="I2374" s="63">
        <v>79.628</v>
      </c>
      <c r="J2374" s="64"/>
      <c r="K2374" s="63">
        <v>79.8</v>
      </c>
      <c r="L2374" s="64" t="s">
        <v>4534</v>
      </c>
      <c r="M2374" s="63">
        <v>79.727000000000004</v>
      </c>
      <c r="N2374" s="61">
        <v>-1</v>
      </c>
      <c r="O2374" s="61">
        <v>0</v>
      </c>
      <c r="P2374" s="312">
        <v>4.95</v>
      </c>
      <c r="Q2374" s="312"/>
      <c r="R2374" s="312"/>
    </row>
    <row r="2375" spans="1:18" ht="15" hidden="1" customHeight="1" outlineLevel="1" x14ac:dyDescent="0.2">
      <c r="A2375" s="35">
        <f t="shared" si="72"/>
        <v>45355</v>
      </c>
      <c r="B2375" t="str">
        <f t="shared" si="73"/>
        <v>13:45</v>
      </c>
      <c r="C2375"/>
      <c r="D2375" s="60" t="s">
        <v>4535</v>
      </c>
      <c r="E2375" s="58">
        <v>1026874708</v>
      </c>
      <c r="F2375" s="60" t="s">
        <v>71</v>
      </c>
      <c r="G2375" s="60" t="s">
        <v>25</v>
      </c>
      <c r="H2375" s="60">
        <v>0.5</v>
      </c>
      <c r="I2375" s="59">
        <v>79.628</v>
      </c>
      <c r="J2375" s="60"/>
      <c r="K2375" s="59">
        <v>79.900000000000006</v>
      </c>
      <c r="L2375" s="60" t="s">
        <v>4536</v>
      </c>
      <c r="M2375" s="59">
        <v>79.736999999999995</v>
      </c>
      <c r="N2375" s="57">
        <v>-1</v>
      </c>
      <c r="O2375" s="57">
        <v>0</v>
      </c>
      <c r="P2375" s="313">
        <v>5.45</v>
      </c>
      <c r="Q2375" s="313"/>
      <c r="R2375" s="313"/>
    </row>
    <row r="2376" spans="1:18" ht="15" hidden="1" customHeight="1" outlineLevel="1" x14ac:dyDescent="0.2">
      <c r="A2376" s="35">
        <f t="shared" ref="A2376:A2439" si="74">DATEVALUE(LEFT(D2376,4)&amp;"-"&amp;MID(D2376,6,2)&amp;"-"&amp;MID(D2376,9,2))</f>
        <v>45355</v>
      </c>
      <c r="B2376" t="str">
        <f t="shared" ref="B2376:B2439" si="75">MID(D2376,12,5)</f>
        <v>13:46</v>
      </c>
      <c r="C2376"/>
      <c r="D2376" s="64" t="s">
        <v>4537</v>
      </c>
      <c r="E2376" s="62">
        <v>1026874732</v>
      </c>
      <c r="F2376" s="64" t="s">
        <v>71</v>
      </c>
      <c r="G2376" s="64" t="s">
        <v>25</v>
      </c>
      <c r="H2376" s="64">
        <v>0.5</v>
      </c>
      <c r="I2376" s="63">
        <v>79.647999999999996</v>
      </c>
      <c r="J2376" s="64"/>
      <c r="K2376" s="63">
        <v>79.849999999999994</v>
      </c>
      <c r="L2376" s="64" t="s">
        <v>4538</v>
      </c>
      <c r="M2376" s="63">
        <v>79.826999999999998</v>
      </c>
      <c r="N2376" s="61">
        <v>-1</v>
      </c>
      <c r="O2376" s="61">
        <v>0</v>
      </c>
      <c r="P2376" s="312">
        <v>8.9499999999999993</v>
      </c>
      <c r="Q2376" s="312"/>
      <c r="R2376" s="312"/>
    </row>
    <row r="2377" spans="1:18" ht="15" hidden="1" customHeight="1" outlineLevel="1" x14ac:dyDescent="0.2">
      <c r="A2377" s="35">
        <f t="shared" si="74"/>
        <v>45355</v>
      </c>
      <c r="B2377" t="str">
        <f t="shared" si="75"/>
        <v>14:00</v>
      </c>
      <c r="C2377"/>
      <c r="D2377" s="60" t="s">
        <v>4539</v>
      </c>
      <c r="E2377" s="58">
        <v>1026875179</v>
      </c>
      <c r="F2377" s="60" t="s">
        <v>71</v>
      </c>
      <c r="G2377" s="60" t="s">
        <v>25</v>
      </c>
      <c r="H2377" s="60">
        <v>0.5</v>
      </c>
      <c r="I2377" s="59">
        <v>79.567999999999998</v>
      </c>
      <c r="J2377" s="60"/>
      <c r="K2377" s="59">
        <v>79.7</v>
      </c>
      <c r="L2377" s="60" t="s">
        <v>4540</v>
      </c>
      <c r="M2377" s="59">
        <v>79.697000000000003</v>
      </c>
      <c r="N2377" s="57">
        <v>-1</v>
      </c>
      <c r="O2377" s="57">
        <v>0</v>
      </c>
      <c r="P2377" s="313">
        <v>6.45</v>
      </c>
      <c r="Q2377" s="313"/>
      <c r="R2377" s="313"/>
    </row>
    <row r="2378" spans="1:18" ht="15" hidden="1" customHeight="1" outlineLevel="1" x14ac:dyDescent="0.2">
      <c r="A2378" s="35">
        <f t="shared" si="74"/>
        <v>45355</v>
      </c>
      <c r="B2378" t="str">
        <f t="shared" si="75"/>
        <v>14:00</v>
      </c>
      <c r="C2378"/>
      <c r="D2378" s="64" t="s">
        <v>4541</v>
      </c>
      <c r="E2378" s="62">
        <v>1026875183</v>
      </c>
      <c r="F2378" s="64" t="s">
        <v>71</v>
      </c>
      <c r="G2378" s="64" t="s">
        <v>25</v>
      </c>
      <c r="H2378" s="64">
        <v>0.5</v>
      </c>
      <c r="I2378" s="63">
        <v>79.567999999999998</v>
      </c>
      <c r="J2378" s="64"/>
      <c r="K2378" s="63">
        <v>79.77</v>
      </c>
      <c r="L2378" s="64" t="s">
        <v>4542</v>
      </c>
      <c r="M2378" s="63">
        <v>79.716999999999999</v>
      </c>
      <c r="N2378" s="61">
        <v>-1</v>
      </c>
      <c r="O2378" s="61">
        <v>0</v>
      </c>
      <c r="P2378" s="312">
        <v>7.45</v>
      </c>
      <c r="Q2378" s="312"/>
      <c r="R2378" s="312"/>
    </row>
    <row r="2379" spans="1:18" ht="15" hidden="1" customHeight="1" outlineLevel="1" x14ac:dyDescent="0.2">
      <c r="A2379" s="35">
        <f t="shared" si="74"/>
        <v>45355</v>
      </c>
      <c r="B2379" t="str">
        <f t="shared" si="75"/>
        <v>14:00</v>
      </c>
      <c r="C2379"/>
      <c r="D2379" s="60" t="s">
        <v>4543</v>
      </c>
      <c r="E2379" s="58">
        <v>1026875209</v>
      </c>
      <c r="F2379" s="60" t="s">
        <v>71</v>
      </c>
      <c r="G2379" s="60" t="s">
        <v>25</v>
      </c>
      <c r="H2379" s="60">
        <v>0.5</v>
      </c>
      <c r="I2379" s="59">
        <v>79.587999999999994</v>
      </c>
      <c r="J2379" s="60"/>
      <c r="K2379" s="59">
        <v>79.790000000000006</v>
      </c>
      <c r="L2379" s="60" t="s">
        <v>4544</v>
      </c>
      <c r="M2379" s="59">
        <v>79.736999999999995</v>
      </c>
      <c r="N2379" s="57">
        <v>-1</v>
      </c>
      <c r="O2379" s="57">
        <v>0</v>
      </c>
      <c r="P2379" s="313">
        <v>7.45</v>
      </c>
      <c r="Q2379" s="313"/>
      <c r="R2379" s="313"/>
    </row>
    <row r="2380" spans="1:18" ht="15" hidden="1" customHeight="1" outlineLevel="1" x14ac:dyDescent="0.2">
      <c r="A2380" s="35">
        <f t="shared" si="74"/>
        <v>45355</v>
      </c>
      <c r="B2380" t="str">
        <f t="shared" si="75"/>
        <v>15:06</v>
      </c>
      <c r="C2380"/>
      <c r="D2380" s="64" t="s">
        <v>4545</v>
      </c>
      <c r="E2380" s="62">
        <v>1026877261</v>
      </c>
      <c r="F2380" s="64" t="s">
        <v>36</v>
      </c>
      <c r="G2380" s="64" t="s">
        <v>21</v>
      </c>
      <c r="H2380" s="64">
        <v>0.06</v>
      </c>
      <c r="I2380" s="63">
        <v>190.72</v>
      </c>
      <c r="J2380" s="64"/>
      <c r="K2380" s="63">
        <v>190.62</v>
      </c>
      <c r="L2380" s="64" t="s">
        <v>4546</v>
      </c>
      <c r="M2380" s="63">
        <v>191.077</v>
      </c>
      <c r="N2380" s="61">
        <v>-0.9</v>
      </c>
      <c r="O2380" s="61">
        <v>0</v>
      </c>
      <c r="P2380" s="312">
        <v>-14.23</v>
      </c>
      <c r="Q2380" s="312"/>
      <c r="R2380" s="312"/>
    </row>
    <row r="2381" spans="1:18" ht="15" hidden="1" customHeight="1" outlineLevel="1" x14ac:dyDescent="0.2">
      <c r="A2381" s="35">
        <f t="shared" si="74"/>
        <v>45355</v>
      </c>
      <c r="B2381" t="str">
        <f t="shared" si="75"/>
        <v>15:07</v>
      </c>
      <c r="C2381"/>
      <c r="D2381" s="60" t="s">
        <v>4547</v>
      </c>
      <c r="E2381" s="58">
        <v>1026877907</v>
      </c>
      <c r="F2381" s="60" t="s">
        <v>36</v>
      </c>
      <c r="G2381" s="60" t="s">
        <v>21</v>
      </c>
      <c r="H2381" s="60">
        <v>0.06</v>
      </c>
      <c r="I2381" s="59">
        <v>190.685</v>
      </c>
      <c r="J2381" s="60"/>
      <c r="K2381" s="59">
        <v>190.61</v>
      </c>
      <c r="L2381" s="60" t="s">
        <v>4548</v>
      </c>
      <c r="M2381" s="59">
        <v>191.077</v>
      </c>
      <c r="N2381" s="57">
        <v>-0.9</v>
      </c>
      <c r="O2381" s="57">
        <v>0</v>
      </c>
      <c r="P2381" s="313">
        <v>-15.63</v>
      </c>
      <c r="Q2381" s="313"/>
      <c r="R2381" s="313"/>
    </row>
    <row r="2382" spans="1:18" ht="15" hidden="1" customHeight="1" outlineLevel="1" x14ac:dyDescent="0.2">
      <c r="A2382" s="35">
        <f t="shared" si="74"/>
        <v>45355</v>
      </c>
      <c r="B2382" t="str">
        <f t="shared" si="75"/>
        <v>15:10</v>
      </c>
      <c r="C2382"/>
      <c r="D2382" s="64" t="s">
        <v>4549</v>
      </c>
      <c r="E2382" s="62">
        <v>1026876432</v>
      </c>
      <c r="F2382" s="64" t="s">
        <v>36</v>
      </c>
      <c r="G2382" s="64" t="s">
        <v>21</v>
      </c>
      <c r="H2382" s="64">
        <v>0.5</v>
      </c>
      <c r="I2382" s="63">
        <v>190.74</v>
      </c>
      <c r="J2382" s="64"/>
      <c r="K2382" s="63">
        <v>190.65</v>
      </c>
      <c r="L2382" s="64" t="s">
        <v>4550</v>
      </c>
      <c r="M2382" s="63">
        <v>190.708</v>
      </c>
      <c r="N2382" s="61">
        <v>-7.5</v>
      </c>
      <c r="O2382" s="61">
        <v>0</v>
      </c>
      <c r="P2382" s="312">
        <v>10.63</v>
      </c>
      <c r="Q2382" s="312"/>
      <c r="R2382" s="312"/>
    </row>
    <row r="2383" spans="1:18" ht="15" hidden="1" customHeight="1" outlineLevel="1" x14ac:dyDescent="0.2">
      <c r="A2383" s="35">
        <f t="shared" si="74"/>
        <v>45355</v>
      </c>
      <c r="B2383" t="str">
        <f t="shared" si="75"/>
        <v>15:14</v>
      </c>
      <c r="C2383"/>
      <c r="D2383" s="60" t="s">
        <v>4551</v>
      </c>
      <c r="E2383" s="58">
        <v>1026877769</v>
      </c>
      <c r="F2383" s="60" t="s">
        <v>71</v>
      </c>
      <c r="G2383" s="60" t="s">
        <v>25</v>
      </c>
      <c r="H2383" s="60">
        <v>0.5</v>
      </c>
      <c r="I2383" s="59">
        <v>79.748000000000005</v>
      </c>
      <c r="J2383" s="60"/>
      <c r="K2383" s="59">
        <v>79.88</v>
      </c>
      <c r="L2383" s="60" t="s">
        <v>4552</v>
      </c>
      <c r="M2383" s="59">
        <v>79.867000000000004</v>
      </c>
      <c r="N2383" s="57">
        <v>-1</v>
      </c>
      <c r="O2383" s="57">
        <v>0</v>
      </c>
      <c r="P2383" s="313">
        <v>5.95</v>
      </c>
      <c r="Q2383" s="313"/>
      <c r="R2383" s="313"/>
    </row>
    <row r="2384" spans="1:18" ht="15" hidden="1" customHeight="1" outlineLevel="1" x14ac:dyDescent="0.2">
      <c r="A2384" s="35">
        <f t="shared" si="74"/>
        <v>45355</v>
      </c>
      <c r="B2384" t="str">
        <f t="shared" si="75"/>
        <v>15:14</v>
      </c>
      <c r="C2384"/>
      <c r="D2384" s="64" t="s">
        <v>4553</v>
      </c>
      <c r="E2384" s="62">
        <v>1026877789</v>
      </c>
      <c r="F2384" s="64" t="s">
        <v>71</v>
      </c>
      <c r="G2384" s="64" t="s">
        <v>25</v>
      </c>
      <c r="H2384" s="64">
        <v>0.5</v>
      </c>
      <c r="I2384" s="63">
        <v>79.697999999999993</v>
      </c>
      <c r="J2384" s="64"/>
      <c r="K2384" s="63">
        <v>79.849999999999994</v>
      </c>
      <c r="L2384" s="64" t="s">
        <v>4554</v>
      </c>
      <c r="M2384" s="63">
        <v>79.856999999999999</v>
      </c>
      <c r="N2384" s="61">
        <v>-1</v>
      </c>
      <c r="O2384" s="61">
        <v>0</v>
      </c>
      <c r="P2384" s="312">
        <v>7.95</v>
      </c>
      <c r="Q2384" s="312"/>
      <c r="R2384" s="312"/>
    </row>
    <row r="2385" spans="1:18" ht="15" hidden="1" customHeight="1" outlineLevel="1" x14ac:dyDescent="0.2">
      <c r="A2385" s="35">
        <f t="shared" si="74"/>
        <v>45355</v>
      </c>
      <c r="B2385" t="str">
        <f t="shared" si="75"/>
        <v>15:15</v>
      </c>
      <c r="C2385"/>
      <c r="D2385" s="60" t="s">
        <v>4555</v>
      </c>
      <c r="E2385" s="58">
        <v>1026878476</v>
      </c>
      <c r="F2385" s="60" t="s">
        <v>71</v>
      </c>
      <c r="G2385" s="60" t="s">
        <v>25</v>
      </c>
      <c r="H2385" s="60">
        <v>0.5</v>
      </c>
      <c r="I2385" s="59">
        <v>79.697999999999993</v>
      </c>
      <c r="J2385" s="60"/>
      <c r="K2385" s="59">
        <v>79.83</v>
      </c>
      <c r="L2385" s="60" t="s">
        <v>4556</v>
      </c>
      <c r="M2385" s="59">
        <v>79.837000000000003</v>
      </c>
      <c r="N2385" s="57">
        <v>-1</v>
      </c>
      <c r="O2385" s="57">
        <v>0</v>
      </c>
      <c r="P2385" s="313">
        <v>6.95</v>
      </c>
      <c r="Q2385" s="313"/>
      <c r="R2385" s="313"/>
    </row>
    <row r="2386" spans="1:18" ht="15" hidden="1" customHeight="1" outlineLevel="1" x14ac:dyDescent="0.2">
      <c r="A2386" s="35">
        <f t="shared" si="74"/>
        <v>45355</v>
      </c>
      <c r="B2386" t="str">
        <f t="shared" si="75"/>
        <v>15:42</v>
      </c>
      <c r="C2386"/>
      <c r="D2386" s="64" t="s">
        <v>4557</v>
      </c>
      <c r="E2386" s="62">
        <v>1026879304</v>
      </c>
      <c r="F2386" s="64" t="s">
        <v>36</v>
      </c>
      <c r="G2386" s="64" t="s">
        <v>21</v>
      </c>
      <c r="H2386" s="64">
        <v>0.06</v>
      </c>
      <c r="I2386" s="63">
        <v>190.751</v>
      </c>
      <c r="J2386" s="64"/>
      <c r="K2386" s="63">
        <v>190.65</v>
      </c>
      <c r="L2386" s="64" t="s">
        <v>4558</v>
      </c>
      <c r="M2386" s="63">
        <v>191.071</v>
      </c>
      <c r="N2386" s="61">
        <v>-0.9</v>
      </c>
      <c r="O2386" s="61">
        <v>0</v>
      </c>
      <c r="P2386" s="312">
        <v>-12.76</v>
      </c>
      <c r="Q2386" s="312"/>
      <c r="R2386" s="312"/>
    </row>
    <row r="2387" spans="1:18" ht="15" hidden="1" customHeight="1" outlineLevel="1" x14ac:dyDescent="0.2">
      <c r="A2387" s="35">
        <f t="shared" si="74"/>
        <v>45355</v>
      </c>
      <c r="B2387" t="str">
        <f t="shared" si="75"/>
        <v>16:00</v>
      </c>
      <c r="C2387"/>
      <c r="D2387" s="60" t="s">
        <v>4559</v>
      </c>
      <c r="E2387" s="58">
        <v>1026882635</v>
      </c>
      <c r="F2387" s="60" t="s">
        <v>20</v>
      </c>
      <c r="G2387" s="60" t="s">
        <v>21</v>
      </c>
      <c r="H2387" s="60">
        <v>0.5</v>
      </c>
      <c r="I2387" s="57">
        <v>2091.34</v>
      </c>
      <c r="J2387" s="60"/>
      <c r="K2387" s="57">
        <v>2090.3000000000002</v>
      </c>
      <c r="L2387" s="60" t="s">
        <v>4560</v>
      </c>
      <c r="M2387" s="57">
        <v>2123.9499999999998</v>
      </c>
      <c r="N2387" s="57">
        <v>-0.75</v>
      </c>
      <c r="O2387" s="57">
        <v>0</v>
      </c>
      <c r="P2387" s="313">
        <v>-163.05000000000001</v>
      </c>
      <c r="Q2387" s="313"/>
      <c r="R2387" s="313"/>
    </row>
    <row r="2388" spans="1:18" ht="15" hidden="1" customHeight="1" outlineLevel="1" x14ac:dyDescent="0.2">
      <c r="A2388" s="35">
        <f t="shared" si="74"/>
        <v>45355</v>
      </c>
      <c r="B2388" t="str">
        <f t="shared" si="75"/>
        <v>16:18</v>
      </c>
      <c r="C2388"/>
      <c r="D2388" s="64" t="s">
        <v>4561</v>
      </c>
      <c r="E2388" s="62">
        <v>1026884640</v>
      </c>
      <c r="F2388" s="64" t="s">
        <v>36</v>
      </c>
      <c r="G2388" s="64" t="s">
        <v>21</v>
      </c>
      <c r="H2388" s="64">
        <v>0.06</v>
      </c>
      <c r="I2388" s="63">
        <v>190.864</v>
      </c>
      <c r="J2388" s="64"/>
      <c r="K2388" s="63">
        <v>190.74</v>
      </c>
      <c r="L2388" s="64" t="s">
        <v>4562</v>
      </c>
      <c r="M2388" s="63">
        <v>191.071</v>
      </c>
      <c r="N2388" s="61">
        <v>-0.9</v>
      </c>
      <c r="O2388" s="61">
        <v>0</v>
      </c>
      <c r="P2388" s="312">
        <v>-8.25</v>
      </c>
      <c r="Q2388" s="312"/>
      <c r="R2388" s="312"/>
    </row>
    <row r="2389" spans="1:18" ht="15" hidden="1" customHeight="1" outlineLevel="1" x14ac:dyDescent="0.2">
      <c r="A2389" s="35">
        <f t="shared" si="74"/>
        <v>45355</v>
      </c>
      <c r="B2389" t="str">
        <f t="shared" si="75"/>
        <v>16:30</v>
      </c>
      <c r="C2389"/>
      <c r="D2389" s="60" t="s">
        <v>4563</v>
      </c>
      <c r="E2389" s="58">
        <v>1026885868</v>
      </c>
      <c r="F2389" s="60" t="s">
        <v>20</v>
      </c>
      <c r="G2389" s="60" t="s">
        <v>21</v>
      </c>
      <c r="H2389" s="60">
        <v>0.5</v>
      </c>
      <c r="I2389" s="57">
        <v>2096.1999999999998</v>
      </c>
      <c r="J2389" s="60"/>
      <c r="K2389" s="57">
        <v>2093</v>
      </c>
      <c r="L2389" s="60" t="s">
        <v>4564</v>
      </c>
      <c r="M2389" s="57">
        <v>2123.9</v>
      </c>
      <c r="N2389" s="57">
        <v>-0.75</v>
      </c>
      <c r="O2389" s="57">
        <v>0</v>
      </c>
      <c r="P2389" s="313">
        <v>-138.5</v>
      </c>
      <c r="Q2389" s="313"/>
      <c r="R2389" s="313"/>
    </row>
    <row r="2390" spans="1:18" ht="15" hidden="1" customHeight="1" outlineLevel="1" x14ac:dyDescent="0.2">
      <c r="A2390" s="35">
        <f t="shared" si="74"/>
        <v>45355</v>
      </c>
      <c r="B2390" t="str">
        <f t="shared" si="75"/>
        <v>16:41</v>
      </c>
      <c r="C2390"/>
      <c r="D2390" s="64" t="s">
        <v>4565</v>
      </c>
      <c r="E2390" s="62">
        <v>1026887749</v>
      </c>
      <c r="F2390" s="64" t="s">
        <v>20</v>
      </c>
      <c r="G2390" s="64" t="s">
        <v>21</v>
      </c>
      <c r="H2390" s="64">
        <v>0.5</v>
      </c>
      <c r="I2390" s="61">
        <v>2097.5100000000002</v>
      </c>
      <c r="J2390" s="64"/>
      <c r="K2390" s="61">
        <v>2095</v>
      </c>
      <c r="L2390" s="64" t="s">
        <v>4566</v>
      </c>
      <c r="M2390" s="61">
        <v>2124.29</v>
      </c>
      <c r="N2390" s="61">
        <v>-0.75</v>
      </c>
      <c r="O2390" s="61">
        <v>0</v>
      </c>
      <c r="P2390" s="312">
        <v>-133.9</v>
      </c>
      <c r="Q2390" s="312"/>
      <c r="R2390" s="312"/>
    </row>
    <row r="2391" spans="1:18" ht="15" hidden="1" customHeight="1" outlineLevel="1" x14ac:dyDescent="0.2">
      <c r="A2391" s="35">
        <f t="shared" si="74"/>
        <v>45355</v>
      </c>
      <c r="B2391" t="str">
        <f t="shared" si="75"/>
        <v>16:48</v>
      </c>
      <c r="C2391"/>
      <c r="D2391" s="60" t="s">
        <v>4567</v>
      </c>
      <c r="E2391" s="58">
        <v>1026888987</v>
      </c>
      <c r="F2391" s="60" t="s">
        <v>20</v>
      </c>
      <c r="G2391" s="60" t="s">
        <v>21</v>
      </c>
      <c r="H2391" s="60">
        <v>0.5</v>
      </c>
      <c r="I2391" s="57">
        <v>2099.38</v>
      </c>
      <c r="J2391" s="60"/>
      <c r="K2391" s="57">
        <v>2097.5</v>
      </c>
      <c r="L2391" s="60" t="s">
        <v>4568</v>
      </c>
      <c r="M2391" s="57">
        <v>2122.6999999999998</v>
      </c>
      <c r="N2391" s="57">
        <v>-0.75</v>
      </c>
      <c r="O2391" s="57">
        <v>0</v>
      </c>
      <c r="P2391" s="313">
        <v>-116.6</v>
      </c>
      <c r="Q2391" s="313"/>
      <c r="R2391" s="313"/>
    </row>
    <row r="2392" spans="1:18" ht="15" hidden="1" customHeight="1" outlineLevel="1" x14ac:dyDescent="0.2">
      <c r="A2392" s="35">
        <f t="shared" si="74"/>
        <v>45355</v>
      </c>
      <c r="B2392" t="str">
        <f t="shared" si="75"/>
        <v>17:00</v>
      </c>
      <c r="C2392"/>
      <c r="D2392" s="64" t="s">
        <v>4569</v>
      </c>
      <c r="E2392" s="62">
        <v>1026891157</v>
      </c>
      <c r="F2392" s="64" t="s">
        <v>20</v>
      </c>
      <c r="G2392" s="64" t="s">
        <v>21</v>
      </c>
      <c r="H2392" s="64">
        <v>0.5</v>
      </c>
      <c r="I2392" s="61">
        <v>2099.06</v>
      </c>
      <c r="J2392" s="64"/>
      <c r="K2392" s="61">
        <v>2097</v>
      </c>
      <c r="L2392" s="64" t="s">
        <v>4570</v>
      </c>
      <c r="M2392" s="61">
        <v>2122.83</v>
      </c>
      <c r="N2392" s="61">
        <v>-0.75</v>
      </c>
      <c r="O2392" s="61">
        <v>0</v>
      </c>
      <c r="P2392" s="312">
        <v>-118.85</v>
      </c>
      <c r="Q2392" s="312"/>
      <c r="R2392" s="312"/>
    </row>
    <row r="2393" spans="1:18" ht="15" hidden="1" customHeight="1" outlineLevel="1" x14ac:dyDescent="0.2">
      <c r="A2393" s="35">
        <f t="shared" si="74"/>
        <v>45355</v>
      </c>
      <c r="B2393" t="str">
        <f t="shared" si="75"/>
        <v>17:20</v>
      </c>
      <c r="C2393"/>
      <c r="D2393" s="60" t="s">
        <v>4571</v>
      </c>
      <c r="E2393" s="58">
        <v>1026893154</v>
      </c>
      <c r="F2393" s="60" t="s">
        <v>36</v>
      </c>
      <c r="G2393" s="60" t="s">
        <v>21</v>
      </c>
      <c r="H2393" s="60">
        <v>0.06</v>
      </c>
      <c r="I2393" s="59">
        <v>190.898</v>
      </c>
      <c r="J2393" s="60"/>
      <c r="K2393" s="59">
        <v>190.79</v>
      </c>
      <c r="L2393" s="60" t="s">
        <v>4572</v>
      </c>
      <c r="M2393" s="59">
        <v>191.07300000000001</v>
      </c>
      <c r="N2393" s="57">
        <v>-0.9</v>
      </c>
      <c r="O2393" s="57">
        <v>0</v>
      </c>
      <c r="P2393" s="313">
        <v>-6.98</v>
      </c>
      <c r="Q2393" s="313"/>
      <c r="R2393" s="313"/>
    </row>
    <row r="2394" spans="1:18" ht="15" hidden="1" customHeight="1" outlineLevel="1" x14ac:dyDescent="0.2">
      <c r="A2394" s="35">
        <f t="shared" si="74"/>
        <v>45355</v>
      </c>
      <c r="B2394" t="str">
        <f t="shared" si="75"/>
        <v>17:28</v>
      </c>
      <c r="C2394"/>
      <c r="D2394" s="64" t="s">
        <v>4573</v>
      </c>
      <c r="E2394" s="62">
        <v>1026889604</v>
      </c>
      <c r="F2394" s="64" t="s">
        <v>36</v>
      </c>
      <c r="G2394" s="64" t="s">
        <v>21</v>
      </c>
      <c r="H2394" s="64">
        <v>0.06</v>
      </c>
      <c r="I2394" s="63">
        <v>190.96600000000001</v>
      </c>
      <c r="J2394" s="64"/>
      <c r="K2394" s="63">
        <v>190.85</v>
      </c>
      <c r="L2394" s="64" t="s">
        <v>4574</v>
      </c>
      <c r="M2394" s="63">
        <v>191.07300000000001</v>
      </c>
      <c r="N2394" s="61">
        <v>-0.9</v>
      </c>
      <c r="O2394" s="61">
        <v>0</v>
      </c>
      <c r="P2394" s="312">
        <v>-4.2699999999999996</v>
      </c>
      <c r="Q2394" s="312"/>
      <c r="R2394" s="312"/>
    </row>
    <row r="2395" spans="1:18" ht="15" hidden="1" customHeight="1" outlineLevel="1" x14ac:dyDescent="0.2">
      <c r="A2395" s="35">
        <f t="shared" si="74"/>
        <v>45355</v>
      </c>
      <c r="B2395" t="str">
        <f t="shared" si="75"/>
        <v>17:49</v>
      </c>
      <c r="C2395"/>
      <c r="D2395" s="60" t="s">
        <v>4575</v>
      </c>
      <c r="E2395" s="58">
        <v>1026888488</v>
      </c>
      <c r="F2395" s="60" t="s">
        <v>20</v>
      </c>
      <c r="G2395" s="60" t="s">
        <v>21</v>
      </c>
      <c r="H2395" s="60">
        <v>0.5</v>
      </c>
      <c r="I2395" s="57">
        <v>2103.16</v>
      </c>
      <c r="J2395" s="60"/>
      <c r="K2395" s="57">
        <v>2101</v>
      </c>
      <c r="L2395" s="60" t="s">
        <v>4576</v>
      </c>
      <c r="M2395" s="57">
        <v>2134.48</v>
      </c>
      <c r="N2395" s="57">
        <v>-0.75</v>
      </c>
      <c r="O2395" s="57">
        <v>0</v>
      </c>
      <c r="P2395" s="313">
        <v>-156.6</v>
      </c>
      <c r="Q2395" s="313"/>
      <c r="R2395" s="313"/>
    </row>
    <row r="2396" spans="1:18" ht="15" hidden="1" customHeight="1" outlineLevel="1" x14ac:dyDescent="0.2">
      <c r="A2396" s="35">
        <f t="shared" si="74"/>
        <v>45355</v>
      </c>
      <c r="B2396" t="str">
        <f t="shared" si="75"/>
        <v>17:57</v>
      </c>
      <c r="C2396"/>
      <c r="D2396" s="64" t="s">
        <v>4577</v>
      </c>
      <c r="E2396" s="62">
        <v>1026897244</v>
      </c>
      <c r="F2396" s="64" t="s">
        <v>20</v>
      </c>
      <c r="G2396" s="64" t="s">
        <v>21</v>
      </c>
      <c r="H2396" s="64">
        <v>0.5</v>
      </c>
      <c r="I2396" s="61">
        <v>2108.0100000000002</v>
      </c>
      <c r="J2396" s="64"/>
      <c r="K2396" s="61">
        <v>2106</v>
      </c>
      <c r="L2396" s="64" t="s">
        <v>4578</v>
      </c>
      <c r="M2396" s="61">
        <v>2131.08</v>
      </c>
      <c r="N2396" s="61">
        <v>-0.75</v>
      </c>
      <c r="O2396" s="61">
        <v>0</v>
      </c>
      <c r="P2396" s="312">
        <v>-115.35</v>
      </c>
      <c r="Q2396" s="312"/>
      <c r="R2396" s="312"/>
    </row>
    <row r="2397" spans="1:18" ht="15" hidden="1" customHeight="1" outlineLevel="1" x14ac:dyDescent="0.2">
      <c r="A2397" s="35">
        <f t="shared" si="74"/>
        <v>45355</v>
      </c>
      <c r="B2397" t="str">
        <f t="shared" si="75"/>
        <v>18:12</v>
      </c>
      <c r="C2397"/>
      <c r="D2397" s="60" t="s">
        <v>4579</v>
      </c>
      <c r="E2397" s="58">
        <v>1026896707</v>
      </c>
      <c r="F2397" s="60" t="s">
        <v>20</v>
      </c>
      <c r="G2397" s="60" t="s">
        <v>21</v>
      </c>
      <c r="H2397" s="60">
        <v>0.5</v>
      </c>
      <c r="I2397" s="57">
        <v>2113.09</v>
      </c>
      <c r="J2397" s="60"/>
      <c r="K2397" s="57">
        <v>2111</v>
      </c>
      <c r="L2397" s="60" t="s">
        <v>4580</v>
      </c>
      <c r="M2397" s="57">
        <v>2111.0100000000002</v>
      </c>
      <c r="N2397" s="57">
        <v>-0.75</v>
      </c>
      <c r="O2397" s="57">
        <v>0</v>
      </c>
      <c r="P2397" s="313">
        <v>10.4</v>
      </c>
      <c r="Q2397" s="313"/>
      <c r="R2397" s="313"/>
    </row>
    <row r="2398" spans="1:18" ht="15" hidden="1" customHeight="1" outlineLevel="1" x14ac:dyDescent="0.2">
      <c r="A2398" s="35">
        <f t="shared" si="74"/>
        <v>45355</v>
      </c>
      <c r="B2398" t="str">
        <f t="shared" si="75"/>
        <v>18:26</v>
      </c>
      <c r="C2398"/>
      <c r="D2398" s="64" t="s">
        <v>4581</v>
      </c>
      <c r="E2398" s="62">
        <v>1026901459</v>
      </c>
      <c r="F2398" s="64" t="s">
        <v>20</v>
      </c>
      <c r="G2398" s="64" t="s">
        <v>21</v>
      </c>
      <c r="H2398" s="64">
        <v>0.5</v>
      </c>
      <c r="I2398" s="61">
        <v>2113.02</v>
      </c>
      <c r="J2398" s="64"/>
      <c r="K2398" s="61">
        <v>2111</v>
      </c>
      <c r="L2398" s="64" t="s">
        <v>4582</v>
      </c>
      <c r="M2398" s="61">
        <v>2111</v>
      </c>
      <c r="N2398" s="61">
        <v>-0.75</v>
      </c>
      <c r="O2398" s="61">
        <v>0</v>
      </c>
      <c r="P2398" s="312">
        <v>10.1</v>
      </c>
      <c r="Q2398" s="312"/>
      <c r="R2398" s="312"/>
    </row>
    <row r="2399" spans="1:18" ht="15" hidden="1" customHeight="1" outlineLevel="1" x14ac:dyDescent="0.2">
      <c r="A2399" s="35">
        <f t="shared" si="74"/>
        <v>45355</v>
      </c>
      <c r="B2399" t="str">
        <f t="shared" si="75"/>
        <v>18:38</v>
      </c>
      <c r="C2399"/>
      <c r="D2399" s="60" t="s">
        <v>4583</v>
      </c>
      <c r="E2399" s="58">
        <v>1026900011</v>
      </c>
      <c r="F2399" s="60" t="s">
        <v>20</v>
      </c>
      <c r="G2399" s="60" t="s">
        <v>21</v>
      </c>
      <c r="H2399" s="60">
        <v>0.5</v>
      </c>
      <c r="I2399" s="57">
        <v>2118</v>
      </c>
      <c r="J2399" s="60"/>
      <c r="K2399" s="57">
        <v>2116</v>
      </c>
      <c r="L2399" s="60" t="s">
        <v>4584</v>
      </c>
      <c r="M2399" s="57">
        <v>2116.98</v>
      </c>
      <c r="N2399" s="57">
        <v>-0.75</v>
      </c>
      <c r="O2399" s="57">
        <v>0</v>
      </c>
      <c r="P2399" s="313">
        <v>5.0999999999999996</v>
      </c>
      <c r="Q2399" s="313"/>
      <c r="R2399" s="313"/>
    </row>
    <row r="2400" spans="1:18" ht="15" hidden="1" customHeight="1" outlineLevel="1" x14ac:dyDescent="0.2">
      <c r="A2400" s="35">
        <f t="shared" si="74"/>
        <v>45355</v>
      </c>
      <c r="B2400" t="str">
        <f t="shared" si="75"/>
        <v>19:18</v>
      </c>
      <c r="C2400"/>
      <c r="D2400" s="64" t="s">
        <v>4585</v>
      </c>
      <c r="E2400" s="62">
        <v>1026904237</v>
      </c>
      <c r="F2400" s="64" t="s">
        <v>20</v>
      </c>
      <c r="G2400" s="64" t="s">
        <v>21</v>
      </c>
      <c r="H2400" s="64">
        <v>0.5</v>
      </c>
      <c r="I2400" s="61">
        <v>2117.9699999999998</v>
      </c>
      <c r="J2400" s="64"/>
      <c r="K2400" s="61">
        <v>2116</v>
      </c>
      <c r="L2400" s="64" t="s">
        <v>4586</v>
      </c>
      <c r="M2400" s="61">
        <v>2115.9499999999998</v>
      </c>
      <c r="N2400" s="61">
        <v>-0.75</v>
      </c>
      <c r="O2400" s="61">
        <v>0</v>
      </c>
      <c r="P2400" s="312">
        <v>10.1</v>
      </c>
      <c r="Q2400" s="312"/>
      <c r="R2400" s="312"/>
    </row>
    <row r="2401" spans="1:18" ht="15" hidden="1" customHeight="1" outlineLevel="1" x14ac:dyDescent="0.2">
      <c r="A2401" s="35">
        <f t="shared" si="74"/>
        <v>45355</v>
      </c>
      <c r="B2401" t="str">
        <f t="shared" si="75"/>
        <v>19:26</v>
      </c>
      <c r="C2401"/>
      <c r="D2401" s="60" t="s">
        <v>4587</v>
      </c>
      <c r="E2401" s="58">
        <v>1026906041</v>
      </c>
      <c r="F2401" s="60" t="s">
        <v>71</v>
      </c>
      <c r="G2401" s="60" t="s">
        <v>25</v>
      </c>
      <c r="H2401" s="60">
        <v>0.5</v>
      </c>
      <c r="I2401" s="59">
        <v>79.018000000000001</v>
      </c>
      <c r="J2401" s="60"/>
      <c r="K2401" s="59">
        <v>79.099999999999994</v>
      </c>
      <c r="L2401" s="60" t="s">
        <v>4588</v>
      </c>
      <c r="M2401" s="59">
        <v>78.766999999999996</v>
      </c>
      <c r="N2401" s="57">
        <v>-1</v>
      </c>
      <c r="O2401" s="57">
        <v>0</v>
      </c>
      <c r="P2401" s="313">
        <v>-12.55</v>
      </c>
      <c r="Q2401" s="313"/>
      <c r="R2401" s="313"/>
    </row>
    <row r="2402" spans="1:18" ht="15" hidden="1" customHeight="1" outlineLevel="1" x14ac:dyDescent="0.2">
      <c r="A2402" s="35">
        <f t="shared" si="74"/>
        <v>45355</v>
      </c>
      <c r="B2402" t="str">
        <f t="shared" si="75"/>
        <v>19:26</v>
      </c>
      <c r="C2402"/>
      <c r="D2402" s="64" t="s">
        <v>4589</v>
      </c>
      <c r="E2402" s="62">
        <v>1026906044</v>
      </c>
      <c r="F2402" s="64" t="s">
        <v>71</v>
      </c>
      <c r="G2402" s="64" t="s">
        <v>25</v>
      </c>
      <c r="H2402" s="64">
        <v>0.5</v>
      </c>
      <c r="I2402" s="63">
        <v>79.028000000000006</v>
      </c>
      <c r="J2402" s="64"/>
      <c r="K2402" s="63">
        <v>79.099999999999994</v>
      </c>
      <c r="L2402" s="64" t="s">
        <v>4590</v>
      </c>
      <c r="M2402" s="63">
        <v>78.766999999999996</v>
      </c>
      <c r="N2402" s="61">
        <v>-1</v>
      </c>
      <c r="O2402" s="61">
        <v>0</v>
      </c>
      <c r="P2402" s="312">
        <v>-13.05</v>
      </c>
      <c r="Q2402" s="312"/>
      <c r="R2402" s="312"/>
    </row>
    <row r="2403" spans="1:18" ht="15" hidden="1" customHeight="1" outlineLevel="1" x14ac:dyDescent="0.2">
      <c r="A2403" s="35">
        <f t="shared" si="74"/>
        <v>45355</v>
      </c>
      <c r="B2403" t="str">
        <f t="shared" si="75"/>
        <v>19:49</v>
      </c>
      <c r="C2403"/>
      <c r="D2403" s="60" t="s">
        <v>4591</v>
      </c>
      <c r="E2403" s="58">
        <v>1026906202</v>
      </c>
      <c r="F2403" s="60" t="s">
        <v>20</v>
      </c>
      <c r="G2403" s="60" t="s">
        <v>21</v>
      </c>
      <c r="H2403" s="60">
        <v>0.5</v>
      </c>
      <c r="I2403" s="57">
        <v>2118.02</v>
      </c>
      <c r="J2403" s="60"/>
      <c r="K2403" s="57">
        <v>2116</v>
      </c>
      <c r="L2403" s="60" t="s">
        <v>4592</v>
      </c>
      <c r="M2403" s="57">
        <v>2116.67</v>
      </c>
      <c r="N2403" s="57">
        <v>-0.75</v>
      </c>
      <c r="O2403" s="57">
        <v>0</v>
      </c>
      <c r="P2403" s="313">
        <v>6.75</v>
      </c>
      <c r="Q2403" s="313"/>
      <c r="R2403" s="313"/>
    </row>
    <row r="2404" spans="1:18" ht="15" hidden="1" customHeight="1" outlineLevel="1" x14ac:dyDescent="0.2">
      <c r="A2404" s="35">
        <f t="shared" si="74"/>
        <v>45355</v>
      </c>
      <c r="B2404" t="str">
        <f t="shared" si="75"/>
        <v>20:15</v>
      </c>
      <c r="C2404"/>
      <c r="D2404" s="64" t="s">
        <v>4593</v>
      </c>
      <c r="E2404" s="62">
        <v>1026907352</v>
      </c>
      <c r="F2404" s="64" t="s">
        <v>20</v>
      </c>
      <c r="G2404" s="64" t="s">
        <v>21</v>
      </c>
      <c r="H2404" s="64">
        <v>0.5</v>
      </c>
      <c r="I2404" s="61">
        <v>2118.0100000000002</v>
      </c>
      <c r="J2404" s="64"/>
      <c r="K2404" s="61">
        <v>2116</v>
      </c>
      <c r="L2404" s="64" t="s">
        <v>4594</v>
      </c>
      <c r="M2404" s="61">
        <v>2116.6799999999998</v>
      </c>
      <c r="N2404" s="61">
        <v>-0.75</v>
      </c>
      <c r="O2404" s="61">
        <v>0</v>
      </c>
      <c r="P2404" s="312">
        <v>6.65</v>
      </c>
      <c r="Q2404" s="312"/>
      <c r="R2404" s="312"/>
    </row>
    <row r="2405" spans="1:18" ht="15" hidden="1" customHeight="1" outlineLevel="1" x14ac:dyDescent="0.2">
      <c r="A2405" s="35">
        <f t="shared" si="74"/>
        <v>45355</v>
      </c>
      <c r="B2405" t="str">
        <f t="shared" si="75"/>
        <v>22:43</v>
      </c>
      <c r="C2405"/>
      <c r="D2405" s="60" t="s">
        <v>4595</v>
      </c>
      <c r="E2405" s="58">
        <v>1026908002</v>
      </c>
      <c r="F2405" s="60" t="s">
        <v>20</v>
      </c>
      <c r="G2405" s="60" t="s">
        <v>21</v>
      </c>
      <c r="H2405" s="60">
        <v>0.5</v>
      </c>
      <c r="I2405" s="57">
        <v>2118.0100000000002</v>
      </c>
      <c r="J2405" s="60"/>
      <c r="K2405" s="57">
        <v>2116</v>
      </c>
      <c r="L2405" s="60" t="s">
        <v>4596</v>
      </c>
      <c r="M2405" s="57">
        <v>2116</v>
      </c>
      <c r="N2405" s="57">
        <v>-0.75</v>
      </c>
      <c r="O2405" s="57">
        <v>0</v>
      </c>
      <c r="P2405" s="313">
        <v>10.050000000000001</v>
      </c>
      <c r="Q2405" s="313"/>
      <c r="R2405" s="313"/>
    </row>
    <row r="2406" spans="1:18" ht="15" hidden="1" customHeight="1" outlineLevel="1" x14ac:dyDescent="0.2">
      <c r="A2406" s="35">
        <f t="shared" si="74"/>
        <v>45356</v>
      </c>
      <c r="B2406" t="str">
        <f t="shared" si="75"/>
        <v>03:22</v>
      </c>
      <c r="C2406"/>
      <c r="D2406" s="64" t="s">
        <v>4597</v>
      </c>
      <c r="E2406" s="62">
        <v>1026919275</v>
      </c>
      <c r="F2406" s="64" t="s">
        <v>20</v>
      </c>
      <c r="G2406" s="64" t="s">
        <v>25</v>
      </c>
      <c r="H2406" s="64">
        <v>0.5</v>
      </c>
      <c r="I2406" s="61">
        <v>2112.86</v>
      </c>
      <c r="J2406" s="64"/>
      <c r="K2406" s="61">
        <v>2113.3000000000002</v>
      </c>
      <c r="L2406" s="64" t="s">
        <v>4598</v>
      </c>
      <c r="M2406" s="61">
        <v>2113.31</v>
      </c>
      <c r="N2406" s="61">
        <v>-0.75</v>
      </c>
      <c r="O2406" s="61">
        <v>0</v>
      </c>
      <c r="P2406" s="312">
        <v>2.25</v>
      </c>
      <c r="Q2406" s="312"/>
      <c r="R2406" s="312"/>
    </row>
    <row r="2407" spans="1:18" ht="15" hidden="1" customHeight="1" outlineLevel="1" x14ac:dyDescent="0.2">
      <c r="A2407" s="35">
        <f t="shared" si="74"/>
        <v>45356</v>
      </c>
      <c r="B2407" t="str">
        <f t="shared" si="75"/>
        <v>03:23</v>
      </c>
      <c r="C2407"/>
      <c r="D2407" s="60" t="s">
        <v>4599</v>
      </c>
      <c r="E2407" s="58">
        <v>1026919335</v>
      </c>
      <c r="F2407" s="60" t="s">
        <v>20</v>
      </c>
      <c r="G2407" s="60" t="s">
        <v>25</v>
      </c>
      <c r="H2407" s="60">
        <v>0.5</v>
      </c>
      <c r="I2407" s="57">
        <v>2113.23</v>
      </c>
      <c r="J2407" s="60"/>
      <c r="K2407" s="57">
        <v>2114</v>
      </c>
      <c r="L2407" s="60" t="s">
        <v>4600</v>
      </c>
      <c r="M2407" s="57">
        <v>2113.1799999999998</v>
      </c>
      <c r="N2407" s="57">
        <v>-0.75</v>
      </c>
      <c r="O2407" s="57">
        <v>0</v>
      </c>
      <c r="P2407" s="313">
        <v>-0.25</v>
      </c>
      <c r="Q2407" s="313"/>
      <c r="R2407" s="313"/>
    </row>
    <row r="2408" spans="1:18" ht="15" hidden="1" customHeight="1" outlineLevel="1" x14ac:dyDescent="0.2">
      <c r="A2408" s="35">
        <f t="shared" si="74"/>
        <v>45356</v>
      </c>
      <c r="B2408" t="str">
        <f t="shared" si="75"/>
        <v>03:24</v>
      </c>
      <c r="C2408"/>
      <c r="D2408" s="64" t="s">
        <v>4601</v>
      </c>
      <c r="E2408" s="62">
        <v>1026919372</v>
      </c>
      <c r="F2408" s="64" t="s">
        <v>20</v>
      </c>
      <c r="G2408" s="64" t="s">
        <v>25</v>
      </c>
      <c r="H2408" s="64">
        <v>0.5</v>
      </c>
      <c r="I2408" s="61">
        <v>2113.02</v>
      </c>
      <c r="J2408" s="64"/>
      <c r="K2408" s="61">
        <v>2113.5</v>
      </c>
      <c r="L2408" s="64" t="s">
        <v>4602</v>
      </c>
      <c r="M2408" s="61">
        <v>2113.21</v>
      </c>
      <c r="N2408" s="61">
        <v>-0.75</v>
      </c>
      <c r="O2408" s="61">
        <v>0</v>
      </c>
      <c r="P2408" s="312">
        <v>0.95</v>
      </c>
      <c r="Q2408" s="312"/>
      <c r="R2408" s="312"/>
    </row>
    <row r="2409" spans="1:18" ht="15" hidden="1" customHeight="1" outlineLevel="1" x14ac:dyDescent="0.2">
      <c r="A2409" s="35">
        <f t="shared" si="74"/>
        <v>45356</v>
      </c>
      <c r="B2409" t="str">
        <f t="shared" si="75"/>
        <v>03:24</v>
      </c>
      <c r="C2409"/>
      <c r="D2409" s="60" t="s">
        <v>4603</v>
      </c>
      <c r="E2409" s="58">
        <v>1026919376</v>
      </c>
      <c r="F2409" s="60" t="s">
        <v>20</v>
      </c>
      <c r="G2409" s="60" t="s">
        <v>25</v>
      </c>
      <c r="H2409" s="60">
        <v>0.5</v>
      </c>
      <c r="I2409" s="57">
        <v>2113.0300000000002</v>
      </c>
      <c r="J2409" s="60"/>
      <c r="K2409" s="57">
        <v>2113.4</v>
      </c>
      <c r="L2409" s="60" t="s">
        <v>4604</v>
      </c>
      <c r="M2409" s="57">
        <v>2113.21</v>
      </c>
      <c r="N2409" s="57">
        <v>-0.75</v>
      </c>
      <c r="O2409" s="57">
        <v>0</v>
      </c>
      <c r="P2409" s="313">
        <v>0.9</v>
      </c>
      <c r="Q2409" s="313"/>
      <c r="R2409" s="313"/>
    </row>
    <row r="2410" spans="1:18" ht="15" hidden="1" customHeight="1" outlineLevel="1" x14ac:dyDescent="0.2">
      <c r="A2410" s="35">
        <f t="shared" si="74"/>
        <v>45356</v>
      </c>
      <c r="B2410" t="str">
        <f t="shared" si="75"/>
        <v>03:35</v>
      </c>
      <c r="C2410"/>
      <c r="D2410" s="64" t="s">
        <v>4605</v>
      </c>
      <c r="E2410" s="62">
        <v>1026919941</v>
      </c>
      <c r="F2410" s="64" t="s">
        <v>20</v>
      </c>
      <c r="G2410" s="64" t="s">
        <v>25</v>
      </c>
      <c r="H2410" s="64">
        <v>0.5</v>
      </c>
      <c r="I2410" s="61">
        <v>2111.0700000000002</v>
      </c>
      <c r="J2410" s="64"/>
      <c r="K2410" s="61">
        <v>2112.5</v>
      </c>
      <c r="L2410" s="64" t="s">
        <v>4606</v>
      </c>
      <c r="M2410" s="61">
        <v>2112.4899999999998</v>
      </c>
      <c r="N2410" s="61">
        <v>-0.75</v>
      </c>
      <c r="O2410" s="61">
        <v>0</v>
      </c>
      <c r="P2410" s="312">
        <v>7.1</v>
      </c>
      <c r="Q2410" s="312"/>
      <c r="R2410" s="312"/>
    </row>
    <row r="2411" spans="1:18" ht="15" hidden="1" customHeight="1" outlineLevel="1" x14ac:dyDescent="0.2">
      <c r="A2411" s="35">
        <f t="shared" si="74"/>
        <v>45356</v>
      </c>
      <c r="B2411" t="str">
        <f t="shared" si="75"/>
        <v>03:37</v>
      </c>
      <c r="C2411"/>
      <c r="D2411" s="60" t="s">
        <v>4607</v>
      </c>
      <c r="E2411" s="58">
        <v>1026920026</v>
      </c>
      <c r="F2411" s="60" t="s">
        <v>20</v>
      </c>
      <c r="G2411" s="60" t="s">
        <v>25</v>
      </c>
      <c r="H2411" s="60">
        <v>0.5</v>
      </c>
      <c r="I2411" s="57">
        <v>2111.31</v>
      </c>
      <c r="J2411" s="60"/>
      <c r="K2411" s="57">
        <v>2112.6</v>
      </c>
      <c r="L2411" s="60" t="s">
        <v>4608</v>
      </c>
      <c r="M2411" s="57">
        <v>2112.62</v>
      </c>
      <c r="N2411" s="57">
        <v>-0.75</v>
      </c>
      <c r="O2411" s="57">
        <v>0</v>
      </c>
      <c r="P2411" s="313">
        <v>6.55</v>
      </c>
      <c r="Q2411" s="313"/>
      <c r="R2411" s="313"/>
    </row>
    <row r="2412" spans="1:18" ht="15" hidden="1" customHeight="1" outlineLevel="1" x14ac:dyDescent="0.2">
      <c r="A2412" s="35">
        <f t="shared" si="74"/>
        <v>45356</v>
      </c>
      <c r="B2412" t="str">
        <f t="shared" si="75"/>
        <v>04:18</v>
      </c>
      <c r="C2412"/>
      <c r="D2412" s="64" t="s">
        <v>4609</v>
      </c>
      <c r="E2412" s="62">
        <v>1026920102</v>
      </c>
      <c r="F2412" s="64" t="s">
        <v>20</v>
      </c>
      <c r="G2412" s="64" t="s">
        <v>21</v>
      </c>
      <c r="H2412" s="64">
        <v>0.5</v>
      </c>
      <c r="I2412" s="61">
        <v>2112.92</v>
      </c>
      <c r="J2412" s="64"/>
      <c r="K2412" s="61">
        <v>2111.5</v>
      </c>
      <c r="L2412" s="64" t="s">
        <v>4610</v>
      </c>
      <c r="M2412" s="61">
        <v>2111.5100000000002</v>
      </c>
      <c r="N2412" s="61">
        <v>-0.75</v>
      </c>
      <c r="O2412" s="61">
        <v>0</v>
      </c>
      <c r="P2412" s="312">
        <v>7.05</v>
      </c>
      <c r="Q2412" s="312"/>
      <c r="R2412" s="312"/>
    </row>
    <row r="2413" spans="1:18" ht="15" hidden="1" customHeight="1" outlineLevel="1" x14ac:dyDescent="0.2">
      <c r="A2413" s="35">
        <f t="shared" si="74"/>
        <v>45356</v>
      </c>
      <c r="B2413" t="str">
        <f t="shared" si="75"/>
        <v>05:18</v>
      </c>
      <c r="C2413"/>
      <c r="D2413" s="60" t="s">
        <v>4611</v>
      </c>
      <c r="E2413" s="58">
        <v>1026923240</v>
      </c>
      <c r="F2413" s="60" t="s">
        <v>20</v>
      </c>
      <c r="G2413" s="60" t="s">
        <v>21</v>
      </c>
      <c r="H2413" s="60">
        <v>0.5</v>
      </c>
      <c r="I2413" s="57">
        <v>2113</v>
      </c>
      <c r="J2413" s="60"/>
      <c r="K2413" s="57">
        <v>2111.5</v>
      </c>
      <c r="L2413" s="60" t="s">
        <v>4612</v>
      </c>
      <c r="M2413" s="57">
        <v>2127.88</v>
      </c>
      <c r="N2413" s="57">
        <v>-0.75</v>
      </c>
      <c r="O2413" s="57">
        <v>0</v>
      </c>
      <c r="P2413" s="313">
        <v>-74.400000000000006</v>
      </c>
      <c r="Q2413" s="313"/>
      <c r="R2413" s="313"/>
    </row>
    <row r="2414" spans="1:18" ht="15" hidden="1" customHeight="1" outlineLevel="1" x14ac:dyDescent="0.2">
      <c r="A2414" s="35">
        <f t="shared" si="74"/>
        <v>45356</v>
      </c>
      <c r="B2414" t="str">
        <f t="shared" si="75"/>
        <v>07:37</v>
      </c>
      <c r="C2414"/>
      <c r="D2414" s="64" t="s">
        <v>4613</v>
      </c>
      <c r="E2414" s="62">
        <v>1026914037</v>
      </c>
      <c r="F2414" s="64" t="s">
        <v>20</v>
      </c>
      <c r="G2414" s="64" t="s">
        <v>21</v>
      </c>
      <c r="H2414" s="64">
        <v>0.5</v>
      </c>
      <c r="I2414" s="61">
        <v>2118.04</v>
      </c>
      <c r="J2414" s="64"/>
      <c r="K2414" s="61">
        <v>2116.5</v>
      </c>
      <c r="L2414" s="64" t="s">
        <v>4614</v>
      </c>
      <c r="M2414" s="61">
        <v>2116.85</v>
      </c>
      <c r="N2414" s="61">
        <v>-0.75</v>
      </c>
      <c r="O2414" s="61">
        <v>0</v>
      </c>
      <c r="P2414" s="312">
        <v>5.95</v>
      </c>
      <c r="Q2414" s="312"/>
      <c r="R2414" s="312"/>
    </row>
    <row r="2415" spans="1:18" ht="15" hidden="1" customHeight="1" outlineLevel="1" x14ac:dyDescent="0.2">
      <c r="A2415" s="35">
        <f t="shared" si="74"/>
        <v>45356</v>
      </c>
      <c r="B2415" t="str">
        <f t="shared" si="75"/>
        <v>10:08</v>
      </c>
      <c r="C2415"/>
      <c r="D2415" s="60" t="s">
        <v>4615</v>
      </c>
      <c r="E2415" s="58">
        <v>1026929680</v>
      </c>
      <c r="F2415" s="60" t="s">
        <v>20</v>
      </c>
      <c r="G2415" s="60" t="s">
        <v>21</v>
      </c>
      <c r="H2415" s="60">
        <v>0.5</v>
      </c>
      <c r="I2415" s="57">
        <v>2118.0500000000002</v>
      </c>
      <c r="J2415" s="60"/>
      <c r="K2415" s="57">
        <v>2116.5</v>
      </c>
      <c r="L2415" s="60" t="s">
        <v>4616</v>
      </c>
      <c r="M2415" s="57">
        <v>2124.61</v>
      </c>
      <c r="N2415" s="57">
        <v>-0.75</v>
      </c>
      <c r="O2415" s="57">
        <v>0</v>
      </c>
      <c r="P2415" s="313">
        <v>-32.799999999999997</v>
      </c>
      <c r="Q2415" s="313"/>
      <c r="R2415" s="313"/>
    </row>
    <row r="2416" spans="1:18" ht="15" hidden="1" customHeight="1" outlineLevel="1" x14ac:dyDescent="0.2">
      <c r="A2416" s="35">
        <f t="shared" si="74"/>
        <v>45356</v>
      </c>
      <c r="B2416" t="str">
        <f t="shared" si="75"/>
        <v>10:32</v>
      </c>
      <c r="C2416"/>
      <c r="D2416" s="64" t="s">
        <v>4617</v>
      </c>
      <c r="E2416" s="62">
        <v>1026902814</v>
      </c>
      <c r="F2416" s="64" t="s">
        <v>20</v>
      </c>
      <c r="G2416" s="64" t="s">
        <v>21</v>
      </c>
      <c r="H2416" s="64">
        <v>0.5</v>
      </c>
      <c r="I2416" s="61">
        <v>2123.04</v>
      </c>
      <c r="J2416" s="64"/>
      <c r="K2416" s="61">
        <v>2121</v>
      </c>
      <c r="L2416" s="64" t="s">
        <v>4618</v>
      </c>
      <c r="M2416" s="61">
        <v>2120.84</v>
      </c>
      <c r="N2416" s="61">
        <v>-0.75</v>
      </c>
      <c r="O2416" s="61">
        <v>0</v>
      </c>
      <c r="P2416" s="312">
        <v>11</v>
      </c>
      <c r="Q2416" s="312"/>
      <c r="R2416" s="312"/>
    </row>
    <row r="2417" spans="1:18" ht="15" hidden="1" customHeight="1" outlineLevel="1" x14ac:dyDescent="0.2">
      <c r="A2417" s="35">
        <f t="shared" si="74"/>
        <v>45356</v>
      </c>
      <c r="B2417" t="str">
        <f t="shared" si="75"/>
        <v>11:16</v>
      </c>
      <c r="C2417"/>
      <c r="D2417" s="60" t="s">
        <v>4619</v>
      </c>
      <c r="E2417" s="58">
        <v>1026934999</v>
      </c>
      <c r="F2417" s="60" t="s">
        <v>20</v>
      </c>
      <c r="G2417" s="60" t="s">
        <v>21</v>
      </c>
      <c r="H2417" s="60">
        <v>0.5</v>
      </c>
      <c r="I2417" s="57">
        <v>2123</v>
      </c>
      <c r="J2417" s="60"/>
      <c r="K2417" s="57">
        <v>2121</v>
      </c>
      <c r="L2417" s="60" t="s">
        <v>4620</v>
      </c>
      <c r="M2417" s="57">
        <v>2123</v>
      </c>
      <c r="N2417" s="57">
        <v>-0.75</v>
      </c>
      <c r="O2417" s="57">
        <v>0</v>
      </c>
      <c r="P2417" s="313">
        <v>0</v>
      </c>
      <c r="Q2417" s="313"/>
      <c r="R2417" s="313"/>
    </row>
    <row r="2418" spans="1:18" ht="15" hidden="1" customHeight="1" outlineLevel="1" x14ac:dyDescent="0.2">
      <c r="A2418" s="35">
        <f t="shared" si="74"/>
        <v>45356</v>
      </c>
      <c r="B2418" t="str">
        <f t="shared" si="75"/>
        <v>12:00</v>
      </c>
      <c r="C2418"/>
      <c r="D2418" s="64" t="s">
        <v>4621</v>
      </c>
      <c r="E2418" s="62">
        <v>1026939926</v>
      </c>
      <c r="F2418" s="64" t="s">
        <v>71</v>
      </c>
      <c r="G2418" s="64" t="s">
        <v>25</v>
      </c>
      <c r="H2418" s="64">
        <v>0.5</v>
      </c>
      <c r="I2418" s="63">
        <v>78.67</v>
      </c>
      <c r="J2418" s="64"/>
      <c r="K2418" s="63">
        <v>78.73</v>
      </c>
      <c r="L2418" s="64" t="s">
        <v>4622</v>
      </c>
      <c r="M2418" s="63">
        <v>78.739000000000004</v>
      </c>
      <c r="N2418" s="61">
        <v>-1</v>
      </c>
      <c r="O2418" s="61">
        <v>0</v>
      </c>
      <c r="P2418" s="312">
        <v>3.45</v>
      </c>
      <c r="Q2418" s="312"/>
      <c r="R2418" s="312"/>
    </row>
    <row r="2419" spans="1:18" ht="15" hidden="1" customHeight="1" outlineLevel="1" x14ac:dyDescent="0.2">
      <c r="A2419" s="35">
        <f t="shared" si="74"/>
        <v>45356</v>
      </c>
      <c r="B2419" t="str">
        <f t="shared" si="75"/>
        <v>12:02</v>
      </c>
      <c r="C2419"/>
      <c r="D2419" s="60" t="s">
        <v>4623</v>
      </c>
      <c r="E2419" s="58">
        <v>1026939987</v>
      </c>
      <c r="F2419" s="60" t="s">
        <v>71</v>
      </c>
      <c r="G2419" s="60" t="s">
        <v>25</v>
      </c>
      <c r="H2419" s="60">
        <v>0.5</v>
      </c>
      <c r="I2419" s="59">
        <v>78.599999999999994</v>
      </c>
      <c r="J2419" s="60"/>
      <c r="K2419" s="59">
        <v>78.7</v>
      </c>
      <c r="L2419" s="60" t="s">
        <v>4624</v>
      </c>
      <c r="M2419" s="59">
        <v>78.703999999999994</v>
      </c>
      <c r="N2419" s="57">
        <v>-1</v>
      </c>
      <c r="O2419" s="57">
        <v>0</v>
      </c>
      <c r="P2419" s="313">
        <v>5.2</v>
      </c>
      <c r="Q2419" s="313"/>
      <c r="R2419" s="313"/>
    </row>
    <row r="2420" spans="1:18" ht="15" hidden="1" customHeight="1" outlineLevel="1" x14ac:dyDescent="0.2">
      <c r="A2420" s="35">
        <f t="shared" si="74"/>
        <v>45356</v>
      </c>
      <c r="B2420" t="str">
        <f t="shared" si="75"/>
        <v>12:03</v>
      </c>
      <c r="C2420"/>
      <c r="D2420" s="64" t="s">
        <v>4625</v>
      </c>
      <c r="E2420" s="62">
        <v>1026940101</v>
      </c>
      <c r="F2420" s="64" t="s">
        <v>71</v>
      </c>
      <c r="G2420" s="64" t="s">
        <v>25</v>
      </c>
      <c r="H2420" s="64">
        <v>0.5</v>
      </c>
      <c r="I2420" s="63">
        <v>78.540000000000006</v>
      </c>
      <c r="J2420" s="64"/>
      <c r="K2420" s="63">
        <v>78.66</v>
      </c>
      <c r="L2420" s="64" t="s">
        <v>4626</v>
      </c>
      <c r="M2420" s="63">
        <v>78.664000000000001</v>
      </c>
      <c r="N2420" s="61">
        <v>-1</v>
      </c>
      <c r="O2420" s="61">
        <v>0</v>
      </c>
      <c r="P2420" s="312">
        <v>6.2</v>
      </c>
      <c r="Q2420" s="312"/>
      <c r="R2420" s="312"/>
    </row>
    <row r="2421" spans="1:18" ht="15" hidden="1" customHeight="1" outlineLevel="1" x14ac:dyDescent="0.2">
      <c r="A2421" s="35">
        <f t="shared" si="74"/>
        <v>45356</v>
      </c>
      <c r="B2421" t="str">
        <f t="shared" si="75"/>
        <v>12:09</v>
      </c>
      <c r="C2421"/>
      <c r="D2421" s="60" t="s">
        <v>4627</v>
      </c>
      <c r="E2421" s="58">
        <v>1026940421</v>
      </c>
      <c r="F2421" s="60" t="s">
        <v>71</v>
      </c>
      <c r="G2421" s="60" t="s">
        <v>25</v>
      </c>
      <c r="H2421" s="60">
        <v>0.5</v>
      </c>
      <c r="I2421" s="59">
        <v>78.569999999999993</v>
      </c>
      <c r="J2421" s="60"/>
      <c r="K2421" s="59">
        <v>78.69</v>
      </c>
      <c r="L2421" s="60" t="s">
        <v>4628</v>
      </c>
      <c r="M2421" s="59">
        <v>78.668999999999997</v>
      </c>
      <c r="N2421" s="57">
        <v>-1</v>
      </c>
      <c r="O2421" s="57">
        <v>0</v>
      </c>
      <c r="P2421" s="313">
        <v>4.95</v>
      </c>
      <c r="Q2421" s="313"/>
      <c r="R2421" s="313"/>
    </row>
    <row r="2422" spans="1:18" ht="15" hidden="1" customHeight="1" outlineLevel="1" x14ac:dyDescent="0.2">
      <c r="A2422" s="35">
        <f t="shared" si="74"/>
        <v>45356</v>
      </c>
      <c r="B2422" t="str">
        <f t="shared" si="75"/>
        <v>13:19</v>
      </c>
      <c r="C2422"/>
      <c r="D2422" s="64" t="s">
        <v>4629</v>
      </c>
      <c r="E2422" s="62">
        <v>1026943776</v>
      </c>
      <c r="F2422" s="64" t="s">
        <v>71</v>
      </c>
      <c r="G2422" s="64" t="s">
        <v>25</v>
      </c>
      <c r="H2422" s="64">
        <v>0.5</v>
      </c>
      <c r="I2422" s="63">
        <v>78.72</v>
      </c>
      <c r="J2422" s="64"/>
      <c r="K2422" s="63">
        <v>78.819999999999993</v>
      </c>
      <c r="L2422" s="64" t="s">
        <v>4630</v>
      </c>
      <c r="M2422" s="63">
        <v>78.799000000000007</v>
      </c>
      <c r="N2422" s="61">
        <v>-1</v>
      </c>
      <c r="O2422" s="61">
        <v>0</v>
      </c>
      <c r="P2422" s="312">
        <v>3.95</v>
      </c>
      <c r="Q2422" s="312"/>
      <c r="R2422" s="312"/>
    </row>
    <row r="2423" spans="1:18" ht="15" hidden="1" customHeight="1" outlineLevel="1" x14ac:dyDescent="0.2">
      <c r="A2423" s="35">
        <f t="shared" si="74"/>
        <v>45356</v>
      </c>
      <c r="B2423" t="str">
        <f t="shared" si="75"/>
        <v>13:19</v>
      </c>
      <c r="C2423"/>
      <c r="D2423" s="60" t="s">
        <v>4631</v>
      </c>
      <c r="E2423" s="58">
        <v>1026943777</v>
      </c>
      <c r="F2423" s="60" t="s">
        <v>71</v>
      </c>
      <c r="G2423" s="60" t="s">
        <v>25</v>
      </c>
      <c r="H2423" s="60">
        <v>0.5</v>
      </c>
      <c r="I2423" s="59">
        <v>78.72</v>
      </c>
      <c r="J2423" s="60"/>
      <c r="K2423" s="59">
        <v>78.849999999999994</v>
      </c>
      <c r="L2423" s="60" t="s">
        <v>4632</v>
      </c>
      <c r="M2423" s="59">
        <v>78.858999999999995</v>
      </c>
      <c r="N2423" s="57">
        <v>-1</v>
      </c>
      <c r="O2423" s="57">
        <v>0</v>
      </c>
      <c r="P2423" s="313">
        <v>6.95</v>
      </c>
      <c r="Q2423" s="313"/>
      <c r="R2423" s="313"/>
    </row>
    <row r="2424" spans="1:18" ht="15" hidden="1" customHeight="1" outlineLevel="1" x14ac:dyDescent="0.2">
      <c r="A2424" s="35">
        <f t="shared" si="74"/>
        <v>45356</v>
      </c>
      <c r="B2424" t="str">
        <f t="shared" si="75"/>
        <v>13:23</v>
      </c>
      <c r="C2424"/>
      <c r="D2424" s="64" t="s">
        <v>4633</v>
      </c>
      <c r="E2424" s="62">
        <v>1026943881</v>
      </c>
      <c r="F2424" s="64" t="s">
        <v>71</v>
      </c>
      <c r="G2424" s="64" t="s">
        <v>25</v>
      </c>
      <c r="H2424" s="64">
        <v>0.5</v>
      </c>
      <c r="I2424" s="63">
        <v>78.63</v>
      </c>
      <c r="J2424" s="64"/>
      <c r="K2424" s="63">
        <v>78.739999999999995</v>
      </c>
      <c r="L2424" s="64" t="s">
        <v>4634</v>
      </c>
      <c r="M2424" s="63">
        <v>78.638999999999996</v>
      </c>
      <c r="N2424" s="61">
        <v>-1</v>
      </c>
      <c r="O2424" s="61">
        <v>0</v>
      </c>
      <c r="P2424" s="312">
        <v>0.45</v>
      </c>
      <c r="Q2424" s="312"/>
      <c r="R2424" s="312"/>
    </row>
    <row r="2425" spans="1:18" ht="15" hidden="1" customHeight="1" outlineLevel="1" x14ac:dyDescent="0.2">
      <c r="A2425" s="35">
        <f t="shared" si="74"/>
        <v>45356</v>
      </c>
      <c r="B2425" t="str">
        <f t="shared" si="75"/>
        <v>13:24</v>
      </c>
      <c r="C2425"/>
      <c r="D2425" s="60" t="s">
        <v>4635</v>
      </c>
      <c r="E2425" s="58">
        <v>1026943960</v>
      </c>
      <c r="F2425" s="60" t="s">
        <v>71</v>
      </c>
      <c r="G2425" s="60" t="s">
        <v>25</v>
      </c>
      <c r="H2425" s="60">
        <v>0.5</v>
      </c>
      <c r="I2425" s="59">
        <v>78.635000000000005</v>
      </c>
      <c r="J2425" s="60"/>
      <c r="K2425" s="59">
        <v>78.760000000000005</v>
      </c>
      <c r="L2425" s="60" t="s">
        <v>4636</v>
      </c>
      <c r="M2425" s="59">
        <v>78.588999999999999</v>
      </c>
      <c r="N2425" s="57">
        <v>-1</v>
      </c>
      <c r="O2425" s="57">
        <v>0</v>
      </c>
      <c r="P2425" s="313">
        <v>-2.2999999999999998</v>
      </c>
      <c r="Q2425" s="313"/>
      <c r="R2425" s="313"/>
    </row>
    <row r="2426" spans="1:18" ht="15" hidden="1" customHeight="1" outlineLevel="1" x14ac:dyDescent="0.2">
      <c r="A2426" s="35">
        <f t="shared" si="74"/>
        <v>45356</v>
      </c>
      <c r="B2426" t="str">
        <f t="shared" si="75"/>
        <v>14:06</v>
      </c>
      <c r="C2426"/>
      <c r="D2426" s="64" t="s">
        <v>4637</v>
      </c>
      <c r="E2426" s="62">
        <v>1026945778</v>
      </c>
      <c r="F2426" s="64" t="s">
        <v>71</v>
      </c>
      <c r="G2426" s="64" t="s">
        <v>25</v>
      </c>
      <c r="H2426" s="64">
        <v>0.5</v>
      </c>
      <c r="I2426" s="63">
        <v>78.36</v>
      </c>
      <c r="J2426" s="64"/>
      <c r="K2426" s="63">
        <v>78.47</v>
      </c>
      <c r="L2426" s="64" t="s">
        <v>4638</v>
      </c>
      <c r="M2426" s="63">
        <v>78.498999999999995</v>
      </c>
      <c r="N2426" s="61">
        <v>-1</v>
      </c>
      <c r="O2426" s="61">
        <v>0</v>
      </c>
      <c r="P2426" s="312">
        <v>6.95</v>
      </c>
      <c r="Q2426" s="312"/>
      <c r="R2426" s="312"/>
    </row>
    <row r="2427" spans="1:18" ht="15" hidden="1" customHeight="1" outlineLevel="1" x14ac:dyDescent="0.2">
      <c r="A2427" s="35">
        <f t="shared" si="74"/>
        <v>45356</v>
      </c>
      <c r="B2427" t="str">
        <f t="shared" si="75"/>
        <v>14:22</v>
      </c>
      <c r="C2427"/>
      <c r="D2427" s="60" t="s">
        <v>4639</v>
      </c>
      <c r="E2427" s="58">
        <v>1026946888</v>
      </c>
      <c r="F2427" s="60" t="s">
        <v>71</v>
      </c>
      <c r="G2427" s="60" t="s">
        <v>25</v>
      </c>
      <c r="H2427" s="60">
        <v>0.5</v>
      </c>
      <c r="I2427" s="59">
        <v>78.150000000000006</v>
      </c>
      <c r="J2427" s="60"/>
      <c r="K2427" s="59">
        <v>78.400000000000006</v>
      </c>
      <c r="L2427" s="60" t="s">
        <v>4640</v>
      </c>
      <c r="M2427" s="59">
        <v>78.168999999999997</v>
      </c>
      <c r="N2427" s="57">
        <v>-1</v>
      </c>
      <c r="O2427" s="57">
        <v>0</v>
      </c>
      <c r="P2427" s="313">
        <v>0.95</v>
      </c>
      <c r="Q2427" s="313"/>
      <c r="R2427" s="313"/>
    </row>
    <row r="2428" spans="1:18" ht="15" hidden="1" customHeight="1" outlineLevel="1" x14ac:dyDescent="0.2">
      <c r="A2428" s="35">
        <f t="shared" si="74"/>
        <v>45356</v>
      </c>
      <c r="B2428" t="str">
        <f t="shared" si="75"/>
        <v>14:22</v>
      </c>
      <c r="C2428"/>
      <c r="D2428" s="64" t="s">
        <v>4641</v>
      </c>
      <c r="E2428" s="62">
        <v>1026946893</v>
      </c>
      <c r="F2428" s="64" t="s">
        <v>71</v>
      </c>
      <c r="G2428" s="64" t="s">
        <v>25</v>
      </c>
      <c r="H2428" s="64">
        <v>0.5</v>
      </c>
      <c r="I2428" s="63">
        <v>78.14</v>
      </c>
      <c r="J2428" s="64"/>
      <c r="K2428" s="63">
        <v>78.349999999999994</v>
      </c>
      <c r="L2428" s="64" t="s">
        <v>4642</v>
      </c>
      <c r="M2428" s="63">
        <v>78.159000000000006</v>
      </c>
      <c r="N2428" s="61">
        <v>-1</v>
      </c>
      <c r="O2428" s="61">
        <v>0</v>
      </c>
      <c r="P2428" s="312">
        <v>0.95</v>
      </c>
      <c r="Q2428" s="312"/>
      <c r="R2428" s="312"/>
    </row>
    <row r="2429" spans="1:18" ht="15" hidden="1" customHeight="1" outlineLevel="1" x14ac:dyDescent="0.2">
      <c r="A2429" s="35">
        <f t="shared" si="74"/>
        <v>45356</v>
      </c>
      <c r="B2429" t="str">
        <f t="shared" si="75"/>
        <v>14:38</v>
      </c>
      <c r="C2429"/>
      <c r="D2429" s="60" t="s">
        <v>4643</v>
      </c>
      <c r="E2429" s="58">
        <v>1026947947</v>
      </c>
      <c r="F2429" s="60" t="s">
        <v>20</v>
      </c>
      <c r="G2429" s="60" t="s">
        <v>21</v>
      </c>
      <c r="H2429" s="60">
        <v>0.5</v>
      </c>
      <c r="I2429" s="57">
        <v>2123</v>
      </c>
      <c r="J2429" s="60"/>
      <c r="K2429" s="57">
        <v>2121</v>
      </c>
      <c r="L2429" s="60" t="s">
        <v>4644</v>
      </c>
      <c r="M2429" s="57">
        <v>2124.5700000000002</v>
      </c>
      <c r="N2429" s="57">
        <v>-0.75</v>
      </c>
      <c r="O2429" s="57">
        <v>0</v>
      </c>
      <c r="P2429" s="313">
        <v>-7.85</v>
      </c>
      <c r="Q2429" s="313"/>
      <c r="R2429" s="313"/>
    </row>
    <row r="2430" spans="1:18" ht="15" hidden="1" customHeight="1" outlineLevel="1" x14ac:dyDescent="0.2">
      <c r="A2430" s="35">
        <f t="shared" si="74"/>
        <v>45356</v>
      </c>
      <c r="B2430" t="str">
        <f t="shared" si="75"/>
        <v>14:46</v>
      </c>
      <c r="C2430"/>
      <c r="D2430" s="64" t="s">
        <v>4645</v>
      </c>
      <c r="E2430" s="62">
        <v>1026948289</v>
      </c>
      <c r="F2430" s="64" t="s">
        <v>71</v>
      </c>
      <c r="G2430" s="64" t="s">
        <v>25</v>
      </c>
      <c r="H2430" s="64">
        <v>0.5</v>
      </c>
      <c r="I2430" s="63">
        <v>78.2</v>
      </c>
      <c r="J2430" s="64"/>
      <c r="K2430" s="63">
        <v>78.3</v>
      </c>
      <c r="L2430" s="64" t="s">
        <v>4646</v>
      </c>
      <c r="M2430" s="63">
        <v>78.289000000000001</v>
      </c>
      <c r="N2430" s="61">
        <v>-1</v>
      </c>
      <c r="O2430" s="61">
        <v>0</v>
      </c>
      <c r="P2430" s="312">
        <v>4.45</v>
      </c>
      <c r="Q2430" s="312"/>
      <c r="R2430" s="312"/>
    </row>
    <row r="2431" spans="1:18" ht="15" hidden="1" customHeight="1" outlineLevel="1" x14ac:dyDescent="0.2">
      <c r="A2431" s="35">
        <f t="shared" si="74"/>
        <v>45356</v>
      </c>
      <c r="B2431" t="str">
        <f t="shared" si="75"/>
        <v>14:46</v>
      </c>
      <c r="C2431"/>
      <c r="D2431" s="60" t="s">
        <v>4647</v>
      </c>
      <c r="E2431" s="58">
        <v>1026948292</v>
      </c>
      <c r="F2431" s="60" t="s">
        <v>71</v>
      </c>
      <c r="G2431" s="60" t="s">
        <v>25</v>
      </c>
      <c r="H2431" s="60">
        <v>0.5</v>
      </c>
      <c r="I2431" s="59">
        <v>78.2</v>
      </c>
      <c r="J2431" s="60"/>
      <c r="K2431" s="59">
        <v>78.349999999999994</v>
      </c>
      <c r="L2431" s="60" t="s">
        <v>4648</v>
      </c>
      <c r="M2431" s="59">
        <v>78.248999999999995</v>
      </c>
      <c r="N2431" s="57">
        <v>-1</v>
      </c>
      <c r="O2431" s="57">
        <v>0</v>
      </c>
      <c r="P2431" s="313">
        <v>2.4500000000000002</v>
      </c>
      <c r="Q2431" s="313"/>
      <c r="R2431" s="313"/>
    </row>
    <row r="2432" spans="1:18" ht="15" hidden="1" customHeight="1" outlineLevel="1" x14ac:dyDescent="0.2">
      <c r="A2432" s="35">
        <f t="shared" si="74"/>
        <v>45356</v>
      </c>
      <c r="B2432" t="str">
        <f t="shared" si="75"/>
        <v>15:09</v>
      </c>
      <c r="C2432"/>
      <c r="D2432" s="64" t="s">
        <v>4649</v>
      </c>
      <c r="E2432" s="62">
        <v>1026902935</v>
      </c>
      <c r="F2432" s="64" t="s">
        <v>20</v>
      </c>
      <c r="G2432" s="64" t="s">
        <v>21</v>
      </c>
      <c r="H2432" s="64">
        <v>0.5</v>
      </c>
      <c r="I2432" s="61">
        <v>2127.98</v>
      </c>
      <c r="J2432" s="64"/>
      <c r="K2432" s="61">
        <v>2126</v>
      </c>
      <c r="L2432" s="64" t="s">
        <v>4650</v>
      </c>
      <c r="M2432" s="61">
        <v>2126.14</v>
      </c>
      <c r="N2432" s="61">
        <v>-0.75</v>
      </c>
      <c r="O2432" s="61">
        <v>0</v>
      </c>
      <c r="P2432" s="312">
        <v>9.1999999999999993</v>
      </c>
      <c r="Q2432" s="312"/>
      <c r="R2432" s="312"/>
    </row>
    <row r="2433" spans="1:18" ht="15" hidden="1" customHeight="1" outlineLevel="1" x14ac:dyDescent="0.2">
      <c r="A2433" s="35">
        <f t="shared" si="74"/>
        <v>45356</v>
      </c>
      <c r="B2433" t="str">
        <f t="shared" si="75"/>
        <v>15:20</v>
      </c>
      <c r="C2433"/>
      <c r="D2433" s="60" t="s">
        <v>4651</v>
      </c>
      <c r="E2433" s="58">
        <v>1026951005</v>
      </c>
      <c r="F2433" s="60" t="s">
        <v>20</v>
      </c>
      <c r="G2433" s="60" t="s">
        <v>21</v>
      </c>
      <c r="H2433" s="60">
        <v>0.5</v>
      </c>
      <c r="I2433" s="57">
        <v>2128.17</v>
      </c>
      <c r="J2433" s="60"/>
      <c r="K2433" s="57">
        <v>2126</v>
      </c>
      <c r="L2433" s="60" t="s">
        <v>4652</v>
      </c>
      <c r="M2433" s="57">
        <v>2126.0300000000002</v>
      </c>
      <c r="N2433" s="57">
        <v>-0.75</v>
      </c>
      <c r="O2433" s="57">
        <v>0</v>
      </c>
      <c r="P2433" s="313">
        <v>10.7</v>
      </c>
      <c r="Q2433" s="313"/>
      <c r="R2433" s="313"/>
    </row>
    <row r="2434" spans="1:18" ht="15" hidden="1" customHeight="1" outlineLevel="1" x14ac:dyDescent="0.2">
      <c r="A2434" s="35">
        <f t="shared" si="74"/>
        <v>45356</v>
      </c>
      <c r="B2434" t="str">
        <f t="shared" si="75"/>
        <v>15:20</v>
      </c>
      <c r="C2434"/>
      <c r="D2434" s="64" t="s">
        <v>4653</v>
      </c>
      <c r="E2434" s="62">
        <v>1026951436</v>
      </c>
      <c r="F2434" s="64" t="s">
        <v>71</v>
      </c>
      <c r="G2434" s="64" t="s">
        <v>25</v>
      </c>
      <c r="H2434" s="64">
        <v>0.5</v>
      </c>
      <c r="I2434" s="63">
        <v>77.72</v>
      </c>
      <c r="J2434" s="64"/>
      <c r="K2434" s="63">
        <v>77.900000000000006</v>
      </c>
      <c r="L2434" s="64" t="s">
        <v>4654</v>
      </c>
      <c r="M2434" s="63">
        <v>77.938999999999993</v>
      </c>
      <c r="N2434" s="61">
        <v>-1</v>
      </c>
      <c r="O2434" s="61">
        <v>0</v>
      </c>
      <c r="P2434" s="312">
        <v>10.95</v>
      </c>
      <c r="Q2434" s="312"/>
      <c r="R2434" s="312"/>
    </row>
    <row r="2435" spans="1:18" ht="15" hidden="1" customHeight="1" outlineLevel="1" x14ac:dyDescent="0.2">
      <c r="A2435" s="35">
        <f t="shared" si="74"/>
        <v>45356</v>
      </c>
      <c r="B2435" t="str">
        <f t="shared" si="75"/>
        <v>15:20</v>
      </c>
      <c r="C2435"/>
      <c r="D2435" s="60" t="s">
        <v>4655</v>
      </c>
      <c r="E2435" s="58">
        <v>1026951478</v>
      </c>
      <c r="F2435" s="60" t="s">
        <v>71</v>
      </c>
      <c r="G2435" s="60" t="s">
        <v>25</v>
      </c>
      <c r="H2435" s="60">
        <v>0.5</v>
      </c>
      <c r="I2435" s="59">
        <v>77.739999999999995</v>
      </c>
      <c r="J2435" s="60"/>
      <c r="K2435" s="59">
        <v>78</v>
      </c>
      <c r="L2435" s="60" t="s">
        <v>4656</v>
      </c>
      <c r="M2435" s="59">
        <v>77.918999999999997</v>
      </c>
      <c r="N2435" s="57">
        <v>-1</v>
      </c>
      <c r="O2435" s="57">
        <v>0</v>
      </c>
      <c r="P2435" s="313">
        <v>8.9499999999999993</v>
      </c>
      <c r="Q2435" s="313"/>
      <c r="R2435" s="313"/>
    </row>
    <row r="2436" spans="1:18" ht="15" hidden="1" customHeight="1" outlineLevel="1" x14ac:dyDescent="0.2">
      <c r="A2436" s="35">
        <f t="shared" si="74"/>
        <v>45356</v>
      </c>
      <c r="B2436" t="str">
        <f t="shared" si="75"/>
        <v>15:58</v>
      </c>
      <c r="C2436"/>
      <c r="D2436" s="64" t="s">
        <v>4657</v>
      </c>
      <c r="E2436" s="62">
        <v>1026959584</v>
      </c>
      <c r="F2436" s="64" t="s">
        <v>71</v>
      </c>
      <c r="G2436" s="64" t="s">
        <v>25</v>
      </c>
      <c r="H2436" s="64">
        <v>0.5</v>
      </c>
      <c r="I2436" s="63">
        <v>78.13</v>
      </c>
      <c r="J2436" s="64"/>
      <c r="K2436" s="63">
        <v>78.3</v>
      </c>
      <c r="L2436" s="64" t="s">
        <v>4658</v>
      </c>
      <c r="M2436" s="63">
        <v>78.319000000000003</v>
      </c>
      <c r="N2436" s="61">
        <v>-1</v>
      </c>
      <c r="O2436" s="61">
        <v>0</v>
      </c>
      <c r="P2436" s="312">
        <v>9.4499999999999993</v>
      </c>
      <c r="Q2436" s="312"/>
      <c r="R2436" s="312"/>
    </row>
    <row r="2437" spans="1:18" ht="15" hidden="1" customHeight="1" outlineLevel="1" x14ac:dyDescent="0.2">
      <c r="A2437" s="35">
        <f t="shared" si="74"/>
        <v>45356</v>
      </c>
      <c r="B2437" t="str">
        <f t="shared" si="75"/>
        <v>15:58</v>
      </c>
      <c r="C2437"/>
      <c r="D2437" s="60" t="s">
        <v>4659</v>
      </c>
      <c r="E2437" s="58">
        <v>1026959627</v>
      </c>
      <c r="F2437" s="60" t="s">
        <v>71</v>
      </c>
      <c r="G2437" s="60" t="s">
        <v>25</v>
      </c>
      <c r="H2437" s="60">
        <v>0.5</v>
      </c>
      <c r="I2437" s="59">
        <v>78.180000000000007</v>
      </c>
      <c r="J2437" s="60"/>
      <c r="K2437" s="59">
        <v>78.349999999999994</v>
      </c>
      <c r="L2437" s="60" t="s">
        <v>4660</v>
      </c>
      <c r="M2437" s="59">
        <v>78.358999999999995</v>
      </c>
      <c r="N2437" s="57">
        <v>-1</v>
      </c>
      <c r="O2437" s="57">
        <v>0</v>
      </c>
      <c r="P2437" s="313">
        <v>8.9499999999999993</v>
      </c>
      <c r="Q2437" s="313"/>
      <c r="R2437" s="313"/>
    </row>
    <row r="2438" spans="1:18" ht="15" hidden="1" customHeight="1" outlineLevel="1" x14ac:dyDescent="0.2">
      <c r="A2438" s="35">
        <f t="shared" si="74"/>
        <v>45356</v>
      </c>
      <c r="B2438" t="str">
        <f t="shared" si="75"/>
        <v>16:39</v>
      </c>
      <c r="C2438"/>
      <c r="D2438" s="64" t="s">
        <v>4661</v>
      </c>
      <c r="E2438" s="62">
        <v>1026965439</v>
      </c>
      <c r="F2438" s="64" t="s">
        <v>24</v>
      </c>
      <c r="G2438" s="64" t="s">
        <v>25</v>
      </c>
      <c r="H2438" s="64">
        <v>0.5</v>
      </c>
      <c r="I2438" s="61">
        <v>18053.28</v>
      </c>
      <c r="J2438" s="64"/>
      <c r="K2438" s="61">
        <v>18070</v>
      </c>
      <c r="L2438" s="64" t="s">
        <v>4662</v>
      </c>
      <c r="M2438" s="61">
        <v>18061.43</v>
      </c>
      <c r="N2438" s="61">
        <v>-0.35</v>
      </c>
      <c r="O2438" s="61">
        <v>0</v>
      </c>
      <c r="P2438" s="312">
        <v>4.08</v>
      </c>
      <c r="Q2438" s="312"/>
      <c r="R2438" s="312"/>
    </row>
    <row r="2439" spans="1:18" ht="15" hidden="1" customHeight="1" outlineLevel="1" x14ac:dyDescent="0.2">
      <c r="A2439" s="35">
        <f t="shared" si="74"/>
        <v>45356</v>
      </c>
      <c r="B2439" t="str">
        <f t="shared" si="75"/>
        <v>16:40</v>
      </c>
      <c r="C2439"/>
      <c r="D2439" s="60" t="s">
        <v>4663</v>
      </c>
      <c r="E2439" s="58">
        <v>1026965637</v>
      </c>
      <c r="F2439" s="60" t="s">
        <v>24</v>
      </c>
      <c r="G2439" s="60" t="s">
        <v>25</v>
      </c>
      <c r="H2439" s="60">
        <v>0.5</v>
      </c>
      <c r="I2439" s="57">
        <v>18062.53</v>
      </c>
      <c r="J2439" s="60"/>
      <c r="K2439" s="57">
        <v>18063</v>
      </c>
      <c r="L2439" s="60" t="s">
        <v>4664</v>
      </c>
      <c r="M2439" s="57">
        <v>17915.68</v>
      </c>
      <c r="N2439" s="57">
        <v>-0.35</v>
      </c>
      <c r="O2439" s="57">
        <v>0</v>
      </c>
      <c r="P2439" s="313">
        <v>-73.430000000000007</v>
      </c>
      <c r="Q2439" s="313"/>
      <c r="R2439" s="313"/>
    </row>
    <row r="2440" spans="1:18" ht="15" hidden="1" customHeight="1" outlineLevel="1" x14ac:dyDescent="0.2">
      <c r="A2440" s="35">
        <f t="shared" ref="A2440:A2503" si="76">DATEVALUE(LEFT(D2440,4)&amp;"-"&amp;MID(D2440,6,2)&amp;"-"&amp;MID(D2440,9,2))</f>
        <v>45356</v>
      </c>
      <c r="B2440" t="str">
        <f t="shared" ref="B2440:B2503" si="77">MID(D2440,12,5)</f>
        <v>16:44</v>
      </c>
      <c r="C2440"/>
      <c r="D2440" s="64" t="s">
        <v>4665</v>
      </c>
      <c r="E2440" s="62">
        <v>1026966574</v>
      </c>
      <c r="F2440" s="64" t="s">
        <v>24</v>
      </c>
      <c r="G2440" s="64" t="s">
        <v>25</v>
      </c>
      <c r="H2440" s="64">
        <v>0.5</v>
      </c>
      <c r="I2440" s="61">
        <v>18048.53</v>
      </c>
      <c r="J2440" s="64"/>
      <c r="K2440" s="64"/>
      <c r="L2440" s="64" t="s">
        <v>4666</v>
      </c>
      <c r="M2440" s="61">
        <v>18058.93</v>
      </c>
      <c r="N2440" s="61">
        <v>-0.35</v>
      </c>
      <c r="O2440" s="61">
        <v>0</v>
      </c>
      <c r="P2440" s="312">
        <v>5.2</v>
      </c>
      <c r="Q2440" s="312"/>
      <c r="R2440" s="312"/>
    </row>
    <row r="2441" spans="1:18" ht="15" hidden="1" customHeight="1" outlineLevel="1" x14ac:dyDescent="0.2">
      <c r="A2441" s="35">
        <f t="shared" si="76"/>
        <v>45356</v>
      </c>
      <c r="B2441" t="str">
        <f t="shared" si="77"/>
        <v>16:44</v>
      </c>
      <c r="C2441"/>
      <c r="D2441" s="60" t="s">
        <v>4667</v>
      </c>
      <c r="E2441" s="58">
        <v>1026966590</v>
      </c>
      <c r="F2441" s="60" t="s">
        <v>24</v>
      </c>
      <c r="G2441" s="60" t="s">
        <v>25</v>
      </c>
      <c r="H2441" s="60">
        <v>0.5</v>
      </c>
      <c r="I2441" s="57">
        <v>18049.53</v>
      </c>
      <c r="J2441" s="60"/>
      <c r="K2441" s="60"/>
      <c r="L2441" s="60" t="s">
        <v>4668</v>
      </c>
      <c r="M2441" s="57">
        <v>18061.43</v>
      </c>
      <c r="N2441" s="57">
        <v>-0.35</v>
      </c>
      <c r="O2441" s="57">
        <v>0</v>
      </c>
      <c r="P2441" s="313">
        <v>5.95</v>
      </c>
      <c r="Q2441" s="313"/>
      <c r="R2441" s="313"/>
    </row>
    <row r="2442" spans="1:18" ht="15" hidden="1" customHeight="1" outlineLevel="1" x14ac:dyDescent="0.2">
      <c r="A2442" s="35">
        <f t="shared" si="76"/>
        <v>45356</v>
      </c>
      <c r="B2442" t="str">
        <f t="shared" si="77"/>
        <v>17:13</v>
      </c>
      <c r="C2442"/>
      <c r="D2442" s="64" t="s">
        <v>4669</v>
      </c>
      <c r="E2442" s="62">
        <v>1026974902</v>
      </c>
      <c r="F2442" s="64" t="s">
        <v>20</v>
      </c>
      <c r="G2442" s="64" t="s">
        <v>25</v>
      </c>
      <c r="H2442" s="64">
        <v>0.5</v>
      </c>
      <c r="I2442" s="61">
        <v>2133.46</v>
      </c>
      <c r="J2442" s="64"/>
      <c r="K2442" s="61">
        <v>2135</v>
      </c>
      <c r="L2442" s="64" t="s">
        <v>4670</v>
      </c>
      <c r="M2442" s="61">
        <v>2134.64</v>
      </c>
      <c r="N2442" s="61">
        <v>-0.75</v>
      </c>
      <c r="O2442" s="61">
        <v>0</v>
      </c>
      <c r="P2442" s="312">
        <v>5.9</v>
      </c>
      <c r="Q2442" s="312"/>
      <c r="R2442" s="312"/>
    </row>
    <row r="2443" spans="1:18" ht="15" hidden="1" customHeight="1" outlineLevel="1" x14ac:dyDescent="0.2">
      <c r="A2443" s="35">
        <f t="shared" si="76"/>
        <v>45356</v>
      </c>
      <c r="B2443" t="str">
        <f t="shared" si="77"/>
        <v>17:13</v>
      </c>
      <c r="C2443"/>
      <c r="D2443" s="60" t="s">
        <v>4671</v>
      </c>
      <c r="E2443" s="58">
        <v>1026974943</v>
      </c>
      <c r="F2443" s="60" t="s">
        <v>20</v>
      </c>
      <c r="G2443" s="60" t="s">
        <v>25</v>
      </c>
      <c r="H2443" s="60">
        <v>0.5</v>
      </c>
      <c r="I2443" s="57">
        <v>2133.9</v>
      </c>
      <c r="J2443" s="60"/>
      <c r="K2443" s="57">
        <v>2136</v>
      </c>
      <c r="L2443" s="60" t="s">
        <v>4672</v>
      </c>
      <c r="M2443" s="57">
        <v>2135.16</v>
      </c>
      <c r="N2443" s="57">
        <v>-0.75</v>
      </c>
      <c r="O2443" s="57">
        <v>0</v>
      </c>
      <c r="P2443" s="313">
        <v>6.3</v>
      </c>
      <c r="Q2443" s="313"/>
      <c r="R2443" s="313"/>
    </row>
    <row r="2444" spans="1:18" ht="15" hidden="1" customHeight="1" outlineLevel="1" x14ac:dyDescent="0.2">
      <c r="A2444" s="35">
        <f t="shared" si="76"/>
        <v>45356</v>
      </c>
      <c r="B2444" t="str">
        <f t="shared" si="77"/>
        <v>18:02</v>
      </c>
      <c r="C2444"/>
      <c r="D2444" s="64" t="s">
        <v>4673</v>
      </c>
      <c r="E2444" s="62">
        <v>1026983808</v>
      </c>
      <c r="F2444" s="64" t="s">
        <v>20</v>
      </c>
      <c r="G2444" s="64" t="s">
        <v>21</v>
      </c>
      <c r="H2444" s="64">
        <v>0.5</v>
      </c>
      <c r="I2444" s="61">
        <v>2127.39</v>
      </c>
      <c r="J2444" s="64"/>
      <c r="K2444" s="64"/>
      <c r="L2444" s="64" t="s">
        <v>4674</v>
      </c>
      <c r="M2444" s="61">
        <v>2125.9499999999998</v>
      </c>
      <c r="N2444" s="61">
        <v>-0.75</v>
      </c>
      <c r="O2444" s="61">
        <v>0</v>
      </c>
      <c r="P2444" s="312">
        <v>7.2</v>
      </c>
      <c r="Q2444" s="312"/>
      <c r="R2444" s="312"/>
    </row>
    <row r="2445" spans="1:18" ht="15" hidden="1" customHeight="1" outlineLevel="1" x14ac:dyDescent="0.2">
      <c r="A2445" s="35">
        <f t="shared" si="76"/>
        <v>45356</v>
      </c>
      <c r="B2445" t="str">
        <f t="shared" si="77"/>
        <v>18:02</v>
      </c>
      <c r="C2445"/>
      <c r="D2445" s="60" t="s">
        <v>4675</v>
      </c>
      <c r="E2445" s="58">
        <v>1026983832</v>
      </c>
      <c r="F2445" s="60" t="s">
        <v>20</v>
      </c>
      <c r="G2445" s="60" t="s">
        <v>21</v>
      </c>
      <c r="H2445" s="60">
        <v>0.5</v>
      </c>
      <c r="I2445" s="57">
        <v>2126.71</v>
      </c>
      <c r="J2445" s="60"/>
      <c r="K2445" s="60"/>
      <c r="L2445" s="60" t="s">
        <v>4676</v>
      </c>
      <c r="M2445" s="57">
        <v>2125.5700000000002</v>
      </c>
      <c r="N2445" s="57">
        <v>-0.75</v>
      </c>
      <c r="O2445" s="57">
        <v>0</v>
      </c>
      <c r="P2445" s="313">
        <v>5.7</v>
      </c>
      <c r="Q2445" s="313"/>
      <c r="R2445" s="313"/>
    </row>
    <row r="2446" spans="1:18" ht="15" hidden="1" customHeight="1" outlineLevel="1" x14ac:dyDescent="0.2">
      <c r="A2446" s="35">
        <f t="shared" si="76"/>
        <v>45356</v>
      </c>
      <c r="B2446" t="str">
        <f t="shared" si="77"/>
        <v>18:08</v>
      </c>
      <c r="C2446"/>
      <c r="D2446" s="64" t="s">
        <v>4677</v>
      </c>
      <c r="E2446" s="62">
        <v>1026984464</v>
      </c>
      <c r="F2446" s="64" t="s">
        <v>20</v>
      </c>
      <c r="G2446" s="64" t="s">
        <v>21</v>
      </c>
      <c r="H2446" s="64">
        <v>0.5</v>
      </c>
      <c r="I2446" s="61">
        <v>2126.67</v>
      </c>
      <c r="J2446" s="64"/>
      <c r="K2446" s="64"/>
      <c r="L2446" s="64" t="s">
        <v>4678</v>
      </c>
      <c r="M2446" s="61">
        <v>2124.6</v>
      </c>
      <c r="N2446" s="61">
        <v>-0.75</v>
      </c>
      <c r="O2446" s="61">
        <v>0</v>
      </c>
      <c r="P2446" s="312">
        <v>10.35</v>
      </c>
      <c r="Q2446" s="312"/>
      <c r="R2446" s="312"/>
    </row>
    <row r="2447" spans="1:18" ht="15" hidden="1" customHeight="1" outlineLevel="1" x14ac:dyDescent="0.2">
      <c r="A2447" s="35">
        <f t="shared" si="76"/>
        <v>45356</v>
      </c>
      <c r="B2447" t="str">
        <f t="shared" si="77"/>
        <v>18:08</v>
      </c>
      <c r="C2447"/>
      <c r="D2447" s="60" t="s">
        <v>4679</v>
      </c>
      <c r="E2447" s="58">
        <v>1026984467</v>
      </c>
      <c r="F2447" s="60" t="s">
        <v>20</v>
      </c>
      <c r="G2447" s="60" t="s">
        <v>21</v>
      </c>
      <c r="H2447" s="60">
        <v>0.5</v>
      </c>
      <c r="I2447" s="57">
        <v>2126.61</v>
      </c>
      <c r="J2447" s="60"/>
      <c r="K2447" s="57">
        <v>2124.5</v>
      </c>
      <c r="L2447" s="60" t="s">
        <v>4680</v>
      </c>
      <c r="M2447" s="57">
        <v>2125.33</v>
      </c>
      <c r="N2447" s="57">
        <v>-0.75</v>
      </c>
      <c r="O2447" s="57">
        <v>0</v>
      </c>
      <c r="P2447" s="313">
        <v>6.4</v>
      </c>
      <c r="Q2447" s="313"/>
      <c r="R2447" s="313"/>
    </row>
    <row r="2448" spans="1:18" ht="15" hidden="1" customHeight="1" outlineLevel="1" x14ac:dyDescent="0.2">
      <c r="A2448" s="35">
        <f t="shared" si="76"/>
        <v>45356</v>
      </c>
      <c r="B2448" t="str">
        <f t="shared" si="77"/>
        <v>18:08</v>
      </c>
      <c r="C2448"/>
      <c r="D2448" s="64" t="s">
        <v>4681</v>
      </c>
      <c r="E2448" s="62">
        <v>1026984472</v>
      </c>
      <c r="F2448" s="64" t="s">
        <v>20</v>
      </c>
      <c r="G2448" s="64" t="s">
        <v>21</v>
      </c>
      <c r="H2448" s="64">
        <v>0.5</v>
      </c>
      <c r="I2448" s="61">
        <v>2126.29</v>
      </c>
      <c r="J2448" s="64"/>
      <c r="K2448" s="61">
        <v>2124.3000000000002</v>
      </c>
      <c r="L2448" s="64" t="s">
        <v>4682</v>
      </c>
      <c r="M2448" s="61">
        <v>2125.13</v>
      </c>
      <c r="N2448" s="61">
        <v>-0.75</v>
      </c>
      <c r="O2448" s="61">
        <v>0</v>
      </c>
      <c r="P2448" s="312">
        <v>5.8</v>
      </c>
      <c r="Q2448" s="312"/>
      <c r="R2448" s="312"/>
    </row>
    <row r="2449" spans="1:18" ht="15" hidden="1" customHeight="1" outlineLevel="1" x14ac:dyDescent="0.2">
      <c r="A2449" s="35">
        <f t="shared" si="76"/>
        <v>45356</v>
      </c>
      <c r="B2449" t="str">
        <f t="shared" si="77"/>
        <v>18:13</v>
      </c>
      <c r="C2449"/>
      <c r="D2449" s="60" t="s">
        <v>4683</v>
      </c>
      <c r="E2449" s="58">
        <v>1026985257</v>
      </c>
      <c r="F2449" s="60" t="s">
        <v>71</v>
      </c>
      <c r="G2449" s="60" t="s">
        <v>25</v>
      </c>
      <c r="H2449" s="60">
        <v>0.5</v>
      </c>
      <c r="I2449" s="59">
        <v>78.81</v>
      </c>
      <c r="J2449" s="60"/>
      <c r="K2449" s="59">
        <v>79</v>
      </c>
      <c r="L2449" s="60" t="s">
        <v>4684</v>
      </c>
      <c r="M2449" s="59">
        <v>78.938999999999993</v>
      </c>
      <c r="N2449" s="57">
        <v>-1</v>
      </c>
      <c r="O2449" s="57">
        <v>0</v>
      </c>
      <c r="P2449" s="313">
        <v>6.45</v>
      </c>
      <c r="Q2449" s="313"/>
      <c r="R2449" s="313"/>
    </row>
    <row r="2450" spans="1:18" ht="15" hidden="1" customHeight="1" outlineLevel="1" x14ac:dyDescent="0.2">
      <c r="A2450" s="35">
        <f t="shared" si="76"/>
        <v>45356</v>
      </c>
      <c r="B2450" t="str">
        <f t="shared" si="77"/>
        <v>18:14</v>
      </c>
      <c r="C2450"/>
      <c r="D2450" s="64" t="s">
        <v>4685</v>
      </c>
      <c r="E2450" s="62">
        <v>1026985361</v>
      </c>
      <c r="F2450" s="64" t="s">
        <v>71</v>
      </c>
      <c r="G2450" s="64" t="s">
        <v>25</v>
      </c>
      <c r="H2450" s="64">
        <v>0.5</v>
      </c>
      <c r="I2450" s="63">
        <v>78.814999999999998</v>
      </c>
      <c r="J2450" s="64"/>
      <c r="K2450" s="63">
        <v>79</v>
      </c>
      <c r="L2450" s="64" t="s">
        <v>4686</v>
      </c>
      <c r="M2450" s="63">
        <v>78.924000000000007</v>
      </c>
      <c r="N2450" s="61">
        <v>-1</v>
      </c>
      <c r="O2450" s="61">
        <v>0</v>
      </c>
      <c r="P2450" s="312">
        <v>5.45</v>
      </c>
      <c r="Q2450" s="312"/>
      <c r="R2450" s="312"/>
    </row>
    <row r="2451" spans="1:18" ht="15" hidden="1" customHeight="1" outlineLevel="1" x14ac:dyDescent="0.2">
      <c r="A2451" s="35">
        <f t="shared" si="76"/>
        <v>45356</v>
      </c>
      <c r="B2451" t="str">
        <f t="shared" si="77"/>
        <v>18:17</v>
      </c>
      <c r="C2451"/>
      <c r="D2451" s="60" t="s">
        <v>4687</v>
      </c>
      <c r="E2451" s="58">
        <v>1026985725</v>
      </c>
      <c r="F2451" s="60" t="s">
        <v>71</v>
      </c>
      <c r="G2451" s="60" t="s">
        <v>25</v>
      </c>
      <c r="H2451" s="60">
        <v>0.5</v>
      </c>
      <c r="I2451" s="59">
        <v>78.66</v>
      </c>
      <c r="J2451" s="60"/>
      <c r="K2451" s="59">
        <v>78.900000000000006</v>
      </c>
      <c r="L2451" s="60" t="s">
        <v>4688</v>
      </c>
      <c r="M2451" s="59">
        <v>78.909000000000006</v>
      </c>
      <c r="N2451" s="57">
        <v>-1</v>
      </c>
      <c r="O2451" s="57">
        <v>0</v>
      </c>
      <c r="P2451" s="313">
        <v>12.45</v>
      </c>
      <c r="Q2451" s="313"/>
      <c r="R2451" s="313"/>
    </row>
    <row r="2452" spans="1:18" ht="15" hidden="1" customHeight="1" outlineLevel="1" x14ac:dyDescent="0.2">
      <c r="A2452" s="35">
        <f t="shared" si="76"/>
        <v>45356</v>
      </c>
      <c r="B2452" t="str">
        <f t="shared" si="77"/>
        <v>18:17</v>
      </c>
      <c r="C2452"/>
      <c r="D2452" s="64" t="s">
        <v>4689</v>
      </c>
      <c r="E2452" s="62">
        <v>1026985727</v>
      </c>
      <c r="F2452" s="64" t="s">
        <v>71</v>
      </c>
      <c r="G2452" s="64" t="s">
        <v>25</v>
      </c>
      <c r="H2452" s="64">
        <v>0.5</v>
      </c>
      <c r="I2452" s="63">
        <v>78.67</v>
      </c>
      <c r="J2452" s="64"/>
      <c r="K2452" s="63">
        <v>78.900000000000006</v>
      </c>
      <c r="L2452" s="64" t="s">
        <v>4688</v>
      </c>
      <c r="M2452" s="63">
        <v>78.909000000000006</v>
      </c>
      <c r="N2452" s="61">
        <v>-1</v>
      </c>
      <c r="O2452" s="61">
        <v>0</v>
      </c>
      <c r="P2452" s="312">
        <v>11.95</v>
      </c>
      <c r="Q2452" s="312"/>
      <c r="R2452" s="312"/>
    </row>
    <row r="2453" spans="1:18" ht="15" hidden="1" customHeight="1" outlineLevel="1" x14ac:dyDescent="0.2">
      <c r="A2453" s="35">
        <f t="shared" si="76"/>
        <v>45356</v>
      </c>
      <c r="B2453" t="str">
        <f t="shared" si="77"/>
        <v>18:23</v>
      </c>
      <c r="C2453"/>
      <c r="D2453" s="60" t="s">
        <v>4690</v>
      </c>
      <c r="E2453" s="58">
        <v>1026986614</v>
      </c>
      <c r="F2453" s="60" t="s">
        <v>20</v>
      </c>
      <c r="G2453" s="60" t="s">
        <v>21</v>
      </c>
      <c r="H2453" s="60">
        <v>0.5</v>
      </c>
      <c r="I2453" s="57">
        <v>2126.4499999999998</v>
      </c>
      <c r="J2453" s="60"/>
      <c r="K2453" s="57">
        <v>2124</v>
      </c>
      <c r="L2453" s="60" t="s">
        <v>4691</v>
      </c>
      <c r="M2453" s="57">
        <v>2125.23</v>
      </c>
      <c r="N2453" s="57">
        <v>-0.75</v>
      </c>
      <c r="O2453" s="57">
        <v>0</v>
      </c>
      <c r="P2453" s="313">
        <v>6.1</v>
      </c>
      <c r="Q2453" s="313"/>
      <c r="R2453" s="313"/>
    </row>
    <row r="2454" spans="1:18" ht="15" hidden="1" customHeight="1" outlineLevel="1" x14ac:dyDescent="0.2">
      <c r="A2454" s="35">
        <f t="shared" si="76"/>
        <v>45356</v>
      </c>
      <c r="B2454" t="str">
        <f t="shared" si="77"/>
        <v>18:23</v>
      </c>
      <c r="C2454"/>
      <c r="D2454" s="64" t="s">
        <v>4692</v>
      </c>
      <c r="E2454" s="62">
        <v>1026986615</v>
      </c>
      <c r="F2454" s="64" t="s">
        <v>20</v>
      </c>
      <c r="G2454" s="64" t="s">
        <v>21</v>
      </c>
      <c r="H2454" s="64">
        <v>0.5</v>
      </c>
      <c r="I2454" s="61">
        <v>2126.58</v>
      </c>
      <c r="J2454" s="64"/>
      <c r="K2454" s="61">
        <v>2124.1999999999998</v>
      </c>
      <c r="L2454" s="64" t="s">
        <v>4693</v>
      </c>
      <c r="M2454" s="61">
        <v>2125.33</v>
      </c>
      <c r="N2454" s="61">
        <v>-0.75</v>
      </c>
      <c r="O2454" s="61">
        <v>0</v>
      </c>
      <c r="P2454" s="312">
        <v>6.25</v>
      </c>
      <c r="Q2454" s="312"/>
      <c r="R2454" s="312"/>
    </row>
    <row r="2455" spans="1:18" ht="15" hidden="1" customHeight="1" outlineLevel="1" x14ac:dyDescent="0.2">
      <c r="A2455" s="35">
        <f t="shared" si="76"/>
        <v>45357</v>
      </c>
      <c r="B2455" t="str">
        <f t="shared" si="77"/>
        <v>03:32</v>
      </c>
      <c r="C2455"/>
      <c r="D2455" s="60" t="s">
        <v>4694</v>
      </c>
      <c r="E2455" s="58">
        <v>1027004787</v>
      </c>
      <c r="F2455" s="60" t="s">
        <v>24</v>
      </c>
      <c r="G2455" s="60" t="s">
        <v>21</v>
      </c>
      <c r="H2455" s="60">
        <v>0.5</v>
      </c>
      <c r="I2455" s="57">
        <v>17946.830000000002</v>
      </c>
      <c r="J2455" s="60"/>
      <c r="K2455" s="57">
        <v>17935</v>
      </c>
      <c r="L2455" s="60" t="s">
        <v>4695</v>
      </c>
      <c r="M2455" s="57">
        <v>17960.68</v>
      </c>
      <c r="N2455" s="57">
        <v>-0.35</v>
      </c>
      <c r="O2455" s="57">
        <v>0</v>
      </c>
      <c r="P2455" s="313">
        <v>-6.93</v>
      </c>
      <c r="Q2455" s="313"/>
      <c r="R2455" s="313"/>
    </row>
    <row r="2456" spans="1:18" ht="15" hidden="1" customHeight="1" outlineLevel="1" x14ac:dyDescent="0.2">
      <c r="A2456" s="35">
        <f t="shared" si="76"/>
        <v>45357</v>
      </c>
      <c r="B2456" t="str">
        <f t="shared" si="77"/>
        <v>03:32</v>
      </c>
      <c r="C2456"/>
      <c r="D2456" s="64" t="s">
        <v>4696</v>
      </c>
      <c r="E2456" s="62">
        <v>1027004805</v>
      </c>
      <c r="F2456" s="64" t="s">
        <v>24</v>
      </c>
      <c r="G2456" s="64" t="s">
        <v>21</v>
      </c>
      <c r="H2456" s="64">
        <v>0.5</v>
      </c>
      <c r="I2456" s="61">
        <v>17947.830000000002</v>
      </c>
      <c r="J2456" s="64"/>
      <c r="K2456" s="61">
        <v>17937</v>
      </c>
      <c r="L2456" s="64" t="s">
        <v>4697</v>
      </c>
      <c r="M2456" s="61">
        <v>17937.68</v>
      </c>
      <c r="N2456" s="61">
        <v>-0.35</v>
      </c>
      <c r="O2456" s="61">
        <v>0</v>
      </c>
      <c r="P2456" s="312">
        <v>5.08</v>
      </c>
      <c r="Q2456" s="312"/>
      <c r="R2456" s="312"/>
    </row>
    <row r="2457" spans="1:18" ht="15" hidden="1" customHeight="1" outlineLevel="1" x14ac:dyDescent="0.2">
      <c r="A2457" s="35">
        <f t="shared" si="76"/>
        <v>45357</v>
      </c>
      <c r="B2457" t="str">
        <f t="shared" si="77"/>
        <v>03:54</v>
      </c>
      <c r="C2457"/>
      <c r="D2457" s="60" t="s">
        <v>4698</v>
      </c>
      <c r="E2457" s="58">
        <v>1027005552</v>
      </c>
      <c r="F2457" s="60" t="s">
        <v>24</v>
      </c>
      <c r="G2457" s="60" t="s">
        <v>21</v>
      </c>
      <c r="H2457" s="60">
        <v>0.5</v>
      </c>
      <c r="I2457" s="57">
        <v>17945.580000000002</v>
      </c>
      <c r="J2457" s="60"/>
      <c r="K2457" s="57">
        <v>17940</v>
      </c>
      <c r="L2457" s="60" t="s">
        <v>4699</v>
      </c>
      <c r="M2457" s="57">
        <v>17960.18</v>
      </c>
      <c r="N2457" s="57">
        <v>-0.35</v>
      </c>
      <c r="O2457" s="57">
        <v>0</v>
      </c>
      <c r="P2457" s="313">
        <v>-7.3</v>
      </c>
      <c r="Q2457" s="313"/>
      <c r="R2457" s="313"/>
    </row>
    <row r="2458" spans="1:18" ht="15" hidden="1" customHeight="1" outlineLevel="1" x14ac:dyDescent="0.2">
      <c r="A2458" s="35">
        <f t="shared" si="76"/>
        <v>45357</v>
      </c>
      <c r="B2458" t="str">
        <f t="shared" si="77"/>
        <v>04:14</v>
      </c>
      <c r="C2458"/>
      <c r="D2458" s="64" t="s">
        <v>4700</v>
      </c>
      <c r="E2458" s="62">
        <v>1027006172</v>
      </c>
      <c r="F2458" s="64" t="s">
        <v>24</v>
      </c>
      <c r="G2458" s="64" t="s">
        <v>21</v>
      </c>
      <c r="H2458" s="64">
        <v>0.5</v>
      </c>
      <c r="I2458" s="61">
        <v>17950.330000000002</v>
      </c>
      <c r="J2458" s="64"/>
      <c r="K2458" s="61">
        <v>17950</v>
      </c>
      <c r="L2458" s="64" t="s">
        <v>4701</v>
      </c>
      <c r="M2458" s="61">
        <v>17959.68</v>
      </c>
      <c r="N2458" s="61">
        <v>-0.35</v>
      </c>
      <c r="O2458" s="61">
        <v>0</v>
      </c>
      <c r="P2458" s="312">
        <v>-4.68</v>
      </c>
      <c r="Q2458" s="312"/>
      <c r="R2458" s="312"/>
    </row>
    <row r="2459" spans="1:18" ht="15" hidden="1" customHeight="1" outlineLevel="1" x14ac:dyDescent="0.2">
      <c r="A2459" s="35">
        <f t="shared" si="76"/>
        <v>45357</v>
      </c>
      <c r="B2459" t="str">
        <f t="shared" si="77"/>
        <v>05:55</v>
      </c>
      <c r="C2459"/>
      <c r="D2459" s="60" t="s">
        <v>4702</v>
      </c>
      <c r="E2459" s="58">
        <v>1027008925</v>
      </c>
      <c r="F2459" s="60" t="s">
        <v>24</v>
      </c>
      <c r="G2459" s="60" t="s">
        <v>21</v>
      </c>
      <c r="H2459" s="60">
        <v>0.5</v>
      </c>
      <c r="I2459" s="57">
        <v>17967.580000000002</v>
      </c>
      <c r="J2459" s="60"/>
      <c r="K2459" s="57">
        <v>17953</v>
      </c>
      <c r="L2459" s="60" t="s">
        <v>4703</v>
      </c>
      <c r="M2459" s="57">
        <v>17956.68</v>
      </c>
      <c r="N2459" s="57">
        <v>-0.35</v>
      </c>
      <c r="O2459" s="57">
        <v>0</v>
      </c>
      <c r="P2459" s="313">
        <v>5.45</v>
      </c>
      <c r="Q2459" s="313"/>
      <c r="R2459" s="313"/>
    </row>
    <row r="2460" spans="1:18" ht="15" hidden="1" customHeight="1" outlineLevel="1" x14ac:dyDescent="0.2">
      <c r="A2460" s="35">
        <f t="shared" si="76"/>
        <v>45357</v>
      </c>
      <c r="B2460" t="str">
        <f t="shared" si="77"/>
        <v>05:56</v>
      </c>
      <c r="C2460"/>
      <c r="D2460" s="64" t="s">
        <v>4704</v>
      </c>
      <c r="E2460" s="62">
        <v>1027008926</v>
      </c>
      <c r="F2460" s="64" t="s">
        <v>24</v>
      </c>
      <c r="G2460" s="64" t="s">
        <v>21</v>
      </c>
      <c r="H2460" s="64">
        <v>0.5</v>
      </c>
      <c r="I2460" s="61">
        <v>17967.580000000002</v>
      </c>
      <c r="J2460" s="64"/>
      <c r="K2460" s="61">
        <v>17961</v>
      </c>
      <c r="L2460" s="64" t="s">
        <v>4705</v>
      </c>
      <c r="M2460" s="61">
        <v>17960.93</v>
      </c>
      <c r="N2460" s="61">
        <v>-0.35</v>
      </c>
      <c r="O2460" s="61">
        <v>0</v>
      </c>
      <c r="P2460" s="312">
        <v>3.33</v>
      </c>
      <c r="Q2460" s="312"/>
      <c r="R2460" s="312"/>
    </row>
    <row r="2461" spans="1:18" ht="15" hidden="1" customHeight="1" outlineLevel="1" x14ac:dyDescent="0.2">
      <c r="A2461" s="35">
        <f t="shared" si="76"/>
        <v>45357</v>
      </c>
      <c r="B2461" t="str">
        <f t="shared" si="77"/>
        <v>05:59</v>
      </c>
      <c r="C2461"/>
      <c r="D2461" s="60" t="s">
        <v>4706</v>
      </c>
      <c r="E2461" s="58">
        <v>1027008994</v>
      </c>
      <c r="F2461" s="60" t="s">
        <v>24</v>
      </c>
      <c r="G2461" s="60" t="s">
        <v>21</v>
      </c>
      <c r="H2461" s="60">
        <v>0.5</v>
      </c>
      <c r="I2461" s="57">
        <v>17967.080000000002</v>
      </c>
      <c r="J2461" s="60"/>
      <c r="K2461" s="57">
        <v>17955</v>
      </c>
      <c r="L2461" s="60" t="s">
        <v>4707</v>
      </c>
      <c r="M2461" s="57">
        <v>17956.93</v>
      </c>
      <c r="N2461" s="57">
        <v>-0.35</v>
      </c>
      <c r="O2461" s="57">
        <v>0</v>
      </c>
      <c r="P2461" s="313">
        <v>5.08</v>
      </c>
      <c r="Q2461" s="313"/>
      <c r="R2461" s="313"/>
    </row>
    <row r="2462" spans="1:18" ht="15" hidden="1" customHeight="1" outlineLevel="1" x14ac:dyDescent="0.2">
      <c r="A2462" s="35">
        <f t="shared" si="76"/>
        <v>45357</v>
      </c>
      <c r="B2462" t="str">
        <f t="shared" si="77"/>
        <v>08:22</v>
      </c>
      <c r="C2462"/>
      <c r="D2462" s="64" t="s">
        <v>4708</v>
      </c>
      <c r="E2462" s="62">
        <v>1027013806</v>
      </c>
      <c r="F2462" s="64" t="s">
        <v>24</v>
      </c>
      <c r="G2462" s="64" t="s">
        <v>21</v>
      </c>
      <c r="H2462" s="64">
        <v>0.5</v>
      </c>
      <c r="I2462" s="61">
        <v>17962.580000000002</v>
      </c>
      <c r="J2462" s="64"/>
      <c r="K2462" s="61">
        <v>17953</v>
      </c>
      <c r="L2462" s="64" t="s">
        <v>4709</v>
      </c>
      <c r="M2462" s="61">
        <v>17955.68</v>
      </c>
      <c r="N2462" s="61">
        <v>-0.35</v>
      </c>
      <c r="O2462" s="61">
        <v>0</v>
      </c>
      <c r="P2462" s="312">
        <v>3.45</v>
      </c>
      <c r="Q2462" s="312"/>
      <c r="R2462" s="312"/>
    </row>
    <row r="2463" spans="1:18" ht="15" hidden="1" customHeight="1" outlineLevel="1" x14ac:dyDescent="0.2">
      <c r="A2463" s="35">
        <f t="shared" si="76"/>
        <v>45357</v>
      </c>
      <c r="B2463" t="str">
        <f t="shared" si="77"/>
        <v>08:25</v>
      </c>
      <c r="C2463"/>
      <c r="D2463" s="60" t="s">
        <v>4710</v>
      </c>
      <c r="E2463" s="58">
        <v>1027013859</v>
      </c>
      <c r="F2463" s="60" t="s">
        <v>24</v>
      </c>
      <c r="G2463" s="60" t="s">
        <v>21</v>
      </c>
      <c r="H2463" s="60">
        <v>0.5</v>
      </c>
      <c r="I2463" s="57">
        <v>17961.830000000002</v>
      </c>
      <c r="J2463" s="60"/>
      <c r="K2463" s="57">
        <v>17954</v>
      </c>
      <c r="L2463" s="60" t="s">
        <v>4711</v>
      </c>
      <c r="M2463" s="57">
        <v>17959.68</v>
      </c>
      <c r="N2463" s="57">
        <v>-0.35</v>
      </c>
      <c r="O2463" s="57">
        <v>0</v>
      </c>
      <c r="P2463" s="313">
        <v>1.08</v>
      </c>
      <c r="Q2463" s="313"/>
      <c r="R2463" s="313"/>
    </row>
    <row r="2464" spans="1:18" ht="15" hidden="1" customHeight="1" outlineLevel="1" x14ac:dyDescent="0.2">
      <c r="A2464" s="35">
        <f t="shared" si="76"/>
        <v>45357</v>
      </c>
      <c r="B2464" t="str">
        <f t="shared" si="77"/>
        <v>09:06</v>
      </c>
      <c r="C2464"/>
      <c r="D2464" s="64" t="s">
        <v>4712</v>
      </c>
      <c r="E2464" s="62">
        <v>1027015338</v>
      </c>
      <c r="F2464" s="64" t="s">
        <v>24</v>
      </c>
      <c r="G2464" s="64" t="s">
        <v>21</v>
      </c>
      <c r="H2464" s="64">
        <v>0.5</v>
      </c>
      <c r="I2464" s="61">
        <v>17964.830000000002</v>
      </c>
      <c r="J2464" s="64"/>
      <c r="K2464" s="61">
        <v>17957</v>
      </c>
      <c r="L2464" s="64" t="s">
        <v>4713</v>
      </c>
      <c r="M2464" s="61">
        <v>17956.68</v>
      </c>
      <c r="N2464" s="61">
        <v>-0.35</v>
      </c>
      <c r="O2464" s="61">
        <v>0</v>
      </c>
      <c r="P2464" s="312">
        <v>4.08</v>
      </c>
      <c r="Q2464" s="312"/>
      <c r="R2464" s="312"/>
    </row>
    <row r="2465" spans="1:18" ht="15" hidden="1" customHeight="1" outlineLevel="1" x14ac:dyDescent="0.2">
      <c r="A2465" s="35">
        <f t="shared" si="76"/>
        <v>45357</v>
      </c>
      <c r="B2465" t="str">
        <f t="shared" si="77"/>
        <v>12:02</v>
      </c>
      <c r="C2465"/>
      <c r="D2465" s="60" t="s">
        <v>4714</v>
      </c>
      <c r="E2465" s="58">
        <v>1027027693</v>
      </c>
      <c r="F2465" s="60" t="s">
        <v>24</v>
      </c>
      <c r="G2465" s="60" t="s">
        <v>25</v>
      </c>
      <c r="H2465" s="60">
        <v>0.5</v>
      </c>
      <c r="I2465" s="57">
        <v>18046.93</v>
      </c>
      <c r="J2465" s="60"/>
      <c r="K2465" s="57">
        <v>18056</v>
      </c>
      <c r="L2465" s="60" t="s">
        <v>4715</v>
      </c>
      <c r="M2465" s="57">
        <v>18053.080000000002</v>
      </c>
      <c r="N2465" s="57">
        <v>-0.35</v>
      </c>
      <c r="O2465" s="57">
        <v>0</v>
      </c>
      <c r="P2465" s="313">
        <v>3.08</v>
      </c>
      <c r="Q2465" s="313"/>
      <c r="R2465" s="313"/>
    </row>
    <row r="2466" spans="1:18" ht="15" hidden="1" customHeight="1" outlineLevel="1" x14ac:dyDescent="0.2">
      <c r="A2466" s="35">
        <f t="shared" si="76"/>
        <v>45357</v>
      </c>
      <c r="B2466" t="str">
        <f t="shared" si="77"/>
        <v>12:02</v>
      </c>
      <c r="C2466"/>
      <c r="D2466" s="64" t="s">
        <v>4716</v>
      </c>
      <c r="E2466" s="62">
        <v>1027027694</v>
      </c>
      <c r="F2466" s="64" t="s">
        <v>24</v>
      </c>
      <c r="G2466" s="64" t="s">
        <v>25</v>
      </c>
      <c r="H2466" s="64">
        <v>0.5</v>
      </c>
      <c r="I2466" s="61">
        <v>18047.18</v>
      </c>
      <c r="J2466" s="64"/>
      <c r="K2466" s="61">
        <v>18058</v>
      </c>
      <c r="L2466" s="64" t="s">
        <v>4717</v>
      </c>
      <c r="M2466" s="61">
        <v>18053.330000000002</v>
      </c>
      <c r="N2466" s="61">
        <v>-0.35</v>
      </c>
      <c r="O2466" s="61">
        <v>0</v>
      </c>
      <c r="P2466" s="312">
        <v>3.08</v>
      </c>
      <c r="Q2466" s="312"/>
      <c r="R2466" s="312"/>
    </row>
    <row r="2467" spans="1:18" ht="15" hidden="1" customHeight="1" outlineLevel="1" x14ac:dyDescent="0.2">
      <c r="A2467" s="35">
        <f t="shared" si="76"/>
        <v>45357</v>
      </c>
      <c r="B2467" t="str">
        <f t="shared" si="77"/>
        <v>12:14</v>
      </c>
      <c r="C2467"/>
      <c r="D2467" s="60" t="s">
        <v>4718</v>
      </c>
      <c r="E2467" s="58">
        <v>1027028387</v>
      </c>
      <c r="F2467" s="60" t="s">
        <v>20</v>
      </c>
      <c r="G2467" s="60" t="s">
        <v>25</v>
      </c>
      <c r="H2467" s="60">
        <v>0.5</v>
      </c>
      <c r="I2467" s="57">
        <v>2126.73</v>
      </c>
      <c r="J2467" s="60"/>
      <c r="K2467" s="57">
        <v>2127.8000000000002</v>
      </c>
      <c r="L2467" s="60" t="s">
        <v>4719</v>
      </c>
      <c r="M2467" s="57">
        <v>2127.4</v>
      </c>
      <c r="N2467" s="57">
        <v>-0.75</v>
      </c>
      <c r="O2467" s="57">
        <v>0</v>
      </c>
      <c r="P2467" s="313">
        <v>3.35</v>
      </c>
      <c r="Q2467" s="313"/>
      <c r="R2467" s="313"/>
    </row>
    <row r="2468" spans="1:18" ht="15" hidden="1" customHeight="1" outlineLevel="1" x14ac:dyDescent="0.2">
      <c r="A2468" s="35">
        <f t="shared" si="76"/>
        <v>45357</v>
      </c>
      <c r="B2468" t="str">
        <f t="shared" si="77"/>
        <v>12:15</v>
      </c>
      <c r="C2468"/>
      <c r="D2468" s="64" t="s">
        <v>4720</v>
      </c>
      <c r="E2468" s="62">
        <v>1027028419</v>
      </c>
      <c r="F2468" s="64" t="s">
        <v>20</v>
      </c>
      <c r="G2468" s="64" t="s">
        <v>25</v>
      </c>
      <c r="H2468" s="64">
        <v>0.5</v>
      </c>
      <c r="I2468" s="61">
        <v>2126.35</v>
      </c>
      <c r="J2468" s="64"/>
      <c r="K2468" s="61">
        <v>2127.5</v>
      </c>
      <c r="L2468" s="64" t="s">
        <v>4721</v>
      </c>
      <c r="M2468" s="61">
        <v>2127.54</v>
      </c>
      <c r="N2468" s="61">
        <v>-0.75</v>
      </c>
      <c r="O2468" s="61">
        <v>0</v>
      </c>
      <c r="P2468" s="312">
        <v>5.95</v>
      </c>
      <c r="Q2468" s="312"/>
      <c r="R2468" s="312"/>
    </row>
    <row r="2469" spans="1:18" ht="15" hidden="1" customHeight="1" outlineLevel="1" x14ac:dyDescent="0.2">
      <c r="A2469" s="35">
        <f t="shared" si="76"/>
        <v>45357</v>
      </c>
      <c r="B2469" t="str">
        <f t="shared" si="77"/>
        <v>12:16</v>
      </c>
      <c r="C2469"/>
      <c r="D2469" s="60" t="s">
        <v>4722</v>
      </c>
      <c r="E2469" s="58">
        <v>1027028525</v>
      </c>
      <c r="F2469" s="60" t="s">
        <v>20</v>
      </c>
      <c r="G2469" s="60" t="s">
        <v>25</v>
      </c>
      <c r="H2469" s="60">
        <v>0.5</v>
      </c>
      <c r="I2469" s="57">
        <v>2126.69</v>
      </c>
      <c r="J2469" s="60"/>
      <c r="K2469" s="57">
        <v>2127.6</v>
      </c>
      <c r="L2469" s="60" t="s">
        <v>4723</v>
      </c>
      <c r="M2469" s="57">
        <v>2127.63</v>
      </c>
      <c r="N2469" s="57">
        <v>-0.75</v>
      </c>
      <c r="O2469" s="57">
        <v>0</v>
      </c>
      <c r="P2469" s="313">
        <v>4.7</v>
      </c>
      <c r="Q2469" s="313"/>
      <c r="R2469" s="313"/>
    </row>
    <row r="2470" spans="1:18" ht="15" hidden="1" customHeight="1" outlineLevel="1" x14ac:dyDescent="0.2">
      <c r="A2470" s="35">
        <f t="shared" si="76"/>
        <v>45357</v>
      </c>
      <c r="B2470" t="str">
        <f t="shared" si="77"/>
        <v>12:16</v>
      </c>
      <c r="C2470"/>
      <c r="D2470" s="64" t="s">
        <v>4724</v>
      </c>
      <c r="E2470" s="62">
        <v>1027028548</v>
      </c>
      <c r="F2470" s="64" t="s">
        <v>20</v>
      </c>
      <c r="G2470" s="64" t="s">
        <v>25</v>
      </c>
      <c r="H2470" s="64">
        <v>0.5</v>
      </c>
      <c r="I2470" s="61">
        <v>2126.7199999999998</v>
      </c>
      <c r="J2470" s="64"/>
      <c r="K2470" s="61">
        <v>2127.4</v>
      </c>
      <c r="L2470" s="64" t="s">
        <v>4725</v>
      </c>
      <c r="M2470" s="61">
        <v>2127.41</v>
      </c>
      <c r="N2470" s="61">
        <v>-0.75</v>
      </c>
      <c r="O2470" s="61">
        <v>0</v>
      </c>
      <c r="P2470" s="312">
        <v>3.45</v>
      </c>
      <c r="Q2470" s="312"/>
      <c r="R2470" s="312"/>
    </row>
    <row r="2471" spans="1:18" ht="15" hidden="1" customHeight="1" outlineLevel="1" x14ac:dyDescent="0.2">
      <c r="A2471" s="35">
        <f t="shared" si="76"/>
        <v>45357</v>
      </c>
      <c r="B2471" t="str">
        <f t="shared" si="77"/>
        <v>12:35</v>
      </c>
      <c r="C2471"/>
      <c r="D2471" s="60" t="s">
        <v>4726</v>
      </c>
      <c r="E2471" s="58">
        <v>1027029249</v>
      </c>
      <c r="F2471" s="60" t="s">
        <v>71</v>
      </c>
      <c r="G2471" s="60" t="s">
        <v>25</v>
      </c>
      <c r="H2471" s="60">
        <v>0.5</v>
      </c>
      <c r="I2471" s="59">
        <v>78.941999999999993</v>
      </c>
      <c r="J2471" s="60"/>
      <c r="K2471" s="59">
        <v>79.03</v>
      </c>
      <c r="L2471" s="60" t="s">
        <v>4727</v>
      </c>
      <c r="M2471" s="59">
        <v>79.03</v>
      </c>
      <c r="N2471" s="57">
        <v>-1</v>
      </c>
      <c r="O2471" s="57">
        <v>0</v>
      </c>
      <c r="P2471" s="313">
        <v>4.4000000000000004</v>
      </c>
      <c r="Q2471" s="313"/>
      <c r="R2471" s="313"/>
    </row>
    <row r="2472" spans="1:18" ht="15" hidden="1" customHeight="1" outlineLevel="1" x14ac:dyDescent="0.2">
      <c r="A2472" s="35">
        <f t="shared" si="76"/>
        <v>45357</v>
      </c>
      <c r="B2472" t="str">
        <f t="shared" si="77"/>
        <v>12:37</v>
      </c>
      <c r="C2472"/>
      <c r="D2472" s="64" t="s">
        <v>4728</v>
      </c>
      <c r="E2472" s="62">
        <v>1027029274</v>
      </c>
      <c r="F2472" s="64" t="s">
        <v>71</v>
      </c>
      <c r="G2472" s="64" t="s">
        <v>25</v>
      </c>
      <c r="H2472" s="64">
        <v>0.5</v>
      </c>
      <c r="I2472" s="63">
        <v>78.950999999999993</v>
      </c>
      <c r="J2472" s="64"/>
      <c r="K2472" s="63">
        <v>79.05</v>
      </c>
      <c r="L2472" s="64" t="s">
        <v>4729</v>
      </c>
      <c r="M2472" s="63">
        <v>79.02</v>
      </c>
      <c r="N2472" s="61">
        <v>-1</v>
      </c>
      <c r="O2472" s="61">
        <v>0</v>
      </c>
      <c r="P2472" s="312">
        <v>3.45</v>
      </c>
      <c r="Q2472" s="312"/>
      <c r="R2472" s="312"/>
    </row>
    <row r="2473" spans="1:18" ht="15" hidden="1" customHeight="1" outlineLevel="1" x14ac:dyDescent="0.2">
      <c r="A2473" s="35">
        <f t="shared" si="76"/>
        <v>45357</v>
      </c>
      <c r="B2473" t="str">
        <f t="shared" si="77"/>
        <v>12:38</v>
      </c>
      <c r="C2473"/>
      <c r="D2473" s="60" t="s">
        <v>4730</v>
      </c>
      <c r="E2473" s="58">
        <v>1027029383</v>
      </c>
      <c r="F2473" s="60" t="s">
        <v>20</v>
      </c>
      <c r="G2473" s="60" t="s">
        <v>25</v>
      </c>
      <c r="H2473" s="60">
        <v>0.5</v>
      </c>
      <c r="I2473" s="57">
        <v>2126.8000000000002</v>
      </c>
      <c r="J2473" s="60"/>
      <c r="K2473" s="57">
        <v>2127.5</v>
      </c>
      <c r="L2473" s="60" t="s">
        <v>4731</v>
      </c>
      <c r="M2473" s="57">
        <v>2127.4899999999998</v>
      </c>
      <c r="N2473" s="57">
        <v>-0.75</v>
      </c>
      <c r="O2473" s="57">
        <v>0</v>
      </c>
      <c r="P2473" s="313">
        <v>3.45</v>
      </c>
      <c r="Q2473" s="313"/>
      <c r="R2473" s="313"/>
    </row>
    <row r="2474" spans="1:18" ht="15" hidden="1" customHeight="1" outlineLevel="1" x14ac:dyDescent="0.2">
      <c r="A2474" s="35">
        <f t="shared" si="76"/>
        <v>45357</v>
      </c>
      <c r="B2474" t="str">
        <f t="shared" si="77"/>
        <v>12:39</v>
      </c>
      <c r="C2474"/>
      <c r="D2474" s="64" t="s">
        <v>4732</v>
      </c>
      <c r="E2474" s="62">
        <v>1027029441</v>
      </c>
      <c r="F2474" s="64" t="s">
        <v>20</v>
      </c>
      <c r="G2474" s="64" t="s">
        <v>25</v>
      </c>
      <c r="H2474" s="64">
        <v>0.5</v>
      </c>
      <c r="I2474" s="61">
        <v>2126.59</v>
      </c>
      <c r="J2474" s="64"/>
      <c r="K2474" s="61">
        <v>2127.6</v>
      </c>
      <c r="L2474" s="64" t="s">
        <v>4733</v>
      </c>
      <c r="M2474" s="61">
        <v>2127.58</v>
      </c>
      <c r="N2474" s="61">
        <v>-0.75</v>
      </c>
      <c r="O2474" s="61">
        <v>0</v>
      </c>
      <c r="P2474" s="312">
        <v>4.95</v>
      </c>
      <c r="Q2474" s="312"/>
      <c r="R2474" s="312"/>
    </row>
    <row r="2475" spans="1:18" ht="15" hidden="1" customHeight="1" outlineLevel="1" x14ac:dyDescent="0.2">
      <c r="A2475" s="35">
        <f t="shared" si="76"/>
        <v>45357</v>
      </c>
      <c r="B2475" t="str">
        <f t="shared" si="77"/>
        <v>12:45</v>
      </c>
      <c r="C2475"/>
      <c r="D2475" s="60" t="s">
        <v>4734</v>
      </c>
      <c r="E2475" s="58">
        <v>1027029792</v>
      </c>
      <c r="F2475" s="60" t="s">
        <v>20</v>
      </c>
      <c r="G2475" s="60" t="s">
        <v>25</v>
      </c>
      <c r="H2475" s="60">
        <v>0.5</v>
      </c>
      <c r="I2475" s="57">
        <v>2125.34</v>
      </c>
      <c r="J2475" s="60"/>
      <c r="K2475" s="57">
        <v>2126.5</v>
      </c>
      <c r="L2475" s="60" t="s">
        <v>4735</v>
      </c>
      <c r="M2475" s="57">
        <v>2126.4899999999998</v>
      </c>
      <c r="N2475" s="57">
        <v>-0.75</v>
      </c>
      <c r="O2475" s="57">
        <v>0</v>
      </c>
      <c r="P2475" s="313">
        <v>5.75</v>
      </c>
      <c r="Q2475" s="313"/>
      <c r="R2475" s="313"/>
    </row>
    <row r="2476" spans="1:18" ht="15" hidden="1" customHeight="1" outlineLevel="1" x14ac:dyDescent="0.2">
      <c r="A2476" s="35">
        <f t="shared" si="76"/>
        <v>45357</v>
      </c>
      <c r="B2476" t="str">
        <f t="shared" si="77"/>
        <v>12:45</v>
      </c>
      <c r="C2476"/>
      <c r="D2476" s="64" t="s">
        <v>4736</v>
      </c>
      <c r="E2476" s="62">
        <v>1027029815</v>
      </c>
      <c r="F2476" s="64" t="s">
        <v>20</v>
      </c>
      <c r="G2476" s="64" t="s">
        <v>25</v>
      </c>
      <c r="H2476" s="64">
        <v>0.5</v>
      </c>
      <c r="I2476" s="61">
        <v>2125.29</v>
      </c>
      <c r="J2476" s="64"/>
      <c r="K2476" s="61">
        <v>2126.1999999999998</v>
      </c>
      <c r="L2476" s="64" t="s">
        <v>4737</v>
      </c>
      <c r="M2476" s="61">
        <v>2126.1999999999998</v>
      </c>
      <c r="N2476" s="61">
        <v>-0.75</v>
      </c>
      <c r="O2476" s="61">
        <v>0</v>
      </c>
      <c r="P2476" s="312">
        <v>4.55</v>
      </c>
      <c r="Q2476" s="312"/>
      <c r="R2476" s="312"/>
    </row>
    <row r="2477" spans="1:18" ht="15" hidden="1" customHeight="1" outlineLevel="1" x14ac:dyDescent="0.2">
      <c r="A2477" s="35">
        <f t="shared" si="76"/>
        <v>45357</v>
      </c>
      <c r="B2477" t="str">
        <f t="shared" si="77"/>
        <v>13:00</v>
      </c>
      <c r="C2477"/>
      <c r="D2477" s="60" t="s">
        <v>4738</v>
      </c>
      <c r="E2477" s="58">
        <v>1027030313</v>
      </c>
      <c r="F2477" s="60" t="s">
        <v>857</v>
      </c>
      <c r="G2477" s="60" t="s">
        <v>25</v>
      </c>
      <c r="H2477" s="60">
        <v>0.06</v>
      </c>
      <c r="I2477" s="72">
        <v>1.2722800000000001</v>
      </c>
      <c r="J2477" s="60"/>
      <c r="K2477" s="60"/>
      <c r="L2477" s="60" t="s">
        <v>4739</v>
      </c>
      <c r="M2477" s="72">
        <v>1.2722599999999999</v>
      </c>
      <c r="N2477" s="57">
        <v>-0.9</v>
      </c>
      <c r="O2477" s="57">
        <v>0</v>
      </c>
      <c r="P2477" s="313">
        <v>-0.12</v>
      </c>
      <c r="Q2477" s="313"/>
      <c r="R2477" s="313"/>
    </row>
    <row r="2478" spans="1:18" ht="15" hidden="1" customHeight="1" outlineLevel="1" x14ac:dyDescent="0.2">
      <c r="A2478" s="35">
        <f t="shared" si="76"/>
        <v>45357</v>
      </c>
      <c r="B2478" t="str">
        <f t="shared" si="77"/>
        <v>13:00</v>
      </c>
      <c r="C2478"/>
      <c r="D2478" s="64" t="s">
        <v>4740</v>
      </c>
      <c r="E2478" s="62">
        <v>1027030314</v>
      </c>
      <c r="F2478" s="64" t="s">
        <v>857</v>
      </c>
      <c r="G2478" s="64" t="s">
        <v>25</v>
      </c>
      <c r="H2478" s="64">
        <v>0.06</v>
      </c>
      <c r="I2478" s="73">
        <v>1.2722800000000001</v>
      </c>
      <c r="J2478" s="64"/>
      <c r="K2478" s="64"/>
      <c r="L2478" s="64" t="s">
        <v>4741</v>
      </c>
      <c r="M2478" s="73">
        <v>1.2722599999999999</v>
      </c>
      <c r="N2478" s="61">
        <v>-0.9</v>
      </c>
      <c r="O2478" s="61">
        <v>0</v>
      </c>
      <c r="P2478" s="312">
        <v>-0.12</v>
      </c>
      <c r="Q2478" s="312"/>
      <c r="R2478" s="312"/>
    </row>
    <row r="2479" spans="1:18" ht="15" hidden="1" customHeight="1" outlineLevel="1" x14ac:dyDescent="0.2">
      <c r="A2479" s="35">
        <f t="shared" si="76"/>
        <v>45357</v>
      </c>
      <c r="B2479" t="str">
        <f t="shared" si="77"/>
        <v>13:01</v>
      </c>
      <c r="C2479"/>
      <c r="D2479" s="60" t="s">
        <v>4742</v>
      </c>
      <c r="E2479" s="58">
        <v>1027030345</v>
      </c>
      <c r="F2479" s="60" t="s">
        <v>857</v>
      </c>
      <c r="G2479" s="60" t="s">
        <v>21</v>
      </c>
      <c r="H2479" s="60">
        <v>0.06</v>
      </c>
      <c r="I2479" s="72">
        <v>1.2722599999999999</v>
      </c>
      <c r="J2479" s="60"/>
      <c r="K2479" s="72">
        <v>1.2715000000000001</v>
      </c>
      <c r="L2479" s="60" t="s">
        <v>4743</v>
      </c>
      <c r="M2479" s="72">
        <v>1.27149</v>
      </c>
      <c r="N2479" s="57">
        <v>-0.9</v>
      </c>
      <c r="O2479" s="57">
        <v>0</v>
      </c>
      <c r="P2479" s="313">
        <v>4.62</v>
      </c>
      <c r="Q2479" s="313"/>
      <c r="R2479" s="313"/>
    </row>
    <row r="2480" spans="1:18" ht="15" hidden="1" customHeight="1" outlineLevel="1" x14ac:dyDescent="0.2">
      <c r="A2480" s="35">
        <f t="shared" si="76"/>
        <v>45357</v>
      </c>
      <c r="B2480" t="str">
        <f t="shared" si="77"/>
        <v>13:01</v>
      </c>
      <c r="C2480"/>
      <c r="D2480" s="64" t="s">
        <v>4744</v>
      </c>
      <c r="E2480" s="62">
        <v>1027030349</v>
      </c>
      <c r="F2480" s="64" t="s">
        <v>857</v>
      </c>
      <c r="G2480" s="64" t="s">
        <v>21</v>
      </c>
      <c r="H2480" s="64">
        <v>0.06</v>
      </c>
      <c r="I2480" s="73">
        <v>1.2722500000000001</v>
      </c>
      <c r="J2480" s="64"/>
      <c r="K2480" s="73">
        <v>1.2712000000000001</v>
      </c>
      <c r="L2480" s="64" t="s">
        <v>4745</v>
      </c>
      <c r="M2480" s="73">
        <v>1.2712300000000001</v>
      </c>
      <c r="N2480" s="61">
        <v>-0.9</v>
      </c>
      <c r="O2480" s="61">
        <v>0</v>
      </c>
      <c r="P2480" s="312">
        <v>6.12</v>
      </c>
      <c r="Q2480" s="312"/>
      <c r="R2480" s="312"/>
    </row>
    <row r="2481" spans="1:18" ht="15" hidden="1" customHeight="1" outlineLevel="1" x14ac:dyDescent="0.2">
      <c r="A2481" s="35">
        <f t="shared" si="76"/>
        <v>45357</v>
      </c>
      <c r="B2481" t="str">
        <f t="shared" si="77"/>
        <v>14:05</v>
      </c>
      <c r="C2481"/>
      <c r="D2481" s="60" t="s">
        <v>4746</v>
      </c>
      <c r="E2481" s="58">
        <v>1027033955</v>
      </c>
      <c r="F2481" s="60" t="s">
        <v>71</v>
      </c>
      <c r="G2481" s="60" t="s">
        <v>25</v>
      </c>
      <c r="H2481" s="60">
        <v>0.5</v>
      </c>
      <c r="I2481" s="59">
        <v>78.980999999999995</v>
      </c>
      <c r="J2481" s="60"/>
      <c r="K2481" s="59">
        <v>79.099999999999994</v>
      </c>
      <c r="L2481" s="60" t="s">
        <v>4747</v>
      </c>
      <c r="M2481" s="59">
        <v>79.099999999999994</v>
      </c>
      <c r="N2481" s="57">
        <v>-1</v>
      </c>
      <c r="O2481" s="57">
        <v>0</v>
      </c>
      <c r="P2481" s="313">
        <v>5.95</v>
      </c>
      <c r="Q2481" s="313"/>
      <c r="R2481" s="313"/>
    </row>
    <row r="2482" spans="1:18" ht="15" hidden="1" customHeight="1" outlineLevel="1" x14ac:dyDescent="0.2">
      <c r="A2482" s="35">
        <f t="shared" si="76"/>
        <v>45357</v>
      </c>
      <c r="B2482" t="str">
        <f t="shared" si="77"/>
        <v>14:07</v>
      </c>
      <c r="C2482"/>
      <c r="D2482" s="64" t="s">
        <v>4748</v>
      </c>
      <c r="E2482" s="62">
        <v>1027034093</v>
      </c>
      <c r="F2482" s="64" t="s">
        <v>71</v>
      </c>
      <c r="G2482" s="64" t="s">
        <v>25</v>
      </c>
      <c r="H2482" s="64">
        <v>0.5</v>
      </c>
      <c r="I2482" s="63">
        <v>79.001000000000005</v>
      </c>
      <c r="J2482" s="64"/>
      <c r="K2482" s="63">
        <v>79.2</v>
      </c>
      <c r="L2482" s="64" t="s">
        <v>4749</v>
      </c>
      <c r="M2482" s="63">
        <v>79.13</v>
      </c>
      <c r="N2482" s="61">
        <v>-1</v>
      </c>
      <c r="O2482" s="61">
        <v>0</v>
      </c>
      <c r="P2482" s="312">
        <v>6.45</v>
      </c>
      <c r="Q2482" s="312"/>
      <c r="R2482" s="312"/>
    </row>
    <row r="2483" spans="1:18" ht="15" hidden="1" customHeight="1" outlineLevel="1" x14ac:dyDescent="0.2">
      <c r="A2483" s="35">
        <f t="shared" si="76"/>
        <v>45357</v>
      </c>
      <c r="B2483" t="str">
        <f t="shared" si="77"/>
        <v>14:11</v>
      </c>
      <c r="C2483"/>
      <c r="D2483" s="60" t="s">
        <v>4750</v>
      </c>
      <c r="E2483" s="58">
        <v>1027034372</v>
      </c>
      <c r="F2483" s="60" t="s">
        <v>71</v>
      </c>
      <c r="G2483" s="60" t="s">
        <v>25</v>
      </c>
      <c r="H2483" s="60">
        <v>0.5</v>
      </c>
      <c r="I2483" s="59">
        <v>79.001000000000005</v>
      </c>
      <c r="J2483" s="60"/>
      <c r="K2483" s="59">
        <v>79.150000000000006</v>
      </c>
      <c r="L2483" s="60" t="s">
        <v>4751</v>
      </c>
      <c r="M2483" s="59">
        <v>79.150000000000006</v>
      </c>
      <c r="N2483" s="57">
        <v>-1</v>
      </c>
      <c r="O2483" s="57">
        <v>0</v>
      </c>
      <c r="P2483" s="313">
        <v>7.45</v>
      </c>
      <c r="Q2483" s="313"/>
      <c r="R2483" s="313"/>
    </row>
    <row r="2484" spans="1:18" ht="15" hidden="1" customHeight="1" outlineLevel="1" x14ac:dyDescent="0.2">
      <c r="A2484" s="35">
        <f t="shared" si="76"/>
        <v>45357</v>
      </c>
      <c r="B2484" t="str">
        <f t="shared" si="77"/>
        <v>14:46</v>
      </c>
      <c r="C2484"/>
      <c r="D2484" s="64" t="s">
        <v>4752</v>
      </c>
      <c r="E2484" s="62">
        <v>1027034394</v>
      </c>
      <c r="F2484" s="64" t="s">
        <v>71</v>
      </c>
      <c r="G2484" s="64" t="s">
        <v>25</v>
      </c>
      <c r="H2484" s="64">
        <v>0.5</v>
      </c>
      <c r="I2484" s="63">
        <v>78.840999999999994</v>
      </c>
      <c r="J2484" s="64"/>
      <c r="K2484" s="63">
        <v>78.98</v>
      </c>
      <c r="L2484" s="64" t="s">
        <v>4753</v>
      </c>
      <c r="M2484" s="63">
        <v>78.980999999999995</v>
      </c>
      <c r="N2484" s="61">
        <v>-1</v>
      </c>
      <c r="O2484" s="61">
        <v>0</v>
      </c>
      <c r="P2484" s="312">
        <v>7</v>
      </c>
      <c r="Q2484" s="312"/>
      <c r="R2484" s="312"/>
    </row>
    <row r="2485" spans="1:18" ht="15" hidden="1" customHeight="1" outlineLevel="1" x14ac:dyDescent="0.2">
      <c r="A2485" s="35">
        <f t="shared" si="76"/>
        <v>45357</v>
      </c>
      <c r="B2485" t="str">
        <f t="shared" si="77"/>
        <v>18:00</v>
      </c>
      <c r="C2485"/>
      <c r="D2485" s="60" t="s">
        <v>4754</v>
      </c>
      <c r="E2485" s="58">
        <v>1027065283</v>
      </c>
      <c r="F2485" s="60" t="s">
        <v>76</v>
      </c>
      <c r="G2485" s="60" t="s">
        <v>25</v>
      </c>
      <c r="H2485" s="60">
        <v>0.06</v>
      </c>
      <c r="I2485" s="59">
        <v>149.39099999999999</v>
      </c>
      <c r="J2485" s="60"/>
      <c r="K2485" s="59">
        <v>149.56</v>
      </c>
      <c r="L2485" s="60" t="s">
        <v>4755</v>
      </c>
      <c r="M2485" s="59">
        <v>149.345</v>
      </c>
      <c r="N2485" s="57">
        <v>-0.9</v>
      </c>
      <c r="O2485" s="57">
        <v>0</v>
      </c>
      <c r="P2485" s="313">
        <v>-1.85</v>
      </c>
      <c r="Q2485" s="313"/>
      <c r="R2485" s="313"/>
    </row>
    <row r="2486" spans="1:18" ht="15" hidden="1" customHeight="1" outlineLevel="1" x14ac:dyDescent="0.2">
      <c r="A2486" s="35">
        <f t="shared" si="76"/>
        <v>45357</v>
      </c>
      <c r="B2486" t="str">
        <f t="shared" si="77"/>
        <v>18:00</v>
      </c>
      <c r="C2486"/>
      <c r="D2486" s="64" t="s">
        <v>4756</v>
      </c>
      <c r="E2486" s="62">
        <v>1027065286</v>
      </c>
      <c r="F2486" s="64" t="s">
        <v>76</v>
      </c>
      <c r="G2486" s="64" t="s">
        <v>25</v>
      </c>
      <c r="H2486" s="64">
        <v>0.06</v>
      </c>
      <c r="I2486" s="63">
        <v>149.39099999999999</v>
      </c>
      <c r="J2486" s="64"/>
      <c r="K2486" s="63">
        <v>149.53</v>
      </c>
      <c r="L2486" s="64" t="s">
        <v>4757</v>
      </c>
      <c r="M2486" s="63">
        <v>149.345</v>
      </c>
      <c r="N2486" s="61">
        <v>-0.9</v>
      </c>
      <c r="O2486" s="61">
        <v>0</v>
      </c>
      <c r="P2486" s="312">
        <v>-1.85</v>
      </c>
      <c r="Q2486" s="312"/>
      <c r="R2486" s="312"/>
    </row>
    <row r="2487" spans="1:18" ht="15" hidden="1" customHeight="1" outlineLevel="1" x14ac:dyDescent="0.2">
      <c r="A2487" s="35">
        <f t="shared" si="76"/>
        <v>45357</v>
      </c>
      <c r="B2487" t="str">
        <f t="shared" si="77"/>
        <v>18:00</v>
      </c>
      <c r="C2487"/>
      <c r="D2487" s="60" t="s">
        <v>4758</v>
      </c>
      <c r="E2487" s="58">
        <v>1027065339</v>
      </c>
      <c r="F2487" s="60" t="s">
        <v>76</v>
      </c>
      <c r="G2487" s="60" t="s">
        <v>25</v>
      </c>
      <c r="H2487" s="60">
        <v>0.06</v>
      </c>
      <c r="I2487" s="59">
        <v>149.39500000000001</v>
      </c>
      <c r="J2487" s="60"/>
      <c r="K2487" s="59">
        <v>149.51</v>
      </c>
      <c r="L2487" s="60" t="s">
        <v>4757</v>
      </c>
      <c r="M2487" s="59">
        <v>149.346</v>
      </c>
      <c r="N2487" s="57">
        <v>-0.9</v>
      </c>
      <c r="O2487" s="57">
        <v>0</v>
      </c>
      <c r="P2487" s="313">
        <v>-1.97</v>
      </c>
      <c r="Q2487" s="313"/>
      <c r="R2487" s="313"/>
    </row>
    <row r="2488" spans="1:18" ht="15" hidden="1" customHeight="1" outlineLevel="1" x14ac:dyDescent="0.2">
      <c r="A2488" s="35">
        <f t="shared" si="76"/>
        <v>45357</v>
      </c>
      <c r="B2488" t="str">
        <f t="shared" si="77"/>
        <v>18:01</v>
      </c>
      <c r="C2488"/>
      <c r="D2488" s="64" t="s">
        <v>4759</v>
      </c>
      <c r="E2488" s="62">
        <v>1027065442</v>
      </c>
      <c r="F2488" s="64" t="s">
        <v>76</v>
      </c>
      <c r="G2488" s="64" t="s">
        <v>25</v>
      </c>
      <c r="H2488" s="64">
        <v>0.06</v>
      </c>
      <c r="I2488" s="63">
        <v>149.40100000000001</v>
      </c>
      <c r="J2488" s="64"/>
      <c r="K2488" s="63">
        <v>149.5</v>
      </c>
      <c r="L2488" s="64" t="s">
        <v>4760</v>
      </c>
      <c r="M2488" s="63">
        <v>149.352</v>
      </c>
      <c r="N2488" s="61">
        <v>-0.9</v>
      </c>
      <c r="O2488" s="61">
        <v>0</v>
      </c>
      <c r="P2488" s="312">
        <v>-1.97</v>
      </c>
      <c r="Q2488" s="312"/>
      <c r="R2488" s="312"/>
    </row>
    <row r="2489" spans="1:18" ht="15" hidden="1" customHeight="1" outlineLevel="1" x14ac:dyDescent="0.2">
      <c r="A2489" s="35">
        <f t="shared" si="76"/>
        <v>45357</v>
      </c>
      <c r="B2489" t="str">
        <f t="shared" si="77"/>
        <v>18:04</v>
      </c>
      <c r="C2489"/>
      <c r="D2489" s="60" t="s">
        <v>4761</v>
      </c>
      <c r="E2489" s="58">
        <v>1027065740</v>
      </c>
      <c r="F2489" s="60" t="s">
        <v>71</v>
      </c>
      <c r="G2489" s="60" t="s">
        <v>25</v>
      </c>
      <c r="H2489" s="60">
        <v>0.5</v>
      </c>
      <c r="I2489" s="59">
        <v>80.531000000000006</v>
      </c>
      <c r="J2489" s="60"/>
      <c r="K2489" s="59">
        <v>80.64</v>
      </c>
      <c r="L2489" s="60" t="s">
        <v>4762</v>
      </c>
      <c r="M2489" s="59">
        <v>80.64</v>
      </c>
      <c r="N2489" s="57">
        <v>-1</v>
      </c>
      <c r="O2489" s="57">
        <v>0</v>
      </c>
      <c r="P2489" s="313">
        <v>5.45</v>
      </c>
      <c r="Q2489" s="313"/>
      <c r="R2489" s="313"/>
    </row>
    <row r="2490" spans="1:18" ht="15" hidden="1" customHeight="1" outlineLevel="1" x14ac:dyDescent="0.2">
      <c r="A2490" s="35">
        <f t="shared" si="76"/>
        <v>45357</v>
      </c>
      <c r="B2490" t="str">
        <f t="shared" si="77"/>
        <v>18:08</v>
      </c>
      <c r="C2490"/>
      <c r="D2490" s="64" t="s">
        <v>4763</v>
      </c>
      <c r="E2490" s="62">
        <v>1027065997</v>
      </c>
      <c r="F2490" s="64" t="s">
        <v>20</v>
      </c>
      <c r="G2490" s="64" t="s">
        <v>25</v>
      </c>
      <c r="H2490" s="64">
        <v>0.5</v>
      </c>
      <c r="I2490" s="61">
        <v>2142.8200000000002</v>
      </c>
      <c r="J2490" s="64"/>
      <c r="K2490" s="61">
        <v>2144</v>
      </c>
      <c r="L2490" s="64" t="s">
        <v>4764</v>
      </c>
      <c r="M2490" s="61">
        <v>2144.2199999999998</v>
      </c>
      <c r="N2490" s="61">
        <v>-0.75</v>
      </c>
      <c r="O2490" s="61">
        <v>0</v>
      </c>
      <c r="P2490" s="312">
        <v>7</v>
      </c>
      <c r="Q2490" s="312"/>
      <c r="R2490" s="312"/>
    </row>
    <row r="2491" spans="1:18" ht="15" hidden="1" customHeight="1" outlineLevel="1" x14ac:dyDescent="0.2">
      <c r="A2491" s="35">
        <f t="shared" si="76"/>
        <v>45357</v>
      </c>
      <c r="B2491" t="str">
        <f t="shared" si="77"/>
        <v>18:53</v>
      </c>
      <c r="C2491"/>
      <c r="D2491" s="60" t="s">
        <v>4765</v>
      </c>
      <c r="E2491" s="58">
        <v>1027069762</v>
      </c>
      <c r="F2491" s="60" t="s">
        <v>76</v>
      </c>
      <c r="G2491" s="60" t="s">
        <v>25</v>
      </c>
      <c r="H2491" s="60">
        <v>0.06</v>
      </c>
      <c r="I2491" s="59">
        <v>149.286</v>
      </c>
      <c r="J2491" s="60"/>
      <c r="K2491" s="59">
        <v>149.4</v>
      </c>
      <c r="L2491" s="60" t="s">
        <v>4766</v>
      </c>
      <c r="M2491" s="59">
        <v>149.334</v>
      </c>
      <c r="N2491" s="57">
        <v>-0.9</v>
      </c>
      <c r="O2491" s="57">
        <v>0</v>
      </c>
      <c r="P2491" s="313">
        <v>1.93</v>
      </c>
      <c r="Q2491" s="313"/>
      <c r="R2491" s="313"/>
    </row>
    <row r="2492" spans="1:18" ht="15" hidden="1" customHeight="1" outlineLevel="1" x14ac:dyDescent="0.2">
      <c r="A2492" s="35">
        <f t="shared" si="76"/>
        <v>45357</v>
      </c>
      <c r="B2492" t="str">
        <f t="shared" si="77"/>
        <v>18:54</v>
      </c>
      <c r="C2492"/>
      <c r="D2492" s="64" t="s">
        <v>4767</v>
      </c>
      <c r="E2492" s="62">
        <v>1027067043</v>
      </c>
      <c r="F2492" s="64" t="s">
        <v>76</v>
      </c>
      <c r="G2492" s="64" t="s">
        <v>25</v>
      </c>
      <c r="H2492" s="64">
        <v>0.06</v>
      </c>
      <c r="I2492" s="63">
        <v>149.25399999999999</v>
      </c>
      <c r="J2492" s="64"/>
      <c r="K2492" s="63">
        <v>149.37</v>
      </c>
      <c r="L2492" s="64" t="s">
        <v>4768</v>
      </c>
      <c r="M2492" s="63">
        <v>149.334</v>
      </c>
      <c r="N2492" s="61">
        <v>-0.9</v>
      </c>
      <c r="O2492" s="61">
        <v>0</v>
      </c>
      <c r="P2492" s="312">
        <v>3.21</v>
      </c>
      <c r="Q2492" s="312"/>
      <c r="R2492" s="312"/>
    </row>
    <row r="2493" spans="1:18" ht="15" hidden="1" customHeight="1" outlineLevel="1" x14ac:dyDescent="0.2">
      <c r="A2493" s="35">
        <f t="shared" si="76"/>
        <v>45357</v>
      </c>
      <c r="B2493" t="str">
        <f t="shared" si="77"/>
        <v>18:54</v>
      </c>
      <c r="C2493"/>
      <c r="D2493" s="60" t="s">
        <v>4769</v>
      </c>
      <c r="E2493" s="58">
        <v>1027067156</v>
      </c>
      <c r="F2493" s="60" t="s">
        <v>76</v>
      </c>
      <c r="G2493" s="60" t="s">
        <v>25</v>
      </c>
      <c r="H2493" s="60">
        <v>0.06</v>
      </c>
      <c r="I2493" s="59">
        <v>149.24700000000001</v>
      </c>
      <c r="J2493" s="60"/>
      <c r="K2493" s="59">
        <v>149.38</v>
      </c>
      <c r="L2493" s="60" t="s">
        <v>4770</v>
      </c>
      <c r="M2493" s="59">
        <v>149.334</v>
      </c>
      <c r="N2493" s="57">
        <v>-0.9</v>
      </c>
      <c r="O2493" s="57">
        <v>0</v>
      </c>
      <c r="P2493" s="313">
        <v>3.5</v>
      </c>
      <c r="Q2493" s="313"/>
      <c r="R2493" s="313"/>
    </row>
    <row r="2494" spans="1:18" ht="15" hidden="1" customHeight="1" outlineLevel="1" x14ac:dyDescent="0.2">
      <c r="A2494" s="35">
        <f t="shared" si="76"/>
        <v>45357</v>
      </c>
      <c r="B2494" t="str">
        <f t="shared" si="77"/>
        <v>18:54</v>
      </c>
      <c r="C2494"/>
      <c r="D2494" s="64" t="s">
        <v>4769</v>
      </c>
      <c r="E2494" s="62">
        <v>1027067186</v>
      </c>
      <c r="F2494" s="64" t="s">
        <v>76</v>
      </c>
      <c r="G2494" s="64" t="s">
        <v>25</v>
      </c>
      <c r="H2494" s="64">
        <v>0.06</v>
      </c>
      <c r="I2494" s="63">
        <v>149.24700000000001</v>
      </c>
      <c r="J2494" s="64"/>
      <c r="K2494" s="63">
        <v>149.36000000000001</v>
      </c>
      <c r="L2494" s="64" t="s">
        <v>4771</v>
      </c>
      <c r="M2494" s="63">
        <v>149.334</v>
      </c>
      <c r="N2494" s="61">
        <v>-0.9</v>
      </c>
      <c r="O2494" s="61">
        <v>0</v>
      </c>
      <c r="P2494" s="312">
        <v>3.5</v>
      </c>
      <c r="Q2494" s="312"/>
      <c r="R2494" s="312"/>
    </row>
    <row r="2495" spans="1:18" ht="15" hidden="1" customHeight="1" outlineLevel="1" x14ac:dyDescent="0.2">
      <c r="A2495" s="35">
        <f t="shared" si="76"/>
        <v>45357</v>
      </c>
      <c r="B2495" t="str">
        <f t="shared" si="77"/>
        <v>18:55</v>
      </c>
      <c r="C2495"/>
      <c r="D2495" s="60" t="s">
        <v>4772</v>
      </c>
      <c r="E2495" s="58">
        <v>1027068171</v>
      </c>
      <c r="F2495" s="60" t="s">
        <v>76</v>
      </c>
      <c r="G2495" s="60" t="s">
        <v>25</v>
      </c>
      <c r="H2495" s="60">
        <v>0.06</v>
      </c>
      <c r="I2495" s="59">
        <v>149.16399999999999</v>
      </c>
      <c r="J2495" s="60"/>
      <c r="K2495" s="59">
        <v>149.28</v>
      </c>
      <c r="L2495" s="60" t="s">
        <v>4773</v>
      </c>
      <c r="M2495" s="59">
        <v>149.285</v>
      </c>
      <c r="N2495" s="57">
        <v>-0.9</v>
      </c>
      <c r="O2495" s="57">
        <v>0</v>
      </c>
      <c r="P2495" s="313">
        <v>4.8600000000000003</v>
      </c>
      <c r="Q2495" s="313"/>
      <c r="R2495" s="313"/>
    </row>
    <row r="2496" spans="1:18" ht="15" hidden="1" customHeight="1" outlineLevel="1" x14ac:dyDescent="0.2">
      <c r="A2496" s="35">
        <f t="shared" si="76"/>
        <v>45357</v>
      </c>
      <c r="B2496" t="str">
        <f t="shared" si="77"/>
        <v>18:55</v>
      </c>
      <c r="C2496"/>
      <c r="D2496" s="64" t="s">
        <v>4772</v>
      </c>
      <c r="E2496" s="62">
        <v>1027068192</v>
      </c>
      <c r="F2496" s="64" t="s">
        <v>76</v>
      </c>
      <c r="G2496" s="64" t="s">
        <v>25</v>
      </c>
      <c r="H2496" s="64">
        <v>0.06</v>
      </c>
      <c r="I2496" s="63">
        <v>149.16399999999999</v>
      </c>
      <c r="J2496" s="64"/>
      <c r="K2496" s="63">
        <v>149.29</v>
      </c>
      <c r="L2496" s="64" t="s">
        <v>4774</v>
      </c>
      <c r="M2496" s="63">
        <v>149.291</v>
      </c>
      <c r="N2496" s="61">
        <v>-0.9</v>
      </c>
      <c r="O2496" s="61">
        <v>0</v>
      </c>
      <c r="P2496" s="312">
        <v>5.0999999999999996</v>
      </c>
      <c r="Q2496" s="312"/>
      <c r="R2496" s="312"/>
    </row>
    <row r="2497" spans="1:18" ht="15" hidden="1" customHeight="1" outlineLevel="1" x14ac:dyDescent="0.2">
      <c r="A2497" s="35">
        <f t="shared" si="76"/>
        <v>45357</v>
      </c>
      <c r="B2497" t="str">
        <f t="shared" si="77"/>
        <v>18:55</v>
      </c>
      <c r="C2497"/>
      <c r="D2497" s="60" t="s">
        <v>4775</v>
      </c>
      <c r="E2497" s="58">
        <v>1027068276</v>
      </c>
      <c r="F2497" s="60" t="s">
        <v>76</v>
      </c>
      <c r="G2497" s="60" t="s">
        <v>25</v>
      </c>
      <c r="H2497" s="60">
        <v>0.06</v>
      </c>
      <c r="I2497" s="59">
        <v>149.15</v>
      </c>
      <c r="J2497" s="60"/>
      <c r="K2497" s="59">
        <v>149.26</v>
      </c>
      <c r="L2497" s="60" t="s">
        <v>4776</v>
      </c>
      <c r="M2497" s="59">
        <v>149.26</v>
      </c>
      <c r="N2497" s="57">
        <v>-0.9</v>
      </c>
      <c r="O2497" s="57">
        <v>0</v>
      </c>
      <c r="P2497" s="313">
        <v>4.42</v>
      </c>
      <c r="Q2497" s="313"/>
      <c r="R2497" s="313"/>
    </row>
    <row r="2498" spans="1:18" ht="15" hidden="1" customHeight="1" outlineLevel="1" x14ac:dyDescent="0.2">
      <c r="A2498" s="35">
        <f t="shared" si="76"/>
        <v>45357</v>
      </c>
      <c r="B2498" t="str">
        <f t="shared" si="77"/>
        <v>18:55</v>
      </c>
      <c r="C2498"/>
      <c r="D2498" s="64" t="s">
        <v>4775</v>
      </c>
      <c r="E2498" s="62">
        <v>1027068324</v>
      </c>
      <c r="F2498" s="64" t="s">
        <v>76</v>
      </c>
      <c r="G2498" s="64" t="s">
        <v>25</v>
      </c>
      <c r="H2498" s="64">
        <v>0.06</v>
      </c>
      <c r="I2498" s="63">
        <v>149.15</v>
      </c>
      <c r="J2498" s="64"/>
      <c r="K2498" s="63">
        <v>149.27000000000001</v>
      </c>
      <c r="L2498" s="64" t="s">
        <v>4777</v>
      </c>
      <c r="M2498" s="63">
        <v>149.274</v>
      </c>
      <c r="N2498" s="61">
        <v>-0.9</v>
      </c>
      <c r="O2498" s="61">
        <v>0</v>
      </c>
      <c r="P2498" s="312">
        <v>4.9800000000000004</v>
      </c>
      <c r="Q2498" s="312"/>
      <c r="R2498" s="312"/>
    </row>
    <row r="2499" spans="1:18" ht="15" hidden="1" customHeight="1" outlineLevel="1" x14ac:dyDescent="0.2">
      <c r="A2499" s="35">
        <f t="shared" si="76"/>
        <v>45358</v>
      </c>
      <c r="B2499" t="str">
        <f t="shared" si="77"/>
        <v>03:19</v>
      </c>
      <c r="C2499"/>
      <c r="D2499" s="60" t="s">
        <v>4778</v>
      </c>
      <c r="E2499" s="58">
        <v>1027086625</v>
      </c>
      <c r="F2499" s="60" t="s">
        <v>20</v>
      </c>
      <c r="G2499" s="60" t="s">
        <v>25</v>
      </c>
      <c r="H2499" s="60">
        <v>0.5</v>
      </c>
      <c r="I2499" s="57">
        <v>2145.83</v>
      </c>
      <c r="J2499" s="60"/>
      <c r="K2499" s="57">
        <v>2146.9</v>
      </c>
      <c r="L2499" s="60" t="s">
        <v>4779</v>
      </c>
      <c r="M2499" s="57">
        <v>2146.4899999999998</v>
      </c>
      <c r="N2499" s="57">
        <v>-0.75</v>
      </c>
      <c r="O2499" s="57">
        <v>0</v>
      </c>
      <c r="P2499" s="313">
        <v>3.3</v>
      </c>
      <c r="Q2499" s="313"/>
      <c r="R2499" s="313"/>
    </row>
    <row r="2500" spans="1:18" ht="15" hidden="1" customHeight="1" outlineLevel="1" x14ac:dyDescent="0.2">
      <c r="A2500" s="35">
        <f t="shared" si="76"/>
        <v>45358</v>
      </c>
      <c r="B2500" t="str">
        <f t="shared" si="77"/>
        <v>03:21</v>
      </c>
      <c r="C2500"/>
      <c r="D2500" s="64" t="s">
        <v>4780</v>
      </c>
      <c r="E2500" s="62">
        <v>1027086723</v>
      </c>
      <c r="F2500" s="64" t="s">
        <v>20</v>
      </c>
      <c r="G2500" s="64" t="s">
        <v>25</v>
      </c>
      <c r="H2500" s="64">
        <v>0.5</v>
      </c>
      <c r="I2500" s="61">
        <v>2145.5300000000002</v>
      </c>
      <c r="J2500" s="64"/>
      <c r="K2500" s="61">
        <v>2146.5</v>
      </c>
      <c r="L2500" s="64" t="s">
        <v>4781</v>
      </c>
      <c r="M2500" s="61">
        <v>2146.5300000000002</v>
      </c>
      <c r="N2500" s="61">
        <v>-0.75</v>
      </c>
      <c r="O2500" s="61">
        <v>0</v>
      </c>
      <c r="P2500" s="312">
        <v>5</v>
      </c>
      <c r="Q2500" s="312"/>
      <c r="R2500" s="312"/>
    </row>
    <row r="2501" spans="1:18" ht="15" hidden="1" customHeight="1" outlineLevel="1" x14ac:dyDescent="0.2">
      <c r="A2501" s="35">
        <f t="shared" si="76"/>
        <v>45358</v>
      </c>
      <c r="B2501" t="str">
        <f t="shared" si="77"/>
        <v>03:23</v>
      </c>
      <c r="C2501"/>
      <c r="D2501" s="60" t="s">
        <v>4782</v>
      </c>
      <c r="E2501" s="58">
        <v>1027086827</v>
      </c>
      <c r="F2501" s="60" t="s">
        <v>20</v>
      </c>
      <c r="G2501" s="60" t="s">
        <v>25</v>
      </c>
      <c r="H2501" s="60">
        <v>0.5</v>
      </c>
      <c r="I2501" s="57">
        <v>2144.5100000000002</v>
      </c>
      <c r="J2501" s="60"/>
      <c r="K2501" s="57">
        <v>2145.8000000000002</v>
      </c>
      <c r="L2501" s="60" t="s">
        <v>4783</v>
      </c>
      <c r="M2501" s="57">
        <v>2145.84</v>
      </c>
      <c r="N2501" s="57">
        <v>-0.75</v>
      </c>
      <c r="O2501" s="57">
        <v>0</v>
      </c>
      <c r="P2501" s="313">
        <v>6.65</v>
      </c>
      <c r="Q2501" s="313"/>
      <c r="R2501" s="313"/>
    </row>
    <row r="2502" spans="1:18" ht="15" hidden="1" customHeight="1" outlineLevel="1" x14ac:dyDescent="0.2">
      <c r="A2502" s="35">
        <f t="shared" si="76"/>
        <v>45358</v>
      </c>
      <c r="B2502" t="str">
        <f t="shared" si="77"/>
        <v>03:25</v>
      </c>
      <c r="C2502"/>
      <c r="D2502" s="64" t="s">
        <v>4784</v>
      </c>
      <c r="E2502" s="62">
        <v>1027086887</v>
      </c>
      <c r="F2502" s="64" t="s">
        <v>20</v>
      </c>
      <c r="G2502" s="64" t="s">
        <v>25</v>
      </c>
      <c r="H2502" s="64">
        <v>0.5</v>
      </c>
      <c r="I2502" s="61">
        <v>2144.9499999999998</v>
      </c>
      <c r="J2502" s="64"/>
      <c r="K2502" s="61">
        <v>2146.1</v>
      </c>
      <c r="L2502" s="64" t="s">
        <v>4785</v>
      </c>
      <c r="M2502" s="61">
        <v>2146.12</v>
      </c>
      <c r="N2502" s="61">
        <v>-0.75</v>
      </c>
      <c r="O2502" s="61">
        <v>0</v>
      </c>
      <c r="P2502" s="312">
        <v>5.85</v>
      </c>
      <c r="Q2502" s="312"/>
      <c r="R2502" s="312"/>
    </row>
    <row r="2503" spans="1:18" ht="15" hidden="1" customHeight="1" outlineLevel="1" x14ac:dyDescent="0.2">
      <c r="A2503" s="35">
        <f t="shared" si="76"/>
        <v>45358</v>
      </c>
      <c r="B2503" t="str">
        <f t="shared" si="77"/>
        <v>04:11</v>
      </c>
      <c r="C2503"/>
      <c r="D2503" s="60" t="s">
        <v>4786</v>
      </c>
      <c r="E2503" s="58">
        <v>1027088540</v>
      </c>
      <c r="F2503" s="60" t="s">
        <v>71</v>
      </c>
      <c r="G2503" s="60" t="s">
        <v>25</v>
      </c>
      <c r="H2503" s="60">
        <v>0.5</v>
      </c>
      <c r="I2503" s="59">
        <v>79.132999999999996</v>
      </c>
      <c r="J2503" s="60"/>
      <c r="K2503" s="59">
        <v>79.25</v>
      </c>
      <c r="L2503" s="60" t="s">
        <v>4787</v>
      </c>
      <c r="M2503" s="59">
        <v>79.262</v>
      </c>
      <c r="N2503" s="57">
        <v>-1</v>
      </c>
      <c r="O2503" s="57">
        <v>0</v>
      </c>
      <c r="P2503" s="313">
        <v>6.45</v>
      </c>
      <c r="Q2503" s="313"/>
      <c r="R2503" s="313"/>
    </row>
    <row r="2504" spans="1:18" ht="15" hidden="1" customHeight="1" outlineLevel="1" x14ac:dyDescent="0.2">
      <c r="A2504" s="35">
        <f t="shared" ref="A2504:A2567" si="78">DATEVALUE(LEFT(D2504,4)&amp;"-"&amp;MID(D2504,6,2)&amp;"-"&amp;MID(D2504,9,2))</f>
        <v>45358</v>
      </c>
      <c r="B2504" t="str">
        <f t="shared" ref="B2504:B2567" si="79">MID(D2504,12,5)</f>
        <v>04:11</v>
      </c>
      <c r="C2504"/>
      <c r="D2504" s="64" t="s">
        <v>4788</v>
      </c>
      <c r="E2504" s="62">
        <v>1027088542</v>
      </c>
      <c r="F2504" s="64" t="s">
        <v>71</v>
      </c>
      <c r="G2504" s="64" t="s">
        <v>25</v>
      </c>
      <c r="H2504" s="64">
        <v>0.5</v>
      </c>
      <c r="I2504" s="63">
        <v>79.132999999999996</v>
      </c>
      <c r="J2504" s="64"/>
      <c r="K2504" s="63">
        <v>79.28</v>
      </c>
      <c r="L2504" s="64" t="s">
        <v>4789</v>
      </c>
      <c r="M2504" s="63">
        <v>79.292000000000002</v>
      </c>
      <c r="N2504" s="61">
        <v>-1</v>
      </c>
      <c r="O2504" s="61">
        <v>0</v>
      </c>
      <c r="P2504" s="312">
        <v>7.95</v>
      </c>
      <c r="Q2504" s="312"/>
      <c r="R2504" s="312"/>
    </row>
    <row r="2505" spans="1:18" ht="15" hidden="1" customHeight="1" outlineLevel="1" x14ac:dyDescent="0.2">
      <c r="A2505" s="35">
        <f t="shared" si="78"/>
        <v>45358</v>
      </c>
      <c r="B2505" t="str">
        <f t="shared" si="79"/>
        <v>04:20</v>
      </c>
      <c r="C2505"/>
      <c r="D2505" s="60" t="s">
        <v>4790</v>
      </c>
      <c r="E2505" s="58">
        <v>1027088784</v>
      </c>
      <c r="F2505" s="60" t="s">
        <v>71</v>
      </c>
      <c r="G2505" s="60" t="s">
        <v>25</v>
      </c>
      <c r="H2505" s="60">
        <v>0.5</v>
      </c>
      <c r="I2505" s="59">
        <v>79.143000000000001</v>
      </c>
      <c r="J2505" s="60"/>
      <c r="K2505" s="59">
        <v>79.22</v>
      </c>
      <c r="L2505" s="60" t="s">
        <v>4791</v>
      </c>
      <c r="M2505" s="59">
        <v>79.221999999999994</v>
      </c>
      <c r="N2505" s="57">
        <v>-1</v>
      </c>
      <c r="O2505" s="57">
        <v>0</v>
      </c>
      <c r="P2505" s="313">
        <v>3.95</v>
      </c>
      <c r="Q2505" s="313"/>
      <c r="R2505" s="313"/>
    </row>
    <row r="2506" spans="1:18" ht="15" hidden="1" customHeight="1" outlineLevel="1" x14ac:dyDescent="0.2">
      <c r="A2506" s="35">
        <f t="shared" si="78"/>
        <v>45358</v>
      </c>
      <c r="B2506" t="str">
        <f t="shared" si="79"/>
        <v>11:16</v>
      </c>
      <c r="C2506"/>
      <c r="D2506" s="64" t="s">
        <v>4792</v>
      </c>
      <c r="E2506" s="62">
        <v>1027105601</v>
      </c>
      <c r="F2506" s="64" t="s">
        <v>76</v>
      </c>
      <c r="G2506" s="64" t="s">
        <v>25</v>
      </c>
      <c r="H2506" s="64">
        <v>0.04</v>
      </c>
      <c r="I2506" s="63">
        <v>147.94200000000001</v>
      </c>
      <c r="J2506" s="64"/>
      <c r="K2506" s="63">
        <v>148.02199999999999</v>
      </c>
      <c r="L2506" s="64" t="s">
        <v>4793</v>
      </c>
      <c r="M2506" s="63">
        <v>148.023</v>
      </c>
      <c r="N2506" s="61">
        <v>-0.6</v>
      </c>
      <c r="O2506" s="61">
        <v>0</v>
      </c>
      <c r="P2506" s="312">
        <v>2.19</v>
      </c>
      <c r="Q2506" s="312"/>
      <c r="R2506" s="312"/>
    </row>
    <row r="2507" spans="1:18" ht="15" hidden="1" customHeight="1" outlineLevel="1" x14ac:dyDescent="0.2">
      <c r="A2507" s="35">
        <f t="shared" si="78"/>
        <v>45358</v>
      </c>
      <c r="B2507" t="str">
        <f t="shared" si="79"/>
        <v>11:16</v>
      </c>
      <c r="C2507"/>
      <c r="D2507" s="60" t="s">
        <v>4794</v>
      </c>
      <c r="E2507" s="58">
        <v>1027105603</v>
      </c>
      <c r="F2507" s="60" t="s">
        <v>76</v>
      </c>
      <c r="G2507" s="60" t="s">
        <v>25</v>
      </c>
      <c r="H2507" s="60">
        <v>0.04</v>
      </c>
      <c r="I2507" s="59">
        <v>147.94200000000001</v>
      </c>
      <c r="J2507" s="60"/>
      <c r="K2507" s="59">
        <v>148.042</v>
      </c>
      <c r="L2507" s="60" t="s">
        <v>4795</v>
      </c>
      <c r="M2507" s="59">
        <v>148.04499999999999</v>
      </c>
      <c r="N2507" s="57">
        <v>-0.6</v>
      </c>
      <c r="O2507" s="57">
        <v>0</v>
      </c>
      <c r="P2507" s="313">
        <v>2.78</v>
      </c>
      <c r="Q2507" s="313"/>
      <c r="R2507" s="313"/>
    </row>
    <row r="2508" spans="1:18" ht="15" hidden="1" customHeight="1" outlineLevel="1" x14ac:dyDescent="0.2">
      <c r="A2508" s="35">
        <f t="shared" si="78"/>
        <v>45358</v>
      </c>
      <c r="B2508" t="str">
        <f t="shared" si="79"/>
        <v>11:22</v>
      </c>
      <c r="C2508"/>
      <c r="D2508" s="64" t="s">
        <v>4796</v>
      </c>
      <c r="E2508" s="62">
        <v>1027105655</v>
      </c>
      <c r="F2508" s="64" t="s">
        <v>76</v>
      </c>
      <c r="G2508" s="64" t="s">
        <v>25</v>
      </c>
      <c r="H2508" s="64">
        <v>0.04</v>
      </c>
      <c r="I2508" s="63">
        <v>147.84100000000001</v>
      </c>
      <c r="J2508" s="64"/>
      <c r="K2508" s="63">
        <v>147.96</v>
      </c>
      <c r="L2508" s="64" t="s">
        <v>4797</v>
      </c>
      <c r="M2508" s="63">
        <v>147.96600000000001</v>
      </c>
      <c r="N2508" s="61">
        <v>-0.6</v>
      </c>
      <c r="O2508" s="61">
        <v>0</v>
      </c>
      <c r="P2508" s="312">
        <v>3.38</v>
      </c>
      <c r="Q2508" s="312"/>
      <c r="R2508" s="312"/>
    </row>
    <row r="2509" spans="1:18" ht="15" hidden="1" customHeight="1" outlineLevel="1" x14ac:dyDescent="0.2">
      <c r="A2509" s="35">
        <f t="shared" si="78"/>
        <v>45358</v>
      </c>
      <c r="B2509" t="str">
        <f t="shared" si="79"/>
        <v>13:00</v>
      </c>
      <c r="C2509"/>
      <c r="D2509" s="60" t="s">
        <v>4798</v>
      </c>
      <c r="E2509" s="58">
        <v>1027105624</v>
      </c>
      <c r="F2509" s="60" t="s">
        <v>76</v>
      </c>
      <c r="G2509" s="60" t="s">
        <v>25</v>
      </c>
      <c r="H2509" s="60">
        <v>0.04</v>
      </c>
      <c r="I2509" s="59">
        <v>147.827</v>
      </c>
      <c r="J2509" s="60"/>
      <c r="K2509" s="59">
        <v>147.94</v>
      </c>
      <c r="L2509" s="60" t="s">
        <v>4799</v>
      </c>
      <c r="M2509" s="59">
        <v>147.78299999999999</v>
      </c>
      <c r="N2509" s="57">
        <v>-0.6</v>
      </c>
      <c r="O2509" s="57">
        <v>0</v>
      </c>
      <c r="P2509" s="313">
        <v>-1.19</v>
      </c>
      <c r="Q2509" s="313"/>
      <c r="R2509" s="313"/>
    </row>
    <row r="2510" spans="1:18" ht="15" hidden="1" customHeight="1" outlineLevel="1" x14ac:dyDescent="0.2">
      <c r="A2510" s="35">
        <f t="shared" si="78"/>
        <v>45358</v>
      </c>
      <c r="B2510" t="str">
        <f t="shared" si="79"/>
        <v>14:04</v>
      </c>
      <c r="C2510"/>
      <c r="D2510" s="64" t="s">
        <v>4800</v>
      </c>
      <c r="E2510" s="62">
        <v>1027105627</v>
      </c>
      <c r="F2510" s="64" t="s">
        <v>76</v>
      </c>
      <c r="G2510" s="64" t="s">
        <v>25</v>
      </c>
      <c r="H2510" s="64">
        <v>0.04</v>
      </c>
      <c r="I2510" s="63">
        <v>147.755</v>
      </c>
      <c r="J2510" s="64"/>
      <c r="K2510" s="63">
        <v>147.87</v>
      </c>
      <c r="L2510" s="64" t="s">
        <v>4801</v>
      </c>
      <c r="M2510" s="63">
        <v>147.876</v>
      </c>
      <c r="N2510" s="61">
        <v>-0.6</v>
      </c>
      <c r="O2510" s="61">
        <v>0</v>
      </c>
      <c r="P2510" s="312">
        <v>3.27</v>
      </c>
      <c r="Q2510" s="312"/>
      <c r="R2510" s="312"/>
    </row>
    <row r="2511" spans="1:18" ht="15" hidden="1" customHeight="1" outlineLevel="1" x14ac:dyDescent="0.2">
      <c r="A2511" s="35">
        <f t="shared" si="78"/>
        <v>45358</v>
      </c>
      <c r="B2511" t="str">
        <f t="shared" si="79"/>
        <v>14:05</v>
      </c>
      <c r="C2511"/>
      <c r="D2511" s="60" t="s">
        <v>4802</v>
      </c>
      <c r="E2511" s="58">
        <v>1027105680</v>
      </c>
      <c r="F2511" s="60" t="s">
        <v>76</v>
      </c>
      <c r="G2511" s="60" t="s">
        <v>25</v>
      </c>
      <c r="H2511" s="60">
        <v>0.04</v>
      </c>
      <c r="I2511" s="59">
        <v>147.72800000000001</v>
      </c>
      <c r="J2511" s="60"/>
      <c r="K2511" s="59">
        <v>147.85</v>
      </c>
      <c r="L2511" s="60" t="s">
        <v>4803</v>
      </c>
      <c r="M2511" s="59">
        <v>147.85</v>
      </c>
      <c r="N2511" s="57">
        <v>-0.6</v>
      </c>
      <c r="O2511" s="57">
        <v>0</v>
      </c>
      <c r="P2511" s="313">
        <v>3.3</v>
      </c>
      <c r="Q2511" s="313"/>
      <c r="R2511" s="313"/>
    </row>
    <row r="2512" spans="1:18" ht="15" hidden="1" customHeight="1" outlineLevel="1" x14ac:dyDescent="0.2">
      <c r="A2512" s="35">
        <f t="shared" si="78"/>
        <v>45358</v>
      </c>
      <c r="B2512" t="str">
        <f t="shared" si="79"/>
        <v>15:23</v>
      </c>
      <c r="C2512"/>
      <c r="D2512" s="64" t="s">
        <v>4804</v>
      </c>
      <c r="E2512" s="62">
        <v>1027105703</v>
      </c>
      <c r="F2512" s="64" t="s">
        <v>76</v>
      </c>
      <c r="G2512" s="64" t="s">
        <v>25</v>
      </c>
      <c r="H2512" s="64">
        <v>0.04</v>
      </c>
      <c r="I2512" s="63">
        <v>147.59299999999999</v>
      </c>
      <c r="J2512" s="64"/>
      <c r="K2512" s="63">
        <v>147.75</v>
      </c>
      <c r="L2512" s="64" t="s">
        <v>4805</v>
      </c>
      <c r="M2512" s="63">
        <v>147.749</v>
      </c>
      <c r="N2512" s="61">
        <v>-0.6</v>
      </c>
      <c r="O2512" s="61">
        <v>0</v>
      </c>
      <c r="P2512" s="312">
        <v>4.22</v>
      </c>
      <c r="Q2512" s="312"/>
      <c r="R2512" s="312"/>
    </row>
    <row r="2513" spans="1:18" ht="15" hidden="1" customHeight="1" outlineLevel="1" x14ac:dyDescent="0.2">
      <c r="A2513" s="35">
        <f t="shared" si="78"/>
        <v>45358</v>
      </c>
      <c r="B2513" t="str">
        <f t="shared" si="79"/>
        <v>15:23</v>
      </c>
      <c r="C2513"/>
      <c r="D2513" s="60" t="s">
        <v>4804</v>
      </c>
      <c r="E2513" s="58">
        <v>1027105701</v>
      </c>
      <c r="F2513" s="60" t="s">
        <v>76</v>
      </c>
      <c r="G2513" s="60" t="s">
        <v>25</v>
      </c>
      <c r="H2513" s="60">
        <v>0.04</v>
      </c>
      <c r="I2513" s="59">
        <v>147.59299999999999</v>
      </c>
      <c r="J2513" s="60"/>
      <c r="K2513" s="59">
        <v>147.72999999999999</v>
      </c>
      <c r="L2513" s="60" t="s">
        <v>4806</v>
      </c>
      <c r="M2513" s="59">
        <v>147.72900000000001</v>
      </c>
      <c r="N2513" s="57">
        <v>-0.6</v>
      </c>
      <c r="O2513" s="57">
        <v>0</v>
      </c>
      <c r="P2513" s="313">
        <v>3.68</v>
      </c>
      <c r="Q2513" s="313"/>
      <c r="R2513" s="313"/>
    </row>
    <row r="2514" spans="1:18" ht="15" hidden="1" customHeight="1" outlineLevel="1" x14ac:dyDescent="0.2">
      <c r="A2514" s="35">
        <f t="shared" si="78"/>
        <v>45359</v>
      </c>
      <c r="B2514" t="str">
        <f t="shared" si="79"/>
        <v>05:10</v>
      </c>
      <c r="C2514"/>
      <c r="D2514" s="64" t="s">
        <v>4807</v>
      </c>
      <c r="E2514" s="62">
        <v>1027165733</v>
      </c>
      <c r="F2514" s="64" t="s">
        <v>20</v>
      </c>
      <c r="G2514" s="64" t="s">
        <v>25</v>
      </c>
      <c r="H2514" s="64">
        <v>0.5</v>
      </c>
      <c r="I2514" s="61">
        <v>2155.85</v>
      </c>
      <c r="J2514" s="64"/>
      <c r="K2514" s="61">
        <v>2157.4</v>
      </c>
      <c r="L2514" s="64" t="s">
        <v>4808</v>
      </c>
      <c r="M2514" s="61">
        <v>2156.91</v>
      </c>
      <c r="N2514" s="61">
        <v>-0.75</v>
      </c>
      <c r="O2514" s="61">
        <v>0</v>
      </c>
      <c r="P2514" s="312">
        <v>5.3</v>
      </c>
      <c r="Q2514" s="312"/>
      <c r="R2514" s="312"/>
    </row>
    <row r="2515" spans="1:18" ht="15" hidden="1" customHeight="1" outlineLevel="1" x14ac:dyDescent="0.2">
      <c r="A2515" s="35">
        <f t="shared" si="78"/>
        <v>45359</v>
      </c>
      <c r="B2515" t="str">
        <f t="shared" si="79"/>
        <v>05:13</v>
      </c>
      <c r="C2515"/>
      <c r="D2515" s="60" t="s">
        <v>4809</v>
      </c>
      <c r="E2515" s="58">
        <v>1027165778</v>
      </c>
      <c r="F2515" s="60" t="s">
        <v>20</v>
      </c>
      <c r="G2515" s="60" t="s">
        <v>25</v>
      </c>
      <c r="H2515" s="60">
        <v>0.5</v>
      </c>
      <c r="I2515" s="57">
        <v>2155.69</v>
      </c>
      <c r="J2515" s="60"/>
      <c r="K2515" s="57">
        <v>2157</v>
      </c>
      <c r="L2515" s="60" t="s">
        <v>4810</v>
      </c>
      <c r="M2515" s="57">
        <v>2156.7600000000002</v>
      </c>
      <c r="N2515" s="57">
        <v>-0.75</v>
      </c>
      <c r="O2515" s="57">
        <v>0</v>
      </c>
      <c r="P2515" s="313">
        <v>5.35</v>
      </c>
      <c r="Q2515" s="313"/>
      <c r="R2515" s="313"/>
    </row>
    <row r="2516" spans="1:18" ht="15" hidden="1" customHeight="1" outlineLevel="1" x14ac:dyDescent="0.2">
      <c r="A2516" s="35">
        <f t="shared" si="78"/>
        <v>45359</v>
      </c>
      <c r="B2516" t="str">
        <f t="shared" si="79"/>
        <v>06:56</v>
      </c>
      <c r="C2516"/>
      <c r="D2516" s="64" t="s">
        <v>4811</v>
      </c>
      <c r="E2516" s="62">
        <v>1027167724</v>
      </c>
      <c r="F2516" s="64" t="s">
        <v>36</v>
      </c>
      <c r="G2516" s="64" t="s">
        <v>25</v>
      </c>
      <c r="H2516" s="64">
        <v>0.06</v>
      </c>
      <c r="I2516" s="63">
        <v>189.36699999999999</v>
      </c>
      <c r="J2516" s="64"/>
      <c r="K2516" s="63">
        <v>189.47</v>
      </c>
      <c r="L2516" s="64" t="s">
        <v>4812</v>
      </c>
      <c r="M2516" s="63">
        <v>189.47499999999999</v>
      </c>
      <c r="N2516" s="61">
        <v>-0.9</v>
      </c>
      <c r="O2516" s="61">
        <v>0</v>
      </c>
      <c r="P2516" s="312">
        <v>4.38</v>
      </c>
      <c r="Q2516" s="312"/>
      <c r="R2516" s="312"/>
    </row>
    <row r="2517" spans="1:18" ht="15" hidden="1" customHeight="1" outlineLevel="1" x14ac:dyDescent="0.2">
      <c r="A2517" s="35">
        <f t="shared" si="78"/>
        <v>45359</v>
      </c>
      <c r="B2517" t="str">
        <f t="shared" si="79"/>
        <v>06:57</v>
      </c>
      <c r="C2517"/>
      <c r="D2517" s="60" t="s">
        <v>4813</v>
      </c>
      <c r="E2517" s="58">
        <v>1027167725</v>
      </c>
      <c r="F2517" s="60" t="s">
        <v>76</v>
      </c>
      <c r="G2517" s="60" t="s">
        <v>25</v>
      </c>
      <c r="H2517" s="60">
        <v>0.06</v>
      </c>
      <c r="I2517" s="59">
        <v>147.83699999999999</v>
      </c>
      <c r="J2517" s="60"/>
      <c r="K2517" s="59">
        <v>147.94</v>
      </c>
      <c r="L2517" s="60" t="s">
        <v>4814</v>
      </c>
      <c r="M2517" s="59">
        <v>147.94300000000001</v>
      </c>
      <c r="N2517" s="57">
        <v>-0.9</v>
      </c>
      <c r="O2517" s="57">
        <v>0</v>
      </c>
      <c r="P2517" s="313">
        <v>4.3</v>
      </c>
      <c r="Q2517" s="313"/>
      <c r="R2517" s="313"/>
    </row>
    <row r="2518" spans="1:18" ht="15" hidden="1" customHeight="1" outlineLevel="1" x14ac:dyDescent="0.2">
      <c r="A2518" s="35">
        <f t="shared" si="78"/>
        <v>45359</v>
      </c>
      <c r="B2518" t="str">
        <f t="shared" si="79"/>
        <v>06:59</v>
      </c>
      <c r="C2518"/>
      <c r="D2518" s="64" t="s">
        <v>4815</v>
      </c>
      <c r="E2518" s="62">
        <v>1027167732</v>
      </c>
      <c r="F2518" s="64" t="s">
        <v>36</v>
      </c>
      <c r="G2518" s="64" t="s">
        <v>25</v>
      </c>
      <c r="H2518" s="64">
        <v>0.06</v>
      </c>
      <c r="I2518" s="63">
        <v>189.375</v>
      </c>
      <c r="J2518" s="64"/>
      <c r="K2518" s="63">
        <v>189.5</v>
      </c>
      <c r="L2518" s="64" t="s">
        <v>4814</v>
      </c>
      <c r="M2518" s="63">
        <v>189.50299999999999</v>
      </c>
      <c r="N2518" s="61">
        <v>-0.9</v>
      </c>
      <c r="O2518" s="61">
        <v>0</v>
      </c>
      <c r="P2518" s="312">
        <v>5.19</v>
      </c>
      <c r="Q2518" s="312"/>
      <c r="R2518" s="312"/>
    </row>
    <row r="2519" spans="1:18" ht="15" hidden="1" customHeight="1" outlineLevel="1" x14ac:dyDescent="0.2">
      <c r="A2519" s="35">
        <f t="shared" si="78"/>
        <v>45359</v>
      </c>
      <c r="B2519" t="str">
        <f t="shared" si="79"/>
        <v>06:59</v>
      </c>
      <c r="C2519"/>
      <c r="D2519" s="60" t="s">
        <v>4816</v>
      </c>
      <c r="E2519" s="58">
        <v>1027167734</v>
      </c>
      <c r="F2519" s="60" t="s">
        <v>76</v>
      </c>
      <c r="G2519" s="60" t="s">
        <v>25</v>
      </c>
      <c r="H2519" s="60">
        <v>0.06</v>
      </c>
      <c r="I2519" s="59">
        <v>147.857</v>
      </c>
      <c r="J2519" s="60"/>
      <c r="K2519" s="59">
        <v>147.93</v>
      </c>
      <c r="L2519" s="60" t="s">
        <v>4817</v>
      </c>
      <c r="M2519" s="59">
        <v>147.93700000000001</v>
      </c>
      <c r="N2519" s="57">
        <v>-0.9</v>
      </c>
      <c r="O2519" s="57">
        <v>0</v>
      </c>
      <c r="P2519" s="313">
        <v>3.24</v>
      </c>
      <c r="Q2519" s="313"/>
      <c r="R2519" s="313"/>
    </row>
    <row r="2520" spans="1:18" ht="15" hidden="1" customHeight="1" outlineLevel="1" x14ac:dyDescent="0.2">
      <c r="A2520" s="35">
        <f t="shared" si="78"/>
        <v>45359</v>
      </c>
      <c r="B2520" t="str">
        <f t="shared" si="79"/>
        <v>07:10</v>
      </c>
      <c r="C2520"/>
      <c r="D2520" s="64" t="s">
        <v>4818</v>
      </c>
      <c r="E2520" s="62">
        <v>1027167879</v>
      </c>
      <c r="F2520" s="64" t="s">
        <v>20</v>
      </c>
      <c r="G2520" s="64" t="s">
        <v>25</v>
      </c>
      <c r="H2520" s="64">
        <v>0.5</v>
      </c>
      <c r="I2520" s="61">
        <v>2157.84</v>
      </c>
      <c r="J2520" s="64"/>
      <c r="K2520" s="61">
        <v>2159</v>
      </c>
      <c r="L2520" s="64" t="s">
        <v>4819</v>
      </c>
      <c r="M2520" s="61">
        <v>2159.0700000000002</v>
      </c>
      <c r="N2520" s="61">
        <v>-0.75</v>
      </c>
      <c r="O2520" s="61">
        <v>0</v>
      </c>
      <c r="P2520" s="312">
        <v>6.15</v>
      </c>
      <c r="Q2520" s="312"/>
      <c r="R2520" s="312"/>
    </row>
    <row r="2521" spans="1:18" ht="15" hidden="1" customHeight="1" outlineLevel="1" x14ac:dyDescent="0.2">
      <c r="A2521" s="35">
        <f t="shared" si="78"/>
        <v>45359</v>
      </c>
      <c r="B2521" t="str">
        <f t="shared" si="79"/>
        <v>07:11</v>
      </c>
      <c r="C2521"/>
      <c r="D2521" s="60" t="s">
        <v>4820</v>
      </c>
      <c r="E2521" s="58">
        <v>1027167884</v>
      </c>
      <c r="F2521" s="60" t="s">
        <v>20</v>
      </c>
      <c r="G2521" s="60" t="s">
        <v>25</v>
      </c>
      <c r="H2521" s="60">
        <v>0.5</v>
      </c>
      <c r="I2521" s="57">
        <v>2158</v>
      </c>
      <c r="J2521" s="60"/>
      <c r="K2521" s="57">
        <v>2159.1999999999998</v>
      </c>
      <c r="L2521" s="60" t="s">
        <v>4821</v>
      </c>
      <c r="M2521" s="57">
        <v>2158.8000000000002</v>
      </c>
      <c r="N2521" s="57">
        <v>-0.75</v>
      </c>
      <c r="O2521" s="57">
        <v>0</v>
      </c>
      <c r="P2521" s="313">
        <v>4</v>
      </c>
      <c r="Q2521" s="313"/>
      <c r="R2521" s="313"/>
    </row>
    <row r="2522" spans="1:18" ht="15" hidden="1" customHeight="1" outlineLevel="1" x14ac:dyDescent="0.2">
      <c r="A2522" s="35">
        <f t="shared" si="78"/>
        <v>45359</v>
      </c>
      <c r="B2522" t="str">
        <f t="shared" si="79"/>
        <v>08:06</v>
      </c>
      <c r="C2522"/>
      <c r="D2522" s="64" t="s">
        <v>4822</v>
      </c>
      <c r="E2522" s="62">
        <v>1027168862</v>
      </c>
      <c r="F2522" s="64" t="s">
        <v>20</v>
      </c>
      <c r="G2522" s="64" t="s">
        <v>25</v>
      </c>
      <c r="H2522" s="64">
        <v>0.5</v>
      </c>
      <c r="I2522" s="61">
        <v>2157.34</v>
      </c>
      <c r="J2522" s="64"/>
      <c r="K2522" s="61">
        <v>2158.6999999999998</v>
      </c>
      <c r="L2522" s="64" t="s">
        <v>4823</v>
      </c>
      <c r="M2522" s="61">
        <v>2158.67</v>
      </c>
      <c r="N2522" s="61">
        <v>-0.75</v>
      </c>
      <c r="O2522" s="61">
        <v>0</v>
      </c>
      <c r="P2522" s="312">
        <v>6.65</v>
      </c>
      <c r="Q2522" s="312"/>
      <c r="R2522" s="312"/>
    </row>
    <row r="2523" spans="1:18" ht="15" hidden="1" customHeight="1" outlineLevel="1" x14ac:dyDescent="0.2">
      <c r="A2523" s="35">
        <f t="shared" si="78"/>
        <v>45359</v>
      </c>
      <c r="B2523" t="str">
        <f t="shared" si="79"/>
        <v>08:08</v>
      </c>
      <c r="C2523"/>
      <c r="D2523" s="60" t="s">
        <v>4824</v>
      </c>
      <c r="E2523" s="58">
        <v>1027168905</v>
      </c>
      <c r="F2523" s="60" t="s">
        <v>20</v>
      </c>
      <c r="G2523" s="60" t="s">
        <v>25</v>
      </c>
      <c r="H2523" s="60">
        <v>0.5</v>
      </c>
      <c r="I2523" s="57">
        <v>2157.14</v>
      </c>
      <c r="J2523" s="60"/>
      <c r="K2523" s="57">
        <v>2158.5</v>
      </c>
      <c r="L2523" s="60" t="s">
        <v>4825</v>
      </c>
      <c r="M2523" s="57">
        <v>2158.5300000000002</v>
      </c>
      <c r="N2523" s="57">
        <v>-0.75</v>
      </c>
      <c r="O2523" s="57">
        <v>0</v>
      </c>
      <c r="P2523" s="313">
        <v>6.95</v>
      </c>
      <c r="Q2523" s="313"/>
      <c r="R2523" s="313"/>
    </row>
    <row r="2524" spans="1:18" ht="15" hidden="1" customHeight="1" outlineLevel="1" x14ac:dyDescent="0.2">
      <c r="A2524" s="35">
        <f t="shared" si="78"/>
        <v>45359</v>
      </c>
      <c r="B2524" t="str">
        <f t="shared" si="79"/>
        <v>10:00</v>
      </c>
      <c r="C2524"/>
      <c r="D2524" s="64" t="s">
        <v>4826</v>
      </c>
      <c r="E2524" s="62">
        <v>1027173322</v>
      </c>
      <c r="F2524" s="64" t="s">
        <v>36</v>
      </c>
      <c r="G2524" s="64" t="s">
        <v>25</v>
      </c>
      <c r="H2524" s="64">
        <v>0.06</v>
      </c>
      <c r="I2524" s="63">
        <v>189.352</v>
      </c>
      <c r="J2524" s="64"/>
      <c r="K2524" s="63">
        <v>189.45</v>
      </c>
      <c r="L2524" s="64" t="s">
        <v>4827</v>
      </c>
      <c r="M2524" s="63">
        <v>189.452</v>
      </c>
      <c r="N2524" s="61">
        <v>-0.9</v>
      </c>
      <c r="O2524" s="61">
        <v>0</v>
      </c>
      <c r="P2524" s="312">
        <v>4.0599999999999996</v>
      </c>
      <c r="Q2524" s="312"/>
      <c r="R2524" s="312"/>
    </row>
    <row r="2525" spans="1:18" ht="15" hidden="1" customHeight="1" outlineLevel="1" x14ac:dyDescent="0.2">
      <c r="A2525" s="35">
        <f t="shared" si="78"/>
        <v>45359</v>
      </c>
      <c r="B2525" t="str">
        <f t="shared" si="79"/>
        <v>10:00</v>
      </c>
      <c r="C2525"/>
      <c r="D2525" s="60" t="s">
        <v>4828</v>
      </c>
      <c r="E2525" s="58">
        <v>1027173326</v>
      </c>
      <c r="F2525" s="60" t="s">
        <v>36</v>
      </c>
      <c r="G2525" s="60" t="s">
        <v>25</v>
      </c>
      <c r="H2525" s="60">
        <v>0.06</v>
      </c>
      <c r="I2525" s="59">
        <v>189.36099999999999</v>
      </c>
      <c r="J2525" s="60"/>
      <c r="K2525" s="59">
        <v>189.47</v>
      </c>
      <c r="L2525" s="60" t="s">
        <v>4829</v>
      </c>
      <c r="M2525" s="59">
        <v>189.47499999999999</v>
      </c>
      <c r="N2525" s="57">
        <v>-0.9</v>
      </c>
      <c r="O2525" s="57">
        <v>0</v>
      </c>
      <c r="P2525" s="313">
        <v>4.62</v>
      </c>
      <c r="Q2525" s="313"/>
      <c r="R2525" s="313"/>
    </row>
    <row r="2526" spans="1:18" ht="15" hidden="1" customHeight="1" outlineLevel="1" x14ac:dyDescent="0.2">
      <c r="A2526" s="35">
        <f t="shared" si="78"/>
        <v>45359</v>
      </c>
      <c r="B2526" t="str">
        <f t="shared" si="79"/>
        <v>10:03</v>
      </c>
      <c r="C2526"/>
      <c r="D2526" s="64" t="s">
        <v>4955</v>
      </c>
      <c r="E2526" s="62">
        <v>1027173511</v>
      </c>
      <c r="F2526" s="64" t="s">
        <v>76</v>
      </c>
      <c r="G2526" s="64" t="s">
        <v>25</v>
      </c>
      <c r="H2526" s="64">
        <v>0.06</v>
      </c>
      <c r="I2526" s="63">
        <v>147.88999999999999</v>
      </c>
      <c r="J2526" s="64"/>
      <c r="K2526" s="63">
        <v>148</v>
      </c>
      <c r="L2526" s="64" t="s">
        <v>4956</v>
      </c>
      <c r="M2526" s="63">
        <v>146.87700000000001</v>
      </c>
      <c r="N2526" s="61">
        <v>-0.9</v>
      </c>
      <c r="O2526" s="61">
        <v>0</v>
      </c>
      <c r="P2526" s="312">
        <v>-41.38</v>
      </c>
      <c r="Q2526" s="312"/>
      <c r="R2526" s="312"/>
    </row>
    <row r="2527" spans="1:18" ht="15" hidden="1" customHeight="1" outlineLevel="1" x14ac:dyDescent="0.2">
      <c r="A2527" s="35">
        <f t="shared" si="78"/>
        <v>45359</v>
      </c>
      <c r="B2527" t="str">
        <f t="shared" si="79"/>
        <v>10:03</v>
      </c>
      <c r="C2527"/>
      <c r="D2527" s="60" t="s">
        <v>4957</v>
      </c>
      <c r="E2527" s="58">
        <v>1027173512</v>
      </c>
      <c r="F2527" s="60" t="s">
        <v>76</v>
      </c>
      <c r="G2527" s="60" t="s">
        <v>25</v>
      </c>
      <c r="H2527" s="60">
        <v>0.06</v>
      </c>
      <c r="I2527" s="59">
        <v>147.88999999999999</v>
      </c>
      <c r="J2527" s="60"/>
      <c r="K2527" s="59">
        <v>148.02000000000001</v>
      </c>
      <c r="L2527" s="60" t="s">
        <v>4958</v>
      </c>
      <c r="M2527" s="59">
        <v>146.87899999999999</v>
      </c>
      <c r="N2527" s="57">
        <v>-0.9</v>
      </c>
      <c r="O2527" s="57">
        <v>0</v>
      </c>
      <c r="P2527" s="313">
        <v>-41.3</v>
      </c>
      <c r="Q2527" s="313"/>
      <c r="R2527" s="313"/>
    </row>
    <row r="2528" spans="1:18" ht="15" hidden="1" customHeight="1" outlineLevel="1" x14ac:dyDescent="0.2">
      <c r="A2528" s="35">
        <f t="shared" si="78"/>
        <v>45359</v>
      </c>
      <c r="B2528" t="str">
        <f t="shared" si="79"/>
        <v>10:04</v>
      </c>
      <c r="C2528"/>
      <c r="D2528" s="64" t="s">
        <v>4830</v>
      </c>
      <c r="E2528" s="62">
        <v>1027173583</v>
      </c>
      <c r="F2528" s="64" t="s">
        <v>36</v>
      </c>
      <c r="G2528" s="64" t="s">
        <v>25</v>
      </c>
      <c r="H2528" s="64">
        <v>0.06</v>
      </c>
      <c r="I2528" s="63">
        <v>189.392</v>
      </c>
      <c r="J2528" s="64"/>
      <c r="K2528" s="63">
        <v>189.5</v>
      </c>
      <c r="L2528" s="64" t="s">
        <v>4831</v>
      </c>
      <c r="M2528" s="63">
        <v>189.5</v>
      </c>
      <c r="N2528" s="61">
        <v>-0.9</v>
      </c>
      <c r="O2528" s="61">
        <v>0</v>
      </c>
      <c r="P2528" s="312">
        <v>4.38</v>
      </c>
      <c r="Q2528" s="312"/>
      <c r="R2528" s="312"/>
    </row>
    <row r="2529" spans="1:18" ht="15" hidden="1" customHeight="1" outlineLevel="1" x14ac:dyDescent="0.2">
      <c r="A2529" s="35">
        <f t="shared" si="78"/>
        <v>45359</v>
      </c>
      <c r="B2529" t="str">
        <f t="shared" si="79"/>
        <v>10:04</v>
      </c>
      <c r="C2529"/>
      <c r="D2529" s="60" t="s">
        <v>4832</v>
      </c>
      <c r="E2529" s="58">
        <v>1027173584</v>
      </c>
      <c r="F2529" s="60" t="s">
        <v>36</v>
      </c>
      <c r="G2529" s="60" t="s">
        <v>25</v>
      </c>
      <c r="H2529" s="60">
        <v>0.06</v>
      </c>
      <c r="I2529" s="59">
        <v>189.398</v>
      </c>
      <c r="J2529" s="60"/>
      <c r="K2529" s="59">
        <v>189.53</v>
      </c>
      <c r="L2529" s="60" t="s">
        <v>4833</v>
      </c>
      <c r="M2529" s="59">
        <v>189.47399999999999</v>
      </c>
      <c r="N2529" s="57">
        <v>-0.9</v>
      </c>
      <c r="O2529" s="57">
        <v>0</v>
      </c>
      <c r="P2529" s="313">
        <v>3.08</v>
      </c>
      <c r="Q2529" s="313"/>
      <c r="R2529" s="313"/>
    </row>
    <row r="2530" spans="1:18" ht="15" hidden="1" customHeight="1" outlineLevel="1" x14ac:dyDescent="0.2">
      <c r="A2530" s="35">
        <f t="shared" si="78"/>
        <v>45359</v>
      </c>
      <c r="B2530" t="str">
        <f t="shared" si="79"/>
        <v>10:07</v>
      </c>
      <c r="C2530"/>
      <c r="D2530" s="64" t="s">
        <v>4831</v>
      </c>
      <c r="E2530" s="62">
        <v>1027173664</v>
      </c>
      <c r="F2530" s="64" t="s">
        <v>76</v>
      </c>
      <c r="G2530" s="64" t="s">
        <v>25</v>
      </c>
      <c r="H2530" s="64">
        <v>0.06</v>
      </c>
      <c r="I2530" s="63">
        <v>147.94900000000001</v>
      </c>
      <c r="J2530" s="64"/>
      <c r="K2530" s="63">
        <v>148.05000000000001</v>
      </c>
      <c r="L2530" s="64" t="s">
        <v>4834</v>
      </c>
      <c r="M2530" s="63">
        <v>146.90199999999999</v>
      </c>
      <c r="N2530" s="61">
        <v>-0.9</v>
      </c>
      <c r="O2530" s="61">
        <v>0</v>
      </c>
      <c r="P2530" s="312">
        <v>-42.76</v>
      </c>
      <c r="Q2530" s="312"/>
      <c r="R2530" s="312"/>
    </row>
    <row r="2531" spans="1:18" ht="15" hidden="1" customHeight="1" outlineLevel="1" x14ac:dyDescent="0.2">
      <c r="A2531" s="35">
        <f t="shared" si="78"/>
        <v>45359</v>
      </c>
      <c r="B2531" t="str">
        <f t="shared" si="79"/>
        <v>10:07</v>
      </c>
      <c r="C2531"/>
      <c r="D2531" s="60" t="s">
        <v>4835</v>
      </c>
      <c r="E2531" s="58">
        <v>1027173667</v>
      </c>
      <c r="F2531" s="60" t="s">
        <v>76</v>
      </c>
      <c r="G2531" s="60" t="s">
        <v>25</v>
      </c>
      <c r="H2531" s="60">
        <v>0.06</v>
      </c>
      <c r="I2531" s="59">
        <v>147.94900000000001</v>
      </c>
      <c r="J2531" s="60"/>
      <c r="K2531" s="59">
        <v>148.08000000000001</v>
      </c>
      <c r="L2531" s="60" t="s">
        <v>4836</v>
      </c>
      <c r="M2531" s="59">
        <v>146.88800000000001</v>
      </c>
      <c r="N2531" s="57">
        <v>-0.9</v>
      </c>
      <c r="O2531" s="57">
        <v>0</v>
      </c>
      <c r="P2531" s="313">
        <v>-43.34</v>
      </c>
      <c r="Q2531" s="313"/>
      <c r="R2531" s="313"/>
    </row>
    <row r="2532" spans="1:18" ht="15" hidden="1" customHeight="1" outlineLevel="1" x14ac:dyDescent="0.2">
      <c r="A2532" s="35">
        <f t="shared" si="78"/>
        <v>45359</v>
      </c>
      <c r="B2532" t="str">
        <f t="shared" si="79"/>
        <v>11:01</v>
      </c>
      <c r="C2532"/>
      <c r="D2532" s="64" t="s">
        <v>4837</v>
      </c>
      <c r="E2532" s="62">
        <v>1027173722</v>
      </c>
      <c r="F2532" s="64" t="s">
        <v>76</v>
      </c>
      <c r="G2532" s="64" t="s">
        <v>25</v>
      </c>
      <c r="H2532" s="64">
        <v>0.06</v>
      </c>
      <c r="I2532" s="63">
        <v>147.78700000000001</v>
      </c>
      <c r="J2532" s="64"/>
      <c r="K2532" s="63">
        <v>147.9</v>
      </c>
      <c r="L2532" s="64" t="s">
        <v>4838</v>
      </c>
      <c r="M2532" s="63">
        <v>146.81299999999999</v>
      </c>
      <c r="N2532" s="61">
        <v>-0.9</v>
      </c>
      <c r="O2532" s="61">
        <v>0</v>
      </c>
      <c r="P2532" s="312">
        <v>-39.81</v>
      </c>
      <c r="Q2532" s="312"/>
      <c r="R2532" s="312"/>
    </row>
    <row r="2533" spans="1:18" ht="15" hidden="1" customHeight="1" outlineLevel="1" x14ac:dyDescent="0.2">
      <c r="A2533" s="35">
        <f t="shared" si="78"/>
        <v>45359</v>
      </c>
      <c r="B2533" t="str">
        <f t="shared" si="79"/>
        <v>11:04</v>
      </c>
      <c r="C2533"/>
      <c r="D2533" s="60" t="s">
        <v>4839</v>
      </c>
      <c r="E2533" s="58">
        <v>1027177683</v>
      </c>
      <c r="F2533" s="60" t="s">
        <v>76</v>
      </c>
      <c r="G2533" s="60" t="s">
        <v>25</v>
      </c>
      <c r="H2533" s="60">
        <v>0.06</v>
      </c>
      <c r="I2533" s="59">
        <v>147.756</v>
      </c>
      <c r="J2533" s="60"/>
      <c r="K2533" s="59">
        <v>147.88999999999999</v>
      </c>
      <c r="L2533" s="60" t="s">
        <v>4840</v>
      </c>
      <c r="M2533" s="59">
        <v>146.809</v>
      </c>
      <c r="N2533" s="57">
        <v>-0.9</v>
      </c>
      <c r="O2533" s="57">
        <v>0</v>
      </c>
      <c r="P2533" s="313">
        <v>-38.700000000000003</v>
      </c>
      <c r="Q2533" s="313"/>
      <c r="R2533" s="313"/>
    </row>
    <row r="2534" spans="1:18" ht="15" hidden="1" customHeight="1" outlineLevel="1" x14ac:dyDescent="0.2">
      <c r="A2534" s="35">
        <f t="shared" si="78"/>
        <v>45359</v>
      </c>
      <c r="B2534" t="str">
        <f t="shared" si="79"/>
        <v>11:07</v>
      </c>
      <c r="C2534"/>
      <c r="D2534" s="64" t="s">
        <v>4841</v>
      </c>
      <c r="E2534" s="62">
        <v>1027177963</v>
      </c>
      <c r="F2534" s="64" t="s">
        <v>76</v>
      </c>
      <c r="G2534" s="64" t="s">
        <v>25</v>
      </c>
      <c r="H2534" s="64">
        <v>0.06</v>
      </c>
      <c r="I2534" s="63">
        <v>147.726</v>
      </c>
      <c r="J2534" s="64"/>
      <c r="K2534" s="63">
        <v>147.86000000000001</v>
      </c>
      <c r="L2534" s="64" t="s">
        <v>4842</v>
      </c>
      <c r="M2534" s="63">
        <v>146.91999999999999</v>
      </c>
      <c r="N2534" s="61">
        <v>-0.9</v>
      </c>
      <c r="O2534" s="61">
        <v>0</v>
      </c>
      <c r="P2534" s="312">
        <v>-32.92</v>
      </c>
      <c r="Q2534" s="312"/>
      <c r="R2534" s="312"/>
    </row>
    <row r="2535" spans="1:18" ht="15" hidden="1" customHeight="1" outlineLevel="1" x14ac:dyDescent="0.2">
      <c r="A2535" s="35">
        <f t="shared" si="78"/>
        <v>45359</v>
      </c>
      <c r="B2535" t="str">
        <f t="shared" si="79"/>
        <v>11:11</v>
      </c>
      <c r="C2535"/>
      <c r="D2535" s="60" t="s">
        <v>4843</v>
      </c>
      <c r="E2535" s="58">
        <v>1027177985</v>
      </c>
      <c r="F2535" s="60" t="s">
        <v>76</v>
      </c>
      <c r="G2535" s="60" t="s">
        <v>25</v>
      </c>
      <c r="H2535" s="60">
        <v>0.06</v>
      </c>
      <c r="I2535" s="59">
        <v>147.69</v>
      </c>
      <c r="J2535" s="60"/>
      <c r="K2535" s="59">
        <v>147.83000000000001</v>
      </c>
      <c r="L2535" s="60" t="s">
        <v>4844</v>
      </c>
      <c r="M2535" s="59">
        <v>146.96299999999999</v>
      </c>
      <c r="N2535" s="57">
        <v>-0.9</v>
      </c>
      <c r="O2535" s="57">
        <v>0</v>
      </c>
      <c r="P2535" s="313">
        <v>-29.68</v>
      </c>
      <c r="Q2535" s="313"/>
      <c r="R2535" s="313"/>
    </row>
    <row r="2536" spans="1:18" ht="15" hidden="1" customHeight="1" outlineLevel="1" x14ac:dyDescent="0.2">
      <c r="A2536" s="35">
        <f t="shared" si="78"/>
        <v>45359</v>
      </c>
      <c r="B2536" t="str">
        <f t="shared" si="79"/>
        <v>11:16</v>
      </c>
      <c r="C2536"/>
      <c r="D2536" s="64" t="s">
        <v>4845</v>
      </c>
      <c r="E2536" s="62">
        <v>1027178238</v>
      </c>
      <c r="F2536" s="64" t="s">
        <v>76</v>
      </c>
      <c r="G2536" s="64" t="s">
        <v>25</v>
      </c>
      <c r="H2536" s="64">
        <v>0.06</v>
      </c>
      <c r="I2536" s="63">
        <v>147.559</v>
      </c>
      <c r="J2536" s="64"/>
      <c r="K2536" s="63">
        <v>147.69999999999999</v>
      </c>
      <c r="L2536" s="64" t="s">
        <v>4846</v>
      </c>
      <c r="M2536" s="63">
        <v>147.01400000000001</v>
      </c>
      <c r="N2536" s="61">
        <v>-0.9</v>
      </c>
      <c r="O2536" s="61">
        <v>0</v>
      </c>
      <c r="P2536" s="312">
        <v>-22.24</v>
      </c>
      <c r="Q2536" s="312"/>
      <c r="R2536" s="312"/>
    </row>
    <row r="2537" spans="1:18" ht="15" hidden="1" customHeight="1" outlineLevel="1" x14ac:dyDescent="0.2">
      <c r="A2537" s="35">
        <f t="shared" si="78"/>
        <v>45359</v>
      </c>
      <c r="B2537" t="str">
        <f t="shared" si="79"/>
        <v>11:17</v>
      </c>
      <c r="C2537"/>
      <c r="D2537" s="60" t="s">
        <v>4847</v>
      </c>
      <c r="E2537" s="58">
        <v>1027178403</v>
      </c>
      <c r="F2537" s="60" t="s">
        <v>36</v>
      </c>
      <c r="G2537" s="60" t="s">
        <v>25</v>
      </c>
      <c r="H2537" s="60">
        <v>0.06</v>
      </c>
      <c r="I2537" s="59">
        <v>189.17599999999999</v>
      </c>
      <c r="J2537" s="60"/>
      <c r="K2537" s="59">
        <v>189.2</v>
      </c>
      <c r="L2537" s="60" t="s">
        <v>4848</v>
      </c>
      <c r="M2537" s="59">
        <v>188.99299999999999</v>
      </c>
      <c r="N2537" s="57">
        <v>-0.9</v>
      </c>
      <c r="O2537" s="57">
        <v>0</v>
      </c>
      <c r="P2537" s="313">
        <v>-7.48</v>
      </c>
      <c r="Q2537" s="313"/>
      <c r="R2537" s="313"/>
    </row>
    <row r="2538" spans="1:18" ht="15" hidden="1" customHeight="1" outlineLevel="1" x14ac:dyDescent="0.2">
      <c r="A2538" s="35">
        <f t="shared" si="78"/>
        <v>45359</v>
      </c>
      <c r="B2538" t="str">
        <f t="shared" si="79"/>
        <v>11:17</v>
      </c>
      <c r="C2538"/>
      <c r="D2538" s="64" t="s">
        <v>4849</v>
      </c>
      <c r="E2538" s="62">
        <v>1027178412</v>
      </c>
      <c r="F2538" s="64" t="s">
        <v>36</v>
      </c>
      <c r="G2538" s="64" t="s">
        <v>25</v>
      </c>
      <c r="H2538" s="64">
        <v>0.06</v>
      </c>
      <c r="I2538" s="63">
        <v>189.196</v>
      </c>
      <c r="J2538" s="64"/>
      <c r="K2538" s="63">
        <v>189.22</v>
      </c>
      <c r="L2538" s="64" t="s">
        <v>4850</v>
      </c>
      <c r="M2538" s="63">
        <v>188.90100000000001</v>
      </c>
      <c r="N2538" s="61">
        <v>-0.9</v>
      </c>
      <c r="O2538" s="61">
        <v>0</v>
      </c>
      <c r="P2538" s="312">
        <v>-12.06</v>
      </c>
      <c r="Q2538" s="312"/>
      <c r="R2538" s="312"/>
    </row>
    <row r="2539" spans="1:18" ht="15" hidden="1" customHeight="1" outlineLevel="1" x14ac:dyDescent="0.2">
      <c r="A2539" s="35">
        <f t="shared" si="78"/>
        <v>45359</v>
      </c>
      <c r="B2539" t="str">
        <f t="shared" si="79"/>
        <v>11:20</v>
      </c>
      <c r="C2539"/>
      <c r="D2539" s="60" t="s">
        <v>4851</v>
      </c>
      <c r="E2539" s="58">
        <v>1027178556</v>
      </c>
      <c r="F2539" s="60" t="s">
        <v>36</v>
      </c>
      <c r="G2539" s="60" t="s">
        <v>25</v>
      </c>
      <c r="H2539" s="60">
        <v>0.06</v>
      </c>
      <c r="I2539" s="59">
        <v>188.96199999999999</v>
      </c>
      <c r="J2539" s="60"/>
      <c r="K2539" s="60"/>
      <c r="L2539" s="60" t="s">
        <v>4852</v>
      </c>
      <c r="M2539" s="59">
        <v>189.101</v>
      </c>
      <c r="N2539" s="57">
        <v>-0.9</v>
      </c>
      <c r="O2539" s="57">
        <v>0</v>
      </c>
      <c r="P2539" s="313">
        <v>5.65</v>
      </c>
      <c r="Q2539" s="313"/>
      <c r="R2539" s="313"/>
    </row>
    <row r="2540" spans="1:18" ht="15" hidden="1" customHeight="1" outlineLevel="1" x14ac:dyDescent="0.2">
      <c r="A2540" s="35">
        <f t="shared" si="78"/>
        <v>45359</v>
      </c>
      <c r="B2540" t="str">
        <f t="shared" si="79"/>
        <v>11:21</v>
      </c>
      <c r="C2540"/>
      <c r="D2540" s="64" t="s">
        <v>4853</v>
      </c>
      <c r="E2540" s="62">
        <v>1027178606</v>
      </c>
      <c r="F2540" s="64" t="s">
        <v>36</v>
      </c>
      <c r="G2540" s="64" t="s">
        <v>25</v>
      </c>
      <c r="H2540" s="64">
        <v>0.06</v>
      </c>
      <c r="I2540" s="63">
        <v>189.03700000000001</v>
      </c>
      <c r="J2540" s="64"/>
      <c r="K2540" s="63">
        <v>189.1</v>
      </c>
      <c r="L2540" s="64" t="s">
        <v>4854</v>
      </c>
      <c r="M2540" s="63">
        <v>189.07900000000001</v>
      </c>
      <c r="N2540" s="61">
        <v>-0.9</v>
      </c>
      <c r="O2540" s="61">
        <v>0</v>
      </c>
      <c r="P2540" s="312">
        <v>1.71</v>
      </c>
      <c r="Q2540" s="312"/>
      <c r="R2540" s="312"/>
    </row>
    <row r="2541" spans="1:18" ht="15" hidden="1" customHeight="1" outlineLevel="1" x14ac:dyDescent="0.2">
      <c r="A2541" s="35">
        <f t="shared" si="78"/>
        <v>45359</v>
      </c>
      <c r="B2541" t="str">
        <f t="shared" si="79"/>
        <v>11:27</v>
      </c>
      <c r="C2541"/>
      <c r="D2541" s="60" t="s">
        <v>4855</v>
      </c>
      <c r="E2541" s="58">
        <v>1027178646</v>
      </c>
      <c r="F2541" s="60" t="s">
        <v>76</v>
      </c>
      <c r="G2541" s="60" t="s">
        <v>25</v>
      </c>
      <c r="H2541" s="60">
        <v>0.06</v>
      </c>
      <c r="I2541" s="59">
        <v>147.39400000000001</v>
      </c>
      <c r="J2541" s="60"/>
      <c r="K2541" s="59">
        <v>147.55000000000001</v>
      </c>
      <c r="L2541" s="60" t="s">
        <v>4856</v>
      </c>
      <c r="M2541" s="59">
        <v>147.25700000000001</v>
      </c>
      <c r="N2541" s="57">
        <v>-0.9</v>
      </c>
      <c r="O2541" s="57">
        <v>0</v>
      </c>
      <c r="P2541" s="313">
        <v>-5.58</v>
      </c>
      <c r="Q2541" s="313"/>
      <c r="R2541" s="313"/>
    </row>
    <row r="2542" spans="1:18" ht="15" hidden="1" customHeight="1" outlineLevel="1" x14ac:dyDescent="0.2">
      <c r="A2542" s="35">
        <f t="shared" si="78"/>
        <v>45359</v>
      </c>
      <c r="B2542" t="str">
        <f t="shared" si="79"/>
        <v>11:30</v>
      </c>
      <c r="C2542"/>
      <c r="D2542" s="64" t="s">
        <v>4857</v>
      </c>
      <c r="E2542" s="62">
        <v>1027178954</v>
      </c>
      <c r="F2542" s="64" t="s">
        <v>36</v>
      </c>
      <c r="G2542" s="64" t="s">
        <v>25</v>
      </c>
      <c r="H2542" s="64">
        <v>0.06</v>
      </c>
      <c r="I2542" s="63">
        <v>188.892</v>
      </c>
      <c r="J2542" s="64"/>
      <c r="K2542" s="63">
        <v>189.1</v>
      </c>
      <c r="L2542" s="64" t="s">
        <v>4858</v>
      </c>
      <c r="M2542" s="63">
        <v>188.93199999999999</v>
      </c>
      <c r="N2542" s="61">
        <v>-0.9</v>
      </c>
      <c r="O2542" s="61">
        <v>0</v>
      </c>
      <c r="P2542" s="312">
        <v>1.63</v>
      </c>
      <c r="Q2542" s="312"/>
      <c r="R2542" s="312"/>
    </row>
    <row r="2543" spans="1:18" ht="15" hidden="1" customHeight="1" outlineLevel="1" x14ac:dyDescent="0.2">
      <c r="A2543" s="35">
        <f t="shared" si="78"/>
        <v>45359</v>
      </c>
      <c r="B2543" t="str">
        <f t="shared" si="79"/>
        <v>11:33</v>
      </c>
      <c r="C2543"/>
      <c r="D2543" s="60" t="s">
        <v>4859</v>
      </c>
      <c r="E2543" s="58">
        <v>1027178926</v>
      </c>
      <c r="F2543" s="60" t="s">
        <v>76</v>
      </c>
      <c r="G2543" s="60" t="s">
        <v>25</v>
      </c>
      <c r="H2543" s="60">
        <v>0.06</v>
      </c>
      <c r="I2543" s="59">
        <v>147.19800000000001</v>
      </c>
      <c r="J2543" s="60"/>
      <c r="K2543" s="59">
        <v>147.4</v>
      </c>
      <c r="L2543" s="60" t="s">
        <v>4860</v>
      </c>
      <c r="M2543" s="59">
        <v>147.249</v>
      </c>
      <c r="N2543" s="57">
        <v>-0.9</v>
      </c>
      <c r="O2543" s="57">
        <v>0</v>
      </c>
      <c r="P2543" s="313">
        <v>2.08</v>
      </c>
      <c r="Q2543" s="313"/>
      <c r="R2543" s="313"/>
    </row>
    <row r="2544" spans="1:18" ht="15" hidden="1" customHeight="1" outlineLevel="1" x14ac:dyDescent="0.2">
      <c r="A2544" s="35">
        <f t="shared" si="78"/>
        <v>45359</v>
      </c>
      <c r="B2544" t="str">
        <f t="shared" si="79"/>
        <v>11:36</v>
      </c>
      <c r="C2544"/>
      <c r="D2544" s="64" t="s">
        <v>4861</v>
      </c>
      <c r="E2544" s="62">
        <v>1027179432</v>
      </c>
      <c r="F2544" s="64" t="s">
        <v>36</v>
      </c>
      <c r="G2544" s="64" t="s">
        <v>25</v>
      </c>
      <c r="H2544" s="64">
        <v>0.06</v>
      </c>
      <c r="I2544" s="63">
        <v>188.68199999999999</v>
      </c>
      <c r="J2544" s="64"/>
      <c r="K2544" s="63">
        <v>188.88</v>
      </c>
      <c r="L2544" s="64" t="s">
        <v>4862</v>
      </c>
      <c r="M2544" s="63">
        <v>188.83600000000001</v>
      </c>
      <c r="N2544" s="61">
        <v>-0.9</v>
      </c>
      <c r="O2544" s="61">
        <v>0</v>
      </c>
      <c r="P2544" s="312">
        <v>6.28</v>
      </c>
      <c r="Q2544" s="312"/>
      <c r="R2544" s="312"/>
    </row>
    <row r="2545" spans="1:18" ht="15" hidden="1" customHeight="1" outlineLevel="1" x14ac:dyDescent="0.2">
      <c r="A2545" s="35">
        <f t="shared" si="78"/>
        <v>45359</v>
      </c>
      <c r="B2545" t="str">
        <f t="shared" si="79"/>
        <v>11:47</v>
      </c>
      <c r="C2545"/>
      <c r="D2545" s="60" t="s">
        <v>4863</v>
      </c>
      <c r="E2545" s="58">
        <v>1027179611</v>
      </c>
      <c r="F2545" s="60" t="s">
        <v>36</v>
      </c>
      <c r="G2545" s="60" t="s">
        <v>25</v>
      </c>
      <c r="H2545" s="60">
        <v>0.06</v>
      </c>
      <c r="I2545" s="59">
        <v>188.47300000000001</v>
      </c>
      <c r="J2545" s="60"/>
      <c r="K2545" s="59">
        <v>188.7</v>
      </c>
      <c r="L2545" s="60" t="s">
        <v>4864</v>
      </c>
      <c r="M2545" s="59">
        <v>188.71799999999999</v>
      </c>
      <c r="N2545" s="57">
        <v>-0.9</v>
      </c>
      <c r="O2545" s="57">
        <v>0</v>
      </c>
      <c r="P2545" s="313">
        <v>9.99</v>
      </c>
      <c r="Q2545" s="313"/>
      <c r="R2545" s="313"/>
    </row>
    <row r="2546" spans="1:18" ht="15" hidden="1" customHeight="1" outlineLevel="1" x14ac:dyDescent="0.2">
      <c r="A2546" s="35">
        <f t="shared" si="78"/>
        <v>45359</v>
      </c>
      <c r="B2546" t="str">
        <f t="shared" si="79"/>
        <v>11:53</v>
      </c>
      <c r="C2546"/>
      <c r="D2546" s="64" t="s">
        <v>4865</v>
      </c>
      <c r="E2546" s="62">
        <v>1027180615</v>
      </c>
      <c r="F2546" s="64" t="s">
        <v>76</v>
      </c>
      <c r="G2546" s="64" t="s">
        <v>25</v>
      </c>
      <c r="H2546" s="64">
        <v>0.06</v>
      </c>
      <c r="I2546" s="63">
        <v>147.071</v>
      </c>
      <c r="J2546" s="64"/>
      <c r="K2546" s="63">
        <v>147.19999999999999</v>
      </c>
      <c r="L2546" s="64" t="s">
        <v>4866</v>
      </c>
      <c r="M2546" s="63">
        <v>147.19999999999999</v>
      </c>
      <c r="N2546" s="61">
        <v>-0.9</v>
      </c>
      <c r="O2546" s="61">
        <v>0</v>
      </c>
      <c r="P2546" s="312">
        <v>5.26</v>
      </c>
      <c r="Q2546" s="312"/>
      <c r="R2546" s="312"/>
    </row>
    <row r="2547" spans="1:18" ht="15" hidden="1" customHeight="1" outlineLevel="1" x14ac:dyDescent="0.2">
      <c r="A2547" s="35">
        <f t="shared" si="78"/>
        <v>45359</v>
      </c>
      <c r="B2547" t="str">
        <f t="shared" si="79"/>
        <v>11:53</v>
      </c>
      <c r="C2547"/>
      <c r="D2547" s="60" t="s">
        <v>4867</v>
      </c>
      <c r="E2547" s="58">
        <v>1027180616</v>
      </c>
      <c r="F2547" s="60" t="s">
        <v>76</v>
      </c>
      <c r="G2547" s="60" t="s">
        <v>25</v>
      </c>
      <c r="H2547" s="60">
        <v>0.06</v>
      </c>
      <c r="I2547" s="59">
        <v>147.07400000000001</v>
      </c>
      <c r="J2547" s="60"/>
      <c r="K2547" s="59">
        <v>147.19</v>
      </c>
      <c r="L2547" s="60" t="s">
        <v>4868</v>
      </c>
      <c r="M2547" s="59">
        <v>147.19399999999999</v>
      </c>
      <c r="N2547" s="57">
        <v>-0.9</v>
      </c>
      <c r="O2547" s="57">
        <v>0</v>
      </c>
      <c r="P2547" s="313">
        <v>4.8899999999999997</v>
      </c>
      <c r="Q2547" s="313"/>
      <c r="R2547" s="313"/>
    </row>
    <row r="2548" spans="1:18" ht="15" hidden="1" customHeight="1" outlineLevel="1" x14ac:dyDescent="0.2">
      <c r="A2548" s="35">
        <f t="shared" si="78"/>
        <v>45359</v>
      </c>
      <c r="B2548" t="str">
        <f t="shared" si="79"/>
        <v>12:01</v>
      </c>
      <c r="C2548"/>
      <c r="D2548" s="64" t="s">
        <v>4869</v>
      </c>
      <c r="E2548" s="62">
        <v>1027181571</v>
      </c>
      <c r="F2548" s="64" t="s">
        <v>36</v>
      </c>
      <c r="G2548" s="64" t="s">
        <v>25</v>
      </c>
      <c r="H2548" s="64">
        <v>0.06</v>
      </c>
      <c r="I2548" s="63">
        <v>188.714</v>
      </c>
      <c r="J2548" s="64"/>
      <c r="K2548" s="63">
        <v>188.85</v>
      </c>
      <c r="L2548" s="64" t="s">
        <v>4870</v>
      </c>
      <c r="M2548" s="63">
        <v>188.85599999999999</v>
      </c>
      <c r="N2548" s="61">
        <v>-0.9</v>
      </c>
      <c r="O2548" s="61">
        <v>0</v>
      </c>
      <c r="P2548" s="312">
        <v>5.79</v>
      </c>
      <c r="Q2548" s="312"/>
      <c r="R2548" s="312"/>
    </row>
    <row r="2549" spans="1:18" ht="15" hidden="1" customHeight="1" outlineLevel="1" x14ac:dyDescent="0.2">
      <c r="A2549" s="35">
        <f t="shared" si="78"/>
        <v>45359</v>
      </c>
      <c r="B2549" t="str">
        <f t="shared" si="79"/>
        <v>12:01</v>
      </c>
      <c r="C2549"/>
      <c r="D2549" s="60" t="s">
        <v>4871</v>
      </c>
      <c r="E2549" s="58">
        <v>1027181572</v>
      </c>
      <c r="F2549" s="60" t="s">
        <v>36</v>
      </c>
      <c r="G2549" s="60" t="s">
        <v>25</v>
      </c>
      <c r="H2549" s="60">
        <v>0.06</v>
      </c>
      <c r="I2549" s="59">
        <v>188.714</v>
      </c>
      <c r="J2549" s="60"/>
      <c r="K2549" s="59">
        <v>188.9</v>
      </c>
      <c r="L2549" s="60" t="s">
        <v>4872</v>
      </c>
      <c r="M2549" s="59">
        <v>188.893</v>
      </c>
      <c r="N2549" s="57">
        <v>-0.9</v>
      </c>
      <c r="O2549" s="57">
        <v>0</v>
      </c>
      <c r="P2549" s="313">
        <v>7.3</v>
      </c>
      <c r="Q2549" s="313"/>
      <c r="R2549" s="313"/>
    </row>
    <row r="2550" spans="1:18" ht="15" hidden="1" customHeight="1" outlineLevel="1" x14ac:dyDescent="0.2">
      <c r="A2550" s="35">
        <f t="shared" si="78"/>
        <v>45359</v>
      </c>
      <c r="B2550" t="str">
        <f t="shared" si="79"/>
        <v>12:02</v>
      </c>
      <c r="C2550"/>
      <c r="D2550" s="64" t="s">
        <v>4873</v>
      </c>
      <c r="E2550" s="62">
        <v>1027181593</v>
      </c>
      <c r="F2550" s="64" t="s">
        <v>36</v>
      </c>
      <c r="G2550" s="64" t="s">
        <v>25</v>
      </c>
      <c r="H2550" s="64">
        <v>0.06</v>
      </c>
      <c r="I2550" s="63">
        <v>188.72900000000001</v>
      </c>
      <c r="J2550" s="64"/>
      <c r="K2550" s="63">
        <v>188.92</v>
      </c>
      <c r="L2550" s="64" t="s">
        <v>4874</v>
      </c>
      <c r="M2550" s="63">
        <v>188.876</v>
      </c>
      <c r="N2550" s="61">
        <v>-0.9</v>
      </c>
      <c r="O2550" s="61">
        <v>0</v>
      </c>
      <c r="P2550" s="312">
        <v>5.99</v>
      </c>
      <c r="Q2550" s="312"/>
      <c r="R2550" s="312"/>
    </row>
    <row r="2551" spans="1:18" ht="15" hidden="1" customHeight="1" outlineLevel="1" x14ac:dyDescent="0.2">
      <c r="A2551" s="35">
        <f t="shared" si="78"/>
        <v>45359</v>
      </c>
      <c r="B2551" t="str">
        <f t="shared" si="79"/>
        <v>12:06</v>
      </c>
      <c r="C2551"/>
      <c r="D2551" s="60" t="s">
        <v>4875</v>
      </c>
      <c r="E2551" s="58">
        <v>1027181763</v>
      </c>
      <c r="F2551" s="60" t="s">
        <v>45</v>
      </c>
      <c r="G2551" s="60" t="s">
        <v>25</v>
      </c>
      <c r="H2551" s="60">
        <v>0.06</v>
      </c>
      <c r="I2551" s="72">
        <v>1.09351</v>
      </c>
      <c r="J2551" s="60"/>
      <c r="K2551" s="72">
        <v>1.0940000000000001</v>
      </c>
      <c r="L2551" s="60" t="s">
        <v>4876</v>
      </c>
      <c r="M2551" s="72">
        <v>1.0935299999999999</v>
      </c>
      <c r="N2551" s="57">
        <v>-0.9</v>
      </c>
      <c r="O2551" s="57">
        <v>0</v>
      </c>
      <c r="P2551" s="313">
        <v>0.12</v>
      </c>
      <c r="Q2551" s="313"/>
      <c r="R2551" s="313"/>
    </row>
    <row r="2552" spans="1:18" ht="15" hidden="1" customHeight="1" outlineLevel="1" x14ac:dyDescent="0.2">
      <c r="A2552" s="35">
        <f t="shared" si="78"/>
        <v>45359</v>
      </c>
      <c r="B2552" t="str">
        <f t="shared" si="79"/>
        <v>12:07</v>
      </c>
      <c r="C2552"/>
      <c r="D2552" s="64" t="s">
        <v>4877</v>
      </c>
      <c r="E2552" s="62">
        <v>1027181925</v>
      </c>
      <c r="F2552" s="64" t="s">
        <v>45</v>
      </c>
      <c r="G2552" s="64" t="s">
        <v>25</v>
      </c>
      <c r="H2552" s="64">
        <v>0.06</v>
      </c>
      <c r="I2552" s="73">
        <v>1.09365</v>
      </c>
      <c r="J2552" s="64"/>
      <c r="K2552" s="73">
        <v>1.0941000000000001</v>
      </c>
      <c r="L2552" s="64" t="s">
        <v>4878</v>
      </c>
      <c r="M2552" s="73">
        <v>1.09354</v>
      </c>
      <c r="N2552" s="61">
        <v>-0.9</v>
      </c>
      <c r="O2552" s="61">
        <v>0</v>
      </c>
      <c r="P2552" s="312">
        <v>-0.66</v>
      </c>
      <c r="Q2552" s="312"/>
      <c r="R2552" s="312"/>
    </row>
    <row r="2553" spans="1:18" ht="15" hidden="1" customHeight="1" outlineLevel="1" x14ac:dyDescent="0.2">
      <c r="A2553" s="35">
        <f t="shared" si="78"/>
        <v>45359</v>
      </c>
      <c r="B2553" t="str">
        <f t="shared" si="79"/>
        <v>12:10</v>
      </c>
      <c r="C2553"/>
      <c r="D2553" s="60" t="s">
        <v>4879</v>
      </c>
      <c r="E2553" s="58">
        <v>1027182109</v>
      </c>
      <c r="F2553" s="60" t="s">
        <v>76</v>
      </c>
      <c r="G2553" s="60" t="s">
        <v>25</v>
      </c>
      <c r="H2553" s="60">
        <v>0.06</v>
      </c>
      <c r="I2553" s="59">
        <v>147</v>
      </c>
      <c r="J2553" s="60"/>
      <c r="K2553" s="59">
        <v>147.15</v>
      </c>
      <c r="L2553" s="60" t="s">
        <v>4880</v>
      </c>
      <c r="M2553" s="59">
        <v>147.15</v>
      </c>
      <c r="N2553" s="57">
        <v>-0.9</v>
      </c>
      <c r="O2553" s="57">
        <v>0</v>
      </c>
      <c r="P2553" s="313">
        <v>6.12</v>
      </c>
      <c r="Q2553" s="313"/>
      <c r="R2553" s="313"/>
    </row>
    <row r="2554" spans="1:18" ht="15" hidden="1" customHeight="1" outlineLevel="1" x14ac:dyDescent="0.2">
      <c r="A2554" s="35">
        <f t="shared" si="78"/>
        <v>45359</v>
      </c>
      <c r="B2554" t="str">
        <f t="shared" si="79"/>
        <v>12:10</v>
      </c>
      <c r="C2554"/>
      <c r="D2554" s="64" t="s">
        <v>4879</v>
      </c>
      <c r="E2554" s="62">
        <v>1027182093</v>
      </c>
      <c r="F2554" s="64" t="s">
        <v>76</v>
      </c>
      <c r="G2554" s="64" t="s">
        <v>25</v>
      </c>
      <c r="H2554" s="64">
        <v>0.06</v>
      </c>
      <c r="I2554" s="63">
        <v>147</v>
      </c>
      <c r="J2554" s="64"/>
      <c r="K2554" s="63">
        <v>147.19999999999999</v>
      </c>
      <c r="L2554" s="64" t="s">
        <v>4881</v>
      </c>
      <c r="M2554" s="63">
        <v>147.161</v>
      </c>
      <c r="N2554" s="61">
        <v>-0.9</v>
      </c>
      <c r="O2554" s="61">
        <v>0</v>
      </c>
      <c r="P2554" s="312">
        <v>6.56</v>
      </c>
      <c r="Q2554" s="312"/>
      <c r="R2554" s="312"/>
    </row>
    <row r="2555" spans="1:18" ht="15" hidden="1" customHeight="1" outlineLevel="1" x14ac:dyDescent="0.2">
      <c r="A2555" s="35">
        <f t="shared" si="78"/>
        <v>45359</v>
      </c>
      <c r="B2555" t="str">
        <f t="shared" si="79"/>
        <v>12:29</v>
      </c>
      <c r="C2555"/>
      <c r="D2555" s="60" t="s">
        <v>4882</v>
      </c>
      <c r="E2555" s="58">
        <v>1027181962</v>
      </c>
      <c r="F2555" s="60" t="s">
        <v>45</v>
      </c>
      <c r="G2555" s="60" t="s">
        <v>25</v>
      </c>
      <c r="H2555" s="60">
        <v>0.06</v>
      </c>
      <c r="I2555" s="72">
        <v>1.093</v>
      </c>
      <c r="J2555" s="60"/>
      <c r="K2555" s="72">
        <v>1.0940000000000001</v>
      </c>
      <c r="L2555" s="60" t="s">
        <v>4883</v>
      </c>
      <c r="M2555" s="72">
        <v>1.0936900000000001</v>
      </c>
      <c r="N2555" s="57">
        <v>-0.9</v>
      </c>
      <c r="O2555" s="57">
        <v>0</v>
      </c>
      <c r="P2555" s="313">
        <v>4.1399999999999997</v>
      </c>
      <c r="Q2555" s="313"/>
      <c r="R2555" s="313"/>
    </row>
    <row r="2556" spans="1:18" ht="15" hidden="1" customHeight="1" outlineLevel="1" x14ac:dyDescent="0.2">
      <c r="A2556" s="35">
        <f t="shared" si="78"/>
        <v>45359</v>
      </c>
      <c r="B2556" t="str">
        <f t="shared" si="79"/>
        <v>13:02</v>
      </c>
      <c r="C2556"/>
      <c r="D2556" s="64" t="s">
        <v>4884</v>
      </c>
      <c r="E2556" s="62">
        <v>1027184500</v>
      </c>
      <c r="F2556" s="64" t="s">
        <v>71</v>
      </c>
      <c r="G2556" s="64" t="s">
        <v>25</v>
      </c>
      <c r="H2556" s="64">
        <v>0.5</v>
      </c>
      <c r="I2556" s="63">
        <v>78.614999999999995</v>
      </c>
      <c r="J2556" s="64"/>
      <c r="K2556" s="63">
        <v>78.72</v>
      </c>
      <c r="L2556" s="64" t="s">
        <v>4885</v>
      </c>
      <c r="M2556" s="63">
        <v>78.724000000000004</v>
      </c>
      <c r="N2556" s="61">
        <v>-1</v>
      </c>
      <c r="O2556" s="61">
        <v>0</v>
      </c>
      <c r="P2556" s="312">
        <v>5.45</v>
      </c>
      <c r="Q2556" s="312"/>
      <c r="R2556" s="312"/>
    </row>
    <row r="2557" spans="1:18" ht="15" hidden="1" customHeight="1" outlineLevel="1" x14ac:dyDescent="0.2">
      <c r="A2557" s="35">
        <f t="shared" si="78"/>
        <v>45359</v>
      </c>
      <c r="B2557" t="str">
        <f t="shared" si="79"/>
        <v>13:02</v>
      </c>
      <c r="C2557"/>
      <c r="D2557" s="60" t="s">
        <v>4886</v>
      </c>
      <c r="E2557" s="58">
        <v>1027184502</v>
      </c>
      <c r="F2557" s="60" t="s">
        <v>71</v>
      </c>
      <c r="G2557" s="60" t="s">
        <v>25</v>
      </c>
      <c r="H2557" s="60">
        <v>0.5</v>
      </c>
      <c r="I2557" s="59">
        <v>78.64</v>
      </c>
      <c r="J2557" s="60"/>
      <c r="K2557" s="59">
        <v>78.75</v>
      </c>
      <c r="L2557" s="60" t="s">
        <v>4887</v>
      </c>
      <c r="M2557" s="59">
        <v>78.664000000000001</v>
      </c>
      <c r="N2557" s="57">
        <v>-1</v>
      </c>
      <c r="O2557" s="57">
        <v>0</v>
      </c>
      <c r="P2557" s="313">
        <v>1.2</v>
      </c>
      <c r="Q2557" s="313"/>
      <c r="R2557" s="313"/>
    </row>
    <row r="2558" spans="1:18" ht="15" hidden="1" customHeight="1" outlineLevel="1" x14ac:dyDescent="0.2">
      <c r="A2558" s="35">
        <f t="shared" si="78"/>
        <v>45359</v>
      </c>
      <c r="B2558" t="str">
        <f t="shared" si="79"/>
        <v>13:03</v>
      </c>
      <c r="C2558"/>
      <c r="D2558" s="64" t="s">
        <v>4888</v>
      </c>
      <c r="E2558" s="62">
        <v>1027184568</v>
      </c>
      <c r="F2558" s="64" t="s">
        <v>71</v>
      </c>
      <c r="G2558" s="64" t="s">
        <v>25</v>
      </c>
      <c r="H2558" s="64">
        <v>0.5</v>
      </c>
      <c r="I2558" s="63">
        <v>78.685000000000002</v>
      </c>
      <c r="J2558" s="64"/>
      <c r="K2558" s="63">
        <v>78.8</v>
      </c>
      <c r="L2558" s="64" t="s">
        <v>4889</v>
      </c>
      <c r="M2558" s="63">
        <v>78.754000000000005</v>
      </c>
      <c r="N2558" s="61">
        <v>-1</v>
      </c>
      <c r="O2558" s="61">
        <v>0</v>
      </c>
      <c r="P2558" s="312">
        <v>3.45</v>
      </c>
      <c r="Q2558" s="312"/>
      <c r="R2558" s="312"/>
    </row>
    <row r="2559" spans="1:18" ht="15" hidden="1" customHeight="1" outlineLevel="1" x14ac:dyDescent="0.2">
      <c r="A2559" s="35">
        <f t="shared" si="78"/>
        <v>45359</v>
      </c>
      <c r="B2559" t="str">
        <f t="shared" si="79"/>
        <v>13:04</v>
      </c>
      <c r="C2559"/>
      <c r="D2559" s="60" t="s">
        <v>4890</v>
      </c>
      <c r="E2559" s="58">
        <v>1027184133</v>
      </c>
      <c r="F2559" s="60" t="s">
        <v>36</v>
      </c>
      <c r="G2559" s="60" t="s">
        <v>25</v>
      </c>
      <c r="H2559" s="60">
        <v>0.06</v>
      </c>
      <c r="I2559" s="59">
        <v>188.70099999999999</v>
      </c>
      <c r="J2559" s="60"/>
      <c r="K2559" s="59">
        <v>188.85</v>
      </c>
      <c r="L2559" s="60" t="s">
        <v>4891</v>
      </c>
      <c r="M2559" s="59">
        <v>188.85599999999999</v>
      </c>
      <c r="N2559" s="57">
        <v>-0.9</v>
      </c>
      <c r="O2559" s="57">
        <v>0</v>
      </c>
      <c r="P2559" s="313">
        <v>6.32</v>
      </c>
      <c r="Q2559" s="313"/>
      <c r="R2559" s="313"/>
    </row>
    <row r="2560" spans="1:18" ht="15" hidden="1" customHeight="1" outlineLevel="1" x14ac:dyDescent="0.2">
      <c r="A2560" s="35">
        <f t="shared" si="78"/>
        <v>45359</v>
      </c>
      <c r="B2560" t="str">
        <f t="shared" si="79"/>
        <v>13:07</v>
      </c>
      <c r="C2560"/>
      <c r="D2560" s="64" t="s">
        <v>4892</v>
      </c>
      <c r="E2560" s="62">
        <v>1027184638</v>
      </c>
      <c r="F2560" s="64" t="s">
        <v>71</v>
      </c>
      <c r="G2560" s="64" t="s">
        <v>25</v>
      </c>
      <c r="H2560" s="64">
        <v>0.5</v>
      </c>
      <c r="I2560" s="63">
        <v>78.724999999999994</v>
      </c>
      <c r="J2560" s="64"/>
      <c r="K2560" s="63">
        <v>78.83</v>
      </c>
      <c r="L2560" s="64" t="s">
        <v>4893</v>
      </c>
      <c r="M2560" s="63">
        <v>78.763999999999996</v>
      </c>
      <c r="N2560" s="61">
        <v>-1</v>
      </c>
      <c r="O2560" s="61">
        <v>0</v>
      </c>
      <c r="P2560" s="312">
        <v>1.95</v>
      </c>
      <c r="Q2560" s="312"/>
      <c r="R2560" s="312"/>
    </row>
    <row r="2561" spans="1:18" ht="15" hidden="1" customHeight="1" outlineLevel="1" x14ac:dyDescent="0.2">
      <c r="A2561" s="35">
        <f t="shared" si="78"/>
        <v>45359</v>
      </c>
      <c r="B2561" t="str">
        <f t="shared" si="79"/>
        <v>13:12</v>
      </c>
      <c r="C2561"/>
      <c r="D2561" s="60" t="s">
        <v>4894</v>
      </c>
      <c r="E2561" s="58">
        <v>1027183840</v>
      </c>
      <c r="F2561" s="60" t="s">
        <v>76</v>
      </c>
      <c r="G2561" s="60" t="s">
        <v>25</v>
      </c>
      <c r="H2561" s="60">
        <v>0.06</v>
      </c>
      <c r="I2561" s="59">
        <v>146.99700000000001</v>
      </c>
      <c r="J2561" s="60"/>
      <c r="K2561" s="59">
        <v>147.15</v>
      </c>
      <c r="L2561" s="60" t="s">
        <v>4895</v>
      </c>
      <c r="M2561" s="59">
        <v>147.15299999999999</v>
      </c>
      <c r="N2561" s="57">
        <v>-0.9</v>
      </c>
      <c r="O2561" s="57">
        <v>0</v>
      </c>
      <c r="P2561" s="313">
        <v>6.36</v>
      </c>
      <c r="Q2561" s="313"/>
      <c r="R2561" s="313"/>
    </row>
    <row r="2562" spans="1:18" ht="15" hidden="1" customHeight="1" outlineLevel="1" x14ac:dyDescent="0.2">
      <c r="A2562" s="35">
        <f t="shared" si="78"/>
        <v>45359</v>
      </c>
      <c r="B2562" t="str">
        <f t="shared" si="79"/>
        <v>13:14</v>
      </c>
      <c r="C2562"/>
      <c r="D2562" s="64" t="s">
        <v>4896</v>
      </c>
      <c r="E2562" s="62">
        <v>1027184850</v>
      </c>
      <c r="F2562" s="64" t="s">
        <v>76</v>
      </c>
      <c r="G2562" s="64" t="s">
        <v>25</v>
      </c>
      <c r="H2562" s="64">
        <v>0.5</v>
      </c>
      <c r="I2562" s="63">
        <v>147.012</v>
      </c>
      <c r="J2562" s="64"/>
      <c r="K2562" s="63">
        <v>147.15</v>
      </c>
      <c r="L2562" s="64" t="s">
        <v>4897</v>
      </c>
      <c r="M2562" s="63">
        <v>147.09800000000001</v>
      </c>
      <c r="N2562" s="61">
        <v>-7.5</v>
      </c>
      <c r="O2562" s="61">
        <v>0</v>
      </c>
      <c r="P2562" s="312">
        <v>29.23</v>
      </c>
      <c r="Q2562" s="312"/>
      <c r="R2562" s="312"/>
    </row>
    <row r="2563" spans="1:18" ht="15" hidden="1" customHeight="1" outlineLevel="1" x14ac:dyDescent="0.2">
      <c r="A2563" s="35">
        <f t="shared" si="78"/>
        <v>45359</v>
      </c>
      <c r="B2563" t="str">
        <f t="shared" si="79"/>
        <v>13:46</v>
      </c>
      <c r="C2563"/>
      <c r="D2563" s="60" t="s">
        <v>4898</v>
      </c>
      <c r="E2563" s="58">
        <v>1027186356</v>
      </c>
      <c r="F2563" s="60" t="s">
        <v>71</v>
      </c>
      <c r="G2563" s="60" t="s">
        <v>25</v>
      </c>
      <c r="H2563" s="60">
        <v>0.5</v>
      </c>
      <c r="I2563" s="59">
        <v>78.605000000000004</v>
      </c>
      <c r="J2563" s="60"/>
      <c r="K2563" s="59">
        <v>78.75</v>
      </c>
      <c r="L2563" s="60" t="s">
        <v>4899</v>
      </c>
      <c r="M2563" s="59">
        <v>78.653999999999996</v>
      </c>
      <c r="N2563" s="57">
        <v>-1</v>
      </c>
      <c r="O2563" s="57">
        <v>0</v>
      </c>
      <c r="P2563" s="313">
        <v>2.4500000000000002</v>
      </c>
      <c r="Q2563" s="313"/>
      <c r="R2563" s="313"/>
    </row>
    <row r="2564" spans="1:18" ht="15" hidden="1" customHeight="1" outlineLevel="1" x14ac:dyDescent="0.2">
      <c r="A2564" s="35">
        <f t="shared" si="78"/>
        <v>45359</v>
      </c>
      <c r="B2564" t="str">
        <f t="shared" si="79"/>
        <v>13:51</v>
      </c>
      <c r="C2564"/>
      <c r="D2564" s="64" t="s">
        <v>4900</v>
      </c>
      <c r="E2564" s="62">
        <v>1027186394</v>
      </c>
      <c r="F2564" s="64" t="s">
        <v>71</v>
      </c>
      <c r="G2564" s="64" t="s">
        <v>25</v>
      </c>
      <c r="H2564" s="64">
        <v>0.5</v>
      </c>
      <c r="I2564" s="63">
        <v>78.534999999999997</v>
      </c>
      <c r="J2564" s="64"/>
      <c r="K2564" s="63">
        <v>78.650000000000006</v>
      </c>
      <c r="L2564" s="64" t="s">
        <v>4901</v>
      </c>
      <c r="M2564" s="63">
        <v>78.653999999999996</v>
      </c>
      <c r="N2564" s="61">
        <v>-1</v>
      </c>
      <c r="O2564" s="61">
        <v>0</v>
      </c>
      <c r="P2564" s="312">
        <v>5.95</v>
      </c>
      <c r="Q2564" s="312"/>
      <c r="R2564" s="312"/>
    </row>
    <row r="2565" spans="1:18" ht="15" hidden="1" customHeight="1" outlineLevel="1" x14ac:dyDescent="0.2">
      <c r="A2565" s="35">
        <f t="shared" si="78"/>
        <v>45359</v>
      </c>
      <c r="B2565" t="str">
        <f t="shared" si="79"/>
        <v>13:59</v>
      </c>
      <c r="C2565"/>
      <c r="D2565" s="60" t="s">
        <v>4902</v>
      </c>
      <c r="E2565" s="58">
        <v>1027187144</v>
      </c>
      <c r="F2565" s="60" t="s">
        <v>24</v>
      </c>
      <c r="G2565" s="60" t="s">
        <v>25</v>
      </c>
      <c r="H2565" s="60">
        <v>0.5</v>
      </c>
      <c r="I2565" s="57">
        <v>18282.43</v>
      </c>
      <c r="J2565" s="60"/>
      <c r="K2565" s="57">
        <v>18294</v>
      </c>
      <c r="L2565" s="60" t="s">
        <v>4903</v>
      </c>
      <c r="M2565" s="57">
        <v>18280.580000000002</v>
      </c>
      <c r="N2565" s="57">
        <v>-0.35</v>
      </c>
      <c r="O2565" s="57">
        <v>0</v>
      </c>
      <c r="P2565" s="313">
        <v>-0.93</v>
      </c>
      <c r="Q2565" s="313"/>
      <c r="R2565" s="313"/>
    </row>
    <row r="2566" spans="1:18" ht="15" hidden="1" customHeight="1" outlineLevel="1" x14ac:dyDescent="0.2">
      <c r="A2566" s="35">
        <f t="shared" si="78"/>
        <v>45359</v>
      </c>
      <c r="B2566" t="str">
        <f t="shared" si="79"/>
        <v>13:59</v>
      </c>
      <c r="C2566"/>
      <c r="D2566" s="64" t="s">
        <v>4904</v>
      </c>
      <c r="E2566" s="62">
        <v>1027187150</v>
      </c>
      <c r="F2566" s="64" t="s">
        <v>24</v>
      </c>
      <c r="G2566" s="64" t="s">
        <v>25</v>
      </c>
      <c r="H2566" s="64">
        <v>0.5</v>
      </c>
      <c r="I2566" s="61">
        <v>18282.18</v>
      </c>
      <c r="J2566" s="64"/>
      <c r="K2566" s="61">
        <v>18297</v>
      </c>
      <c r="L2566" s="64" t="s">
        <v>4905</v>
      </c>
      <c r="M2566" s="61">
        <v>18280.330000000002</v>
      </c>
      <c r="N2566" s="61">
        <v>-0.35</v>
      </c>
      <c r="O2566" s="61">
        <v>0</v>
      </c>
      <c r="P2566" s="312">
        <v>-0.93</v>
      </c>
      <c r="Q2566" s="312"/>
      <c r="R2566" s="312"/>
    </row>
    <row r="2567" spans="1:18" ht="15" hidden="1" customHeight="1" outlineLevel="1" x14ac:dyDescent="0.2">
      <c r="A2567" s="35">
        <f t="shared" si="78"/>
        <v>45359</v>
      </c>
      <c r="B2567" t="str">
        <f t="shared" si="79"/>
        <v>14:00</v>
      </c>
      <c r="C2567"/>
      <c r="D2567" s="60" t="s">
        <v>4906</v>
      </c>
      <c r="E2567" s="58">
        <v>1027187184</v>
      </c>
      <c r="F2567" s="60" t="s">
        <v>24</v>
      </c>
      <c r="G2567" s="60" t="s">
        <v>25</v>
      </c>
      <c r="H2567" s="60">
        <v>0.5</v>
      </c>
      <c r="I2567" s="57">
        <v>18280.68</v>
      </c>
      <c r="J2567" s="60"/>
      <c r="K2567" s="57">
        <v>18291</v>
      </c>
      <c r="L2567" s="60" t="s">
        <v>4907</v>
      </c>
      <c r="M2567" s="57">
        <v>18291.080000000002</v>
      </c>
      <c r="N2567" s="57">
        <v>-0.35</v>
      </c>
      <c r="O2567" s="57">
        <v>0</v>
      </c>
      <c r="P2567" s="313">
        <v>5.2</v>
      </c>
      <c r="Q2567" s="313"/>
      <c r="R2567" s="313"/>
    </row>
    <row r="2568" spans="1:18" ht="15" hidden="1" customHeight="1" outlineLevel="1" x14ac:dyDescent="0.2">
      <c r="A2568" s="35">
        <f t="shared" ref="A2568:A2631" si="80">DATEVALUE(LEFT(D2568,4)&amp;"-"&amp;MID(D2568,6,2)&amp;"-"&amp;MID(D2568,9,2))</f>
        <v>45359</v>
      </c>
      <c r="B2568" t="str">
        <f t="shared" ref="B2568:B2631" si="81">MID(D2568,12,5)</f>
        <v>14:21</v>
      </c>
      <c r="C2568"/>
      <c r="D2568" s="64" t="s">
        <v>4908</v>
      </c>
      <c r="E2568" s="62">
        <v>1027188214</v>
      </c>
      <c r="F2568" s="64" t="s">
        <v>24</v>
      </c>
      <c r="G2568" s="64" t="s">
        <v>25</v>
      </c>
      <c r="H2568" s="64">
        <v>0.5</v>
      </c>
      <c r="I2568" s="61">
        <v>18268.43</v>
      </c>
      <c r="J2568" s="64"/>
      <c r="K2568" s="61">
        <v>18280</v>
      </c>
      <c r="L2568" s="64" t="s">
        <v>4909</v>
      </c>
      <c r="M2568" s="61">
        <v>18278.580000000002</v>
      </c>
      <c r="N2568" s="61">
        <v>-0.35</v>
      </c>
      <c r="O2568" s="61">
        <v>0</v>
      </c>
      <c r="P2568" s="312">
        <v>5.08</v>
      </c>
      <c r="Q2568" s="312"/>
      <c r="R2568" s="312"/>
    </row>
    <row r="2569" spans="1:18" ht="15" hidden="1" customHeight="1" outlineLevel="1" x14ac:dyDescent="0.2">
      <c r="A2569" s="35">
        <f t="shared" si="80"/>
        <v>45359</v>
      </c>
      <c r="B2569" t="str">
        <f t="shared" si="81"/>
        <v>14:21</v>
      </c>
      <c r="C2569"/>
      <c r="D2569" s="60" t="s">
        <v>4910</v>
      </c>
      <c r="E2569" s="58">
        <v>1027188217</v>
      </c>
      <c r="F2569" s="60" t="s">
        <v>24</v>
      </c>
      <c r="G2569" s="60" t="s">
        <v>25</v>
      </c>
      <c r="H2569" s="60">
        <v>0.5</v>
      </c>
      <c r="I2569" s="57">
        <v>18267.93</v>
      </c>
      <c r="J2569" s="60"/>
      <c r="K2569" s="57">
        <v>18279</v>
      </c>
      <c r="L2569" s="60" t="s">
        <v>4911</v>
      </c>
      <c r="M2569" s="57">
        <v>18279.580000000002</v>
      </c>
      <c r="N2569" s="57">
        <v>-0.35</v>
      </c>
      <c r="O2569" s="57">
        <v>0</v>
      </c>
      <c r="P2569" s="313">
        <v>5.83</v>
      </c>
      <c r="Q2569" s="313"/>
      <c r="R2569" s="313"/>
    </row>
    <row r="2570" spans="1:18" ht="15" hidden="1" customHeight="1" outlineLevel="1" x14ac:dyDescent="0.2">
      <c r="A2570" s="35">
        <f t="shared" si="80"/>
        <v>45359</v>
      </c>
      <c r="B2570" t="str">
        <f t="shared" si="81"/>
        <v>14:58</v>
      </c>
      <c r="C2570"/>
      <c r="D2570" s="64" t="s">
        <v>4912</v>
      </c>
      <c r="E2570" s="62">
        <v>1027189540</v>
      </c>
      <c r="F2570" s="64" t="s">
        <v>24</v>
      </c>
      <c r="G2570" s="64" t="s">
        <v>25</v>
      </c>
      <c r="H2570" s="64">
        <v>0.06</v>
      </c>
      <c r="I2570" s="61">
        <v>18256.68</v>
      </c>
      <c r="J2570" s="64"/>
      <c r="K2570" s="61">
        <v>18267</v>
      </c>
      <c r="L2570" s="64" t="s">
        <v>4913</v>
      </c>
      <c r="M2570" s="61">
        <v>18267.080000000002</v>
      </c>
      <c r="N2570" s="61">
        <v>-0.04</v>
      </c>
      <c r="O2570" s="61">
        <v>0</v>
      </c>
      <c r="P2570" s="312">
        <v>0.62</v>
      </c>
      <c r="Q2570" s="312"/>
      <c r="R2570" s="312"/>
    </row>
    <row r="2571" spans="1:18" ht="15" hidden="1" customHeight="1" outlineLevel="1" x14ac:dyDescent="0.2">
      <c r="A2571" s="35">
        <f t="shared" si="80"/>
        <v>45359</v>
      </c>
      <c r="B2571" t="str">
        <f t="shared" si="81"/>
        <v>14:59</v>
      </c>
      <c r="C2571"/>
      <c r="D2571" s="60" t="s">
        <v>4914</v>
      </c>
      <c r="E2571" s="58">
        <v>1027189574</v>
      </c>
      <c r="F2571" s="60" t="s">
        <v>24</v>
      </c>
      <c r="G2571" s="60" t="s">
        <v>25</v>
      </c>
      <c r="H2571" s="60">
        <v>0.06</v>
      </c>
      <c r="I2571" s="57">
        <v>18261.93</v>
      </c>
      <c r="J2571" s="60"/>
      <c r="K2571" s="57">
        <v>18273</v>
      </c>
      <c r="L2571" s="60" t="s">
        <v>4915</v>
      </c>
      <c r="M2571" s="57">
        <v>18270.830000000002</v>
      </c>
      <c r="N2571" s="57">
        <v>-0.04</v>
      </c>
      <c r="O2571" s="57">
        <v>0</v>
      </c>
      <c r="P2571" s="313">
        <v>0.53</v>
      </c>
      <c r="Q2571" s="313"/>
      <c r="R2571" s="313"/>
    </row>
    <row r="2572" spans="1:18" ht="15" hidden="1" customHeight="1" outlineLevel="1" x14ac:dyDescent="0.2">
      <c r="A2572" s="35">
        <f t="shared" si="80"/>
        <v>45359</v>
      </c>
      <c r="B2572" t="str">
        <f t="shared" si="81"/>
        <v>15:17</v>
      </c>
      <c r="C2572"/>
      <c r="D2572" s="64" t="s">
        <v>4916</v>
      </c>
      <c r="E2572" s="62">
        <v>1027190560</v>
      </c>
      <c r="F2572" s="64" t="s">
        <v>71</v>
      </c>
      <c r="G2572" s="64" t="s">
        <v>25</v>
      </c>
      <c r="H2572" s="64">
        <v>0.5</v>
      </c>
      <c r="I2572" s="63">
        <v>78.515000000000001</v>
      </c>
      <c r="J2572" s="64"/>
      <c r="K2572" s="63">
        <v>78.63</v>
      </c>
      <c r="L2572" s="64" t="s">
        <v>4917</v>
      </c>
      <c r="M2572" s="63">
        <v>78.623999999999995</v>
      </c>
      <c r="N2572" s="61">
        <v>-1</v>
      </c>
      <c r="O2572" s="61">
        <v>0</v>
      </c>
      <c r="P2572" s="312">
        <v>5.45</v>
      </c>
      <c r="Q2572" s="312"/>
      <c r="R2572" s="312"/>
    </row>
    <row r="2573" spans="1:18" ht="15" hidden="1" customHeight="1" outlineLevel="1" x14ac:dyDescent="0.2">
      <c r="A2573" s="35">
        <f t="shared" si="80"/>
        <v>45359</v>
      </c>
      <c r="B2573" t="str">
        <f t="shared" si="81"/>
        <v>15:17</v>
      </c>
      <c r="C2573"/>
      <c r="D2573" s="60" t="s">
        <v>4918</v>
      </c>
      <c r="E2573" s="58">
        <v>1027190343</v>
      </c>
      <c r="F2573" s="60" t="s">
        <v>76</v>
      </c>
      <c r="G2573" s="60" t="s">
        <v>25</v>
      </c>
      <c r="H2573" s="60">
        <v>0.06</v>
      </c>
      <c r="I2573" s="59">
        <v>147.19999999999999</v>
      </c>
      <c r="J2573" s="60"/>
      <c r="K2573" s="59">
        <v>147.35</v>
      </c>
      <c r="L2573" s="60" t="s">
        <v>4919</v>
      </c>
      <c r="M2573" s="59">
        <v>147.404</v>
      </c>
      <c r="N2573" s="57">
        <v>-0.9</v>
      </c>
      <c r="O2573" s="57">
        <v>0</v>
      </c>
      <c r="P2573" s="313">
        <v>8.3000000000000007</v>
      </c>
      <c r="Q2573" s="313"/>
      <c r="R2573" s="313"/>
    </row>
    <row r="2574" spans="1:18" ht="15" hidden="1" customHeight="1" outlineLevel="1" x14ac:dyDescent="0.2">
      <c r="A2574" s="35">
        <f t="shared" si="80"/>
        <v>45359</v>
      </c>
      <c r="B2574" t="str">
        <f t="shared" si="81"/>
        <v>15:24</v>
      </c>
      <c r="C2574"/>
      <c r="D2574" s="64" t="s">
        <v>4920</v>
      </c>
      <c r="E2574" s="62">
        <v>1027190061</v>
      </c>
      <c r="F2574" s="64" t="s">
        <v>76</v>
      </c>
      <c r="G2574" s="64" t="s">
        <v>25</v>
      </c>
      <c r="H2574" s="64">
        <v>0.06</v>
      </c>
      <c r="I2574" s="63">
        <v>147.08099999999999</v>
      </c>
      <c r="J2574" s="64"/>
      <c r="K2574" s="63">
        <v>147.25</v>
      </c>
      <c r="L2574" s="64" t="s">
        <v>4921</v>
      </c>
      <c r="M2574" s="63">
        <v>147.166</v>
      </c>
      <c r="N2574" s="61">
        <v>-0.9</v>
      </c>
      <c r="O2574" s="61">
        <v>0</v>
      </c>
      <c r="P2574" s="312">
        <v>3.47</v>
      </c>
      <c r="Q2574" s="312"/>
      <c r="R2574" s="312"/>
    </row>
    <row r="2575" spans="1:18" ht="15" hidden="1" customHeight="1" outlineLevel="1" x14ac:dyDescent="0.2">
      <c r="A2575" s="35">
        <f t="shared" si="80"/>
        <v>45359</v>
      </c>
      <c r="B2575" t="str">
        <f t="shared" si="81"/>
        <v>15:30</v>
      </c>
      <c r="C2575"/>
      <c r="D2575" s="60" t="s">
        <v>4922</v>
      </c>
      <c r="E2575" s="58">
        <v>1027187303</v>
      </c>
      <c r="F2575" s="60" t="s">
        <v>76</v>
      </c>
      <c r="G2575" s="60" t="s">
        <v>25</v>
      </c>
      <c r="H2575" s="60">
        <v>0.06</v>
      </c>
      <c r="I2575" s="59">
        <v>146.971</v>
      </c>
      <c r="J2575" s="60"/>
      <c r="K2575" s="59">
        <v>147.15</v>
      </c>
      <c r="L2575" s="60" t="s">
        <v>4923</v>
      </c>
      <c r="M2575" s="59">
        <v>146.94499999999999</v>
      </c>
      <c r="N2575" s="57">
        <v>-0.9</v>
      </c>
      <c r="O2575" s="57">
        <v>0</v>
      </c>
      <c r="P2575" s="313">
        <v>-1.06</v>
      </c>
      <c r="Q2575" s="313"/>
      <c r="R2575" s="313"/>
    </row>
    <row r="2576" spans="1:18" ht="15" hidden="1" customHeight="1" outlineLevel="1" x14ac:dyDescent="0.2">
      <c r="A2576" s="35">
        <f t="shared" si="80"/>
        <v>45359</v>
      </c>
      <c r="B2576" t="str">
        <f t="shared" si="81"/>
        <v>15:30</v>
      </c>
      <c r="C2576"/>
      <c r="D2576" s="64" t="s">
        <v>4924</v>
      </c>
      <c r="E2576" s="62">
        <v>1027181634</v>
      </c>
      <c r="F2576" s="64" t="s">
        <v>76</v>
      </c>
      <c r="G2576" s="64" t="s">
        <v>25</v>
      </c>
      <c r="H2576" s="64">
        <v>0.06</v>
      </c>
      <c r="I2576" s="63">
        <v>146.74299999999999</v>
      </c>
      <c r="J2576" s="64"/>
      <c r="K2576" s="63">
        <v>146.85</v>
      </c>
      <c r="L2576" s="64" t="s">
        <v>4925</v>
      </c>
      <c r="M2576" s="63">
        <v>146.86000000000001</v>
      </c>
      <c r="N2576" s="61">
        <v>-0.9</v>
      </c>
      <c r="O2576" s="61">
        <v>0</v>
      </c>
      <c r="P2576" s="312">
        <v>4.78</v>
      </c>
      <c r="Q2576" s="312"/>
      <c r="R2576" s="312"/>
    </row>
    <row r="2577" spans="1:18" ht="15" hidden="1" customHeight="1" outlineLevel="1" x14ac:dyDescent="0.2">
      <c r="A2577" s="35">
        <f t="shared" si="80"/>
        <v>45359</v>
      </c>
      <c r="B2577" t="str">
        <f t="shared" si="81"/>
        <v>15:31</v>
      </c>
      <c r="C2577"/>
      <c r="D2577" s="60" t="s">
        <v>4926</v>
      </c>
      <c r="E2577" s="58">
        <v>1027188844</v>
      </c>
      <c r="F2577" s="60" t="s">
        <v>36</v>
      </c>
      <c r="G2577" s="60" t="s">
        <v>25</v>
      </c>
      <c r="H2577" s="60">
        <v>0.06</v>
      </c>
      <c r="I2577" s="59">
        <v>188.79599999999999</v>
      </c>
      <c r="J2577" s="60"/>
      <c r="K2577" s="59">
        <v>189</v>
      </c>
      <c r="L2577" s="60" t="s">
        <v>4927</v>
      </c>
      <c r="M2577" s="59">
        <v>189.03200000000001</v>
      </c>
      <c r="N2577" s="57">
        <v>-0.9</v>
      </c>
      <c r="O2577" s="57">
        <v>0</v>
      </c>
      <c r="P2577" s="313">
        <v>9.65</v>
      </c>
      <c r="Q2577" s="313"/>
      <c r="R2577" s="313"/>
    </row>
    <row r="2578" spans="1:18" ht="15" hidden="1" customHeight="1" outlineLevel="1" x14ac:dyDescent="0.2">
      <c r="A2578" s="35">
        <f t="shared" si="80"/>
        <v>45359</v>
      </c>
      <c r="B2578" t="str">
        <f t="shared" si="81"/>
        <v>15:41</v>
      </c>
      <c r="C2578"/>
      <c r="D2578" s="64" t="s">
        <v>4928</v>
      </c>
      <c r="E2578" s="62">
        <v>1027198808</v>
      </c>
      <c r="F2578" s="64" t="s">
        <v>76</v>
      </c>
      <c r="G2578" s="64" t="s">
        <v>25</v>
      </c>
      <c r="H2578" s="64">
        <v>0.06</v>
      </c>
      <c r="I2578" s="63">
        <v>146.49799999999999</v>
      </c>
      <c r="J2578" s="64"/>
      <c r="K2578" s="63">
        <v>146.65</v>
      </c>
      <c r="L2578" s="64" t="s">
        <v>4929</v>
      </c>
      <c r="M2578" s="63">
        <v>146.65899999999999</v>
      </c>
      <c r="N2578" s="61">
        <v>-0.9</v>
      </c>
      <c r="O2578" s="61">
        <v>0</v>
      </c>
      <c r="P2578" s="312">
        <v>6.59</v>
      </c>
      <c r="Q2578" s="312"/>
      <c r="R2578" s="312"/>
    </row>
    <row r="2579" spans="1:18" ht="15" hidden="1" customHeight="1" outlineLevel="1" x14ac:dyDescent="0.2">
      <c r="A2579" s="35">
        <f t="shared" si="80"/>
        <v>45359</v>
      </c>
      <c r="B2579" t="str">
        <f t="shared" si="81"/>
        <v>16:01</v>
      </c>
      <c r="C2579"/>
      <c r="D2579" s="60" t="s">
        <v>4930</v>
      </c>
      <c r="E2579" s="58">
        <v>1027202952</v>
      </c>
      <c r="F2579" s="60" t="s">
        <v>20</v>
      </c>
      <c r="G2579" s="60" t="s">
        <v>25</v>
      </c>
      <c r="H2579" s="60">
        <v>0.5</v>
      </c>
      <c r="I2579" s="57">
        <v>2173.25</v>
      </c>
      <c r="J2579" s="60"/>
      <c r="K2579" s="57">
        <v>2176</v>
      </c>
      <c r="L2579" s="60" t="s">
        <v>4931</v>
      </c>
      <c r="M2579" s="57">
        <v>2173.7399999999998</v>
      </c>
      <c r="N2579" s="57">
        <v>-0.75</v>
      </c>
      <c r="O2579" s="57">
        <v>0</v>
      </c>
      <c r="P2579" s="313">
        <v>2.4500000000000002</v>
      </c>
      <c r="Q2579" s="313"/>
      <c r="R2579" s="313"/>
    </row>
    <row r="2580" spans="1:18" ht="15" hidden="1" customHeight="1" outlineLevel="1" x14ac:dyDescent="0.2">
      <c r="A2580" s="35">
        <f t="shared" si="80"/>
        <v>45359</v>
      </c>
      <c r="B2580" t="str">
        <f t="shared" si="81"/>
        <v>16:01</v>
      </c>
      <c r="C2580"/>
      <c r="D2580" s="64" t="s">
        <v>4932</v>
      </c>
      <c r="E2580" s="62">
        <v>1027202978</v>
      </c>
      <c r="F2580" s="64" t="s">
        <v>20</v>
      </c>
      <c r="G2580" s="64" t="s">
        <v>25</v>
      </c>
      <c r="H2580" s="64">
        <v>0.5</v>
      </c>
      <c r="I2580" s="61">
        <v>2172.98</v>
      </c>
      <c r="J2580" s="64"/>
      <c r="K2580" s="61">
        <v>2175</v>
      </c>
      <c r="L2580" s="64" t="s">
        <v>4933</v>
      </c>
      <c r="M2580" s="61">
        <v>2173.85</v>
      </c>
      <c r="N2580" s="61">
        <v>-0.75</v>
      </c>
      <c r="O2580" s="61">
        <v>0</v>
      </c>
      <c r="P2580" s="312">
        <v>4.3499999999999996</v>
      </c>
      <c r="Q2580" s="312"/>
      <c r="R2580" s="312"/>
    </row>
    <row r="2581" spans="1:18" ht="15" hidden="1" customHeight="1" outlineLevel="1" x14ac:dyDescent="0.2">
      <c r="A2581" s="35">
        <f t="shared" si="80"/>
        <v>45359</v>
      </c>
      <c r="B2581" t="str">
        <f t="shared" si="81"/>
        <v>16:02</v>
      </c>
      <c r="C2581"/>
      <c r="D2581" s="60" t="s">
        <v>4934</v>
      </c>
      <c r="E2581" s="58">
        <v>1027203106</v>
      </c>
      <c r="F2581" s="60" t="s">
        <v>20</v>
      </c>
      <c r="G2581" s="60" t="s">
        <v>25</v>
      </c>
      <c r="H2581" s="60">
        <v>0.5</v>
      </c>
      <c r="I2581" s="57">
        <v>2173.7399999999998</v>
      </c>
      <c r="J2581" s="60"/>
      <c r="K2581" s="57">
        <v>2177.5</v>
      </c>
      <c r="L2581" s="60" t="s">
        <v>4935</v>
      </c>
      <c r="M2581" s="57">
        <v>2174.89</v>
      </c>
      <c r="N2581" s="57">
        <v>-0.75</v>
      </c>
      <c r="O2581" s="57">
        <v>0</v>
      </c>
      <c r="P2581" s="313">
        <v>5.75</v>
      </c>
      <c r="Q2581" s="313"/>
      <c r="R2581" s="313"/>
    </row>
    <row r="2582" spans="1:18" ht="15" hidden="1" customHeight="1" outlineLevel="1" x14ac:dyDescent="0.2">
      <c r="A2582" s="35">
        <f t="shared" si="80"/>
        <v>45359</v>
      </c>
      <c r="B2582" t="str">
        <f t="shared" si="81"/>
        <v>16:02</v>
      </c>
      <c r="C2582"/>
      <c r="D2582" s="64" t="s">
        <v>4934</v>
      </c>
      <c r="E2582" s="62">
        <v>1027203110</v>
      </c>
      <c r="F2582" s="64" t="s">
        <v>20</v>
      </c>
      <c r="G2582" s="64" t="s">
        <v>25</v>
      </c>
      <c r="H2582" s="64">
        <v>0.5</v>
      </c>
      <c r="I2582" s="61">
        <v>2173.69</v>
      </c>
      <c r="J2582" s="64"/>
      <c r="K2582" s="61">
        <v>2177</v>
      </c>
      <c r="L2582" s="64" t="s">
        <v>4936</v>
      </c>
      <c r="M2582" s="61">
        <v>2175.0100000000002</v>
      </c>
      <c r="N2582" s="61">
        <v>-0.75</v>
      </c>
      <c r="O2582" s="61">
        <v>0</v>
      </c>
      <c r="P2582" s="312">
        <v>6.6</v>
      </c>
      <c r="Q2582" s="312"/>
      <c r="R2582" s="312"/>
    </row>
    <row r="2583" spans="1:18" ht="15" hidden="1" customHeight="1" outlineLevel="1" x14ac:dyDescent="0.2">
      <c r="A2583" s="35">
        <f t="shared" si="80"/>
        <v>45359</v>
      </c>
      <c r="B2583" t="str">
        <f t="shared" si="81"/>
        <v>16:03</v>
      </c>
      <c r="C2583"/>
      <c r="D2583" s="60" t="s">
        <v>4937</v>
      </c>
      <c r="E2583" s="58">
        <v>1027203253</v>
      </c>
      <c r="F2583" s="60" t="s">
        <v>20</v>
      </c>
      <c r="G2583" s="60" t="s">
        <v>25</v>
      </c>
      <c r="H2583" s="60">
        <v>0.5</v>
      </c>
      <c r="I2583" s="57">
        <v>2173.65</v>
      </c>
      <c r="J2583" s="60"/>
      <c r="K2583" s="57">
        <v>2176.6999999999998</v>
      </c>
      <c r="L2583" s="60" t="s">
        <v>4938</v>
      </c>
      <c r="M2583" s="57">
        <v>2174.7399999999998</v>
      </c>
      <c r="N2583" s="57">
        <v>-0.75</v>
      </c>
      <c r="O2583" s="57">
        <v>0</v>
      </c>
      <c r="P2583" s="313">
        <v>5.45</v>
      </c>
      <c r="Q2583" s="313"/>
      <c r="R2583" s="313"/>
    </row>
    <row r="2584" spans="1:18" ht="15" hidden="1" customHeight="1" outlineLevel="1" x14ac:dyDescent="0.2">
      <c r="A2584" s="35">
        <f t="shared" si="80"/>
        <v>45359</v>
      </c>
      <c r="B2584" t="str">
        <f t="shared" si="81"/>
        <v>16:03</v>
      </c>
      <c r="C2584"/>
      <c r="D2584" s="64" t="s">
        <v>4939</v>
      </c>
      <c r="E2584" s="62">
        <v>1027203255</v>
      </c>
      <c r="F2584" s="64" t="s">
        <v>20</v>
      </c>
      <c r="G2584" s="64" t="s">
        <v>25</v>
      </c>
      <c r="H2584" s="64">
        <v>0.5</v>
      </c>
      <c r="I2584" s="61">
        <v>2173.73</v>
      </c>
      <c r="J2584" s="64"/>
      <c r="K2584" s="61">
        <v>2176.5</v>
      </c>
      <c r="L2584" s="64" t="s">
        <v>4940</v>
      </c>
      <c r="M2584" s="61">
        <v>2174.9</v>
      </c>
      <c r="N2584" s="61">
        <v>-0.75</v>
      </c>
      <c r="O2584" s="61">
        <v>0</v>
      </c>
      <c r="P2584" s="312">
        <v>5.85</v>
      </c>
      <c r="Q2584" s="312"/>
      <c r="R2584" s="312"/>
    </row>
    <row r="2585" spans="1:18" ht="15" hidden="1" customHeight="1" outlineLevel="1" x14ac:dyDescent="0.2">
      <c r="A2585" s="35">
        <f t="shared" si="80"/>
        <v>45359</v>
      </c>
      <c r="B2585" t="str">
        <f t="shared" si="81"/>
        <v>16:04</v>
      </c>
      <c r="C2585"/>
      <c r="D2585" s="60" t="s">
        <v>4941</v>
      </c>
      <c r="E2585" s="58">
        <v>1027203349</v>
      </c>
      <c r="F2585" s="60" t="s">
        <v>20</v>
      </c>
      <c r="G2585" s="60" t="s">
        <v>25</v>
      </c>
      <c r="H2585" s="60">
        <v>0.5</v>
      </c>
      <c r="I2585" s="57">
        <v>2174.35</v>
      </c>
      <c r="J2585" s="60"/>
      <c r="K2585" s="57">
        <v>2178</v>
      </c>
      <c r="L2585" s="60" t="s">
        <v>4942</v>
      </c>
      <c r="M2585" s="57">
        <v>2175.4299999999998</v>
      </c>
      <c r="N2585" s="57">
        <v>-0.75</v>
      </c>
      <c r="O2585" s="57">
        <v>0</v>
      </c>
      <c r="P2585" s="313">
        <v>5.4</v>
      </c>
      <c r="Q2585" s="313"/>
      <c r="R2585" s="313"/>
    </row>
    <row r="2586" spans="1:18" ht="15" hidden="1" customHeight="1" outlineLevel="1" x14ac:dyDescent="0.2">
      <c r="A2586" s="35">
        <f t="shared" si="80"/>
        <v>45359</v>
      </c>
      <c r="B2586" t="str">
        <f t="shared" si="81"/>
        <v>16:04</v>
      </c>
      <c r="C2586"/>
      <c r="D2586" s="64" t="s">
        <v>4943</v>
      </c>
      <c r="E2586" s="62">
        <v>1027203413</v>
      </c>
      <c r="F2586" s="64" t="s">
        <v>20</v>
      </c>
      <c r="G2586" s="64" t="s">
        <v>25</v>
      </c>
      <c r="H2586" s="64">
        <v>0.5</v>
      </c>
      <c r="I2586" s="61">
        <v>2174.42</v>
      </c>
      <c r="J2586" s="64"/>
      <c r="K2586" s="61">
        <v>2178.5</v>
      </c>
      <c r="L2586" s="64" t="s">
        <v>4944</v>
      </c>
      <c r="M2586" s="61">
        <v>2175.5100000000002</v>
      </c>
      <c r="N2586" s="61">
        <v>-0.75</v>
      </c>
      <c r="O2586" s="61">
        <v>0</v>
      </c>
      <c r="P2586" s="312">
        <v>5.45</v>
      </c>
      <c r="Q2586" s="312"/>
      <c r="R2586" s="312"/>
    </row>
    <row r="2587" spans="1:18" ht="15" hidden="1" customHeight="1" outlineLevel="1" x14ac:dyDescent="0.2">
      <c r="A2587" s="35">
        <f t="shared" si="80"/>
        <v>45359</v>
      </c>
      <c r="B2587" t="str">
        <f t="shared" si="81"/>
        <v>16:11</v>
      </c>
      <c r="C2587"/>
      <c r="D2587" s="60" t="s">
        <v>4945</v>
      </c>
      <c r="E2587" s="58">
        <v>1027204772</v>
      </c>
      <c r="F2587" s="60" t="s">
        <v>20</v>
      </c>
      <c r="G2587" s="60" t="s">
        <v>25</v>
      </c>
      <c r="H2587" s="60">
        <v>0.5</v>
      </c>
      <c r="I2587" s="57">
        <v>2170</v>
      </c>
      <c r="J2587" s="60"/>
      <c r="K2587" s="57">
        <v>2172</v>
      </c>
      <c r="L2587" s="60" t="s">
        <v>4946</v>
      </c>
      <c r="M2587" s="57">
        <v>2171.9499999999998</v>
      </c>
      <c r="N2587" s="57">
        <v>-0.75</v>
      </c>
      <c r="O2587" s="57">
        <v>0</v>
      </c>
      <c r="P2587" s="313">
        <v>9.75</v>
      </c>
      <c r="Q2587" s="313"/>
      <c r="R2587" s="313"/>
    </row>
    <row r="2588" spans="1:18" ht="15" hidden="1" customHeight="1" outlineLevel="1" x14ac:dyDescent="0.2">
      <c r="A2588" s="35">
        <f t="shared" si="80"/>
        <v>45359</v>
      </c>
      <c r="B2588" t="str">
        <f t="shared" si="81"/>
        <v>16:38</v>
      </c>
      <c r="C2588"/>
      <c r="D2588" s="64" t="s">
        <v>4947</v>
      </c>
      <c r="E2588" s="62">
        <v>1027209106</v>
      </c>
      <c r="F2588" s="64" t="s">
        <v>20</v>
      </c>
      <c r="G2588" s="64" t="s">
        <v>25</v>
      </c>
      <c r="H2588" s="64">
        <v>0.5</v>
      </c>
      <c r="I2588" s="61">
        <v>2165.66</v>
      </c>
      <c r="J2588" s="64"/>
      <c r="K2588" s="61">
        <v>2168</v>
      </c>
      <c r="L2588" s="64" t="s">
        <v>4948</v>
      </c>
      <c r="M2588" s="61">
        <v>2168.0500000000002</v>
      </c>
      <c r="N2588" s="61">
        <v>-0.75</v>
      </c>
      <c r="O2588" s="61">
        <v>0</v>
      </c>
      <c r="P2588" s="312">
        <v>11.95</v>
      </c>
      <c r="Q2588" s="312"/>
      <c r="R2588" s="312"/>
    </row>
    <row r="2589" spans="1:18" ht="15" hidden="1" customHeight="1" outlineLevel="1" x14ac:dyDescent="0.2">
      <c r="A2589" s="35">
        <f t="shared" si="80"/>
        <v>45359</v>
      </c>
      <c r="B2589" t="str">
        <f t="shared" si="81"/>
        <v>16:50</v>
      </c>
      <c r="C2589"/>
      <c r="D2589" s="60" t="s">
        <v>4949</v>
      </c>
      <c r="E2589" s="58">
        <v>1027210876</v>
      </c>
      <c r="F2589" s="60" t="s">
        <v>20</v>
      </c>
      <c r="G2589" s="60" t="s">
        <v>25</v>
      </c>
      <c r="H2589" s="60">
        <v>0.5</v>
      </c>
      <c r="I2589" s="57">
        <v>2171.48</v>
      </c>
      <c r="J2589" s="60"/>
      <c r="K2589" s="57">
        <v>2173</v>
      </c>
      <c r="L2589" s="60" t="s">
        <v>4950</v>
      </c>
      <c r="M2589" s="57">
        <v>2173.04</v>
      </c>
      <c r="N2589" s="57">
        <v>-0.75</v>
      </c>
      <c r="O2589" s="57">
        <v>0</v>
      </c>
      <c r="P2589" s="313">
        <v>7.8</v>
      </c>
      <c r="Q2589" s="313"/>
      <c r="R2589" s="313"/>
    </row>
    <row r="2590" spans="1:18" ht="15" hidden="1" customHeight="1" outlineLevel="1" x14ac:dyDescent="0.2">
      <c r="A2590" s="35">
        <f t="shared" si="80"/>
        <v>45359</v>
      </c>
      <c r="B2590" t="str">
        <f t="shared" si="81"/>
        <v>17:12</v>
      </c>
      <c r="C2590"/>
      <c r="D2590" s="64" t="s">
        <v>4951</v>
      </c>
      <c r="E2590" s="62">
        <v>1027213458</v>
      </c>
      <c r="F2590" s="64" t="s">
        <v>20</v>
      </c>
      <c r="G2590" s="64" t="s">
        <v>25</v>
      </c>
      <c r="H2590" s="64">
        <v>0.5</v>
      </c>
      <c r="I2590" s="61">
        <v>2171.65</v>
      </c>
      <c r="J2590" s="64"/>
      <c r="K2590" s="61">
        <v>2173</v>
      </c>
      <c r="L2590" s="64" t="s">
        <v>4952</v>
      </c>
      <c r="M2590" s="61">
        <v>2173</v>
      </c>
      <c r="N2590" s="61">
        <v>-0.75</v>
      </c>
      <c r="O2590" s="61">
        <v>0</v>
      </c>
      <c r="P2590" s="312">
        <v>6.75</v>
      </c>
      <c r="Q2590" s="312"/>
      <c r="R2590" s="312"/>
    </row>
    <row r="2591" spans="1:18" ht="15" hidden="1" customHeight="1" outlineLevel="1" x14ac:dyDescent="0.2">
      <c r="A2591" s="35">
        <f t="shared" si="80"/>
        <v>45359</v>
      </c>
      <c r="B2591" t="str">
        <f t="shared" si="81"/>
        <v>17:17</v>
      </c>
      <c r="C2591"/>
      <c r="D2591" s="60" t="s">
        <v>4953</v>
      </c>
      <c r="E2591" s="58">
        <v>1027213955</v>
      </c>
      <c r="F2591" s="60" t="s">
        <v>20</v>
      </c>
      <c r="G2591" s="60" t="s">
        <v>25</v>
      </c>
      <c r="H2591" s="60">
        <v>0.5</v>
      </c>
      <c r="I2591" s="57">
        <v>2169.73</v>
      </c>
      <c r="J2591" s="60"/>
      <c r="K2591" s="57">
        <v>2172</v>
      </c>
      <c r="L2591" s="60" t="s">
        <v>4954</v>
      </c>
      <c r="M2591" s="57">
        <v>2172</v>
      </c>
      <c r="N2591" s="57">
        <v>-0.75</v>
      </c>
      <c r="O2591" s="57">
        <v>0</v>
      </c>
      <c r="P2591" s="313">
        <v>11.35</v>
      </c>
      <c r="Q2591" s="313"/>
      <c r="R2591" s="313"/>
    </row>
    <row r="2592" spans="1:18" ht="15" hidden="1" customHeight="1" outlineLevel="1" x14ac:dyDescent="0.2">
      <c r="A2592" s="35">
        <f t="shared" si="80"/>
        <v>45359</v>
      </c>
      <c r="B2592" t="str">
        <f t="shared" si="81"/>
        <v>17:29</v>
      </c>
      <c r="C2592"/>
      <c r="D2592" s="64" t="s">
        <v>4959</v>
      </c>
      <c r="E2592" s="62">
        <v>1027215386</v>
      </c>
      <c r="F2592" s="64" t="s">
        <v>24</v>
      </c>
      <c r="G2592" s="64" t="s">
        <v>25</v>
      </c>
      <c r="H2592" s="64">
        <v>0.5</v>
      </c>
      <c r="I2592" s="61">
        <v>18423.78</v>
      </c>
      <c r="J2592" s="64"/>
      <c r="K2592" s="61">
        <v>18431</v>
      </c>
      <c r="L2592" s="64" t="s">
        <v>4960</v>
      </c>
      <c r="M2592" s="61">
        <v>18181.13</v>
      </c>
      <c r="N2592" s="61">
        <v>-0.35</v>
      </c>
      <c r="O2592" s="61">
        <v>0</v>
      </c>
      <c r="P2592" s="312">
        <v>-121.33</v>
      </c>
      <c r="Q2592" s="312"/>
      <c r="R2592" s="312"/>
    </row>
    <row r="2593" spans="1:18" ht="15" hidden="1" customHeight="1" outlineLevel="1" x14ac:dyDescent="0.2">
      <c r="A2593" s="35">
        <f t="shared" si="80"/>
        <v>45359</v>
      </c>
      <c r="B2593" t="str">
        <f t="shared" si="81"/>
        <v>17:29</v>
      </c>
      <c r="C2593"/>
      <c r="D2593" s="60" t="s">
        <v>4959</v>
      </c>
      <c r="E2593" s="58">
        <v>1027215390</v>
      </c>
      <c r="F2593" s="60" t="s">
        <v>24</v>
      </c>
      <c r="G2593" s="60" t="s">
        <v>25</v>
      </c>
      <c r="H2593" s="60">
        <v>0.5</v>
      </c>
      <c r="I2593" s="57">
        <v>18423.78</v>
      </c>
      <c r="J2593" s="60"/>
      <c r="K2593" s="57">
        <v>18430</v>
      </c>
      <c r="L2593" s="60" t="s">
        <v>4961</v>
      </c>
      <c r="M2593" s="57">
        <v>18180.88</v>
      </c>
      <c r="N2593" s="57">
        <v>-0.35</v>
      </c>
      <c r="O2593" s="57">
        <v>0</v>
      </c>
      <c r="P2593" s="313">
        <v>-121.45</v>
      </c>
      <c r="Q2593" s="313"/>
      <c r="R2593" s="313"/>
    </row>
    <row r="2594" spans="1:18" ht="15" hidden="1" customHeight="1" outlineLevel="1" x14ac:dyDescent="0.2">
      <c r="A2594" s="35">
        <f t="shared" si="80"/>
        <v>45359</v>
      </c>
      <c r="B2594" t="str">
        <f t="shared" si="81"/>
        <v>17:34</v>
      </c>
      <c r="C2594"/>
      <c r="D2594" s="64" t="s">
        <v>4962</v>
      </c>
      <c r="E2594" s="62">
        <v>1027216194</v>
      </c>
      <c r="F2594" s="64" t="s">
        <v>24</v>
      </c>
      <c r="G2594" s="64" t="s">
        <v>25</v>
      </c>
      <c r="H2594" s="64">
        <v>0.5</v>
      </c>
      <c r="I2594" s="61">
        <v>18399.78</v>
      </c>
      <c r="J2594" s="64"/>
      <c r="K2594" s="61">
        <v>18415</v>
      </c>
      <c r="L2594" s="64" t="s">
        <v>4963</v>
      </c>
      <c r="M2594" s="61">
        <v>18177.63</v>
      </c>
      <c r="N2594" s="61">
        <v>-0.35</v>
      </c>
      <c r="O2594" s="61">
        <v>0</v>
      </c>
      <c r="P2594" s="312">
        <v>-111.08</v>
      </c>
      <c r="Q2594" s="312"/>
      <c r="R2594" s="312"/>
    </row>
    <row r="2595" spans="1:18" ht="15" hidden="1" customHeight="1" outlineLevel="1" x14ac:dyDescent="0.2">
      <c r="A2595" s="35">
        <f t="shared" si="80"/>
        <v>45359</v>
      </c>
      <c r="B2595" t="str">
        <f t="shared" si="81"/>
        <v>17:41</v>
      </c>
      <c r="C2595"/>
      <c r="D2595" s="60" t="s">
        <v>4964</v>
      </c>
      <c r="E2595" s="58">
        <v>1027217410</v>
      </c>
      <c r="F2595" s="60" t="s">
        <v>24</v>
      </c>
      <c r="G2595" s="60" t="s">
        <v>25</v>
      </c>
      <c r="H2595" s="60">
        <v>0.5</v>
      </c>
      <c r="I2595" s="57">
        <v>18383.28</v>
      </c>
      <c r="J2595" s="60"/>
      <c r="K2595" s="57">
        <v>18395</v>
      </c>
      <c r="L2595" s="60" t="s">
        <v>4965</v>
      </c>
      <c r="M2595" s="57">
        <v>18181.63</v>
      </c>
      <c r="N2595" s="57">
        <v>-0.35</v>
      </c>
      <c r="O2595" s="57">
        <v>0</v>
      </c>
      <c r="P2595" s="313">
        <v>-100.83</v>
      </c>
      <c r="Q2595" s="313"/>
      <c r="R2595" s="313"/>
    </row>
    <row r="2596" spans="1:18" ht="15" hidden="1" customHeight="1" outlineLevel="1" x14ac:dyDescent="0.2">
      <c r="A2596" s="35">
        <f t="shared" si="80"/>
        <v>45359</v>
      </c>
      <c r="B2596" t="str">
        <f t="shared" si="81"/>
        <v>17:41</v>
      </c>
      <c r="C2596"/>
      <c r="D2596" s="64" t="s">
        <v>4966</v>
      </c>
      <c r="E2596" s="62">
        <v>1027217426</v>
      </c>
      <c r="F2596" s="64" t="s">
        <v>24</v>
      </c>
      <c r="G2596" s="64" t="s">
        <v>25</v>
      </c>
      <c r="H2596" s="64">
        <v>0.5</v>
      </c>
      <c r="I2596" s="61">
        <v>18384.03</v>
      </c>
      <c r="J2596" s="64"/>
      <c r="K2596" s="61">
        <v>18398</v>
      </c>
      <c r="L2596" s="64" t="s">
        <v>4967</v>
      </c>
      <c r="M2596" s="61">
        <v>18177.38</v>
      </c>
      <c r="N2596" s="61">
        <v>-0.35</v>
      </c>
      <c r="O2596" s="61">
        <v>0</v>
      </c>
      <c r="P2596" s="312">
        <v>-103.33</v>
      </c>
      <c r="Q2596" s="312"/>
      <c r="R2596" s="312"/>
    </row>
    <row r="2597" spans="1:18" ht="15" hidden="1" customHeight="1" outlineLevel="1" x14ac:dyDescent="0.2">
      <c r="A2597" s="35">
        <f t="shared" si="80"/>
        <v>45359</v>
      </c>
      <c r="B2597" t="str">
        <f t="shared" si="81"/>
        <v>17:47</v>
      </c>
      <c r="C2597"/>
      <c r="D2597" s="60" t="s">
        <v>4968</v>
      </c>
      <c r="E2597" s="58">
        <v>1027218078</v>
      </c>
      <c r="F2597" s="60" t="s">
        <v>24</v>
      </c>
      <c r="G2597" s="60" t="s">
        <v>25</v>
      </c>
      <c r="H2597" s="60">
        <v>0.5</v>
      </c>
      <c r="I2597" s="57">
        <v>18354.53</v>
      </c>
      <c r="J2597" s="60"/>
      <c r="K2597" s="57">
        <v>18365</v>
      </c>
      <c r="L2597" s="60" t="s">
        <v>4969</v>
      </c>
      <c r="M2597" s="57">
        <v>18366.43</v>
      </c>
      <c r="N2597" s="57">
        <v>-0.35</v>
      </c>
      <c r="O2597" s="57">
        <v>0</v>
      </c>
      <c r="P2597" s="313">
        <v>5.95</v>
      </c>
      <c r="Q2597" s="313"/>
      <c r="R2597" s="313"/>
    </row>
    <row r="2598" spans="1:18" ht="15" hidden="1" customHeight="1" outlineLevel="1" x14ac:dyDescent="0.2">
      <c r="A2598" s="35">
        <f t="shared" si="80"/>
        <v>45359</v>
      </c>
      <c r="B2598" t="str">
        <f t="shared" si="81"/>
        <v>17:47</v>
      </c>
      <c r="C2598"/>
      <c r="D2598" s="64" t="s">
        <v>4970</v>
      </c>
      <c r="E2598" s="62">
        <v>1027218104</v>
      </c>
      <c r="F2598" s="64" t="s">
        <v>24</v>
      </c>
      <c r="G2598" s="64" t="s">
        <v>25</v>
      </c>
      <c r="H2598" s="64">
        <v>0.5</v>
      </c>
      <c r="I2598" s="61">
        <v>18362.53</v>
      </c>
      <c r="J2598" s="64"/>
      <c r="K2598" s="61">
        <v>18373</v>
      </c>
      <c r="L2598" s="64" t="s">
        <v>4971</v>
      </c>
      <c r="M2598" s="61">
        <v>18373.68</v>
      </c>
      <c r="N2598" s="61">
        <v>-0.35</v>
      </c>
      <c r="O2598" s="61">
        <v>0</v>
      </c>
      <c r="P2598" s="312">
        <v>5.58</v>
      </c>
      <c r="Q2598" s="312"/>
      <c r="R2598" s="312"/>
    </row>
    <row r="2599" spans="1:18" ht="15" hidden="1" customHeight="1" outlineLevel="1" x14ac:dyDescent="0.2">
      <c r="A2599" s="35">
        <f t="shared" si="80"/>
        <v>45359</v>
      </c>
      <c r="B2599" t="str">
        <f t="shared" si="81"/>
        <v>17:59</v>
      </c>
      <c r="C2599"/>
      <c r="D2599" s="60" t="s">
        <v>4972</v>
      </c>
      <c r="E2599" s="58">
        <v>1027219243</v>
      </c>
      <c r="F2599" s="60" t="s">
        <v>20</v>
      </c>
      <c r="G2599" s="60" t="s">
        <v>25</v>
      </c>
      <c r="H2599" s="60">
        <v>0.5</v>
      </c>
      <c r="I2599" s="57">
        <v>2177.13</v>
      </c>
      <c r="J2599" s="60"/>
      <c r="K2599" s="57">
        <v>2179</v>
      </c>
      <c r="L2599" s="60" t="s">
        <v>4973</v>
      </c>
      <c r="M2599" s="57">
        <v>2177</v>
      </c>
      <c r="N2599" s="57">
        <v>-0.75</v>
      </c>
      <c r="O2599" s="57">
        <v>0</v>
      </c>
      <c r="P2599" s="313">
        <v>-0.65</v>
      </c>
      <c r="Q2599" s="313"/>
      <c r="R2599" s="313"/>
    </row>
    <row r="2600" spans="1:18" ht="15" hidden="1" customHeight="1" outlineLevel="1" x14ac:dyDescent="0.2">
      <c r="A2600" s="35">
        <f t="shared" si="80"/>
        <v>45359</v>
      </c>
      <c r="B2600" t="str">
        <f t="shared" si="81"/>
        <v>18:00</v>
      </c>
      <c r="C2600"/>
      <c r="D2600" s="64" t="s">
        <v>4974</v>
      </c>
      <c r="E2600" s="62">
        <v>1027219357</v>
      </c>
      <c r="F2600" s="64" t="s">
        <v>20</v>
      </c>
      <c r="G2600" s="64" t="s">
        <v>25</v>
      </c>
      <c r="H2600" s="64">
        <v>0.5</v>
      </c>
      <c r="I2600" s="61">
        <v>2177.44</v>
      </c>
      <c r="J2600" s="64"/>
      <c r="K2600" s="61">
        <v>2179.1</v>
      </c>
      <c r="L2600" s="64" t="s">
        <v>4975</v>
      </c>
      <c r="M2600" s="61">
        <v>2176.16</v>
      </c>
      <c r="N2600" s="61">
        <v>-0.75</v>
      </c>
      <c r="O2600" s="61">
        <v>0</v>
      </c>
      <c r="P2600" s="312">
        <v>-6.4</v>
      </c>
      <c r="Q2600" s="312"/>
      <c r="R2600" s="312"/>
    </row>
    <row r="2601" spans="1:18" ht="15" hidden="1" customHeight="1" outlineLevel="1" x14ac:dyDescent="0.2">
      <c r="A2601" s="35">
        <f t="shared" si="80"/>
        <v>45359</v>
      </c>
      <c r="B2601" t="str">
        <f t="shared" si="81"/>
        <v>18:06</v>
      </c>
      <c r="C2601"/>
      <c r="D2601" s="60" t="s">
        <v>4976</v>
      </c>
      <c r="E2601" s="58">
        <v>1027220385</v>
      </c>
      <c r="F2601" s="60" t="s">
        <v>24</v>
      </c>
      <c r="G2601" s="60" t="s">
        <v>25</v>
      </c>
      <c r="H2601" s="60">
        <v>0.5</v>
      </c>
      <c r="I2601" s="57">
        <v>18309.68</v>
      </c>
      <c r="J2601" s="60"/>
      <c r="K2601" s="57">
        <v>18320</v>
      </c>
      <c r="L2601" s="60" t="s">
        <v>4977</v>
      </c>
      <c r="M2601" s="57">
        <v>18179.63</v>
      </c>
      <c r="N2601" s="57">
        <v>-0.35</v>
      </c>
      <c r="O2601" s="57">
        <v>0</v>
      </c>
      <c r="P2601" s="313">
        <v>-65.03</v>
      </c>
      <c r="Q2601" s="313"/>
      <c r="R2601" s="313"/>
    </row>
    <row r="2602" spans="1:18" ht="15" hidden="1" customHeight="1" outlineLevel="1" x14ac:dyDescent="0.2">
      <c r="A2602" s="35">
        <f t="shared" si="80"/>
        <v>45359</v>
      </c>
      <c r="B2602" t="str">
        <f t="shared" si="81"/>
        <v>18:06</v>
      </c>
      <c r="C2602"/>
      <c r="D2602" s="64" t="s">
        <v>4978</v>
      </c>
      <c r="E2602" s="62">
        <v>1027220389</v>
      </c>
      <c r="F2602" s="64" t="s">
        <v>24</v>
      </c>
      <c r="G2602" s="64" t="s">
        <v>25</v>
      </c>
      <c r="H2602" s="64">
        <v>0.5</v>
      </c>
      <c r="I2602" s="61">
        <v>18309.43</v>
      </c>
      <c r="J2602" s="64"/>
      <c r="K2602" s="61">
        <v>18315</v>
      </c>
      <c r="L2602" s="64" t="s">
        <v>4979</v>
      </c>
      <c r="M2602" s="61">
        <v>18179.88</v>
      </c>
      <c r="N2602" s="61">
        <v>-0.35</v>
      </c>
      <c r="O2602" s="61">
        <v>0</v>
      </c>
      <c r="P2602" s="312">
        <v>-64.78</v>
      </c>
      <c r="Q2602" s="312"/>
      <c r="R2602" s="312"/>
    </row>
    <row r="2603" spans="1:18" ht="15" hidden="1" customHeight="1" outlineLevel="1" x14ac:dyDescent="0.2">
      <c r="A2603" s="35">
        <f t="shared" si="80"/>
        <v>45359</v>
      </c>
      <c r="B2603" t="str">
        <f t="shared" si="81"/>
        <v>18:06</v>
      </c>
      <c r="C2603"/>
      <c r="D2603" s="60" t="s">
        <v>4980</v>
      </c>
      <c r="E2603" s="58">
        <v>1027220405</v>
      </c>
      <c r="F2603" s="60" t="s">
        <v>20</v>
      </c>
      <c r="G2603" s="60" t="s">
        <v>25</v>
      </c>
      <c r="H2603" s="60">
        <v>0.5</v>
      </c>
      <c r="I2603" s="57">
        <v>2174.64</v>
      </c>
      <c r="J2603" s="60"/>
      <c r="K2603" s="57">
        <v>2176</v>
      </c>
      <c r="L2603" s="60" t="s">
        <v>4981</v>
      </c>
      <c r="M2603" s="57">
        <v>2176.06</v>
      </c>
      <c r="N2603" s="57">
        <v>-0.75</v>
      </c>
      <c r="O2603" s="57">
        <v>0</v>
      </c>
      <c r="P2603" s="313">
        <v>7.1</v>
      </c>
      <c r="Q2603" s="313"/>
      <c r="R2603" s="313"/>
    </row>
    <row r="2604" spans="1:18" ht="15" hidden="1" customHeight="1" outlineLevel="1" x14ac:dyDescent="0.2">
      <c r="A2604" s="35">
        <f t="shared" si="80"/>
        <v>45359</v>
      </c>
      <c r="B2604" t="str">
        <f t="shared" si="81"/>
        <v>18:06</v>
      </c>
      <c r="C2604"/>
      <c r="D2604" s="64" t="s">
        <v>4982</v>
      </c>
      <c r="E2604" s="62">
        <v>1027220407</v>
      </c>
      <c r="F2604" s="64" t="s">
        <v>20</v>
      </c>
      <c r="G2604" s="64" t="s">
        <v>25</v>
      </c>
      <c r="H2604" s="64">
        <v>0.5</v>
      </c>
      <c r="I2604" s="61">
        <v>2174.89</v>
      </c>
      <c r="J2604" s="64"/>
      <c r="K2604" s="61">
        <v>2177</v>
      </c>
      <c r="L2604" s="64" t="s">
        <v>4973</v>
      </c>
      <c r="M2604" s="61">
        <v>2177.0300000000002</v>
      </c>
      <c r="N2604" s="61">
        <v>-0.75</v>
      </c>
      <c r="O2604" s="61">
        <v>0</v>
      </c>
      <c r="P2604" s="312">
        <v>10.7</v>
      </c>
      <c r="Q2604" s="312"/>
      <c r="R2604" s="312"/>
    </row>
    <row r="2605" spans="1:18" ht="15" hidden="1" customHeight="1" outlineLevel="1" x14ac:dyDescent="0.2">
      <c r="A2605" s="35">
        <f t="shared" si="80"/>
        <v>45359</v>
      </c>
      <c r="B2605" t="str">
        <f t="shared" si="81"/>
        <v>18:10</v>
      </c>
      <c r="C2605"/>
      <c r="D2605" s="60" t="s">
        <v>4983</v>
      </c>
      <c r="E2605" s="58">
        <v>1027220891</v>
      </c>
      <c r="F2605" s="60" t="s">
        <v>24</v>
      </c>
      <c r="G2605" s="60" t="s">
        <v>25</v>
      </c>
      <c r="H2605" s="60">
        <v>0.5</v>
      </c>
      <c r="I2605" s="57">
        <v>18269.28</v>
      </c>
      <c r="J2605" s="60"/>
      <c r="K2605" s="57">
        <v>18285</v>
      </c>
      <c r="L2605" s="60" t="s">
        <v>4984</v>
      </c>
      <c r="M2605" s="57">
        <v>18173.13</v>
      </c>
      <c r="N2605" s="57">
        <v>-0.35</v>
      </c>
      <c r="O2605" s="57">
        <v>0</v>
      </c>
      <c r="P2605" s="313">
        <v>-48.08</v>
      </c>
      <c r="Q2605" s="313"/>
      <c r="R2605" s="313"/>
    </row>
    <row r="2606" spans="1:18" ht="15" hidden="1" customHeight="1" outlineLevel="1" x14ac:dyDescent="0.2">
      <c r="A2606" s="35">
        <f t="shared" si="80"/>
        <v>45359</v>
      </c>
      <c r="B2606" t="str">
        <f t="shared" si="81"/>
        <v>18:10</v>
      </c>
      <c r="C2606"/>
      <c r="D2606" s="64" t="s">
        <v>4985</v>
      </c>
      <c r="E2606" s="62">
        <v>1027220893</v>
      </c>
      <c r="F2606" s="64" t="s">
        <v>24</v>
      </c>
      <c r="G2606" s="64" t="s">
        <v>25</v>
      </c>
      <c r="H2606" s="64">
        <v>0.5</v>
      </c>
      <c r="I2606" s="61">
        <v>18269.78</v>
      </c>
      <c r="J2606" s="64"/>
      <c r="K2606" s="61">
        <v>18288</v>
      </c>
      <c r="L2606" s="64" t="s">
        <v>4986</v>
      </c>
      <c r="M2606" s="61">
        <v>18174.88</v>
      </c>
      <c r="N2606" s="61">
        <v>-0.35</v>
      </c>
      <c r="O2606" s="61">
        <v>0</v>
      </c>
      <c r="P2606" s="312">
        <v>-47.45</v>
      </c>
      <c r="Q2606" s="312"/>
      <c r="R2606" s="312"/>
    </row>
    <row r="2607" spans="1:18" ht="15" hidden="1" customHeight="1" outlineLevel="1" x14ac:dyDescent="0.2">
      <c r="A2607" s="35">
        <f t="shared" si="80"/>
        <v>45359</v>
      </c>
      <c r="B2607" t="str">
        <f t="shared" si="81"/>
        <v>18:10</v>
      </c>
      <c r="C2607"/>
      <c r="D2607" s="60" t="s">
        <v>4987</v>
      </c>
      <c r="E2607" s="58">
        <v>1027220915</v>
      </c>
      <c r="F2607" s="60" t="s">
        <v>24</v>
      </c>
      <c r="G2607" s="60" t="s">
        <v>25</v>
      </c>
      <c r="H2607" s="60">
        <v>0.5</v>
      </c>
      <c r="I2607" s="57">
        <v>18262.68</v>
      </c>
      <c r="J2607" s="60"/>
      <c r="K2607" s="60"/>
      <c r="L2607" s="60" t="s">
        <v>4988</v>
      </c>
      <c r="M2607" s="57">
        <v>18283.830000000002</v>
      </c>
      <c r="N2607" s="57">
        <v>-0.35</v>
      </c>
      <c r="O2607" s="57">
        <v>0</v>
      </c>
      <c r="P2607" s="313">
        <v>10.58</v>
      </c>
      <c r="Q2607" s="313"/>
      <c r="R2607" s="313"/>
    </row>
    <row r="2608" spans="1:18" ht="15" hidden="1" customHeight="1" outlineLevel="1" x14ac:dyDescent="0.2">
      <c r="A2608" s="35">
        <f t="shared" si="80"/>
        <v>45359</v>
      </c>
      <c r="B2608" t="str">
        <f t="shared" si="81"/>
        <v>18:12</v>
      </c>
      <c r="C2608"/>
      <c r="D2608" s="64" t="s">
        <v>4989</v>
      </c>
      <c r="E2608" s="62">
        <v>1027221156</v>
      </c>
      <c r="F2608" s="64" t="s">
        <v>24</v>
      </c>
      <c r="G2608" s="64" t="s">
        <v>25</v>
      </c>
      <c r="H2608" s="64">
        <v>0.5</v>
      </c>
      <c r="I2608" s="61">
        <v>18272.93</v>
      </c>
      <c r="J2608" s="64"/>
      <c r="K2608" s="61">
        <v>18290</v>
      </c>
      <c r="L2608" s="64" t="s">
        <v>4990</v>
      </c>
      <c r="M2608" s="61">
        <v>18169.13</v>
      </c>
      <c r="N2608" s="61">
        <v>-0.35</v>
      </c>
      <c r="O2608" s="61">
        <v>0</v>
      </c>
      <c r="P2608" s="312">
        <v>-51.9</v>
      </c>
      <c r="Q2608" s="312"/>
      <c r="R2608" s="312"/>
    </row>
    <row r="2609" spans="1:18" ht="15" hidden="1" customHeight="1" outlineLevel="1" x14ac:dyDescent="0.2">
      <c r="A2609" s="35">
        <f t="shared" si="80"/>
        <v>45359</v>
      </c>
      <c r="B2609" t="str">
        <f t="shared" si="81"/>
        <v>18:33</v>
      </c>
      <c r="C2609"/>
      <c r="D2609" s="60" t="s">
        <v>4991</v>
      </c>
      <c r="E2609" s="58">
        <v>1027223142</v>
      </c>
      <c r="F2609" s="60" t="s">
        <v>24</v>
      </c>
      <c r="G2609" s="60" t="s">
        <v>25</v>
      </c>
      <c r="H2609" s="60">
        <v>0.5</v>
      </c>
      <c r="I2609" s="57">
        <v>18174.43</v>
      </c>
      <c r="J2609" s="60"/>
      <c r="K2609" s="60"/>
      <c r="L2609" s="60" t="s">
        <v>4992</v>
      </c>
      <c r="M2609" s="57">
        <v>18200.080000000002</v>
      </c>
      <c r="N2609" s="57">
        <v>-0.35</v>
      </c>
      <c r="O2609" s="57">
        <v>0</v>
      </c>
      <c r="P2609" s="313">
        <v>12.83</v>
      </c>
      <c r="Q2609" s="313"/>
      <c r="R2609" s="313"/>
    </row>
    <row r="2610" spans="1:18" ht="15" hidden="1" customHeight="1" outlineLevel="1" x14ac:dyDescent="0.2">
      <c r="A2610" s="35">
        <f t="shared" si="80"/>
        <v>45359</v>
      </c>
      <c r="B2610" t="str">
        <f t="shared" si="81"/>
        <v>18:33</v>
      </c>
      <c r="C2610"/>
      <c r="D2610" s="64" t="s">
        <v>4993</v>
      </c>
      <c r="E2610" s="62">
        <v>1027223189</v>
      </c>
      <c r="F2610" s="64" t="s">
        <v>24</v>
      </c>
      <c r="G2610" s="64" t="s">
        <v>25</v>
      </c>
      <c r="H2610" s="64">
        <v>0.5</v>
      </c>
      <c r="I2610" s="61">
        <v>18178.93</v>
      </c>
      <c r="J2610" s="64"/>
      <c r="K2610" s="64"/>
      <c r="L2610" s="64" t="s">
        <v>4994</v>
      </c>
      <c r="M2610" s="61">
        <v>18206.830000000002</v>
      </c>
      <c r="N2610" s="61">
        <v>-0.35</v>
      </c>
      <c r="O2610" s="61">
        <v>0</v>
      </c>
      <c r="P2610" s="312">
        <v>13.95</v>
      </c>
      <c r="Q2610" s="312"/>
      <c r="R2610" s="312"/>
    </row>
    <row r="2611" spans="1:18" ht="15" hidden="1" customHeight="1" outlineLevel="1" x14ac:dyDescent="0.2">
      <c r="A2611" s="35">
        <f t="shared" si="80"/>
        <v>45359</v>
      </c>
      <c r="B2611" t="str">
        <f t="shared" si="81"/>
        <v>18:34</v>
      </c>
      <c r="C2611"/>
      <c r="D2611" s="60" t="s">
        <v>4995</v>
      </c>
      <c r="E2611" s="58">
        <v>1027223256</v>
      </c>
      <c r="F2611" s="60" t="s">
        <v>24</v>
      </c>
      <c r="G2611" s="60" t="s">
        <v>25</v>
      </c>
      <c r="H2611" s="60">
        <v>0.5</v>
      </c>
      <c r="I2611" s="57">
        <v>18189.68</v>
      </c>
      <c r="J2611" s="60"/>
      <c r="K2611" s="60"/>
      <c r="L2611" s="60" t="s">
        <v>4996</v>
      </c>
      <c r="M2611" s="57">
        <v>18190.580000000002</v>
      </c>
      <c r="N2611" s="57">
        <v>-0.35</v>
      </c>
      <c r="O2611" s="57">
        <v>0</v>
      </c>
      <c r="P2611" s="313">
        <v>0.45</v>
      </c>
      <c r="Q2611" s="313"/>
      <c r="R2611" s="313"/>
    </row>
    <row r="2612" spans="1:18" ht="15" hidden="1" customHeight="1" outlineLevel="1" x14ac:dyDescent="0.2">
      <c r="A2612" s="35">
        <f t="shared" si="80"/>
        <v>45359</v>
      </c>
      <c r="B2612" t="str">
        <f t="shared" si="81"/>
        <v>18:49</v>
      </c>
      <c r="C2612"/>
      <c r="D2612" s="64" t="s">
        <v>4997</v>
      </c>
      <c r="E2612" s="62">
        <v>1027224446</v>
      </c>
      <c r="F2612" s="64" t="s">
        <v>24</v>
      </c>
      <c r="G2612" s="64" t="s">
        <v>25</v>
      </c>
      <c r="H2612" s="64">
        <v>0.5</v>
      </c>
      <c r="I2612" s="61">
        <v>18171.43</v>
      </c>
      <c r="J2612" s="64"/>
      <c r="K2612" s="61">
        <v>18187</v>
      </c>
      <c r="L2612" s="64" t="s">
        <v>4998</v>
      </c>
      <c r="M2612" s="61">
        <v>18190.330000000002</v>
      </c>
      <c r="N2612" s="61">
        <v>-0.35</v>
      </c>
      <c r="O2612" s="61">
        <v>0</v>
      </c>
      <c r="P2612" s="312">
        <v>9.4499999999999993</v>
      </c>
      <c r="Q2612" s="312"/>
      <c r="R2612" s="312"/>
    </row>
    <row r="2613" spans="1:18" ht="15" hidden="1" customHeight="1" outlineLevel="1" x14ac:dyDescent="0.2">
      <c r="A2613" s="35">
        <f t="shared" si="80"/>
        <v>45359</v>
      </c>
      <c r="B2613" t="str">
        <f t="shared" si="81"/>
        <v>18:49</v>
      </c>
      <c r="C2613"/>
      <c r="D2613" s="60" t="s">
        <v>4999</v>
      </c>
      <c r="E2613" s="58">
        <v>1027224450</v>
      </c>
      <c r="F2613" s="60" t="s">
        <v>24</v>
      </c>
      <c r="G2613" s="60" t="s">
        <v>25</v>
      </c>
      <c r="H2613" s="60">
        <v>0.5</v>
      </c>
      <c r="I2613" s="57">
        <v>18174.68</v>
      </c>
      <c r="J2613" s="60"/>
      <c r="K2613" s="57">
        <v>18189</v>
      </c>
      <c r="L2613" s="60" t="s">
        <v>4998</v>
      </c>
      <c r="M2613" s="57">
        <v>18190.580000000002</v>
      </c>
      <c r="N2613" s="57">
        <v>-0.35</v>
      </c>
      <c r="O2613" s="57">
        <v>0</v>
      </c>
      <c r="P2613" s="313">
        <v>7.95</v>
      </c>
      <c r="Q2613" s="313"/>
      <c r="R2613" s="313"/>
    </row>
    <row r="2614" spans="1:18" ht="15" hidden="1" customHeight="1" outlineLevel="1" x14ac:dyDescent="0.2">
      <c r="A2614" s="35">
        <f t="shared" si="80"/>
        <v>45359</v>
      </c>
      <c r="B2614" t="str">
        <f t="shared" si="81"/>
        <v>18:49</v>
      </c>
      <c r="C2614"/>
      <c r="D2614" s="64" t="s">
        <v>5000</v>
      </c>
      <c r="E2614" s="62">
        <v>1027224478</v>
      </c>
      <c r="F2614" s="64" t="s">
        <v>24</v>
      </c>
      <c r="G2614" s="64" t="s">
        <v>25</v>
      </c>
      <c r="H2614" s="64">
        <v>0.5</v>
      </c>
      <c r="I2614" s="61">
        <v>18181.18</v>
      </c>
      <c r="J2614" s="64"/>
      <c r="K2614" s="61">
        <v>18193</v>
      </c>
      <c r="L2614" s="64" t="s">
        <v>5001</v>
      </c>
      <c r="M2614" s="61">
        <v>18192.080000000002</v>
      </c>
      <c r="N2614" s="61">
        <v>-0.35</v>
      </c>
      <c r="O2614" s="61">
        <v>0</v>
      </c>
      <c r="P2614" s="312">
        <v>5.45</v>
      </c>
      <c r="Q2614" s="312"/>
      <c r="R2614" s="312"/>
    </row>
    <row r="2615" spans="1:18" ht="15" hidden="1" customHeight="1" outlineLevel="1" x14ac:dyDescent="0.2">
      <c r="A2615" s="35">
        <f t="shared" si="80"/>
        <v>45359</v>
      </c>
      <c r="B2615" t="str">
        <f t="shared" si="81"/>
        <v>18:49</v>
      </c>
      <c r="C2615"/>
      <c r="D2615" s="60" t="s">
        <v>5002</v>
      </c>
      <c r="E2615" s="58">
        <v>1027224479</v>
      </c>
      <c r="F2615" s="60" t="s">
        <v>24</v>
      </c>
      <c r="G2615" s="60" t="s">
        <v>25</v>
      </c>
      <c r="H2615" s="60">
        <v>0.5</v>
      </c>
      <c r="I2615" s="57">
        <v>18181.68</v>
      </c>
      <c r="J2615" s="60"/>
      <c r="K2615" s="57">
        <v>18195</v>
      </c>
      <c r="L2615" s="60" t="s">
        <v>5003</v>
      </c>
      <c r="M2615" s="57">
        <v>18194.830000000002</v>
      </c>
      <c r="N2615" s="57">
        <v>-0.35</v>
      </c>
      <c r="O2615" s="57">
        <v>0</v>
      </c>
      <c r="P2615" s="313">
        <v>6.58</v>
      </c>
      <c r="Q2615" s="313"/>
      <c r="R2615" s="313"/>
    </row>
    <row r="2616" spans="1:18" ht="15" hidden="1" customHeight="1" outlineLevel="1" x14ac:dyDescent="0.2">
      <c r="A2616" s="35">
        <f t="shared" si="80"/>
        <v>45359</v>
      </c>
      <c r="B2616" t="str">
        <f t="shared" si="81"/>
        <v>18:55</v>
      </c>
      <c r="C2616"/>
      <c r="D2616" s="64" t="s">
        <v>5004</v>
      </c>
      <c r="E2616" s="62">
        <v>1027224925</v>
      </c>
      <c r="F2616" s="64" t="s">
        <v>24</v>
      </c>
      <c r="G2616" s="64" t="s">
        <v>25</v>
      </c>
      <c r="H2616" s="64">
        <v>0.5</v>
      </c>
      <c r="I2616" s="61">
        <v>18190.93</v>
      </c>
      <c r="J2616" s="64"/>
      <c r="K2616" s="61">
        <v>18201</v>
      </c>
      <c r="L2616" s="64" t="s">
        <v>5005</v>
      </c>
      <c r="M2616" s="61">
        <v>18202.080000000002</v>
      </c>
      <c r="N2616" s="61">
        <v>-0.35</v>
      </c>
      <c r="O2616" s="61">
        <v>0</v>
      </c>
      <c r="P2616" s="312">
        <v>5.58</v>
      </c>
      <c r="Q2616" s="312"/>
      <c r="R2616" s="312"/>
    </row>
    <row r="2617" spans="1:18" ht="15" hidden="1" customHeight="1" outlineLevel="1" x14ac:dyDescent="0.2">
      <c r="A2617" s="35">
        <f t="shared" si="80"/>
        <v>45359</v>
      </c>
      <c r="B2617" t="str">
        <f t="shared" si="81"/>
        <v>18:55</v>
      </c>
      <c r="C2617"/>
      <c r="D2617" s="60" t="s">
        <v>5006</v>
      </c>
      <c r="E2617" s="58">
        <v>1027224927</v>
      </c>
      <c r="F2617" s="60" t="s">
        <v>24</v>
      </c>
      <c r="G2617" s="60" t="s">
        <v>25</v>
      </c>
      <c r="H2617" s="60">
        <v>0.5</v>
      </c>
      <c r="I2617" s="57">
        <v>18191.18</v>
      </c>
      <c r="J2617" s="60"/>
      <c r="K2617" s="57">
        <v>18205</v>
      </c>
      <c r="L2617" s="60" t="s">
        <v>5007</v>
      </c>
      <c r="M2617" s="57">
        <v>18207.48</v>
      </c>
      <c r="N2617" s="57">
        <v>-0.35</v>
      </c>
      <c r="O2617" s="57">
        <v>0</v>
      </c>
      <c r="P2617" s="313">
        <v>8.15</v>
      </c>
      <c r="Q2617" s="313"/>
      <c r="R2617" s="313"/>
    </row>
    <row r="2618" spans="1:18" ht="15" hidden="1" customHeight="1" outlineLevel="1" x14ac:dyDescent="0.2">
      <c r="A2618" s="35">
        <f t="shared" si="80"/>
        <v>45359</v>
      </c>
      <c r="B2618" t="str">
        <f t="shared" si="81"/>
        <v>18:55</v>
      </c>
      <c r="C2618"/>
      <c r="D2618" s="64" t="s">
        <v>5008</v>
      </c>
      <c r="E2618" s="62">
        <v>1027224945</v>
      </c>
      <c r="F2618" s="64" t="s">
        <v>24</v>
      </c>
      <c r="G2618" s="64" t="s">
        <v>25</v>
      </c>
      <c r="H2618" s="64">
        <v>0.5</v>
      </c>
      <c r="I2618" s="61">
        <v>18197.43</v>
      </c>
      <c r="J2618" s="64"/>
      <c r="K2618" s="61">
        <v>18210</v>
      </c>
      <c r="L2618" s="64" t="s">
        <v>5009</v>
      </c>
      <c r="M2618" s="61">
        <v>18164.38</v>
      </c>
      <c r="N2618" s="61">
        <v>-0.35</v>
      </c>
      <c r="O2618" s="61">
        <v>0</v>
      </c>
      <c r="P2618" s="312">
        <v>-16.53</v>
      </c>
      <c r="Q2618" s="312"/>
      <c r="R2618" s="312"/>
    </row>
    <row r="2619" spans="1:18" ht="15" hidden="1" customHeight="1" outlineLevel="1" x14ac:dyDescent="0.2">
      <c r="A2619" s="35">
        <f t="shared" si="80"/>
        <v>45359</v>
      </c>
      <c r="B2619" t="str">
        <f t="shared" si="81"/>
        <v>19:09</v>
      </c>
      <c r="C2619"/>
      <c r="D2619" s="60" t="s">
        <v>5010</v>
      </c>
      <c r="E2619" s="58">
        <v>1027226664</v>
      </c>
      <c r="F2619" s="60" t="s">
        <v>24</v>
      </c>
      <c r="G2619" s="60" t="s">
        <v>25</v>
      </c>
      <c r="H2619" s="60">
        <v>0.5</v>
      </c>
      <c r="I2619" s="57">
        <v>18146.48</v>
      </c>
      <c r="J2619" s="60"/>
      <c r="K2619" s="60"/>
      <c r="L2619" s="60" t="s">
        <v>5011</v>
      </c>
      <c r="M2619" s="57">
        <v>18170.63</v>
      </c>
      <c r="N2619" s="57">
        <v>-0.35</v>
      </c>
      <c r="O2619" s="57">
        <v>0</v>
      </c>
      <c r="P2619" s="313">
        <v>12.08</v>
      </c>
      <c r="Q2619" s="313"/>
      <c r="R2619" s="313"/>
    </row>
    <row r="2620" spans="1:18" ht="15" hidden="1" customHeight="1" outlineLevel="1" x14ac:dyDescent="0.2">
      <c r="A2620" s="35">
        <f t="shared" si="80"/>
        <v>45359</v>
      </c>
      <c r="B2620" t="str">
        <f t="shared" si="81"/>
        <v>19:52</v>
      </c>
      <c r="C2620"/>
      <c r="D2620" s="64" t="s">
        <v>5012</v>
      </c>
      <c r="E2620" s="62">
        <v>1027230230</v>
      </c>
      <c r="F2620" s="64" t="s">
        <v>24</v>
      </c>
      <c r="G2620" s="64" t="s">
        <v>21</v>
      </c>
      <c r="H2620" s="64">
        <v>0.5</v>
      </c>
      <c r="I2620" s="61">
        <v>18113.48</v>
      </c>
      <c r="J2620" s="64"/>
      <c r="K2620" s="64"/>
      <c r="L2620" s="64" t="s">
        <v>5013</v>
      </c>
      <c r="M2620" s="61">
        <v>18102.48</v>
      </c>
      <c r="N2620" s="61">
        <v>-0.35</v>
      </c>
      <c r="O2620" s="61">
        <v>0</v>
      </c>
      <c r="P2620" s="312">
        <v>5.5</v>
      </c>
      <c r="Q2620" s="312"/>
      <c r="R2620" s="312"/>
    </row>
    <row r="2621" spans="1:18" ht="15" hidden="1" customHeight="1" outlineLevel="1" x14ac:dyDescent="0.2">
      <c r="A2621" s="35">
        <f t="shared" si="80"/>
        <v>45359</v>
      </c>
      <c r="B2621" t="str">
        <f t="shared" si="81"/>
        <v>19:52</v>
      </c>
      <c r="C2621"/>
      <c r="D2621" s="60" t="s">
        <v>5014</v>
      </c>
      <c r="E2621" s="58">
        <v>1027230235</v>
      </c>
      <c r="F2621" s="60" t="s">
        <v>24</v>
      </c>
      <c r="G2621" s="60" t="s">
        <v>21</v>
      </c>
      <c r="H2621" s="60">
        <v>0.5</v>
      </c>
      <c r="I2621" s="57">
        <v>18114.73</v>
      </c>
      <c r="J2621" s="60"/>
      <c r="K2621" s="57">
        <v>18108</v>
      </c>
      <c r="L2621" s="60" t="s">
        <v>5015</v>
      </c>
      <c r="M2621" s="57">
        <v>18107.48</v>
      </c>
      <c r="N2621" s="57">
        <v>-0.35</v>
      </c>
      <c r="O2621" s="57">
        <v>0</v>
      </c>
      <c r="P2621" s="313">
        <v>3.63</v>
      </c>
      <c r="Q2621" s="313"/>
      <c r="R2621" s="313"/>
    </row>
    <row r="2622" spans="1:18" ht="15" hidden="1" customHeight="1" outlineLevel="1" x14ac:dyDescent="0.2">
      <c r="A2622" s="35">
        <f t="shared" si="80"/>
        <v>45359</v>
      </c>
      <c r="B2622" t="str">
        <f t="shared" si="81"/>
        <v>19:53</v>
      </c>
      <c r="C2622"/>
      <c r="D2622" s="64" t="s">
        <v>5016</v>
      </c>
      <c r="E2622" s="62">
        <v>1027230372</v>
      </c>
      <c r="F2622" s="64" t="s">
        <v>24</v>
      </c>
      <c r="G2622" s="64" t="s">
        <v>21</v>
      </c>
      <c r="H2622" s="64">
        <v>0.5</v>
      </c>
      <c r="I2622" s="61">
        <v>18096.88</v>
      </c>
      <c r="J2622" s="64"/>
      <c r="K2622" s="61">
        <v>18085</v>
      </c>
      <c r="L2622" s="64" t="s">
        <v>5017</v>
      </c>
      <c r="M2622" s="61">
        <v>18084.73</v>
      </c>
      <c r="N2622" s="61">
        <v>-0.35</v>
      </c>
      <c r="O2622" s="61">
        <v>0</v>
      </c>
      <c r="P2622" s="312">
        <v>6.08</v>
      </c>
      <c r="Q2622" s="312"/>
      <c r="R2622" s="312"/>
    </row>
    <row r="2623" spans="1:18" ht="15" hidden="1" customHeight="1" outlineLevel="1" x14ac:dyDescent="0.2">
      <c r="A2623" s="35">
        <f t="shared" si="80"/>
        <v>45359</v>
      </c>
      <c r="B2623" t="str">
        <f t="shared" si="81"/>
        <v>19:58</v>
      </c>
      <c r="C2623"/>
      <c r="D2623" s="60" t="s">
        <v>5018</v>
      </c>
      <c r="E2623" s="58">
        <v>1027231032</v>
      </c>
      <c r="F2623" s="60" t="s">
        <v>24</v>
      </c>
      <c r="G2623" s="60" t="s">
        <v>21</v>
      </c>
      <c r="H2623" s="60">
        <v>0.5</v>
      </c>
      <c r="I2623" s="57">
        <v>18056.38</v>
      </c>
      <c r="J2623" s="60"/>
      <c r="K2623" s="60"/>
      <c r="L2623" s="60" t="s">
        <v>5019</v>
      </c>
      <c r="M2623" s="57">
        <v>18076.73</v>
      </c>
      <c r="N2623" s="57">
        <v>-0.35</v>
      </c>
      <c r="O2623" s="57">
        <v>0</v>
      </c>
      <c r="P2623" s="313">
        <v>-10.18</v>
      </c>
      <c r="Q2623" s="313"/>
      <c r="R2623" s="313"/>
    </row>
    <row r="2624" spans="1:18" ht="15" hidden="1" customHeight="1" outlineLevel="1" x14ac:dyDescent="0.2">
      <c r="A2624" s="35">
        <f t="shared" si="80"/>
        <v>45362</v>
      </c>
      <c r="B2624" t="str">
        <f t="shared" si="81"/>
        <v>05:12</v>
      </c>
      <c r="C2624"/>
      <c r="D2624" s="64" t="s">
        <v>5020</v>
      </c>
      <c r="E2624" s="62">
        <v>1027255581</v>
      </c>
      <c r="F2624" s="64" t="s">
        <v>20</v>
      </c>
      <c r="G2624" s="64" t="s">
        <v>25</v>
      </c>
      <c r="H2624" s="64">
        <v>0.5</v>
      </c>
      <c r="I2624" s="61">
        <v>2179.64</v>
      </c>
      <c r="J2624" s="64"/>
      <c r="K2624" s="61">
        <v>2180.6</v>
      </c>
      <c r="L2624" s="64" t="s">
        <v>5021</v>
      </c>
      <c r="M2624" s="61">
        <v>2180.11</v>
      </c>
      <c r="N2624" s="61">
        <v>-0.75</v>
      </c>
      <c r="O2624" s="61">
        <v>0</v>
      </c>
      <c r="P2624" s="312">
        <v>2.35</v>
      </c>
      <c r="Q2624" s="312"/>
      <c r="R2624" s="312"/>
    </row>
    <row r="2625" spans="1:18" ht="15" hidden="1" customHeight="1" outlineLevel="1" x14ac:dyDescent="0.2">
      <c r="A2625" s="35">
        <f t="shared" si="80"/>
        <v>45362</v>
      </c>
      <c r="B2625" t="str">
        <f t="shared" si="81"/>
        <v>05:15</v>
      </c>
      <c r="C2625"/>
      <c r="D2625" s="60" t="s">
        <v>5022</v>
      </c>
      <c r="E2625" s="58">
        <v>1027255643</v>
      </c>
      <c r="F2625" s="60" t="s">
        <v>20</v>
      </c>
      <c r="G2625" s="60" t="s">
        <v>25</v>
      </c>
      <c r="H2625" s="60">
        <v>0.5</v>
      </c>
      <c r="I2625" s="57">
        <v>2179.2600000000002</v>
      </c>
      <c r="J2625" s="60"/>
      <c r="K2625" s="57">
        <v>2180.4</v>
      </c>
      <c r="L2625" s="60" t="s">
        <v>5023</v>
      </c>
      <c r="M2625" s="57">
        <v>2180.1799999999998</v>
      </c>
      <c r="N2625" s="57">
        <v>-0.75</v>
      </c>
      <c r="O2625" s="57">
        <v>0</v>
      </c>
      <c r="P2625" s="313">
        <v>4.5999999999999996</v>
      </c>
      <c r="Q2625" s="313"/>
      <c r="R2625" s="313"/>
    </row>
    <row r="2626" spans="1:18" ht="15" hidden="1" customHeight="1" outlineLevel="1" x14ac:dyDescent="0.2">
      <c r="A2626" s="35">
        <f t="shared" si="80"/>
        <v>45362</v>
      </c>
      <c r="B2626" t="str">
        <f t="shared" si="81"/>
        <v>05:15</v>
      </c>
      <c r="C2626"/>
      <c r="D2626" s="64" t="s">
        <v>5024</v>
      </c>
      <c r="E2626" s="62">
        <v>1027255660</v>
      </c>
      <c r="F2626" s="64" t="s">
        <v>20</v>
      </c>
      <c r="G2626" s="64" t="s">
        <v>25</v>
      </c>
      <c r="H2626" s="64">
        <v>0.5</v>
      </c>
      <c r="I2626" s="61">
        <v>2179.39</v>
      </c>
      <c r="J2626" s="64"/>
      <c r="K2626" s="61">
        <v>2180.5</v>
      </c>
      <c r="L2626" s="64" t="s">
        <v>5025</v>
      </c>
      <c r="M2626" s="61">
        <v>2180.1999999999998</v>
      </c>
      <c r="N2626" s="61">
        <v>-0.75</v>
      </c>
      <c r="O2626" s="61">
        <v>0</v>
      </c>
      <c r="P2626" s="312">
        <v>4.05</v>
      </c>
      <c r="Q2626" s="312"/>
      <c r="R2626" s="312"/>
    </row>
    <row r="2627" spans="1:18" ht="15" hidden="1" customHeight="1" outlineLevel="1" x14ac:dyDescent="0.2">
      <c r="A2627" s="35">
        <f t="shared" si="80"/>
        <v>45362</v>
      </c>
      <c r="B2627" t="str">
        <f t="shared" si="81"/>
        <v>05:30</v>
      </c>
      <c r="C2627"/>
      <c r="D2627" s="60" t="s">
        <v>5026</v>
      </c>
      <c r="E2627" s="58">
        <v>1027255673</v>
      </c>
      <c r="F2627" s="60" t="s">
        <v>20</v>
      </c>
      <c r="G2627" s="60" t="s">
        <v>25</v>
      </c>
      <c r="H2627" s="60">
        <v>0.5</v>
      </c>
      <c r="I2627" s="57">
        <v>2177.9699999999998</v>
      </c>
      <c r="J2627" s="60"/>
      <c r="K2627" s="57">
        <v>2179.5</v>
      </c>
      <c r="L2627" s="60" t="s">
        <v>5027</v>
      </c>
      <c r="M2627" s="57">
        <v>2179.2800000000002</v>
      </c>
      <c r="N2627" s="57">
        <v>-0.75</v>
      </c>
      <c r="O2627" s="57">
        <v>0</v>
      </c>
      <c r="P2627" s="313">
        <v>6.55</v>
      </c>
      <c r="Q2627" s="313"/>
      <c r="R2627" s="313"/>
    </row>
    <row r="2628" spans="1:18" ht="15" hidden="1" customHeight="1" outlineLevel="1" x14ac:dyDescent="0.2">
      <c r="A2628" s="35">
        <f t="shared" si="80"/>
        <v>45362</v>
      </c>
      <c r="B2628" t="str">
        <f t="shared" si="81"/>
        <v>07:15</v>
      </c>
      <c r="C2628"/>
      <c r="D2628" s="64" t="s">
        <v>5028</v>
      </c>
      <c r="E2628" s="62">
        <v>1027258766</v>
      </c>
      <c r="F2628" s="64" t="s">
        <v>24</v>
      </c>
      <c r="G2628" s="64" t="s">
        <v>25</v>
      </c>
      <c r="H2628" s="64">
        <v>0.5</v>
      </c>
      <c r="I2628" s="61">
        <v>17993.48</v>
      </c>
      <c r="J2628" s="64"/>
      <c r="K2628" s="61">
        <v>18000</v>
      </c>
      <c r="L2628" s="64" t="s">
        <v>5029</v>
      </c>
      <c r="M2628" s="61">
        <v>18000.13</v>
      </c>
      <c r="N2628" s="61">
        <v>-0.35</v>
      </c>
      <c r="O2628" s="61">
        <v>0</v>
      </c>
      <c r="P2628" s="312">
        <v>3.33</v>
      </c>
      <c r="Q2628" s="312"/>
      <c r="R2628" s="312"/>
    </row>
    <row r="2629" spans="1:18" ht="15" hidden="1" customHeight="1" outlineLevel="1" x14ac:dyDescent="0.2">
      <c r="A2629" s="35">
        <f t="shared" si="80"/>
        <v>45362</v>
      </c>
      <c r="B2629" t="str">
        <f t="shared" si="81"/>
        <v>07:16</v>
      </c>
      <c r="C2629"/>
      <c r="D2629" s="60" t="s">
        <v>5030</v>
      </c>
      <c r="E2629" s="58">
        <v>1027258767</v>
      </c>
      <c r="F2629" s="60" t="s">
        <v>24</v>
      </c>
      <c r="G2629" s="60" t="s">
        <v>25</v>
      </c>
      <c r="H2629" s="60">
        <v>0.5</v>
      </c>
      <c r="I2629" s="57">
        <v>17993.23</v>
      </c>
      <c r="J2629" s="60"/>
      <c r="K2629" s="57">
        <v>17995</v>
      </c>
      <c r="L2629" s="60" t="s">
        <v>5031</v>
      </c>
      <c r="M2629" s="57">
        <v>17995.38</v>
      </c>
      <c r="N2629" s="57">
        <v>-0.35</v>
      </c>
      <c r="O2629" s="57">
        <v>0</v>
      </c>
      <c r="P2629" s="313">
        <v>1.08</v>
      </c>
      <c r="Q2629" s="313"/>
      <c r="R2629" s="313"/>
    </row>
    <row r="2630" spans="1:18" ht="15" hidden="1" customHeight="1" outlineLevel="1" x14ac:dyDescent="0.2">
      <c r="A2630" s="35">
        <f t="shared" si="80"/>
        <v>45362</v>
      </c>
      <c r="B2630" t="str">
        <f t="shared" si="81"/>
        <v>07:16</v>
      </c>
      <c r="C2630"/>
      <c r="D2630" s="64" t="s">
        <v>5032</v>
      </c>
      <c r="E2630" s="62">
        <v>1027258774</v>
      </c>
      <c r="F2630" s="64" t="s">
        <v>24</v>
      </c>
      <c r="G2630" s="64" t="s">
        <v>25</v>
      </c>
      <c r="H2630" s="64">
        <v>0.5</v>
      </c>
      <c r="I2630" s="61">
        <v>17992.98</v>
      </c>
      <c r="J2630" s="64"/>
      <c r="K2630" s="61">
        <v>17994</v>
      </c>
      <c r="L2630" s="64" t="s">
        <v>5033</v>
      </c>
      <c r="M2630" s="61">
        <v>17994.13</v>
      </c>
      <c r="N2630" s="61">
        <v>-0.35</v>
      </c>
      <c r="O2630" s="61">
        <v>0</v>
      </c>
      <c r="P2630" s="312">
        <v>0.57999999999999996</v>
      </c>
      <c r="Q2630" s="312"/>
      <c r="R2630" s="312"/>
    </row>
    <row r="2631" spans="1:18" ht="15" hidden="1" customHeight="1" outlineLevel="1" x14ac:dyDescent="0.2">
      <c r="A2631" s="35">
        <f t="shared" si="80"/>
        <v>45362</v>
      </c>
      <c r="B2631" t="str">
        <f t="shared" si="81"/>
        <v>07:39</v>
      </c>
      <c r="C2631"/>
      <c r="D2631" s="60" t="s">
        <v>5034</v>
      </c>
      <c r="E2631" s="58">
        <v>1027259230</v>
      </c>
      <c r="F2631" s="60" t="s">
        <v>24</v>
      </c>
      <c r="G2631" s="60" t="s">
        <v>25</v>
      </c>
      <c r="H2631" s="60">
        <v>0.5</v>
      </c>
      <c r="I2631" s="57">
        <v>17983.73</v>
      </c>
      <c r="J2631" s="60"/>
      <c r="K2631" s="57">
        <v>17993</v>
      </c>
      <c r="L2631" s="60" t="s">
        <v>5035</v>
      </c>
      <c r="M2631" s="57">
        <v>17993.13</v>
      </c>
      <c r="N2631" s="57">
        <v>-0.35</v>
      </c>
      <c r="O2631" s="57">
        <v>0</v>
      </c>
      <c r="P2631" s="313">
        <v>4.7</v>
      </c>
      <c r="Q2631" s="313"/>
      <c r="R2631" s="313"/>
    </row>
    <row r="2632" spans="1:18" ht="15" hidden="1" customHeight="1" outlineLevel="1" x14ac:dyDescent="0.2">
      <c r="A2632" s="35">
        <f t="shared" ref="A2632:A2695" si="82">DATEVALUE(LEFT(D2632,4)&amp;"-"&amp;MID(D2632,6,2)&amp;"-"&amp;MID(D2632,9,2))</f>
        <v>45362</v>
      </c>
      <c r="B2632" t="str">
        <f t="shared" ref="B2632:B2695" si="83">MID(D2632,12,5)</f>
        <v>07:39</v>
      </c>
      <c r="C2632"/>
      <c r="D2632" s="64" t="s">
        <v>5036</v>
      </c>
      <c r="E2632" s="62">
        <v>1027259235</v>
      </c>
      <c r="F2632" s="64" t="s">
        <v>24</v>
      </c>
      <c r="G2632" s="64" t="s">
        <v>25</v>
      </c>
      <c r="H2632" s="64">
        <v>0.5</v>
      </c>
      <c r="I2632" s="61">
        <v>17983.48</v>
      </c>
      <c r="J2632" s="64"/>
      <c r="K2632" s="61">
        <v>17994</v>
      </c>
      <c r="L2632" s="64" t="s">
        <v>5037</v>
      </c>
      <c r="M2632" s="61">
        <v>17994.13</v>
      </c>
      <c r="N2632" s="61">
        <v>-0.35</v>
      </c>
      <c r="O2632" s="61">
        <v>0</v>
      </c>
      <c r="P2632" s="312">
        <v>5.33</v>
      </c>
      <c r="Q2632" s="312"/>
      <c r="R2632" s="312"/>
    </row>
    <row r="2633" spans="1:18" ht="15" hidden="1" customHeight="1" outlineLevel="1" x14ac:dyDescent="0.2">
      <c r="A2633" s="35">
        <f t="shared" si="82"/>
        <v>45362</v>
      </c>
      <c r="B2633" t="str">
        <f t="shared" si="83"/>
        <v>09:00</v>
      </c>
      <c r="C2633"/>
      <c r="D2633" s="60" t="s">
        <v>5038</v>
      </c>
      <c r="E2633" s="58">
        <v>1027260976</v>
      </c>
      <c r="F2633" s="60" t="s">
        <v>20</v>
      </c>
      <c r="G2633" s="60" t="s">
        <v>25</v>
      </c>
      <c r="H2633" s="60">
        <v>0.5</v>
      </c>
      <c r="I2633" s="57">
        <v>2177.4899999999998</v>
      </c>
      <c r="J2633" s="60"/>
      <c r="K2633" s="57">
        <v>2178.6</v>
      </c>
      <c r="L2633" s="60" t="s">
        <v>5039</v>
      </c>
      <c r="M2633" s="57">
        <v>2178.64</v>
      </c>
      <c r="N2633" s="57">
        <v>-0.75</v>
      </c>
      <c r="O2633" s="57">
        <v>0</v>
      </c>
      <c r="P2633" s="313">
        <v>5.75</v>
      </c>
      <c r="Q2633" s="313"/>
      <c r="R2633" s="313"/>
    </row>
    <row r="2634" spans="1:18" ht="15" hidden="1" customHeight="1" outlineLevel="1" x14ac:dyDescent="0.2">
      <c r="A2634" s="35">
        <f t="shared" si="82"/>
        <v>45362</v>
      </c>
      <c r="B2634" t="str">
        <f t="shared" si="83"/>
        <v>09:01</v>
      </c>
      <c r="C2634"/>
      <c r="D2634" s="64" t="s">
        <v>5040</v>
      </c>
      <c r="E2634" s="62">
        <v>1027260989</v>
      </c>
      <c r="F2634" s="64" t="s">
        <v>20</v>
      </c>
      <c r="G2634" s="64" t="s">
        <v>25</v>
      </c>
      <c r="H2634" s="64">
        <v>0.5</v>
      </c>
      <c r="I2634" s="61">
        <v>2177.6799999999998</v>
      </c>
      <c r="J2634" s="64"/>
      <c r="K2634" s="61">
        <v>2178.6999999999998</v>
      </c>
      <c r="L2634" s="64" t="s">
        <v>5041</v>
      </c>
      <c r="M2634" s="61">
        <v>2178.6999999999998</v>
      </c>
      <c r="N2634" s="61">
        <v>-0.75</v>
      </c>
      <c r="O2634" s="61">
        <v>0</v>
      </c>
      <c r="P2634" s="312">
        <v>5.0999999999999996</v>
      </c>
      <c r="Q2634" s="312"/>
      <c r="R2634" s="312"/>
    </row>
    <row r="2635" spans="1:18" ht="15" hidden="1" customHeight="1" outlineLevel="1" x14ac:dyDescent="0.2">
      <c r="A2635" s="35">
        <f t="shared" si="82"/>
        <v>45362</v>
      </c>
      <c r="B2635" t="str">
        <f t="shared" si="83"/>
        <v>09:02</v>
      </c>
      <c r="C2635"/>
      <c r="D2635" s="60" t="s">
        <v>5042</v>
      </c>
      <c r="E2635" s="58">
        <v>1027261045</v>
      </c>
      <c r="F2635" s="60" t="s">
        <v>20</v>
      </c>
      <c r="G2635" s="60" t="s">
        <v>25</v>
      </c>
      <c r="H2635" s="60">
        <v>0.5</v>
      </c>
      <c r="I2635" s="57">
        <v>2177.6999999999998</v>
      </c>
      <c r="J2635" s="60"/>
      <c r="K2635" s="57">
        <v>2178.6999999999998</v>
      </c>
      <c r="L2635" s="60" t="s">
        <v>5041</v>
      </c>
      <c r="M2635" s="57">
        <v>2178.6999999999998</v>
      </c>
      <c r="N2635" s="57">
        <v>-0.75</v>
      </c>
      <c r="O2635" s="57">
        <v>0</v>
      </c>
      <c r="P2635" s="313">
        <v>5</v>
      </c>
      <c r="Q2635" s="313"/>
      <c r="R2635" s="313"/>
    </row>
    <row r="2636" spans="1:18" ht="15" hidden="1" customHeight="1" outlineLevel="1" x14ac:dyDescent="0.2">
      <c r="A2636" s="35">
        <f t="shared" si="82"/>
        <v>45362</v>
      </c>
      <c r="B2636" t="str">
        <f t="shared" si="83"/>
        <v>09:15</v>
      </c>
      <c r="C2636"/>
      <c r="D2636" s="64" t="s">
        <v>5043</v>
      </c>
      <c r="E2636" s="62">
        <v>1027261317</v>
      </c>
      <c r="F2636" s="64" t="s">
        <v>20</v>
      </c>
      <c r="G2636" s="64" t="s">
        <v>25</v>
      </c>
      <c r="H2636" s="64">
        <v>0.5</v>
      </c>
      <c r="I2636" s="61">
        <v>2178.15</v>
      </c>
      <c r="J2636" s="64"/>
      <c r="K2636" s="61">
        <v>2178.8000000000002</v>
      </c>
      <c r="L2636" s="64" t="s">
        <v>5044</v>
      </c>
      <c r="M2636" s="61">
        <v>2178.81</v>
      </c>
      <c r="N2636" s="61">
        <v>-0.75</v>
      </c>
      <c r="O2636" s="61">
        <v>0</v>
      </c>
      <c r="P2636" s="312">
        <v>3.3</v>
      </c>
      <c r="Q2636" s="312"/>
      <c r="R2636" s="312"/>
    </row>
    <row r="2637" spans="1:18" ht="15" hidden="1" customHeight="1" outlineLevel="1" x14ac:dyDescent="0.2">
      <c r="A2637" s="35">
        <f t="shared" si="82"/>
        <v>45362</v>
      </c>
      <c r="B2637" t="str">
        <f t="shared" si="83"/>
        <v>09:16</v>
      </c>
      <c r="C2637"/>
      <c r="D2637" s="60" t="s">
        <v>5045</v>
      </c>
      <c r="E2637" s="58">
        <v>1027261331</v>
      </c>
      <c r="F2637" s="60" t="s">
        <v>20</v>
      </c>
      <c r="G2637" s="60" t="s">
        <v>25</v>
      </c>
      <c r="H2637" s="60">
        <v>0.5</v>
      </c>
      <c r="I2637" s="57">
        <v>2178.34</v>
      </c>
      <c r="J2637" s="60"/>
      <c r="K2637" s="57">
        <v>2179.6</v>
      </c>
      <c r="L2637" s="60" t="s">
        <v>5046</v>
      </c>
      <c r="M2637" s="57">
        <v>2179.63</v>
      </c>
      <c r="N2637" s="57">
        <v>-0.75</v>
      </c>
      <c r="O2637" s="57">
        <v>0</v>
      </c>
      <c r="P2637" s="313">
        <v>6.45</v>
      </c>
      <c r="Q2637" s="313"/>
      <c r="R2637" s="313"/>
    </row>
    <row r="2638" spans="1:18" ht="15" hidden="1" customHeight="1" outlineLevel="1" x14ac:dyDescent="0.2">
      <c r="A2638" s="35">
        <f t="shared" si="82"/>
        <v>45362</v>
      </c>
      <c r="B2638" t="str">
        <f t="shared" si="83"/>
        <v>09:32</v>
      </c>
      <c r="C2638"/>
      <c r="D2638" s="64" t="s">
        <v>5047</v>
      </c>
      <c r="E2638" s="62">
        <v>1027261601</v>
      </c>
      <c r="F2638" s="64" t="s">
        <v>20</v>
      </c>
      <c r="G2638" s="64" t="s">
        <v>25</v>
      </c>
      <c r="H2638" s="64">
        <v>0.5</v>
      </c>
      <c r="I2638" s="61">
        <v>2178.1</v>
      </c>
      <c r="J2638" s="64"/>
      <c r="K2638" s="61">
        <v>2179.1999999999998</v>
      </c>
      <c r="L2638" s="64" t="s">
        <v>5048</v>
      </c>
      <c r="M2638" s="61">
        <v>2179.2600000000002</v>
      </c>
      <c r="N2638" s="61">
        <v>-0.75</v>
      </c>
      <c r="O2638" s="61">
        <v>0</v>
      </c>
      <c r="P2638" s="312">
        <v>5.8</v>
      </c>
      <c r="Q2638" s="312"/>
      <c r="R2638" s="312"/>
    </row>
    <row r="2639" spans="1:18" ht="15" hidden="1" customHeight="1" outlineLevel="1" x14ac:dyDescent="0.2">
      <c r="A2639" s="35">
        <f t="shared" si="82"/>
        <v>45362</v>
      </c>
      <c r="B2639" t="str">
        <f t="shared" si="83"/>
        <v>11:02</v>
      </c>
      <c r="C2639"/>
      <c r="D2639" s="60" t="s">
        <v>5049</v>
      </c>
      <c r="E2639" s="58">
        <v>1027267125</v>
      </c>
      <c r="F2639" s="60" t="s">
        <v>45</v>
      </c>
      <c r="G2639" s="60" t="s">
        <v>25</v>
      </c>
      <c r="H2639" s="60">
        <v>0.06</v>
      </c>
      <c r="I2639" s="72">
        <v>1.09426</v>
      </c>
      <c r="J2639" s="60"/>
      <c r="K2639" s="72">
        <v>1.0946</v>
      </c>
      <c r="L2639" s="60" t="s">
        <v>5050</v>
      </c>
      <c r="M2639" s="72">
        <v>1.0942499999999999</v>
      </c>
      <c r="N2639" s="57">
        <v>-0.9</v>
      </c>
      <c r="O2639" s="57">
        <v>0</v>
      </c>
      <c r="P2639" s="313">
        <v>-0.06</v>
      </c>
      <c r="Q2639" s="313"/>
      <c r="R2639" s="313"/>
    </row>
    <row r="2640" spans="1:18" ht="15" hidden="1" customHeight="1" outlineLevel="1" x14ac:dyDescent="0.2">
      <c r="A2640" s="35">
        <f t="shared" si="82"/>
        <v>45362</v>
      </c>
      <c r="B2640" t="str">
        <f t="shared" si="83"/>
        <v>11:02</v>
      </c>
      <c r="C2640"/>
      <c r="D2640" s="64" t="s">
        <v>5051</v>
      </c>
      <c r="E2640" s="62">
        <v>1027267126</v>
      </c>
      <c r="F2640" s="64" t="s">
        <v>45</v>
      </c>
      <c r="G2640" s="64" t="s">
        <v>25</v>
      </c>
      <c r="H2640" s="64">
        <v>0.06</v>
      </c>
      <c r="I2640" s="73">
        <v>1.0942700000000001</v>
      </c>
      <c r="J2640" s="64"/>
      <c r="K2640" s="73">
        <v>1.0948</v>
      </c>
      <c r="L2640" s="64" t="s">
        <v>5052</v>
      </c>
      <c r="M2640" s="73">
        <v>1.0942499999999999</v>
      </c>
      <c r="N2640" s="61">
        <v>-0.9</v>
      </c>
      <c r="O2640" s="61">
        <v>0</v>
      </c>
      <c r="P2640" s="312">
        <v>-0.12</v>
      </c>
      <c r="Q2640" s="312"/>
      <c r="R2640" s="312"/>
    </row>
    <row r="2641" spans="1:18" ht="15" hidden="1" customHeight="1" outlineLevel="1" x14ac:dyDescent="0.2">
      <c r="A2641" s="35">
        <f t="shared" si="82"/>
        <v>45362</v>
      </c>
      <c r="B2641" t="str">
        <f t="shared" si="83"/>
        <v>11:02</v>
      </c>
      <c r="C2641"/>
      <c r="D2641" s="60" t="s">
        <v>5053</v>
      </c>
      <c r="E2641" s="58">
        <v>1027267184</v>
      </c>
      <c r="F2641" s="60" t="s">
        <v>24</v>
      </c>
      <c r="G2641" s="60" t="s">
        <v>25</v>
      </c>
      <c r="H2641" s="60">
        <v>0.06</v>
      </c>
      <c r="I2641" s="57">
        <v>18034.48</v>
      </c>
      <c r="J2641" s="60"/>
      <c r="K2641" s="57">
        <v>18040</v>
      </c>
      <c r="L2641" s="60" t="s">
        <v>5054</v>
      </c>
      <c r="M2641" s="57">
        <v>17998.63</v>
      </c>
      <c r="N2641" s="57">
        <v>-0.04</v>
      </c>
      <c r="O2641" s="57">
        <v>0</v>
      </c>
      <c r="P2641" s="313">
        <v>-2.15</v>
      </c>
      <c r="Q2641" s="313"/>
      <c r="R2641" s="313"/>
    </row>
    <row r="2642" spans="1:18" ht="15" hidden="1" customHeight="1" outlineLevel="1" x14ac:dyDescent="0.2">
      <c r="A2642" s="35">
        <f t="shared" si="82"/>
        <v>45362</v>
      </c>
      <c r="B2642" t="str">
        <f t="shared" si="83"/>
        <v>11:02</v>
      </c>
      <c r="C2642"/>
      <c r="D2642" s="64" t="s">
        <v>5055</v>
      </c>
      <c r="E2642" s="62">
        <v>1027267190</v>
      </c>
      <c r="F2642" s="64" t="s">
        <v>24</v>
      </c>
      <c r="G2642" s="64" t="s">
        <v>25</v>
      </c>
      <c r="H2642" s="64">
        <v>0.5</v>
      </c>
      <c r="I2642" s="61">
        <v>18034.48</v>
      </c>
      <c r="J2642" s="64"/>
      <c r="K2642" s="61">
        <v>18040</v>
      </c>
      <c r="L2642" s="64" t="s">
        <v>5056</v>
      </c>
      <c r="M2642" s="61">
        <v>17996.88</v>
      </c>
      <c r="N2642" s="61">
        <v>-0.35</v>
      </c>
      <c r="O2642" s="61">
        <v>0</v>
      </c>
      <c r="P2642" s="312">
        <v>-18.8</v>
      </c>
      <c r="Q2642" s="312"/>
      <c r="R2642" s="312"/>
    </row>
    <row r="2643" spans="1:18" ht="15" hidden="1" customHeight="1" outlineLevel="1" x14ac:dyDescent="0.2">
      <c r="A2643" s="35">
        <f t="shared" si="82"/>
        <v>45362</v>
      </c>
      <c r="B2643" t="str">
        <f t="shared" si="83"/>
        <v>11:03</v>
      </c>
      <c r="C2643"/>
      <c r="D2643" s="60" t="s">
        <v>5057</v>
      </c>
      <c r="E2643" s="58">
        <v>1027267254</v>
      </c>
      <c r="F2643" s="60" t="s">
        <v>24</v>
      </c>
      <c r="G2643" s="60" t="s">
        <v>25</v>
      </c>
      <c r="H2643" s="60">
        <v>0.5</v>
      </c>
      <c r="I2643" s="57">
        <v>18031.98</v>
      </c>
      <c r="J2643" s="60"/>
      <c r="K2643" s="57">
        <v>18042</v>
      </c>
      <c r="L2643" s="60" t="s">
        <v>5058</v>
      </c>
      <c r="M2643" s="57">
        <v>18001.38</v>
      </c>
      <c r="N2643" s="57">
        <v>-0.35</v>
      </c>
      <c r="O2643" s="57">
        <v>0</v>
      </c>
      <c r="P2643" s="313">
        <v>-15.3</v>
      </c>
      <c r="Q2643" s="313"/>
      <c r="R2643" s="313"/>
    </row>
    <row r="2644" spans="1:18" ht="15" hidden="1" customHeight="1" outlineLevel="1" x14ac:dyDescent="0.2">
      <c r="A2644" s="35">
        <f t="shared" si="82"/>
        <v>45362</v>
      </c>
      <c r="B2644" t="str">
        <f t="shared" si="83"/>
        <v>11:04</v>
      </c>
      <c r="C2644"/>
      <c r="D2644" s="64" t="s">
        <v>5059</v>
      </c>
      <c r="E2644" s="62">
        <v>1027267338</v>
      </c>
      <c r="F2644" s="64" t="s">
        <v>24</v>
      </c>
      <c r="G2644" s="64" t="s">
        <v>25</v>
      </c>
      <c r="H2644" s="64">
        <v>0.5</v>
      </c>
      <c r="I2644" s="61">
        <v>18019.73</v>
      </c>
      <c r="J2644" s="64"/>
      <c r="K2644" s="61">
        <v>18020</v>
      </c>
      <c r="L2644" s="64" t="s">
        <v>5060</v>
      </c>
      <c r="M2644" s="61">
        <v>18013.38</v>
      </c>
      <c r="N2644" s="61">
        <v>-0.35</v>
      </c>
      <c r="O2644" s="61">
        <v>0</v>
      </c>
      <c r="P2644" s="312">
        <v>-3.18</v>
      </c>
      <c r="Q2644" s="312"/>
      <c r="R2644" s="312"/>
    </row>
    <row r="2645" spans="1:18" ht="15" hidden="1" customHeight="1" outlineLevel="1" x14ac:dyDescent="0.2">
      <c r="A2645" s="35">
        <f t="shared" si="82"/>
        <v>45362</v>
      </c>
      <c r="B2645" t="str">
        <f t="shared" si="83"/>
        <v>11:05</v>
      </c>
      <c r="C2645"/>
      <c r="D2645" s="60" t="s">
        <v>5061</v>
      </c>
      <c r="E2645" s="58">
        <v>1027267729</v>
      </c>
      <c r="F2645" s="60" t="s">
        <v>24</v>
      </c>
      <c r="G2645" s="60" t="s">
        <v>25</v>
      </c>
      <c r="H2645" s="60">
        <v>0.5</v>
      </c>
      <c r="I2645" s="57">
        <v>18000.73</v>
      </c>
      <c r="J2645" s="60"/>
      <c r="K2645" s="57">
        <v>18020</v>
      </c>
      <c r="L2645" s="60" t="s">
        <v>5062</v>
      </c>
      <c r="M2645" s="57">
        <v>18021.38</v>
      </c>
      <c r="N2645" s="57">
        <v>-0.35</v>
      </c>
      <c r="O2645" s="57">
        <v>0</v>
      </c>
      <c r="P2645" s="313">
        <v>10.33</v>
      </c>
      <c r="Q2645" s="313"/>
      <c r="R2645" s="313"/>
    </row>
    <row r="2646" spans="1:18" ht="15" hidden="1" customHeight="1" outlineLevel="1" x14ac:dyDescent="0.2">
      <c r="A2646" s="35">
        <f t="shared" si="82"/>
        <v>45362</v>
      </c>
      <c r="B2646" t="str">
        <f t="shared" si="83"/>
        <v>11:06</v>
      </c>
      <c r="C2646"/>
      <c r="D2646" s="64" t="s">
        <v>5063</v>
      </c>
      <c r="E2646" s="62">
        <v>1027267773</v>
      </c>
      <c r="F2646" s="64" t="s">
        <v>24</v>
      </c>
      <c r="G2646" s="64" t="s">
        <v>25</v>
      </c>
      <c r="H2646" s="64">
        <v>0.5</v>
      </c>
      <c r="I2646" s="61">
        <v>18004.23</v>
      </c>
      <c r="J2646" s="64"/>
      <c r="K2646" s="61">
        <v>18025</v>
      </c>
      <c r="L2646" s="64" t="s">
        <v>5064</v>
      </c>
      <c r="M2646" s="61">
        <v>18004.63</v>
      </c>
      <c r="N2646" s="61">
        <v>-0.35</v>
      </c>
      <c r="O2646" s="61">
        <v>0</v>
      </c>
      <c r="P2646" s="312">
        <v>0.2</v>
      </c>
      <c r="Q2646" s="312"/>
      <c r="R2646" s="312"/>
    </row>
    <row r="2647" spans="1:18" ht="15" hidden="1" customHeight="1" outlineLevel="1" x14ac:dyDescent="0.2">
      <c r="A2647" s="35">
        <f t="shared" si="82"/>
        <v>45362</v>
      </c>
      <c r="B2647" t="str">
        <f t="shared" si="83"/>
        <v>11:08</v>
      </c>
      <c r="C2647"/>
      <c r="D2647" s="60" t="s">
        <v>5065</v>
      </c>
      <c r="E2647" s="58">
        <v>1027268173</v>
      </c>
      <c r="F2647" s="60" t="s">
        <v>24</v>
      </c>
      <c r="G2647" s="60" t="s">
        <v>25</v>
      </c>
      <c r="H2647" s="60">
        <v>0.5</v>
      </c>
      <c r="I2647" s="57">
        <v>17999.98</v>
      </c>
      <c r="J2647" s="60"/>
      <c r="K2647" s="57">
        <v>18020</v>
      </c>
      <c r="L2647" s="60" t="s">
        <v>5066</v>
      </c>
      <c r="M2647" s="57">
        <v>18003.88</v>
      </c>
      <c r="N2647" s="57">
        <v>-0.35</v>
      </c>
      <c r="O2647" s="57">
        <v>0</v>
      </c>
      <c r="P2647" s="313">
        <v>1.95</v>
      </c>
      <c r="Q2647" s="313"/>
      <c r="R2647" s="313"/>
    </row>
    <row r="2648" spans="1:18" ht="15" hidden="1" customHeight="1" outlineLevel="1" x14ac:dyDescent="0.2">
      <c r="A2648" s="35">
        <f t="shared" si="82"/>
        <v>45362</v>
      </c>
      <c r="B2648" t="str">
        <f t="shared" si="83"/>
        <v>11:09</v>
      </c>
      <c r="C2648"/>
      <c r="D2648" s="64" t="s">
        <v>5067</v>
      </c>
      <c r="E2648" s="62">
        <v>1027268186</v>
      </c>
      <c r="F2648" s="64" t="s">
        <v>24</v>
      </c>
      <c r="G2648" s="64" t="s">
        <v>25</v>
      </c>
      <c r="H2648" s="64">
        <v>0.5</v>
      </c>
      <c r="I2648" s="61">
        <v>17997.48</v>
      </c>
      <c r="J2648" s="64"/>
      <c r="K2648" s="61">
        <v>18017</v>
      </c>
      <c r="L2648" s="64" t="s">
        <v>5068</v>
      </c>
      <c r="M2648" s="61">
        <v>18001.13</v>
      </c>
      <c r="N2648" s="61">
        <v>-0.35</v>
      </c>
      <c r="O2648" s="61">
        <v>0</v>
      </c>
      <c r="P2648" s="312">
        <v>1.83</v>
      </c>
      <c r="Q2648" s="312"/>
      <c r="R2648" s="312"/>
    </row>
    <row r="2649" spans="1:18" ht="15" hidden="1" customHeight="1" outlineLevel="1" x14ac:dyDescent="0.2">
      <c r="A2649" s="35">
        <f t="shared" si="82"/>
        <v>45362</v>
      </c>
      <c r="B2649" t="str">
        <f t="shared" si="83"/>
        <v>11:12</v>
      </c>
      <c r="C2649"/>
      <c r="D2649" s="60" t="s">
        <v>5069</v>
      </c>
      <c r="E2649" s="58">
        <v>1027268619</v>
      </c>
      <c r="F2649" s="60" t="s">
        <v>24</v>
      </c>
      <c r="G2649" s="60" t="s">
        <v>25</v>
      </c>
      <c r="H2649" s="60">
        <v>0.5</v>
      </c>
      <c r="I2649" s="57">
        <v>17972.48</v>
      </c>
      <c r="J2649" s="60"/>
      <c r="K2649" s="57">
        <v>17993</v>
      </c>
      <c r="L2649" s="60" t="s">
        <v>5070</v>
      </c>
      <c r="M2649" s="57">
        <v>17995.63</v>
      </c>
      <c r="N2649" s="57">
        <v>-0.35</v>
      </c>
      <c r="O2649" s="57">
        <v>0</v>
      </c>
      <c r="P2649" s="313">
        <v>11.58</v>
      </c>
      <c r="Q2649" s="313"/>
      <c r="R2649" s="313"/>
    </row>
    <row r="2650" spans="1:18" ht="15" hidden="1" customHeight="1" outlineLevel="1" x14ac:dyDescent="0.2">
      <c r="A2650" s="35">
        <f t="shared" si="82"/>
        <v>45362</v>
      </c>
      <c r="B2650" t="str">
        <f t="shared" si="83"/>
        <v>11:17</v>
      </c>
      <c r="C2650"/>
      <c r="D2650" s="64" t="s">
        <v>5071</v>
      </c>
      <c r="E2650" s="62">
        <v>1027269010</v>
      </c>
      <c r="F2650" s="64" t="s">
        <v>24</v>
      </c>
      <c r="G2650" s="64" t="s">
        <v>25</v>
      </c>
      <c r="H2650" s="64">
        <v>0.5</v>
      </c>
      <c r="I2650" s="61">
        <v>17953.98</v>
      </c>
      <c r="J2650" s="64"/>
      <c r="K2650" s="61">
        <v>17975</v>
      </c>
      <c r="L2650" s="64" t="s">
        <v>5072</v>
      </c>
      <c r="M2650" s="61">
        <v>17975.88</v>
      </c>
      <c r="N2650" s="61">
        <v>-0.35</v>
      </c>
      <c r="O2650" s="61">
        <v>0</v>
      </c>
      <c r="P2650" s="312">
        <v>10.95</v>
      </c>
      <c r="Q2650" s="312"/>
      <c r="R2650" s="312"/>
    </row>
    <row r="2651" spans="1:18" ht="15" hidden="1" customHeight="1" outlineLevel="1" x14ac:dyDescent="0.2">
      <c r="A2651" s="35">
        <f t="shared" si="82"/>
        <v>45362</v>
      </c>
      <c r="B2651" t="str">
        <f t="shared" si="83"/>
        <v>11:17</v>
      </c>
      <c r="C2651"/>
      <c r="D2651" s="60" t="s">
        <v>5073</v>
      </c>
      <c r="E2651" s="58">
        <v>1027269012</v>
      </c>
      <c r="F2651" s="60" t="s">
        <v>24</v>
      </c>
      <c r="G2651" s="60" t="s">
        <v>25</v>
      </c>
      <c r="H2651" s="60">
        <v>0.5</v>
      </c>
      <c r="I2651" s="57">
        <v>17953.23</v>
      </c>
      <c r="J2651" s="60"/>
      <c r="K2651" s="57">
        <v>17974</v>
      </c>
      <c r="L2651" s="60" t="s">
        <v>5074</v>
      </c>
      <c r="M2651" s="57">
        <v>17974.13</v>
      </c>
      <c r="N2651" s="57">
        <v>-0.35</v>
      </c>
      <c r="O2651" s="57">
        <v>0</v>
      </c>
      <c r="P2651" s="313">
        <v>10.45</v>
      </c>
      <c r="Q2651" s="313"/>
      <c r="R2651" s="313"/>
    </row>
    <row r="2652" spans="1:18" ht="15" hidden="1" customHeight="1" outlineLevel="1" x14ac:dyDescent="0.2">
      <c r="A2652" s="35">
        <f t="shared" si="82"/>
        <v>45362</v>
      </c>
      <c r="B2652" t="str">
        <f t="shared" si="83"/>
        <v>11:18</v>
      </c>
      <c r="C2652"/>
      <c r="D2652" s="64" t="s">
        <v>5075</v>
      </c>
      <c r="E2652" s="62">
        <v>1027269072</v>
      </c>
      <c r="F2652" s="64" t="s">
        <v>24</v>
      </c>
      <c r="G2652" s="64" t="s">
        <v>25</v>
      </c>
      <c r="H2652" s="64">
        <v>0.5</v>
      </c>
      <c r="I2652" s="61">
        <v>17958.48</v>
      </c>
      <c r="J2652" s="64"/>
      <c r="K2652" s="61">
        <v>17981</v>
      </c>
      <c r="L2652" s="64" t="s">
        <v>5076</v>
      </c>
      <c r="M2652" s="61">
        <v>17985.13</v>
      </c>
      <c r="N2652" s="61">
        <v>-0.35</v>
      </c>
      <c r="O2652" s="61">
        <v>0</v>
      </c>
      <c r="P2652" s="312">
        <v>13.33</v>
      </c>
      <c r="Q2652" s="312"/>
      <c r="R2652" s="312"/>
    </row>
    <row r="2653" spans="1:18" ht="15" hidden="1" customHeight="1" outlineLevel="1" x14ac:dyDescent="0.2">
      <c r="A2653" s="35">
        <f t="shared" si="82"/>
        <v>45362</v>
      </c>
      <c r="B2653" t="str">
        <f t="shared" si="83"/>
        <v>11:18</v>
      </c>
      <c r="C2653"/>
      <c r="D2653" s="60" t="s">
        <v>5077</v>
      </c>
      <c r="E2653" s="58">
        <v>1027269074</v>
      </c>
      <c r="F2653" s="60" t="s">
        <v>24</v>
      </c>
      <c r="G2653" s="60" t="s">
        <v>25</v>
      </c>
      <c r="H2653" s="60">
        <v>0.5</v>
      </c>
      <c r="I2653" s="57">
        <v>17958.48</v>
      </c>
      <c r="J2653" s="60"/>
      <c r="K2653" s="57">
        <v>17979</v>
      </c>
      <c r="L2653" s="60" t="s">
        <v>5078</v>
      </c>
      <c r="M2653" s="57">
        <v>17980.88</v>
      </c>
      <c r="N2653" s="57">
        <v>-0.35</v>
      </c>
      <c r="O2653" s="57">
        <v>0</v>
      </c>
      <c r="P2653" s="313">
        <v>11.2</v>
      </c>
      <c r="Q2653" s="313"/>
      <c r="R2653" s="313"/>
    </row>
    <row r="2654" spans="1:18" ht="15" hidden="1" customHeight="1" outlineLevel="1" x14ac:dyDescent="0.2">
      <c r="A2654" s="35">
        <f t="shared" si="82"/>
        <v>45362</v>
      </c>
      <c r="B2654" t="str">
        <f t="shared" si="83"/>
        <v>12:00</v>
      </c>
      <c r="C2654"/>
      <c r="D2654" s="64" t="s">
        <v>5079</v>
      </c>
      <c r="E2654" s="62">
        <v>1027271770</v>
      </c>
      <c r="F2654" s="64" t="s">
        <v>20</v>
      </c>
      <c r="G2654" s="64" t="s">
        <v>25</v>
      </c>
      <c r="H2654" s="64">
        <v>0.5</v>
      </c>
      <c r="I2654" s="61">
        <v>2177.46</v>
      </c>
      <c r="J2654" s="64"/>
      <c r="K2654" s="61">
        <v>2179.1999999999998</v>
      </c>
      <c r="L2654" s="64" t="s">
        <v>5080</v>
      </c>
      <c r="M2654" s="61">
        <v>2179.2600000000002</v>
      </c>
      <c r="N2654" s="61">
        <v>-0.75</v>
      </c>
      <c r="O2654" s="61">
        <v>0</v>
      </c>
      <c r="P2654" s="312">
        <v>9</v>
      </c>
      <c r="Q2654" s="312"/>
      <c r="R2654" s="312"/>
    </row>
    <row r="2655" spans="1:18" ht="15" hidden="1" customHeight="1" outlineLevel="1" x14ac:dyDescent="0.2">
      <c r="A2655" s="35">
        <f t="shared" si="82"/>
        <v>45362</v>
      </c>
      <c r="B2655" t="str">
        <f t="shared" si="83"/>
        <v>12:01</v>
      </c>
      <c r="C2655"/>
      <c r="D2655" s="60" t="s">
        <v>5081</v>
      </c>
      <c r="E2655" s="58">
        <v>1027271780</v>
      </c>
      <c r="F2655" s="60" t="s">
        <v>20</v>
      </c>
      <c r="G2655" s="60" t="s">
        <v>25</v>
      </c>
      <c r="H2655" s="60">
        <v>0.5</v>
      </c>
      <c r="I2655" s="57">
        <v>2177.36</v>
      </c>
      <c r="J2655" s="60"/>
      <c r="K2655" s="57">
        <v>2179</v>
      </c>
      <c r="L2655" s="60" t="s">
        <v>5082</v>
      </c>
      <c r="M2655" s="57">
        <v>2179.02</v>
      </c>
      <c r="N2655" s="57">
        <v>-0.75</v>
      </c>
      <c r="O2655" s="57">
        <v>0</v>
      </c>
      <c r="P2655" s="313">
        <v>8.3000000000000007</v>
      </c>
      <c r="Q2655" s="313"/>
      <c r="R2655" s="313"/>
    </row>
    <row r="2656" spans="1:18" ht="15" hidden="1" customHeight="1" outlineLevel="1" x14ac:dyDescent="0.2">
      <c r="A2656" s="35">
        <f t="shared" si="82"/>
        <v>45362</v>
      </c>
      <c r="B2656" t="str">
        <f t="shared" si="83"/>
        <v>13:05</v>
      </c>
      <c r="C2656"/>
      <c r="D2656" s="64" t="s">
        <v>5083</v>
      </c>
      <c r="E2656" s="62">
        <v>1027275862</v>
      </c>
      <c r="F2656" s="64" t="s">
        <v>45</v>
      </c>
      <c r="G2656" s="64" t="s">
        <v>25</v>
      </c>
      <c r="H2656" s="64">
        <v>0.06</v>
      </c>
      <c r="I2656" s="73">
        <v>1.09338</v>
      </c>
      <c r="J2656" s="64"/>
      <c r="K2656" s="73">
        <v>1.0940000000000001</v>
      </c>
      <c r="L2656" s="64" t="s">
        <v>5084</v>
      </c>
      <c r="M2656" s="73">
        <v>1.0940000000000001</v>
      </c>
      <c r="N2656" s="61">
        <v>-0.9</v>
      </c>
      <c r="O2656" s="61">
        <v>0</v>
      </c>
      <c r="P2656" s="312">
        <v>3.72</v>
      </c>
      <c r="Q2656" s="312"/>
      <c r="R2656" s="312"/>
    </row>
    <row r="2657" spans="1:18" ht="15" hidden="1" customHeight="1" outlineLevel="1" x14ac:dyDescent="0.2">
      <c r="A2657" s="35">
        <f t="shared" si="82"/>
        <v>45362</v>
      </c>
      <c r="B2657" t="str">
        <f t="shared" si="83"/>
        <v>13:05</v>
      </c>
      <c r="C2657"/>
      <c r="D2657" s="60" t="s">
        <v>5085</v>
      </c>
      <c r="E2657" s="58">
        <v>1027275874</v>
      </c>
      <c r="F2657" s="60" t="s">
        <v>45</v>
      </c>
      <c r="G2657" s="60" t="s">
        <v>25</v>
      </c>
      <c r="H2657" s="60">
        <v>0.06</v>
      </c>
      <c r="I2657" s="72">
        <v>1.0934299999999999</v>
      </c>
      <c r="J2657" s="60"/>
      <c r="K2657" s="72">
        <v>1.0942000000000001</v>
      </c>
      <c r="L2657" s="60" t="s">
        <v>5086</v>
      </c>
      <c r="M2657" s="72">
        <v>1.09399</v>
      </c>
      <c r="N2657" s="57">
        <v>-0.9</v>
      </c>
      <c r="O2657" s="57">
        <v>0</v>
      </c>
      <c r="P2657" s="313">
        <v>3.36</v>
      </c>
      <c r="Q2657" s="313"/>
      <c r="R2657" s="313"/>
    </row>
    <row r="2658" spans="1:18" ht="15" hidden="1" customHeight="1" outlineLevel="1" x14ac:dyDescent="0.2">
      <c r="A2658" s="35">
        <f t="shared" si="82"/>
        <v>45362</v>
      </c>
      <c r="B2658" t="str">
        <f t="shared" si="83"/>
        <v>14:01</v>
      </c>
      <c r="C2658"/>
      <c r="D2658" s="64" t="s">
        <v>5087</v>
      </c>
      <c r="E2658" s="62">
        <v>1027278355</v>
      </c>
      <c r="F2658" s="64" t="s">
        <v>20</v>
      </c>
      <c r="G2658" s="64" t="s">
        <v>25</v>
      </c>
      <c r="H2658" s="64">
        <v>0.5</v>
      </c>
      <c r="I2658" s="61">
        <v>2177.59</v>
      </c>
      <c r="J2658" s="64"/>
      <c r="K2658" s="61">
        <v>2179.1999999999998</v>
      </c>
      <c r="L2658" s="64" t="s">
        <v>5088</v>
      </c>
      <c r="M2658" s="61">
        <v>2178.66</v>
      </c>
      <c r="N2658" s="61">
        <v>-0.75</v>
      </c>
      <c r="O2658" s="61">
        <v>0</v>
      </c>
      <c r="P2658" s="312">
        <v>5.35</v>
      </c>
      <c r="Q2658" s="312"/>
      <c r="R2658" s="312"/>
    </row>
    <row r="2659" spans="1:18" ht="15" hidden="1" customHeight="1" outlineLevel="1" x14ac:dyDescent="0.2">
      <c r="A2659" s="35">
        <f t="shared" si="82"/>
        <v>45362</v>
      </c>
      <c r="B2659" t="str">
        <f t="shared" si="83"/>
        <v>14:02</v>
      </c>
      <c r="C2659"/>
      <c r="D2659" s="60" t="s">
        <v>5089</v>
      </c>
      <c r="E2659" s="58">
        <v>1027278461</v>
      </c>
      <c r="F2659" s="60" t="s">
        <v>20</v>
      </c>
      <c r="G2659" s="60" t="s">
        <v>25</v>
      </c>
      <c r="H2659" s="60">
        <v>0.5</v>
      </c>
      <c r="I2659" s="57">
        <v>2177.2800000000002</v>
      </c>
      <c r="J2659" s="60"/>
      <c r="K2659" s="57">
        <v>2178.6</v>
      </c>
      <c r="L2659" s="60" t="s">
        <v>5090</v>
      </c>
      <c r="M2659" s="57">
        <v>2178.46</v>
      </c>
      <c r="N2659" s="57">
        <v>-0.75</v>
      </c>
      <c r="O2659" s="57">
        <v>0</v>
      </c>
      <c r="P2659" s="313">
        <v>5.9</v>
      </c>
      <c r="Q2659" s="313"/>
      <c r="R2659" s="313"/>
    </row>
    <row r="2660" spans="1:18" ht="15" hidden="1" customHeight="1" outlineLevel="1" x14ac:dyDescent="0.2">
      <c r="A2660" s="35">
        <f t="shared" si="82"/>
        <v>45362</v>
      </c>
      <c r="B2660" t="str">
        <f t="shared" si="83"/>
        <v>14:15</v>
      </c>
      <c r="C2660"/>
      <c r="D2660" s="64" t="s">
        <v>5091</v>
      </c>
      <c r="E2660" s="62">
        <v>1027278938</v>
      </c>
      <c r="F2660" s="64" t="s">
        <v>20</v>
      </c>
      <c r="G2660" s="64" t="s">
        <v>25</v>
      </c>
      <c r="H2660" s="64">
        <v>0.5</v>
      </c>
      <c r="I2660" s="61">
        <v>2177</v>
      </c>
      <c r="J2660" s="64"/>
      <c r="K2660" s="64"/>
      <c r="L2660" s="64" t="s">
        <v>5092</v>
      </c>
      <c r="M2660" s="61">
        <v>2178.27</v>
      </c>
      <c r="N2660" s="61">
        <v>-0.75</v>
      </c>
      <c r="O2660" s="61">
        <v>0</v>
      </c>
      <c r="P2660" s="312">
        <v>6.35</v>
      </c>
      <c r="Q2660" s="312"/>
      <c r="R2660" s="312"/>
    </row>
    <row r="2661" spans="1:18" ht="15" hidden="1" customHeight="1" outlineLevel="1" x14ac:dyDescent="0.2">
      <c r="A2661" s="35">
        <f t="shared" si="82"/>
        <v>45362</v>
      </c>
      <c r="B2661" t="str">
        <f t="shared" si="83"/>
        <v>15:06</v>
      </c>
      <c r="C2661"/>
      <c r="D2661" s="60" t="s">
        <v>5093</v>
      </c>
      <c r="E2661" s="58">
        <v>1027281935</v>
      </c>
      <c r="F2661" s="60" t="s">
        <v>20</v>
      </c>
      <c r="G2661" s="60" t="s">
        <v>25</v>
      </c>
      <c r="H2661" s="60">
        <v>0.5</v>
      </c>
      <c r="I2661" s="57">
        <v>2179.84</v>
      </c>
      <c r="J2661" s="60"/>
      <c r="K2661" s="60"/>
      <c r="L2661" s="60" t="s">
        <v>5094</v>
      </c>
      <c r="M2661" s="57">
        <v>2180.27</v>
      </c>
      <c r="N2661" s="57">
        <v>-0.75</v>
      </c>
      <c r="O2661" s="57">
        <v>0</v>
      </c>
      <c r="P2661" s="313">
        <v>2.15</v>
      </c>
      <c r="Q2661" s="313"/>
      <c r="R2661" s="313"/>
    </row>
    <row r="2662" spans="1:18" ht="15" hidden="1" customHeight="1" outlineLevel="1" x14ac:dyDescent="0.2">
      <c r="A2662" s="35">
        <f t="shared" si="82"/>
        <v>45362</v>
      </c>
      <c r="B2662" t="str">
        <f t="shared" si="83"/>
        <v>15:27</v>
      </c>
      <c r="C2662"/>
      <c r="D2662" s="64" t="s">
        <v>5095</v>
      </c>
      <c r="E2662" s="62">
        <v>1027283891</v>
      </c>
      <c r="F2662" s="64" t="s">
        <v>20</v>
      </c>
      <c r="G2662" s="64" t="s">
        <v>25</v>
      </c>
      <c r="H2662" s="64">
        <v>0.5</v>
      </c>
      <c r="I2662" s="61">
        <v>2178.4899999999998</v>
      </c>
      <c r="J2662" s="64"/>
      <c r="K2662" s="64"/>
      <c r="L2662" s="64" t="s">
        <v>5096</v>
      </c>
      <c r="M2662" s="61">
        <v>2179.33</v>
      </c>
      <c r="N2662" s="61">
        <v>-0.75</v>
      </c>
      <c r="O2662" s="61">
        <v>0</v>
      </c>
      <c r="P2662" s="312">
        <v>4.2</v>
      </c>
      <c r="Q2662" s="312"/>
      <c r="R2662" s="312"/>
    </row>
    <row r="2663" spans="1:18" ht="15" hidden="1" customHeight="1" outlineLevel="1" x14ac:dyDescent="0.2">
      <c r="A2663" s="35">
        <f t="shared" si="82"/>
        <v>45362</v>
      </c>
      <c r="B2663" t="str">
        <f t="shared" si="83"/>
        <v>15:27</v>
      </c>
      <c r="C2663"/>
      <c r="D2663" s="60" t="s">
        <v>5097</v>
      </c>
      <c r="E2663" s="58">
        <v>1027283894</v>
      </c>
      <c r="F2663" s="60" t="s">
        <v>20</v>
      </c>
      <c r="G2663" s="60" t="s">
        <v>25</v>
      </c>
      <c r="H2663" s="60">
        <v>0.5</v>
      </c>
      <c r="I2663" s="57">
        <v>2178.64</v>
      </c>
      <c r="J2663" s="60"/>
      <c r="K2663" s="60"/>
      <c r="L2663" s="60" t="s">
        <v>5098</v>
      </c>
      <c r="M2663" s="57">
        <v>2179.36</v>
      </c>
      <c r="N2663" s="57">
        <v>-0.75</v>
      </c>
      <c r="O2663" s="57">
        <v>0</v>
      </c>
      <c r="P2663" s="313">
        <v>3.6</v>
      </c>
      <c r="Q2663" s="313"/>
      <c r="R2663" s="313"/>
    </row>
    <row r="2664" spans="1:18" ht="15" hidden="1" customHeight="1" outlineLevel="1" x14ac:dyDescent="0.2">
      <c r="A2664" s="35">
        <f t="shared" si="82"/>
        <v>45362</v>
      </c>
      <c r="B2664" t="str">
        <f t="shared" si="83"/>
        <v>17:05</v>
      </c>
      <c r="C2664"/>
      <c r="D2664" s="64" t="s">
        <v>5099</v>
      </c>
      <c r="E2664" s="62">
        <v>1027295542</v>
      </c>
      <c r="F2664" s="64" t="s">
        <v>20</v>
      </c>
      <c r="G2664" s="64" t="s">
        <v>25</v>
      </c>
      <c r="H2664" s="64">
        <v>0.5</v>
      </c>
      <c r="I2664" s="61">
        <v>2177.1799999999998</v>
      </c>
      <c r="J2664" s="64"/>
      <c r="K2664" s="61">
        <v>2178.5</v>
      </c>
      <c r="L2664" s="64" t="s">
        <v>5100</v>
      </c>
      <c r="M2664" s="61">
        <v>2178.5300000000002</v>
      </c>
      <c r="N2664" s="61">
        <v>-0.75</v>
      </c>
      <c r="O2664" s="61">
        <v>0</v>
      </c>
      <c r="P2664" s="312">
        <v>6.75</v>
      </c>
      <c r="Q2664" s="312"/>
      <c r="R2664" s="312"/>
    </row>
    <row r="2665" spans="1:18" ht="15" hidden="1" customHeight="1" outlineLevel="1" x14ac:dyDescent="0.2">
      <c r="A2665" s="35">
        <f t="shared" si="82"/>
        <v>45362</v>
      </c>
      <c r="B2665" t="str">
        <f t="shared" si="83"/>
        <v>17:05</v>
      </c>
      <c r="C2665"/>
      <c r="D2665" s="60" t="s">
        <v>5101</v>
      </c>
      <c r="E2665" s="58">
        <v>1027295581</v>
      </c>
      <c r="F2665" s="60" t="s">
        <v>20</v>
      </c>
      <c r="G2665" s="60" t="s">
        <v>25</v>
      </c>
      <c r="H2665" s="60">
        <v>0.5</v>
      </c>
      <c r="I2665" s="57">
        <v>2177.3000000000002</v>
      </c>
      <c r="J2665" s="60"/>
      <c r="K2665" s="57">
        <v>2179</v>
      </c>
      <c r="L2665" s="60" t="s">
        <v>5102</v>
      </c>
      <c r="M2665" s="57">
        <v>2178.33</v>
      </c>
      <c r="N2665" s="57">
        <v>-0.75</v>
      </c>
      <c r="O2665" s="57">
        <v>0</v>
      </c>
      <c r="P2665" s="313">
        <v>5.15</v>
      </c>
      <c r="Q2665" s="313"/>
      <c r="R2665" s="313"/>
    </row>
    <row r="2666" spans="1:18" ht="15" hidden="1" customHeight="1" outlineLevel="1" x14ac:dyDescent="0.2">
      <c r="A2666" s="35">
        <f t="shared" si="82"/>
        <v>45362</v>
      </c>
      <c r="B2666" t="str">
        <f t="shared" si="83"/>
        <v>17:09</v>
      </c>
      <c r="C2666"/>
      <c r="D2666" s="64" t="s">
        <v>5103</v>
      </c>
      <c r="E2666" s="62">
        <v>1027296289</v>
      </c>
      <c r="F2666" s="64" t="s">
        <v>20</v>
      </c>
      <c r="G2666" s="64" t="s">
        <v>25</v>
      </c>
      <c r="H2666" s="64">
        <v>0.5</v>
      </c>
      <c r="I2666" s="61">
        <v>2178.04</v>
      </c>
      <c r="J2666" s="64"/>
      <c r="K2666" s="61">
        <v>2178.6</v>
      </c>
      <c r="L2666" s="64" t="s">
        <v>5104</v>
      </c>
      <c r="M2666" s="61">
        <v>2178.62</v>
      </c>
      <c r="N2666" s="61">
        <v>-0.75</v>
      </c>
      <c r="O2666" s="61">
        <v>0</v>
      </c>
      <c r="P2666" s="312">
        <v>2.9</v>
      </c>
      <c r="Q2666" s="312"/>
      <c r="R2666" s="312"/>
    </row>
    <row r="2667" spans="1:18" ht="15" hidden="1" customHeight="1" outlineLevel="1" x14ac:dyDescent="0.2">
      <c r="A2667" s="35">
        <f t="shared" si="82"/>
        <v>45362</v>
      </c>
      <c r="B2667" t="str">
        <f t="shared" si="83"/>
        <v>17:11</v>
      </c>
      <c r="C2667"/>
      <c r="D2667" s="60" t="s">
        <v>5105</v>
      </c>
      <c r="E2667" s="58">
        <v>1027296502</v>
      </c>
      <c r="F2667" s="60" t="s">
        <v>20</v>
      </c>
      <c r="G2667" s="60" t="s">
        <v>25</v>
      </c>
      <c r="H2667" s="60">
        <v>0.5</v>
      </c>
      <c r="I2667" s="57">
        <v>2176.85</v>
      </c>
      <c r="J2667" s="60"/>
      <c r="K2667" s="57">
        <v>2178.1999999999998</v>
      </c>
      <c r="L2667" s="60" t="s">
        <v>5106</v>
      </c>
      <c r="M2667" s="57">
        <v>2178.23</v>
      </c>
      <c r="N2667" s="57">
        <v>-0.75</v>
      </c>
      <c r="O2667" s="57">
        <v>0</v>
      </c>
      <c r="P2667" s="313">
        <v>6.9</v>
      </c>
      <c r="Q2667" s="313"/>
      <c r="R2667" s="313"/>
    </row>
    <row r="2668" spans="1:18" ht="15" hidden="1" customHeight="1" outlineLevel="1" x14ac:dyDescent="0.2">
      <c r="A2668" s="35">
        <f t="shared" si="82"/>
        <v>45362</v>
      </c>
      <c r="B2668" t="str">
        <f t="shared" si="83"/>
        <v>19:13</v>
      </c>
      <c r="C2668"/>
      <c r="D2668" s="64" t="s">
        <v>5107</v>
      </c>
      <c r="E2668" s="62">
        <v>1027308440</v>
      </c>
      <c r="F2668" s="64" t="s">
        <v>24</v>
      </c>
      <c r="G2668" s="64" t="s">
        <v>25</v>
      </c>
      <c r="H2668" s="64">
        <v>0.5</v>
      </c>
      <c r="I2668" s="61">
        <v>17967.48</v>
      </c>
      <c r="J2668" s="64"/>
      <c r="K2668" s="61">
        <v>17979</v>
      </c>
      <c r="L2668" s="64" t="s">
        <v>5108</v>
      </c>
      <c r="M2668" s="61">
        <v>17981.13</v>
      </c>
      <c r="N2668" s="61">
        <v>-0.35</v>
      </c>
      <c r="O2668" s="61">
        <v>0</v>
      </c>
      <c r="P2668" s="312">
        <v>6.83</v>
      </c>
      <c r="Q2668" s="312"/>
      <c r="R2668" s="312"/>
    </row>
    <row r="2669" spans="1:18" ht="15" hidden="1" customHeight="1" outlineLevel="1" x14ac:dyDescent="0.2">
      <c r="A2669" s="35">
        <f t="shared" si="82"/>
        <v>45362</v>
      </c>
      <c r="B2669" t="str">
        <f t="shared" si="83"/>
        <v>19:13</v>
      </c>
      <c r="C2669"/>
      <c r="D2669" s="60" t="s">
        <v>5109</v>
      </c>
      <c r="E2669" s="58">
        <v>1027308444</v>
      </c>
      <c r="F2669" s="60" t="s">
        <v>24</v>
      </c>
      <c r="G2669" s="60" t="s">
        <v>25</v>
      </c>
      <c r="H2669" s="60">
        <v>0.5</v>
      </c>
      <c r="I2669" s="57">
        <v>17966.48</v>
      </c>
      <c r="J2669" s="60"/>
      <c r="K2669" s="57">
        <v>17977</v>
      </c>
      <c r="L2669" s="60" t="s">
        <v>5110</v>
      </c>
      <c r="M2669" s="57">
        <v>17977.88</v>
      </c>
      <c r="N2669" s="57">
        <v>-0.35</v>
      </c>
      <c r="O2669" s="57">
        <v>0</v>
      </c>
      <c r="P2669" s="313">
        <v>5.7</v>
      </c>
      <c r="Q2669" s="313"/>
      <c r="R2669" s="313"/>
    </row>
    <row r="2670" spans="1:18" ht="15" hidden="1" customHeight="1" outlineLevel="1" x14ac:dyDescent="0.2">
      <c r="A2670" s="35">
        <f t="shared" si="82"/>
        <v>45363</v>
      </c>
      <c r="B2670" t="str">
        <f t="shared" si="83"/>
        <v>03:36</v>
      </c>
      <c r="C2670"/>
      <c r="D2670" s="64" t="s">
        <v>5111</v>
      </c>
      <c r="E2670" s="62">
        <v>1027319817</v>
      </c>
      <c r="F2670" s="64" t="s">
        <v>20</v>
      </c>
      <c r="G2670" s="64" t="s">
        <v>25</v>
      </c>
      <c r="H2670" s="64">
        <v>0.5</v>
      </c>
      <c r="I2670" s="61">
        <v>2182.5</v>
      </c>
      <c r="J2670" s="64"/>
      <c r="K2670" s="61">
        <v>2183.3000000000002</v>
      </c>
      <c r="L2670" s="64" t="s">
        <v>5112</v>
      </c>
      <c r="M2670" s="61">
        <v>2178.5</v>
      </c>
      <c r="N2670" s="61">
        <v>-0.75</v>
      </c>
      <c r="O2670" s="61">
        <v>0</v>
      </c>
      <c r="P2670" s="312">
        <v>-20</v>
      </c>
      <c r="Q2670" s="312"/>
      <c r="R2670" s="312"/>
    </row>
    <row r="2671" spans="1:18" ht="15" hidden="1" customHeight="1" outlineLevel="1" x14ac:dyDescent="0.2">
      <c r="A2671" s="35">
        <f t="shared" si="82"/>
        <v>45363</v>
      </c>
      <c r="B2671" t="str">
        <f t="shared" si="83"/>
        <v>03:37</v>
      </c>
      <c r="C2671"/>
      <c r="D2671" s="60" t="s">
        <v>5113</v>
      </c>
      <c r="E2671" s="58">
        <v>1027319822</v>
      </c>
      <c r="F2671" s="60" t="s">
        <v>20</v>
      </c>
      <c r="G2671" s="60" t="s">
        <v>25</v>
      </c>
      <c r="H2671" s="60">
        <v>0.5</v>
      </c>
      <c r="I2671" s="57">
        <v>2182.65</v>
      </c>
      <c r="J2671" s="60"/>
      <c r="K2671" s="57">
        <v>2183.5</v>
      </c>
      <c r="L2671" s="60" t="s">
        <v>5114</v>
      </c>
      <c r="M2671" s="57">
        <v>2178.56</v>
      </c>
      <c r="N2671" s="57">
        <v>-0.75</v>
      </c>
      <c r="O2671" s="57">
        <v>0</v>
      </c>
      <c r="P2671" s="313">
        <v>-20.45</v>
      </c>
      <c r="Q2671" s="313"/>
      <c r="R2671" s="313"/>
    </row>
    <row r="2672" spans="1:18" ht="15" hidden="1" customHeight="1" outlineLevel="1" x14ac:dyDescent="0.2">
      <c r="A2672" s="35">
        <f t="shared" si="82"/>
        <v>45363</v>
      </c>
      <c r="B2672" t="str">
        <f t="shared" si="83"/>
        <v>03:40</v>
      </c>
      <c r="C2672"/>
      <c r="D2672" s="64" t="s">
        <v>5115</v>
      </c>
      <c r="E2672" s="62">
        <v>1027319899</v>
      </c>
      <c r="F2672" s="64" t="s">
        <v>20</v>
      </c>
      <c r="G2672" s="64" t="s">
        <v>25</v>
      </c>
      <c r="H2672" s="64">
        <v>0.5</v>
      </c>
      <c r="I2672" s="61">
        <v>2182.08</v>
      </c>
      <c r="J2672" s="64"/>
      <c r="K2672" s="61">
        <v>2183</v>
      </c>
      <c r="L2672" s="64" t="s">
        <v>5116</v>
      </c>
      <c r="M2672" s="61">
        <v>2171.92</v>
      </c>
      <c r="N2672" s="61">
        <v>-0.75</v>
      </c>
      <c r="O2672" s="61">
        <v>0</v>
      </c>
      <c r="P2672" s="312">
        <v>-50.8</v>
      </c>
      <c r="Q2672" s="312"/>
      <c r="R2672" s="312"/>
    </row>
    <row r="2673" spans="1:18" ht="15" hidden="1" customHeight="1" outlineLevel="1" x14ac:dyDescent="0.2">
      <c r="A2673" s="35">
        <f t="shared" si="82"/>
        <v>45363</v>
      </c>
      <c r="B2673" t="str">
        <f t="shared" si="83"/>
        <v>03:56</v>
      </c>
      <c r="C2673"/>
      <c r="D2673" s="60" t="s">
        <v>5117</v>
      </c>
      <c r="E2673" s="58">
        <v>1027320338</v>
      </c>
      <c r="F2673" s="60" t="s">
        <v>20</v>
      </c>
      <c r="G2673" s="60" t="s">
        <v>25</v>
      </c>
      <c r="H2673" s="60">
        <v>0.5</v>
      </c>
      <c r="I2673" s="57">
        <v>2180.94</v>
      </c>
      <c r="J2673" s="60"/>
      <c r="K2673" s="57">
        <v>2182.5</v>
      </c>
      <c r="L2673" s="60" t="s">
        <v>5118</v>
      </c>
      <c r="M2673" s="57">
        <v>2181.9299999999998</v>
      </c>
      <c r="N2673" s="57">
        <v>-0.75</v>
      </c>
      <c r="O2673" s="57">
        <v>0</v>
      </c>
      <c r="P2673" s="313">
        <v>4.95</v>
      </c>
      <c r="Q2673" s="313"/>
      <c r="R2673" s="313"/>
    </row>
    <row r="2674" spans="1:18" ht="15" hidden="1" customHeight="1" outlineLevel="1" x14ac:dyDescent="0.2">
      <c r="A2674" s="35">
        <f t="shared" si="82"/>
        <v>45363</v>
      </c>
      <c r="B2674" t="str">
        <f t="shared" si="83"/>
        <v>05:17</v>
      </c>
      <c r="C2674"/>
      <c r="D2674" s="64" t="s">
        <v>5119</v>
      </c>
      <c r="E2674" s="62">
        <v>1027321764</v>
      </c>
      <c r="F2674" s="64" t="s">
        <v>20</v>
      </c>
      <c r="G2674" s="64" t="s">
        <v>25</v>
      </c>
      <c r="H2674" s="64">
        <v>0.5</v>
      </c>
      <c r="I2674" s="61">
        <v>2179.9899999999998</v>
      </c>
      <c r="J2674" s="64"/>
      <c r="K2674" s="61">
        <v>2181</v>
      </c>
      <c r="L2674" s="64" t="s">
        <v>5120</v>
      </c>
      <c r="M2674" s="61">
        <v>2171.5</v>
      </c>
      <c r="N2674" s="61">
        <v>-0.75</v>
      </c>
      <c r="O2674" s="61">
        <v>0</v>
      </c>
      <c r="P2674" s="312">
        <v>-42.45</v>
      </c>
      <c r="Q2674" s="312"/>
      <c r="R2674" s="312"/>
    </row>
    <row r="2675" spans="1:18" ht="15" hidden="1" customHeight="1" outlineLevel="1" x14ac:dyDescent="0.2">
      <c r="A2675" s="35">
        <f t="shared" si="82"/>
        <v>45363</v>
      </c>
      <c r="B2675" t="str">
        <f t="shared" si="83"/>
        <v>06:06</v>
      </c>
      <c r="C2675"/>
      <c r="D2675" s="60" t="s">
        <v>5121</v>
      </c>
      <c r="E2675" s="58">
        <v>1027320389</v>
      </c>
      <c r="F2675" s="60" t="s">
        <v>20</v>
      </c>
      <c r="G2675" s="60" t="s">
        <v>25</v>
      </c>
      <c r="H2675" s="60">
        <v>0.5</v>
      </c>
      <c r="I2675" s="57">
        <v>2178.13</v>
      </c>
      <c r="J2675" s="60"/>
      <c r="K2675" s="57">
        <v>2179</v>
      </c>
      <c r="L2675" s="60" t="s">
        <v>5122</v>
      </c>
      <c r="M2675" s="57">
        <v>2178.6</v>
      </c>
      <c r="N2675" s="57">
        <v>-0.75</v>
      </c>
      <c r="O2675" s="57">
        <v>0</v>
      </c>
      <c r="P2675" s="313">
        <v>2.35</v>
      </c>
      <c r="Q2675" s="313"/>
      <c r="R2675" s="313"/>
    </row>
    <row r="2676" spans="1:18" ht="15" hidden="1" customHeight="1" outlineLevel="1" x14ac:dyDescent="0.2">
      <c r="A2676" s="35">
        <f t="shared" si="82"/>
        <v>45363</v>
      </c>
      <c r="B2676" t="str">
        <f t="shared" si="83"/>
        <v>06:06</v>
      </c>
      <c r="C2676"/>
      <c r="D2676" s="64" t="s">
        <v>5123</v>
      </c>
      <c r="E2676" s="62">
        <v>1027320386</v>
      </c>
      <c r="F2676" s="64" t="s">
        <v>20</v>
      </c>
      <c r="G2676" s="64" t="s">
        <v>25</v>
      </c>
      <c r="H2676" s="64">
        <v>0.5</v>
      </c>
      <c r="I2676" s="61">
        <v>2178</v>
      </c>
      <c r="J2676" s="64"/>
      <c r="K2676" s="61">
        <v>2178.8000000000002</v>
      </c>
      <c r="L2676" s="64" t="s">
        <v>5124</v>
      </c>
      <c r="M2676" s="61">
        <v>2178.8200000000002</v>
      </c>
      <c r="N2676" s="61">
        <v>-0.75</v>
      </c>
      <c r="O2676" s="61">
        <v>0</v>
      </c>
      <c r="P2676" s="312">
        <v>4.0999999999999996</v>
      </c>
      <c r="Q2676" s="312"/>
      <c r="R2676" s="312"/>
    </row>
    <row r="2677" spans="1:18" ht="15" hidden="1" customHeight="1" outlineLevel="1" x14ac:dyDescent="0.2">
      <c r="A2677" s="35">
        <f t="shared" si="82"/>
        <v>45363</v>
      </c>
      <c r="B2677" t="str">
        <f t="shared" si="83"/>
        <v>08:45</v>
      </c>
      <c r="C2677"/>
      <c r="D2677" s="60" t="s">
        <v>5125</v>
      </c>
      <c r="E2677" s="58">
        <v>1027328451</v>
      </c>
      <c r="F2677" s="60" t="s">
        <v>20</v>
      </c>
      <c r="G2677" s="60" t="s">
        <v>25</v>
      </c>
      <c r="H2677" s="60">
        <v>0.5</v>
      </c>
      <c r="I2677" s="57">
        <v>2175.34</v>
      </c>
      <c r="J2677" s="60"/>
      <c r="K2677" s="57">
        <v>2177</v>
      </c>
      <c r="L2677" s="60" t="s">
        <v>5126</v>
      </c>
      <c r="M2677" s="57">
        <v>2176.63</v>
      </c>
      <c r="N2677" s="57">
        <v>-0.75</v>
      </c>
      <c r="O2677" s="57">
        <v>0</v>
      </c>
      <c r="P2677" s="313">
        <v>6.45</v>
      </c>
      <c r="Q2677" s="313"/>
      <c r="R2677" s="313"/>
    </row>
    <row r="2678" spans="1:18" ht="15" hidden="1" customHeight="1" outlineLevel="1" x14ac:dyDescent="0.2">
      <c r="A2678" s="35">
        <f t="shared" si="82"/>
        <v>45363</v>
      </c>
      <c r="B2678" t="str">
        <f t="shared" si="83"/>
        <v>08:45</v>
      </c>
      <c r="C2678"/>
      <c r="D2678" s="64" t="s">
        <v>5127</v>
      </c>
      <c r="E2678" s="62">
        <v>1027328457</v>
      </c>
      <c r="F2678" s="64" t="s">
        <v>20</v>
      </c>
      <c r="G2678" s="64" t="s">
        <v>25</v>
      </c>
      <c r="H2678" s="64">
        <v>0.5</v>
      </c>
      <c r="I2678" s="61">
        <v>2175.37</v>
      </c>
      <c r="J2678" s="64"/>
      <c r="K2678" s="61">
        <v>2177.5</v>
      </c>
      <c r="L2678" s="64" t="s">
        <v>5128</v>
      </c>
      <c r="M2678" s="61">
        <v>2176.41</v>
      </c>
      <c r="N2678" s="61">
        <v>-0.75</v>
      </c>
      <c r="O2678" s="61">
        <v>0</v>
      </c>
      <c r="P2678" s="312">
        <v>5.2</v>
      </c>
      <c r="Q2678" s="312"/>
      <c r="R2678" s="312"/>
    </row>
    <row r="2679" spans="1:18" ht="15" hidden="1" customHeight="1" outlineLevel="1" x14ac:dyDescent="0.2">
      <c r="A2679" s="35">
        <f t="shared" si="82"/>
        <v>45363</v>
      </c>
      <c r="B2679" t="str">
        <f t="shared" si="83"/>
        <v>08:58</v>
      </c>
      <c r="C2679"/>
      <c r="D2679" s="60" t="s">
        <v>5129</v>
      </c>
      <c r="E2679" s="58">
        <v>1027329036</v>
      </c>
      <c r="F2679" s="60" t="s">
        <v>20</v>
      </c>
      <c r="G2679" s="60" t="s">
        <v>25</v>
      </c>
      <c r="H2679" s="60">
        <v>0.5</v>
      </c>
      <c r="I2679" s="57">
        <v>2175.5500000000002</v>
      </c>
      <c r="J2679" s="60"/>
      <c r="K2679" s="57">
        <v>2177</v>
      </c>
      <c r="L2679" s="60" t="s">
        <v>5130</v>
      </c>
      <c r="M2679" s="57">
        <v>2176.58</v>
      </c>
      <c r="N2679" s="57">
        <v>-0.75</v>
      </c>
      <c r="O2679" s="57">
        <v>0</v>
      </c>
      <c r="P2679" s="313">
        <v>5.15</v>
      </c>
      <c r="Q2679" s="313"/>
      <c r="R2679" s="313"/>
    </row>
    <row r="2680" spans="1:18" ht="15" hidden="1" customHeight="1" outlineLevel="1" x14ac:dyDescent="0.2">
      <c r="A2680" s="35">
        <f t="shared" si="82"/>
        <v>45363</v>
      </c>
      <c r="B2680" t="str">
        <f t="shared" si="83"/>
        <v>08:58</v>
      </c>
      <c r="C2680"/>
      <c r="D2680" s="64" t="s">
        <v>5131</v>
      </c>
      <c r="E2680" s="62">
        <v>1027329044</v>
      </c>
      <c r="F2680" s="64" t="s">
        <v>20</v>
      </c>
      <c r="G2680" s="64" t="s">
        <v>25</v>
      </c>
      <c r="H2680" s="64">
        <v>0.5</v>
      </c>
      <c r="I2680" s="61">
        <v>2175.5500000000002</v>
      </c>
      <c r="J2680" s="64"/>
      <c r="K2680" s="61">
        <v>2176.6</v>
      </c>
      <c r="L2680" s="64" t="s">
        <v>5132</v>
      </c>
      <c r="M2680" s="61">
        <v>2176.58</v>
      </c>
      <c r="N2680" s="61">
        <v>-0.75</v>
      </c>
      <c r="O2680" s="61">
        <v>0</v>
      </c>
      <c r="P2680" s="312">
        <v>5.15</v>
      </c>
      <c r="Q2680" s="312"/>
      <c r="R2680" s="312"/>
    </row>
    <row r="2681" spans="1:18" ht="15" hidden="1" customHeight="1" outlineLevel="1" x14ac:dyDescent="0.2">
      <c r="A2681" s="35">
        <f t="shared" si="82"/>
        <v>45363</v>
      </c>
      <c r="B2681" t="str">
        <f t="shared" si="83"/>
        <v>09:51</v>
      </c>
      <c r="C2681"/>
      <c r="D2681" s="60" t="s">
        <v>5133</v>
      </c>
      <c r="E2681" s="58">
        <v>1027331883</v>
      </c>
      <c r="F2681" s="60" t="s">
        <v>20</v>
      </c>
      <c r="G2681" s="60" t="s">
        <v>25</v>
      </c>
      <c r="H2681" s="60">
        <v>0.5</v>
      </c>
      <c r="I2681" s="57">
        <v>2174.4899999999998</v>
      </c>
      <c r="J2681" s="60"/>
      <c r="K2681" s="57">
        <v>2175.5</v>
      </c>
      <c r="L2681" s="60" t="s">
        <v>5134</v>
      </c>
      <c r="M2681" s="57">
        <v>2175.5100000000002</v>
      </c>
      <c r="N2681" s="57">
        <v>-0.75</v>
      </c>
      <c r="O2681" s="57">
        <v>0</v>
      </c>
      <c r="P2681" s="313">
        <v>5.0999999999999996</v>
      </c>
      <c r="Q2681" s="313"/>
      <c r="R2681" s="313"/>
    </row>
    <row r="2682" spans="1:18" ht="15" hidden="1" customHeight="1" outlineLevel="1" x14ac:dyDescent="0.2">
      <c r="A2682" s="35">
        <f t="shared" si="82"/>
        <v>45363</v>
      </c>
      <c r="B2682" t="str">
        <f t="shared" si="83"/>
        <v>09:51</v>
      </c>
      <c r="C2682"/>
      <c r="D2682" s="64" t="s">
        <v>5135</v>
      </c>
      <c r="E2682" s="62">
        <v>1027331886</v>
      </c>
      <c r="F2682" s="64" t="s">
        <v>20</v>
      </c>
      <c r="G2682" s="64" t="s">
        <v>25</v>
      </c>
      <c r="H2682" s="64">
        <v>0.5</v>
      </c>
      <c r="I2682" s="61">
        <v>2174.42</v>
      </c>
      <c r="J2682" s="64"/>
      <c r="K2682" s="61">
        <v>2175.6999999999998</v>
      </c>
      <c r="L2682" s="64" t="s">
        <v>5136</v>
      </c>
      <c r="M2682" s="61">
        <v>2175.7199999999998</v>
      </c>
      <c r="N2682" s="61">
        <v>-0.75</v>
      </c>
      <c r="O2682" s="61">
        <v>0</v>
      </c>
      <c r="P2682" s="312">
        <v>6.5</v>
      </c>
      <c r="Q2682" s="312"/>
      <c r="R2682" s="312"/>
    </row>
    <row r="2683" spans="1:18" ht="15" hidden="1" customHeight="1" outlineLevel="1" x14ac:dyDescent="0.2">
      <c r="A2683" s="35">
        <f t="shared" si="82"/>
        <v>45363</v>
      </c>
      <c r="B2683" t="str">
        <f t="shared" si="83"/>
        <v>14:00</v>
      </c>
      <c r="C2683"/>
      <c r="D2683" s="60" t="s">
        <v>5137</v>
      </c>
      <c r="E2683" s="58">
        <v>1027342892</v>
      </c>
      <c r="F2683" s="60" t="s">
        <v>24</v>
      </c>
      <c r="G2683" s="60" t="s">
        <v>21</v>
      </c>
      <c r="H2683" s="60">
        <v>0.5</v>
      </c>
      <c r="I2683" s="57">
        <v>18050.13</v>
      </c>
      <c r="J2683" s="60"/>
      <c r="K2683" s="57">
        <v>18042</v>
      </c>
      <c r="L2683" s="60" t="s">
        <v>5138</v>
      </c>
      <c r="M2683" s="57">
        <v>18041.98</v>
      </c>
      <c r="N2683" s="57">
        <v>-0.35</v>
      </c>
      <c r="O2683" s="57">
        <v>0</v>
      </c>
      <c r="P2683" s="313">
        <v>4.08</v>
      </c>
      <c r="Q2683" s="313"/>
      <c r="R2683" s="313"/>
    </row>
    <row r="2684" spans="1:18" ht="15" hidden="1" customHeight="1" outlineLevel="1" x14ac:dyDescent="0.2">
      <c r="A2684" s="35">
        <f t="shared" si="82"/>
        <v>45363</v>
      </c>
      <c r="B2684" t="str">
        <f t="shared" si="83"/>
        <v>14:00</v>
      </c>
      <c r="C2684"/>
      <c r="D2684" s="64" t="s">
        <v>5139</v>
      </c>
      <c r="E2684" s="62">
        <v>1027342894</v>
      </c>
      <c r="F2684" s="64" t="s">
        <v>24</v>
      </c>
      <c r="G2684" s="64" t="s">
        <v>21</v>
      </c>
      <c r="H2684" s="64">
        <v>0.5</v>
      </c>
      <c r="I2684" s="61">
        <v>18050.13</v>
      </c>
      <c r="J2684" s="64"/>
      <c r="K2684" s="61">
        <v>18040</v>
      </c>
      <c r="L2684" s="64" t="s">
        <v>5140</v>
      </c>
      <c r="M2684" s="61">
        <v>18041.73</v>
      </c>
      <c r="N2684" s="61">
        <v>-0.35</v>
      </c>
      <c r="O2684" s="61">
        <v>0</v>
      </c>
      <c r="P2684" s="312">
        <v>4.2</v>
      </c>
      <c r="Q2684" s="312"/>
      <c r="R2684" s="312"/>
    </row>
    <row r="2685" spans="1:18" ht="15" hidden="1" customHeight="1" outlineLevel="1" x14ac:dyDescent="0.2">
      <c r="A2685" s="35">
        <f t="shared" si="82"/>
        <v>45363</v>
      </c>
      <c r="B2685" t="str">
        <f t="shared" si="83"/>
        <v>14:02</v>
      </c>
      <c r="C2685"/>
      <c r="D2685" s="60" t="s">
        <v>5141</v>
      </c>
      <c r="E2685" s="58">
        <v>1027342967</v>
      </c>
      <c r="F2685" s="60" t="s">
        <v>20</v>
      </c>
      <c r="G2685" s="60" t="s">
        <v>25</v>
      </c>
      <c r="H2685" s="60">
        <v>0.5</v>
      </c>
      <c r="I2685" s="57">
        <v>2176.38</v>
      </c>
      <c r="J2685" s="60"/>
      <c r="K2685" s="57">
        <v>2177.4</v>
      </c>
      <c r="L2685" s="60" t="s">
        <v>5142</v>
      </c>
      <c r="M2685" s="57">
        <v>2172.67</v>
      </c>
      <c r="N2685" s="57">
        <v>-0.75</v>
      </c>
      <c r="O2685" s="57">
        <v>0</v>
      </c>
      <c r="P2685" s="313">
        <v>-18.55</v>
      </c>
      <c r="Q2685" s="313"/>
      <c r="R2685" s="313"/>
    </row>
    <row r="2686" spans="1:18" ht="15" hidden="1" customHeight="1" outlineLevel="1" x14ac:dyDescent="0.2">
      <c r="A2686" s="35">
        <f t="shared" si="82"/>
        <v>45363</v>
      </c>
      <c r="B2686" t="str">
        <f t="shared" si="83"/>
        <v>14:02</v>
      </c>
      <c r="C2686"/>
      <c r="D2686" s="64" t="s">
        <v>5143</v>
      </c>
      <c r="E2686" s="62">
        <v>1027342971</v>
      </c>
      <c r="F2686" s="64" t="s">
        <v>20</v>
      </c>
      <c r="G2686" s="64" t="s">
        <v>25</v>
      </c>
      <c r="H2686" s="64">
        <v>0.5</v>
      </c>
      <c r="I2686" s="61">
        <v>2176.42</v>
      </c>
      <c r="J2686" s="64"/>
      <c r="K2686" s="61">
        <v>2177.5</v>
      </c>
      <c r="L2686" s="64" t="s">
        <v>5144</v>
      </c>
      <c r="M2686" s="61">
        <v>2172.79</v>
      </c>
      <c r="N2686" s="61">
        <v>-0.75</v>
      </c>
      <c r="O2686" s="61">
        <v>0</v>
      </c>
      <c r="P2686" s="312">
        <v>-18.149999999999999</v>
      </c>
      <c r="Q2686" s="312"/>
      <c r="R2686" s="312"/>
    </row>
    <row r="2687" spans="1:18" ht="15" hidden="1" customHeight="1" outlineLevel="1" x14ac:dyDescent="0.2">
      <c r="A2687" s="35">
        <f t="shared" si="82"/>
        <v>45363</v>
      </c>
      <c r="B2687" t="str">
        <f t="shared" si="83"/>
        <v>14:11</v>
      </c>
      <c r="C2687"/>
      <c r="D2687" s="60" t="s">
        <v>5145</v>
      </c>
      <c r="E2687" s="58">
        <v>1027343377</v>
      </c>
      <c r="F2687" s="60" t="s">
        <v>20</v>
      </c>
      <c r="G2687" s="60" t="s">
        <v>25</v>
      </c>
      <c r="H2687" s="60">
        <v>0.5</v>
      </c>
      <c r="I2687" s="57">
        <v>2175</v>
      </c>
      <c r="J2687" s="60"/>
      <c r="K2687" s="60"/>
      <c r="L2687" s="60" t="s">
        <v>5146</v>
      </c>
      <c r="M2687" s="57">
        <v>2172.5300000000002</v>
      </c>
      <c r="N2687" s="57">
        <v>-0.75</v>
      </c>
      <c r="O2687" s="57">
        <v>0</v>
      </c>
      <c r="P2687" s="313">
        <v>-12.35</v>
      </c>
      <c r="Q2687" s="313"/>
      <c r="R2687" s="313"/>
    </row>
    <row r="2688" spans="1:18" ht="15" hidden="1" customHeight="1" outlineLevel="1" x14ac:dyDescent="0.2">
      <c r="A2688" s="35">
        <f t="shared" si="82"/>
        <v>45363</v>
      </c>
      <c r="B2688" t="str">
        <f t="shared" si="83"/>
        <v>14:11</v>
      </c>
      <c r="C2688"/>
      <c r="D2688" s="64" t="s">
        <v>5147</v>
      </c>
      <c r="E2688" s="62">
        <v>1027343379</v>
      </c>
      <c r="F2688" s="64" t="s">
        <v>20</v>
      </c>
      <c r="G2688" s="64" t="s">
        <v>25</v>
      </c>
      <c r="H2688" s="64">
        <v>0.5</v>
      </c>
      <c r="I2688" s="61">
        <v>2175.0100000000002</v>
      </c>
      <c r="J2688" s="64"/>
      <c r="K2688" s="64"/>
      <c r="L2688" s="64" t="s">
        <v>5148</v>
      </c>
      <c r="M2688" s="61">
        <v>2173.15</v>
      </c>
      <c r="N2688" s="61">
        <v>-0.75</v>
      </c>
      <c r="O2688" s="61">
        <v>0</v>
      </c>
      <c r="P2688" s="312">
        <v>-9.3000000000000007</v>
      </c>
      <c r="Q2688" s="312"/>
      <c r="R2688" s="312"/>
    </row>
    <row r="2689" spans="1:18" ht="15" hidden="1" customHeight="1" outlineLevel="1" x14ac:dyDescent="0.2">
      <c r="A2689" s="35">
        <f t="shared" si="82"/>
        <v>45363</v>
      </c>
      <c r="B2689" t="str">
        <f t="shared" si="83"/>
        <v>14:11</v>
      </c>
      <c r="C2689"/>
      <c r="D2689" s="60" t="s">
        <v>5149</v>
      </c>
      <c r="E2689" s="58">
        <v>1027343398</v>
      </c>
      <c r="F2689" s="60" t="s">
        <v>20</v>
      </c>
      <c r="G2689" s="60" t="s">
        <v>25</v>
      </c>
      <c r="H2689" s="60">
        <v>0.5</v>
      </c>
      <c r="I2689" s="57">
        <v>2174.98</v>
      </c>
      <c r="J2689" s="60"/>
      <c r="K2689" s="60"/>
      <c r="L2689" s="60" t="s">
        <v>5150</v>
      </c>
      <c r="M2689" s="57">
        <v>2172.54</v>
      </c>
      <c r="N2689" s="57">
        <v>-0.75</v>
      </c>
      <c r="O2689" s="57">
        <v>0</v>
      </c>
      <c r="P2689" s="313">
        <v>-12.2</v>
      </c>
      <c r="Q2689" s="313"/>
      <c r="R2689" s="313"/>
    </row>
    <row r="2690" spans="1:18" ht="15" hidden="1" customHeight="1" outlineLevel="1" x14ac:dyDescent="0.2">
      <c r="A2690" s="35">
        <f t="shared" si="82"/>
        <v>45363</v>
      </c>
      <c r="B2690" t="str">
        <f t="shared" si="83"/>
        <v>17:13</v>
      </c>
      <c r="C2690"/>
      <c r="D2690" s="64" t="s">
        <v>5151</v>
      </c>
      <c r="E2690" s="62">
        <v>1027373440</v>
      </c>
      <c r="F2690" s="64" t="s">
        <v>20</v>
      </c>
      <c r="G2690" s="64" t="s">
        <v>21</v>
      </c>
      <c r="H2690" s="64">
        <v>0.5</v>
      </c>
      <c r="I2690" s="61">
        <v>2153.17</v>
      </c>
      <c r="J2690" s="61">
        <v>2157</v>
      </c>
      <c r="K2690" s="61">
        <v>2152</v>
      </c>
      <c r="L2690" s="64" t="s">
        <v>5152</v>
      </c>
      <c r="M2690" s="61">
        <v>2157.4</v>
      </c>
      <c r="N2690" s="61">
        <v>-0.75</v>
      </c>
      <c r="O2690" s="61">
        <v>0</v>
      </c>
      <c r="P2690" s="312">
        <v>-21.15</v>
      </c>
      <c r="Q2690" s="312"/>
      <c r="R2690" s="312"/>
    </row>
    <row r="2691" spans="1:18" ht="15" hidden="1" customHeight="1" outlineLevel="1" x14ac:dyDescent="0.2">
      <c r="A2691" s="35">
        <f t="shared" si="82"/>
        <v>45363</v>
      </c>
      <c r="B2691" t="str">
        <f t="shared" si="83"/>
        <v>17:13</v>
      </c>
      <c r="C2691"/>
      <c r="D2691" s="60" t="s">
        <v>5153</v>
      </c>
      <c r="E2691" s="58">
        <v>1027373449</v>
      </c>
      <c r="F2691" s="60" t="s">
        <v>20</v>
      </c>
      <c r="G2691" s="60" t="s">
        <v>21</v>
      </c>
      <c r="H2691" s="60">
        <v>0.5</v>
      </c>
      <c r="I2691" s="57">
        <v>2153.1799999999998</v>
      </c>
      <c r="J2691" s="57">
        <v>2156</v>
      </c>
      <c r="K2691" s="57">
        <v>2152.1999999999998</v>
      </c>
      <c r="L2691" s="60" t="s">
        <v>5154</v>
      </c>
      <c r="M2691" s="57">
        <v>2156.0500000000002</v>
      </c>
      <c r="N2691" s="57">
        <v>-0.75</v>
      </c>
      <c r="O2691" s="57">
        <v>0</v>
      </c>
      <c r="P2691" s="313">
        <v>-14.35</v>
      </c>
      <c r="Q2691" s="313"/>
      <c r="R2691" s="313"/>
    </row>
    <row r="2692" spans="1:18" ht="15" hidden="1" customHeight="1" outlineLevel="1" x14ac:dyDescent="0.2">
      <c r="A2692" s="35">
        <f t="shared" si="82"/>
        <v>45363</v>
      </c>
      <c r="B2692" t="str">
        <f t="shared" si="83"/>
        <v>18:00</v>
      </c>
      <c r="C2692"/>
      <c r="D2692" s="64" t="s">
        <v>5155</v>
      </c>
      <c r="E2692" s="62">
        <v>1027379925</v>
      </c>
      <c r="F2692" s="64" t="s">
        <v>857</v>
      </c>
      <c r="G2692" s="64" t="s">
        <v>25</v>
      </c>
      <c r="H2692" s="64">
        <v>0.06</v>
      </c>
      <c r="I2692" s="73">
        <v>1.2773300000000001</v>
      </c>
      <c r="J2692" s="64"/>
      <c r="K2692" s="73">
        <v>1.2783</v>
      </c>
      <c r="L2692" s="64" t="s">
        <v>5156</v>
      </c>
      <c r="M2692" s="73">
        <v>1.2783199999999999</v>
      </c>
      <c r="N2692" s="61">
        <v>-0.9</v>
      </c>
      <c r="O2692" s="61">
        <v>0</v>
      </c>
      <c r="P2692" s="312">
        <v>5.94</v>
      </c>
      <c r="Q2692" s="312"/>
      <c r="R2692" s="312"/>
    </row>
    <row r="2693" spans="1:18" ht="15" hidden="1" customHeight="1" outlineLevel="1" x14ac:dyDescent="0.2">
      <c r="A2693" s="35">
        <f t="shared" si="82"/>
        <v>45363</v>
      </c>
      <c r="B2693" t="str">
        <f t="shared" si="83"/>
        <v>18:00</v>
      </c>
      <c r="C2693"/>
      <c r="D2693" s="60" t="s">
        <v>5155</v>
      </c>
      <c r="E2693" s="58">
        <v>1027379927</v>
      </c>
      <c r="F2693" s="60" t="s">
        <v>857</v>
      </c>
      <c r="G2693" s="60" t="s">
        <v>25</v>
      </c>
      <c r="H2693" s="60">
        <v>0.06</v>
      </c>
      <c r="I2693" s="72">
        <v>1.2773300000000001</v>
      </c>
      <c r="J2693" s="60"/>
      <c r="K2693" s="72">
        <v>1.2782</v>
      </c>
      <c r="L2693" s="60" t="s">
        <v>5157</v>
      </c>
      <c r="M2693" s="72">
        <v>1.2782100000000001</v>
      </c>
      <c r="N2693" s="57">
        <v>-0.9</v>
      </c>
      <c r="O2693" s="57">
        <v>0</v>
      </c>
      <c r="P2693" s="313">
        <v>5.28</v>
      </c>
      <c r="Q2693" s="313"/>
      <c r="R2693" s="313"/>
    </row>
    <row r="2694" spans="1:18" ht="15" hidden="1" customHeight="1" outlineLevel="1" x14ac:dyDescent="0.2">
      <c r="A2694" s="35">
        <f t="shared" si="82"/>
        <v>45363</v>
      </c>
      <c r="B2694" t="str">
        <f t="shared" si="83"/>
        <v>18:03</v>
      </c>
      <c r="C2694"/>
      <c r="D2694" s="64" t="s">
        <v>5158</v>
      </c>
      <c r="E2694" s="62">
        <v>1027380259</v>
      </c>
      <c r="F2694" s="64" t="s">
        <v>71</v>
      </c>
      <c r="G2694" s="64" t="s">
        <v>25</v>
      </c>
      <c r="H2694" s="64">
        <v>0.5</v>
      </c>
      <c r="I2694" s="63">
        <v>78.662000000000006</v>
      </c>
      <c r="J2694" s="64"/>
      <c r="K2694" s="63">
        <v>78.760000000000005</v>
      </c>
      <c r="L2694" s="64" t="s">
        <v>5159</v>
      </c>
      <c r="M2694" s="63">
        <v>78.272999999999996</v>
      </c>
      <c r="N2694" s="61">
        <v>-1</v>
      </c>
      <c r="O2694" s="61">
        <v>0</v>
      </c>
      <c r="P2694" s="312">
        <v>-19.45</v>
      </c>
      <c r="Q2694" s="312"/>
      <c r="R2694" s="312"/>
    </row>
    <row r="2695" spans="1:18" ht="15" hidden="1" customHeight="1" outlineLevel="1" x14ac:dyDescent="0.2">
      <c r="A2695" s="35">
        <f t="shared" si="82"/>
        <v>45363</v>
      </c>
      <c r="B2695" t="str">
        <f t="shared" si="83"/>
        <v>18:03</v>
      </c>
      <c r="C2695"/>
      <c r="D2695" s="60" t="s">
        <v>5160</v>
      </c>
      <c r="E2695" s="58">
        <v>1027380261</v>
      </c>
      <c r="F2695" s="60" t="s">
        <v>71</v>
      </c>
      <c r="G2695" s="60" t="s">
        <v>25</v>
      </c>
      <c r="H2695" s="60">
        <v>0.5</v>
      </c>
      <c r="I2695" s="59">
        <v>78.662000000000006</v>
      </c>
      <c r="J2695" s="60"/>
      <c r="K2695" s="59">
        <v>78.77</v>
      </c>
      <c r="L2695" s="60" t="s">
        <v>5161</v>
      </c>
      <c r="M2695" s="59">
        <v>78.268000000000001</v>
      </c>
      <c r="N2695" s="57">
        <v>-1</v>
      </c>
      <c r="O2695" s="57">
        <v>0</v>
      </c>
      <c r="P2695" s="313">
        <v>-19.7</v>
      </c>
      <c r="Q2695" s="313"/>
      <c r="R2695" s="313"/>
    </row>
    <row r="2696" spans="1:18" ht="15" hidden="1" customHeight="1" outlineLevel="1" x14ac:dyDescent="0.2">
      <c r="A2696" s="35">
        <f t="shared" ref="A2696:A2759" si="84">DATEVALUE(LEFT(D2696,4)&amp;"-"&amp;MID(D2696,6,2)&amp;"-"&amp;MID(D2696,9,2))</f>
        <v>45363</v>
      </c>
      <c r="B2696" t="str">
        <f t="shared" ref="B2696:B2759" si="85">MID(D2696,12,5)</f>
        <v>18:23</v>
      </c>
      <c r="C2696"/>
      <c r="D2696" s="64" t="s">
        <v>5162</v>
      </c>
      <c r="E2696" s="62">
        <v>1027382116</v>
      </c>
      <c r="F2696" s="64" t="s">
        <v>71</v>
      </c>
      <c r="G2696" s="64" t="s">
        <v>25</v>
      </c>
      <c r="H2696" s="64">
        <v>0.5</v>
      </c>
      <c r="I2696" s="63">
        <v>78.501999999999995</v>
      </c>
      <c r="J2696" s="64"/>
      <c r="K2696" s="63">
        <v>78.510000000000005</v>
      </c>
      <c r="L2696" s="64" t="s">
        <v>5163</v>
      </c>
      <c r="M2696" s="63">
        <v>78.522999999999996</v>
      </c>
      <c r="N2696" s="61">
        <v>-1</v>
      </c>
      <c r="O2696" s="61">
        <v>0</v>
      </c>
      <c r="P2696" s="312">
        <v>1.05</v>
      </c>
      <c r="Q2696" s="312"/>
      <c r="R2696" s="312"/>
    </row>
    <row r="2697" spans="1:18" ht="15" hidden="1" customHeight="1" outlineLevel="1" x14ac:dyDescent="0.2">
      <c r="A2697" s="35">
        <f t="shared" si="84"/>
        <v>45363</v>
      </c>
      <c r="B2697" t="str">
        <f t="shared" si="85"/>
        <v>18:23</v>
      </c>
      <c r="C2697"/>
      <c r="D2697" s="60" t="s">
        <v>5164</v>
      </c>
      <c r="E2697" s="58">
        <v>1027382121</v>
      </c>
      <c r="F2697" s="60" t="s">
        <v>71</v>
      </c>
      <c r="G2697" s="60" t="s">
        <v>25</v>
      </c>
      <c r="H2697" s="60">
        <v>0.5</v>
      </c>
      <c r="I2697" s="59">
        <v>78.492000000000004</v>
      </c>
      <c r="J2697" s="60"/>
      <c r="K2697" s="59">
        <v>78.5</v>
      </c>
      <c r="L2697" s="60" t="s">
        <v>5165</v>
      </c>
      <c r="M2697" s="59">
        <v>78.503</v>
      </c>
      <c r="N2697" s="57">
        <v>-1</v>
      </c>
      <c r="O2697" s="57">
        <v>0</v>
      </c>
      <c r="P2697" s="313">
        <v>0.55000000000000004</v>
      </c>
      <c r="Q2697" s="313"/>
      <c r="R2697" s="313"/>
    </row>
    <row r="2698" spans="1:18" ht="15" hidden="1" customHeight="1" outlineLevel="1" x14ac:dyDescent="0.2">
      <c r="A2698" s="35">
        <f t="shared" si="84"/>
        <v>45363</v>
      </c>
      <c r="B2698" t="str">
        <f t="shared" si="85"/>
        <v>18:45</v>
      </c>
      <c r="C2698"/>
      <c r="D2698" s="64" t="s">
        <v>5166</v>
      </c>
      <c r="E2698" s="62">
        <v>1027384197</v>
      </c>
      <c r="F2698" s="64" t="s">
        <v>71</v>
      </c>
      <c r="G2698" s="64" t="s">
        <v>25</v>
      </c>
      <c r="H2698" s="64">
        <v>0.5</v>
      </c>
      <c r="I2698" s="63">
        <v>78.391999999999996</v>
      </c>
      <c r="J2698" s="64"/>
      <c r="K2698" s="63">
        <v>78.5</v>
      </c>
      <c r="L2698" s="64" t="s">
        <v>5167</v>
      </c>
      <c r="M2698" s="63">
        <v>78.506</v>
      </c>
      <c r="N2698" s="61">
        <v>-1</v>
      </c>
      <c r="O2698" s="61">
        <v>0</v>
      </c>
      <c r="P2698" s="312">
        <v>5.7</v>
      </c>
      <c r="Q2698" s="312"/>
      <c r="R2698" s="312"/>
    </row>
    <row r="2699" spans="1:18" ht="15" hidden="1" customHeight="1" outlineLevel="1" x14ac:dyDescent="0.2">
      <c r="A2699" s="35">
        <f t="shared" si="84"/>
        <v>45363</v>
      </c>
      <c r="B2699" t="str">
        <f t="shared" si="85"/>
        <v>19:00</v>
      </c>
      <c r="C2699"/>
      <c r="D2699" s="60" t="s">
        <v>5168</v>
      </c>
      <c r="E2699" s="58">
        <v>1027385818</v>
      </c>
      <c r="F2699" s="60" t="s">
        <v>71</v>
      </c>
      <c r="G2699" s="60" t="s">
        <v>25</v>
      </c>
      <c r="H2699" s="60">
        <v>0.5</v>
      </c>
      <c r="I2699" s="59">
        <v>78.322000000000003</v>
      </c>
      <c r="J2699" s="60"/>
      <c r="K2699" s="59">
        <v>78.45</v>
      </c>
      <c r="L2699" s="60" t="s">
        <v>5169</v>
      </c>
      <c r="M2699" s="59">
        <v>78.450999999999993</v>
      </c>
      <c r="N2699" s="57">
        <v>-1</v>
      </c>
      <c r="O2699" s="57">
        <v>0</v>
      </c>
      <c r="P2699" s="313">
        <v>6.45</v>
      </c>
      <c r="Q2699" s="313"/>
      <c r="R2699" s="313"/>
    </row>
    <row r="2700" spans="1:18" ht="15" hidden="1" customHeight="1" outlineLevel="1" x14ac:dyDescent="0.2">
      <c r="A2700" s="35">
        <f t="shared" si="84"/>
        <v>45363</v>
      </c>
      <c r="B2700" t="str">
        <f t="shared" si="85"/>
        <v>19:01</v>
      </c>
      <c r="C2700"/>
      <c r="D2700" s="64" t="s">
        <v>5170</v>
      </c>
      <c r="E2700" s="62">
        <v>1027385853</v>
      </c>
      <c r="F2700" s="64" t="s">
        <v>71</v>
      </c>
      <c r="G2700" s="64" t="s">
        <v>25</v>
      </c>
      <c r="H2700" s="64">
        <v>0.5</v>
      </c>
      <c r="I2700" s="63">
        <v>78.331999999999994</v>
      </c>
      <c r="J2700" s="64"/>
      <c r="K2700" s="63">
        <v>78.47</v>
      </c>
      <c r="L2700" s="64" t="s">
        <v>5171</v>
      </c>
      <c r="M2700" s="63">
        <v>78.471000000000004</v>
      </c>
      <c r="N2700" s="61">
        <v>-1</v>
      </c>
      <c r="O2700" s="61">
        <v>0</v>
      </c>
      <c r="P2700" s="312">
        <v>6.95</v>
      </c>
      <c r="Q2700" s="312"/>
      <c r="R2700" s="312"/>
    </row>
    <row r="2701" spans="1:18" ht="15" hidden="1" customHeight="1" outlineLevel="1" x14ac:dyDescent="0.2">
      <c r="A2701" s="35">
        <f t="shared" si="84"/>
        <v>45363</v>
      </c>
      <c r="B2701" t="str">
        <f t="shared" si="85"/>
        <v>19:08</v>
      </c>
      <c r="C2701"/>
      <c r="D2701" s="60" t="s">
        <v>5172</v>
      </c>
      <c r="E2701" s="58">
        <v>1027386537</v>
      </c>
      <c r="F2701" s="60" t="s">
        <v>71</v>
      </c>
      <c r="G2701" s="60" t="s">
        <v>25</v>
      </c>
      <c r="H2701" s="60">
        <v>0.5</v>
      </c>
      <c r="I2701" s="59">
        <v>78.412000000000006</v>
      </c>
      <c r="J2701" s="60"/>
      <c r="K2701" s="59">
        <v>78.52</v>
      </c>
      <c r="L2701" s="60" t="s">
        <v>5173</v>
      </c>
      <c r="M2701" s="59">
        <v>78.521000000000001</v>
      </c>
      <c r="N2701" s="57">
        <v>-1</v>
      </c>
      <c r="O2701" s="57">
        <v>0</v>
      </c>
      <c r="P2701" s="313">
        <v>5.45</v>
      </c>
      <c r="Q2701" s="313"/>
      <c r="R2701" s="313"/>
    </row>
    <row r="2702" spans="1:18" ht="15" hidden="1" customHeight="1" outlineLevel="1" x14ac:dyDescent="0.2">
      <c r="A2702" s="35">
        <f t="shared" si="84"/>
        <v>45363</v>
      </c>
      <c r="B2702" t="str">
        <f t="shared" si="85"/>
        <v>19:25</v>
      </c>
      <c r="C2702"/>
      <c r="D2702" s="64" t="s">
        <v>5174</v>
      </c>
      <c r="E2702" s="62">
        <v>1027387853</v>
      </c>
      <c r="F2702" s="64" t="s">
        <v>71</v>
      </c>
      <c r="G2702" s="64" t="s">
        <v>25</v>
      </c>
      <c r="H2702" s="64">
        <v>0.5</v>
      </c>
      <c r="I2702" s="63">
        <v>78.352000000000004</v>
      </c>
      <c r="J2702" s="64"/>
      <c r="K2702" s="63">
        <v>78.38</v>
      </c>
      <c r="L2702" s="64" t="s">
        <v>5175</v>
      </c>
      <c r="M2702" s="63">
        <v>78.332999999999998</v>
      </c>
      <c r="N2702" s="61">
        <v>-1</v>
      </c>
      <c r="O2702" s="61">
        <v>0</v>
      </c>
      <c r="P2702" s="312">
        <v>-0.95</v>
      </c>
      <c r="Q2702" s="312"/>
      <c r="R2702" s="312"/>
    </row>
    <row r="2703" spans="1:18" ht="15" hidden="1" customHeight="1" outlineLevel="1" x14ac:dyDescent="0.2">
      <c r="A2703" s="35">
        <f t="shared" si="84"/>
        <v>45363</v>
      </c>
      <c r="B2703" t="str">
        <f t="shared" si="85"/>
        <v>19:26</v>
      </c>
      <c r="C2703"/>
      <c r="D2703" s="60" t="s">
        <v>5176</v>
      </c>
      <c r="E2703" s="58">
        <v>1027387928</v>
      </c>
      <c r="F2703" s="60" t="s">
        <v>71</v>
      </c>
      <c r="G2703" s="60" t="s">
        <v>25</v>
      </c>
      <c r="H2703" s="60">
        <v>0.5</v>
      </c>
      <c r="I2703" s="59">
        <v>78.341999999999999</v>
      </c>
      <c r="J2703" s="60"/>
      <c r="K2703" s="59">
        <v>78.36</v>
      </c>
      <c r="L2703" s="60" t="s">
        <v>5177</v>
      </c>
      <c r="M2703" s="59">
        <v>78.367999999999995</v>
      </c>
      <c r="N2703" s="57">
        <v>-1</v>
      </c>
      <c r="O2703" s="57">
        <v>0</v>
      </c>
      <c r="P2703" s="313">
        <v>1.3</v>
      </c>
      <c r="Q2703" s="313"/>
      <c r="R2703" s="313"/>
    </row>
    <row r="2704" spans="1:18" ht="15" hidden="1" customHeight="1" outlineLevel="1" x14ac:dyDescent="0.2">
      <c r="A2704" s="35">
        <f t="shared" si="84"/>
        <v>45363</v>
      </c>
      <c r="B2704" t="str">
        <f t="shared" si="85"/>
        <v>20:52</v>
      </c>
      <c r="C2704"/>
      <c r="D2704" s="64" t="s">
        <v>5178</v>
      </c>
      <c r="E2704" s="62">
        <v>1027388579</v>
      </c>
      <c r="F2704" s="64" t="s">
        <v>71</v>
      </c>
      <c r="G2704" s="64" t="s">
        <v>25</v>
      </c>
      <c r="H2704" s="64">
        <v>0.5</v>
      </c>
      <c r="I2704" s="63">
        <v>77.792000000000002</v>
      </c>
      <c r="J2704" s="64"/>
      <c r="K2704" s="63">
        <v>77.97</v>
      </c>
      <c r="L2704" s="64" t="s">
        <v>5179</v>
      </c>
      <c r="M2704" s="63">
        <v>77.971000000000004</v>
      </c>
      <c r="N2704" s="61">
        <v>-1</v>
      </c>
      <c r="O2704" s="61">
        <v>0</v>
      </c>
      <c r="P2704" s="312">
        <v>8.9499999999999993</v>
      </c>
      <c r="Q2704" s="312"/>
      <c r="R2704" s="312"/>
    </row>
    <row r="2705" spans="1:18" ht="15" hidden="1" customHeight="1" outlineLevel="1" x14ac:dyDescent="0.2">
      <c r="A2705" s="35">
        <f t="shared" si="84"/>
        <v>45363</v>
      </c>
      <c r="B2705" t="str">
        <f t="shared" si="85"/>
        <v>20:52</v>
      </c>
      <c r="C2705"/>
      <c r="D2705" s="60" t="s">
        <v>5178</v>
      </c>
      <c r="E2705" s="58">
        <v>1027388569</v>
      </c>
      <c r="F2705" s="60" t="s">
        <v>71</v>
      </c>
      <c r="G2705" s="60" t="s">
        <v>25</v>
      </c>
      <c r="H2705" s="60">
        <v>0.5</v>
      </c>
      <c r="I2705" s="59">
        <v>77.792000000000002</v>
      </c>
      <c r="J2705" s="60"/>
      <c r="K2705" s="59">
        <v>77.95</v>
      </c>
      <c r="L2705" s="60" t="s">
        <v>5180</v>
      </c>
      <c r="M2705" s="59">
        <v>77.950999999999993</v>
      </c>
      <c r="N2705" s="57">
        <v>-1</v>
      </c>
      <c r="O2705" s="57">
        <v>0</v>
      </c>
      <c r="P2705" s="313">
        <v>7.95</v>
      </c>
      <c r="Q2705" s="313"/>
      <c r="R2705" s="313"/>
    </row>
    <row r="2706" spans="1:18" ht="15" hidden="1" customHeight="1" outlineLevel="1" x14ac:dyDescent="0.2">
      <c r="A2706" s="35">
        <f t="shared" si="84"/>
        <v>45363</v>
      </c>
      <c r="B2706" t="str">
        <f t="shared" si="85"/>
        <v>21:01</v>
      </c>
      <c r="C2706"/>
      <c r="D2706" s="64" t="s">
        <v>5181</v>
      </c>
      <c r="E2706" s="62">
        <v>1027388603</v>
      </c>
      <c r="F2706" s="64" t="s">
        <v>71</v>
      </c>
      <c r="G2706" s="64" t="s">
        <v>25</v>
      </c>
      <c r="H2706" s="64">
        <v>0.5</v>
      </c>
      <c r="I2706" s="63">
        <v>77.691999999999993</v>
      </c>
      <c r="J2706" s="64"/>
      <c r="K2706" s="63">
        <v>77.900000000000006</v>
      </c>
      <c r="L2706" s="64" t="s">
        <v>5182</v>
      </c>
      <c r="M2706" s="63">
        <v>77.891000000000005</v>
      </c>
      <c r="N2706" s="61">
        <v>-1</v>
      </c>
      <c r="O2706" s="61">
        <v>0</v>
      </c>
      <c r="P2706" s="312">
        <v>9.9499999999999993</v>
      </c>
      <c r="Q2706" s="312"/>
      <c r="R2706" s="312"/>
    </row>
    <row r="2707" spans="1:18" ht="15" hidden="1" customHeight="1" outlineLevel="1" x14ac:dyDescent="0.2">
      <c r="A2707" s="35">
        <f t="shared" si="84"/>
        <v>45363</v>
      </c>
      <c r="B2707" t="str">
        <f t="shared" si="85"/>
        <v>21:01</v>
      </c>
      <c r="C2707"/>
      <c r="D2707" s="60" t="s">
        <v>5181</v>
      </c>
      <c r="E2707" s="58">
        <v>1027388629</v>
      </c>
      <c r="F2707" s="60" t="s">
        <v>71</v>
      </c>
      <c r="G2707" s="60" t="s">
        <v>25</v>
      </c>
      <c r="H2707" s="60">
        <v>0.5</v>
      </c>
      <c r="I2707" s="59">
        <v>77.691999999999993</v>
      </c>
      <c r="J2707" s="60"/>
      <c r="K2707" s="59">
        <v>77.849999999999994</v>
      </c>
      <c r="L2707" s="60" t="s">
        <v>5183</v>
      </c>
      <c r="M2707" s="59">
        <v>77.850999999999999</v>
      </c>
      <c r="N2707" s="57">
        <v>-1</v>
      </c>
      <c r="O2707" s="57">
        <v>0</v>
      </c>
      <c r="P2707" s="313">
        <v>7.95</v>
      </c>
      <c r="Q2707" s="313"/>
      <c r="R2707" s="313"/>
    </row>
    <row r="2708" spans="1:18" ht="15" hidden="1" customHeight="1" outlineLevel="1" x14ac:dyDescent="0.2">
      <c r="A2708" s="35">
        <f t="shared" si="84"/>
        <v>45364</v>
      </c>
      <c r="B2708" t="str">
        <f t="shared" si="85"/>
        <v>04:05</v>
      </c>
      <c r="C2708"/>
      <c r="D2708" s="64" t="s">
        <v>5184</v>
      </c>
      <c r="E2708" s="62">
        <v>1027405458</v>
      </c>
      <c r="F2708" s="64" t="s">
        <v>24</v>
      </c>
      <c r="G2708" s="64" t="s">
        <v>25</v>
      </c>
      <c r="H2708" s="64">
        <v>0.5</v>
      </c>
      <c r="I2708" s="61">
        <v>18222.98</v>
      </c>
      <c r="J2708" s="64"/>
      <c r="K2708" s="61">
        <v>18230</v>
      </c>
      <c r="L2708" s="64" t="s">
        <v>5185</v>
      </c>
      <c r="M2708" s="61">
        <v>18221.13</v>
      </c>
      <c r="N2708" s="61">
        <v>-0.35</v>
      </c>
      <c r="O2708" s="61">
        <v>0</v>
      </c>
      <c r="P2708" s="312">
        <v>-0.93</v>
      </c>
      <c r="Q2708" s="312"/>
      <c r="R2708" s="312"/>
    </row>
    <row r="2709" spans="1:18" ht="15" hidden="1" customHeight="1" outlineLevel="1" x14ac:dyDescent="0.2">
      <c r="A2709" s="35">
        <f t="shared" si="84"/>
        <v>45364</v>
      </c>
      <c r="B2709" t="str">
        <f t="shared" si="85"/>
        <v>04:05</v>
      </c>
      <c r="C2709"/>
      <c r="D2709" s="60" t="s">
        <v>5186</v>
      </c>
      <c r="E2709" s="58">
        <v>1027405460</v>
      </c>
      <c r="F2709" s="60" t="s">
        <v>24</v>
      </c>
      <c r="G2709" s="60" t="s">
        <v>25</v>
      </c>
      <c r="H2709" s="60">
        <v>0.5</v>
      </c>
      <c r="I2709" s="57">
        <v>18222.48</v>
      </c>
      <c r="J2709" s="60"/>
      <c r="K2709" s="57">
        <v>18228</v>
      </c>
      <c r="L2709" s="60" t="s">
        <v>5187</v>
      </c>
      <c r="M2709" s="57">
        <v>18220.63</v>
      </c>
      <c r="N2709" s="57">
        <v>-0.35</v>
      </c>
      <c r="O2709" s="57">
        <v>0</v>
      </c>
      <c r="P2709" s="313">
        <v>-0.93</v>
      </c>
      <c r="Q2709" s="313"/>
      <c r="R2709" s="313"/>
    </row>
    <row r="2710" spans="1:18" ht="15" hidden="1" customHeight="1" outlineLevel="1" x14ac:dyDescent="0.2">
      <c r="A2710" s="35">
        <f t="shared" si="84"/>
        <v>45364</v>
      </c>
      <c r="B2710" t="str">
        <f t="shared" si="85"/>
        <v>05:00</v>
      </c>
      <c r="C2710"/>
      <c r="D2710" s="64" t="s">
        <v>5188</v>
      </c>
      <c r="E2710" s="62">
        <v>1027407197</v>
      </c>
      <c r="F2710" s="64" t="s">
        <v>76</v>
      </c>
      <c r="G2710" s="64" t="s">
        <v>25</v>
      </c>
      <c r="H2710" s="64">
        <v>0.06</v>
      </c>
      <c r="I2710" s="63">
        <v>147.42500000000001</v>
      </c>
      <c r="J2710" s="64"/>
      <c r="K2710" s="63">
        <v>147.51</v>
      </c>
      <c r="L2710" s="64" t="s">
        <v>5189</v>
      </c>
      <c r="M2710" s="63">
        <v>147.51499999999999</v>
      </c>
      <c r="N2710" s="61">
        <v>-0.9</v>
      </c>
      <c r="O2710" s="61">
        <v>0</v>
      </c>
      <c r="P2710" s="312">
        <v>3.66</v>
      </c>
      <c r="Q2710" s="312"/>
      <c r="R2710" s="312"/>
    </row>
    <row r="2711" spans="1:18" ht="15" hidden="1" customHeight="1" outlineLevel="1" x14ac:dyDescent="0.2">
      <c r="A2711" s="35">
        <f t="shared" si="84"/>
        <v>45364</v>
      </c>
      <c r="B2711" t="str">
        <f t="shared" si="85"/>
        <v>05:01</v>
      </c>
      <c r="C2711"/>
      <c r="D2711" s="60" t="s">
        <v>5190</v>
      </c>
      <c r="E2711" s="58">
        <v>1027407218</v>
      </c>
      <c r="F2711" s="60" t="s">
        <v>76</v>
      </c>
      <c r="G2711" s="60" t="s">
        <v>25</v>
      </c>
      <c r="H2711" s="60">
        <v>0.06</v>
      </c>
      <c r="I2711" s="59">
        <v>147.43700000000001</v>
      </c>
      <c r="J2711" s="60"/>
      <c r="K2711" s="59">
        <v>147.53</v>
      </c>
      <c r="L2711" s="60" t="s">
        <v>5191</v>
      </c>
      <c r="M2711" s="59">
        <v>147.53800000000001</v>
      </c>
      <c r="N2711" s="57">
        <v>-0.9</v>
      </c>
      <c r="O2711" s="57">
        <v>0</v>
      </c>
      <c r="P2711" s="313">
        <v>4.1100000000000003</v>
      </c>
      <c r="Q2711" s="313"/>
      <c r="R2711" s="313"/>
    </row>
    <row r="2712" spans="1:18" ht="15" hidden="1" customHeight="1" outlineLevel="1" x14ac:dyDescent="0.2">
      <c r="A2712" s="35">
        <f t="shared" si="84"/>
        <v>45364</v>
      </c>
      <c r="B2712" t="str">
        <f t="shared" si="85"/>
        <v>11:00</v>
      </c>
      <c r="C2712"/>
      <c r="D2712" s="64" t="s">
        <v>5192</v>
      </c>
      <c r="E2712" s="62">
        <v>1027417097</v>
      </c>
      <c r="F2712" s="64" t="s">
        <v>76</v>
      </c>
      <c r="G2712" s="64" t="s">
        <v>25</v>
      </c>
      <c r="H2712" s="64">
        <v>0.5</v>
      </c>
      <c r="I2712" s="63">
        <v>147.661</v>
      </c>
      <c r="J2712" s="64"/>
      <c r="K2712" s="64"/>
      <c r="L2712" s="64" t="s">
        <v>5193</v>
      </c>
      <c r="M2712" s="63">
        <v>147.69499999999999</v>
      </c>
      <c r="N2712" s="61">
        <v>-7.5</v>
      </c>
      <c r="O2712" s="61">
        <v>0</v>
      </c>
      <c r="P2712" s="312">
        <v>11.51</v>
      </c>
      <c r="Q2712" s="312"/>
      <c r="R2712" s="312"/>
    </row>
    <row r="2713" spans="1:18" ht="15" hidden="1" customHeight="1" outlineLevel="1" x14ac:dyDescent="0.2">
      <c r="A2713" s="35">
        <f t="shared" si="84"/>
        <v>45364</v>
      </c>
      <c r="B2713" t="str">
        <f t="shared" si="85"/>
        <v>11:00</v>
      </c>
      <c r="C2713"/>
      <c r="D2713" s="60" t="s">
        <v>5192</v>
      </c>
      <c r="E2713" s="58">
        <v>1027417099</v>
      </c>
      <c r="F2713" s="60" t="s">
        <v>76</v>
      </c>
      <c r="G2713" s="60" t="s">
        <v>25</v>
      </c>
      <c r="H2713" s="60">
        <v>0.5</v>
      </c>
      <c r="I2713" s="59">
        <v>147.661</v>
      </c>
      <c r="J2713" s="60"/>
      <c r="K2713" s="60"/>
      <c r="L2713" s="60" t="s">
        <v>5194</v>
      </c>
      <c r="M2713" s="59">
        <v>147.696</v>
      </c>
      <c r="N2713" s="57">
        <v>-7.5</v>
      </c>
      <c r="O2713" s="57">
        <v>0</v>
      </c>
      <c r="P2713" s="313">
        <v>11.85</v>
      </c>
      <c r="Q2713" s="313"/>
      <c r="R2713" s="313"/>
    </row>
    <row r="2714" spans="1:18" ht="15" hidden="1" customHeight="1" outlineLevel="1" x14ac:dyDescent="0.2">
      <c r="A2714" s="35">
        <f t="shared" si="84"/>
        <v>45364</v>
      </c>
      <c r="B2714" t="str">
        <f t="shared" si="85"/>
        <v>11:00</v>
      </c>
      <c r="C2714"/>
      <c r="D2714" s="64" t="s">
        <v>5195</v>
      </c>
      <c r="E2714" s="62">
        <v>1027417156</v>
      </c>
      <c r="F2714" s="64" t="s">
        <v>71</v>
      </c>
      <c r="G2714" s="64" t="s">
        <v>25</v>
      </c>
      <c r="H2714" s="64">
        <v>0.5</v>
      </c>
      <c r="I2714" s="63">
        <v>77.853999999999999</v>
      </c>
      <c r="J2714" s="64"/>
      <c r="K2714" s="63">
        <v>78</v>
      </c>
      <c r="L2714" s="64" t="s">
        <v>5196</v>
      </c>
      <c r="M2714" s="63">
        <v>78.033000000000001</v>
      </c>
      <c r="N2714" s="61">
        <v>-1</v>
      </c>
      <c r="O2714" s="61">
        <v>0</v>
      </c>
      <c r="P2714" s="312">
        <v>8.9499999999999993</v>
      </c>
      <c r="Q2714" s="312"/>
      <c r="R2714" s="312"/>
    </row>
    <row r="2715" spans="1:18" ht="15" hidden="1" customHeight="1" outlineLevel="1" x14ac:dyDescent="0.2">
      <c r="A2715" s="35">
        <f t="shared" si="84"/>
        <v>45364</v>
      </c>
      <c r="B2715" t="str">
        <f t="shared" si="85"/>
        <v>11:00</v>
      </c>
      <c r="C2715"/>
      <c r="D2715" s="60" t="s">
        <v>5197</v>
      </c>
      <c r="E2715" s="58">
        <v>1027417157</v>
      </c>
      <c r="F2715" s="60" t="s">
        <v>71</v>
      </c>
      <c r="G2715" s="60" t="s">
        <v>25</v>
      </c>
      <c r="H2715" s="60">
        <v>0.5</v>
      </c>
      <c r="I2715" s="59">
        <v>77.853999999999999</v>
      </c>
      <c r="J2715" s="60"/>
      <c r="K2715" s="59">
        <v>77.98</v>
      </c>
      <c r="L2715" s="60" t="s">
        <v>5198</v>
      </c>
      <c r="M2715" s="59">
        <v>77.983000000000004</v>
      </c>
      <c r="N2715" s="57">
        <v>-1</v>
      </c>
      <c r="O2715" s="57">
        <v>0</v>
      </c>
      <c r="P2715" s="313">
        <v>6.45</v>
      </c>
      <c r="Q2715" s="313"/>
      <c r="R2715" s="313"/>
    </row>
    <row r="2716" spans="1:18" ht="15" hidden="1" customHeight="1" outlineLevel="1" x14ac:dyDescent="0.2">
      <c r="A2716" s="35">
        <f t="shared" si="84"/>
        <v>45364</v>
      </c>
      <c r="B2716" t="str">
        <f t="shared" si="85"/>
        <v>11:09</v>
      </c>
      <c r="C2716"/>
      <c r="D2716" s="64" t="s">
        <v>5199</v>
      </c>
      <c r="E2716" s="62">
        <v>1027418066</v>
      </c>
      <c r="F2716" s="64" t="s">
        <v>71</v>
      </c>
      <c r="G2716" s="64" t="s">
        <v>25</v>
      </c>
      <c r="H2716" s="64">
        <v>0.5</v>
      </c>
      <c r="I2716" s="63">
        <v>77.903999999999996</v>
      </c>
      <c r="J2716" s="64"/>
      <c r="K2716" s="63">
        <v>78.03</v>
      </c>
      <c r="L2716" s="64" t="s">
        <v>5200</v>
      </c>
      <c r="M2716" s="63">
        <v>78.043000000000006</v>
      </c>
      <c r="N2716" s="61">
        <v>-1</v>
      </c>
      <c r="O2716" s="61">
        <v>0</v>
      </c>
      <c r="P2716" s="312">
        <v>6.95</v>
      </c>
      <c r="Q2716" s="312"/>
      <c r="R2716" s="312"/>
    </row>
    <row r="2717" spans="1:18" ht="15" hidden="1" customHeight="1" outlineLevel="1" x14ac:dyDescent="0.2">
      <c r="A2717" s="35">
        <f t="shared" si="84"/>
        <v>45364</v>
      </c>
      <c r="B2717" t="str">
        <f t="shared" si="85"/>
        <v>13:00</v>
      </c>
      <c r="C2717"/>
      <c r="D2717" s="60" t="s">
        <v>5201</v>
      </c>
      <c r="E2717" s="58">
        <v>1027423870</v>
      </c>
      <c r="F2717" s="60" t="s">
        <v>24</v>
      </c>
      <c r="G2717" s="60" t="s">
        <v>25</v>
      </c>
      <c r="H2717" s="60">
        <v>0.5</v>
      </c>
      <c r="I2717" s="57">
        <v>18217.48</v>
      </c>
      <c r="J2717" s="60"/>
      <c r="K2717" s="57">
        <v>18227</v>
      </c>
      <c r="L2717" s="60" t="s">
        <v>5202</v>
      </c>
      <c r="M2717" s="57">
        <v>18226.38</v>
      </c>
      <c r="N2717" s="57">
        <v>-0.35</v>
      </c>
      <c r="O2717" s="57">
        <v>0</v>
      </c>
      <c r="P2717" s="313">
        <v>4.45</v>
      </c>
      <c r="Q2717" s="313"/>
      <c r="R2717" s="313"/>
    </row>
    <row r="2718" spans="1:18" ht="15" hidden="1" customHeight="1" outlineLevel="1" x14ac:dyDescent="0.2">
      <c r="A2718" s="35">
        <f t="shared" si="84"/>
        <v>45364</v>
      </c>
      <c r="B2718" t="str">
        <f t="shared" si="85"/>
        <v>13:00</v>
      </c>
      <c r="C2718"/>
      <c r="D2718" s="64" t="s">
        <v>5201</v>
      </c>
      <c r="E2718" s="62">
        <v>1027423871</v>
      </c>
      <c r="F2718" s="64" t="s">
        <v>24</v>
      </c>
      <c r="G2718" s="64" t="s">
        <v>25</v>
      </c>
      <c r="H2718" s="64">
        <v>0.5</v>
      </c>
      <c r="I2718" s="61">
        <v>18217.73</v>
      </c>
      <c r="J2718" s="64"/>
      <c r="K2718" s="61">
        <v>18228</v>
      </c>
      <c r="L2718" s="64" t="s">
        <v>5203</v>
      </c>
      <c r="M2718" s="61">
        <v>18224.13</v>
      </c>
      <c r="N2718" s="61">
        <v>-0.35</v>
      </c>
      <c r="O2718" s="61">
        <v>0</v>
      </c>
      <c r="P2718" s="312">
        <v>3.2</v>
      </c>
      <c r="Q2718" s="312"/>
      <c r="R2718" s="312"/>
    </row>
    <row r="2719" spans="1:18" ht="15" hidden="1" customHeight="1" outlineLevel="1" x14ac:dyDescent="0.2">
      <c r="A2719" s="35">
        <f t="shared" si="84"/>
        <v>45364</v>
      </c>
      <c r="B2719" t="str">
        <f t="shared" si="85"/>
        <v>14:01</v>
      </c>
      <c r="C2719"/>
      <c r="D2719" s="60" t="s">
        <v>5204</v>
      </c>
      <c r="E2719" s="58">
        <v>1027427031</v>
      </c>
      <c r="F2719" s="60" t="s">
        <v>76</v>
      </c>
      <c r="G2719" s="60" t="s">
        <v>25</v>
      </c>
      <c r="H2719" s="60">
        <v>0.06</v>
      </c>
      <c r="I2719" s="59">
        <v>147.91900000000001</v>
      </c>
      <c r="J2719" s="60"/>
      <c r="K2719" s="60"/>
      <c r="L2719" s="60" t="s">
        <v>5205</v>
      </c>
      <c r="M2719" s="59">
        <v>147.92400000000001</v>
      </c>
      <c r="N2719" s="57">
        <v>-0.9</v>
      </c>
      <c r="O2719" s="57">
        <v>0</v>
      </c>
      <c r="P2719" s="313">
        <v>0.2</v>
      </c>
      <c r="Q2719" s="313"/>
      <c r="R2719" s="313"/>
    </row>
    <row r="2720" spans="1:18" ht="15" hidden="1" customHeight="1" outlineLevel="1" x14ac:dyDescent="0.2">
      <c r="A2720" s="35">
        <f t="shared" si="84"/>
        <v>45364</v>
      </c>
      <c r="B2720" t="str">
        <f t="shared" si="85"/>
        <v>14:01</v>
      </c>
      <c r="C2720"/>
      <c r="D2720" s="64" t="s">
        <v>5206</v>
      </c>
      <c r="E2720" s="62">
        <v>1027427032</v>
      </c>
      <c r="F2720" s="64" t="s">
        <v>76</v>
      </c>
      <c r="G2720" s="64" t="s">
        <v>25</v>
      </c>
      <c r="H2720" s="64">
        <v>0.06</v>
      </c>
      <c r="I2720" s="63">
        <v>147.91900000000001</v>
      </c>
      <c r="J2720" s="64"/>
      <c r="K2720" s="64"/>
      <c r="L2720" s="64" t="s">
        <v>5207</v>
      </c>
      <c r="M2720" s="63">
        <v>147.91999999999999</v>
      </c>
      <c r="N2720" s="61">
        <v>-0.9</v>
      </c>
      <c r="O2720" s="61">
        <v>0</v>
      </c>
      <c r="P2720" s="312">
        <v>0.04</v>
      </c>
      <c r="Q2720" s="312"/>
      <c r="R2720" s="312"/>
    </row>
    <row r="2721" spans="1:18" ht="15" hidden="1" customHeight="1" outlineLevel="1" x14ac:dyDescent="0.2">
      <c r="A2721" s="35">
        <f t="shared" si="84"/>
        <v>45364</v>
      </c>
      <c r="B2721" t="str">
        <f t="shared" si="85"/>
        <v>14:05</v>
      </c>
      <c r="C2721"/>
      <c r="D2721" s="60" t="s">
        <v>5208</v>
      </c>
      <c r="E2721" s="58">
        <v>1027427295</v>
      </c>
      <c r="F2721" s="60" t="s">
        <v>76</v>
      </c>
      <c r="G2721" s="60" t="s">
        <v>21</v>
      </c>
      <c r="H2721" s="60">
        <v>0.06</v>
      </c>
      <c r="I2721" s="59">
        <v>147.92699999999999</v>
      </c>
      <c r="J2721" s="60"/>
      <c r="K2721" s="59">
        <v>147.85</v>
      </c>
      <c r="L2721" s="60" t="s">
        <v>5209</v>
      </c>
      <c r="M2721" s="59">
        <v>147.92400000000001</v>
      </c>
      <c r="N2721" s="57">
        <v>-0.9</v>
      </c>
      <c r="O2721" s="57">
        <v>0</v>
      </c>
      <c r="P2721" s="313">
        <v>0.12</v>
      </c>
      <c r="Q2721" s="313"/>
      <c r="R2721" s="313"/>
    </row>
    <row r="2722" spans="1:18" ht="15" hidden="1" customHeight="1" outlineLevel="1" x14ac:dyDescent="0.2">
      <c r="A2722" s="35">
        <f t="shared" si="84"/>
        <v>45364</v>
      </c>
      <c r="B2722" t="str">
        <f t="shared" si="85"/>
        <v>14:05</v>
      </c>
      <c r="C2722"/>
      <c r="D2722" s="64" t="s">
        <v>5208</v>
      </c>
      <c r="E2722" s="62">
        <v>1027427297</v>
      </c>
      <c r="F2722" s="64" t="s">
        <v>76</v>
      </c>
      <c r="G2722" s="64" t="s">
        <v>21</v>
      </c>
      <c r="H2722" s="64">
        <v>0.06</v>
      </c>
      <c r="I2722" s="63">
        <v>147.92699999999999</v>
      </c>
      <c r="J2722" s="64"/>
      <c r="K2722" s="63">
        <v>147.82499999999999</v>
      </c>
      <c r="L2722" s="64" t="s">
        <v>5210</v>
      </c>
      <c r="M2722" s="63">
        <v>147.923</v>
      </c>
      <c r="N2722" s="61">
        <v>-0.9</v>
      </c>
      <c r="O2722" s="61">
        <v>0</v>
      </c>
      <c r="P2722" s="312">
        <v>0.16</v>
      </c>
      <c r="Q2722" s="312"/>
      <c r="R2722" s="312"/>
    </row>
    <row r="2723" spans="1:18" ht="15" hidden="1" customHeight="1" outlineLevel="1" x14ac:dyDescent="0.2">
      <c r="A2723" s="35">
        <f t="shared" si="84"/>
        <v>45364</v>
      </c>
      <c r="B2723" t="str">
        <f t="shared" si="85"/>
        <v>14:31</v>
      </c>
      <c r="C2723"/>
      <c r="D2723" s="60" t="s">
        <v>5211</v>
      </c>
      <c r="E2723" s="58">
        <v>1027428920</v>
      </c>
      <c r="F2723" s="60" t="s">
        <v>76</v>
      </c>
      <c r="G2723" s="60" t="s">
        <v>21</v>
      </c>
      <c r="H2723" s="60">
        <v>0.06</v>
      </c>
      <c r="I2723" s="59">
        <v>148.001</v>
      </c>
      <c r="J2723" s="60"/>
      <c r="K2723" s="59">
        <v>147.9</v>
      </c>
      <c r="L2723" s="60" t="s">
        <v>5212</v>
      </c>
      <c r="M2723" s="59">
        <v>147.9</v>
      </c>
      <c r="N2723" s="57">
        <v>-0.9</v>
      </c>
      <c r="O2723" s="57">
        <v>0</v>
      </c>
      <c r="P2723" s="313">
        <v>4.0999999999999996</v>
      </c>
      <c r="Q2723" s="313"/>
      <c r="R2723" s="313"/>
    </row>
    <row r="2724" spans="1:18" ht="15" hidden="1" customHeight="1" outlineLevel="1" x14ac:dyDescent="0.2">
      <c r="A2724" s="35">
        <f t="shared" si="84"/>
        <v>45364</v>
      </c>
      <c r="B2724" t="str">
        <f t="shared" si="85"/>
        <v>15:05</v>
      </c>
      <c r="C2724"/>
      <c r="D2724" s="64" t="s">
        <v>5213</v>
      </c>
      <c r="E2724" s="62">
        <v>1027430915</v>
      </c>
      <c r="F2724" s="64" t="s">
        <v>76</v>
      </c>
      <c r="G2724" s="64" t="s">
        <v>21</v>
      </c>
      <c r="H2724" s="64">
        <v>0.06</v>
      </c>
      <c r="I2724" s="63">
        <v>147.99799999999999</v>
      </c>
      <c r="J2724" s="64"/>
      <c r="K2724" s="63">
        <v>147.91999999999999</v>
      </c>
      <c r="L2724" s="64" t="s">
        <v>5214</v>
      </c>
      <c r="M2724" s="63">
        <v>147.91999999999999</v>
      </c>
      <c r="N2724" s="61">
        <v>-0.9</v>
      </c>
      <c r="O2724" s="61">
        <v>0</v>
      </c>
      <c r="P2724" s="312">
        <v>3.16</v>
      </c>
      <c r="Q2724" s="312"/>
      <c r="R2724" s="312"/>
    </row>
    <row r="2725" spans="1:18" ht="15" hidden="1" customHeight="1" outlineLevel="1" x14ac:dyDescent="0.2">
      <c r="A2725" s="35">
        <f t="shared" si="84"/>
        <v>45364</v>
      </c>
      <c r="B2725" t="str">
        <f t="shared" si="85"/>
        <v>15:39</v>
      </c>
      <c r="C2725"/>
      <c r="D2725" s="60" t="s">
        <v>5215</v>
      </c>
      <c r="E2725" s="58">
        <v>1027434537</v>
      </c>
      <c r="F2725" s="60" t="s">
        <v>76</v>
      </c>
      <c r="G2725" s="60" t="s">
        <v>21</v>
      </c>
      <c r="H2725" s="60">
        <v>0.06</v>
      </c>
      <c r="I2725" s="59">
        <v>147.989</v>
      </c>
      <c r="J2725" s="60"/>
      <c r="K2725" s="59">
        <v>147.91</v>
      </c>
      <c r="L2725" s="60" t="s">
        <v>5216</v>
      </c>
      <c r="M2725" s="59">
        <v>147.92099999999999</v>
      </c>
      <c r="N2725" s="57">
        <v>-0.9</v>
      </c>
      <c r="O2725" s="57">
        <v>0</v>
      </c>
      <c r="P2725" s="313">
        <v>2.76</v>
      </c>
      <c r="Q2725" s="313"/>
      <c r="R2725" s="313"/>
    </row>
    <row r="2726" spans="1:18" ht="15" hidden="1" customHeight="1" outlineLevel="1" x14ac:dyDescent="0.2">
      <c r="A2726" s="35">
        <f t="shared" si="84"/>
        <v>45364</v>
      </c>
      <c r="B2726" t="str">
        <f t="shared" si="85"/>
        <v>18:01</v>
      </c>
      <c r="C2726"/>
      <c r="D2726" s="64" t="s">
        <v>5217</v>
      </c>
      <c r="E2726" s="62">
        <v>1027455515</v>
      </c>
      <c r="F2726" s="64" t="s">
        <v>24</v>
      </c>
      <c r="G2726" s="64" t="s">
        <v>25</v>
      </c>
      <c r="H2726" s="64">
        <v>0.5</v>
      </c>
      <c r="I2726" s="61">
        <v>18091.080000000002</v>
      </c>
      <c r="J2726" s="64"/>
      <c r="K2726" s="61">
        <v>18106.98</v>
      </c>
      <c r="L2726" s="64" t="s">
        <v>5218</v>
      </c>
      <c r="M2726" s="61">
        <v>18104.98</v>
      </c>
      <c r="N2726" s="61">
        <v>-0.35</v>
      </c>
      <c r="O2726" s="61">
        <v>0</v>
      </c>
      <c r="P2726" s="312">
        <v>6.95</v>
      </c>
      <c r="Q2726" s="312"/>
      <c r="R2726" s="312"/>
    </row>
    <row r="2727" spans="1:18" ht="15" hidden="1" customHeight="1" outlineLevel="1" x14ac:dyDescent="0.2">
      <c r="A2727" s="35">
        <f t="shared" si="84"/>
        <v>45364</v>
      </c>
      <c r="B2727" t="str">
        <f t="shared" si="85"/>
        <v>18:01</v>
      </c>
      <c r="C2727"/>
      <c r="D2727" s="60" t="s">
        <v>5219</v>
      </c>
      <c r="E2727" s="58">
        <v>1027455520</v>
      </c>
      <c r="F2727" s="60" t="s">
        <v>24</v>
      </c>
      <c r="G2727" s="60" t="s">
        <v>25</v>
      </c>
      <c r="H2727" s="60">
        <v>0.5</v>
      </c>
      <c r="I2727" s="57">
        <v>18092.830000000002</v>
      </c>
      <c r="J2727" s="60"/>
      <c r="K2727" s="57">
        <v>18102.98</v>
      </c>
      <c r="L2727" s="60" t="s">
        <v>5220</v>
      </c>
      <c r="M2727" s="57">
        <v>18103.98</v>
      </c>
      <c r="N2727" s="57">
        <v>-0.35</v>
      </c>
      <c r="O2727" s="57">
        <v>0</v>
      </c>
      <c r="P2727" s="313">
        <v>5.58</v>
      </c>
      <c r="Q2727" s="313"/>
      <c r="R2727" s="313"/>
    </row>
    <row r="2728" spans="1:18" ht="15" hidden="1" customHeight="1" outlineLevel="1" x14ac:dyDescent="0.2">
      <c r="A2728" s="35">
        <f t="shared" si="84"/>
        <v>45364</v>
      </c>
      <c r="B2728" t="str">
        <f t="shared" si="85"/>
        <v>18:04</v>
      </c>
      <c r="C2728"/>
      <c r="D2728" s="64" t="s">
        <v>5221</v>
      </c>
      <c r="E2728" s="62">
        <v>1027455885</v>
      </c>
      <c r="F2728" s="64" t="s">
        <v>71</v>
      </c>
      <c r="G2728" s="64" t="s">
        <v>25</v>
      </c>
      <c r="H2728" s="64">
        <v>0.5</v>
      </c>
      <c r="I2728" s="63">
        <v>79.194000000000003</v>
      </c>
      <c r="J2728" s="64"/>
      <c r="K2728" s="63">
        <v>79.290000000000006</v>
      </c>
      <c r="L2728" s="64" t="s">
        <v>5222</v>
      </c>
      <c r="M2728" s="63">
        <v>79.313000000000002</v>
      </c>
      <c r="N2728" s="61">
        <v>-1</v>
      </c>
      <c r="O2728" s="61">
        <v>0</v>
      </c>
      <c r="P2728" s="312">
        <v>5.95</v>
      </c>
      <c r="Q2728" s="312"/>
      <c r="R2728" s="312"/>
    </row>
    <row r="2729" spans="1:18" ht="15" hidden="1" customHeight="1" outlineLevel="1" x14ac:dyDescent="0.2">
      <c r="A2729" s="35">
        <f t="shared" si="84"/>
        <v>45364</v>
      </c>
      <c r="B2729" t="str">
        <f t="shared" si="85"/>
        <v>18:04</v>
      </c>
      <c r="C2729"/>
      <c r="D2729" s="60" t="s">
        <v>5223</v>
      </c>
      <c r="E2729" s="58">
        <v>1027455889</v>
      </c>
      <c r="F2729" s="60" t="s">
        <v>71</v>
      </c>
      <c r="G2729" s="60" t="s">
        <v>25</v>
      </c>
      <c r="H2729" s="60">
        <v>0.5</v>
      </c>
      <c r="I2729" s="59">
        <v>79.179000000000002</v>
      </c>
      <c r="J2729" s="60"/>
      <c r="K2729" s="59">
        <v>79.27</v>
      </c>
      <c r="L2729" s="60" t="s">
        <v>5224</v>
      </c>
      <c r="M2729" s="59">
        <v>79.272999999999996</v>
      </c>
      <c r="N2729" s="57">
        <v>-1</v>
      </c>
      <c r="O2729" s="57">
        <v>0</v>
      </c>
      <c r="P2729" s="313">
        <v>4.7</v>
      </c>
      <c r="Q2729" s="313"/>
      <c r="R2729" s="313"/>
    </row>
    <row r="2730" spans="1:18" ht="15" hidden="1" customHeight="1" outlineLevel="1" x14ac:dyDescent="0.2">
      <c r="A2730" s="35">
        <f t="shared" si="84"/>
        <v>45364</v>
      </c>
      <c r="B2730" t="str">
        <f t="shared" si="85"/>
        <v>18:09</v>
      </c>
      <c r="C2730"/>
      <c r="D2730" s="64" t="s">
        <v>5225</v>
      </c>
      <c r="E2730" s="62">
        <v>1027456414</v>
      </c>
      <c r="F2730" s="64" t="s">
        <v>24</v>
      </c>
      <c r="G2730" s="64" t="s">
        <v>25</v>
      </c>
      <c r="H2730" s="64">
        <v>0.5</v>
      </c>
      <c r="I2730" s="61">
        <v>18110.080000000002</v>
      </c>
      <c r="J2730" s="64"/>
      <c r="K2730" s="61">
        <v>18119.98</v>
      </c>
      <c r="L2730" s="64" t="s">
        <v>5226</v>
      </c>
      <c r="M2730" s="61">
        <v>18119.73</v>
      </c>
      <c r="N2730" s="61">
        <v>-0.35</v>
      </c>
      <c r="O2730" s="61">
        <v>0</v>
      </c>
      <c r="P2730" s="312">
        <v>4.83</v>
      </c>
      <c r="Q2730" s="312"/>
      <c r="R2730" s="312"/>
    </row>
    <row r="2731" spans="1:18" ht="15" hidden="1" customHeight="1" outlineLevel="1" x14ac:dyDescent="0.2">
      <c r="A2731" s="35">
        <f t="shared" si="84"/>
        <v>45364</v>
      </c>
      <c r="B2731" t="str">
        <f t="shared" si="85"/>
        <v>18:09</v>
      </c>
      <c r="C2731"/>
      <c r="D2731" s="60" t="s">
        <v>5227</v>
      </c>
      <c r="E2731" s="58">
        <v>1027456419</v>
      </c>
      <c r="F2731" s="60" t="s">
        <v>24</v>
      </c>
      <c r="G2731" s="60" t="s">
        <v>25</v>
      </c>
      <c r="H2731" s="60">
        <v>0.5</v>
      </c>
      <c r="I2731" s="57">
        <v>18111.080000000002</v>
      </c>
      <c r="J2731" s="60"/>
      <c r="K2731" s="57">
        <v>18123.98</v>
      </c>
      <c r="L2731" s="60" t="s">
        <v>5228</v>
      </c>
      <c r="M2731" s="57">
        <v>18123.48</v>
      </c>
      <c r="N2731" s="57">
        <v>-0.35</v>
      </c>
      <c r="O2731" s="57">
        <v>0</v>
      </c>
      <c r="P2731" s="313">
        <v>6.2</v>
      </c>
      <c r="Q2731" s="313"/>
      <c r="R2731" s="313"/>
    </row>
    <row r="2732" spans="1:18" ht="15" hidden="1" customHeight="1" outlineLevel="1" x14ac:dyDescent="0.2">
      <c r="A2732" s="35">
        <f t="shared" si="84"/>
        <v>45364</v>
      </c>
      <c r="B2732" t="str">
        <f t="shared" si="85"/>
        <v>18:09</v>
      </c>
      <c r="C2732"/>
      <c r="D2732" s="64" t="s">
        <v>5229</v>
      </c>
      <c r="E2732" s="62">
        <v>1027456458</v>
      </c>
      <c r="F2732" s="64" t="s">
        <v>24</v>
      </c>
      <c r="G2732" s="64" t="s">
        <v>25</v>
      </c>
      <c r="H2732" s="64">
        <v>0.5</v>
      </c>
      <c r="I2732" s="61">
        <v>18117.830000000002</v>
      </c>
      <c r="J2732" s="61">
        <v>18117.98</v>
      </c>
      <c r="K2732" s="64"/>
      <c r="L2732" s="64" t="s">
        <v>5230</v>
      </c>
      <c r="M2732" s="61">
        <v>18116.98</v>
      </c>
      <c r="N2732" s="61">
        <v>-0.35</v>
      </c>
      <c r="O2732" s="61">
        <v>0</v>
      </c>
      <c r="P2732" s="312">
        <v>-0.43</v>
      </c>
      <c r="Q2732" s="312"/>
      <c r="R2732" s="312"/>
    </row>
    <row r="2733" spans="1:18" ht="15" hidden="1" customHeight="1" outlineLevel="1" x14ac:dyDescent="0.2">
      <c r="A2733" s="35">
        <f t="shared" si="84"/>
        <v>45364</v>
      </c>
      <c r="B2733" t="str">
        <f t="shared" si="85"/>
        <v>18:17</v>
      </c>
      <c r="C2733"/>
      <c r="D2733" s="60" t="s">
        <v>5231</v>
      </c>
      <c r="E2733" s="58">
        <v>1027457299</v>
      </c>
      <c r="F2733" s="60" t="s">
        <v>24</v>
      </c>
      <c r="G2733" s="60" t="s">
        <v>25</v>
      </c>
      <c r="H2733" s="60">
        <v>0.5</v>
      </c>
      <c r="I2733" s="57">
        <v>18112.330000000002</v>
      </c>
      <c r="J2733" s="60"/>
      <c r="K2733" s="60"/>
      <c r="L2733" s="60" t="s">
        <v>5232</v>
      </c>
      <c r="M2733" s="57">
        <v>18122.98</v>
      </c>
      <c r="N2733" s="57">
        <v>-0.35</v>
      </c>
      <c r="O2733" s="57">
        <v>0</v>
      </c>
      <c r="P2733" s="313">
        <v>5.33</v>
      </c>
      <c r="Q2733" s="313"/>
      <c r="R2733" s="313"/>
    </row>
    <row r="2734" spans="1:18" ht="15" hidden="1" customHeight="1" outlineLevel="1" x14ac:dyDescent="0.2">
      <c r="A2734" s="35">
        <f t="shared" si="84"/>
        <v>45364</v>
      </c>
      <c r="B2734" t="str">
        <f t="shared" si="85"/>
        <v>18:17</v>
      </c>
      <c r="C2734"/>
      <c r="D2734" s="64" t="s">
        <v>5233</v>
      </c>
      <c r="E2734" s="62">
        <v>1027457348</v>
      </c>
      <c r="F2734" s="64" t="s">
        <v>24</v>
      </c>
      <c r="G2734" s="64" t="s">
        <v>25</v>
      </c>
      <c r="H2734" s="64">
        <v>0.5</v>
      </c>
      <c r="I2734" s="61">
        <v>18112.830000000002</v>
      </c>
      <c r="J2734" s="64"/>
      <c r="K2734" s="64"/>
      <c r="L2734" s="64" t="s">
        <v>5234</v>
      </c>
      <c r="M2734" s="61">
        <v>18121.48</v>
      </c>
      <c r="N2734" s="61">
        <v>-0.35</v>
      </c>
      <c r="O2734" s="61">
        <v>0</v>
      </c>
      <c r="P2734" s="312">
        <v>4.33</v>
      </c>
      <c r="Q2734" s="312"/>
      <c r="R2734" s="312"/>
    </row>
    <row r="2735" spans="1:18" ht="15" hidden="1" customHeight="1" outlineLevel="1" x14ac:dyDescent="0.2">
      <c r="A2735" s="35">
        <f t="shared" si="84"/>
        <v>45364</v>
      </c>
      <c r="B2735" t="str">
        <f t="shared" si="85"/>
        <v>18:23</v>
      </c>
      <c r="C2735"/>
      <c r="D2735" s="60" t="s">
        <v>5235</v>
      </c>
      <c r="E2735" s="58">
        <v>1027457850</v>
      </c>
      <c r="F2735" s="60" t="s">
        <v>24</v>
      </c>
      <c r="G2735" s="60" t="s">
        <v>25</v>
      </c>
      <c r="H2735" s="60">
        <v>0.5</v>
      </c>
      <c r="I2735" s="57">
        <v>18113.080000000002</v>
      </c>
      <c r="J2735" s="60"/>
      <c r="K2735" s="57">
        <v>18124.98</v>
      </c>
      <c r="L2735" s="60" t="s">
        <v>5236</v>
      </c>
      <c r="M2735" s="57">
        <v>18094.48</v>
      </c>
      <c r="N2735" s="57">
        <v>-0.35</v>
      </c>
      <c r="O2735" s="57">
        <v>0</v>
      </c>
      <c r="P2735" s="313">
        <v>-9.3000000000000007</v>
      </c>
      <c r="Q2735" s="313"/>
      <c r="R2735" s="313"/>
    </row>
    <row r="2736" spans="1:18" ht="15" hidden="1" customHeight="1" outlineLevel="1" x14ac:dyDescent="0.2">
      <c r="A2736" s="35">
        <f t="shared" si="84"/>
        <v>45364</v>
      </c>
      <c r="B2736" t="str">
        <f t="shared" si="85"/>
        <v>18:23</v>
      </c>
      <c r="C2736"/>
      <c r="D2736" s="64" t="s">
        <v>5237</v>
      </c>
      <c r="E2736" s="62">
        <v>1027457853</v>
      </c>
      <c r="F2736" s="64" t="s">
        <v>24</v>
      </c>
      <c r="G2736" s="64" t="s">
        <v>25</v>
      </c>
      <c r="H2736" s="64">
        <v>0.5</v>
      </c>
      <c r="I2736" s="61">
        <v>18114.580000000002</v>
      </c>
      <c r="J2736" s="61">
        <v>18089.98</v>
      </c>
      <c r="K2736" s="61">
        <v>18122.939999999999</v>
      </c>
      <c r="L2736" s="64" t="s">
        <v>5238</v>
      </c>
      <c r="M2736" s="61">
        <v>18095.23</v>
      </c>
      <c r="N2736" s="61">
        <v>-0.35</v>
      </c>
      <c r="O2736" s="61">
        <v>0</v>
      </c>
      <c r="P2736" s="312">
        <v>-9.68</v>
      </c>
      <c r="Q2736" s="312"/>
      <c r="R2736" s="312"/>
    </row>
    <row r="2737" spans="1:18" ht="15" hidden="1" customHeight="1" outlineLevel="1" x14ac:dyDescent="0.2">
      <c r="A2737" s="35">
        <f t="shared" si="84"/>
        <v>45364</v>
      </c>
      <c r="B2737" t="str">
        <f t="shared" si="85"/>
        <v>18:29</v>
      </c>
      <c r="C2737"/>
      <c r="D2737" s="60" t="s">
        <v>5239</v>
      </c>
      <c r="E2737" s="58">
        <v>1027458640</v>
      </c>
      <c r="F2737" s="60" t="s">
        <v>24</v>
      </c>
      <c r="G2737" s="60" t="s">
        <v>25</v>
      </c>
      <c r="H2737" s="60">
        <v>0.5</v>
      </c>
      <c r="I2737" s="57">
        <v>18083.330000000002</v>
      </c>
      <c r="J2737" s="60"/>
      <c r="K2737" s="57">
        <v>18099.98</v>
      </c>
      <c r="L2737" s="60" t="s">
        <v>5240</v>
      </c>
      <c r="M2737" s="57">
        <v>18100.23</v>
      </c>
      <c r="N2737" s="57">
        <v>-0.35</v>
      </c>
      <c r="O2737" s="57">
        <v>0</v>
      </c>
      <c r="P2737" s="313">
        <v>8.4499999999999993</v>
      </c>
      <c r="Q2737" s="313"/>
      <c r="R2737" s="313"/>
    </row>
    <row r="2738" spans="1:18" ht="15" hidden="1" customHeight="1" outlineLevel="1" x14ac:dyDescent="0.2">
      <c r="A2738" s="35">
        <f t="shared" si="84"/>
        <v>45364</v>
      </c>
      <c r="B2738" t="str">
        <f t="shared" si="85"/>
        <v>18:31</v>
      </c>
      <c r="C2738"/>
      <c r="D2738" s="64" t="s">
        <v>5241</v>
      </c>
      <c r="E2738" s="62">
        <v>1027458884</v>
      </c>
      <c r="F2738" s="64" t="s">
        <v>24</v>
      </c>
      <c r="G2738" s="64" t="s">
        <v>25</v>
      </c>
      <c r="H2738" s="64">
        <v>0.5</v>
      </c>
      <c r="I2738" s="61">
        <v>18089.080000000002</v>
      </c>
      <c r="J2738" s="64"/>
      <c r="K2738" s="61">
        <v>18090.98</v>
      </c>
      <c r="L2738" s="64" t="s">
        <v>5242</v>
      </c>
      <c r="M2738" s="61">
        <v>18091.48</v>
      </c>
      <c r="N2738" s="61">
        <v>-0.35</v>
      </c>
      <c r="O2738" s="61">
        <v>0</v>
      </c>
      <c r="P2738" s="312">
        <v>1.2</v>
      </c>
      <c r="Q2738" s="312"/>
      <c r="R2738" s="312"/>
    </row>
    <row r="2739" spans="1:18" ht="15" hidden="1" customHeight="1" outlineLevel="1" x14ac:dyDescent="0.2">
      <c r="A2739" s="35">
        <f t="shared" si="84"/>
        <v>45364</v>
      </c>
      <c r="B2739" t="str">
        <f t="shared" si="85"/>
        <v>18:39</v>
      </c>
      <c r="C2739"/>
      <c r="D2739" s="60" t="s">
        <v>5243</v>
      </c>
      <c r="E2739" s="58">
        <v>1027459696</v>
      </c>
      <c r="F2739" s="60" t="s">
        <v>24</v>
      </c>
      <c r="G2739" s="60" t="s">
        <v>25</v>
      </c>
      <c r="H2739" s="60">
        <v>0.5</v>
      </c>
      <c r="I2739" s="57">
        <v>18082.830000000002</v>
      </c>
      <c r="J2739" s="60"/>
      <c r="K2739" s="57">
        <v>18083.98</v>
      </c>
      <c r="L2739" s="60" t="s">
        <v>5244</v>
      </c>
      <c r="M2739" s="57">
        <v>18084.23</v>
      </c>
      <c r="N2739" s="57">
        <v>-0.35</v>
      </c>
      <c r="O2739" s="57">
        <v>0</v>
      </c>
      <c r="P2739" s="313">
        <v>0.7</v>
      </c>
      <c r="Q2739" s="313"/>
      <c r="R2739" s="313"/>
    </row>
    <row r="2740" spans="1:18" ht="15" hidden="1" customHeight="1" outlineLevel="1" x14ac:dyDescent="0.2">
      <c r="A2740" s="35">
        <f t="shared" si="84"/>
        <v>45364</v>
      </c>
      <c r="B2740" t="str">
        <f t="shared" si="85"/>
        <v>18:41</v>
      </c>
      <c r="C2740"/>
      <c r="D2740" s="64" t="s">
        <v>5245</v>
      </c>
      <c r="E2740" s="62">
        <v>1027459941</v>
      </c>
      <c r="F2740" s="64" t="s">
        <v>24</v>
      </c>
      <c r="G2740" s="64" t="s">
        <v>25</v>
      </c>
      <c r="H2740" s="64">
        <v>0.5</v>
      </c>
      <c r="I2740" s="61">
        <v>18067.580000000002</v>
      </c>
      <c r="J2740" s="64"/>
      <c r="K2740" s="61">
        <v>18079.98</v>
      </c>
      <c r="L2740" s="64" t="s">
        <v>5246</v>
      </c>
      <c r="M2740" s="61">
        <v>18078.48</v>
      </c>
      <c r="N2740" s="61">
        <v>-0.35</v>
      </c>
      <c r="O2740" s="61">
        <v>0</v>
      </c>
      <c r="P2740" s="312">
        <v>5.45</v>
      </c>
      <c r="Q2740" s="312"/>
      <c r="R2740" s="312"/>
    </row>
    <row r="2741" spans="1:18" ht="15" hidden="1" customHeight="1" outlineLevel="1" x14ac:dyDescent="0.2">
      <c r="A2741" s="35">
        <f t="shared" si="84"/>
        <v>45365</v>
      </c>
      <c r="B2741" t="str">
        <f t="shared" si="85"/>
        <v>03:18</v>
      </c>
      <c r="C2741"/>
      <c r="D2741" s="60" t="s">
        <v>5247</v>
      </c>
      <c r="E2741" s="58">
        <v>1027476015</v>
      </c>
      <c r="F2741" s="60" t="s">
        <v>20</v>
      </c>
      <c r="G2741" s="60" t="s">
        <v>25</v>
      </c>
      <c r="H2741" s="60">
        <v>0.5</v>
      </c>
      <c r="I2741" s="57">
        <v>2174.5500000000002</v>
      </c>
      <c r="J2741" s="60"/>
      <c r="K2741" s="57">
        <v>2175.6999999999998</v>
      </c>
      <c r="L2741" s="60" t="s">
        <v>5248</v>
      </c>
      <c r="M2741" s="57">
        <v>2175.56</v>
      </c>
      <c r="N2741" s="57">
        <v>-0.75</v>
      </c>
      <c r="O2741" s="57">
        <v>0</v>
      </c>
      <c r="P2741" s="313">
        <v>5.05</v>
      </c>
      <c r="Q2741" s="313"/>
      <c r="R2741" s="313"/>
    </row>
    <row r="2742" spans="1:18" ht="15" hidden="1" customHeight="1" outlineLevel="1" x14ac:dyDescent="0.2">
      <c r="A2742" s="35">
        <f t="shared" si="84"/>
        <v>45365</v>
      </c>
      <c r="B2742" t="str">
        <f t="shared" si="85"/>
        <v>03:19</v>
      </c>
      <c r="C2742"/>
      <c r="D2742" s="64" t="s">
        <v>5249</v>
      </c>
      <c r="E2742" s="62">
        <v>1027476028</v>
      </c>
      <c r="F2742" s="64" t="s">
        <v>20</v>
      </c>
      <c r="G2742" s="64" t="s">
        <v>25</v>
      </c>
      <c r="H2742" s="64">
        <v>0.5</v>
      </c>
      <c r="I2742" s="61">
        <v>2174.4499999999998</v>
      </c>
      <c r="J2742" s="64"/>
      <c r="K2742" s="61">
        <v>2175.5</v>
      </c>
      <c r="L2742" s="64" t="s">
        <v>5250</v>
      </c>
      <c r="M2742" s="61">
        <v>2175.6</v>
      </c>
      <c r="N2742" s="61">
        <v>-0.75</v>
      </c>
      <c r="O2742" s="61">
        <v>0</v>
      </c>
      <c r="P2742" s="312">
        <v>5.75</v>
      </c>
      <c r="Q2742" s="312"/>
      <c r="R2742" s="312"/>
    </row>
    <row r="2743" spans="1:18" ht="15" hidden="1" customHeight="1" outlineLevel="1" x14ac:dyDescent="0.2">
      <c r="A2743" s="35">
        <f t="shared" si="84"/>
        <v>45365</v>
      </c>
      <c r="B2743" t="str">
        <f t="shared" si="85"/>
        <v>05:00</v>
      </c>
      <c r="C2743"/>
      <c r="D2743" s="60" t="s">
        <v>7316</v>
      </c>
      <c r="E2743" s="58">
        <v>1027478421</v>
      </c>
      <c r="F2743" s="60" t="s">
        <v>20</v>
      </c>
      <c r="G2743" s="60" t="s">
        <v>25</v>
      </c>
      <c r="H2743" s="60">
        <v>0.5</v>
      </c>
      <c r="I2743" s="57">
        <v>2175.04</v>
      </c>
      <c r="J2743" s="60"/>
      <c r="K2743" s="57">
        <v>2176.1</v>
      </c>
      <c r="L2743" s="60" t="s">
        <v>7317</v>
      </c>
      <c r="M2743" s="57">
        <v>2156.5100000000002</v>
      </c>
      <c r="N2743" s="57">
        <v>-0.75</v>
      </c>
      <c r="O2743" s="57">
        <v>0</v>
      </c>
      <c r="P2743" s="313">
        <v>-92.65</v>
      </c>
      <c r="Q2743" s="313"/>
      <c r="R2743" s="313"/>
    </row>
    <row r="2744" spans="1:18" ht="15" hidden="1" customHeight="1" outlineLevel="1" x14ac:dyDescent="0.2">
      <c r="A2744" s="35">
        <f t="shared" si="84"/>
        <v>45365</v>
      </c>
      <c r="B2744" t="str">
        <f t="shared" si="85"/>
        <v>05:00</v>
      </c>
      <c r="C2744"/>
      <c r="D2744" s="64" t="s">
        <v>7318</v>
      </c>
      <c r="E2744" s="62">
        <v>1027478423</v>
      </c>
      <c r="F2744" s="64" t="s">
        <v>20</v>
      </c>
      <c r="G2744" s="64" t="s">
        <v>25</v>
      </c>
      <c r="H2744" s="64">
        <v>0.5</v>
      </c>
      <c r="I2744" s="61">
        <v>2175.04</v>
      </c>
      <c r="J2744" s="64"/>
      <c r="K2744" s="61">
        <v>2176.3000000000002</v>
      </c>
      <c r="L2744" s="64" t="s">
        <v>7319</v>
      </c>
      <c r="M2744" s="61">
        <v>2156.48</v>
      </c>
      <c r="N2744" s="61">
        <v>-0.75</v>
      </c>
      <c r="O2744" s="61">
        <v>0</v>
      </c>
      <c r="P2744" s="312">
        <v>-92.8</v>
      </c>
      <c r="Q2744" s="312"/>
      <c r="R2744" s="312"/>
    </row>
    <row r="2745" spans="1:18" ht="15" hidden="1" customHeight="1" outlineLevel="1" x14ac:dyDescent="0.2">
      <c r="A2745" s="35">
        <f t="shared" si="84"/>
        <v>45365</v>
      </c>
      <c r="B2745" t="str">
        <f t="shared" si="85"/>
        <v>06:01</v>
      </c>
      <c r="C2745"/>
      <c r="D2745" s="60" t="s">
        <v>5251</v>
      </c>
      <c r="E2745" s="58">
        <v>1027479785</v>
      </c>
      <c r="F2745" s="60" t="s">
        <v>20</v>
      </c>
      <c r="G2745" s="60" t="s">
        <v>25</v>
      </c>
      <c r="H2745" s="60">
        <v>0.5</v>
      </c>
      <c r="I2745" s="57">
        <v>2172.9</v>
      </c>
      <c r="J2745" s="60"/>
      <c r="K2745" s="57">
        <v>2174</v>
      </c>
      <c r="L2745" s="60" t="s">
        <v>5252</v>
      </c>
      <c r="M2745" s="57">
        <v>2174.02</v>
      </c>
      <c r="N2745" s="57">
        <v>-0.75</v>
      </c>
      <c r="O2745" s="57">
        <v>0</v>
      </c>
      <c r="P2745" s="313">
        <v>5.6</v>
      </c>
      <c r="Q2745" s="313"/>
      <c r="R2745" s="313"/>
    </row>
    <row r="2746" spans="1:18" ht="15" hidden="1" customHeight="1" outlineLevel="1" x14ac:dyDescent="0.2">
      <c r="A2746" s="35">
        <f t="shared" si="84"/>
        <v>45365</v>
      </c>
      <c r="B2746" t="str">
        <f t="shared" si="85"/>
        <v>06:01</v>
      </c>
      <c r="C2746"/>
      <c r="D2746" s="64" t="s">
        <v>5251</v>
      </c>
      <c r="E2746" s="62">
        <v>1027479786</v>
      </c>
      <c r="F2746" s="64" t="s">
        <v>20</v>
      </c>
      <c r="G2746" s="64" t="s">
        <v>25</v>
      </c>
      <c r="H2746" s="64">
        <v>0.5</v>
      </c>
      <c r="I2746" s="61">
        <v>2172.9299999999998</v>
      </c>
      <c r="J2746" s="64"/>
      <c r="K2746" s="61">
        <v>2174.1</v>
      </c>
      <c r="L2746" s="64" t="s">
        <v>5253</v>
      </c>
      <c r="M2746" s="61">
        <v>2172.4299999999998</v>
      </c>
      <c r="N2746" s="61">
        <v>-0.75</v>
      </c>
      <c r="O2746" s="61">
        <v>0</v>
      </c>
      <c r="P2746" s="312">
        <v>-2.5</v>
      </c>
      <c r="Q2746" s="312"/>
      <c r="R2746" s="312"/>
    </row>
    <row r="2747" spans="1:18" ht="15" hidden="1" customHeight="1" outlineLevel="1" x14ac:dyDescent="0.2">
      <c r="A2747" s="35">
        <f t="shared" si="84"/>
        <v>45365</v>
      </c>
      <c r="B2747" t="str">
        <f t="shared" si="85"/>
        <v>07:00</v>
      </c>
      <c r="C2747"/>
      <c r="D2747" s="60" t="s">
        <v>5254</v>
      </c>
      <c r="E2747" s="58">
        <v>1027481494</v>
      </c>
      <c r="F2747" s="60" t="s">
        <v>20</v>
      </c>
      <c r="G2747" s="60" t="s">
        <v>25</v>
      </c>
      <c r="H2747" s="60">
        <v>0.5</v>
      </c>
      <c r="I2747" s="57">
        <v>2172.37</v>
      </c>
      <c r="J2747" s="60"/>
      <c r="K2747" s="57">
        <v>2173.5</v>
      </c>
      <c r="L2747" s="60" t="s">
        <v>5255</v>
      </c>
      <c r="M2747" s="57">
        <v>2171.7800000000002</v>
      </c>
      <c r="N2747" s="57">
        <v>-0.75</v>
      </c>
      <c r="O2747" s="57">
        <v>0</v>
      </c>
      <c r="P2747" s="313">
        <v>-2.95</v>
      </c>
      <c r="Q2747" s="313"/>
      <c r="R2747" s="313"/>
    </row>
    <row r="2748" spans="1:18" ht="15" hidden="1" customHeight="1" outlineLevel="1" x14ac:dyDescent="0.2">
      <c r="A2748" s="35">
        <f t="shared" si="84"/>
        <v>45365</v>
      </c>
      <c r="B2748" t="str">
        <f t="shared" si="85"/>
        <v>08:10</v>
      </c>
      <c r="C2748"/>
      <c r="D2748" s="64" t="s">
        <v>5256</v>
      </c>
      <c r="E2748" s="62">
        <v>1027484063</v>
      </c>
      <c r="F2748" s="64" t="s">
        <v>20</v>
      </c>
      <c r="G2748" s="64" t="s">
        <v>25</v>
      </c>
      <c r="H2748" s="64">
        <v>0.5</v>
      </c>
      <c r="I2748" s="61">
        <v>2170.42</v>
      </c>
      <c r="J2748" s="64"/>
      <c r="K2748" s="61">
        <v>2171</v>
      </c>
      <c r="L2748" s="64" t="s">
        <v>5257</v>
      </c>
      <c r="M2748" s="61">
        <v>2169.7600000000002</v>
      </c>
      <c r="N2748" s="61">
        <v>-0.75</v>
      </c>
      <c r="O2748" s="61">
        <v>0</v>
      </c>
      <c r="P2748" s="312">
        <v>-3.3</v>
      </c>
      <c r="Q2748" s="312"/>
      <c r="R2748" s="312"/>
    </row>
    <row r="2749" spans="1:18" ht="15" hidden="1" customHeight="1" outlineLevel="1" x14ac:dyDescent="0.2">
      <c r="A2749" s="35">
        <f t="shared" si="84"/>
        <v>45365</v>
      </c>
      <c r="B2749" t="str">
        <f t="shared" si="85"/>
        <v>08:10</v>
      </c>
      <c r="C2749"/>
      <c r="D2749" s="60" t="s">
        <v>5258</v>
      </c>
      <c r="E2749" s="58">
        <v>1027484071</v>
      </c>
      <c r="F2749" s="60" t="s">
        <v>20</v>
      </c>
      <c r="G2749" s="60" t="s">
        <v>25</v>
      </c>
      <c r="H2749" s="60">
        <v>0.5</v>
      </c>
      <c r="I2749" s="57">
        <v>2170.44</v>
      </c>
      <c r="J2749" s="60"/>
      <c r="K2749" s="57">
        <v>2171.5</v>
      </c>
      <c r="L2749" s="60" t="s">
        <v>5259</v>
      </c>
      <c r="M2749" s="57">
        <v>2169.8000000000002</v>
      </c>
      <c r="N2749" s="57">
        <v>-0.75</v>
      </c>
      <c r="O2749" s="57">
        <v>0</v>
      </c>
      <c r="P2749" s="313">
        <v>-3.2</v>
      </c>
      <c r="Q2749" s="313"/>
      <c r="R2749" s="313"/>
    </row>
    <row r="2750" spans="1:18" ht="15" hidden="1" customHeight="1" outlineLevel="1" x14ac:dyDescent="0.2">
      <c r="A2750" s="35">
        <f t="shared" si="84"/>
        <v>45365</v>
      </c>
      <c r="B2750" t="str">
        <f t="shared" si="85"/>
        <v>10:03</v>
      </c>
      <c r="C2750"/>
      <c r="D2750" s="64" t="s">
        <v>5260</v>
      </c>
      <c r="E2750" s="62">
        <v>1027488414</v>
      </c>
      <c r="F2750" s="64" t="s">
        <v>20</v>
      </c>
      <c r="G2750" s="64" t="s">
        <v>25</v>
      </c>
      <c r="H2750" s="64">
        <v>0.5</v>
      </c>
      <c r="I2750" s="61">
        <v>2168.5500000000002</v>
      </c>
      <c r="J2750" s="64"/>
      <c r="K2750" s="61">
        <v>2170</v>
      </c>
      <c r="L2750" s="64" t="s">
        <v>5261</v>
      </c>
      <c r="M2750" s="61">
        <v>2170.0500000000002</v>
      </c>
      <c r="N2750" s="61">
        <v>-0.75</v>
      </c>
      <c r="O2750" s="61">
        <v>0</v>
      </c>
      <c r="P2750" s="312">
        <v>7.5</v>
      </c>
      <c r="Q2750" s="312"/>
      <c r="R2750" s="312"/>
    </row>
    <row r="2751" spans="1:18" ht="15" hidden="1" customHeight="1" outlineLevel="1" x14ac:dyDescent="0.2">
      <c r="A2751" s="35">
        <f t="shared" si="84"/>
        <v>45365</v>
      </c>
      <c r="B2751" t="str">
        <f t="shared" si="85"/>
        <v>10:03</v>
      </c>
      <c r="C2751"/>
      <c r="D2751" s="60" t="s">
        <v>5262</v>
      </c>
      <c r="E2751" s="58">
        <v>1027488417</v>
      </c>
      <c r="F2751" s="60" t="s">
        <v>20</v>
      </c>
      <c r="G2751" s="60" t="s">
        <v>25</v>
      </c>
      <c r="H2751" s="60">
        <v>0.5</v>
      </c>
      <c r="I2751" s="57">
        <v>2168.5500000000002</v>
      </c>
      <c r="J2751" s="60"/>
      <c r="K2751" s="57">
        <v>2169.5</v>
      </c>
      <c r="L2751" s="60" t="s">
        <v>5263</v>
      </c>
      <c r="M2751" s="57">
        <v>2169.54</v>
      </c>
      <c r="N2751" s="57">
        <v>-0.75</v>
      </c>
      <c r="O2751" s="57">
        <v>0</v>
      </c>
      <c r="P2751" s="313">
        <v>4.95</v>
      </c>
      <c r="Q2751" s="313"/>
      <c r="R2751" s="313"/>
    </row>
    <row r="2752" spans="1:18" ht="15" hidden="1" customHeight="1" outlineLevel="1" x14ac:dyDescent="0.2">
      <c r="A2752" s="35">
        <f t="shared" si="84"/>
        <v>45365</v>
      </c>
      <c r="B2752" t="str">
        <f t="shared" si="85"/>
        <v>11:00</v>
      </c>
      <c r="C2752"/>
      <c r="D2752" s="64" t="s">
        <v>5264</v>
      </c>
      <c r="E2752" s="62">
        <v>1027491364</v>
      </c>
      <c r="F2752" s="64" t="s">
        <v>24</v>
      </c>
      <c r="G2752" s="64" t="s">
        <v>25</v>
      </c>
      <c r="H2752" s="64">
        <v>0.5</v>
      </c>
      <c r="I2752" s="61">
        <v>18163.28</v>
      </c>
      <c r="J2752" s="64"/>
      <c r="K2752" s="61">
        <v>18173</v>
      </c>
      <c r="L2752" s="64" t="s">
        <v>5265</v>
      </c>
      <c r="M2752" s="61">
        <v>18173.28</v>
      </c>
      <c r="N2752" s="61">
        <v>-0.35</v>
      </c>
      <c r="O2752" s="61">
        <v>0</v>
      </c>
      <c r="P2752" s="312">
        <v>5</v>
      </c>
      <c r="Q2752" s="312"/>
      <c r="R2752" s="312"/>
    </row>
    <row r="2753" spans="1:18" ht="15" hidden="1" customHeight="1" outlineLevel="1" x14ac:dyDescent="0.2">
      <c r="A2753" s="35">
        <f t="shared" si="84"/>
        <v>45365</v>
      </c>
      <c r="B2753" t="str">
        <f t="shared" si="85"/>
        <v>11:00</v>
      </c>
      <c r="C2753"/>
      <c r="D2753" s="60" t="s">
        <v>5264</v>
      </c>
      <c r="E2753" s="58">
        <v>1027491365</v>
      </c>
      <c r="F2753" s="60" t="s">
        <v>24</v>
      </c>
      <c r="G2753" s="60" t="s">
        <v>25</v>
      </c>
      <c r="H2753" s="60">
        <v>0.5</v>
      </c>
      <c r="I2753" s="57">
        <v>18162.78</v>
      </c>
      <c r="J2753" s="60"/>
      <c r="K2753" s="57">
        <v>18185</v>
      </c>
      <c r="L2753" s="60" t="s">
        <v>5266</v>
      </c>
      <c r="M2753" s="57">
        <v>18177.53</v>
      </c>
      <c r="N2753" s="57">
        <v>-0.35</v>
      </c>
      <c r="O2753" s="57">
        <v>0</v>
      </c>
      <c r="P2753" s="313">
        <v>7.38</v>
      </c>
      <c r="Q2753" s="313"/>
      <c r="R2753" s="313"/>
    </row>
    <row r="2754" spans="1:18" ht="15" hidden="1" customHeight="1" outlineLevel="1" x14ac:dyDescent="0.2">
      <c r="A2754" s="35">
        <f t="shared" si="84"/>
        <v>45365</v>
      </c>
      <c r="B2754" t="str">
        <f t="shared" si="85"/>
        <v>12:01</v>
      </c>
      <c r="C2754"/>
      <c r="D2754" s="64" t="s">
        <v>5267</v>
      </c>
      <c r="E2754" s="62">
        <v>1027495997</v>
      </c>
      <c r="F2754" s="64" t="s">
        <v>76</v>
      </c>
      <c r="G2754" s="64" t="s">
        <v>25</v>
      </c>
      <c r="H2754" s="64">
        <v>0.06</v>
      </c>
      <c r="I2754" s="63">
        <v>147.86500000000001</v>
      </c>
      <c r="J2754" s="64"/>
      <c r="K2754" s="63">
        <v>147.93</v>
      </c>
      <c r="L2754" s="64" t="s">
        <v>5268</v>
      </c>
      <c r="M2754" s="63">
        <v>147.72900000000001</v>
      </c>
      <c r="N2754" s="61">
        <v>-0.9</v>
      </c>
      <c r="O2754" s="61">
        <v>0</v>
      </c>
      <c r="P2754" s="312">
        <v>-5.52</v>
      </c>
      <c r="Q2754" s="312"/>
      <c r="R2754" s="312"/>
    </row>
    <row r="2755" spans="1:18" ht="15" hidden="1" customHeight="1" outlineLevel="1" x14ac:dyDescent="0.2">
      <c r="A2755" s="35">
        <f t="shared" si="84"/>
        <v>45365</v>
      </c>
      <c r="B2755" t="str">
        <f t="shared" si="85"/>
        <v>12:01</v>
      </c>
      <c r="C2755"/>
      <c r="D2755" s="60" t="s">
        <v>5269</v>
      </c>
      <c r="E2755" s="58">
        <v>1027496003</v>
      </c>
      <c r="F2755" s="60" t="s">
        <v>76</v>
      </c>
      <c r="G2755" s="60" t="s">
        <v>25</v>
      </c>
      <c r="H2755" s="60">
        <v>0.06</v>
      </c>
      <c r="I2755" s="59">
        <v>147.86799999999999</v>
      </c>
      <c r="J2755" s="60"/>
      <c r="K2755" s="59">
        <v>147.94999999999999</v>
      </c>
      <c r="L2755" s="60" t="s">
        <v>5270</v>
      </c>
      <c r="M2755" s="59">
        <v>147.67500000000001</v>
      </c>
      <c r="N2755" s="57">
        <v>-0.9</v>
      </c>
      <c r="O2755" s="57">
        <v>0</v>
      </c>
      <c r="P2755" s="313">
        <v>-7.84</v>
      </c>
      <c r="Q2755" s="313"/>
      <c r="R2755" s="313"/>
    </row>
    <row r="2756" spans="1:18" ht="15" hidden="1" customHeight="1" outlineLevel="1" x14ac:dyDescent="0.2">
      <c r="A2756" s="35">
        <f t="shared" si="84"/>
        <v>45365</v>
      </c>
      <c r="B2756" t="str">
        <f t="shared" si="85"/>
        <v>12:05</v>
      </c>
      <c r="C2756"/>
      <c r="D2756" s="64" t="s">
        <v>5271</v>
      </c>
      <c r="E2756" s="62">
        <v>1027496153</v>
      </c>
      <c r="F2756" s="64" t="s">
        <v>71</v>
      </c>
      <c r="G2756" s="64" t="s">
        <v>25</v>
      </c>
      <c r="H2756" s="64">
        <v>0.5</v>
      </c>
      <c r="I2756" s="63">
        <v>80.445999999999998</v>
      </c>
      <c r="J2756" s="64"/>
      <c r="K2756" s="63">
        <v>80.55</v>
      </c>
      <c r="L2756" s="64" t="s">
        <v>5272</v>
      </c>
      <c r="M2756" s="63">
        <v>80.55</v>
      </c>
      <c r="N2756" s="61">
        <v>-1</v>
      </c>
      <c r="O2756" s="61">
        <v>0</v>
      </c>
      <c r="P2756" s="312">
        <v>5.2</v>
      </c>
      <c r="Q2756" s="312"/>
      <c r="R2756" s="312"/>
    </row>
    <row r="2757" spans="1:18" ht="15" hidden="1" customHeight="1" outlineLevel="1" x14ac:dyDescent="0.2">
      <c r="A2757" s="35">
        <f t="shared" si="84"/>
        <v>45365</v>
      </c>
      <c r="B2757" t="str">
        <f t="shared" si="85"/>
        <v>12:06</v>
      </c>
      <c r="C2757"/>
      <c r="D2757" s="60" t="s">
        <v>5273</v>
      </c>
      <c r="E2757" s="58">
        <v>1027496195</v>
      </c>
      <c r="F2757" s="60" t="s">
        <v>71</v>
      </c>
      <c r="G2757" s="60" t="s">
        <v>25</v>
      </c>
      <c r="H2757" s="60">
        <v>0.5</v>
      </c>
      <c r="I2757" s="59">
        <v>80.465999999999994</v>
      </c>
      <c r="J2757" s="60"/>
      <c r="K2757" s="59">
        <v>80.599999999999994</v>
      </c>
      <c r="L2757" s="60" t="s">
        <v>5274</v>
      </c>
      <c r="M2757" s="59">
        <v>80.45</v>
      </c>
      <c r="N2757" s="57">
        <v>-1</v>
      </c>
      <c r="O2757" s="57">
        <v>0</v>
      </c>
      <c r="P2757" s="313">
        <v>-0.8</v>
      </c>
      <c r="Q2757" s="313"/>
      <c r="R2757" s="313"/>
    </row>
    <row r="2758" spans="1:18" ht="15" hidden="1" customHeight="1" outlineLevel="1" x14ac:dyDescent="0.2">
      <c r="A2758" s="35">
        <f t="shared" si="84"/>
        <v>45365</v>
      </c>
      <c r="B2758" t="str">
        <f t="shared" si="85"/>
        <v>14:21</v>
      </c>
      <c r="C2758"/>
      <c r="D2758" s="64" t="s">
        <v>5275</v>
      </c>
      <c r="E2758" s="62">
        <v>1027502264</v>
      </c>
      <c r="F2758" s="64" t="s">
        <v>20</v>
      </c>
      <c r="G2758" s="64" t="s">
        <v>25</v>
      </c>
      <c r="H2758" s="64">
        <v>0.5</v>
      </c>
      <c r="I2758" s="61">
        <v>2169.89</v>
      </c>
      <c r="J2758" s="64"/>
      <c r="K2758" s="61">
        <v>2171</v>
      </c>
      <c r="L2758" s="64" t="s">
        <v>5276</v>
      </c>
      <c r="M2758" s="61">
        <v>2170</v>
      </c>
      <c r="N2758" s="61">
        <v>-0.75</v>
      </c>
      <c r="O2758" s="61">
        <v>0</v>
      </c>
      <c r="P2758" s="312">
        <v>0.55000000000000004</v>
      </c>
      <c r="Q2758" s="312"/>
      <c r="R2758" s="312"/>
    </row>
    <row r="2759" spans="1:18" ht="15" hidden="1" customHeight="1" outlineLevel="1" x14ac:dyDescent="0.2">
      <c r="A2759" s="35">
        <f t="shared" si="84"/>
        <v>45365</v>
      </c>
      <c r="B2759" t="str">
        <f t="shared" si="85"/>
        <v>14:22</v>
      </c>
      <c r="C2759"/>
      <c r="D2759" s="60" t="s">
        <v>5277</v>
      </c>
      <c r="E2759" s="58">
        <v>1027502305</v>
      </c>
      <c r="F2759" s="60" t="s">
        <v>71</v>
      </c>
      <c r="G2759" s="60" t="s">
        <v>25</v>
      </c>
      <c r="H2759" s="60">
        <v>0.5</v>
      </c>
      <c r="I2759" s="59">
        <v>80.385999999999996</v>
      </c>
      <c r="J2759" s="60"/>
      <c r="K2759" s="59">
        <v>80.5</v>
      </c>
      <c r="L2759" s="60" t="s">
        <v>5278</v>
      </c>
      <c r="M2759" s="59">
        <v>80.45</v>
      </c>
      <c r="N2759" s="57">
        <v>-1</v>
      </c>
      <c r="O2759" s="57">
        <v>0</v>
      </c>
      <c r="P2759" s="313">
        <v>3.2</v>
      </c>
      <c r="Q2759" s="313"/>
      <c r="R2759" s="313"/>
    </row>
    <row r="2760" spans="1:18" ht="15" hidden="1" customHeight="1" outlineLevel="1" x14ac:dyDescent="0.2">
      <c r="A2760" s="35">
        <f t="shared" ref="A2760:A2823" si="86">DATEVALUE(LEFT(D2760,4)&amp;"-"&amp;MID(D2760,6,2)&amp;"-"&amp;MID(D2760,9,2))</f>
        <v>45365</v>
      </c>
      <c r="B2760" t="str">
        <f t="shared" ref="B2760:B2823" si="87">MID(D2760,12,5)</f>
        <v>14:49</v>
      </c>
      <c r="C2760"/>
      <c r="D2760" s="64" t="s">
        <v>5279</v>
      </c>
      <c r="E2760" s="62">
        <v>1027503559</v>
      </c>
      <c r="F2760" s="64" t="s">
        <v>20</v>
      </c>
      <c r="G2760" s="64" t="s">
        <v>25</v>
      </c>
      <c r="H2760" s="64">
        <v>0.5</v>
      </c>
      <c r="I2760" s="61">
        <v>2167.9899999999998</v>
      </c>
      <c r="J2760" s="64"/>
      <c r="K2760" s="61">
        <v>2169.5</v>
      </c>
      <c r="L2760" s="64" t="s">
        <v>5280</v>
      </c>
      <c r="M2760" s="61">
        <v>2169.0500000000002</v>
      </c>
      <c r="N2760" s="61">
        <v>-0.75</v>
      </c>
      <c r="O2760" s="61">
        <v>0</v>
      </c>
      <c r="P2760" s="312">
        <v>5.3</v>
      </c>
      <c r="Q2760" s="312"/>
      <c r="R2760" s="312"/>
    </row>
    <row r="2761" spans="1:18" ht="15" hidden="1" customHeight="1" outlineLevel="1" x14ac:dyDescent="0.2">
      <c r="A2761" s="35">
        <f t="shared" si="86"/>
        <v>45365</v>
      </c>
      <c r="B2761" t="str">
        <f t="shared" si="87"/>
        <v>15:03</v>
      </c>
      <c r="C2761"/>
      <c r="D2761" s="60" t="s">
        <v>5281</v>
      </c>
      <c r="E2761" s="58">
        <v>1027504599</v>
      </c>
      <c r="F2761" s="60" t="s">
        <v>20</v>
      </c>
      <c r="G2761" s="60" t="s">
        <v>25</v>
      </c>
      <c r="H2761" s="60">
        <v>0.5</v>
      </c>
      <c r="I2761" s="57">
        <v>2167.44</v>
      </c>
      <c r="J2761" s="60"/>
      <c r="K2761" s="57">
        <v>2169</v>
      </c>
      <c r="L2761" s="60" t="s">
        <v>5282</v>
      </c>
      <c r="M2761" s="57">
        <v>2168.81</v>
      </c>
      <c r="N2761" s="57">
        <v>-0.75</v>
      </c>
      <c r="O2761" s="57">
        <v>0</v>
      </c>
      <c r="P2761" s="313">
        <v>6.85</v>
      </c>
      <c r="Q2761" s="313"/>
      <c r="R2761" s="313"/>
    </row>
    <row r="2762" spans="1:18" ht="15" hidden="1" customHeight="1" outlineLevel="1" x14ac:dyDescent="0.2">
      <c r="A2762" s="35">
        <f t="shared" si="86"/>
        <v>45365</v>
      </c>
      <c r="B2762" t="str">
        <f t="shared" si="87"/>
        <v>15:16</v>
      </c>
      <c r="C2762"/>
      <c r="D2762" s="64" t="s">
        <v>5283</v>
      </c>
      <c r="E2762" s="62">
        <v>1027505316</v>
      </c>
      <c r="F2762" s="64" t="s">
        <v>20</v>
      </c>
      <c r="G2762" s="64" t="s">
        <v>25</v>
      </c>
      <c r="H2762" s="64">
        <v>0.5</v>
      </c>
      <c r="I2762" s="61">
        <v>2167.29</v>
      </c>
      <c r="J2762" s="64"/>
      <c r="K2762" s="64"/>
      <c r="L2762" s="64" t="s">
        <v>5284</v>
      </c>
      <c r="M2762" s="61">
        <v>2167.9899999999998</v>
      </c>
      <c r="N2762" s="61">
        <v>-0.75</v>
      </c>
      <c r="O2762" s="61">
        <v>0</v>
      </c>
      <c r="P2762" s="312">
        <v>3.5</v>
      </c>
      <c r="Q2762" s="312"/>
      <c r="R2762" s="312"/>
    </row>
    <row r="2763" spans="1:18" ht="15" hidden="1" customHeight="1" outlineLevel="1" x14ac:dyDescent="0.2">
      <c r="A2763" s="35">
        <f t="shared" si="86"/>
        <v>45365</v>
      </c>
      <c r="B2763" t="str">
        <f t="shared" si="87"/>
        <v>15:22</v>
      </c>
      <c r="C2763"/>
      <c r="D2763" s="60" t="s">
        <v>5285</v>
      </c>
      <c r="E2763" s="58">
        <v>1027506096</v>
      </c>
      <c r="F2763" s="60" t="s">
        <v>20</v>
      </c>
      <c r="G2763" s="60" t="s">
        <v>25</v>
      </c>
      <c r="H2763" s="60">
        <v>0.5</v>
      </c>
      <c r="I2763" s="57">
        <v>2167.2399999999998</v>
      </c>
      <c r="J2763" s="60"/>
      <c r="K2763" s="57">
        <v>2168.5</v>
      </c>
      <c r="L2763" s="60" t="s">
        <v>5286</v>
      </c>
      <c r="M2763" s="57">
        <v>2168.29</v>
      </c>
      <c r="N2763" s="57">
        <v>-0.75</v>
      </c>
      <c r="O2763" s="57">
        <v>0</v>
      </c>
      <c r="P2763" s="313">
        <v>5.25</v>
      </c>
      <c r="Q2763" s="313"/>
      <c r="R2763" s="313"/>
    </row>
    <row r="2764" spans="1:18" ht="15" hidden="1" customHeight="1" outlineLevel="1" x14ac:dyDescent="0.2">
      <c r="A2764" s="35">
        <f t="shared" si="86"/>
        <v>45365</v>
      </c>
      <c r="B2764" t="str">
        <f t="shared" si="87"/>
        <v>15:36</v>
      </c>
      <c r="C2764"/>
      <c r="D2764" s="64" t="s">
        <v>5287</v>
      </c>
      <c r="E2764" s="62">
        <v>1027509523</v>
      </c>
      <c r="F2764" s="64" t="s">
        <v>20</v>
      </c>
      <c r="G2764" s="64" t="s">
        <v>25</v>
      </c>
      <c r="H2764" s="64">
        <v>0.5</v>
      </c>
      <c r="I2764" s="61">
        <v>2165.1999999999998</v>
      </c>
      <c r="J2764" s="64"/>
      <c r="K2764" s="61">
        <v>2167</v>
      </c>
      <c r="L2764" s="64" t="s">
        <v>5288</v>
      </c>
      <c r="M2764" s="61">
        <v>2166.9299999999998</v>
      </c>
      <c r="N2764" s="61">
        <v>-0.75</v>
      </c>
      <c r="O2764" s="61">
        <v>0</v>
      </c>
      <c r="P2764" s="312">
        <v>8.65</v>
      </c>
      <c r="Q2764" s="312"/>
      <c r="R2764" s="312"/>
    </row>
    <row r="2765" spans="1:18" ht="15" hidden="1" customHeight="1" outlineLevel="1" x14ac:dyDescent="0.2">
      <c r="A2765" s="35">
        <f t="shared" si="86"/>
        <v>45365</v>
      </c>
      <c r="B2765" t="str">
        <f t="shared" si="87"/>
        <v>15:38</v>
      </c>
      <c r="C2765"/>
      <c r="D2765" s="60" t="s">
        <v>5289</v>
      </c>
      <c r="E2765" s="58">
        <v>1027509961</v>
      </c>
      <c r="F2765" s="60" t="s">
        <v>24</v>
      </c>
      <c r="G2765" s="60" t="s">
        <v>25</v>
      </c>
      <c r="H2765" s="60">
        <v>0.5</v>
      </c>
      <c r="I2765" s="57">
        <v>18126.18</v>
      </c>
      <c r="J2765" s="60"/>
      <c r="K2765" s="57">
        <v>18140</v>
      </c>
      <c r="L2765" s="60" t="s">
        <v>5290</v>
      </c>
      <c r="M2765" s="57">
        <v>18139.580000000002</v>
      </c>
      <c r="N2765" s="57">
        <v>-0.35</v>
      </c>
      <c r="O2765" s="57">
        <v>0</v>
      </c>
      <c r="P2765" s="313">
        <v>6.7</v>
      </c>
      <c r="Q2765" s="313"/>
      <c r="R2765" s="313"/>
    </row>
    <row r="2766" spans="1:18" ht="15" hidden="1" customHeight="1" outlineLevel="1" x14ac:dyDescent="0.2">
      <c r="A2766" s="35">
        <f t="shared" si="86"/>
        <v>45365</v>
      </c>
      <c r="B2766" t="str">
        <f t="shared" si="87"/>
        <v>15:38</v>
      </c>
      <c r="C2766"/>
      <c r="D2766" s="64" t="s">
        <v>5291</v>
      </c>
      <c r="E2766" s="62">
        <v>1027509971</v>
      </c>
      <c r="F2766" s="64" t="s">
        <v>24</v>
      </c>
      <c r="G2766" s="64" t="s">
        <v>25</v>
      </c>
      <c r="H2766" s="64">
        <v>0.5</v>
      </c>
      <c r="I2766" s="61">
        <v>18128.68</v>
      </c>
      <c r="J2766" s="64"/>
      <c r="K2766" s="61">
        <v>18145</v>
      </c>
      <c r="L2766" s="64" t="s">
        <v>5292</v>
      </c>
      <c r="M2766" s="61">
        <v>18139.580000000002</v>
      </c>
      <c r="N2766" s="61">
        <v>-0.35</v>
      </c>
      <c r="O2766" s="61">
        <v>0</v>
      </c>
      <c r="P2766" s="312">
        <v>5.45</v>
      </c>
      <c r="Q2766" s="312"/>
      <c r="R2766" s="312"/>
    </row>
    <row r="2767" spans="1:18" ht="15" hidden="1" customHeight="1" outlineLevel="1" x14ac:dyDescent="0.2">
      <c r="A2767" s="35">
        <f t="shared" si="86"/>
        <v>45365</v>
      </c>
      <c r="B2767" t="str">
        <f t="shared" si="87"/>
        <v>15:52</v>
      </c>
      <c r="C2767"/>
      <c r="D2767" s="60" t="s">
        <v>5293</v>
      </c>
      <c r="E2767" s="58">
        <v>1027512649</v>
      </c>
      <c r="F2767" s="60" t="s">
        <v>24</v>
      </c>
      <c r="G2767" s="60" t="s">
        <v>25</v>
      </c>
      <c r="H2767" s="60">
        <v>0.5</v>
      </c>
      <c r="I2767" s="57">
        <v>18136.28</v>
      </c>
      <c r="J2767" s="60"/>
      <c r="K2767" s="57">
        <v>18147</v>
      </c>
      <c r="L2767" s="60" t="s">
        <v>5294</v>
      </c>
      <c r="M2767" s="57">
        <v>18149.18</v>
      </c>
      <c r="N2767" s="57">
        <v>-0.35</v>
      </c>
      <c r="O2767" s="57">
        <v>0</v>
      </c>
      <c r="P2767" s="313">
        <v>6.45</v>
      </c>
      <c r="Q2767" s="313"/>
      <c r="R2767" s="313"/>
    </row>
    <row r="2768" spans="1:18" ht="15" hidden="1" customHeight="1" outlineLevel="1" x14ac:dyDescent="0.2">
      <c r="A2768" s="35">
        <f t="shared" si="86"/>
        <v>45365</v>
      </c>
      <c r="B2768" t="str">
        <f t="shared" si="87"/>
        <v>15:52</v>
      </c>
      <c r="C2768"/>
      <c r="D2768" s="64" t="s">
        <v>5295</v>
      </c>
      <c r="E2768" s="62">
        <v>1027512667</v>
      </c>
      <c r="F2768" s="64" t="s">
        <v>20</v>
      </c>
      <c r="G2768" s="64" t="s">
        <v>25</v>
      </c>
      <c r="H2768" s="64">
        <v>0.5</v>
      </c>
      <c r="I2768" s="61">
        <v>2165.7399999999998</v>
      </c>
      <c r="J2768" s="64"/>
      <c r="K2768" s="61">
        <v>2167</v>
      </c>
      <c r="L2768" s="64" t="s">
        <v>5296</v>
      </c>
      <c r="M2768" s="61">
        <v>2167.17</v>
      </c>
      <c r="N2768" s="61">
        <v>-0.75</v>
      </c>
      <c r="O2768" s="61">
        <v>0</v>
      </c>
      <c r="P2768" s="312">
        <v>7.15</v>
      </c>
      <c r="Q2768" s="312"/>
      <c r="R2768" s="312"/>
    </row>
    <row r="2769" spans="1:18" ht="15" hidden="1" customHeight="1" outlineLevel="1" x14ac:dyDescent="0.2">
      <c r="A2769" s="35">
        <f t="shared" si="86"/>
        <v>45365</v>
      </c>
      <c r="B2769" t="str">
        <f t="shared" si="87"/>
        <v>15:59</v>
      </c>
      <c r="C2769"/>
      <c r="D2769" s="60" t="s">
        <v>5297</v>
      </c>
      <c r="E2769" s="58">
        <v>1027513984</v>
      </c>
      <c r="F2769" s="60" t="s">
        <v>24</v>
      </c>
      <c r="G2769" s="60" t="s">
        <v>25</v>
      </c>
      <c r="H2769" s="60">
        <v>0.5</v>
      </c>
      <c r="I2769" s="57">
        <v>18132.28</v>
      </c>
      <c r="J2769" s="60"/>
      <c r="K2769" s="57">
        <v>18245</v>
      </c>
      <c r="L2769" s="60" t="s">
        <v>5298</v>
      </c>
      <c r="M2769" s="57">
        <v>18149.68</v>
      </c>
      <c r="N2769" s="57">
        <v>-0.35</v>
      </c>
      <c r="O2769" s="57">
        <v>0</v>
      </c>
      <c r="P2769" s="313">
        <v>8.6999999999999993</v>
      </c>
      <c r="Q2769" s="313"/>
      <c r="R2769" s="313"/>
    </row>
    <row r="2770" spans="1:18" ht="15" hidden="1" customHeight="1" outlineLevel="1" x14ac:dyDescent="0.2">
      <c r="A2770" s="35">
        <f t="shared" si="86"/>
        <v>45365</v>
      </c>
      <c r="B2770" t="str">
        <f t="shared" si="87"/>
        <v>15:59</v>
      </c>
      <c r="C2770"/>
      <c r="D2770" s="64" t="s">
        <v>5299</v>
      </c>
      <c r="E2770" s="62">
        <v>1027514046</v>
      </c>
      <c r="F2770" s="64" t="s">
        <v>20</v>
      </c>
      <c r="G2770" s="64" t="s">
        <v>25</v>
      </c>
      <c r="H2770" s="64">
        <v>0.5</v>
      </c>
      <c r="I2770" s="61">
        <v>2162.86</v>
      </c>
      <c r="J2770" s="64"/>
      <c r="K2770" s="61">
        <v>2164.5</v>
      </c>
      <c r="L2770" s="64" t="s">
        <v>5300</v>
      </c>
      <c r="M2770" s="61">
        <v>2164.63</v>
      </c>
      <c r="N2770" s="61">
        <v>-0.75</v>
      </c>
      <c r="O2770" s="61">
        <v>0</v>
      </c>
      <c r="P2770" s="312">
        <v>8.85</v>
      </c>
      <c r="Q2770" s="312"/>
      <c r="R2770" s="312"/>
    </row>
    <row r="2771" spans="1:18" ht="15" hidden="1" customHeight="1" outlineLevel="1" x14ac:dyDescent="0.2">
      <c r="A2771" s="35">
        <f t="shared" si="86"/>
        <v>45365</v>
      </c>
      <c r="B2771" t="str">
        <f t="shared" si="87"/>
        <v>16:00</v>
      </c>
      <c r="C2771"/>
      <c r="D2771" s="60" t="s">
        <v>5301</v>
      </c>
      <c r="E2771" s="58">
        <v>1027514084</v>
      </c>
      <c r="F2771" s="60" t="s">
        <v>20</v>
      </c>
      <c r="G2771" s="60" t="s">
        <v>25</v>
      </c>
      <c r="H2771" s="60">
        <v>0.5</v>
      </c>
      <c r="I2771" s="57">
        <v>2163.25</v>
      </c>
      <c r="J2771" s="60"/>
      <c r="K2771" s="57">
        <v>2165</v>
      </c>
      <c r="L2771" s="60" t="s">
        <v>5302</v>
      </c>
      <c r="M2771" s="57">
        <v>2164.42</v>
      </c>
      <c r="N2771" s="57">
        <v>-0.75</v>
      </c>
      <c r="O2771" s="57">
        <v>0</v>
      </c>
      <c r="P2771" s="313">
        <v>5.85</v>
      </c>
      <c r="Q2771" s="313"/>
      <c r="R2771" s="313"/>
    </row>
    <row r="2772" spans="1:18" ht="15" hidden="1" customHeight="1" outlineLevel="1" x14ac:dyDescent="0.2">
      <c r="A2772" s="35">
        <f t="shared" si="86"/>
        <v>45365</v>
      </c>
      <c r="B2772" t="str">
        <f t="shared" si="87"/>
        <v>16:01</v>
      </c>
      <c r="C2772"/>
      <c r="D2772" s="64" t="s">
        <v>5303</v>
      </c>
      <c r="E2772" s="62">
        <v>1027514292</v>
      </c>
      <c r="F2772" s="64" t="s">
        <v>24</v>
      </c>
      <c r="G2772" s="64" t="s">
        <v>25</v>
      </c>
      <c r="H2772" s="64">
        <v>0.5</v>
      </c>
      <c r="I2772" s="61">
        <v>18140.03</v>
      </c>
      <c r="J2772" s="64"/>
      <c r="K2772" s="61">
        <v>18150</v>
      </c>
      <c r="L2772" s="64" t="s">
        <v>5304</v>
      </c>
      <c r="M2772" s="61">
        <v>18150.18</v>
      </c>
      <c r="N2772" s="61">
        <v>-0.35</v>
      </c>
      <c r="O2772" s="61">
        <v>0</v>
      </c>
      <c r="P2772" s="312">
        <v>5.08</v>
      </c>
      <c r="Q2772" s="312"/>
      <c r="R2772" s="312"/>
    </row>
    <row r="2773" spans="1:18" ht="15" hidden="1" customHeight="1" outlineLevel="1" x14ac:dyDescent="0.2">
      <c r="A2773" s="35">
        <f t="shared" si="86"/>
        <v>45365</v>
      </c>
      <c r="B2773" t="str">
        <f t="shared" si="87"/>
        <v>16:07</v>
      </c>
      <c r="C2773"/>
      <c r="D2773" s="60" t="s">
        <v>5305</v>
      </c>
      <c r="E2773" s="58">
        <v>1027515377</v>
      </c>
      <c r="F2773" s="60" t="s">
        <v>20</v>
      </c>
      <c r="G2773" s="60" t="s">
        <v>25</v>
      </c>
      <c r="H2773" s="60">
        <v>0.5</v>
      </c>
      <c r="I2773" s="57">
        <v>2162.67</v>
      </c>
      <c r="J2773" s="60"/>
      <c r="K2773" s="57">
        <v>2164</v>
      </c>
      <c r="L2773" s="60" t="s">
        <v>5306</v>
      </c>
      <c r="M2773" s="57">
        <v>2163.84</v>
      </c>
      <c r="N2773" s="57">
        <v>-0.75</v>
      </c>
      <c r="O2773" s="57">
        <v>0</v>
      </c>
      <c r="P2773" s="313">
        <v>5.85</v>
      </c>
      <c r="Q2773" s="313"/>
      <c r="R2773" s="313"/>
    </row>
    <row r="2774" spans="1:18" ht="15" hidden="1" customHeight="1" outlineLevel="1" x14ac:dyDescent="0.2">
      <c r="A2774" s="35">
        <f t="shared" si="86"/>
        <v>45365</v>
      </c>
      <c r="B2774" t="str">
        <f t="shared" si="87"/>
        <v>16:09</v>
      </c>
      <c r="C2774"/>
      <c r="D2774" s="64" t="s">
        <v>5307</v>
      </c>
      <c r="E2774" s="62">
        <v>1027515691</v>
      </c>
      <c r="F2774" s="64" t="s">
        <v>24</v>
      </c>
      <c r="G2774" s="64" t="s">
        <v>25</v>
      </c>
      <c r="H2774" s="64">
        <v>0.5</v>
      </c>
      <c r="I2774" s="61">
        <v>18121.28</v>
      </c>
      <c r="J2774" s="64"/>
      <c r="K2774" s="61">
        <v>18135</v>
      </c>
      <c r="L2774" s="64" t="s">
        <v>5308</v>
      </c>
      <c r="M2774" s="61">
        <v>18134.93</v>
      </c>
      <c r="N2774" s="61">
        <v>-0.35</v>
      </c>
      <c r="O2774" s="61">
        <v>0</v>
      </c>
      <c r="P2774" s="312">
        <v>6.83</v>
      </c>
      <c r="Q2774" s="312"/>
      <c r="R2774" s="312"/>
    </row>
    <row r="2775" spans="1:18" ht="15" hidden="1" customHeight="1" outlineLevel="1" x14ac:dyDescent="0.2">
      <c r="A2775" s="35">
        <f t="shared" si="86"/>
        <v>45365</v>
      </c>
      <c r="B2775" t="str">
        <f t="shared" si="87"/>
        <v>16:09</v>
      </c>
      <c r="C2775"/>
      <c r="D2775" s="60" t="s">
        <v>5309</v>
      </c>
      <c r="E2775" s="58">
        <v>1027515705</v>
      </c>
      <c r="F2775" s="60" t="s">
        <v>24</v>
      </c>
      <c r="G2775" s="60" t="s">
        <v>25</v>
      </c>
      <c r="H2775" s="60">
        <v>0.5</v>
      </c>
      <c r="I2775" s="57">
        <v>18123.03</v>
      </c>
      <c r="J2775" s="60"/>
      <c r="K2775" s="57">
        <v>18140</v>
      </c>
      <c r="L2775" s="60" t="s">
        <v>5310</v>
      </c>
      <c r="M2775" s="57">
        <v>18137.18</v>
      </c>
      <c r="N2775" s="57">
        <v>-0.35</v>
      </c>
      <c r="O2775" s="57">
        <v>0</v>
      </c>
      <c r="P2775" s="313">
        <v>7.08</v>
      </c>
      <c r="Q2775" s="313"/>
      <c r="R2775" s="313"/>
    </row>
    <row r="2776" spans="1:18" ht="15" hidden="1" customHeight="1" outlineLevel="1" x14ac:dyDescent="0.2">
      <c r="A2776" s="35">
        <f t="shared" si="86"/>
        <v>45365</v>
      </c>
      <c r="B2776" t="str">
        <f t="shared" si="87"/>
        <v>16:10</v>
      </c>
      <c r="C2776"/>
      <c r="D2776" s="64" t="s">
        <v>5311</v>
      </c>
      <c r="E2776" s="62">
        <v>1027515821</v>
      </c>
      <c r="F2776" s="64" t="s">
        <v>24</v>
      </c>
      <c r="G2776" s="64" t="s">
        <v>25</v>
      </c>
      <c r="H2776" s="64">
        <v>0.5</v>
      </c>
      <c r="I2776" s="61">
        <v>18121.03</v>
      </c>
      <c r="J2776" s="64"/>
      <c r="K2776" s="61">
        <v>18138</v>
      </c>
      <c r="L2776" s="64" t="s">
        <v>5312</v>
      </c>
      <c r="M2776" s="61">
        <v>18134.43</v>
      </c>
      <c r="N2776" s="61">
        <v>-0.35</v>
      </c>
      <c r="O2776" s="61">
        <v>0</v>
      </c>
      <c r="P2776" s="312">
        <v>6.7</v>
      </c>
      <c r="Q2776" s="312"/>
      <c r="R2776" s="312"/>
    </row>
    <row r="2777" spans="1:18" ht="15" hidden="1" customHeight="1" outlineLevel="1" x14ac:dyDescent="0.2">
      <c r="A2777" s="35">
        <f t="shared" si="86"/>
        <v>45365</v>
      </c>
      <c r="B2777" t="str">
        <f t="shared" si="87"/>
        <v>16:12</v>
      </c>
      <c r="C2777"/>
      <c r="D2777" s="60" t="s">
        <v>5313</v>
      </c>
      <c r="E2777" s="58">
        <v>1027516038</v>
      </c>
      <c r="F2777" s="60" t="s">
        <v>24</v>
      </c>
      <c r="G2777" s="60" t="s">
        <v>25</v>
      </c>
      <c r="H2777" s="60">
        <v>0.5</v>
      </c>
      <c r="I2777" s="57">
        <v>18125.28</v>
      </c>
      <c r="J2777" s="60"/>
      <c r="K2777" s="57">
        <v>18137</v>
      </c>
      <c r="L2777" s="60" t="s">
        <v>5314</v>
      </c>
      <c r="M2777" s="57">
        <v>18137.43</v>
      </c>
      <c r="N2777" s="57">
        <v>-0.35</v>
      </c>
      <c r="O2777" s="57">
        <v>0</v>
      </c>
      <c r="P2777" s="313">
        <v>6.08</v>
      </c>
      <c r="Q2777" s="313"/>
      <c r="R2777" s="313"/>
    </row>
    <row r="2778" spans="1:18" ht="15" hidden="1" customHeight="1" outlineLevel="1" x14ac:dyDescent="0.2">
      <c r="A2778" s="35">
        <f t="shared" si="86"/>
        <v>45365</v>
      </c>
      <c r="B2778" t="str">
        <f t="shared" si="87"/>
        <v>16:33</v>
      </c>
      <c r="C2778"/>
      <c r="D2778" s="64" t="s">
        <v>5315</v>
      </c>
      <c r="E2778" s="62">
        <v>1027519998</v>
      </c>
      <c r="F2778" s="64" t="s">
        <v>24</v>
      </c>
      <c r="G2778" s="64" t="s">
        <v>25</v>
      </c>
      <c r="H2778" s="64">
        <v>0.5</v>
      </c>
      <c r="I2778" s="61">
        <v>18116.03</v>
      </c>
      <c r="J2778" s="64"/>
      <c r="K2778" s="61">
        <v>18130</v>
      </c>
      <c r="L2778" s="64" t="s">
        <v>5316</v>
      </c>
      <c r="M2778" s="61">
        <v>18131.28</v>
      </c>
      <c r="N2778" s="61">
        <v>-0.35</v>
      </c>
      <c r="O2778" s="61">
        <v>0</v>
      </c>
      <c r="P2778" s="312">
        <v>7.63</v>
      </c>
      <c r="Q2778" s="312"/>
      <c r="R2778" s="312"/>
    </row>
    <row r="2779" spans="1:18" ht="15" hidden="1" customHeight="1" outlineLevel="1" x14ac:dyDescent="0.2">
      <c r="A2779" s="35">
        <f t="shared" si="86"/>
        <v>45365</v>
      </c>
      <c r="B2779" t="str">
        <f t="shared" si="87"/>
        <v>16:34</v>
      </c>
      <c r="C2779"/>
      <c r="D2779" s="60" t="s">
        <v>5317</v>
      </c>
      <c r="E2779" s="58">
        <v>1027520163</v>
      </c>
      <c r="F2779" s="60" t="s">
        <v>24</v>
      </c>
      <c r="G2779" s="60" t="s">
        <v>25</v>
      </c>
      <c r="H2779" s="60">
        <v>0.5</v>
      </c>
      <c r="I2779" s="57">
        <v>18120.13</v>
      </c>
      <c r="J2779" s="60"/>
      <c r="K2779" s="60"/>
      <c r="L2779" s="60" t="s">
        <v>5318</v>
      </c>
      <c r="M2779" s="57">
        <v>18137.43</v>
      </c>
      <c r="N2779" s="57">
        <v>-0.35</v>
      </c>
      <c r="O2779" s="57">
        <v>0</v>
      </c>
      <c r="P2779" s="313">
        <v>8.65</v>
      </c>
      <c r="Q2779" s="313"/>
      <c r="R2779" s="313"/>
    </row>
    <row r="2780" spans="1:18" ht="15" hidden="1" customHeight="1" outlineLevel="1" x14ac:dyDescent="0.2">
      <c r="A2780" s="35">
        <f t="shared" si="86"/>
        <v>45365</v>
      </c>
      <c r="B2780" t="str">
        <f t="shared" si="87"/>
        <v>16:46</v>
      </c>
      <c r="C2780"/>
      <c r="D2780" s="64" t="s">
        <v>5319</v>
      </c>
      <c r="E2780" s="62">
        <v>1027523079</v>
      </c>
      <c r="F2780" s="64" t="s">
        <v>24</v>
      </c>
      <c r="G2780" s="64" t="s">
        <v>25</v>
      </c>
      <c r="H2780" s="64">
        <v>0.5</v>
      </c>
      <c r="I2780" s="61">
        <v>18108.78</v>
      </c>
      <c r="J2780" s="64"/>
      <c r="K2780" s="61">
        <v>18120</v>
      </c>
      <c r="L2780" s="64" t="s">
        <v>5320</v>
      </c>
      <c r="M2780" s="61">
        <v>17973.78</v>
      </c>
      <c r="N2780" s="61">
        <v>-0.35</v>
      </c>
      <c r="O2780" s="61">
        <v>0</v>
      </c>
      <c r="P2780" s="312">
        <v>-67.5</v>
      </c>
      <c r="Q2780" s="312"/>
      <c r="R2780" s="312"/>
    </row>
    <row r="2781" spans="1:18" ht="15" hidden="1" customHeight="1" outlineLevel="1" x14ac:dyDescent="0.2">
      <c r="A2781" s="35">
        <f t="shared" si="86"/>
        <v>45365</v>
      </c>
      <c r="B2781" t="str">
        <f t="shared" si="87"/>
        <v>16:47</v>
      </c>
      <c r="C2781"/>
      <c r="D2781" s="60" t="s">
        <v>5321</v>
      </c>
      <c r="E2781" s="58">
        <v>1027523129</v>
      </c>
      <c r="F2781" s="60" t="s">
        <v>24</v>
      </c>
      <c r="G2781" s="60" t="s">
        <v>25</v>
      </c>
      <c r="H2781" s="60">
        <v>0.5</v>
      </c>
      <c r="I2781" s="57">
        <v>18110.03</v>
      </c>
      <c r="J2781" s="60"/>
      <c r="K2781" s="57">
        <v>18125</v>
      </c>
      <c r="L2781" s="60" t="s">
        <v>5322</v>
      </c>
      <c r="M2781" s="57">
        <v>17973.03</v>
      </c>
      <c r="N2781" s="57">
        <v>-0.35</v>
      </c>
      <c r="O2781" s="57">
        <v>0</v>
      </c>
      <c r="P2781" s="313">
        <v>-68.5</v>
      </c>
      <c r="Q2781" s="313"/>
      <c r="R2781" s="313"/>
    </row>
    <row r="2782" spans="1:18" ht="15" hidden="1" customHeight="1" outlineLevel="1" x14ac:dyDescent="0.2">
      <c r="A2782" s="35">
        <f t="shared" si="86"/>
        <v>45365</v>
      </c>
      <c r="B2782" t="str">
        <f t="shared" si="87"/>
        <v>16:50</v>
      </c>
      <c r="C2782"/>
      <c r="D2782" s="64" t="s">
        <v>5323</v>
      </c>
      <c r="E2782" s="62">
        <v>1027524634</v>
      </c>
      <c r="F2782" s="64" t="s">
        <v>20</v>
      </c>
      <c r="G2782" s="64" t="s">
        <v>25</v>
      </c>
      <c r="H2782" s="64">
        <v>0.5</v>
      </c>
      <c r="I2782" s="61">
        <v>2161.52</v>
      </c>
      <c r="J2782" s="64"/>
      <c r="K2782" s="61">
        <v>2163</v>
      </c>
      <c r="L2782" s="64" t="s">
        <v>5324</v>
      </c>
      <c r="M2782" s="61">
        <v>2162.9</v>
      </c>
      <c r="N2782" s="61">
        <v>-0.75</v>
      </c>
      <c r="O2782" s="61">
        <v>0</v>
      </c>
      <c r="P2782" s="312">
        <v>6.9</v>
      </c>
      <c r="Q2782" s="312"/>
      <c r="R2782" s="312"/>
    </row>
    <row r="2783" spans="1:18" ht="15" hidden="1" customHeight="1" outlineLevel="1" x14ac:dyDescent="0.2">
      <c r="A2783" s="35">
        <f t="shared" si="86"/>
        <v>45365</v>
      </c>
      <c r="B2783" t="str">
        <f t="shared" si="87"/>
        <v>16:50</v>
      </c>
      <c r="C2783"/>
      <c r="D2783" s="60" t="s">
        <v>5325</v>
      </c>
      <c r="E2783" s="58">
        <v>1027524676</v>
      </c>
      <c r="F2783" s="60" t="s">
        <v>20</v>
      </c>
      <c r="G2783" s="60" t="s">
        <v>25</v>
      </c>
      <c r="H2783" s="60">
        <v>0.5</v>
      </c>
      <c r="I2783" s="57">
        <v>2161.8200000000002</v>
      </c>
      <c r="J2783" s="60"/>
      <c r="K2783" s="57">
        <v>2163.1999999999998</v>
      </c>
      <c r="L2783" s="60" t="s">
        <v>5326</v>
      </c>
      <c r="M2783" s="57">
        <v>2163.2600000000002</v>
      </c>
      <c r="N2783" s="57">
        <v>-0.75</v>
      </c>
      <c r="O2783" s="57">
        <v>0</v>
      </c>
      <c r="P2783" s="313">
        <v>7.2</v>
      </c>
      <c r="Q2783" s="313"/>
      <c r="R2783" s="313"/>
    </row>
    <row r="2784" spans="1:18" ht="15" hidden="1" customHeight="1" outlineLevel="1" x14ac:dyDescent="0.2">
      <c r="A2784" s="35">
        <f t="shared" si="86"/>
        <v>45365</v>
      </c>
      <c r="B2784" t="str">
        <f t="shared" si="87"/>
        <v>16:56</v>
      </c>
      <c r="C2784"/>
      <c r="D2784" s="64" t="s">
        <v>5327</v>
      </c>
      <c r="E2784" s="62">
        <v>1027526573</v>
      </c>
      <c r="F2784" s="64" t="s">
        <v>24</v>
      </c>
      <c r="G2784" s="64" t="s">
        <v>25</v>
      </c>
      <c r="H2784" s="64">
        <v>0.5</v>
      </c>
      <c r="I2784" s="61">
        <v>18017.93</v>
      </c>
      <c r="J2784" s="61">
        <v>18060</v>
      </c>
      <c r="K2784" s="61">
        <v>18085</v>
      </c>
      <c r="L2784" s="64" t="s">
        <v>5328</v>
      </c>
      <c r="M2784" s="61">
        <v>18059.830000000002</v>
      </c>
      <c r="N2784" s="61">
        <v>-0.35</v>
      </c>
      <c r="O2784" s="61">
        <v>0</v>
      </c>
      <c r="P2784" s="312">
        <v>20.95</v>
      </c>
      <c r="Q2784" s="312"/>
      <c r="R2784" s="312"/>
    </row>
    <row r="2785" spans="1:18" ht="15" hidden="1" customHeight="1" outlineLevel="1" x14ac:dyDescent="0.2">
      <c r="A2785" s="35">
        <f t="shared" si="86"/>
        <v>45365</v>
      </c>
      <c r="B2785" t="str">
        <f t="shared" si="87"/>
        <v>16:56</v>
      </c>
      <c r="C2785"/>
      <c r="D2785" s="60" t="s">
        <v>5329</v>
      </c>
      <c r="E2785" s="58">
        <v>1027526631</v>
      </c>
      <c r="F2785" s="60" t="s">
        <v>24</v>
      </c>
      <c r="G2785" s="60" t="s">
        <v>25</v>
      </c>
      <c r="H2785" s="60">
        <v>0.5</v>
      </c>
      <c r="I2785" s="57">
        <v>18026.18</v>
      </c>
      <c r="J2785" s="60"/>
      <c r="K2785" s="57">
        <v>18095</v>
      </c>
      <c r="L2785" s="60" t="s">
        <v>5330</v>
      </c>
      <c r="M2785" s="57">
        <v>18056.330000000002</v>
      </c>
      <c r="N2785" s="57">
        <v>-0.35</v>
      </c>
      <c r="O2785" s="57">
        <v>0</v>
      </c>
      <c r="P2785" s="313">
        <v>15.08</v>
      </c>
      <c r="Q2785" s="313"/>
      <c r="R2785" s="313"/>
    </row>
    <row r="2786" spans="1:18" ht="15" hidden="1" customHeight="1" outlineLevel="1" x14ac:dyDescent="0.2">
      <c r="A2786" s="35">
        <f t="shared" si="86"/>
        <v>45365</v>
      </c>
      <c r="B2786" t="str">
        <f t="shared" si="87"/>
        <v>17:05</v>
      </c>
      <c r="C2786"/>
      <c r="D2786" s="64" t="s">
        <v>5331</v>
      </c>
      <c r="E2786" s="62">
        <v>1027529168</v>
      </c>
      <c r="F2786" s="64" t="s">
        <v>76</v>
      </c>
      <c r="G2786" s="64" t="s">
        <v>21</v>
      </c>
      <c r="H2786" s="64">
        <v>0.06</v>
      </c>
      <c r="I2786" s="63">
        <v>147.93600000000001</v>
      </c>
      <c r="J2786" s="64"/>
      <c r="K2786" s="63">
        <v>147.84</v>
      </c>
      <c r="L2786" s="64" t="s">
        <v>5332</v>
      </c>
      <c r="M2786" s="63">
        <v>148.78399999999999</v>
      </c>
      <c r="N2786" s="61">
        <v>-0.9</v>
      </c>
      <c r="O2786" s="61">
        <v>0</v>
      </c>
      <c r="P2786" s="312">
        <v>-34.200000000000003</v>
      </c>
      <c r="Q2786" s="312"/>
      <c r="R2786" s="312"/>
    </row>
    <row r="2787" spans="1:18" ht="15" hidden="1" customHeight="1" outlineLevel="1" x14ac:dyDescent="0.2">
      <c r="A2787" s="35">
        <f t="shared" si="86"/>
        <v>45365</v>
      </c>
      <c r="B2787" t="str">
        <f t="shared" si="87"/>
        <v>17:05</v>
      </c>
      <c r="C2787"/>
      <c r="D2787" s="60" t="s">
        <v>5331</v>
      </c>
      <c r="E2787" s="58">
        <v>1027529170</v>
      </c>
      <c r="F2787" s="60" t="s">
        <v>76</v>
      </c>
      <c r="G2787" s="60" t="s">
        <v>21</v>
      </c>
      <c r="H2787" s="60">
        <v>0.06</v>
      </c>
      <c r="I2787" s="59">
        <v>147.93799999999999</v>
      </c>
      <c r="J2787" s="60"/>
      <c r="K2787" s="59">
        <v>147.86000000000001</v>
      </c>
      <c r="L2787" s="60" t="s">
        <v>5333</v>
      </c>
      <c r="M2787" s="59">
        <v>148.78299999999999</v>
      </c>
      <c r="N2787" s="57">
        <v>-0.9</v>
      </c>
      <c r="O2787" s="57">
        <v>0</v>
      </c>
      <c r="P2787" s="313">
        <v>-34.08</v>
      </c>
      <c r="Q2787" s="313"/>
      <c r="R2787" s="313"/>
    </row>
    <row r="2788" spans="1:18" ht="15" hidden="1" customHeight="1" outlineLevel="1" x14ac:dyDescent="0.2">
      <c r="A2788" s="35">
        <f t="shared" si="86"/>
        <v>45365</v>
      </c>
      <c r="B2788" t="str">
        <f t="shared" si="87"/>
        <v>17:20</v>
      </c>
      <c r="C2788"/>
      <c r="D2788" s="64" t="s">
        <v>5334</v>
      </c>
      <c r="E2788" s="62">
        <v>1027532005</v>
      </c>
      <c r="F2788" s="64" t="s">
        <v>76</v>
      </c>
      <c r="G2788" s="64" t="s">
        <v>21</v>
      </c>
      <c r="H2788" s="64">
        <v>0.06</v>
      </c>
      <c r="I2788" s="63">
        <v>148.08000000000001</v>
      </c>
      <c r="J2788" s="64"/>
      <c r="K2788" s="63">
        <v>148.06</v>
      </c>
      <c r="L2788" s="64" t="s">
        <v>5335</v>
      </c>
      <c r="M2788" s="63">
        <v>148.607</v>
      </c>
      <c r="N2788" s="61">
        <v>-0.9</v>
      </c>
      <c r="O2788" s="61">
        <v>0</v>
      </c>
      <c r="P2788" s="312">
        <v>-21.28</v>
      </c>
      <c r="Q2788" s="312"/>
      <c r="R2788" s="312"/>
    </row>
    <row r="2789" spans="1:18" ht="15" hidden="1" customHeight="1" outlineLevel="1" x14ac:dyDescent="0.2">
      <c r="A2789" s="35">
        <f t="shared" si="86"/>
        <v>45365</v>
      </c>
      <c r="B2789" t="str">
        <f t="shared" si="87"/>
        <v>17:21</v>
      </c>
      <c r="C2789"/>
      <c r="D2789" s="60" t="s">
        <v>5336</v>
      </c>
      <c r="E2789" s="58">
        <v>1027532073</v>
      </c>
      <c r="F2789" s="60" t="s">
        <v>76</v>
      </c>
      <c r="G2789" s="60" t="s">
        <v>21</v>
      </c>
      <c r="H2789" s="60">
        <v>0.06</v>
      </c>
      <c r="I2789" s="59">
        <v>148.08000000000001</v>
      </c>
      <c r="J2789" s="60"/>
      <c r="K2789" s="59">
        <v>148.05000000000001</v>
      </c>
      <c r="L2789" s="60" t="s">
        <v>5337</v>
      </c>
      <c r="M2789" s="59">
        <v>148.649</v>
      </c>
      <c r="N2789" s="57">
        <v>-0.9</v>
      </c>
      <c r="O2789" s="57">
        <v>0</v>
      </c>
      <c r="P2789" s="313">
        <v>-22.97</v>
      </c>
      <c r="Q2789" s="313"/>
      <c r="R2789" s="313"/>
    </row>
    <row r="2790" spans="1:18" ht="15" hidden="1" customHeight="1" outlineLevel="1" x14ac:dyDescent="0.2">
      <c r="A2790" s="35">
        <f t="shared" si="86"/>
        <v>45365</v>
      </c>
      <c r="B2790" t="str">
        <f t="shared" si="87"/>
        <v>18:14</v>
      </c>
      <c r="C2790"/>
      <c r="D2790" s="64" t="s">
        <v>5338</v>
      </c>
      <c r="E2790" s="62">
        <v>1027532822</v>
      </c>
      <c r="F2790" s="64" t="s">
        <v>76</v>
      </c>
      <c r="G2790" s="64" t="s">
        <v>21</v>
      </c>
      <c r="H2790" s="64">
        <v>0.06</v>
      </c>
      <c r="I2790" s="63">
        <v>148.202</v>
      </c>
      <c r="J2790" s="64"/>
      <c r="K2790" s="63">
        <v>148.08000000000001</v>
      </c>
      <c r="L2790" s="64" t="s">
        <v>5339</v>
      </c>
      <c r="M2790" s="63">
        <v>148.114</v>
      </c>
      <c r="N2790" s="61">
        <v>-0.9</v>
      </c>
      <c r="O2790" s="61">
        <v>0</v>
      </c>
      <c r="P2790" s="312">
        <v>3.56</v>
      </c>
      <c r="Q2790" s="312"/>
      <c r="R2790" s="312"/>
    </row>
    <row r="2791" spans="1:18" ht="15" hidden="1" customHeight="1" outlineLevel="1" x14ac:dyDescent="0.2">
      <c r="A2791" s="35">
        <f t="shared" si="86"/>
        <v>45365</v>
      </c>
      <c r="B2791" t="str">
        <f t="shared" si="87"/>
        <v>18:14</v>
      </c>
      <c r="C2791"/>
      <c r="D2791" s="60" t="s">
        <v>5338</v>
      </c>
      <c r="E2791" s="58">
        <v>1027532771</v>
      </c>
      <c r="F2791" s="60" t="s">
        <v>76</v>
      </c>
      <c r="G2791" s="60" t="s">
        <v>21</v>
      </c>
      <c r="H2791" s="60">
        <v>0.06</v>
      </c>
      <c r="I2791" s="59">
        <v>148.19999999999999</v>
      </c>
      <c r="J2791" s="60"/>
      <c r="K2791" s="59">
        <v>148.1</v>
      </c>
      <c r="L2791" s="60" t="s">
        <v>5340</v>
      </c>
      <c r="M2791" s="59">
        <v>148.12200000000001</v>
      </c>
      <c r="N2791" s="57">
        <v>-0.9</v>
      </c>
      <c r="O2791" s="57">
        <v>0</v>
      </c>
      <c r="P2791" s="313">
        <v>3.16</v>
      </c>
      <c r="Q2791" s="313"/>
      <c r="R2791" s="313"/>
    </row>
    <row r="2792" spans="1:18" ht="15" hidden="1" customHeight="1" outlineLevel="1" x14ac:dyDescent="0.2">
      <c r="A2792" s="35">
        <f t="shared" si="86"/>
        <v>45365</v>
      </c>
      <c r="B2792" t="str">
        <f t="shared" si="87"/>
        <v>18:19</v>
      </c>
      <c r="C2792"/>
      <c r="D2792" s="64" t="s">
        <v>5341</v>
      </c>
      <c r="E2792" s="62">
        <v>1027541065</v>
      </c>
      <c r="F2792" s="64" t="s">
        <v>20</v>
      </c>
      <c r="G2792" s="64" t="s">
        <v>25</v>
      </c>
      <c r="H2792" s="64">
        <v>0.5</v>
      </c>
      <c r="I2792" s="61">
        <v>2158.19</v>
      </c>
      <c r="J2792" s="64"/>
      <c r="K2792" s="61">
        <v>2159.5</v>
      </c>
      <c r="L2792" s="64" t="s">
        <v>5342</v>
      </c>
      <c r="M2792" s="61">
        <v>2159.48</v>
      </c>
      <c r="N2792" s="61">
        <v>-0.75</v>
      </c>
      <c r="O2792" s="61">
        <v>0</v>
      </c>
      <c r="P2792" s="312">
        <v>6.45</v>
      </c>
      <c r="Q2792" s="312"/>
      <c r="R2792" s="312"/>
    </row>
    <row r="2793" spans="1:18" ht="15" hidden="1" customHeight="1" outlineLevel="1" x14ac:dyDescent="0.2">
      <c r="A2793" s="35">
        <f t="shared" si="86"/>
        <v>45365</v>
      </c>
      <c r="B2793" t="str">
        <f t="shared" si="87"/>
        <v>18:19</v>
      </c>
      <c r="C2793"/>
      <c r="D2793" s="60" t="s">
        <v>5343</v>
      </c>
      <c r="E2793" s="58">
        <v>1027541068</v>
      </c>
      <c r="F2793" s="60" t="s">
        <v>20</v>
      </c>
      <c r="G2793" s="60" t="s">
        <v>25</v>
      </c>
      <c r="H2793" s="60">
        <v>0.5</v>
      </c>
      <c r="I2793" s="57">
        <v>2158</v>
      </c>
      <c r="J2793" s="60"/>
      <c r="K2793" s="57">
        <v>2159.8000000000002</v>
      </c>
      <c r="L2793" s="60" t="s">
        <v>5344</v>
      </c>
      <c r="M2793" s="57">
        <v>2159.85</v>
      </c>
      <c r="N2793" s="57">
        <v>-0.75</v>
      </c>
      <c r="O2793" s="57">
        <v>0</v>
      </c>
      <c r="P2793" s="313">
        <v>9.25</v>
      </c>
      <c r="Q2793" s="313"/>
      <c r="R2793" s="313"/>
    </row>
    <row r="2794" spans="1:18" ht="15" hidden="1" customHeight="1" outlineLevel="1" x14ac:dyDescent="0.2">
      <c r="A2794" s="35">
        <f t="shared" si="86"/>
        <v>45365</v>
      </c>
      <c r="B2794" t="str">
        <f t="shared" si="87"/>
        <v>18:30</v>
      </c>
      <c r="C2794"/>
      <c r="D2794" s="64" t="s">
        <v>5345</v>
      </c>
      <c r="E2794" s="62">
        <v>1027543064</v>
      </c>
      <c r="F2794" s="64" t="s">
        <v>20</v>
      </c>
      <c r="G2794" s="64" t="s">
        <v>25</v>
      </c>
      <c r="H2794" s="64">
        <v>0.5</v>
      </c>
      <c r="I2794" s="61">
        <v>2158.77</v>
      </c>
      <c r="J2794" s="64"/>
      <c r="K2794" s="61">
        <v>2160</v>
      </c>
      <c r="L2794" s="64" t="s">
        <v>5346</v>
      </c>
      <c r="M2794" s="61">
        <v>2158.94</v>
      </c>
      <c r="N2794" s="61">
        <v>-0.75</v>
      </c>
      <c r="O2794" s="61">
        <v>0</v>
      </c>
      <c r="P2794" s="312">
        <v>0.85</v>
      </c>
      <c r="Q2794" s="312"/>
      <c r="R2794" s="312"/>
    </row>
    <row r="2795" spans="1:18" ht="15" hidden="1" customHeight="1" outlineLevel="1" x14ac:dyDescent="0.2">
      <c r="A2795" s="35">
        <f t="shared" si="86"/>
        <v>45365</v>
      </c>
      <c r="B2795" t="str">
        <f t="shared" si="87"/>
        <v>18:30</v>
      </c>
      <c r="C2795"/>
      <c r="D2795" s="60" t="s">
        <v>5347</v>
      </c>
      <c r="E2795" s="58">
        <v>1027543071</v>
      </c>
      <c r="F2795" s="60" t="s">
        <v>71</v>
      </c>
      <c r="G2795" s="60" t="s">
        <v>25</v>
      </c>
      <c r="H2795" s="60">
        <v>0.5</v>
      </c>
      <c r="I2795" s="59">
        <v>80.896000000000001</v>
      </c>
      <c r="J2795" s="60"/>
      <c r="K2795" s="59">
        <v>81.040000000000006</v>
      </c>
      <c r="L2795" s="60" t="s">
        <v>5348</v>
      </c>
      <c r="M2795" s="59">
        <v>81.034999999999997</v>
      </c>
      <c r="N2795" s="57">
        <v>-1</v>
      </c>
      <c r="O2795" s="57">
        <v>0</v>
      </c>
      <c r="P2795" s="313">
        <v>6.95</v>
      </c>
      <c r="Q2795" s="313"/>
      <c r="R2795" s="313"/>
    </row>
    <row r="2796" spans="1:18" ht="15" hidden="1" customHeight="1" outlineLevel="1" x14ac:dyDescent="0.2">
      <c r="A2796" s="35">
        <f t="shared" si="86"/>
        <v>45365</v>
      </c>
      <c r="B2796" t="str">
        <f t="shared" si="87"/>
        <v>18:30</v>
      </c>
      <c r="C2796"/>
      <c r="D2796" s="64" t="s">
        <v>5349</v>
      </c>
      <c r="E2796" s="62">
        <v>1027543084</v>
      </c>
      <c r="F2796" s="64" t="s">
        <v>71</v>
      </c>
      <c r="G2796" s="64" t="s">
        <v>25</v>
      </c>
      <c r="H2796" s="64">
        <v>0.5</v>
      </c>
      <c r="I2796" s="63">
        <v>80.896000000000001</v>
      </c>
      <c r="J2796" s="64"/>
      <c r="K2796" s="63">
        <v>81.02</v>
      </c>
      <c r="L2796" s="64" t="s">
        <v>5350</v>
      </c>
      <c r="M2796" s="63">
        <v>81.034999999999997</v>
      </c>
      <c r="N2796" s="61">
        <v>-1</v>
      </c>
      <c r="O2796" s="61">
        <v>0</v>
      </c>
      <c r="P2796" s="312">
        <v>6.95</v>
      </c>
      <c r="Q2796" s="312"/>
      <c r="R2796" s="312"/>
    </row>
    <row r="2797" spans="1:18" ht="15" hidden="1" customHeight="1" outlineLevel="1" x14ac:dyDescent="0.2">
      <c r="A2797" s="35">
        <f t="shared" si="86"/>
        <v>45365</v>
      </c>
      <c r="B2797" t="str">
        <f t="shared" si="87"/>
        <v>18:30</v>
      </c>
      <c r="C2797"/>
      <c r="D2797" s="60" t="s">
        <v>5351</v>
      </c>
      <c r="E2797" s="58">
        <v>1027543142</v>
      </c>
      <c r="F2797" s="60" t="s">
        <v>71</v>
      </c>
      <c r="G2797" s="60" t="s">
        <v>25</v>
      </c>
      <c r="H2797" s="60">
        <v>0.5</v>
      </c>
      <c r="I2797" s="59">
        <v>80.896000000000001</v>
      </c>
      <c r="J2797" s="60"/>
      <c r="K2797" s="59">
        <v>81</v>
      </c>
      <c r="L2797" s="60" t="s">
        <v>5350</v>
      </c>
      <c r="M2797" s="59">
        <v>81.034999999999997</v>
      </c>
      <c r="N2797" s="57">
        <v>-1</v>
      </c>
      <c r="O2797" s="57">
        <v>0</v>
      </c>
      <c r="P2797" s="313">
        <v>6.95</v>
      </c>
      <c r="Q2797" s="313"/>
      <c r="R2797" s="313"/>
    </row>
    <row r="2798" spans="1:18" ht="15" hidden="1" customHeight="1" outlineLevel="1" x14ac:dyDescent="0.2">
      <c r="A2798" s="35">
        <f t="shared" si="86"/>
        <v>45365</v>
      </c>
      <c r="B2798" t="str">
        <f t="shared" si="87"/>
        <v>18:35</v>
      </c>
      <c r="C2798"/>
      <c r="D2798" s="64" t="s">
        <v>5352</v>
      </c>
      <c r="E2798" s="62">
        <v>1027543707</v>
      </c>
      <c r="F2798" s="64" t="s">
        <v>71</v>
      </c>
      <c r="G2798" s="64" t="s">
        <v>25</v>
      </c>
      <c r="H2798" s="64">
        <v>0.5</v>
      </c>
      <c r="I2798" s="63">
        <v>80.721000000000004</v>
      </c>
      <c r="J2798" s="64"/>
      <c r="K2798" s="63">
        <v>80.849999999999994</v>
      </c>
      <c r="L2798" s="64" t="s">
        <v>5353</v>
      </c>
      <c r="M2798" s="63">
        <v>80.849999999999994</v>
      </c>
      <c r="N2798" s="61">
        <v>-1</v>
      </c>
      <c r="O2798" s="61">
        <v>0</v>
      </c>
      <c r="P2798" s="312">
        <v>6.45</v>
      </c>
      <c r="Q2798" s="312"/>
      <c r="R2798" s="312"/>
    </row>
    <row r="2799" spans="1:18" ht="15" hidden="1" customHeight="1" outlineLevel="1" x14ac:dyDescent="0.2">
      <c r="A2799" s="35">
        <f t="shared" si="86"/>
        <v>45365</v>
      </c>
      <c r="B2799" t="str">
        <f t="shared" si="87"/>
        <v>18:37</v>
      </c>
      <c r="C2799"/>
      <c r="D2799" s="60" t="s">
        <v>5354</v>
      </c>
      <c r="E2799" s="58">
        <v>1027544058</v>
      </c>
      <c r="F2799" s="60" t="s">
        <v>71</v>
      </c>
      <c r="G2799" s="60" t="s">
        <v>25</v>
      </c>
      <c r="H2799" s="60">
        <v>0.5</v>
      </c>
      <c r="I2799" s="59">
        <v>80.786000000000001</v>
      </c>
      <c r="J2799" s="60"/>
      <c r="K2799" s="59">
        <v>80.900000000000006</v>
      </c>
      <c r="L2799" s="60" t="s">
        <v>5355</v>
      </c>
      <c r="M2799" s="59">
        <v>80.924999999999997</v>
      </c>
      <c r="N2799" s="57">
        <v>-1</v>
      </c>
      <c r="O2799" s="57">
        <v>0</v>
      </c>
      <c r="P2799" s="313">
        <v>6.95</v>
      </c>
      <c r="Q2799" s="313"/>
      <c r="R2799" s="313"/>
    </row>
    <row r="2800" spans="1:18" ht="15" hidden="1" customHeight="1" outlineLevel="1" x14ac:dyDescent="0.2">
      <c r="A2800" s="35">
        <f t="shared" si="86"/>
        <v>45365</v>
      </c>
      <c r="B2800" t="str">
        <f t="shared" si="87"/>
        <v>19:20</v>
      </c>
      <c r="C2800"/>
      <c r="D2800" s="64" t="s">
        <v>5356</v>
      </c>
      <c r="E2800" s="62">
        <v>1027549545</v>
      </c>
      <c r="F2800" s="64" t="s">
        <v>24</v>
      </c>
      <c r="G2800" s="64" t="s">
        <v>25</v>
      </c>
      <c r="H2800" s="64">
        <v>0.5</v>
      </c>
      <c r="I2800" s="61">
        <v>18016.73</v>
      </c>
      <c r="J2800" s="64"/>
      <c r="K2800" s="61">
        <v>18030</v>
      </c>
      <c r="L2800" s="64" t="s">
        <v>5357</v>
      </c>
      <c r="M2800" s="61">
        <v>18030.38</v>
      </c>
      <c r="N2800" s="61">
        <v>-0.35</v>
      </c>
      <c r="O2800" s="61">
        <v>0</v>
      </c>
      <c r="P2800" s="312">
        <v>6.83</v>
      </c>
      <c r="Q2800" s="312"/>
      <c r="R2800" s="312"/>
    </row>
    <row r="2801" spans="1:18" ht="15" hidden="1" customHeight="1" outlineLevel="1" x14ac:dyDescent="0.2">
      <c r="A2801" s="35">
        <f t="shared" si="86"/>
        <v>45365</v>
      </c>
      <c r="B2801" t="str">
        <f t="shared" si="87"/>
        <v>19:20</v>
      </c>
      <c r="C2801"/>
      <c r="D2801" s="60" t="s">
        <v>5358</v>
      </c>
      <c r="E2801" s="58">
        <v>1027549548</v>
      </c>
      <c r="F2801" s="60" t="s">
        <v>24</v>
      </c>
      <c r="G2801" s="60" t="s">
        <v>25</v>
      </c>
      <c r="H2801" s="60">
        <v>0.5</v>
      </c>
      <c r="I2801" s="57">
        <v>18016.98</v>
      </c>
      <c r="J2801" s="60"/>
      <c r="K2801" s="57">
        <v>18028</v>
      </c>
      <c r="L2801" s="60" t="s">
        <v>5359</v>
      </c>
      <c r="M2801" s="57">
        <v>18029.13</v>
      </c>
      <c r="N2801" s="57">
        <v>-0.35</v>
      </c>
      <c r="O2801" s="57">
        <v>0</v>
      </c>
      <c r="P2801" s="313">
        <v>6.08</v>
      </c>
      <c r="Q2801" s="313"/>
      <c r="R2801" s="313"/>
    </row>
    <row r="2802" spans="1:18" ht="15" hidden="1" customHeight="1" outlineLevel="1" x14ac:dyDescent="0.2">
      <c r="A2802" s="35">
        <f t="shared" si="86"/>
        <v>45365</v>
      </c>
      <c r="B2802" t="str">
        <f t="shared" si="87"/>
        <v>19:50</v>
      </c>
      <c r="C2802"/>
      <c r="D2802" s="64" t="s">
        <v>5360</v>
      </c>
      <c r="E2802" s="62">
        <v>1027552348</v>
      </c>
      <c r="F2802" s="64" t="s">
        <v>76</v>
      </c>
      <c r="G2802" s="64" t="s">
        <v>21</v>
      </c>
      <c r="H2802" s="64">
        <v>0.06</v>
      </c>
      <c r="I2802" s="63">
        <v>148.19900000000001</v>
      </c>
      <c r="J2802" s="64"/>
      <c r="K2802" s="63">
        <v>148.1</v>
      </c>
      <c r="L2802" s="64" t="s">
        <v>5361</v>
      </c>
      <c r="M2802" s="63">
        <v>148.10400000000001</v>
      </c>
      <c r="N2802" s="61">
        <v>-0.9</v>
      </c>
      <c r="O2802" s="61">
        <v>0</v>
      </c>
      <c r="P2802" s="312">
        <v>3.85</v>
      </c>
      <c r="Q2802" s="312"/>
      <c r="R2802" s="312"/>
    </row>
    <row r="2803" spans="1:18" ht="15" hidden="1" customHeight="1" outlineLevel="1" x14ac:dyDescent="0.2">
      <c r="A2803" s="35">
        <f t="shared" si="86"/>
        <v>45365</v>
      </c>
      <c r="B2803" t="str">
        <f t="shared" si="87"/>
        <v>20:00</v>
      </c>
      <c r="C2803"/>
      <c r="D2803" s="60" t="s">
        <v>5362</v>
      </c>
      <c r="E2803" s="58">
        <v>1027553447</v>
      </c>
      <c r="F2803" s="60" t="s">
        <v>24</v>
      </c>
      <c r="G2803" s="60" t="s">
        <v>25</v>
      </c>
      <c r="H2803" s="60">
        <v>0.5</v>
      </c>
      <c r="I2803" s="57">
        <v>18017.48</v>
      </c>
      <c r="J2803" s="60"/>
      <c r="K2803" s="57">
        <v>18020</v>
      </c>
      <c r="L2803" s="60" t="s">
        <v>5363</v>
      </c>
      <c r="M2803" s="57">
        <v>18009.88</v>
      </c>
      <c r="N2803" s="57">
        <v>-0.35</v>
      </c>
      <c r="O2803" s="57">
        <v>0</v>
      </c>
      <c r="P2803" s="313">
        <v>-3.8</v>
      </c>
      <c r="Q2803" s="313"/>
      <c r="R2803" s="313"/>
    </row>
    <row r="2804" spans="1:18" ht="15" hidden="1" customHeight="1" outlineLevel="1" x14ac:dyDescent="0.2">
      <c r="A2804" s="35">
        <f t="shared" si="86"/>
        <v>45365</v>
      </c>
      <c r="B2804" t="str">
        <f t="shared" si="87"/>
        <v>20:00</v>
      </c>
      <c r="C2804"/>
      <c r="D2804" s="64" t="s">
        <v>5364</v>
      </c>
      <c r="E2804" s="62">
        <v>1027553457</v>
      </c>
      <c r="F2804" s="64" t="s">
        <v>24</v>
      </c>
      <c r="G2804" s="64" t="s">
        <v>25</v>
      </c>
      <c r="H2804" s="64">
        <v>0.5</v>
      </c>
      <c r="I2804" s="61">
        <v>18019.73</v>
      </c>
      <c r="J2804" s="64"/>
      <c r="K2804" s="61">
        <v>18025</v>
      </c>
      <c r="L2804" s="64" t="s">
        <v>5365</v>
      </c>
      <c r="M2804" s="61">
        <v>18005.13</v>
      </c>
      <c r="N2804" s="61">
        <v>-0.35</v>
      </c>
      <c r="O2804" s="61">
        <v>0</v>
      </c>
      <c r="P2804" s="312">
        <v>-7.3</v>
      </c>
      <c r="Q2804" s="312"/>
      <c r="R2804" s="312"/>
    </row>
    <row r="2805" spans="1:18" ht="15" hidden="1" customHeight="1" outlineLevel="1" x14ac:dyDescent="0.2">
      <c r="A2805" s="35">
        <f t="shared" si="86"/>
        <v>45365</v>
      </c>
      <c r="B2805" t="str">
        <f t="shared" si="87"/>
        <v>20:22</v>
      </c>
      <c r="C2805"/>
      <c r="D2805" s="60" t="s">
        <v>5366</v>
      </c>
      <c r="E2805" s="58">
        <v>1027555647</v>
      </c>
      <c r="F2805" s="60" t="s">
        <v>24</v>
      </c>
      <c r="G2805" s="60" t="s">
        <v>25</v>
      </c>
      <c r="H2805" s="60">
        <v>0.5</v>
      </c>
      <c r="I2805" s="57">
        <v>17986.98</v>
      </c>
      <c r="J2805" s="60"/>
      <c r="K2805" s="57">
        <v>18005</v>
      </c>
      <c r="L2805" s="60" t="s">
        <v>5367</v>
      </c>
      <c r="M2805" s="57">
        <v>18002.88</v>
      </c>
      <c r="N2805" s="57">
        <v>-0.35</v>
      </c>
      <c r="O2805" s="57">
        <v>0</v>
      </c>
      <c r="P2805" s="313">
        <v>7.95</v>
      </c>
      <c r="Q2805" s="313"/>
      <c r="R2805" s="313"/>
    </row>
    <row r="2806" spans="1:18" ht="15" hidden="1" customHeight="1" outlineLevel="1" x14ac:dyDescent="0.2">
      <c r="A2806" s="35">
        <f t="shared" si="86"/>
        <v>45365</v>
      </c>
      <c r="B2806" t="str">
        <f t="shared" si="87"/>
        <v>20:22</v>
      </c>
      <c r="C2806"/>
      <c r="D2806" s="64" t="s">
        <v>5368</v>
      </c>
      <c r="E2806" s="62">
        <v>1027555652</v>
      </c>
      <c r="F2806" s="64" t="s">
        <v>24</v>
      </c>
      <c r="G2806" s="64" t="s">
        <v>25</v>
      </c>
      <c r="H2806" s="64">
        <v>0.5</v>
      </c>
      <c r="I2806" s="61">
        <v>17985.73</v>
      </c>
      <c r="J2806" s="64"/>
      <c r="K2806" s="61">
        <v>17999</v>
      </c>
      <c r="L2806" s="64" t="s">
        <v>5369</v>
      </c>
      <c r="M2806" s="61">
        <v>17999.63</v>
      </c>
      <c r="N2806" s="61">
        <v>-0.35</v>
      </c>
      <c r="O2806" s="61">
        <v>0</v>
      </c>
      <c r="P2806" s="312">
        <v>6.95</v>
      </c>
      <c r="Q2806" s="312"/>
      <c r="R2806" s="312"/>
    </row>
    <row r="2807" spans="1:18" ht="15" hidden="1" customHeight="1" outlineLevel="1" x14ac:dyDescent="0.2">
      <c r="A2807" s="35">
        <f t="shared" si="86"/>
        <v>45365</v>
      </c>
      <c r="B2807" t="str">
        <f t="shared" si="87"/>
        <v>20:34</v>
      </c>
      <c r="C2807"/>
      <c r="D2807" s="60" t="s">
        <v>5370</v>
      </c>
      <c r="E2807" s="58">
        <v>1027552296</v>
      </c>
      <c r="F2807" s="60" t="s">
        <v>76</v>
      </c>
      <c r="G2807" s="60" t="s">
        <v>21</v>
      </c>
      <c r="H2807" s="60">
        <v>0.06</v>
      </c>
      <c r="I2807" s="59">
        <v>148.22200000000001</v>
      </c>
      <c r="J2807" s="60"/>
      <c r="K2807" s="59">
        <v>148.12</v>
      </c>
      <c r="L2807" s="60" t="s">
        <v>5371</v>
      </c>
      <c r="M2807" s="59">
        <v>148.119</v>
      </c>
      <c r="N2807" s="57">
        <v>-0.9</v>
      </c>
      <c r="O2807" s="57">
        <v>0</v>
      </c>
      <c r="P2807" s="313">
        <v>4.17</v>
      </c>
      <c r="Q2807" s="313"/>
      <c r="R2807" s="313"/>
    </row>
    <row r="2808" spans="1:18" ht="15" hidden="1" customHeight="1" outlineLevel="1" x14ac:dyDescent="0.2">
      <c r="A2808" s="35">
        <f t="shared" si="86"/>
        <v>45366</v>
      </c>
      <c r="B2808" t="str">
        <f t="shared" si="87"/>
        <v>05:22</v>
      </c>
      <c r="C2808"/>
      <c r="D2808" s="64" t="s">
        <v>5372</v>
      </c>
      <c r="E2808" s="62">
        <v>1027575577</v>
      </c>
      <c r="F2808" s="64" t="s">
        <v>20</v>
      </c>
      <c r="G2808" s="64" t="s">
        <v>25</v>
      </c>
      <c r="H2808" s="64">
        <v>0.5</v>
      </c>
      <c r="I2808" s="61">
        <v>2162.39</v>
      </c>
      <c r="J2808" s="64"/>
      <c r="K2808" s="61">
        <v>2162.9</v>
      </c>
      <c r="L2808" s="64" t="s">
        <v>5373</v>
      </c>
      <c r="M2808" s="61">
        <v>2162.92</v>
      </c>
      <c r="N2808" s="61">
        <v>-0.75</v>
      </c>
      <c r="O2808" s="61">
        <v>0</v>
      </c>
      <c r="P2808" s="312">
        <v>2.65</v>
      </c>
      <c r="Q2808" s="312"/>
      <c r="R2808" s="312"/>
    </row>
    <row r="2809" spans="1:18" ht="15" hidden="1" customHeight="1" outlineLevel="1" x14ac:dyDescent="0.2">
      <c r="A2809" s="35">
        <f t="shared" si="86"/>
        <v>45366</v>
      </c>
      <c r="B2809" t="str">
        <f t="shared" si="87"/>
        <v>05:22</v>
      </c>
      <c r="C2809"/>
      <c r="D2809" s="60" t="s">
        <v>5374</v>
      </c>
      <c r="E2809" s="58">
        <v>1027575579</v>
      </c>
      <c r="F2809" s="60" t="s">
        <v>20</v>
      </c>
      <c r="G2809" s="60" t="s">
        <v>25</v>
      </c>
      <c r="H2809" s="60">
        <v>0.5</v>
      </c>
      <c r="I2809" s="57">
        <v>2162.3200000000002</v>
      </c>
      <c r="J2809" s="60"/>
      <c r="K2809" s="57">
        <v>2162.8000000000002</v>
      </c>
      <c r="L2809" s="60" t="s">
        <v>5375</v>
      </c>
      <c r="M2809" s="57">
        <v>2162.8200000000002</v>
      </c>
      <c r="N2809" s="57">
        <v>-0.75</v>
      </c>
      <c r="O2809" s="57">
        <v>0</v>
      </c>
      <c r="P2809" s="313">
        <v>2.5</v>
      </c>
      <c r="Q2809" s="313"/>
      <c r="R2809" s="313"/>
    </row>
    <row r="2810" spans="1:18" ht="15" hidden="1" customHeight="1" outlineLevel="1" x14ac:dyDescent="0.2">
      <c r="A2810" s="35">
        <f t="shared" si="86"/>
        <v>45366</v>
      </c>
      <c r="B2810" t="str">
        <f t="shared" si="87"/>
        <v>11:12</v>
      </c>
      <c r="C2810"/>
      <c r="D2810" s="64" t="s">
        <v>5376</v>
      </c>
      <c r="E2810" s="62">
        <v>1027588466</v>
      </c>
      <c r="F2810" s="64" t="s">
        <v>76</v>
      </c>
      <c r="G2810" s="64" t="s">
        <v>21</v>
      </c>
      <c r="H2810" s="64">
        <v>0.06</v>
      </c>
      <c r="I2810" s="63">
        <v>148.64500000000001</v>
      </c>
      <c r="J2810" s="64"/>
      <c r="K2810" s="63">
        <v>148.5</v>
      </c>
      <c r="L2810" s="64" t="s">
        <v>5377</v>
      </c>
      <c r="M2810" s="63">
        <v>148.614</v>
      </c>
      <c r="N2810" s="61">
        <v>-0.9</v>
      </c>
      <c r="O2810" s="61">
        <v>0</v>
      </c>
      <c r="P2810" s="312">
        <v>1.25</v>
      </c>
      <c r="Q2810" s="312"/>
      <c r="R2810" s="312"/>
    </row>
    <row r="2811" spans="1:18" ht="15" hidden="1" customHeight="1" outlineLevel="1" x14ac:dyDescent="0.2">
      <c r="A2811" s="35">
        <f t="shared" si="86"/>
        <v>45366</v>
      </c>
      <c r="B2811" t="str">
        <f t="shared" si="87"/>
        <v>11:12</v>
      </c>
      <c r="C2811"/>
      <c r="D2811" s="60" t="s">
        <v>5376</v>
      </c>
      <c r="E2811" s="58">
        <v>1027588467</v>
      </c>
      <c r="F2811" s="60" t="s">
        <v>76</v>
      </c>
      <c r="G2811" s="60" t="s">
        <v>21</v>
      </c>
      <c r="H2811" s="60">
        <v>0.06</v>
      </c>
      <c r="I2811" s="59">
        <v>148.64500000000001</v>
      </c>
      <c r="J2811" s="60"/>
      <c r="K2811" s="59">
        <v>148.54</v>
      </c>
      <c r="L2811" s="60" t="s">
        <v>5378</v>
      </c>
      <c r="M2811" s="59">
        <v>148.602</v>
      </c>
      <c r="N2811" s="57">
        <v>-0.9</v>
      </c>
      <c r="O2811" s="57">
        <v>0</v>
      </c>
      <c r="P2811" s="313">
        <v>1.74</v>
      </c>
      <c r="Q2811" s="313"/>
      <c r="R2811" s="313"/>
    </row>
    <row r="2812" spans="1:18" ht="15" hidden="1" customHeight="1" outlineLevel="1" x14ac:dyDescent="0.2">
      <c r="A2812" s="35">
        <f t="shared" si="86"/>
        <v>45366</v>
      </c>
      <c r="B2812" t="str">
        <f t="shared" si="87"/>
        <v>14:13</v>
      </c>
      <c r="C2812"/>
      <c r="D2812" s="64" t="s">
        <v>5514</v>
      </c>
      <c r="E2812" s="62">
        <v>1027599340</v>
      </c>
      <c r="F2812" s="64" t="s">
        <v>20</v>
      </c>
      <c r="G2812" s="64" t="s">
        <v>25</v>
      </c>
      <c r="H2812" s="64">
        <v>0.5</v>
      </c>
      <c r="I2812" s="61">
        <v>2167.75</v>
      </c>
      <c r="J2812" s="64"/>
      <c r="K2812" s="61">
        <v>2167</v>
      </c>
      <c r="L2812" s="64" t="s">
        <v>5515</v>
      </c>
      <c r="M2812" s="61">
        <v>2152.12</v>
      </c>
      <c r="N2812" s="61">
        <v>-0.75</v>
      </c>
      <c r="O2812" s="61">
        <v>0</v>
      </c>
      <c r="P2812" s="312">
        <v>-78.150000000000006</v>
      </c>
      <c r="Q2812" s="312"/>
      <c r="R2812" s="312"/>
    </row>
    <row r="2813" spans="1:18" ht="15" hidden="1" customHeight="1" outlineLevel="1" x14ac:dyDescent="0.2">
      <c r="A2813" s="35">
        <f t="shared" si="86"/>
        <v>45366</v>
      </c>
      <c r="B2813" t="str">
        <f t="shared" si="87"/>
        <v>14:13</v>
      </c>
      <c r="C2813"/>
      <c r="D2813" s="60" t="s">
        <v>5512</v>
      </c>
      <c r="E2813" s="58">
        <v>1027599341</v>
      </c>
      <c r="F2813" s="60" t="s">
        <v>20</v>
      </c>
      <c r="G2813" s="60" t="s">
        <v>25</v>
      </c>
      <c r="H2813" s="60">
        <v>0.5</v>
      </c>
      <c r="I2813" s="57">
        <v>2167.75</v>
      </c>
      <c r="J2813" s="60"/>
      <c r="K2813" s="57">
        <v>2167</v>
      </c>
      <c r="L2813" s="60" t="s">
        <v>5513</v>
      </c>
      <c r="M2813" s="57">
        <v>2153.9299999999998</v>
      </c>
      <c r="N2813" s="57">
        <v>-0.75</v>
      </c>
      <c r="O2813" s="57">
        <v>0</v>
      </c>
      <c r="P2813" s="313">
        <v>-69.099999999999994</v>
      </c>
      <c r="Q2813" s="313"/>
      <c r="R2813" s="313"/>
    </row>
    <row r="2814" spans="1:18" ht="15" hidden="1" customHeight="1" outlineLevel="1" x14ac:dyDescent="0.2">
      <c r="A2814" s="35">
        <f t="shared" si="86"/>
        <v>45366</v>
      </c>
      <c r="B2814" t="str">
        <f t="shared" si="87"/>
        <v>14:35</v>
      </c>
      <c r="C2814"/>
      <c r="D2814" s="64" t="s">
        <v>5379</v>
      </c>
      <c r="E2814" s="62">
        <v>1027600095</v>
      </c>
      <c r="F2814" s="64" t="s">
        <v>20</v>
      </c>
      <c r="G2814" s="64" t="s">
        <v>25</v>
      </c>
      <c r="H2814" s="64">
        <v>0.5</v>
      </c>
      <c r="I2814" s="61">
        <v>2166.73</v>
      </c>
      <c r="J2814" s="64"/>
      <c r="K2814" s="61">
        <v>2168</v>
      </c>
      <c r="L2814" s="64" t="s">
        <v>5380</v>
      </c>
      <c r="M2814" s="61">
        <v>2164.69</v>
      </c>
      <c r="N2814" s="61">
        <v>-0.75</v>
      </c>
      <c r="O2814" s="61">
        <v>0</v>
      </c>
      <c r="P2814" s="312">
        <v>-10.199999999999999</v>
      </c>
      <c r="Q2814" s="312"/>
      <c r="R2814" s="312"/>
    </row>
    <row r="2815" spans="1:18" ht="15" hidden="1" customHeight="1" outlineLevel="1" x14ac:dyDescent="0.2">
      <c r="A2815" s="35">
        <f t="shared" si="86"/>
        <v>45366</v>
      </c>
      <c r="B2815" t="str">
        <f t="shared" si="87"/>
        <v>14:36</v>
      </c>
      <c r="C2815"/>
      <c r="D2815" s="60" t="s">
        <v>5381</v>
      </c>
      <c r="E2815" s="58">
        <v>1027600139</v>
      </c>
      <c r="F2815" s="60" t="s">
        <v>20</v>
      </c>
      <c r="G2815" s="60" t="s">
        <v>25</v>
      </c>
      <c r="H2815" s="60">
        <v>0.5</v>
      </c>
      <c r="I2815" s="57">
        <v>2166.84</v>
      </c>
      <c r="J2815" s="60"/>
      <c r="K2815" s="57">
        <v>2168.1999999999998</v>
      </c>
      <c r="L2815" s="60" t="s">
        <v>5382</v>
      </c>
      <c r="M2815" s="57">
        <v>2164.92</v>
      </c>
      <c r="N2815" s="57">
        <v>-0.75</v>
      </c>
      <c r="O2815" s="57">
        <v>0</v>
      </c>
      <c r="P2815" s="313">
        <v>-9.6</v>
      </c>
      <c r="Q2815" s="313"/>
      <c r="R2815" s="313"/>
    </row>
    <row r="2816" spans="1:18" ht="15" hidden="1" customHeight="1" outlineLevel="1" x14ac:dyDescent="0.2">
      <c r="A2816" s="35">
        <f t="shared" si="86"/>
        <v>45366</v>
      </c>
      <c r="B2816" t="str">
        <f t="shared" si="87"/>
        <v>14:47</v>
      </c>
      <c r="C2816"/>
      <c r="D2816" s="64" t="s">
        <v>5383</v>
      </c>
      <c r="E2816" s="62">
        <v>1027600458</v>
      </c>
      <c r="F2816" s="64" t="s">
        <v>20</v>
      </c>
      <c r="G2816" s="64" t="s">
        <v>25</v>
      </c>
      <c r="H2816" s="64">
        <v>0.06</v>
      </c>
      <c r="I2816" s="61">
        <v>2167.41</v>
      </c>
      <c r="J2816" s="64"/>
      <c r="K2816" s="61">
        <v>2168</v>
      </c>
      <c r="L2816" s="64" t="s">
        <v>5384</v>
      </c>
      <c r="M2816" s="61">
        <v>2164.77</v>
      </c>
      <c r="N2816" s="61">
        <v>-0.09</v>
      </c>
      <c r="O2816" s="61">
        <v>0</v>
      </c>
      <c r="P2816" s="312">
        <v>-1.58</v>
      </c>
      <c r="Q2816" s="312"/>
      <c r="R2816" s="312"/>
    </row>
    <row r="2817" spans="1:18" ht="15" hidden="1" customHeight="1" outlineLevel="1" x14ac:dyDescent="0.2">
      <c r="A2817" s="35">
        <f t="shared" si="86"/>
        <v>45366</v>
      </c>
      <c r="B2817" t="str">
        <f t="shared" si="87"/>
        <v>14:47</v>
      </c>
      <c r="C2817"/>
      <c r="D2817" s="60" t="s">
        <v>5383</v>
      </c>
      <c r="E2817" s="58">
        <v>1027600459</v>
      </c>
      <c r="F2817" s="60" t="s">
        <v>20</v>
      </c>
      <c r="G2817" s="60" t="s">
        <v>25</v>
      </c>
      <c r="H2817" s="60">
        <v>0.06</v>
      </c>
      <c r="I2817" s="57">
        <v>2167.4</v>
      </c>
      <c r="J2817" s="60"/>
      <c r="K2817" s="57">
        <v>2167.9</v>
      </c>
      <c r="L2817" s="60" t="s">
        <v>5385</v>
      </c>
      <c r="M2817" s="57">
        <v>2164.85</v>
      </c>
      <c r="N2817" s="57">
        <v>-0.09</v>
      </c>
      <c r="O2817" s="57">
        <v>0</v>
      </c>
      <c r="P2817" s="313">
        <v>-1.53</v>
      </c>
      <c r="Q2817" s="313"/>
      <c r="R2817" s="313"/>
    </row>
    <row r="2818" spans="1:18" ht="15" hidden="1" customHeight="1" outlineLevel="1" x14ac:dyDescent="0.2">
      <c r="A2818" s="35">
        <f t="shared" si="86"/>
        <v>45366</v>
      </c>
      <c r="B2818" t="str">
        <f t="shared" si="87"/>
        <v>15:05</v>
      </c>
      <c r="C2818"/>
      <c r="D2818" s="64" t="s">
        <v>5386</v>
      </c>
      <c r="E2818" s="62">
        <v>1027601443</v>
      </c>
      <c r="F2818" s="64" t="s">
        <v>20</v>
      </c>
      <c r="G2818" s="64" t="s">
        <v>25</v>
      </c>
      <c r="H2818" s="64">
        <v>0.5</v>
      </c>
      <c r="I2818" s="61">
        <v>2163.83</v>
      </c>
      <c r="J2818" s="64"/>
      <c r="K2818" s="61">
        <v>2165.5</v>
      </c>
      <c r="L2818" s="64" t="s">
        <v>5387</v>
      </c>
      <c r="M2818" s="61">
        <v>2165.5</v>
      </c>
      <c r="N2818" s="61">
        <v>-0.75</v>
      </c>
      <c r="O2818" s="61">
        <v>0</v>
      </c>
      <c r="P2818" s="312">
        <v>8.35</v>
      </c>
      <c r="Q2818" s="312"/>
      <c r="R2818" s="312"/>
    </row>
    <row r="2819" spans="1:18" ht="15" hidden="1" customHeight="1" outlineLevel="1" x14ac:dyDescent="0.2">
      <c r="A2819" s="35">
        <f t="shared" si="86"/>
        <v>45366</v>
      </c>
      <c r="B2819" t="str">
        <f t="shared" si="87"/>
        <v>15:05</v>
      </c>
      <c r="C2819"/>
      <c r="D2819" s="60" t="s">
        <v>5388</v>
      </c>
      <c r="E2819" s="58">
        <v>1027601445</v>
      </c>
      <c r="F2819" s="60" t="s">
        <v>20</v>
      </c>
      <c r="G2819" s="60" t="s">
        <v>25</v>
      </c>
      <c r="H2819" s="60">
        <v>0.5</v>
      </c>
      <c r="I2819" s="57">
        <v>2163.62</v>
      </c>
      <c r="J2819" s="60"/>
      <c r="K2819" s="57">
        <v>2165</v>
      </c>
      <c r="L2819" s="60" t="s">
        <v>5389</v>
      </c>
      <c r="M2819" s="57">
        <v>2164.96</v>
      </c>
      <c r="N2819" s="57">
        <v>-0.75</v>
      </c>
      <c r="O2819" s="57">
        <v>0</v>
      </c>
      <c r="P2819" s="313">
        <v>6.7</v>
      </c>
      <c r="Q2819" s="313"/>
      <c r="R2819" s="313"/>
    </row>
    <row r="2820" spans="1:18" ht="15" hidden="1" customHeight="1" outlineLevel="1" x14ac:dyDescent="0.2">
      <c r="A2820" s="35">
        <f t="shared" si="86"/>
        <v>45366</v>
      </c>
      <c r="B2820" t="str">
        <f t="shared" si="87"/>
        <v>15:06</v>
      </c>
      <c r="C2820"/>
      <c r="D2820" s="64" t="s">
        <v>5390</v>
      </c>
      <c r="E2820" s="62">
        <v>1027601492</v>
      </c>
      <c r="F2820" s="64" t="s">
        <v>20</v>
      </c>
      <c r="G2820" s="64" t="s">
        <v>25</v>
      </c>
      <c r="H2820" s="64">
        <v>0.5</v>
      </c>
      <c r="I2820" s="61">
        <v>2164.13</v>
      </c>
      <c r="J2820" s="64"/>
      <c r="K2820" s="61">
        <v>2166</v>
      </c>
      <c r="L2820" s="64" t="s">
        <v>5391</v>
      </c>
      <c r="M2820" s="61">
        <v>2166.0100000000002</v>
      </c>
      <c r="N2820" s="61">
        <v>-0.75</v>
      </c>
      <c r="O2820" s="61">
        <v>0</v>
      </c>
      <c r="P2820" s="312">
        <v>9.4</v>
      </c>
      <c r="Q2820" s="312"/>
      <c r="R2820" s="312"/>
    </row>
    <row r="2821" spans="1:18" ht="15" hidden="1" customHeight="1" outlineLevel="1" x14ac:dyDescent="0.2">
      <c r="A2821" s="35">
        <f t="shared" si="86"/>
        <v>45366</v>
      </c>
      <c r="B2821" t="str">
        <f t="shared" si="87"/>
        <v>15:06</v>
      </c>
      <c r="C2821"/>
      <c r="D2821" s="60" t="s">
        <v>5392</v>
      </c>
      <c r="E2821" s="58">
        <v>1027601519</v>
      </c>
      <c r="F2821" s="60" t="s">
        <v>71</v>
      </c>
      <c r="G2821" s="60" t="s">
        <v>25</v>
      </c>
      <c r="H2821" s="60">
        <v>0.5</v>
      </c>
      <c r="I2821" s="59">
        <v>80.686999999999998</v>
      </c>
      <c r="J2821" s="60"/>
      <c r="K2821" s="59">
        <v>80.81</v>
      </c>
      <c r="L2821" s="60" t="s">
        <v>5393</v>
      </c>
      <c r="M2821" s="59">
        <v>80.786000000000001</v>
      </c>
      <c r="N2821" s="57">
        <v>-1</v>
      </c>
      <c r="O2821" s="57">
        <v>0</v>
      </c>
      <c r="P2821" s="313">
        <v>4.95</v>
      </c>
      <c r="Q2821" s="313"/>
      <c r="R2821" s="313"/>
    </row>
    <row r="2822" spans="1:18" ht="15" hidden="1" customHeight="1" outlineLevel="1" x14ac:dyDescent="0.2">
      <c r="A2822" s="35">
        <f t="shared" si="86"/>
        <v>45366</v>
      </c>
      <c r="B2822" t="str">
        <f t="shared" si="87"/>
        <v>15:06</v>
      </c>
      <c r="C2822"/>
      <c r="D2822" s="64" t="s">
        <v>5392</v>
      </c>
      <c r="E2822" s="62">
        <v>1027601520</v>
      </c>
      <c r="F2822" s="64" t="s">
        <v>71</v>
      </c>
      <c r="G2822" s="64" t="s">
        <v>25</v>
      </c>
      <c r="H2822" s="64">
        <v>0.5</v>
      </c>
      <c r="I2822" s="63">
        <v>80.686999999999998</v>
      </c>
      <c r="J2822" s="64"/>
      <c r="K2822" s="63">
        <v>80.8</v>
      </c>
      <c r="L2822" s="64" t="s">
        <v>5394</v>
      </c>
      <c r="M2822" s="63">
        <v>80.745999999999995</v>
      </c>
      <c r="N2822" s="61">
        <v>-1</v>
      </c>
      <c r="O2822" s="61">
        <v>0</v>
      </c>
      <c r="P2822" s="312">
        <v>2.95</v>
      </c>
      <c r="Q2822" s="312"/>
      <c r="R2822" s="312"/>
    </row>
    <row r="2823" spans="1:18" ht="15" hidden="1" customHeight="1" outlineLevel="1" x14ac:dyDescent="0.2">
      <c r="A2823" s="35">
        <f t="shared" si="86"/>
        <v>45366</v>
      </c>
      <c r="B2823" t="str">
        <f t="shared" si="87"/>
        <v>15:10</v>
      </c>
      <c r="C2823"/>
      <c r="D2823" s="60" t="s">
        <v>5395</v>
      </c>
      <c r="E2823" s="58">
        <v>1027601685</v>
      </c>
      <c r="F2823" s="60" t="s">
        <v>71</v>
      </c>
      <c r="G2823" s="60" t="s">
        <v>25</v>
      </c>
      <c r="H2823" s="60">
        <v>0.5</v>
      </c>
      <c r="I2823" s="59">
        <v>80.686999999999998</v>
      </c>
      <c r="J2823" s="60"/>
      <c r="K2823" s="59">
        <v>80.790000000000006</v>
      </c>
      <c r="L2823" s="60" t="s">
        <v>5396</v>
      </c>
      <c r="M2823" s="59">
        <v>80.751000000000005</v>
      </c>
      <c r="N2823" s="57">
        <v>-1</v>
      </c>
      <c r="O2823" s="57">
        <v>0</v>
      </c>
      <c r="P2823" s="313">
        <v>3.2</v>
      </c>
      <c r="Q2823" s="313"/>
      <c r="R2823" s="313"/>
    </row>
    <row r="2824" spans="1:18" ht="15" hidden="1" customHeight="1" outlineLevel="1" x14ac:dyDescent="0.2">
      <c r="A2824" s="35">
        <f t="shared" ref="A2824:A2887" si="88">DATEVALUE(LEFT(D2824,4)&amp;"-"&amp;MID(D2824,6,2)&amp;"-"&amp;MID(D2824,9,2))</f>
        <v>45366</v>
      </c>
      <c r="B2824" t="str">
        <f t="shared" ref="B2824:B2887" si="89">MID(D2824,12,5)</f>
        <v>15:13</v>
      </c>
      <c r="C2824"/>
      <c r="D2824" s="64" t="s">
        <v>5397</v>
      </c>
      <c r="E2824" s="62">
        <v>1027601898</v>
      </c>
      <c r="F2824" s="64" t="s">
        <v>20</v>
      </c>
      <c r="G2824" s="64" t="s">
        <v>25</v>
      </c>
      <c r="H2824" s="64">
        <v>0.5</v>
      </c>
      <c r="I2824" s="61">
        <v>2163.33</v>
      </c>
      <c r="J2824" s="64"/>
      <c r="K2824" s="61">
        <v>2165</v>
      </c>
      <c r="L2824" s="64" t="s">
        <v>5398</v>
      </c>
      <c r="M2824" s="61">
        <v>2165.0700000000002</v>
      </c>
      <c r="N2824" s="61">
        <v>-0.75</v>
      </c>
      <c r="O2824" s="61">
        <v>0</v>
      </c>
      <c r="P2824" s="312">
        <v>8.6999999999999993</v>
      </c>
      <c r="Q2824" s="312"/>
      <c r="R2824" s="312"/>
    </row>
    <row r="2825" spans="1:18" ht="15" hidden="1" customHeight="1" outlineLevel="1" x14ac:dyDescent="0.2">
      <c r="A2825" s="35">
        <f t="shared" si="88"/>
        <v>45366</v>
      </c>
      <c r="B2825" t="str">
        <f t="shared" si="89"/>
        <v>15:15</v>
      </c>
      <c r="C2825"/>
      <c r="D2825" s="60" t="s">
        <v>5399</v>
      </c>
      <c r="E2825" s="58">
        <v>1027602055</v>
      </c>
      <c r="F2825" s="60" t="s">
        <v>20</v>
      </c>
      <c r="G2825" s="60" t="s">
        <v>25</v>
      </c>
      <c r="H2825" s="60">
        <v>0.5</v>
      </c>
      <c r="I2825" s="57">
        <v>2163.9699999999998</v>
      </c>
      <c r="J2825" s="60"/>
      <c r="K2825" s="57">
        <v>2165.3000000000002</v>
      </c>
      <c r="L2825" s="60" t="s">
        <v>5400</v>
      </c>
      <c r="M2825" s="57">
        <v>2165.3200000000002</v>
      </c>
      <c r="N2825" s="57">
        <v>-0.75</v>
      </c>
      <c r="O2825" s="57">
        <v>0</v>
      </c>
      <c r="P2825" s="313">
        <v>6.75</v>
      </c>
      <c r="Q2825" s="313"/>
      <c r="R2825" s="313"/>
    </row>
    <row r="2826" spans="1:18" ht="15" hidden="1" customHeight="1" outlineLevel="1" x14ac:dyDescent="0.2">
      <c r="A2826" s="35">
        <f t="shared" si="88"/>
        <v>45366</v>
      </c>
      <c r="B2826" t="str">
        <f t="shared" si="89"/>
        <v>15:22</v>
      </c>
      <c r="C2826"/>
      <c r="D2826" s="64" t="s">
        <v>5401</v>
      </c>
      <c r="E2826" s="62">
        <v>1027602430</v>
      </c>
      <c r="F2826" s="64" t="s">
        <v>71</v>
      </c>
      <c r="G2826" s="64" t="s">
        <v>25</v>
      </c>
      <c r="H2826" s="64">
        <v>0.5</v>
      </c>
      <c r="I2826" s="63">
        <v>80.653000000000006</v>
      </c>
      <c r="J2826" s="64"/>
      <c r="K2826" s="63">
        <v>80.760000000000005</v>
      </c>
      <c r="L2826" s="64" t="s">
        <v>5402</v>
      </c>
      <c r="M2826" s="63">
        <v>80.730999999999995</v>
      </c>
      <c r="N2826" s="61">
        <v>-1</v>
      </c>
      <c r="O2826" s="61">
        <v>0</v>
      </c>
      <c r="P2826" s="312">
        <v>3.9</v>
      </c>
      <c r="Q2826" s="312"/>
      <c r="R2826" s="312"/>
    </row>
    <row r="2827" spans="1:18" ht="15" hidden="1" customHeight="1" outlineLevel="1" x14ac:dyDescent="0.2">
      <c r="A2827" s="35">
        <f t="shared" si="88"/>
        <v>45366</v>
      </c>
      <c r="B2827" t="str">
        <f t="shared" si="89"/>
        <v>15:24</v>
      </c>
      <c r="C2827"/>
      <c r="D2827" s="60" t="s">
        <v>5403</v>
      </c>
      <c r="E2827" s="58">
        <v>1027602496</v>
      </c>
      <c r="F2827" s="60" t="s">
        <v>20</v>
      </c>
      <c r="G2827" s="60" t="s">
        <v>25</v>
      </c>
      <c r="H2827" s="60">
        <v>0.5</v>
      </c>
      <c r="I2827" s="57">
        <v>2163.8200000000002</v>
      </c>
      <c r="J2827" s="60"/>
      <c r="K2827" s="57">
        <v>2165</v>
      </c>
      <c r="L2827" s="60" t="s">
        <v>5404</v>
      </c>
      <c r="M2827" s="57">
        <v>2163.71</v>
      </c>
      <c r="N2827" s="57">
        <v>-0.75</v>
      </c>
      <c r="O2827" s="57">
        <v>0</v>
      </c>
      <c r="P2827" s="313">
        <v>-0.55000000000000004</v>
      </c>
      <c r="Q2827" s="313"/>
      <c r="R2827" s="313"/>
    </row>
    <row r="2828" spans="1:18" ht="15" hidden="1" customHeight="1" outlineLevel="1" x14ac:dyDescent="0.2">
      <c r="A2828" s="35">
        <f t="shared" si="88"/>
        <v>45366</v>
      </c>
      <c r="B2828" t="str">
        <f t="shared" si="89"/>
        <v>15:24</v>
      </c>
      <c r="C2828"/>
      <c r="D2828" s="64" t="s">
        <v>5405</v>
      </c>
      <c r="E2828" s="62">
        <v>1027602501</v>
      </c>
      <c r="F2828" s="64" t="s">
        <v>20</v>
      </c>
      <c r="G2828" s="64" t="s">
        <v>25</v>
      </c>
      <c r="H2828" s="64">
        <v>0.5</v>
      </c>
      <c r="I2828" s="61">
        <v>2163.83</v>
      </c>
      <c r="J2828" s="64"/>
      <c r="K2828" s="61">
        <v>2165.3000000000002</v>
      </c>
      <c r="L2828" s="64" t="s">
        <v>5406</v>
      </c>
      <c r="M2828" s="61">
        <v>2163.9699999999998</v>
      </c>
      <c r="N2828" s="61">
        <v>-0.75</v>
      </c>
      <c r="O2828" s="61">
        <v>0</v>
      </c>
      <c r="P2828" s="312">
        <v>0.7</v>
      </c>
      <c r="Q2828" s="312"/>
      <c r="R2828" s="312"/>
    </row>
    <row r="2829" spans="1:18" ht="15" hidden="1" customHeight="1" outlineLevel="1" x14ac:dyDescent="0.2">
      <c r="A2829" s="35">
        <f t="shared" si="88"/>
        <v>45366</v>
      </c>
      <c r="B2829" t="str">
        <f t="shared" si="89"/>
        <v>15:28</v>
      </c>
      <c r="C2829"/>
      <c r="D2829" s="60" t="s">
        <v>5407</v>
      </c>
      <c r="E2829" s="58">
        <v>1027602723</v>
      </c>
      <c r="F2829" s="60" t="s">
        <v>20</v>
      </c>
      <c r="G2829" s="60" t="s">
        <v>25</v>
      </c>
      <c r="H2829" s="60">
        <v>0.5</v>
      </c>
      <c r="I2829" s="57">
        <v>2163.06</v>
      </c>
      <c r="J2829" s="60"/>
      <c r="K2829" s="57">
        <v>2164.1999999999998</v>
      </c>
      <c r="L2829" s="60" t="s">
        <v>5408</v>
      </c>
      <c r="M2829" s="57">
        <v>2164.34</v>
      </c>
      <c r="N2829" s="57">
        <v>-0.75</v>
      </c>
      <c r="O2829" s="57">
        <v>0</v>
      </c>
      <c r="P2829" s="313">
        <v>6.4</v>
      </c>
      <c r="Q2829" s="313"/>
      <c r="R2829" s="313"/>
    </row>
    <row r="2830" spans="1:18" ht="15" hidden="1" customHeight="1" outlineLevel="1" x14ac:dyDescent="0.2">
      <c r="A2830" s="35">
        <f t="shared" si="88"/>
        <v>45366</v>
      </c>
      <c r="B2830" t="str">
        <f t="shared" si="89"/>
        <v>15:32</v>
      </c>
      <c r="C2830"/>
      <c r="D2830" s="64" t="s">
        <v>5409</v>
      </c>
      <c r="E2830" s="62">
        <v>1027603226</v>
      </c>
      <c r="F2830" s="64" t="s">
        <v>20</v>
      </c>
      <c r="G2830" s="64" t="s">
        <v>25</v>
      </c>
      <c r="H2830" s="64">
        <v>0.5</v>
      </c>
      <c r="I2830" s="61">
        <v>2163.7399999999998</v>
      </c>
      <c r="J2830" s="64"/>
      <c r="K2830" s="61">
        <v>2164.5</v>
      </c>
      <c r="L2830" s="64" t="s">
        <v>5410</v>
      </c>
      <c r="M2830" s="61">
        <v>2163.9</v>
      </c>
      <c r="N2830" s="61">
        <v>-0.75</v>
      </c>
      <c r="O2830" s="61">
        <v>0</v>
      </c>
      <c r="P2830" s="312">
        <v>0.8</v>
      </c>
      <c r="Q2830" s="312"/>
      <c r="R2830" s="312"/>
    </row>
    <row r="2831" spans="1:18" ht="15" hidden="1" customHeight="1" outlineLevel="1" x14ac:dyDescent="0.2">
      <c r="A2831" s="35">
        <f t="shared" si="88"/>
        <v>45366</v>
      </c>
      <c r="B2831" t="str">
        <f t="shared" si="89"/>
        <v>15:49</v>
      </c>
      <c r="C2831"/>
      <c r="D2831" s="60" t="s">
        <v>5411</v>
      </c>
      <c r="E2831" s="58">
        <v>1027604931</v>
      </c>
      <c r="F2831" s="60" t="s">
        <v>20</v>
      </c>
      <c r="G2831" s="60" t="s">
        <v>25</v>
      </c>
      <c r="H2831" s="60">
        <v>0.5</v>
      </c>
      <c r="I2831" s="57">
        <v>2159.59</v>
      </c>
      <c r="J2831" s="60"/>
      <c r="K2831" s="57">
        <v>2162</v>
      </c>
      <c r="L2831" s="60" t="s">
        <v>5412</v>
      </c>
      <c r="M2831" s="57">
        <v>2161.21</v>
      </c>
      <c r="N2831" s="57">
        <v>-0.75</v>
      </c>
      <c r="O2831" s="57">
        <v>0</v>
      </c>
      <c r="P2831" s="313">
        <v>8.1</v>
      </c>
      <c r="Q2831" s="313"/>
      <c r="R2831" s="313"/>
    </row>
    <row r="2832" spans="1:18" ht="15" hidden="1" customHeight="1" outlineLevel="1" x14ac:dyDescent="0.2">
      <c r="A2832" s="35">
        <f t="shared" si="88"/>
        <v>45366</v>
      </c>
      <c r="B2832" t="str">
        <f t="shared" si="89"/>
        <v>15:50</v>
      </c>
      <c r="C2832"/>
      <c r="D2832" s="64" t="s">
        <v>5413</v>
      </c>
      <c r="E2832" s="62">
        <v>1027604951</v>
      </c>
      <c r="F2832" s="64" t="s">
        <v>20</v>
      </c>
      <c r="G2832" s="64" t="s">
        <v>25</v>
      </c>
      <c r="H2832" s="64">
        <v>0.5</v>
      </c>
      <c r="I2832" s="61">
        <v>2159.7800000000002</v>
      </c>
      <c r="J2832" s="64"/>
      <c r="K2832" s="61">
        <v>2162</v>
      </c>
      <c r="L2832" s="64" t="s">
        <v>5414</v>
      </c>
      <c r="M2832" s="61">
        <v>2161.25</v>
      </c>
      <c r="N2832" s="61">
        <v>-0.75</v>
      </c>
      <c r="O2832" s="61">
        <v>0</v>
      </c>
      <c r="P2832" s="312">
        <v>7.35</v>
      </c>
      <c r="Q2832" s="312"/>
      <c r="R2832" s="312"/>
    </row>
    <row r="2833" spans="1:18" ht="15" hidden="1" customHeight="1" outlineLevel="1" x14ac:dyDescent="0.2">
      <c r="A2833" s="35">
        <f t="shared" si="88"/>
        <v>45366</v>
      </c>
      <c r="B2833" t="str">
        <f t="shared" si="89"/>
        <v>15:52</v>
      </c>
      <c r="C2833"/>
      <c r="D2833" s="60" t="s">
        <v>5415</v>
      </c>
      <c r="E2833" s="58">
        <v>1027605065</v>
      </c>
      <c r="F2833" s="60" t="s">
        <v>20</v>
      </c>
      <c r="G2833" s="60" t="s">
        <v>25</v>
      </c>
      <c r="H2833" s="60">
        <v>0.5</v>
      </c>
      <c r="I2833" s="57">
        <v>2159.2399999999998</v>
      </c>
      <c r="J2833" s="60"/>
      <c r="K2833" s="57">
        <v>2161.6</v>
      </c>
      <c r="L2833" s="60" t="s">
        <v>5416</v>
      </c>
      <c r="M2833" s="57">
        <v>2161.31</v>
      </c>
      <c r="N2833" s="57">
        <v>-0.75</v>
      </c>
      <c r="O2833" s="57">
        <v>0</v>
      </c>
      <c r="P2833" s="313">
        <v>10.35</v>
      </c>
      <c r="Q2833" s="313"/>
      <c r="R2833" s="313"/>
    </row>
    <row r="2834" spans="1:18" ht="15" hidden="1" customHeight="1" outlineLevel="1" x14ac:dyDescent="0.2">
      <c r="A2834" s="35">
        <f t="shared" si="88"/>
        <v>45366</v>
      </c>
      <c r="B2834" t="str">
        <f t="shared" si="89"/>
        <v>15:52</v>
      </c>
      <c r="C2834"/>
      <c r="D2834" s="64" t="s">
        <v>5417</v>
      </c>
      <c r="E2834" s="62">
        <v>1027605067</v>
      </c>
      <c r="F2834" s="64" t="s">
        <v>20</v>
      </c>
      <c r="G2834" s="64" t="s">
        <v>25</v>
      </c>
      <c r="H2834" s="64">
        <v>0.5</v>
      </c>
      <c r="I2834" s="61">
        <v>2159.29</v>
      </c>
      <c r="J2834" s="64"/>
      <c r="K2834" s="61">
        <v>2161.8000000000002</v>
      </c>
      <c r="L2834" s="64" t="s">
        <v>5418</v>
      </c>
      <c r="M2834" s="61">
        <v>2161.31</v>
      </c>
      <c r="N2834" s="61">
        <v>-0.75</v>
      </c>
      <c r="O2834" s="61">
        <v>0</v>
      </c>
      <c r="P2834" s="312">
        <v>10.1</v>
      </c>
      <c r="Q2834" s="312"/>
      <c r="R2834" s="312"/>
    </row>
    <row r="2835" spans="1:18" ht="15" hidden="1" customHeight="1" outlineLevel="1" x14ac:dyDescent="0.2">
      <c r="A2835" s="35">
        <f t="shared" si="88"/>
        <v>45366</v>
      </c>
      <c r="B2835" t="str">
        <f t="shared" si="89"/>
        <v>16:31</v>
      </c>
      <c r="C2835"/>
      <c r="D2835" s="60" t="s">
        <v>5419</v>
      </c>
      <c r="E2835" s="58">
        <v>1027609924</v>
      </c>
      <c r="F2835" s="60" t="s">
        <v>71</v>
      </c>
      <c r="G2835" s="60" t="s">
        <v>25</v>
      </c>
      <c r="H2835" s="60">
        <v>0.5</v>
      </c>
      <c r="I2835" s="59">
        <v>80.856999999999999</v>
      </c>
      <c r="J2835" s="60"/>
      <c r="K2835" s="59">
        <v>81.022999999999996</v>
      </c>
      <c r="L2835" s="60" t="s">
        <v>5420</v>
      </c>
      <c r="M2835" s="59">
        <v>80.975999999999999</v>
      </c>
      <c r="N2835" s="57">
        <v>-1</v>
      </c>
      <c r="O2835" s="57">
        <v>0</v>
      </c>
      <c r="P2835" s="313">
        <v>5.95</v>
      </c>
      <c r="Q2835" s="313"/>
      <c r="R2835" s="313"/>
    </row>
    <row r="2836" spans="1:18" ht="15" hidden="1" customHeight="1" outlineLevel="1" x14ac:dyDescent="0.2">
      <c r="A2836" s="35">
        <f t="shared" si="88"/>
        <v>45366</v>
      </c>
      <c r="B2836" t="str">
        <f t="shared" si="89"/>
        <v>16:32</v>
      </c>
      <c r="C2836"/>
      <c r="D2836" s="64" t="s">
        <v>5421</v>
      </c>
      <c r="E2836" s="62">
        <v>1027610070</v>
      </c>
      <c r="F2836" s="64" t="s">
        <v>71</v>
      </c>
      <c r="G2836" s="64" t="s">
        <v>25</v>
      </c>
      <c r="H2836" s="64">
        <v>0.5</v>
      </c>
      <c r="I2836" s="63">
        <v>80.846999999999994</v>
      </c>
      <c r="J2836" s="64"/>
      <c r="K2836" s="63">
        <v>81</v>
      </c>
      <c r="L2836" s="64" t="s">
        <v>5422</v>
      </c>
      <c r="M2836" s="63">
        <v>80.965999999999994</v>
      </c>
      <c r="N2836" s="61">
        <v>-1</v>
      </c>
      <c r="O2836" s="61">
        <v>0</v>
      </c>
      <c r="P2836" s="312">
        <v>5.95</v>
      </c>
      <c r="Q2836" s="312"/>
      <c r="R2836" s="312"/>
    </row>
    <row r="2837" spans="1:18" ht="15" hidden="1" customHeight="1" outlineLevel="1" x14ac:dyDescent="0.2">
      <c r="A2837" s="35">
        <f t="shared" si="88"/>
        <v>45366</v>
      </c>
      <c r="B2837" t="str">
        <f t="shared" si="89"/>
        <v>17:08</v>
      </c>
      <c r="C2837"/>
      <c r="D2837" s="60" t="s">
        <v>5423</v>
      </c>
      <c r="E2837" s="58">
        <v>1027616774</v>
      </c>
      <c r="F2837" s="60" t="s">
        <v>24</v>
      </c>
      <c r="G2837" s="60" t="s">
        <v>21</v>
      </c>
      <c r="H2837" s="60">
        <v>0.5</v>
      </c>
      <c r="I2837" s="57">
        <v>17820.23</v>
      </c>
      <c r="J2837" s="60"/>
      <c r="K2837" s="60"/>
      <c r="L2837" s="60" t="s">
        <v>5424</v>
      </c>
      <c r="M2837" s="57">
        <v>17809.580000000002</v>
      </c>
      <c r="N2837" s="57">
        <v>-0.35</v>
      </c>
      <c r="O2837" s="57">
        <v>0</v>
      </c>
      <c r="P2837" s="313">
        <v>5.33</v>
      </c>
      <c r="Q2837" s="313"/>
      <c r="R2837" s="313"/>
    </row>
    <row r="2838" spans="1:18" ht="15" hidden="1" customHeight="1" outlineLevel="1" x14ac:dyDescent="0.2">
      <c r="A2838" s="35">
        <f t="shared" si="88"/>
        <v>45366</v>
      </c>
      <c r="B2838" t="str">
        <f t="shared" si="89"/>
        <v>17:08</v>
      </c>
      <c r="C2838"/>
      <c r="D2838" s="64" t="s">
        <v>5425</v>
      </c>
      <c r="E2838" s="62">
        <v>1027616783</v>
      </c>
      <c r="F2838" s="64" t="s">
        <v>24</v>
      </c>
      <c r="G2838" s="64" t="s">
        <v>21</v>
      </c>
      <c r="H2838" s="64">
        <v>0.5</v>
      </c>
      <c r="I2838" s="61">
        <v>17819.98</v>
      </c>
      <c r="J2838" s="64"/>
      <c r="K2838" s="64"/>
      <c r="L2838" s="64" t="s">
        <v>5426</v>
      </c>
      <c r="M2838" s="61">
        <v>17812.080000000002</v>
      </c>
      <c r="N2838" s="61">
        <v>-0.35</v>
      </c>
      <c r="O2838" s="61">
        <v>0</v>
      </c>
      <c r="P2838" s="312">
        <v>3.95</v>
      </c>
      <c r="Q2838" s="312"/>
      <c r="R2838" s="312"/>
    </row>
    <row r="2839" spans="1:18" ht="15" hidden="1" customHeight="1" outlineLevel="1" x14ac:dyDescent="0.2">
      <c r="A2839" s="35">
        <f t="shared" si="88"/>
        <v>45366</v>
      </c>
      <c r="B2839" t="str">
        <f t="shared" si="89"/>
        <v>17:09</v>
      </c>
      <c r="C2839"/>
      <c r="D2839" s="60" t="s">
        <v>5427</v>
      </c>
      <c r="E2839" s="58">
        <v>1027616950</v>
      </c>
      <c r="F2839" s="60" t="s">
        <v>20</v>
      </c>
      <c r="G2839" s="60" t="s">
        <v>25</v>
      </c>
      <c r="H2839" s="60">
        <v>0.5</v>
      </c>
      <c r="I2839" s="57">
        <v>2160.2199999999998</v>
      </c>
      <c r="J2839" s="60"/>
      <c r="K2839" s="57">
        <v>2161.6</v>
      </c>
      <c r="L2839" s="60" t="s">
        <v>5428</v>
      </c>
      <c r="M2839" s="57">
        <v>2161.62</v>
      </c>
      <c r="N2839" s="57">
        <v>-0.75</v>
      </c>
      <c r="O2839" s="57">
        <v>0</v>
      </c>
      <c r="P2839" s="313">
        <v>7</v>
      </c>
      <c r="Q2839" s="313"/>
      <c r="R2839" s="313"/>
    </row>
    <row r="2840" spans="1:18" ht="15" hidden="1" customHeight="1" outlineLevel="1" x14ac:dyDescent="0.2">
      <c r="A2840" s="35">
        <f t="shared" si="88"/>
        <v>45366</v>
      </c>
      <c r="B2840" t="str">
        <f t="shared" si="89"/>
        <v>17:09</v>
      </c>
      <c r="C2840"/>
      <c r="D2840" s="64" t="s">
        <v>5429</v>
      </c>
      <c r="E2840" s="62">
        <v>1027616960</v>
      </c>
      <c r="F2840" s="64" t="s">
        <v>20</v>
      </c>
      <c r="G2840" s="64" t="s">
        <v>25</v>
      </c>
      <c r="H2840" s="64">
        <v>0.5</v>
      </c>
      <c r="I2840" s="61">
        <v>2160.2600000000002</v>
      </c>
      <c r="J2840" s="64"/>
      <c r="K2840" s="61">
        <v>2162</v>
      </c>
      <c r="L2840" s="64" t="s">
        <v>5430</v>
      </c>
      <c r="M2840" s="61">
        <v>2161.67</v>
      </c>
      <c r="N2840" s="61">
        <v>-0.75</v>
      </c>
      <c r="O2840" s="61">
        <v>0</v>
      </c>
      <c r="P2840" s="312">
        <v>7.05</v>
      </c>
      <c r="Q2840" s="312"/>
      <c r="R2840" s="312"/>
    </row>
    <row r="2841" spans="1:18" ht="15" hidden="1" customHeight="1" outlineLevel="1" x14ac:dyDescent="0.2">
      <c r="A2841" s="35">
        <f t="shared" si="88"/>
        <v>45366</v>
      </c>
      <c r="B2841" t="str">
        <f t="shared" si="89"/>
        <v>17:24</v>
      </c>
      <c r="C2841"/>
      <c r="D2841" s="60" t="s">
        <v>5431</v>
      </c>
      <c r="E2841" s="58">
        <v>1027619011</v>
      </c>
      <c r="F2841" s="60" t="s">
        <v>71</v>
      </c>
      <c r="G2841" s="60" t="s">
        <v>25</v>
      </c>
      <c r="H2841" s="60">
        <v>0.5</v>
      </c>
      <c r="I2841" s="59">
        <v>80.816999999999993</v>
      </c>
      <c r="J2841" s="60"/>
      <c r="K2841" s="59">
        <v>80.97</v>
      </c>
      <c r="L2841" s="60" t="s">
        <v>5432</v>
      </c>
      <c r="M2841" s="59">
        <v>80.975999999999999</v>
      </c>
      <c r="N2841" s="57">
        <v>-1</v>
      </c>
      <c r="O2841" s="57">
        <v>0</v>
      </c>
      <c r="P2841" s="313">
        <v>7.95</v>
      </c>
      <c r="Q2841" s="313"/>
      <c r="R2841" s="313"/>
    </row>
    <row r="2842" spans="1:18" ht="15" hidden="1" customHeight="1" outlineLevel="1" x14ac:dyDescent="0.2">
      <c r="A2842" s="35">
        <f t="shared" si="88"/>
        <v>45366</v>
      </c>
      <c r="B2842" t="str">
        <f t="shared" si="89"/>
        <v>17:25</v>
      </c>
      <c r="C2842"/>
      <c r="D2842" s="64" t="s">
        <v>5433</v>
      </c>
      <c r="E2842" s="62">
        <v>1027619183</v>
      </c>
      <c r="F2842" s="64" t="s">
        <v>71</v>
      </c>
      <c r="G2842" s="64" t="s">
        <v>25</v>
      </c>
      <c r="H2842" s="64">
        <v>0.5</v>
      </c>
      <c r="I2842" s="63">
        <v>80.816999999999993</v>
      </c>
      <c r="J2842" s="64"/>
      <c r="K2842" s="63">
        <v>81.02</v>
      </c>
      <c r="L2842" s="64" t="s">
        <v>5434</v>
      </c>
      <c r="M2842" s="63">
        <v>80.965999999999994</v>
      </c>
      <c r="N2842" s="61">
        <v>-1</v>
      </c>
      <c r="O2842" s="61">
        <v>0</v>
      </c>
      <c r="P2842" s="312">
        <v>7.45</v>
      </c>
      <c r="Q2842" s="312"/>
      <c r="R2842" s="312"/>
    </row>
    <row r="2843" spans="1:18" ht="15" hidden="1" customHeight="1" outlineLevel="1" x14ac:dyDescent="0.2">
      <c r="A2843" s="35">
        <f t="shared" si="88"/>
        <v>45366</v>
      </c>
      <c r="B2843" t="str">
        <f t="shared" si="89"/>
        <v>17:27</v>
      </c>
      <c r="C2843"/>
      <c r="D2843" s="60" t="s">
        <v>5435</v>
      </c>
      <c r="E2843" s="58">
        <v>1027619481</v>
      </c>
      <c r="F2843" s="60" t="s">
        <v>71</v>
      </c>
      <c r="G2843" s="60" t="s">
        <v>25</v>
      </c>
      <c r="H2843" s="60">
        <v>0.5</v>
      </c>
      <c r="I2843" s="59">
        <v>80.747</v>
      </c>
      <c r="J2843" s="60"/>
      <c r="K2843" s="59">
        <v>80.87</v>
      </c>
      <c r="L2843" s="60" t="s">
        <v>5436</v>
      </c>
      <c r="M2843" s="59">
        <v>80.866</v>
      </c>
      <c r="N2843" s="57">
        <v>-1</v>
      </c>
      <c r="O2843" s="57">
        <v>0</v>
      </c>
      <c r="P2843" s="313">
        <v>5.95</v>
      </c>
      <c r="Q2843" s="313"/>
      <c r="R2843" s="313"/>
    </row>
    <row r="2844" spans="1:18" ht="15" hidden="1" customHeight="1" outlineLevel="1" x14ac:dyDescent="0.2">
      <c r="A2844" s="35">
        <f t="shared" si="88"/>
        <v>45366</v>
      </c>
      <c r="B2844" t="str">
        <f t="shared" si="89"/>
        <v>17:29</v>
      </c>
      <c r="C2844"/>
      <c r="D2844" s="64" t="s">
        <v>5437</v>
      </c>
      <c r="E2844" s="62">
        <v>1027619689</v>
      </c>
      <c r="F2844" s="64" t="s">
        <v>71</v>
      </c>
      <c r="G2844" s="64" t="s">
        <v>25</v>
      </c>
      <c r="H2844" s="64">
        <v>0.5</v>
      </c>
      <c r="I2844" s="63">
        <v>80.757000000000005</v>
      </c>
      <c r="J2844" s="64"/>
      <c r="K2844" s="63">
        <v>80.900000000000006</v>
      </c>
      <c r="L2844" s="64" t="s">
        <v>5438</v>
      </c>
      <c r="M2844" s="63">
        <v>80.906000000000006</v>
      </c>
      <c r="N2844" s="61">
        <v>-1</v>
      </c>
      <c r="O2844" s="61">
        <v>0</v>
      </c>
      <c r="P2844" s="312">
        <v>7.45</v>
      </c>
      <c r="Q2844" s="312"/>
      <c r="R2844" s="312"/>
    </row>
    <row r="2845" spans="1:18" ht="15" hidden="1" customHeight="1" outlineLevel="1" x14ac:dyDescent="0.2">
      <c r="A2845" s="35">
        <f t="shared" si="88"/>
        <v>45366</v>
      </c>
      <c r="B2845" t="str">
        <f t="shared" si="89"/>
        <v>17:31</v>
      </c>
      <c r="C2845"/>
      <c r="D2845" s="60" t="s">
        <v>5439</v>
      </c>
      <c r="E2845" s="58">
        <v>1027619911</v>
      </c>
      <c r="F2845" s="60" t="s">
        <v>20</v>
      </c>
      <c r="G2845" s="60" t="s">
        <v>25</v>
      </c>
      <c r="H2845" s="60">
        <v>0.5</v>
      </c>
      <c r="I2845" s="57">
        <v>2161.2600000000002</v>
      </c>
      <c r="J2845" s="60"/>
      <c r="K2845" s="57">
        <v>2162.6999999999998</v>
      </c>
      <c r="L2845" s="60" t="s">
        <v>5440</v>
      </c>
      <c r="M2845" s="57">
        <v>2162.77</v>
      </c>
      <c r="N2845" s="57">
        <v>-0.75</v>
      </c>
      <c r="O2845" s="57">
        <v>0</v>
      </c>
      <c r="P2845" s="313">
        <v>7.55</v>
      </c>
      <c r="Q2845" s="313"/>
      <c r="R2845" s="313"/>
    </row>
    <row r="2846" spans="1:18" ht="15" hidden="1" customHeight="1" outlineLevel="1" x14ac:dyDescent="0.2">
      <c r="A2846" s="35">
        <f t="shared" si="88"/>
        <v>45366</v>
      </c>
      <c r="B2846" t="str">
        <f t="shared" si="89"/>
        <v>17:31</v>
      </c>
      <c r="C2846"/>
      <c r="D2846" s="64" t="s">
        <v>5441</v>
      </c>
      <c r="E2846" s="62">
        <v>1027619921</v>
      </c>
      <c r="F2846" s="64" t="s">
        <v>20</v>
      </c>
      <c r="G2846" s="64" t="s">
        <v>25</v>
      </c>
      <c r="H2846" s="64">
        <v>0.5</v>
      </c>
      <c r="I2846" s="61">
        <v>2161.59</v>
      </c>
      <c r="J2846" s="64"/>
      <c r="K2846" s="61">
        <v>2162.8000000000002</v>
      </c>
      <c r="L2846" s="64" t="s">
        <v>5442</v>
      </c>
      <c r="M2846" s="61">
        <v>2162.81</v>
      </c>
      <c r="N2846" s="61">
        <v>-0.75</v>
      </c>
      <c r="O2846" s="61">
        <v>0</v>
      </c>
      <c r="P2846" s="312">
        <v>6.1</v>
      </c>
      <c r="Q2846" s="312"/>
      <c r="R2846" s="312"/>
    </row>
    <row r="2847" spans="1:18" ht="15" hidden="1" customHeight="1" outlineLevel="1" x14ac:dyDescent="0.2">
      <c r="A2847" s="35">
        <f t="shared" si="88"/>
        <v>45366</v>
      </c>
      <c r="B2847" t="str">
        <f t="shared" si="89"/>
        <v>17:43</v>
      </c>
      <c r="C2847"/>
      <c r="D2847" s="60" t="s">
        <v>5443</v>
      </c>
      <c r="E2847" s="58">
        <v>1027621021</v>
      </c>
      <c r="F2847" s="60" t="s">
        <v>20</v>
      </c>
      <c r="G2847" s="60" t="s">
        <v>25</v>
      </c>
      <c r="H2847" s="60">
        <v>0.5</v>
      </c>
      <c r="I2847" s="57">
        <v>2160.17</v>
      </c>
      <c r="J2847" s="60"/>
      <c r="K2847" s="57">
        <v>2162</v>
      </c>
      <c r="L2847" s="60" t="s">
        <v>5444</v>
      </c>
      <c r="M2847" s="57">
        <v>2162.0700000000002</v>
      </c>
      <c r="N2847" s="57">
        <v>-0.75</v>
      </c>
      <c r="O2847" s="57">
        <v>0</v>
      </c>
      <c r="P2847" s="313">
        <v>9.5</v>
      </c>
      <c r="Q2847" s="313"/>
      <c r="R2847" s="313"/>
    </row>
    <row r="2848" spans="1:18" ht="15" hidden="1" customHeight="1" outlineLevel="1" x14ac:dyDescent="0.2">
      <c r="A2848" s="35">
        <f t="shared" si="88"/>
        <v>45366</v>
      </c>
      <c r="B2848" t="str">
        <f t="shared" si="89"/>
        <v>18:01</v>
      </c>
      <c r="C2848"/>
      <c r="D2848" s="64" t="s">
        <v>5445</v>
      </c>
      <c r="E2848" s="62">
        <v>1027623037</v>
      </c>
      <c r="F2848" s="64" t="s">
        <v>24</v>
      </c>
      <c r="G2848" s="64" t="s">
        <v>21</v>
      </c>
      <c r="H2848" s="64">
        <v>0.5</v>
      </c>
      <c r="I2848" s="61">
        <v>17879.98</v>
      </c>
      <c r="J2848" s="64"/>
      <c r="K2848" s="61">
        <v>17860</v>
      </c>
      <c r="L2848" s="64" t="s">
        <v>5446</v>
      </c>
      <c r="M2848" s="61">
        <v>17868.080000000002</v>
      </c>
      <c r="N2848" s="61">
        <v>-0.35</v>
      </c>
      <c r="O2848" s="61">
        <v>0</v>
      </c>
      <c r="P2848" s="312">
        <v>5.95</v>
      </c>
      <c r="Q2848" s="312"/>
      <c r="R2848" s="312"/>
    </row>
    <row r="2849" spans="1:18" ht="15" hidden="1" customHeight="1" outlineLevel="1" x14ac:dyDescent="0.2">
      <c r="A2849" s="35">
        <f t="shared" si="88"/>
        <v>45366</v>
      </c>
      <c r="B2849" t="str">
        <f t="shared" si="89"/>
        <v>18:01</v>
      </c>
      <c r="C2849"/>
      <c r="D2849" s="60" t="s">
        <v>5447</v>
      </c>
      <c r="E2849" s="58">
        <v>1027623045</v>
      </c>
      <c r="F2849" s="60" t="s">
        <v>24</v>
      </c>
      <c r="G2849" s="60" t="s">
        <v>21</v>
      </c>
      <c r="H2849" s="60">
        <v>0.5</v>
      </c>
      <c r="I2849" s="57">
        <v>17880.23</v>
      </c>
      <c r="J2849" s="60"/>
      <c r="K2849" s="57">
        <v>17870</v>
      </c>
      <c r="L2849" s="60" t="s">
        <v>5448</v>
      </c>
      <c r="M2849" s="57">
        <v>17868.580000000002</v>
      </c>
      <c r="N2849" s="57">
        <v>-0.35</v>
      </c>
      <c r="O2849" s="57">
        <v>0</v>
      </c>
      <c r="P2849" s="313">
        <v>5.83</v>
      </c>
      <c r="Q2849" s="313"/>
      <c r="R2849" s="313"/>
    </row>
    <row r="2850" spans="1:18" ht="15" hidden="1" customHeight="1" outlineLevel="1" x14ac:dyDescent="0.2">
      <c r="A2850" s="35">
        <f t="shared" si="88"/>
        <v>45366</v>
      </c>
      <c r="B2850" t="str">
        <f t="shared" si="89"/>
        <v>18:03</v>
      </c>
      <c r="C2850"/>
      <c r="D2850" s="64" t="s">
        <v>5449</v>
      </c>
      <c r="E2850" s="62">
        <v>1027623255</v>
      </c>
      <c r="F2850" s="64" t="s">
        <v>24</v>
      </c>
      <c r="G2850" s="64" t="s">
        <v>21</v>
      </c>
      <c r="H2850" s="64">
        <v>0.5</v>
      </c>
      <c r="I2850" s="61">
        <v>17879.73</v>
      </c>
      <c r="J2850" s="61">
        <v>17950</v>
      </c>
      <c r="K2850" s="61">
        <v>17850</v>
      </c>
      <c r="L2850" s="64" t="s">
        <v>5450</v>
      </c>
      <c r="M2850" s="61">
        <v>17868.830000000002</v>
      </c>
      <c r="N2850" s="61">
        <v>-0.35</v>
      </c>
      <c r="O2850" s="61">
        <v>0</v>
      </c>
      <c r="P2850" s="312">
        <v>5.45</v>
      </c>
      <c r="Q2850" s="312"/>
      <c r="R2850" s="312"/>
    </row>
    <row r="2851" spans="1:18" ht="15" hidden="1" customHeight="1" outlineLevel="1" x14ac:dyDescent="0.2">
      <c r="A2851" s="35">
        <f t="shared" si="88"/>
        <v>45366</v>
      </c>
      <c r="B2851" t="str">
        <f t="shared" si="89"/>
        <v>18:11</v>
      </c>
      <c r="C2851"/>
      <c r="D2851" s="60" t="s">
        <v>5451</v>
      </c>
      <c r="E2851" s="58">
        <v>1027623990</v>
      </c>
      <c r="F2851" s="60" t="s">
        <v>20</v>
      </c>
      <c r="G2851" s="60" t="s">
        <v>25</v>
      </c>
      <c r="H2851" s="60">
        <v>0.5</v>
      </c>
      <c r="I2851" s="57">
        <v>2162.02</v>
      </c>
      <c r="J2851" s="60"/>
      <c r="K2851" s="57">
        <v>2163.5</v>
      </c>
      <c r="L2851" s="60" t="s">
        <v>5452</v>
      </c>
      <c r="M2851" s="57">
        <v>2163.13</v>
      </c>
      <c r="N2851" s="57">
        <v>-0.75</v>
      </c>
      <c r="O2851" s="57">
        <v>0</v>
      </c>
      <c r="P2851" s="313">
        <v>5.55</v>
      </c>
      <c r="Q2851" s="313"/>
      <c r="R2851" s="313"/>
    </row>
    <row r="2852" spans="1:18" ht="15" hidden="1" customHeight="1" outlineLevel="1" x14ac:dyDescent="0.2">
      <c r="A2852" s="35">
        <f t="shared" si="88"/>
        <v>45366</v>
      </c>
      <c r="B2852" t="str">
        <f t="shared" si="89"/>
        <v>18:11</v>
      </c>
      <c r="C2852"/>
      <c r="D2852" s="64" t="s">
        <v>5453</v>
      </c>
      <c r="E2852" s="62">
        <v>1027623998</v>
      </c>
      <c r="F2852" s="64" t="s">
        <v>20</v>
      </c>
      <c r="G2852" s="64" t="s">
        <v>25</v>
      </c>
      <c r="H2852" s="64">
        <v>0.5</v>
      </c>
      <c r="I2852" s="61">
        <v>2162.0100000000002</v>
      </c>
      <c r="J2852" s="64"/>
      <c r="K2852" s="61">
        <v>2163</v>
      </c>
      <c r="L2852" s="64" t="s">
        <v>5454</v>
      </c>
      <c r="M2852" s="61">
        <v>2162.96</v>
      </c>
      <c r="N2852" s="61">
        <v>-0.75</v>
      </c>
      <c r="O2852" s="61">
        <v>0</v>
      </c>
      <c r="P2852" s="312">
        <v>4.75</v>
      </c>
      <c r="Q2852" s="312"/>
      <c r="R2852" s="312"/>
    </row>
    <row r="2853" spans="1:18" ht="15" hidden="1" customHeight="1" outlineLevel="1" x14ac:dyDescent="0.2">
      <c r="A2853" s="35">
        <f t="shared" si="88"/>
        <v>45366</v>
      </c>
      <c r="B2853" t="str">
        <f t="shared" si="89"/>
        <v>18:18</v>
      </c>
      <c r="C2853"/>
      <c r="D2853" s="60" t="s">
        <v>5510</v>
      </c>
      <c r="E2853" s="58">
        <v>1027624542</v>
      </c>
      <c r="F2853" s="60" t="s">
        <v>71</v>
      </c>
      <c r="G2853" s="60" t="s">
        <v>25</v>
      </c>
      <c r="H2853" s="60">
        <v>0.5</v>
      </c>
      <c r="I2853" s="59">
        <v>81.326999999999998</v>
      </c>
      <c r="J2853" s="60"/>
      <c r="K2853" s="59">
        <v>81.3</v>
      </c>
      <c r="L2853" s="60" t="s">
        <v>5511</v>
      </c>
      <c r="M2853" s="59">
        <v>81.149000000000001</v>
      </c>
      <c r="N2853" s="57">
        <v>-1</v>
      </c>
      <c r="O2853" s="57">
        <v>0</v>
      </c>
      <c r="P2853" s="313">
        <v>-8.9</v>
      </c>
      <c r="Q2853" s="313"/>
      <c r="R2853" s="313"/>
    </row>
    <row r="2854" spans="1:18" ht="15" hidden="1" customHeight="1" outlineLevel="1" x14ac:dyDescent="0.2">
      <c r="A2854" s="35">
        <f t="shared" si="88"/>
        <v>45366</v>
      </c>
      <c r="B2854" t="str">
        <f t="shared" si="89"/>
        <v>18:24</v>
      </c>
      <c r="C2854"/>
      <c r="D2854" s="64" t="s">
        <v>5455</v>
      </c>
      <c r="E2854" s="62">
        <v>1027624898</v>
      </c>
      <c r="F2854" s="64" t="s">
        <v>71</v>
      </c>
      <c r="G2854" s="64" t="s">
        <v>25</v>
      </c>
      <c r="H2854" s="64">
        <v>0.5</v>
      </c>
      <c r="I2854" s="63">
        <v>81.221999999999994</v>
      </c>
      <c r="J2854" s="64"/>
      <c r="K2854" s="63">
        <v>81.3</v>
      </c>
      <c r="L2854" s="64" t="s">
        <v>5456</v>
      </c>
      <c r="M2854" s="63">
        <v>81.281000000000006</v>
      </c>
      <c r="N2854" s="61">
        <v>-1</v>
      </c>
      <c r="O2854" s="61">
        <v>0</v>
      </c>
      <c r="P2854" s="312">
        <v>2.95</v>
      </c>
      <c r="Q2854" s="312"/>
      <c r="R2854" s="312"/>
    </row>
    <row r="2855" spans="1:18" ht="15" hidden="1" customHeight="1" outlineLevel="1" x14ac:dyDescent="0.2">
      <c r="A2855" s="35">
        <f t="shared" si="88"/>
        <v>45366</v>
      </c>
      <c r="B2855" t="str">
        <f t="shared" si="89"/>
        <v>18:41</v>
      </c>
      <c r="C2855"/>
      <c r="D2855" s="60" t="s">
        <v>5457</v>
      </c>
      <c r="E2855" s="58">
        <v>1027626216</v>
      </c>
      <c r="F2855" s="60" t="s">
        <v>71</v>
      </c>
      <c r="G2855" s="60" t="s">
        <v>25</v>
      </c>
      <c r="H2855" s="60">
        <v>0.5</v>
      </c>
      <c r="I2855" s="59">
        <v>81.096999999999994</v>
      </c>
      <c r="J2855" s="60"/>
      <c r="K2855" s="59">
        <v>81.180000000000007</v>
      </c>
      <c r="L2855" s="60" t="s">
        <v>5458</v>
      </c>
      <c r="M2855" s="59">
        <v>81.176000000000002</v>
      </c>
      <c r="N2855" s="57">
        <v>-1</v>
      </c>
      <c r="O2855" s="57">
        <v>0</v>
      </c>
      <c r="P2855" s="313">
        <v>3.95</v>
      </c>
      <c r="Q2855" s="313"/>
      <c r="R2855" s="313"/>
    </row>
    <row r="2856" spans="1:18" ht="15" hidden="1" customHeight="1" outlineLevel="1" x14ac:dyDescent="0.2">
      <c r="A2856" s="35">
        <f t="shared" si="88"/>
        <v>45366</v>
      </c>
      <c r="B2856" t="str">
        <f t="shared" si="89"/>
        <v>18:44</v>
      </c>
      <c r="C2856"/>
      <c r="D2856" s="64" t="s">
        <v>5459</v>
      </c>
      <c r="E2856" s="62">
        <v>1027626348</v>
      </c>
      <c r="F2856" s="64" t="s">
        <v>20</v>
      </c>
      <c r="G2856" s="64" t="s">
        <v>25</v>
      </c>
      <c r="H2856" s="64">
        <v>0.5</v>
      </c>
      <c r="I2856" s="61">
        <v>2161.61</v>
      </c>
      <c r="J2856" s="64"/>
      <c r="K2856" s="61">
        <v>2162.6999999999998</v>
      </c>
      <c r="L2856" s="64" t="s">
        <v>5460</v>
      </c>
      <c r="M2856" s="61">
        <v>2162.67</v>
      </c>
      <c r="N2856" s="61">
        <v>-0.75</v>
      </c>
      <c r="O2856" s="61">
        <v>0</v>
      </c>
      <c r="P2856" s="312">
        <v>5.3</v>
      </c>
      <c r="Q2856" s="312"/>
      <c r="R2856" s="312"/>
    </row>
    <row r="2857" spans="1:18" ht="15" hidden="1" customHeight="1" outlineLevel="1" x14ac:dyDescent="0.2">
      <c r="A2857" s="35">
        <f t="shared" si="88"/>
        <v>45366</v>
      </c>
      <c r="B2857" t="str">
        <f t="shared" si="89"/>
        <v>19:05</v>
      </c>
      <c r="C2857"/>
      <c r="D2857" s="60" t="s">
        <v>5461</v>
      </c>
      <c r="E2857" s="58">
        <v>1027628189</v>
      </c>
      <c r="F2857" s="60" t="s">
        <v>20</v>
      </c>
      <c r="G2857" s="60" t="s">
        <v>25</v>
      </c>
      <c r="H2857" s="60">
        <v>0.5</v>
      </c>
      <c r="I2857" s="57">
        <v>2159.4899999999998</v>
      </c>
      <c r="J2857" s="60"/>
      <c r="K2857" s="57">
        <v>2161.1</v>
      </c>
      <c r="L2857" s="60" t="s">
        <v>5462</v>
      </c>
      <c r="M2857" s="57">
        <v>2160.92</v>
      </c>
      <c r="N2857" s="57">
        <v>-0.75</v>
      </c>
      <c r="O2857" s="57">
        <v>0</v>
      </c>
      <c r="P2857" s="313">
        <v>7.15</v>
      </c>
      <c r="Q2857" s="313"/>
      <c r="R2857" s="313"/>
    </row>
    <row r="2858" spans="1:18" ht="15" hidden="1" customHeight="1" outlineLevel="1" x14ac:dyDescent="0.2">
      <c r="A2858" s="35">
        <f t="shared" si="88"/>
        <v>45366</v>
      </c>
      <c r="B2858" t="str">
        <f t="shared" si="89"/>
        <v>19:05</v>
      </c>
      <c r="C2858"/>
      <c r="D2858" s="64" t="s">
        <v>5463</v>
      </c>
      <c r="E2858" s="62">
        <v>1027628200</v>
      </c>
      <c r="F2858" s="64" t="s">
        <v>20</v>
      </c>
      <c r="G2858" s="64" t="s">
        <v>25</v>
      </c>
      <c r="H2858" s="64">
        <v>0.5</v>
      </c>
      <c r="I2858" s="61">
        <v>2159.4299999999998</v>
      </c>
      <c r="J2858" s="64"/>
      <c r="K2858" s="61">
        <v>2161</v>
      </c>
      <c r="L2858" s="64" t="s">
        <v>5464</v>
      </c>
      <c r="M2858" s="61">
        <v>2160.81</v>
      </c>
      <c r="N2858" s="61">
        <v>-0.75</v>
      </c>
      <c r="O2858" s="61">
        <v>0</v>
      </c>
      <c r="P2858" s="312">
        <v>6.9</v>
      </c>
      <c r="Q2858" s="312"/>
      <c r="R2858" s="312"/>
    </row>
    <row r="2859" spans="1:18" ht="15" hidden="1" customHeight="1" outlineLevel="1" x14ac:dyDescent="0.2">
      <c r="A2859" s="35">
        <f t="shared" si="88"/>
        <v>45366</v>
      </c>
      <c r="B2859" t="str">
        <f t="shared" si="89"/>
        <v>19:05</v>
      </c>
      <c r="C2859"/>
      <c r="D2859" s="60" t="s">
        <v>5465</v>
      </c>
      <c r="E2859" s="58">
        <v>1027628278</v>
      </c>
      <c r="F2859" s="60" t="s">
        <v>71</v>
      </c>
      <c r="G2859" s="60" t="s">
        <v>25</v>
      </c>
      <c r="H2859" s="60">
        <v>0.5</v>
      </c>
      <c r="I2859" s="59">
        <v>81.063000000000002</v>
      </c>
      <c r="J2859" s="60"/>
      <c r="K2859" s="59">
        <v>81.150000000000006</v>
      </c>
      <c r="L2859" s="60" t="s">
        <v>5466</v>
      </c>
      <c r="M2859" s="59">
        <v>81.152000000000001</v>
      </c>
      <c r="N2859" s="57">
        <v>-1</v>
      </c>
      <c r="O2859" s="57">
        <v>0</v>
      </c>
      <c r="P2859" s="313">
        <v>4.45</v>
      </c>
      <c r="Q2859" s="313"/>
      <c r="R2859" s="313"/>
    </row>
    <row r="2860" spans="1:18" ht="15" hidden="1" customHeight="1" outlineLevel="1" x14ac:dyDescent="0.2">
      <c r="A2860" s="35">
        <f t="shared" si="88"/>
        <v>45366</v>
      </c>
      <c r="B2860" t="str">
        <f t="shared" si="89"/>
        <v>19:47</v>
      </c>
      <c r="C2860"/>
      <c r="D2860" s="64" t="s">
        <v>5516</v>
      </c>
      <c r="E2860" s="62">
        <v>1027631444</v>
      </c>
      <c r="F2860" s="64" t="s">
        <v>20</v>
      </c>
      <c r="G2860" s="64" t="s">
        <v>25</v>
      </c>
      <c r="H2860" s="64">
        <v>0.5</v>
      </c>
      <c r="I2860" s="61">
        <v>2161.42</v>
      </c>
      <c r="J2860" s="64"/>
      <c r="K2860" s="61">
        <v>2162</v>
      </c>
      <c r="L2860" s="64" t="s">
        <v>5517</v>
      </c>
      <c r="M2860" s="61">
        <v>2155.0100000000002</v>
      </c>
      <c r="N2860" s="61">
        <v>-0.75</v>
      </c>
      <c r="O2860" s="61">
        <v>0</v>
      </c>
      <c r="P2860" s="312">
        <v>-32.049999999999997</v>
      </c>
      <c r="Q2860" s="312"/>
      <c r="R2860" s="312"/>
    </row>
    <row r="2861" spans="1:18" ht="15" hidden="1" customHeight="1" outlineLevel="1" x14ac:dyDescent="0.2">
      <c r="A2861" s="35">
        <f t="shared" si="88"/>
        <v>45366</v>
      </c>
      <c r="B2861" t="str">
        <f t="shared" si="89"/>
        <v>19:54</v>
      </c>
      <c r="C2861"/>
      <c r="D2861" s="60" t="s">
        <v>5467</v>
      </c>
      <c r="E2861" s="58">
        <v>1027632029</v>
      </c>
      <c r="F2861" s="60" t="s">
        <v>20</v>
      </c>
      <c r="G2861" s="60" t="s">
        <v>25</v>
      </c>
      <c r="H2861" s="60">
        <v>0.5</v>
      </c>
      <c r="I2861" s="57">
        <v>2158.77</v>
      </c>
      <c r="J2861" s="60"/>
      <c r="K2861" s="57">
        <v>2160.4</v>
      </c>
      <c r="L2861" s="60" t="s">
        <v>5468</v>
      </c>
      <c r="M2861" s="57">
        <v>2160.48</v>
      </c>
      <c r="N2861" s="57">
        <v>-0.75</v>
      </c>
      <c r="O2861" s="57">
        <v>0</v>
      </c>
      <c r="P2861" s="313">
        <v>8.5500000000000007</v>
      </c>
      <c r="Q2861" s="313"/>
      <c r="R2861" s="313"/>
    </row>
    <row r="2862" spans="1:18" ht="15" hidden="1" customHeight="1" outlineLevel="1" x14ac:dyDescent="0.2">
      <c r="A2862" s="35">
        <f t="shared" si="88"/>
        <v>45366</v>
      </c>
      <c r="B2862" t="str">
        <f t="shared" si="89"/>
        <v>19:57</v>
      </c>
      <c r="C2862"/>
      <c r="D2862" s="64" t="s">
        <v>5469</v>
      </c>
      <c r="E2862" s="62">
        <v>1027632396</v>
      </c>
      <c r="F2862" s="64" t="s">
        <v>20</v>
      </c>
      <c r="G2862" s="64" t="s">
        <v>25</v>
      </c>
      <c r="H2862" s="64">
        <v>0.5</v>
      </c>
      <c r="I2862" s="61">
        <v>2159.0100000000002</v>
      </c>
      <c r="J2862" s="64"/>
      <c r="K2862" s="61">
        <v>2161</v>
      </c>
      <c r="L2862" s="64" t="s">
        <v>5470</v>
      </c>
      <c r="M2862" s="61">
        <v>2159.8200000000002</v>
      </c>
      <c r="N2862" s="61">
        <v>-0.75</v>
      </c>
      <c r="O2862" s="61">
        <v>0</v>
      </c>
      <c r="P2862" s="312">
        <v>4.05</v>
      </c>
      <c r="Q2862" s="312"/>
      <c r="R2862" s="312"/>
    </row>
    <row r="2863" spans="1:18" ht="15" hidden="1" customHeight="1" outlineLevel="1" x14ac:dyDescent="0.2">
      <c r="A2863" s="35">
        <f t="shared" si="88"/>
        <v>45366</v>
      </c>
      <c r="B2863" t="str">
        <f t="shared" si="89"/>
        <v>20:16</v>
      </c>
      <c r="C2863"/>
      <c r="D2863" s="60" t="s">
        <v>5471</v>
      </c>
      <c r="E2863" s="58">
        <v>1027633573</v>
      </c>
      <c r="F2863" s="60" t="s">
        <v>20</v>
      </c>
      <c r="G2863" s="60" t="s">
        <v>25</v>
      </c>
      <c r="H2863" s="60">
        <v>0.5</v>
      </c>
      <c r="I2863" s="57">
        <v>2158.42</v>
      </c>
      <c r="J2863" s="60"/>
      <c r="K2863" s="57">
        <v>2160</v>
      </c>
      <c r="L2863" s="60" t="s">
        <v>5472</v>
      </c>
      <c r="M2863" s="57">
        <v>2160</v>
      </c>
      <c r="N2863" s="57">
        <v>-0.75</v>
      </c>
      <c r="O2863" s="57">
        <v>0</v>
      </c>
      <c r="P2863" s="313">
        <v>7.9</v>
      </c>
      <c r="Q2863" s="313"/>
      <c r="R2863" s="313"/>
    </row>
    <row r="2864" spans="1:18" ht="15" hidden="1" customHeight="1" outlineLevel="1" x14ac:dyDescent="0.2">
      <c r="A2864" s="35">
        <f t="shared" si="88"/>
        <v>45366</v>
      </c>
      <c r="B2864" t="str">
        <f t="shared" si="89"/>
        <v>20:16</v>
      </c>
      <c r="C2864"/>
      <c r="D2864" s="64" t="s">
        <v>5473</v>
      </c>
      <c r="E2864" s="62">
        <v>1027633586</v>
      </c>
      <c r="F2864" s="64" t="s">
        <v>20</v>
      </c>
      <c r="G2864" s="64" t="s">
        <v>25</v>
      </c>
      <c r="H2864" s="64">
        <v>0.5</v>
      </c>
      <c r="I2864" s="61">
        <v>2158.81</v>
      </c>
      <c r="J2864" s="64"/>
      <c r="K2864" s="61">
        <v>2160.1999999999998</v>
      </c>
      <c r="L2864" s="64" t="s">
        <v>5474</v>
      </c>
      <c r="M2864" s="61">
        <v>2160.23</v>
      </c>
      <c r="N2864" s="61">
        <v>-0.75</v>
      </c>
      <c r="O2864" s="61">
        <v>0</v>
      </c>
      <c r="P2864" s="312">
        <v>7.1</v>
      </c>
      <c r="Q2864" s="312"/>
      <c r="R2864" s="312"/>
    </row>
    <row r="2865" spans="1:18" ht="15" hidden="1" customHeight="1" outlineLevel="1" x14ac:dyDescent="0.2">
      <c r="A2865" s="35">
        <f t="shared" si="88"/>
        <v>45366</v>
      </c>
      <c r="B2865" t="str">
        <f t="shared" si="89"/>
        <v>20:21</v>
      </c>
      <c r="C2865"/>
      <c r="D2865" s="60" t="s">
        <v>5475</v>
      </c>
      <c r="E2865" s="58">
        <v>1027633805</v>
      </c>
      <c r="F2865" s="60" t="s">
        <v>71</v>
      </c>
      <c r="G2865" s="60" t="s">
        <v>25</v>
      </c>
      <c r="H2865" s="60">
        <v>0.5</v>
      </c>
      <c r="I2865" s="59">
        <v>81.097999999999999</v>
      </c>
      <c r="J2865" s="60"/>
      <c r="K2865" s="59">
        <v>81.2</v>
      </c>
      <c r="L2865" s="60" t="s">
        <v>5476</v>
      </c>
      <c r="M2865" s="59">
        <v>81.206000000000003</v>
      </c>
      <c r="N2865" s="57">
        <v>-1</v>
      </c>
      <c r="O2865" s="57">
        <v>0</v>
      </c>
      <c r="P2865" s="313">
        <v>5.4</v>
      </c>
      <c r="Q2865" s="313"/>
      <c r="R2865" s="313"/>
    </row>
    <row r="2866" spans="1:18" ht="15" hidden="1" customHeight="1" outlineLevel="1" x14ac:dyDescent="0.2">
      <c r="A2866" s="35">
        <f t="shared" si="88"/>
        <v>45366</v>
      </c>
      <c r="B2866" t="str">
        <f t="shared" si="89"/>
        <v>20:22</v>
      </c>
      <c r="C2866"/>
      <c r="D2866" s="64" t="s">
        <v>5477</v>
      </c>
      <c r="E2866" s="62">
        <v>1027633881</v>
      </c>
      <c r="F2866" s="64" t="s">
        <v>71</v>
      </c>
      <c r="G2866" s="64" t="s">
        <v>25</v>
      </c>
      <c r="H2866" s="64">
        <v>0.5</v>
      </c>
      <c r="I2866" s="63">
        <v>81.117999999999995</v>
      </c>
      <c r="J2866" s="64"/>
      <c r="K2866" s="63">
        <v>81.209999999999994</v>
      </c>
      <c r="L2866" s="64" t="s">
        <v>5478</v>
      </c>
      <c r="M2866" s="63">
        <v>81.215999999999994</v>
      </c>
      <c r="N2866" s="61">
        <v>-1</v>
      </c>
      <c r="O2866" s="61">
        <v>0</v>
      </c>
      <c r="P2866" s="312">
        <v>4.9000000000000004</v>
      </c>
      <c r="Q2866" s="312"/>
      <c r="R2866" s="312"/>
    </row>
    <row r="2867" spans="1:18" ht="15" hidden="1" customHeight="1" outlineLevel="1" x14ac:dyDescent="0.2">
      <c r="A2867" s="35">
        <f t="shared" si="88"/>
        <v>45366</v>
      </c>
      <c r="B2867" t="str">
        <f t="shared" si="89"/>
        <v>20:33</v>
      </c>
      <c r="C2867"/>
      <c r="D2867" s="60" t="s">
        <v>5479</v>
      </c>
      <c r="E2867" s="58">
        <v>1027634356</v>
      </c>
      <c r="F2867" s="60" t="s">
        <v>20</v>
      </c>
      <c r="G2867" s="60" t="s">
        <v>25</v>
      </c>
      <c r="H2867" s="60">
        <v>0.5</v>
      </c>
      <c r="I2867" s="57">
        <v>2157.16</v>
      </c>
      <c r="J2867" s="60"/>
      <c r="K2867" s="57">
        <v>2158.5</v>
      </c>
      <c r="L2867" s="60" t="s">
        <v>5480</v>
      </c>
      <c r="M2867" s="57">
        <v>2158.5</v>
      </c>
      <c r="N2867" s="57">
        <v>-0.75</v>
      </c>
      <c r="O2867" s="57">
        <v>0</v>
      </c>
      <c r="P2867" s="313">
        <v>6.7</v>
      </c>
      <c r="Q2867" s="313"/>
      <c r="R2867" s="313"/>
    </row>
    <row r="2868" spans="1:18" ht="15" hidden="1" customHeight="1" outlineLevel="1" x14ac:dyDescent="0.2">
      <c r="A2868" s="35">
        <f t="shared" si="88"/>
        <v>45366</v>
      </c>
      <c r="B2868" t="str">
        <f t="shared" si="89"/>
        <v>20:37</v>
      </c>
      <c r="C2868"/>
      <c r="D2868" s="64" t="s">
        <v>5481</v>
      </c>
      <c r="E2868" s="62">
        <v>1027634455</v>
      </c>
      <c r="F2868" s="64" t="s">
        <v>71</v>
      </c>
      <c r="G2868" s="64" t="s">
        <v>25</v>
      </c>
      <c r="H2868" s="64">
        <v>0.5</v>
      </c>
      <c r="I2868" s="63">
        <v>81.022000000000006</v>
      </c>
      <c r="J2868" s="64"/>
      <c r="K2868" s="63">
        <v>81.099999999999994</v>
      </c>
      <c r="L2868" s="64" t="s">
        <v>5482</v>
      </c>
      <c r="M2868" s="63">
        <v>81.105999999999995</v>
      </c>
      <c r="N2868" s="61">
        <v>-1</v>
      </c>
      <c r="O2868" s="61">
        <v>0</v>
      </c>
      <c r="P2868" s="312">
        <v>4.2</v>
      </c>
      <c r="Q2868" s="312"/>
      <c r="R2868" s="312"/>
    </row>
    <row r="2869" spans="1:18" ht="15" hidden="1" customHeight="1" outlineLevel="1" x14ac:dyDescent="0.2">
      <c r="A2869" s="35">
        <f t="shared" si="88"/>
        <v>45366</v>
      </c>
      <c r="B2869" t="str">
        <f t="shared" si="89"/>
        <v>22:10</v>
      </c>
      <c r="C2869"/>
      <c r="D2869" s="60" t="s">
        <v>5483</v>
      </c>
      <c r="E2869" s="58">
        <v>1027636718</v>
      </c>
      <c r="F2869" s="60" t="s">
        <v>71</v>
      </c>
      <c r="G2869" s="60" t="s">
        <v>25</v>
      </c>
      <c r="H2869" s="60">
        <v>0.5</v>
      </c>
      <c r="I2869" s="59">
        <v>81.042000000000002</v>
      </c>
      <c r="J2869" s="60"/>
      <c r="K2869" s="59">
        <v>81.17</v>
      </c>
      <c r="L2869" s="60" t="s">
        <v>5484</v>
      </c>
      <c r="M2869" s="59">
        <v>81.174000000000007</v>
      </c>
      <c r="N2869" s="57">
        <v>-1</v>
      </c>
      <c r="O2869" s="57">
        <v>0</v>
      </c>
      <c r="P2869" s="313">
        <v>6.6</v>
      </c>
      <c r="Q2869" s="313"/>
      <c r="R2869" s="313"/>
    </row>
    <row r="2870" spans="1:18" ht="15" hidden="1" customHeight="1" outlineLevel="1" x14ac:dyDescent="0.2">
      <c r="A2870" s="35">
        <f t="shared" si="88"/>
        <v>45366</v>
      </c>
      <c r="B2870" t="str">
        <f t="shared" si="89"/>
        <v>22:10</v>
      </c>
      <c r="C2870"/>
      <c r="D2870" s="64" t="s">
        <v>5485</v>
      </c>
      <c r="E2870" s="62">
        <v>1027636728</v>
      </c>
      <c r="F2870" s="64" t="s">
        <v>71</v>
      </c>
      <c r="G2870" s="64" t="s">
        <v>25</v>
      </c>
      <c r="H2870" s="64">
        <v>0.5</v>
      </c>
      <c r="I2870" s="63">
        <v>81.057000000000002</v>
      </c>
      <c r="J2870" s="64"/>
      <c r="K2870" s="63">
        <v>81.16</v>
      </c>
      <c r="L2870" s="64" t="s">
        <v>5486</v>
      </c>
      <c r="M2870" s="63">
        <v>81.164000000000001</v>
      </c>
      <c r="N2870" s="61">
        <v>-1</v>
      </c>
      <c r="O2870" s="61">
        <v>0</v>
      </c>
      <c r="P2870" s="312">
        <v>5.35</v>
      </c>
      <c r="Q2870" s="312"/>
      <c r="R2870" s="312"/>
    </row>
    <row r="2871" spans="1:18" ht="15" hidden="1" customHeight="1" outlineLevel="1" x14ac:dyDescent="0.2">
      <c r="A2871" s="35">
        <f t="shared" si="88"/>
        <v>45369</v>
      </c>
      <c r="B2871" t="str">
        <f t="shared" si="89"/>
        <v>14:05</v>
      </c>
      <c r="C2871"/>
      <c r="D2871" s="60" t="s">
        <v>5487</v>
      </c>
      <c r="E2871" s="58">
        <v>1027678930</v>
      </c>
      <c r="F2871" s="60" t="s">
        <v>71</v>
      </c>
      <c r="G2871" s="60" t="s">
        <v>25</v>
      </c>
      <c r="H2871" s="60">
        <v>0.5</v>
      </c>
      <c r="I2871" s="59">
        <v>81.650000000000006</v>
      </c>
      <c r="J2871" s="60"/>
      <c r="K2871" s="59">
        <v>81.75</v>
      </c>
      <c r="L2871" s="60" t="s">
        <v>5488</v>
      </c>
      <c r="M2871" s="59">
        <v>81.629000000000005</v>
      </c>
      <c r="N2871" s="57">
        <v>-1</v>
      </c>
      <c r="O2871" s="57">
        <v>0</v>
      </c>
      <c r="P2871" s="313">
        <v>-1.05</v>
      </c>
      <c r="Q2871" s="313"/>
      <c r="R2871" s="313"/>
    </row>
    <row r="2872" spans="1:18" ht="15" hidden="1" customHeight="1" outlineLevel="1" x14ac:dyDescent="0.2">
      <c r="A2872" s="35">
        <f t="shared" si="88"/>
        <v>45369</v>
      </c>
      <c r="B2872" t="str">
        <f t="shared" si="89"/>
        <v>14:05</v>
      </c>
      <c r="C2872"/>
      <c r="D2872" s="64" t="s">
        <v>5487</v>
      </c>
      <c r="E2872" s="62">
        <v>1027678931</v>
      </c>
      <c r="F2872" s="64" t="s">
        <v>71</v>
      </c>
      <c r="G2872" s="64" t="s">
        <v>25</v>
      </c>
      <c r="H2872" s="64">
        <v>0.5</v>
      </c>
      <c r="I2872" s="63">
        <v>81.650000000000006</v>
      </c>
      <c r="J2872" s="64"/>
      <c r="K2872" s="63">
        <v>81.8</v>
      </c>
      <c r="L2872" s="64" t="s">
        <v>5489</v>
      </c>
      <c r="M2872" s="63">
        <v>81.608999999999995</v>
      </c>
      <c r="N2872" s="61">
        <v>-1</v>
      </c>
      <c r="O2872" s="61">
        <v>0</v>
      </c>
      <c r="P2872" s="312">
        <v>-2.0499999999999998</v>
      </c>
      <c r="Q2872" s="312"/>
      <c r="R2872" s="312"/>
    </row>
    <row r="2873" spans="1:18" ht="15" hidden="1" customHeight="1" outlineLevel="1" x14ac:dyDescent="0.2">
      <c r="A2873" s="35">
        <f t="shared" si="88"/>
        <v>45369</v>
      </c>
      <c r="B2873" t="str">
        <f t="shared" si="89"/>
        <v>14:21</v>
      </c>
      <c r="C2873"/>
      <c r="D2873" s="60" t="s">
        <v>5490</v>
      </c>
      <c r="E2873" s="58">
        <v>1027679930</v>
      </c>
      <c r="F2873" s="60" t="s">
        <v>71</v>
      </c>
      <c r="G2873" s="60" t="s">
        <v>25</v>
      </c>
      <c r="H2873" s="60">
        <v>0.5</v>
      </c>
      <c r="I2873" s="59">
        <v>81.52</v>
      </c>
      <c r="J2873" s="60"/>
      <c r="K2873" s="59">
        <v>81.650000000000006</v>
      </c>
      <c r="L2873" s="60" t="s">
        <v>5491</v>
      </c>
      <c r="M2873" s="59">
        <v>81.629000000000005</v>
      </c>
      <c r="N2873" s="57">
        <v>-1</v>
      </c>
      <c r="O2873" s="57">
        <v>0</v>
      </c>
      <c r="P2873" s="313">
        <v>5.45</v>
      </c>
      <c r="Q2873" s="313"/>
      <c r="R2873" s="313"/>
    </row>
    <row r="2874" spans="1:18" ht="15" hidden="1" customHeight="1" outlineLevel="1" x14ac:dyDescent="0.2">
      <c r="A2874" s="35">
        <f t="shared" si="88"/>
        <v>45369</v>
      </c>
      <c r="B2874" t="str">
        <f t="shared" si="89"/>
        <v>14:21</v>
      </c>
      <c r="C2874"/>
      <c r="D2874" s="64" t="s">
        <v>5492</v>
      </c>
      <c r="E2874" s="62">
        <v>1027679939</v>
      </c>
      <c r="F2874" s="64" t="s">
        <v>71</v>
      </c>
      <c r="G2874" s="64" t="s">
        <v>25</v>
      </c>
      <c r="H2874" s="64">
        <v>0.5</v>
      </c>
      <c r="I2874" s="63">
        <v>81.540000000000006</v>
      </c>
      <c r="J2874" s="64"/>
      <c r="K2874" s="63">
        <v>81.66</v>
      </c>
      <c r="L2874" s="64" t="s">
        <v>5493</v>
      </c>
      <c r="M2874" s="63">
        <v>81.619</v>
      </c>
      <c r="N2874" s="61">
        <v>-1</v>
      </c>
      <c r="O2874" s="61">
        <v>0</v>
      </c>
      <c r="P2874" s="312">
        <v>3.95</v>
      </c>
      <c r="Q2874" s="312"/>
      <c r="R2874" s="312"/>
    </row>
    <row r="2875" spans="1:18" ht="15" hidden="1" customHeight="1" outlineLevel="1" x14ac:dyDescent="0.2">
      <c r="A2875" s="35">
        <f t="shared" si="88"/>
        <v>45369</v>
      </c>
      <c r="B2875" t="str">
        <f t="shared" si="89"/>
        <v>14:36</v>
      </c>
      <c r="C2875"/>
      <c r="D2875" s="60" t="s">
        <v>5494</v>
      </c>
      <c r="E2875" s="58">
        <v>1027681088</v>
      </c>
      <c r="F2875" s="60" t="s">
        <v>71</v>
      </c>
      <c r="G2875" s="60" t="s">
        <v>25</v>
      </c>
      <c r="H2875" s="60">
        <v>0.5</v>
      </c>
      <c r="I2875" s="59">
        <v>81.415000000000006</v>
      </c>
      <c r="J2875" s="60"/>
      <c r="K2875" s="59">
        <v>81.53</v>
      </c>
      <c r="L2875" s="60" t="s">
        <v>5495</v>
      </c>
      <c r="M2875" s="59">
        <v>81.534000000000006</v>
      </c>
      <c r="N2875" s="57">
        <v>-1</v>
      </c>
      <c r="O2875" s="57">
        <v>0</v>
      </c>
      <c r="P2875" s="313">
        <v>5.95</v>
      </c>
      <c r="Q2875" s="313"/>
      <c r="R2875" s="313"/>
    </row>
    <row r="2876" spans="1:18" ht="15" hidden="1" customHeight="1" outlineLevel="1" x14ac:dyDescent="0.2">
      <c r="A2876" s="35">
        <f t="shared" si="88"/>
        <v>45369</v>
      </c>
      <c r="B2876" t="str">
        <f t="shared" si="89"/>
        <v>14:36</v>
      </c>
      <c r="C2876"/>
      <c r="D2876" s="64" t="s">
        <v>5496</v>
      </c>
      <c r="E2876" s="62">
        <v>1027681089</v>
      </c>
      <c r="F2876" s="64" t="s">
        <v>71</v>
      </c>
      <c r="G2876" s="64" t="s">
        <v>25</v>
      </c>
      <c r="H2876" s="64">
        <v>0.5</v>
      </c>
      <c r="I2876" s="63">
        <v>81.42</v>
      </c>
      <c r="J2876" s="64"/>
      <c r="K2876" s="63">
        <v>81.55</v>
      </c>
      <c r="L2876" s="64" t="s">
        <v>5497</v>
      </c>
      <c r="M2876" s="63">
        <v>81.554000000000002</v>
      </c>
      <c r="N2876" s="61">
        <v>-1</v>
      </c>
      <c r="O2876" s="61">
        <v>0</v>
      </c>
      <c r="P2876" s="312">
        <v>6.7</v>
      </c>
      <c r="Q2876" s="312"/>
      <c r="R2876" s="312"/>
    </row>
    <row r="2877" spans="1:18" ht="15" hidden="1" customHeight="1" outlineLevel="1" x14ac:dyDescent="0.2">
      <c r="A2877" s="35">
        <f t="shared" si="88"/>
        <v>45369</v>
      </c>
      <c r="B2877" t="str">
        <f t="shared" si="89"/>
        <v>15:14</v>
      </c>
      <c r="C2877"/>
      <c r="D2877" s="60" t="s">
        <v>5498</v>
      </c>
      <c r="E2877" s="58">
        <v>1027684109</v>
      </c>
      <c r="F2877" s="60" t="s">
        <v>71</v>
      </c>
      <c r="G2877" s="60" t="s">
        <v>25</v>
      </c>
      <c r="H2877" s="60">
        <v>0.5</v>
      </c>
      <c r="I2877" s="59">
        <v>81.48</v>
      </c>
      <c r="J2877" s="60"/>
      <c r="K2877" s="59">
        <v>81.58</v>
      </c>
      <c r="L2877" s="60" t="s">
        <v>5499</v>
      </c>
      <c r="M2877" s="59">
        <v>81.588999999999999</v>
      </c>
      <c r="N2877" s="57">
        <v>-1</v>
      </c>
      <c r="O2877" s="57">
        <v>0</v>
      </c>
      <c r="P2877" s="313">
        <v>5.45</v>
      </c>
      <c r="Q2877" s="313"/>
      <c r="R2877" s="313"/>
    </row>
    <row r="2878" spans="1:18" ht="15" hidden="1" customHeight="1" outlineLevel="1" x14ac:dyDescent="0.2">
      <c r="A2878" s="35">
        <f t="shared" si="88"/>
        <v>45369</v>
      </c>
      <c r="B2878" t="str">
        <f t="shared" si="89"/>
        <v>15:25</v>
      </c>
      <c r="C2878"/>
      <c r="D2878" s="64" t="s">
        <v>5500</v>
      </c>
      <c r="E2878" s="62">
        <v>1027684692</v>
      </c>
      <c r="F2878" s="64" t="s">
        <v>71</v>
      </c>
      <c r="G2878" s="64" t="s">
        <v>25</v>
      </c>
      <c r="H2878" s="64">
        <v>0.5</v>
      </c>
      <c r="I2878" s="63">
        <v>81.38</v>
      </c>
      <c r="J2878" s="64"/>
      <c r="K2878" s="63">
        <v>81.510000000000005</v>
      </c>
      <c r="L2878" s="64" t="s">
        <v>5501</v>
      </c>
      <c r="M2878" s="63">
        <v>81.519000000000005</v>
      </c>
      <c r="N2878" s="61">
        <v>-1</v>
      </c>
      <c r="O2878" s="61">
        <v>0</v>
      </c>
      <c r="P2878" s="312">
        <v>6.95</v>
      </c>
      <c r="Q2878" s="312"/>
      <c r="R2878" s="312"/>
    </row>
    <row r="2879" spans="1:18" ht="15" hidden="1" customHeight="1" outlineLevel="1" x14ac:dyDescent="0.2">
      <c r="A2879" s="35">
        <f t="shared" si="88"/>
        <v>45369</v>
      </c>
      <c r="B2879" t="str">
        <f t="shared" si="89"/>
        <v>16:39</v>
      </c>
      <c r="C2879"/>
      <c r="D2879" s="60" t="s">
        <v>5502</v>
      </c>
      <c r="E2879" s="58">
        <v>1027693425</v>
      </c>
      <c r="F2879" s="60" t="s">
        <v>20</v>
      </c>
      <c r="G2879" s="60" t="s">
        <v>25</v>
      </c>
      <c r="H2879" s="60">
        <v>0.5</v>
      </c>
      <c r="I2879" s="57">
        <v>2157.23</v>
      </c>
      <c r="J2879" s="60"/>
      <c r="K2879" s="57">
        <v>2158.1999999999998</v>
      </c>
      <c r="L2879" s="60" t="s">
        <v>5503</v>
      </c>
      <c r="M2879" s="57">
        <v>2158.14</v>
      </c>
      <c r="N2879" s="57">
        <v>-0.75</v>
      </c>
      <c r="O2879" s="57">
        <v>0</v>
      </c>
      <c r="P2879" s="313">
        <v>4.55</v>
      </c>
      <c r="Q2879" s="313"/>
      <c r="R2879" s="313"/>
    </row>
    <row r="2880" spans="1:18" ht="15" hidden="1" customHeight="1" outlineLevel="1" x14ac:dyDescent="0.2">
      <c r="A2880" s="35">
        <f t="shared" si="88"/>
        <v>45369</v>
      </c>
      <c r="B2880" t="str">
        <f t="shared" si="89"/>
        <v>16:39</v>
      </c>
      <c r="C2880"/>
      <c r="D2880" s="64" t="s">
        <v>5504</v>
      </c>
      <c r="E2880" s="62">
        <v>1027693427</v>
      </c>
      <c r="F2880" s="64" t="s">
        <v>20</v>
      </c>
      <c r="G2880" s="64" t="s">
        <v>25</v>
      </c>
      <c r="H2880" s="64">
        <v>0.5</v>
      </c>
      <c r="I2880" s="61">
        <v>2157.23</v>
      </c>
      <c r="J2880" s="61">
        <v>2158.9</v>
      </c>
      <c r="K2880" s="61">
        <v>2159.5</v>
      </c>
      <c r="L2880" s="64" t="s">
        <v>5505</v>
      </c>
      <c r="M2880" s="61">
        <v>2159.4899999999998</v>
      </c>
      <c r="N2880" s="61">
        <v>-0.75</v>
      </c>
      <c r="O2880" s="61">
        <v>0</v>
      </c>
      <c r="P2880" s="312">
        <v>11.3</v>
      </c>
      <c r="Q2880" s="312"/>
      <c r="R2880" s="312"/>
    </row>
    <row r="2881" spans="1:18" ht="15" hidden="1" customHeight="1" outlineLevel="1" x14ac:dyDescent="0.2">
      <c r="A2881" s="35">
        <f t="shared" si="88"/>
        <v>45369</v>
      </c>
      <c r="B2881" t="str">
        <f t="shared" si="89"/>
        <v>16:40</v>
      </c>
      <c r="C2881"/>
      <c r="D2881" s="60" t="s">
        <v>5506</v>
      </c>
      <c r="E2881" s="58">
        <v>1027693859</v>
      </c>
      <c r="F2881" s="60" t="s">
        <v>20</v>
      </c>
      <c r="G2881" s="60" t="s">
        <v>25</v>
      </c>
      <c r="H2881" s="60">
        <v>0.5</v>
      </c>
      <c r="I2881" s="57">
        <v>2156.34</v>
      </c>
      <c r="J2881" s="60"/>
      <c r="K2881" s="57">
        <v>2157.5</v>
      </c>
      <c r="L2881" s="60" t="s">
        <v>5507</v>
      </c>
      <c r="M2881" s="57">
        <v>2157.5</v>
      </c>
      <c r="N2881" s="57">
        <v>-0.75</v>
      </c>
      <c r="O2881" s="57">
        <v>0</v>
      </c>
      <c r="P2881" s="313">
        <v>5.8</v>
      </c>
      <c r="Q2881" s="313"/>
      <c r="R2881" s="313"/>
    </row>
    <row r="2882" spans="1:18" ht="15" hidden="1" customHeight="1" outlineLevel="1" x14ac:dyDescent="0.2">
      <c r="A2882" s="35">
        <f t="shared" si="88"/>
        <v>45369</v>
      </c>
      <c r="B2882" t="str">
        <f t="shared" si="89"/>
        <v>16:42</v>
      </c>
      <c r="C2882"/>
      <c r="D2882" s="64" t="s">
        <v>5508</v>
      </c>
      <c r="E2882" s="62">
        <v>1027694365</v>
      </c>
      <c r="F2882" s="64" t="s">
        <v>20</v>
      </c>
      <c r="G2882" s="64" t="s">
        <v>25</v>
      </c>
      <c r="H2882" s="64">
        <v>0.5</v>
      </c>
      <c r="I2882" s="61">
        <v>2156.87</v>
      </c>
      <c r="J2882" s="64"/>
      <c r="K2882" s="61">
        <v>2158</v>
      </c>
      <c r="L2882" s="64" t="s">
        <v>5509</v>
      </c>
      <c r="M2882" s="61">
        <v>2157.9899999999998</v>
      </c>
      <c r="N2882" s="61">
        <v>-0.75</v>
      </c>
      <c r="O2882" s="61">
        <v>0</v>
      </c>
      <c r="P2882" s="312">
        <v>5.6</v>
      </c>
      <c r="Q2882" s="312"/>
      <c r="R2882" s="312"/>
    </row>
    <row r="2883" spans="1:18" ht="15" hidden="1" customHeight="1" outlineLevel="1" x14ac:dyDescent="0.2">
      <c r="A2883" s="35">
        <f t="shared" si="88"/>
        <v>45369</v>
      </c>
      <c r="B2883" t="str">
        <f t="shared" si="89"/>
        <v>18:12</v>
      </c>
      <c r="C2883"/>
      <c r="D2883" s="60" t="s">
        <v>5518</v>
      </c>
      <c r="E2883" s="58">
        <v>1027709834</v>
      </c>
      <c r="F2883" s="60" t="s">
        <v>20</v>
      </c>
      <c r="G2883" s="60" t="s">
        <v>25</v>
      </c>
      <c r="H2883" s="60">
        <v>0.5</v>
      </c>
      <c r="I2883" s="57">
        <v>2157.88</v>
      </c>
      <c r="J2883" s="60"/>
      <c r="K2883" s="57">
        <v>2159.1999999999998</v>
      </c>
      <c r="L2883" s="60" t="s">
        <v>5519</v>
      </c>
      <c r="M2883" s="57">
        <v>2159.0100000000002</v>
      </c>
      <c r="N2883" s="57">
        <v>-0.75</v>
      </c>
      <c r="O2883" s="57">
        <v>0</v>
      </c>
      <c r="P2883" s="313">
        <v>5.65</v>
      </c>
      <c r="Q2883" s="313"/>
      <c r="R2883" s="313"/>
    </row>
    <row r="2884" spans="1:18" ht="15" hidden="1" customHeight="1" outlineLevel="1" x14ac:dyDescent="0.2">
      <c r="A2884" s="35">
        <f t="shared" si="88"/>
        <v>45369</v>
      </c>
      <c r="B2884" t="str">
        <f t="shared" si="89"/>
        <v>18:12</v>
      </c>
      <c r="C2884"/>
      <c r="D2884" s="64" t="s">
        <v>5520</v>
      </c>
      <c r="E2884" s="62">
        <v>1027709837</v>
      </c>
      <c r="F2884" s="64" t="s">
        <v>20</v>
      </c>
      <c r="G2884" s="64" t="s">
        <v>25</v>
      </c>
      <c r="H2884" s="64">
        <v>0.5</v>
      </c>
      <c r="I2884" s="61">
        <v>2157.85</v>
      </c>
      <c r="J2884" s="64"/>
      <c r="K2884" s="61">
        <v>2159</v>
      </c>
      <c r="L2884" s="64" t="s">
        <v>5521</v>
      </c>
      <c r="M2884" s="61">
        <v>2158.89</v>
      </c>
      <c r="N2884" s="61">
        <v>-0.75</v>
      </c>
      <c r="O2884" s="61">
        <v>0</v>
      </c>
      <c r="P2884" s="312">
        <v>5.2</v>
      </c>
      <c r="Q2884" s="312"/>
      <c r="R2884" s="312"/>
    </row>
    <row r="2885" spans="1:18" ht="15" hidden="1" customHeight="1" outlineLevel="1" x14ac:dyDescent="0.2">
      <c r="A2885" s="35">
        <f t="shared" si="88"/>
        <v>45369</v>
      </c>
      <c r="B2885" t="str">
        <f t="shared" si="89"/>
        <v>18:17</v>
      </c>
      <c r="C2885"/>
      <c r="D2885" s="60" t="s">
        <v>5522</v>
      </c>
      <c r="E2885" s="58">
        <v>1027710425</v>
      </c>
      <c r="F2885" s="60" t="s">
        <v>71</v>
      </c>
      <c r="G2885" s="60" t="s">
        <v>25</v>
      </c>
      <c r="H2885" s="60">
        <v>0.5</v>
      </c>
      <c r="I2885" s="59">
        <v>81.680000000000007</v>
      </c>
      <c r="J2885" s="60"/>
      <c r="K2885" s="59">
        <v>81.790000000000006</v>
      </c>
      <c r="L2885" s="60" t="s">
        <v>5523</v>
      </c>
      <c r="M2885" s="59">
        <v>81.789000000000001</v>
      </c>
      <c r="N2885" s="57">
        <v>-1</v>
      </c>
      <c r="O2885" s="57">
        <v>0</v>
      </c>
      <c r="P2885" s="313">
        <v>5.45</v>
      </c>
      <c r="Q2885" s="313"/>
      <c r="R2885" s="313"/>
    </row>
    <row r="2886" spans="1:18" ht="15" hidden="1" customHeight="1" outlineLevel="1" x14ac:dyDescent="0.2">
      <c r="A2886" s="35">
        <f t="shared" si="88"/>
        <v>45369</v>
      </c>
      <c r="B2886" t="str">
        <f t="shared" si="89"/>
        <v>18:18</v>
      </c>
      <c r="C2886"/>
      <c r="D2886" s="64" t="s">
        <v>5524</v>
      </c>
      <c r="E2886" s="62">
        <v>1027710629</v>
      </c>
      <c r="F2886" s="64" t="s">
        <v>24</v>
      </c>
      <c r="G2886" s="64" t="s">
        <v>25</v>
      </c>
      <c r="H2886" s="64">
        <v>0.5</v>
      </c>
      <c r="I2886" s="61">
        <v>18088.18</v>
      </c>
      <c r="J2886" s="64"/>
      <c r="K2886" s="61">
        <v>18100</v>
      </c>
      <c r="L2886" s="64" t="s">
        <v>5525</v>
      </c>
      <c r="M2886" s="61">
        <v>18100.830000000002</v>
      </c>
      <c r="N2886" s="61">
        <v>-0.35</v>
      </c>
      <c r="O2886" s="61">
        <v>0</v>
      </c>
      <c r="P2886" s="312">
        <v>6.33</v>
      </c>
      <c r="Q2886" s="312"/>
      <c r="R2886" s="312"/>
    </row>
    <row r="2887" spans="1:18" ht="15" hidden="1" customHeight="1" outlineLevel="1" x14ac:dyDescent="0.2">
      <c r="A2887" s="35">
        <f t="shared" si="88"/>
        <v>45369</v>
      </c>
      <c r="B2887" t="str">
        <f t="shared" si="89"/>
        <v>18:19</v>
      </c>
      <c r="C2887"/>
      <c r="D2887" s="60" t="s">
        <v>5526</v>
      </c>
      <c r="E2887" s="58">
        <v>1027710703</v>
      </c>
      <c r="F2887" s="60" t="s">
        <v>24</v>
      </c>
      <c r="G2887" s="60" t="s">
        <v>25</v>
      </c>
      <c r="H2887" s="60">
        <v>0.5</v>
      </c>
      <c r="I2887" s="57">
        <v>18090.68</v>
      </c>
      <c r="J2887" s="60"/>
      <c r="K2887" s="57">
        <v>18105</v>
      </c>
      <c r="L2887" s="60" t="s">
        <v>5527</v>
      </c>
      <c r="M2887" s="57">
        <v>18084.080000000002</v>
      </c>
      <c r="N2887" s="57">
        <v>-0.35</v>
      </c>
      <c r="O2887" s="57">
        <v>0</v>
      </c>
      <c r="P2887" s="313">
        <v>-3.3</v>
      </c>
      <c r="Q2887" s="313"/>
      <c r="R2887" s="313"/>
    </row>
    <row r="2888" spans="1:18" ht="15" hidden="1" customHeight="1" outlineLevel="1" x14ac:dyDescent="0.2">
      <c r="A2888" s="35">
        <f t="shared" ref="A2888:A2951" si="90">DATEVALUE(LEFT(D2888,4)&amp;"-"&amp;MID(D2888,6,2)&amp;"-"&amp;MID(D2888,9,2))</f>
        <v>45369</v>
      </c>
      <c r="B2888" t="str">
        <f t="shared" ref="B2888:B2951" si="91">MID(D2888,12,5)</f>
        <v>18:21</v>
      </c>
      <c r="C2888"/>
      <c r="D2888" s="64" t="s">
        <v>5528</v>
      </c>
      <c r="E2888" s="62">
        <v>1027710875</v>
      </c>
      <c r="F2888" s="64" t="s">
        <v>24</v>
      </c>
      <c r="G2888" s="64" t="s">
        <v>25</v>
      </c>
      <c r="H2888" s="64">
        <v>0.5</v>
      </c>
      <c r="I2888" s="61">
        <v>18090.93</v>
      </c>
      <c r="J2888" s="64"/>
      <c r="K2888" s="61">
        <v>18102</v>
      </c>
      <c r="L2888" s="64" t="s">
        <v>5529</v>
      </c>
      <c r="M2888" s="61">
        <v>18075.080000000002</v>
      </c>
      <c r="N2888" s="61">
        <v>-0.35</v>
      </c>
      <c r="O2888" s="61">
        <v>0</v>
      </c>
      <c r="P2888" s="312">
        <v>-7.93</v>
      </c>
      <c r="Q2888" s="312"/>
      <c r="R2888" s="312"/>
    </row>
    <row r="2889" spans="1:18" ht="15" hidden="1" customHeight="1" outlineLevel="1" x14ac:dyDescent="0.2">
      <c r="A2889" s="35">
        <f t="shared" si="90"/>
        <v>45369</v>
      </c>
      <c r="B2889" t="str">
        <f t="shared" si="91"/>
        <v>18:34</v>
      </c>
      <c r="C2889"/>
      <c r="D2889" s="60" t="s">
        <v>5530</v>
      </c>
      <c r="E2889" s="58">
        <v>1027712237</v>
      </c>
      <c r="F2889" s="60" t="s">
        <v>24</v>
      </c>
      <c r="G2889" s="60" t="s">
        <v>25</v>
      </c>
      <c r="H2889" s="60">
        <v>0.5</v>
      </c>
      <c r="I2889" s="57">
        <v>18070.03</v>
      </c>
      <c r="J2889" s="60"/>
      <c r="K2889" s="57">
        <v>18085</v>
      </c>
      <c r="L2889" s="60" t="s">
        <v>5531</v>
      </c>
      <c r="M2889" s="57">
        <v>18085.330000000002</v>
      </c>
      <c r="N2889" s="57">
        <v>-0.35</v>
      </c>
      <c r="O2889" s="57">
        <v>0</v>
      </c>
      <c r="P2889" s="313">
        <v>7.65</v>
      </c>
      <c r="Q2889" s="313"/>
      <c r="R2889" s="313"/>
    </row>
    <row r="2890" spans="1:18" ht="15" hidden="1" customHeight="1" outlineLevel="1" x14ac:dyDescent="0.2">
      <c r="A2890" s="35">
        <f t="shared" si="90"/>
        <v>45369</v>
      </c>
      <c r="B2890" t="str">
        <f t="shared" si="91"/>
        <v>18:35</v>
      </c>
      <c r="C2890"/>
      <c r="D2890" s="64" t="s">
        <v>5532</v>
      </c>
      <c r="E2890" s="62">
        <v>1027712356</v>
      </c>
      <c r="F2890" s="64" t="s">
        <v>24</v>
      </c>
      <c r="G2890" s="64" t="s">
        <v>25</v>
      </c>
      <c r="H2890" s="64">
        <v>0.5</v>
      </c>
      <c r="I2890" s="61">
        <v>18067.03</v>
      </c>
      <c r="J2890" s="64"/>
      <c r="K2890" s="61">
        <v>18081</v>
      </c>
      <c r="L2890" s="64" t="s">
        <v>5533</v>
      </c>
      <c r="M2890" s="61">
        <v>18081.43</v>
      </c>
      <c r="N2890" s="61">
        <v>-0.35</v>
      </c>
      <c r="O2890" s="61">
        <v>0</v>
      </c>
      <c r="P2890" s="312">
        <v>7.2</v>
      </c>
      <c r="Q2890" s="312"/>
      <c r="R2890" s="312"/>
    </row>
    <row r="2891" spans="1:18" ht="15" hidden="1" customHeight="1" outlineLevel="1" x14ac:dyDescent="0.2">
      <c r="A2891" s="35">
        <f t="shared" si="90"/>
        <v>45369</v>
      </c>
      <c r="B2891" t="str">
        <f t="shared" si="91"/>
        <v>18:49</v>
      </c>
      <c r="C2891"/>
      <c r="D2891" s="60" t="s">
        <v>5534</v>
      </c>
      <c r="E2891" s="58">
        <v>1027713479</v>
      </c>
      <c r="F2891" s="60" t="s">
        <v>24</v>
      </c>
      <c r="G2891" s="60" t="s">
        <v>25</v>
      </c>
      <c r="H2891" s="60">
        <v>0.5</v>
      </c>
      <c r="I2891" s="57">
        <v>18073.43</v>
      </c>
      <c r="J2891" s="60"/>
      <c r="K2891" s="57">
        <v>18085</v>
      </c>
      <c r="L2891" s="60" t="s">
        <v>5535</v>
      </c>
      <c r="M2891" s="57">
        <v>18075.330000000002</v>
      </c>
      <c r="N2891" s="57">
        <v>-0.35</v>
      </c>
      <c r="O2891" s="57">
        <v>0</v>
      </c>
      <c r="P2891" s="313">
        <v>0.95</v>
      </c>
      <c r="Q2891" s="313"/>
      <c r="R2891" s="313"/>
    </row>
    <row r="2892" spans="1:18" ht="15" hidden="1" customHeight="1" outlineLevel="1" x14ac:dyDescent="0.2">
      <c r="A2892" s="35">
        <f t="shared" si="90"/>
        <v>45369</v>
      </c>
      <c r="B2892" t="str">
        <f t="shared" si="91"/>
        <v>18:50</v>
      </c>
      <c r="C2892"/>
      <c r="D2892" s="64" t="s">
        <v>5536</v>
      </c>
      <c r="E2892" s="62">
        <v>1027713493</v>
      </c>
      <c r="F2892" s="64" t="s">
        <v>24</v>
      </c>
      <c r="G2892" s="64" t="s">
        <v>25</v>
      </c>
      <c r="H2892" s="64">
        <v>0.5</v>
      </c>
      <c r="I2892" s="61">
        <v>18074.43</v>
      </c>
      <c r="J2892" s="64"/>
      <c r="K2892" s="61">
        <v>18086</v>
      </c>
      <c r="L2892" s="64" t="s">
        <v>5537</v>
      </c>
      <c r="M2892" s="61">
        <v>18075.580000000002</v>
      </c>
      <c r="N2892" s="61">
        <v>-0.35</v>
      </c>
      <c r="O2892" s="61">
        <v>0</v>
      </c>
      <c r="P2892" s="312">
        <v>0.57999999999999996</v>
      </c>
      <c r="Q2892" s="312"/>
      <c r="R2892" s="312"/>
    </row>
    <row r="2893" spans="1:18" ht="15" hidden="1" customHeight="1" outlineLevel="1" x14ac:dyDescent="0.2">
      <c r="A2893" s="35">
        <f t="shared" si="90"/>
        <v>45369</v>
      </c>
      <c r="B2893" t="str">
        <f t="shared" si="91"/>
        <v>18:51</v>
      </c>
      <c r="C2893"/>
      <c r="D2893" s="60" t="s">
        <v>5538</v>
      </c>
      <c r="E2893" s="58">
        <v>1027713588</v>
      </c>
      <c r="F2893" s="60" t="s">
        <v>20</v>
      </c>
      <c r="G2893" s="60" t="s">
        <v>25</v>
      </c>
      <c r="H2893" s="60">
        <v>0.5</v>
      </c>
      <c r="I2893" s="57">
        <v>2158.89</v>
      </c>
      <c r="J2893" s="60"/>
      <c r="K2893" s="57">
        <v>2160.1</v>
      </c>
      <c r="L2893" s="60" t="s">
        <v>5539</v>
      </c>
      <c r="M2893" s="57">
        <v>2157.02</v>
      </c>
      <c r="N2893" s="57">
        <v>-0.75</v>
      </c>
      <c r="O2893" s="57">
        <v>0</v>
      </c>
      <c r="P2893" s="313">
        <v>-9.35</v>
      </c>
      <c r="Q2893" s="313"/>
      <c r="R2893" s="313"/>
    </row>
    <row r="2894" spans="1:18" ht="15" hidden="1" customHeight="1" outlineLevel="1" x14ac:dyDescent="0.2">
      <c r="A2894" s="35">
        <f t="shared" si="90"/>
        <v>45369</v>
      </c>
      <c r="B2894" t="str">
        <f t="shared" si="91"/>
        <v>18:51</v>
      </c>
      <c r="C2894"/>
      <c r="D2894" s="64" t="s">
        <v>5540</v>
      </c>
      <c r="E2894" s="62">
        <v>1027713590</v>
      </c>
      <c r="F2894" s="64" t="s">
        <v>20</v>
      </c>
      <c r="G2894" s="64" t="s">
        <v>25</v>
      </c>
      <c r="H2894" s="64">
        <v>0.5</v>
      </c>
      <c r="I2894" s="61">
        <v>2158.92</v>
      </c>
      <c r="J2894" s="64"/>
      <c r="K2894" s="61">
        <v>2160.3000000000002</v>
      </c>
      <c r="L2894" s="64" t="s">
        <v>5541</v>
      </c>
      <c r="M2894" s="61">
        <v>2157.04</v>
      </c>
      <c r="N2894" s="61">
        <v>-0.75</v>
      </c>
      <c r="O2894" s="61">
        <v>0</v>
      </c>
      <c r="P2894" s="312">
        <v>-9.4</v>
      </c>
      <c r="Q2894" s="312"/>
      <c r="R2894" s="312"/>
    </row>
    <row r="2895" spans="1:18" ht="15" hidden="1" customHeight="1" outlineLevel="1" x14ac:dyDescent="0.2">
      <c r="A2895" s="35">
        <f t="shared" si="90"/>
        <v>45369</v>
      </c>
      <c r="B2895" t="str">
        <f t="shared" si="91"/>
        <v>18:55</v>
      </c>
      <c r="C2895"/>
      <c r="D2895" s="60" t="s">
        <v>5542</v>
      </c>
      <c r="E2895" s="58">
        <v>1027713981</v>
      </c>
      <c r="F2895" s="60" t="s">
        <v>24</v>
      </c>
      <c r="G2895" s="60" t="s">
        <v>25</v>
      </c>
      <c r="H2895" s="60">
        <v>0.5</v>
      </c>
      <c r="I2895" s="57">
        <v>18062.43</v>
      </c>
      <c r="J2895" s="60"/>
      <c r="K2895" s="57">
        <v>18077</v>
      </c>
      <c r="L2895" s="60" t="s">
        <v>5543</v>
      </c>
      <c r="M2895" s="57">
        <v>18077.330000000002</v>
      </c>
      <c r="N2895" s="57">
        <v>-0.35</v>
      </c>
      <c r="O2895" s="57">
        <v>0</v>
      </c>
      <c r="P2895" s="313">
        <v>7.45</v>
      </c>
      <c r="Q2895" s="313"/>
      <c r="R2895" s="313"/>
    </row>
    <row r="2896" spans="1:18" ht="15" hidden="1" customHeight="1" outlineLevel="1" x14ac:dyDescent="0.2">
      <c r="A2896" s="35">
        <f t="shared" si="90"/>
        <v>45369</v>
      </c>
      <c r="B2896" t="str">
        <f t="shared" si="91"/>
        <v>18:55</v>
      </c>
      <c r="C2896"/>
      <c r="D2896" s="64" t="s">
        <v>5544</v>
      </c>
      <c r="E2896" s="62">
        <v>1027713983</v>
      </c>
      <c r="F2896" s="64" t="s">
        <v>24</v>
      </c>
      <c r="G2896" s="64" t="s">
        <v>25</v>
      </c>
      <c r="H2896" s="64">
        <v>0.5</v>
      </c>
      <c r="I2896" s="61">
        <v>18064.93</v>
      </c>
      <c r="J2896" s="64"/>
      <c r="K2896" s="61">
        <v>18080</v>
      </c>
      <c r="L2896" s="64" t="s">
        <v>5545</v>
      </c>
      <c r="M2896" s="61">
        <v>18076.580000000002</v>
      </c>
      <c r="N2896" s="61">
        <v>-0.35</v>
      </c>
      <c r="O2896" s="61">
        <v>0</v>
      </c>
      <c r="P2896" s="312">
        <v>5.83</v>
      </c>
      <c r="Q2896" s="312"/>
      <c r="R2896" s="312"/>
    </row>
    <row r="2897" spans="1:18" ht="15" hidden="1" customHeight="1" outlineLevel="1" x14ac:dyDescent="0.2">
      <c r="A2897" s="35">
        <f t="shared" si="90"/>
        <v>45369</v>
      </c>
      <c r="B2897" t="str">
        <f t="shared" si="91"/>
        <v>19:07</v>
      </c>
      <c r="C2897"/>
      <c r="D2897" s="60" t="s">
        <v>5546</v>
      </c>
      <c r="E2897" s="58">
        <v>1027715082</v>
      </c>
      <c r="F2897" s="60" t="s">
        <v>20</v>
      </c>
      <c r="G2897" s="60" t="s">
        <v>25</v>
      </c>
      <c r="H2897" s="60">
        <v>0.5</v>
      </c>
      <c r="I2897" s="57">
        <v>2155.5300000000002</v>
      </c>
      <c r="J2897" s="60"/>
      <c r="K2897" s="57">
        <v>2157.3000000000002</v>
      </c>
      <c r="L2897" s="60" t="s">
        <v>5547</v>
      </c>
      <c r="M2897" s="57">
        <v>2157.0100000000002</v>
      </c>
      <c r="N2897" s="57">
        <v>-0.75</v>
      </c>
      <c r="O2897" s="57">
        <v>0</v>
      </c>
      <c r="P2897" s="313">
        <v>7.4</v>
      </c>
      <c r="Q2897" s="313"/>
      <c r="R2897" s="313"/>
    </row>
    <row r="2898" spans="1:18" ht="15" hidden="1" customHeight="1" outlineLevel="1" x14ac:dyDescent="0.2">
      <c r="A2898" s="35">
        <f t="shared" si="90"/>
        <v>45369</v>
      </c>
      <c r="B2898" t="str">
        <f t="shared" si="91"/>
        <v>19:07</v>
      </c>
      <c r="C2898"/>
      <c r="D2898" s="64" t="s">
        <v>5548</v>
      </c>
      <c r="E2898" s="62">
        <v>1027715085</v>
      </c>
      <c r="F2898" s="64" t="s">
        <v>20</v>
      </c>
      <c r="G2898" s="64" t="s">
        <v>25</v>
      </c>
      <c r="H2898" s="64">
        <v>0.5</v>
      </c>
      <c r="I2898" s="61">
        <v>2155.52</v>
      </c>
      <c r="J2898" s="64"/>
      <c r="K2898" s="61">
        <v>2157.5</v>
      </c>
      <c r="L2898" s="64" t="s">
        <v>5549</v>
      </c>
      <c r="M2898" s="61">
        <v>2156.92</v>
      </c>
      <c r="N2898" s="61">
        <v>-0.75</v>
      </c>
      <c r="O2898" s="61">
        <v>0</v>
      </c>
      <c r="P2898" s="312">
        <v>7</v>
      </c>
      <c r="Q2898" s="312"/>
      <c r="R2898" s="312"/>
    </row>
    <row r="2899" spans="1:18" ht="15" hidden="1" customHeight="1" outlineLevel="1" x14ac:dyDescent="0.2">
      <c r="A2899" s="35">
        <f t="shared" si="90"/>
        <v>45370</v>
      </c>
      <c r="B2899" t="str">
        <f t="shared" si="91"/>
        <v>03:59</v>
      </c>
      <c r="C2899"/>
      <c r="D2899" s="60" t="s">
        <v>5550</v>
      </c>
      <c r="E2899" s="58">
        <v>1027728857</v>
      </c>
      <c r="F2899" s="60" t="s">
        <v>71</v>
      </c>
      <c r="G2899" s="60" t="s">
        <v>25</v>
      </c>
      <c r="H2899" s="60">
        <v>0.5</v>
      </c>
      <c r="I2899" s="59">
        <v>82.573999999999998</v>
      </c>
      <c r="J2899" s="60"/>
      <c r="K2899" s="59">
        <v>82.63</v>
      </c>
      <c r="L2899" s="60" t="s">
        <v>5551</v>
      </c>
      <c r="M2899" s="59">
        <v>82.593000000000004</v>
      </c>
      <c r="N2899" s="57">
        <v>-1</v>
      </c>
      <c r="O2899" s="57">
        <v>0</v>
      </c>
      <c r="P2899" s="313">
        <v>0.95</v>
      </c>
      <c r="Q2899" s="313"/>
      <c r="R2899" s="313"/>
    </row>
    <row r="2900" spans="1:18" ht="15" hidden="1" customHeight="1" outlineLevel="1" x14ac:dyDescent="0.2">
      <c r="A2900" s="35">
        <f t="shared" si="90"/>
        <v>45370</v>
      </c>
      <c r="B2900" t="str">
        <f t="shared" si="91"/>
        <v>03:59</v>
      </c>
      <c r="C2900"/>
      <c r="D2900" s="64" t="s">
        <v>5552</v>
      </c>
      <c r="E2900" s="62">
        <v>1027728860</v>
      </c>
      <c r="F2900" s="64" t="s">
        <v>71</v>
      </c>
      <c r="G2900" s="64" t="s">
        <v>25</v>
      </c>
      <c r="H2900" s="64">
        <v>0.5</v>
      </c>
      <c r="I2900" s="63">
        <v>82.573999999999998</v>
      </c>
      <c r="J2900" s="64"/>
      <c r="K2900" s="63">
        <v>82.65</v>
      </c>
      <c r="L2900" s="64" t="s">
        <v>5553</v>
      </c>
      <c r="M2900" s="63">
        <v>82.647999999999996</v>
      </c>
      <c r="N2900" s="61">
        <v>-1</v>
      </c>
      <c r="O2900" s="61">
        <v>0</v>
      </c>
      <c r="P2900" s="312">
        <v>3.7</v>
      </c>
      <c r="Q2900" s="312"/>
      <c r="R2900" s="312"/>
    </row>
    <row r="2901" spans="1:18" ht="15" hidden="1" customHeight="1" outlineLevel="1" x14ac:dyDescent="0.2">
      <c r="A2901" s="35">
        <f t="shared" si="90"/>
        <v>45370</v>
      </c>
      <c r="B2901" t="str">
        <f t="shared" si="91"/>
        <v>04:01</v>
      </c>
      <c r="C2901"/>
      <c r="D2901" s="60" t="s">
        <v>5554</v>
      </c>
      <c r="E2901" s="58">
        <v>1027729074</v>
      </c>
      <c r="F2901" s="60" t="s">
        <v>20</v>
      </c>
      <c r="G2901" s="60" t="s">
        <v>25</v>
      </c>
      <c r="H2901" s="60">
        <v>0.5</v>
      </c>
      <c r="I2901" s="57">
        <v>2160.7600000000002</v>
      </c>
      <c r="J2901" s="60"/>
      <c r="K2901" s="57">
        <v>2162</v>
      </c>
      <c r="L2901" s="60" t="s">
        <v>5555</v>
      </c>
      <c r="M2901" s="57">
        <v>2162.0100000000002</v>
      </c>
      <c r="N2901" s="57">
        <v>-0.75</v>
      </c>
      <c r="O2901" s="57">
        <v>0</v>
      </c>
      <c r="P2901" s="313">
        <v>6.25</v>
      </c>
      <c r="Q2901" s="313"/>
      <c r="R2901" s="313"/>
    </row>
    <row r="2902" spans="1:18" ht="15" hidden="1" customHeight="1" outlineLevel="1" x14ac:dyDescent="0.2">
      <c r="A2902" s="35">
        <f t="shared" si="90"/>
        <v>45370</v>
      </c>
      <c r="B2902" t="str">
        <f t="shared" si="91"/>
        <v>04:01</v>
      </c>
      <c r="C2902"/>
      <c r="D2902" s="64" t="s">
        <v>5554</v>
      </c>
      <c r="E2902" s="62">
        <v>1027729075</v>
      </c>
      <c r="F2902" s="64" t="s">
        <v>20</v>
      </c>
      <c r="G2902" s="64" t="s">
        <v>25</v>
      </c>
      <c r="H2902" s="64">
        <v>0.5</v>
      </c>
      <c r="I2902" s="61">
        <v>2160.64</v>
      </c>
      <c r="J2902" s="64"/>
      <c r="K2902" s="61">
        <v>2161.8000000000002</v>
      </c>
      <c r="L2902" s="64" t="s">
        <v>5556</v>
      </c>
      <c r="M2902" s="61">
        <v>2161.75</v>
      </c>
      <c r="N2902" s="61">
        <v>-0.75</v>
      </c>
      <c r="O2902" s="61">
        <v>0</v>
      </c>
      <c r="P2902" s="312">
        <v>5.55</v>
      </c>
      <c r="Q2902" s="312"/>
      <c r="R2902" s="312"/>
    </row>
    <row r="2903" spans="1:18" ht="15" hidden="1" customHeight="1" outlineLevel="1" x14ac:dyDescent="0.2">
      <c r="A2903" s="35">
        <f t="shared" si="90"/>
        <v>45370</v>
      </c>
      <c r="B2903" t="str">
        <f t="shared" si="91"/>
        <v>04:23</v>
      </c>
      <c r="C2903"/>
      <c r="D2903" s="60" t="s">
        <v>5557</v>
      </c>
      <c r="E2903" s="58">
        <v>1027730325</v>
      </c>
      <c r="F2903" s="60" t="s">
        <v>71</v>
      </c>
      <c r="G2903" s="60" t="s">
        <v>25</v>
      </c>
      <c r="H2903" s="60">
        <v>0.5</v>
      </c>
      <c r="I2903" s="59">
        <v>82.563999999999993</v>
      </c>
      <c r="J2903" s="60"/>
      <c r="K2903" s="59">
        <v>82.62</v>
      </c>
      <c r="L2903" s="60" t="s">
        <v>5558</v>
      </c>
      <c r="M2903" s="59">
        <v>82.582999999999998</v>
      </c>
      <c r="N2903" s="57">
        <v>-1</v>
      </c>
      <c r="O2903" s="57">
        <v>0</v>
      </c>
      <c r="P2903" s="313">
        <v>0.95</v>
      </c>
      <c r="Q2903" s="313"/>
      <c r="R2903" s="313"/>
    </row>
    <row r="2904" spans="1:18" ht="15" hidden="1" customHeight="1" outlineLevel="1" x14ac:dyDescent="0.2">
      <c r="A2904" s="35">
        <f t="shared" si="90"/>
        <v>45370</v>
      </c>
      <c r="B2904" t="str">
        <f t="shared" si="91"/>
        <v>04:36</v>
      </c>
      <c r="C2904"/>
      <c r="D2904" s="64" t="s">
        <v>5559</v>
      </c>
      <c r="E2904" s="62">
        <v>1027731550</v>
      </c>
      <c r="F2904" s="64" t="s">
        <v>20</v>
      </c>
      <c r="G2904" s="64" t="s">
        <v>25</v>
      </c>
      <c r="H2904" s="64">
        <v>0.5</v>
      </c>
      <c r="I2904" s="61">
        <v>2159.23</v>
      </c>
      <c r="J2904" s="64"/>
      <c r="K2904" s="61">
        <v>2160.6999999999998</v>
      </c>
      <c r="L2904" s="64" t="s">
        <v>5560</v>
      </c>
      <c r="M2904" s="61">
        <v>2160.5700000000002</v>
      </c>
      <c r="N2904" s="61">
        <v>-0.75</v>
      </c>
      <c r="O2904" s="61">
        <v>0</v>
      </c>
      <c r="P2904" s="312">
        <v>6.7</v>
      </c>
      <c r="Q2904" s="312"/>
      <c r="R2904" s="312"/>
    </row>
    <row r="2905" spans="1:18" ht="15" hidden="1" customHeight="1" outlineLevel="1" x14ac:dyDescent="0.2">
      <c r="A2905" s="35">
        <f t="shared" si="90"/>
        <v>45370</v>
      </c>
      <c r="B2905" t="str">
        <f t="shared" si="91"/>
        <v>04:36</v>
      </c>
      <c r="C2905"/>
      <c r="D2905" s="60" t="s">
        <v>5561</v>
      </c>
      <c r="E2905" s="58">
        <v>1027731553</v>
      </c>
      <c r="F2905" s="60" t="s">
        <v>20</v>
      </c>
      <c r="G2905" s="60" t="s">
        <v>25</v>
      </c>
      <c r="H2905" s="60">
        <v>0.5</v>
      </c>
      <c r="I2905" s="57">
        <v>2159.2199999999998</v>
      </c>
      <c r="J2905" s="60"/>
      <c r="K2905" s="57">
        <v>2160.3000000000002</v>
      </c>
      <c r="L2905" s="60" t="s">
        <v>5562</v>
      </c>
      <c r="M2905" s="57">
        <v>2160.36</v>
      </c>
      <c r="N2905" s="57">
        <v>-0.75</v>
      </c>
      <c r="O2905" s="57">
        <v>0</v>
      </c>
      <c r="P2905" s="313">
        <v>5.7</v>
      </c>
      <c r="Q2905" s="313"/>
      <c r="R2905" s="313"/>
    </row>
    <row r="2906" spans="1:18" ht="15" hidden="1" customHeight="1" outlineLevel="1" x14ac:dyDescent="0.2">
      <c r="A2906" s="35">
        <f t="shared" si="90"/>
        <v>45370</v>
      </c>
      <c r="B2906" t="str">
        <f t="shared" si="91"/>
        <v>04:39</v>
      </c>
      <c r="C2906"/>
      <c r="D2906" s="64" t="s">
        <v>5563</v>
      </c>
      <c r="E2906" s="62">
        <v>1027731762</v>
      </c>
      <c r="F2906" s="64" t="s">
        <v>71</v>
      </c>
      <c r="G2906" s="64" t="s">
        <v>25</v>
      </c>
      <c r="H2906" s="64">
        <v>0.5</v>
      </c>
      <c r="I2906" s="63">
        <v>82.539000000000001</v>
      </c>
      <c r="J2906" s="64"/>
      <c r="K2906" s="63">
        <v>82.62</v>
      </c>
      <c r="L2906" s="64" t="s">
        <v>5564</v>
      </c>
      <c r="M2906" s="63">
        <v>82.582999999999998</v>
      </c>
      <c r="N2906" s="61">
        <v>-1</v>
      </c>
      <c r="O2906" s="61">
        <v>0</v>
      </c>
      <c r="P2906" s="312">
        <v>2.2000000000000002</v>
      </c>
      <c r="Q2906" s="312"/>
      <c r="R2906" s="312"/>
    </row>
    <row r="2907" spans="1:18" ht="15" hidden="1" customHeight="1" outlineLevel="1" x14ac:dyDescent="0.2">
      <c r="A2907" s="35">
        <f t="shared" si="90"/>
        <v>45370</v>
      </c>
      <c r="B2907" t="str">
        <f t="shared" si="91"/>
        <v>04:51</v>
      </c>
      <c r="C2907"/>
      <c r="D2907" s="60" t="s">
        <v>5565</v>
      </c>
      <c r="E2907" s="58">
        <v>1027732329</v>
      </c>
      <c r="F2907" s="60" t="s">
        <v>20</v>
      </c>
      <c r="G2907" s="60" t="s">
        <v>25</v>
      </c>
      <c r="H2907" s="60">
        <v>0.5</v>
      </c>
      <c r="I2907" s="57">
        <v>2159.8000000000002</v>
      </c>
      <c r="J2907" s="60"/>
      <c r="K2907" s="57">
        <v>2160.5</v>
      </c>
      <c r="L2907" s="60" t="s">
        <v>5566</v>
      </c>
      <c r="M2907" s="57">
        <v>2160.46</v>
      </c>
      <c r="N2907" s="57">
        <v>-0.75</v>
      </c>
      <c r="O2907" s="57">
        <v>0</v>
      </c>
      <c r="P2907" s="313">
        <v>3.3</v>
      </c>
      <c r="Q2907" s="313"/>
      <c r="R2907" s="313"/>
    </row>
    <row r="2908" spans="1:18" ht="15" hidden="1" customHeight="1" outlineLevel="1" x14ac:dyDescent="0.2">
      <c r="A2908" s="35">
        <f t="shared" si="90"/>
        <v>45370</v>
      </c>
      <c r="B2908" t="str">
        <f t="shared" si="91"/>
        <v>07:59</v>
      </c>
      <c r="C2908"/>
      <c r="D2908" s="64" t="s">
        <v>5567</v>
      </c>
      <c r="E2908" s="62">
        <v>1027738589</v>
      </c>
      <c r="F2908" s="64" t="s">
        <v>20</v>
      </c>
      <c r="G2908" s="64" t="s">
        <v>25</v>
      </c>
      <c r="H2908" s="64">
        <v>0.5</v>
      </c>
      <c r="I2908" s="61">
        <v>2160.16</v>
      </c>
      <c r="J2908" s="64"/>
      <c r="K2908" s="61">
        <v>2161.1999999999998</v>
      </c>
      <c r="L2908" s="64" t="s">
        <v>5568</v>
      </c>
      <c r="M2908" s="61">
        <v>2154.6799999999998</v>
      </c>
      <c r="N2908" s="61">
        <v>-0.75</v>
      </c>
      <c r="O2908" s="61">
        <v>0</v>
      </c>
      <c r="P2908" s="312">
        <v>-27.4</v>
      </c>
      <c r="Q2908" s="312"/>
      <c r="R2908" s="312"/>
    </row>
    <row r="2909" spans="1:18" ht="15" hidden="1" customHeight="1" outlineLevel="1" x14ac:dyDescent="0.2">
      <c r="A2909" s="35">
        <f t="shared" si="90"/>
        <v>45370</v>
      </c>
      <c r="B2909" t="str">
        <f t="shared" si="91"/>
        <v>07:59</v>
      </c>
      <c r="C2909"/>
      <c r="D2909" s="60" t="s">
        <v>5567</v>
      </c>
      <c r="E2909" s="58">
        <v>1027738590</v>
      </c>
      <c r="F2909" s="60" t="s">
        <v>20</v>
      </c>
      <c r="G2909" s="60" t="s">
        <v>25</v>
      </c>
      <c r="H2909" s="60">
        <v>0.5</v>
      </c>
      <c r="I2909" s="57">
        <v>2160.16</v>
      </c>
      <c r="J2909" s="60"/>
      <c r="K2909" s="57">
        <v>2161.4</v>
      </c>
      <c r="L2909" s="60" t="s">
        <v>5569</v>
      </c>
      <c r="M2909" s="57">
        <v>2154.39</v>
      </c>
      <c r="N2909" s="57">
        <v>-0.75</v>
      </c>
      <c r="O2909" s="57">
        <v>0</v>
      </c>
      <c r="P2909" s="313">
        <v>-28.85</v>
      </c>
      <c r="Q2909" s="313"/>
      <c r="R2909" s="313"/>
    </row>
    <row r="2910" spans="1:18" ht="15" hidden="1" customHeight="1" outlineLevel="1" x14ac:dyDescent="0.2">
      <c r="A2910" s="35">
        <f t="shared" si="90"/>
        <v>45370</v>
      </c>
      <c r="B2910" t="str">
        <f t="shared" si="91"/>
        <v>07:59</v>
      </c>
      <c r="C2910"/>
      <c r="D2910" s="64" t="s">
        <v>5570</v>
      </c>
      <c r="E2910" s="62">
        <v>1027738602</v>
      </c>
      <c r="F2910" s="64" t="s">
        <v>20</v>
      </c>
      <c r="G2910" s="64" t="s">
        <v>25</v>
      </c>
      <c r="H2910" s="64">
        <v>0.5</v>
      </c>
      <c r="I2910" s="61">
        <v>2160.48</v>
      </c>
      <c r="J2910" s="64"/>
      <c r="K2910" s="61">
        <v>2161.3000000000002</v>
      </c>
      <c r="L2910" s="64" t="s">
        <v>5569</v>
      </c>
      <c r="M2910" s="61">
        <v>2154.65</v>
      </c>
      <c r="N2910" s="61">
        <v>-0.75</v>
      </c>
      <c r="O2910" s="61">
        <v>0</v>
      </c>
      <c r="P2910" s="312">
        <v>-29.15</v>
      </c>
      <c r="Q2910" s="312"/>
      <c r="R2910" s="312"/>
    </row>
    <row r="2911" spans="1:18" ht="15" hidden="1" customHeight="1" outlineLevel="1" x14ac:dyDescent="0.2">
      <c r="A2911" s="35">
        <f t="shared" si="90"/>
        <v>45370</v>
      </c>
      <c r="B2911" t="str">
        <f t="shared" si="91"/>
        <v>08:02</v>
      </c>
      <c r="C2911"/>
      <c r="D2911" s="60" t="s">
        <v>5571</v>
      </c>
      <c r="E2911" s="58">
        <v>1027738727</v>
      </c>
      <c r="F2911" s="60" t="s">
        <v>20</v>
      </c>
      <c r="G2911" s="60" t="s">
        <v>25</v>
      </c>
      <c r="H2911" s="60">
        <v>0.5</v>
      </c>
      <c r="I2911" s="57">
        <v>2159.7800000000002</v>
      </c>
      <c r="J2911" s="60"/>
      <c r="K2911" s="57">
        <v>2161</v>
      </c>
      <c r="L2911" s="60" t="s">
        <v>5572</v>
      </c>
      <c r="M2911" s="57">
        <v>2156.14</v>
      </c>
      <c r="N2911" s="57">
        <v>-0.75</v>
      </c>
      <c r="O2911" s="57">
        <v>0</v>
      </c>
      <c r="P2911" s="313">
        <v>-18.2</v>
      </c>
      <c r="Q2911" s="313"/>
      <c r="R2911" s="313"/>
    </row>
    <row r="2912" spans="1:18" ht="15" hidden="1" customHeight="1" outlineLevel="1" x14ac:dyDescent="0.2">
      <c r="A2912" s="35">
        <f t="shared" si="90"/>
        <v>45370</v>
      </c>
      <c r="B2912" t="str">
        <f t="shared" si="91"/>
        <v>08:10</v>
      </c>
      <c r="C2912"/>
      <c r="D2912" s="64" t="s">
        <v>5573</v>
      </c>
      <c r="E2912" s="62">
        <v>1027739220</v>
      </c>
      <c r="F2912" s="64" t="s">
        <v>20</v>
      </c>
      <c r="G2912" s="64" t="s">
        <v>25</v>
      </c>
      <c r="H2912" s="64">
        <v>0.5</v>
      </c>
      <c r="I2912" s="61">
        <v>2159.2600000000002</v>
      </c>
      <c r="J2912" s="64"/>
      <c r="K2912" s="61">
        <v>2160.5</v>
      </c>
      <c r="L2912" s="64" t="s">
        <v>5574</v>
      </c>
      <c r="M2912" s="61">
        <v>2155.67</v>
      </c>
      <c r="N2912" s="61">
        <v>-0.75</v>
      </c>
      <c r="O2912" s="61">
        <v>0</v>
      </c>
      <c r="P2912" s="312">
        <v>-17.95</v>
      </c>
      <c r="Q2912" s="312"/>
      <c r="R2912" s="312"/>
    </row>
    <row r="2913" spans="1:18" ht="15" hidden="1" customHeight="1" outlineLevel="1" x14ac:dyDescent="0.2">
      <c r="A2913" s="35">
        <f t="shared" si="90"/>
        <v>45370</v>
      </c>
      <c r="B2913" t="str">
        <f t="shared" si="91"/>
        <v>08:34</v>
      </c>
      <c r="C2913"/>
      <c r="D2913" s="60" t="s">
        <v>5575</v>
      </c>
      <c r="E2913" s="58">
        <v>1027740530</v>
      </c>
      <c r="F2913" s="60" t="s">
        <v>20</v>
      </c>
      <c r="G2913" s="60" t="s">
        <v>25</v>
      </c>
      <c r="H2913" s="60">
        <v>0.5</v>
      </c>
      <c r="I2913" s="57">
        <v>2158.5700000000002</v>
      </c>
      <c r="J2913" s="60"/>
      <c r="K2913" s="57">
        <v>2159.6999999999998</v>
      </c>
      <c r="L2913" s="60" t="s">
        <v>5576</v>
      </c>
      <c r="M2913" s="57">
        <v>2155.65</v>
      </c>
      <c r="N2913" s="57">
        <v>-0.75</v>
      </c>
      <c r="O2913" s="57">
        <v>0</v>
      </c>
      <c r="P2913" s="313">
        <v>-14.6</v>
      </c>
      <c r="Q2913" s="313"/>
      <c r="R2913" s="313"/>
    </row>
    <row r="2914" spans="1:18" ht="15" hidden="1" customHeight="1" outlineLevel="1" x14ac:dyDescent="0.2">
      <c r="A2914" s="35">
        <f t="shared" si="90"/>
        <v>45370</v>
      </c>
      <c r="B2914" t="str">
        <f t="shared" si="91"/>
        <v>11:18</v>
      </c>
      <c r="C2914"/>
      <c r="D2914" s="64" t="s">
        <v>5577</v>
      </c>
      <c r="E2914" s="62">
        <v>1027748918</v>
      </c>
      <c r="F2914" s="64" t="s">
        <v>20</v>
      </c>
      <c r="G2914" s="64" t="s">
        <v>21</v>
      </c>
      <c r="H2914" s="64">
        <v>0.5</v>
      </c>
      <c r="I2914" s="61">
        <v>2149.94</v>
      </c>
      <c r="J2914" s="64"/>
      <c r="K2914" s="64"/>
      <c r="L2914" s="64" t="s">
        <v>5578</v>
      </c>
      <c r="M2914" s="61">
        <v>2148.88</v>
      </c>
      <c r="N2914" s="61">
        <v>-0.75</v>
      </c>
      <c r="O2914" s="61">
        <v>0</v>
      </c>
      <c r="P2914" s="312">
        <v>5.3</v>
      </c>
      <c r="Q2914" s="312"/>
      <c r="R2914" s="312"/>
    </row>
    <row r="2915" spans="1:18" ht="15" hidden="1" customHeight="1" outlineLevel="1" x14ac:dyDescent="0.2">
      <c r="A2915" s="35">
        <f t="shared" si="90"/>
        <v>45370</v>
      </c>
      <c r="B2915" t="str">
        <f t="shared" si="91"/>
        <v>11:18</v>
      </c>
      <c r="C2915"/>
      <c r="D2915" s="60" t="s">
        <v>5579</v>
      </c>
      <c r="E2915" s="58">
        <v>1027748950</v>
      </c>
      <c r="F2915" s="60" t="s">
        <v>20</v>
      </c>
      <c r="G2915" s="60" t="s">
        <v>21</v>
      </c>
      <c r="H2915" s="60">
        <v>0.5</v>
      </c>
      <c r="I2915" s="57">
        <v>2150.31</v>
      </c>
      <c r="J2915" s="60"/>
      <c r="K2915" s="60"/>
      <c r="L2915" s="60" t="s">
        <v>5580</v>
      </c>
      <c r="M2915" s="57">
        <v>2149.23</v>
      </c>
      <c r="N2915" s="57">
        <v>-0.75</v>
      </c>
      <c r="O2915" s="57">
        <v>0</v>
      </c>
      <c r="P2915" s="313">
        <v>5.4</v>
      </c>
      <c r="Q2915" s="313"/>
      <c r="R2915" s="313"/>
    </row>
    <row r="2916" spans="1:18" ht="15" hidden="1" customHeight="1" outlineLevel="1" x14ac:dyDescent="0.2">
      <c r="A2916" s="35">
        <f t="shared" si="90"/>
        <v>45370</v>
      </c>
      <c r="B2916" t="str">
        <f t="shared" si="91"/>
        <v>11:30</v>
      </c>
      <c r="C2916"/>
      <c r="D2916" s="64" t="s">
        <v>5581</v>
      </c>
      <c r="E2916" s="62">
        <v>1027750389</v>
      </c>
      <c r="F2916" s="64" t="s">
        <v>71</v>
      </c>
      <c r="G2916" s="64" t="s">
        <v>25</v>
      </c>
      <c r="H2916" s="64">
        <v>0.5</v>
      </c>
      <c r="I2916" s="63">
        <v>82.539000000000001</v>
      </c>
      <c r="J2916" s="64"/>
      <c r="K2916" s="63">
        <v>87.7</v>
      </c>
      <c r="L2916" s="64" t="s">
        <v>5582</v>
      </c>
      <c r="M2916" s="63">
        <v>82.643000000000001</v>
      </c>
      <c r="N2916" s="61">
        <v>-1</v>
      </c>
      <c r="O2916" s="61">
        <v>0</v>
      </c>
      <c r="P2916" s="312">
        <v>5.2</v>
      </c>
      <c r="Q2916" s="312"/>
      <c r="R2916" s="312"/>
    </row>
    <row r="2917" spans="1:18" ht="15" hidden="1" customHeight="1" outlineLevel="1" x14ac:dyDescent="0.2">
      <c r="A2917" s="35">
        <f t="shared" si="90"/>
        <v>45370</v>
      </c>
      <c r="B2917" t="str">
        <f t="shared" si="91"/>
        <v>11:30</v>
      </c>
      <c r="C2917"/>
      <c r="D2917" s="60" t="s">
        <v>5583</v>
      </c>
      <c r="E2917" s="58">
        <v>1027750392</v>
      </c>
      <c r="F2917" s="60" t="s">
        <v>71</v>
      </c>
      <c r="G2917" s="60" t="s">
        <v>25</v>
      </c>
      <c r="H2917" s="60">
        <v>0.5</v>
      </c>
      <c r="I2917" s="59">
        <v>82.539000000000001</v>
      </c>
      <c r="J2917" s="60"/>
      <c r="K2917" s="59">
        <v>82.65</v>
      </c>
      <c r="L2917" s="60" t="s">
        <v>5584</v>
      </c>
      <c r="M2917" s="59">
        <v>82.643000000000001</v>
      </c>
      <c r="N2917" s="57">
        <v>-1</v>
      </c>
      <c r="O2917" s="57">
        <v>0</v>
      </c>
      <c r="P2917" s="313">
        <v>5.2</v>
      </c>
      <c r="Q2917" s="313"/>
      <c r="R2917" s="313"/>
    </row>
    <row r="2918" spans="1:18" ht="15" hidden="1" customHeight="1" outlineLevel="1" x14ac:dyDescent="0.2">
      <c r="A2918" s="35">
        <f t="shared" si="90"/>
        <v>45370</v>
      </c>
      <c r="B2918" t="str">
        <f t="shared" si="91"/>
        <v>11:40</v>
      </c>
      <c r="C2918"/>
      <c r="D2918" s="64" t="s">
        <v>5585</v>
      </c>
      <c r="E2918" s="62">
        <v>1027751211</v>
      </c>
      <c r="F2918" s="64" t="s">
        <v>71</v>
      </c>
      <c r="G2918" s="64" t="s">
        <v>25</v>
      </c>
      <c r="H2918" s="64">
        <v>0.5</v>
      </c>
      <c r="I2918" s="63">
        <v>82.433999999999997</v>
      </c>
      <c r="J2918" s="64"/>
      <c r="K2918" s="63">
        <v>82.55</v>
      </c>
      <c r="L2918" s="64" t="s">
        <v>5586</v>
      </c>
      <c r="M2918" s="63">
        <v>82.552999999999997</v>
      </c>
      <c r="N2918" s="61">
        <v>-1</v>
      </c>
      <c r="O2918" s="61">
        <v>0</v>
      </c>
      <c r="P2918" s="312">
        <v>5.95</v>
      </c>
      <c r="Q2918" s="312"/>
      <c r="R2918" s="312"/>
    </row>
    <row r="2919" spans="1:18" ht="15" hidden="1" customHeight="1" outlineLevel="1" x14ac:dyDescent="0.2">
      <c r="A2919" s="35">
        <f t="shared" si="90"/>
        <v>45370</v>
      </c>
      <c r="B2919" t="str">
        <f t="shared" si="91"/>
        <v>12:07</v>
      </c>
      <c r="C2919"/>
      <c r="D2919" s="60" t="s">
        <v>5587</v>
      </c>
      <c r="E2919" s="58">
        <v>1027753862</v>
      </c>
      <c r="F2919" s="60" t="s">
        <v>24</v>
      </c>
      <c r="G2919" s="60" t="s">
        <v>25</v>
      </c>
      <c r="H2919" s="60">
        <v>0.5</v>
      </c>
      <c r="I2919" s="57">
        <v>17983.330000000002</v>
      </c>
      <c r="J2919" s="60"/>
      <c r="K2919" s="57">
        <v>17984.96</v>
      </c>
      <c r="L2919" s="60" t="s">
        <v>5588</v>
      </c>
      <c r="M2919" s="57">
        <v>17978.48</v>
      </c>
      <c r="N2919" s="57">
        <v>-0.35</v>
      </c>
      <c r="O2919" s="57">
        <v>0</v>
      </c>
      <c r="P2919" s="313">
        <v>-2.4300000000000002</v>
      </c>
      <c r="Q2919" s="313"/>
      <c r="R2919" s="313"/>
    </row>
    <row r="2920" spans="1:18" ht="15" hidden="1" customHeight="1" outlineLevel="1" x14ac:dyDescent="0.2">
      <c r="A2920" s="35">
        <f t="shared" si="90"/>
        <v>45370</v>
      </c>
      <c r="B2920" t="str">
        <f t="shared" si="91"/>
        <v>12:07</v>
      </c>
      <c r="C2920"/>
      <c r="D2920" s="64" t="s">
        <v>5589</v>
      </c>
      <c r="E2920" s="62">
        <v>1027753863</v>
      </c>
      <c r="F2920" s="64" t="s">
        <v>24</v>
      </c>
      <c r="G2920" s="64" t="s">
        <v>25</v>
      </c>
      <c r="H2920" s="64">
        <v>0.5</v>
      </c>
      <c r="I2920" s="61">
        <v>17982.580000000002</v>
      </c>
      <c r="J2920" s="61">
        <v>17881.98</v>
      </c>
      <c r="K2920" s="61">
        <v>17983.919999999998</v>
      </c>
      <c r="L2920" s="64" t="s">
        <v>5590</v>
      </c>
      <c r="M2920" s="61">
        <v>17880.98</v>
      </c>
      <c r="N2920" s="61">
        <v>-0.35</v>
      </c>
      <c r="O2920" s="61">
        <v>0</v>
      </c>
      <c r="P2920" s="312">
        <v>-50.8</v>
      </c>
      <c r="Q2920" s="312"/>
      <c r="R2920" s="312"/>
    </row>
    <row r="2921" spans="1:18" ht="15" hidden="1" customHeight="1" outlineLevel="1" x14ac:dyDescent="0.2">
      <c r="A2921" s="35">
        <f t="shared" si="90"/>
        <v>45370</v>
      </c>
      <c r="B2921" t="str">
        <f t="shared" si="91"/>
        <v>12:07</v>
      </c>
      <c r="C2921"/>
      <c r="D2921" s="60" t="s">
        <v>5591</v>
      </c>
      <c r="E2921" s="58">
        <v>1027753878</v>
      </c>
      <c r="F2921" s="60" t="s">
        <v>71</v>
      </c>
      <c r="G2921" s="60" t="s">
        <v>25</v>
      </c>
      <c r="H2921" s="60">
        <v>0.5</v>
      </c>
      <c r="I2921" s="59">
        <v>82.504000000000005</v>
      </c>
      <c r="J2921" s="60"/>
      <c r="K2921" s="59">
        <v>82.53</v>
      </c>
      <c r="L2921" s="60" t="s">
        <v>5592</v>
      </c>
      <c r="M2921" s="59">
        <v>82.492999999999995</v>
      </c>
      <c r="N2921" s="57">
        <v>-1</v>
      </c>
      <c r="O2921" s="57">
        <v>0</v>
      </c>
      <c r="P2921" s="313">
        <v>-0.55000000000000004</v>
      </c>
      <c r="Q2921" s="313"/>
      <c r="R2921" s="313"/>
    </row>
    <row r="2922" spans="1:18" ht="15" hidden="1" customHeight="1" outlineLevel="1" x14ac:dyDescent="0.2">
      <c r="A2922" s="35">
        <f t="shared" si="90"/>
        <v>45370</v>
      </c>
      <c r="B2922" t="str">
        <f t="shared" si="91"/>
        <v>12:07</v>
      </c>
      <c r="C2922"/>
      <c r="D2922" s="64" t="s">
        <v>5593</v>
      </c>
      <c r="E2922" s="62">
        <v>1027753880</v>
      </c>
      <c r="F2922" s="64" t="s">
        <v>71</v>
      </c>
      <c r="G2922" s="64" t="s">
        <v>25</v>
      </c>
      <c r="H2922" s="64">
        <v>0.5</v>
      </c>
      <c r="I2922" s="63">
        <v>82.504000000000005</v>
      </c>
      <c r="J2922" s="64"/>
      <c r="K2922" s="63">
        <v>82.61</v>
      </c>
      <c r="L2922" s="64" t="s">
        <v>5594</v>
      </c>
      <c r="M2922" s="63">
        <v>82.492999999999995</v>
      </c>
      <c r="N2922" s="61">
        <v>-1</v>
      </c>
      <c r="O2922" s="61">
        <v>0</v>
      </c>
      <c r="P2922" s="312">
        <v>-0.55000000000000004</v>
      </c>
      <c r="Q2922" s="312"/>
      <c r="R2922" s="312"/>
    </row>
    <row r="2923" spans="1:18" ht="15" hidden="1" customHeight="1" outlineLevel="1" x14ac:dyDescent="0.2">
      <c r="A2923" s="35">
        <f t="shared" si="90"/>
        <v>45370</v>
      </c>
      <c r="B2923" t="str">
        <f t="shared" si="91"/>
        <v>12:12</v>
      </c>
      <c r="C2923"/>
      <c r="D2923" s="60" t="s">
        <v>5595</v>
      </c>
      <c r="E2923" s="58">
        <v>1027754209</v>
      </c>
      <c r="F2923" s="60" t="s">
        <v>24</v>
      </c>
      <c r="G2923" s="60" t="s">
        <v>25</v>
      </c>
      <c r="H2923" s="60">
        <v>0.5</v>
      </c>
      <c r="I2923" s="57">
        <v>17989.830000000002</v>
      </c>
      <c r="J2923" s="57">
        <v>17888.98</v>
      </c>
      <c r="K2923" s="57">
        <v>17989.939999999999</v>
      </c>
      <c r="L2923" s="60" t="s">
        <v>5596</v>
      </c>
      <c r="M2923" s="57">
        <v>17888.48</v>
      </c>
      <c r="N2923" s="57">
        <v>-0.35</v>
      </c>
      <c r="O2923" s="57">
        <v>0</v>
      </c>
      <c r="P2923" s="313">
        <v>-50.68</v>
      </c>
      <c r="Q2923" s="313"/>
      <c r="R2923" s="313"/>
    </row>
    <row r="2924" spans="1:18" ht="15" hidden="1" customHeight="1" outlineLevel="1" x14ac:dyDescent="0.2">
      <c r="A2924" s="35">
        <f t="shared" si="90"/>
        <v>45370</v>
      </c>
      <c r="B2924" t="str">
        <f t="shared" si="91"/>
        <v>12:21</v>
      </c>
      <c r="C2924"/>
      <c r="D2924" s="64" t="s">
        <v>5597</v>
      </c>
      <c r="E2924" s="62">
        <v>1027754887</v>
      </c>
      <c r="F2924" s="64" t="s">
        <v>71</v>
      </c>
      <c r="G2924" s="64" t="s">
        <v>25</v>
      </c>
      <c r="H2924" s="64">
        <v>0.5</v>
      </c>
      <c r="I2924" s="63">
        <v>82.369</v>
      </c>
      <c r="J2924" s="64"/>
      <c r="K2924" s="63">
        <v>82.47</v>
      </c>
      <c r="L2924" s="64" t="s">
        <v>5598</v>
      </c>
      <c r="M2924" s="63">
        <v>82.518000000000001</v>
      </c>
      <c r="N2924" s="61">
        <v>-1</v>
      </c>
      <c r="O2924" s="61">
        <v>0</v>
      </c>
      <c r="P2924" s="312">
        <v>7.45</v>
      </c>
      <c r="Q2924" s="312"/>
      <c r="R2924" s="312"/>
    </row>
    <row r="2925" spans="1:18" ht="15" hidden="1" customHeight="1" outlineLevel="1" x14ac:dyDescent="0.2">
      <c r="A2925" s="35">
        <f t="shared" si="90"/>
        <v>45370</v>
      </c>
      <c r="B2925" t="str">
        <f t="shared" si="91"/>
        <v>12:21</v>
      </c>
      <c r="C2925"/>
      <c r="D2925" s="60" t="s">
        <v>5599</v>
      </c>
      <c r="E2925" s="58">
        <v>1027754892</v>
      </c>
      <c r="F2925" s="60" t="s">
        <v>71</v>
      </c>
      <c r="G2925" s="60" t="s">
        <v>25</v>
      </c>
      <c r="H2925" s="60">
        <v>0.5</v>
      </c>
      <c r="I2925" s="59">
        <v>82.373999999999995</v>
      </c>
      <c r="J2925" s="60"/>
      <c r="K2925" s="59">
        <v>82.56</v>
      </c>
      <c r="L2925" s="60" t="s">
        <v>5600</v>
      </c>
      <c r="M2925" s="59">
        <v>82.513000000000005</v>
      </c>
      <c r="N2925" s="57">
        <v>-1</v>
      </c>
      <c r="O2925" s="57">
        <v>0</v>
      </c>
      <c r="P2925" s="313">
        <v>6.95</v>
      </c>
      <c r="Q2925" s="313"/>
      <c r="R2925" s="313"/>
    </row>
    <row r="2926" spans="1:18" ht="15" hidden="1" customHeight="1" outlineLevel="1" x14ac:dyDescent="0.2">
      <c r="A2926" s="35">
        <f t="shared" si="90"/>
        <v>45370</v>
      </c>
      <c r="B2926" t="str">
        <f t="shared" si="91"/>
        <v>12:36</v>
      </c>
      <c r="C2926"/>
      <c r="D2926" s="64" t="s">
        <v>5601</v>
      </c>
      <c r="E2926" s="62">
        <v>1027755678</v>
      </c>
      <c r="F2926" s="64" t="s">
        <v>24</v>
      </c>
      <c r="G2926" s="64" t="s">
        <v>25</v>
      </c>
      <c r="H2926" s="64">
        <v>0.5</v>
      </c>
      <c r="I2926" s="61">
        <v>17971.830000000002</v>
      </c>
      <c r="J2926" s="64"/>
      <c r="K2926" s="61">
        <v>17982.98</v>
      </c>
      <c r="L2926" s="64" t="s">
        <v>5602</v>
      </c>
      <c r="M2926" s="61">
        <v>17978.23</v>
      </c>
      <c r="N2926" s="61">
        <v>-0.35</v>
      </c>
      <c r="O2926" s="61">
        <v>0</v>
      </c>
      <c r="P2926" s="312">
        <v>3.2</v>
      </c>
      <c r="Q2926" s="312"/>
      <c r="R2926" s="312"/>
    </row>
    <row r="2927" spans="1:18" ht="15" hidden="1" customHeight="1" outlineLevel="1" x14ac:dyDescent="0.2">
      <c r="A2927" s="35">
        <f t="shared" si="90"/>
        <v>45370</v>
      </c>
      <c r="B2927" t="str">
        <f t="shared" si="91"/>
        <v>13:03</v>
      </c>
      <c r="C2927"/>
      <c r="D2927" s="60" t="s">
        <v>5603</v>
      </c>
      <c r="E2927" s="58">
        <v>1027757295</v>
      </c>
      <c r="F2927" s="60" t="s">
        <v>24</v>
      </c>
      <c r="G2927" s="60" t="s">
        <v>25</v>
      </c>
      <c r="H2927" s="60">
        <v>0.5</v>
      </c>
      <c r="I2927" s="57">
        <v>17962.580000000002</v>
      </c>
      <c r="J2927" s="60"/>
      <c r="K2927" s="57">
        <v>17980.98</v>
      </c>
      <c r="L2927" s="60" t="s">
        <v>5604</v>
      </c>
      <c r="M2927" s="57">
        <v>17978.98</v>
      </c>
      <c r="N2927" s="57">
        <v>-0.35</v>
      </c>
      <c r="O2927" s="57">
        <v>0</v>
      </c>
      <c r="P2927" s="313">
        <v>8.1999999999999993</v>
      </c>
      <c r="Q2927" s="313"/>
      <c r="R2927" s="313"/>
    </row>
    <row r="2928" spans="1:18" ht="15" hidden="1" customHeight="1" outlineLevel="1" x14ac:dyDescent="0.2">
      <c r="A2928" s="35">
        <f t="shared" si="90"/>
        <v>45370</v>
      </c>
      <c r="B2928" t="str">
        <f t="shared" si="91"/>
        <v>13:03</v>
      </c>
      <c r="C2928"/>
      <c r="D2928" s="64" t="s">
        <v>5605</v>
      </c>
      <c r="E2928" s="62">
        <v>1027757301</v>
      </c>
      <c r="F2928" s="64" t="s">
        <v>24</v>
      </c>
      <c r="G2928" s="64" t="s">
        <v>25</v>
      </c>
      <c r="H2928" s="64">
        <v>0.5</v>
      </c>
      <c r="I2928" s="61">
        <v>17962.330000000002</v>
      </c>
      <c r="J2928" s="64"/>
      <c r="K2928" s="61">
        <v>17973.98</v>
      </c>
      <c r="L2928" s="64" t="s">
        <v>5606</v>
      </c>
      <c r="M2928" s="61">
        <v>17973.98</v>
      </c>
      <c r="N2928" s="61">
        <v>-0.35</v>
      </c>
      <c r="O2928" s="61">
        <v>0</v>
      </c>
      <c r="P2928" s="312">
        <v>5.83</v>
      </c>
      <c r="Q2928" s="312"/>
      <c r="R2928" s="312"/>
    </row>
    <row r="2929" spans="1:18" ht="15" hidden="1" customHeight="1" outlineLevel="1" x14ac:dyDescent="0.2">
      <c r="A2929" s="35">
        <f t="shared" si="90"/>
        <v>45370</v>
      </c>
      <c r="B2929" t="str">
        <f t="shared" si="91"/>
        <v>13:54</v>
      </c>
      <c r="C2929"/>
      <c r="D2929" s="60" t="s">
        <v>5607</v>
      </c>
      <c r="E2929" s="58">
        <v>1027759834</v>
      </c>
      <c r="F2929" s="60" t="s">
        <v>24</v>
      </c>
      <c r="G2929" s="60" t="s">
        <v>25</v>
      </c>
      <c r="H2929" s="60">
        <v>0.5</v>
      </c>
      <c r="I2929" s="57">
        <v>17954.830000000002</v>
      </c>
      <c r="J2929" s="57">
        <v>17869.98</v>
      </c>
      <c r="K2929" s="57">
        <v>17968.939999999999</v>
      </c>
      <c r="L2929" s="60" t="s">
        <v>5608</v>
      </c>
      <c r="M2929" s="57">
        <v>17869.48</v>
      </c>
      <c r="N2929" s="57">
        <v>-0.35</v>
      </c>
      <c r="O2929" s="57">
        <v>0</v>
      </c>
      <c r="P2929" s="313">
        <v>-42.68</v>
      </c>
      <c r="Q2929" s="313"/>
      <c r="R2929" s="313"/>
    </row>
    <row r="2930" spans="1:18" ht="15" hidden="1" customHeight="1" outlineLevel="1" x14ac:dyDescent="0.2">
      <c r="A2930" s="35">
        <f t="shared" si="90"/>
        <v>45370</v>
      </c>
      <c r="B2930" t="str">
        <f t="shared" si="91"/>
        <v>13:54</v>
      </c>
      <c r="C2930"/>
      <c r="D2930" s="64" t="s">
        <v>5609</v>
      </c>
      <c r="E2930" s="62">
        <v>1027759843</v>
      </c>
      <c r="F2930" s="64" t="s">
        <v>24</v>
      </c>
      <c r="G2930" s="64" t="s">
        <v>25</v>
      </c>
      <c r="H2930" s="64">
        <v>0.5</v>
      </c>
      <c r="I2930" s="61">
        <v>17956.330000000002</v>
      </c>
      <c r="J2930" s="61">
        <v>17869.98</v>
      </c>
      <c r="K2930" s="61">
        <v>17970.939999999999</v>
      </c>
      <c r="L2930" s="64" t="s">
        <v>5608</v>
      </c>
      <c r="M2930" s="61">
        <v>17869.48</v>
      </c>
      <c r="N2930" s="61">
        <v>-0.35</v>
      </c>
      <c r="O2930" s="61">
        <v>0</v>
      </c>
      <c r="P2930" s="312">
        <v>-43.43</v>
      </c>
      <c r="Q2930" s="312"/>
      <c r="R2930" s="312"/>
    </row>
    <row r="2931" spans="1:18" ht="15" hidden="1" customHeight="1" outlineLevel="1" x14ac:dyDescent="0.2">
      <c r="A2931" s="35">
        <f t="shared" si="90"/>
        <v>45370</v>
      </c>
      <c r="B2931" t="str">
        <f t="shared" si="91"/>
        <v>14:02</v>
      </c>
      <c r="C2931"/>
      <c r="D2931" s="60" t="s">
        <v>5610</v>
      </c>
      <c r="E2931" s="58">
        <v>1027760332</v>
      </c>
      <c r="F2931" s="60" t="s">
        <v>24</v>
      </c>
      <c r="G2931" s="60" t="s">
        <v>25</v>
      </c>
      <c r="H2931" s="60">
        <v>0.5</v>
      </c>
      <c r="I2931" s="57">
        <v>17944.580000000002</v>
      </c>
      <c r="J2931" s="57">
        <v>17859.98</v>
      </c>
      <c r="K2931" s="57">
        <v>17959.939999999999</v>
      </c>
      <c r="L2931" s="60" t="s">
        <v>5611</v>
      </c>
      <c r="M2931" s="57">
        <v>17859.73</v>
      </c>
      <c r="N2931" s="57">
        <v>-0.35</v>
      </c>
      <c r="O2931" s="57">
        <v>0</v>
      </c>
      <c r="P2931" s="313">
        <v>-42.43</v>
      </c>
      <c r="Q2931" s="313"/>
      <c r="R2931" s="313"/>
    </row>
    <row r="2932" spans="1:18" ht="15" hidden="1" customHeight="1" outlineLevel="1" x14ac:dyDescent="0.2">
      <c r="A2932" s="35">
        <f t="shared" si="90"/>
        <v>45370</v>
      </c>
      <c r="B2932" t="str">
        <f t="shared" si="91"/>
        <v>14:02</v>
      </c>
      <c r="C2932"/>
      <c r="D2932" s="64" t="s">
        <v>5612</v>
      </c>
      <c r="E2932" s="62">
        <v>1027760333</v>
      </c>
      <c r="F2932" s="64" t="s">
        <v>24</v>
      </c>
      <c r="G2932" s="64" t="s">
        <v>25</v>
      </c>
      <c r="H2932" s="64">
        <v>0.5</v>
      </c>
      <c r="I2932" s="61">
        <v>17944.580000000002</v>
      </c>
      <c r="J2932" s="61">
        <v>17859.98</v>
      </c>
      <c r="K2932" s="61">
        <v>17957.939999999999</v>
      </c>
      <c r="L2932" s="64" t="s">
        <v>5611</v>
      </c>
      <c r="M2932" s="61">
        <v>17859.73</v>
      </c>
      <c r="N2932" s="61">
        <v>-0.35</v>
      </c>
      <c r="O2932" s="61">
        <v>0</v>
      </c>
      <c r="P2932" s="312">
        <v>-42.43</v>
      </c>
      <c r="Q2932" s="312"/>
      <c r="R2932" s="312"/>
    </row>
    <row r="2933" spans="1:18" ht="15" hidden="1" customHeight="1" outlineLevel="1" x14ac:dyDescent="0.2">
      <c r="A2933" s="35">
        <f t="shared" si="90"/>
        <v>45370</v>
      </c>
      <c r="B2933" t="str">
        <f t="shared" si="91"/>
        <v>14:05</v>
      </c>
      <c r="C2933"/>
      <c r="D2933" s="60" t="s">
        <v>5613</v>
      </c>
      <c r="E2933" s="58">
        <v>1027760469</v>
      </c>
      <c r="F2933" s="60" t="s">
        <v>24</v>
      </c>
      <c r="G2933" s="60" t="s">
        <v>25</v>
      </c>
      <c r="H2933" s="60">
        <v>0.5</v>
      </c>
      <c r="I2933" s="57">
        <v>17931.330000000002</v>
      </c>
      <c r="J2933" s="60"/>
      <c r="K2933" s="57">
        <v>17944.98</v>
      </c>
      <c r="L2933" s="60" t="s">
        <v>5614</v>
      </c>
      <c r="M2933" s="57">
        <v>17874.48</v>
      </c>
      <c r="N2933" s="57">
        <v>-0.35</v>
      </c>
      <c r="O2933" s="57">
        <v>0</v>
      </c>
      <c r="P2933" s="313">
        <v>-28.43</v>
      </c>
      <c r="Q2933" s="313"/>
      <c r="R2933" s="313"/>
    </row>
    <row r="2934" spans="1:18" ht="15" hidden="1" customHeight="1" outlineLevel="1" x14ac:dyDescent="0.2">
      <c r="A2934" s="35">
        <f t="shared" si="90"/>
        <v>45370</v>
      </c>
      <c r="B2934" t="str">
        <f t="shared" si="91"/>
        <v>14:05</v>
      </c>
      <c r="C2934"/>
      <c r="D2934" s="64" t="s">
        <v>5615</v>
      </c>
      <c r="E2934" s="62">
        <v>1027760470</v>
      </c>
      <c r="F2934" s="64" t="s">
        <v>24</v>
      </c>
      <c r="G2934" s="64" t="s">
        <v>25</v>
      </c>
      <c r="H2934" s="64">
        <v>0.5</v>
      </c>
      <c r="I2934" s="61">
        <v>17931.080000000002</v>
      </c>
      <c r="J2934" s="64"/>
      <c r="K2934" s="61">
        <v>17942.98</v>
      </c>
      <c r="L2934" s="64" t="s">
        <v>5616</v>
      </c>
      <c r="M2934" s="61">
        <v>17876.48</v>
      </c>
      <c r="N2934" s="61">
        <v>-0.35</v>
      </c>
      <c r="O2934" s="61">
        <v>0</v>
      </c>
      <c r="P2934" s="312">
        <v>-27.3</v>
      </c>
      <c r="Q2934" s="312"/>
      <c r="R2934" s="312"/>
    </row>
    <row r="2935" spans="1:18" ht="15" hidden="1" customHeight="1" outlineLevel="1" x14ac:dyDescent="0.2">
      <c r="A2935" s="35">
        <f t="shared" si="90"/>
        <v>45370</v>
      </c>
      <c r="B2935" t="str">
        <f t="shared" si="91"/>
        <v>18:12</v>
      </c>
      <c r="C2935"/>
      <c r="D2935" s="60" t="s">
        <v>5617</v>
      </c>
      <c r="E2935" s="58">
        <v>1027792802</v>
      </c>
      <c r="F2935" s="60" t="s">
        <v>71</v>
      </c>
      <c r="G2935" s="60" t="s">
        <v>25</v>
      </c>
      <c r="H2935" s="60">
        <v>0.5</v>
      </c>
      <c r="I2935" s="59">
        <v>83.013999999999996</v>
      </c>
      <c r="J2935" s="60"/>
      <c r="K2935" s="59">
        <v>83.12</v>
      </c>
      <c r="L2935" s="60" t="s">
        <v>5618</v>
      </c>
      <c r="M2935" s="59">
        <v>83.113</v>
      </c>
      <c r="N2935" s="57">
        <v>-1</v>
      </c>
      <c r="O2935" s="57">
        <v>0</v>
      </c>
      <c r="P2935" s="313">
        <v>4.95</v>
      </c>
      <c r="Q2935" s="313"/>
      <c r="R2935" s="313"/>
    </row>
    <row r="2936" spans="1:18" ht="15" hidden="1" customHeight="1" outlineLevel="1" x14ac:dyDescent="0.2">
      <c r="A2936" s="35">
        <f t="shared" si="90"/>
        <v>45370</v>
      </c>
      <c r="B2936" t="str">
        <f t="shared" si="91"/>
        <v>18:12</v>
      </c>
      <c r="C2936"/>
      <c r="D2936" s="64" t="s">
        <v>5619</v>
      </c>
      <c r="E2936" s="62">
        <v>1027792812</v>
      </c>
      <c r="F2936" s="64" t="s">
        <v>71</v>
      </c>
      <c r="G2936" s="64" t="s">
        <v>25</v>
      </c>
      <c r="H2936" s="64">
        <v>0.5</v>
      </c>
      <c r="I2936" s="63">
        <v>83.024000000000001</v>
      </c>
      <c r="J2936" s="64"/>
      <c r="K2936" s="63">
        <v>83.2</v>
      </c>
      <c r="L2936" s="64" t="s">
        <v>5620</v>
      </c>
      <c r="M2936" s="63">
        <v>83.192999999999998</v>
      </c>
      <c r="N2936" s="61">
        <v>-1</v>
      </c>
      <c r="O2936" s="61">
        <v>0</v>
      </c>
      <c r="P2936" s="312">
        <v>8.4499999999999993</v>
      </c>
      <c r="Q2936" s="312"/>
      <c r="R2936" s="312"/>
    </row>
    <row r="2937" spans="1:18" ht="15" hidden="1" customHeight="1" outlineLevel="1" x14ac:dyDescent="0.2">
      <c r="A2937" s="35">
        <f t="shared" si="90"/>
        <v>45370</v>
      </c>
      <c r="B2937" t="str">
        <f t="shared" si="91"/>
        <v>18:20</v>
      </c>
      <c r="C2937"/>
      <c r="D2937" s="60" t="s">
        <v>5621</v>
      </c>
      <c r="E2937" s="58">
        <v>1027793473</v>
      </c>
      <c r="F2937" s="60" t="s">
        <v>20</v>
      </c>
      <c r="G2937" s="60" t="s">
        <v>21</v>
      </c>
      <c r="H2937" s="60">
        <v>0.2</v>
      </c>
      <c r="I2937" s="57">
        <v>2152.0300000000002</v>
      </c>
      <c r="J2937" s="60"/>
      <c r="K2937" s="57">
        <v>2150.5</v>
      </c>
      <c r="L2937" s="60" t="s">
        <v>5622</v>
      </c>
      <c r="M2937" s="57">
        <v>2150.94</v>
      </c>
      <c r="N2937" s="57">
        <v>-0.3</v>
      </c>
      <c r="O2937" s="57">
        <v>0</v>
      </c>
      <c r="P2937" s="313">
        <v>2.1800000000000002</v>
      </c>
      <c r="Q2937" s="313"/>
      <c r="R2937" s="313"/>
    </row>
    <row r="2938" spans="1:18" ht="15" hidden="1" customHeight="1" outlineLevel="1" x14ac:dyDescent="0.2">
      <c r="A2938" s="35">
        <f t="shared" si="90"/>
        <v>45370</v>
      </c>
      <c r="B2938" t="str">
        <f t="shared" si="91"/>
        <v>18:20</v>
      </c>
      <c r="C2938"/>
      <c r="D2938" s="64" t="s">
        <v>5623</v>
      </c>
      <c r="E2938" s="62">
        <v>1027793475</v>
      </c>
      <c r="F2938" s="64" t="s">
        <v>20</v>
      </c>
      <c r="G2938" s="64" t="s">
        <v>21</v>
      </c>
      <c r="H2938" s="64">
        <v>0.2</v>
      </c>
      <c r="I2938" s="61">
        <v>2152.08</v>
      </c>
      <c r="J2938" s="64"/>
      <c r="K2938" s="61">
        <v>2151</v>
      </c>
      <c r="L2938" s="64" t="s">
        <v>5624</v>
      </c>
      <c r="M2938" s="61">
        <v>2151.06</v>
      </c>
      <c r="N2938" s="61">
        <v>-0.3</v>
      </c>
      <c r="O2938" s="61">
        <v>0</v>
      </c>
      <c r="P2938" s="312">
        <v>2.04</v>
      </c>
      <c r="Q2938" s="312"/>
      <c r="R2938" s="312"/>
    </row>
    <row r="2939" spans="1:18" ht="15" hidden="1" customHeight="1" outlineLevel="1" x14ac:dyDescent="0.2">
      <c r="A2939" s="35">
        <f t="shared" si="90"/>
        <v>45370</v>
      </c>
      <c r="B2939" t="str">
        <f t="shared" si="91"/>
        <v>19:05</v>
      </c>
      <c r="C2939"/>
      <c r="D2939" s="60" t="s">
        <v>5625</v>
      </c>
      <c r="E2939" s="58">
        <v>1027798916</v>
      </c>
      <c r="F2939" s="60" t="s">
        <v>24</v>
      </c>
      <c r="G2939" s="60" t="s">
        <v>21</v>
      </c>
      <c r="H2939" s="60">
        <v>0.5</v>
      </c>
      <c r="I2939" s="57">
        <v>17937.330000000002</v>
      </c>
      <c r="J2939" s="60"/>
      <c r="K2939" s="57">
        <v>17926</v>
      </c>
      <c r="L2939" s="60" t="s">
        <v>5626</v>
      </c>
      <c r="M2939" s="57">
        <v>17931.68</v>
      </c>
      <c r="N2939" s="57">
        <v>-0.35</v>
      </c>
      <c r="O2939" s="57">
        <v>0</v>
      </c>
      <c r="P2939" s="313">
        <v>2.83</v>
      </c>
      <c r="Q2939" s="313"/>
      <c r="R2939" s="313"/>
    </row>
    <row r="2940" spans="1:18" ht="15" hidden="1" customHeight="1" outlineLevel="1" x14ac:dyDescent="0.2">
      <c r="A2940" s="35">
        <f t="shared" si="90"/>
        <v>45370</v>
      </c>
      <c r="B2940" t="str">
        <f t="shared" si="91"/>
        <v>19:05</v>
      </c>
      <c r="C2940"/>
      <c r="D2940" s="64" t="s">
        <v>5627</v>
      </c>
      <c r="E2940" s="62">
        <v>1027798933</v>
      </c>
      <c r="F2940" s="64" t="s">
        <v>24</v>
      </c>
      <c r="G2940" s="64" t="s">
        <v>21</v>
      </c>
      <c r="H2940" s="64">
        <v>0.5</v>
      </c>
      <c r="I2940" s="61">
        <v>17937.830000000002</v>
      </c>
      <c r="J2940" s="64"/>
      <c r="K2940" s="61">
        <v>17928</v>
      </c>
      <c r="L2940" s="64" t="s">
        <v>5628</v>
      </c>
      <c r="M2940" s="61">
        <v>17927.68</v>
      </c>
      <c r="N2940" s="61">
        <v>-0.35</v>
      </c>
      <c r="O2940" s="61">
        <v>0</v>
      </c>
      <c r="P2940" s="312">
        <v>5.08</v>
      </c>
      <c r="Q2940" s="312"/>
      <c r="R2940" s="312"/>
    </row>
    <row r="2941" spans="1:18" ht="15" hidden="1" customHeight="1" outlineLevel="1" x14ac:dyDescent="0.2">
      <c r="A2941" s="35">
        <f t="shared" si="90"/>
        <v>45371</v>
      </c>
      <c r="B2941" t="str">
        <f t="shared" si="91"/>
        <v>08:28</v>
      </c>
      <c r="C2941"/>
      <c r="D2941" s="60" t="s">
        <v>5629</v>
      </c>
      <c r="E2941" s="58">
        <v>1027831845</v>
      </c>
      <c r="F2941" s="60" t="s">
        <v>20</v>
      </c>
      <c r="G2941" s="60" t="s">
        <v>25</v>
      </c>
      <c r="H2941" s="60">
        <v>0.5</v>
      </c>
      <c r="I2941" s="57">
        <v>2157.91</v>
      </c>
      <c r="J2941" s="60"/>
      <c r="K2941" s="57">
        <v>2158</v>
      </c>
      <c r="L2941" s="60" t="s">
        <v>5630</v>
      </c>
      <c r="M2941" s="57">
        <v>2158.0100000000002</v>
      </c>
      <c r="N2941" s="57">
        <v>-0.75</v>
      </c>
      <c r="O2941" s="57">
        <v>0</v>
      </c>
      <c r="P2941" s="313">
        <v>0.5</v>
      </c>
      <c r="Q2941" s="313"/>
      <c r="R2941" s="313"/>
    </row>
    <row r="2942" spans="1:18" ht="15" hidden="1" customHeight="1" outlineLevel="1" x14ac:dyDescent="0.2">
      <c r="A2942" s="35">
        <f t="shared" si="90"/>
        <v>45371</v>
      </c>
      <c r="B2942" t="str">
        <f t="shared" si="91"/>
        <v>08:28</v>
      </c>
      <c r="C2942"/>
      <c r="D2942" s="64" t="s">
        <v>5629</v>
      </c>
      <c r="E2942" s="62">
        <v>1027831847</v>
      </c>
      <c r="F2942" s="64" t="s">
        <v>20</v>
      </c>
      <c r="G2942" s="64" t="s">
        <v>25</v>
      </c>
      <c r="H2942" s="64">
        <v>0.5</v>
      </c>
      <c r="I2942" s="61">
        <v>2157.9499999999998</v>
      </c>
      <c r="J2942" s="64"/>
      <c r="K2942" s="61">
        <v>2158.1</v>
      </c>
      <c r="L2942" s="64" t="s">
        <v>5631</v>
      </c>
      <c r="M2942" s="61">
        <v>2158.13</v>
      </c>
      <c r="N2942" s="61">
        <v>-0.75</v>
      </c>
      <c r="O2942" s="61">
        <v>0</v>
      </c>
      <c r="P2942" s="312">
        <v>0.9</v>
      </c>
      <c r="Q2942" s="312"/>
      <c r="R2942" s="312"/>
    </row>
    <row r="2943" spans="1:18" ht="15" hidden="1" customHeight="1" outlineLevel="1" x14ac:dyDescent="0.2">
      <c r="A2943" s="35">
        <f t="shared" si="90"/>
        <v>45371</v>
      </c>
      <c r="B2943" t="str">
        <f t="shared" si="91"/>
        <v>11:21</v>
      </c>
      <c r="C2943"/>
      <c r="D2943" s="60" t="s">
        <v>5632</v>
      </c>
      <c r="E2943" s="58">
        <v>1027838399</v>
      </c>
      <c r="F2943" s="60" t="s">
        <v>71</v>
      </c>
      <c r="G2943" s="60" t="s">
        <v>25</v>
      </c>
      <c r="H2943" s="60">
        <v>0.5</v>
      </c>
      <c r="I2943" s="59">
        <v>82.617999999999995</v>
      </c>
      <c r="J2943" s="60"/>
      <c r="K2943" s="59">
        <v>82.75</v>
      </c>
      <c r="L2943" s="60" t="s">
        <v>5633</v>
      </c>
      <c r="M2943" s="59">
        <v>82.667000000000002</v>
      </c>
      <c r="N2943" s="57">
        <v>-1</v>
      </c>
      <c r="O2943" s="57">
        <v>0</v>
      </c>
      <c r="P2943" s="313">
        <v>2.4500000000000002</v>
      </c>
      <c r="Q2943" s="313"/>
      <c r="R2943" s="313"/>
    </row>
    <row r="2944" spans="1:18" ht="15" hidden="1" customHeight="1" outlineLevel="1" x14ac:dyDescent="0.2">
      <c r="A2944" s="35">
        <f t="shared" si="90"/>
        <v>45371</v>
      </c>
      <c r="B2944" t="str">
        <f t="shared" si="91"/>
        <v>11:21</v>
      </c>
      <c r="C2944"/>
      <c r="D2944" s="64" t="s">
        <v>5634</v>
      </c>
      <c r="E2944" s="62">
        <v>1027838400</v>
      </c>
      <c r="F2944" s="64" t="s">
        <v>71</v>
      </c>
      <c r="G2944" s="64" t="s">
        <v>25</v>
      </c>
      <c r="H2944" s="64">
        <v>0.5</v>
      </c>
      <c r="I2944" s="63">
        <v>82.617999999999995</v>
      </c>
      <c r="J2944" s="64"/>
      <c r="K2944" s="63">
        <v>82.72</v>
      </c>
      <c r="L2944" s="64" t="s">
        <v>5635</v>
      </c>
      <c r="M2944" s="63">
        <v>82.677000000000007</v>
      </c>
      <c r="N2944" s="61">
        <v>-1</v>
      </c>
      <c r="O2944" s="61">
        <v>0</v>
      </c>
      <c r="P2944" s="312">
        <v>2.95</v>
      </c>
      <c r="Q2944" s="312"/>
      <c r="R2944" s="312"/>
    </row>
    <row r="2945" spans="1:18" ht="15" hidden="1" customHeight="1" outlineLevel="1" x14ac:dyDescent="0.2">
      <c r="A2945" s="35">
        <f t="shared" si="90"/>
        <v>45371</v>
      </c>
      <c r="B2945" t="str">
        <f t="shared" si="91"/>
        <v>14:01</v>
      </c>
      <c r="C2945"/>
      <c r="D2945" s="60" t="s">
        <v>5636</v>
      </c>
      <c r="E2945" s="58">
        <v>1027847832</v>
      </c>
      <c r="F2945" s="60" t="s">
        <v>857</v>
      </c>
      <c r="G2945" s="60" t="s">
        <v>25</v>
      </c>
      <c r="H2945" s="60">
        <v>0.06</v>
      </c>
      <c r="I2945" s="72">
        <v>1.26959</v>
      </c>
      <c r="J2945" s="60"/>
      <c r="K2945" s="72">
        <v>1.2703</v>
      </c>
      <c r="L2945" s="60" t="s">
        <v>5637</v>
      </c>
      <c r="M2945" s="72">
        <v>1.27003</v>
      </c>
      <c r="N2945" s="57">
        <v>-0.9</v>
      </c>
      <c r="O2945" s="57">
        <v>0</v>
      </c>
      <c r="P2945" s="313">
        <v>2.64</v>
      </c>
      <c r="Q2945" s="313"/>
      <c r="R2945" s="313"/>
    </row>
    <row r="2946" spans="1:18" ht="15" hidden="1" customHeight="1" outlineLevel="1" x14ac:dyDescent="0.2">
      <c r="A2946" s="35">
        <f t="shared" si="90"/>
        <v>45371</v>
      </c>
      <c r="B2946" t="str">
        <f t="shared" si="91"/>
        <v>14:01</v>
      </c>
      <c r="C2946"/>
      <c r="D2946" s="64" t="s">
        <v>5638</v>
      </c>
      <c r="E2946" s="62">
        <v>1027847833</v>
      </c>
      <c r="F2946" s="64" t="s">
        <v>857</v>
      </c>
      <c r="G2946" s="64" t="s">
        <v>25</v>
      </c>
      <c r="H2946" s="64">
        <v>0.06</v>
      </c>
      <c r="I2946" s="73">
        <v>1.26959</v>
      </c>
      <c r="J2946" s="64"/>
      <c r="K2946" s="73">
        <v>1.2706</v>
      </c>
      <c r="L2946" s="64" t="s">
        <v>5639</v>
      </c>
      <c r="M2946" s="73">
        <v>1.2699100000000001</v>
      </c>
      <c r="N2946" s="61">
        <v>-0.9</v>
      </c>
      <c r="O2946" s="61">
        <v>0</v>
      </c>
      <c r="P2946" s="312">
        <v>1.92</v>
      </c>
      <c r="Q2946" s="312"/>
      <c r="R2946" s="312"/>
    </row>
    <row r="2947" spans="1:18" ht="15" hidden="1" customHeight="1" outlineLevel="1" x14ac:dyDescent="0.2">
      <c r="A2947" s="35">
        <f t="shared" si="90"/>
        <v>45371</v>
      </c>
      <c r="B2947" t="str">
        <f t="shared" si="91"/>
        <v>14:14</v>
      </c>
      <c r="C2947"/>
      <c r="D2947" s="60" t="s">
        <v>5640</v>
      </c>
      <c r="E2947" s="58">
        <v>1027848820</v>
      </c>
      <c r="F2947" s="60" t="s">
        <v>20</v>
      </c>
      <c r="G2947" s="60" t="s">
        <v>25</v>
      </c>
      <c r="H2947" s="60">
        <v>0.5</v>
      </c>
      <c r="I2947" s="57">
        <v>2153.3200000000002</v>
      </c>
      <c r="J2947" s="60"/>
      <c r="K2947" s="57">
        <v>2154.4</v>
      </c>
      <c r="L2947" s="60" t="s">
        <v>5641</v>
      </c>
      <c r="M2947" s="57">
        <v>2154.15</v>
      </c>
      <c r="N2947" s="57">
        <v>-0.75</v>
      </c>
      <c r="O2947" s="57">
        <v>0</v>
      </c>
      <c r="P2947" s="313">
        <v>4.1500000000000004</v>
      </c>
      <c r="Q2947" s="313"/>
      <c r="R2947" s="313"/>
    </row>
    <row r="2948" spans="1:18" ht="15" hidden="1" customHeight="1" outlineLevel="1" x14ac:dyDescent="0.2">
      <c r="A2948" s="35">
        <f t="shared" si="90"/>
        <v>45371</v>
      </c>
      <c r="B2948" t="str">
        <f t="shared" si="91"/>
        <v>14:14</v>
      </c>
      <c r="C2948"/>
      <c r="D2948" s="64" t="s">
        <v>5642</v>
      </c>
      <c r="E2948" s="62">
        <v>1027848823</v>
      </c>
      <c r="F2948" s="64" t="s">
        <v>20</v>
      </c>
      <c r="G2948" s="64" t="s">
        <v>25</v>
      </c>
      <c r="H2948" s="64">
        <v>0.5</v>
      </c>
      <c r="I2948" s="61">
        <v>2153.25</v>
      </c>
      <c r="J2948" s="64"/>
      <c r="K2948" s="61">
        <v>2154.1</v>
      </c>
      <c r="L2948" s="64" t="s">
        <v>5643</v>
      </c>
      <c r="M2948" s="61">
        <v>2154.15</v>
      </c>
      <c r="N2948" s="61">
        <v>-0.75</v>
      </c>
      <c r="O2948" s="61">
        <v>0</v>
      </c>
      <c r="P2948" s="312">
        <v>4.5</v>
      </c>
      <c r="Q2948" s="312"/>
      <c r="R2948" s="312"/>
    </row>
    <row r="2949" spans="1:18" ht="15" hidden="1" customHeight="1" outlineLevel="1" x14ac:dyDescent="0.2">
      <c r="A2949" s="35">
        <f t="shared" si="90"/>
        <v>45371</v>
      </c>
      <c r="B2949" t="str">
        <f t="shared" si="91"/>
        <v>17:03</v>
      </c>
      <c r="C2949"/>
      <c r="D2949" s="60" t="s">
        <v>5644</v>
      </c>
      <c r="E2949" s="58">
        <v>1027865833</v>
      </c>
      <c r="F2949" s="60" t="s">
        <v>24</v>
      </c>
      <c r="G2949" s="60" t="s">
        <v>25</v>
      </c>
      <c r="H2949" s="60">
        <v>0.5</v>
      </c>
      <c r="I2949" s="57">
        <v>18046.93</v>
      </c>
      <c r="J2949" s="60"/>
      <c r="K2949" s="57">
        <v>18060</v>
      </c>
      <c r="L2949" s="60" t="s">
        <v>5645</v>
      </c>
      <c r="M2949" s="57">
        <v>18060.53</v>
      </c>
      <c r="N2949" s="57">
        <v>-0.35</v>
      </c>
      <c r="O2949" s="57">
        <v>0</v>
      </c>
      <c r="P2949" s="313">
        <v>6.8</v>
      </c>
      <c r="Q2949" s="313"/>
      <c r="R2949" s="313"/>
    </row>
    <row r="2950" spans="1:18" ht="15" hidden="1" customHeight="1" outlineLevel="1" x14ac:dyDescent="0.2">
      <c r="A2950" s="35">
        <f t="shared" si="90"/>
        <v>45371</v>
      </c>
      <c r="B2950" t="str">
        <f t="shared" si="91"/>
        <v>17:03</v>
      </c>
      <c r="C2950"/>
      <c r="D2950" s="64" t="s">
        <v>5644</v>
      </c>
      <c r="E2950" s="62">
        <v>1027865835</v>
      </c>
      <c r="F2950" s="64" t="s">
        <v>24</v>
      </c>
      <c r="G2950" s="64" t="s">
        <v>25</v>
      </c>
      <c r="H2950" s="64">
        <v>0.5</v>
      </c>
      <c r="I2950" s="61">
        <v>18046.18</v>
      </c>
      <c r="J2950" s="64"/>
      <c r="K2950" s="61">
        <v>18057</v>
      </c>
      <c r="L2950" s="64" t="s">
        <v>5646</v>
      </c>
      <c r="M2950" s="61">
        <v>18057.03</v>
      </c>
      <c r="N2950" s="61">
        <v>-0.35</v>
      </c>
      <c r="O2950" s="61">
        <v>0</v>
      </c>
      <c r="P2950" s="312">
        <v>5.43</v>
      </c>
      <c r="Q2950" s="312"/>
      <c r="R2950" s="312"/>
    </row>
    <row r="2951" spans="1:18" ht="15" hidden="1" customHeight="1" outlineLevel="1" x14ac:dyDescent="0.2">
      <c r="A2951" s="35">
        <f t="shared" si="90"/>
        <v>45371</v>
      </c>
      <c r="B2951" t="str">
        <f t="shared" si="91"/>
        <v>17:13</v>
      </c>
      <c r="C2951"/>
      <c r="D2951" s="60" t="s">
        <v>5647</v>
      </c>
      <c r="E2951" s="58">
        <v>1027867646</v>
      </c>
      <c r="F2951" s="60" t="s">
        <v>24</v>
      </c>
      <c r="G2951" s="60" t="s">
        <v>25</v>
      </c>
      <c r="H2951" s="60">
        <v>0.5</v>
      </c>
      <c r="I2951" s="57">
        <v>18037.68</v>
      </c>
      <c r="J2951" s="60"/>
      <c r="K2951" s="57">
        <v>18048</v>
      </c>
      <c r="L2951" s="60" t="s">
        <v>5648</v>
      </c>
      <c r="M2951" s="57">
        <v>18047.580000000002</v>
      </c>
      <c r="N2951" s="57">
        <v>-0.35</v>
      </c>
      <c r="O2951" s="57">
        <v>0</v>
      </c>
      <c r="P2951" s="313">
        <v>4.95</v>
      </c>
      <c r="Q2951" s="313"/>
      <c r="R2951" s="313"/>
    </row>
    <row r="2952" spans="1:18" ht="15" hidden="1" customHeight="1" outlineLevel="1" x14ac:dyDescent="0.2">
      <c r="A2952" s="35">
        <f t="shared" ref="A2952:A3015" si="92">DATEVALUE(LEFT(D2952,4)&amp;"-"&amp;MID(D2952,6,2)&amp;"-"&amp;MID(D2952,9,2))</f>
        <v>45371</v>
      </c>
      <c r="B2952" t="str">
        <f t="shared" ref="B2952:B3015" si="93">MID(D2952,12,5)</f>
        <v>18:00</v>
      </c>
      <c r="C2952"/>
      <c r="D2952" s="64" t="s">
        <v>5649</v>
      </c>
      <c r="E2952" s="62">
        <v>1027873789</v>
      </c>
      <c r="F2952" s="64" t="s">
        <v>71</v>
      </c>
      <c r="G2952" s="64" t="s">
        <v>21</v>
      </c>
      <c r="H2952" s="64">
        <v>0.5</v>
      </c>
      <c r="I2952" s="63">
        <v>81.766999999999996</v>
      </c>
      <c r="J2952" s="64"/>
      <c r="K2952" s="63">
        <v>81.66</v>
      </c>
      <c r="L2952" s="64" t="s">
        <v>5650</v>
      </c>
      <c r="M2952" s="63">
        <v>81.647999999999996</v>
      </c>
      <c r="N2952" s="61">
        <v>-1</v>
      </c>
      <c r="O2952" s="61">
        <v>0</v>
      </c>
      <c r="P2952" s="312">
        <v>5.95</v>
      </c>
      <c r="Q2952" s="312"/>
      <c r="R2952" s="312"/>
    </row>
    <row r="2953" spans="1:18" ht="15" hidden="1" customHeight="1" outlineLevel="1" x14ac:dyDescent="0.2">
      <c r="A2953" s="35">
        <f t="shared" si="92"/>
        <v>45371</v>
      </c>
      <c r="B2953" t="str">
        <f t="shared" si="93"/>
        <v>18:00</v>
      </c>
      <c r="C2953"/>
      <c r="D2953" s="60" t="s">
        <v>5651</v>
      </c>
      <c r="E2953" s="58">
        <v>1027873791</v>
      </c>
      <c r="F2953" s="60" t="s">
        <v>71</v>
      </c>
      <c r="G2953" s="60" t="s">
        <v>21</v>
      </c>
      <c r="H2953" s="60">
        <v>0.5</v>
      </c>
      <c r="I2953" s="59">
        <v>81.762</v>
      </c>
      <c r="J2953" s="60"/>
      <c r="K2953" s="59">
        <v>81.67</v>
      </c>
      <c r="L2953" s="60" t="s">
        <v>5652</v>
      </c>
      <c r="M2953" s="59">
        <v>81.668000000000006</v>
      </c>
      <c r="N2953" s="57">
        <v>-1</v>
      </c>
      <c r="O2953" s="57">
        <v>0</v>
      </c>
      <c r="P2953" s="313">
        <v>4.7</v>
      </c>
      <c r="Q2953" s="313"/>
      <c r="R2953" s="313"/>
    </row>
    <row r="2954" spans="1:18" ht="15" hidden="1" customHeight="1" outlineLevel="1" x14ac:dyDescent="0.2">
      <c r="A2954" s="35">
        <f t="shared" si="92"/>
        <v>45371</v>
      </c>
      <c r="B2954" t="str">
        <f t="shared" si="93"/>
        <v>18:01</v>
      </c>
      <c r="C2954"/>
      <c r="D2954" s="64" t="s">
        <v>5653</v>
      </c>
      <c r="E2954" s="62">
        <v>1027873847</v>
      </c>
      <c r="F2954" s="64" t="s">
        <v>45</v>
      </c>
      <c r="G2954" s="64" t="s">
        <v>25</v>
      </c>
      <c r="H2954" s="64">
        <v>0.06</v>
      </c>
      <c r="I2954" s="73">
        <v>1.08504</v>
      </c>
      <c r="J2954" s="64"/>
      <c r="K2954" s="73">
        <v>1.0855999999999999</v>
      </c>
      <c r="L2954" s="64" t="s">
        <v>5654</v>
      </c>
      <c r="M2954" s="73">
        <v>1.0855399999999999</v>
      </c>
      <c r="N2954" s="61">
        <v>-0.9</v>
      </c>
      <c r="O2954" s="61">
        <v>0</v>
      </c>
      <c r="P2954" s="312">
        <v>3</v>
      </c>
      <c r="Q2954" s="312"/>
      <c r="R2954" s="312"/>
    </row>
    <row r="2955" spans="1:18" ht="15" hidden="1" customHeight="1" outlineLevel="1" x14ac:dyDescent="0.2">
      <c r="A2955" s="35">
        <f t="shared" si="92"/>
        <v>45371</v>
      </c>
      <c r="B2955" t="str">
        <f t="shared" si="93"/>
        <v>18:01</v>
      </c>
      <c r="C2955"/>
      <c r="D2955" s="60" t="s">
        <v>5655</v>
      </c>
      <c r="E2955" s="58">
        <v>1027873849</v>
      </c>
      <c r="F2955" s="60" t="s">
        <v>45</v>
      </c>
      <c r="G2955" s="60" t="s">
        <v>25</v>
      </c>
      <c r="H2955" s="60">
        <v>0.06</v>
      </c>
      <c r="I2955" s="72">
        <v>1.08504</v>
      </c>
      <c r="J2955" s="60"/>
      <c r="K2955" s="72">
        <v>1.0858000000000001</v>
      </c>
      <c r="L2955" s="60" t="s">
        <v>5656</v>
      </c>
      <c r="M2955" s="72">
        <v>1.0854600000000001</v>
      </c>
      <c r="N2955" s="57">
        <v>-0.9</v>
      </c>
      <c r="O2955" s="57">
        <v>0</v>
      </c>
      <c r="P2955" s="313">
        <v>2.52</v>
      </c>
      <c r="Q2955" s="313"/>
      <c r="R2955" s="313"/>
    </row>
    <row r="2956" spans="1:18" ht="15" hidden="1" customHeight="1" outlineLevel="1" x14ac:dyDescent="0.2">
      <c r="A2956" s="35">
        <f t="shared" si="92"/>
        <v>45371</v>
      </c>
      <c r="B2956" t="str">
        <f t="shared" si="93"/>
        <v>18:06</v>
      </c>
      <c r="C2956"/>
      <c r="D2956" s="64" t="s">
        <v>5657</v>
      </c>
      <c r="E2956" s="62">
        <v>1027874462</v>
      </c>
      <c r="F2956" s="64" t="s">
        <v>76</v>
      </c>
      <c r="G2956" s="64" t="s">
        <v>25</v>
      </c>
      <c r="H2956" s="64">
        <v>0.06</v>
      </c>
      <c r="I2956" s="63">
        <v>151.58199999999999</v>
      </c>
      <c r="J2956" s="64"/>
      <c r="K2956" s="63">
        <v>151.65</v>
      </c>
      <c r="L2956" s="64" t="s">
        <v>5658</v>
      </c>
      <c r="M2956" s="63">
        <v>151.65799999999999</v>
      </c>
      <c r="N2956" s="61">
        <v>-0.9</v>
      </c>
      <c r="O2956" s="61">
        <v>0</v>
      </c>
      <c r="P2956" s="312">
        <v>3.01</v>
      </c>
      <c r="Q2956" s="312"/>
      <c r="R2956" s="312"/>
    </row>
    <row r="2957" spans="1:18" ht="15" hidden="1" customHeight="1" outlineLevel="1" x14ac:dyDescent="0.2">
      <c r="A2957" s="35">
        <f t="shared" si="92"/>
        <v>45371</v>
      </c>
      <c r="B2957" t="str">
        <f t="shared" si="93"/>
        <v>18:06</v>
      </c>
      <c r="C2957"/>
      <c r="D2957" s="60" t="s">
        <v>5659</v>
      </c>
      <c r="E2957" s="58">
        <v>1027874465</v>
      </c>
      <c r="F2957" s="60" t="s">
        <v>76</v>
      </c>
      <c r="G2957" s="60" t="s">
        <v>25</v>
      </c>
      <c r="H2957" s="60">
        <v>0.06</v>
      </c>
      <c r="I2957" s="59">
        <v>151.583</v>
      </c>
      <c r="J2957" s="60"/>
      <c r="K2957" s="59">
        <v>151.69</v>
      </c>
      <c r="L2957" s="60" t="s">
        <v>5660</v>
      </c>
      <c r="M2957" s="59">
        <v>151.44</v>
      </c>
      <c r="N2957" s="57">
        <v>-0.9</v>
      </c>
      <c r="O2957" s="57">
        <v>0</v>
      </c>
      <c r="P2957" s="313">
        <v>-5.67</v>
      </c>
      <c r="Q2957" s="313"/>
      <c r="R2957" s="313"/>
    </row>
    <row r="2958" spans="1:18" ht="15" hidden="1" customHeight="1" outlineLevel="1" x14ac:dyDescent="0.2">
      <c r="A2958" s="35">
        <f t="shared" si="92"/>
        <v>45371</v>
      </c>
      <c r="B2958" t="str">
        <f t="shared" si="93"/>
        <v>18:26</v>
      </c>
      <c r="C2958"/>
      <c r="D2958" s="64" t="s">
        <v>5661</v>
      </c>
      <c r="E2958" s="62">
        <v>1027876249</v>
      </c>
      <c r="F2958" s="64" t="s">
        <v>76</v>
      </c>
      <c r="G2958" s="64" t="s">
        <v>25</v>
      </c>
      <c r="H2958" s="64">
        <v>0.06</v>
      </c>
      <c r="I2958" s="63">
        <v>151.583</v>
      </c>
      <c r="J2958" s="64"/>
      <c r="K2958" s="64"/>
      <c r="L2958" s="64" t="s">
        <v>5662</v>
      </c>
      <c r="M2958" s="63">
        <v>151.65799999999999</v>
      </c>
      <c r="N2958" s="61">
        <v>-0.9</v>
      </c>
      <c r="O2958" s="61">
        <v>0</v>
      </c>
      <c r="P2958" s="312">
        <v>2.97</v>
      </c>
      <c r="Q2958" s="312"/>
      <c r="R2958" s="312"/>
    </row>
    <row r="2959" spans="1:18" ht="15" hidden="1" customHeight="1" outlineLevel="1" x14ac:dyDescent="0.2">
      <c r="A2959" s="35">
        <f t="shared" si="92"/>
        <v>45371</v>
      </c>
      <c r="B2959" t="str">
        <f t="shared" si="93"/>
        <v>18:32</v>
      </c>
      <c r="C2959"/>
      <c r="D2959" s="60" t="s">
        <v>5663</v>
      </c>
      <c r="E2959" s="58">
        <v>1027876938</v>
      </c>
      <c r="F2959" s="60" t="s">
        <v>24</v>
      </c>
      <c r="G2959" s="60" t="s">
        <v>21</v>
      </c>
      <c r="H2959" s="60">
        <v>0.5</v>
      </c>
      <c r="I2959" s="57">
        <v>18058.28</v>
      </c>
      <c r="J2959" s="60"/>
      <c r="K2959" s="57">
        <v>18048</v>
      </c>
      <c r="L2959" s="60" t="s">
        <v>5664</v>
      </c>
      <c r="M2959" s="57">
        <v>18047.88</v>
      </c>
      <c r="N2959" s="57">
        <v>-0.35</v>
      </c>
      <c r="O2959" s="57">
        <v>0</v>
      </c>
      <c r="P2959" s="313">
        <v>5.2</v>
      </c>
      <c r="Q2959" s="313"/>
      <c r="R2959" s="313"/>
    </row>
    <row r="2960" spans="1:18" ht="15" hidden="1" customHeight="1" outlineLevel="1" x14ac:dyDescent="0.2">
      <c r="A2960" s="35">
        <f t="shared" si="92"/>
        <v>45371</v>
      </c>
      <c r="B2960" t="str">
        <f t="shared" si="93"/>
        <v>18:32</v>
      </c>
      <c r="C2960"/>
      <c r="D2960" s="64" t="s">
        <v>5665</v>
      </c>
      <c r="E2960" s="62">
        <v>1027876942</v>
      </c>
      <c r="F2960" s="64" t="s">
        <v>24</v>
      </c>
      <c r="G2960" s="64" t="s">
        <v>21</v>
      </c>
      <c r="H2960" s="64">
        <v>0.5</v>
      </c>
      <c r="I2960" s="61">
        <v>18057.03</v>
      </c>
      <c r="J2960" s="64"/>
      <c r="K2960" s="61">
        <v>18042</v>
      </c>
      <c r="L2960" s="64" t="s">
        <v>5666</v>
      </c>
      <c r="M2960" s="61">
        <v>18056.38</v>
      </c>
      <c r="N2960" s="61">
        <v>-0.35</v>
      </c>
      <c r="O2960" s="61">
        <v>0</v>
      </c>
      <c r="P2960" s="312">
        <v>0.33</v>
      </c>
      <c r="Q2960" s="312"/>
      <c r="R2960" s="312"/>
    </row>
    <row r="2961" spans="1:18" ht="15" hidden="1" customHeight="1" outlineLevel="1" x14ac:dyDescent="0.2">
      <c r="A2961" s="35">
        <f t="shared" si="92"/>
        <v>45371</v>
      </c>
      <c r="B2961" t="str">
        <f t="shared" si="93"/>
        <v>20:09</v>
      </c>
      <c r="C2961"/>
      <c r="D2961" s="60" t="s">
        <v>5667</v>
      </c>
      <c r="E2961" s="58">
        <v>1027883754</v>
      </c>
      <c r="F2961" s="60" t="s">
        <v>76</v>
      </c>
      <c r="G2961" s="60" t="s">
        <v>25</v>
      </c>
      <c r="H2961" s="60">
        <v>0.06</v>
      </c>
      <c r="I2961" s="59">
        <v>151.58600000000001</v>
      </c>
      <c r="J2961" s="60"/>
      <c r="K2961" s="59">
        <v>151.65</v>
      </c>
      <c r="L2961" s="60" t="s">
        <v>5668</v>
      </c>
      <c r="M2961" s="59">
        <v>151.477</v>
      </c>
      <c r="N2961" s="57">
        <v>-0.9</v>
      </c>
      <c r="O2961" s="57">
        <v>0</v>
      </c>
      <c r="P2961" s="313">
        <v>-4.32</v>
      </c>
      <c r="Q2961" s="313"/>
      <c r="R2961" s="313"/>
    </row>
    <row r="2962" spans="1:18" ht="15" hidden="1" customHeight="1" outlineLevel="1" x14ac:dyDescent="0.2">
      <c r="A2962" s="35">
        <f t="shared" si="92"/>
        <v>45371</v>
      </c>
      <c r="B2962" t="str">
        <f t="shared" si="93"/>
        <v>20:10</v>
      </c>
      <c r="C2962"/>
      <c r="D2962" s="64" t="s">
        <v>5669</v>
      </c>
      <c r="E2962" s="62">
        <v>1027883853</v>
      </c>
      <c r="F2962" s="64" t="s">
        <v>24</v>
      </c>
      <c r="G2962" s="64" t="s">
        <v>21</v>
      </c>
      <c r="H2962" s="64">
        <v>0.5</v>
      </c>
      <c r="I2962" s="61">
        <v>18053.78</v>
      </c>
      <c r="J2962" s="64"/>
      <c r="K2962" s="61">
        <v>18048</v>
      </c>
      <c r="L2962" s="64" t="s">
        <v>5670</v>
      </c>
      <c r="M2962" s="61">
        <v>18048.13</v>
      </c>
      <c r="N2962" s="61">
        <v>-0.35</v>
      </c>
      <c r="O2962" s="61">
        <v>0</v>
      </c>
      <c r="P2962" s="312">
        <v>2.83</v>
      </c>
      <c r="Q2962" s="312"/>
      <c r="R2962" s="312"/>
    </row>
    <row r="2963" spans="1:18" ht="15" hidden="1" customHeight="1" outlineLevel="1" x14ac:dyDescent="0.2">
      <c r="A2963" s="35">
        <f t="shared" si="92"/>
        <v>45371</v>
      </c>
      <c r="B2963" t="str">
        <f t="shared" si="93"/>
        <v>20:10</v>
      </c>
      <c r="C2963"/>
      <c r="D2963" s="60" t="s">
        <v>5671</v>
      </c>
      <c r="E2963" s="58">
        <v>1027883856</v>
      </c>
      <c r="F2963" s="60" t="s">
        <v>24</v>
      </c>
      <c r="G2963" s="60" t="s">
        <v>21</v>
      </c>
      <c r="H2963" s="60">
        <v>0.5</v>
      </c>
      <c r="I2963" s="57">
        <v>18053.53</v>
      </c>
      <c r="J2963" s="60"/>
      <c r="K2963" s="57">
        <v>18042</v>
      </c>
      <c r="L2963" s="60" t="s">
        <v>5672</v>
      </c>
      <c r="M2963" s="57">
        <v>18041.63</v>
      </c>
      <c r="N2963" s="57">
        <v>-0.35</v>
      </c>
      <c r="O2963" s="57">
        <v>0</v>
      </c>
      <c r="P2963" s="313">
        <v>5.95</v>
      </c>
      <c r="Q2963" s="313"/>
      <c r="R2963" s="313"/>
    </row>
    <row r="2964" spans="1:18" ht="15" hidden="1" customHeight="1" outlineLevel="1" x14ac:dyDescent="0.2">
      <c r="A2964" s="35">
        <f t="shared" si="92"/>
        <v>45371</v>
      </c>
      <c r="B2964" t="str">
        <f t="shared" si="93"/>
        <v>20:27</v>
      </c>
      <c r="C2964"/>
      <c r="D2964" s="64" t="s">
        <v>5673</v>
      </c>
      <c r="E2964" s="62">
        <v>1027884719</v>
      </c>
      <c r="F2964" s="64" t="s">
        <v>24</v>
      </c>
      <c r="G2964" s="64" t="s">
        <v>25</v>
      </c>
      <c r="H2964" s="64">
        <v>0.5</v>
      </c>
      <c r="I2964" s="61">
        <v>18047.88</v>
      </c>
      <c r="J2964" s="64"/>
      <c r="K2964" s="61">
        <v>18054</v>
      </c>
      <c r="L2964" s="64" t="s">
        <v>5674</v>
      </c>
      <c r="M2964" s="61">
        <v>18035.03</v>
      </c>
      <c r="N2964" s="61">
        <v>-0.35</v>
      </c>
      <c r="O2964" s="61">
        <v>0</v>
      </c>
      <c r="P2964" s="312">
        <v>-6.43</v>
      </c>
      <c r="Q2964" s="312"/>
      <c r="R2964" s="312"/>
    </row>
    <row r="2965" spans="1:18" ht="15" hidden="1" customHeight="1" outlineLevel="1" x14ac:dyDescent="0.2">
      <c r="A2965" s="35">
        <f t="shared" si="92"/>
        <v>45371</v>
      </c>
      <c r="B2965" t="str">
        <f t="shared" si="93"/>
        <v>20:27</v>
      </c>
      <c r="C2965"/>
      <c r="D2965" s="60" t="s">
        <v>5675</v>
      </c>
      <c r="E2965" s="58">
        <v>1027884720</v>
      </c>
      <c r="F2965" s="60" t="s">
        <v>24</v>
      </c>
      <c r="G2965" s="60" t="s">
        <v>25</v>
      </c>
      <c r="H2965" s="60">
        <v>0.5</v>
      </c>
      <c r="I2965" s="57">
        <v>18048.13</v>
      </c>
      <c r="J2965" s="57">
        <v>18000</v>
      </c>
      <c r="K2965" s="57">
        <v>18057</v>
      </c>
      <c r="L2965" s="60" t="s">
        <v>5676</v>
      </c>
      <c r="M2965" s="57">
        <v>18044.53</v>
      </c>
      <c r="N2965" s="57">
        <v>-0.35</v>
      </c>
      <c r="O2965" s="57">
        <v>0</v>
      </c>
      <c r="P2965" s="313">
        <v>-1.8</v>
      </c>
      <c r="Q2965" s="313"/>
      <c r="R2965" s="313"/>
    </row>
    <row r="2966" spans="1:18" ht="15" hidden="1" customHeight="1" outlineLevel="1" x14ac:dyDescent="0.2">
      <c r="A2966" s="35">
        <f t="shared" si="92"/>
        <v>45371</v>
      </c>
      <c r="B2966" t="str">
        <f t="shared" si="93"/>
        <v>21:00</v>
      </c>
      <c r="C2966"/>
      <c r="D2966" s="64" t="s">
        <v>5677</v>
      </c>
      <c r="E2966" s="62">
        <v>1027885934</v>
      </c>
      <c r="F2966" s="64" t="s">
        <v>76</v>
      </c>
      <c r="G2966" s="64" t="s">
        <v>25</v>
      </c>
      <c r="H2966" s="64">
        <v>0.06</v>
      </c>
      <c r="I2966" s="63">
        <v>151.358</v>
      </c>
      <c r="J2966" s="64"/>
      <c r="K2966" s="63">
        <v>151.53</v>
      </c>
      <c r="L2966" s="64" t="s">
        <v>5678</v>
      </c>
      <c r="M2966" s="63">
        <v>151.53899999999999</v>
      </c>
      <c r="N2966" s="61">
        <v>-0.9</v>
      </c>
      <c r="O2966" s="61">
        <v>0</v>
      </c>
      <c r="P2966" s="312">
        <v>7.17</v>
      </c>
      <c r="Q2966" s="312"/>
      <c r="R2966" s="312"/>
    </row>
    <row r="2967" spans="1:18" ht="15" hidden="1" customHeight="1" outlineLevel="1" x14ac:dyDescent="0.2">
      <c r="A2967" s="35">
        <f t="shared" si="92"/>
        <v>45371</v>
      </c>
      <c r="B2967" t="str">
        <f t="shared" si="93"/>
        <v>21:00</v>
      </c>
      <c r="C2967"/>
      <c r="D2967" s="60" t="s">
        <v>5679</v>
      </c>
      <c r="E2967" s="58">
        <v>1027885946</v>
      </c>
      <c r="F2967" s="60" t="s">
        <v>76</v>
      </c>
      <c r="G2967" s="60" t="s">
        <v>25</v>
      </c>
      <c r="H2967" s="60">
        <v>0.06</v>
      </c>
      <c r="I2967" s="59">
        <v>151.309</v>
      </c>
      <c r="J2967" s="60"/>
      <c r="K2967" s="59">
        <v>151.44999999999999</v>
      </c>
      <c r="L2967" s="60" t="s">
        <v>5680</v>
      </c>
      <c r="M2967" s="59">
        <v>151.49299999999999</v>
      </c>
      <c r="N2967" s="57">
        <v>-0.9</v>
      </c>
      <c r="O2967" s="57">
        <v>0</v>
      </c>
      <c r="P2967" s="313">
        <v>7.29</v>
      </c>
      <c r="Q2967" s="313"/>
      <c r="R2967" s="313"/>
    </row>
    <row r="2968" spans="1:18" ht="15" hidden="1" customHeight="1" outlineLevel="1" x14ac:dyDescent="0.2">
      <c r="A2968" s="35">
        <f t="shared" si="92"/>
        <v>45371</v>
      </c>
      <c r="B2968" t="str">
        <f t="shared" si="93"/>
        <v>21:41</v>
      </c>
      <c r="C2968"/>
      <c r="D2968" s="64" t="s">
        <v>5681</v>
      </c>
      <c r="E2968" s="62">
        <v>1027896924</v>
      </c>
      <c r="F2968" s="64" t="s">
        <v>857</v>
      </c>
      <c r="G2968" s="64" t="s">
        <v>25</v>
      </c>
      <c r="H2968" s="64">
        <v>0.06</v>
      </c>
      <c r="I2968" s="73">
        <v>1.2757499999999999</v>
      </c>
      <c r="J2968" s="64"/>
      <c r="K2968" s="64"/>
      <c r="L2968" s="64" t="s">
        <v>5682</v>
      </c>
      <c r="M2968" s="73">
        <v>1.2762</v>
      </c>
      <c r="N2968" s="61">
        <v>-0.9</v>
      </c>
      <c r="O2968" s="61">
        <v>0</v>
      </c>
      <c r="P2968" s="312">
        <v>2.7</v>
      </c>
      <c r="Q2968" s="312"/>
      <c r="R2968" s="312"/>
    </row>
    <row r="2969" spans="1:18" ht="15" hidden="1" customHeight="1" outlineLevel="1" x14ac:dyDescent="0.2">
      <c r="A2969" s="35">
        <f t="shared" si="92"/>
        <v>45371</v>
      </c>
      <c r="B2969" t="str">
        <f t="shared" si="93"/>
        <v>21:41</v>
      </c>
      <c r="C2969"/>
      <c r="D2969" s="60" t="s">
        <v>5681</v>
      </c>
      <c r="E2969" s="58">
        <v>1027896932</v>
      </c>
      <c r="F2969" s="60" t="s">
        <v>857</v>
      </c>
      <c r="G2969" s="60" t="s">
        <v>25</v>
      </c>
      <c r="H2969" s="60">
        <v>0.06</v>
      </c>
      <c r="I2969" s="72">
        <v>1.27573</v>
      </c>
      <c r="J2969" s="60"/>
      <c r="K2969" s="72">
        <v>1.2763</v>
      </c>
      <c r="L2969" s="60" t="s">
        <v>5683</v>
      </c>
      <c r="M2969" s="72">
        <v>1.2762800000000001</v>
      </c>
      <c r="N2969" s="57">
        <v>-0.9</v>
      </c>
      <c r="O2969" s="57">
        <v>0</v>
      </c>
      <c r="P2969" s="313">
        <v>3.3</v>
      </c>
      <c r="Q2969" s="313"/>
      <c r="R2969" s="313"/>
    </row>
    <row r="2970" spans="1:18" ht="15" hidden="1" customHeight="1" outlineLevel="1" x14ac:dyDescent="0.2">
      <c r="A2970" s="35">
        <f t="shared" si="92"/>
        <v>45371</v>
      </c>
      <c r="B2970" t="str">
        <f t="shared" si="93"/>
        <v>21:45</v>
      </c>
      <c r="C2970"/>
      <c r="D2970" s="64" t="s">
        <v>5684</v>
      </c>
      <c r="E2970" s="62">
        <v>1027897847</v>
      </c>
      <c r="F2970" s="64" t="s">
        <v>45</v>
      </c>
      <c r="G2970" s="64" t="s">
        <v>25</v>
      </c>
      <c r="H2970" s="64">
        <v>0.06</v>
      </c>
      <c r="I2970" s="73">
        <v>1.08992</v>
      </c>
      <c r="J2970" s="64"/>
      <c r="K2970" s="64"/>
      <c r="L2970" s="64" t="s">
        <v>5685</v>
      </c>
      <c r="M2970" s="73">
        <v>1.09049</v>
      </c>
      <c r="N2970" s="61">
        <v>-0.9</v>
      </c>
      <c r="O2970" s="61">
        <v>0</v>
      </c>
      <c r="P2970" s="312">
        <v>3.42</v>
      </c>
      <c r="Q2970" s="312"/>
      <c r="R2970" s="312"/>
    </row>
    <row r="2971" spans="1:18" ht="15" hidden="1" customHeight="1" outlineLevel="1" x14ac:dyDescent="0.2">
      <c r="A2971" s="35">
        <f t="shared" si="92"/>
        <v>45371</v>
      </c>
      <c r="B2971" t="str">
        <f t="shared" si="93"/>
        <v>21:45</v>
      </c>
      <c r="C2971"/>
      <c r="D2971" s="60" t="s">
        <v>5686</v>
      </c>
      <c r="E2971" s="58">
        <v>1027897969</v>
      </c>
      <c r="F2971" s="60" t="s">
        <v>45</v>
      </c>
      <c r="G2971" s="60" t="s">
        <v>25</v>
      </c>
      <c r="H2971" s="60">
        <v>0.06</v>
      </c>
      <c r="I2971" s="72">
        <v>1.09006</v>
      </c>
      <c r="J2971" s="60"/>
      <c r="K2971" s="60"/>
      <c r="L2971" s="60" t="s">
        <v>5687</v>
      </c>
      <c r="M2971" s="72">
        <v>1.09049</v>
      </c>
      <c r="N2971" s="57">
        <v>-0.9</v>
      </c>
      <c r="O2971" s="57">
        <v>0</v>
      </c>
      <c r="P2971" s="313">
        <v>2.58</v>
      </c>
      <c r="Q2971" s="313"/>
      <c r="R2971" s="313"/>
    </row>
    <row r="2972" spans="1:18" ht="15" hidden="1" customHeight="1" outlineLevel="1" x14ac:dyDescent="0.2">
      <c r="A2972" s="35">
        <f t="shared" si="92"/>
        <v>45371</v>
      </c>
      <c r="B2972" t="str">
        <f t="shared" si="93"/>
        <v>21:45</v>
      </c>
      <c r="C2972"/>
      <c r="D2972" s="64" t="s">
        <v>5688</v>
      </c>
      <c r="E2972" s="62">
        <v>1027898012</v>
      </c>
      <c r="F2972" s="64" t="s">
        <v>24</v>
      </c>
      <c r="G2972" s="64" t="s">
        <v>25</v>
      </c>
      <c r="H2972" s="64">
        <v>0.5</v>
      </c>
      <c r="I2972" s="61">
        <v>18189.03</v>
      </c>
      <c r="J2972" s="64"/>
      <c r="K2972" s="64"/>
      <c r="L2972" s="64" t="s">
        <v>5689</v>
      </c>
      <c r="M2972" s="61">
        <v>18202.28</v>
      </c>
      <c r="N2972" s="61">
        <v>-0.35</v>
      </c>
      <c r="O2972" s="61">
        <v>0</v>
      </c>
      <c r="P2972" s="312">
        <v>6.63</v>
      </c>
      <c r="Q2972" s="312"/>
      <c r="R2972" s="312"/>
    </row>
    <row r="2973" spans="1:18" ht="15" hidden="1" customHeight="1" outlineLevel="1" x14ac:dyDescent="0.2">
      <c r="A2973" s="35">
        <f t="shared" si="92"/>
        <v>45371</v>
      </c>
      <c r="B2973" t="str">
        <f t="shared" si="93"/>
        <v>21:45</v>
      </c>
      <c r="C2973"/>
      <c r="D2973" s="60" t="s">
        <v>5690</v>
      </c>
      <c r="E2973" s="58">
        <v>1027898028</v>
      </c>
      <c r="F2973" s="60" t="s">
        <v>24</v>
      </c>
      <c r="G2973" s="60" t="s">
        <v>25</v>
      </c>
      <c r="H2973" s="60">
        <v>0.5</v>
      </c>
      <c r="I2973" s="57">
        <v>18187.78</v>
      </c>
      <c r="J2973" s="60"/>
      <c r="K2973" s="60"/>
      <c r="L2973" s="60" t="s">
        <v>5691</v>
      </c>
      <c r="M2973" s="57">
        <v>18197.78</v>
      </c>
      <c r="N2973" s="57">
        <v>-0.35</v>
      </c>
      <c r="O2973" s="57">
        <v>0</v>
      </c>
      <c r="P2973" s="313">
        <v>5</v>
      </c>
      <c r="Q2973" s="313"/>
      <c r="R2973" s="313"/>
    </row>
    <row r="2974" spans="1:18" ht="15" hidden="1" customHeight="1" outlineLevel="1" x14ac:dyDescent="0.2">
      <c r="A2974" s="35">
        <f t="shared" si="92"/>
        <v>45371</v>
      </c>
      <c r="B2974" t="str">
        <f t="shared" si="93"/>
        <v>21:45</v>
      </c>
      <c r="C2974"/>
      <c r="D2974" s="64" t="s">
        <v>5692</v>
      </c>
      <c r="E2974" s="62">
        <v>1027898047</v>
      </c>
      <c r="F2974" s="64" t="s">
        <v>20</v>
      </c>
      <c r="G2974" s="64" t="s">
        <v>25</v>
      </c>
      <c r="H2974" s="64">
        <v>0.5</v>
      </c>
      <c r="I2974" s="61">
        <v>2176.98</v>
      </c>
      <c r="J2974" s="64"/>
      <c r="K2974" s="64"/>
      <c r="L2974" s="64" t="s">
        <v>5693</v>
      </c>
      <c r="M2974" s="61">
        <v>2177.9499999999998</v>
      </c>
      <c r="N2974" s="61">
        <v>-0.75</v>
      </c>
      <c r="O2974" s="61">
        <v>0</v>
      </c>
      <c r="P2974" s="312">
        <v>4.8499999999999996</v>
      </c>
      <c r="Q2974" s="312"/>
      <c r="R2974" s="312"/>
    </row>
    <row r="2975" spans="1:18" ht="15" hidden="1" customHeight="1" outlineLevel="1" x14ac:dyDescent="0.2">
      <c r="A2975" s="35">
        <f t="shared" si="92"/>
        <v>45371</v>
      </c>
      <c r="B2975" t="str">
        <f t="shared" si="93"/>
        <v>21:45</v>
      </c>
      <c r="C2975"/>
      <c r="D2975" s="60" t="s">
        <v>5694</v>
      </c>
      <c r="E2975" s="58">
        <v>1027898053</v>
      </c>
      <c r="F2975" s="60" t="s">
        <v>20</v>
      </c>
      <c r="G2975" s="60" t="s">
        <v>25</v>
      </c>
      <c r="H2975" s="60">
        <v>0.5</v>
      </c>
      <c r="I2975" s="57">
        <v>2177.46</v>
      </c>
      <c r="J2975" s="60"/>
      <c r="K2975" s="60"/>
      <c r="L2975" s="60" t="s">
        <v>5695</v>
      </c>
      <c r="M2975" s="57">
        <v>2179.13</v>
      </c>
      <c r="N2975" s="57">
        <v>-0.75</v>
      </c>
      <c r="O2975" s="57">
        <v>0</v>
      </c>
      <c r="P2975" s="313">
        <v>8.35</v>
      </c>
      <c r="Q2975" s="313"/>
      <c r="R2975" s="313"/>
    </row>
    <row r="2976" spans="1:18" ht="15" hidden="1" customHeight="1" outlineLevel="1" x14ac:dyDescent="0.2">
      <c r="A2976" s="35">
        <f t="shared" si="92"/>
        <v>45371</v>
      </c>
      <c r="B2976" t="str">
        <f t="shared" si="93"/>
        <v>21:45</v>
      </c>
      <c r="C2976"/>
      <c r="D2976" s="64" t="s">
        <v>5696</v>
      </c>
      <c r="E2976" s="62">
        <v>1027898100</v>
      </c>
      <c r="F2976" s="64" t="s">
        <v>20</v>
      </c>
      <c r="G2976" s="64" t="s">
        <v>25</v>
      </c>
      <c r="H2976" s="64">
        <v>0.5</v>
      </c>
      <c r="I2976" s="61">
        <v>2177.5300000000002</v>
      </c>
      <c r="J2976" s="64"/>
      <c r="K2976" s="64"/>
      <c r="L2976" s="64" t="s">
        <v>5697</v>
      </c>
      <c r="M2976" s="61">
        <v>2179.04</v>
      </c>
      <c r="N2976" s="61">
        <v>-0.75</v>
      </c>
      <c r="O2976" s="61">
        <v>0</v>
      </c>
      <c r="P2976" s="312">
        <v>7.55</v>
      </c>
      <c r="Q2976" s="312"/>
      <c r="R2976" s="312"/>
    </row>
    <row r="2977" spans="1:18" ht="15" hidden="1" customHeight="1" outlineLevel="1" x14ac:dyDescent="0.2">
      <c r="A2977" s="35">
        <f t="shared" si="92"/>
        <v>45371</v>
      </c>
      <c r="B2977" t="str">
        <f t="shared" si="93"/>
        <v>21:45</v>
      </c>
      <c r="C2977"/>
      <c r="D2977" s="60" t="s">
        <v>5698</v>
      </c>
      <c r="E2977" s="58">
        <v>1027898106</v>
      </c>
      <c r="F2977" s="60" t="s">
        <v>20</v>
      </c>
      <c r="G2977" s="60" t="s">
        <v>25</v>
      </c>
      <c r="H2977" s="60">
        <v>0.5</v>
      </c>
      <c r="I2977" s="57">
        <v>2178.1</v>
      </c>
      <c r="J2977" s="60"/>
      <c r="K2977" s="60"/>
      <c r="L2977" s="60" t="s">
        <v>5699</v>
      </c>
      <c r="M2977" s="57">
        <v>2178.4899999999998</v>
      </c>
      <c r="N2977" s="57">
        <v>-0.75</v>
      </c>
      <c r="O2977" s="57">
        <v>0</v>
      </c>
      <c r="P2977" s="313">
        <v>1.95</v>
      </c>
      <c r="Q2977" s="313"/>
      <c r="R2977" s="313"/>
    </row>
    <row r="2978" spans="1:18" ht="15" hidden="1" customHeight="1" outlineLevel="1" x14ac:dyDescent="0.2">
      <c r="A2978" s="35">
        <f t="shared" si="92"/>
        <v>45371</v>
      </c>
      <c r="B2978" t="str">
        <f t="shared" si="93"/>
        <v>21:45</v>
      </c>
      <c r="C2978"/>
      <c r="D2978" s="64" t="s">
        <v>5700</v>
      </c>
      <c r="E2978" s="62">
        <v>1027898125</v>
      </c>
      <c r="F2978" s="64" t="s">
        <v>24</v>
      </c>
      <c r="G2978" s="64" t="s">
        <v>25</v>
      </c>
      <c r="H2978" s="64">
        <v>0.5</v>
      </c>
      <c r="I2978" s="61">
        <v>18185.28</v>
      </c>
      <c r="J2978" s="64"/>
      <c r="K2978" s="64"/>
      <c r="L2978" s="64" t="s">
        <v>5701</v>
      </c>
      <c r="M2978" s="61">
        <v>18198.78</v>
      </c>
      <c r="N2978" s="61">
        <v>-0.35</v>
      </c>
      <c r="O2978" s="61">
        <v>0</v>
      </c>
      <c r="P2978" s="312">
        <v>6.75</v>
      </c>
      <c r="Q2978" s="312"/>
      <c r="R2978" s="312"/>
    </row>
    <row r="2979" spans="1:18" ht="15" hidden="1" customHeight="1" outlineLevel="1" x14ac:dyDescent="0.2">
      <c r="A2979" s="35">
        <f t="shared" si="92"/>
        <v>45371</v>
      </c>
      <c r="B2979" t="str">
        <f t="shared" si="93"/>
        <v>21:45</v>
      </c>
      <c r="C2979"/>
      <c r="D2979" s="60" t="s">
        <v>5702</v>
      </c>
      <c r="E2979" s="58">
        <v>1027898133</v>
      </c>
      <c r="F2979" s="60" t="s">
        <v>24</v>
      </c>
      <c r="G2979" s="60" t="s">
        <v>25</v>
      </c>
      <c r="H2979" s="60">
        <v>0.5</v>
      </c>
      <c r="I2979" s="57">
        <v>18185.78</v>
      </c>
      <c r="J2979" s="60"/>
      <c r="K2979" s="60"/>
      <c r="L2979" s="60" t="s">
        <v>5703</v>
      </c>
      <c r="M2979" s="57">
        <v>18198.53</v>
      </c>
      <c r="N2979" s="57">
        <v>-0.35</v>
      </c>
      <c r="O2979" s="57">
        <v>0</v>
      </c>
      <c r="P2979" s="313">
        <v>6.38</v>
      </c>
      <c r="Q2979" s="313"/>
      <c r="R2979" s="313"/>
    </row>
    <row r="2980" spans="1:18" ht="15" hidden="1" customHeight="1" outlineLevel="1" x14ac:dyDescent="0.2">
      <c r="A2980" s="35">
        <f t="shared" si="92"/>
        <v>45371</v>
      </c>
      <c r="B2980" t="str">
        <f t="shared" si="93"/>
        <v>21:46</v>
      </c>
      <c r="C2980"/>
      <c r="D2980" s="64" t="s">
        <v>5704</v>
      </c>
      <c r="E2980" s="62">
        <v>1027898509</v>
      </c>
      <c r="F2980" s="64" t="s">
        <v>20</v>
      </c>
      <c r="G2980" s="64" t="s">
        <v>25</v>
      </c>
      <c r="H2980" s="64">
        <v>0.5</v>
      </c>
      <c r="I2980" s="61">
        <v>2177.69</v>
      </c>
      <c r="J2980" s="64"/>
      <c r="K2980" s="64"/>
      <c r="L2980" s="64" t="s">
        <v>5705</v>
      </c>
      <c r="M2980" s="61">
        <v>2178.86</v>
      </c>
      <c r="N2980" s="61">
        <v>-0.75</v>
      </c>
      <c r="O2980" s="61">
        <v>0</v>
      </c>
      <c r="P2980" s="312">
        <v>5.85</v>
      </c>
      <c r="Q2980" s="312"/>
      <c r="R2980" s="312"/>
    </row>
    <row r="2981" spans="1:18" ht="15" hidden="1" customHeight="1" outlineLevel="1" x14ac:dyDescent="0.2">
      <c r="A2981" s="35">
        <f t="shared" si="92"/>
        <v>45371</v>
      </c>
      <c r="B2981" t="str">
        <f t="shared" si="93"/>
        <v>21:46</v>
      </c>
      <c r="C2981"/>
      <c r="D2981" s="60" t="s">
        <v>5706</v>
      </c>
      <c r="E2981" s="58">
        <v>1027898512</v>
      </c>
      <c r="F2981" s="60" t="s">
        <v>20</v>
      </c>
      <c r="G2981" s="60" t="s">
        <v>25</v>
      </c>
      <c r="H2981" s="60">
        <v>0.5</v>
      </c>
      <c r="I2981" s="57">
        <v>2177.5500000000002</v>
      </c>
      <c r="J2981" s="60"/>
      <c r="K2981" s="60"/>
      <c r="L2981" s="60" t="s">
        <v>5707</v>
      </c>
      <c r="M2981" s="57">
        <v>2178.63</v>
      </c>
      <c r="N2981" s="57">
        <v>-0.75</v>
      </c>
      <c r="O2981" s="57">
        <v>0</v>
      </c>
      <c r="P2981" s="313">
        <v>5.4</v>
      </c>
      <c r="Q2981" s="313"/>
      <c r="R2981" s="313"/>
    </row>
    <row r="2982" spans="1:18" ht="15" hidden="1" customHeight="1" outlineLevel="1" x14ac:dyDescent="0.2">
      <c r="A2982" s="35">
        <f t="shared" si="92"/>
        <v>45372</v>
      </c>
      <c r="B2982" t="str">
        <f t="shared" si="93"/>
        <v>03:01</v>
      </c>
      <c r="C2982"/>
      <c r="D2982" s="64" t="s">
        <v>5708</v>
      </c>
      <c r="E2982" s="62">
        <v>1027919535</v>
      </c>
      <c r="F2982" s="64" t="s">
        <v>76</v>
      </c>
      <c r="G2982" s="64" t="s">
        <v>25</v>
      </c>
      <c r="H2982" s="64">
        <v>0.06</v>
      </c>
      <c r="I2982" s="63">
        <v>150.755</v>
      </c>
      <c r="J2982" s="64"/>
      <c r="K2982" s="63">
        <v>150.83000000000001</v>
      </c>
      <c r="L2982" s="64" t="s">
        <v>5709</v>
      </c>
      <c r="M2982" s="63">
        <v>150.65299999999999</v>
      </c>
      <c r="N2982" s="61">
        <v>-0.9</v>
      </c>
      <c r="O2982" s="61">
        <v>0</v>
      </c>
      <c r="P2982" s="312">
        <v>-4.0599999999999996</v>
      </c>
      <c r="Q2982" s="312"/>
      <c r="R2982" s="312"/>
    </row>
    <row r="2983" spans="1:18" ht="15" hidden="1" customHeight="1" outlineLevel="1" x14ac:dyDescent="0.2">
      <c r="A2983" s="35">
        <f t="shared" si="92"/>
        <v>45372</v>
      </c>
      <c r="B2983" t="str">
        <f t="shared" si="93"/>
        <v>03:01</v>
      </c>
      <c r="C2983"/>
      <c r="D2983" s="60" t="s">
        <v>5710</v>
      </c>
      <c r="E2983" s="58">
        <v>1027919536</v>
      </c>
      <c r="F2983" s="60" t="s">
        <v>76</v>
      </c>
      <c r="G2983" s="60" t="s">
        <v>25</v>
      </c>
      <c r="H2983" s="60">
        <v>0.06</v>
      </c>
      <c r="I2983" s="59">
        <v>150.761</v>
      </c>
      <c r="J2983" s="60"/>
      <c r="K2983" s="59">
        <v>150.86000000000001</v>
      </c>
      <c r="L2983" s="60" t="s">
        <v>5711</v>
      </c>
      <c r="M2983" s="59">
        <v>150.672</v>
      </c>
      <c r="N2983" s="57">
        <v>-0.9</v>
      </c>
      <c r="O2983" s="57">
        <v>0</v>
      </c>
      <c r="P2983" s="313">
        <v>-3.54</v>
      </c>
      <c r="Q2983" s="313"/>
      <c r="R2983" s="313"/>
    </row>
    <row r="2984" spans="1:18" ht="15" hidden="1" customHeight="1" outlineLevel="1" x14ac:dyDescent="0.2">
      <c r="A2984" s="35">
        <f t="shared" si="92"/>
        <v>45372</v>
      </c>
      <c r="B2984" t="str">
        <f t="shared" si="93"/>
        <v>03:02</v>
      </c>
      <c r="C2984"/>
      <c r="D2984" s="64" t="s">
        <v>5712</v>
      </c>
      <c r="E2984" s="62">
        <v>1027919539</v>
      </c>
      <c r="F2984" s="64" t="s">
        <v>76</v>
      </c>
      <c r="G2984" s="64" t="s">
        <v>25</v>
      </c>
      <c r="H2984" s="64">
        <v>0.06</v>
      </c>
      <c r="I2984" s="63">
        <v>150.77600000000001</v>
      </c>
      <c r="J2984" s="64"/>
      <c r="K2984" s="63">
        <v>150.88999999999999</v>
      </c>
      <c r="L2984" s="64" t="s">
        <v>5713</v>
      </c>
      <c r="M2984" s="63">
        <v>150.66499999999999</v>
      </c>
      <c r="N2984" s="61">
        <v>-0.9</v>
      </c>
      <c r="O2984" s="61">
        <v>0</v>
      </c>
      <c r="P2984" s="312">
        <v>-4.42</v>
      </c>
      <c r="Q2984" s="312"/>
      <c r="R2984" s="312"/>
    </row>
    <row r="2985" spans="1:18" ht="15" hidden="1" customHeight="1" outlineLevel="1" x14ac:dyDescent="0.2">
      <c r="A2985" s="35">
        <f t="shared" si="92"/>
        <v>45372</v>
      </c>
      <c r="B2985" t="str">
        <f t="shared" si="93"/>
        <v>07:21</v>
      </c>
      <c r="C2985"/>
      <c r="D2985" s="60" t="s">
        <v>5714</v>
      </c>
      <c r="E2985" s="58">
        <v>1027929355</v>
      </c>
      <c r="F2985" s="60" t="s">
        <v>76</v>
      </c>
      <c r="G2985" s="60" t="s">
        <v>25</v>
      </c>
      <c r="H2985" s="60">
        <v>0.06</v>
      </c>
      <c r="I2985" s="59">
        <v>150.57900000000001</v>
      </c>
      <c r="J2985" s="60"/>
      <c r="K2985" s="59">
        <v>150.65</v>
      </c>
      <c r="L2985" s="60" t="s">
        <v>5715</v>
      </c>
      <c r="M2985" s="59">
        <v>150.65899999999999</v>
      </c>
      <c r="N2985" s="57">
        <v>-0.9</v>
      </c>
      <c r="O2985" s="57">
        <v>0</v>
      </c>
      <c r="P2985" s="313">
        <v>3.19</v>
      </c>
      <c r="Q2985" s="313"/>
      <c r="R2985" s="313"/>
    </row>
    <row r="2986" spans="1:18" ht="15" hidden="1" customHeight="1" outlineLevel="1" x14ac:dyDescent="0.2">
      <c r="A2986" s="35">
        <f t="shared" si="92"/>
        <v>45372</v>
      </c>
      <c r="B2986" t="str">
        <f t="shared" si="93"/>
        <v>07:21</v>
      </c>
      <c r="C2986"/>
      <c r="D2986" s="64" t="s">
        <v>5716</v>
      </c>
      <c r="E2986" s="62">
        <v>1027929356</v>
      </c>
      <c r="F2986" s="64" t="s">
        <v>76</v>
      </c>
      <c r="G2986" s="64" t="s">
        <v>25</v>
      </c>
      <c r="H2986" s="64">
        <v>0.06</v>
      </c>
      <c r="I2986" s="63">
        <v>150.57900000000001</v>
      </c>
      <c r="J2986" s="64"/>
      <c r="K2986" s="63">
        <v>150.68</v>
      </c>
      <c r="L2986" s="64" t="s">
        <v>5717</v>
      </c>
      <c r="M2986" s="63">
        <v>150.69200000000001</v>
      </c>
      <c r="N2986" s="61">
        <v>-0.9</v>
      </c>
      <c r="O2986" s="61">
        <v>0</v>
      </c>
      <c r="P2986" s="312">
        <v>4.5</v>
      </c>
      <c r="Q2986" s="312"/>
      <c r="R2986" s="312"/>
    </row>
    <row r="2987" spans="1:18" ht="15" hidden="1" customHeight="1" outlineLevel="1" x14ac:dyDescent="0.2">
      <c r="A2987" s="35">
        <f t="shared" si="92"/>
        <v>45372</v>
      </c>
      <c r="B2987" t="str">
        <f t="shared" si="93"/>
        <v>07:23</v>
      </c>
      <c r="C2987"/>
      <c r="D2987" s="60" t="s">
        <v>5718</v>
      </c>
      <c r="E2987" s="58">
        <v>1027929366</v>
      </c>
      <c r="F2987" s="60" t="s">
        <v>36</v>
      </c>
      <c r="G2987" s="60" t="s">
        <v>25</v>
      </c>
      <c r="H2987" s="60">
        <v>0.06</v>
      </c>
      <c r="I2987" s="59">
        <v>192.67099999999999</v>
      </c>
      <c r="J2987" s="60"/>
      <c r="K2987" s="59">
        <v>192.77099999999999</v>
      </c>
      <c r="L2987" s="60" t="s">
        <v>5717</v>
      </c>
      <c r="M2987" s="59">
        <v>192.77699999999999</v>
      </c>
      <c r="N2987" s="57">
        <v>-0.9</v>
      </c>
      <c r="O2987" s="57">
        <v>0</v>
      </c>
      <c r="P2987" s="313">
        <v>4.22</v>
      </c>
      <c r="Q2987" s="313"/>
      <c r="R2987" s="313"/>
    </row>
    <row r="2988" spans="1:18" ht="15" hidden="1" customHeight="1" outlineLevel="1" x14ac:dyDescent="0.2">
      <c r="A2988" s="35">
        <f t="shared" si="92"/>
        <v>45372</v>
      </c>
      <c r="B2988" t="str">
        <f t="shared" si="93"/>
        <v>07:23</v>
      </c>
      <c r="C2988"/>
      <c r="D2988" s="64" t="s">
        <v>5719</v>
      </c>
      <c r="E2988" s="62">
        <v>1027929367</v>
      </c>
      <c r="F2988" s="64" t="s">
        <v>36</v>
      </c>
      <c r="G2988" s="64" t="s">
        <v>25</v>
      </c>
      <c r="H2988" s="64">
        <v>0.06</v>
      </c>
      <c r="I2988" s="63">
        <v>192.67099999999999</v>
      </c>
      <c r="J2988" s="64"/>
      <c r="K2988" s="63">
        <v>192.74100000000001</v>
      </c>
      <c r="L2988" s="64" t="s">
        <v>5715</v>
      </c>
      <c r="M2988" s="63">
        <v>192.74799999999999</v>
      </c>
      <c r="N2988" s="61">
        <v>-0.9</v>
      </c>
      <c r="O2988" s="61">
        <v>0</v>
      </c>
      <c r="P2988" s="312">
        <v>3.07</v>
      </c>
      <c r="Q2988" s="312"/>
      <c r="R2988" s="312"/>
    </row>
    <row r="2989" spans="1:18" ht="15" hidden="1" customHeight="1" outlineLevel="1" x14ac:dyDescent="0.2">
      <c r="A2989" s="35">
        <f t="shared" si="92"/>
        <v>45372</v>
      </c>
      <c r="B2989" t="str">
        <f t="shared" si="93"/>
        <v>10:27</v>
      </c>
      <c r="C2989"/>
      <c r="D2989" s="60" t="s">
        <v>5720</v>
      </c>
      <c r="E2989" s="58">
        <v>1027934612</v>
      </c>
      <c r="F2989" s="60" t="s">
        <v>20</v>
      </c>
      <c r="G2989" s="60" t="s">
        <v>25</v>
      </c>
      <c r="H2989" s="60">
        <v>0.5</v>
      </c>
      <c r="I2989" s="57">
        <v>2209.2600000000002</v>
      </c>
      <c r="J2989" s="60"/>
      <c r="K2989" s="60"/>
      <c r="L2989" s="60" t="s">
        <v>5721</v>
      </c>
      <c r="M2989" s="57">
        <v>2208.34</v>
      </c>
      <c r="N2989" s="57">
        <v>-0.75</v>
      </c>
      <c r="O2989" s="57">
        <v>0</v>
      </c>
      <c r="P2989" s="313">
        <v>-4.5999999999999996</v>
      </c>
      <c r="Q2989" s="313"/>
      <c r="R2989" s="313"/>
    </row>
    <row r="2990" spans="1:18" ht="15" hidden="1" customHeight="1" outlineLevel="1" x14ac:dyDescent="0.2">
      <c r="A2990" s="35">
        <f t="shared" si="92"/>
        <v>45372</v>
      </c>
      <c r="B2990" t="str">
        <f t="shared" si="93"/>
        <v>10:27</v>
      </c>
      <c r="C2990"/>
      <c r="D2990" s="64" t="s">
        <v>5722</v>
      </c>
      <c r="E2990" s="62">
        <v>1027934614</v>
      </c>
      <c r="F2990" s="64" t="s">
        <v>20</v>
      </c>
      <c r="G2990" s="64" t="s">
        <v>25</v>
      </c>
      <c r="H2990" s="64">
        <v>0.5</v>
      </c>
      <c r="I2990" s="61">
        <v>2209.2399999999998</v>
      </c>
      <c r="J2990" s="64"/>
      <c r="K2990" s="61">
        <v>2230.2399999999998</v>
      </c>
      <c r="L2990" s="64" t="s">
        <v>5723</v>
      </c>
      <c r="M2990" s="61">
        <v>2208.13</v>
      </c>
      <c r="N2990" s="61">
        <v>-0.75</v>
      </c>
      <c r="O2990" s="61">
        <v>0</v>
      </c>
      <c r="P2990" s="312">
        <v>-5.55</v>
      </c>
      <c r="Q2990" s="312"/>
      <c r="R2990" s="312"/>
    </row>
    <row r="2991" spans="1:18" ht="15" hidden="1" customHeight="1" outlineLevel="1" x14ac:dyDescent="0.2">
      <c r="A2991" s="35">
        <f t="shared" si="92"/>
        <v>45372</v>
      </c>
      <c r="B2991" t="str">
        <f t="shared" si="93"/>
        <v>10:28</v>
      </c>
      <c r="C2991"/>
      <c r="D2991" s="60" t="s">
        <v>5724</v>
      </c>
      <c r="E2991" s="58">
        <v>1027934629</v>
      </c>
      <c r="F2991" s="60" t="s">
        <v>24</v>
      </c>
      <c r="G2991" s="60" t="s">
        <v>25</v>
      </c>
      <c r="H2991" s="60">
        <v>0.5</v>
      </c>
      <c r="I2991" s="57">
        <v>18425.23</v>
      </c>
      <c r="J2991" s="60"/>
      <c r="K2991" s="60"/>
      <c r="L2991" s="60" t="s">
        <v>5725</v>
      </c>
      <c r="M2991" s="57">
        <v>18431.38</v>
      </c>
      <c r="N2991" s="57">
        <v>-0.35</v>
      </c>
      <c r="O2991" s="57">
        <v>0</v>
      </c>
      <c r="P2991" s="313">
        <v>3.08</v>
      </c>
      <c r="Q2991" s="313"/>
      <c r="R2991" s="313"/>
    </row>
    <row r="2992" spans="1:18" ht="15" hidden="1" customHeight="1" outlineLevel="1" x14ac:dyDescent="0.2">
      <c r="A2992" s="35">
        <f t="shared" si="92"/>
        <v>45372</v>
      </c>
      <c r="B2992" t="str">
        <f t="shared" si="93"/>
        <v>10:28</v>
      </c>
      <c r="C2992"/>
      <c r="D2992" s="64" t="s">
        <v>5726</v>
      </c>
      <c r="E2992" s="62">
        <v>1027934630</v>
      </c>
      <c r="F2992" s="64" t="s">
        <v>24</v>
      </c>
      <c r="G2992" s="64" t="s">
        <v>25</v>
      </c>
      <c r="H2992" s="64">
        <v>0.5</v>
      </c>
      <c r="I2992" s="61">
        <v>18424.98</v>
      </c>
      <c r="J2992" s="64"/>
      <c r="K2992" s="61">
        <v>18435</v>
      </c>
      <c r="L2992" s="64" t="s">
        <v>5727</v>
      </c>
      <c r="M2992" s="61">
        <v>18431.13</v>
      </c>
      <c r="N2992" s="61">
        <v>-0.35</v>
      </c>
      <c r="O2992" s="61">
        <v>0</v>
      </c>
      <c r="P2992" s="312">
        <v>3.08</v>
      </c>
      <c r="Q2992" s="312"/>
      <c r="R2992" s="312"/>
    </row>
    <row r="2993" spans="1:18" ht="15" hidden="1" customHeight="1" outlineLevel="1" x14ac:dyDescent="0.2">
      <c r="A2993" s="35">
        <f t="shared" si="92"/>
        <v>45372</v>
      </c>
      <c r="B2993" t="str">
        <f t="shared" si="93"/>
        <v>11:42</v>
      </c>
      <c r="C2993"/>
      <c r="D2993" s="60" t="s">
        <v>5728</v>
      </c>
      <c r="E2993" s="58">
        <v>1027940589</v>
      </c>
      <c r="F2993" s="60" t="s">
        <v>857</v>
      </c>
      <c r="G2993" s="60" t="s">
        <v>21</v>
      </c>
      <c r="H2993" s="60">
        <v>0.06</v>
      </c>
      <c r="I2993" s="72">
        <v>1.27637</v>
      </c>
      <c r="J2993" s="60"/>
      <c r="K2993" s="72">
        <v>1.2745</v>
      </c>
      <c r="L2993" s="60" t="s">
        <v>5729</v>
      </c>
      <c r="M2993" s="72">
        <v>1.2775399999999999</v>
      </c>
      <c r="N2993" s="57">
        <v>-0.9</v>
      </c>
      <c r="O2993" s="57">
        <v>0</v>
      </c>
      <c r="P2993" s="313">
        <v>-7.02</v>
      </c>
      <c r="Q2993" s="313"/>
      <c r="R2993" s="313"/>
    </row>
    <row r="2994" spans="1:18" ht="15" hidden="1" customHeight="1" outlineLevel="1" x14ac:dyDescent="0.2">
      <c r="A2994" s="35">
        <f t="shared" si="92"/>
        <v>45372</v>
      </c>
      <c r="B2994" t="str">
        <f t="shared" si="93"/>
        <v>11:42</v>
      </c>
      <c r="C2994"/>
      <c r="D2994" s="64" t="s">
        <v>5730</v>
      </c>
      <c r="E2994" s="62">
        <v>1027940599</v>
      </c>
      <c r="F2994" s="64" t="s">
        <v>857</v>
      </c>
      <c r="G2994" s="64" t="s">
        <v>21</v>
      </c>
      <c r="H2994" s="64">
        <v>0.06</v>
      </c>
      <c r="I2994" s="73">
        <v>1.2763899999999999</v>
      </c>
      <c r="J2994" s="73">
        <v>1.2775000000000001</v>
      </c>
      <c r="K2994" s="73">
        <v>1.2754000000000001</v>
      </c>
      <c r="L2994" s="64" t="s">
        <v>5731</v>
      </c>
      <c r="M2994" s="73">
        <v>1.2775099999999999</v>
      </c>
      <c r="N2994" s="61">
        <v>-0.9</v>
      </c>
      <c r="O2994" s="61">
        <v>0</v>
      </c>
      <c r="P2994" s="312">
        <v>-6.72</v>
      </c>
      <c r="Q2994" s="312"/>
      <c r="R2994" s="312"/>
    </row>
    <row r="2995" spans="1:18" ht="15" hidden="1" customHeight="1" outlineLevel="1" x14ac:dyDescent="0.2">
      <c r="A2995" s="35">
        <f t="shared" si="92"/>
        <v>45372</v>
      </c>
      <c r="B2995" t="str">
        <f t="shared" si="93"/>
        <v>11:42</v>
      </c>
      <c r="C2995"/>
      <c r="D2995" s="60" t="s">
        <v>5732</v>
      </c>
      <c r="E2995" s="58">
        <v>1027940688</v>
      </c>
      <c r="F2995" s="60" t="s">
        <v>45</v>
      </c>
      <c r="G2995" s="60" t="s">
        <v>21</v>
      </c>
      <c r="H2995" s="60">
        <v>0.06</v>
      </c>
      <c r="I2995" s="72">
        <v>1.0895999999999999</v>
      </c>
      <c r="J2995" s="60"/>
      <c r="K2995" s="72">
        <v>1.0880000000000001</v>
      </c>
      <c r="L2995" s="60" t="s">
        <v>5733</v>
      </c>
      <c r="M2995" s="72">
        <v>1.0889200000000001</v>
      </c>
      <c r="N2995" s="57">
        <v>-0.9</v>
      </c>
      <c r="O2995" s="57">
        <v>0</v>
      </c>
      <c r="P2995" s="313">
        <v>4.08</v>
      </c>
      <c r="Q2995" s="313"/>
      <c r="R2995" s="313"/>
    </row>
    <row r="2996" spans="1:18" ht="15" hidden="1" customHeight="1" outlineLevel="1" x14ac:dyDescent="0.2">
      <c r="A2996" s="35">
        <f t="shared" si="92"/>
        <v>45372</v>
      </c>
      <c r="B2996" t="str">
        <f t="shared" si="93"/>
        <v>11:42</v>
      </c>
      <c r="C2996"/>
      <c r="D2996" s="64" t="s">
        <v>5734</v>
      </c>
      <c r="E2996" s="62">
        <v>1027940690</v>
      </c>
      <c r="F2996" s="64" t="s">
        <v>45</v>
      </c>
      <c r="G2996" s="64" t="s">
        <v>21</v>
      </c>
      <c r="H2996" s="64">
        <v>0.06</v>
      </c>
      <c r="I2996" s="73">
        <v>1.08961</v>
      </c>
      <c r="J2996" s="64"/>
      <c r="K2996" s="73">
        <v>1.0885</v>
      </c>
      <c r="L2996" s="64" t="s">
        <v>5735</v>
      </c>
      <c r="M2996" s="73">
        <v>1.08884</v>
      </c>
      <c r="N2996" s="61">
        <v>-0.9</v>
      </c>
      <c r="O2996" s="61">
        <v>0</v>
      </c>
      <c r="P2996" s="312">
        <v>4.62</v>
      </c>
      <c r="Q2996" s="312"/>
      <c r="R2996" s="312"/>
    </row>
    <row r="2997" spans="1:18" ht="15" hidden="1" customHeight="1" outlineLevel="1" x14ac:dyDescent="0.2">
      <c r="A2997" s="35">
        <f t="shared" si="92"/>
        <v>45372</v>
      </c>
      <c r="B2997" t="str">
        <f t="shared" si="93"/>
        <v>12:03</v>
      </c>
      <c r="C2997"/>
      <c r="D2997" s="60" t="s">
        <v>5736</v>
      </c>
      <c r="E2997" s="58">
        <v>1027942131</v>
      </c>
      <c r="F2997" s="60" t="s">
        <v>71</v>
      </c>
      <c r="G2997" s="60" t="s">
        <v>21</v>
      </c>
      <c r="H2997" s="60">
        <v>0.5</v>
      </c>
      <c r="I2997" s="59">
        <v>81.460999999999999</v>
      </c>
      <c r="J2997" s="60"/>
      <c r="K2997" s="59">
        <v>81.36</v>
      </c>
      <c r="L2997" s="60" t="s">
        <v>5737</v>
      </c>
      <c r="M2997" s="59">
        <v>81.361999999999995</v>
      </c>
      <c r="N2997" s="57">
        <v>-1</v>
      </c>
      <c r="O2997" s="57">
        <v>0</v>
      </c>
      <c r="P2997" s="313">
        <v>4.95</v>
      </c>
      <c r="Q2997" s="313"/>
      <c r="R2997" s="313"/>
    </row>
    <row r="2998" spans="1:18" ht="15" hidden="1" customHeight="1" outlineLevel="1" x14ac:dyDescent="0.2">
      <c r="A2998" s="35">
        <f t="shared" si="92"/>
        <v>45372</v>
      </c>
      <c r="B2998" t="str">
        <f t="shared" si="93"/>
        <v>12:03</v>
      </c>
      <c r="C2998"/>
      <c r="D2998" s="64" t="s">
        <v>5738</v>
      </c>
      <c r="E2998" s="62">
        <v>1027942134</v>
      </c>
      <c r="F2998" s="64" t="s">
        <v>71</v>
      </c>
      <c r="G2998" s="64" t="s">
        <v>21</v>
      </c>
      <c r="H2998" s="64">
        <v>0.5</v>
      </c>
      <c r="I2998" s="63">
        <v>81.465999999999994</v>
      </c>
      <c r="J2998" s="64"/>
      <c r="K2998" s="63">
        <v>81.38</v>
      </c>
      <c r="L2998" s="64" t="s">
        <v>5739</v>
      </c>
      <c r="M2998" s="63">
        <v>81.372</v>
      </c>
      <c r="N2998" s="61">
        <v>-1</v>
      </c>
      <c r="O2998" s="61">
        <v>0</v>
      </c>
      <c r="P2998" s="312">
        <v>4.7</v>
      </c>
      <c r="Q2998" s="312"/>
      <c r="R2998" s="312"/>
    </row>
    <row r="2999" spans="1:18" ht="15" hidden="1" customHeight="1" outlineLevel="1" x14ac:dyDescent="0.2">
      <c r="A2999" s="35">
        <f t="shared" si="92"/>
        <v>45372</v>
      </c>
      <c r="B2999" t="str">
        <f t="shared" si="93"/>
        <v>12:04</v>
      </c>
      <c r="C2999"/>
      <c r="D2999" s="60" t="s">
        <v>5740</v>
      </c>
      <c r="E2999" s="58">
        <v>1027942218</v>
      </c>
      <c r="F2999" s="60" t="s">
        <v>20</v>
      </c>
      <c r="G2999" s="60" t="s">
        <v>21</v>
      </c>
      <c r="H2999" s="60">
        <v>0.5</v>
      </c>
      <c r="I2999" s="57">
        <v>2200.69</v>
      </c>
      <c r="J2999" s="60"/>
      <c r="K2999" s="57">
        <v>2199</v>
      </c>
      <c r="L2999" s="60" t="s">
        <v>5741</v>
      </c>
      <c r="M2999" s="57">
        <v>2206.71</v>
      </c>
      <c r="N2999" s="57">
        <v>-0.75</v>
      </c>
      <c r="O2999" s="57">
        <v>0</v>
      </c>
      <c r="P2999" s="313">
        <v>-30.1</v>
      </c>
      <c r="Q2999" s="313"/>
      <c r="R2999" s="313"/>
    </row>
    <row r="3000" spans="1:18" ht="15" hidden="1" customHeight="1" outlineLevel="1" x14ac:dyDescent="0.2">
      <c r="A3000" s="35">
        <f t="shared" si="92"/>
        <v>45372</v>
      </c>
      <c r="B3000" t="str">
        <f t="shared" si="93"/>
        <v>12:04</v>
      </c>
      <c r="C3000"/>
      <c r="D3000" s="64" t="s">
        <v>5742</v>
      </c>
      <c r="E3000" s="62">
        <v>1027942219</v>
      </c>
      <c r="F3000" s="64" t="s">
        <v>20</v>
      </c>
      <c r="G3000" s="64" t="s">
        <v>21</v>
      </c>
      <c r="H3000" s="64">
        <v>0.5</v>
      </c>
      <c r="I3000" s="61">
        <v>2200.7199999999998</v>
      </c>
      <c r="J3000" s="64"/>
      <c r="K3000" s="61">
        <v>2199.5</v>
      </c>
      <c r="L3000" s="64" t="s">
        <v>5743</v>
      </c>
      <c r="M3000" s="61">
        <v>2206.69</v>
      </c>
      <c r="N3000" s="61">
        <v>-0.75</v>
      </c>
      <c r="O3000" s="61">
        <v>0</v>
      </c>
      <c r="P3000" s="312">
        <v>-29.85</v>
      </c>
      <c r="Q3000" s="312"/>
      <c r="R3000" s="312"/>
    </row>
    <row r="3001" spans="1:18" ht="15" hidden="1" customHeight="1" outlineLevel="1" x14ac:dyDescent="0.2">
      <c r="A3001" s="35">
        <f t="shared" si="92"/>
        <v>45372</v>
      </c>
      <c r="B3001" t="str">
        <f t="shared" si="93"/>
        <v>12:05</v>
      </c>
      <c r="C3001"/>
      <c r="D3001" s="60" t="s">
        <v>5744</v>
      </c>
      <c r="E3001" s="58">
        <v>1027942260</v>
      </c>
      <c r="F3001" s="60" t="s">
        <v>24</v>
      </c>
      <c r="G3001" s="60" t="s">
        <v>21</v>
      </c>
      <c r="H3001" s="60">
        <v>0.5</v>
      </c>
      <c r="I3001" s="57">
        <v>18385.38</v>
      </c>
      <c r="J3001" s="60"/>
      <c r="K3001" s="57">
        <v>18375</v>
      </c>
      <c r="L3001" s="60" t="s">
        <v>5745</v>
      </c>
      <c r="M3001" s="57">
        <v>18374.73</v>
      </c>
      <c r="N3001" s="57">
        <v>-0.35</v>
      </c>
      <c r="O3001" s="57">
        <v>0</v>
      </c>
      <c r="P3001" s="313">
        <v>5.33</v>
      </c>
      <c r="Q3001" s="313"/>
      <c r="R3001" s="313"/>
    </row>
    <row r="3002" spans="1:18" ht="15" hidden="1" customHeight="1" outlineLevel="1" x14ac:dyDescent="0.2">
      <c r="A3002" s="35">
        <f t="shared" si="92"/>
        <v>45372</v>
      </c>
      <c r="B3002" t="str">
        <f t="shared" si="93"/>
        <v>12:05</v>
      </c>
      <c r="C3002"/>
      <c r="D3002" s="64" t="s">
        <v>5746</v>
      </c>
      <c r="E3002" s="62">
        <v>1027942265</v>
      </c>
      <c r="F3002" s="64" t="s">
        <v>24</v>
      </c>
      <c r="G3002" s="64" t="s">
        <v>21</v>
      </c>
      <c r="H3002" s="64">
        <v>0.5</v>
      </c>
      <c r="I3002" s="61">
        <v>18385.38</v>
      </c>
      <c r="J3002" s="64"/>
      <c r="K3002" s="61">
        <v>13875</v>
      </c>
      <c r="L3002" s="64" t="s">
        <v>5747</v>
      </c>
      <c r="M3002" s="61">
        <v>18374.98</v>
      </c>
      <c r="N3002" s="61">
        <v>-0.35</v>
      </c>
      <c r="O3002" s="61">
        <v>0</v>
      </c>
      <c r="P3002" s="312">
        <v>5.2</v>
      </c>
      <c r="Q3002" s="312"/>
      <c r="R3002" s="312"/>
    </row>
    <row r="3003" spans="1:18" ht="15" hidden="1" customHeight="1" outlineLevel="1" x14ac:dyDescent="0.2">
      <c r="A3003" s="35">
        <f t="shared" si="92"/>
        <v>45372</v>
      </c>
      <c r="B3003" t="str">
        <f t="shared" si="93"/>
        <v>12:07</v>
      </c>
      <c r="C3003"/>
      <c r="D3003" s="60" t="s">
        <v>5748</v>
      </c>
      <c r="E3003" s="58">
        <v>1027942468</v>
      </c>
      <c r="F3003" s="60" t="s">
        <v>20</v>
      </c>
      <c r="G3003" s="60" t="s">
        <v>21</v>
      </c>
      <c r="H3003" s="60">
        <v>0.5</v>
      </c>
      <c r="I3003" s="57">
        <v>2201.4699999999998</v>
      </c>
      <c r="J3003" s="60"/>
      <c r="K3003" s="57">
        <v>2200</v>
      </c>
      <c r="L3003" s="60" t="s">
        <v>5749</v>
      </c>
      <c r="M3003" s="57">
        <v>2206.6799999999998</v>
      </c>
      <c r="N3003" s="57">
        <v>-0.75</v>
      </c>
      <c r="O3003" s="57">
        <v>0</v>
      </c>
      <c r="P3003" s="313">
        <v>-26.05</v>
      </c>
      <c r="Q3003" s="313"/>
      <c r="R3003" s="313"/>
    </row>
    <row r="3004" spans="1:18" ht="15" hidden="1" customHeight="1" outlineLevel="1" x14ac:dyDescent="0.2">
      <c r="A3004" s="35">
        <f t="shared" si="92"/>
        <v>45372</v>
      </c>
      <c r="B3004" t="str">
        <f t="shared" si="93"/>
        <v>12:32</v>
      </c>
      <c r="C3004"/>
      <c r="D3004" s="64" t="s">
        <v>5750</v>
      </c>
      <c r="E3004" s="62">
        <v>1027943894</v>
      </c>
      <c r="F3004" s="64" t="s">
        <v>20</v>
      </c>
      <c r="G3004" s="64" t="s">
        <v>21</v>
      </c>
      <c r="H3004" s="64">
        <v>0.5</v>
      </c>
      <c r="I3004" s="61">
        <v>2203.25</v>
      </c>
      <c r="J3004" s="64"/>
      <c r="K3004" s="61">
        <v>2201</v>
      </c>
      <c r="L3004" s="64" t="s">
        <v>5751</v>
      </c>
      <c r="M3004" s="61">
        <v>2206.52</v>
      </c>
      <c r="N3004" s="61">
        <v>-0.75</v>
      </c>
      <c r="O3004" s="61">
        <v>0</v>
      </c>
      <c r="P3004" s="312">
        <v>-16.350000000000001</v>
      </c>
      <c r="Q3004" s="312"/>
      <c r="R3004" s="312"/>
    </row>
    <row r="3005" spans="1:18" ht="15" hidden="1" customHeight="1" outlineLevel="1" x14ac:dyDescent="0.2">
      <c r="A3005" s="35">
        <f t="shared" si="92"/>
        <v>45372</v>
      </c>
      <c r="B3005" t="str">
        <f t="shared" si="93"/>
        <v>12:32</v>
      </c>
      <c r="C3005"/>
      <c r="D3005" s="60" t="s">
        <v>5752</v>
      </c>
      <c r="E3005" s="58">
        <v>1027943912</v>
      </c>
      <c r="F3005" s="60" t="s">
        <v>20</v>
      </c>
      <c r="G3005" s="60" t="s">
        <v>21</v>
      </c>
      <c r="H3005" s="60">
        <v>0.5</v>
      </c>
      <c r="I3005" s="57">
        <v>2203.42</v>
      </c>
      <c r="J3005" s="60"/>
      <c r="K3005" s="57">
        <v>2202</v>
      </c>
      <c r="L3005" s="60" t="s">
        <v>5753</v>
      </c>
      <c r="M3005" s="57">
        <v>2206.5</v>
      </c>
      <c r="N3005" s="57">
        <v>-0.75</v>
      </c>
      <c r="O3005" s="57">
        <v>0</v>
      </c>
      <c r="P3005" s="313">
        <v>-15.4</v>
      </c>
      <c r="Q3005" s="313"/>
      <c r="R3005" s="313"/>
    </row>
    <row r="3006" spans="1:18" ht="15" hidden="1" customHeight="1" outlineLevel="1" x14ac:dyDescent="0.2">
      <c r="A3006" s="35">
        <f t="shared" si="92"/>
        <v>45372</v>
      </c>
      <c r="B3006" t="str">
        <f t="shared" si="93"/>
        <v>13:10</v>
      </c>
      <c r="C3006"/>
      <c r="D3006" s="64" t="s">
        <v>5754</v>
      </c>
      <c r="E3006" s="62">
        <v>1027946029</v>
      </c>
      <c r="F3006" s="64" t="s">
        <v>20</v>
      </c>
      <c r="G3006" s="64" t="s">
        <v>25</v>
      </c>
      <c r="H3006" s="64">
        <v>0.5</v>
      </c>
      <c r="I3006" s="61">
        <v>2208.8200000000002</v>
      </c>
      <c r="J3006" s="64"/>
      <c r="K3006" s="61">
        <v>2210</v>
      </c>
      <c r="L3006" s="64" t="s">
        <v>5755</v>
      </c>
      <c r="M3006" s="61">
        <v>2209.92</v>
      </c>
      <c r="N3006" s="61">
        <v>-0.75</v>
      </c>
      <c r="O3006" s="61">
        <v>0</v>
      </c>
      <c r="P3006" s="312">
        <v>5.5</v>
      </c>
      <c r="Q3006" s="312"/>
      <c r="R3006" s="312"/>
    </row>
    <row r="3007" spans="1:18" ht="15" hidden="1" customHeight="1" outlineLevel="1" x14ac:dyDescent="0.2">
      <c r="A3007" s="35">
        <f t="shared" si="92"/>
        <v>45372</v>
      </c>
      <c r="B3007" t="str">
        <f t="shared" si="93"/>
        <v>13:10</v>
      </c>
      <c r="C3007"/>
      <c r="D3007" s="60" t="s">
        <v>5754</v>
      </c>
      <c r="E3007" s="58">
        <v>1027946031</v>
      </c>
      <c r="F3007" s="60" t="s">
        <v>20</v>
      </c>
      <c r="G3007" s="60" t="s">
        <v>25</v>
      </c>
      <c r="H3007" s="60">
        <v>0.5</v>
      </c>
      <c r="I3007" s="57">
        <v>2208.84</v>
      </c>
      <c r="J3007" s="60"/>
      <c r="K3007" s="60"/>
      <c r="L3007" s="60" t="s">
        <v>5756</v>
      </c>
      <c r="M3007" s="57">
        <v>2209.7399999999998</v>
      </c>
      <c r="N3007" s="57">
        <v>-0.75</v>
      </c>
      <c r="O3007" s="57">
        <v>0</v>
      </c>
      <c r="P3007" s="313">
        <v>4.5</v>
      </c>
      <c r="Q3007" s="313"/>
      <c r="R3007" s="313"/>
    </row>
    <row r="3008" spans="1:18" ht="15" hidden="1" customHeight="1" outlineLevel="1" x14ac:dyDescent="0.2">
      <c r="A3008" s="35">
        <f t="shared" si="92"/>
        <v>45372</v>
      </c>
      <c r="B3008" t="str">
        <f t="shared" si="93"/>
        <v>14:07</v>
      </c>
      <c r="C3008"/>
      <c r="D3008" s="64" t="s">
        <v>5757</v>
      </c>
      <c r="E3008" s="62">
        <v>1027948642</v>
      </c>
      <c r="F3008" s="64" t="s">
        <v>71</v>
      </c>
      <c r="G3008" s="64" t="s">
        <v>25</v>
      </c>
      <c r="H3008" s="64">
        <v>0.5</v>
      </c>
      <c r="I3008" s="63">
        <v>81.471999999999994</v>
      </c>
      <c r="J3008" s="64"/>
      <c r="K3008" s="63">
        <v>81.52</v>
      </c>
      <c r="L3008" s="64" t="s">
        <v>5758</v>
      </c>
      <c r="M3008" s="63">
        <v>81.391000000000005</v>
      </c>
      <c r="N3008" s="61">
        <v>-1</v>
      </c>
      <c r="O3008" s="61">
        <v>0</v>
      </c>
      <c r="P3008" s="312">
        <v>-4.05</v>
      </c>
      <c r="Q3008" s="312"/>
      <c r="R3008" s="312"/>
    </row>
    <row r="3009" spans="1:18" ht="15" hidden="1" customHeight="1" outlineLevel="1" x14ac:dyDescent="0.2">
      <c r="A3009" s="35">
        <f t="shared" si="92"/>
        <v>45372</v>
      </c>
      <c r="B3009" t="str">
        <f t="shared" si="93"/>
        <v>14:07</v>
      </c>
      <c r="C3009"/>
      <c r="D3009" s="60" t="s">
        <v>5757</v>
      </c>
      <c r="E3009" s="58">
        <v>1027948643</v>
      </c>
      <c r="F3009" s="60" t="s">
        <v>71</v>
      </c>
      <c r="G3009" s="60" t="s">
        <v>25</v>
      </c>
      <c r="H3009" s="60">
        <v>0.5</v>
      </c>
      <c r="I3009" s="59">
        <v>81.471999999999994</v>
      </c>
      <c r="J3009" s="60"/>
      <c r="K3009" s="59">
        <v>81.48</v>
      </c>
      <c r="L3009" s="60" t="s">
        <v>5759</v>
      </c>
      <c r="M3009" s="59">
        <v>81.361000000000004</v>
      </c>
      <c r="N3009" s="57">
        <v>-1</v>
      </c>
      <c r="O3009" s="57">
        <v>0</v>
      </c>
      <c r="P3009" s="313">
        <v>-5.55</v>
      </c>
      <c r="Q3009" s="313"/>
      <c r="R3009" s="313"/>
    </row>
    <row r="3010" spans="1:18" ht="15" hidden="1" customHeight="1" outlineLevel="1" x14ac:dyDescent="0.2">
      <c r="A3010" s="35">
        <f t="shared" si="92"/>
        <v>45372</v>
      </c>
      <c r="B3010" t="str">
        <f t="shared" si="93"/>
        <v>14:08</v>
      </c>
      <c r="C3010"/>
      <c r="D3010" s="64" t="s">
        <v>5760</v>
      </c>
      <c r="E3010" s="62">
        <v>1027948645</v>
      </c>
      <c r="F3010" s="64" t="s">
        <v>24</v>
      </c>
      <c r="G3010" s="64" t="s">
        <v>25</v>
      </c>
      <c r="H3010" s="64">
        <v>0.5</v>
      </c>
      <c r="I3010" s="61">
        <v>18391.98</v>
      </c>
      <c r="J3010" s="64"/>
      <c r="K3010" s="61">
        <v>18403</v>
      </c>
      <c r="L3010" s="64" t="s">
        <v>5761</v>
      </c>
      <c r="M3010" s="61">
        <v>18402.88</v>
      </c>
      <c r="N3010" s="61">
        <v>-0.35</v>
      </c>
      <c r="O3010" s="61">
        <v>0</v>
      </c>
      <c r="P3010" s="312">
        <v>5.45</v>
      </c>
      <c r="Q3010" s="312"/>
      <c r="R3010" s="312"/>
    </row>
    <row r="3011" spans="1:18" ht="15" hidden="1" customHeight="1" outlineLevel="1" x14ac:dyDescent="0.2">
      <c r="A3011" s="35">
        <f t="shared" si="92"/>
        <v>45372</v>
      </c>
      <c r="B3011" t="str">
        <f t="shared" si="93"/>
        <v>14:08</v>
      </c>
      <c r="C3011"/>
      <c r="D3011" s="60" t="s">
        <v>5760</v>
      </c>
      <c r="E3011" s="58">
        <v>1027948646</v>
      </c>
      <c r="F3011" s="60" t="s">
        <v>24</v>
      </c>
      <c r="G3011" s="60" t="s">
        <v>25</v>
      </c>
      <c r="H3011" s="60">
        <v>0.5</v>
      </c>
      <c r="I3011" s="57">
        <v>18392.23</v>
      </c>
      <c r="J3011" s="60"/>
      <c r="K3011" s="57">
        <v>18410</v>
      </c>
      <c r="L3011" s="60" t="s">
        <v>5762</v>
      </c>
      <c r="M3011" s="57">
        <v>18403.38</v>
      </c>
      <c r="N3011" s="57">
        <v>-0.35</v>
      </c>
      <c r="O3011" s="57">
        <v>0</v>
      </c>
      <c r="P3011" s="313">
        <v>5.58</v>
      </c>
      <c r="Q3011" s="313"/>
      <c r="R3011" s="313"/>
    </row>
    <row r="3012" spans="1:18" ht="15" hidden="1" customHeight="1" outlineLevel="1" x14ac:dyDescent="0.2">
      <c r="A3012" s="35">
        <f t="shared" si="92"/>
        <v>45372</v>
      </c>
      <c r="B3012" t="str">
        <f t="shared" si="93"/>
        <v>14:30</v>
      </c>
      <c r="C3012"/>
      <c r="D3012" s="64" t="s">
        <v>5763</v>
      </c>
      <c r="E3012" s="62">
        <v>1027949535</v>
      </c>
      <c r="F3012" s="64" t="s">
        <v>71</v>
      </c>
      <c r="G3012" s="64" t="s">
        <v>25</v>
      </c>
      <c r="H3012" s="64">
        <v>0.5</v>
      </c>
      <c r="I3012" s="63">
        <v>81.281999999999996</v>
      </c>
      <c r="J3012" s="64"/>
      <c r="K3012" s="63">
        <v>81.400000000000006</v>
      </c>
      <c r="L3012" s="64" t="s">
        <v>5764</v>
      </c>
      <c r="M3012" s="63">
        <v>81.400999999999996</v>
      </c>
      <c r="N3012" s="61">
        <v>-1</v>
      </c>
      <c r="O3012" s="61">
        <v>0</v>
      </c>
      <c r="P3012" s="312">
        <v>5.95</v>
      </c>
      <c r="Q3012" s="312"/>
      <c r="R3012" s="312"/>
    </row>
    <row r="3013" spans="1:18" ht="15" hidden="1" customHeight="1" outlineLevel="1" x14ac:dyDescent="0.2">
      <c r="A3013" s="35">
        <f t="shared" si="92"/>
        <v>45372</v>
      </c>
      <c r="B3013" t="str">
        <f t="shared" si="93"/>
        <v>14:30</v>
      </c>
      <c r="C3013"/>
      <c r="D3013" s="60" t="s">
        <v>5765</v>
      </c>
      <c r="E3013" s="58">
        <v>1027949537</v>
      </c>
      <c r="F3013" s="60" t="s">
        <v>71</v>
      </c>
      <c r="G3013" s="60" t="s">
        <v>25</v>
      </c>
      <c r="H3013" s="60">
        <v>0.5</v>
      </c>
      <c r="I3013" s="59">
        <v>81.281999999999996</v>
      </c>
      <c r="J3013" s="60"/>
      <c r="K3013" s="59">
        <v>81.430000000000007</v>
      </c>
      <c r="L3013" s="60" t="s">
        <v>5766</v>
      </c>
      <c r="M3013" s="59">
        <v>81.400999999999996</v>
      </c>
      <c r="N3013" s="57">
        <v>-1</v>
      </c>
      <c r="O3013" s="57">
        <v>0</v>
      </c>
      <c r="P3013" s="313">
        <v>5.95</v>
      </c>
      <c r="Q3013" s="313"/>
      <c r="R3013" s="313"/>
    </row>
    <row r="3014" spans="1:18" ht="15" hidden="1" customHeight="1" outlineLevel="1" x14ac:dyDescent="0.2">
      <c r="A3014" s="35">
        <f t="shared" si="92"/>
        <v>45372</v>
      </c>
      <c r="B3014" t="str">
        <f t="shared" si="93"/>
        <v>14:37</v>
      </c>
      <c r="C3014"/>
      <c r="D3014" s="64" t="s">
        <v>5767</v>
      </c>
      <c r="E3014" s="62">
        <v>1027949816</v>
      </c>
      <c r="F3014" s="64" t="s">
        <v>71</v>
      </c>
      <c r="G3014" s="64" t="s">
        <v>25</v>
      </c>
      <c r="H3014" s="64">
        <v>0.5</v>
      </c>
      <c r="I3014" s="63">
        <v>81.292000000000002</v>
      </c>
      <c r="J3014" s="64"/>
      <c r="K3014" s="63">
        <v>81.41</v>
      </c>
      <c r="L3014" s="64" t="s">
        <v>5768</v>
      </c>
      <c r="M3014" s="63">
        <v>81.400999999999996</v>
      </c>
      <c r="N3014" s="61">
        <v>-1</v>
      </c>
      <c r="O3014" s="61">
        <v>0</v>
      </c>
      <c r="P3014" s="312">
        <v>5.45</v>
      </c>
      <c r="Q3014" s="312"/>
      <c r="R3014" s="312"/>
    </row>
    <row r="3015" spans="1:18" ht="15" hidden="1" customHeight="1" outlineLevel="1" x14ac:dyDescent="0.2">
      <c r="A3015" s="35">
        <f t="shared" si="92"/>
        <v>45372</v>
      </c>
      <c r="B3015" t="str">
        <f t="shared" si="93"/>
        <v>15:43</v>
      </c>
      <c r="C3015"/>
      <c r="D3015" s="60" t="s">
        <v>5769</v>
      </c>
      <c r="E3015" s="58">
        <v>1027954469</v>
      </c>
      <c r="F3015" s="60" t="s">
        <v>20</v>
      </c>
      <c r="G3015" s="60" t="s">
        <v>25</v>
      </c>
      <c r="H3015" s="60">
        <v>0.5</v>
      </c>
      <c r="I3015" s="57">
        <v>2205.73</v>
      </c>
      <c r="J3015" s="60"/>
      <c r="K3015" s="57">
        <v>2206.6999999999998</v>
      </c>
      <c r="L3015" s="60" t="s">
        <v>5770</v>
      </c>
      <c r="M3015" s="57">
        <v>2206.69</v>
      </c>
      <c r="N3015" s="57">
        <v>-0.75</v>
      </c>
      <c r="O3015" s="57">
        <v>0</v>
      </c>
      <c r="P3015" s="313">
        <v>4.8</v>
      </c>
      <c r="Q3015" s="313"/>
      <c r="R3015" s="313"/>
    </row>
    <row r="3016" spans="1:18" ht="15" hidden="1" customHeight="1" outlineLevel="1" x14ac:dyDescent="0.2">
      <c r="A3016" s="35">
        <f t="shared" ref="A3016:A3079" si="94">DATEVALUE(LEFT(D3016,4)&amp;"-"&amp;MID(D3016,6,2)&amp;"-"&amp;MID(D3016,9,2))</f>
        <v>45372</v>
      </c>
      <c r="B3016" t="str">
        <f t="shared" ref="B3016:B3079" si="95">MID(D3016,12,5)</f>
        <v>15:43</v>
      </c>
      <c r="C3016"/>
      <c r="D3016" s="64" t="s">
        <v>5771</v>
      </c>
      <c r="E3016" s="62">
        <v>1027954471</v>
      </c>
      <c r="F3016" s="64" t="s">
        <v>20</v>
      </c>
      <c r="G3016" s="64" t="s">
        <v>25</v>
      </c>
      <c r="H3016" s="64">
        <v>0.5</v>
      </c>
      <c r="I3016" s="61">
        <v>2205.92</v>
      </c>
      <c r="J3016" s="64"/>
      <c r="K3016" s="61">
        <v>2206.5</v>
      </c>
      <c r="L3016" s="64" t="s">
        <v>5772</v>
      </c>
      <c r="M3016" s="61">
        <v>2206.62</v>
      </c>
      <c r="N3016" s="61">
        <v>-0.75</v>
      </c>
      <c r="O3016" s="61">
        <v>0</v>
      </c>
      <c r="P3016" s="312">
        <v>3.5</v>
      </c>
      <c r="Q3016" s="312"/>
      <c r="R3016" s="312"/>
    </row>
    <row r="3017" spans="1:18" ht="15" hidden="1" customHeight="1" outlineLevel="1" x14ac:dyDescent="0.2">
      <c r="A3017" s="35">
        <f t="shared" si="94"/>
        <v>45372</v>
      </c>
      <c r="B3017" t="str">
        <f t="shared" si="95"/>
        <v>15:44</v>
      </c>
      <c r="C3017"/>
      <c r="D3017" s="60" t="s">
        <v>5773</v>
      </c>
      <c r="E3017" s="58">
        <v>1027954536</v>
      </c>
      <c r="F3017" s="60" t="s">
        <v>71</v>
      </c>
      <c r="G3017" s="60" t="s">
        <v>25</v>
      </c>
      <c r="H3017" s="60">
        <v>0.5</v>
      </c>
      <c r="I3017" s="59">
        <v>81.542000000000002</v>
      </c>
      <c r="J3017" s="60"/>
      <c r="K3017" s="59">
        <v>81.64</v>
      </c>
      <c r="L3017" s="60" t="s">
        <v>5774</v>
      </c>
      <c r="M3017" s="59">
        <v>81.641000000000005</v>
      </c>
      <c r="N3017" s="57">
        <v>-1</v>
      </c>
      <c r="O3017" s="57">
        <v>0</v>
      </c>
      <c r="P3017" s="313">
        <v>4.95</v>
      </c>
      <c r="Q3017" s="313"/>
      <c r="R3017" s="313"/>
    </row>
    <row r="3018" spans="1:18" ht="15" hidden="1" customHeight="1" outlineLevel="1" x14ac:dyDescent="0.2">
      <c r="A3018" s="35">
        <f t="shared" si="94"/>
        <v>45372</v>
      </c>
      <c r="B3018" t="str">
        <f t="shared" si="95"/>
        <v>15:44</v>
      </c>
      <c r="C3018"/>
      <c r="D3018" s="64" t="s">
        <v>5775</v>
      </c>
      <c r="E3018" s="62">
        <v>1027954538</v>
      </c>
      <c r="F3018" s="64" t="s">
        <v>71</v>
      </c>
      <c r="G3018" s="64" t="s">
        <v>25</v>
      </c>
      <c r="H3018" s="64">
        <v>0.5</v>
      </c>
      <c r="I3018" s="63">
        <v>81.542000000000002</v>
      </c>
      <c r="J3018" s="64"/>
      <c r="K3018" s="63">
        <v>81.650000000000006</v>
      </c>
      <c r="L3018" s="64" t="s">
        <v>5776</v>
      </c>
      <c r="M3018" s="63">
        <v>81.646000000000001</v>
      </c>
      <c r="N3018" s="61">
        <v>-1</v>
      </c>
      <c r="O3018" s="61">
        <v>0</v>
      </c>
      <c r="P3018" s="312">
        <v>5.2</v>
      </c>
      <c r="Q3018" s="312"/>
      <c r="R3018" s="312"/>
    </row>
    <row r="3019" spans="1:18" ht="15" hidden="1" customHeight="1" outlineLevel="1" x14ac:dyDescent="0.2">
      <c r="A3019" s="35">
        <f t="shared" si="94"/>
        <v>45372</v>
      </c>
      <c r="B3019" t="str">
        <f t="shared" si="95"/>
        <v>15:57</v>
      </c>
      <c r="C3019"/>
      <c r="D3019" s="60" t="s">
        <v>5777</v>
      </c>
      <c r="E3019" s="58">
        <v>1027955161</v>
      </c>
      <c r="F3019" s="60" t="s">
        <v>24</v>
      </c>
      <c r="G3019" s="60" t="s">
        <v>25</v>
      </c>
      <c r="H3019" s="60">
        <v>0.5</v>
      </c>
      <c r="I3019" s="57">
        <v>18438.48</v>
      </c>
      <c r="J3019" s="60"/>
      <c r="K3019" s="57">
        <v>18449</v>
      </c>
      <c r="L3019" s="60" t="s">
        <v>5778</v>
      </c>
      <c r="M3019" s="57">
        <v>18436.38</v>
      </c>
      <c r="N3019" s="57">
        <v>-0.35</v>
      </c>
      <c r="O3019" s="57">
        <v>0</v>
      </c>
      <c r="P3019" s="313">
        <v>-1.05</v>
      </c>
      <c r="Q3019" s="313"/>
      <c r="R3019" s="313"/>
    </row>
    <row r="3020" spans="1:18" ht="15" hidden="1" customHeight="1" outlineLevel="1" x14ac:dyDescent="0.2">
      <c r="A3020" s="35">
        <f t="shared" si="94"/>
        <v>45372</v>
      </c>
      <c r="B3020" t="str">
        <f t="shared" si="95"/>
        <v>15:57</v>
      </c>
      <c r="C3020"/>
      <c r="D3020" s="64" t="s">
        <v>5779</v>
      </c>
      <c r="E3020" s="62">
        <v>1027955162</v>
      </c>
      <c r="F3020" s="64" t="s">
        <v>24</v>
      </c>
      <c r="G3020" s="64" t="s">
        <v>25</v>
      </c>
      <c r="H3020" s="64">
        <v>0.5</v>
      </c>
      <c r="I3020" s="61">
        <v>18437.98</v>
      </c>
      <c r="J3020" s="64"/>
      <c r="K3020" s="61">
        <v>18447</v>
      </c>
      <c r="L3020" s="64" t="s">
        <v>5780</v>
      </c>
      <c r="M3020" s="61">
        <v>18432.13</v>
      </c>
      <c r="N3020" s="61">
        <v>-0.35</v>
      </c>
      <c r="O3020" s="61">
        <v>0</v>
      </c>
      <c r="P3020" s="312">
        <v>-2.93</v>
      </c>
      <c r="Q3020" s="312"/>
      <c r="R3020" s="312"/>
    </row>
    <row r="3021" spans="1:18" ht="15" hidden="1" customHeight="1" outlineLevel="1" x14ac:dyDescent="0.2">
      <c r="A3021" s="35">
        <f t="shared" si="94"/>
        <v>45372</v>
      </c>
      <c r="B3021" t="str">
        <f t="shared" si="95"/>
        <v>16:53</v>
      </c>
      <c r="C3021"/>
      <c r="D3021" s="60" t="s">
        <v>5781</v>
      </c>
      <c r="E3021" s="58">
        <v>1027962457</v>
      </c>
      <c r="F3021" s="60" t="s">
        <v>20</v>
      </c>
      <c r="G3021" s="60" t="s">
        <v>21</v>
      </c>
      <c r="H3021" s="60">
        <v>0.5</v>
      </c>
      <c r="I3021" s="57">
        <v>2194.4699999999998</v>
      </c>
      <c r="J3021" s="60"/>
      <c r="K3021" s="60"/>
      <c r="L3021" s="60" t="s">
        <v>5782</v>
      </c>
      <c r="M3021" s="57">
        <v>2193.4899999999998</v>
      </c>
      <c r="N3021" s="57">
        <v>-0.75</v>
      </c>
      <c r="O3021" s="57">
        <v>0</v>
      </c>
      <c r="P3021" s="313">
        <v>4.9000000000000004</v>
      </c>
      <c r="Q3021" s="313"/>
      <c r="R3021" s="313"/>
    </row>
    <row r="3022" spans="1:18" ht="15" hidden="1" customHeight="1" outlineLevel="1" x14ac:dyDescent="0.2">
      <c r="A3022" s="35">
        <f t="shared" si="94"/>
        <v>45372</v>
      </c>
      <c r="B3022" t="str">
        <f t="shared" si="95"/>
        <v>16:53</v>
      </c>
      <c r="C3022"/>
      <c r="D3022" s="64" t="s">
        <v>5783</v>
      </c>
      <c r="E3022" s="62">
        <v>1027962463</v>
      </c>
      <c r="F3022" s="64" t="s">
        <v>20</v>
      </c>
      <c r="G3022" s="64" t="s">
        <v>21</v>
      </c>
      <c r="H3022" s="64">
        <v>0.5</v>
      </c>
      <c r="I3022" s="61">
        <v>2194.3200000000002</v>
      </c>
      <c r="J3022" s="64"/>
      <c r="K3022" s="64"/>
      <c r="L3022" s="64" t="s">
        <v>5784</v>
      </c>
      <c r="M3022" s="61">
        <v>2193.15</v>
      </c>
      <c r="N3022" s="61">
        <v>-0.75</v>
      </c>
      <c r="O3022" s="61">
        <v>0</v>
      </c>
      <c r="P3022" s="312">
        <v>5.85</v>
      </c>
      <c r="Q3022" s="312"/>
      <c r="R3022" s="312"/>
    </row>
    <row r="3023" spans="1:18" ht="15" hidden="1" customHeight="1" outlineLevel="1" x14ac:dyDescent="0.2">
      <c r="A3023" s="35">
        <f t="shared" si="94"/>
        <v>45372</v>
      </c>
      <c r="B3023" t="str">
        <f t="shared" si="95"/>
        <v>17:00</v>
      </c>
      <c r="C3023"/>
      <c r="D3023" s="60" t="s">
        <v>5785</v>
      </c>
      <c r="E3023" s="58">
        <v>1027964067</v>
      </c>
      <c r="F3023" s="60" t="s">
        <v>20</v>
      </c>
      <c r="G3023" s="60" t="s">
        <v>21</v>
      </c>
      <c r="H3023" s="60">
        <v>0.5</v>
      </c>
      <c r="I3023" s="57">
        <v>2190.9899999999998</v>
      </c>
      <c r="J3023" s="60"/>
      <c r="K3023" s="60"/>
      <c r="L3023" s="60" t="s">
        <v>5786</v>
      </c>
      <c r="M3023" s="57">
        <v>2190.12</v>
      </c>
      <c r="N3023" s="57">
        <v>-0.75</v>
      </c>
      <c r="O3023" s="57">
        <v>0</v>
      </c>
      <c r="P3023" s="313">
        <v>4.3499999999999996</v>
      </c>
      <c r="Q3023" s="313"/>
      <c r="R3023" s="313"/>
    </row>
    <row r="3024" spans="1:18" ht="15" hidden="1" customHeight="1" outlineLevel="1" x14ac:dyDescent="0.2">
      <c r="A3024" s="35">
        <f t="shared" si="94"/>
        <v>45372</v>
      </c>
      <c r="B3024" t="str">
        <f t="shared" si="95"/>
        <v>17:00</v>
      </c>
      <c r="C3024"/>
      <c r="D3024" s="64" t="s">
        <v>5787</v>
      </c>
      <c r="E3024" s="62">
        <v>1027964070</v>
      </c>
      <c r="F3024" s="64" t="s">
        <v>20</v>
      </c>
      <c r="G3024" s="64" t="s">
        <v>21</v>
      </c>
      <c r="H3024" s="64">
        <v>0.5</v>
      </c>
      <c r="I3024" s="61">
        <v>2190.96</v>
      </c>
      <c r="J3024" s="64"/>
      <c r="K3024" s="64"/>
      <c r="L3024" s="64" t="s">
        <v>5788</v>
      </c>
      <c r="M3024" s="61">
        <v>2189.66</v>
      </c>
      <c r="N3024" s="61">
        <v>-0.75</v>
      </c>
      <c r="O3024" s="61">
        <v>0</v>
      </c>
      <c r="P3024" s="312">
        <v>6.5</v>
      </c>
      <c r="Q3024" s="312"/>
      <c r="R3024" s="312"/>
    </row>
    <row r="3025" spans="1:18" ht="15" hidden="1" customHeight="1" outlineLevel="1" x14ac:dyDescent="0.2">
      <c r="A3025" s="35">
        <f t="shared" si="94"/>
        <v>45372</v>
      </c>
      <c r="B3025" t="str">
        <f t="shared" si="95"/>
        <v>17:20</v>
      </c>
      <c r="C3025"/>
      <c r="D3025" s="60" t="s">
        <v>5789</v>
      </c>
      <c r="E3025" s="58">
        <v>1027967497</v>
      </c>
      <c r="F3025" s="60" t="s">
        <v>24</v>
      </c>
      <c r="G3025" s="60" t="s">
        <v>25</v>
      </c>
      <c r="H3025" s="60">
        <v>0.5</v>
      </c>
      <c r="I3025" s="57">
        <v>18445.73</v>
      </c>
      <c r="J3025" s="60"/>
      <c r="K3025" s="57">
        <v>18460</v>
      </c>
      <c r="L3025" s="60" t="s">
        <v>5790</v>
      </c>
      <c r="M3025" s="57">
        <v>18458.38</v>
      </c>
      <c r="N3025" s="57">
        <v>-0.35</v>
      </c>
      <c r="O3025" s="57">
        <v>0</v>
      </c>
      <c r="P3025" s="313">
        <v>6.33</v>
      </c>
      <c r="Q3025" s="313"/>
      <c r="R3025" s="313"/>
    </row>
    <row r="3026" spans="1:18" ht="15" hidden="1" customHeight="1" outlineLevel="1" x14ac:dyDescent="0.2">
      <c r="A3026" s="35">
        <f t="shared" si="94"/>
        <v>45372</v>
      </c>
      <c r="B3026" t="str">
        <f t="shared" si="95"/>
        <v>17:20</v>
      </c>
      <c r="C3026"/>
      <c r="D3026" s="64" t="s">
        <v>5789</v>
      </c>
      <c r="E3026" s="62">
        <v>1027967499</v>
      </c>
      <c r="F3026" s="64" t="s">
        <v>24</v>
      </c>
      <c r="G3026" s="64" t="s">
        <v>25</v>
      </c>
      <c r="H3026" s="64">
        <v>0.5</v>
      </c>
      <c r="I3026" s="61">
        <v>18444.48</v>
      </c>
      <c r="J3026" s="64"/>
      <c r="K3026" s="61">
        <v>18455</v>
      </c>
      <c r="L3026" s="64" t="s">
        <v>5791</v>
      </c>
      <c r="M3026" s="61">
        <v>18455.38</v>
      </c>
      <c r="N3026" s="61">
        <v>-0.35</v>
      </c>
      <c r="O3026" s="61">
        <v>0</v>
      </c>
      <c r="P3026" s="312">
        <v>5.45</v>
      </c>
      <c r="Q3026" s="312"/>
      <c r="R3026" s="312"/>
    </row>
    <row r="3027" spans="1:18" ht="15" hidden="1" customHeight="1" outlineLevel="1" x14ac:dyDescent="0.2">
      <c r="A3027" s="35">
        <f t="shared" si="94"/>
        <v>45372</v>
      </c>
      <c r="B3027" t="str">
        <f t="shared" si="95"/>
        <v>17:26</v>
      </c>
      <c r="C3027"/>
      <c r="D3027" s="60" t="s">
        <v>5792</v>
      </c>
      <c r="E3027" s="58">
        <v>1027968374</v>
      </c>
      <c r="F3027" s="60" t="s">
        <v>20</v>
      </c>
      <c r="G3027" s="60" t="s">
        <v>21</v>
      </c>
      <c r="H3027" s="60">
        <v>0.5</v>
      </c>
      <c r="I3027" s="57">
        <v>2178.62</v>
      </c>
      <c r="J3027" s="60"/>
      <c r="K3027" s="57">
        <v>2177.5</v>
      </c>
      <c r="L3027" s="60" t="s">
        <v>5793</v>
      </c>
      <c r="M3027" s="57">
        <v>2177.4899999999998</v>
      </c>
      <c r="N3027" s="57">
        <v>-0.75</v>
      </c>
      <c r="O3027" s="57">
        <v>0</v>
      </c>
      <c r="P3027" s="313">
        <v>5.65</v>
      </c>
      <c r="Q3027" s="313"/>
      <c r="R3027" s="313"/>
    </row>
    <row r="3028" spans="1:18" ht="15" hidden="1" customHeight="1" outlineLevel="1" x14ac:dyDescent="0.2">
      <c r="A3028" s="35">
        <f t="shared" si="94"/>
        <v>45372</v>
      </c>
      <c r="B3028" t="str">
        <f t="shared" si="95"/>
        <v>17:26</v>
      </c>
      <c r="C3028"/>
      <c r="D3028" s="64" t="s">
        <v>5794</v>
      </c>
      <c r="E3028" s="62">
        <v>1027968376</v>
      </c>
      <c r="F3028" s="64" t="s">
        <v>20</v>
      </c>
      <c r="G3028" s="64" t="s">
        <v>21</v>
      </c>
      <c r="H3028" s="64">
        <v>0.5</v>
      </c>
      <c r="I3028" s="61">
        <v>2178.4899999999998</v>
      </c>
      <c r="J3028" s="64"/>
      <c r="K3028" s="61">
        <v>2177.3000000000002</v>
      </c>
      <c r="L3028" s="64" t="s">
        <v>5795</v>
      </c>
      <c r="M3028" s="61">
        <v>2177.3200000000002</v>
      </c>
      <c r="N3028" s="61">
        <v>-0.75</v>
      </c>
      <c r="O3028" s="61">
        <v>0</v>
      </c>
      <c r="P3028" s="312">
        <v>5.85</v>
      </c>
      <c r="Q3028" s="312"/>
      <c r="R3028" s="312"/>
    </row>
    <row r="3029" spans="1:18" ht="15" hidden="1" customHeight="1" outlineLevel="1" x14ac:dyDescent="0.2">
      <c r="A3029" s="35">
        <f t="shared" si="94"/>
        <v>45372</v>
      </c>
      <c r="B3029" t="str">
        <f t="shared" si="95"/>
        <v>17:26</v>
      </c>
      <c r="C3029"/>
      <c r="D3029" s="60" t="s">
        <v>5796</v>
      </c>
      <c r="E3029" s="58">
        <v>1027968407</v>
      </c>
      <c r="F3029" s="60" t="s">
        <v>20</v>
      </c>
      <c r="G3029" s="60" t="s">
        <v>21</v>
      </c>
      <c r="H3029" s="60">
        <v>0.5</v>
      </c>
      <c r="I3029" s="57">
        <v>2178.31</v>
      </c>
      <c r="J3029" s="57">
        <v>2180</v>
      </c>
      <c r="K3029" s="60"/>
      <c r="L3029" s="60" t="s">
        <v>5797</v>
      </c>
      <c r="M3029" s="57">
        <v>2180.2600000000002</v>
      </c>
      <c r="N3029" s="57">
        <v>-0.75</v>
      </c>
      <c r="O3029" s="57">
        <v>0</v>
      </c>
      <c r="P3029" s="313">
        <v>-9.75</v>
      </c>
      <c r="Q3029" s="313"/>
      <c r="R3029" s="313"/>
    </row>
    <row r="3030" spans="1:18" ht="15" hidden="1" customHeight="1" outlineLevel="1" x14ac:dyDescent="0.2">
      <c r="A3030" s="35">
        <f t="shared" si="94"/>
        <v>45372</v>
      </c>
      <c r="B3030" t="str">
        <f t="shared" si="95"/>
        <v>17:34</v>
      </c>
      <c r="C3030"/>
      <c r="D3030" s="64" t="s">
        <v>5798</v>
      </c>
      <c r="E3030" s="62">
        <v>1027969679</v>
      </c>
      <c r="F3030" s="64" t="s">
        <v>20</v>
      </c>
      <c r="G3030" s="64" t="s">
        <v>21</v>
      </c>
      <c r="H3030" s="64">
        <v>0.5</v>
      </c>
      <c r="I3030" s="61">
        <v>2179.58</v>
      </c>
      <c r="J3030" s="64"/>
      <c r="K3030" s="64"/>
      <c r="L3030" s="64" t="s">
        <v>5799</v>
      </c>
      <c r="M3030" s="61">
        <v>2177.7399999999998</v>
      </c>
      <c r="N3030" s="61">
        <v>-0.75</v>
      </c>
      <c r="O3030" s="61">
        <v>0</v>
      </c>
      <c r="P3030" s="312">
        <v>9.1999999999999993</v>
      </c>
      <c r="Q3030" s="312"/>
      <c r="R3030" s="312"/>
    </row>
    <row r="3031" spans="1:18" ht="15" hidden="1" customHeight="1" outlineLevel="1" x14ac:dyDescent="0.2">
      <c r="A3031" s="35">
        <f t="shared" si="94"/>
        <v>45372</v>
      </c>
      <c r="B3031" t="str">
        <f t="shared" si="95"/>
        <v>17:35</v>
      </c>
      <c r="C3031"/>
      <c r="D3031" s="60" t="s">
        <v>5800</v>
      </c>
      <c r="E3031" s="58">
        <v>1027969764</v>
      </c>
      <c r="F3031" s="60" t="s">
        <v>71</v>
      </c>
      <c r="G3031" s="60" t="s">
        <v>21</v>
      </c>
      <c r="H3031" s="60">
        <v>0.5</v>
      </c>
      <c r="I3031" s="59">
        <v>80.945999999999998</v>
      </c>
      <c r="J3031" s="60"/>
      <c r="K3031" s="59">
        <v>80.430000000000007</v>
      </c>
      <c r="L3031" s="60" t="s">
        <v>5801</v>
      </c>
      <c r="M3031" s="59">
        <v>81.061999999999998</v>
      </c>
      <c r="N3031" s="57">
        <v>-1</v>
      </c>
      <c r="O3031" s="57">
        <v>0</v>
      </c>
      <c r="P3031" s="313">
        <v>-5.8</v>
      </c>
      <c r="Q3031" s="313"/>
      <c r="R3031" s="313"/>
    </row>
    <row r="3032" spans="1:18" ht="15" hidden="1" customHeight="1" outlineLevel="1" x14ac:dyDescent="0.2">
      <c r="A3032" s="35">
        <f t="shared" si="94"/>
        <v>45372</v>
      </c>
      <c r="B3032" t="str">
        <f t="shared" si="95"/>
        <v>17:35</v>
      </c>
      <c r="C3032"/>
      <c r="D3032" s="64" t="s">
        <v>5802</v>
      </c>
      <c r="E3032" s="62">
        <v>1027969765</v>
      </c>
      <c r="F3032" s="64" t="s">
        <v>71</v>
      </c>
      <c r="G3032" s="64" t="s">
        <v>21</v>
      </c>
      <c r="H3032" s="64">
        <v>0.5</v>
      </c>
      <c r="I3032" s="63">
        <v>80.950999999999993</v>
      </c>
      <c r="J3032" s="64"/>
      <c r="K3032" s="63">
        <v>80.45</v>
      </c>
      <c r="L3032" s="64" t="s">
        <v>5803</v>
      </c>
      <c r="M3032" s="63">
        <v>80.962000000000003</v>
      </c>
      <c r="N3032" s="61">
        <v>-1</v>
      </c>
      <c r="O3032" s="61">
        <v>0</v>
      </c>
      <c r="P3032" s="312">
        <v>-0.55000000000000004</v>
      </c>
      <c r="Q3032" s="312"/>
      <c r="R3032" s="312"/>
    </row>
    <row r="3033" spans="1:18" ht="15" hidden="1" customHeight="1" outlineLevel="1" x14ac:dyDescent="0.2">
      <c r="A3033" s="35">
        <f t="shared" si="94"/>
        <v>45372</v>
      </c>
      <c r="B3033" t="str">
        <f t="shared" si="95"/>
        <v>17:49</v>
      </c>
      <c r="C3033"/>
      <c r="D3033" s="60" t="s">
        <v>5804</v>
      </c>
      <c r="E3033" s="58">
        <v>1027971685</v>
      </c>
      <c r="F3033" s="60" t="s">
        <v>24</v>
      </c>
      <c r="G3033" s="60" t="s">
        <v>25</v>
      </c>
      <c r="H3033" s="60">
        <v>0.5</v>
      </c>
      <c r="I3033" s="57">
        <v>18444.98</v>
      </c>
      <c r="J3033" s="60"/>
      <c r="K3033" s="57">
        <v>18457</v>
      </c>
      <c r="L3033" s="60" t="s">
        <v>5805</v>
      </c>
      <c r="M3033" s="57">
        <v>18424.38</v>
      </c>
      <c r="N3033" s="57">
        <v>-0.35</v>
      </c>
      <c r="O3033" s="57">
        <v>0</v>
      </c>
      <c r="P3033" s="313">
        <v>-10.3</v>
      </c>
      <c r="Q3033" s="313"/>
      <c r="R3033" s="313"/>
    </row>
    <row r="3034" spans="1:18" ht="15" hidden="1" customHeight="1" outlineLevel="1" x14ac:dyDescent="0.2">
      <c r="A3034" s="35">
        <f t="shared" si="94"/>
        <v>45372</v>
      </c>
      <c r="B3034" t="str">
        <f t="shared" si="95"/>
        <v>17:49</v>
      </c>
      <c r="C3034"/>
      <c r="D3034" s="64" t="s">
        <v>5806</v>
      </c>
      <c r="E3034" s="62">
        <v>1027971687</v>
      </c>
      <c r="F3034" s="64" t="s">
        <v>24</v>
      </c>
      <c r="G3034" s="64" t="s">
        <v>25</v>
      </c>
      <c r="H3034" s="64">
        <v>0.5</v>
      </c>
      <c r="I3034" s="61">
        <v>18443.98</v>
      </c>
      <c r="J3034" s="64"/>
      <c r="K3034" s="61">
        <v>18445</v>
      </c>
      <c r="L3034" s="64" t="s">
        <v>5807</v>
      </c>
      <c r="M3034" s="61">
        <v>18427.88</v>
      </c>
      <c r="N3034" s="61">
        <v>-0.35</v>
      </c>
      <c r="O3034" s="61">
        <v>0</v>
      </c>
      <c r="P3034" s="312">
        <v>-8.0500000000000007</v>
      </c>
      <c r="Q3034" s="312"/>
      <c r="R3034" s="312"/>
    </row>
    <row r="3035" spans="1:18" ht="15" hidden="1" customHeight="1" outlineLevel="1" x14ac:dyDescent="0.2">
      <c r="A3035" s="35">
        <f t="shared" si="94"/>
        <v>45372</v>
      </c>
      <c r="B3035" t="str">
        <f t="shared" si="95"/>
        <v>17:51</v>
      </c>
      <c r="C3035"/>
      <c r="D3035" s="60" t="s">
        <v>5808</v>
      </c>
      <c r="E3035" s="58">
        <v>1027971903</v>
      </c>
      <c r="F3035" s="60" t="s">
        <v>24</v>
      </c>
      <c r="G3035" s="60" t="s">
        <v>25</v>
      </c>
      <c r="H3035" s="60">
        <v>0.5</v>
      </c>
      <c r="I3035" s="57">
        <v>18434.23</v>
      </c>
      <c r="J3035" s="60"/>
      <c r="K3035" s="57">
        <v>18445</v>
      </c>
      <c r="L3035" s="60" t="s">
        <v>5809</v>
      </c>
      <c r="M3035" s="57">
        <v>18429.38</v>
      </c>
      <c r="N3035" s="57">
        <v>-0.35</v>
      </c>
      <c r="O3035" s="57">
        <v>0</v>
      </c>
      <c r="P3035" s="313">
        <v>-2.4300000000000002</v>
      </c>
      <c r="Q3035" s="313"/>
      <c r="R3035" s="313"/>
    </row>
    <row r="3036" spans="1:18" ht="15" hidden="1" customHeight="1" outlineLevel="1" x14ac:dyDescent="0.2">
      <c r="A3036" s="35">
        <f t="shared" si="94"/>
        <v>45372</v>
      </c>
      <c r="B3036" t="str">
        <f t="shared" si="95"/>
        <v>17:52</v>
      </c>
      <c r="C3036"/>
      <c r="D3036" s="64" t="s">
        <v>5810</v>
      </c>
      <c r="E3036" s="62">
        <v>1027971983</v>
      </c>
      <c r="F3036" s="64" t="s">
        <v>24</v>
      </c>
      <c r="G3036" s="64" t="s">
        <v>25</v>
      </c>
      <c r="H3036" s="64">
        <v>0.5</v>
      </c>
      <c r="I3036" s="61">
        <v>18433.98</v>
      </c>
      <c r="J3036" s="64"/>
      <c r="K3036" s="61">
        <v>18444</v>
      </c>
      <c r="L3036" s="64" t="s">
        <v>5811</v>
      </c>
      <c r="M3036" s="61">
        <v>18443.88</v>
      </c>
      <c r="N3036" s="61">
        <v>-0.35</v>
      </c>
      <c r="O3036" s="61">
        <v>0</v>
      </c>
      <c r="P3036" s="312">
        <v>4.95</v>
      </c>
      <c r="Q3036" s="312"/>
      <c r="R3036" s="312"/>
    </row>
    <row r="3037" spans="1:18" ht="15" hidden="1" customHeight="1" outlineLevel="1" x14ac:dyDescent="0.2">
      <c r="A3037" s="35">
        <f t="shared" si="94"/>
        <v>45372</v>
      </c>
      <c r="B3037" t="str">
        <f t="shared" si="95"/>
        <v>17:57</v>
      </c>
      <c r="C3037"/>
      <c r="D3037" s="60" t="s">
        <v>5812</v>
      </c>
      <c r="E3037" s="58">
        <v>1027972628</v>
      </c>
      <c r="F3037" s="60" t="s">
        <v>24</v>
      </c>
      <c r="G3037" s="60" t="s">
        <v>25</v>
      </c>
      <c r="H3037" s="60">
        <v>0.5</v>
      </c>
      <c r="I3037" s="57">
        <v>18435.48</v>
      </c>
      <c r="J3037" s="60"/>
      <c r="K3037" s="57">
        <v>18445</v>
      </c>
      <c r="L3037" s="60" t="s">
        <v>5813</v>
      </c>
      <c r="M3037" s="57">
        <v>18430.13</v>
      </c>
      <c r="N3037" s="57">
        <v>-0.35</v>
      </c>
      <c r="O3037" s="57">
        <v>0</v>
      </c>
      <c r="P3037" s="313">
        <v>-2.68</v>
      </c>
      <c r="Q3037" s="313"/>
      <c r="R3037" s="313"/>
    </row>
    <row r="3038" spans="1:18" ht="15" hidden="1" customHeight="1" outlineLevel="1" x14ac:dyDescent="0.2">
      <c r="A3038" s="35">
        <f t="shared" si="94"/>
        <v>45372</v>
      </c>
      <c r="B3038" t="str">
        <f t="shared" si="95"/>
        <v>18:02</v>
      </c>
      <c r="C3038"/>
      <c r="D3038" s="64" t="s">
        <v>5814</v>
      </c>
      <c r="E3038" s="62">
        <v>1027973426</v>
      </c>
      <c r="F3038" s="64" t="s">
        <v>20</v>
      </c>
      <c r="G3038" s="64" t="s">
        <v>21</v>
      </c>
      <c r="H3038" s="64">
        <v>0.5</v>
      </c>
      <c r="I3038" s="61">
        <v>2172.94</v>
      </c>
      <c r="J3038" s="64"/>
      <c r="K3038" s="64"/>
      <c r="L3038" s="64" t="s">
        <v>5815</v>
      </c>
      <c r="M3038" s="61">
        <v>2171.37</v>
      </c>
      <c r="N3038" s="61">
        <v>-0.75</v>
      </c>
      <c r="O3038" s="61">
        <v>0</v>
      </c>
      <c r="P3038" s="312">
        <v>7.85</v>
      </c>
      <c r="Q3038" s="312"/>
      <c r="R3038" s="312"/>
    </row>
    <row r="3039" spans="1:18" ht="15" hidden="1" customHeight="1" outlineLevel="1" x14ac:dyDescent="0.2">
      <c r="A3039" s="35">
        <f t="shared" si="94"/>
        <v>45372</v>
      </c>
      <c r="B3039" t="str">
        <f t="shared" si="95"/>
        <v>18:02</v>
      </c>
      <c r="C3039"/>
      <c r="D3039" s="60" t="s">
        <v>5816</v>
      </c>
      <c r="E3039" s="58">
        <v>1027973434</v>
      </c>
      <c r="F3039" s="60" t="s">
        <v>20</v>
      </c>
      <c r="G3039" s="60" t="s">
        <v>21</v>
      </c>
      <c r="H3039" s="60">
        <v>0.5</v>
      </c>
      <c r="I3039" s="57">
        <v>2172.84</v>
      </c>
      <c r="J3039" s="60"/>
      <c r="K3039" s="60"/>
      <c r="L3039" s="60" t="s">
        <v>5817</v>
      </c>
      <c r="M3039" s="57">
        <v>2171.2800000000002</v>
      </c>
      <c r="N3039" s="57">
        <v>-0.75</v>
      </c>
      <c r="O3039" s="57">
        <v>0</v>
      </c>
      <c r="P3039" s="313">
        <v>7.8</v>
      </c>
      <c r="Q3039" s="313"/>
      <c r="R3039" s="313"/>
    </row>
    <row r="3040" spans="1:18" ht="15" hidden="1" customHeight="1" outlineLevel="1" x14ac:dyDescent="0.2">
      <c r="A3040" s="35">
        <f t="shared" si="94"/>
        <v>45372</v>
      </c>
      <c r="B3040" t="str">
        <f t="shared" si="95"/>
        <v>18:09</v>
      </c>
      <c r="C3040"/>
      <c r="D3040" s="64" t="s">
        <v>5818</v>
      </c>
      <c r="E3040" s="62">
        <v>1027974853</v>
      </c>
      <c r="F3040" s="64" t="s">
        <v>24</v>
      </c>
      <c r="G3040" s="64" t="s">
        <v>25</v>
      </c>
      <c r="H3040" s="64">
        <v>0.5</v>
      </c>
      <c r="I3040" s="61">
        <v>18406.23</v>
      </c>
      <c r="J3040" s="64"/>
      <c r="K3040" s="61">
        <v>18425</v>
      </c>
      <c r="L3040" s="64" t="s">
        <v>5819</v>
      </c>
      <c r="M3040" s="61">
        <v>18425.38</v>
      </c>
      <c r="N3040" s="61">
        <v>-0.35</v>
      </c>
      <c r="O3040" s="61">
        <v>0</v>
      </c>
      <c r="P3040" s="312">
        <v>9.58</v>
      </c>
      <c r="Q3040" s="312"/>
      <c r="R3040" s="312"/>
    </row>
    <row r="3041" spans="1:18" ht="15" hidden="1" customHeight="1" outlineLevel="1" x14ac:dyDescent="0.2">
      <c r="A3041" s="35">
        <f t="shared" si="94"/>
        <v>45372</v>
      </c>
      <c r="B3041" t="str">
        <f t="shared" si="95"/>
        <v>18:09</v>
      </c>
      <c r="C3041"/>
      <c r="D3041" s="60" t="s">
        <v>5820</v>
      </c>
      <c r="E3041" s="58">
        <v>1027974855</v>
      </c>
      <c r="F3041" s="60" t="s">
        <v>24</v>
      </c>
      <c r="G3041" s="60" t="s">
        <v>25</v>
      </c>
      <c r="H3041" s="60">
        <v>0.5</v>
      </c>
      <c r="I3041" s="57">
        <v>18405.48</v>
      </c>
      <c r="J3041" s="60"/>
      <c r="K3041" s="57">
        <v>18420</v>
      </c>
      <c r="L3041" s="60" t="s">
        <v>5821</v>
      </c>
      <c r="M3041" s="57">
        <v>18420.13</v>
      </c>
      <c r="N3041" s="57">
        <v>-0.35</v>
      </c>
      <c r="O3041" s="57">
        <v>0</v>
      </c>
      <c r="P3041" s="313">
        <v>7.33</v>
      </c>
      <c r="Q3041" s="313"/>
      <c r="R3041" s="313"/>
    </row>
    <row r="3042" spans="1:18" ht="15" hidden="1" customHeight="1" outlineLevel="1" x14ac:dyDescent="0.2">
      <c r="A3042" s="35">
        <f t="shared" si="94"/>
        <v>45372</v>
      </c>
      <c r="B3042" t="str">
        <f t="shared" si="95"/>
        <v>18:10</v>
      </c>
      <c r="C3042"/>
      <c r="D3042" s="64" t="s">
        <v>5822</v>
      </c>
      <c r="E3042" s="62">
        <v>1027975239</v>
      </c>
      <c r="F3042" s="64" t="s">
        <v>20</v>
      </c>
      <c r="G3042" s="64" t="s">
        <v>25</v>
      </c>
      <c r="H3042" s="64">
        <v>0.5</v>
      </c>
      <c r="I3042" s="61">
        <v>2172.9899999999998</v>
      </c>
      <c r="J3042" s="64"/>
      <c r="K3042" s="61">
        <v>2174</v>
      </c>
      <c r="L3042" s="64" t="s">
        <v>5823</v>
      </c>
      <c r="M3042" s="61">
        <v>2173.9899999999998</v>
      </c>
      <c r="N3042" s="61">
        <v>-0.75</v>
      </c>
      <c r="O3042" s="61">
        <v>0</v>
      </c>
      <c r="P3042" s="312">
        <v>5</v>
      </c>
      <c r="Q3042" s="312"/>
      <c r="R3042" s="312"/>
    </row>
    <row r="3043" spans="1:18" ht="15" hidden="1" customHeight="1" outlineLevel="1" x14ac:dyDescent="0.2">
      <c r="A3043" s="35">
        <f t="shared" si="94"/>
        <v>45372</v>
      </c>
      <c r="B3043" t="str">
        <f t="shared" si="95"/>
        <v>18:10</v>
      </c>
      <c r="C3043"/>
      <c r="D3043" s="60" t="s">
        <v>5824</v>
      </c>
      <c r="E3043" s="58">
        <v>1027975240</v>
      </c>
      <c r="F3043" s="60" t="s">
        <v>20</v>
      </c>
      <c r="G3043" s="60" t="s">
        <v>25</v>
      </c>
      <c r="H3043" s="60">
        <v>0.5</v>
      </c>
      <c r="I3043" s="57">
        <v>2173.0300000000002</v>
      </c>
      <c r="J3043" s="60"/>
      <c r="K3043" s="57">
        <v>2174.5</v>
      </c>
      <c r="L3043" s="60" t="s">
        <v>5825</v>
      </c>
      <c r="M3043" s="57">
        <v>2174.36</v>
      </c>
      <c r="N3043" s="57">
        <v>-0.75</v>
      </c>
      <c r="O3043" s="57">
        <v>0</v>
      </c>
      <c r="P3043" s="313">
        <v>6.65</v>
      </c>
      <c r="Q3043" s="313"/>
      <c r="R3043" s="313"/>
    </row>
    <row r="3044" spans="1:18" ht="15" hidden="1" customHeight="1" outlineLevel="1" x14ac:dyDescent="0.2">
      <c r="A3044" s="35">
        <f t="shared" si="94"/>
        <v>45372</v>
      </c>
      <c r="B3044" t="str">
        <f t="shared" si="95"/>
        <v>18:19</v>
      </c>
      <c r="C3044"/>
      <c r="D3044" s="64" t="s">
        <v>5826</v>
      </c>
      <c r="E3044" s="62">
        <v>1027976507</v>
      </c>
      <c r="F3044" s="64" t="s">
        <v>24</v>
      </c>
      <c r="G3044" s="64" t="s">
        <v>25</v>
      </c>
      <c r="H3044" s="64">
        <v>0.5</v>
      </c>
      <c r="I3044" s="61">
        <v>18413.98</v>
      </c>
      <c r="J3044" s="64"/>
      <c r="K3044" s="61">
        <v>18425</v>
      </c>
      <c r="L3044" s="64" t="s">
        <v>5827</v>
      </c>
      <c r="M3044" s="61">
        <v>18425.13</v>
      </c>
      <c r="N3044" s="61">
        <v>-0.35</v>
      </c>
      <c r="O3044" s="61">
        <v>0</v>
      </c>
      <c r="P3044" s="312">
        <v>5.58</v>
      </c>
      <c r="Q3044" s="312"/>
      <c r="R3044" s="312"/>
    </row>
    <row r="3045" spans="1:18" ht="15" hidden="1" customHeight="1" outlineLevel="1" x14ac:dyDescent="0.2">
      <c r="A3045" s="35">
        <f t="shared" si="94"/>
        <v>45372</v>
      </c>
      <c r="B3045" t="str">
        <f t="shared" si="95"/>
        <v>18:19</v>
      </c>
      <c r="C3045"/>
      <c r="D3045" s="60" t="s">
        <v>5828</v>
      </c>
      <c r="E3045" s="58">
        <v>1027976515</v>
      </c>
      <c r="F3045" s="60" t="s">
        <v>24</v>
      </c>
      <c r="G3045" s="60" t="s">
        <v>25</v>
      </c>
      <c r="H3045" s="60">
        <v>0.5</v>
      </c>
      <c r="I3045" s="57">
        <v>18414.48</v>
      </c>
      <c r="J3045" s="60"/>
      <c r="K3045" s="57">
        <v>18427</v>
      </c>
      <c r="L3045" s="60" t="s">
        <v>5829</v>
      </c>
      <c r="M3045" s="57">
        <v>18427.38</v>
      </c>
      <c r="N3045" s="57">
        <v>-0.35</v>
      </c>
      <c r="O3045" s="57">
        <v>0</v>
      </c>
      <c r="P3045" s="313">
        <v>6.45</v>
      </c>
      <c r="Q3045" s="313"/>
      <c r="R3045" s="313"/>
    </row>
    <row r="3046" spans="1:18" ht="15" hidden="1" customHeight="1" outlineLevel="1" x14ac:dyDescent="0.2">
      <c r="A3046" s="35">
        <f t="shared" si="94"/>
        <v>45372</v>
      </c>
      <c r="B3046" t="str">
        <f t="shared" si="95"/>
        <v>18:24</v>
      </c>
      <c r="C3046"/>
      <c r="D3046" s="64" t="s">
        <v>5830</v>
      </c>
      <c r="E3046" s="62">
        <v>1027976908</v>
      </c>
      <c r="F3046" s="64" t="s">
        <v>76</v>
      </c>
      <c r="G3046" s="64" t="s">
        <v>25</v>
      </c>
      <c r="H3046" s="64">
        <v>0.06</v>
      </c>
      <c r="I3046" s="63">
        <v>151.607</v>
      </c>
      <c r="J3046" s="64"/>
      <c r="K3046" s="63">
        <v>151.68</v>
      </c>
      <c r="L3046" s="64" t="s">
        <v>5831</v>
      </c>
      <c r="M3046" s="63">
        <v>151.67400000000001</v>
      </c>
      <c r="N3046" s="61">
        <v>-0.9</v>
      </c>
      <c r="O3046" s="61">
        <v>0</v>
      </c>
      <c r="P3046" s="312">
        <v>2.65</v>
      </c>
      <c r="Q3046" s="312"/>
      <c r="R3046" s="312"/>
    </row>
    <row r="3047" spans="1:18" ht="15" hidden="1" customHeight="1" outlineLevel="1" x14ac:dyDescent="0.2">
      <c r="A3047" s="35">
        <f t="shared" si="94"/>
        <v>45372</v>
      </c>
      <c r="B3047" t="str">
        <f t="shared" si="95"/>
        <v>18:24</v>
      </c>
      <c r="C3047"/>
      <c r="D3047" s="60" t="s">
        <v>5832</v>
      </c>
      <c r="E3047" s="58">
        <v>1027976912</v>
      </c>
      <c r="F3047" s="60" t="s">
        <v>76</v>
      </c>
      <c r="G3047" s="60" t="s">
        <v>25</v>
      </c>
      <c r="H3047" s="60">
        <v>0.06</v>
      </c>
      <c r="I3047" s="59">
        <v>151.607</v>
      </c>
      <c r="J3047" s="60"/>
      <c r="K3047" s="59">
        <v>151.71</v>
      </c>
      <c r="L3047" s="60" t="s">
        <v>5833</v>
      </c>
      <c r="M3047" s="59">
        <v>151.67599999999999</v>
      </c>
      <c r="N3047" s="57">
        <v>-0.9</v>
      </c>
      <c r="O3047" s="57">
        <v>0</v>
      </c>
      <c r="P3047" s="313">
        <v>2.73</v>
      </c>
      <c r="Q3047" s="313"/>
      <c r="R3047" s="313"/>
    </row>
    <row r="3048" spans="1:18" ht="15" hidden="1" customHeight="1" outlineLevel="1" x14ac:dyDescent="0.2">
      <c r="A3048" s="35">
        <f t="shared" si="94"/>
        <v>45372</v>
      </c>
      <c r="B3048" t="str">
        <f t="shared" si="95"/>
        <v>19:00</v>
      </c>
      <c r="C3048"/>
      <c r="D3048" s="64" t="s">
        <v>5834</v>
      </c>
      <c r="E3048" s="62">
        <v>1027980654</v>
      </c>
      <c r="F3048" s="64" t="s">
        <v>20</v>
      </c>
      <c r="G3048" s="64" t="s">
        <v>25</v>
      </c>
      <c r="H3048" s="64">
        <v>0.5</v>
      </c>
      <c r="I3048" s="61">
        <v>2175.35</v>
      </c>
      <c r="J3048" s="64"/>
      <c r="K3048" s="61">
        <v>2176.6999999999998</v>
      </c>
      <c r="L3048" s="64" t="s">
        <v>5835</v>
      </c>
      <c r="M3048" s="61">
        <v>2175.92</v>
      </c>
      <c r="N3048" s="61">
        <v>-0.75</v>
      </c>
      <c r="O3048" s="61">
        <v>0</v>
      </c>
      <c r="P3048" s="312">
        <v>2.85</v>
      </c>
      <c r="Q3048" s="312"/>
      <c r="R3048" s="312"/>
    </row>
    <row r="3049" spans="1:18" ht="15" hidden="1" customHeight="1" outlineLevel="1" x14ac:dyDescent="0.2">
      <c r="A3049" s="35">
        <f t="shared" si="94"/>
        <v>45372</v>
      </c>
      <c r="B3049" t="str">
        <f t="shared" si="95"/>
        <v>19:00</v>
      </c>
      <c r="C3049"/>
      <c r="D3049" s="60" t="s">
        <v>5836</v>
      </c>
      <c r="E3049" s="58">
        <v>1027980655</v>
      </c>
      <c r="F3049" s="60" t="s">
        <v>20</v>
      </c>
      <c r="G3049" s="60" t="s">
        <v>25</v>
      </c>
      <c r="H3049" s="60">
        <v>0.5</v>
      </c>
      <c r="I3049" s="57">
        <v>2175.3000000000002</v>
      </c>
      <c r="J3049" s="60"/>
      <c r="K3049" s="57">
        <v>2176.5</v>
      </c>
      <c r="L3049" s="60" t="s">
        <v>5837</v>
      </c>
      <c r="M3049" s="57">
        <v>2175.42</v>
      </c>
      <c r="N3049" s="57">
        <v>-0.75</v>
      </c>
      <c r="O3049" s="57">
        <v>0</v>
      </c>
      <c r="P3049" s="313">
        <v>0.6</v>
      </c>
      <c r="Q3049" s="313"/>
      <c r="R3049" s="313"/>
    </row>
    <row r="3050" spans="1:18" ht="15" hidden="1" customHeight="1" outlineLevel="1" x14ac:dyDescent="0.2">
      <c r="A3050" s="35">
        <f t="shared" si="94"/>
        <v>45372</v>
      </c>
      <c r="B3050" t="str">
        <f t="shared" si="95"/>
        <v>19:07</v>
      </c>
      <c r="C3050"/>
      <c r="D3050" s="64" t="s">
        <v>5838</v>
      </c>
      <c r="E3050" s="62">
        <v>1027981301</v>
      </c>
      <c r="F3050" s="64" t="s">
        <v>20</v>
      </c>
      <c r="G3050" s="64" t="s">
        <v>25</v>
      </c>
      <c r="H3050" s="64">
        <v>0.5</v>
      </c>
      <c r="I3050" s="61">
        <v>2174.16</v>
      </c>
      <c r="J3050" s="64"/>
      <c r="K3050" s="61">
        <v>2175.3000000000002</v>
      </c>
      <c r="L3050" s="64" t="s">
        <v>5839</v>
      </c>
      <c r="M3050" s="61">
        <v>2175.36</v>
      </c>
      <c r="N3050" s="61">
        <v>-0.75</v>
      </c>
      <c r="O3050" s="61">
        <v>0</v>
      </c>
      <c r="P3050" s="312">
        <v>6</v>
      </c>
      <c r="Q3050" s="312"/>
      <c r="R3050" s="312"/>
    </row>
    <row r="3051" spans="1:18" ht="15" hidden="1" customHeight="1" outlineLevel="1" x14ac:dyDescent="0.2">
      <c r="A3051" s="35">
        <f t="shared" si="94"/>
        <v>45372</v>
      </c>
      <c r="B3051" t="str">
        <f t="shared" si="95"/>
        <v>19:32</v>
      </c>
      <c r="C3051"/>
      <c r="D3051" s="60" t="s">
        <v>5840</v>
      </c>
      <c r="E3051" s="58">
        <v>1027982549</v>
      </c>
      <c r="F3051" s="60" t="s">
        <v>36</v>
      </c>
      <c r="G3051" s="60" t="s">
        <v>25</v>
      </c>
      <c r="H3051" s="60">
        <v>0.06</v>
      </c>
      <c r="I3051" s="59">
        <v>192.18</v>
      </c>
      <c r="J3051" s="59">
        <v>192.05</v>
      </c>
      <c r="K3051" s="59">
        <v>192.22</v>
      </c>
      <c r="L3051" s="60" t="s">
        <v>5841</v>
      </c>
      <c r="M3051" s="59">
        <v>192.09899999999999</v>
      </c>
      <c r="N3051" s="57">
        <v>-0.9</v>
      </c>
      <c r="O3051" s="57">
        <v>0</v>
      </c>
      <c r="P3051" s="313">
        <v>-3.2</v>
      </c>
      <c r="Q3051" s="313"/>
      <c r="R3051" s="313"/>
    </row>
    <row r="3052" spans="1:18" ht="15" hidden="1" customHeight="1" outlineLevel="1" x14ac:dyDescent="0.2">
      <c r="A3052" s="35">
        <f t="shared" si="94"/>
        <v>45372</v>
      </c>
      <c r="B3052" t="str">
        <f t="shared" si="95"/>
        <v>19:32</v>
      </c>
      <c r="C3052"/>
      <c r="D3052" s="64" t="s">
        <v>5842</v>
      </c>
      <c r="E3052" s="62">
        <v>1027982550</v>
      </c>
      <c r="F3052" s="64" t="s">
        <v>36</v>
      </c>
      <c r="G3052" s="64" t="s">
        <v>25</v>
      </c>
      <c r="H3052" s="64">
        <v>0.06</v>
      </c>
      <c r="I3052" s="63">
        <v>192.18</v>
      </c>
      <c r="J3052" s="63">
        <v>192</v>
      </c>
      <c r="K3052" s="63">
        <v>192.2</v>
      </c>
      <c r="L3052" s="64" t="s">
        <v>5843</v>
      </c>
      <c r="M3052" s="63">
        <v>192.101</v>
      </c>
      <c r="N3052" s="61">
        <v>-0.9</v>
      </c>
      <c r="O3052" s="61">
        <v>0</v>
      </c>
      <c r="P3052" s="312">
        <v>-3.12</v>
      </c>
      <c r="Q3052" s="312"/>
      <c r="R3052" s="312"/>
    </row>
    <row r="3053" spans="1:18" ht="15" hidden="1" customHeight="1" outlineLevel="1" x14ac:dyDescent="0.2">
      <c r="A3053" s="35">
        <f t="shared" si="94"/>
        <v>45372</v>
      </c>
      <c r="B3053" t="str">
        <f t="shared" si="95"/>
        <v>20:02</v>
      </c>
      <c r="C3053"/>
      <c r="D3053" s="60" t="s">
        <v>5844</v>
      </c>
      <c r="E3053" s="58">
        <v>1027983934</v>
      </c>
      <c r="F3053" s="60" t="s">
        <v>24</v>
      </c>
      <c r="G3053" s="60" t="s">
        <v>21</v>
      </c>
      <c r="H3053" s="60">
        <v>0.5</v>
      </c>
      <c r="I3053" s="57">
        <v>18446.13</v>
      </c>
      <c r="J3053" s="60"/>
      <c r="K3053" s="57">
        <v>18438</v>
      </c>
      <c r="L3053" s="60" t="s">
        <v>5845</v>
      </c>
      <c r="M3053" s="57">
        <v>18454.48</v>
      </c>
      <c r="N3053" s="57">
        <v>-0.35</v>
      </c>
      <c r="O3053" s="57">
        <v>0</v>
      </c>
      <c r="P3053" s="313">
        <v>-4.18</v>
      </c>
      <c r="Q3053" s="313"/>
      <c r="R3053" s="313"/>
    </row>
    <row r="3054" spans="1:18" ht="15" hidden="1" customHeight="1" outlineLevel="1" x14ac:dyDescent="0.2">
      <c r="A3054" s="35">
        <f t="shared" si="94"/>
        <v>45372</v>
      </c>
      <c r="B3054" t="str">
        <f t="shared" si="95"/>
        <v>20:02</v>
      </c>
      <c r="C3054"/>
      <c r="D3054" s="64" t="s">
        <v>5846</v>
      </c>
      <c r="E3054" s="62">
        <v>1027983941</v>
      </c>
      <c r="F3054" s="64" t="s">
        <v>24</v>
      </c>
      <c r="G3054" s="64" t="s">
        <v>21</v>
      </c>
      <c r="H3054" s="64">
        <v>0.5</v>
      </c>
      <c r="I3054" s="61">
        <v>18445.63</v>
      </c>
      <c r="J3054" s="64"/>
      <c r="K3054" s="61">
        <v>18437</v>
      </c>
      <c r="L3054" s="64" t="s">
        <v>5847</v>
      </c>
      <c r="M3054" s="61">
        <v>18455.23</v>
      </c>
      <c r="N3054" s="61">
        <v>-0.35</v>
      </c>
      <c r="O3054" s="61">
        <v>0</v>
      </c>
      <c r="P3054" s="312">
        <v>-4.8</v>
      </c>
      <c r="Q3054" s="312"/>
      <c r="R3054" s="312"/>
    </row>
    <row r="3055" spans="1:18" ht="15" hidden="1" customHeight="1" outlineLevel="1" x14ac:dyDescent="0.2">
      <c r="A3055" s="35">
        <f t="shared" si="94"/>
        <v>45372</v>
      </c>
      <c r="B3055" t="str">
        <f t="shared" si="95"/>
        <v>20:06</v>
      </c>
      <c r="C3055"/>
      <c r="D3055" s="60" t="s">
        <v>5848</v>
      </c>
      <c r="E3055" s="58">
        <v>1027984140</v>
      </c>
      <c r="F3055" s="60" t="s">
        <v>20</v>
      </c>
      <c r="G3055" s="60" t="s">
        <v>25</v>
      </c>
      <c r="H3055" s="60">
        <v>0.5</v>
      </c>
      <c r="I3055" s="57">
        <v>2180.13</v>
      </c>
      <c r="J3055" s="60"/>
      <c r="K3055" s="57">
        <v>2182.5</v>
      </c>
      <c r="L3055" s="60" t="s">
        <v>5849</v>
      </c>
      <c r="M3055" s="57">
        <v>2182.59</v>
      </c>
      <c r="N3055" s="57">
        <v>-0.75</v>
      </c>
      <c r="O3055" s="57">
        <v>0</v>
      </c>
      <c r="P3055" s="313">
        <v>12.3</v>
      </c>
      <c r="Q3055" s="313"/>
      <c r="R3055" s="313"/>
    </row>
    <row r="3056" spans="1:18" ht="15" hidden="1" customHeight="1" outlineLevel="1" x14ac:dyDescent="0.2">
      <c r="A3056" s="35">
        <f t="shared" si="94"/>
        <v>45372</v>
      </c>
      <c r="B3056" t="str">
        <f t="shared" si="95"/>
        <v>20:06</v>
      </c>
      <c r="C3056"/>
      <c r="D3056" s="64" t="s">
        <v>5850</v>
      </c>
      <c r="E3056" s="62">
        <v>1027984141</v>
      </c>
      <c r="F3056" s="64" t="s">
        <v>20</v>
      </c>
      <c r="G3056" s="64" t="s">
        <v>25</v>
      </c>
      <c r="H3056" s="64">
        <v>0.5</v>
      </c>
      <c r="I3056" s="61">
        <v>2180.16</v>
      </c>
      <c r="J3056" s="64"/>
      <c r="K3056" s="61">
        <v>2182</v>
      </c>
      <c r="L3056" s="64" t="s">
        <v>5851</v>
      </c>
      <c r="M3056" s="61">
        <v>2182.06</v>
      </c>
      <c r="N3056" s="61">
        <v>-0.75</v>
      </c>
      <c r="O3056" s="61">
        <v>0</v>
      </c>
      <c r="P3056" s="312">
        <v>9.5</v>
      </c>
      <c r="Q3056" s="312"/>
      <c r="R3056" s="312"/>
    </row>
    <row r="3057" spans="1:18" ht="15" hidden="1" customHeight="1" outlineLevel="1" x14ac:dyDescent="0.2">
      <c r="A3057" s="35">
        <f t="shared" si="94"/>
        <v>45372</v>
      </c>
      <c r="B3057" t="str">
        <f t="shared" si="95"/>
        <v>20:10</v>
      </c>
      <c r="C3057"/>
      <c r="D3057" s="60" t="s">
        <v>5852</v>
      </c>
      <c r="E3057" s="58">
        <v>1027984311</v>
      </c>
      <c r="F3057" s="60" t="s">
        <v>20</v>
      </c>
      <c r="G3057" s="60" t="s">
        <v>25</v>
      </c>
      <c r="H3057" s="60">
        <v>0.5</v>
      </c>
      <c r="I3057" s="57">
        <v>2180.98</v>
      </c>
      <c r="J3057" s="60"/>
      <c r="K3057" s="57">
        <v>2183</v>
      </c>
      <c r="L3057" s="60" t="s">
        <v>5853</v>
      </c>
      <c r="M3057" s="57">
        <v>2182.91</v>
      </c>
      <c r="N3057" s="57">
        <v>-0.75</v>
      </c>
      <c r="O3057" s="57">
        <v>0</v>
      </c>
      <c r="P3057" s="313">
        <v>9.65</v>
      </c>
      <c r="Q3057" s="313"/>
      <c r="R3057" s="313"/>
    </row>
    <row r="3058" spans="1:18" ht="15" hidden="1" customHeight="1" outlineLevel="1" x14ac:dyDescent="0.2">
      <c r="A3058" s="35">
        <f t="shared" si="94"/>
        <v>45373</v>
      </c>
      <c r="B3058" t="str">
        <f t="shared" si="95"/>
        <v>03:40</v>
      </c>
      <c r="C3058"/>
      <c r="D3058" s="64" t="s">
        <v>5854</v>
      </c>
      <c r="E3058" s="62">
        <v>1027993694</v>
      </c>
      <c r="F3058" s="64" t="s">
        <v>20</v>
      </c>
      <c r="G3058" s="64" t="s">
        <v>21</v>
      </c>
      <c r="H3058" s="64">
        <v>0.5</v>
      </c>
      <c r="I3058" s="61">
        <v>2184.71</v>
      </c>
      <c r="J3058" s="64"/>
      <c r="K3058" s="61">
        <v>2183.9</v>
      </c>
      <c r="L3058" s="64" t="s">
        <v>5855</v>
      </c>
      <c r="M3058" s="61">
        <v>2183.92</v>
      </c>
      <c r="N3058" s="61">
        <v>-0.75</v>
      </c>
      <c r="O3058" s="61">
        <v>0</v>
      </c>
      <c r="P3058" s="312">
        <v>3.95</v>
      </c>
      <c r="Q3058" s="312"/>
      <c r="R3058" s="312"/>
    </row>
    <row r="3059" spans="1:18" ht="15" hidden="1" customHeight="1" outlineLevel="1" x14ac:dyDescent="0.2">
      <c r="A3059" s="35">
        <f t="shared" si="94"/>
        <v>45373</v>
      </c>
      <c r="B3059" t="str">
        <f t="shared" si="95"/>
        <v>03:41</v>
      </c>
      <c r="C3059"/>
      <c r="D3059" s="60" t="s">
        <v>5856</v>
      </c>
      <c r="E3059" s="58">
        <v>1027993700</v>
      </c>
      <c r="F3059" s="60" t="s">
        <v>20</v>
      </c>
      <c r="G3059" s="60" t="s">
        <v>21</v>
      </c>
      <c r="H3059" s="60">
        <v>0.5</v>
      </c>
      <c r="I3059" s="57">
        <v>2184.5100000000002</v>
      </c>
      <c r="J3059" s="60"/>
      <c r="K3059" s="57">
        <v>2183.6999999999998</v>
      </c>
      <c r="L3059" s="60" t="s">
        <v>5857</v>
      </c>
      <c r="M3059" s="57">
        <v>2184.2199999999998</v>
      </c>
      <c r="N3059" s="57">
        <v>-0.75</v>
      </c>
      <c r="O3059" s="57">
        <v>0</v>
      </c>
      <c r="P3059" s="313">
        <v>1.45</v>
      </c>
      <c r="Q3059" s="313"/>
      <c r="R3059" s="313"/>
    </row>
    <row r="3060" spans="1:18" ht="15" hidden="1" customHeight="1" outlineLevel="1" x14ac:dyDescent="0.2">
      <c r="A3060" s="35">
        <f t="shared" si="94"/>
        <v>45373</v>
      </c>
      <c r="B3060" t="str">
        <f t="shared" si="95"/>
        <v>04:40</v>
      </c>
      <c r="C3060"/>
      <c r="D3060" s="64" t="s">
        <v>5858</v>
      </c>
      <c r="E3060" s="62">
        <v>1027996731</v>
      </c>
      <c r="F3060" s="64" t="s">
        <v>71</v>
      </c>
      <c r="G3060" s="64" t="s">
        <v>25</v>
      </c>
      <c r="H3060" s="64">
        <v>0.5</v>
      </c>
      <c r="I3060" s="63">
        <v>81.105999999999995</v>
      </c>
      <c r="J3060" s="64"/>
      <c r="K3060" s="63">
        <v>81.17</v>
      </c>
      <c r="L3060" s="64" t="s">
        <v>5859</v>
      </c>
      <c r="M3060" s="63">
        <v>81.040000000000006</v>
      </c>
      <c r="N3060" s="61">
        <v>-1</v>
      </c>
      <c r="O3060" s="61">
        <v>0</v>
      </c>
      <c r="P3060" s="312">
        <v>-3.3</v>
      </c>
      <c r="Q3060" s="312"/>
      <c r="R3060" s="312"/>
    </row>
    <row r="3061" spans="1:18" ht="15" hidden="1" customHeight="1" outlineLevel="1" x14ac:dyDescent="0.2">
      <c r="A3061" s="35">
        <f t="shared" si="94"/>
        <v>45373</v>
      </c>
      <c r="B3061" t="str">
        <f t="shared" si="95"/>
        <v>04:40</v>
      </c>
      <c r="C3061"/>
      <c r="D3061" s="60" t="s">
        <v>5860</v>
      </c>
      <c r="E3061" s="58">
        <v>1027996735</v>
      </c>
      <c r="F3061" s="60" t="s">
        <v>71</v>
      </c>
      <c r="G3061" s="60" t="s">
        <v>25</v>
      </c>
      <c r="H3061" s="60">
        <v>0.5</v>
      </c>
      <c r="I3061" s="59">
        <v>81.116</v>
      </c>
      <c r="J3061" s="60"/>
      <c r="K3061" s="59">
        <v>81.2</v>
      </c>
      <c r="L3061" s="60" t="s">
        <v>5861</v>
      </c>
      <c r="M3061" s="59">
        <v>81.034999999999997</v>
      </c>
      <c r="N3061" s="57">
        <v>-1</v>
      </c>
      <c r="O3061" s="57">
        <v>0</v>
      </c>
      <c r="P3061" s="313">
        <v>-4.05</v>
      </c>
      <c r="Q3061" s="313"/>
      <c r="R3061" s="313"/>
    </row>
    <row r="3062" spans="1:18" ht="15" hidden="1" customHeight="1" outlineLevel="1" x14ac:dyDescent="0.2">
      <c r="A3062" s="35">
        <f t="shared" si="94"/>
        <v>45373</v>
      </c>
      <c r="B3062" t="str">
        <f t="shared" si="95"/>
        <v>04:42</v>
      </c>
      <c r="C3062"/>
      <c r="D3062" s="64" t="s">
        <v>5862</v>
      </c>
      <c r="E3062" s="62">
        <v>1027996871</v>
      </c>
      <c r="F3062" s="64" t="s">
        <v>20</v>
      </c>
      <c r="G3062" s="64" t="s">
        <v>25</v>
      </c>
      <c r="H3062" s="64">
        <v>0.5</v>
      </c>
      <c r="I3062" s="61">
        <v>2181.81</v>
      </c>
      <c r="J3062" s="64"/>
      <c r="K3062" s="61">
        <v>2183</v>
      </c>
      <c r="L3062" s="64" t="s">
        <v>5863</v>
      </c>
      <c r="M3062" s="61">
        <v>2168.08</v>
      </c>
      <c r="N3062" s="61">
        <v>-0.75</v>
      </c>
      <c r="O3062" s="61">
        <v>0</v>
      </c>
      <c r="P3062" s="312">
        <v>-68.650000000000006</v>
      </c>
      <c r="Q3062" s="312"/>
      <c r="R3062" s="312"/>
    </row>
    <row r="3063" spans="1:18" ht="15" hidden="1" customHeight="1" outlineLevel="1" x14ac:dyDescent="0.2">
      <c r="A3063" s="35">
        <f t="shared" si="94"/>
        <v>45373</v>
      </c>
      <c r="B3063" t="str">
        <f t="shared" si="95"/>
        <v>04:42</v>
      </c>
      <c r="C3063"/>
      <c r="D3063" s="60" t="s">
        <v>5864</v>
      </c>
      <c r="E3063" s="58">
        <v>1027996873</v>
      </c>
      <c r="F3063" s="60" t="s">
        <v>20</v>
      </c>
      <c r="G3063" s="60" t="s">
        <v>25</v>
      </c>
      <c r="H3063" s="60">
        <v>0.5</v>
      </c>
      <c r="I3063" s="57">
        <v>2181.81</v>
      </c>
      <c r="J3063" s="60"/>
      <c r="K3063" s="57">
        <v>2182.8000000000002</v>
      </c>
      <c r="L3063" s="60" t="s">
        <v>5865</v>
      </c>
      <c r="M3063" s="57">
        <v>2168.1999999999998</v>
      </c>
      <c r="N3063" s="57">
        <v>-0.75</v>
      </c>
      <c r="O3063" s="57">
        <v>0</v>
      </c>
      <c r="P3063" s="313">
        <v>-68.05</v>
      </c>
      <c r="Q3063" s="313"/>
      <c r="R3063" s="313"/>
    </row>
    <row r="3064" spans="1:18" ht="15" hidden="1" customHeight="1" outlineLevel="1" x14ac:dyDescent="0.2">
      <c r="A3064" s="35">
        <f t="shared" si="94"/>
        <v>45373</v>
      </c>
      <c r="B3064" t="str">
        <f t="shared" si="95"/>
        <v>04:53</v>
      </c>
      <c r="C3064"/>
      <c r="D3064" s="64" t="s">
        <v>5866</v>
      </c>
      <c r="E3064" s="62">
        <v>1027997505</v>
      </c>
      <c r="F3064" s="64" t="s">
        <v>20</v>
      </c>
      <c r="G3064" s="64" t="s">
        <v>25</v>
      </c>
      <c r="H3064" s="64">
        <v>0.5</v>
      </c>
      <c r="I3064" s="61">
        <v>2176.59</v>
      </c>
      <c r="J3064" s="64"/>
      <c r="K3064" s="61">
        <v>2178.5</v>
      </c>
      <c r="L3064" s="64" t="s">
        <v>5867</v>
      </c>
      <c r="M3064" s="61">
        <v>2167.89</v>
      </c>
      <c r="N3064" s="61">
        <v>-0.75</v>
      </c>
      <c r="O3064" s="61">
        <v>0</v>
      </c>
      <c r="P3064" s="312">
        <v>-43.5</v>
      </c>
      <c r="Q3064" s="312"/>
      <c r="R3064" s="312"/>
    </row>
    <row r="3065" spans="1:18" ht="15" hidden="1" customHeight="1" outlineLevel="1" x14ac:dyDescent="0.2">
      <c r="A3065" s="35">
        <f t="shared" si="94"/>
        <v>45373</v>
      </c>
      <c r="B3065" t="str">
        <f t="shared" si="95"/>
        <v>04:57</v>
      </c>
      <c r="C3065"/>
      <c r="D3065" s="60" t="s">
        <v>5868</v>
      </c>
      <c r="E3065" s="58">
        <v>1027997647</v>
      </c>
      <c r="F3065" s="60" t="s">
        <v>20</v>
      </c>
      <c r="G3065" s="60" t="s">
        <v>25</v>
      </c>
      <c r="H3065" s="60">
        <v>0.5</v>
      </c>
      <c r="I3065" s="57">
        <v>2175.5</v>
      </c>
      <c r="J3065" s="60"/>
      <c r="K3065" s="57">
        <v>2176.6999999999998</v>
      </c>
      <c r="L3065" s="60" t="s">
        <v>5869</v>
      </c>
      <c r="M3065" s="57">
        <v>2176.7199999999998</v>
      </c>
      <c r="N3065" s="57">
        <v>-0.75</v>
      </c>
      <c r="O3065" s="57">
        <v>0</v>
      </c>
      <c r="P3065" s="313">
        <v>6.1</v>
      </c>
      <c r="Q3065" s="313"/>
      <c r="R3065" s="313"/>
    </row>
    <row r="3066" spans="1:18" ht="15" hidden="1" customHeight="1" outlineLevel="1" x14ac:dyDescent="0.2">
      <c r="A3066" s="35">
        <f t="shared" si="94"/>
        <v>45373</v>
      </c>
      <c r="B3066" t="str">
        <f t="shared" si="95"/>
        <v>05:06</v>
      </c>
      <c r="C3066"/>
      <c r="D3066" s="64" t="s">
        <v>5870</v>
      </c>
      <c r="E3066" s="62">
        <v>1027998353</v>
      </c>
      <c r="F3066" s="64" t="s">
        <v>20</v>
      </c>
      <c r="G3066" s="64" t="s">
        <v>25</v>
      </c>
      <c r="H3066" s="64">
        <v>0.5</v>
      </c>
      <c r="I3066" s="61">
        <v>2175.1799999999998</v>
      </c>
      <c r="J3066" s="64"/>
      <c r="K3066" s="61">
        <v>2176.3000000000002</v>
      </c>
      <c r="L3066" s="64" t="s">
        <v>5871</v>
      </c>
      <c r="M3066" s="61">
        <v>2176.38</v>
      </c>
      <c r="N3066" s="61">
        <v>-0.75</v>
      </c>
      <c r="O3066" s="61">
        <v>0</v>
      </c>
      <c r="P3066" s="312">
        <v>6</v>
      </c>
      <c r="Q3066" s="312"/>
      <c r="R3066" s="312"/>
    </row>
    <row r="3067" spans="1:18" ht="15" hidden="1" customHeight="1" outlineLevel="1" x14ac:dyDescent="0.2">
      <c r="A3067" s="35">
        <f t="shared" si="94"/>
        <v>45373</v>
      </c>
      <c r="B3067" t="str">
        <f t="shared" si="95"/>
        <v>05:06</v>
      </c>
      <c r="C3067"/>
      <c r="D3067" s="60" t="s">
        <v>5872</v>
      </c>
      <c r="E3067" s="58">
        <v>1027998361</v>
      </c>
      <c r="F3067" s="60" t="s">
        <v>20</v>
      </c>
      <c r="G3067" s="60" t="s">
        <v>25</v>
      </c>
      <c r="H3067" s="60">
        <v>0.5</v>
      </c>
      <c r="I3067" s="57">
        <v>2175.5300000000002</v>
      </c>
      <c r="J3067" s="60"/>
      <c r="K3067" s="57">
        <v>2177</v>
      </c>
      <c r="L3067" s="60" t="s">
        <v>5873</v>
      </c>
      <c r="M3067" s="57">
        <v>2176.9699999999998</v>
      </c>
      <c r="N3067" s="57">
        <v>-0.75</v>
      </c>
      <c r="O3067" s="57">
        <v>0</v>
      </c>
      <c r="P3067" s="313">
        <v>7.2</v>
      </c>
      <c r="Q3067" s="313"/>
      <c r="R3067" s="313"/>
    </row>
    <row r="3068" spans="1:18" ht="15" hidden="1" customHeight="1" outlineLevel="1" x14ac:dyDescent="0.2">
      <c r="A3068" s="35">
        <f t="shared" si="94"/>
        <v>45373</v>
      </c>
      <c r="B3068" t="str">
        <f t="shared" si="95"/>
        <v>05:19</v>
      </c>
      <c r="C3068"/>
      <c r="D3068" s="64" t="s">
        <v>5874</v>
      </c>
      <c r="E3068" s="62">
        <v>1027998931</v>
      </c>
      <c r="F3068" s="64" t="s">
        <v>20</v>
      </c>
      <c r="G3068" s="64" t="s">
        <v>25</v>
      </c>
      <c r="H3068" s="64">
        <v>0.5</v>
      </c>
      <c r="I3068" s="61">
        <v>2176.15</v>
      </c>
      <c r="J3068" s="64"/>
      <c r="K3068" s="61">
        <v>2177.5</v>
      </c>
      <c r="L3068" s="64" t="s">
        <v>5875</v>
      </c>
      <c r="M3068" s="61">
        <v>2176.2399999999998</v>
      </c>
      <c r="N3068" s="61">
        <v>-0.75</v>
      </c>
      <c r="O3068" s="61">
        <v>0</v>
      </c>
      <c r="P3068" s="312">
        <v>0.45</v>
      </c>
      <c r="Q3068" s="312"/>
      <c r="R3068" s="312"/>
    </row>
    <row r="3069" spans="1:18" ht="15" hidden="1" customHeight="1" outlineLevel="1" x14ac:dyDescent="0.2">
      <c r="A3069" s="35">
        <f t="shared" si="94"/>
        <v>45373</v>
      </c>
      <c r="B3069" t="str">
        <f t="shared" si="95"/>
        <v>05:41</v>
      </c>
      <c r="C3069"/>
      <c r="D3069" s="60" t="s">
        <v>5876</v>
      </c>
      <c r="E3069" s="58">
        <v>1028000081</v>
      </c>
      <c r="F3069" s="60" t="s">
        <v>20</v>
      </c>
      <c r="G3069" s="60" t="s">
        <v>25</v>
      </c>
      <c r="H3069" s="60">
        <v>0.5</v>
      </c>
      <c r="I3069" s="57">
        <v>2173.25</v>
      </c>
      <c r="J3069" s="60"/>
      <c r="K3069" s="57">
        <v>2175</v>
      </c>
      <c r="L3069" s="60" t="s">
        <v>5877</v>
      </c>
      <c r="M3069" s="57">
        <v>2175</v>
      </c>
      <c r="N3069" s="57">
        <v>-0.75</v>
      </c>
      <c r="O3069" s="57">
        <v>0</v>
      </c>
      <c r="P3069" s="313">
        <v>8.75</v>
      </c>
      <c r="Q3069" s="313"/>
      <c r="R3069" s="313"/>
    </row>
    <row r="3070" spans="1:18" ht="15" hidden="1" customHeight="1" outlineLevel="1" x14ac:dyDescent="0.2">
      <c r="A3070" s="35">
        <f t="shared" si="94"/>
        <v>45373</v>
      </c>
      <c r="B3070" t="str">
        <f t="shared" si="95"/>
        <v>05:41</v>
      </c>
      <c r="C3070"/>
      <c r="D3070" s="64" t="s">
        <v>5878</v>
      </c>
      <c r="E3070" s="62">
        <v>1028000088</v>
      </c>
      <c r="F3070" s="64" t="s">
        <v>20</v>
      </c>
      <c r="G3070" s="64" t="s">
        <v>25</v>
      </c>
      <c r="H3070" s="64">
        <v>0.5</v>
      </c>
      <c r="I3070" s="61">
        <v>2173.27</v>
      </c>
      <c r="J3070" s="64"/>
      <c r="K3070" s="61">
        <v>2174.3000000000002</v>
      </c>
      <c r="L3070" s="64" t="s">
        <v>5879</v>
      </c>
      <c r="M3070" s="61">
        <v>2174.29</v>
      </c>
      <c r="N3070" s="61">
        <v>-0.75</v>
      </c>
      <c r="O3070" s="61">
        <v>0</v>
      </c>
      <c r="P3070" s="312">
        <v>5.0999999999999996</v>
      </c>
      <c r="Q3070" s="312"/>
      <c r="R3070" s="312"/>
    </row>
    <row r="3071" spans="1:18" ht="15" hidden="1" customHeight="1" outlineLevel="1" x14ac:dyDescent="0.2">
      <c r="A3071" s="35">
        <f t="shared" si="94"/>
        <v>45373</v>
      </c>
      <c r="B3071" t="str">
        <f t="shared" si="95"/>
        <v>05:46</v>
      </c>
      <c r="C3071"/>
      <c r="D3071" s="60" t="s">
        <v>5880</v>
      </c>
      <c r="E3071" s="58">
        <v>1028000228</v>
      </c>
      <c r="F3071" s="60" t="s">
        <v>20</v>
      </c>
      <c r="G3071" s="60" t="s">
        <v>25</v>
      </c>
      <c r="H3071" s="60">
        <v>0.5</v>
      </c>
      <c r="I3071" s="57">
        <v>2173.36</v>
      </c>
      <c r="J3071" s="60"/>
      <c r="K3071" s="57">
        <v>2174.8000000000002</v>
      </c>
      <c r="L3071" s="60" t="s">
        <v>5881</v>
      </c>
      <c r="M3071" s="57">
        <v>2174.79</v>
      </c>
      <c r="N3071" s="57">
        <v>-0.75</v>
      </c>
      <c r="O3071" s="57">
        <v>0</v>
      </c>
      <c r="P3071" s="313">
        <v>7.15</v>
      </c>
      <c r="Q3071" s="313"/>
      <c r="R3071" s="313"/>
    </row>
    <row r="3072" spans="1:18" ht="15" hidden="1" customHeight="1" outlineLevel="1" x14ac:dyDescent="0.2">
      <c r="A3072" s="35">
        <f t="shared" si="94"/>
        <v>45373</v>
      </c>
      <c r="B3072" t="str">
        <f t="shared" si="95"/>
        <v>06:00</v>
      </c>
      <c r="C3072"/>
      <c r="D3072" s="64" t="s">
        <v>5882</v>
      </c>
      <c r="E3072" s="62">
        <v>1028000883</v>
      </c>
      <c r="F3072" s="64" t="s">
        <v>71</v>
      </c>
      <c r="G3072" s="64" t="s">
        <v>25</v>
      </c>
      <c r="H3072" s="64">
        <v>0.5</v>
      </c>
      <c r="I3072" s="63">
        <v>80.906000000000006</v>
      </c>
      <c r="J3072" s="64"/>
      <c r="K3072" s="63">
        <v>81</v>
      </c>
      <c r="L3072" s="64" t="s">
        <v>5883</v>
      </c>
      <c r="M3072" s="63">
        <v>80.995000000000005</v>
      </c>
      <c r="N3072" s="61">
        <v>-1</v>
      </c>
      <c r="O3072" s="61">
        <v>0</v>
      </c>
      <c r="P3072" s="312">
        <v>4.45</v>
      </c>
      <c r="Q3072" s="312"/>
      <c r="R3072" s="312"/>
    </row>
    <row r="3073" spans="1:18" ht="15" hidden="1" customHeight="1" outlineLevel="1" x14ac:dyDescent="0.2">
      <c r="A3073" s="35">
        <f t="shared" si="94"/>
        <v>45373</v>
      </c>
      <c r="B3073" t="str">
        <f t="shared" si="95"/>
        <v>06:00</v>
      </c>
      <c r="C3073"/>
      <c r="D3073" s="60" t="s">
        <v>5884</v>
      </c>
      <c r="E3073" s="58">
        <v>1028000884</v>
      </c>
      <c r="F3073" s="60" t="s">
        <v>71</v>
      </c>
      <c r="G3073" s="60" t="s">
        <v>25</v>
      </c>
      <c r="H3073" s="60">
        <v>0.5</v>
      </c>
      <c r="I3073" s="59">
        <v>80.906000000000006</v>
      </c>
      <c r="J3073" s="60"/>
      <c r="K3073" s="59">
        <v>81.099999999999994</v>
      </c>
      <c r="L3073" s="60" t="s">
        <v>5885</v>
      </c>
      <c r="M3073" s="59">
        <v>80.995000000000005</v>
      </c>
      <c r="N3073" s="57">
        <v>-1</v>
      </c>
      <c r="O3073" s="57">
        <v>0</v>
      </c>
      <c r="P3073" s="313">
        <v>4.45</v>
      </c>
      <c r="Q3073" s="313"/>
      <c r="R3073" s="313"/>
    </row>
    <row r="3074" spans="1:18" ht="15" hidden="1" customHeight="1" outlineLevel="1" x14ac:dyDescent="0.2">
      <c r="A3074" s="35">
        <f t="shared" si="94"/>
        <v>45373</v>
      </c>
      <c r="B3074" t="str">
        <f t="shared" si="95"/>
        <v>06:00</v>
      </c>
      <c r="C3074"/>
      <c r="D3074" s="64" t="s">
        <v>5886</v>
      </c>
      <c r="E3074" s="62">
        <v>1028000911</v>
      </c>
      <c r="F3074" s="64" t="s">
        <v>20</v>
      </c>
      <c r="G3074" s="64" t="s">
        <v>25</v>
      </c>
      <c r="H3074" s="64">
        <v>0.5</v>
      </c>
      <c r="I3074" s="61">
        <v>2173.0700000000002</v>
      </c>
      <c r="J3074" s="64"/>
      <c r="K3074" s="61">
        <v>2174.1999999999998</v>
      </c>
      <c r="L3074" s="64" t="s">
        <v>5887</v>
      </c>
      <c r="M3074" s="61">
        <v>2174.19</v>
      </c>
      <c r="N3074" s="61">
        <v>-0.75</v>
      </c>
      <c r="O3074" s="61">
        <v>0</v>
      </c>
      <c r="P3074" s="312">
        <v>5.6</v>
      </c>
      <c r="Q3074" s="312"/>
      <c r="R3074" s="312"/>
    </row>
    <row r="3075" spans="1:18" ht="15" hidden="1" customHeight="1" outlineLevel="1" x14ac:dyDescent="0.2">
      <c r="A3075" s="35">
        <f t="shared" si="94"/>
        <v>45373</v>
      </c>
      <c r="B3075" t="str">
        <f t="shared" si="95"/>
        <v>09:06</v>
      </c>
      <c r="C3075"/>
      <c r="D3075" s="60" t="s">
        <v>5888</v>
      </c>
      <c r="E3075" s="58">
        <v>1028005360</v>
      </c>
      <c r="F3075" s="60" t="s">
        <v>20</v>
      </c>
      <c r="G3075" s="60" t="s">
        <v>25</v>
      </c>
      <c r="H3075" s="60">
        <v>0.5</v>
      </c>
      <c r="I3075" s="57">
        <v>2173.7199999999998</v>
      </c>
      <c r="J3075" s="60"/>
      <c r="K3075" s="57">
        <v>2174.5</v>
      </c>
      <c r="L3075" s="60" t="s">
        <v>5889</v>
      </c>
      <c r="M3075" s="57">
        <v>2174.4899999999998</v>
      </c>
      <c r="N3075" s="57">
        <v>-0.75</v>
      </c>
      <c r="O3075" s="57">
        <v>0</v>
      </c>
      <c r="P3075" s="313">
        <v>3.85</v>
      </c>
      <c r="Q3075" s="313"/>
      <c r="R3075" s="313"/>
    </row>
    <row r="3076" spans="1:18" ht="15" hidden="1" customHeight="1" outlineLevel="1" x14ac:dyDescent="0.2">
      <c r="A3076" s="35">
        <f t="shared" si="94"/>
        <v>45373</v>
      </c>
      <c r="B3076" t="str">
        <f t="shared" si="95"/>
        <v>09:33</v>
      </c>
      <c r="C3076"/>
      <c r="D3076" s="64" t="s">
        <v>5890</v>
      </c>
      <c r="E3076" s="62">
        <v>1028006085</v>
      </c>
      <c r="F3076" s="64" t="s">
        <v>20</v>
      </c>
      <c r="G3076" s="64" t="s">
        <v>25</v>
      </c>
      <c r="H3076" s="64">
        <v>0.5</v>
      </c>
      <c r="I3076" s="61">
        <v>2173.88</v>
      </c>
      <c r="J3076" s="64"/>
      <c r="K3076" s="61">
        <v>2175</v>
      </c>
      <c r="L3076" s="64" t="s">
        <v>5891</v>
      </c>
      <c r="M3076" s="61">
        <v>2167.9499999999998</v>
      </c>
      <c r="N3076" s="61">
        <v>-0.75</v>
      </c>
      <c r="O3076" s="61">
        <v>0</v>
      </c>
      <c r="P3076" s="312">
        <v>-29.65</v>
      </c>
      <c r="Q3076" s="312"/>
      <c r="R3076" s="312"/>
    </row>
    <row r="3077" spans="1:18" ht="15" hidden="1" customHeight="1" outlineLevel="1" x14ac:dyDescent="0.2">
      <c r="A3077" s="35">
        <f t="shared" si="94"/>
        <v>45373</v>
      </c>
      <c r="B3077" t="str">
        <f t="shared" si="95"/>
        <v>10:18</v>
      </c>
      <c r="C3077"/>
      <c r="D3077" s="60" t="s">
        <v>5892</v>
      </c>
      <c r="E3077" s="58">
        <v>1028008256</v>
      </c>
      <c r="F3077" s="60" t="s">
        <v>20</v>
      </c>
      <c r="G3077" s="60" t="s">
        <v>21</v>
      </c>
      <c r="H3077" s="60">
        <v>0.5</v>
      </c>
      <c r="I3077" s="57">
        <v>2166.15</v>
      </c>
      <c r="J3077" s="60"/>
      <c r="K3077" s="60"/>
      <c r="L3077" s="60" t="s">
        <v>5893</v>
      </c>
      <c r="M3077" s="57">
        <v>2163.94</v>
      </c>
      <c r="N3077" s="57">
        <v>-0.75</v>
      </c>
      <c r="O3077" s="57">
        <v>0</v>
      </c>
      <c r="P3077" s="313">
        <v>11.05</v>
      </c>
      <c r="Q3077" s="313"/>
      <c r="R3077" s="313"/>
    </row>
    <row r="3078" spans="1:18" ht="15" hidden="1" customHeight="1" outlineLevel="1" x14ac:dyDescent="0.2">
      <c r="A3078" s="35">
        <f t="shared" si="94"/>
        <v>45373</v>
      </c>
      <c r="B3078" t="str">
        <f t="shared" si="95"/>
        <v>10:18</v>
      </c>
      <c r="C3078"/>
      <c r="D3078" s="64" t="s">
        <v>5894</v>
      </c>
      <c r="E3078" s="62">
        <v>1028008258</v>
      </c>
      <c r="F3078" s="64" t="s">
        <v>20</v>
      </c>
      <c r="G3078" s="64" t="s">
        <v>21</v>
      </c>
      <c r="H3078" s="64">
        <v>0.5</v>
      </c>
      <c r="I3078" s="61">
        <v>2166.21</v>
      </c>
      <c r="J3078" s="64"/>
      <c r="K3078" s="64"/>
      <c r="L3078" s="64" t="s">
        <v>5895</v>
      </c>
      <c r="M3078" s="61">
        <v>2163.58</v>
      </c>
      <c r="N3078" s="61">
        <v>-0.75</v>
      </c>
      <c r="O3078" s="61">
        <v>0</v>
      </c>
      <c r="P3078" s="312">
        <v>13.15</v>
      </c>
      <c r="Q3078" s="312"/>
      <c r="R3078" s="312"/>
    </row>
    <row r="3079" spans="1:18" ht="15" hidden="1" customHeight="1" outlineLevel="1" x14ac:dyDescent="0.2">
      <c r="A3079" s="35">
        <f t="shared" si="94"/>
        <v>45373</v>
      </c>
      <c r="B3079" t="str">
        <f t="shared" si="95"/>
        <v>10:18</v>
      </c>
      <c r="C3079"/>
      <c r="D3079" s="60" t="s">
        <v>5896</v>
      </c>
      <c r="E3079" s="58">
        <v>1028008276</v>
      </c>
      <c r="F3079" s="60" t="s">
        <v>20</v>
      </c>
      <c r="G3079" s="60" t="s">
        <v>21</v>
      </c>
      <c r="H3079" s="60">
        <v>0.5</v>
      </c>
      <c r="I3079" s="57">
        <v>2165.87</v>
      </c>
      <c r="J3079" s="60"/>
      <c r="K3079" s="60"/>
      <c r="L3079" s="60" t="s">
        <v>5897</v>
      </c>
      <c r="M3079" s="57">
        <v>2166.91</v>
      </c>
      <c r="N3079" s="57">
        <v>-0.75</v>
      </c>
      <c r="O3079" s="57">
        <v>0</v>
      </c>
      <c r="P3079" s="313">
        <v>-5.2</v>
      </c>
      <c r="Q3079" s="313"/>
      <c r="R3079" s="313"/>
    </row>
    <row r="3080" spans="1:18" ht="15" hidden="1" customHeight="1" outlineLevel="1" x14ac:dyDescent="0.2">
      <c r="A3080" s="35">
        <f t="shared" ref="A3080:A3143" si="96">DATEVALUE(LEFT(D3080,4)&amp;"-"&amp;MID(D3080,6,2)&amp;"-"&amp;MID(D3080,9,2))</f>
        <v>45373</v>
      </c>
      <c r="B3080" t="str">
        <f t="shared" ref="B3080:B3143" si="97">MID(D3080,12,5)</f>
        <v>10:18</v>
      </c>
      <c r="C3080"/>
      <c r="D3080" s="64" t="s">
        <v>5896</v>
      </c>
      <c r="E3080" s="62">
        <v>1028008277</v>
      </c>
      <c r="F3080" s="64" t="s">
        <v>20</v>
      </c>
      <c r="G3080" s="64" t="s">
        <v>21</v>
      </c>
      <c r="H3080" s="64">
        <v>0.5</v>
      </c>
      <c r="I3080" s="61">
        <v>2165.87</v>
      </c>
      <c r="J3080" s="64"/>
      <c r="K3080" s="64"/>
      <c r="L3080" s="64" t="s">
        <v>5898</v>
      </c>
      <c r="M3080" s="61">
        <v>2166.71</v>
      </c>
      <c r="N3080" s="61">
        <v>-0.75</v>
      </c>
      <c r="O3080" s="61">
        <v>0</v>
      </c>
      <c r="P3080" s="312">
        <v>-4.2</v>
      </c>
      <c r="Q3080" s="312"/>
      <c r="R3080" s="312"/>
    </row>
    <row r="3081" spans="1:18" ht="15" hidden="1" customHeight="1" outlineLevel="1" x14ac:dyDescent="0.2">
      <c r="A3081" s="35">
        <f t="shared" si="96"/>
        <v>45373</v>
      </c>
      <c r="B3081" t="str">
        <f t="shared" si="97"/>
        <v>11:04</v>
      </c>
      <c r="C3081"/>
      <c r="D3081" s="60" t="s">
        <v>5899</v>
      </c>
      <c r="E3081" s="58">
        <v>1028011090</v>
      </c>
      <c r="F3081" s="60" t="s">
        <v>76</v>
      </c>
      <c r="G3081" s="60" t="s">
        <v>25</v>
      </c>
      <c r="H3081" s="60">
        <v>0.6</v>
      </c>
      <c r="I3081" s="59">
        <v>151.428</v>
      </c>
      <c r="J3081" s="60"/>
      <c r="K3081" s="59">
        <v>151.47999999999999</v>
      </c>
      <c r="L3081" s="60" t="s">
        <v>5900</v>
      </c>
      <c r="M3081" s="59">
        <v>151.47999999999999</v>
      </c>
      <c r="N3081" s="57">
        <v>-9</v>
      </c>
      <c r="O3081" s="57">
        <v>0</v>
      </c>
      <c r="P3081" s="313">
        <v>20.6</v>
      </c>
      <c r="Q3081" s="313"/>
      <c r="R3081" s="313"/>
    </row>
    <row r="3082" spans="1:18" ht="15" hidden="1" customHeight="1" outlineLevel="1" x14ac:dyDescent="0.2">
      <c r="A3082" s="35">
        <f t="shared" si="96"/>
        <v>45373</v>
      </c>
      <c r="B3082" t="str">
        <f t="shared" si="97"/>
        <v>11:05</v>
      </c>
      <c r="C3082"/>
      <c r="D3082" s="64" t="s">
        <v>5901</v>
      </c>
      <c r="E3082" s="62">
        <v>1028011108</v>
      </c>
      <c r="F3082" s="64" t="s">
        <v>76</v>
      </c>
      <c r="G3082" s="64" t="s">
        <v>25</v>
      </c>
      <c r="H3082" s="64">
        <v>0.06</v>
      </c>
      <c r="I3082" s="63">
        <v>151.42699999999999</v>
      </c>
      <c r="J3082" s="64"/>
      <c r="K3082" s="63">
        <v>151.53</v>
      </c>
      <c r="L3082" s="64" t="s">
        <v>5902</v>
      </c>
      <c r="M3082" s="63">
        <v>151.45599999999999</v>
      </c>
      <c r="N3082" s="61">
        <v>-0.9</v>
      </c>
      <c r="O3082" s="61">
        <v>0</v>
      </c>
      <c r="P3082" s="312">
        <v>1.1499999999999999</v>
      </c>
      <c r="Q3082" s="312"/>
      <c r="R3082" s="312"/>
    </row>
    <row r="3083" spans="1:18" ht="15" hidden="1" customHeight="1" outlineLevel="1" x14ac:dyDescent="0.2">
      <c r="A3083" s="35">
        <f t="shared" si="96"/>
        <v>45373</v>
      </c>
      <c r="B3083" t="str">
        <f t="shared" si="97"/>
        <v>11:17</v>
      </c>
      <c r="C3083"/>
      <c r="D3083" s="60" t="s">
        <v>5903</v>
      </c>
      <c r="E3083" s="58">
        <v>1028011717</v>
      </c>
      <c r="F3083" s="60" t="s">
        <v>76</v>
      </c>
      <c r="G3083" s="60" t="s">
        <v>25</v>
      </c>
      <c r="H3083" s="60">
        <v>0.06</v>
      </c>
      <c r="I3083" s="59">
        <v>151.32499999999999</v>
      </c>
      <c r="J3083" s="60"/>
      <c r="K3083" s="59">
        <v>151.4</v>
      </c>
      <c r="L3083" s="60" t="s">
        <v>5904</v>
      </c>
      <c r="M3083" s="59">
        <v>151.398</v>
      </c>
      <c r="N3083" s="57">
        <v>-0.9</v>
      </c>
      <c r="O3083" s="57">
        <v>0</v>
      </c>
      <c r="P3083" s="313">
        <v>2.89</v>
      </c>
      <c r="Q3083" s="313"/>
      <c r="R3083" s="313"/>
    </row>
    <row r="3084" spans="1:18" ht="15" hidden="1" customHeight="1" outlineLevel="1" x14ac:dyDescent="0.2">
      <c r="A3084" s="35">
        <f t="shared" si="96"/>
        <v>45373</v>
      </c>
      <c r="B3084" t="str">
        <f t="shared" si="97"/>
        <v>11:17</v>
      </c>
      <c r="C3084"/>
      <c r="D3084" s="64" t="s">
        <v>5905</v>
      </c>
      <c r="E3084" s="62">
        <v>1028011719</v>
      </c>
      <c r="F3084" s="64" t="s">
        <v>76</v>
      </c>
      <c r="G3084" s="64" t="s">
        <v>25</v>
      </c>
      <c r="H3084" s="64">
        <v>0.06</v>
      </c>
      <c r="I3084" s="63">
        <v>151.333</v>
      </c>
      <c r="J3084" s="64"/>
      <c r="K3084" s="63">
        <v>151.43</v>
      </c>
      <c r="L3084" s="64" t="s">
        <v>5906</v>
      </c>
      <c r="M3084" s="63">
        <v>151.434</v>
      </c>
      <c r="N3084" s="61">
        <v>-0.9</v>
      </c>
      <c r="O3084" s="61">
        <v>0</v>
      </c>
      <c r="P3084" s="312">
        <v>4</v>
      </c>
      <c r="Q3084" s="312"/>
      <c r="R3084" s="312"/>
    </row>
    <row r="3085" spans="1:18" ht="15" hidden="1" customHeight="1" outlineLevel="1" x14ac:dyDescent="0.2">
      <c r="A3085" s="35">
        <f t="shared" si="96"/>
        <v>45373</v>
      </c>
      <c r="B3085" t="str">
        <f t="shared" si="97"/>
        <v>12:04</v>
      </c>
      <c r="C3085"/>
      <c r="D3085" s="60" t="s">
        <v>5907</v>
      </c>
      <c r="E3085" s="58">
        <v>1028013675</v>
      </c>
      <c r="F3085" s="60" t="s">
        <v>20</v>
      </c>
      <c r="G3085" s="60" t="s">
        <v>21</v>
      </c>
      <c r="H3085" s="60">
        <v>0.5</v>
      </c>
      <c r="I3085" s="57">
        <v>2168.17</v>
      </c>
      <c r="J3085" s="60"/>
      <c r="K3085" s="57">
        <v>2166.8000000000002</v>
      </c>
      <c r="L3085" s="60" t="s">
        <v>5908</v>
      </c>
      <c r="M3085" s="57">
        <v>2168.52</v>
      </c>
      <c r="N3085" s="57">
        <v>-0.75</v>
      </c>
      <c r="O3085" s="57">
        <v>0</v>
      </c>
      <c r="P3085" s="313">
        <v>-1.75</v>
      </c>
      <c r="Q3085" s="313"/>
      <c r="R3085" s="313"/>
    </row>
    <row r="3086" spans="1:18" ht="15" hidden="1" customHeight="1" outlineLevel="1" x14ac:dyDescent="0.2">
      <c r="A3086" s="35">
        <f t="shared" si="96"/>
        <v>45373</v>
      </c>
      <c r="B3086" t="str">
        <f t="shared" si="97"/>
        <v>12:04</v>
      </c>
      <c r="C3086"/>
      <c r="D3086" s="64" t="s">
        <v>5909</v>
      </c>
      <c r="E3086" s="62">
        <v>1028013676</v>
      </c>
      <c r="F3086" s="64" t="s">
        <v>20</v>
      </c>
      <c r="G3086" s="64" t="s">
        <v>21</v>
      </c>
      <c r="H3086" s="64">
        <v>0.5</v>
      </c>
      <c r="I3086" s="61">
        <v>2168.16</v>
      </c>
      <c r="J3086" s="64"/>
      <c r="K3086" s="61">
        <v>2167</v>
      </c>
      <c r="L3086" s="64" t="s">
        <v>5910</v>
      </c>
      <c r="M3086" s="61">
        <v>2168.56</v>
      </c>
      <c r="N3086" s="61">
        <v>-0.75</v>
      </c>
      <c r="O3086" s="61">
        <v>0</v>
      </c>
      <c r="P3086" s="312">
        <v>-2</v>
      </c>
      <c r="Q3086" s="312"/>
      <c r="R3086" s="312"/>
    </row>
    <row r="3087" spans="1:18" ht="15" hidden="1" customHeight="1" outlineLevel="1" x14ac:dyDescent="0.2">
      <c r="A3087" s="35">
        <f t="shared" si="96"/>
        <v>45373</v>
      </c>
      <c r="B3087" t="str">
        <f t="shared" si="97"/>
        <v>12:05</v>
      </c>
      <c r="C3087"/>
      <c r="D3087" s="60" t="s">
        <v>5911</v>
      </c>
      <c r="E3087" s="58">
        <v>1028013714</v>
      </c>
      <c r="F3087" s="60" t="s">
        <v>20</v>
      </c>
      <c r="G3087" s="60" t="s">
        <v>21</v>
      </c>
      <c r="H3087" s="60">
        <v>0.5</v>
      </c>
      <c r="I3087" s="57">
        <v>2168.16</v>
      </c>
      <c r="J3087" s="60"/>
      <c r="K3087" s="60"/>
      <c r="L3087" s="60" t="s">
        <v>5912</v>
      </c>
      <c r="M3087" s="57">
        <v>2168.48</v>
      </c>
      <c r="N3087" s="57">
        <v>-0.75</v>
      </c>
      <c r="O3087" s="57">
        <v>0</v>
      </c>
      <c r="P3087" s="313">
        <v>-1.6</v>
      </c>
      <c r="Q3087" s="313"/>
      <c r="R3087" s="313"/>
    </row>
    <row r="3088" spans="1:18" ht="15" hidden="1" customHeight="1" outlineLevel="1" x14ac:dyDescent="0.2">
      <c r="A3088" s="35">
        <f t="shared" si="96"/>
        <v>45373</v>
      </c>
      <c r="B3088" t="str">
        <f t="shared" si="97"/>
        <v>12:19</v>
      </c>
      <c r="C3088"/>
      <c r="D3088" s="64" t="s">
        <v>5913</v>
      </c>
      <c r="E3088" s="62">
        <v>1028014104</v>
      </c>
      <c r="F3088" s="64" t="s">
        <v>20</v>
      </c>
      <c r="G3088" s="64" t="s">
        <v>21</v>
      </c>
      <c r="H3088" s="64">
        <v>0.5</v>
      </c>
      <c r="I3088" s="61">
        <v>2169.52</v>
      </c>
      <c r="J3088" s="64"/>
      <c r="K3088" s="61">
        <v>2168.5</v>
      </c>
      <c r="L3088" s="64" t="s">
        <v>5914</v>
      </c>
      <c r="M3088" s="61">
        <v>2168.4699999999998</v>
      </c>
      <c r="N3088" s="61">
        <v>-0.75</v>
      </c>
      <c r="O3088" s="61">
        <v>0</v>
      </c>
      <c r="P3088" s="312">
        <v>5.25</v>
      </c>
      <c r="Q3088" s="312"/>
      <c r="R3088" s="312"/>
    </row>
    <row r="3089" spans="1:18" ht="15" hidden="1" customHeight="1" outlineLevel="1" x14ac:dyDescent="0.2">
      <c r="A3089" s="35">
        <f t="shared" si="96"/>
        <v>45373</v>
      </c>
      <c r="B3089" t="str">
        <f t="shared" si="97"/>
        <v>12:19</v>
      </c>
      <c r="C3089"/>
      <c r="D3089" s="60" t="s">
        <v>5915</v>
      </c>
      <c r="E3089" s="58">
        <v>1028014107</v>
      </c>
      <c r="F3089" s="60" t="s">
        <v>20</v>
      </c>
      <c r="G3089" s="60" t="s">
        <v>21</v>
      </c>
      <c r="H3089" s="60">
        <v>0.5</v>
      </c>
      <c r="I3089" s="57">
        <v>2169.52</v>
      </c>
      <c r="J3089" s="60"/>
      <c r="K3089" s="57">
        <v>2168.3000000000002</v>
      </c>
      <c r="L3089" s="60" t="s">
        <v>5916</v>
      </c>
      <c r="M3089" s="57">
        <v>2168.5700000000002</v>
      </c>
      <c r="N3089" s="57">
        <v>-0.75</v>
      </c>
      <c r="O3089" s="57">
        <v>0</v>
      </c>
      <c r="P3089" s="313">
        <v>4.75</v>
      </c>
      <c r="Q3089" s="313"/>
      <c r="R3089" s="313"/>
    </row>
    <row r="3090" spans="1:18" ht="15" hidden="1" customHeight="1" outlineLevel="1" x14ac:dyDescent="0.2">
      <c r="A3090" s="35">
        <f t="shared" si="96"/>
        <v>45373</v>
      </c>
      <c r="B3090" t="str">
        <f t="shared" si="97"/>
        <v>12:40</v>
      </c>
      <c r="C3090"/>
      <c r="D3090" s="64" t="s">
        <v>5917</v>
      </c>
      <c r="E3090" s="62">
        <v>1028014681</v>
      </c>
      <c r="F3090" s="64" t="s">
        <v>24</v>
      </c>
      <c r="G3090" s="64" t="s">
        <v>25</v>
      </c>
      <c r="H3090" s="64">
        <v>0.5</v>
      </c>
      <c r="I3090" s="61">
        <v>18363.580000000002</v>
      </c>
      <c r="J3090" s="64"/>
      <c r="K3090" s="61">
        <v>18373.98</v>
      </c>
      <c r="L3090" s="64" t="s">
        <v>5918</v>
      </c>
      <c r="M3090" s="61">
        <v>18373.23</v>
      </c>
      <c r="N3090" s="61">
        <v>-0.35</v>
      </c>
      <c r="O3090" s="61">
        <v>0</v>
      </c>
      <c r="P3090" s="312">
        <v>4.83</v>
      </c>
      <c r="Q3090" s="312"/>
      <c r="R3090" s="312"/>
    </row>
    <row r="3091" spans="1:18" ht="15" hidden="1" customHeight="1" outlineLevel="1" x14ac:dyDescent="0.2">
      <c r="A3091" s="35">
        <f t="shared" si="96"/>
        <v>45373</v>
      </c>
      <c r="B3091" t="str">
        <f t="shared" si="97"/>
        <v>12:40</v>
      </c>
      <c r="C3091"/>
      <c r="D3091" s="60" t="s">
        <v>5917</v>
      </c>
      <c r="E3091" s="58">
        <v>1028014682</v>
      </c>
      <c r="F3091" s="60" t="s">
        <v>24</v>
      </c>
      <c r="G3091" s="60" t="s">
        <v>25</v>
      </c>
      <c r="H3091" s="60">
        <v>0.5</v>
      </c>
      <c r="I3091" s="57">
        <v>18363.580000000002</v>
      </c>
      <c r="J3091" s="60"/>
      <c r="K3091" s="57">
        <v>18377.98</v>
      </c>
      <c r="L3091" s="60" t="s">
        <v>5919</v>
      </c>
      <c r="M3091" s="57">
        <v>18375.23</v>
      </c>
      <c r="N3091" s="57">
        <v>-0.35</v>
      </c>
      <c r="O3091" s="57">
        <v>0</v>
      </c>
      <c r="P3091" s="313">
        <v>5.83</v>
      </c>
      <c r="Q3091" s="313"/>
      <c r="R3091" s="313"/>
    </row>
    <row r="3092" spans="1:18" ht="15" hidden="1" customHeight="1" outlineLevel="1" x14ac:dyDescent="0.2">
      <c r="A3092" s="35">
        <f t="shared" si="96"/>
        <v>45373</v>
      </c>
      <c r="B3092" t="str">
        <f t="shared" si="97"/>
        <v>13:02</v>
      </c>
      <c r="C3092"/>
      <c r="D3092" s="64" t="s">
        <v>5920</v>
      </c>
      <c r="E3092" s="62">
        <v>1028015320</v>
      </c>
      <c r="F3092" s="64" t="s">
        <v>76</v>
      </c>
      <c r="G3092" s="64" t="s">
        <v>25</v>
      </c>
      <c r="H3092" s="64">
        <v>0.06</v>
      </c>
      <c r="I3092" s="63">
        <v>151.625</v>
      </c>
      <c r="J3092" s="64"/>
      <c r="K3092" s="63">
        <v>151.72999999999999</v>
      </c>
      <c r="L3092" s="64" t="s">
        <v>5921</v>
      </c>
      <c r="M3092" s="63">
        <v>151.60599999999999</v>
      </c>
      <c r="N3092" s="61">
        <v>-0.9</v>
      </c>
      <c r="O3092" s="61">
        <v>0</v>
      </c>
      <c r="P3092" s="312">
        <v>-0.75</v>
      </c>
      <c r="Q3092" s="312"/>
      <c r="R3092" s="312"/>
    </row>
    <row r="3093" spans="1:18" ht="15" hidden="1" customHeight="1" outlineLevel="1" x14ac:dyDescent="0.2">
      <c r="A3093" s="35">
        <f t="shared" si="96"/>
        <v>45373</v>
      </c>
      <c r="B3093" t="str">
        <f t="shared" si="97"/>
        <v>13:02</v>
      </c>
      <c r="C3093"/>
      <c r="D3093" s="60" t="s">
        <v>5922</v>
      </c>
      <c r="E3093" s="58">
        <v>1028015321</v>
      </c>
      <c r="F3093" s="60" t="s">
        <v>76</v>
      </c>
      <c r="G3093" s="60" t="s">
        <v>25</v>
      </c>
      <c r="H3093" s="60">
        <v>0.06</v>
      </c>
      <c r="I3093" s="59">
        <v>151.62299999999999</v>
      </c>
      <c r="J3093" s="60"/>
      <c r="K3093" s="59">
        <v>151.69999999999999</v>
      </c>
      <c r="L3093" s="60" t="s">
        <v>5923</v>
      </c>
      <c r="M3093" s="59">
        <v>151.61799999999999</v>
      </c>
      <c r="N3093" s="57">
        <v>-0.9</v>
      </c>
      <c r="O3093" s="57">
        <v>0</v>
      </c>
      <c r="P3093" s="313">
        <v>-0.2</v>
      </c>
      <c r="Q3093" s="313"/>
      <c r="R3093" s="313"/>
    </row>
    <row r="3094" spans="1:18" ht="15" hidden="1" customHeight="1" outlineLevel="1" x14ac:dyDescent="0.2">
      <c r="A3094" s="35">
        <f t="shared" si="96"/>
        <v>45373</v>
      </c>
      <c r="B3094" t="str">
        <f t="shared" si="97"/>
        <v>13:12</v>
      </c>
      <c r="C3094"/>
      <c r="D3094" s="64" t="s">
        <v>5924</v>
      </c>
      <c r="E3094" s="62">
        <v>1028015553</v>
      </c>
      <c r="F3094" s="64" t="s">
        <v>36</v>
      </c>
      <c r="G3094" s="64" t="s">
        <v>25</v>
      </c>
      <c r="H3094" s="64">
        <v>0.06</v>
      </c>
      <c r="I3094" s="63">
        <v>190.69800000000001</v>
      </c>
      <c r="J3094" s="64"/>
      <c r="K3094" s="63">
        <v>190.8</v>
      </c>
      <c r="L3094" s="64" t="s">
        <v>5925</v>
      </c>
      <c r="M3094" s="63">
        <v>190.80099999999999</v>
      </c>
      <c r="N3094" s="61">
        <v>-0.9</v>
      </c>
      <c r="O3094" s="61">
        <v>0</v>
      </c>
      <c r="P3094" s="312">
        <v>4.08</v>
      </c>
      <c r="Q3094" s="312"/>
      <c r="R3094" s="312"/>
    </row>
    <row r="3095" spans="1:18" ht="15" hidden="1" customHeight="1" outlineLevel="1" x14ac:dyDescent="0.2">
      <c r="A3095" s="35">
        <f t="shared" si="96"/>
        <v>45373</v>
      </c>
      <c r="B3095" t="str">
        <f t="shared" si="97"/>
        <v>13:12</v>
      </c>
      <c r="C3095"/>
      <c r="D3095" s="60" t="s">
        <v>5924</v>
      </c>
      <c r="E3095" s="58">
        <v>1028015554</v>
      </c>
      <c r="F3095" s="60" t="s">
        <v>36</v>
      </c>
      <c r="G3095" s="60" t="s">
        <v>25</v>
      </c>
      <c r="H3095" s="60">
        <v>0.06</v>
      </c>
      <c r="I3095" s="59">
        <v>190.69800000000001</v>
      </c>
      <c r="J3095" s="60"/>
      <c r="K3095" s="59">
        <v>190.77</v>
      </c>
      <c r="L3095" s="60" t="s">
        <v>5926</v>
      </c>
      <c r="M3095" s="59">
        <v>190.77099999999999</v>
      </c>
      <c r="N3095" s="57">
        <v>-0.9</v>
      </c>
      <c r="O3095" s="57">
        <v>0</v>
      </c>
      <c r="P3095" s="313">
        <v>2.89</v>
      </c>
      <c r="Q3095" s="313"/>
      <c r="R3095" s="313"/>
    </row>
    <row r="3096" spans="1:18" ht="15" hidden="1" customHeight="1" outlineLevel="1" x14ac:dyDescent="0.2">
      <c r="A3096" s="35">
        <f t="shared" si="96"/>
        <v>45373</v>
      </c>
      <c r="B3096" t="str">
        <f t="shared" si="97"/>
        <v>13:12</v>
      </c>
      <c r="C3096"/>
      <c r="D3096" s="64" t="s">
        <v>5927</v>
      </c>
      <c r="E3096" s="62">
        <v>1028015557</v>
      </c>
      <c r="F3096" s="64" t="s">
        <v>36</v>
      </c>
      <c r="G3096" s="64" t="s">
        <v>25</v>
      </c>
      <c r="H3096" s="64">
        <v>0.06</v>
      </c>
      <c r="I3096" s="63">
        <v>190.71</v>
      </c>
      <c r="J3096" s="64"/>
      <c r="K3096" s="63">
        <v>190.82</v>
      </c>
      <c r="L3096" s="64" t="s">
        <v>5928</v>
      </c>
      <c r="M3096" s="63">
        <v>190.80500000000001</v>
      </c>
      <c r="N3096" s="61">
        <v>-0.9</v>
      </c>
      <c r="O3096" s="61">
        <v>0</v>
      </c>
      <c r="P3096" s="312">
        <v>3.76</v>
      </c>
      <c r="Q3096" s="312"/>
      <c r="R3096" s="312"/>
    </row>
    <row r="3097" spans="1:18" ht="15" hidden="1" customHeight="1" outlineLevel="1" x14ac:dyDescent="0.2">
      <c r="A3097" s="35">
        <f t="shared" si="96"/>
        <v>45373</v>
      </c>
      <c r="B3097" t="str">
        <f t="shared" si="97"/>
        <v>13:59</v>
      </c>
      <c r="C3097"/>
      <c r="D3097" s="60" t="s">
        <v>5929</v>
      </c>
      <c r="E3097" s="58">
        <v>1028016944</v>
      </c>
      <c r="F3097" s="60" t="s">
        <v>45</v>
      </c>
      <c r="G3097" s="60" t="s">
        <v>25</v>
      </c>
      <c r="H3097" s="60">
        <v>0.08</v>
      </c>
      <c r="I3097" s="72">
        <v>1.08169</v>
      </c>
      <c r="J3097" s="60"/>
      <c r="K3097" s="72">
        <v>1.0828</v>
      </c>
      <c r="L3097" s="60" t="s">
        <v>5930</v>
      </c>
      <c r="M3097" s="72">
        <v>1.0821499999999999</v>
      </c>
      <c r="N3097" s="57">
        <v>-1.2</v>
      </c>
      <c r="O3097" s="57">
        <v>0</v>
      </c>
      <c r="P3097" s="313">
        <v>3.68</v>
      </c>
      <c r="Q3097" s="313"/>
      <c r="R3097" s="313"/>
    </row>
    <row r="3098" spans="1:18" ht="15" hidden="1" customHeight="1" outlineLevel="1" x14ac:dyDescent="0.2">
      <c r="A3098" s="35">
        <f t="shared" si="96"/>
        <v>45373</v>
      </c>
      <c r="B3098" t="str">
        <f t="shared" si="97"/>
        <v>13:59</v>
      </c>
      <c r="C3098"/>
      <c r="D3098" s="64" t="s">
        <v>5931</v>
      </c>
      <c r="E3098" s="62">
        <v>1028016945</v>
      </c>
      <c r="F3098" s="64" t="s">
        <v>45</v>
      </c>
      <c r="G3098" s="64" t="s">
        <v>25</v>
      </c>
      <c r="H3098" s="64">
        <v>0.08</v>
      </c>
      <c r="I3098" s="73">
        <v>1.08169</v>
      </c>
      <c r="J3098" s="64"/>
      <c r="K3098" s="73">
        <v>1.0824</v>
      </c>
      <c r="L3098" s="64" t="s">
        <v>5932</v>
      </c>
      <c r="M3098" s="73">
        <v>1.08212</v>
      </c>
      <c r="N3098" s="61">
        <v>-1.2</v>
      </c>
      <c r="O3098" s="61">
        <v>0</v>
      </c>
      <c r="P3098" s="312">
        <v>3.44</v>
      </c>
      <c r="Q3098" s="312"/>
      <c r="R3098" s="312"/>
    </row>
    <row r="3099" spans="1:18" ht="15" hidden="1" customHeight="1" outlineLevel="1" x14ac:dyDescent="0.2">
      <c r="A3099" s="35">
        <f t="shared" si="96"/>
        <v>45373</v>
      </c>
      <c r="B3099" t="str">
        <f t="shared" si="97"/>
        <v>14:02</v>
      </c>
      <c r="C3099"/>
      <c r="D3099" s="60" t="s">
        <v>5933</v>
      </c>
      <c r="E3099" s="58">
        <v>1028017040</v>
      </c>
      <c r="F3099" s="60" t="s">
        <v>24</v>
      </c>
      <c r="G3099" s="60" t="s">
        <v>25</v>
      </c>
      <c r="H3099" s="60">
        <v>0.5</v>
      </c>
      <c r="I3099" s="57">
        <v>18359.080000000002</v>
      </c>
      <c r="J3099" s="57">
        <v>18285</v>
      </c>
      <c r="K3099" s="57">
        <v>18371</v>
      </c>
      <c r="L3099" s="60" t="s">
        <v>5934</v>
      </c>
      <c r="M3099" s="57">
        <v>18284.88</v>
      </c>
      <c r="N3099" s="57">
        <v>-0.35</v>
      </c>
      <c r="O3099" s="57">
        <v>0</v>
      </c>
      <c r="P3099" s="313">
        <v>-37.1</v>
      </c>
      <c r="Q3099" s="313"/>
      <c r="R3099" s="313"/>
    </row>
    <row r="3100" spans="1:18" ht="15" hidden="1" customHeight="1" outlineLevel="1" x14ac:dyDescent="0.2">
      <c r="A3100" s="35">
        <f t="shared" si="96"/>
        <v>45373</v>
      </c>
      <c r="B3100" t="str">
        <f t="shared" si="97"/>
        <v>14:03</v>
      </c>
      <c r="C3100"/>
      <c r="D3100" s="64" t="s">
        <v>5935</v>
      </c>
      <c r="E3100" s="62">
        <v>1028017115</v>
      </c>
      <c r="F3100" s="64" t="s">
        <v>24</v>
      </c>
      <c r="G3100" s="64" t="s">
        <v>25</v>
      </c>
      <c r="H3100" s="64">
        <v>0.5</v>
      </c>
      <c r="I3100" s="61">
        <v>18356.330000000002</v>
      </c>
      <c r="J3100" s="61">
        <v>18279.98</v>
      </c>
      <c r="K3100" s="61">
        <v>18367.96</v>
      </c>
      <c r="L3100" s="64" t="s">
        <v>5936</v>
      </c>
      <c r="M3100" s="61">
        <v>18279.63</v>
      </c>
      <c r="N3100" s="61">
        <v>-0.35</v>
      </c>
      <c r="O3100" s="61">
        <v>0</v>
      </c>
      <c r="P3100" s="312">
        <v>-38.35</v>
      </c>
      <c r="Q3100" s="312"/>
      <c r="R3100" s="312"/>
    </row>
    <row r="3101" spans="1:18" ht="15" hidden="1" customHeight="1" outlineLevel="1" x14ac:dyDescent="0.2">
      <c r="A3101" s="35">
        <f t="shared" si="96"/>
        <v>45373</v>
      </c>
      <c r="B3101" t="str">
        <f t="shared" si="97"/>
        <v>14:22</v>
      </c>
      <c r="C3101"/>
      <c r="D3101" s="60" t="s">
        <v>5937</v>
      </c>
      <c r="E3101" s="58">
        <v>1028017599</v>
      </c>
      <c r="F3101" s="60" t="s">
        <v>24</v>
      </c>
      <c r="G3101" s="60" t="s">
        <v>25</v>
      </c>
      <c r="H3101" s="60">
        <v>0.5</v>
      </c>
      <c r="I3101" s="57">
        <v>18351.080000000002</v>
      </c>
      <c r="J3101" s="57">
        <v>18279.98</v>
      </c>
      <c r="K3101" s="57">
        <v>18361.96</v>
      </c>
      <c r="L3101" s="60" t="s">
        <v>5936</v>
      </c>
      <c r="M3101" s="57">
        <v>18279.63</v>
      </c>
      <c r="N3101" s="57">
        <v>-0.35</v>
      </c>
      <c r="O3101" s="57">
        <v>0</v>
      </c>
      <c r="P3101" s="313">
        <v>-35.729999999999997</v>
      </c>
      <c r="Q3101" s="313"/>
      <c r="R3101" s="313"/>
    </row>
    <row r="3102" spans="1:18" ht="15" hidden="1" customHeight="1" outlineLevel="1" x14ac:dyDescent="0.2">
      <c r="A3102" s="35">
        <f t="shared" si="96"/>
        <v>45373</v>
      </c>
      <c r="B3102" t="str">
        <f t="shared" si="97"/>
        <v>14:28</v>
      </c>
      <c r="C3102"/>
      <c r="D3102" s="64" t="s">
        <v>5938</v>
      </c>
      <c r="E3102" s="62">
        <v>1028017774</v>
      </c>
      <c r="F3102" s="64" t="s">
        <v>24</v>
      </c>
      <c r="G3102" s="64" t="s">
        <v>25</v>
      </c>
      <c r="H3102" s="64">
        <v>0.5</v>
      </c>
      <c r="I3102" s="61">
        <v>18346.830000000002</v>
      </c>
      <c r="J3102" s="64"/>
      <c r="K3102" s="61">
        <v>18359</v>
      </c>
      <c r="L3102" s="64" t="s">
        <v>5939</v>
      </c>
      <c r="M3102" s="61">
        <v>18280.38</v>
      </c>
      <c r="N3102" s="61">
        <v>-0.35</v>
      </c>
      <c r="O3102" s="61">
        <v>0</v>
      </c>
      <c r="P3102" s="312">
        <v>-33.229999999999997</v>
      </c>
      <c r="Q3102" s="312"/>
      <c r="R3102" s="312"/>
    </row>
    <row r="3103" spans="1:18" ht="15" hidden="1" customHeight="1" outlineLevel="1" x14ac:dyDescent="0.2">
      <c r="A3103" s="35">
        <f t="shared" si="96"/>
        <v>45373</v>
      </c>
      <c r="B3103" t="str">
        <f t="shared" si="97"/>
        <v>14:44</v>
      </c>
      <c r="C3103"/>
      <c r="D3103" s="60" t="s">
        <v>5940</v>
      </c>
      <c r="E3103" s="58">
        <v>1028018311</v>
      </c>
      <c r="F3103" s="60" t="s">
        <v>24</v>
      </c>
      <c r="G3103" s="60" t="s">
        <v>25</v>
      </c>
      <c r="H3103" s="60">
        <v>0.5</v>
      </c>
      <c r="I3103" s="57">
        <v>18323.330000000002</v>
      </c>
      <c r="J3103" s="60"/>
      <c r="K3103" s="57">
        <v>18334.98</v>
      </c>
      <c r="L3103" s="60" t="s">
        <v>5941</v>
      </c>
      <c r="M3103" s="57">
        <v>18281.13</v>
      </c>
      <c r="N3103" s="57">
        <v>-0.35</v>
      </c>
      <c r="O3103" s="57">
        <v>0</v>
      </c>
      <c r="P3103" s="313">
        <v>-21.1</v>
      </c>
      <c r="Q3103" s="313"/>
      <c r="R3103" s="313"/>
    </row>
    <row r="3104" spans="1:18" ht="15" hidden="1" customHeight="1" outlineLevel="1" x14ac:dyDescent="0.2">
      <c r="A3104" s="35">
        <f t="shared" si="96"/>
        <v>45373</v>
      </c>
      <c r="B3104" t="str">
        <f t="shared" si="97"/>
        <v>14:47</v>
      </c>
      <c r="C3104"/>
      <c r="D3104" s="64" t="s">
        <v>5942</v>
      </c>
      <c r="E3104" s="62">
        <v>1028018496</v>
      </c>
      <c r="F3104" s="64" t="s">
        <v>24</v>
      </c>
      <c r="G3104" s="64" t="s">
        <v>25</v>
      </c>
      <c r="H3104" s="64">
        <v>0.5</v>
      </c>
      <c r="I3104" s="61">
        <v>18311.98</v>
      </c>
      <c r="J3104" s="64"/>
      <c r="K3104" s="61">
        <v>18325</v>
      </c>
      <c r="L3104" s="64" t="s">
        <v>5943</v>
      </c>
      <c r="M3104" s="61">
        <v>18282.13</v>
      </c>
      <c r="N3104" s="61">
        <v>-0.35</v>
      </c>
      <c r="O3104" s="61">
        <v>0</v>
      </c>
      <c r="P3104" s="312">
        <v>-14.93</v>
      </c>
      <c r="Q3104" s="312"/>
      <c r="R3104" s="312"/>
    </row>
    <row r="3105" spans="1:18" ht="15" hidden="1" customHeight="1" outlineLevel="1" x14ac:dyDescent="0.2">
      <c r="A3105" s="35">
        <f t="shared" si="96"/>
        <v>45373</v>
      </c>
      <c r="B3105" t="str">
        <f t="shared" si="97"/>
        <v>14:50</v>
      </c>
      <c r="C3105"/>
      <c r="D3105" s="60" t="s">
        <v>5944</v>
      </c>
      <c r="E3105" s="58">
        <v>1028018730</v>
      </c>
      <c r="F3105" s="60" t="s">
        <v>24</v>
      </c>
      <c r="G3105" s="60" t="s">
        <v>25</v>
      </c>
      <c r="H3105" s="60">
        <v>0.5</v>
      </c>
      <c r="I3105" s="57">
        <v>18302.48</v>
      </c>
      <c r="J3105" s="60"/>
      <c r="K3105" s="57">
        <v>18315</v>
      </c>
      <c r="L3105" s="60" t="s">
        <v>5945</v>
      </c>
      <c r="M3105" s="57">
        <v>18282.63</v>
      </c>
      <c r="N3105" s="57">
        <v>-0.35</v>
      </c>
      <c r="O3105" s="57">
        <v>0</v>
      </c>
      <c r="P3105" s="313">
        <v>-9.93</v>
      </c>
      <c r="Q3105" s="313"/>
      <c r="R3105" s="313"/>
    </row>
    <row r="3106" spans="1:18" ht="15" hidden="1" customHeight="1" outlineLevel="1" x14ac:dyDescent="0.2">
      <c r="A3106" s="35">
        <f t="shared" si="96"/>
        <v>45373</v>
      </c>
      <c r="B3106" t="str">
        <f t="shared" si="97"/>
        <v>14:54</v>
      </c>
      <c r="C3106"/>
      <c r="D3106" s="64" t="s">
        <v>5946</v>
      </c>
      <c r="E3106" s="62">
        <v>1028019034</v>
      </c>
      <c r="F3106" s="64" t="s">
        <v>71</v>
      </c>
      <c r="G3106" s="64" t="s">
        <v>25</v>
      </c>
      <c r="H3106" s="64">
        <v>0.5</v>
      </c>
      <c r="I3106" s="63">
        <v>81.396000000000001</v>
      </c>
      <c r="J3106" s="64"/>
      <c r="K3106" s="64"/>
      <c r="L3106" s="64" t="s">
        <v>5947</v>
      </c>
      <c r="M3106" s="63">
        <v>81.525000000000006</v>
      </c>
      <c r="N3106" s="61">
        <v>-1</v>
      </c>
      <c r="O3106" s="61">
        <v>0</v>
      </c>
      <c r="P3106" s="312">
        <v>6.45</v>
      </c>
      <c r="Q3106" s="312"/>
      <c r="R3106" s="312"/>
    </row>
    <row r="3107" spans="1:18" ht="15" hidden="1" customHeight="1" outlineLevel="1" x14ac:dyDescent="0.2">
      <c r="A3107" s="35">
        <f t="shared" si="96"/>
        <v>45373</v>
      </c>
      <c r="B3107" t="str">
        <f t="shared" si="97"/>
        <v>14:54</v>
      </c>
      <c r="C3107"/>
      <c r="D3107" s="60" t="s">
        <v>5946</v>
      </c>
      <c r="E3107" s="58">
        <v>1028019035</v>
      </c>
      <c r="F3107" s="60" t="s">
        <v>71</v>
      </c>
      <c r="G3107" s="60" t="s">
        <v>25</v>
      </c>
      <c r="H3107" s="60">
        <v>0.5</v>
      </c>
      <c r="I3107" s="59">
        <v>81.396000000000001</v>
      </c>
      <c r="J3107" s="60"/>
      <c r="K3107" s="60"/>
      <c r="L3107" s="60" t="s">
        <v>5948</v>
      </c>
      <c r="M3107" s="59">
        <v>81.545000000000002</v>
      </c>
      <c r="N3107" s="57">
        <v>-1</v>
      </c>
      <c r="O3107" s="57">
        <v>0</v>
      </c>
      <c r="P3107" s="313">
        <v>7.45</v>
      </c>
      <c r="Q3107" s="313"/>
      <c r="R3107" s="313"/>
    </row>
    <row r="3108" spans="1:18" ht="15" hidden="1" customHeight="1" outlineLevel="1" x14ac:dyDescent="0.2">
      <c r="A3108" s="35">
        <f t="shared" si="96"/>
        <v>45373</v>
      </c>
      <c r="B3108" t="str">
        <f t="shared" si="97"/>
        <v>14:55</v>
      </c>
      <c r="C3108"/>
      <c r="D3108" s="64" t="s">
        <v>5949</v>
      </c>
      <c r="E3108" s="62">
        <v>1028019162</v>
      </c>
      <c r="F3108" s="64" t="s">
        <v>71</v>
      </c>
      <c r="G3108" s="64" t="s">
        <v>25</v>
      </c>
      <c r="H3108" s="64">
        <v>0.5</v>
      </c>
      <c r="I3108" s="63">
        <v>81.436000000000007</v>
      </c>
      <c r="J3108" s="64"/>
      <c r="K3108" s="64"/>
      <c r="L3108" s="64" t="s">
        <v>5950</v>
      </c>
      <c r="M3108" s="63">
        <v>81.635000000000005</v>
      </c>
      <c r="N3108" s="61">
        <v>-1</v>
      </c>
      <c r="O3108" s="61">
        <v>0</v>
      </c>
      <c r="P3108" s="312">
        <v>9.9499999999999993</v>
      </c>
      <c r="Q3108" s="312"/>
      <c r="R3108" s="312"/>
    </row>
    <row r="3109" spans="1:18" ht="15" hidden="1" customHeight="1" outlineLevel="1" x14ac:dyDescent="0.2">
      <c r="A3109" s="35">
        <f t="shared" si="96"/>
        <v>45373</v>
      </c>
      <c r="B3109" t="str">
        <f t="shared" si="97"/>
        <v>14:55</v>
      </c>
      <c r="C3109"/>
      <c r="D3109" s="60" t="s">
        <v>5951</v>
      </c>
      <c r="E3109" s="58">
        <v>1028019164</v>
      </c>
      <c r="F3109" s="60" t="s">
        <v>71</v>
      </c>
      <c r="G3109" s="60" t="s">
        <v>25</v>
      </c>
      <c r="H3109" s="60">
        <v>0.5</v>
      </c>
      <c r="I3109" s="59">
        <v>81.445999999999998</v>
      </c>
      <c r="J3109" s="60"/>
      <c r="K3109" s="60"/>
      <c r="L3109" s="60" t="s">
        <v>5952</v>
      </c>
      <c r="M3109" s="59">
        <v>81.644999999999996</v>
      </c>
      <c r="N3109" s="57">
        <v>-1</v>
      </c>
      <c r="O3109" s="57">
        <v>0</v>
      </c>
      <c r="P3109" s="313">
        <v>9.9499999999999993</v>
      </c>
      <c r="Q3109" s="313"/>
      <c r="R3109" s="313"/>
    </row>
    <row r="3110" spans="1:18" ht="15" hidden="1" customHeight="1" outlineLevel="1" x14ac:dyDescent="0.2">
      <c r="A3110" s="35">
        <f t="shared" si="96"/>
        <v>45373</v>
      </c>
      <c r="B3110" t="str">
        <f t="shared" si="97"/>
        <v>15:13</v>
      </c>
      <c r="C3110"/>
      <c r="D3110" s="64" t="s">
        <v>5953</v>
      </c>
      <c r="E3110" s="62">
        <v>1028020600</v>
      </c>
      <c r="F3110" s="64" t="s">
        <v>20</v>
      </c>
      <c r="G3110" s="64" t="s">
        <v>25</v>
      </c>
      <c r="H3110" s="64">
        <v>0.5</v>
      </c>
      <c r="I3110" s="61">
        <v>2171.3000000000002</v>
      </c>
      <c r="J3110" s="64"/>
      <c r="K3110" s="61">
        <v>2172.3000000000002</v>
      </c>
      <c r="L3110" s="64" t="s">
        <v>5939</v>
      </c>
      <c r="M3110" s="61">
        <v>2172.23</v>
      </c>
      <c r="N3110" s="61">
        <v>-0.75</v>
      </c>
      <c r="O3110" s="61">
        <v>0</v>
      </c>
      <c r="P3110" s="312">
        <v>4.6500000000000004</v>
      </c>
      <c r="Q3110" s="312"/>
      <c r="R3110" s="312"/>
    </row>
    <row r="3111" spans="1:18" ht="15" hidden="1" customHeight="1" outlineLevel="1" x14ac:dyDescent="0.2">
      <c r="A3111" s="35">
        <f t="shared" si="96"/>
        <v>45373</v>
      </c>
      <c r="B3111" t="str">
        <f t="shared" si="97"/>
        <v>15:13</v>
      </c>
      <c r="C3111"/>
      <c r="D3111" s="60" t="s">
        <v>5954</v>
      </c>
      <c r="E3111" s="58">
        <v>1028020604</v>
      </c>
      <c r="F3111" s="60" t="s">
        <v>20</v>
      </c>
      <c r="G3111" s="60" t="s">
        <v>25</v>
      </c>
      <c r="H3111" s="60">
        <v>0.5</v>
      </c>
      <c r="I3111" s="57">
        <v>2171.35</v>
      </c>
      <c r="J3111" s="60"/>
      <c r="K3111" s="57">
        <v>2172.4</v>
      </c>
      <c r="L3111" s="60" t="s">
        <v>5955</v>
      </c>
      <c r="M3111" s="57">
        <v>2172.41</v>
      </c>
      <c r="N3111" s="57">
        <v>-0.75</v>
      </c>
      <c r="O3111" s="57">
        <v>0</v>
      </c>
      <c r="P3111" s="313">
        <v>5.3</v>
      </c>
      <c r="Q3111" s="313"/>
      <c r="R3111" s="313"/>
    </row>
    <row r="3112" spans="1:18" ht="15" hidden="1" customHeight="1" outlineLevel="1" x14ac:dyDescent="0.2">
      <c r="A3112" s="35">
        <f t="shared" si="96"/>
        <v>45373</v>
      </c>
      <c r="B3112" t="str">
        <f t="shared" si="97"/>
        <v>16:40</v>
      </c>
      <c r="C3112"/>
      <c r="D3112" s="64" t="s">
        <v>5956</v>
      </c>
      <c r="E3112" s="62">
        <v>1028027713</v>
      </c>
      <c r="F3112" s="64" t="s">
        <v>71</v>
      </c>
      <c r="G3112" s="64" t="s">
        <v>25</v>
      </c>
      <c r="H3112" s="64">
        <v>0.5</v>
      </c>
      <c r="I3112" s="63">
        <v>81.516000000000005</v>
      </c>
      <c r="J3112" s="64"/>
      <c r="K3112" s="63">
        <v>81.62</v>
      </c>
      <c r="L3112" s="64" t="s">
        <v>5957</v>
      </c>
      <c r="M3112" s="63">
        <v>81.45</v>
      </c>
      <c r="N3112" s="61">
        <v>-1</v>
      </c>
      <c r="O3112" s="61">
        <v>0</v>
      </c>
      <c r="P3112" s="312">
        <v>-3.3</v>
      </c>
      <c r="Q3112" s="312"/>
      <c r="R3112" s="312"/>
    </row>
    <row r="3113" spans="1:18" ht="15" hidden="1" customHeight="1" outlineLevel="1" x14ac:dyDescent="0.2">
      <c r="A3113" s="35">
        <f t="shared" si="96"/>
        <v>45373</v>
      </c>
      <c r="B3113" t="str">
        <f t="shared" si="97"/>
        <v>16:40</v>
      </c>
      <c r="C3113"/>
      <c r="D3113" s="60" t="s">
        <v>5958</v>
      </c>
      <c r="E3113" s="58">
        <v>1028027718</v>
      </c>
      <c r="F3113" s="60" t="s">
        <v>71</v>
      </c>
      <c r="G3113" s="60" t="s">
        <v>25</v>
      </c>
      <c r="H3113" s="60">
        <v>0.5</v>
      </c>
      <c r="I3113" s="59">
        <v>81.516000000000005</v>
      </c>
      <c r="J3113" s="60"/>
      <c r="K3113" s="59">
        <v>81.67</v>
      </c>
      <c r="L3113" s="60" t="s">
        <v>5959</v>
      </c>
      <c r="M3113" s="59">
        <v>81.454999999999998</v>
      </c>
      <c r="N3113" s="57">
        <v>-1</v>
      </c>
      <c r="O3113" s="57">
        <v>0</v>
      </c>
      <c r="P3113" s="313">
        <v>-3.05</v>
      </c>
      <c r="Q3113" s="313"/>
      <c r="R3113" s="313"/>
    </row>
    <row r="3114" spans="1:18" ht="15" hidden="1" customHeight="1" outlineLevel="1" x14ac:dyDescent="0.2">
      <c r="A3114" s="35">
        <f t="shared" si="96"/>
        <v>45373</v>
      </c>
      <c r="B3114" t="str">
        <f t="shared" si="97"/>
        <v>16:41</v>
      </c>
      <c r="C3114"/>
      <c r="D3114" s="64" t="s">
        <v>6086</v>
      </c>
      <c r="E3114" s="62">
        <v>1028027871</v>
      </c>
      <c r="F3114" s="64" t="s">
        <v>45</v>
      </c>
      <c r="G3114" s="64" t="s">
        <v>25</v>
      </c>
      <c r="H3114" s="64">
        <v>0.08</v>
      </c>
      <c r="I3114" s="73">
        <v>1.0825899999999999</v>
      </c>
      <c r="J3114" s="64"/>
      <c r="K3114" s="73">
        <v>1.083</v>
      </c>
      <c r="L3114" s="64" t="s">
        <v>6087</v>
      </c>
      <c r="M3114" s="73">
        <v>1.0821000000000001</v>
      </c>
      <c r="N3114" s="61">
        <v>-1.2</v>
      </c>
      <c r="O3114" s="61">
        <v>0</v>
      </c>
      <c r="P3114" s="312">
        <v>-3.92</v>
      </c>
      <c r="Q3114" s="312"/>
      <c r="R3114" s="312"/>
    </row>
    <row r="3115" spans="1:18" ht="15" hidden="1" customHeight="1" outlineLevel="1" x14ac:dyDescent="0.2">
      <c r="A3115" s="35">
        <f t="shared" si="96"/>
        <v>45373</v>
      </c>
      <c r="B3115" t="str">
        <f t="shared" si="97"/>
        <v>16:41</v>
      </c>
      <c r="C3115"/>
      <c r="D3115" s="60" t="s">
        <v>6088</v>
      </c>
      <c r="E3115" s="58">
        <v>1028027873</v>
      </c>
      <c r="F3115" s="60" t="s">
        <v>45</v>
      </c>
      <c r="G3115" s="60" t="s">
        <v>25</v>
      </c>
      <c r="H3115" s="60">
        <v>0.08</v>
      </c>
      <c r="I3115" s="72">
        <v>1.0826</v>
      </c>
      <c r="J3115" s="60"/>
      <c r="K3115" s="72">
        <v>1.0829</v>
      </c>
      <c r="L3115" s="60" t="s">
        <v>6089</v>
      </c>
      <c r="M3115" s="72">
        <v>1.0820700000000001</v>
      </c>
      <c r="N3115" s="57">
        <v>-1.2</v>
      </c>
      <c r="O3115" s="57">
        <v>0</v>
      </c>
      <c r="P3115" s="313">
        <v>-4.24</v>
      </c>
      <c r="Q3115" s="313"/>
      <c r="R3115" s="313"/>
    </row>
    <row r="3116" spans="1:18" ht="15" hidden="1" customHeight="1" outlineLevel="1" x14ac:dyDescent="0.2">
      <c r="A3116" s="35">
        <f t="shared" si="96"/>
        <v>45373</v>
      </c>
      <c r="B3116" t="str">
        <f t="shared" si="97"/>
        <v>16:41</v>
      </c>
      <c r="C3116"/>
      <c r="D3116" s="64" t="s">
        <v>5960</v>
      </c>
      <c r="E3116" s="62">
        <v>1028027913</v>
      </c>
      <c r="F3116" s="64" t="s">
        <v>71</v>
      </c>
      <c r="G3116" s="64" t="s">
        <v>25</v>
      </c>
      <c r="H3116" s="64">
        <v>0.5</v>
      </c>
      <c r="I3116" s="63">
        <v>81.575999999999993</v>
      </c>
      <c r="J3116" s="64"/>
      <c r="K3116" s="63">
        <v>81.73</v>
      </c>
      <c r="L3116" s="64" t="s">
        <v>5961</v>
      </c>
      <c r="M3116" s="63">
        <v>81.474999999999994</v>
      </c>
      <c r="N3116" s="61">
        <v>-1</v>
      </c>
      <c r="O3116" s="61">
        <v>0</v>
      </c>
      <c r="P3116" s="312">
        <v>-5.05</v>
      </c>
      <c r="Q3116" s="312"/>
      <c r="R3116" s="312"/>
    </row>
    <row r="3117" spans="1:18" ht="15" hidden="1" customHeight="1" outlineLevel="1" x14ac:dyDescent="0.2">
      <c r="A3117" s="35">
        <f t="shared" si="96"/>
        <v>45373</v>
      </c>
      <c r="B3117" t="str">
        <f t="shared" si="97"/>
        <v>17:00</v>
      </c>
      <c r="C3117"/>
      <c r="D3117" s="60" t="s">
        <v>5962</v>
      </c>
      <c r="E3117" s="58">
        <v>1028030779</v>
      </c>
      <c r="F3117" s="60" t="s">
        <v>71</v>
      </c>
      <c r="G3117" s="60" t="s">
        <v>25</v>
      </c>
      <c r="H3117" s="60">
        <v>0.5</v>
      </c>
      <c r="I3117" s="59">
        <v>81.311000000000007</v>
      </c>
      <c r="J3117" s="60"/>
      <c r="K3117" s="59">
        <v>81.48</v>
      </c>
      <c r="L3117" s="60" t="s">
        <v>5963</v>
      </c>
      <c r="M3117" s="59">
        <v>81.484999999999999</v>
      </c>
      <c r="N3117" s="57">
        <v>-1</v>
      </c>
      <c r="O3117" s="57">
        <v>0</v>
      </c>
      <c r="P3117" s="313">
        <v>8.6999999999999993</v>
      </c>
      <c r="Q3117" s="313"/>
      <c r="R3117" s="313"/>
    </row>
    <row r="3118" spans="1:18" ht="15" hidden="1" customHeight="1" outlineLevel="1" x14ac:dyDescent="0.2">
      <c r="A3118" s="35">
        <f t="shared" si="96"/>
        <v>45373</v>
      </c>
      <c r="B3118" t="str">
        <f t="shared" si="97"/>
        <v>17:00</v>
      </c>
      <c r="C3118"/>
      <c r="D3118" s="64" t="s">
        <v>5964</v>
      </c>
      <c r="E3118" s="62">
        <v>1028030783</v>
      </c>
      <c r="F3118" s="64" t="s">
        <v>71</v>
      </c>
      <c r="G3118" s="64" t="s">
        <v>25</v>
      </c>
      <c r="H3118" s="64">
        <v>0.5</v>
      </c>
      <c r="I3118" s="63">
        <v>81.296000000000006</v>
      </c>
      <c r="J3118" s="64"/>
      <c r="K3118" s="63">
        <v>81.45</v>
      </c>
      <c r="L3118" s="64" t="s">
        <v>5965</v>
      </c>
      <c r="M3118" s="63">
        <v>81.454999999999998</v>
      </c>
      <c r="N3118" s="61">
        <v>-1</v>
      </c>
      <c r="O3118" s="61">
        <v>0</v>
      </c>
      <c r="P3118" s="312">
        <v>7.95</v>
      </c>
      <c r="Q3118" s="312"/>
      <c r="R3118" s="312"/>
    </row>
    <row r="3119" spans="1:18" ht="15" hidden="1" customHeight="1" outlineLevel="1" x14ac:dyDescent="0.2">
      <c r="A3119" s="35">
        <f t="shared" si="96"/>
        <v>45373</v>
      </c>
      <c r="B3119" t="str">
        <f t="shared" si="97"/>
        <v>17:01</v>
      </c>
      <c r="C3119"/>
      <c r="D3119" s="60" t="s">
        <v>5966</v>
      </c>
      <c r="E3119" s="58">
        <v>1028030937</v>
      </c>
      <c r="F3119" s="60" t="s">
        <v>71</v>
      </c>
      <c r="G3119" s="60" t="s">
        <v>25</v>
      </c>
      <c r="H3119" s="60">
        <v>0.5</v>
      </c>
      <c r="I3119" s="59">
        <v>81.346000000000004</v>
      </c>
      <c r="J3119" s="60"/>
      <c r="K3119" s="59">
        <v>81.5</v>
      </c>
      <c r="L3119" s="60" t="s">
        <v>5967</v>
      </c>
      <c r="M3119" s="59">
        <v>81.504999999999995</v>
      </c>
      <c r="N3119" s="57">
        <v>-1</v>
      </c>
      <c r="O3119" s="57">
        <v>0</v>
      </c>
      <c r="P3119" s="313">
        <v>7.95</v>
      </c>
      <c r="Q3119" s="313"/>
      <c r="R3119" s="313"/>
    </row>
    <row r="3120" spans="1:18" ht="15" hidden="1" customHeight="1" outlineLevel="1" x14ac:dyDescent="0.2">
      <c r="A3120" s="35">
        <f t="shared" si="96"/>
        <v>45373</v>
      </c>
      <c r="B3120" t="str">
        <f t="shared" si="97"/>
        <v>17:04</v>
      </c>
      <c r="C3120"/>
      <c r="D3120" s="64" t="s">
        <v>5968</v>
      </c>
      <c r="E3120" s="62">
        <v>1028031219</v>
      </c>
      <c r="F3120" s="64" t="s">
        <v>20</v>
      </c>
      <c r="G3120" s="64" t="s">
        <v>21</v>
      </c>
      <c r="H3120" s="64">
        <v>0.5</v>
      </c>
      <c r="I3120" s="61">
        <v>2177.25</v>
      </c>
      <c r="J3120" s="64"/>
      <c r="K3120" s="61">
        <v>2176</v>
      </c>
      <c r="L3120" s="64" t="s">
        <v>5969</v>
      </c>
      <c r="M3120" s="61">
        <v>2175.98</v>
      </c>
      <c r="N3120" s="61">
        <v>-0.75</v>
      </c>
      <c r="O3120" s="61">
        <v>0</v>
      </c>
      <c r="P3120" s="312">
        <v>6.35</v>
      </c>
      <c r="Q3120" s="312"/>
      <c r="R3120" s="312"/>
    </row>
    <row r="3121" spans="1:18" ht="15" hidden="1" customHeight="1" outlineLevel="1" x14ac:dyDescent="0.2">
      <c r="A3121" s="35">
        <f t="shared" si="96"/>
        <v>45373</v>
      </c>
      <c r="B3121" t="str">
        <f t="shared" si="97"/>
        <v>17:04</v>
      </c>
      <c r="C3121"/>
      <c r="D3121" s="60" t="s">
        <v>5970</v>
      </c>
      <c r="E3121" s="58">
        <v>1028031222</v>
      </c>
      <c r="F3121" s="60" t="s">
        <v>20</v>
      </c>
      <c r="G3121" s="60" t="s">
        <v>21</v>
      </c>
      <c r="H3121" s="60">
        <v>0.5</v>
      </c>
      <c r="I3121" s="57">
        <v>2177.29</v>
      </c>
      <c r="J3121" s="60"/>
      <c r="K3121" s="57">
        <v>2176.1999999999998</v>
      </c>
      <c r="L3121" s="60" t="s">
        <v>5971</v>
      </c>
      <c r="M3121" s="57">
        <v>2176.17</v>
      </c>
      <c r="N3121" s="57">
        <v>-0.75</v>
      </c>
      <c r="O3121" s="57">
        <v>0</v>
      </c>
      <c r="P3121" s="313">
        <v>5.6</v>
      </c>
      <c r="Q3121" s="313"/>
      <c r="R3121" s="313"/>
    </row>
    <row r="3122" spans="1:18" ht="15" hidden="1" customHeight="1" outlineLevel="1" x14ac:dyDescent="0.2">
      <c r="A3122" s="35">
        <f t="shared" si="96"/>
        <v>45373</v>
      </c>
      <c r="B3122" t="str">
        <f t="shared" si="97"/>
        <v>17:34</v>
      </c>
      <c r="C3122"/>
      <c r="D3122" s="64" t="s">
        <v>5972</v>
      </c>
      <c r="E3122" s="62">
        <v>1028034094</v>
      </c>
      <c r="F3122" s="64" t="s">
        <v>20</v>
      </c>
      <c r="G3122" s="64" t="s">
        <v>21</v>
      </c>
      <c r="H3122" s="64">
        <v>0.5</v>
      </c>
      <c r="I3122" s="61">
        <v>2171.52</v>
      </c>
      <c r="J3122" s="64"/>
      <c r="K3122" s="61">
        <v>2168</v>
      </c>
      <c r="L3122" s="64" t="s">
        <v>5973</v>
      </c>
      <c r="M3122" s="61">
        <v>2170.58</v>
      </c>
      <c r="N3122" s="61">
        <v>-0.75</v>
      </c>
      <c r="O3122" s="61">
        <v>0</v>
      </c>
      <c r="P3122" s="312">
        <v>4.7</v>
      </c>
      <c r="Q3122" s="312"/>
      <c r="R3122" s="312"/>
    </row>
    <row r="3123" spans="1:18" ht="15" hidden="1" customHeight="1" outlineLevel="1" x14ac:dyDescent="0.2">
      <c r="A3123" s="35">
        <f t="shared" si="96"/>
        <v>45373</v>
      </c>
      <c r="B3123" t="str">
        <f t="shared" si="97"/>
        <v>17:34</v>
      </c>
      <c r="C3123"/>
      <c r="D3123" s="60" t="s">
        <v>5974</v>
      </c>
      <c r="E3123" s="58">
        <v>1028034096</v>
      </c>
      <c r="F3123" s="60" t="s">
        <v>20</v>
      </c>
      <c r="G3123" s="60" t="s">
        <v>21</v>
      </c>
      <c r="H3123" s="60">
        <v>0.5</v>
      </c>
      <c r="I3123" s="57">
        <v>2171.6</v>
      </c>
      <c r="J3123" s="60"/>
      <c r="K3123" s="57">
        <v>2168.5</v>
      </c>
      <c r="L3123" s="60" t="s">
        <v>5975</v>
      </c>
      <c r="M3123" s="57">
        <v>2170.54</v>
      </c>
      <c r="N3123" s="57">
        <v>-0.75</v>
      </c>
      <c r="O3123" s="57">
        <v>0</v>
      </c>
      <c r="P3123" s="313">
        <v>5.3</v>
      </c>
      <c r="Q3123" s="313"/>
      <c r="R3123" s="313"/>
    </row>
    <row r="3124" spans="1:18" ht="15" hidden="1" customHeight="1" outlineLevel="1" x14ac:dyDescent="0.2">
      <c r="A3124" s="35">
        <f t="shared" si="96"/>
        <v>45373</v>
      </c>
      <c r="B3124" t="str">
        <f t="shared" si="97"/>
        <v>17:34</v>
      </c>
      <c r="C3124"/>
      <c r="D3124" s="64" t="s">
        <v>5976</v>
      </c>
      <c r="E3124" s="62">
        <v>1028034143</v>
      </c>
      <c r="F3124" s="64" t="s">
        <v>20</v>
      </c>
      <c r="G3124" s="64" t="s">
        <v>21</v>
      </c>
      <c r="H3124" s="64">
        <v>0.5</v>
      </c>
      <c r="I3124" s="61">
        <v>2171.9699999999998</v>
      </c>
      <c r="J3124" s="64"/>
      <c r="K3124" s="61">
        <v>2169</v>
      </c>
      <c r="L3124" s="64" t="s">
        <v>5977</v>
      </c>
      <c r="M3124" s="61">
        <v>2170.79</v>
      </c>
      <c r="N3124" s="61">
        <v>-0.75</v>
      </c>
      <c r="O3124" s="61">
        <v>0</v>
      </c>
      <c r="P3124" s="312">
        <v>5.9</v>
      </c>
      <c r="Q3124" s="312"/>
      <c r="R3124" s="312"/>
    </row>
    <row r="3125" spans="1:18" ht="15" hidden="1" customHeight="1" outlineLevel="1" x14ac:dyDescent="0.2">
      <c r="A3125" s="35">
        <f t="shared" si="96"/>
        <v>45373</v>
      </c>
      <c r="B3125" t="str">
        <f t="shared" si="97"/>
        <v>17:35</v>
      </c>
      <c r="C3125"/>
      <c r="D3125" s="60" t="s">
        <v>5978</v>
      </c>
      <c r="E3125" s="58">
        <v>1028034188</v>
      </c>
      <c r="F3125" s="60" t="s">
        <v>20</v>
      </c>
      <c r="G3125" s="60" t="s">
        <v>21</v>
      </c>
      <c r="H3125" s="60">
        <v>0.5</v>
      </c>
      <c r="I3125" s="57">
        <v>2171.65</v>
      </c>
      <c r="J3125" s="60"/>
      <c r="K3125" s="57">
        <v>2168.4</v>
      </c>
      <c r="L3125" s="60" t="s">
        <v>5979</v>
      </c>
      <c r="M3125" s="57">
        <v>2170.61</v>
      </c>
      <c r="N3125" s="57">
        <v>-0.75</v>
      </c>
      <c r="O3125" s="57">
        <v>0</v>
      </c>
      <c r="P3125" s="313">
        <v>5.2</v>
      </c>
      <c r="Q3125" s="313"/>
      <c r="R3125" s="313"/>
    </row>
    <row r="3126" spans="1:18" ht="15" hidden="1" customHeight="1" outlineLevel="1" x14ac:dyDescent="0.2">
      <c r="A3126" s="35">
        <f t="shared" si="96"/>
        <v>45373</v>
      </c>
      <c r="B3126" t="str">
        <f t="shared" si="97"/>
        <v>17:44</v>
      </c>
      <c r="C3126"/>
      <c r="D3126" s="64" t="s">
        <v>5980</v>
      </c>
      <c r="E3126" s="62">
        <v>1028034866</v>
      </c>
      <c r="F3126" s="64" t="s">
        <v>20</v>
      </c>
      <c r="G3126" s="64" t="s">
        <v>21</v>
      </c>
      <c r="H3126" s="64">
        <v>0.5</v>
      </c>
      <c r="I3126" s="61">
        <v>2174.5300000000002</v>
      </c>
      <c r="J3126" s="64"/>
      <c r="K3126" s="61">
        <v>2172</v>
      </c>
      <c r="L3126" s="64" t="s">
        <v>5981</v>
      </c>
      <c r="M3126" s="61">
        <v>2172.54</v>
      </c>
      <c r="N3126" s="61">
        <v>-0.75</v>
      </c>
      <c r="O3126" s="61">
        <v>0</v>
      </c>
      <c r="P3126" s="312">
        <v>9.9499999999999993</v>
      </c>
      <c r="Q3126" s="312"/>
      <c r="R3126" s="312"/>
    </row>
    <row r="3127" spans="1:18" ht="15" hidden="1" customHeight="1" outlineLevel="1" x14ac:dyDescent="0.2">
      <c r="A3127" s="35">
        <f t="shared" si="96"/>
        <v>45373</v>
      </c>
      <c r="B3127" t="str">
        <f t="shared" si="97"/>
        <v>17:44</v>
      </c>
      <c r="C3127"/>
      <c r="D3127" s="60" t="s">
        <v>5982</v>
      </c>
      <c r="E3127" s="58">
        <v>1028034867</v>
      </c>
      <c r="F3127" s="60" t="s">
        <v>20</v>
      </c>
      <c r="G3127" s="60" t="s">
        <v>21</v>
      </c>
      <c r="H3127" s="60">
        <v>0.5</v>
      </c>
      <c r="I3127" s="57">
        <v>2174.5</v>
      </c>
      <c r="J3127" s="60"/>
      <c r="K3127" s="57">
        <v>2172.5</v>
      </c>
      <c r="L3127" s="60" t="s">
        <v>5983</v>
      </c>
      <c r="M3127" s="57">
        <v>2172.35</v>
      </c>
      <c r="N3127" s="57">
        <v>-0.75</v>
      </c>
      <c r="O3127" s="57">
        <v>0</v>
      </c>
      <c r="P3127" s="313">
        <v>10.75</v>
      </c>
      <c r="Q3127" s="313"/>
      <c r="R3127" s="313"/>
    </row>
    <row r="3128" spans="1:18" ht="15" hidden="1" customHeight="1" outlineLevel="1" x14ac:dyDescent="0.2">
      <c r="A3128" s="35">
        <f t="shared" si="96"/>
        <v>45373</v>
      </c>
      <c r="B3128" t="str">
        <f t="shared" si="97"/>
        <v>17:50</v>
      </c>
      <c r="C3128"/>
      <c r="D3128" s="64" t="s">
        <v>5984</v>
      </c>
      <c r="E3128" s="62">
        <v>1028035153</v>
      </c>
      <c r="F3128" s="64" t="s">
        <v>71</v>
      </c>
      <c r="G3128" s="64" t="s">
        <v>25</v>
      </c>
      <c r="H3128" s="64">
        <v>0.5</v>
      </c>
      <c r="I3128" s="63">
        <v>81.316000000000003</v>
      </c>
      <c r="J3128" s="64"/>
      <c r="K3128" s="63">
        <v>81.430000000000007</v>
      </c>
      <c r="L3128" s="64" t="s">
        <v>5985</v>
      </c>
      <c r="M3128" s="63">
        <v>81.385000000000005</v>
      </c>
      <c r="N3128" s="61">
        <v>-1</v>
      </c>
      <c r="O3128" s="61">
        <v>0</v>
      </c>
      <c r="P3128" s="312">
        <v>3.45</v>
      </c>
      <c r="Q3128" s="312"/>
      <c r="R3128" s="312"/>
    </row>
    <row r="3129" spans="1:18" ht="15" hidden="1" customHeight="1" outlineLevel="1" x14ac:dyDescent="0.2">
      <c r="A3129" s="35">
        <f t="shared" si="96"/>
        <v>45373</v>
      </c>
      <c r="B3129" t="str">
        <f t="shared" si="97"/>
        <v>17:50</v>
      </c>
      <c r="C3129"/>
      <c r="D3129" s="60" t="s">
        <v>5986</v>
      </c>
      <c r="E3129" s="58">
        <v>1028035157</v>
      </c>
      <c r="F3129" s="60" t="s">
        <v>71</v>
      </c>
      <c r="G3129" s="60" t="s">
        <v>25</v>
      </c>
      <c r="H3129" s="60">
        <v>0.5</v>
      </c>
      <c r="I3129" s="59">
        <v>81.325999999999993</v>
      </c>
      <c r="J3129" s="60"/>
      <c r="K3129" s="59">
        <v>81.45</v>
      </c>
      <c r="L3129" s="60" t="s">
        <v>5987</v>
      </c>
      <c r="M3129" s="59">
        <v>81.385000000000005</v>
      </c>
      <c r="N3129" s="57">
        <v>-1</v>
      </c>
      <c r="O3129" s="57">
        <v>0</v>
      </c>
      <c r="P3129" s="313">
        <v>2.95</v>
      </c>
      <c r="Q3129" s="313"/>
      <c r="R3129" s="313"/>
    </row>
    <row r="3130" spans="1:18" ht="15" hidden="1" customHeight="1" outlineLevel="1" x14ac:dyDescent="0.2">
      <c r="A3130" s="35">
        <f t="shared" si="96"/>
        <v>45373</v>
      </c>
      <c r="B3130" t="str">
        <f t="shared" si="97"/>
        <v>18:00</v>
      </c>
      <c r="C3130"/>
      <c r="D3130" s="64" t="s">
        <v>5988</v>
      </c>
      <c r="E3130" s="62">
        <v>1028035810</v>
      </c>
      <c r="F3130" s="64" t="s">
        <v>76</v>
      </c>
      <c r="G3130" s="64" t="s">
        <v>25</v>
      </c>
      <c r="H3130" s="64">
        <v>0.08</v>
      </c>
      <c r="I3130" s="63">
        <v>151.22999999999999</v>
      </c>
      <c r="J3130" s="64"/>
      <c r="K3130" s="63">
        <v>151.30000000000001</v>
      </c>
      <c r="L3130" s="64" t="s">
        <v>5989</v>
      </c>
      <c r="M3130" s="63">
        <v>151.30099999999999</v>
      </c>
      <c r="N3130" s="61">
        <v>-1.2</v>
      </c>
      <c r="O3130" s="61">
        <v>0</v>
      </c>
      <c r="P3130" s="312">
        <v>3.75</v>
      </c>
      <c r="Q3130" s="312"/>
      <c r="R3130" s="312"/>
    </row>
    <row r="3131" spans="1:18" ht="15" hidden="1" customHeight="1" outlineLevel="1" x14ac:dyDescent="0.2">
      <c r="A3131" s="35">
        <f t="shared" si="96"/>
        <v>45373</v>
      </c>
      <c r="B3131" t="str">
        <f t="shared" si="97"/>
        <v>18:00</v>
      </c>
      <c r="C3131"/>
      <c r="D3131" s="60" t="s">
        <v>5990</v>
      </c>
      <c r="E3131" s="58">
        <v>1028035811</v>
      </c>
      <c r="F3131" s="60" t="s">
        <v>76</v>
      </c>
      <c r="G3131" s="60" t="s">
        <v>25</v>
      </c>
      <c r="H3131" s="60">
        <v>0.08</v>
      </c>
      <c r="I3131" s="59">
        <v>151.23500000000001</v>
      </c>
      <c r="J3131" s="60"/>
      <c r="K3131" s="59">
        <v>151.33500000000001</v>
      </c>
      <c r="L3131" s="60" t="s">
        <v>5991</v>
      </c>
      <c r="M3131" s="59">
        <v>151.33600000000001</v>
      </c>
      <c r="N3131" s="57">
        <v>-1.2</v>
      </c>
      <c r="O3131" s="57">
        <v>0</v>
      </c>
      <c r="P3131" s="313">
        <v>5.34</v>
      </c>
      <c r="Q3131" s="313"/>
      <c r="R3131" s="313"/>
    </row>
    <row r="3132" spans="1:18" ht="15" hidden="1" customHeight="1" outlineLevel="1" x14ac:dyDescent="0.2">
      <c r="A3132" s="35">
        <f t="shared" si="96"/>
        <v>45373</v>
      </c>
      <c r="B3132" t="str">
        <f t="shared" si="97"/>
        <v>18:02</v>
      </c>
      <c r="C3132"/>
      <c r="D3132" s="64" t="s">
        <v>5992</v>
      </c>
      <c r="E3132" s="62">
        <v>1028035961</v>
      </c>
      <c r="F3132" s="64" t="s">
        <v>76</v>
      </c>
      <c r="G3132" s="64" t="s">
        <v>25</v>
      </c>
      <c r="H3132" s="64">
        <v>0.08</v>
      </c>
      <c r="I3132" s="63">
        <v>151.27799999999999</v>
      </c>
      <c r="J3132" s="64"/>
      <c r="K3132" s="63">
        <v>151.34</v>
      </c>
      <c r="L3132" s="64" t="s">
        <v>5993</v>
      </c>
      <c r="M3132" s="63">
        <v>151.31399999999999</v>
      </c>
      <c r="N3132" s="61">
        <v>-1.2</v>
      </c>
      <c r="O3132" s="61">
        <v>0</v>
      </c>
      <c r="P3132" s="312">
        <v>1.9</v>
      </c>
      <c r="Q3132" s="312"/>
      <c r="R3132" s="312"/>
    </row>
    <row r="3133" spans="1:18" ht="15" hidden="1" customHeight="1" outlineLevel="1" x14ac:dyDescent="0.2">
      <c r="A3133" s="35">
        <f t="shared" si="96"/>
        <v>45373</v>
      </c>
      <c r="B3133" t="str">
        <f t="shared" si="97"/>
        <v>18:02</v>
      </c>
      <c r="C3133"/>
      <c r="D3133" s="60" t="s">
        <v>5994</v>
      </c>
      <c r="E3133" s="58">
        <v>1028035962</v>
      </c>
      <c r="F3133" s="60" t="s">
        <v>76</v>
      </c>
      <c r="G3133" s="60" t="s">
        <v>25</v>
      </c>
      <c r="H3133" s="60">
        <v>0.08</v>
      </c>
      <c r="I3133" s="59">
        <v>151.27500000000001</v>
      </c>
      <c r="J3133" s="60"/>
      <c r="K3133" s="59">
        <v>151.33500000000001</v>
      </c>
      <c r="L3133" s="60" t="s">
        <v>5991</v>
      </c>
      <c r="M3133" s="59">
        <v>151.33600000000001</v>
      </c>
      <c r="N3133" s="57">
        <v>-1.2</v>
      </c>
      <c r="O3133" s="57">
        <v>0</v>
      </c>
      <c r="P3133" s="313">
        <v>3.22</v>
      </c>
      <c r="Q3133" s="313"/>
      <c r="R3133" s="313"/>
    </row>
    <row r="3134" spans="1:18" ht="15" hidden="1" customHeight="1" outlineLevel="1" x14ac:dyDescent="0.2">
      <c r="A3134" s="35">
        <f t="shared" si="96"/>
        <v>45373</v>
      </c>
      <c r="B3134" t="str">
        <f t="shared" si="97"/>
        <v>18:10</v>
      </c>
      <c r="C3134"/>
      <c r="D3134" s="64" t="s">
        <v>5995</v>
      </c>
      <c r="E3134" s="62">
        <v>1028036812</v>
      </c>
      <c r="F3134" s="64" t="s">
        <v>20</v>
      </c>
      <c r="G3134" s="64" t="s">
        <v>21</v>
      </c>
      <c r="H3134" s="64">
        <v>0.5</v>
      </c>
      <c r="I3134" s="61">
        <v>2169.63</v>
      </c>
      <c r="J3134" s="64"/>
      <c r="K3134" s="61">
        <v>2168.1</v>
      </c>
      <c r="L3134" s="64" t="s">
        <v>5996</v>
      </c>
      <c r="M3134" s="61">
        <v>2168.08</v>
      </c>
      <c r="N3134" s="61">
        <v>-0.75</v>
      </c>
      <c r="O3134" s="61">
        <v>0</v>
      </c>
      <c r="P3134" s="312">
        <v>7.75</v>
      </c>
      <c r="Q3134" s="312"/>
      <c r="R3134" s="312"/>
    </row>
    <row r="3135" spans="1:18" ht="15" hidden="1" customHeight="1" outlineLevel="1" x14ac:dyDescent="0.2">
      <c r="A3135" s="35">
        <f t="shared" si="96"/>
        <v>45373</v>
      </c>
      <c r="B3135" t="str">
        <f t="shared" si="97"/>
        <v>18:10</v>
      </c>
      <c r="C3135"/>
      <c r="D3135" s="60" t="s">
        <v>5997</v>
      </c>
      <c r="E3135" s="58">
        <v>1028036816</v>
      </c>
      <c r="F3135" s="60" t="s">
        <v>20</v>
      </c>
      <c r="G3135" s="60" t="s">
        <v>21</v>
      </c>
      <c r="H3135" s="60">
        <v>0.5</v>
      </c>
      <c r="I3135" s="57">
        <v>2169.58</v>
      </c>
      <c r="J3135" s="60"/>
      <c r="K3135" s="57">
        <v>2168</v>
      </c>
      <c r="L3135" s="60" t="s">
        <v>5998</v>
      </c>
      <c r="M3135" s="57">
        <v>2168.1</v>
      </c>
      <c r="N3135" s="57">
        <v>-0.75</v>
      </c>
      <c r="O3135" s="57">
        <v>0</v>
      </c>
      <c r="P3135" s="313">
        <v>7.4</v>
      </c>
      <c r="Q3135" s="313"/>
      <c r="R3135" s="313"/>
    </row>
    <row r="3136" spans="1:18" ht="15" hidden="1" customHeight="1" outlineLevel="1" x14ac:dyDescent="0.2">
      <c r="A3136" s="35">
        <f t="shared" si="96"/>
        <v>45373</v>
      </c>
      <c r="B3136" t="str">
        <f t="shared" si="97"/>
        <v>18:15</v>
      </c>
      <c r="C3136"/>
      <c r="D3136" s="64" t="s">
        <v>5999</v>
      </c>
      <c r="E3136" s="62">
        <v>1028037377</v>
      </c>
      <c r="F3136" s="64" t="s">
        <v>71</v>
      </c>
      <c r="G3136" s="64" t="s">
        <v>25</v>
      </c>
      <c r="H3136" s="64">
        <v>0.5</v>
      </c>
      <c r="I3136" s="63">
        <v>81.215999999999994</v>
      </c>
      <c r="J3136" s="64"/>
      <c r="K3136" s="63">
        <v>81.319999999999993</v>
      </c>
      <c r="L3136" s="64" t="s">
        <v>6000</v>
      </c>
      <c r="M3136" s="63">
        <v>81.325000000000003</v>
      </c>
      <c r="N3136" s="61">
        <v>-1</v>
      </c>
      <c r="O3136" s="61">
        <v>0</v>
      </c>
      <c r="P3136" s="312">
        <v>5.45</v>
      </c>
      <c r="Q3136" s="312"/>
      <c r="R3136" s="312"/>
    </row>
    <row r="3137" spans="1:18" ht="15" hidden="1" customHeight="1" outlineLevel="1" x14ac:dyDescent="0.2">
      <c r="A3137" s="35">
        <f t="shared" si="96"/>
        <v>45373</v>
      </c>
      <c r="B3137" t="str">
        <f t="shared" si="97"/>
        <v>18:15</v>
      </c>
      <c r="C3137"/>
      <c r="D3137" s="60" t="s">
        <v>6001</v>
      </c>
      <c r="E3137" s="58">
        <v>1028037378</v>
      </c>
      <c r="F3137" s="60" t="s">
        <v>71</v>
      </c>
      <c r="G3137" s="60" t="s">
        <v>25</v>
      </c>
      <c r="H3137" s="60">
        <v>0.5</v>
      </c>
      <c r="I3137" s="59">
        <v>81.215999999999994</v>
      </c>
      <c r="J3137" s="60"/>
      <c r="K3137" s="59">
        <v>81.33</v>
      </c>
      <c r="L3137" s="60" t="s">
        <v>6002</v>
      </c>
      <c r="M3137" s="59">
        <v>81.33</v>
      </c>
      <c r="N3137" s="57">
        <v>-1</v>
      </c>
      <c r="O3137" s="57">
        <v>0</v>
      </c>
      <c r="P3137" s="313">
        <v>5.7</v>
      </c>
      <c r="Q3137" s="313"/>
      <c r="R3137" s="313"/>
    </row>
    <row r="3138" spans="1:18" ht="15" hidden="1" customHeight="1" outlineLevel="1" x14ac:dyDescent="0.2">
      <c r="A3138" s="35">
        <f t="shared" si="96"/>
        <v>45373</v>
      </c>
      <c r="B3138" t="str">
        <f t="shared" si="97"/>
        <v>18:25</v>
      </c>
      <c r="C3138"/>
      <c r="D3138" s="64" t="s">
        <v>6003</v>
      </c>
      <c r="E3138" s="62">
        <v>1028038242</v>
      </c>
      <c r="F3138" s="64" t="s">
        <v>24</v>
      </c>
      <c r="G3138" s="64" t="s">
        <v>21</v>
      </c>
      <c r="H3138" s="64">
        <v>0.5</v>
      </c>
      <c r="I3138" s="61">
        <v>18328.73</v>
      </c>
      <c r="J3138" s="64"/>
      <c r="K3138" s="61">
        <v>18305</v>
      </c>
      <c r="L3138" s="64" t="s">
        <v>6004</v>
      </c>
      <c r="M3138" s="61">
        <v>18319.830000000002</v>
      </c>
      <c r="N3138" s="61">
        <v>-0.35</v>
      </c>
      <c r="O3138" s="61">
        <v>0</v>
      </c>
      <c r="P3138" s="312">
        <v>4.45</v>
      </c>
      <c r="Q3138" s="312"/>
      <c r="R3138" s="312"/>
    </row>
    <row r="3139" spans="1:18" ht="15" hidden="1" customHeight="1" outlineLevel="1" x14ac:dyDescent="0.2">
      <c r="A3139" s="35">
        <f t="shared" si="96"/>
        <v>45373</v>
      </c>
      <c r="B3139" t="str">
        <f t="shared" si="97"/>
        <v>18:26</v>
      </c>
      <c r="C3139"/>
      <c r="D3139" s="60" t="s">
        <v>6005</v>
      </c>
      <c r="E3139" s="58">
        <v>1028038334</v>
      </c>
      <c r="F3139" s="60" t="s">
        <v>24</v>
      </c>
      <c r="G3139" s="60" t="s">
        <v>21</v>
      </c>
      <c r="H3139" s="60">
        <v>0.5</v>
      </c>
      <c r="I3139" s="57">
        <v>18332.48</v>
      </c>
      <c r="J3139" s="60"/>
      <c r="K3139" s="57">
        <v>18319</v>
      </c>
      <c r="L3139" s="60" t="s">
        <v>6006</v>
      </c>
      <c r="M3139" s="57">
        <v>18322.080000000002</v>
      </c>
      <c r="N3139" s="57">
        <v>-0.35</v>
      </c>
      <c r="O3139" s="57">
        <v>0</v>
      </c>
      <c r="P3139" s="313">
        <v>5.2</v>
      </c>
      <c r="Q3139" s="313"/>
      <c r="R3139" s="313"/>
    </row>
    <row r="3140" spans="1:18" ht="15" hidden="1" customHeight="1" outlineLevel="1" x14ac:dyDescent="0.2">
      <c r="A3140" s="35">
        <f t="shared" si="96"/>
        <v>45373</v>
      </c>
      <c r="B3140" t="str">
        <f t="shared" si="97"/>
        <v>18:26</v>
      </c>
      <c r="C3140"/>
      <c r="D3140" s="64" t="s">
        <v>6007</v>
      </c>
      <c r="E3140" s="62">
        <v>1028038352</v>
      </c>
      <c r="F3140" s="64" t="s">
        <v>24</v>
      </c>
      <c r="G3140" s="64" t="s">
        <v>21</v>
      </c>
      <c r="H3140" s="64">
        <v>0.5</v>
      </c>
      <c r="I3140" s="61">
        <v>18331.73</v>
      </c>
      <c r="J3140" s="64"/>
      <c r="K3140" s="61">
        <v>18317</v>
      </c>
      <c r="L3140" s="64" t="s">
        <v>6008</v>
      </c>
      <c r="M3140" s="61">
        <v>18321.580000000002</v>
      </c>
      <c r="N3140" s="61">
        <v>-0.35</v>
      </c>
      <c r="O3140" s="61">
        <v>0</v>
      </c>
      <c r="P3140" s="312">
        <v>5.08</v>
      </c>
      <c r="Q3140" s="312"/>
      <c r="R3140" s="312"/>
    </row>
    <row r="3141" spans="1:18" ht="15" hidden="1" customHeight="1" outlineLevel="1" x14ac:dyDescent="0.2">
      <c r="A3141" s="35">
        <f t="shared" si="96"/>
        <v>45373</v>
      </c>
      <c r="B3141" t="str">
        <f t="shared" si="97"/>
        <v>18:28</v>
      </c>
      <c r="C3141"/>
      <c r="D3141" s="60" t="s">
        <v>6009</v>
      </c>
      <c r="E3141" s="58">
        <v>1028038487</v>
      </c>
      <c r="F3141" s="60" t="s">
        <v>24</v>
      </c>
      <c r="G3141" s="60" t="s">
        <v>21</v>
      </c>
      <c r="H3141" s="60">
        <v>0.5</v>
      </c>
      <c r="I3141" s="57">
        <v>18329.73</v>
      </c>
      <c r="J3141" s="60"/>
      <c r="K3141" s="57">
        <v>18310</v>
      </c>
      <c r="L3141" s="60" t="s">
        <v>6010</v>
      </c>
      <c r="M3141" s="57">
        <v>18320.330000000002</v>
      </c>
      <c r="N3141" s="57">
        <v>-0.35</v>
      </c>
      <c r="O3141" s="57">
        <v>0</v>
      </c>
      <c r="P3141" s="313">
        <v>4.7</v>
      </c>
      <c r="Q3141" s="313"/>
      <c r="R3141" s="313"/>
    </row>
    <row r="3142" spans="1:18" ht="15" hidden="1" customHeight="1" outlineLevel="1" x14ac:dyDescent="0.2">
      <c r="A3142" s="35">
        <f t="shared" si="96"/>
        <v>45373</v>
      </c>
      <c r="B3142" t="str">
        <f t="shared" si="97"/>
        <v>19:24</v>
      </c>
      <c r="C3142"/>
      <c r="D3142" s="64" t="s">
        <v>6034</v>
      </c>
      <c r="E3142" s="62">
        <v>1028042124</v>
      </c>
      <c r="F3142" s="64" t="s">
        <v>45</v>
      </c>
      <c r="G3142" s="64" t="s">
        <v>25</v>
      </c>
      <c r="H3142" s="64">
        <v>0.08</v>
      </c>
      <c r="I3142" s="73">
        <v>1.08091</v>
      </c>
      <c r="J3142" s="64"/>
      <c r="K3142" s="73">
        <v>1.0820000000000001</v>
      </c>
      <c r="L3142" s="64" t="s">
        <v>6035</v>
      </c>
      <c r="M3142" s="73">
        <v>1.0820000000000001</v>
      </c>
      <c r="N3142" s="61">
        <v>-1.2</v>
      </c>
      <c r="O3142" s="61">
        <v>0</v>
      </c>
      <c r="P3142" s="312">
        <v>8.7200000000000006</v>
      </c>
      <c r="Q3142" s="312"/>
      <c r="R3142" s="312"/>
    </row>
    <row r="3143" spans="1:18" ht="15" hidden="1" customHeight="1" outlineLevel="1" x14ac:dyDescent="0.2">
      <c r="A3143" s="35">
        <f t="shared" si="96"/>
        <v>45373</v>
      </c>
      <c r="B3143" t="str">
        <f t="shared" si="97"/>
        <v>19:24</v>
      </c>
      <c r="C3143"/>
      <c r="D3143" s="60" t="s">
        <v>6036</v>
      </c>
      <c r="E3143" s="58">
        <v>1028042126</v>
      </c>
      <c r="F3143" s="60" t="s">
        <v>45</v>
      </c>
      <c r="G3143" s="60" t="s">
        <v>25</v>
      </c>
      <c r="H3143" s="60">
        <v>0.08</v>
      </c>
      <c r="I3143" s="72">
        <v>1.0809500000000001</v>
      </c>
      <c r="J3143" s="60"/>
      <c r="K3143" s="72">
        <v>1.0825</v>
      </c>
      <c r="L3143" s="60" t="s">
        <v>6037</v>
      </c>
      <c r="M3143" s="72">
        <v>1.0820799999999999</v>
      </c>
      <c r="N3143" s="57">
        <v>-1.2</v>
      </c>
      <c r="O3143" s="57">
        <v>0</v>
      </c>
      <c r="P3143" s="313">
        <v>9.0399999999999991</v>
      </c>
      <c r="Q3143" s="313"/>
      <c r="R3143" s="313"/>
    </row>
    <row r="3144" spans="1:18" ht="15" hidden="1" customHeight="1" outlineLevel="1" x14ac:dyDescent="0.2">
      <c r="A3144" s="35">
        <f t="shared" ref="A3144:A3207" si="98">DATEVALUE(LEFT(D3144,4)&amp;"-"&amp;MID(D3144,6,2)&amp;"-"&amp;MID(D3144,9,2))</f>
        <v>45373</v>
      </c>
      <c r="B3144" t="str">
        <f t="shared" ref="B3144:B3207" si="99">MID(D3144,12,5)</f>
        <v>20:02</v>
      </c>
      <c r="C3144"/>
      <c r="D3144" s="64" t="s">
        <v>6011</v>
      </c>
      <c r="E3144" s="62">
        <v>1028044504</v>
      </c>
      <c r="F3144" s="64" t="s">
        <v>20</v>
      </c>
      <c r="G3144" s="64" t="s">
        <v>25</v>
      </c>
      <c r="H3144" s="64">
        <v>0.08</v>
      </c>
      <c r="I3144" s="61">
        <v>2164.29</v>
      </c>
      <c r="J3144" s="64"/>
      <c r="K3144" s="61">
        <v>2165.3000000000002</v>
      </c>
      <c r="L3144" s="64" t="s">
        <v>6012</v>
      </c>
      <c r="M3144" s="61">
        <v>2163.48</v>
      </c>
      <c r="N3144" s="61">
        <v>-0.12</v>
      </c>
      <c r="O3144" s="61">
        <v>0</v>
      </c>
      <c r="P3144" s="312">
        <v>-0.65</v>
      </c>
      <c r="Q3144" s="312"/>
      <c r="R3144" s="312"/>
    </row>
    <row r="3145" spans="1:18" ht="15" hidden="1" customHeight="1" outlineLevel="1" x14ac:dyDescent="0.2">
      <c r="A3145" s="35">
        <f t="shared" si="98"/>
        <v>45373</v>
      </c>
      <c r="B3145" t="str">
        <f t="shared" si="99"/>
        <v>20:02</v>
      </c>
      <c r="C3145"/>
      <c r="D3145" s="60" t="s">
        <v>6013</v>
      </c>
      <c r="E3145" s="58">
        <v>1028044506</v>
      </c>
      <c r="F3145" s="60" t="s">
        <v>20</v>
      </c>
      <c r="G3145" s="60" t="s">
        <v>25</v>
      </c>
      <c r="H3145" s="60">
        <v>0.08</v>
      </c>
      <c r="I3145" s="57">
        <v>2164.3000000000002</v>
      </c>
      <c r="J3145" s="60"/>
      <c r="K3145" s="57">
        <v>2166</v>
      </c>
      <c r="L3145" s="60" t="s">
        <v>6014</v>
      </c>
      <c r="M3145" s="57">
        <v>2163.4899999999998</v>
      </c>
      <c r="N3145" s="57">
        <v>-0.12</v>
      </c>
      <c r="O3145" s="57">
        <v>0</v>
      </c>
      <c r="P3145" s="313">
        <v>-0.65</v>
      </c>
      <c r="Q3145" s="313"/>
      <c r="R3145" s="313"/>
    </row>
    <row r="3146" spans="1:18" ht="15" hidden="1" customHeight="1" outlineLevel="1" x14ac:dyDescent="0.2">
      <c r="A3146" s="35">
        <f t="shared" si="98"/>
        <v>45373</v>
      </c>
      <c r="B3146" t="str">
        <f t="shared" si="99"/>
        <v>20:04</v>
      </c>
      <c r="C3146"/>
      <c r="D3146" s="64" t="s">
        <v>6015</v>
      </c>
      <c r="E3146" s="62">
        <v>1028044582</v>
      </c>
      <c r="F3146" s="64" t="s">
        <v>20</v>
      </c>
      <c r="G3146" s="64" t="s">
        <v>25</v>
      </c>
      <c r="H3146" s="64">
        <v>0.5</v>
      </c>
      <c r="I3146" s="61">
        <v>2164.65</v>
      </c>
      <c r="J3146" s="64"/>
      <c r="K3146" s="61">
        <v>2166</v>
      </c>
      <c r="L3146" s="64" t="s">
        <v>6016</v>
      </c>
      <c r="M3146" s="61">
        <v>2161.63</v>
      </c>
      <c r="N3146" s="61">
        <v>-0.75</v>
      </c>
      <c r="O3146" s="61">
        <v>0</v>
      </c>
      <c r="P3146" s="312">
        <v>-15.1</v>
      </c>
      <c r="Q3146" s="312"/>
      <c r="R3146" s="312"/>
    </row>
    <row r="3147" spans="1:18" ht="15" hidden="1" customHeight="1" outlineLevel="1" x14ac:dyDescent="0.2">
      <c r="A3147" s="35">
        <f t="shared" si="98"/>
        <v>45373</v>
      </c>
      <c r="B3147" t="str">
        <f t="shared" si="99"/>
        <v>20:04</v>
      </c>
      <c r="C3147"/>
      <c r="D3147" s="60" t="s">
        <v>6017</v>
      </c>
      <c r="E3147" s="58">
        <v>1028044584</v>
      </c>
      <c r="F3147" s="60" t="s">
        <v>20</v>
      </c>
      <c r="G3147" s="60" t="s">
        <v>25</v>
      </c>
      <c r="H3147" s="60">
        <v>0.5</v>
      </c>
      <c r="I3147" s="57">
        <v>2164.64</v>
      </c>
      <c r="J3147" s="60"/>
      <c r="K3147" s="57">
        <v>2165.3000000000002</v>
      </c>
      <c r="L3147" s="60" t="s">
        <v>6018</v>
      </c>
      <c r="M3147" s="57">
        <v>2161.8200000000002</v>
      </c>
      <c r="N3147" s="57">
        <v>-0.75</v>
      </c>
      <c r="O3147" s="57">
        <v>0</v>
      </c>
      <c r="P3147" s="313">
        <v>-14.1</v>
      </c>
      <c r="Q3147" s="313"/>
      <c r="R3147" s="313"/>
    </row>
    <row r="3148" spans="1:18" ht="15" hidden="1" customHeight="1" outlineLevel="1" x14ac:dyDescent="0.2">
      <c r="A3148" s="35">
        <f t="shared" si="98"/>
        <v>45373</v>
      </c>
      <c r="B3148" t="str">
        <f t="shared" si="99"/>
        <v>20:04</v>
      </c>
      <c r="C3148"/>
      <c r="D3148" s="64" t="s">
        <v>6019</v>
      </c>
      <c r="E3148" s="62">
        <v>1028044585</v>
      </c>
      <c r="F3148" s="64" t="s">
        <v>24</v>
      </c>
      <c r="G3148" s="64" t="s">
        <v>25</v>
      </c>
      <c r="H3148" s="64">
        <v>0.5</v>
      </c>
      <c r="I3148" s="61">
        <v>18365.18</v>
      </c>
      <c r="J3148" s="64"/>
      <c r="K3148" s="61">
        <v>18377</v>
      </c>
      <c r="L3148" s="64" t="s">
        <v>6020</v>
      </c>
      <c r="M3148" s="61">
        <v>18377.080000000002</v>
      </c>
      <c r="N3148" s="61">
        <v>-0.35</v>
      </c>
      <c r="O3148" s="61">
        <v>0</v>
      </c>
      <c r="P3148" s="312">
        <v>5.95</v>
      </c>
      <c r="Q3148" s="312"/>
      <c r="R3148" s="312"/>
    </row>
    <row r="3149" spans="1:18" ht="15" hidden="1" customHeight="1" outlineLevel="1" x14ac:dyDescent="0.2">
      <c r="A3149" s="35">
        <f t="shared" si="98"/>
        <v>45373</v>
      </c>
      <c r="B3149" t="str">
        <f t="shared" si="99"/>
        <v>20:04</v>
      </c>
      <c r="C3149"/>
      <c r="D3149" s="60" t="s">
        <v>6019</v>
      </c>
      <c r="E3149" s="58">
        <v>1028044588</v>
      </c>
      <c r="F3149" s="60" t="s">
        <v>24</v>
      </c>
      <c r="G3149" s="60" t="s">
        <v>25</v>
      </c>
      <c r="H3149" s="60">
        <v>0.5</v>
      </c>
      <c r="I3149" s="57">
        <v>18365.18</v>
      </c>
      <c r="J3149" s="60"/>
      <c r="K3149" s="57">
        <v>18380</v>
      </c>
      <c r="L3149" s="60" t="s">
        <v>6021</v>
      </c>
      <c r="M3149" s="57">
        <v>18376.330000000002</v>
      </c>
      <c r="N3149" s="57">
        <v>-0.35</v>
      </c>
      <c r="O3149" s="57">
        <v>0</v>
      </c>
      <c r="P3149" s="313">
        <v>5.58</v>
      </c>
      <c r="Q3149" s="313"/>
      <c r="R3149" s="313"/>
    </row>
    <row r="3150" spans="1:18" ht="15" hidden="1" customHeight="1" outlineLevel="1" x14ac:dyDescent="0.2">
      <c r="A3150" s="35">
        <f t="shared" si="98"/>
        <v>45373</v>
      </c>
      <c r="B3150" t="str">
        <f t="shared" si="99"/>
        <v>20:21</v>
      </c>
      <c r="C3150"/>
      <c r="D3150" s="64" t="s">
        <v>6022</v>
      </c>
      <c r="E3150" s="62">
        <v>1028045561</v>
      </c>
      <c r="F3150" s="64" t="s">
        <v>20</v>
      </c>
      <c r="G3150" s="64" t="s">
        <v>21</v>
      </c>
      <c r="H3150" s="64">
        <v>0.5</v>
      </c>
      <c r="I3150" s="61">
        <v>2161.19</v>
      </c>
      <c r="J3150" s="64"/>
      <c r="K3150" s="61">
        <v>2160</v>
      </c>
      <c r="L3150" s="64" t="s">
        <v>6023</v>
      </c>
      <c r="M3150" s="61">
        <v>2159.88</v>
      </c>
      <c r="N3150" s="61">
        <v>-0.75</v>
      </c>
      <c r="O3150" s="61">
        <v>0</v>
      </c>
      <c r="P3150" s="312">
        <v>6.55</v>
      </c>
      <c r="Q3150" s="312"/>
      <c r="R3150" s="312"/>
    </row>
    <row r="3151" spans="1:18" ht="15" hidden="1" customHeight="1" outlineLevel="1" x14ac:dyDescent="0.2">
      <c r="A3151" s="35">
        <f t="shared" si="98"/>
        <v>45373</v>
      </c>
      <c r="B3151" t="str">
        <f t="shared" si="99"/>
        <v>20:21</v>
      </c>
      <c r="C3151"/>
      <c r="D3151" s="60" t="s">
        <v>6024</v>
      </c>
      <c r="E3151" s="58">
        <v>1028045563</v>
      </c>
      <c r="F3151" s="60" t="s">
        <v>20</v>
      </c>
      <c r="G3151" s="60" t="s">
        <v>21</v>
      </c>
      <c r="H3151" s="60">
        <v>0.5</v>
      </c>
      <c r="I3151" s="57">
        <v>2161.17</v>
      </c>
      <c r="J3151" s="60"/>
      <c r="K3151" s="57">
        <v>2159.5</v>
      </c>
      <c r="L3151" s="60" t="s">
        <v>6025</v>
      </c>
      <c r="M3151" s="57">
        <v>2159.83</v>
      </c>
      <c r="N3151" s="57">
        <v>-0.75</v>
      </c>
      <c r="O3151" s="57">
        <v>0</v>
      </c>
      <c r="P3151" s="313">
        <v>6.7</v>
      </c>
      <c r="Q3151" s="313"/>
      <c r="R3151" s="313"/>
    </row>
    <row r="3152" spans="1:18" ht="15" hidden="1" customHeight="1" outlineLevel="1" x14ac:dyDescent="0.2">
      <c r="A3152" s="35">
        <f t="shared" si="98"/>
        <v>45373</v>
      </c>
      <c r="B3152" t="str">
        <f t="shared" si="99"/>
        <v>21:00</v>
      </c>
      <c r="C3152"/>
      <c r="D3152" s="64" t="s">
        <v>6026</v>
      </c>
      <c r="E3152" s="62">
        <v>1028047031</v>
      </c>
      <c r="F3152" s="64" t="s">
        <v>71</v>
      </c>
      <c r="G3152" s="64" t="s">
        <v>25</v>
      </c>
      <c r="H3152" s="64">
        <v>0.5</v>
      </c>
      <c r="I3152" s="63">
        <v>81.156000000000006</v>
      </c>
      <c r="J3152" s="64"/>
      <c r="K3152" s="63">
        <v>81.28</v>
      </c>
      <c r="L3152" s="64" t="s">
        <v>6027</v>
      </c>
      <c r="M3152" s="63">
        <v>81.245000000000005</v>
      </c>
      <c r="N3152" s="61">
        <v>-1</v>
      </c>
      <c r="O3152" s="61">
        <v>0</v>
      </c>
      <c r="P3152" s="312">
        <v>4.45</v>
      </c>
      <c r="Q3152" s="312"/>
      <c r="R3152" s="312"/>
    </row>
    <row r="3153" spans="1:18" ht="15" hidden="1" customHeight="1" outlineLevel="1" x14ac:dyDescent="0.2">
      <c r="A3153" s="35">
        <f t="shared" si="98"/>
        <v>45373</v>
      </c>
      <c r="B3153" t="str">
        <f t="shared" si="99"/>
        <v>21:00</v>
      </c>
      <c r="C3153"/>
      <c r="D3153" s="60" t="s">
        <v>6028</v>
      </c>
      <c r="E3153" s="58">
        <v>1028047032</v>
      </c>
      <c r="F3153" s="60" t="s">
        <v>71</v>
      </c>
      <c r="G3153" s="60" t="s">
        <v>25</v>
      </c>
      <c r="H3153" s="60">
        <v>0.5</v>
      </c>
      <c r="I3153" s="59">
        <v>81.156000000000006</v>
      </c>
      <c r="J3153" s="60"/>
      <c r="K3153" s="59">
        <v>81.260000000000005</v>
      </c>
      <c r="L3153" s="60" t="s">
        <v>6029</v>
      </c>
      <c r="M3153" s="59">
        <v>81.234999999999999</v>
      </c>
      <c r="N3153" s="57">
        <v>-1</v>
      </c>
      <c r="O3153" s="57">
        <v>0</v>
      </c>
      <c r="P3153" s="313">
        <v>3.95</v>
      </c>
      <c r="Q3153" s="313"/>
      <c r="R3153" s="313"/>
    </row>
    <row r="3154" spans="1:18" ht="15" hidden="1" customHeight="1" outlineLevel="1" x14ac:dyDescent="0.2">
      <c r="A3154" s="35">
        <f t="shared" si="98"/>
        <v>45376</v>
      </c>
      <c r="B3154" t="str">
        <f t="shared" si="99"/>
        <v>03:42</v>
      </c>
      <c r="C3154"/>
      <c r="D3154" s="64" t="s">
        <v>6038</v>
      </c>
      <c r="E3154" s="62">
        <v>1028070390</v>
      </c>
      <c r="F3154" s="64" t="s">
        <v>20</v>
      </c>
      <c r="G3154" s="64" t="s">
        <v>25</v>
      </c>
      <c r="H3154" s="64">
        <v>0.5</v>
      </c>
      <c r="I3154" s="61">
        <v>2165.23</v>
      </c>
      <c r="J3154" s="64"/>
      <c r="K3154" s="61">
        <v>2166.6999999999998</v>
      </c>
      <c r="L3154" s="64" t="s">
        <v>6039</v>
      </c>
      <c r="M3154" s="61">
        <v>2165.7199999999998</v>
      </c>
      <c r="N3154" s="61">
        <v>-0.75</v>
      </c>
      <c r="O3154" s="61">
        <v>0</v>
      </c>
      <c r="P3154" s="312">
        <v>2.4500000000000002</v>
      </c>
      <c r="Q3154" s="312"/>
      <c r="R3154" s="312"/>
    </row>
    <row r="3155" spans="1:18" ht="15" hidden="1" customHeight="1" outlineLevel="1" x14ac:dyDescent="0.2">
      <c r="A3155" s="35">
        <f t="shared" si="98"/>
        <v>45376</v>
      </c>
      <c r="B3155" t="str">
        <f t="shared" si="99"/>
        <v>03:42</v>
      </c>
      <c r="C3155"/>
      <c r="D3155" s="60" t="s">
        <v>6040</v>
      </c>
      <c r="E3155" s="58">
        <v>1028070391</v>
      </c>
      <c r="F3155" s="60" t="s">
        <v>20</v>
      </c>
      <c r="G3155" s="60" t="s">
        <v>25</v>
      </c>
      <c r="H3155" s="60">
        <v>0.5</v>
      </c>
      <c r="I3155" s="57">
        <v>2165.2199999999998</v>
      </c>
      <c r="J3155" s="60"/>
      <c r="K3155" s="57">
        <v>2166.1999999999998</v>
      </c>
      <c r="L3155" s="60" t="s">
        <v>6041</v>
      </c>
      <c r="M3155" s="57">
        <v>2166.23</v>
      </c>
      <c r="N3155" s="57">
        <v>-0.75</v>
      </c>
      <c r="O3155" s="57">
        <v>0</v>
      </c>
      <c r="P3155" s="313">
        <v>5.05</v>
      </c>
      <c r="Q3155" s="313"/>
      <c r="R3155" s="313"/>
    </row>
    <row r="3156" spans="1:18" ht="15" hidden="1" customHeight="1" outlineLevel="1" x14ac:dyDescent="0.2">
      <c r="A3156" s="35">
        <f t="shared" si="98"/>
        <v>45376</v>
      </c>
      <c r="B3156" t="str">
        <f t="shared" si="99"/>
        <v>06:23</v>
      </c>
      <c r="C3156"/>
      <c r="D3156" s="64" t="s">
        <v>6042</v>
      </c>
      <c r="E3156" s="62">
        <v>1028078630</v>
      </c>
      <c r="F3156" s="64" t="s">
        <v>20</v>
      </c>
      <c r="G3156" s="64" t="s">
        <v>21</v>
      </c>
      <c r="H3156" s="64">
        <v>0.5</v>
      </c>
      <c r="I3156" s="61">
        <v>2173.33</v>
      </c>
      <c r="J3156" s="64"/>
      <c r="K3156" s="61">
        <v>2172</v>
      </c>
      <c r="L3156" s="64" t="s">
        <v>6043</v>
      </c>
      <c r="M3156" s="61">
        <v>2171.9299999999998</v>
      </c>
      <c r="N3156" s="61">
        <v>-0.75</v>
      </c>
      <c r="O3156" s="61">
        <v>0</v>
      </c>
      <c r="P3156" s="312">
        <v>7</v>
      </c>
      <c r="Q3156" s="312"/>
      <c r="R3156" s="312"/>
    </row>
    <row r="3157" spans="1:18" ht="15" hidden="1" customHeight="1" outlineLevel="1" x14ac:dyDescent="0.2">
      <c r="A3157" s="35">
        <f t="shared" si="98"/>
        <v>45376</v>
      </c>
      <c r="B3157" t="str">
        <f t="shared" si="99"/>
        <v>06:23</v>
      </c>
      <c r="C3157"/>
      <c r="D3157" s="60" t="s">
        <v>6044</v>
      </c>
      <c r="E3157" s="58">
        <v>1028078631</v>
      </c>
      <c r="F3157" s="60" t="s">
        <v>20</v>
      </c>
      <c r="G3157" s="60" t="s">
        <v>21</v>
      </c>
      <c r="H3157" s="60">
        <v>0.5</v>
      </c>
      <c r="I3157" s="57">
        <v>2173.33</v>
      </c>
      <c r="J3157" s="60"/>
      <c r="K3157" s="57">
        <v>2171.5</v>
      </c>
      <c r="L3157" s="60" t="s">
        <v>6045</v>
      </c>
      <c r="M3157" s="57">
        <v>2171.5500000000002</v>
      </c>
      <c r="N3157" s="57">
        <v>-0.75</v>
      </c>
      <c r="O3157" s="57">
        <v>0</v>
      </c>
      <c r="P3157" s="313">
        <v>8.9</v>
      </c>
      <c r="Q3157" s="313"/>
      <c r="R3157" s="313"/>
    </row>
    <row r="3158" spans="1:18" ht="15" hidden="1" customHeight="1" outlineLevel="1" x14ac:dyDescent="0.2">
      <c r="A3158" s="35">
        <f t="shared" si="98"/>
        <v>45376</v>
      </c>
      <c r="B3158" t="str">
        <f t="shared" si="99"/>
        <v>07:03</v>
      </c>
      <c r="C3158"/>
      <c r="D3158" s="64" t="s">
        <v>6046</v>
      </c>
      <c r="E3158" s="62">
        <v>1028080319</v>
      </c>
      <c r="F3158" s="64" t="s">
        <v>71</v>
      </c>
      <c r="G3158" s="64" t="s">
        <v>21</v>
      </c>
      <c r="H3158" s="64">
        <v>0.5</v>
      </c>
      <c r="I3158" s="63">
        <v>81.507000000000005</v>
      </c>
      <c r="J3158" s="64"/>
      <c r="K3158" s="63">
        <v>81.400000000000006</v>
      </c>
      <c r="L3158" s="64" t="s">
        <v>6047</v>
      </c>
      <c r="M3158" s="63">
        <v>81.477999999999994</v>
      </c>
      <c r="N3158" s="61">
        <v>-1</v>
      </c>
      <c r="O3158" s="61">
        <v>0</v>
      </c>
      <c r="P3158" s="312">
        <v>1.45</v>
      </c>
      <c r="Q3158" s="312"/>
      <c r="R3158" s="312"/>
    </row>
    <row r="3159" spans="1:18" ht="15" hidden="1" customHeight="1" outlineLevel="1" x14ac:dyDescent="0.2">
      <c r="A3159" s="35">
        <f t="shared" si="98"/>
        <v>45376</v>
      </c>
      <c r="B3159" t="str">
        <f t="shared" si="99"/>
        <v>07:03</v>
      </c>
      <c r="C3159"/>
      <c r="D3159" s="60" t="s">
        <v>6046</v>
      </c>
      <c r="E3159" s="58">
        <v>1028080320</v>
      </c>
      <c r="F3159" s="60" t="s">
        <v>71</v>
      </c>
      <c r="G3159" s="60" t="s">
        <v>21</v>
      </c>
      <c r="H3159" s="60">
        <v>0.5</v>
      </c>
      <c r="I3159" s="59">
        <v>81.507000000000005</v>
      </c>
      <c r="J3159" s="60"/>
      <c r="K3159" s="59">
        <v>81.430000000000007</v>
      </c>
      <c r="L3159" s="60" t="s">
        <v>6048</v>
      </c>
      <c r="M3159" s="59">
        <v>81.477999999999994</v>
      </c>
      <c r="N3159" s="57">
        <v>-1</v>
      </c>
      <c r="O3159" s="57">
        <v>0</v>
      </c>
      <c r="P3159" s="313">
        <v>1.45</v>
      </c>
      <c r="Q3159" s="313"/>
      <c r="R3159" s="313"/>
    </row>
    <row r="3160" spans="1:18" ht="15" hidden="1" customHeight="1" outlineLevel="1" x14ac:dyDescent="0.2">
      <c r="A3160" s="35">
        <f t="shared" si="98"/>
        <v>45376</v>
      </c>
      <c r="B3160" t="str">
        <f t="shared" si="99"/>
        <v>09:04</v>
      </c>
      <c r="C3160"/>
      <c r="D3160" s="64" t="s">
        <v>6049</v>
      </c>
      <c r="E3160" s="62">
        <v>1028084650</v>
      </c>
      <c r="F3160" s="64" t="s">
        <v>20</v>
      </c>
      <c r="G3160" s="64" t="s">
        <v>25</v>
      </c>
      <c r="H3160" s="64">
        <v>0.5</v>
      </c>
      <c r="I3160" s="61">
        <v>2170.02</v>
      </c>
      <c r="J3160" s="64"/>
      <c r="K3160" s="61">
        <v>2171.1</v>
      </c>
      <c r="L3160" s="64" t="s">
        <v>6050</v>
      </c>
      <c r="M3160" s="61">
        <v>2169.42</v>
      </c>
      <c r="N3160" s="61">
        <v>-0.75</v>
      </c>
      <c r="O3160" s="61">
        <v>0</v>
      </c>
      <c r="P3160" s="312">
        <v>-3</v>
      </c>
      <c r="Q3160" s="312"/>
      <c r="R3160" s="312"/>
    </row>
    <row r="3161" spans="1:18" ht="15" hidden="1" customHeight="1" outlineLevel="1" x14ac:dyDescent="0.2">
      <c r="A3161" s="35">
        <f t="shared" si="98"/>
        <v>45376</v>
      </c>
      <c r="B3161" t="str">
        <f t="shared" si="99"/>
        <v>09:04</v>
      </c>
      <c r="C3161"/>
      <c r="D3161" s="60" t="s">
        <v>6051</v>
      </c>
      <c r="E3161" s="58">
        <v>1028084651</v>
      </c>
      <c r="F3161" s="60" t="s">
        <v>20</v>
      </c>
      <c r="G3161" s="60" t="s">
        <v>25</v>
      </c>
      <c r="H3161" s="60">
        <v>0.5</v>
      </c>
      <c r="I3161" s="57">
        <v>2170.02</v>
      </c>
      <c r="J3161" s="60"/>
      <c r="K3161" s="57">
        <v>2172.5</v>
      </c>
      <c r="L3161" s="60" t="s">
        <v>6052</v>
      </c>
      <c r="M3161" s="57">
        <v>2168.06</v>
      </c>
      <c r="N3161" s="57">
        <v>-0.75</v>
      </c>
      <c r="O3161" s="57">
        <v>0</v>
      </c>
      <c r="P3161" s="313">
        <v>-9.8000000000000007</v>
      </c>
      <c r="Q3161" s="313"/>
      <c r="R3161" s="313"/>
    </row>
    <row r="3162" spans="1:18" ht="15" hidden="1" customHeight="1" outlineLevel="1" x14ac:dyDescent="0.2">
      <c r="A3162" s="35">
        <f t="shared" si="98"/>
        <v>45376</v>
      </c>
      <c r="B3162" t="str">
        <f t="shared" si="99"/>
        <v>09:24</v>
      </c>
      <c r="C3162"/>
      <c r="D3162" s="64" t="s">
        <v>6053</v>
      </c>
      <c r="E3162" s="62">
        <v>1028085495</v>
      </c>
      <c r="F3162" s="64" t="s">
        <v>20</v>
      </c>
      <c r="G3162" s="64" t="s">
        <v>25</v>
      </c>
      <c r="H3162" s="64">
        <v>0.5</v>
      </c>
      <c r="I3162" s="61">
        <v>2167.21</v>
      </c>
      <c r="J3162" s="64"/>
      <c r="K3162" s="61">
        <v>2168.5</v>
      </c>
      <c r="L3162" s="64" t="s">
        <v>6054</v>
      </c>
      <c r="M3162" s="61">
        <v>2167.87</v>
      </c>
      <c r="N3162" s="61">
        <v>-0.75</v>
      </c>
      <c r="O3162" s="61">
        <v>0</v>
      </c>
      <c r="P3162" s="312">
        <v>3.3</v>
      </c>
      <c r="Q3162" s="312"/>
      <c r="R3162" s="312"/>
    </row>
    <row r="3163" spans="1:18" ht="15" hidden="1" customHeight="1" outlineLevel="1" x14ac:dyDescent="0.2">
      <c r="A3163" s="35">
        <f t="shared" si="98"/>
        <v>45376</v>
      </c>
      <c r="B3163" t="str">
        <f t="shared" si="99"/>
        <v>09:24</v>
      </c>
      <c r="C3163"/>
      <c r="D3163" s="60" t="s">
        <v>6055</v>
      </c>
      <c r="E3163" s="58">
        <v>1028085496</v>
      </c>
      <c r="F3163" s="60" t="s">
        <v>20</v>
      </c>
      <c r="G3163" s="60" t="s">
        <v>25</v>
      </c>
      <c r="H3163" s="60">
        <v>0.5</v>
      </c>
      <c r="I3163" s="57">
        <v>2167.1999999999998</v>
      </c>
      <c r="J3163" s="60"/>
      <c r="K3163" s="57">
        <v>2169</v>
      </c>
      <c r="L3163" s="60" t="s">
        <v>6056</v>
      </c>
      <c r="M3163" s="57">
        <v>2167.87</v>
      </c>
      <c r="N3163" s="57">
        <v>-0.75</v>
      </c>
      <c r="O3163" s="57">
        <v>0</v>
      </c>
      <c r="P3163" s="313">
        <v>3.35</v>
      </c>
      <c r="Q3163" s="313"/>
      <c r="R3163" s="313"/>
    </row>
    <row r="3164" spans="1:18" ht="15" hidden="1" customHeight="1" outlineLevel="1" x14ac:dyDescent="0.2">
      <c r="A3164" s="35">
        <f t="shared" si="98"/>
        <v>45376</v>
      </c>
      <c r="B3164" t="str">
        <f t="shared" si="99"/>
        <v>09:44</v>
      </c>
      <c r="C3164"/>
      <c r="D3164" s="64" t="s">
        <v>6057</v>
      </c>
      <c r="E3164" s="62">
        <v>1028086317</v>
      </c>
      <c r="F3164" s="64" t="s">
        <v>20</v>
      </c>
      <c r="G3164" s="64" t="s">
        <v>25</v>
      </c>
      <c r="H3164" s="64">
        <v>0.5</v>
      </c>
      <c r="I3164" s="61">
        <v>2165.9899999999998</v>
      </c>
      <c r="J3164" s="64"/>
      <c r="K3164" s="61">
        <v>2167.6999999999998</v>
      </c>
      <c r="L3164" s="64" t="s">
        <v>6058</v>
      </c>
      <c r="M3164" s="61">
        <v>2167.7800000000002</v>
      </c>
      <c r="N3164" s="61">
        <v>-0.75</v>
      </c>
      <c r="O3164" s="61">
        <v>0</v>
      </c>
      <c r="P3164" s="312">
        <v>8.9499999999999993</v>
      </c>
      <c r="Q3164" s="312"/>
      <c r="R3164" s="312"/>
    </row>
    <row r="3165" spans="1:18" ht="15" hidden="1" customHeight="1" outlineLevel="1" x14ac:dyDescent="0.2">
      <c r="A3165" s="35">
        <f t="shared" si="98"/>
        <v>45376</v>
      </c>
      <c r="B3165" t="str">
        <f t="shared" si="99"/>
        <v>09:46</v>
      </c>
      <c r="C3165"/>
      <c r="D3165" s="60" t="s">
        <v>6059</v>
      </c>
      <c r="E3165" s="58">
        <v>1028086365</v>
      </c>
      <c r="F3165" s="60" t="s">
        <v>20</v>
      </c>
      <c r="G3165" s="60" t="s">
        <v>25</v>
      </c>
      <c r="H3165" s="60">
        <v>0.5</v>
      </c>
      <c r="I3165" s="57">
        <v>2166.19</v>
      </c>
      <c r="J3165" s="60"/>
      <c r="K3165" s="57">
        <v>2167.9</v>
      </c>
      <c r="L3165" s="60" t="s">
        <v>6060</v>
      </c>
      <c r="M3165" s="57">
        <v>2168.0500000000002</v>
      </c>
      <c r="N3165" s="57">
        <v>-0.75</v>
      </c>
      <c r="O3165" s="57">
        <v>0</v>
      </c>
      <c r="P3165" s="313">
        <v>9.3000000000000007</v>
      </c>
      <c r="Q3165" s="313"/>
      <c r="R3165" s="313"/>
    </row>
    <row r="3166" spans="1:18" ht="15" hidden="1" customHeight="1" outlineLevel="1" x14ac:dyDescent="0.2">
      <c r="A3166" s="35">
        <f t="shared" si="98"/>
        <v>45376</v>
      </c>
      <c r="B3166" t="str">
        <f t="shared" si="99"/>
        <v>11:07</v>
      </c>
      <c r="C3166"/>
      <c r="D3166" s="64" t="s">
        <v>6061</v>
      </c>
      <c r="E3166" s="62">
        <v>1028089262</v>
      </c>
      <c r="F3166" s="64" t="s">
        <v>45</v>
      </c>
      <c r="G3166" s="64" t="s">
        <v>25</v>
      </c>
      <c r="H3166" s="64">
        <v>0.08</v>
      </c>
      <c r="I3166" s="73">
        <v>1.08178</v>
      </c>
      <c r="J3166" s="64"/>
      <c r="K3166" s="73">
        <v>1.0827800000000001</v>
      </c>
      <c r="L3166" s="64" t="s">
        <v>6062</v>
      </c>
      <c r="M3166" s="73">
        <v>1.0823</v>
      </c>
      <c r="N3166" s="61">
        <v>-1.2</v>
      </c>
      <c r="O3166" s="61">
        <v>0</v>
      </c>
      <c r="P3166" s="312">
        <v>4.16</v>
      </c>
      <c r="Q3166" s="312"/>
      <c r="R3166" s="312"/>
    </row>
    <row r="3167" spans="1:18" ht="15" hidden="1" customHeight="1" outlineLevel="1" x14ac:dyDescent="0.2">
      <c r="A3167" s="35">
        <f t="shared" si="98"/>
        <v>45376</v>
      </c>
      <c r="B3167" t="str">
        <f t="shared" si="99"/>
        <v>11:07</v>
      </c>
      <c r="C3167"/>
      <c r="D3167" s="60" t="s">
        <v>6061</v>
      </c>
      <c r="E3167" s="58">
        <v>1028089263</v>
      </c>
      <c r="F3167" s="60" t="s">
        <v>45</v>
      </c>
      <c r="G3167" s="60" t="s">
        <v>25</v>
      </c>
      <c r="H3167" s="60">
        <v>0.08</v>
      </c>
      <c r="I3167" s="72">
        <v>1.0817600000000001</v>
      </c>
      <c r="J3167" s="60"/>
      <c r="K3167" s="72">
        <v>1.08246</v>
      </c>
      <c r="L3167" s="60" t="s">
        <v>6063</v>
      </c>
      <c r="M3167" s="72">
        <v>1.08226</v>
      </c>
      <c r="N3167" s="57">
        <v>-1.2</v>
      </c>
      <c r="O3167" s="57">
        <v>0</v>
      </c>
      <c r="P3167" s="313">
        <v>4</v>
      </c>
      <c r="Q3167" s="313"/>
      <c r="R3167" s="313"/>
    </row>
    <row r="3168" spans="1:18" ht="15" hidden="1" customHeight="1" outlineLevel="1" x14ac:dyDescent="0.2">
      <c r="A3168" s="35">
        <f t="shared" si="98"/>
        <v>45376</v>
      </c>
      <c r="B3168" t="str">
        <f t="shared" si="99"/>
        <v>11:54</v>
      </c>
      <c r="C3168"/>
      <c r="D3168" s="64" t="s">
        <v>6064</v>
      </c>
      <c r="E3168" s="62">
        <v>1028091823</v>
      </c>
      <c r="F3168" s="64" t="s">
        <v>76</v>
      </c>
      <c r="G3168" s="64" t="s">
        <v>25</v>
      </c>
      <c r="H3168" s="64">
        <v>0.08</v>
      </c>
      <c r="I3168" s="63">
        <v>151.37700000000001</v>
      </c>
      <c r="J3168" s="64"/>
      <c r="K3168" s="63">
        <v>151.447</v>
      </c>
      <c r="L3168" s="64" t="s">
        <v>6065</v>
      </c>
      <c r="M3168" s="63">
        <v>151.26499999999999</v>
      </c>
      <c r="N3168" s="61">
        <v>-1.2</v>
      </c>
      <c r="O3168" s="61">
        <v>0</v>
      </c>
      <c r="P3168" s="312">
        <v>-5.92</v>
      </c>
      <c r="Q3168" s="312"/>
      <c r="R3168" s="312"/>
    </row>
    <row r="3169" spans="1:18" ht="15" hidden="1" customHeight="1" outlineLevel="1" x14ac:dyDescent="0.2">
      <c r="A3169" s="35">
        <f t="shared" si="98"/>
        <v>45376</v>
      </c>
      <c r="B3169" t="str">
        <f t="shared" si="99"/>
        <v>11:54</v>
      </c>
      <c r="C3169"/>
      <c r="D3169" s="60" t="s">
        <v>6066</v>
      </c>
      <c r="E3169" s="58">
        <v>1028091824</v>
      </c>
      <c r="F3169" s="60" t="s">
        <v>76</v>
      </c>
      <c r="G3169" s="60" t="s">
        <v>25</v>
      </c>
      <c r="H3169" s="60">
        <v>0.08</v>
      </c>
      <c r="I3169" s="59">
        <v>151.37700000000001</v>
      </c>
      <c r="J3169" s="60"/>
      <c r="K3169" s="59">
        <v>151.477</v>
      </c>
      <c r="L3169" s="60" t="s">
        <v>6067</v>
      </c>
      <c r="M3169" s="59">
        <v>151.279</v>
      </c>
      <c r="N3169" s="57">
        <v>-1.2</v>
      </c>
      <c r="O3169" s="57">
        <v>0</v>
      </c>
      <c r="P3169" s="313">
        <v>-5.18</v>
      </c>
      <c r="Q3169" s="313"/>
      <c r="R3169" s="313"/>
    </row>
    <row r="3170" spans="1:18" ht="15" hidden="1" customHeight="1" outlineLevel="1" x14ac:dyDescent="0.2">
      <c r="A3170" s="35">
        <f t="shared" si="98"/>
        <v>45376</v>
      </c>
      <c r="B3170" t="str">
        <f t="shared" si="99"/>
        <v>13:47</v>
      </c>
      <c r="C3170"/>
      <c r="D3170" s="64" t="s">
        <v>6068</v>
      </c>
      <c r="E3170" s="62">
        <v>1028096347</v>
      </c>
      <c r="F3170" s="64" t="s">
        <v>20</v>
      </c>
      <c r="G3170" s="64" t="s">
        <v>25</v>
      </c>
      <c r="H3170" s="64">
        <v>0.5</v>
      </c>
      <c r="I3170" s="61">
        <v>2168.5100000000002</v>
      </c>
      <c r="J3170" s="64"/>
      <c r="K3170" s="61">
        <v>2170</v>
      </c>
      <c r="L3170" s="64" t="s">
        <v>6069</v>
      </c>
      <c r="M3170" s="61">
        <v>2169.9899999999998</v>
      </c>
      <c r="N3170" s="61">
        <v>-0.75</v>
      </c>
      <c r="O3170" s="61">
        <v>0</v>
      </c>
      <c r="P3170" s="312">
        <v>7.4</v>
      </c>
      <c r="Q3170" s="312"/>
      <c r="R3170" s="312"/>
    </row>
    <row r="3171" spans="1:18" ht="15" hidden="1" customHeight="1" outlineLevel="1" x14ac:dyDescent="0.2">
      <c r="A3171" s="35">
        <f t="shared" si="98"/>
        <v>45376</v>
      </c>
      <c r="B3171" t="str">
        <f t="shared" si="99"/>
        <v>13:47</v>
      </c>
      <c r="C3171"/>
      <c r="D3171" s="60" t="s">
        <v>6068</v>
      </c>
      <c r="E3171" s="58">
        <v>1028096348</v>
      </c>
      <c r="F3171" s="60" t="s">
        <v>20</v>
      </c>
      <c r="G3171" s="60" t="s">
        <v>25</v>
      </c>
      <c r="H3171" s="60">
        <v>0.5</v>
      </c>
      <c r="I3171" s="57">
        <v>2168.54</v>
      </c>
      <c r="J3171" s="60"/>
      <c r="K3171" s="57">
        <v>2171</v>
      </c>
      <c r="L3171" s="60" t="s">
        <v>6070</v>
      </c>
      <c r="M3171" s="57">
        <v>2170.2800000000002</v>
      </c>
      <c r="N3171" s="57">
        <v>-0.75</v>
      </c>
      <c r="O3171" s="57">
        <v>0</v>
      </c>
      <c r="P3171" s="313">
        <v>8.6999999999999993</v>
      </c>
      <c r="Q3171" s="313"/>
      <c r="R3171" s="313"/>
    </row>
    <row r="3172" spans="1:18" ht="15" hidden="1" customHeight="1" outlineLevel="1" x14ac:dyDescent="0.2">
      <c r="A3172" s="35">
        <f t="shared" si="98"/>
        <v>45376</v>
      </c>
      <c r="B3172" t="str">
        <f t="shared" si="99"/>
        <v>13:55</v>
      </c>
      <c r="C3172"/>
      <c r="D3172" s="64" t="s">
        <v>6071</v>
      </c>
      <c r="E3172" s="62">
        <v>1028096642</v>
      </c>
      <c r="F3172" s="64" t="s">
        <v>20</v>
      </c>
      <c r="G3172" s="64" t="s">
        <v>25</v>
      </c>
      <c r="H3172" s="64">
        <v>0.5</v>
      </c>
      <c r="I3172" s="61">
        <v>2168.1999999999998</v>
      </c>
      <c r="J3172" s="64"/>
      <c r="K3172" s="61">
        <v>2169.9</v>
      </c>
      <c r="L3172" s="64" t="s">
        <v>6072</v>
      </c>
      <c r="M3172" s="61">
        <v>2169.96</v>
      </c>
      <c r="N3172" s="61">
        <v>-0.75</v>
      </c>
      <c r="O3172" s="61">
        <v>0</v>
      </c>
      <c r="P3172" s="312">
        <v>8.8000000000000007</v>
      </c>
      <c r="Q3172" s="312"/>
      <c r="R3172" s="312"/>
    </row>
    <row r="3173" spans="1:18" ht="15" hidden="1" customHeight="1" outlineLevel="1" x14ac:dyDescent="0.2">
      <c r="A3173" s="35">
        <f t="shared" si="98"/>
        <v>45376</v>
      </c>
      <c r="B3173" t="str">
        <f t="shared" si="99"/>
        <v>13:59</v>
      </c>
      <c r="C3173"/>
      <c r="D3173" s="60" t="s">
        <v>6073</v>
      </c>
      <c r="E3173" s="58">
        <v>1028096893</v>
      </c>
      <c r="F3173" s="60" t="s">
        <v>20</v>
      </c>
      <c r="G3173" s="60" t="s">
        <v>25</v>
      </c>
      <c r="H3173" s="60">
        <v>0.5</v>
      </c>
      <c r="I3173" s="57">
        <v>2168.5500000000002</v>
      </c>
      <c r="J3173" s="60"/>
      <c r="K3173" s="57">
        <v>2170.5</v>
      </c>
      <c r="L3173" s="60" t="s">
        <v>6074</v>
      </c>
      <c r="M3173" s="57">
        <v>2170.41</v>
      </c>
      <c r="N3173" s="57">
        <v>-0.75</v>
      </c>
      <c r="O3173" s="57">
        <v>0</v>
      </c>
      <c r="P3173" s="313">
        <v>9.3000000000000007</v>
      </c>
      <c r="Q3173" s="313"/>
      <c r="R3173" s="313"/>
    </row>
    <row r="3174" spans="1:18" ht="15" hidden="1" customHeight="1" outlineLevel="1" x14ac:dyDescent="0.2">
      <c r="A3174" s="35">
        <f t="shared" si="98"/>
        <v>45376</v>
      </c>
      <c r="B3174" t="str">
        <f t="shared" si="99"/>
        <v>14:25</v>
      </c>
      <c r="C3174"/>
      <c r="D3174" s="64" t="s">
        <v>6075</v>
      </c>
      <c r="E3174" s="62">
        <v>1028098920</v>
      </c>
      <c r="F3174" s="64" t="s">
        <v>71</v>
      </c>
      <c r="G3174" s="64" t="s">
        <v>25</v>
      </c>
      <c r="H3174" s="64">
        <v>0.5</v>
      </c>
      <c r="I3174" s="63">
        <v>81.382999999999996</v>
      </c>
      <c r="J3174" s="64"/>
      <c r="K3174" s="63">
        <v>81.483000000000004</v>
      </c>
      <c r="L3174" s="64" t="s">
        <v>6076</v>
      </c>
      <c r="M3174" s="63">
        <v>81.436999999999998</v>
      </c>
      <c r="N3174" s="61">
        <v>-1</v>
      </c>
      <c r="O3174" s="61">
        <v>0</v>
      </c>
      <c r="P3174" s="312">
        <v>2.7</v>
      </c>
      <c r="Q3174" s="312"/>
      <c r="R3174" s="312"/>
    </row>
    <row r="3175" spans="1:18" ht="15" hidden="1" customHeight="1" outlineLevel="1" x14ac:dyDescent="0.2">
      <c r="A3175" s="35">
        <f t="shared" si="98"/>
        <v>45376</v>
      </c>
      <c r="B3175" t="str">
        <f t="shared" si="99"/>
        <v>14:25</v>
      </c>
      <c r="C3175"/>
      <c r="D3175" s="60" t="s">
        <v>6075</v>
      </c>
      <c r="E3175" s="58">
        <v>1028098921</v>
      </c>
      <c r="F3175" s="60" t="s">
        <v>71</v>
      </c>
      <c r="G3175" s="60" t="s">
        <v>25</v>
      </c>
      <c r="H3175" s="60">
        <v>0.5</v>
      </c>
      <c r="I3175" s="59">
        <v>81.382999999999996</v>
      </c>
      <c r="J3175" s="60"/>
      <c r="K3175" s="59">
        <v>81.53</v>
      </c>
      <c r="L3175" s="60" t="s">
        <v>6077</v>
      </c>
      <c r="M3175" s="59">
        <v>81.477000000000004</v>
      </c>
      <c r="N3175" s="57">
        <v>-1</v>
      </c>
      <c r="O3175" s="57">
        <v>0</v>
      </c>
      <c r="P3175" s="313">
        <v>4.7</v>
      </c>
      <c r="Q3175" s="313"/>
      <c r="R3175" s="313"/>
    </row>
    <row r="3176" spans="1:18" ht="15" hidden="1" customHeight="1" outlineLevel="1" x14ac:dyDescent="0.2">
      <c r="A3176" s="35">
        <f t="shared" si="98"/>
        <v>45376</v>
      </c>
      <c r="B3176" t="str">
        <f t="shared" si="99"/>
        <v>14:42</v>
      </c>
      <c r="C3176"/>
      <c r="D3176" s="64" t="s">
        <v>6078</v>
      </c>
      <c r="E3176" s="62">
        <v>1028099500</v>
      </c>
      <c r="F3176" s="64" t="s">
        <v>71</v>
      </c>
      <c r="G3176" s="64" t="s">
        <v>25</v>
      </c>
      <c r="H3176" s="64">
        <v>0.5</v>
      </c>
      <c r="I3176" s="63">
        <v>81.347999999999999</v>
      </c>
      <c r="J3176" s="64"/>
      <c r="K3176" s="63">
        <v>81.459999999999994</v>
      </c>
      <c r="L3176" s="64" t="s">
        <v>6079</v>
      </c>
      <c r="M3176" s="63">
        <v>81.466999999999999</v>
      </c>
      <c r="N3176" s="61">
        <v>-1</v>
      </c>
      <c r="O3176" s="61">
        <v>0</v>
      </c>
      <c r="P3176" s="312">
        <v>5.95</v>
      </c>
      <c r="Q3176" s="312"/>
      <c r="R3176" s="312"/>
    </row>
    <row r="3177" spans="1:18" ht="15" hidden="1" customHeight="1" outlineLevel="1" x14ac:dyDescent="0.2">
      <c r="A3177" s="35">
        <f t="shared" si="98"/>
        <v>45376</v>
      </c>
      <c r="B3177" t="str">
        <f t="shared" si="99"/>
        <v>15:29</v>
      </c>
      <c r="C3177"/>
      <c r="D3177" s="60" t="s">
        <v>6080</v>
      </c>
      <c r="E3177" s="58">
        <v>1028102534</v>
      </c>
      <c r="F3177" s="60" t="s">
        <v>71</v>
      </c>
      <c r="G3177" s="60" t="s">
        <v>25</v>
      </c>
      <c r="H3177" s="60">
        <v>0.5</v>
      </c>
      <c r="I3177" s="59">
        <v>81.257999999999996</v>
      </c>
      <c r="J3177" s="60"/>
      <c r="K3177" s="59">
        <v>81.400000000000006</v>
      </c>
      <c r="L3177" s="60" t="s">
        <v>6081</v>
      </c>
      <c r="M3177" s="59">
        <v>81.406999999999996</v>
      </c>
      <c r="N3177" s="57">
        <v>-1</v>
      </c>
      <c r="O3177" s="57">
        <v>0</v>
      </c>
      <c r="P3177" s="313">
        <v>7.45</v>
      </c>
      <c r="Q3177" s="313"/>
      <c r="R3177" s="313"/>
    </row>
    <row r="3178" spans="1:18" ht="15" hidden="1" customHeight="1" outlineLevel="1" x14ac:dyDescent="0.2">
      <c r="A3178" s="35">
        <f t="shared" si="98"/>
        <v>45376</v>
      </c>
      <c r="B3178" t="str">
        <f t="shared" si="99"/>
        <v>15:54</v>
      </c>
      <c r="C3178"/>
      <c r="D3178" s="64" t="s">
        <v>6082</v>
      </c>
      <c r="E3178" s="62">
        <v>1028103703</v>
      </c>
      <c r="F3178" s="64" t="s">
        <v>76</v>
      </c>
      <c r="G3178" s="64" t="s">
        <v>25</v>
      </c>
      <c r="H3178" s="64">
        <v>0.08</v>
      </c>
      <c r="I3178" s="63">
        <v>151.22399999999999</v>
      </c>
      <c r="J3178" s="64"/>
      <c r="K3178" s="63">
        <v>151.31</v>
      </c>
      <c r="L3178" s="64" t="s">
        <v>6083</v>
      </c>
      <c r="M3178" s="63">
        <v>151.191</v>
      </c>
      <c r="N3178" s="61">
        <v>-1.2</v>
      </c>
      <c r="O3178" s="61">
        <v>0</v>
      </c>
      <c r="P3178" s="312">
        <v>-1.75</v>
      </c>
      <c r="Q3178" s="312"/>
      <c r="R3178" s="312"/>
    </row>
    <row r="3179" spans="1:18" ht="15" hidden="1" customHeight="1" outlineLevel="1" x14ac:dyDescent="0.2">
      <c r="A3179" s="35">
        <f t="shared" si="98"/>
        <v>45376</v>
      </c>
      <c r="B3179" t="str">
        <f t="shared" si="99"/>
        <v>15:54</v>
      </c>
      <c r="C3179"/>
      <c r="D3179" s="60" t="s">
        <v>6084</v>
      </c>
      <c r="E3179" s="58">
        <v>1028103704</v>
      </c>
      <c r="F3179" s="60" t="s">
        <v>76</v>
      </c>
      <c r="G3179" s="60" t="s">
        <v>25</v>
      </c>
      <c r="H3179" s="60">
        <v>0.08</v>
      </c>
      <c r="I3179" s="59">
        <v>151.22399999999999</v>
      </c>
      <c r="J3179" s="60"/>
      <c r="K3179" s="59">
        <v>151.35</v>
      </c>
      <c r="L3179" s="60" t="s">
        <v>6085</v>
      </c>
      <c r="M3179" s="59">
        <v>151.19</v>
      </c>
      <c r="N3179" s="57">
        <v>-1.2</v>
      </c>
      <c r="O3179" s="57">
        <v>0</v>
      </c>
      <c r="P3179" s="313">
        <v>-1.8</v>
      </c>
      <c r="Q3179" s="313"/>
      <c r="R3179" s="313"/>
    </row>
    <row r="3180" spans="1:18" ht="15" hidden="1" customHeight="1" outlineLevel="1" x14ac:dyDescent="0.2">
      <c r="A3180" s="35">
        <f t="shared" si="98"/>
        <v>45376</v>
      </c>
      <c r="B3180" t="str">
        <f t="shared" si="99"/>
        <v>18:12</v>
      </c>
      <c r="C3180"/>
      <c r="D3180" s="64" t="s">
        <v>6090</v>
      </c>
      <c r="E3180" s="62">
        <v>1028120986</v>
      </c>
      <c r="F3180" s="64" t="s">
        <v>20</v>
      </c>
      <c r="G3180" s="64" t="s">
        <v>25</v>
      </c>
      <c r="H3180" s="64">
        <v>0.5</v>
      </c>
      <c r="I3180" s="61">
        <v>2177.73</v>
      </c>
      <c r="J3180" s="64"/>
      <c r="K3180" s="61">
        <v>2178.8000000000002</v>
      </c>
      <c r="L3180" s="64" t="s">
        <v>6091</v>
      </c>
      <c r="M3180" s="61">
        <v>2176.64</v>
      </c>
      <c r="N3180" s="61">
        <v>-0.75</v>
      </c>
      <c r="O3180" s="61">
        <v>0</v>
      </c>
      <c r="P3180" s="312">
        <v>-5.45</v>
      </c>
      <c r="Q3180" s="312"/>
      <c r="R3180" s="312"/>
    </row>
    <row r="3181" spans="1:18" ht="15" hidden="1" customHeight="1" outlineLevel="1" x14ac:dyDescent="0.2">
      <c r="A3181" s="35">
        <f t="shared" si="98"/>
        <v>45376</v>
      </c>
      <c r="B3181" t="str">
        <f t="shared" si="99"/>
        <v>18:12</v>
      </c>
      <c r="C3181"/>
      <c r="D3181" s="60" t="s">
        <v>6092</v>
      </c>
      <c r="E3181" s="58">
        <v>1028120988</v>
      </c>
      <c r="F3181" s="60" t="s">
        <v>20</v>
      </c>
      <c r="G3181" s="60" t="s">
        <v>25</v>
      </c>
      <c r="H3181" s="60">
        <v>0.5</v>
      </c>
      <c r="I3181" s="57">
        <v>2177.7800000000002</v>
      </c>
      <c r="J3181" s="60"/>
      <c r="K3181" s="57">
        <v>2179</v>
      </c>
      <c r="L3181" s="60" t="s">
        <v>6093</v>
      </c>
      <c r="M3181" s="57">
        <v>2176.4</v>
      </c>
      <c r="N3181" s="57">
        <v>-0.75</v>
      </c>
      <c r="O3181" s="57">
        <v>0</v>
      </c>
      <c r="P3181" s="313">
        <v>-6.9</v>
      </c>
      <c r="Q3181" s="313"/>
      <c r="R3181" s="313"/>
    </row>
    <row r="3182" spans="1:18" ht="15" hidden="1" customHeight="1" outlineLevel="1" x14ac:dyDescent="0.2">
      <c r="A3182" s="35">
        <f t="shared" si="98"/>
        <v>45376</v>
      </c>
      <c r="B3182" t="str">
        <f t="shared" si="99"/>
        <v>18:22</v>
      </c>
      <c r="C3182"/>
      <c r="D3182" s="64" t="s">
        <v>6094</v>
      </c>
      <c r="E3182" s="62">
        <v>1028121722</v>
      </c>
      <c r="F3182" s="64" t="s">
        <v>20</v>
      </c>
      <c r="G3182" s="64" t="s">
        <v>25</v>
      </c>
      <c r="H3182" s="64">
        <v>0.5</v>
      </c>
      <c r="I3182" s="61">
        <v>2175.7199999999998</v>
      </c>
      <c r="J3182" s="64"/>
      <c r="K3182" s="61">
        <v>2177.1999999999998</v>
      </c>
      <c r="L3182" s="64" t="s">
        <v>6095</v>
      </c>
      <c r="M3182" s="61">
        <v>2177.23</v>
      </c>
      <c r="N3182" s="61">
        <v>-0.75</v>
      </c>
      <c r="O3182" s="61">
        <v>0</v>
      </c>
      <c r="P3182" s="312">
        <v>7.55</v>
      </c>
      <c r="Q3182" s="312"/>
      <c r="R3182" s="312"/>
    </row>
    <row r="3183" spans="1:18" ht="15" hidden="1" customHeight="1" outlineLevel="1" x14ac:dyDescent="0.2">
      <c r="A3183" s="35">
        <f t="shared" si="98"/>
        <v>45376</v>
      </c>
      <c r="B3183" t="str">
        <f t="shared" si="99"/>
        <v>18:22</v>
      </c>
      <c r="C3183"/>
      <c r="D3183" s="60" t="s">
        <v>6096</v>
      </c>
      <c r="E3183" s="58">
        <v>1028121723</v>
      </c>
      <c r="F3183" s="60" t="s">
        <v>20</v>
      </c>
      <c r="G3183" s="60" t="s">
        <v>25</v>
      </c>
      <c r="H3183" s="60">
        <v>0.5</v>
      </c>
      <c r="I3183" s="57">
        <v>2175.83</v>
      </c>
      <c r="J3183" s="60"/>
      <c r="K3183" s="57">
        <v>2177.5</v>
      </c>
      <c r="L3183" s="60" t="s">
        <v>6097</v>
      </c>
      <c r="M3183" s="57">
        <v>2176.5500000000002</v>
      </c>
      <c r="N3183" s="57">
        <v>-0.75</v>
      </c>
      <c r="O3183" s="57">
        <v>0</v>
      </c>
      <c r="P3183" s="313">
        <v>3.6</v>
      </c>
      <c r="Q3183" s="313"/>
      <c r="R3183" s="313"/>
    </row>
    <row r="3184" spans="1:18" ht="15" hidden="1" customHeight="1" outlineLevel="1" x14ac:dyDescent="0.2">
      <c r="A3184" s="35">
        <f t="shared" si="98"/>
        <v>45376</v>
      </c>
      <c r="B3184" t="str">
        <f t="shared" si="99"/>
        <v>18:52</v>
      </c>
      <c r="C3184"/>
      <c r="D3184" s="64" t="s">
        <v>6098</v>
      </c>
      <c r="E3184" s="62">
        <v>1028123132</v>
      </c>
      <c r="F3184" s="64" t="s">
        <v>20</v>
      </c>
      <c r="G3184" s="64" t="s">
        <v>25</v>
      </c>
      <c r="H3184" s="64">
        <v>0.5</v>
      </c>
      <c r="I3184" s="61">
        <v>2175.9</v>
      </c>
      <c r="J3184" s="64"/>
      <c r="K3184" s="61">
        <v>2177</v>
      </c>
      <c r="L3184" s="64" t="s">
        <v>6099</v>
      </c>
      <c r="M3184" s="61">
        <v>2176.63</v>
      </c>
      <c r="N3184" s="61">
        <v>-0.75</v>
      </c>
      <c r="O3184" s="61">
        <v>0</v>
      </c>
      <c r="P3184" s="312">
        <v>3.65</v>
      </c>
      <c r="Q3184" s="312"/>
      <c r="R3184" s="312"/>
    </row>
    <row r="3185" spans="1:18" ht="15" hidden="1" customHeight="1" outlineLevel="1" x14ac:dyDescent="0.2">
      <c r="A3185" s="35">
        <f t="shared" si="98"/>
        <v>45376</v>
      </c>
      <c r="B3185" t="str">
        <f t="shared" si="99"/>
        <v>18:52</v>
      </c>
      <c r="C3185"/>
      <c r="D3185" s="60" t="s">
        <v>6100</v>
      </c>
      <c r="E3185" s="58">
        <v>1028123136</v>
      </c>
      <c r="F3185" s="60" t="s">
        <v>20</v>
      </c>
      <c r="G3185" s="60" t="s">
        <v>25</v>
      </c>
      <c r="H3185" s="60">
        <v>0.5</v>
      </c>
      <c r="I3185" s="57">
        <v>2175.9899999999998</v>
      </c>
      <c r="J3185" s="60"/>
      <c r="K3185" s="57">
        <v>2177.1999999999998</v>
      </c>
      <c r="L3185" s="60" t="s">
        <v>6101</v>
      </c>
      <c r="M3185" s="57">
        <v>2176.59</v>
      </c>
      <c r="N3185" s="57">
        <v>-0.75</v>
      </c>
      <c r="O3185" s="57">
        <v>0</v>
      </c>
      <c r="P3185" s="313">
        <v>3</v>
      </c>
      <c r="Q3185" s="313"/>
      <c r="R3185" s="313"/>
    </row>
    <row r="3186" spans="1:18" ht="15" hidden="1" customHeight="1" outlineLevel="1" x14ac:dyDescent="0.2">
      <c r="A3186" s="35">
        <f t="shared" si="98"/>
        <v>45377</v>
      </c>
      <c r="B3186" t="str">
        <f t="shared" si="99"/>
        <v>04:58</v>
      </c>
      <c r="C3186"/>
      <c r="D3186" s="64" t="s">
        <v>6102</v>
      </c>
      <c r="E3186" s="62">
        <v>1028136863</v>
      </c>
      <c r="F3186" s="64" t="s">
        <v>20</v>
      </c>
      <c r="G3186" s="64" t="s">
        <v>25</v>
      </c>
      <c r="H3186" s="64">
        <v>0.5</v>
      </c>
      <c r="I3186" s="61">
        <v>2169.4899999999998</v>
      </c>
      <c r="J3186" s="64"/>
      <c r="K3186" s="61">
        <v>2170.5</v>
      </c>
      <c r="L3186" s="64" t="s">
        <v>6103</v>
      </c>
      <c r="M3186" s="61">
        <v>2170.58</v>
      </c>
      <c r="N3186" s="61">
        <v>-0.75</v>
      </c>
      <c r="O3186" s="61">
        <v>0</v>
      </c>
      <c r="P3186" s="312">
        <v>5.45</v>
      </c>
      <c r="Q3186" s="312"/>
      <c r="R3186" s="312"/>
    </row>
    <row r="3187" spans="1:18" ht="15" hidden="1" customHeight="1" outlineLevel="1" x14ac:dyDescent="0.2">
      <c r="A3187" s="35">
        <f t="shared" si="98"/>
        <v>45377</v>
      </c>
      <c r="B3187" t="str">
        <f t="shared" si="99"/>
        <v>04:58</v>
      </c>
      <c r="C3187"/>
      <c r="D3187" s="60" t="s">
        <v>6104</v>
      </c>
      <c r="E3187" s="58">
        <v>1028136864</v>
      </c>
      <c r="F3187" s="60" t="s">
        <v>20</v>
      </c>
      <c r="G3187" s="60" t="s">
        <v>25</v>
      </c>
      <c r="H3187" s="60">
        <v>0.5</v>
      </c>
      <c r="I3187" s="57">
        <v>2169.52</v>
      </c>
      <c r="J3187" s="60"/>
      <c r="K3187" s="57">
        <v>2171</v>
      </c>
      <c r="L3187" s="60" t="s">
        <v>6105</v>
      </c>
      <c r="M3187" s="57">
        <v>2171</v>
      </c>
      <c r="N3187" s="57">
        <v>-0.75</v>
      </c>
      <c r="O3187" s="57">
        <v>0</v>
      </c>
      <c r="P3187" s="313">
        <v>7.4</v>
      </c>
      <c r="Q3187" s="313"/>
      <c r="R3187" s="313"/>
    </row>
    <row r="3188" spans="1:18" ht="15" hidden="1" customHeight="1" outlineLevel="1" x14ac:dyDescent="0.2">
      <c r="A3188" s="35">
        <f t="shared" si="98"/>
        <v>45377</v>
      </c>
      <c r="B3188" t="str">
        <f t="shared" si="99"/>
        <v>05:03</v>
      </c>
      <c r="C3188"/>
      <c r="D3188" s="64" t="s">
        <v>6106</v>
      </c>
      <c r="E3188" s="62">
        <v>1028137048</v>
      </c>
      <c r="F3188" s="64" t="s">
        <v>71</v>
      </c>
      <c r="G3188" s="64" t="s">
        <v>21</v>
      </c>
      <c r="H3188" s="64">
        <v>0.5</v>
      </c>
      <c r="I3188" s="63">
        <v>82.491</v>
      </c>
      <c r="J3188" s="64"/>
      <c r="K3188" s="63">
        <v>82.39</v>
      </c>
      <c r="L3188" s="64" t="s">
        <v>6107</v>
      </c>
      <c r="M3188" s="63">
        <v>82.387</v>
      </c>
      <c r="N3188" s="61">
        <v>-1</v>
      </c>
      <c r="O3188" s="61">
        <v>0</v>
      </c>
      <c r="P3188" s="312">
        <v>5.2</v>
      </c>
      <c r="Q3188" s="312"/>
      <c r="R3188" s="312"/>
    </row>
    <row r="3189" spans="1:18" ht="15" hidden="1" customHeight="1" outlineLevel="1" x14ac:dyDescent="0.2">
      <c r="A3189" s="35">
        <f t="shared" si="98"/>
        <v>45377</v>
      </c>
      <c r="B3189" t="str">
        <f t="shared" si="99"/>
        <v>05:03</v>
      </c>
      <c r="C3189"/>
      <c r="D3189" s="60" t="s">
        <v>6108</v>
      </c>
      <c r="E3189" s="58">
        <v>1028137051</v>
      </c>
      <c r="F3189" s="60" t="s">
        <v>71</v>
      </c>
      <c r="G3189" s="60" t="s">
        <v>21</v>
      </c>
      <c r="H3189" s="60">
        <v>0.5</v>
      </c>
      <c r="I3189" s="59">
        <v>82.491</v>
      </c>
      <c r="J3189" s="60"/>
      <c r="K3189" s="59">
        <v>82.43</v>
      </c>
      <c r="L3189" s="60" t="s">
        <v>6109</v>
      </c>
      <c r="M3189" s="59">
        <v>82.421999999999997</v>
      </c>
      <c r="N3189" s="57">
        <v>-1</v>
      </c>
      <c r="O3189" s="57">
        <v>0</v>
      </c>
      <c r="P3189" s="313">
        <v>3.45</v>
      </c>
      <c r="Q3189" s="313"/>
      <c r="R3189" s="313"/>
    </row>
    <row r="3190" spans="1:18" ht="15" hidden="1" customHeight="1" outlineLevel="1" x14ac:dyDescent="0.2">
      <c r="A3190" s="35">
        <f t="shared" si="98"/>
        <v>45377</v>
      </c>
      <c r="B3190" t="str">
        <f t="shared" si="99"/>
        <v>07:26</v>
      </c>
      <c r="C3190"/>
      <c r="D3190" s="64" t="s">
        <v>6110</v>
      </c>
      <c r="E3190" s="62">
        <v>1028140612</v>
      </c>
      <c r="F3190" s="64" t="s">
        <v>24</v>
      </c>
      <c r="G3190" s="64" t="s">
        <v>25</v>
      </c>
      <c r="H3190" s="64">
        <v>0.5</v>
      </c>
      <c r="I3190" s="61">
        <v>18326.080000000002</v>
      </c>
      <c r="J3190" s="64"/>
      <c r="K3190" s="61">
        <v>18337</v>
      </c>
      <c r="L3190" s="64" t="s">
        <v>6111</v>
      </c>
      <c r="M3190" s="61">
        <v>18332.48</v>
      </c>
      <c r="N3190" s="61">
        <v>-0.35</v>
      </c>
      <c r="O3190" s="61">
        <v>0</v>
      </c>
      <c r="P3190" s="312">
        <v>3.2</v>
      </c>
      <c r="Q3190" s="312"/>
      <c r="R3190" s="312"/>
    </row>
    <row r="3191" spans="1:18" ht="15" hidden="1" customHeight="1" outlineLevel="1" x14ac:dyDescent="0.2">
      <c r="A3191" s="35">
        <f t="shared" si="98"/>
        <v>45377</v>
      </c>
      <c r="B3191" t="str">
        <f t="shared" si="99"/>
        <v>07:26</v>
      </c>
      <c r="C3191"/>
      <c r="D3191" s="60" t="s">
        <v>6112</v>
      </c>
      <c r="E3191" s="58">
        <v>1028140613</v>
      </c>
      <c r="F3191" s="60" t="s">
        <v>24</v>
      </c>
      <c r="G3191" s="60" t="s">
        <v>25</v>
      </c>
      <c r="H3191" s="60">
        <v>0.5</v>
      </c>
      <c r="I3191" s="57">
        <v>18326.080000000002</v>
      </c>
      <c r="J3191" s="60"/>
      <c r="K3191" s="57">
        <v>18333</v>
      </c>
      <c r="L3191" s="60" t="s">
        <v>6113</v>
      </c>
      <c r="M3191" s="57">
        <v>18332.48</v>
      </c>
      <c r="N3191" s="57">
        <v>-0.35</v>
      </c>
      <c r="O3191" s="57">
        <v>0</v>
      </c>
      <c r="P3191" s="313">
        <v>3.2</v>
      </c>
      <c r="Q3191" s="313"/>
      <c r="R3191" s="313"/>
    </row>
    <row r="3192" spans="1:18" ht="15" hidden="1" customHeight="1" outlineLevel="1" x14ac:dyDescent="0.2">
      <c r="A3192" s="35">
        <f t="shared" si="98"/>
        <v>45377</v>
      </c>
      <c r="B3192" t="str">
        <f t="shared" si="99"/>
        <v>10:06</v>
      </c>
      <c r="C3192"/>
      <c r="D3192" s="64" t="s">
        <v>6114</v>
      </c>
      <c r="E3192" s="62">
        <v>1028145535</v>
      </c>
      <c r="F3192" s="64" t="s">
        <v>24</v>
      </c>
      <c r="G3192" s="64" t="s">
        <v>25</v>
      </c>
      <c r="H3192" s="64">
        <v>0.5</v>
      </c>
      <c r="I3192" s="61">
        <v>18394.830000000002</v>
      </c>
      <c r="J3192" s="64"/>
      <c r="K3192" s="61">
        <v>18408</v>
      </c>
      <c r="L3192" s="64" t="s">
        <v>6115</v>
      </c>
      <c r="M3192" s="61">
        <v>18383.98</v>
      </c>
      <c r="N3192" s="61">
        <v>-0.35</v>
      </c>
      <c r="O3192" s="61">
        <v>0</v>
      </c>
      <c r="P3192" s="312">
        <v>-5.43</v>
      </c>
      <c r="Q3192" s="312"/>
      <c r="R3192" s="312"/>
    </row>
    <row r="3193" spans="1:18" ht="15" hidden="1" customHeight="1" outlineLevel="1" x14ac:dyDescent="0.2">
      <c r="A3193" s="35">
        <f t="shared" si="98"/>
        <v>45377</v>
      </c>
      <c r="B3193" t="str">
        <f t="shared" si="99"/>
        <v>10:06</v>
      </c>
      <c r="C3193"/>
      <c r="D3193" s="60" t="s">
        <v>6114</v>
      </c>
      <c r="E3193" s="58">
        <v>1028145536</v>
      </c>
      <c r="F3193" s="60" t="s">
        <v>24</v>
      </c>
      <c r="G3193" s="60" t="s">
        <v>25</v>
      </c>
      <c r="H3193" s="60">
        <v>0.5</v>
      </c>
      <c r="I3193" s="57">
        <v>18394.580000000002</v>
      </c>
      <c r="J3193" s="60"/>
      <c r="K3193" s="57">
        <v>18405</v>
      </c>
      <c r="L3193" s="60" t="s">
        <v>6116</v>
      </c>
      <c r="M3193" s="57">
        <v>18383.98</v>
      </c>
      <c r="N3193" s="57">
        <v>-0.35</v>
      </c>
      <c r="O3193" s="57">
        <v>0</v>
      </c>
      <c r="P3193" s="313">
        <v>-5.3</v>
      </c>
      <c r="Q3193" s="313"/>
      <c r="R3193" s="313"/>
    </row>
    <row r="3194" spans="1:18" ht="15" hidden="1" customHeight="1" outlineLevel="1" x14ac:dyDescent="0.2">
      <c r="A3194" s="35">
        <f t="shared" si="98"/>
        <v>45377</v>
      </c>
      <c r="B3194" t="str">
        <f t="shared" si="99"/>
        <v>13:50</v>
      </c>
      <c r="C3194"/>
      <c r="D3194" s="64" t="s">
        <v>6117</v>
      </c>
      <c r="E3194" s="62">
        <v>1028160577</v>
      </c>
      <c r="F3194" s="64" t="s">
        <v>71</v>
      </c>
      <c r="G3194" s="64" t="s">
        <v>25</v>
      </c>
      <c r="H3194" s="64">
        <v>0.5</v>
      </c>
      <c r="I3194" s="63">
        <v>82.152000000000001</v>
      </c>
      <c r="J3194" s="64"/>
      <c r="K3194" s="63">
        <v>82.23</v>
      </c>
      <c r="L3194" s="64" t="s">
        <v>6118</v>
      </c>
      <c r="M3194" s="63">
        <v>82.251000000000005</v>
      </c>
      <c r="N3194" s="61">
        <v>-1</v>
      </c>
      <c r="O3194" s="61">
        <v>0</v>
      </c>
      <c r="P3194" s="312">
        <v>4.95</v>
      </c>
      <c r="Q3194" s="312"/>
      <c r="R3194" s="312"/>
    </row>
    <row r="3195" spans="1:18" ht="15" hidden="1" customHeight="1" outlineLevel="1" x14ac:dyDescent="0.2">
      <c r="A3195" s="35">
        <f t="shared" si="98"/>
        <v>45377</v>
      </c>
      <c r="B3195" t="str">
        <f t="shared" si="99"/>
        <v>13:50</v>
      </c>
      <c r="C3195"/>
      <c r="D3195" s="60" t="s">
        <v>6117</v>
      </c>
      <c r="E3195" s="58">
        <v>1028160578</v>
      </c>
      <c r="F3195" s="60" t="s">
        <v>71</v>
      </c>
      <c r="G3195" s="60" t="s">
        <v>25</v>
      </c>
      <c r="H3195" s="60">
        <v>0.5</v>
      </c>
      <c r="I3195" s="59">
        <v>82.152000000000001</v>
      </c>
      <c r="J3195" s="60"/>
      <c r="K3195" s="59">
        <v>82.28</v>
      </c>
      <c r="L3195" s="60" t="s">
        <v>6119</v>
      </c>
      <c r="M3195" s="59">
        <v>82.281000000000006</v>
      </c>
      <c r="N3195" s="57">
        <v>-1</v>
      </c>
      <c r="O3195" s="57">
        <v>0</v>
      </c>
      <c r="P3195" s="313">
        <v>6.45</v>
      </c>
      <c r="Q3195" s="313"/>
      <c r="R3195" s="313"/>
    </row>
    <row r="3196" spans="1:18" ht="15" hidden="1" customHeight="1" outlineLevel="1" x14ac:dyDescent="0.2">
      <c r="A3196" s="35">
        <f t="shared" si="98"/>
        <v>45377</v>
      </c>
      <c r="B3196" t="str">
        <f t="shared" si="99"/>
        <v>13:50</v>
      </c>
      <c r="C3196"/>
      <c r="D3196" s="64" t="s">
        <v>6120</v>
      </c>
      <c r="E3196" s="62">
        <v>1028160579</v>
      </c>
      <c r="F3196" s="64" t="s">
        <v>71</v>
      </c>
      <c r="G3196" s="64" t="s">
        <v>25</v>
      </c>
      <c r="H3196" s="64">
        <v>0.5</v>
      </c>
      <c r="I3196" s="63">
        <v>82.152000000000001</v>
      </c>
      <c r="J3196" s="64"/>
      <c r="K3196" s="63">
        <v>82.25</v>
      </c>
      <c r="L3196" s="64" t="s">
        <v>6118</v>
      </c>
      <c r="M3196" s="63">
        <v>82.251000000000005</v>
      </c>
      <c r="N3196" s="61">
        <v>-1</v>
      </c>
      <c r="O3196" s="61">
        <v>0</v>
      </c>
      <c r="P3196" s="312">
        <v>4.95</v>
      </c>
      <c r="Q3196" s="312"/>
      <c r="R3196" s="312"/>
    </row>
    <row r="3197" spans="1:18" ht="15" hidden="1" customHeight="1" outlineLevel="1" x14ac:dyDescent="0.2">
      <c r="A3197" s="35">
        <f t="shared" si="98"/>
        <v>45377</v>
      </c>
      <c r="B3197" t="str">
        <f t="shared" si="99"/>
        <v>15:58</v>
      </c>
      <c r="C3197"/>
      <c r="D3197" s="60" t="s">
        <v>6121</v>
      </c>
      <c r="E3197" s="58">
        <v>1028169651</v>
      </c>
      <c r="F3197" s="60" t="s">
        <v>20</v>
      </c>
      <c r="G3197" s="60" t="s">
        <v>25</v>
      </c>
      <c r="H3197" s="60">
        <v>0.5</v>
      </c>
      <c r="I3197" s="57">
        <v>2188.21</v>
      </c>
      <c r="J3197" s="60"/>
      <c r="K3197" s="57">
        <v>2189.4</v>
      </c>
      <c r="L3197" s="60" t="s">
        <v>6122</v>
      </c>
      <c r="M3197" s="57">
        <v>2189.41</v>
      </c>
      <c r="N3197" s="57">
        <v>-0.75</v>
      </c>
      <c r="O3197" s="57">
        <v>0</v>
      </c>
      <c r="P3197" s="313">
        <v>6</v>
      </c>
      <c r="Q3197" s="313"/>
      <c r="R3197" s="313"/>
    </row>
    <row r="3198" spans="1:18" ht="15" hidden="1" customHeight="1" outlineLevel="1" x14ac:dyDescent="0.2">
      <c r="A3198" s="35">
        <f t="shared" si="98"/>
        <v>45377</v>
      </c>
      <c r="B3198" t="str">
        <f t="shared" si="99"/>
        <v>15:58</v>
      </c>
      <c r="C3198"/>
      <c r="D3198" s="64" t="s">
        <v>6123</v>
      </c>
      <c r="E3198" s="62">
        <v>1028169652</v>
      </c>
      <c r="F3198" s="64" t="s">
        <v>20</v>
      </c>
      <c r="G3198" s="64" t="s">
        <v>25</v>
      </c>
      <c r="H3198" s="64">
        <v>0.5</v>
      </c>
      <c r="I3198" s="61">
        <v>2188.2199999999998</v>
      </c>
      <c r="J3198" s="64"/>
      <c r="K3198" s="64"/>
      <c r="L3198" s="64" t="s">
        <v>6124</v>
      </c>
      <c r="M3198" s="61">
        <v>2190.58</v>
      </c>
      <c r="N3198" s="61">
        <v>-0.75</v>
      </c>
      <c r="O3198" s="61">
        <v>0</v>
      </c>
      <c r="P3198" s="312">
        <v>11.8</v>
      </c>
      <c r="Q3198" s="312"/>
      <c r="R3198" s="312"/>
    </row>
    <row r="3199" spans="1:18" ht="15" hidden="1" customHeight="1" outlineLevel="1" x14ac:dyDescent="0.2">
      <c r="A3199" s="35">
        <f t="shared" si="98"/>
        <v>45377</v>
      </c>
      <c r="B3199" t="str">
        <f t="shared" si="99"/>
        <v>16:09</v>
      </c>
      <c r="C3199"/>
      <c r="D3199" s="60" t="s">
        <v>6125</v>
      </c>
      <c r="E3199" s="58">
        <v>1028170755</v>
      </c>
      <c r="F3199" s="60" t="s">
        <v>24</v>
      </c>
      <c r="G3199" s="60" t="s">
        <v>25</v>
      </c>
      <c r="H3199" s="60">
        <v>0.5</v>
      </c>
      <c r="I3199" s="57">
        <v>18365.830000000002</v>
      </c>
      <c r="J3199" s="60"/>
      <c r="K3199" s="57">
        <v>18375.98</v>
      </c>
      <c r="L3199" s="60" t="s">
        <v>6126</v>
      </c>
      <c r="M3199" s="57">
        <v>18349.73</v>
      </c>
      <c r="N3199" s="57">
        <v>-0.35</v>
      </c>
      <c r="O3199" s="57">
        <v>0</v>
      </c>
      <c r="P3199" s="313">
        <v>-8.0500000000000007</v>
      </c>
      <c r="Q3199" s="313"/>
      <c r="R3199" s="313"/>
    </row>
    <row r="3200" spans="1:18" ht="15" hidden="1" customHeight="1" outlineLevel="1" x14ac:dyDescent="0.2">
      <c r="A3200" s="35">
        <f t="shared" si="98"/>
        <v>45377</v>
      </c>
      <c r="B3200" t="str">
        <f t="shared" si="99"/>
        <v>16:09</v>
      </c>
      <c r="C3200"/>
      <c r="D3200" s="64" t="s">
        <v>6127</v>
      </c>
      <c r="E3200" s="62">
        <v>1028170756</v>
      </c>
      <c r="F3200" s="64" t="s">
        <v>24</v>
      </c>
      <c r="G3200" s="64" t="s">
        <v>25</v>
      </c>
      <c r="H3200" s="64">
        <v>0.5</v>
      </c>
      <c r="I3200" s="61">
        <v>18366.330000000002</v>
      </c>
      <c r="J3200" s="64"/>
      <c r="K3200" s="61">
        <v>18379.98</v>
      </c>
      <c r="L3200" s="64" t="s">
        <v>6128</v>
      </c>
      <c r="M3200" s="61">
        <v>18348.98</v>
      </c>
      <c r="N3200" s="61">
        <v>-0.35</v>
      </c>
      <c r="O3200" s="61">
        <v>0</v>
      </c>
      <c r="P3200" s="312">
        <v>-8.68</v>
      </c>
      <c r="Q3200" s="312"/>
      <c r="R3200" s="312"/>
    </row>
    <row r="3201" spans="1:18" ht="15" hidden="1" customHeight="1" outlineLevel="1" x14ac:dyDescent="0.2">
      <c r="A3201" s="35">
        <f t="shared" si="98"/>
        <v>45377</v>
      </c>
      <c r="B3201" t="str">
        <f t="shared" si="99"/>
        <v>16:13</v>
      </c>
      <c r="C3201"/>
      <c r="D3201" s="60" t="s">
        <v>6129</v>
      </c>
      <c r="E3201" s="58">
        <v>1028170969</v>
      </c>
      <c r="F3201" s="60" t="s">
        <v>20</v>
      </c>
      <c r="G3201" s="60" t="s">
        <v>25</v>
      </c>
      <c r="H3201" s="60">
        <v>0.5</v>
      </c>
      <c r="I3201" s="57">
        <v>2191.4</v>
      </c>
      <c r="J3201" s="60"/>
      <c r="K3201" s="57">
        <v>2192.4</v>
      </c>
      <c r="L3201" s="60" t="s">
        <v>6130</v>
      </c>
      <c r="M3201" s="57">
        <v>2192.41</v>
      </c>
      <c r="N3201" s="57">
        <v>-0.75</v>
      </c>
      <c r="O3201" s="57">
        <v>0</v>
      </c>
      <c r="P3201" s="313">
        <v>5.05</v>
      </c>
      <c r="Q3201" s="313"/>
      <c r="R3201" s="313"/>
    </row>
    <row r="3202" spans="1:18" ht="15" hidden="1" customHeight="1" outlineLevel="1" x14ac:dyDescent="0.2">
      <c r="A3202" s="35">
        <f t="shared" si="98"/>
        <v>45377</v>
      </c>
      <c r="B3202" t="str">
        <f t="shared" si="99"/>
        <v>16:13</v>
      </c>
      <c r="C3202"/>
      <c r="D3202" s="64" t="s">
        <v>6131</v>
      </c>
      <c r="E3202" s="62">
        <v>1028170970</v>
      </c>
      <c r="F3202" s="64" t="s">
        <v>20</v>
      </c>
      <c r="G3202" s="64" t="s">
        <v>25</v>
      </c>
      <c r="H3202" s="64">
        <v>0.5</v>
      </c>
      <c r="I3202" s="61">
        <v>2191.4</v>
      </c>
      <c r="J3202" s="64"/>
      <c r="K3202" s="61">
        <v>2192.6</v>
      </c>
      <c r="L3202" s="64" t="s">
        <v>6132</v>
      </c>
      <c r="M3202" s="61">
        <v>2192.63</v>
      </c>
      <c r="N3202" s="61">
        <v>-0.75</v>
      </c>
      <c r="O3202" s="61">
        <v>0</v>
      </c>
      <c r="P3202" s="312">
        <v>6.15</v>
      </c>
      <c r="Q3202" s="312"/>
      <c r="R3202" s="312"/>
    </row>
    <row r="3203" spans="1:18" ht="15" hidden="1" customHeight="1" outlineLevel="1" x14ac:dyDescent="0.2">
      <c r="A3203" s="35">
        <f t="shared" si="98"/>
        <v>45377</v>
      </c>
      <c r="B3203" t="str">
        <f t="shared" si="99"/>
        <v>16:20</v>
      </c>
      <c r="C3203"/>
      <c r="D3203" s="60" t="s">
        <v>6133</v>
      </c>
      <c r="E3203" s="58">
        <v>1028171557</v>
      </c>
      <c r="F3203" s="60" t="s">
        <v>76</v>
      </c>
      <c r="G3203" s="60" t="s">
        <v>25</v>
      </c>
      <c r="H3203" s="60">
        <v>0.08</v>
      </c>
      <c r="I3203" s="59">
        <v>151.41</v>
      </c>
      <c r="J3203" s="60"/>
      <c r="K3203" s="59">
        <v>151.47999999999999</v>
      </c>
      <c r="L3203" s="60" t="s">
        <v>6134</v>
      </c>
      <c r="M3203" s="59">
        <v>151.44999999999999</v>
      </c>
      <c r="N3203" s="57">
        <v>-1.2</v>
      </c>
      <c r="O3203" s="57">
        <v>0</v>
      </c>
      <c r="P3203" s="313">
        <v>2.11</v>
      </c>
      <c r="Q3203" s="313"/>
      <c r="R3203" s="313"/>
    </row>
    <row r="3204" spans="1:18" ht="15" hidden="1" customHeight="1" outlineLevel="1" x14ac:dyDescent="0.2">
      <c r="A3204" s="35">
        <f t="shared" si="98"/>
        <v>45377</v>
      </c>
      <c r="B3204" t="str">
        <f t="shared" si="99"/>
        <v>16:20</v>
      </c>
      <c r="C3204"/>
      <c r="D3204" s="64" t="s">
        <v>6135</v>
      </c>
      <c r="E3204" s="62">
        <v>1028171558</v>
      </c>
      <c r="F3204" s="64" t="s">
        <v>76</v>
      </c>
      <c r="G3204" s="64" t="s">
        <v>25</v>
      </c>
      <c r="H3204" s="64">
        <v>0.08</v>
      </c>
      <c r="I3204" s="63">
        <v>151.411</v>
      </c>
      <c r="J3204" s="64"/>
      <c r="K3204" s="63">
        <v>151.511</v>
      </c>
      <c r="L3204" s="64" t="s">
        <v>6136</v>
      </c>
      <c r="M3204" s="63">
        <v>151.44999999999999</v>
      </c>
      <c r="N3204" s="61">
        <v>-1.2</v>
      </c>
      <c r="O3204" s="61">
        <v>0</v>
      </c>
      <c r="P3204" s="312">
        <v>2.06</v>
      </c>
      <c r="Q3204" s="312"/>
      <c r="R3204" s="312"/>
    </row>
    <row r="3205" spans="1:18" ht="15" hidden="1" customHeight="1" outlineLevel="1" x14ac:dyDescent="0.2">
      <c r="A3205" s="35">
        <f t="shared" si="98"/>
        <v>45377</v>
      </c>
      <c r="B3205" t="str">
        <f t="shared" si="99"/>
        <v>16:34</v>
      </c>
      <c r="C3205"/>
      <c r="D3205" s="60" t="s">
        <v>6137</v>
      </c>
      <c r="E3205" s="58">
        <v>1028173174</v>
      </c>
      <c r="F3205" s="60" t="s">
        <v>24</v>
      </c>
      <c r="G3205" s="60" t="s">
        <v>25</v>
      </c>
      <c r="H3205" s="60">
        <v>0.5</v>
      </c>
      <c r="I3205" s="57">
        <v>18376.830000000002</v>
      </c>
      <c r="J3205" s="60"/>
      <c r="K3205" s="57">
        <v>18386.98</v>
      </c>
      <c r="L3205" s="60" t="s">
        <v>6138</v>
      </c>
      <c r="M3205" s="57">
        <v>18386.88</v>
      </c>
      <c r="N3205" s="57">
        <v>-0.35</v>
      </c>
      <c r="O3205" s="57">
        <v>0</v>
      </c>
      <c r="P3205" s="313">
        <v>5.03</v>
      </c>
      <c r="Q3205" s="313"/>
      <c r="R3205" s="313"/>
    </row>
    <row r="3206" spans="1:18" ht="15" hidden="1" customHeight="1" outlineLevel="1" x14ac:dyDescent="0.2">
      <c r="A3206" s="35">
        <f t="shared" si="98"/>
        <v>45377</v>
      </c>
      <c r="B3206" t="str">
        <f t="shared" si="99"/>
        <v>16:34</v>
      </c>
      <c r="C3206"/>
      <c r="D3206" s="64" t="s">
        <v>6139</v>
      </c>
      <c r="E3206" s="62">
        <v>1028173182</v>
      </c>
      <c r="F3206" s="64" t="s">
        <v>24</v>
      </c>
      <c r="G3206" s="64" t="s">
        <v>25</v>
      </c>
      <c r="H3206" s="64">
        <v>0.5</v>
      </c>
      <c r="I3206" s="61">
        <v>18377.080000000002</v>
      </c>
      <c r="J3206" s="64"/>
      <c r="K3206" s="61">
        <v>18394.98</v>
      </c>
      <c r="L3206" s="64" t="s">
        <v>6140</v>
      </c>
      <c r="M3206" s="61">
        <v>18365.73</v>
      </c>
      <c r="N3206" s="61">
        <v>-0.35</v>
      </c>
      <c r="O3206" s="61">
        <v>0</v>
      </c>
      <c r="P3206" s="312">
        <v>-5.68</v>
      </c>
      <c r="Q3206" s="312"/>
      <c r="R3206" s="312"/>
    </row>
    <row r="3207" spans="1:18" ht="15" hidden="1" customHeight="1" outlineLevel="1" x14ac:dyDescent="0.2">
      <c r="A3207" s="35">
        <f t="shared" si="98"/>
        <v>45377</v>
      </c>
      <c r="B3207" t="str">
        <f t="shared" si="99"/>
        <v>16:41</v>
      </c>
      <c r="C3207"/>
      <c r="D3207" s="60" t="s">
        <v>6141</v>
      </c>
      <c r="E3207" s="58">
        <v>1028174842</v>
      </c>
      <c r="F3207" s="60" t="s">
        <v>20</v>
      </c>
      <c r="G3207" s="60" t="s">
        <v>21</v>
      </c>
      <c r="H3207" s="60">
        <v>0.5</v>
      </c>
      <c r="I3207" s="57">
        <v>2182.11</v>
      </c>
      <c r="J3207" s="60"/>
      <c r="K3207" s="60"/>
      <c r="L3207" s="60" t="s">
        <v>6142</v>
      </c>
      <c r="M3207" s="57">
        <v>2180.4</v>
      </c>
      <c r="N3207" s="57">
        <v>-0.75</v>
      </c>
      <c r="O3207" s="57">
        <v>0</v>
      </c>
      <c r="P3207" s="313">
        <v>8.5500000000000007</v>
      </c>
      <c r="Q3207" s="313"/>
      <c r="R3207" s="313"/>
    </row>
    <row r="3208" spans="1:18" ht="15" hidden="1" customHeight="1" outlineLevel="1" x14ac:dyDescent="0.2">
      <c r="A3208" s="35">
        <f t="shared" ref="A3208:A3271" si="100">DATEVALUE(LEFT(D3208,4)&amp;"-"&amp;MID(D3208,6,2)&amp;"-"&amp;MID(D3208,9,2))</f>
        <v>45377</v>
      </c>
      <c r="B3208" t="str">
        <f t="shared" ref="B3208:B3271" si="101">MID(D3208,12,5)</f>
        <v>16:41</v>
      </c>
      <c r="C3208"/>
      <c r="D3208" s="64" t="s">
        <v>6143</v>
      </c>
      <c r="E3208" s="62">
        <v>1028174844</v>
      </c>
      <c r="F3208" s="64" t="s">
        <v>20</v>
      </c>
      <c r="G3208" s="64" t="s">
        <v>21</v>
      </c>
      <c r="H3208" s="64">
        <v>0.5</v>
      </c>
      <c r="I3208" s="61">
        <v>2182.16</v>
      </c>
      <c r="J3208" s="64"/>
      <c r="K3208" s="64"/>
      <c r="L3208" s="64" t="s">
        <v>6144</v>
      </c>
      <c r="M3208" s="61">
        <v>2180.92</v>
      </c>
      <c r="N3208" s="61">
        <v>-0.75</v>
      </c>
      <c r="O3208" s="61">
        <v>0</v>
      </c>
      <c r="P3208" s="312">
        <v>6.2</v>
      </c>
      <c r="Q3208" s="312"/>
      <c r="R3208" s="312"/>
    </row>
    <row r="3209" spans="1:18" ht="15" hidden="1" customHeight="1" outlineLevel="1" x14ac:dyDescent="0.2">
      <c r="A3209" s="35">
        <f t="shared" si="100"/>
        <v>45377</v>
      </c>
      <c r="B3209" t="str">
        <f t="shared" si="101"/>
        <v>16:41</v>
      </c>
      <c r="C3209"/>
      <c r="D3209" s="60" t="s">
        <v>6145</v>
      </c>
      <c r="E3209" s="58">
        <v>1028174866</v>
      </c>
      <c r="F3209" s="60" t="s">
        <v>20</v>
      </c>
      <c r="G3209" s="60" t="s">
        <v>21</v>
      </c>
      <c r="H3209" s="60">
        <v>0.5</v>
      </c>
      <c r="I3209" s="57">
        <v>2181.6</v>
      </c>
      <c r="J3209" s="60"/>
      <c r="K3209" s="60"/>
      <c r="L3209" s="60" t="s">
        <v>6146</v>
      </c>
      <c r="M3209" s="57">
        <v>2179.4299999999998</v>
      </c>
      <c r="N3209" s="57">
        <v>-0.75</v>
      </c>
      <c r="O3209" s="57">
        <v>0</v>
      </c>
      <c r="P3209" s="313">
        <v>10.85</v>
      </c>
      <c r="Q3209" s="313"/>
      <c r="R3209" s="313"/>
    </row>
    <row r="3210" spans="1:18" ht="15" hidden="1" customHeight="1" outlineLevel="1" x14ac:dyDescent="0.2">
      <c r="A3210" s="35">
        <f t="shared" si="100"/>
        <v>45377</v>
      </c>
      <c r="B3210" t="str">
        <f t="shared" si="101"/>
        <v>17:00</v>
      </c>
      <c r="C3210"/>
      <c r="D3210" s="64" t="s">
        <v>6147</v>
      </c>
      <c r="E3210" s="62">
        <v>1028177774</v>
      </c>
      <c r="F3210" s="64" t="s">
        <v>24</v>
      </c>
      <c r="G3210" s="64" t="s">
        <v>25</v>
      </c>
      <c r="H3210" s="64">
        <v>0.5</v>
      </c>
      <c r="I3210" s="61">
        <v>18394.330000000002</v>
      </c>
      <c r="J3210" s="64"/>
      <c r="K3210" s="61">
        <v>18404.98</v>
      </c>
      <c r="L3210" s="64" t="s">
        <v>6148</v>
      </c>
      <c r="M3210" s="61">
        <v>18395.080000000002</v>
      </c>
      <c r="N3210" s="61">
        <v>-0.35</v>
      </c>
      <c r="O3210" s="61">
        <v>0</v>
      </c>
      <c r="P3210" s="312">
        <v>0.38</v>
      </c>
      <c r="Q3210" s="312"/>
      <c r="R3210" s="312"/>
    </row>
    <row r="3211" spans="1:18" ht="15" hidden="1" customHeight="1" outlineLevel="1" x14ac:dyDescent="0.2">
      <c r="A3211" s="35">
        <f t="shared" si="100"/>
        <v>45377</v>
      </c>
      <c r="B3211" t="str">
        <f t="shared" si="101"/>
        <v>17:00</v>
      </c>
      <c r="C3211"/>
      <c r="D3211" s="60" t="s">
        <v>6149</v>
      </c>
      <c r="E3211" s="58">
        <v>1028177777</v>
      </c>
      <c r="F3211" s="60" t="s">
        <v>24</v>
      </c>
      <c r="G3211" s="60" t="s">
        <v>25</v>
      </c>
      <c r="H3211" s="60">
        <v>0.5</v>
      </c>
      <c r="I3211" s="57">
        <v>18395.830000000002</v>
      </c>
      <c r="J3211" s="60"/>
      <c r="K3211" s="57">
        <v>18409.98</v>
      </c>
      <c r="L3211" s="60" t="s">
        <v>6150</v>
      </c>
      <c r="M3211" s="57">
        <v>18395.23</v>
      </c>
      <c r="N3211" s="57">
        <v>-0.35</v>
      </c>
      <c r="O3211" s="57">
        <v>0</v>
      </c>
      <c r="P3211" s="313">
        <v>-0.3</v>
      </c>
      <c r="Q3211" s="313"/>
      <c r="R3211" s="313"/>
    </row>
    <row r="3212" spans="1:18" ht="15" hidden="1" customHeight="1" outlineLevel="1" x14ac:dyDescent="0.2">
      <c r="A3212" s="35">
        <f t="shared" si="100"/>
        <v>45377</v>
      </c>
      <c r="B3212" t="str">
        <f t="shared" si="101"/>
        <v>17:05</v>
      </c>
      <c r="C3212"/>
      <c r="D3212" s="64" t="s">
        <v>6192</v>
      </c>
      <c r="E3212" s="62">
        <v>1028178676</v>
      </c>
      <c r="F3212" s="64" t="s">
        <v>20</v>
      </c>
      <c r="G3212" s="64" t="s">
        <v>25</v>
      </c>
      <c r="H3212" s="64">
        <v>0.5</v>
      </c>
      <c r="I3212" s="61">
        <v>2186.2399999999998</v>
      </c>
      <c r="J3212" s="64"/>
      <c r="K3212" s="61">
        <v>2186.5</v>
      </c>
      <c r="L3212" s="64" t="s">
        <v>6193</v>
      </c>
      <c r="M3212" s="61">
        <v>2176.23</v>
      </c>
      <c r="N3212" s="61">
        <v>-0.75</v>
      </c>
      <c r="O3212" s="61">
        <v>0</v>
      </c>
      <c r="P3212" s="312">
        <v>-50.05</v>
      </c>
      <c r="Q3212" s="312"/>
      <c r="R3212" s="312"/>
    </row>
    <row r="3213" spans="1:18" ht="15" hidden="1" customHeight="1" outlineLevel="1" x14ac:dyDescent="0.2">
      <c r="A3213" s="35">
        <f t="shared" si="100"/>
        <v>45377</v>
      </c>
      <c r="B3213" t="str">
        <f t="shared" si="101"/>
        <v>17:05</v>
      </c>
      <c r="C3213"/>
      <c r="D3213" s="60" t="s">
        <v>6151</v>
      </c>
      <c r="E3213" s="58">
        <v>1028178681</v>
      </c>
      <c r="F3213" s="60" t="s">
        <v>20</v>
      </c>
      <c r="G3213" s="60" t="s">
        <v>25</v>
      </c>
      <c r="H3213" s="60">
        <v>0.5</v>
      </c>
      <c r="I3213" s="57">
        <v>2186.27</v>
      </c>
      <c r="J3213" s="60"/>
      <c r="K3213" s="57">
        <v>2187.6999999999998</v>
      </c>
      <c r="L3213" s="60" t="s">
        <v>6152</v>
      </c>
      <c r="M3213" s="57">
        <v>2183.94</v>
      </c>
      <c r="N3213" s="57">
        <v>-0.75</v>
      </c>
      <c r="O3213" s="57">
        <v>0</v>
      </c>
      <c r="P3213" s="313">
        <v>-11.65</v>
      </c>
      <c r="Q3213" s="313"/>
      <c r="R3213" s="313"/>
    </row>
    <row r="3214" spans="1:18" ht="15" hidden="1" customHeight="1" outlineLevel="1" x14ac:dyDescent="0.2">
      <c r="A3214" s="35">
        <f t="shared" si="100"/>
        <v>45377</v>
      </c>
      <c r="B3214" t="str">
        <f t="shared" si="101"/>
        <v>17:16</v>
      </c>
      <c r="C3214"/>
      <c r="D3214" s="64" t="s">
        <v>6153</v>
      </c>
      <c r="E3214" s="62">
        <v>1028180304</v>
      </c>
      <c r="F3214" s="64" t="s">
        <v>20</v>
      </c>
      <c r="G3214" s="64" t="s">
        <v>25</v>
      </c>
      <c r="H3214" s="64">
        <v>0.5</v>
      </c>
      <c r="I3214" s="61">
        <v>2182.0100000000002</v>
      </c>
      <c r="J3214" s="64"/>
      <c r="K3214" s="61">
        <v>2183.5</v>
      </c>
      <c r="L3214" s="64" t="s">
        <v>6154</v>
      </c>
      <c r="M3214" s="61">
        <v>2183.5100000000002</v>
      </c>
      <c r="N3214" s="61">
        <v>-0.75</v>
      </c>
      <c r="O3214" s="61">
        <v>0</v>
      </c>
      <c r="P3214" s="312">
        <v>7.5</v>
      </c>
      <c r="Q3214" s="312"/>
      <c r="R3214" s="312"/>
    </row>
    <row r="3215" spans="1:18" ht="15" hidden="1" customHeight="1" outlineLevel="1" x14ac:dyDescent="0.2">
      <c r="A3215" s="35">
        <f t="shared" si="100"/>
        <v>45377</v>
      </c>
      <c r="B3215" t="str">
        <f t="shared" si="101"/>
        <v>17:16</v>
      </c>
      <c r="C3215"/>
      <c r="D3215" s="60" t="s">
        <v>6155</v>
      </c>
      <c r="E3215" s="58">
        <v>1028180306</v>
      </c>
      <c r="F3215" s="60" t="s">
        <v>20</v>
      </c>
      <c r="G3215" s="60" t="s">
        <v>25</v>
      </c>
      <c r="H3215" s="60">
        <v>0.5</v>
      </c>
      <c r="I3215" s="57">
        <v>2182</v>
      </c>
      <c r="J3215" s="60"/>
      <c r="K3215" s="57">
        <v>2184</v>
      </c>
      <c r="L3215" s="60" t="s">
        <v>6156</v>
      </c>
      <c r="M3215" s="57">
        <v>2184.16</v>
      </c>
      <c r="N3215" s="57">
        <v>-0.75</v>
      </c>
      <c r="O3215" s="57">
        <v>0</v>
      </c>
      <c r="P3215" s="313">
        <v>10.8</v>
      </c>
      <c r="Q3215" s="313"/>
      <c r="R3215" s="313"/>
    </row>
    <row r="3216" spans="1:18" ht="15" hidden="1" customHeight="1" outlineLevel="1" x14ac:dyDescent="0.2">
      <c r="A3216" s="35">
        <f t="shared" si="100"/>
        <v>45377</v>
      </c>
      <c r="B3216" t="str">
        <f t="shared" si="101"/>
        <v>17:17</v>
      </c>
      <c r="C3216"/>
      <c r="D3216" s="64" t="s">
        <v>6157</v>
      </c>
      <c r="E3216" s="62">
        <v>1028180368</v>
      </c>
      <c r="F3216" s="64" t="s">
        <v>24</v>
      </c>
      <c r="G3216" s="64" t="s">
        <v>25</v>
      </c>
      <c r="H3216" s="64">
        <v>0.5</v>
      </c>
      <c r="I3216" s="61">
        <v>18384.830000000002</v>
      </c>
      <c r="J3216" s="64"/>
      <c r="K3216" s="61">
        <v>18398</v>
      </c>
      <c r="L3216" s="64" t="s">
        <v>6158</v>
      </c>
      <c r="M3216" s="61">
        <v>18395.73</v>
      </c>
      <c r="N3216" s="61">
        <v>-0.35</v>
      </c>
      <c r="O3216" s="61">
        <v>0</v>
      </c>
      <c r="P3216" s="312">
        <v>5.45</v>
      </c>
      <c r="Q3216" s="312"/>
      <c r="R3216" s="312"/>
    </row>
    <row r="3217" spans="1:18" ht="15" hidden="1" customHeight="1" outlineLevel="1" x14ac:dyDescent="0.2">
      <c r="A3217" s="35">
        <f t="shared" si="100"/>
        <v>45377</v>
      </c>
      <c r="B3217" t="str">
        <f t="shared" si="101"/>
        <v>17:17</v>
      </c>
      <c r="C3217"/>
      <c r="D3217" s="60" t="s">
        <v>6159</v>
      </c>
      <c r="E3217" s="58">
        <v>1028180370</v>
      </c>
      <c r="F3217" s="60" t="s">
        <v>24</v>
      </c>
      <c r="G3217" s="60" t="s">
        <v>25</v>
      </c>
      <c r="H3217" s="60">
        <v>0.5</v>
      </c>
      <c r="I3217" s="57">
        <v>18384.830000000002</v>
      </c>
      <c r="J3217" s="60"/>
      <c r="K3217" s="57">
        <v>18395</v>
      </c>
      <c r="L3217" s="60" t="s">
        <v>6160</v>
      </c>
      <c r="M3217" s="57">
        <v>18395.580000000002</v>
      </c>
      <c r="N3217" s="57">
        <v>-0.35</v>
      </c>
      <c r="O3217" s="57">
        <v>0</v>
      </c>
      <c r="P3217" s="313">
        <v>5.38</v>
      </c>
      <c r="Q3217" s="313"/>
      <c r="R3217" s="313"/>
    </row>
    <row r="3218" spans="1:18" ht="15" hidden="1" customHeight="1" outlineLevel="1" x14ac:dyDescent="0.2">
      <c r="A3218" s="35">
        <f t="shared" si="100"/>
        <v>45377</v>
      </c>
      <c r="B3218" t="str">
        <f t="shared" si="101"/>
        <v>17:25</v>
      </c>
      <c r="C3218"/>
      <c r="D3218" s="64" t="s">
        <v>6161</v>
      </c>
      <c r="E3218" s="62">
        <v>1028181222</v>
      </c>
      <c r="F3218" s="64" t="s">
        <v>20</v>
      </c>
      <c r="G3218" s="64" t="s">
        <v>25</v>
      </c>
      <c r="H3218" s="64">
        <v>0.5</v>
      </c>
      <c r="I3218" s="61">
        <v>2182.6999999999998</v>
      </c>
      <c r="J3218" s="64"/>
      <c r="K3218" s="61">
        <v>2184.3000000000002</v>
      </c>
      <c r="L3218" s="64" t="s">
        <v>6162</v>
      </c>
      <c r="M3218" s="61">
        <v>2183.0700000000002</v>
      </c>
      <c r="N3218" s="61">
        <v>-0.75</v>
      </c>
      <c r="O3218" s="61">
        <v>0</v>
      </c>
      <c r="P3218" s="312">
        <v>1.85</v>
      </c>
      <c r="Q3218" s="312"/>
      <c r="R3218" s="312"/>
    </row>
    <row r="3219" spans="1:18" ht="15" hidden="1" customHeight="1" outlineLevel="1" x14ac:dyDescent="0.2">
      <c r="A3219" s="35">
        <f t="shared" si="100"/>
        <v>45377</v>
      </c>
      <c r="B3219" t="str">
        <f t="shared" si="101"/>
        <v>17:25</v>
      </c>
      <c r="C3219"/>
      <c r="D3219" s="60" t="s">
        <v>6163</v>
      </c>
      <c r="E3219" s="58">
        <v>1028181225</v>
      </c>
      <c r="F3219" s="60" t="s">
        <v>20</v>
      </c>
      <c r="G3219" s="60" t="s">
        <v>25</v>
      </c>
      <c r="H3219" s="60">
        <v>0.5</v>
      </c>
      <c r="I3219" s="57">
        <v>2182.6799999999998</v>
      </c>
      <c r="J3219" s="60"/>
      <c r="K3219" s="57">
        <v>2183.6999999999998</v>
      </c>
      <c r="L3219" s="60" t="s">
        <v>6164</v>
      </c>
      <c r="M3219" s="57">
        <v>2182.2199999999998</v>
      </c>
      <c r="N3219" s="57">
        <v>-0.75</v>
      </c>
      <c r="O3219" s="57">
        <v>0</v>
      </c>
      <c r="P3219" s="313">
        <v>-2.2999999999999998</v>
      </c>
      <c r="Q3219" s="313"/>
      <c r="R3219" s="313"/>
    </row>
    <row r="3220" spans="1:18" ht="15" hidden="1" customHeight="1" outlineLevel="1" x14ac:dyDescent="0.2">
      <c r="A3220" s="35">
        <f t="shared" si="100"/>
        <v>45377</v>
      </c>
      <c r="B3220" t="str">
        <f t="shared" si="101"/>
        <v>17:31</v>
      </c>
      <c r="C3220"/>
      <c r="D3220" s="64" t="s">
        <v>6165</v>
      </c>
      <c r="E3220" s="62">
        <v>1028182298</v>
      </c>
      <c r="F3220" s="64" t="s">
        <v>24</v>
      </c>
      <c r="G3220" s="64" t="s">
        <v>21</v>
      </c>
      <c r="H3220" s="64">
        <v>0.5</v>
      </c>
      <c r="I3220" s="61">
        <v>18328.48</v>
      </c>
      <c r="J3220" s="64"/>
      <c r="K3220" s="61">
        <v>18318</v>
      </c>
      <c r="L3220" s="64" t="s">
        <v>6166</v>
      </c>
      <c r="M3220" s="61">
        <v>18338.580000000002</v>
      </c>
      <c r="N3220" s="61">
        <v>-0.35</v>
      </c>
      <c r="O3220" s="61">
        <v>0</v>
      </c>
      <c r="P3220" s="312">
        <v>-5.05</v>
      </c>
      <c r="Q3220" s="312"/>
      <c r="R3220" s="312"/>
    </row>
    <row r="3221" spans="1:18" ht="15" hidden="1" customHeight="1" outlineLevel="1" x14ac:dyDescent="0.2">
      <c r="A3221" s="35">
        <f t="shared" si="100"/>
        <v>45377</v>
      </c>
      <c r="B3221" t="str">
        <f t="shared" si="101"/>
        <v>17:31</v>
      </c>
      <c r="C3221"/>
      <c r="D3221" s="60" t="s">
        <v>6167</v>
      </c>
      <c r="E3221" s="58">
        <v>1028182303</v>
      </c>
      <c r="F3221" s="60" t="s">
        <v>24</v>
      </c>
      <c r="G3221" s="60" t="s">
        <v>21</v>
      </c>
      <c r="H3221" s="60">
        <v>0.5</v>
      </c>
      <c r="I3221" s="57">
        <v>18328.98</v>
      </c>
      <c r="J3221" s="60"/>
      <c r="K3221" s="57">
        <v>18315</v>
      </c>
      <c r="L3221" s="60" t="s">
        <v>6168</v>
      </c>
      <c r="M3221" s="57">
        <v>18343.330000000002</v>
      </c>
      <c r="N3221" s="57">
        <v>-0.35</v>
      </c>
      <c r="O3221" s="57">
        <v>0</v>
      </c>
      <c r="P3221" s="313">
        <v>-7.18</v>
      </c>
      <c r="Q3221" s="313"/>
      <c r="R3221" s="313"/>
    </row>
    <row r="3222" spans="1:18" ht="15" hidden="1" customHeight="1" outlineLevel="1" x14ac:dyDescent="0.2">
      <c r="A3222" s="35">
        <f t="shared" si="100"/>
        <v>45377</v>
      </c>
      <c r="B3222" t="str">
        <f t="shared" si="101"/>
        <v>17:34</v>
      </c>
      <c r="C3222"/>
      <c r="D3222" s="64" t="s">
        <v>6169</v>
      </c>
      <c r="E3222" s="62">
        <v>1028182803</v>
      </c>
      <c r="F3222" s="64" t="s">
        <v>20</v>
      </c>
      <c r="G3222" s="64" t="s">
        <v>25</v>
      </c>
      <c r="H3222" s="64">
        <v>0.5</v>
      </c>
      <c r="I3222" s="61">
        <v>2180.36</v>
      </c>
      <c r="J3222" s="64"/>
      <c r="K3222" s="61">
        <v>2182.5</v>
      </c>
      <c r="L3222" s="64" t="s">
        <v>6170</v>
      </c>
      <c r="M3222" s="61">
        <v>2182.3000000000002</v>
      </c>
      <c r="N3222" s="61">
        <v>-0.75</v>
      </c>
      <c r="O3222" s="61">
        <v>0</v>
      </c>
      <c r="P3222" s="312">
        <v>9.6999999999999993</v>
      </c>
      <c r="Q3222" s="312"/>
      <c r="R3222" s="312"/>
    </row>
    <row r="3223" spans="1:18" ht="15" hidden="1" customHeight="1" outlineLevel="1" x14ac:dyDescent="0.2">
      <c r="A3223" s="35">
        <f t="shared" si="100"/>
        <v>45377</v>
      </c>
      <c r="B3223" t="str">
        <f t="shared" si="101"/>
        <v>17:34</v>
      </c>
      <c r="C3223"/>
      <c r="D3223" s="60" t="s">
        <v>6169</v>
      </c>
      <c r="E3223" s="58">
        <v>1028182805</v>
      </c>
      <c r="F3223" s="60" t="s">
        <v>20</v>
      </c>
      <c r="G3223" s="60" t="s">
        <v>25</v>
      </c>
      <c r="H3223" s="60">
        <v>0.5</v>
      </c>
      <c r="I3223" s="57">
        <v>2180.23</v>
      </c>
      <c r="J3223" s="60"/>
      <c r="K3223" s="57">
        <v>2182</v>
      </c>
      <c r="L3223" s="60" t="s">
        <v>6171</v>
      </c>
      <c r="M3223" s="57">
        <v>2182.0100000000002</v>
      </c>
      <c r="N3223" s="57">
        <v>-0.75</v>
      </c>
      <c r="O3223" s="57">
        <v>0</v>
      </c>
      <c r="P3223" s="313">
        <v>8.9</v>
      </c>
      <c r="Q3223" s="313"/>
      <c r="R3223" s="313"/>
    </row>
    <row r="3224" spans="1:18" ht="15" hidden="1" customHeight="1" outlineLevel="1" x14ac:dyDescent="0.2">
      <c r="A3224" s="35">
        <f t="shared" si="100"/>
        <v>45377</v>
      </c>
      <c r="B3224" t="str">
        <f t="shared" si="101"/>
        <v>17:56</v>
      </c>
      <c r="C3224"/>
      <c r="D3224" s="64" t="s">
        <v>6194</v>
      </c>
      <c r="E3224" s="62">
        <v>1028185316</v>
      </c>
      <c r="F3224" s="64" t="s">
        <v>20</v>
      </c>
      <c r="G3224" s="64" t="s">
        <v>25</v>
      </c>
      <c r="H3224" s="64">
        <v>0.5</v>
      </c>
      <c r="I3224" s="61">
        <v>2181.06</v>
      </c>
      <c r="J3224" s="64"/>
      <c r="K3224" s="61">
        <v>2182.5</v>
      </c>
      <c r="L3224" s="64" t="s">
        <v>6195</v>
      </c>
      <c r="M3224" s="61">
        <v>2177.52</v>
      </c>
      <c r="N3224" s="61">
        <v>-0.75</v>
      </c>
      <c r="O3224" s="61">
        <v>0</v>
      </c>
      <c r="P3224" s="312">
        <v>-17.7</v>
      </c>
      <c r="Q3224" s="312"/>
      <c r="R3224" s="312"/>
    </row>
    <row r="3225" spans="1:18" ht="15" hidden="1" customHeight="1" outlineLevel="1" x14ac:dyDescent="0.2">
      <c r="A3225" s="35">
        <f t="shared" si="100"/>
        <v>45377</v>
      </c>
      <c r="B3225" t="str">
        <f t="shared" si="101"/>
        <v>17:57</v>
      </c>
      <c r="C3225"/>
      <c r="D3225" s="60" t="s">
        <v>6196</v>
      </c>
      <c r="E3225" s="58">
        <v>1028185359</v>
      </c>
      <c r="F3225" s="60" t="s">
        <v>20</v>
      </c>
      <c r="G3225" s="60" t="s">
        <v>25</v>
      </c>
      <c r="H3225" s="60">
        <v>0.5</v>
      </c>
      <c r="I3225" s="57">
        <v>2180.98</v>
      </c>
      <c r="J3225" s="60"/>
      <c r="K3225" s="57">
        <v>2182.3000000000002</v>
      </c>
      <c r="L3225" s="60" t="s">
        <v>6197</v>
      </c>
      <c r="M3225" s="57">
        <v>2177.5300000000002</v>
      </c>
      <c r="N3225" s="57">
        <v>-0.75</v>
      </c>
      <c r="O3225" s="57">
        <v>0</v>
      </c>
      <c r="P3225" s="313">
        <v>-17.25</v>
      </c>
      <c r="Q3225" s="313"/>
      <c r="R3225" s="313"/>
    </row>
    <row r="3226" spans="1:18" ht="15" hidden="1" customHeight="1" outlineLevel="1" x14ac:dyDescent="0.2">
      <c r="A3226" s="35">
        <f t="shared" si="100"/>
        <v>45377</v>
      </c>
      <c r="B3226" t="str">
        <f t="shared" si="101"/>
        <v>18:02</v>
      </c>
      <c r="C3226"/>
      <c r="D3226" s="64" t="s">
        <v>6198</v>
      </c>
      <c r="E3226" s="62">
        <v>1028186048</v>
      </c>
      <c r="F3226" s="64" t="s">
        <v>20</v>
      </c>
      <c r="G3226" s="64" t="s">
        <v>25</v>
      </c>
      <c r="H3226" s="64">
        <v>0.5</v>
      </c>
      <c r="I3226" s="61">
        <v>2178.38</v>
      </c>
      <c r="J3226" s="64"/>
      <c r="K3226" s="61">
        <v>2180</v>
      </c>
      <c r="L3226" s="64" t="s">
        <v>6199</v>
      </c>
      <c r="M3226" s="61">
        <v>2177.92</v>
      </c>
      <c r="N3226" s="61">
        <v>-0.75</v>
      </c>
      <c r="O3226" s="61">
        <v>0</v>
      </c>
      <c r="P3226" s="312">
        <v>-2.2999999999999998</v>
      </c>
      <c r="Q3226" s="312"/>
      <c r="R3226" s="312"/>
    </row>
    <row r="3227" spans="1:18" ht="15" hidden="1" customHeight="1" outlineLevel="1" x14ac:dyDescent="0.2">
      <c r="A3227" s="35">
        <f t="shared" si="100"/>
        <v>45377</v>
      </c>
      <c r="B3227" t="str">
        <f t="shared" si="101"/>
        <v>18:02</v>
      </c>
      <c r="C3227"/>
      <c r="D3227" s="60" t="s">
        <v>6200</v>
      </c>
      <c r="E3227" s="58">
        <v>1028186092</v>
      </c>
      <c r="F3227" s="60" t="s">
        <v>20</v>
      </c>
      <c r="G3227" s="60" t="s">
        <v>25</v>
      </c>
      <c r="H3227" s="60">
        <v>0.5</v>
      </c>
      <c r="I3227" s="57">
        <v>2178.42</v>
      </c>
      <c r="J3227" s="60"/>
      <c r="K3227" s="57">
        <v>2180.5</v>
      </c>
      <c r="L3227" s="60" t="s">
        <v>6177</v>
      </c>
      <c r="M3227" s="57">
        <v>2177.91</v>
      </c>
      <c r="N3227" s="57">
        <v>-0.75</v>
      </c>
      <c r="O3227" s="57">
        <v>0</v>
      </c>
      <c r="P3227" s="313">
        <v>-2.5499999999999998</v>
      </c>
      <c r="Q3227" s="313"/>
      <c r="R3227" s="313"/>
    </row>
    <row r="3228" spans="1:18" ht="15" hidden="1" customHeight="1" outlineLevel="1" x14ac:dyDescent="0.2">
      <c r="A3228" s="35">
        <f t="shared" si="100"/>
        <v>45377</v>
      </c>
      <c r="B3228" t="str">
        <f t="shared" si="101"/>
        <v>18:04</v>
      </c>
      <c r="C3228"/>
      <c r="D3228" s="64" t="s">
        <v>6172</v>
      </c>
      <c r="E3228" s="62">
        <v>1028186255</v>
      </c>
      <c r="F3228" s="64" t="s">
        <v>24</v>
      </c>
      <c r="G3228" s="64" t="s">
        <v>25</v>
      </c>
      <c r="H3228" s="64">
        <v>0.5</v>
      </c>
      <c r="I3228" s="61">
        <v>18351.080000000002</v>
      </c>
      <c r="J3228" s="64"/>
      <c r="K3228" s="61">
        <v>18364.98</v>
      </c>
      <c r="L3228" s="64" t="s">
        <v>6173</v>
      </c>
      <c r="M3228" s="61">
        <v>18364.98</v>
      </c>
      <c r="N3228" s="61">
        <v>-0.35</v>
      </c>
      <c r="O3228" s="61">
        <v>0</v>
      </c>
      <c r="P3228" s="312">
        <v>6.95</v>
      </c>
      <c r="Q3228" s="312"/>
      <c r="R3228" s="312"/>
    </row>
    <row r="3229" spans="1:18" ht="15" hidden="1" customHeight="1" outlineLevel="1" x14ac:dyDescent="0.2">
      <c r="A3229" s="35">
        <f t="shared" si="100"/>
        <v>45377</v>
      </c>
      <c r="B3229" t="str">
        <f t="shared" si="101"/>
        <v>18:04</v>
      </c>
      <c r="C3229"/>
      <c r="D3229" s="60" t="s">
        <v>6174</v>
      </c>
      <c r="E3229" s="58">
        <v>1028186258</v>
      </c>
      <c r="F3229" s="60" t="s">
        <v>24</v>
      </c>
      <c r="G3229" s="60" t="s">
        <v>25</v>
      </c>
      <c r="H3229" s="60">
        <v>0.5</v>
      </c>
      <c r="I3229" s="57">
        <v>18350.830000000002</v>
      </c>
      <c r="J3229" s="60"/>
      <c r="K3229" s="57">
        <v>18359.98</v>
      </c>
      <c r="L3229" s="60" t="s">
        <v>6175</v>
      </c>
      <c r="M3229" s="57">
        <v>18359.98</v>
      </c>
      <c r="N3229" s="57">
        <v>-0.35</v>
      </c>
      <c r="O3229" s="57">
        <v>0</v>
      </c>
      <c r="P3229" s="313">
        <v>4.58</v>
      </c>
      <c r="Q3229" s="313"/>
      <c r="R3229" s="313"/>
    </row>
    <row r="3230" spans="1:18" ht="15" hidden="1" customHeight="1" outlineLevel="1" x14ac:dyDescent="0.2">
      <c r="A3230" s="35">
        <f t="shared" si="100"/>
        <v>45377</v>
      </c>
      <c r="B3230" t="str">
        <f t="shared" si="101"/>
        <v>18:09</v>
      </c>
      <c r="C3230"/>
      <c r="D3230" s="64" t="s">
        <v>6176</v>
      </c>
      <c r="E3230" s="62">
        <v>1028186722</v>
      </c>
      <c r="F3230" s="64" t="s">
        <v>20</v>
      </c>
      <c r="G3230" s="64" t="s">
        <v>25</v>
      </c>
      <c r="H3230" s="64">
        <v>0.5</v>
      </c>
      <c r="I3230" s="61">
        <v>2178.9699999999998</v>
      </c>
      <c r="J3230" s="64"/>
      <c r="K3230" s="61">
        <v>2180.1999999999998</v>
      </c>
      <c r="L3230" s="64" t="s">
        <v>6177</v>
      </c>
      <c r="M3230" s="61">
        <v>2177.91</v>
      </c>
      <c r="N3230" s="61">
        <v>-0.75</v>
      </c>
      <c r="O3230" s="61">
        <v>0</v>
      </c>
      <c r="P3230" s="312">
        <v>-5.3</v>
      </c>
      <c r="Q3230" s="312"/>
      <c r="R3230" s="312"/>
    </row>
    <row r="3231" spans="1:18" ht="15" hidden="1" customHeight="1" outlineLevel="1" x14ac:dyDescent="0.2">
      <c r="A3231" s="35">
        <f t="shared" si="100"/>
        <v>45377</v>
      </c>
      <c r="B3231" t="str">
        <f t="shared" si="101"/>
        <v>18:14</v>
      </c>
      <c r="C3231"/>
      <c r="D3231" s="60" t="s">
        <v>6178</v>
      </c>
      <c r="E3231" s="58">
        <v>1028187345</v>
      </c>
      <c r="F3231" s="60" t="s">
        <v>20</v>
      </c>
      <c r="G3231" s="60" t="s">
        <v>25</v>
      </c>
      <c r="H3231" s="60">
        <v>0.5</v>
      </c>
      <c r="I3231" s="57">
        <v>2176.33</v>
      </c>
      <c r="J3231" s="60"/>
      <c r="K3231" s="57">
        <v>2178</v>
      </c>
      <c r="L3231" s="60" t="s">
        <v>6179</v>
      </c>
      <c r="M3231" s="57">
        <v>2177.9899999999998</v>
      </c>
      <c r="N3231" s="57">
        <v>-0.75</v>
      </c>
      <c r="O3231" s="57">
        <v>0</v>
      </c>
      <c r="P3231" s="313">
        <v>8.3000000000000007</v>
      </c>
      <c r="Q3231" s="313"/>
      <c r="R3231" s="313"/>
    </row>
    <row r="3232" spans="1:18" ht="15" hidden="1" customHeight="1" outlineLevel="1" x14ac:dyDescent="0.2">
      <c r="A3232" s="35">
        <f t="shared" si="100"/>
        <v>45377</v>
      </c>
      <c r="B3232" t="str">
        <f t="shared" si="101"/>
        <v>18:14</v>
      </c>
      <c r="C3232"/>
      <c r="D3232" s="64" t="s">
        <v>6180</v>
      </c>
      <c r="E3232" s="62">
        <v>1028187346</v>
      </c>
      <c r="F3232" s="64" t="s">
        <v>20</v>
      </c>
      <c r="G3232" s="64" t="s">
        <v>25</v>
      </c>
      <c r="H3232" s="64">
        <v>0.5</v>
      </c>
      <c r="I3232" s="61">
        <v>2176.34</v>
      </c>
      <c r="J3232" s="64"/>
      <c r="K3232" s="61">
        <v>2178.5</v>
      </c>
      <c r="L3232" s="64" t="s">
        <v>6181</v>
      </c>
      <c r="M3232" s="61">
        <v>2177.9899999999998</v>
      </c>
      <c r="N3232" s="61">
        <v>-0.75</v>
      </c>
      <c r="O3232" s="61">
        <v>0</v>
      </c>
      <c r="P3232" s="312">
        <v>8.25</v>
      </c>
      <c r="Q3232" s="312"/>
      <c r="R3232" s="312"/>
    </row>
    <row r="3233" spans="1:18" ht="15" hidden="1" customHeight="1" outlineLevel="1" x14ac:dyDescent="0.2">
      <c r="A3233" s="35">
        <f t="shared" si="100"/>
        <v>45377</v>
      </c>
      <c r="B3233" t="str">
        <f t="shared" si="101"/>
        <v>18:37</v>
      </c>
      <c r="C3233"/>
      <c r="D3233" s="60" t="s">
        <v>6182</v>
      </c>
      <c r="E3233" s="58">
        <v>1028188965</v>
      </c>
      <c r="F3233" s="60" t="s">
        <v>20</v>
      </c>
      <c r="G3233" s="60" t="s">
        <v>25</v>
      </c>
      <c r="H3233" s="60">
        <v>0.5</v>
      </c>
      <c r="I3233" s="57">
        <v>2174.44</v>
      </c>
      <c r="J3233" s="60"/>
      <c r="K3233" s="57">
        <v>2176.5</v>
      </c>
      <c r="L3233" s="60" t="s">
        <v>6183</v>
      </c>
      <c r="M3233" s="57">
        <v>2174.7800000000002</v>
      </c>
      <c r="N3233" s="57">
        <v>-0.75</v>
      </c>
      <c r="O3233" s="57">
        <v>0</v>
      </c>
      <c r="P3233" s="313">
        <v>1.7</v>
      </c>
      <c r="Q3233" s="313"/>
      <c r="R3233" s="313"/>
    </row>
    <row r="3234" spans="1:18" ht="15" hidden="1" customHeight="1" outlineLevel="1" x14ac:dyDescent="0.2">
      <c r="A3234" s="35">
        <f t="shared" si="100"/>
        <v>45377</v>
      </c>
      <c r="B3234" t="str">
        <f t="shared" si="101"/>
        <v>18:37</v>
      </c>
      <c r="C3234"/>
      <c r="D3234" s="64" t="s">
        <v>6184</v>
      </c>
      <c r="E3234" s="62">
        <v>1028188984</v>
      </c>
      <c r="F3234" s="64" t="s">
        <v>20</v>
      </c>
      <c r="G3234" s="64" t="s">
        <v>25</v>
      </c>
      <c r="H3234" s="64">
        <v>0.5</v>
      </c>
      <c r="I3234" s="61">
        <v>2174.29</v>
      </c>
      <c r="J3234" s="64"/>
      <c r="K3234" s="61">
        <v>2176</v>
      </c>
      <c r="L3234" s="64" t="s">
        <v>6185</v>
      </c>
      <c r="M3234" s="61">
        <v>2175.3200000000002</v>
      </c>
      <c r="N3234" s="61">
        <v>-0.75</v>
      </c>
      <c r="O3234" s="61">
        <v>0</v>
      </c>
      <c r="P3234" s="312">
        <v>5.15</v>
      </c>
      <c r="Q3234" s="312"/>
      <c r="R3234" s="312"/>
    </row>
    <row r="3235" spans="1:18" ht="15" hidden="1" customHeight="1" outlineLevel="1" x14ac:dyDescent="0.2">
      <c r="A3235" s="35">
        <f t="shared" si="100"/>
        <v>45377</v>
      </c>
      <c r="B3235" t="str">
        <f t="shared" si="101"/>
        <v>18:42</v>
      </c>
      <c r="C3235"/>
      <c r="D3235" s="60" t="s">
        <v>6186</v>
      </c>
      <c r="E3235" s="58">
        <v>1028189424</v>
      </c>
      <c r="F3235" s="60" t="s">
        <v>20</v>
      </c>
      <c r="G3235" s="60" t="s">
        <v>25</v>
      </c>
      <c r="H3235" s="60">
        <v>0.5</v>
      </c>
      <c r="I3235" s="57">
        <v>2172.8200000000002</v>
      </c>
      <c r="J3235" s="60"/>
      <c r="K3235" s="60"/>
      <c r="L3235" s="60" t="s">
        <v>6187</v>
      </c>
      <c r="M3235" s="57">
        <v>2174.0500000000002</v>
      </c>
      <c r="N3235" s="57">
        <v>-0.75</v>
      </c>
      <c r="O3235" s="57">
        <v>0</v>
      </c>
      <c r="P3235" s="313">
        <v>6.15</v>
      </c>
      <c r="Q3235" s="313"/>
      <c r="R3235" s="313"/>
    </row>
    <row r="3236" spans="1:18" ht="15" hidden="1" customHeight="1" outlineLevel="1" x14ac:dyDescent="0.2">
      <c r="A3236" s="35">
        <f t="shared" si="100"/>
        <v>45377</v>
      </c>
      <c r="B3236" t="str">
        <f t="shared" si="101"/>
        <v>19:00</v>
      </c>
      <c r="C3236"/>
      <c r="D3236" s="64" t="s">
        <v>6188</v>
      </c>
      <c r="E3236" s="62">
        <v>1028190686</v>
      </c>
      <c r="F3236" s="64" t="s">
        <v>45</v>
      </c>
      <c r="G3236" s="64" t="s">
        <v>25</v>
      </c>
      <c r="H3236" s="64">
        <v>0.08</v>
      </c>
      <c r="I3236" s="73">
        <v>1.08297</v>
      </c>
      <c r="J3236" s="64"/>
      <c r="K3236" s="73">
        <v>1.0834999999999999</v>
      </c>
      <c r="L3236" s="64" t="s">
        <v>6189</v>
      </c>
      <c r="M3236" s="73">
        <v>1.08325</v>
      </c>
      <c r="N3236" s="61">
        <v>-1.2</v>
      </c>
      <c r="O3236" s="61">
        <v>0</v>
      </c>
      <c r="P3236" s="312">
        <v>2.2400000000000002</v>
      </c>
      <c r="Q3236" s="312"/>
      <c r="R3236" s="312"/>
    </row>
    <row r="3237" spans="1:18" ht="15" hidden="1" customHeight="1" outlineLevel="1" x14ac:dyDescent="0.2">
      <c r="A3237" s="35">
        <f t="shared" si="100"/>
        <v>45377</v>
      </c>
      <c r="B3237" t="str">
        <f t="shared" si="101"/>
        <v>19:00</v>
      </c>
      <c r="C3237"/>
      <c r="D3237" s="60" t="s">
        <v>6190</v>
      </c>
      <c r="E3237" s="58">
        <v>1028190690</v>
      </c>
      <c r="F3237" s="60" t="s">
        <v>45</v>
      </c>
      <c r="G3237" s="60" t="s">
        <v>25</v>
      </c>
      <c r="H3237" s="60">
        <v>0.08</v>
      </c>
      <c r="I3237" s="72">
        <v>1.0829800000000001</v>
      </c>
      <c r="J3237" s="60"/>
      <c r="K3237" s="72">
        <v>1.0838000000000001</v>
      </c>
      <c r="L3237" s="60" t="s">
        <v>6191</v>
      </c>
      <c r="M3237" s="72">
        <v>1.0832999999999999</v>
      </c>
      <c r="N3237" s="57">
        <v>-1.2</v>
      </c>
      <c r="O3237" s="57">
        <v>0</v>
      </c>
      <c r="P3237" s="313">
        <v>2.56</v>
      </c>
      <c r="Q3237" s="313"/>
      <c r="R3237" s="313"/>
    </row>
    <row r="3238" spans="1:18" ht="15" hidden="1" customHeight="1" outlineLevel="1" x14ac:dyDescent="0.2">
      <c r="A3238" s="35">
        <f t="shared" si="100"/>
        <v>45377</v>
      </c>
      <c r="B3238" t="str">
        <f t="shared" si="101"/>
        <v>20:06</v>
      </c>
      <c r="C3238"/>
      <c r="D3238" s="64" t="s">
        <v>6201</v>
      </c>
      <c r="E3238" s="62">
        <v>1028194048</v>
      </c>
      <c r="F3238" s="64" t="s">
        <v>24</v>
      </c>
      <c r="G3238" s="64" t="s">
        <v>25</v>
      </c>
      <c r="H3238" s="64">
        <v>0.5</v>
      </c>
      <c r="I3238" s="61">
        <v>18343.73</v>
      </c>
      <c r="J3238" s="64"/>
      <c r="K3238" s="61">
        <v>18358</v>
      </c>
      <c r="L3238" s="64" t="s">
        <v>6202</v>
      </c>
      <c r="M3238" s="61">
        <v>18341.98</v>
      </c>
      <c r="N3238" s="61">
        <v>-0.35</v>
      </c>
      <c r="O3238" s="61">
        <v>0</v>
      </c>
      <c r="P3238" s="312">
        <v>-0.88</v>
      </c>
      <c r="Q3238" s="312"/>
      <c r="R3238" s="312"/>
    </row>
    <row r="3239" spans="1:18" ht="15" hidden="1" customHeight="1" outlineLevel="1" x14ac:dyDescent="0.2">
      <c r="A3239" s="35">
        <f t="shared" si="100"/>
        <v>45377</v>
      </c>
      <c r="B3239" t="str">
        <f t="shared" si="101"/>
        <v>20:06</v>
      </c>
      <c r="C3239"/>
      <c r="D3239" s="60" t="s">
        <v>6203</v>
      </c>
      <c r="E3239" s="58">
        <v>1028194049</v>
      </c>
      <c r="F3239" s="60" t="s">
        <v>24</v>
      </c>
      <c r="G3239" s="60" t="s">
        <v>25</v>
      </c>
      <c r="H3239" s="60">
        <v>0.5</v>
      </c>
      <c r="I3239" s="57">
        <v>18342.73</v>
      </c>
      <c r="J3239" s="60"/>
      <c r="K3239" s="57">
        <v>18353</v>
      </c>
      <c r="L3239" s="60" t="s">
        <v>6204</v>
      </c>
      <c r="M3239" s="57">
        <v>18342.23</v>
      </c>
      <c r="N3239" s="57">
        <v>-0.35</v>
      </c>
      <c r="O3239" s="57">
        <v>0</v>
      </c>
      <c r="P3239" s="313">
        <v>-0.25</v>
      </c>
      <c r="Q3239" s="313"/>
      <c r="R3239" s="313"/>
    </row>
    <row r="3240" spans="1:18" ht="15" hidden="1" customHeight="1" outlineLevel="1" x14ac:dyDescent="0.2">
      <c r="A3240" s="35">
        <f t="shared" si="100"/>
        <v>45377</v>
      </c>
      <c r="B3240" t="str">
        <f t="shared" si="101"/>
        <v>20:47</v>
      </c>
      <c r="C3240"/>
      <c r="D3240" s="64" t="s">
        <v>6205</v>
      </c>
      <c r="E3240" s="62">
        <v>1028194884</v>
      </c>
      <c r="F3240" s="64" t="s">
        <v>24</v>
      </c>
      <c r="G3240" s="64" t="s">
        <v>25</v>
      </c>
      <c r="H3240" s="64">
        <v>0.5</v>
      </c>
      <c r="I3240" s="61">
        <v>18332.830000000002</v>
      </c>
      <c r="J3240" s="64"/>
      <c r="K3240" s="61">
        <v>18342.98</v>
      </c>
      <c r="L3240" s="64" t="s">
        <v>6206</v>
      </c>
      <c r="M3240" s="61">
        <v>18341.73</v>
      </c>
      <c r="N3240" s="61">
        <v>-0.35</v>
      </c>
      <c r="O3240" s="61">
        <v>0</v>
      </c>
      <c r="P3240" s="312">
        <v>4.45</v>
      </c>
      <c r="Q3240" s="312"/>
      <c r="R3240" s="312"/>
    </row>
    <row r="3241" spans="1:18" ht="15" hidden="1" customHeight="1" outlineLevel="1" x14ac:dyDescent="0.2">
      <c r="A3241" s="35">
        <f t="shared" si="100"/>
        <v>45377</v>
      </c>
      <c r="B3241" t="str">
        <f t="shared" si="101"/>
        <v>20:47</v>
      </c>
      <c r="C3241"/>
      <c r="D3241" s="60" t="s">
        <v>6207</v>
      </c>
      <c r="E3241" s="58">
        <v>1028194887</v>
      </c>
      <c r="F3241" s="60" t="s">
        <v>24</v>
      </c>
      <c r="G3241" s="60" t="s">
        <v>25</v>
      </c>
      <c r="H3241" s="60">
        <v>0.5</v>
      </c>
      <c r="I3241" s="57">
        <v>18333.330000000002</v>
      </c>
      <c r="J3241" s="60"/>
      <c r="K3241" s="57">
        <v>18344.98</v>
      </c>
      <c r="L3241" s="60" t="s">
        <v>6208</v>
      </c>
      <c r="M3241" s="57">
        <v>18342.23</v>
      </c>
      <c r="N3241" s="57">
        <v>-0.35</v>
      </c>
      <c r="O3241" s="57">
        <v>0</v>
      </c>
      <c r="P3241" s="313">
        <v>4.45</v>
      </c>
      <c r="Q3241" s="313"/>
      <c r="R3241" s="313"/>
    </row>
    <row r="3242" spans="1:18" ht="15" hidden="1" customHeight="1" outlineLevel="1" x14ac:dyDescent="0.2">
      <c r="A3242" s="35">
        <f t="shared" si="100"/>
        <v>45378</v>
      </c>
      <c r="B3242" t="str">
        <f t="shared" si="101"/>
        <v>04:02</v>
      </c>
      <c r="C3242"/>
      <c r="D3242" s="64" t="s">
        <v>6209</v>
      </c>
      <c r="E3242" s="62">
        <v>1028205030</v>
      </c>
      <c r="F3242" s="64" t="s">
        <v>20</v>
      </c>
      <c r="G3242" s="64" t="s">
        <v>25</v>
      </c>
      <c r="H3242" s="64">
        <v>0.5</v>
      </c>
      <c r="I3242" s="61">
        <v>2178.7800000000002</v>
      </c>
      <c r="J3242" s="64"/>
      <c r="K3242" s="61">
        <v>2179.6</v>
      </c>
      <c r="L3242" s="64" t="s">
        <v>6210</v>
      </c>
      <c r="M3242" s="61">
        <v>2179.6</v>
      </c>
      <c r="N3242" s="61">
        <v>-0.75</v>
      </c>
      <c r="O3242" s="61">
        <v>0</v>
      </c>
      <c r="P3242" s="312">
        <v>4.0999999999999996</v>
      </c>
      <c r="Q3242" s="312"/>
      <c r="R3242" s="312"/>
    </row>
    <row r="3243" spans="1:18" ht="15" hidden="1" customHeight="1" outlineLevel="1" x14ac:dyDescent="0.2">
      <c r="A3243" s="35">
        <f t="shared" si="100"/>
        <v>45378</v>
      </c>
      <c r="B3243" t="str">
        <f t="shared" si="101"/>
        <v>04:02</v>
      </c>
      <c r="C3243"/>
      <c r="D3243" s="60" t="s">
        <v>6211</v>
      </c>
      <c r="E3243" s="58">
        <v>1028205033</v>
      </c>
      <c r="F3243" s="60" t="s">
        <v>20</v>
      </c>
      <c r="G3243" s="60" t="s">
        <v>25</v>
      </c>
      <c r="H3243" s="60">
        <v>0.5</v>
      </c>
      <c r="I3243" s="57">
        <v>2178.7800000000002</v>
      </c>
      <c r="J3243" s="60"/>
      <c r="K3243" s="57">
        <v>2179.8000000000002</v>
      </c>
      <c r="L3243" s="60" t="s">
        <v>6212</v>
      </c>
      <c r="M3243" s="57">
        <v>2179.64</v>
      </c>
      <c r="N3243" s="57">
        <v>-0.75</v>
      </c>
      <c r="O3243" s="57">
        <v>0</v>
      </c>
      <c r="P3243" s="313">
        <v>4.3</v>
      </c>
      <c r="Q3243" s="313"/>
      <c r="R3243" s="313"/>
    </row>
    <row r="3244" spans="1:18" ht="15" hidden="1" customHeight="1" outlineLevel="1" x14ac:dyDescent="0.2">
      <c r="A3244" s="35">
        <f t="shared" si="100"/>
        <v>45378</v>
      </c>
      <c r="B3244" t="str">
        <f t="shared" si="101"/>
        <v>04:43</v>
      </c>
      <c r="C3244"/>
      <c r="D3244" s="64" t="s">
        <v>6213</v>
      </c>
      <c r="E3244" s="62">
        <v>1028206786</v>
      </c>
      <c r="F3244" s="64" t="s">
        <v>24</v>
      </c>
      <c r="G3244" s="64" t="s">
        <v>25</v>
      </c>
      <c r="H3244" s="64">
        <v>0.5</v>
      </c>
      <c r="I3244" s="61">
        <v>18280.38</v>
      </c>
      <c r="J3244" s="64"/>
      <c r="K3244" s="61">
        <v>18285</v>
      </c>
      <c r="L3244" s="64" t="s">
        <v>6214</v>
      </c>
      <c r="M3244" s="61">
        <v>18285.03</v>
      </c>
      <c r="N3244" s="61">
        <v>-0.35</v>
      </c>
      <c r="O3244" s="61">
        <v>0</v>
      </c>
      <c r="P3244" s="312">
        <v>2.33</v>
      </c>
      <c r="Q3244" s="312"/>
      <c r="R3244" s="312"/>
    </row>
    <row r="3245" spans="1:18" ht="15" hidden="1" customHeight="1" outlineLevel="1" x14ac:dyDescent="0.2">
      <c r="A3245" s="35">
        <f t="shared" si="100"/>
        <v>45378</v>
      </c>
      <c r="B3245" t="str">
        <f t="shared" si="101"/>
        <v>04:43</v>
      </c>
      <c r="C3245"/>
      <c r="D3245" s="60" t="s">
        <v>6215</v>
      </c>
      <c r="E3245" s="58">
        <v>1028206787</v>
      </c>
      <c r="F3245" s="60" t="s">
        <v>24</v>
      </c>
      <c r="G3245" s="60" t="s">
        <v>25</v>
      </c>
      <c r="H3245" s="60">
        <v>0.5</v>
      </c>
      <c r="I3245" s="57">
        <v>18280.38</v>
      </c>
      <c r="J3245" s="60"/>
      <c r="K3245" s="57">
        <v>18288</v>
      </c>
      <c r="L3245" s="60" t="s">
        <v>6216</v>
      </c>
      <c r="M3245" s="57">
        <v>18285.78</v>
      </c>
      <c r="N3245" s="57">
        <v>-0.35</v>
      </c>
      <c r="O3245" s="57">
        <v>0</v>
      </c>
      <c r="P3245" s="313">
        <v>2.7</v>
      </c>
      <c r="Q3245" s="313"/>
      <c r="R3245" s="313"/>
    </row>
    <row r="3246" spans="1:18" ht="15" hidden="1" customHeight="1" outlineLevel="1" x14ac:dyDescent="0.2">
      <c r="A3246" s="35">
        <f t="shared" si="100"/>
        <v>45378</v>
      </c>
      <c r="B3246" t="str">
        <f t="shared" si="101"/>
        <v>04:47</v>
      </c>
      <c r="C3246"/>
      <c r="D3246" s="64" t="s">
        <v>6217</v>
      </c>
      <c r="E3246" s="62">
        <v>1028207037</v>
      </c>
      <c r="F3246" s="64" t="s">
        <v>20</v>
      </c>
      <c r="G3246" s="64" t="s">
        <v>25</v>
      </c>
      <c r="H3246" s="64">
        <v>0.5</v>
      </c>
      <c r="I3246" s="61">
        <v>2174.5700000000002</v>
      </c>
      <c r="J3246" s="64"/>
      <c r="K3246" s="61">
        <v>2175.3000000000002</v>
      </c>
      <c r="L3246" s="64" t="s">
        <v>6218</v>
      </c>
      <c r="M3246" s="61">
        <v>2175.3000000000002</v>
      </c>
      <c r="N3246" s="61">
        <v>-0.75</v>
      </c>
      <c r="O3246" s="61">
        <v>0</v>
      </c>
      <c r="P3246" s="312">
        <v>3.65</v>
      </c>
      <c r="Q3246" s="312"/>
      <c r="R3246" s="312"/>
    </row>
    <row r="3247" spans="1:18" ht="15" hidden="1" customHeight="1" outlineLevel="1" x14ac:dyDescent="0.2">
      <c r="A3247" s="35">
        <f t="shared" si="100"/>
        <v>45378</v>
      </c>
      <c r="B3247" t="str">
        <f t="shared" si="101"/>
        <v>04:47</v>
      </c>
      <c r="C3247"/>
      <c r="D3247" s="60" t="s">
        <v>6219</v>
      </c>
      <c r="E3247" s="58">
        <v>1028207038</v>
      </c>
      <c r="F3247" s="60" t="s">
        <v>20</v>
      </c>
      <c r="G3247" s="60" t="s">
        <v>25</v>
      </c>
      <c r="H3247" s="60">
        <v>0.5</v>
      </c>
      <c r="I3247" s="57">
        <v>2174.5500000000002</v>
      </c>
      <c r="J3247" s="60"/>
      <c r="K3247" s="57">
        <v>2175.6</v>
      </c>
      <c r="L3247" s="60" t="s">
        <v>6220</v>
      </c>
      <c r="M3247" s="57">
        <v>2175.27</v>
      </c>
      <c r="N3247" s="57">
        <v>-0.75</v>
      </c>
      <c r="O3247" s="57">
        <v>0</v>
      </c>
      <c r="P3247" s="313">
        <v>3.6</v>
      </c>
      <c r="Q3247" s="313"/>
      <c r="R3247" s="313"/>
    </row>
    <row r="3248" spans="1:18" ht="15" hidden="1" customHeight="1" outlineLevel="1" x14ac:dyDescent="0.2">
      <c r="A3248" s="35">
        <f t="shared" si="100"/>
        <v>45378</v>
      </c>
      <c r="B3248" t="str">
        <f t="shared" si="101"/>
        <v>04:59</v>
      </c>
      <c r="C3248"/>
      <c r="D3248" s="64" t="s">
        <v>6221</v>
      </c>
      <c r="E3248" s="62">
        <v>1028207795</v>
      </c>
      <c r="F3248" s="64" t="s">
        <v>6222</v>
      </c>
      <c r="G3248" s="64" t="s">
        <v>25</v>
      </c>
      <c r="H3248" s="64">
        <v>0.05</v>
      </c>
      <c r="I3248" s="61">
        <v>70336.990000000005</v>
      </c>
      <c r="J3248" s="64"/>
      <c r="K3248" s="61">
        <v>70500</v>
      </c>
      <c r="L3248" s="64" t="s">
        <v>6223</v>
      </c>
      <c r="M3248" s="61">
        <v>70549.649999999994</v>
      </c>
      <c r="N3248" s="61">
        <v>-1</v>
      </c>
      <c r="O3248" s="61">
        <v>0</v>
      </c>
      <c r="P3248" s="312">
        <v>10.63</v>
      </c>
      <c r="Q3248" s="312"/>
      <c r="R3248" s="312"/>
    </row>
    <row r="3249" spans="1:18" ht="15" hidden="1" customHeight="1" outlineLevel="1" x14ac:dyDescent="0.2">
      <c r="A3249" s="35">
        <f t="shared" si="100"/>
        <v>45378</v>
      </c>
      <c r="B3249" t="str">
        <f t="shared" si="101"/>
        <v>04:59</v>
      </c>
      <c r="C3249"/>
      <c r="D3249" s="60" t="s">
        <v>6224</v>
      </c>
      <c r="E3249" s="58">
        <v>1028207796</v>
      </c>
      <c r="F3249" s="60" t="s">
        <v>6222</v>
      </c>
      <c r="G3249" s="60" t="s">
        <v>25</v>
      </c>
      <c r="H3249" s="60">
        <v>0.05</v>
      </c>
      <c r="I3249" s="57">
        <v>70338.009999999995</v>
      </c>
      <c r="J3249" s="60"/>
      <c r="K3249" s="57">
        <v>70550</v>
      </c>
      <c r="L3249" s="60" t="s">
        <v>6225</v>
      </c>
      <c r="M3249" s="57">
        <v>70551.960000000006</v>
      </c>
      <c r="N3249" s="57">
        <v>-1</v>
      </c>
      <c r="O3249" s="57">
        <v>0</v>
      </c>
      <c r="P3249" s="313">
        <v>10.7</v>
      </c>
      <c r="Q3249" s="313"/>
      <c r="R3249" s="313"/>
    </row>
    <row r="3250" spans="1:18" ht="15" hidden="1" customHeight="1" outlineLevel="1" x14ac:dyDescent="0.2">
      <c r="A3250" s="35">
        <f t="shared" si="100"/>
        <v>45378</v>
      </c>
      <c r="B3250" t="str">
        <f t="shared" si="101"/>
        <v>06:15</v>
      </c>
      <c r="C3250"/>
      <c r="D3250" s="64" t="s">
        <v>6226</v>
      </c>
      <c r="E3250" s="62">
        <v>1028209951</v>
      </c>
      <c r="F3250" s="64" t="s">
        <v>20</v>
      </c>
      <c r="G3250" s="64" t="s">
        <v>21</v>
      </c>
      <c r="H3250" s="64">
        <v>0.5</v>
      </c>
      <c r="I3250" s="61">
        <v>2179.5</v>
      </c>
      <c r="J3250" s="64"/>
      <c r="K3250" s="61">
        <v>2178.5</v>
      </c>
      <c r="L3250" s="64" t="s">
        <v>6227</v>
      </c>
      <c r="M3250" s="61">
        <v>2178.5</v>
      </c>
      <c r="N3250" s="61">
        <v>-0.75</v>
      </c>
      <c r="O3250" s="61">
        <v>0</v>
      </c>
      <c r="P3250" s="312">
        <v>5</v>
      </c>
      <c r="Q3250" s="312"/>
      <c r="R3250" s="312"/>
    </row>
    <row r="3251" spans="1:18" ht="15" hidden="1" customHeight="1" outlineLevel="1" x14ac:dyDescent="0.2">
      <c r="A3251" s="35">
        <f t="shared" si="100"/>
        <v>45378</v>
      </c>
      <c r="B3251" t="str">
        <f t="shared" si="101"/>
        <v>06:15</v>
      </c>
      <c r="C3251"/>
      <c r="D3251" s="60" t="s">
        <v>6226</v>
      </c>
      <c r="E3251" s="58">
        <v>1028209952</v>
      </c>
      <c r="F3251" s="60" t="s">
        <v>20</v>
      </c>
      <c r="G3251" s="60" t="s">
        <v>21</v>
      </c>
      <c r="H3251" s="60">
        <v>0.5</v>
      </c>
      <c r="I3251" s="57">
        <v>2179.5</v>
      </c>
      <c r="J3251" s="60"/>
      <c r="K3251" s="57">
        <v>2178</v>
      </c>
      <c r="L3251" s="60" t="s">
        <v>6228</v>
      </c>
      <c r="M3251" s="57">
        <v>2178.4499999999998</v>
      </c>
      <c r="N3251" s="57">
        <v>-0.75</v>
      </c>
      <c r="O3251" s="57">
        <v>0</v>
      </c>
      <c r="P3251" s="313">
        <v>5.25</v>
      </c>
      <c r="Q3251" s="313"/>
      <c r="R3251" s="313"/>
    </row>
    <row r="3252" spans="1:18" ht="15" hidden="1" customHeight="1" outlineLevel="1" x14ac:dyDescent="0.2">
      <c r="A3252" s="35">
        <f t="shared" si="100"/>
        <v>45378</v>
      </c>
      <c r="B3252" t="str">
        <f t="shared" si="101"/>
        <v>11:10</v>
      </c>
      <c r="C3252"/>
      <c r="D3252" s="64" t="s">
        <v>6229</v>
      </c>
      <c r="E3252" s="62">
        <v>1028218355</v>
      </c>
      <c r="F3252" s="64" t="s">
        <v>6230</v>
      </c>
      <c r="G3252" s="64" t="s">
        <v>25</v>
      </c>
      <c r="H3252" s="64">
        <v>0.5</v>
      </c>
      <c r="I3252" s="61">
        <v>3573.74</v>
      </c>
      <c r="J3252" s="64"/>
      <c r="K3252" s="61">
        <v>3586</v>
      </c>
      <c r="L3252" s="64" t="s">
        <v>6231</v>
      </c>
      <c r="M3252" s="61">
        <v>3583.98</v>
      </c>
      <c r="N3252" s="61">
        <v>-10</v>
      </c>
      <c r="O3252" s="61">
        <v>0</v>
      </c>
      <c r="P3252" s="312">
        <v>5.12</v>
      </c>
      <c r="Q3252" s="312"/>
      <c r="R3252" s="312"/>
    </row>
    <row r="3253" spans="1:18" ht="15" hidden="1" customHeight="1" outlineLevel="1" x14ac:dyDescent="0.2">
      <c r="A3253" s="35">
        <f t="shared" si="100"/>
        <v>45378</v>
      </c>
      <c r="B3253" t="str">
        <f t="shared" si="101"/>
        <v>11:10</v>
      </c>
      <c r="C3253"/>
      <c r="D3253" s="60" t="s">
        <v>6232</v>
      </c>
      <c r="E3253" s="58">
        <v>1028218357</v>
      </c>
      <c r="F3253" s="60" t="s">
        <v>6230</v>
      </c>
      <c r="G3253" s="60" t="s">
        <v>25</v>
      </c>
      <c r="H3253" s="60">
        <v>0.5</v>
      </c>
      <c r="I3253" s="57">
        <v>3573.76</v>
      </c>
      <c r="J3253" s="60"/>
      <c r="K3253" s="57">
        <v>3583.76</v>
      </c>
      <c r="L3253" s="60" t="s">
        <v>6233</v>
      </c>
      <c r="M3253" s="57">
        <v>3583.98</v>
      </c>
      <c r="N3253" s="57">
        <v>-10</v>
      </c>
      <c r="O3253" s="57">
        <v>0</v>
      </c>
      <c r="P3253" s="313">
        <v>5.1100000000000003</v>
      </c>
      <c r="Q3253" s="313"/>
      <c r="R3253" s="313"/>
    </row>
    <row r="3254" spans="1:18" ht="15" hidden="1" customHeight="1" outlineLevel="1" x14ac:dyDescent="0.2">
      <c r="A3254" s="35">
        <f t="shared" si="100"/>
        <v>45378</v>
      </c>
      <c r="B3254" t="str">
        <f t="shared" si="101"/>
        <v>11:43</v>
      </c>
      <c r="C3254"/>
      <c r="D3254" s="64" t="s">
        <v>6234</v>
      </c>
      <c r="E3254" s="62">
        <v>1028220155</v>
      </c>
      <c r="F3254" s="64" t="s">
        <v>6230</v>
      </c>
      <c r="G3254" s="64" t="s">
        <v>25</v>
      </c>
      <c r="H3254" s="64">
        <v>0.5</v>
      </c>
      <c r="I3254" s="61">
        <v>3567.02</v>
      </c>
      <c r="J3254" s="64"/>
      <c r="K3254" s="61">
        <v>3573</v>
      </c>
      <c r="L3254" s="64" t="s">
        <v>6235</v>
      </c>
      <c r="M3254" s="61">
        <v>3573.48</v>
      </c>
      <c r="N3254" s="61">
        <v>-10</v>
      </c>
      <c r="O3254" s="61">
        <v>0</v>
      </c>
      <c r="P3254" s="312">
        <v>3.23</v>
      </c>
      <c r="Q3254" s="312"/>
      <c r="R3254" s="312"/>
    </row>
    <row r="3255" spans="1:18" ht="15" hidden="1" customHeight="1" outlineLevel="1" x14ac:dyDescent="0.2">
      <c r="A3255" s="35">
        <f t="shared" si="100"/>
        <v>45378</v>
      </c>
      <c r="B3255" t="str">
        <f t="shared" si="101"/>
        <v>12:06</v>
      </c>
      <c r="C3255"/>
      <c r="D3255" s="60" t="s">
        <v>6236</v>
      </c>
      <c r="E3255" s="58">
        <v>1028222218</v>
      </c>
      <c r="F3255" s="60" t="s">
        <v>71</v>
      </c>
      <c r="G3255" s="60" t="s">
        <v>21</v>
      </c>
      <c r="H3255" s="60">
        <v>0.5</v>
      </c>
      <c r="I3255" s="59">
        <v>80.915999999999997</v>
      </c>
      <c r="J3255" s="60"/>
      <c r="K3255" s="59">
        <v>80.8</v>
      </c>
      <c r="L3255" s="60" t="s">
        <v>6237</v>
      </c>
      <c r="M3255" s="59">
        <v>81.475999999999999</v>
      </c>
      <c r="N3255" s="57">
        <v>-1</v>
      </c>
      <c r="O3255" s="57">
        <v>0</v>
      </c>
      <c r="P3255" s="313">
        <v>-28</v>
      </c>
      <c r="Q3255" s="313"/>
      <c r="R3255" s="313"/>
    </row>
    <row r="3256" spans="1:18" ht="15" hidden="1" customHeight="1" outlineLevel="1" x14ac:dyDescent="0.2">
      <c r="A3256" s="35">
        <f t="shared" si="100"/>
        <v>45378</v>
      </c>
      <c r="B3256" t="str">
        <f t="shared" si="101"/>
        <v>12:06</v>
      </c>
      <c r="C3256"/>
      <c r="D3256" s="64" t="s">
        <v>6236</v>
      </c>
      <c r="E3256" s="62">
        <v>1028222219</v>
      </c>
      <c r="F3256" s="64" t="s">
        <v>71</v>
      </c>
      <c r="G3256" s="64" t="s">
        <v>21</v>
      </c>
      <c r="H3256" s="64">
        <v>0.5</v>
      </c>
      <c r="I3256" s="63">
        <v>80.915999999999997</v>
      </c>
      <c r="J3256" s="64"/>
      <c r="K3256" s="63">
        <v>80.81</v>
      </c>
      <c r="L3256" s="64" t="s">
        <v>6238</v>
      </c>
      <c r="M3256" s="63">
        <v>81.475999999999999</v>
      </c>
      <c r="N3256" s="61">
        <v>-1</v>
      </c>
      <c r="O3256" s="61">
        <v>0</v>
      </c>
      <c r="P3256" s="312">
        <v>-28</v>
      </c>
      <c r="Q3256" s="312"/>
      <c r="R3256" s="312"/>
    </row>
    <row r="3257" spans="1:18" ht="15" hidden="1" customHeight="1" outlineLevel="1" x14ac:dyDescent="0.2">
      <c r="A3257" s="35">
        <f t="shared" si="100"/>
        <v>45378</v>
      </c>
      <c r="B3257" t="str">
        <f t="shared" si="101"/>
        <v>12:17</v>
      </c>
      <c r="C3257"/>
      <c r="D3257" s="60" t="s">
        <v>6239</v>
      </c>
      <c r="E3257" s="58">
        <v>1028223054</v>
      </c>
      <c r="F3257" s="60" t="s">
        <v>71</v>
      </c>
      <c r="G3257" s="60" t="s">
        <v>25</v>
      </c>
      <c r="H3257" s="60">
        <v>0.5</v>
      </c>
      <c r="I3257" s="59">
        <v>81.040999999999997</v>
      </c>
      <c r="J3257" s="60"/>
      <c r="K3257" s="60"/>
      <c r="L3257" s="60" t="s">
        <v>6240</v>
      </c>
      <c r="M3257" s="59">
        <v>81.015000000000001</v>
      </c>
      <c r="N3257" s="57">
        <v>-1</v>
      </c>
      <c r="O3257" s="57">
        <v>0</v>
      </c>
      <c r="P3257" s="313">
        <v>-1.3</v>
      </c>
      <c r="Q3257" s="313"/>
      <c r="R3257" s="313"/>
    </row>
    <row r="3258" spans="1:18" ht="15" hidden="1" customHeight="1" outlineLevel="1" x14ac:dyDescent="0.2">
      <c r="A3258" s="35">
        <f t="shared" si="100"/>
        <v>45378</v>
      </c>
      <c r="B3258" t="str">
        <f t="shared" si="101"/>
        <v>12:17</v>
      </c>
      <c r="C3258"/>
      <c r="D3258" s="64" t="s">
        <v>6241</v>
      </c>
      <c r="E3258" s="62">
        <v>1028223055</v>
      </c>
      <c r="F3258" s="64" t="s">
        <v>71</v>
      </c>
      <c r="G3258" s="64" t="s">
        <v>25</v>
      </c>
      <c r="H3258" s="64">
        <v>0.5</v>
      </c>
      <c r="I3258" s="63">
        <v>81.040999999999997</v>
      </c>
      <c r="J3258" s="64"/>
      <c r="K3258" s="64"/>
      <c r="L3258" s="64" t="s">
        <v>6242</v>
      </c>
      <c r="M3258" s="63">
        <v>81.015000000000001</v>
      </c>
      <c r="N3258" s="61">
        <v>-1</v>
      </c>
      <c r="O3258" s="61">
        <v>0</v>
      </c>
      <c r="P3258" s="312">
        <v>-1.3</v>
      </c>
      <c r="Q3258" s="312"/>
      <c r="R3258" s="312"/>
    </row>
    <row r="3259" spans="1:18" ht="15" hidden="1" customHeight="1" outlineLevel="1" x14ac:dyDescent="0.2">
      <c r="A3259" s="35">
        <f t="shared" si="100"/>
        <v>45378</v>
      </c>
      <c r="B3259" t="str">
        <f t="shared" si="101"/>
        <v>12:17</v>
      </c>
      <c r="C3259"/>
      <c r="D3259" s="60" t="s">
        <v>6243</v>
      </c>
      <c r="E3259" s="58">
        <v>1028223073</v>
      </c>
      <c r="F3259" s="60" t="s">
        <v>71</v>
      </c>
      <c r="G3259" s="60" t="s">
        <v>21</v>
      </c>
      <c r="H3259" s="60">
        <v>0.5</v>
      </c>
      <c r="I3259" s="59">
        <v>81.006</v>
      </c>
      <c r="J3259" s="60"/>
      <c r="K3259" s="59">
        <v>80.900000000000006</v>
      </c>
      <c r="L3259" s="60" t="s">
        <v>6244</v>
      </c>
      <c r="M3259" s="59">
        <v>81.406999999999996</v>
      </c>
      <c r="N3259" s="57">
        <v>-1</v>
      </c>
      <c r="O3259" s="57">
        <v>0</v>
      </c>
      <c r="P3259" s="313">
        <v>-20.05</v>
      </c>
      <c r="Q3259" s="313"/>
      <c r="R3259" s="313"/>
    </row>
    <row r="3260" spans="1:18" ht="15" hidden="1" customHeight="1" outlineLevel="1" x14ac:dyDescent="0.2">
      <c r="A3260" s="35">
        <f t="shared" si="100"/>
        <v>45378</v>
      </c>
      <c r="B3260" t="str">
        <f t="shared" si="101"/>
        <v>12:17</v>
      </c>
      <c r="C3260"/>
      <c r="D3260" s="64" t="s">
        <v>6243</v>
      </c>
      <c r="E3260" s="62">
        <v>1028223074</v>
      </c>
      <c r="F3260" s="64" t="s">
        <v>71</v>
      </c>
      <c r="G3260" s="64" t="s">
        <v>21</v>
      </c>
      <c r="H3260" s="64">
        <v>0.5</v>
      </c>
      <c r="I3260" s="63">
        <v>81.006</v>
      </c>
      <c r="J3260" s="64"/>
      <c r="K3260" s="63">
        <v>80.88</v>
      </c>
      <c r="L3260" s="64" t="s">
        <v>6245</v>
      </c>
      <c r="M3260" s="63">
        <v>81.335999999999999</v>
      </c>
      <c r="N3260" s="61">
        <v>-1</v>
      </c>
      <c r="O3260" s="61">
        <v>0</v>
      </c>
      <c r="P3260" s="312">
        <v>-16.5</v>
      </c>
      <c r="Q3260" s="312"/>
      <c r="R3260" s="312"/>
    </row>
    <row r="3261" spans="1:18" ht="15" hidden="1" customHeight="1" outlineLevel="1" x14ac:dyDescent="0.2">
      <c r="A3261" s="35">
        <f t="shared" si="100"/>
        <v>45378</v>
      </c>
      <c r="B3261" t="str">
        <f t="shared" si="101"/>
        <v>12:53</v>
      </c>
      <c r="C3261"/>
      <c r="D3261" s="60" t="s">
        <v>6246</v>
      </c>
      <c r="E3261" s="58">
        <v>1028226054</v>
      </c>
      <c r="F3261" s="60" t="s">
        <v>71</v>
      </c>
      <c r="G3261" s="60" t="s">
        <v>21</v>
      </c>
      <c r="H3261" s="60">
        <v>0.5</v>
      </c>
      <c r="I3261" s="59">
        <v>81.176000000000002</v>
      </c>
      <c r="J3261" s="60"/>
      <c r="K3261" s="59">
        <v>81.05</v>
      </c>
      <c r="L3261" s="60" t="s">
        <v>6247</v>
      </c>
      <c r="M3261" s="59">
        <v>81.406000000000006</v>
      </c>
      <c r="N3261" s="57">
        <v>-1</v>
      </c>
      <c r="O3261" s="57">
        <v>0</v>
      </c>
      <c r="P3261" s="313">
        <v>-11.5</v>
      </c>
      <c r="Q3261" s="313"/>
      <c r="R3261" s="313"/>
    </row>
    <row r="3262" spans="1:18" ht="15" hidden="1" customHeight="1" outlineLevel="1" x14ac:dyDescent="0.2">
      <c r="A3262" s="35">
        <f t="shared" si="100"/>
        <v>45378</v>
      </c>
      <c r="B3262" t="str">
        <f t="shared" si="101"/>
        <v>12:53</v>
      </c>
      <c r="C3262"/>
      <c r="D3262" s="64" t="s">
        <v>6246</v>
      </c>
      <c r="E3262" s="62">
        <v>1028226055</v>
      </c>
      <c r="F3262" s="64" t="s">
        <v>71</v>
      </c>
      <c r="G3262" s="64" t="s">
        <v>21</v>
      </c>
      <c r="H3262" s="64">
        <v>0.5</v>
      </c>
      <c r="I3262" s="63">
        <v>81.176000000000002</v>
      </c>
      <c r="J3262" s="64"/>
      <c r="K3262" s="63">
        <v>81</v>
      </c>
      <c r="L3262" s="64" t="s">
        <v>6248</v>
      </c>
      <c r="M3262" s="63">
        <v>81.426000000000002</v>
      </c>
      <c r="N3262" s="61">
        <v>-1</v>
      </c>
      <c r="O3262" s="61">
        <v>0</v>
      </c>
      <c r="P3262" s="312">
        <v>-12.5</v>
      </c>
      <c r="Q3262" s="312"/>
      <c r="R3262" s="312"/>
    </row>
    <row r="3263" spans="1:18" ht="15" hidden="1" customHeight="1" outlineLevel="1" x14ac:dyDescent="0.2">
      <c r="A3263" s="35">
        <f t="shared" si="100"/>
        <v>45378</v>
      </c>
      <c r="B3263" t="str">
        <f t="shared" si="101"/>
        <v>13:04</v>
      </c>
      <c r="C3263"/>
      <c r="D3263" s="60" t="s">
        <v>6249</v>
      </c>
      <c r="E3263" s="58">
        <v>1028226812</v>
      </c>
      <c r="F3263" s="60" t="s">
        <v>20</v>
      </c>
      <c r="G3263" s="60" t="s">
        <v>25</v>
      </c>
      <c r="H3263" s="60">
        <v>0.5</v>
      </c>
      <c r="I3263" s="57">
        <v>2190.5300000000002</v>
      </c>
      <c r="J3263" s="60"/>
      <c r="K3263" s="57">
        <v>2191.6</v>
      </c>
      <c r="L3263" s="60" t="s">
        <v>6250</v>
      </c>
      <c r="M3263" s="57">
        <v>2191.6999999999998</v>
      </c>
      <c r="N3263" s="57">
        <v>-0.75</v>
      </c>
      <c r="O3263" s="57">
        <v>0</v>
      </c>
      <c r="P3263" s="313">
        <v>5.85</v>
      </c>
      <c r="Q3263" s="313"/>
      <c r="R3263" s="313"/>
    </row>
    <row r="3264" spans="1:18" ht="15" hidden="1" customHeight="1" outlineLevel="1" x14ac:dyDescent="0.2">
      <c r="A3264" s="35">
        <f t="shared" si="100"/>
        <v>45378</v>
      </c>
      <c r="B3264" t="str">
        <f t="shared" si="101"/>
        <v>13:04</v>
      </c>
      <c r="C3264"/>
      <c r="D3264" s="64" t="s">
        <v>6249</v>
      </c>
      <c r="E3264" s="62">
        <v>1028226814</v>
      </c>
      <c r="F3264" s="64" t="s">
        <v>20</v>
      </c>
      <c r="G3264" s="64" t="s">
        <v>25</v>
      </c>
      <c r="H3264" s="64">
        <v>0.5</v>
      </c>
      <c r="I3264" s="61">
        <v>2190.54</v>
      </c>
      <c r="J3264" s="64"/>
      <c r="K3264" s="61">
        <v>2192</v>
      </c>
      <c r="L3264" s="64" t="s">
        <v>6251</v>
      </c>
      <c r="M3264" s="61">
        <v>2192.02</v>
      </c>
      <c r="N3264" s="61">
        <v>-0.75</v>
      </c>
      <c r="O3264" s="61">
        <v>0</v>
      </c>
      <c r="P3264" s="312">
        <v>7.4</v>
      </c>
      <c r="Q3264" s="312"/>
      <c r="R3264" s="312"/>
    </row>
    <row r="3265" spans="1:18" ht="15" hidden="1" customHeight="1" outlineLevel="1" x14ac:dyDescent="0.2">
      <c r="A3265" s="35">
        <f t="shared" si="100"/>
        <v>45378</v>
      </c>
      <c r="B3265" t="str">
        <f t="shared" si="101"/>
        <v>14:00</v>
      </c>
      <c r="C3265"/>
      <c r="D3265" s="60" t="s">
        <v>6252</v>
      </c>
      <c r="E3265" s="58">
        <v>1028229575</v>
      </c>
      <c r="F3265" s="60" t="s">
        <v>20</v>
      </c>
      <c r="G3265" s="60" t="s">
        <v>25</v>
      </c>
      <c r="H3265" s="60">
        <v>0.5</v>
      </c>
      <c r="I3265" s="57">
        <v>2195.0300000000002</v>
      </c>
      <c r="J3265" s="60"/>
      <c r="K3265" s="57">
        <v>2196.1</v>
      </c>
      <c r="L3265" s="60" t="s">
        <v>6253</v>
      </c>
      <c r="M3265" s="57">
        <v>2195.15</v>
      </c>
      <c r="N3265" s="57">
        <v>-0.75</v>
      </c>
      <c r="O3265" s="57">
        <v>0</v>
      </c>
      <c r="P3265" s="313">
        <v>0.6</v>
      </c>
      <c r="Q3265" s="313"/>
      <c r="R3265" s="313"/>
    </row>
    <row r="3266" spans="1:18" ht="15" hidden="1" customHeight="1" outlineLevel="1" x14ac:dyDescent="0.2">
      <c r="A3266" s="35">
        <f t="shared" si="100"/>
        <v>45378</v>
      </c>
      <c r="B3266" t="str">
        <f t="shared" si="101"/>
        <v>14:00</v>
      </c>
      <c r="C3266"/>
      <c r="D3266" s="64" t="s">
        <v>6252</v>
      </c>
      <c r="E3266" s="62">
        <v>1028229576</v>
      </c>
      <c r="F3266" s="64" t="s">
        <v>20</v>
      </c>
      <c r="G3266" s="64" t="s">
        <v>25</v>
      </c>
      <c r="H3266" s="64">
        <v>0.5</v>
      </c>
      <c r="I3266" s="61">
        <v>2195.0300000000002</v>
      </c>
      <c r="J3266" s="64"/>
      <c r="K3266" s="61">
        <v>2196.5</v>
      </c>
      <c r="L3266" s="64" t="s">
        <v>6254</v>
      </c>
      <c r="M3266" s="61">
        <v>2195.14</v>
      </c>
      <c r="N3266" s="61">
        <v>-0.75</v>
      </c>
      <c r="O3266" s="61">
        <v>0</v>
      </c>
      <c r="P3266" s="312">
        <v>0.55000000000000004</v>
      </c>
      <c r="Q3266" s="312"/>
      <c r="R3266" s="312"/>
    </row>
    <row r="3267" spans="1:18" ht="15" hidden="1" customHeight="1" outlineLevel="1" x14ac:dyDescent="0.2">
      <c r="A3267" s="35">
        <f t="shared" si="100"/>
        <v>45378</v>
      </c>
      <c r="B3267" t="str">
        <f t="shared" si="101"/>
        <v>14:08</v>
      </c>
      <c r="C3267"/>
      <c r="D3267" s="60" t="s">
        <v>6255</v>
      </c>
      <c r="E3267" s="58">
        <v>1028230002</v>
      </c>
      <c r="F3267" s="60" t="s">
        <v>24</v>
      </c>
      <c r="G3267" s="60" t="s">
        <v>25</v>
      </c>
      <c r="H3267" s="60">
        <v>0.5</v>
      </c>
      <c r="I3267" s="57">
        <v>18325.38</v>
      </c>
      <c r="J3267" s="60"/>
      <c r="K3267" s="57">
        <v>18336</v>
      </c>
      <c r="L3267" s="60" t="s">
        <v>6256</v>
      </c>
      <c r="M3267" s="57">
        <v>18335.88</v>
      </c>
      <c r="N3267" s="57">
        <v>-0.35</v>
      </c>
      <c r="O3267" s="57">
        <v>0</v>
      </c>
      <c r="P3267" s="313">
        <v>5.25</v>
      </c>
      <c r="Q3267" s="313"/>
      <c r="R3267" s="313"/>
    </row>
    <row r="3268" spans="1:18" ht="15" hidden="1" customHeight="1" outlineLevel="1" x14ac:dyDescent="0.2">
      <c r="A3268" s="35">
        <f t="shared" si="100"/>
        <v>45378</v>
      </c>
      <c r="B3268" t="str">
        <f t="shared" si="101"/>
        <v>14:10</v>
      </c>
      <c r="C3268"/>
      <c r="D3268" s="64" t="s">
        <v>6257</v>
      </c>
      <c r="E3268" s="62">
        <v>1028230091</v>
      </c>
      <c r="F3268" s="64" t="s">
        <v>24</v>
      </c>
      <c r="G3268" s="64" t="s">
        <v>25</v>
      </c>
      <c r="H3268" s="64">
        <v>0.5</v>
      </c>
      <c r="I3268" s="61">
        <v>18326.13</v>
      </c>
      <c r="J3268" s="64"/>
      <c r="K3268" s="61">
        <v>18339</v>
      </c>
      <c r="L3268" s="64" t="s">
        <v>6258</v>
      </c>
      <c r="M3268" s="61">
        <v>18336.38</v>
      </c>
      <c r="N3268" s="61">
        <v>-0.35</v>
      </c>
      <c r="O3268" s="61">
        <v>0</v>
      </c>
      <c r="P3268" s="312">
        <v>5.13</v>
      </c>
      <c r="Q3268" s="312"/>
      <c r="R3268" s="312"/>
    </row>
    <row r="3269" spans="1:18" ht="15" hidden="1" customHeight="1" outlineLevel="1" x14ac:dyDescent="0.2">
      <c r="A3269" s="35">
        <f t="shared" si="100"/>
        <v>45378</v>
      </c>
      <c r="B3269" t="str">
        <f t="shared" si="101"/>
        <v>14:23</v>
      </c>
      <c r="C3269"/>
      <c r="D3269" s="60" t="s">
        <v>6259</v>
      </c>
      <c r="E3269" s="58">
        <v>1028230697</v>
      </c>
      <c r="F3269" s="60" t="s">
        <v>24</v>
      </c>
      <c r="G3269" s="60" t="s">
        <v>25</v>
      </c>
      <c r="H3269" s="60">
        <v>0.5</v>
      </c>
      <c r="I3269" s="57">
        <v>18324.13</v>
      </c>
      <c r="J3269" s="60"/>
      <c r="K3269" s="57">
        <v>18350</v>
      </c>
      <c r="L3269" s="60" t="s">
        <v>6260</v>
      </c>
      <c r="M3269" s="57">
        <v>18336.13</v>
      </c>
      <c r="N3269" s="57">
        <v>-0.35</v>
      </c>
      <c r="O3269" s="57">
        <v>0</v>
      </c>
      <c r="P3269" s="313">
        <v>6</v>
      </c>
      <c r="Q3269" s="313"/>
      <c r="R3269" s="313"/>
    </row>
    <row r="3270" spans="1:18" ht="15" hidden="1" customHeight="1" outlineLevel="1" x14ac:dyDescent="0.2">
      <c r="A3270" s="35">
        <f t="shared" si="100"/>
        <v>45378</v>
      </c>
      <c r="B3270" t="str">
        <f t="shared" si="101"/>
        <v>15:07</v>
      </c>
      <c r="C3270"/>
      <c r="D3270" s="64" t="s">
        <v>6261</v>
      </c>
      <c r="E3270" s="62">
        <v>1028234356</v>
      </c>
      <c r="F3270" s="64" t="s">
        <v>20</v>
      </c>
      <c r="G3270" s="64" t="s">
        <v>25</v>
      </c>
      <c r="H3270" s="64">
        <v>0.5</v>
      </c>
      <c r="I3270" s="61">
        <v>2188.73</v>
      </c>
      <c r="J3270" s="64"/>
      <c r="K3270" s="64"/>
      <c r="L3270" s="64" t="s">
        <v>6262</v>
      </c>
      <c r="M3270" s="61">
        <v>2187.63</v>
      </c>
      <c r="N3270" s="61">
        <v>-0.75</v>
      </c>
      <c r="O3270" s="61">
        <v>0</v>
      </c>
      <c r="P3270" s="312">
        <v>-5.5</v>
      </c>
      <c r="Q3270" s="312"/>
      <c r="R3270" s="312"/>
    </row>
    <row r="3271" spans="1:18" ht="15" hidden="1" customHeight="1" outlineLevel="1" x14ac:dyDescent="0.2">
      <c r="A3271" s="35">
        <f t="shared" si="100"/>
        <v>45378</v>
      </c>
      <c r="B3271" t="str">
        <f t="shared" si="101"/>
        <v>15:07</v>
      </c>
      <c r="C3271"/>
      <c r="D3271" s="60" t="s">
        <v>6263</v>
      </c>
      <c r="E3271" s="58">
        <v>1028234357</v>
      </c>
      <c r="F3271" s="60" t="s">
        <v>20</v>
      </c>
      <c r="G3271" s="60" t="s">
        <v>25</v>
      </c>
      <c r="H3271" s="60">
        <v>0.5</v>
      </c>
      <c r="I3271" s="57">
        <v>2188.77</v>
      </c>
      <c r="J3271" s="60"/>
      <c r="K3271" s="60"/>
      <c r="L3271" s="60" t="s">
        <v>6264</v>
      </c>
      <c r="M3271" s="57">
        <v>2187.62</v>
      </c>
      <c r="N3271" s="57">
        <v>-0.75</v>
      </c>
      <c r="O3271" s="57">
        <v>0</v>
      </c>
      <c r="P3271" s="313">
        <v>-5.75</v>
      </c>
      <c r="Q3271" s="313"/>
      <c r="R3271" s="313"/>
    </row>
    <row r="3272" spans="1:18" ht="15" hidden="1" customHeight="1" outlineLevel="1" x14ac:dyDescent="0.2">
      <c r="A3272" s="35">
        <f t="shared" ref="A3272:A3335" si="102">DATEVALUE(LEFT(D3272,4)&amp;"-"&amp;MID(D3272,6,2)&amp;"-"&amp;MID(D3272,9,2))</f>
        <v>45378</v>
      </c>
      <c r="B3272" t="str">
        <f t="shared" ref="B3272:B3335" si="103">MID(D3272,12,5)</f>
        <v>15:08</v>
      </c>
      <c r="C3272"/>
      <c r="D3272" s="64" t="s">
        <v>6265</v>
      </c>
      <c r="E3272" s="62">
        <v>1028234397</v>
      </c>
      <c r="F3272" s="64" t="s">
        <v>20</v>
      </c>
      <c r="G3272" s="64" t="s">
        <v>21</v>
      </c>
      <c r="H3272" s="64">
        <v>0.5</v>
      </c>
      <c r="I3272" s="61">
        <v>2188.0500000000002</v>
      </c>
      <c r="J3272" s="64"/>
      <c r="K3272" s="61">
        <v>2186</v>
      </c>
      <c r="L3272" s="64" t="s">
        <v>6266</v>
      </c>
      <c r="M3272" s="61">
        <v>2185.9899999999998</v>
      </c>
      <c r="N3272" s="61">
        <v>-0.75</v>
      </c>
      <c r="O3272" s="61">
        <v>0</v>
      </c>
      <c r="P3272" s="312">
        <v>10.3</v>
      </c>
      <c r="Q3272" s="312"/>
      <c r="R3272" s="312"/>
    </row>
    <row r="3273" spans="1:18" ht="15" hidden="1" customHeight="1" outlineLevel="1" x14ac:dyDescent="0.2">
      <c r="A3273" s="35">
        <f t="shared" si="102"/>
        <v>45378</v>
      </c>
      <c r="B3273" t="str">
        <f t="shared" si="103"/>
        <v>15:08</v>
      </c>
      <c r="C3273"/>
      <c r="D3273" s="60" t="s">
        <v>6267</v>
      </c>
      <c r="E3273" s="58">
        <v>1028234398</v>
      </c>
      <c r="F3273" s="60" t="s">
        <v>20</v>
      </c>
      <c r="G3273" s="60" t="s">
        <v>21</v>
      </c>
      <c r="H3273" s="60">
        <v>0.5</v>
      </c>
      <c r="I3273" s="57">
        <v>2188.04</v>
      </c>
      <c r="J3273" s="60"/>
      <c r="K3273" s="57">
        <v>2185.5</v>
      </c>
      <c r="L3273" s="60" t="s">
        <v>6268</v>
      </c>
      <c r="M3273" s="57">
        <v>2186.39</v>
      </c>
      <c r="N3273" s="57">
        <v>-0.75</v>
      </c>
      <c r="O3273" s="57">
        <v>0</v>
      </c>
      <c r="P3273" s="313">
        <v>8.25</v>
      </c>
      <c r="Q3273" s="313"/>
      <c r="R3273" s="313"/>
    </row>
    <row r="3274" spans="1:18" ht="15" hidden="1" customHeight="1" outlineLevel="1" x14ac:dyDescent="0.2">
      <c r="A3274" s="35">
        <f t="shared" si="102"/>
        <v>45378</v>
      </c>
      <c r="B3274" t="str">
        <f t="shared" si="103"/>
        <v>15:09</v>
      </c>
      <c r="C3274"/>
      <c r="D3274" s="64" t="s">
        <v>6269</v>
      </c>
      <c r="E3274" s="62">
        <v>1028234446</v>
      </c>
      <c r="F3274" s="64" t="s">
        <v>20</v>
      </c>
      <c r="G3274" s="64" t="s">
        <v>21</v>
      </c>
      <c r="H3274" s="64">
        <v>0.5</v>
      </c>
      <c r="I3274" s="61">
        <v>2187.86</v>
      </c>
      <c r="J3274" s="64"/>
      <c r="K3274" s="61">
        <v>2185</v>
      </c>
      <c r="L3274" s="64" t="s">
        <v>6270</v>
      </c>
      <c r="M3274" s="61">
        <v>2186.33</v>
      </c>
      <c r="N3274" s="61">
        <v>-0.75</v>
      </c>
      <c r="O3274" s="61">
        <v>0</v>
      </c>
      <c r="P3274" s="312">
        <v>7.65</v>
      </c>
      <c r="Q3274" s="312"/>
      <c r="R3274" s="312"/>
    </row>
    <row r="3275" spans="1:18" ht="15" hidden="1" customHeight="1" outlineLevel="1" x14ac:dyDescent="0.2">
      <c r="A3275" s="35">
        <f t="shared" si="102"/>
        <v>45378</v>
      </c>
      <c r="B3275" t="str">
        <f t="shared" si="103"/>
        <v>15:47</v>
      </c>
      <c r="C3275"/>
      <c r="D3275" s="60" t="s">
        <v>6271</v>
      </c>
      <c r="E3275" s="58">
        <v>1028236368</v>
      </c>
      <c r="F3275" s="60" t="s">
        <v>76</v>
      </c>
      <c r="G3275" s="60" t="s">
        <v>25</v>
      </c>
      <c r="H3275" s="60">
        <v>0.08</v>
      </c>
      <c r="I3275" s="59">
        <v>151.23099999999999</v>
      </c>
      <c r="J3275" s="60"/>
      <c r="K3275" s="59">
        <v>151.33099999999999</v>
      </c>
      <c r="L3275" s="60" t="s">
        <v>6272</v>
      </c>
      <c r="M3275" s="59">
        <v>151.29499999999999</v>
      </c>
      <c r="N3275" s="57">
        <v>-1.2</v>
      </c>
      <c r="O3275" s="57">
        <v>0</v>
      </c>
      <c r="P3275" s="313">
        <v>3.38</v>
      </c>
      <c r="Q3275" s="313"/>
      <c r="R3275" s="313"/>
    </row>
    <row r="3276" spans="1:18" ht="15" hidden="1" customHeight="1" outlineLevel="1" x14ac:dyDescent="0.2">
      <c r="A3276" s="35">
        <f t="shared" si="102"/>
        <v>45378</v>
      </c>
      <c r="B3276" t="str">
        <f t="shared" si="103"/>
        <v>15:47</v>
      </c>
      <c r="C3276"/>
      <c r="D3276" s="64" t="s">
        <v>6273</v>
      </c>
      <c r="E3276" s="62">
        <v>1028236371</v>
      </c>
      <c r="F3276" s="64" t="s">
        <v>76</v>
      </c>
      <c r="G3276" s="64" t="s">
        <v>25</v>
      </c>
      <c r="H3276" s="64">
        <v>0.08</v>
      </c>
      <c r="I3276" s="63">
        <v>151.23099999999999</v>
      </c>
      <c r="J3276" s="64"/>
      <c r="K3276" s="63">
        <v>151.30000000000001</v>
      </c>
      <c r="L3276" s="64" t="s">
        <v>6274</v>
      </c>
      <c r="M3276" s="63">
        <v>151.291</v>
      </c>
      <c r="N3276" s="61">
        <v>-1.2</v>
      </c>
      <c r="O3276" s="61">
        <v>0</v>
      </c>
      <c r="P3276" s="312">
        <v>3.17</v>
      </c>
      <c r="Q3276" s="312"/>
      <c r="R3276" s="312"/>
    </row>
    <row r="3277" spans="1:18" ht="15" hidden="1" customHeight="1" outlineLevel="1" x14ac:dyDescent="0.2">
      <c r="A3277" s="35">
        <f t="shared" si="102"/>
        <v>45378</v>
      </c>
      <c r="B3277" t="str">
        <f t="shared" si="103"/>
        <v>16:00</v>
      </c>
      <c r="C3277"/>
      <c r="D3277" s="60" t="s">
        <v>6275</v>
      </c>
      <c r="E3277" s="58">
        <v>1028237285</v>
      </c>
      <c r="F3277" s="60" t="s">
        <v>20</v>
      </c>
      <c r="G3277" s="60" t="s">
        <v>21</v>
      </c>
      <c r="H3277" s="60">
        <v>0.05</v>
      </c>
      <c r="I3277" s="57">
        <v>2185.2600000000002</v>
      </c>
      <c r="J3277" s="60"/>
      <c r="K3277" s="57">
        <v>2183.5</v>
      </c>
      <c r="L3277" s="60" t="s">
        <v>6276</v>
      </c>
      <c r="M3277" s="57">
        <v>2184.23</v>
      </c>
      <c r="N3277" s="57">
        <v>-0.08</v>
      </c>
      <c r="O3277" s="57">
        <v>0</v>
      </c>
      <c r="P3277" s="313">
        <v>0.52</v>
      </c>
      <c r="Q3277" s="313"/>
      <c r="R3277" s="313"/>
    </row>
    <row r="3278" spans="1:18" ht="15" hidden="1" customHeight="1" outlineLevel="1" x14ac:dyDescent="0.2">
      <c r="A3278" s="35">
        <f t="shared" si="102"/>
        <v>45378</v>
      </c>
      <c r="B3278" t="str">
        <f t="shared" si="103"/>
        <v>16:00</v>
      </c>
      <c r="C3278"/>
      <c r="D3278" s="64" t="s">
        <v>6277</v>
      </c>
      <c r="E3278" s="62">
        <v>1028237292</v>
      </c>
      <c r="F3278" s="64" t="s">
        <v>20</v>
      </c>
      <c r="G3278" s="64" t="s">
        <v>21</v>
      </c>
      <c r="H3278" s="64">
        <v>0.05</v>
      </c>
      <c r="I3278" s="61">
        <v>2185.34</v>
      </c>
      <c r="J3278" s="64"/>
      <c r="K3278" s="61">
        <v>2184</v>
      </c>
      <c r="L3278" s="64" t="s">
        <v>6278</v>
      </c>
      <c r="M3278" s="61">
        <v>2184.0100000000002</v>
      </c>
      <c r="N3278" s="61">
        <v>-0.08</v>
      </c>
      <c r="O3278" s="61">
        <v>0</v>
      </c>
      <c r="P3278" s="312">
        <v>0.67</v>
      </c>
      <c r="Q3278" s="312"/>
      <c r="R3278" s="312"/>
    </row>
    <row r="3279" spans="1:18" ht="15" hidden="1" customHeight="1" outlineLevel="1" x14ac:dyDescent="0.2">
      <c r="A3279" s="35">
        <f t="shared" si="102"/>
        <v>45378</v>
      </c>
      <c r="B3279" t="str">
        <f t="shared" si="103"/>
        <v>16:34</v>
      </c>
      <c r="C3279"/>
      <c r="D3279" s="60" t="s">
        <v>6279</v>
      </c>
      <c r="E3279" s="58">
        <v>1028241696</v>
      </c>
      <c r="F3279" s="60" t="s">
        <v>24</v>
      </c>
      <c r="G3279" s="60" t="s">
        <v>25</v>
      </c>
      <c r="H3279" s="60">
        <v>0.5</v>
      </c>
      <c r="I3279" s="57">
        <v>18320.48</v>
      </c>
      <c r="J3279" s="60"/>
      <c r="K3279" s="57">
        <v>18331</v>
      </c>
      <c r="L3279" s="60" t="s">
        <v>6280</v>
      </c>
      <c r="M3279" s="57">
        <v>18209.28</v>
      </c>
      <c r="N3279" s="57">
        <v>-0.35</v>
      </c>
      <c r="O3279" s="57">
        <v>0</v>
      </c>
      <c r="P3279" s="313">
        <v>-55.6</v>
      </c>
      <c r="Q3279" s="313"/>
      <c r="R3279" s="313"/>
    </row>
    <row r="3280" spans="1:18" ht="15" hidden="1" customHeight="1" outlineLevel="1" x14ac:dyDescent="0.2">
      <c r="A3280" s="35">
        <f t="shared" si="102"/>
        <v>45378</v>
      </c>
      <c r="B3280" t="str">
        <f t="shared" si="103"/>
        <v>16:34</v>
      </c>
      <c r="C3280"/>
      <c r="D3280" s="64" t="s">
        <v>6281</v>
      </c>
      <c r="E3280" s="62">
        <v>1028241728</v>
      </c>
      <c r="F3280" s="64" t="s">
        <v>24</v>
      </c>
      <c r="G3280" s="64" t="s">
        <v>25</v>
      </c>
      <c r="H3280" s="64">
        <v>0.5</v>
      </c>
      <c r="I3280" s="61">
        <v>18325.48</v>
      </c>
      <c r="J3280" s="64"/>
      <c r="K3280" s="61">
        <v>18340</v>
      </c>
      <c r="L3280" s="64" t="s">
        <v>6282</v>
      </c>
      <c r="M3280" s="61">
        <v>18211.78</v>
      </c>
      <c r="N3280" s="61">
        <v>-0.35</v>
      </c>
      <c r="O3280" s="61">
        <v>0</v>
      </c>
      <c r="P3280" s="312">
        <v>-56.85</v>
      </c>
      <c r="Q3280" s="312"/>
      <c r="R3280" s="312"/>
    </row>
    <row r="3281" spans="1:18" ht="15" hidden="1" customHeight="1" outlineLevel="1" x14ac:dyDescent="0.2">
      <c r="A3281" s="35">
        <f t="shared" si="102"/>
        <v>45378</v>
      </c>
      <c r="B3281" t="str">
        <f t="shared" si="103"/>
        <v>16:34</v>
      </c>
      <c r="C3281"/>
      <c r="D3281" s="60" t="s">
        <v>6283</v>
      </c>
      <c r="E3281" s="58">
        <v>1028241904</v>
      </c>
      <c r="F3281" s="60" t="s">
        <v>20</v>
      </c>
      <c r="G3281" s="60" t="s">
        <v>21</v>
      </c>
      <c r="H3281" s="60">
        <v>0.5</v>
      </c>
      <c r="I3281" s="57">
        <v>2187.92</v>
      </c>
      <c r="J3281" s="60"/>
      <c r="K3281" s="57">
        <v>2187.5</v>
      </c>
      <c r="L3281" s="60" t="s">
        <v>6280</v>
      </c>
      <c r="M3281" s="57">
        <v>2194.11</v>
      </c>
      <c r="N3281" s="57">
        <v>-0.75</v>
      </c>
      <c r="O3281" s="57">
        <v>0</v>
      </c>
      <c r="P3281" s="313">
        <v>-30.95</v>
      </c>
      <c r="Q3281" s="313"/>
      <c r="R3281" s="313"/>
    </row>
    <row r="3282" spans="1:18" ht="15" hidden="1" customHeight="1" outlineLevel="1" x14ac:dyDescent="0.2">
      <c r="A3282" s="35">
        <f t="shared" si="102"/>
        <v>45378</v>
      </c>
      <c r="B3282" t="str">
        <f t="shared" si="103"/>
        <v>16:35</v>
      </c>
      <c r="C3282"/>
      <c r="D3282" s="64" t="s">
        <v>6284</v>
      </c>
      <c r="E3282" s="62">
        <v>1028242016</v>
      </c>
      <c r="F3282" s="64" t="s">
        <v>24</v>
      </c>
      <c r="G3282" s="64" t="s">
        <v>25</v>
      </c>
      <c r="H3282" s="64">
        <v>0.5</v>
      </c>
      <c r="I3282" s="61">
        <v>18320.73</v>
      </c>
      <c r="J3282" s="64"/>
      <c r="K3282" s="61">
        <v>18335</v>
      </c>
      <c r="L3282" s="64" t="s">
        <v>6280</v>
      </c>
      <c r="M3282" s="61">
        <v>18208.78</v>
      </c>
      <c r="N3282" s="61">
        <v>-0.35</v>
      </c>
      <c r="O3282" s="61">
        <v>0</v>
      </c>
      <c r="P3282" s="312">
        <v>-55.98</v>
      </c>
      <c r="Q3282" s="312"/>
      <c r="R3282" s="312"/>
    </row>
    <row r="3283" spans="1:18" ht="15" hidden="1" customHeight="1" outlineLevel="1" x14ac:dyDescent="0.2">
      <c r="A3283" s="35">
        <f t="shared" si="102"/>
        <v>45378</v>
      </c>
      <c r="B3283" t="str">
        <f t="shared" si="103"/>
        <v>16:37</v>
      </c>
      <c r="C3283"/>
      <c r="D3283" s="60" t="s">
        <v>6285</v>
      </c>
      <c r="E3283" s="58">
        <v>1028242759</v>
      </c>
      <c r="F3283" s="60" t="s">
        <v>20</v>
      </c>
      <c r="G3283" s="60" t="s">
        <v>21</v>
      </c>
      <c r="H3283" s="60">
        <v>0.5</v>
      </c>
      <c r="I3283" s="57">
        <v>2191.23</v>
      </c>
      <c r="J3283" s="60"/>
      <c r="K3283" s="57">
        <v>2188</v>
      </c>
      <c r="L3283" s="60" t="s">
        <v>6286</v>
      </c>
      <c r="M3283" s="57">
        <v>2188.67</v>
      </c>
      <c r="N3283" s="57">
        <v>-0.75</v>
      </c>
      <c r="O3283" s="57">
        <v>0</v>
      </c>
      <c r="P3283" s="313">
        <v>12.8</v>
      </c>
      <c r="Q3283" s="313"/>
      <c r="R3283" s="313"/>
    </row>
    <row r="3284" spans="1:18" ht="15" hidden="1" customHeight="1" outlineLevel="1" x14ac:dyDescent="0.2">
      <c r="A3284" s="35">
        <f t="shared" si="102"/>
        <v>45378</v>
      </c>
      <c r="B3284" t="str">
        <f t="shared" si="103"/>
        <v>16:38</v>
      </c>
      <c r="C3284"/>
      <c r="D3284" s="64" t="s">
        <v>6287</v>
      </c>
      <c r="E3284" s="62">
        <v>1028242893</v>
      </c>
      <c r="F3284" s="64" t="s">
        <v>24</v>
      </c>
      <c r="G3284" s="64" t="s">
        <v>25</v>
      </c>
      <c r="H3284" s="64">
        <v>0.5</v>
      </c>
      <c r="I3284" s="61">
        <v>18299.28</v>
      </c>
      <c r="J3284" s="64"/>
      <c r="K3284" s="61">
        <v>18320</v>
      </c>
      <c r="L3284" s="64" t="s">
        <v>6280</v>
      </c>
      <c r="M3284" s="61">
        <v>18208.53</v>
      </c>
      <c r="N3284" s="61">
        <v>-0.35</v>
      </c>
      <c r="O3284" s="61">
        <v>0</v>
      </c>
      <c r="P3284" s="312">
        <v>-45.38</v>
      </c>
      <c r="Q3284" s="312"/>
      <c r="R3284" s="312"/>
    </row>
    <row r="3285" spans="1:18" ht="15" hidden="1" customHeight="1" outlineLevel="1" x14ac:dyDescent="0.2">
      <c r="A3285" s="35">
        <f t="shared" si="102"/>
        <v>45378</v>
      </c>
      <c r="B3285" t="str">
        <f t="shared" si="103"/>
        <v>16:39</v>
      </c>
      <c r="C3285"/>
      <c r="D3285" s="60" t="s">
        <v>6288</v>
      </c>
      <c r="E3285" s="58">
        <v>1028243439</v>
      </c>
      <c r="F3285" s="60" t="s">
        <v>20</v>
      </c>
      <c r="G3285" s="60" t="s">
        <v>21</v>
      </c>
      <c r="H3285" s="60">
        <v>0.5</v>
      </c>
      <c r="I3285" s="57">
        <v>2191.19</v>
      </c>
      <c r="J3285" s="60"/>
      <c r="K3285" s="57">
        <v>2188.5</v>
      </c>
      <c r="L3285" s="60" t="s">
        <v>6289</v>
      </c>
      <c r="M3285" s="57">
        <v>2188.7600000000002</v>
      </c>
      <c r="N3285" s="57">
        <v>-0.75</v>
      </c>
      <c r="O3285" s="57">
        <v>0</v>
      </c>
      <c r="P3285" s="313">
        <v>12.15</v>
      </c>
      <c r="Q3285" s="313"/>
      <c r="R3285" s="313"/>
    </row>
    <row r="3286" spans="1:18" ht="15" hidden="1" customHeight="1" outlineLevel="1" x14ac:dyDescent="0.2">
      <c r="A3286" s="35">
        <f t="shared" si="102"/>
        <v>45378</v>
      </c>
      <c r="B3286" t="str">
        <f t="shared" si="103"/>
        <v>16:42</v>
      </c>
      <c r="C3286"/>
      <c r="D3286" s="64" t="s">
        <v>6290</v>
      </c>
      <c r="E3286" s="62">
        <v>1028244052</v>
      </c>
      <c r="F3286" s="64" t="s">
        <v>24</v>
      </c>
      <c r="G3286" s="64" t="s">
        <v>25</v>
      </c>
      <c r="H3286" s="64">
        <v>0.5</v>
      </c>
      <c r="I3286" s="61">
        <v>18296.78</v>
      </c>
      <c r="J3286" s="64"/>
      <c r="K3286" s="61">
        <v>18315</v>
      </c>
      <c r="L3286" s="64" t="s">
        <v>6280</v>
      </c>
      <c r="M3286" s="61">
        <v>18209.28</v>
      </c>
      <c r="N3286" s="61">
        <v>-0.35</v>
      </c>
      <c r="O3286" s="61">
        <v>0</v>
      </c>
      <c r="P3286" s="312">
        <v>-43.75</v>
      </c>
      <c r="Q3286" s="312"/>
      <c r="R3286" s="312"/>
    </row>
    <row r="3287" spans="1:18" ht="15" hidden="1" customHeight="1" outlineLevel="1" x14ac:dyDescent="0.2">
      <c r="A3287" s="35">
        <f t="shared" si="102"/>
        <v>45378</v>
      </c>
      <c r="B3287" t="str">
        <f t="shared" si="103"/>
        <v>16:42</v>
      </c>
      <c r="C3287"/>
      <c r="D3287" s="60" t="s">
        <v>6291</v>
      </c>
      <c r="E3287" s="58">
        <v>1028244115</v>
      </c>
      <c r="F3287" s="60" t="s">
        <v>24</v>
      </c>
      <c r="G3287" s="60" t="s">
        <v>25</v>
      </c>
      <c r="H3287" s="60">
        <v>0.5</v>
      </c>
      <c r="I3287" s="57">
        <v>18302.48</v>
      </c>
      <c r="J3287" s="60"/>
      <c r="K3287" s="57">
        <v>18323</v>
      </c>
      <c r="L3287" s="60" t="s">
        <v>6280</v>
      </c>
      <c r="M3287" s="57">
        <v>18208.78</v>
      </c>
      <c r="N3287" s="57">
        <v>-0.35</v>
      </c>
      <c r="O3287" s="57">
        <v>0</v>
      </c>
      <c r="P3287" s="313">
        <v>-46.85</v>
      </c>
      <c r="Q3287" s="313"/>
      <c r="R3287" s="313"/>
    </row>
    <row r="3288" spans="1:18" ht="15" hidden="1" customHeight="1" outlineLevel="1" x14ac:dyDescent="0.2">
      <c r="A3288" s="35">
        <f t="shared" si="102"/>
        <v>45378</v>
      </c>
      <c r="B3288" t="str">
        <f t="shared" si="103"/>
        <v>16:42</v>
      </c>
      <c r="C3288"/>
      <c r="D3288" s="64" t="s">
        <v>6292</v>
      </c>
      <c r="E3288" s="62">
        <v>1028244120</v>
      </c>
      <c r="F3288" s="64" t="s">
        <v>24</v>
      </c>
      <c r="G3288" s="64" t="s">
        <v>25</v>
      </c>
      <c r="H3288" s="64">
        <v>0.5</v>
      </c>
      <c r="I3288" s="61">
        <v>18301.48</v>
      </c>
      <c r="J3288" s="64"/>
      <c r="K3288" s="61">
        <v>18320</v>
      </c>
      <c r="L3288" s="64" t="s">
        <v>6280</v>
      </c>
      <c r="M3288" s="61">
        <v>18208.78</v>
      </c>
      <c r="N3288" s="61">
        <v>-0.35</v>
      </c>
      <c r="O3288" s="61">
        <v>0</v>
      </c>
      <c r="P3288" s="312">
        <v>-46.35</v>
      </c>
      <c r="Q3288" s="312"/>
      <c r="R3288" s="312"/>
    </row>
    <row r="3289" spans="1:18" ht="15" hidden="1" customHeight="1" outlineLevel="1" x14ac:dyDescent="0.2">
      <c r="A3289" s="35">
        <f t="shared" si="102"/>
        <v>45378</v>
      </c>
      <c r="B3289" t="str">
        <f t="shared" si="103"/>
        <v>16:55</v>
      </c>
      <c r="C3289"/>
      <c r="D3289" s="60" t="s">
        <v>6293</v>
      </c>
      <c r="E3289" s="58">
        <v>1028246475</v>
      </c>
      <c r="F3289" s="60" t="s">
        <v>20</v>
      </c>
      <c r="G3289" s="60" t="s">
        <v>21</v>
      </c>
      <c r="H3289" s="60">
        <v>0.5</v>
      </c>
      <c r="I3289" s="57">
        <v>2191.0500000000002</v>
      </c>
      <c r="J3289" s="60"/>
      <c r="K3289" s="57">
        <v>2187</v>
      </c>
      <c r="L3289" s="60" t="s">
        <v>6294</v>
      </c>
      <c r="M3289" s="57">
        <v>2190.2199999999998</v>
      </c>
      <c r="N3289" s="57">
        <v>-0.75</v>
      </c>
      <c r="O3289" s="57">
        <v>0</v>
      </c>
      <c r="P3289" s="313">
        <v>4.1500000000000004</v>
      </c>
      <c r="Q3289" s="313"/>
      <c r="R3289" s="313"/>
    </row>
    <row r="3290" spans="1:18" ht="15" hidden="1" customHeight="1" outlineLevel="1" x14ac:dyDescent="0.2">
      <c r="A3290" s="35">
        <f t="shared" si="102"/>
        <v>45378</v>
      </c>
      <c r="B3290" t="str">
        <f t="shared" si="103"/>
        <v>16:55</v>
      </c>
      <c r="C3290"/>
      <c r="D3290" s="64" t="s">
        <v>6295</v>
      </c>
      <c r="E3290" s="62">
        <v>1028246528</v>
      </c>
      <c r="F3290" s="64" t="s">
        <v>20</v>
      </c>
      <c r="G3290" s="64" t="s">
        <v>21</v>
      </c>
      <c r="H3290" s="64">
        <v>0.5</v>
      </c>
      <c r="I3290" s="61">
        <v>2191.06</v>
      </c>
      <c r="J3290" s="64"/>
      <c r="K3290" s="61">
        <v>2188</v>
      </c>
      <c r="L3290" s="64" t="s">
        <v>6296</v>
      </c>
      <c r="M3290" s="61">
        <v>2190.2600000000002</v>
      </c>
      <c r="N3290" s="61">
        <v>-0.75</v>
      </c>
      <c r="O3290" s="61">
        <v>0</v>
      </c>
      <c r="P3290" s="312">
        <v>4</v>
      </c>
      <c r="Q3290" s="312"/>
      <c r="R3290" s="312"/>
    </row>
    <row r="3291" spans="1:18" ht="15" hidden="1" customHeight="1" outlineLevel="1" x14ac:dyDescent="0.2">
      <c r="A3291" s="35">
        <f t="shared" si="102"/>
        <v>45378</v>
      </c>
      <c r="B3291" t="str">
        <f t="shared" si="103"/>
        <v>16:59</v>
      </c>
      <c r="C3291"/>
      <c r="D3291" s="60" t="s">
        <v>6297</v>
      </c>
      <c r="E3291" s="58">
        <v>1028247268</v>
      </c>
      <c r="F3291" s="60" t="s">
        <v>24</v>
      </c>
      <c r="G3291" s="60" t="s">
        <v>25</v>
      </c>
      <c r="H3291" s="60">
        <v>0.5</v>
      </c>
      <c r="I3291" s="57">
        <v>18254.13</v>
      </c>
      <c r="J3291" s="60"/>
      <c r="K3291" s="57">
        <v>18250</v>
      </c>
      <c r="L3291" s="60" t="s">
        <v>6298</v>
      </c>
      <c r="M3291" s="57">
        <v>18226.53</v>
      </c>
      <c r="N3291" s="57">
        <v>-0.35</v>
      </c>
      <c r="O3291" s="57">
        <v>0</v>
      </c>
      <c r="P3291" s="313">
        <v>-13.8</v>
      </c>
      <c r="Q3291" s="313"/>
      <c r="R3291" s="313"/>
    </row>
    <row r="3292" spans="1:18" ht="15" hidden="1" customHeight="1" outlineLevel="1" x14ac:dyDescent="0.2">
      <c r="A3292" s="35">
        <f t="shared" si="102"/>
        <v>45378</v>
      </c>
      <c r="B3292" t="str">
        <f t="shared" si="103"/>
        <v>17:01</v>
      </c>
      <c r="C3292"/>
      <c r="D3292" s="64" t="s">
        <v>6299</v>
      </c>
      <c r="E3292" s="62">
        <v>1028247863</v>
      </c>
      <c r="F3292" s="64" t="s">
        <v>24</v>
      </c>
      <c r="G3292" s="64" t="s">
        <v>25</v>
      </c>
      <c r="H3292" s="64">
        <v>0.5</v>
      </c>
      <c r="I3292" s="61">
        <v>18250.03</v>
      </c>
      <c r="J3292" s="64"/>
      <c r="K3292" s="61">
        <v>18245</v>
      </c>
      <c r="L3292" s="64" t="s">
        <v>6300</v>
      </c>
      <c r="M3292" s="61">
        <v>18227.28</v>
      </c>
      <c r="N3292" s="61">
        <v>-0.35</v>
      </c>
      <c r="O3292" s="61">
        <v>0</v>
      </c>
      <c r="P3292" s="312">
        <v>-11.38</v>
      </c>
      <c r="Q3292" s="312"/>
      <c r="R3292" s="312"/>
    </row>
    <row r="3293" spans="1:18" ht="15" hidden="1" customHeight="1" outlineLevel="1" x14ac:dyDescent="0.2">
      <c r="A3293" s="35">
        <f t="shared" si="102"/>
        <v>45378</v>
      </c>
      <c r="B3293" t="str">
        <f t="shared" si="103"/>
        <v>17:08</v>
      </c>
      <c r="C3293"/>
      <c r="D3293" s="60" t="s">
        <v>6301</v>
      </c>
      <c r="E3293" s="58">
        <v>1028250184</v>
      </c>
      <c r="F3293" s="60" t="s">
        <v>24</v>
      </c>
      <c r="G3293" s="60" t="s">
        <v>25</v>
      </c>
      <c r="H3293" s="60">
        <v>0.5</v>
      </c>
      <c r="I3293" s="57">
        <v>18208.63</v>
      </c>
      <c r="J3293" s="60"/>
      <c r="K3293" s="57">
        <v>18240</v>
      </c>
      <c r="L3293" s="60" t="s">
        <v>6302</v>
      </c>
      <c r="M3293" s="57">
        <v>18241.78</v>
      </c>
      <c r="N3293" s="57">
        <v>-0.35</v>
      </c>
      <c r="O3293" s="57">
        <v>0</v>
      </c>
      <c r="P3293" s="313">
        <v>16.579999999999998</v>
      </c>
      <c r="Q3293" s="313"/>
      <c r="R3293" s="313"/>
    </row>
    <row r="3294" spans="1:18" ht="15" hidden="1" customHeight="1" outlineLevel="1" x14ac:dyDescent="0.2">
      <c r="A3294" s="35">
        <f t="shared" si="102"/>
        <v>45378</v>
      </c>
      <c r="B3294" t="str">
        <f t="shared" si="103"/>
        <v>17:08</v>
      </c>
      <c r="C3294"/>
      <c r="D3294" s="64" t="s">
        <v>6303</v>
      </c>
      <c r="E3294" s="62">
        <v>1028250186</v>
      </c>
      <c r="F3294" s="64" t="s">
        <v>24</v>
      </c>
      <c r="G3294" s="64" t="s">
        <v>25</v>
      </c>
      <c r="H3294" s="64">
        <v>0.5</v>
      </c>
      <c r="I3294" s="61">
        <v>18208.88</v>
      </c>
      <c r="J3294" s="64"/>
      <c r="K3294" s="61">
        <v>18250</v>
      </c>
      <c r="L3294" s="64" t="s">
        <v>6304</v>
      </c>
      <c r="M3294" s="61">
        <v>18229.53</v>
      </c>
      <c r="N3294" s="61">
        <v>-0.35</v>
      </c>
      <c r="O3294" s="61">
        <v>0</v>
      </c>
      <c r="P3294" s="312">
        <v>10.33</v>
      </c>
      <c r="Q3294" s="312"/>
      <c r="R3294" s="312"/>
    </row>
    <row r="3295" spans="1:18" ht="15" hidden="1" customHeight="1" outlineLevel="1" x14ac:dyDescent="0.2">
      <c r="A3295" s="35">
        <f t="shared" si="102"/>
        <v>45378</v>
      </c>
      <c r="B3295" t="str">
        <f t="shared" si="103"/>
        <v>17:08</v>
      </c>
      <c r="C3295"/>
      <c r="D3295" s="60" t="s">
        <v>6305</v>
      </c>
      <c r="E3295" s="58">
        <v>1028250223</v>
      </c>
      <c r="F3295" s="60" t="s">
        <v>24</v>
      </c>
      <c r="G3295" s="60" t="s">
        <v>25</v>
      </c>
      <c r="H3295" s="60">
        <v>0.5</v>
      </c>
      <c r="I3295" s="57">
        <v>18210.88</v>
      </c>
      <c r="J3295" s="60"/>
      <c r="K3295" s="57">
        <v>18270</v>
      </c>
      <c r="L3295" s="60" t="s">
        <v>6306</v>
      </c>
      <c r="M3295" s="57">
        <v>18227.28</v>
      </c>
      <c r="N3295" s="57">
        <v>-0.35</v>
      </c>
      <c r="O3295" s="57">
        <v>0</v>
      </c>
      <c r="P3295" s="313">
        <v>8.1999999999999993</v>
      </c>
      <c r="Q3295" s="313"/>
      <c r="R3295" s="313"/>
    </row>
    <row r="3296" spans="1:18" ht="15" hidden="1" customHeight="1" outlineLevel="1" x14ac:dyDescent="0.2">
      <c r="A3296" s="35">
        <f t="shared" si="102"/>
        <v>45378</v>
      </c>
      <c r="B3296" t="str">
        <f t="shared" si="103"/>
        <v>17:08</v>
      </c>
      <c r="C3296"/>
      <c r="D3296" s="64" t="s">
        <v>6305</v>
      </c>
      <c r="E3296" s="62">
        <v>1028250225</v>
      </c>
      <c r="F3296" s="64" t="s">
        <v>24</v>
      </c>
      <c r="G3296" s="64" t="s">
        <v>25</v>
      </c>
      <c r="H3296" s="64">
        <v>0.5</v>
      </c>
      <c r="I3296" s="61">
        <v>18210.38</v>
      </c>
      <c r="J3296" s="64"/>
      <c r="K3296" s="61">
        <v>18260</v>
      </c>
      <c r="L3296" s="64" t="s">
        <v>6307</v>
      </c>
      <c r="M3296" s="61">
        <v>18229.03</v>
      </c>
      <c r="N3296" s="61">
        <v>-0.35</v>
      </c>
      <c r="O3296" s="61">
        <v>0</v>
      </c>
      <c r="P3296" s="312">
        <v>9.33</v>
      </c>
      <c r="Q3296" s="312"/>
      <c r="R3296" s="312"/>
    </row>
    <row r="3297" spans="1:18" ht="15" hidden="1" customHeight="1" outlineLevel="1" x14ac:dyDescent="0.2">
      <c r="A3297" s="35">
        <f t="shared" si="102"/>
        <v>45378</v>
      </c>
      <c r="B3297" t="str">
        <f t="shared" si="103"/>
        <v>17:10</v>
      </c>
      <c r="C3297"/>
      <c r="D3297" s="60" t="s">
        <v>6308</v>
      </c>
      <c r="E3297" s="58">
        <v>1028250531</v>
      </c>
      <c r="F3297" s="60" t="s">
        <v>20</v>
      </c>
      <c r="G3297" s="60" t="s">
        <v>21</v>
      </c>
      <c r="H3297" s="60">
        <v>0.5</v>
      </c>
      <c r="I3297" s="57">
        <v>2191.41</v>
      </c>
      <c r="J3297" s="60"/>
      <c r="K3297" s="57">
        <v>2188</v>
      </c>
      <c r="L3297" s="60" t="s">
        <v>6309</v>
      </c>
      <c r="M3297" s="57">
        <v>2190.33</v>
      </c>
      <c r="N3297" s="57">
        <v>-0.75</v>
      </c>
      <c r="O3297" s="57">
        <v>0</v>
      </c>
      <c r="P3297" s="313">
        <v>5.4</v>
      </c>
      <c r="Q3297" s="313"/>
      <c r="R3297" s="313"/>
    </row>
    <row r="3298" spans="1:18" ht="15" hidden="1" customHeight="1" outlineLevel="1" x14ac:dyDescent="0.2">
      <c r="A3298" s="35">
        <f t="shared" si="102"/>
        <v>45378</v>
      </c>
      <c r="B3298" t="str">
        <f t="shared" si="103"/>
        <v>17:10</v>
      </c>
      <c r="C3298"/>
      <c r="D3298" s="64" t="s">
        <v>6310</v>
      </c>
      <c r="E3298" s="62">
        <v>1028250533</v>
      </c>
      <c r="F3298" s="64" t="s">
        <v>20</v>
      </c>
      <c r="G3298" s="64" t="s">
        <v>21</v>
      </c>
      <c r="H3298" s="64">
        <v>0.5</v>
      </c>
      <c r="I3298" s="61">
        <v>2191.46</v>
      </c>
      <c r="J3298" s="64"/>
      <c r="K3298" s="61">
        <v>2189</v>
      </c>
      <c r="L3298" s="64" t="s">
        <v>6311</v>
      </c>
      <c r="M3298" s="61">
        <v>2188.8200000000002</v>
      </c>
      <c r="N3298" s="61">
        <v>-0.75</v>
      </c>
      <c r="O3298" s="61">
        <v>0</v>
      </c>
      <c r="P3298" s="312">
        <v>13.2</v>
      </c>
      <c r="Q3298" s="312"/>
      <c r="R3298" s="312"/>
    </row>
    <row r="3299" spans="1:18" ht="15" hidden="1" customHeight="1" outlineLevel="1" x14ac:dyDescent="0.2">
      <c r="A3299" s="35">
        <f t="shared" si="102"/>
        <v>45378</v>
      </c>
      <c r="B3299" t="str">
        <f t="shared" si="103"/>
        <v>18:01</v>
      </c>
      <c r="C3299"/>
      <c r="D3299" s="60" t="s">
        <v>6312</v>
      </c>
      <c r="E3299" s="58">
        <v>1028257091</v>
      </c>
      <c r="F3299" s="60" t="s">
        <v>20</v>
      </c>
      <c r="G3299" s="60" t="s">
        <v>21</v>
      </c>
      <c r="H3299" s="60">
        <v>0.5</v>
      </c>
      <c r="I3299" s="57">
        <v>2193.25</v>
      </c>
      <c r="J3299" s="60"/>
      <c r="K3299" s="57">
        <v>2191</v>
      </c>
      <c r="L3299" s="60" t="s">
        <v>6313</v>
      </c>
      <c r="M3299" s="57">
        <v>2190.9499999999998</v>
      </c>
      <c r="N3299" s="57">
        <v>-0.75</v>
      </c>
      <c r="O3299" s="57">
        <v>0</v>
      </c>
      <c r="P3299" s="313">
        <v>11.5</v>
      </c>
      <c r="Q3299" s="313"/>
      <c r="R3299" s="313"/>
    </row>
    <row r="3300" spans="1:18" ht="15" hidden="1" customHeight="1" outlineLevel="1" x14ac:dyDescent="0.2">
      <c r="A3300" s="35">
        <f t="shared" si="102"/>
        <v>45378</v>
      </c>
      <c r="B3300" t="str">
        <f t="shared" si="103"/>
        <v>20:07</v>
      </c>
      <c r="C3300"/>
      <c r="D3300" s="64" t="s">
        <v>6314</v>
      </c>
      <c r="E3300" s="62">
        <v>1028267657</v>
      </c>
      <c r="F3300" s="64" t="s">
        <v>20</v>
      </c>
      <c r="G3300" s="64" t="s">
        <v>21</v>
      </c>
      <c r="H3300" s="64">
        <v>0.5</v>
      </c>
      <c r="I3300" s="61">
        <v>2192.63</v>
      </c>
      <c r="J3300" s="64"/>
      <c r="K3300" s="61">
        <v>2190</v>
      </c>
      <c r="L3300" s="64" t="s">
        <v>6315</v>
      </c>
      <c r="M3300" s="61">
        <v>2191.11</v>
      </c>
      <c r="N3300" s="61">
        <v>-0.75</v>
      </c>
      <c r="O3300" s="61">
        <v>0</v>
      </c>
      <c r="P3300" s="312">
        <v>7.6</v>
      </c>
      <c r="Q3300" s="312"/>
      <c r="R3300" s="312"/>
    </row>
    <row r="3301" spans="1:18" ht="15" hidden="1" customHeight="1" outlineLevel="1" x14ac:dyDescent="0.2">
      <c r="A3301" s="35">
        <f t="shared" si="102"/>
        <v>45378</v>
      </c>
      <c r="B3301" t="str">
        <f t="shared" si="103"/>
        <v>21:07</v>
      </c>
      <c r="C3301"/>
      <c r="D3301" s="60" t="s">
        <v>6316</v>
      </c>
      <c r="E3301" s="58">
        <v>1028270366</v>
      </c>
      <c r="F3301" s="60" t="s">
        <v>24</v>
      </c>
      <c r="G3301" s="60" t="s">
        <v>25</v>
      </c>
      <c r="H3301" s="60">
        <v>0.5</v>
      </c>
      <c r="I3301" s="57">
        <v>18218.38</v>
      </c>
      <c r="J3301" s="60"/>
      <c r="K3301" s="57">
        <v>18229</v>
      </c>
      <c r="L3301" s="60" t="s">
        <v>6317</v>
      </c>
      <c r="M3301" s="57">
        <v>18229.28</v>
      </c>
      <c r="N3301" s="57">
        <v>-0.35</v>
      </c>
      <c r="O3301" s="57">
        <v>0</v>
      </c>
      <c r="P3301" s="313">
        <v>5.45</v>
      </c>
      <c r="Q3301" s="313"/>
      <c r="R3301" s="313"/>
    </row>
    <row r="3302" spans="1:18" ht="15" hidden="1" customHeight="1" outlineLevel="1" x14ac:dyDescent="0.2">
      <c r="A3302" s="35">
        <f t="shared" si="102"/>
        <v>45378</v>
      </c>
      <c r="B3302" t="str">
        <f t="shared" si="103"/>
        <v>21:09</v>
      </c>
      <c r="C3302"/>
      <c r="D3302" s="64" t="s">
        <v>6318</v>
      </c>
      <c r="E3302" s="62">
        <v>1028270449</v>
      </c>
      <c r="F3302" s="64" t="s">
        <v>24</v>
      </c>
      <c r="G3302" s="64" t="s">
        <v>25</v>
      </c>
      <c r="H3302" s="64">
        <v>0.5</v>
      </c>
      <c r="I3302" s="61">
        <v>18217.38</v>
      </c>
      <c r="J3302" s="64"/>
      <c r="K3302" s="61">
        <v>18228</v>
      </c>
      <c r="L3302" s="64" t="s">
        <v>6319</v>
      </c>
      <c r="M3302" s="61">
        <v>18226.78</v>
      </c>
      <c r="N3302" s="61">
        <v>-0.35</v>
      </c>
      <c r="O3302" s="61">
        <v>0</v>
      </c>
      <c r="P3302" s="312">
        <v>4.7</v>
      </c>
      <c r="Q3302" s="312"/>
      <c r="R3302" s="312"/>
    </row>
    <row r="3303" spans="1:18" ht="15" hidden="1" customHeight="1" outlineLevel="1" x14ac:dyDescent="0.2">
      <c r="A3303" s="35">
        <f t="shared" si="102"/>
        <v>45379</v>
      </c>
      <c r="B3303" t="str">
        <f t="shared" si="103"/>
        <v>05:39</v>
      </c>
      <c r="C3303"/>
      <c r="D3303" s="60" t="s">
        <v>6320</v>
      </c>
      <c r="E3303" s="58">
        <v>1028283307</v>
      </c>
      <c r="F3303" s="60" t="s">
        <v>20</v>
      </c>
      <c r="G3303" s="60" t="s">
        <v>21</v>
      </c>
      <c r="H3303" s="60">
        <v>0.5</v>
      </c>
      <c r="I3303" s="57">
        <v>2193.52</v>
      </c>
      <c r="J3303" s="60"/>
      <c r="K3303" s="57">
        <v>2192.5</v>
      </c>
      <c r="L3303" s="60" t="s">
        <v>6321</v>
      </c>
      <c r="M3303" s="57">
        <v>2196.3000000000002</v>
      </c>
      <c r="N3303" s="57">
        <v>-0.75</v>
      </c>
      <c r="O3303" s="57">
        <v>0</v>
      </c>
      <c r="P3303" s="313">
        <v>-13.9</v>
      </c>
      <c r="Q3303" s="313"/>
      <c r="R3303" s="313"/>
    </row>
    <row r="3304" spans="1:18" ht="15" hidden="1" customHeight="1" outlineLevel="1" x14ac:dyDescent="0.2">
      <c r="A3304" s="35">
        <f t="shared" si="102"/>
        <v>45379</v>
      </c>
      <c r="B3304" t="str">
        <f t="shared" si="103"/>
        <v>05:39</v>
      </c>
      <c r="C3304"/>
      <c r="D3304" s="64" t="s">
        <v>6320</v>
      </c>
      <c r="E3304" s="62">
        <v>1028283308</v>
      </c>
      <c r="F3304" s="64" t="s">
        <v>20</v>
      </c>
      <c r="G3304" s="64" t="s">
        <v>21</v>
      </c>
      <c r="H3304" s="64">
        <v>0.5</v>
      </c>
      <c r="I3304" s="61">
        <v>2193.52</v>
      </c>
      <c r="J3304" s="64"/>
      <c r="K3304" s="61">
        <v>2192.3000000000002</v>
      </c>
      <c r="L3304" s="64" t="s">
        <v>6322</v>
      </c>
      <c r="M3304" s="61">
        <v>2195.96</v>
      </c>
      <c r="N3304" s="61">
        <v>-0.75</v>
      </c>
      <c r="O3304" s="61">
        <v>0</v>
      </c>
      <c r="P3304" s="312">
        <v>-12.2</v>
      </c>
      <c r="Q3304" s="312"/>
      <c r="R3304" s="312"/>
    </row>
    <row r="3305" spans="1:18" ht="15" hidden="1" customHeight="1" outlineLevel="1" x14ac:dyDescent="0.2">
      <c r="A3305" s="35">
        <f t="shared" si="102"/>
        <v>45379</v>
      </c>
      <c r="B3305" t="str">
        <f t="shared" si="103"/>
        <v>13:09</v>
      </c>
      <c r="C3305"/>
      <c r="D3305" s="60" t="s">
        <v>6323</v>
      </c>
      <c r="E3305" s="58">
        <v>1028300326</v>
      </c>
      <c r="F3305" s="60" t="s">
        <v>20</v>
      </c>
      <c r="G3305" s="60" t="s">
        <v>25</v>
      </c>
      <c r="H3305" s="60">
        <v>0.5</v>
      </c>
      <c r="I3305" s="57">
        <v>2198.3000000000002</v>
      </c>
      <c r="J3305" s="60"/>
      <c r="K3305" s="57">
        <v>2199.3000000000002</v>
      </c>
      <c r="L3305" s="60" t="s">
        <v>6324</v>
      </c>
      <c r="M3305" s="57">
        <v>2199.39</v>
      </c>
      <c r="N3305" s="57">
        <v>-0.75</v>
      </c>
      <c r="O3305" s="57">
        <v>0</v>
      </c>
      <c r="P3305" s="313">
        <v>5.45</v>
      </c>
      <c r="Q3305" s="313"/>
      <c r="R3305" s="313"/>
    </row>
    <row r="3306" spans="1:18" ht="15" hidden="1" customHeight="1" outlineLevel="1" x14ac:dyDescent="0.2">
      <c r="A3306" s="35">
        <f t="shared" si="102"/>
        <v>45379</v>
      </c>
      <c r="B3306" t="str">
        <f t="shared" si="103"/>
        <v>13:09</v>
      </c>
      <c r="C3306"/>
      <c r="D3306" s="64" t="s">
        <v>6323</v>
      </c>
      <c r="E3306" s="62">
        <v>1028300327</v>
      </c>
      <c r="F3306" s="64" t="s">
        <v>20</v>
      </c>
      <c r="G3306" s="64" t="s">
        <v>25</v>
      </c>
      <c r="H3306" s="64">
        <v>0.5</v>
      </c>
      <c r="I3306" s="61">
        <v>2198.31</v>
      </c>
      <c r="J3306" s="64"/>
      <c r="K3306" s="61">
        <v>2199.1999999999998</v>
      </c>
      <c r="L3306" s="64" t="s">
        <v>6324</v>
      </c>
      <c r="M3306" s="61">
        <v>2199.31</v>
      </c>
      <c r="N3306" s="61">
        <v>-0.75</v>
      </c>
      <c r="O3306" s="61">
        <v>0</v>
      </c>
      <c r="P3306" s="312">
        <v>5</v>
      </c>
      <c r="Q3306" s="312"/>
      <c r="R3306" s="312"/>
    </row>
    <row r="3307" spans="1:18" ht="15" hidden="1" customHeight="1" outlineLevel="1" x14ac:dyDescent="0.2">
      <c r="A3307" s="35">
        <f t="shared" si="102"/>
        <v>45379</v>
      </c>
      <c r="B3307" t="str">
        <f t="shared" si="103"/>
        <v>13:31</v>
      </c>
      <c r="C3307"/>
      <c r="D3307" s="60" t="s">
        <v>6325</v>
      </c>
      <c r="E3307" s="58">
        <v>1028302256</v>
      </c>
      <c r="F3307" s="60" t="s">
        <v>20</v>
      </c>
      <c r="G3307" s="60" t="s">
        <v>25</v>
      </c>
      <c r="H3307" s="60">
        <v>0.2</v>
      </c>
      <c r="I3307" s="57">
        <v>2206.31</v>
      </c>
      <c r="J3307" s="57">
        <v>2211</v>
      </c>
      <c r="K3307" s="60"/>
      <c r="L3307" s="60" t="s">
        <v>6326</v>
      </c>
      <c r="M3307" s="57">
        <v>2210.9899999999998</v>
      </c>
      <c r="N3307" s="57">
        <v>-0.3</v>
      </c>
      <c r="O3307" s="57">
        <v>0</v>
      </c>
      <c r="P3307" s="313">
        <v>9.36</v>
      </c>
      <c r="Q3307" s="313"/>
      <c r="R3307" s="313"/>
    </row>
    <row r="3308" spans="1:18" ht="15" hidden="1" customHeight="1" outlineLevel="1" x14ac:dyDescent="0.2">
      <c r="A3308" s="35">
        <f t="shared" si="102"/>
        <v>45379</v>
      </c>
      <c r="B3308" t="str">
        <f t="shared" si="103"/>
        <v>13:31</v>
      </c>
      <c r="C3308"/>
      <c r="D3308" s="64" t="s">
        <v>6325</v>
      </c>
      <c r="E3308" s="62">
        <v>1028302258</v>
      </c>
      <c r="F3308" s="64" t="s">
        <v>20</v>
      </c>
      <c r="G3308" s="64" t="s">
        <v>25</v>
      </c>
      <c r="H3308" s="64">
        <v>0.2</v>
      </c>
      <c r="I3308" s="61">
        <v>2206.25</v>
      </c>
      <c r="J3308" s="64"/>
      <c r="K3308" s="61">
        <v>2210</v>
      </c>
      <c r="L3308" s="64" t="s">
        <v>6327</v>
      </c>
      <c r="M3308" s="61">
        <v>2210.0500000000002</v>
      </c>
      <c r="N3308" s="61">
        <v>-0.3</v>
      </c>
      <c r="O3308" s="61">
        <v>0</v>
      </c>
      <c r="P3308" s="312">
        <v>7.6</v>
      </c>
      <c r="Q3308" s="312"/>
      <c r="R3308" s="312"/>
    </row>
    <row r="3309" spans="1:18" ht="15" hidden="1" customHeight="1" outlineLevel="1" x14ac:dyDescent="0.2">
      <c r="A3309" s="35">
        <f t="shared" si="102"/>
        <v>45379</v>
      </c>
      <c r="B3309" t="str">
        <f t="shared" si="103"/>
        <v>15:00</v>
      </c>
      <c r="C3309"/>
      <c r="D3309" s="60" t="s">
        <v>6328</v>
      </c>
      <c r="E3309" s="58">
        <v>1028308195</v>
      </c>
      <c r="F3309" s="60" t="s">
        <v>71</v>
      </c>
      <c r="G3309" s="60" t="s">
        <v>25</v>
      </c>
      <c r="H3309" s="60">
        <v>0.5</v>
      </c>
      <c r="I3309" s="59">
        <v>82.81</v>
      </c>
      <c r="J3309" s="60"/>
      <c r="K3309" s="59">
        <v>82.91</v>
      </c>
      <c r="L3309" s="60" t="s">
        <v>6329</v>
      </c>
      <c r="M3309" s="59">
        <v>82.91</v>
      </c>
      <c r="N3309" s="57">
        <v>-1</v>
      </c>
      <c r="O3309" s="57">
        <v>0</v>
      </c>
      <c r="P3309" s="313">
        <v>5</v>
      </c>
      <c r="Q3309" s="313"/>
      <c r="R3309" s="313"/>
    </row>
    <row r="3310" spans="1:18" ht="15" hidden="1" customHeight="1" outlineLevel="1" x14ac:dyDescent="0.2">
      <c r="A3310" s="35">
        <f t="shared" si="102"/>
        <v>45379</v>
      </c>
      <c r="B3310" t="str">
        <f t="shared" si="103"/>
        <v>15:00</v>
      </c>
      <c r="C3310"/>
      <c r="D3310" s="64" t="s">
        <v>6328</v>
      </c>
      <c r="E3310" s="62">
        <v>1028308197</v>
      </c>
      <c r="F3310" s="64" t="s">
        <v>71</v>
      </c>
      <c r="G3310" s="64" t="s">
        <v>25</v>
      </c>
      <c r="H3310" s="64">
        <v>0.5</v>
      </c>
      <c r="I3310" s="63">
        <v>82.81</v>
      </c>
      <c r="J3310" s="63">
        <v>82.85</v>
      </c>
      <c r="K3310" s="64"/>
      <c r="L3310" s="64" t="s">
        <v>6330</v>
      </c>
      <c r="M3310" s="63">
        <v>82.849000000000004</v>
      </c>
      <c r="N3310" s="61">
        <v>-1</v>
      </c>
      <c r="O3310" s="61">
        <v>0</v>
      </c>
      <c r="P3310" s="312">
        <v>1.95</v>
      </c>
      <c r="Q3310" s="312"/>
      <c r="R3310" s="312"/>
    </row>
    <row r="3311" spans="1:18" ht="15" hidden="1" customHeight="1" outlineLevel="1" x14ac:dyDescent="0.2">
      <c r="A3311" s="35">
        <f t="shared" si="102"/>
        <v>45379</v>
      </c>
      <c r="B3311" t="str">
        <f t="shared" si="103"/>
        <v>15:07</v>
      </c>
      <c r="C3311"/>
      <c r="D3311" s="60" t="s">
        <v>6331</v>
      </c>
      <c r="E3311" s="58">
        <v>1028308829</v>
      </c>
      <c r="F3311" s="60" t="s">
        <v>20</v>
      </c>
      <c r="G3311" s="60" t="s">
        <v>25</v>
      </c>
      <c r="H3311" s="60">
        <v>0.5</v>
      </c>
      <c r="I3311" s="57">
        <v>2215.1</v>
      </c>
      <c r="J3311" s="57">
        <v>2211</v>
      </c>
      <c r="K3311" s="60"/>
      <c r="L3311" s="60" t="s">
        <v>6332</v>
      </c>
      <c r="M3311" s="57">
        <v>2210.9299999999998</v>
      </c>
      <c r="N3311" s="57">
        <v>-0.75</v>
      </c>
      <c r="O3311" s="57">
        <v>0</v>
      </c>
      <c r="P3311" s="313">
        <v>-20.85</v>
      </c>
      <c r="Q3311" s="313"/>
      <c r="R3311" s="313"/>
    </row>
    <row r="3312" spans="1:18" ht="15" hidden="1" customHeight="1" outlineLevel="1" x14ac:dyDescent="0.2">
      <c r="A3312" s="35">
        <f t="shared" si="102"/>
        <v>45379</v>
      </c>
      <c r="B3312" t="str">
        <f t="shared" si="103"/>
        <v>15:07</v>
      </c>
      <c r="C3312"/>
      <c r="D3312" s="64" t="s">
        <v>6333</v>
      </c>
      <c r="E3312" s="62">
        <v>1028308833</v>
      </c>
      <c r="F3312" s="64" t="s">
        <v>20</v>
      </c>
      <c r="G3312" s="64" t="s">
        <v>25</v>
      </c>
      <c r="H3312" s="64">
        <v>0.5</v>
      </c>
      <c r="I3312" s="61">
        <v>2215.09</v>
      </c>
      <c r="J3312" s="61">
        <v>2210</v>
      </c>
      <c r="K3312" s="61">
        <v>2216.5</v>
      </c>
      <c r="L3312" s="64" t="s">
        <v>6334</v>
      </c>
      <c r="M3312" s="61">
        <v>2216.58</v>
      </c>
      <c r="N3312" s="61">
        <v>-0.75</v>
      </c>
      <c r="O3312" s="61">
        <v>0</v>
      </c>
      <c r="P3312" s="312">
        <v>7.45</v>
      </c>
      <c r="Q3312" s="312"/>
      <c r="R3312" s="312"/>
    </row>
    <row r="3313" spans="1:18" ht="15" hidden="1" customHeight="1" outlineLevel="1" x14ac:dyDescent="0.2">
      <c r="A3313" s="35">
        <f t="shared" si="102"/>
        <v>45379</v>
      </c>
      <c r="B3313" t="str">
        <f t="shared" si="103"/>
        <v>15:35</v>
      </c>
      <c r="C3313"/>
      <c r="D3313" s="60" t="s">
        <v>6335</v>
      </c>
      <c r="E3313" s="58">
        <v>1028311418</v>
      </c>
      <c r="F3313" s="60" t="s">
        <v>20</v>
      </c>
      <c r="G3313" s="60" t="s">
        <v>21</v>
      </c>
      <c r="H3313" s="60">
        <v>0.5</v>
      </c>
      <c r="I3313" s="57">
        <v>2207</v>
      </c>
      <c r="J3313" s="60"/>
      <c r="K3313" s="57">
        <v>2205.5</v>
      </c>
      <c r="L3313" s="60" t="s">
        <v>6336</v>
      </c>
      <c r="M3313" s="57">
        <v>2212.9</v>
      </c>
      <c r="N3313" s="57">
        <v>-0.75</v>
      </c>
      <c r="O3313" s="57">
        <v>0</v>
      </c>
      <c r="P3313" s="313">
        <v>-29.5</v>
      </c>
      <c r="Q3313" s="313"/>
      <c r="R3313" s="313"/>
    </row>
    <row r="3314" spans="1:18" ht="15" hidden="1" customHeight="1" outlineLevel="1" x14ac:dyDescent="0.2">
      <c r="A3314" s="35">
        <f t="shared" si="102"/>
        <v>45379</v>
      </c>
      <c r="B3314" t="str">
        <f t="shared" si="103"/>
        <v>15:35</v>
      </c>
      <c r="C3314"/>
      <c r="D3314" s="64" t="s">
        <v>6337</v>
      </c>
      <c r="E3314" s="62">
        <v>1028311420</v>
      </c>
      <c r="F3314" s="64" t="s">
        <v>20</v>
      </c>
      <c r="G3314" s="64" t="s">
        <v>21</v>
      </c>
      <c r="H3314" s="64">
        <v>0.5</v>
      </c>
      <c r="I3314" s="61">
        <v>2207.04</v>
      </c>
      <c r="J3314" s="61">
        <v>2212.6999999999998</v>
      </c>
      <c r="K3314" s="61">
        <v>2206</v>
      </c>
      <c r="L3314" s="64" t="s">
        <v>6338</v>
      </c>
      <c r="M3314" s="61">
        <v>2212.83</v>
      </c>
      <c r="N3314" s="61">
        <v>-0.75</v>
      </c>
      <c r="O3314" s="61">
        <v>0</v>
      </c>
      <c r="P3314" s="312">
        <v>-28.95</v>
      </c>
      <c r="Q3314" s="312"/>
      <c r="R3314" s="312"/>
    </row>
    <row r="3315" spans="1:18" ht="15" hidden="1" customHeight="1" outlineLevel="1" x14ac:dyDescent="0.2">
      <c r="A3315" s="35">
        <f t="shared" si="102"/>
        <v>45379</v>
      </c>
      <c r="B3315" t="str">
        <f t="shared" si="103"/>
        <v>15:35</v>
      </c>
      <c r="C3315"/>
      <c r="D3315" s="60" t="s">
        <v>6339</v>
      </c>
      <c r="E3315" s="58">
        <v>1028311423</v>
      </c>
      <c r="F3315" s="60" t="s">
        <v>20</v>
      </c>
      <c r="G3315" s="60" t="s">
        <v>21</v>
      </c>
      <c r="H3315" s="60">
        <v>0.5</v>
      </c>
      <c r="I3315" s="57">
        <v>2206.8000000000002</v>
      </c>
      <c r="J3315" s="60"/>
      <c r="K3315" s="57">
        <v>2205</v>
      </c>
      <c r="L3315" s="60" t="s">
        <v>6340</v>
      </c>
      <c r="M3315" s="57">
        <v>2213.4499999999998</v>
      </c>
      <c r="N3315" s="57">
        <v>-0.75</v>
      </c>
      <c r="O3315" s="57">
        <v>0</v>
      </c>
      <c r="P3315" s="313">
        <v>-33.25</v>
      </c>
      <c r="Q3315" s="313"/>
      <c r="R3315" s="313"/>
    </row>
    <row r="3316" spans="1:18" ht="15" hidden="1" customHeight="1" outlineLevel="1" x14ac:dyDescent="0.2">
      <c r="A3316" s="35">
        <f t="shared" si="102"/>
        <v>45379</v>
      </c>
      <c r="B3316" t="str">
        <f t="shared" si="103"/>
        <v>15:35</v>
      </c>
      <c r="C3316"/>
      <c r="D3316" s="64" t="s">
        <v>6341</v>
      </c>
      <c r="E3316" s="62">
        <v>1028311526</v>
      </c>
      <c r="F3316" s="64" t="s">
        <v>20</v>
      </c>
      <c r="G3316" s="64" t="s">
        <v>21</v>
      </c>
      <c r="H3316" s="64">
        <v>0.5</v>
      </c>
      <c r="I3316" s="61">
        <v>2206.5500000000002</v>
      </c>
      <c r="J3316" s="64"/>
      <c r="K3316" s="64"/>
      <c r="L3316" s="64" t="s">
        <v>6342</v>
      </c>
      <c r="M3316" s="61">
        <v>2213.77</v>
      </c>
      <c r="N3316" s="61">
        <v>-0.75</v>
      </c>
      <c r="O3316" s="61">
        <v>0</v>
      </c>
      <c r="P3316" s="312">
        <v>-36.1</v>
      </c>
      <c r="Q3316" s="312"/>
      <c r="R3316" s="312"/>
    </row>
    <row r="3317" spans="1:18" ht="15" hidden="1" customHeight="1" outlineLevel="1" x14ac:dyDescent="0.2">
      <c r="A3317" s="35">
        <f t="shared" si="102"/>
        <v>45379</v>
      </c>
      <c r="B3317" t="str">
        <f t="shared" si="103"/>
        <v>15:57</v>
      </c>
      <c r="C3317"/>
      <c r="D3317" s="60" t="s">
        <v>6343</v>
      </c>
      <c r="E3317" s="58">
        <v>1028313817</v>
      </c>
      <c r="F3317" s="60" t="s">
        <v>20</v>
      </c>
      <c r="G3317" s="60" t="s">
        <v>25</v>
      </c>
      <c r="H3317" s="60">
        <v>0.5</v>
      </c>
      <c r="I3317" s="57">
        <v>2215.73</v>
      </c>
      <c r="J3317" s="60"/>
      <c r="K3317" s="60"/>
      <c r="L3317" s="60" t="s">
        <v>6344</v>
      </c>
      <c r="M3317" s="57">
        <v>2215.6999999999998</v>
      </c>
      <c r="N3317" s="57">
        <v>-0.75</v>
      </c>
      <c r="O3317" s="57">
        <v>0</v>
      </c>
      <c r="P3317" s="313">
        <v>-0.15</v>
      </c>
      <c r="Q3317" s="313"/>
      <c r="R3317" s="313"/>
    </row>
    <row r="3318" spans="1:18" ht="15" hidden="1" customHeight="1" outlineLevel="1" x14ac:dyDescent="0.2">
      <c r="A3318" s="35">
        <f t="shared" si="102"/>
        <v>45379</v>
      </c>
      <c r="B3318" t="str">
        <f t="shared" si="103"/>
        <v>15:57</v>
      </c>
      <c r="C3318"/>
      <c r="D3318" s="64" t="s">
        <v>6345</v>
      </c>
      <c r="E3318" s="62">
        <v>1028313836</v>
      </c>
      <c r="F3318" s="64" t="s">
        <v>20</v>
      </c>
      <c r="G3318" s="64" t="s">
        <v>25</v>
      </c>
      <c r="H3318" s="64">
        <v>0.5</v>
      </c>
      <c r="I3318" s="61">
        <v>2215.63</v>
      </c>
      <c r="J3318" s="64"/>
      <c r="K3318" s="64"/>
      <c r="L3318" s="64" t="s">
        <v>6346</v>
      </c>
      <c r="M3318" s="61">
        <v>2217.0300000000002</v>
      </c>
      <c r="N3318" s="61">
        <v>-0.75</v>
      </c>
      <c r="O3318" s="61">
        <v>0</v>
      </c>
      <c r="P3318" s="312">
        <v>7</v>
      </c>
      <c r="Q3318" s="312"/>
      <c r="R3318" s="312"/>
    </row>
    <row r="3319" spans="1:18" ht="15" hidden="1" customHeight="1" outlineLevel="1" x14ac:dyDescent="0.2">
      <c r="A3319" s="35">
        <f t="shared" si="102"/>
        <v>45379</v>
      </c>
      <c r="B3319" t="str">
        <f t="shared" si="103"/>
        <v>15:58</v>
      </c>
      <c r="C3319"/>
      <c r="D3319" s="60" t="s">
        <v>6347</v>
      </c>
      <c r="E3319" s="58">
        <v>1028313915</v>
      </c>
      <c r="F3319" s="60" t="s">
        <v>20</v>
      </c>
      <c r="G3319" s="60" t="s">
        <v>25</v>
      </c>
      <c r="H3319" s="60">
        <v>0.5</v>
      </c>
      <c r="I3319" s="57">
        <v>2215.91</v>
      </c>
      <c r="J3319" s="60"/>
      <c r="K3319" s="60"/>
      <c r="L3319" s="60" t="s">
        <v>6348</v>
      </c>
      <c r="M3319" s="57">
        <v>2214.56</v>
      </c>
      <c r="N3319" s="57">
        <v>-0.75</v>
      </c>
      <c r="O3319" s="57">
        <v>0</v>
      </c>
      <c r="P3319" s="313">
        <v>-6.75</v>
      </c>
      <c r="Q3319" s="313"/>
      <c r="R3319" s="313"/>
    </row>
    <row r="3320" spans="1:18" ht="15" hidden="1" customHeight="1" outlineLevel="1" x14ac:dyDescent="0.2">
      <c r="A3320" s="35">
        <f t="shared" si="102"/>
        <v>45379</v>
      </c>
      <c r="B3320" t="str">
        <f t="shared" si="103"/>
        <v>16:07</v>
      </c>
      <c r="C3320"/>
      <c r="D3320" s="64" t="s">
        <v>6349</v>
      </c>
      <c r="E3320" s="62">
        <v>1028316390</v>
      </c>
      <c r="F3320" s="64" t="s">
        <v>20</v>
      </c>
      <c r="G3320" s="64" t="s">
        <v>25</v>
      </c>
      <c r="H3320" s="64">
        <v>0.5</v>
      </c>
      <c r="I3320" s="61">
        <v>2213.25</v>
      </c>
      <c r="J3320" s="64"/>
      <c r="K3320" s="64"/>
      <c r="L3320" s="64" t="s">
        <v>6350</v>
      </c>
      <c r="M3320" s="61">
        <v>2212.5500000000002</v>
      </c>
      <c r="N3320" s="61">
        <v>-0.75</v>
      </c>
      <c r="O3320" s="61">
        <v>0</v>
      </c>
      <c r="P3320" s="312">
        <v>-3.5</v>
      </c>
      <c r="Q3320" s="312"/>
      <c r="R3320" s="312"/>
    </row>
    <row r="3321" spans="1:18" ht="15" hidden="1" customHeight="1" outlineLevel="1" x14ac:dyDescent="0.2">
      <c r="A3321" s="35">
        <f t="shared" si="102"/>
        <v>45379</v>
      </c>
      <c r="B3321" t="str">
        <f t="shared" si="103"/>
        <v>16:07</v>
      </c>
      <c r="C3321"/>
      <c r="D3321" s="60" t="s">
        <v>6351</v>
      </c>
      <c r="E3321" s="58">
        <v>1028316498</v>
      </c>
      <c r="F3321" s="60" t="s">
        <v>20</v>
      </c>
      <c r="G3321" s="60" t="s">
        <v>21</v>
      </c>
      <c r="H3321" s="60">
        <v>0.5</v>
      </c>
      <c r="I3321" s="57">
        <v>2212.54</v>
      </c>
      <c r="J3321" s="60"/>
      <c r="K3321" s="57">
        <v>2211</v>
      </c>
      <c r="L3321" s="60" t="s">
        <v>6352</v>
      </c>
      <c r="M3321" s="57">
        <v>2211.44</v>
      </c>
      <c r="N3321" s="57">
        <v>-0.75</v>
      </c>
      <c r="O3321" s="57">
        <v>0</v>
      </c>
      <c r="P3321" s="313">
        <v>5.5</v>
      </c>
      <c r="Q3321" s="313"/>
      <c r="R3321" s="313"/>
    </row>
    <row r="3322" spans="1:18" ht="15" hidden="1" customHeight="1" outlineLevel="1" x14ac:dyDescent="0.2">
      <c r="A3322" s="35">
        <f t="shared" si="102"/>
        <v>45379</v>
      </c>
      <c r="B3322" t="str">
        <f t="shared" si="103"/>
        <v>16:07</v>
      </c>
      <c r="C3322"/>
      <c r="D3322" s="64" t="s">
        <v>6353</v>
      </c>
      <c r="E3322" s="62">
        <v>1028316504</v>
      </c>
      <c r="F3322" s="64" t="s">
        <v>20</v>
      </c>
      <c r="G3322" s="64" t="s">
        <v>21</v>
      </c>
      <c r="H3322" s="64">
        <v>0.5</v>
      </c>
      <c r="I3322" s="61">
        <v>2212.4</v>
      </c>
      <c r="J3322" s="64"/>
      <c r="K3322" s="61">
        <v>2211</v>
      </c>
      <c r="L3322" s="64" t="s">
        <v>6354</v>
      </c>
      <c r="M3322" s="61">
        <v>2211.85</v>
      </c>
      <c r="N3322" s="61">
        <v>-0.75</v>
      </c>
      <c r="O3322" s="61">
        <v>0</v>
      </c>
      <c r="P3322" s="312">
        <v>2.75</v>
      </c>
      <c r="Q3322" s="312"/>
      <c r="R3322" s="312"/>
    </row>
    <row r="3323" spans="1:18" ht="15" hidden="1" customHeight="1" outlineLevel="1" x14ac:dyDescent="0.2">
      <c r="A3323" s="35">
        <f t="shared" si="102"/>
        <v>45379</v>
      </c>
      <c r="B3323" t="str">
        <f t="shared" si="103"/>
        <v>17:01</v>
      </c>
      <c r="C3323"/>
      <c r="D3323" s="60" t="s">
        <v>6355</v>
      </c>
      <c r="E3323" s="58">
        <v>1028324862</v>
      </c>
      <c r="F3323" s="60" t="s">
        <v>20</v>
      </c>
      <c r="G3323" s="60" t="s">
        <v>21</v>
      </c>
      <c r="H3323" s="60">
        <v>0.5</v>
      </c>
      <c r="I3323" s="57">
        <v>2207.4499999999998</v>
      </c>
      <c r="J3323" s="60"/>
      <c r="K3323" s="57">
        <v>2205</v>
      </c>
      <c r="L3323" s="60" t="s">
        <v>6356</v>
      </c>
      <c r="M3323" s="57">
        <v>2204.98</v>
      </c>
      <c r="N3323" s="57">
        <v>-0.75</v>
      </c>
      <c r="O3323" s="57">
        <v>0</v>
      </c>
      <c r="P3323" s="313">
        <v>12.35</v>
      </c>
      <c r="Q3323" s="313"/>
      <c r="R3323" s="313"/>
    </row>
    <row r="3324" spans="1:18" ht="15" hidden="1" customHeight="1" outlineLevel="1" x14ac:dyDescent="0.2">
      <c r="A3324" s="35">
        <f t="shared" si="102"/>
        <v>45379</v>
      </c>
      <c r="B3324" t="str">
        <f t="shared" si="103"/>
        <v>17:01</v>
      </c>
      <c r="C3324"/>
      <c r="D3324" s="64" t="s">
        <v>6357</v>
      </c>
      <c r="E3324" s="62">
        <v>1028324867</v>
      </c>
      <c r="F3324" s="64" t="s">
        <v>20</v>
      </c>
      <c r="G3324" s="64" t="s">
        <v>21</v>
      </c>
      <c r="H3324" s="64">
        <v>0.5</v>
      </c>
      <c r="I3324" s="61">
        <v>2207.38</v>
      </c>
      <c r="J3324" s="64"/>
      <c r="K3324" s="61">
        <v>2205.5</v>
      </c>
      <c r="L3324" s="64" t="s">
        <v>6358</v>
      </c>
      <c r="M3324" s="61">
        <v>2221.2600000000002</v>
      </c>
      <c r="N3324" s="61">
        <v>-0.75</v>
      </c>
      <c r="O3324" s="61">
        <v>0</v>
      </c>
      <c r="P3324" s="312">
        <v>-69.400000000000006</v>
      </c>
      <c r="Q3324" s="312"/>
      <c r="R3324" s="312"/>
    </row>
    <row r="3325" spans="1:18" ht="15" hidden="1" customHeight="1" outlineLevel="1" x14ac:dyDescent="0.2">
      <c r="A3325" s="35">
        <f t="shared" si="102"/>
        <v>45379</v>
      </c>
      <c r="B3325" t="str">
        <f t="shared" si="103"/>
        <v>17:08</v>
      </c>
      <c r="C3325"/>
      <c r="D3325" s="60" t="s">
        <v>6359</v>
      </c>
      <c r="E3325" s="58">
        <v>1028326186</v>
      </c>
      <c r="F3325" s="60" t="s">
        <v>20</v>
      </c>
      <c r="G3325" s="60" t="s">
        <v>21</v>
      </c>
      <c r="H3325" s="60">
        <v>0.5</v>
      </c>
      <c r="I3325" s="57">
        <v>2206.91</v>
      </c>
      <c r="J3325" s="60"/>
      <c r="K3325" s="57">
        <v>2205</v>
      </c>
      <c r="L3325" s="60" t="s">
        <v>6360</v>
      </c>
      <c r="M3325" s="57">
        <v>2221.5300000000002</v>
      </c>
      <c r="N3325" s="57">
        <v>-0.75</v>
      </c>
      <c r="O3325" s="57">
        <v>0</v>
      </c>
      <c r="P3325" s="313">
        <v>-73.099999999999994</v>
      </c>
      <c r="Q3325" s="313"/>
      <c r="R3325" s="313"/>
    </row>
    <row r="3326" spans="1:18" ht="15" hidden="1" customHeight="1" outlineLevel="1" x14ac:dyDescent="0.2">
      <c r="A3326" s="35">
        <f t="shared" si="102"/>
        <v>45379</v>
      </c>
      <c r="B3326" t="str">
        <f t="shared" si="103"/>
        <v>17:16</v>
      </c>
      <c r="C3326"/>
      <c r="D3326" s="64" t="s">
        <v>6361</v>
      </c>
      <c r="E3326" s="62">
        <v>1028327479</v>
      </c>
      <c r="F3326" s="64" t="s">
        <v>24</v>
      </c>
      <c r="G3326" s="64" t="s">
        <v>25</v>
      </c>
      <c r="H3326" s="64">
        <v>0.5</v>
      </c>
      <c r="I3326" s="61">
        <v>18292.580000000002</v>
      </c>
      <c r="J3326" s="64"/>
      <c r="K3326" s="61">
        <v>18304.98</v>
      </c>
      <c r="L3326" s="64" t="s">
        <v>6362</v>
      </c>
      <c r="M3326" s="61">
        <v>18304.73</v>
      </c>
      <c r="N3326" s="61">
        <v>-0.35</v>
      </c>
      <c r="O3326" s="61">
        <v>0</v>
      </c>
      <c r="P3326" s="312">
        <v>6.08</v>
      </c>
      <c r="Q3326" s="312"/>
      <c r="R3326" s="312"/>
    </row>
    <row r="3327" spans="1:18" ht="15" hidden="1" customHeight="1" outlineLevel="1" x14ac:dyDescent="0.2">
      <c r="A3327" s="35">
        <f t="shared" si="102"/>
        <v>45379</v>
      </c>
      <c r="B3327" t="str">
        <f t="shared" si="103"/>
        <v>17:17</v>
      </c>
      <c r="C3327"/>
      <c r="D3327" s="60" t="s">
        <v>6363</v>
      </c>
      <c r="E3327" s="58">
        <v>1028327856</v>
      </c>
      <c r="F3327" s="60" t="s">
        <v>24</v>
      </c>
      <c r="G3327" s="60" t="s">
        <v>25</v>
      </c>
      <c r="H3327" s="60">
        <v>0.5</v>
      </c>
      <c r="I3327" s="57">
        <v>18288.080000000002</v>
      </c>
      <c r="J3327" s="60"/>
      <c r="K3327" s="57">
        <v>18299.98</v>
      </c>
      <c r="L3327" s="60" t="s">
        <v>6364</v>
      </c>
      <c r="M3327" s="57">
        <v>18300.73</v>
      </c>
      <c r="N3327" s="57">
        <v>-0.35</v>
      </c>
      <c r="O3327" s="57">
        <v>0</v>
      </c>
      <c r="P3327" s="313">
        <v>6.33</v>
      </c>
      <c r="Q3327" s="313"/>
      <c r="R3327" s="313"/>
    </row>
    <row r="3328" spans="1:18" ht="15" hidden="1" customHeight="1" outlineLevel="1" x14ac:dyDescent="0.2">
      <c r="A3328" s="35">
        <f t="shared" si="102"/>
        <v>45379</v>
      </c>
      <c r="B3328" t="str">
        <f t="shared" si="103"/>
        <v>17:23</v>
      </c>
      <c r="C3328"/>
      <c r="D3328" s="64" t="s">
        <v>6365</v>
      </c>
      <c r="E3328" s="62">
        <v>1028328633</v>
      </c>
      <c r="F3328" s="64" t="s">
        <v>20</v>
      </c>
      <c r="G3328" s="64" t="s">
        <v>21</v>
      </c>
      <c r="H3328" s="64">
        <v>0.5</v>
      </c>
      <c r="I3328" s="61">
        <v>2207.13</v>
      </c>
      <c r="J3328" s="64"/>
      <c r="K3328" s="61">
        <v>2205.4</v>
      </c>
      <c r="L3328" s="64" t="s">
        <v>6366</v>
      </c>
      <c r="M3328" s="61">
        <v>2221.2800000000002</v>
      </c>
      <c r="N3328" s="61">
        <v>-0.75</v>
      </c>
      <c r="O3328" s="61">
        <v>0</v>
      </c>
      <c r="P3328" s="312">
        <v>-70.75</v>
      </c>
      <c r="Q3328" s="312"/>
      <c r="R3328" s="312"/>
    </row>
    <row r="3329" spans="1:18" ht="15" hidden="1" customHeight="1" outlineLevel="1" x14ac:dyDescent="0.2">
      <c r="A3329" s="35">
        <f t="shared" si="102"/>
        <v>45379</v>
      </c>
      <c r="B3329" t="str">
        <f t="shared" si="103"/>
        <v>18:08</v>
      </c>
      <c r="C3329"/>
      <c r="D3329" s="60" t="s">
        <v>6367</v>
      </c>
      <c r="E3329" s="58">
        <v>1028335032</v>
      </c>
      <c r="F3329" s="60" t="s">
        <v>24</v>
      </c>
      <c r="G3329" s="60" t="s">
        <v>25</v>
      </c>
      <c r="H3329" s="60">
        <v>0.5</v>
      </c>
      <c r="I3329" s="57">
        <v>18294.830000000002</v>
      </c>
      <c r="J3329" s="60"/>
      <c r="K3329" s="57">
        <v>18304.98</v>
      </c>
      <c r="L3329" s="60" t="s">
        <v>6368</v>
      </c>
      <c r="M3329" s="57">
        <v>18304.73</v>
      </c>
      <c r="N3329" s="57">
        <v>-0.35</v>
      </c>
      <c r="O3329" s="57">
        <v>0</v>
      </c>
      <c r="P3329" s="313">
        <v>4.95</v>
      </c>
      <c r="Q3329" s="313"/>
      <c r="R3329" s="313"/>
    </row>
    <row r="3330" spans="1:18" ht="15" hidden="1" customHeight="1" outlineLevel="1" x14ac:dyDescent="0.2">
      <c r="A3330" s="35">
        <f t="shared" si="102"/>
        <v>45379</v>
      </c>
      <c r="B3330" t="str">
        <f t="shared" si="103"/>
        <v>18:08</v>
      </c>
      <c r="C3330"/>
      <c r="D3330" s="64" t="s">
        <v>6369</v>
      </c>
      <c r="E3330" s="62">
        <v>1028335040</v>
      </c>
      <c r="F3330" s="64" t="s">
        <v>24</v>
      </c>
      <c r="G3330" s="64" t="s">
        <v>25</v>
      </c>
      <c r="H3330" s="64">
        <v>0.5</v>
      </c>
      <c r="I3330" s="61">
        <v>18295.330000000002</v>
      </c>
      <c r="J3330" s="64"/>
      <c r="K3330" s="61">
        <v>18306.98</v>
      </c>
      <c r="L3330" s="64" t="s">
        <v>6370</v>
      </c>
      <c r="M3330" s="61">
        <v>18306.98</v>
      </c>
      <c r="N3330" s="61">
        <v>-0.35</v>
      </c>
      <c r="O3330" s="61">
        <v>0</v>
      </c>
      <c r="P3330" s="312">
        <v>5.83</v>
      </c>
      <c r="Q3330" s="312"/>
      <c r="R3330" s="312"/>
    </row>
    <row r="3331" spans="1:18" ht="15" hidden="1" customHeight="1" outlineLevel="1" x14ac:dyDescent="0.2">
      <c r="A3331" s="35">
        <f t="shared" si="102"/>
        <v>45379</v>
      </c>
      <c r="B3331" t="str">
        <f t="shared" si="103"/>
        <v>18:25</v>
      </c>
      <c r="C3331"/>
      <c r="D3331" s="60" t="s">
        <v>6371</v>
      </c>
      <c r="E3331" s="58">
        <v>1028336739</v>
      </c>
      <c r="F3331" s="60" t="s">
        <v>20</v>
      </c>
      <c r="G3331" s="60" t="s">
        <v>21</v>
      </c>
      <c r="H3331" s="60">
        <v>0.5</v>
      </c>
      <c r="I3331" s="57">
        <v>2215.54</v>
      </c>
      <c r="J3331" s="60"/>
      <c r="K3331" s="57">
        <v>2213</v>
      </c>
      <c r="L3331" s="60" t="s">
        <v>6372</v>
      </c>
      <c r="M3331" s="57">
        <v>2214.3000000000002</v>
      </c>
      <c r="N3331" s="57">
        <v>-0.75</v>
      </c>
      <c r="O3331" s="57">
        <v>0</v>
      </c>
      <c r="P3331" s="313">
        <v>6.2</v>
      </c>
      <c r="Q3331" s="313"/>
      <c r="R3331" s="313"/>
    </row>
    <row r="3332" spans="1:18" ht="15" hidden="1" customHeight="1" outlineLevel="1" x14ac:dyDescent="0.2">
      <c r="A3332" s="35">
        <f t="shared" si="102"/>
        <v>45379</v>
      </c>
      <c r="B3332" t="str">
        <f t="shared" si="103"/>
        <v>18:25</v>
      </c>
      <c r="C3332"/>
      <c r="D3332" s="64" t="s">
        <v>6373</v>
      </c>
      <c r="E3332" s="62">
        <v>1028336740</v>
      </c>
      <c r="F3332" s="64" t="s">
        <v>20</v>
      </c>
      <c r="G3332" s="64" t="s">
        <v>21</v>
      </c>
      <c r="H3332" s="64">
        <v>0.5</v>
      </c>
      <c r="I3332" s="61">
        <v>2215.59</v>
      </c>
      <c r="J3332" s="64"/>
      <c r="K3332" s="61">
        <v>2213.5</v>
      </c>
      <c r="L3332" s="64" t="s">
        <v>6374</v>
      </c>
      <c r="M3332" s="61">
        <v>2214</v>
      </c>
      <c r="N3332" s="61">
        <v>-0.75</v>
      </c>
      <c r="O3332" s="61">
        <v>0</v>
      </c>
      <c r="P3332" s="312">
        <v>7.95</v>
      </c>
      <c r="Q3332" s="312"/>
      <c r="R3332" s="312"/>
    </row>
    <row r="3333" spans="1:18" ht="15" hidden="1" customHeight="1" outlineLevel="1" x14ac:dyDescent="0.2">
      <c r="A3333" s="35">
        <f t="shared" si="102"/>
        <v>45379</v>
      </c>
      <c r="B3333" t="str">
        <f t="shared" si="103"/>
        <v>18:42</v>
      </c>
      <c r="C3333"/>
      <c r="D3333" s="60" t="s">
        <v>6375</v>
      </c>
      <c r="E3333" s="58">
        <v>1028338397</v>
      </c>
      <c r="F3333" s="60" t="s">
        <v>24</v>
      </c>
      <c r="G3333" s="60" t="s">
        <v>25</v>
      </c>
      <c r="H3333" s="60">
        <v>0.5</v>
      </c>
      <c r="I3333" s="57">
        <v>18297.830000000002</v>
      </c>
      <c r="J3333" s="60"/>
      <c r="K3333" s="57">
        <v>18309.98</v>
      </c>
      <c r="L3333" s="60" t="s">
        <v>6376</v>
      </c>
      <c r="M3333" s="57">
        <v>18308.23</v>
      </c>
      <c r="N3333" s="57">
        <v>-0.35</v>
      </c>
      <c r="O3333" s="57">
        <v>0</v>
      </c>
      <c r="P3333" s="313">
        <v>5.2</v>
      </c>
      <c r="Q3333" s="313"/>
      <c r="R3333" s="313"/>
    </row>
    <row r="3334" spans="1:18" ht="15" hidden="1" customHeight="1" outlineLevel="1" x14ac:dyDescent="0.2">
      <c r="A3334" s="35">
        <f t="shared" si="102"/>
        <v>45379</v>
      </c>
      <c r="B3334" t="str">
        <f t="shared" si="103"/>
        <v>18:42</v>
      </c>
      <c r="C3334"/>
      <c r="D3334" s="64" t="s">
        <v>6377</v>
      </c>
      <c r="E3334" s="62">
        <v>1028338399</v>
      </c>
      <c r="F3334" s="64" t="s">
        <v>24</v>
      </c>
      <c r="G3334" s="64" t="s">
        <v>25</v>
      </c>
      <c r="H3334" s="64">
        <v>0.5</v>
      </c>
      <c r="I3334" s="61">
        <v>18297.580000000002</v>
      </c>
      <c r="J3334" s="64"/>
      <c r="K3334" s="61">
        <v>18307.98</v>
      </c>
      <c r="L3334" s="64" t="s">
        <v>6378</v>
      </c>
      <c r="M3334" s="61">
        <v>18307.98</v>
      </c>
      <c r="N3334" s="61">
        <v>-0.35</v>
      </c>
      <c r="O3334" s="61">
        <v>0</v>
      </c>
      <c r="P3334" s="312">
        <v>5.2</v>
      </c>
      <c r="Q3334" s="312"/>
      <c r="R3334" s="312"/>
    </row>
    <row r="3335" spans="1:18" ht="15" hidden="1" customHeight="1" outlineLevel="1" x14ac:dyDescent="0.2">
      <c r="A3335" s="35">
        <f t="shared" si="102"/>
        <v>45379</v>
      </c>
      <c r="B3335" t="str">
        <f t="shared" si="103"/>
        <v>18:57</v>
      </c>
      <c r="C3335"/>
      <c r="D3335" s="60" t="s">
        <v>6379</v>
      </c>
      <c r="E3335" s="58">
        <v>1028339557</v>
      </c>
      <c r="F3335" s="60" t="s">
        <v>20</v>
      </c>
      <c r="G3335" s="60" t="s">
        <v>21</v>
      </c>
      <c r="H3335" s="60">
        <v>0.5</v>
      </c>
      <c r="I3335" s="57">
        <v>2215.9299999999998</v>
      </c>
      <c r="J3335" s="60"/>
      <c r="K3335" s="57">
        <v>2214</v>
      </c>
      <c r="L3335" s="60" t="s">
        <v>6380</v>
      </c>
      <c r="M3335" s="57">
        <v>2213.9699999999998</v>
      </c>
      <c r="N3335" s="57">
        <v>-0.75</v>
      </c>
      <c r="O3335" s="57">
        <v>0</v>
      </c>
      <c r="P3335" s="313">
        <v>9.8000000000000007</v>
      </c>
      <c r="Q3335" s="313"/>
      <c r="R3335" s="313"/>
    </row>
    <row r="3336" spans="1:18" ht="15" hidden="1" customHeight="1" outlineLevel="1" x14ac:dyDescent="0.2">
      <c r="A3336" s="35">
        <f t="shared" ref="A3336:A3399" si="104">DATEVALUE(LEFT(D3336,4)&amp;"-"&amp;MID(D3336,6,2)&amp;"-"&amp;MID(D3336,9,2))</f>
        <v>45379</v>
      </c>
      <c r="B3336" t="str">
        <f t="shared" ref="B3336:B3399" si="105">MID(D3336,12,5)</f>
        <v>19:07</v>
      </c>
      <c r="C3336"/>
      <c r="D3336" s="64" t="s">
        <v>6381</v>
      </c>
      <c r="E3336" s="62">
        <v>1028340624</v>
      </c>
      <c r="F3336" s="64" t="s">
        <v>24</v>
      </c>
      <c r="G3336" s="64" t="s">
        <v>25</v>
      </c>
      <c r="H3336" s="64">
        <v>0.5</v>
      </c>
      <c r="I3336" s="61">
        <v>18283.93</v>
      </c>
      <c r="J3336" s="61">
        <v>18260</v>
      </c>
      <c r="K3336" s="61">
        <v>18295</v>
      </c>
      <c r="L3336" s="64" t="s">
        <v>6382</v>
      </c>
      <c r="M3336" s="61">
        <v>18262.330000000002</v>
      </c>
      <c r="N3336" s="61">
        <v>-0.35</v>
      </c>
      <c r="O3336" s="61">
        <v>0</v>
      </c>
      <c r="P3336" s="312">
        <v>-10.8</v>
      </c>
      <c r="Q3336" s="312"/>
      <c r="R3336" s="312"/>
    </row>
    <row r="3337" spans="1:18" ht="15" hidden="1" customHeight="1" outlineLevel="1" x14ac:dyDescent="0.2">
      <c r="A3337" s="35">
        <f t="shared" si="104"/>
        <v>45379</v>
      </c>
      <c r="B3337" t="str">
        <f t="shared" si="105"/>
        <v>19:08</v>
      </c>
      <c r="C3337"/>
      <c r="D3337" s="60" t="s">
        <v>6383</v>
      </c>
      <c r="E3337" s="58">
        <v>1028340646</v>
      </c>
      <c r="F3337" s="60" t="s">
        <v>24</v>
      </c>
      <c r="G3337" s="60" t="s">
        <v>25</v>
      </c>
      <c r="H3337" s="60">
        <v>0.5</v>
      </c>
      <c r="I3337" s="57">
        <v>18283.93</v>
      </c>
      <c r="J3337" s="57">
        <v>18265</v>
      </c>
      <c r="K3337" s="57">
        <v>18298</v>
      </c>
      <c r="L3337" s="60" t="s">
        <v>6384</v>
      </c>
      <c r="M3337" s="57">
        <v>18264.080000000002</v>
      </c>
      <c r="N3337" s="57">
        <v>-0.35</v>
      </c>
      <c r="O3337" s="57">
        <v>0</v>
      </c>
      <c r="P3337" s="313">
        <v>-9.93</v>
      </c>
      <c r="Q3337" s="313"/>
      <c r="R3337" s="313"/>
    </row>
    <row r="3338" spans="1:18" ht="15" hidden="1" customHeight="1" outlineLevel="1" x14ac:dyDescent="0.2">
      <c r="A3338" s="35">
        <f t="shared" si="104"/>
        <v>45379</v>
      </c>
      <c r="B3338" t="str">
        <f t="shared" si="105"/>
        <v>19:19</v>
      </c>
      <c r="C3338"/>
      <c r="D3338" s="64" t="s">
        <v>6385</v>
      </c>
      <c r="E3338" s="62">
        <v>1028340894</v>
      </c>
      <c r="F3338" s="64" t="s">
        <v>20</v>
      </c>
      <c r="G3338" s="64" t="s">
        <v>21</v>
      </c>
      <c r="H3338" s="64">
        <v>0.5</v>
      </c>
      <c r="I3338" s="61">
        <v>2216.0300000000002</v>
      </c>
      <c r="J3338" s="64"/>
      <c r="K3338" s="61">
        <v>2214</v>
      </c>
      <c r="L3338" s="64" t="s">
        <v>6386</v>
      </c>
      <c r="M3338" s="61">
        <v>2221.4299999999998</v>
      </c>
      <c r="N3338" s="61">
        <v>-0.75</v>
      </c>
      <c r="O3338" s="61">
        <v>0</v>
      </c>
      <c r="P3338" s="312">
        <v>-27</v>
      </c>
      <c r="Q3338" s="312"/>
      <c r="R3338" s="312"/>
    </row>
    <row r="3339" spans="1:18" ht="15" hidden="1" customHeight="1" outlineLevel="1" x14ac:dyDescent="0.2">
      <c r="A3339" s="35">
        <f t="shared" si="104"/>
        <v>45379</v>
      </c>
      <c r="B3339" t="str">
        <f t="shared" si="105"/>
        <v>19:21</v>
      </c>
      <c r="C3339"/>
      <c r="D3339" s="60" t="s">
        <v>6387</v>
      </c>
      <c r="E3339" s="58">
        <v>1028341420</v>
      </c>
      <c r="F3339" s="60" t="s">
        <v>20</v>
      </c>
      <c r="G3339" s="60" t="s">
        <v>21</v>
      </c>
      <c r="H3339" s="60">
        <v>0.5</v>
      </c>
      <c r="I3339" s="57">
        <v>2215.71</v>
      </c>
      <c r="J3339" s="60"/>
      <c r="K3339" s="57">
        <v>2213.8000000000002</v>
      </c>
      <c r="L3339" s="60" t="s">
        <v>6388</v>
      </c>
      <c r="M3339" s="57">
        <v>2221.15</v>
      </c>
      <c r="N3339" s="57">
        <v>-0.75</v>
      </c>
      <c r="O3339" s="57">
        <v>0</v>
      </c>
      <c r="P3339" s="313">
        <v>-27.2</v>
      </c>
      <c r="Q3339" s="313"/>
      <c r="R3339" s="313"/>
    </row>
    <row r="3340" spans="1:18" ht="15" hidden="1" customHeight="1" outlineLevel="1" x14ac:dyDescent="0.2">
      <c r="A3340" s="35">
        <f t="shared" si="104"/>
        <v>45379</v>
      </c>
      <c r="B3340" t="str">
        <f t="shared" si="105"/>
        <v>19:21</v>
      </c>
      <c r="C3340"/>
      <c r="D3340" s="64" t="s">
        <v>6389</v>
      </c>
      <c r="E3340" s="62">
        <v>1028341424</v>
      </c>
      <c r="F3340" s="64" t="s">
        <v>20</v>
      </c>
      <c r="G3340" s="64" t="s">
        <v>21</v>
      </c>
      <c r="H3340" s="64">
        <v>0.5</v>
      </c>
      <c r="I3340" s="61">
        <v>2215.48</v>
      </c>
      <c r="J3340" s="64"/>
      <c r="K3340" s="61">
        <v>2213.5</v>
      </c>
      <c r="L3340" s="64" t="s">
        <v>6390</v>
      </c>
      <c r="M3340" s="61">
        <v>2221.2600000000002</v>
      </c>
      <c r="N3340" s="61">
        <v>-0.75</v>
      </c>
      <c r="O3340" s="61">
        <v>0</v>
      </c>
      <c r="P3340" s="312">
        <v>-28.9</v>
      </c>
      <c r="Q3340" s="312"/>
      <c r="R3340" s="312"/>
    </row>
    <row r="3341" spans="1:18" ht="15" customHeight="1" collapsed="1" x14ac:dyDescent="0.2">
      <c r="A3341" s="35">
        <f t="shared" si="104"/>
        <v>45383</v>
      </c>
      <c r="B3341" t="str">
        <f t="shared" si="105"/>
        <v>03:06</v>
      </c>
      <c r="C3341"/>
      <c r="D3341" s="60" t="s">
        <v>6391</v>
      </c>
      <c r="E3341" s="58">
        <v>1028390195</v>
      </c>
      <c r="F3341" s="60" t="s">
        <v>24</v>
      </c>
      <c r="G3341" s="60" t="s">
        <v>25</v>
      </c>
      <c r="H3341" s="60">
        <v>0.3</v>
      </c>
      <c r="I3341" s="57">
        <v>18415.330000000002</v>
      </c>
      <c r="J3341" s="60"/>
      <c r="K3341" s="57">
        <v>18426</v>
      </c>
      <c r="L3341" s="60" t="s">
        <v>6392</v>
      </c>
      <c r="M3341" s="57">
        <v>18396.48</v>
      </c>
      <c r="N3341" s="57">
        <v>-0.21</v>
      </c>
      <c r="O3341" s="57">
        <v>0</v>
      </c>
      <c r="P3341" s="313">
        <v>-5.66</v>
      </c>
      <c r="Q3341" s="313"/>
      <c r="R3341" s="313"/>
    </row>
    <row r="3342" spans="1:18" ht="15" hidden="1" customHeight="1" outlineLevel="1" x14ac:dyDescent="0.2">
      <c r="A3342" s="35">
        <f t="shared" si="104"/>
        <v>45383</v>
      </c>
      <c r="B3342" t="str">
        <f t="shared" si="105"/>
        <v>03:06</v>
      </c>
      <c r="C3342"/>
      <c r="D3342" s="64" t="s">
        <v>6393</v>
      </c>
      <c r="E3342" s="62">
        <v>1028390196</v>
      </c>
      <c r="F3342" s="64" t="s">
        <v>24</v>
      </c>
      <c r="G3342" s="64" t="s">
        <v>25</v>
      </c>
      <c r="H3342" s="64">
        <v>0.3</v>
      </c>
      <c r="I3342" s="61">
        <v>18415.330000000002</v>
      </c>
      <c r="J3342" s="64"/>
      <c r="K3342" s="61">
        <v>18428</v>
      </c>
      <c r="L3342" s="64" t="s">
        <v>6394</v>
      </c>
      <c r="M3342" s="61">
        <v>18396.48</v>
      </c>
      <c r="N3342" s="61">
        <v>-0.21</v>
      </c>
      <c r="O3342" s="61">
        <v>0</v>
      </c>
      <c r="P3342" s="312">
        <v>-5.66</v>
      </c>
      <c r="Q3342" s="312"/>
      <c r="R3342" s="312"/>
    </row>
    <row r="3343" spans="1:18" ht="15" hidden="1" customHeight="1" outlineLevel="1" x14ac:dyDescent="0.2">
      <c r="A3343" s="35">
        <f t="shared" si="104"/>
        <v>45383</v>
      </c>
      <c r="B3343" t="str">
        <f t="shared" si="105"/>
        <v>06:58</v>
      </c>
      <c r="C3343"/>
      <c r="D3343" s="60" t="s">
        <v>6395</v>
      </c>
      <c r="E3343" s="58">
        <v>1028397701</v>
      </c>
      <c r="F3343" s="60" t="s">
        <v>24</v>
      </c>
      <c r="G3343" s="60" t="s">
        <v>25</v>
      </c>
      <c r="H3343" s="60">
        <v>0.3</v>
      </c>
      <c r="I3343" s="57">
        <v>18391.580000000002</v>
      </c>
      <c r="J3343" s="60"/>
      <c r="K3343" s="57">
        <v>18405</v>
      </c>
      <c r="L3343" s="60" t="s">
        <v>6396</v>
      </c>
      <c r="M3343" s="57">
        <v>18396.48</v>
      </c>
      <c r="N3343" s="57">
        <v>-0.21</v>
      </c>
      <c r="O3343" s="57">
        <v>0</v>
      </c>
      <c r="P3343" s="313">
        <v>1.47</v>
      </c>
      <c r="Q3343" s="313"/>
      <c r="R3343" s="313"/>
    </row>
    <row r="3344" spans="1:18" ht="15" hidden="1" customHeight="1" outlineLevel="1" x14ac:dyDescent="0.2">
      <c r="A3344" s="35">
        <f t="shared" si="104"/>
        <v>45383</v>
      </c>
      <c r="B3344" t="str">
        <f t="shared" si="105"/>
        <v>07:00</v>
      </c>
      <c r="C3344"/>
      <c r="D3344" s="64" t="s">
        <v>6397</v>
      </c>
      <c r="E3344" s="62">
        <v>1028397739</v>
      </c>
      <c r="F3344" s="64" t="s">
        <v>24</v>
      </c>
      <c r="G3344" s="64" t="s">
        <v>25</v>
      </c>
      <c r="H3344" s="64">
        <v>0.3</v>
      </c>
      <c r="I3344" s="61">
        <v>18392.830000000002</v>
      </c>
      <c r="J3344" s="64"/>
      <c r="K3344" s="61">
        <v>18410</v>
      </c>
      <c r="L3344" s="64" t="s">
        <v>6398</v>
      </c>
      <c r="M3344" s="61">
        <v>18396.48</v>
      </c>
      <c r="N3344" s="61">
        <v>-0.21</v>
      </c>
      <c r="O3344" s="61">
        <v>0</v>
      </c>
      <c r="P3344" s="312">
        <v>1.1000000000000001</v>
      </c>
      <c r="Q3344" s="312"/>
      <c r="R3344" s="312"/>
    </row>
    <row r="3345" spans="1:18" ht="15" hidden="1" customHeight="1" outlineLevel="1" x14ac:dyDescent="0.2">
      <c r="A3345" s="35">
        <f t="shared" si="104"/>
        <v>45383</v>
      </c>
      <c r="B3345" t="str">
        <f t="shared" si="105"/>
        <v>08:04</v>
      </c>
      <c r="C3345"/>
      <c r="D3345" s="60" t="s">
        <v>6399</v>
      </c>
      <c r="E3345" s="58">
        <v>1028399349</v>
      </c>
      <c r="F3345" s="60" t="s">
        <v>20</v>
      </c>
      <c r="G3345" s="60" t="s">
        <v>21</v>
      </c>
      <c r="H3345" s="60">
        <v>0.3</v>
      </c>
      <c r="I3345" s="57">
        <v>2259.23</v>
      </c>
      <c r="J3345" s="60"/>
      <c r="K3345" s="57">
        <v>2258.1999999999998</v>
      </c>
      <c r="L3345" s="60" t="s">
        <v>6400</v>
      </c>
      <c r="M3345" s="57">
        <v>2258.16</v>
      </c>
      <c r="N3345" s="57">
        <v>-0.45</v>
      </c>
      <c r="O3345" s="57">
        <v>0</v>
      </c>
      <c r="P3345" s="313">
        <v>3.21</v>
      </c>
      <c r="Q3345" s="313"/>
      <c r="R3345" s="313"/>
    </row>
    <row r="3346" spans="1:18" ht="15" hidden="1" customHeight="1" outlineLevel="1" x14ac:dyDescent="0.2">
      <c r="A3346" s="35">
        <f t="shared" si="104"/>
        <v>45383</v>
      </c>
      <c r="B3346" t="str">
        <f t="shared" si="105"/>
        <v>08:04</v>
      </c>
      <c r="C3346"/>
      <c r="D3346" s="64" t="s">
        <v>6401</v>
      </c>
      <c r="E3346" s="62">
        <v>1028399350</v>
      </c>
      <c r="F3346" s="64" t="s">
        <v>20</v>
      </c>
      <c r="G3346" s="64" t="s">
        <v>21</v>
      </c>
      <c r="H3346" s="64">
        <v>0.3</v>
      </c>
      <c r="I3346" s="61">
        <v>2259.23</v>
      </c>
      <c r="J3346" s="64"/>
      <c r="K3346" s="61">
        <v>2258</v>
      </c>
      <c r="L3346" s="64" t="s">
        <v>6402</v>
      </c>
      <c r="M3346" s="61">
        <v>2259.2199999999998</v>
      </c>
      <c r="N3346" s="61">
        <v>-0.45</v>
      </c>
      <c r="O3346" s="61">
        <v>0</v>
      </c>
      <c r="P3346" s="312">
        <v>0.03</v>
      </c>
      <c r="Q3346" s="312"/>
      <c r="R3346" s="312"/>
    </row>
    <row r="3347" spans="1:18" ht="15" hidden="1" customHeight="1" outlineLevel="1" x14ac:dyDescent="0.2">
      <c r="A3347" s="35">
        <f t="shared" si="104"/>
        <v>45383</v>
      </c>
      <c r="B3347" t="str">
        <f t="shared" si="105"/>
        <v>08:51</v>
      </c>
      <c r="C3347"/>
      <c r="D3347" s="60" t="s">
        <v>6403</v>
      </c>
      <c r="E3347" s="58">
        <v>1028400638</v>
      </c>
      <c r="F3347" s="60" t="s">
        <v>6222</v>
      </c>
      <c r="G3347" s="60" t="s">
        <v>25</v>
      </c>
      <c r="H3347" s="60">
        <v>0.3</v>
      </c>
      <c r="I3347" s="57">
        <v>69430.990000000005</v>
      </c>
      <c r="J3347" s="60"/>
      <c r="K3347" s="60"/>
      <c r="L3347" s="60" t="s">
        <v>6404</v>
      </c>
      <c r="M3347" s="57">
        <v>69456.86</v>
      </c>
      <c r="N3347" s="57">
        <v>-6</v>
      </c>
      <c r="O3347" s="57">
        <v>0</v>
      </c>
      <c r="P3347" s="313">
        <v>7.76</v>
      </c>
      <c r="Q3347" s="313"/>
      <c r="R3347" s="313"/>
    </row>
    <row r="3348" spans="1:18" ht="15" hidden="1" customHeight="1" outlineLevel="1" x14ac:dyDescent="0.2">
      <c r="A3348" s="35">
        <f t="shared" si="104"/>
        <v>45383</v>
      </c>
      <c r="B3348" t="str">
        <f t="shared" si="105"/>
        <v>08:52</v>
      </c>
      <c r="C3348"/>
      <c r="D3348" s="64" t="s">
        <v>6405</v>
      </c>
      <c r="E3348" s="62">
        <v>1028400661</v>
      </c>
      <c r="F3348" s="64" t="s">
        <v>6222</v>
      </c>
      <c r="G3348" s="64" t="s">
        <v>25</v>
      </c>
      <c r="H3348" s="64">
        <v>0.03</v>
      </c>
      <c r="I3348" s="61">
        <v>69303.539999999994</v>
      </c>
      <c r="J3348" s="64"/>
      <c r="K3348" s="61">
        <v>69550</v>
      </c>
      <c r="L3348" s="64" t="s">
        <v>6406</v>
      </c>
      <c r="M3348" s="61">
        <v>69552.289999999994</v>
      </c>
      <c r="N3348" s="61">
        <v>-0.6</v>
      </c>
      <c r="O3348" s="61">
        <v>0</v>
      </c>
      <c r="P3348" s="312">
        <v>7.46</v>
      </c>
      <c r="Q3348" s="312"/>
      <c r="R3348" s="312"/>
    </row>
    <row r="3349" spans="1:18" ht="15" hidden="1" customHeight="1" outlineLevel="1" x14ac:dyDescent="0.2">
      <c r="A3349" s="35">
        <f t="shared" si="104"/>
        <v>45383</v>
      </c>
      <c r="B3349" t="str">
        <f t="shared" si="105"/>
        <v>10:01</v>
      </c>
      <c r="C3349"/>
      <c r="D3349" s="60" t="s">
        <v>6407</v>
      </c>
      <c r="E3349" s="58">
        <v>1028402679</v>
      </c>
      <c r="F3349" s="60" t="s">
        <v>6222</v>
      </c>
      <c r="G3349" s="60" t="s">
        <v>25</v>
      </c>
      <c r="H3349" s="60">
        <v>0.03</v>
      </c>
      <c r="I3349" s="57">
        <v>69656.42</v>
      </c>
      <c r="J3349" s="60"/>
      <c r="K3349" s="57">
        <v>69860</v>
      </c>
      <c r="L3349" s="60" t="s">
        <v>6408</v>
      </c>
      <c r="M3349" s="57">
        <v>69870.740000000005</v>
      </c>
      <c r="N3349" s="57">
        <v>-0.6</v>
      </c>
      <c r="O3349" s="57">
        <v>0</v>
      </c>
      <c r="P3349" s="313">
        <v>6.43</v>
      </c>
      <c r="Q3349" s="313"/>
      <c r="R3349" s="313"/>
    </row>
    <row r="3350" spans="1:18" ht="15" hidden="1" customHeight="1" outlineLevel="1" x14ac:dyDescent="0.2">
      <c r="A3350" s="35">
        <f t="shared" si="104"/>
        <v>45383</v>
      </c>
      <c r="B3350" t="str">
        <f t="shared" si="105"/>
        <v>10:53</v>
      </c>
      <c r="C3350"/>
      <c r="D3350" s="64" t="s">
        <v>6409</v>
      </c>
      <c r="E3350" s="62">
        <v>1028404187</v>
      </c>
      <c r="F3350" s="64" t="s">
        <v>20</v>
      </c>
      <c r="G3350" s="64" t="s">
        <v>21</v>
      </c>
      <c r="H3350" s="64">
        <v>0.3</v>
      </c>
      <c r="I3350" s="61">
        <v>2257.61</v>
      </c>
      <c r="J3350" s="64"/>
      <c r="K3350" s="61">
        <v>2256.5</v>
      </c>
      <c r="L3350" s="64" t="s">
        <v>6410</v>
      </c>
      <c r="M3350" s="61">
        <v>2256.5100000000002</v>
      </c>
      <c r="N3350" s="61">
        <v>-0.45</v>
      </c>
      <c r="O3350" s="61">
        <v>0</v>
      </c>
      <c r="P3350" s="312">
        <v>3.3</v>
      </c>
      <c r="Q3350" s="312"/>
      <c r="R3350" s="312"/>
    </row>
    <row r="3351" spans="1:18" ht="15" hidden="1" customHeight="1" outlineLevel="1" x14ac:dyDescent="0.2">
      <c r="A3351" s="35">
        <f t="shared" si="104"/>
        <v>45383</v>
      </c>
      <c r="B3351" t="str">
        <f t="shared" si="105"/>
        <v>10:53</v>
      </c>
      <c r="C3351"/>
      <c r="D3351" s="60" t="s">
        <v>6409</v>
      </c>
      <c r="E3351" s="58">
        <v>1028404188</v>
      </c>
      <c r="F3351" s="60" t="s">
        <v>20</v>
      </c>
      <c r="G3351" s="60" t="s">
        <v>21</v>
      </c>
      <c r="H3351" s="60">
        <v>0.3</v>
      </c>
      <c r="I3351" s="57">
        <v>2257.61</v>
      </c>
      <c r="J3351" s="60"/>
      <c r="K3351" s="57">
        <v>2256</v>
      </c>
      <c r="L3351" s="60" t="s">
        <v>6411</v>
      </c>
      <c r="M3351" s="57">
        <v>2256.0100000000002</v>
      </c>
      <c r="N3351" s="57">
        <v>-0.45</v>
      </c>
      <c r="O3351" s="57">
        <v>0</v>
      </c>
      <c r="P3351" s="313">
        <v>4.8</v>
      </c>
      <c r="Q3351" s="313"/>
      <c r="R3351" s="313"/>
    </row>
    <row r="3352" spans="1:18" ht="15" hidden="1" customHeight="1" outlineLevel="1" x14ac:dyDescent="0.2">
      <c r="A3352" s="35">
        <f t="shared" si="104"/>
        <v>45383</v>
      </c>
      <c r="B3352" t="str">
        <f t="shared" si="105"/>
        <v>10:54</v>
      </c>
      <c r="C3352"/>
      <c r="D3352" s="64" t="s">
        <v>6412</v>
      </c>
      <c r="E3352" s="62">
        <v>1028404212</v>
      </c>
      <c r="F3352" s="64" t="s">
        <v>20</v>
      </c>
      <c r="G3352" s="64" t="s">
        <v>21</v>
      </c>
      <c r="H3352" s="64">
        <v>0.3</v>
      </c>
      <c r="I3352" s="61">
        <v>2257.8200000000002</v>
      </c>
      <c r="J3352" s="64"/>
      <c r="K3352" s="61">
        <v>2255.8000000000002</v>
      </c>
      <c r="L3352" s="64" t="s">
        <v>6413</v>
      </c>
      <c r="M3352" s="61">
        <v>2256.12</v>
      </c>
      <c r="N3352" s="61">
        <v>-0.45</v>
      </c>
      <c r="O3352" s="61">
        <v>0</v>
      </c>
      <c r="P3352" s="312">
        <v>5.0999999999999996</v>
      </c>
      <c r="Q3352" s="312"/>
      <c r="R3352" s="312"/>
    </row>
    <row r="3353" spans="1:18" ht="15" hidden="1" customHeight="1" outlineLevel="1" x14ac:dyDescent="0.2">
      <c r="A3353" s="35">
        <f t="shared" si="104"/>
        <v>45383</v>
      </c>
      <c r="B3353" t="str">
        <f t="shared" si="105"/>
        <v>14:40</v>
      </c>
      <c r="C3353"/>
      <c r="D3353" s="60" t="s">
        <v>6414</v>
      </c>
      <c r="E3353" s="58">
        <v>1028412097</v>
      </c>
      <c r="F3353" s="60" t="s">
        <v>24</v>
      </c>
      <c r="G3353" s="60" t="s">
        <v>25</v>
      </c>
      <c r="H3353" s="60">
        <v>0.3</v>
      </c>
      <c r="I3353" s="57">
        <v>18354.580000000002</v>
      </c>
      <c r="J3353" s="57">
        <v>18300</v>
      </c>
      <c r="K3353" s="57">
        <v>18365</v>
      </c>
      <c r="L3353" s="60" t="s">
        <v>6415</v>
      </c>
      <c r="M3353" s="57">
        <v>18299.88</v>
      </c>
      <c r="N3353" s="57">
        <v>-0.21</v>
      </c>
      <c r="O3353" s="57">
        <v>0</v>
      </c>
      <c r="P3353" s="313">
        <v>-16.41</v>
      </c>
      <c r="Q3353" s="313"/>
      <c r="R3353" s="313"/>
    </row>
    <row r="3354" spans="1:18" ht="15" hidden="1" customHeight="1" outlineLevel="1" x14ac:dyDescent="0.2">
      <c r="A3354" s="35">
        <f t="shared" si="104"/>
        <v>45383</v>
      </c>
      <c r="B3354" t="str">
        <f t="shared" si="105"/>
        <v>14:40</v>
      </c>
      <c r="C3354"/>
      <c r="D3354" s="64" t="s">
        <v>6414</v>
      </c>
      <c r="E3354" s="62">
        <v>1028412098</v>
      </c>
      <c r="F3354" s="64" t="s">
        <v>24</v>
      </c>
      <c r="G3354" s="64" t="s">
        <v>25</v>
      </c>
      <c r="H3354" s="64">
        <v>0.3</v>
      </c>
      <c r="I3354" s="61">
        <v>18354.580000000002</v>
      </c>
      <c r="J3354" s="64"/>
      <c r="K3354" s="61">
        <v>18370</v>
      </c>
      <c r="L3354" s="64" t="s">
        <v>6416</v>
      </c>
      <c r="M3354" s="61">
        <v>18371.23</v>
      </c>
      <c r="N3354" s="61">
        <v>-0.21</v>
      </c>
      <c r="O3354" s="61">
        <v>0</v>
      </c>
      <c r="P3354" s="312">
        <v>5</v>
      </c>
      <c r="Q3354" s="312"/>
      <c r="R3354" s="312"/>
    </row>
    <row r="3355" spans="1:18" ht="15" hidden="1" customHeight="1" outlineLevel="1" x14ac:dyDescent="0.2">
      <c r="A3355" s="35">
        <f t="shared" si="104"/>
        <v>45383</v>
      </c>
      <c r="B3355" t="str">
        <f t="shared" si="105"/>
        <v>22:02</v>
      </c>
      <c r="C3355"/>
      <c r="D3355" s="60" t="s">
        <v>6417</v>
      </c>
      <c r="E3355" s="58">
        <v>1028454095</v>
      </c>
      <c r="F3355" s="60" t="s">
        <v>6222</v>
      </c>
      <c r="G3355" s="60" t="s">
        <v>25</v>
      </c>
      <c r="H3355" s="60">
        <v>0.03</v>
      </c>
      <c r="I3355" s="57">
        <v>68963.56</v>
      </c>
      <c r="J3355" s="60"/>
      <c r="K3355" s="57">
        <v>69250</v>
      </c>
      <c r="L3355" s="60" t="s">
        <v>6418</v>
      </c>
      <c r="M3355" s="57">
        <v>69253.72</v>
      </c>
      <c r="N3355" s="57">
        <v>-0.6</v>
      </c>
      <c r="O3355" s="57">
        <v>0</v>
      </c>
      <c r="P3355" s="313">
        <v>8.6999999999999993</v>
      </c>
      <c r="Q3355" s="313"/>
      <c r="R3355" s="313"/>
    </row>
    <row r="3356" spans="1:18" ht="15" hidden="1" customHeight="1" outlineLevel="1" x14ac:dyDescent="0.2">
      <c r="A3356" s="35">
        <f t="shared" si="104"/>
        <v>45383</v>
      </c>
      <c r="B3356" t="str">
        <f t="shared" si="105"/>
        <v>22:02</v>
      </c>
      <c r="C3356"/>
      <c r="D3356" s="64" t="s">
        <v>6417</v>
      </c>
      <c r="E3356" s="62">
        <v>1028454096</v>
      </c>
      <c r="F3356" s="64" t="s">
        <v>6222</v>
      </c>
      <c r="G3356" s="64" t="s">
        <v>25</v>
      </c>
      <c r="H3356" s="64">
        <v>0.03</v>
      </c>
      <c r="I3356" s="61">
        <v>68975.59</v>
      </c>
      <c r="J3356" s="64"/>
      <c r="K3356" s="61">
        <v>69200</v>
      </c>
      <c r="L3356" s="64" t="s">
        <v>6419</v>
      </c>
      <c r="M3356" s="61">
        <v>69201.350000000006</v>
      </c>
      <c r="N3356" s="61">
        <v>-0.6</v>
      </c>
      <c r="O3356" s="61">
        <v>0</v>
      </c>
      <c r="P3356" s="312">
        <v>6.77</v>
      </c>
      <c r="Q3356" s="312"/>
      <c r="R3356" s="312"/>
    </row>
    <row r="3357" spans="1:18" ht="15" hidden="1" customHeight="1" outlineLevel="1" x14ac:dyDescent="0.2">
      <c r="A3357" s="35">
        <f t="shared" si="104"/>
        <v>45384</v>
      </c>
      <c r="B3357" t="str">
        <f t="shared" si="105"/>
        <v>03:58</v>
      </c>
      <c r="C3357"/>
      <c r="D3357" s="60" t="s">
        <v>6420</v>
      </c>
      <c r="E3357" s="58">
        <v>1028461934</v>
      </c>
      <c r="F3357" s="60" t="s">
        <v>6222</v>
      </c>
      <c r="G3357" s="60" t="s">
        <v>25</v>
      </c>
      <c r="H3357" s="60">
        <v>0.03</v>
      </c>
      <c r="I3357" s="57">
        <v>69384.87</v>
      </c>
      <c r="J3357" s="60"/>
      <c r="K3357" s="57">
        <v>69590</v>
      </c>
      <c r="L3357" s="60" t="s">
        <v>6421</v>
      </c>
      <c r="M3357" s="57">
        <v>69592.56</v>
      </c>
      <c r="N3357" s="57">
        <v>-0.6</v>
      </c>
      <c r="O3357" s="57">
        <v>0</v>
      </c>
      <c r="P3357" s="313">
        <v>6.23</v>
      </c>
      <c r="Q3357" s="313"/>
      <c r="R3357" s="313"/>
    </row>
    <row r="3358" spans="1:18" ht="15" hidden="1" customHeight="1" outlineLevel="1" x14ac:dyDescent="0.2">
      <c r="A3358" s="35">
        <f t="shared" si="104"/>
        <v>45384</v>
      </c>
      <c r="B3358" t="str">
        <f t="shared" si="105"/>
        <v>03:58</v>
      </c>
      <c r="C3358"/>
      <c r="D3358" s="64" t="s">
        <v>6422</v>
      </c>
      <c r="E3358" s="62">
        <v>1028461935</v>
      </c>
      <c r="F3358" s="64" t="s">
        <v>6222</v>
      </c>
      <c r="G3358" s="64" t="s">
        <v>25</v>
      </c>
      <c r="H3358" s="64">
        <v>0.03</v>
      </c>
      <c r="I3358" s="61">
        <v>69382.98</v>
      </c>
      <c r="J3358" s="64"/>
      <c r="K3358" s="61">
        <v>69620</v>
      </c>
      <c r="L3358" s="64" t="s">
        <v>6423</v>
      </c>
      <c r="M3358" s="61">
        <v>69628.03</v>
      </c>
      <c r="N3358" s="61">
        <v>-0.6</v>
      </c>
      <c r="O3358" s="61">
        <v>0</v>
      </c>
      <c r="P3358" s="312">
        <v>7.35</v>
      </c>
      <c r="Q3358" s="312"/>
      <c r="R3358" s="312"/>
    </row>
    <row r="3359" spans="1:18" ht="15" hidden="1" customHeight="1" outlineLevel="1" x14ac:dyDescent="0.2">
      <c r="A3359" s="35">
        <f t="shared" si="104"/>
        <v>45384</v>
      </c>
      <c r="B3359" t="str">
        <f t="shared" si="105"/>
        <v>05:59</v>
      </c>
      <c r="C3359"/>
      <c r="D3359" s="60" t="s">
        <v>6424</v>
      </c>
      <c r="E3359" s="58">
        <v>1028465762</v>
      </c>
      <c r="F3359" s="60" t="s">
        <v>6222</v>
      </c>
      <c r="G3359" s="60" t="s">
        <v>25</v>
      </c>
      <c r="H3359" s="60">
        <v>0.03</v>
      </c>
      <c r="I3359" s="57">
        <v>67132.89</v>
      </c>
      <c r="J3359" s="57">
        <v>65000</v>
      </c>
      <c r="K3359" s="57">
        <v>67350</v>
      </c>
      <c r="L3359" s="60" t="s">
        <v>6425</v>
      </c>
      <c r="M3359" s="57">
        <v>64997.1</v>
      </c>
      <c r="N3359" s="57">
        <v>-0.6</v>
      </c>
      <c r="O3359" s="57">
        <v>0</v>
      </c>
      <c r="P3359" s="313">
        <v>-64.069999999999993</v>
      </c>
      <c r="Q3359" s="313"/>
      <c r="R3359" s="313"/>
    </row>
    <row r="3360" spans="1:18" ht="15" hidden="1" customHeight="1" outlineLevel="1" x14ac:dyDescent="0.2">
      <c r="A3360" s="35">
        <f t="shared" si="104"/>
        <v>45384</v>
      </c>
      <c r="B3360" t="str">
        <f t="shared" si="105"/>
        <v>05:59</v>
      </c>
      <c r="C3360"/>
      <c r="D3360" s="64" t="s">
        <v>6424</v>
      </c>
      <c r="E3360" s="62">
        <v>1028465763</v>
      </c>
      <c r="F3360" s="64" t="s">
        <v>6222</v>
      </c>
      <c r="G3360" s="64" t="s">
        <v>25</v>
      </c>
      <c r="H3360" s="64">
        <v>0.03</v>
      </c>
      <c r="I3360" s="61">
        <v>67132.89</v>
      </c>
      <c r="J3360" s="61">
        <v>64900</v>
      </c>
      <c r="K3360" s="61">
        <v>67380</v>
      </c>
      <c r="L3360" s="64" t="s">
        <v>6426</v>
      </c>
      <c r="M3360" s="61">
        <v>65035.68</v>
      </c>
      <c r="N3360" s="61">
        <v>-0.6</v>
      </c>
      <c r="O3360" s="61">
        <v>0</v>
      </c>
      <c r="P3360" s="312">
        <v>-62.92</v>
      </c>
      <c r="Q3360" s="312"/>
      <c r="R3360" s="312"/>
    </row>
    <row r="3361" spans="1:18" ht="15" hidden="1" customHeight="1" outlineLevel="1" x14ac:dyDescent="0.2">
      <c r="A3361" s="35">
        <f t="shared" si="104"/>
        <v>45384</v>
      </c>
      <c r="B3361" t="str">
        <f t="shared" si="105"/>
        <v>17:16</v>
      </c>
      <c r="C3361"/>
      <c r="D3361" s="60" t="s">
        <v>6427</v>
      </c>
      <c r="E3361" s="58">
        <v>1028506826</v>
      </c>
      <c r="F3361" s="60" t="s">
        <v>6222</v>
      </c>
      <c r="G3361" s="60" t="s">
        <v>25</v>
      </c>
      <c r="H3361" s="60">
        <v>0.03</v>
      </c>
      <c r="I3361" s="57">
        <v>65635.08</v>
      </c>
      <c r="J3361" s="60"/>
      <c r="K3361" s="60"/>
      <c r="L3361" s="60" t="s">
        <v>6428</v>
      </c>
      <c r="M3361" s="57">
        <v>65718.12</v>
      </c>
      <c r="N3361" s="57">
        <v>-0.6</v>
      </c>
      <c r="O3361" s="57">
        <v>0</v>
      </c>
      <c r="P3361" s="313">
        <v>2.4900000000000002</v>
      </c>
      <c r="Q3361" s="313"/>
      <c r="R3361" s="313"/>
    </row>
    <row r="3362" spans="1:18" ht="15" hidden="1" customHeight="1" outlineLevel="1" x14ac:dyDescent="0.2">
      <c r="A3362" s="35">
        <f t="shared" si="104"/>
        <v>45384</v>
      </c>
      <c r="B3362" t="str">
        <f t="shared" si="105"/>
        <v>17:16</v>
      </c>
      <c r="C3362"/>
      <c r="D3362" s="64" t="s">
        <v>6429</v>
      </c>
      <c r="E3362" s="62">
        <v>1028506829</v>
      </c>
      <c r="F3362" s="64" t="s">
        <v>6222</v>
      </c>
      <c r="G3362" s="64" t="s">
        <v>25</v>
      </c>
      <c r="H3362" s="64">
        <v>0.03</v>
      </c>
      <c r="I3362" s="61">
        <v>65635.33</v>
      </c>
      <c r="J3362" s="64"/>
      <c r="K3362" s="61">
        <v>65836</v>
      </c>
      <c r="L3362" s="64" t="s">
        <v>6430</v>
      </c>
      <c r="M3362" s="61">
        <v>65600.149999999994</v>
      </c>
      <c r="N3362" s="61">
        <v>-0.6</v>
      </c>
      <c r="O3362" s="61">
        <v>0</v>
      </c>
      <c r="P3362" s="312">
        <v>-1.06</v>
      </c>
      <c r="Q3362" s="312"/>
      <c r="R3362" s="312"/>
    </row>
    <row r="3363" spans="1:18" ht="15" hidden="1" customHeight="1" outlineLevel="1" x14ac:dyDescent="0.2">
      <c r="A3363" s="35">
        <f t="shared" si="104"/>
        <v>45384</v>
      </c>
      <c r="B3363" t="str">
        <f t="shared" si="105"/>
        <v>17:16</v>
      </c>
      <c r="C3363"/>
      <c r="D3363" s="60" t="s">
        <v>6431</v>
      </c>
      <c r="E3363" s="58">
        <v>1028506834</v>
      </c>
      <c r="F3363" s="60" t="s">
        <v>6222</v>
      </c>
      <c r="G3363" s="60" t="s">
        <v>25</v>
      </c>
      <c r="H3363" s="60">
        <v>0.03</v>
      </c>
      <c r="I3363" s="57">
        <v>65635.199999999997</v>
      </c>
      <c r="J3363" s="60"/>
      <c r="K3363" s="57">
        <v>65900</v>
      </c>
      <c r="L3363" s="60" t="s">
        <v>6432</v>
      </c>
      <c r="M3363" s="57">
        <v>65606.679999999993</v>
      </c>
      <c r="N3363" s="57">
        <v>-0.6</v>
      </c>
      <c r="O3363" s="57">
        <v>0</v>
      </c>
      <c r="P3363" s="313">
        <v>-0.86</v>
      </c>
      <c r="Q3363" s="313"/>
      <c r="R3363" s="313"/>
    </row>
    <row r="3364" spans="1:18" ht="15" hidden="1" customHeight="1" outlineLevel="1" x14ac:dyDescent="0.2">
      <c r="A3364" s="35">
        <f t="shared" si="104"/>
        <v>45384</v>
      </c>
      <c r="B3364" t="str">
        <f t="shared" si="105"/>
        <v>17:28</v>
      </c>
      <c r="C3364"/>
      <c r="D3364" s="64" t="s">
        <v>6433</v>
      </c>
      <c r="E3364" s="62">
        <v>1028508581</v>
      </c>
      <c r="F3364" s="64" t="s">
        <v>6222</v>
      </c>
      <c r="G3364" s="64" t="s">
        <v>25</v>
      </c>
      <c r="H3364" s="64">
        <v>0.03</v>
      </c>
      <c r="I3364" s="61">
        <v>65837.17</v>
      </c>
      <c r="J3364" s="61">
        <v>66000</v>
      </c>
      <c r="K3364" s="64"/>
      <c r="L3364" s="64" t="s">
        <v>6434</v>
      </c>
      <c r="M3364" s="61">
        <v>65998.94</v>
      </c>
      <c r="N3364" s="61">
        <v>-0.6</v>
      </c>
      <c r="O3364" s="61">
        <v>0</v>
      </c>
      <c r="P3364" s="312">
        <v>4.8499999999999996</v>
      </c>
      <c r="Q3364" s="312"/>
      <c r="R3364" s="312"/>
    </row>
    <row r="3365" spans="1:18" ht="15" hidden="1" customHeight="1" outlineLevel="1" x14ac:dyDescent="0.2">
      <c r="A3365" s="35">
        <f t="shared" si="104"/>
        <v>45384</v>
      </c>
      <c r="B3365" t="str">
        <f t="shared" si="105"/>
        <v>17:28</v>
      </c>
      <c r="C3365"/>
      <c r="D3365" s="60" t="s">
        <v>6433</v>
      </c>
      <c r="E3365" s="58">
        <v>1028508583</v>
      </c>
      <c r="F3365" s="60" t="s">
        <v>6222</v>
      </c>
      <c r="G3365" s="60" t="s">
        <v>25</v>
      </c>
      <c r="H3365" s="60">
        <v>0.03</v>
      </c>
      <c r="I3365" s="57">
        <v>65842.2</v>
      </c>
      <c r="J3365" s="60"/>
      <c r="K3365" s="57">
        <v>66050</v>
      </c>
      <c r="L3365" s="60" t="s">
        <v>6435</v>
      </c>
      <c r="M3365" s="57">
        <v>66053.91</v>
      </c>
      <c r="N3365" s="57">
        <v>-0.6</v>
      </c>
      <c r="O3365" s="57">
        <v>0</v>
      </c>
      <c r="P3365" s="313">
        <v>6.35</v>
      </c>
      <c r="Q3365" s="313"/>
      <c r="R3365" s="313"/>
    </row>
    <row r="3366" spans="1:18" ht="15" hidden="1" customHeight="1" outlineLevel="1" x14ac:dyDescent="0.2">
      <c r="A3366" s="35">
        <f t="shared" si="104"/>
        <v>45384</v>
      </c>
      <c r="B3366" t="str">
        <f t="shared" si="105"/>
        <v>17:28</v>
      </c>
      <c r="C3366"/>
      <c r="D3366" s="64" t="s">
        <v>6436</v>
      </c>
      <c r="E3366" s="62">
        <v>1028508585</v>
      </c>
      <c r="F3366" s="64" t="s">
        <v>6222</v>
      </c>
      <c r="G3366" s="64" t="s">
        <v>25</v>
      </c>
      <c r="H3366" s="64">
        <v>0.03</v>
      </c>
      <c r="I3366" s="61">
        <v>65848.800000000003</v>
      </c>
      <c r="J3366" s="64"/>
      <c r="K3366" s="61">
        <v>66000</v>
      </c>
      <c r="L3366" s="64" t="s">
        <v>6437</v>
      </c>
      <c r="M3366" s="61">
        <v>66003.89</v>
      </c>
      <c r="N3366" s="61">
        <v>-0.6</v>
      </c>
      <c r="O3366" s="61">
        <v>0</v>
      </c>
      <c r="P3366" s="312">
        <v>4.6500000000000004</v>
      </c>
      <c r="Q3366" s="312"/>
      <c r="R3366" s="312"/>
    </row>
    <row r="3367" spans="1:18" ht="15" hidden="1" customHeight="1" outlineLevel="1" x14ac:dyDescent="0.2">
      <c r="A3367" s="35">
        <f t="shared" si="104"/>
        <v>45384</v>
      </c>
      <c r="B3367" t="str">
        <f t="shared" si="105"/>
        <v>18:06</v>
      </c>
      <c r="C3367"/>
      <c r="D3367" s="60" t="s">
        <v>6438</v>
      </c>
      <c r="E3367" s="58">
        <v>1028514187</v>
      </c>
      <c r="F3367" s="60" t="s">
        <v>6222</v>
      </c>
      <c r="G3367" s="60" t="s">
        <v>25</v>
      </c>
      <c r="H3367" s="60">
        <v>0.03</v>
      </c>
      <c r="I3367" s="57">
        <v>65907.53</v>
      </c>
      <c r="J3367" s="60"/>
      <c r="K3367" s="57">
        <v>66050</v>
      </c>
      <c r="L3367" s="60" t="s">
        <v>6439</v>
      </c>
      <c r="M3367" s="57">
        <v>66061.06</v>
      </c>
      <c r="N3367" s="57">
        <v>-0.6</v>
      </c>
      <c r="O3367" s="57">
        <v>0</v>
      </c>
      <c r="P3367" s="313">
        <v>4.6100000000000003</v>
      </c>
      <c r="Q3367" s="313"/>
      <c r="R3367" s="313"/>
    </row>
    <row r="3368" spans="1:18" ht="15" hidden="1" customHeight="1" outlineLevel="1" x14ac:dyDescent="0.2">
      <c r="A3368" s="35">
        <f t="shared" si="104"/>
        <v>45384</v>
      </c>
      <c r="B3368" t="str">
        <f t="shared" si="105"/>
        <v>18:06</v>
      </c>
      <c r="C3368"/>
      <c r="D3368" s="64" t="s">
        <v>6440</v>
      </c>
      <c r="E3368" s="62">
        <v>1028514192</v>
      </c>
      <c r="F3368" s="64" t="s">
        <v>6222</v>
      </c>
      <c r="G3368" s="64" t="s">
        <v>25</v>
      </c>
      <c r="H3368" s="64">
        <v>0.03</v>
      </c>
      <c r="I3368" s="61">
        <v>65950.94</v>
      </c>
      <c r="J3368" s="64"/>
      <c r="K3368" s="61">
        <v>66100</v>
      </c>
      <c r="L3368" s="64" t="s">
        <v>6441</v>
      </c>
      <c r="M3368" s="61">
        <v>66108.55</v>
      </c>
      <c r="N3368" s="61">
        <v>-0.6</v>
      </c>
      <c r="O3368" s="61">
        <v>0</v>
      </c>
      <c r="P3368" s="312">
        <v>4.7300000000000004</v>
      </c>
      <c r="Q3368" s="312"/>
      <c r="R3368" s="312"/>
    </row>
    <row r="3369" spans="1:18" ht="15" hidden="1" customHeight="1" outlineLevel="1" x14ac:dyDescent="0.2">
      <c r="A3369" s="35">
        <f t="shared" si="104"/>
        <v>45384</v>
      </c>
      <c r="B3369" t="str">
        <f t="shared" si="105"/>
        <v>18:06</v>
      </c>
      <c r="C3369"/>
      <c r="D3369" s="60" t="s">
        <v>6440</v>
      </c>
      <c r="E3369" s="58">
        <v>1028514193</v>
      </c>
      <c r="F3369" s="60" t="s">
        <v>6222</v>
      </c>
      <c r="G3369" s="60" t="s">
        <v>25</v>
      </c>
      <c r="H3369" s="60">
        <v>0.03</v>
      </c>
      <c r="I3369" s="57">
        <v>65950.94</v>
      </c>
      <c r="J3369" s="60"/>
      <c r="K3369" s="60"/>
      <c r="L3369" s="60" t="s">
        <v>6442</v>
      </c>
      <c r="M3369" s="57">
        <v>65841.149999999994</v>
      </c>
      <c r="N3369" s="57">
        <v>-0.6</v>
      </c>
      <c r="O3369" s="57">
        <v>0</v>
      </c>
      <c r="P3369" s="313">
        <v>-3.29</v>
      </c>
      <c r="Q3369" s="313"/>
      <c r="R3369" s="313"/>
    </row>
    <row r="3370" spans="1:18" ht="15" hidden="1" customHeight="1" outlineLevel="1" x14ac:dyDescent="0.2">
      <c r="A3370" s="35">
        <f t="shared" si="104"/>
        <v>45384</v>
      </c>
      <c r="B3370" t="str">
        <f t="shared" si="105"/>
        <v>18:32</v>
      </c>
      <c r="C3370"/>
      <c r="D3370" s="64" t="s">
        <v>6443</v>
      </c>
      <c r="E3370" s="62">
        <v>1028516367</v>
      </c>
      <c r="F3370" s="64" t="s">
        <v>20</v>
      </c>
      <c r="G3370" s="64" t="s">
        <v>21</v>
      </c>
      <c r="H3370" s="64">
        <v>0.5</v>
      </c>
      <c r="I3370" s="61">
        <v>2253.71</v>
      </c>
      <c r="J3370" s="64"/>
      <c r="K3370" s="64"/>
      <c r="L3370" s="64" t="s">
        <v>6444</v>
      </c>
      <c r="M3370" s="61">
        <v>2252.9299999999998</v>
      </c>
      <c r="N3370" s="61">
        <v>-0.75</v>
      </c>
      <c r="O3370" s="61">
        <v>0</v>
      </c>
      <c r="P3370" s="312">
        <v>3.9</v>
      </c>
      <c r="Q3370" s="312"/>
      <c r="R3370" s="312"/>
    </row>
    <row r="3371" spans="1:18" ht="15" hidden="1" customHeight="1" outlineLevel="1" x14ac:dyDescent="0.2">
      <c r="A3371" s="35">
        <f t="shared" si="104"/>
        <v>45384</v>
      </c>
      <c r="B3371" t="str">
        <f t="shared" si="105"/>
        <v>18:32</v>
      </c>
      <c r="C3371"/>
      <c r="D3371" s="60" t="s">
        <v>6445</v>
      </c>
      <c r="E3371" s="58">
        <v>1028516370</v>
      </c>
      <c r="F3371" s="60" t="s">
        <v>20</v>
      </c>
      <c r="G3371" s="60" t="s">
        <v>21</v>
      </c>
      <c r="H3371" s="60">
        <v>0.5</v>
      </c>
      <c r="I3371" s="57">
        <v>2253.5</v>
      </c>
      <c r="J3371" s="60"/>
      <c r="K3371" s="60"/>
      <c r="L3371" s="60" t="s">
        <v>6446</v>
      </c>
      <c r="M3371" s="57">
        <v>2252.31</v>
      </c>
      <c r="N3371" s="57">
        <v>-0.75</v>
      </c>
      <c r="O3371" s="57">
        <v>0</v>
      </c>
      <c r="P3371" s="313">
        <v>5.95</v>
      </c>
      <c r="Q3371" s="313"/>
      <c r="R3371" s="313"/>
    </row>
    <row r="3372" spans="1:18" ht="15" hidden="1" customHeight="1" outlineLevel="1" x14ac:dyDescent="0.2">
      <c r="A3372" s="35">
        <f t="shared" si="104"/>
        <v>45384</v>
      </c>
      <c r="B3372" t="str">
        <f t="shared" si="105"/>
        <v>19:29</v>
      </c>
      <c r="C3372"/>
      <c r="D3372" s="64" t="s">
        <v>6447</v>
      </c>
      <c r="E3372" s="62">
        <v>1028520019</v>
      </c>
      <c r="F3372" s="64" t="s">
        <v>20</v>
      </c>
      <c r="G3372" s="64" t="s">
        <v>25</v>
      </c>
      <c r="H3372" s="64">
        <v>0.5</v>
      </c>
      <c r="I3372" s="61">
        <v>2257.9</v>
      </c>
      <c r="J3372" s="64"/>
      <c r="K3372" s="64"/>
      <c r="L3372" s="64" t="s">
        <v>6448</v>
      </c>
      <c r="M3372" s="61">
        <v>2259.64</v>
      </c>
      <c r="N3372" s="61">
        <v>-0.75</v>
      </c>
      <c r="O3372" s="61">
        <v>0</v>
      </c>
      <c r="P3372" s="312">
        <v>8.6999999999999993</v>
      </c>
      <c r="Q3372" s="312"/>
      <c r="R3372" s="312"/>
    </row>
    <row r="3373" spans="1:18" ht="15" hidden="1" customHeight="1" outlineLevel="1" x14ac:dyDescent="0.2">
      <c r="A3373" s="35">
        <f t="shared" si="104"/>
        <v>45384</v>
      </c>
      <c r="B3373" t="str">
        <f t="shared" si="105"/>
        <v>19:29</v>
      </c>
      <c r="C3373"/>
      <c r="D3373" s="60" t="s">
        <v>6449</v>
      </c>
      <c r="E3373" s="58">
        <v>1028520022</v>
      </c>
      <c r="F3373" s="60" t="s">
        <v>20</v>
      </c>
      <c r="G3373" s="60" t="s">
        <v>25</v>
      </c>
      <c r="H3373" s="60">
        <v>0.5</v>
      </c>
      <c r="I3373" s="57">
        <v>2257.89</v>
      </c>
      <c r="J3373" s="60"/>
      <c r="K3373" s="57">
        <v>2258.9</v>
      </c>
      <c r="L3373" s="60" t="s">
        <v>6450</v>
      </c>
      <c r="M3373" s="57">
        <v>2258.9</v>
      </c>
      <c r="N3373" s="57">
        <v>-0.75</v>
      </c>
      <c r="O3373" s="57">
        <v>0</v>
      </c>
      <c r="P3373" s="313">
        <v>5.05</v>
      </c>
      <c r="Q3373" s="313"/>
      <c r="R3373" s="313"/>
    </row>
    <row r="3374" spans="1:18" ht="15" hidden="1" customHeight="1" outlineLevel="1" x14ac:dyDescent="0.2">
      <c r="A3374" s="35">
        <f t="shared" si="104"/>
        <v>45384</v>
      </c>
      <c r="B3374" t="str">
        <f t="shared" si="105"/>
        <v>19:46</v>
      </c>
      <c r="C3374"/>
      <c r="D3374" s="64" t="s">
        <v>6451</v>
      </c>
      <c r="E3374" s="62">
        <v>1028520940</v>
      </c>
      <c r="F3374" s="64" t="s">
        <v>20</v>
      </c>
      <c r="G3374" s="64" t="s">
        <v>25</v>
      </c>
      <c r="H3374" s="64">
        <v>0.5</v>
      </c>
      <c r="I3374" s="61">
        <v>2261.23</v>
      </c>
      <c r="J3374" s="64"/>
      <c r="K3374" s="64"/>
      <c r="L3374" s="64" t="s">
        <v>6452</v>
      </c>
      <c r="M3374" s="61">
        <v>2259.27</v>
      </c>
      <c r="N3374" s="61">
        <v>-0.75</v>
      </c>
      <c r="O3374" s="61">
        <v>0</v>
      </c>
      <c r="P3374" s="312">
        <v>-9.8000000000000007</v>
      </c>
      <c r="Q3374" s="312"/>
      <c r="R3374" s="312"/>
    </row>
    <row r="3375" spans="1:18" ht="15" hidden="1" customHeight="1" outlineLevel="1" x14ac:dyDescent="0.2">
      <c r="A3375" s="35">
        <f t="shared" si="104"/>
        <v>45384</v>
      </c>
      <c r="B3375" t="str">
        <f t="shared" si="105"/>
        <v>19:46</v>
      </c>
      <c r="C3375"/>
      <c r="D3375" s="60" t="s">
        <v>6453</v>
      </c>
      <c r="E3375" s="58">
        <v>1028520941</v>
      </c>
      <c r="F3375" s="60" t="s">
        <v>20</v>
      </c>
      <c r="G3375" s="60" t="s">
        <v>25</v>
      </c>
      <c r="H3375" s="60">
        <v>0.5</v>
      </c>
      <c r="I3375" s="57">
        <v>2261.23</v>
      </c>
      <c r="J3375" s="57">
        <v>2259.6</v>
      </c>
      <c r="K3375" s="60"/>
      <c r="L3375" s="60" t="s">
        <v>6454</v>
      </c>
      <c r="M3375" s="57">
        <v>2259.61</v>
      </c>
      <c r="N3375" s="57">
        <v>-0.75</v>
      </c>
      <c r="O3375" s="57">
        <v>0</v>
      </c>
      <c r="P3375" s="313">
        <v>-8.1</v>
      </c>
      <c r="Q3375" s="313"/>
      <c r="R3375" s="313"/>
    </row>
    <row r="3376" spans="1:18" ht="15" hidden="1" customHeight="1" outlineLevel="1" x14ac:dyDescent="0.2">
      <c r="A3376" s="35">
        <f t="shared" si="104"/>
        <v>45384</v>
      </c>
      <c r="B3376" t="str">
        <f t="shared" si="105"/>
        <v>19:46</v>
      </c>
      <c r="C3376"/>
      <c r="D3376" s="64" t="s">
        <v>6455</v>
      </c>
      <c r="E3376" s="62">
        <v>1028520985</v>
      </c>
      <c r="F3376" s="64" t="s">
        <v>24</v>
      </c>
      <c r="G3376" s="64" t="s">
        <v>25</v>
      </c>
      <c r="H3376" s="64">
        <v>0.5</v>
      </c>
      <c r="I3376" s="61">
        <v>18079.68</v>
      </c>
      <c r="J3376" s="64"/>
      <c r="K3376" s="61">
        <v>18095</v>
      </c>
      <c r="L3376" s="64" t="s">
        <v>6456</v>
      </c>
      <c r="M3376" s="61">
        <v>18086.98</v>
      </c>
      <c r="N3376" s="61">
        <v>-0.35</v>
      </c>
      <c r="O3376" s="61">
        <v>0</v>
      </c>
      <c r="P3376" s="312">
        <v>3.65</v>
      </c>
      <c r="Q3376" s="312"/>
      <c r="R3376" s="312"/>
    </row>
    <row r="3377" spans="1:18" ht="15" hidden="1" customHeight="1" outlineLevel="1" x14ac:dyDescent="0.2">
      <c r="A3377" s="35">
        <f t="shared" si="104"/>
        <v>45384</v>
      </c>
      <c r="B3377" t="str">
        <f t="shared" si="105"/>
        <v>19:46</v>
      </c>
      <c r="C3377"/>
      <c r="D3377" s="60" t="s">
        <v>6457</v>
      </c>
      <c r="E3377" s="58">
        <v>1028520986</v>
      </c>
      <c r="F3377" s="60" t="s">
        <v>24</v>
      </c>
      <c r="G3377" s="60" t="s">
        <v>25</v>
      </c>
      <c r="H3377" s="60">
        <v>0.5</v>
      </c>
      <c r="I3377" s="57">
        <v>18079.43</v>
      </c>
      <c r="J3377" s="57">
        <v>18065</v>
      </c>
      <c r="K3377" s="57">
        <v>18090</v>
      </c>
      <c r="L3377" s="60" t="s">
        <v>6458</v>
      </c>
      <c r="M3377" s="57">
        <v>18090.330000000002</v>
      </c>
      <c r="N3377" s="57">
        <v>-0.35</v>
      </c>
      <c r="O3377" s="57">
        <v>0</v>
      </c>
      <c r="P3377" s="313">
        <v>5.45</v>
      </c>
      <c r="Q3377" s="313"/>
      <c r="R3377" s="313"/>
    </row>
    <row r="3378" spans="1:18" ht="15" hidden="1" customHeight="1" outlineLevel="1" x14ac:dyDescent="0.2">
      <c r="A3378" s="35">
        <f t="shared" si="104"/>
        <v>45384</v>
      </c>
      <c r="B3378" t="str">
        <f t="shared" si="105"/>
        <v>19:53</v>
      </c>
      <c r="C3378"/>
      <c r="D3378" s="64" t="s">
        <v>6459</v>
      </c>
      <c r="E3378" s="62">
        <v>1028521269</v>
      </c>
      <c r="F3378" s="64" t="s">
        <v>20</v>
      </c>
      <c r="G3378" s="64" t="s">
        <v>25</v>
      </c>
      <c r="H3378" s="64">
        <v>0.5</v>
      </c>
      <c r="I3378" s="61">
        <v>2260.1</v>
      </c>
      <c r="J3378" s="61">
        <v>2258</v>
      </c>
      <c r="K3378" s="61">
        <v>2261.1</v>
      </c>
      <c r="L3378" s="64" t="s">
        <v>6460</v>
      </c>
      <c r="M3378" s="61">
        <v>2259.77</v>
      </c>
      <c r="N3378" s="61">
        <v>-0.75</v>
      </c>
      <c r="O3378" s="61">
        <v>0</v>
      </c>
      <c r="P3378" s="312">
        <v>-1.65</v>
      </c>
      <c r="Q3378" s="312"/>
      <c r="R3378" s="312"/>
    </row>
    <row r="3379" spans="1:18" ht="15" hidden="1" customHeight="1" outlineLevel="1" x14ac:dyDescent="0.2">
      <c r="A3379" s="35">
        <f t="shared" si="104"/>
        <v>45384</v>
      </c>
      <c r="B3379" t="str">
        <f t="shared" si="105"/>
        <v>19:53</v>
      </c>
      <c r="C3379"/>
      <c r="D3379" s="60" t="s">
        <v>6461</v>
      </c>
      <c r="E3379" s="58">
        <v>1028521270</v>
      </c>
      <c r="F3379" s="60" t="s">
        <v>20</v>
      </c>
      <c r="G3379" s="60" t="s">
        <v>25</v>
      </c>
      <c r="H3379" s="60">
        <v>0.5</v>
      </c>
      <c r="I3379" s="57">
        <v>2260.11</v>
      </c>
      <c r="J3379" s="60"/>
      <c r="K3379" s="60"/>
      <c r="L3379" s="60" t="s">
        <v>6462</v>
      </c>
      <c r="M3379" s="57">
        <v>2259.7600000000002</v>
      </c>
      <c r="N3379" s="57">
        <v>-0.75</v>
      </c>
      <c r="O3379" s="57">
        <v>0</v>
      </c>
      <c r="P3379" s="313">
        <v>-1.75</v>
      </c>
      <c r="Q3379" s="313"/>
      <c r="R3379" s="313"/>
    </row>
    <row r="3380" spans="1:18" ht="15" hidden="1" customHeight="1" outlineLevel="1" x14ac:dyDescent="0.2">
      <c r="A3380" s="35">
        <f t="shared" si="104"/>
        <v>45384</v>
      </c>
      <c r="B3380" t="str">
        <f t="shared" si="105"/>
        <v>19:59</v>
      </c>
      <c r="C3380"/>
      <c r="D3380" s="64" t="s">
        <v>6463</v>
      </c>
      <c r="E3380" s="62">
        <v>1028521439</v>
      </c>
      <c r="F3380" s="64" t="s">
        <v>24</v>
      </c>
      <c r="G3380" s="64" t="s">
        <v>25</v>
      </c>
      <c r="H3380" s="64">
        <v>0.5</v>
      </c>
      <c r="I3380" s="61">
        <v>18100.93</v>
      </c>
      <c r="J3380" s="64"/>
      <c r="K3380" s="61">
        <v>18110</v>
      </c>
      <c r="L3380" s="64" t="s">
        <v>6464</v>
      </c>
      <c r="M3380" s="61">
        <v>18103.080000000002</v>
      </c>
      <c r="N3380" s="61">
        <v>-0.35</v>
      </c>
      <c r="O3380" s="61">
        <v>0</v>
      </c>
      <c r="P3380" s="312">
        <v>1.08</v>
      </c>
      <c r="Q3380" s="312"/>
      <c r="R3380" s="312"/>
    </row>
    <row r="3381" spans="1:18" ht="15" hidden="1" customHeight="1" outlineLevel="1" x14ac:dyDescent="0.2">
      <c r="A3381" s="35">
        <f t="shared" si="104"/>
        <v>45384</v>
      </c>
      <c r="B3381" t="str">
        <f t="shared" si="105"/>
        <v>19:59</v>
      </c>
      <c r="C3381"/>
      <c r="D3381" s="60" t="s">
        <v>6465</v>
      </c>
      <c r="E3381" s="58">
        <v>1028521440</v>
      </c>
      <c r="F3381" s="60" t="s">
        <v>24</v>
      </c>
      <c r="G3381" s="60" t="s">
        <v>25</v>
      </c>
      <c r="H3381" s="60">
        <v>0.5</v>
      </c>
      <c r="I3381" s="57">
        <v>18101.93</v>
      </c>
      <c r="J3381" s="60"/>
      <c r="K3381" s="57">
        <v>18120</v>
      </c>
      <c r="L3381" s="60" t="s">
        <v>6466</v>
      </c>
      <c r="M3381" s="57">
        <v>18101.580000000002</v>
      </c>
      <c r="N3381" s="57">
        <v>-0.35</v>
      </c>
      <c r="O3381" s="57">
        <v>0</v>
      </c>
      <c r="P3381" s="313">
        <v>-0.18</v>
      </c>
      <c r="Q3381" s="313"/>
      <c r="R3381" s="313"/>
    </row>
    <row r="3382" spans="1:18" ht="15" hidden="1" customHeight="1" outlineLevel="1" x14ac:dyDescent="0.2">
      <c r="A3382" s="35">
        <f t="shared" si="104"/>
        <v>45384</v>
      </c>
      <c r="B3382" t="str">
        <f t="shared" si="105"/>
        <v>20:11</v>
      </c>
      <c r="C3382"/>
      <c r="D3382" s="64" t="s">
        <v>6467</v>
      </c>
      <c r="E3382" s="62">
        <v>1028521875</v>
      </c>
      <c r="F3382" s="64" t="s">
        <v>6222</v>
      </c>
      <c r="G3382" s="64" t="s">
        <v>25</v>
      </c>
      <c r="H3382" s="64">
        <v>0.02</v>
      </c>
      <c r="I3382" s="61">
        <v>65642.97</v>
      </c>
      <c r="J3382" s="61">
        <v>62000</v>
      </c>
      <c r="K3382" s="61">
        <v>65850</v>
      </c>
      <c r="L3382" s="64" t="s">
        <v>6468</v>
      </c>
      <c r="M3382" s="61">
        <v>65338.01</v>
      </c>
      <c r="N3382" s="61">
        <v>-0.4</v>
      </c>
      <c r="O3382" s="61">
        <v>0</v>
      </c>
      <c r="P3382" s="312">
        <v>-6.1</v>
      </c>
      <c r="Q3382" s="312"/>
      <c r="R3382" s="312"/>
    </row>
    <row r="3383" spans="1:18" ht="15" hidden="1" customHeight="1" outlineLevel="1" x14ac:dyDescent="0.2">
      <c r="A3383" s="35">
        <f t="shared" si="104"/>
        <v>45384</v>
      </c>
      <c r="B3383" t="str">
        <f t="shared" si="105"/>
        <v>20:14</v>
      </c>
      <c r="C3383"/>
      <c r="D3383" s="60" t="s">
        <v>6469</v>
      </c>
      <c r="E3383" s="58">
        <v>1028521976</v>
      </c>
      <c r="F3383" s="60" t="s">
        <v>24</v>
      </c>
      <c r="G3383" s="60" t="s">
        <v>21</v>
      </c>
      <c r="H3383" s="60">
        <v>0.5</v>
      </c>
      <c r="I3383" s="57">
        <v>18092.580000000002</v>
      </c>
      <c r="J3383" s="57">
        <v>18109.98</v>
      </c>
      <c r="K3383" s="57">
        <v>18082.939999999999</v>
      </c>
      <c r="L3383" s="60" t="s">
        <v>6470</v>
      </c>
      <c r="M3383" s="57">
        <v>18090.68</v>
      </c>
      <c r="N3383" s="57">
        <v>-0.35</v>
      </c>
      <c r="O3383" s="57">
        <v>0</v>
      </c>
      <c r="P3383" s="313">
        <v>0.95</v>
      </c>
      <c r="Q3383" s="313"/>
      <c r="R3383" s="313"/>
    </row>
    <row r="3384" spans="1:18" ht="15" hidden="1" customHeight="1" outlineLevel="1" x14ac:dyDescent="0.2">
      <c r="A3384" s="35">
        <f t="shared" si="104"/>
        <v>45384</v>
      </c>
      <c r="B3384" t="str">
        <f t="shared" si="105"/>
        <v>20:14</v>
      </c>
      <c r="C3384"/>
      <c r="D3384" s="64" t="s">
        <v>6471</v>
      </c>
      <c r="E3384" s="62">
        <v>1028521977</v>
      </c>
      <c r="F3384" s="64" t="s">
        <v>24</v>
      </c>
      <c r="G3384" s="64" t="s">
        <v>21</v>
      </c>
      <c r="H3384" s="64">
        <v>0.5</v>
      </c>
      <c r="I3384" s="61">
        <v>18092.330000000002</v>
      </c>
      <c r="J3384" s="64"/>
      <c r="K3384" s="64"/>
      <c r="L3384" s="64" t="s">
        <v>6472</v>
      </c>
      <c r="M3384" s="61">
        <v>18089.93</v>
      </c>
      <c r="N3384" s="61">
        <v>-0.35</v>
      </c>
      <c r="O3384" s="61">
        <v>0</v>
      </c>
      <c r="P3384" s="312">
        <v>1.2</v>
      </c>
      <c r="Q3384" s="312"/>
      <c r="R3384" s="312"/>
    </row>
    <row r="3385" spans="1:18" ht="15" hidden="1" customHeight="1" outlineLevel="1" x14ac:dyDescent="0.2">
      <c r="A3385" s="35">
        <f t="shared" si="104"/>
        <v>45385</v>
      </c>
      <c r="B3385" t="str">
        <f t="shared" si="105"/>
        <v>02:59</v>
      </c>
      <c r="C3385"/>
      <c r="D3385" s="60" t="s">
        <v>6473</v>
      </c>
      <c r="E3385" s="58">
        <v>1028530649</v>
      </c>
      <c r="F3385" s="60" t="s">
        <v>6222</v>
      </c>
      <c r="G3385" s="60" t="s">
        <v>25</v>
      </c>
      <c r="H3385" s="60">
        <v>0.03</v>
      </c>
      <c r="I3385" s="57">
        <v>65474.26</v>
      </c>
      <c r="J3385" s="57">
        <v>63008</v>
      </c>
      <c r="K3385" s="57">
        <v>65500</v>
      </c>
      <c r="L3385" s="60" t="s">
        <v>6474</v>
      </c>
      <c r="M3385" s="57">
        <v>65400.05</v>
      </c>
      <c r="N3385" s="57">
        <v>-0.6</v>
      </c>
      <c r="O3385" s="57">
        <v>0</v>
      </c>
      <c r="P3385" s="313">
        <v>-2.23</v>
      </c>
      <c r="Q3385" s="313"/>
      <c r="R3385" s="313"/>
    </row>
    <row r="3386" spans="1:18" ht="15" hidden="1" customHeight="1" outlineLevel="1" x14ac:dyDescent="0.2">
      <c r="A3386" s="35">
        <f t="shared" si="104"/>
        <v>45385</v>
      </c>
      <c r="B3386" t="str">
        <f t="shared" si="105"/>
        <v>02:59</v>
      </c>
      <c r="C3386"/>
      <c r="D3386" s="64" t="s">
        <v>6473</v>
      </c>
      <c r="E3386" s="62">
        <v>1028530650</v>
      </c>
      <c r="F3386" s="64" t="s">
        <v>6222</v>
      </c>
      <c r="G3386" s="64" t="s">
        <v>25</v>
      </c>
      <c r="H3386" s="64">
        <v>0.03</v>
      </c>
      <c r="I3386" s="61">
        <v>65479.82</v>
      </c>
      <c r="J3386" s="61">
        <v>63000</v>
      </c>
      <c r="K3386" s="61">
        <v>65450</v>
      </c>
      <c r="L3386" s="64" t="s">
        <v>6475</v>
      </c>
      <c r="M3386" s="61">
        <v>65450.03</v>
      </c>
      <c r="N3386" s="61">
        <v>-0.6</v>
      </c>
      <c r="O3386" s="61">
        <v>0</v>
      </c>
      <c r="P3386" s="312">
        <v>-0.89</v>
      </c>
      <c r="Q3386" s="312"/>
      <c r="R3386" s="312"/>
    </row>
    <row r="3387" spans="1:18" ht="15" hidden="1" customHeight="1" outlineLevel="1" x14ac:dyDescent="0.2">
      <c r="A3387" s="35">
        <f t="shared" si="104"/>
        <v>45385</v>
      </c>
      <c r="B3387" t="str">
        <f t="shared" si="105"/>
        <v>03:13</v>
      </c>
      <c r="C3387"/>
      <c r="D3387" s="60" t="s">
        <v>6476</v>
      </c>
      <c r="E3387" s="58">
        <v>1028531097</v>
      </c>
      <c r="F3387" s="60" t="s">
        <v>20</v>
      </c>
      <c r="G3387" s="60" t="s">
        <v>25</v>
      </c>
      <c r="H3387" s="60">
        <v>0.5</v>
      </c>
      <c r="I3387" s="57">
        <v>2283.85</v>
      </c>
      <c r="J3387" s="60"/>
      <c r="K3387" s="57">
        <v>2286</v>
      </c>
      <c r="L3387" s="60" t="s">
        <v>6477</v>
      </c>
      <c r="M3387" s="57">
        <v>2283.7199999999998</v>
      </c>
      <c r="N3387" s="57">
        <v>-0.75</v>
      </c>
      <c r="O3387" s="57">
        <v>0</v>
      </c>
      <c r="P3387" s="313">
        <v>-0.65</v>
      </c>
      <c r="Q3387" s="313"/>
      <c r="R3387" s="313"/>
    </row>
    <row r="3388" spans="1:18" ht="15" hidden="1" customHeight="1" outlineLevel="1" x14ac:dyDescent="0.2">
      <c r="A3388" s="35">
        <f t="shared" si="104"/>
        <v>45385</v>
      </c>
      <c r="B3388" t="str">
        <f t="shared" si="105"/>
        <v>03:13</v>
      </c>
      <c r="C3388"/>
      <c r="D3388" s="64" t="s">
        <v>6476</v>
      </c>
      <c r="E3388" s="62">
        <v>1028531098</v>
      </c>
      <c r="F3388" s="64" t="s">
        <v>20</v>
      </c>
      <c r="G3388" s="64" t="s">
        <v>25</v>
      </c>
      <c r="H3388" s="64">
        <v>0.5</v>
      </c>
      <c r="I3388" s="61">
        <v>2283.84</v>
      </c>
      <c r="J3388" s="64"/>
      <c r="K3388" s="61">
        <v>2285</v>
      </c>
      <c r="L3388" s="64" t="s">
        <v>6478</v>
      </c>
      <c r="M3388" s="61">
        <v>2285.16</v>
      </c>
      <c r="N3388" s="61">
        <v>-0.75</v>
      </c>
      <c r="O3388" s="61">
        <v>0</v>
      </c>
      <c r="P3388" s="312">
        <v>6.6</v>
      </c>
      <c r="Q3388" s="312"/>
      <c r="R3388" s="312"/>
    </row>
    <row r="3389" spans="1:18" ht="15" hidden="1" customHeight="1" outlineLevel="1" x14ac:dyDescent="0.2">
      <c r="A3389" s="35">
        <f t="shared" si="104"/>
        <v>45385</v>
      </c>
      <c r="B3389" t="str">
        <f t="shared" si="105"/>
        <v>03:31</v>
      </c>
      <c r="C3389"/>
      <c r="D3389" s="60" t="s">
        <v>6479</v>
      </c>
      <c r="E3389" s="58">
        <v>1028531517</v>
      </c>
      <c r="F3389" s="60" t="s">
        <v>20</v>
      </c>
      <c r="G3389" s="60" t="s">
        <v>25</v>
      </c>
      <c r="H3389" s="60">
        <v>0.5</v>
      </c>
      <c r="I3389" s="57">
        <v>2284.11</v>
      </c>
      <c r="J3389" s="60"/>
      <c r="K3389" s="57">
        <v>2285.1</v>
      </c>
      <c r="L3389" s="60" t="s">
        <v>6480</v>
      </c>
      <c r="M3389" s="57">
        <v>2285.1</v>
      </c>
      <c r="N3389" s="57">
        <v>-0.75</v>
      </c>
      <c r="O3389" s="57">
        <v>0</v>
      </c>
      <c r="P3389" s="313">
        <v>4.95</v>
      </c>
      <c r="Q3389" s="313"/>
      <c r="R3389" s="313"/>
    </row>
    <row r="3390" spans="1:18" ht="15" hidden="1" customHeight="1" outlineLevel="1" x14ac:dyDescent="0.2">
      <c r="A3390" s="35">
        <f t="shared" si="104"/>
        <v>45385</v>
      </c>
      <c r="B3390" t="str">
        <f t="shared" si="105"/>
        <v>03:31</v>
      </c>
      <c r="C3390"/>
      <c r="D3390" s="64" t="s">
        <v>6479</v>
      </c>
      <c r="E3390" s="62">
        <v>1028531518</v>
      </c>
      <c r="F3390" s="64" t="s">
        <v>20</v>
      </c>
      <c r="G3390" s="64" t="s">
        <v>25</v>
      </c>
      <c r="H3390" s="64">
        <v>0.5</v>
      </c>
      <c r="I3390" s="61">
        <v>2284.11</v>
      </c>
      <c r="J3390" s="64"/>
      <c r="K3390" s="61">
        <v>2285.5</v>
      </c>
      <c r="L3390" s="64" t="s">
        <v>6481</v>
      </c>
      <c r="M3390" s="61">
        <v>2285.1999999999998</v>
      </c>
      <c r="N3390" s="61">
        <v>-0.75</v>
      </c>
      <c r="O3390" s="61">
        <v>0</v>
      </c>
      <c r="P3390" s="312">
        <v>5.45</v>
      </c>
      <c r="Q3390" s="312"/>
      <c r="R3390" s="312"/>
    </row>
    <row r="3391" spans="1:18" ht="15" hidden="1" customHeight="1" outlineLevel="1" x14ac:dyDescent="0.2">
      <c r="A3391" s="35">
        <f t="shared" si="104"/>
        <v>45385</v>
      </c>
      <c r="B3391" t="str">
        <f t="shared" si="105"/>
        <v>03:41</v>
      </c>
      <c r="C3391"/>
      <c r="D3391" s="60" t="s">
        <v>6482</v>
      </c>
      <c r="E3391" s="58">
        <v>1028531810</v>
      </c>
      <c r="F3391" s="60" t="s">
        <v>6222</v>
      </c>
      <c r="G3391" s="60" t="s">
        <v>25</v>
      </c>
      <c r="H3391" s="60">
        <v>0.03</v>
      </c>
      <c r="I3391" s="57">
        <v>64987.61</v>
      </c>
      <c r="J3391" s="60"/>
      <c r="K3391" s="57">
        <v>65300</v>
      </c>
      <c r="L3391" s="60" t="s">
        <v>6483</v>
      </c>
      <c r="M3391" s="57">
        <v>65305.95</v>
      </c>
      <c r="N3391" s="57">
        <v>-0.6</v>
      </c>
      <c r="O3391" s="57">
        <v>0</v>
      </c>
      <c r="P3391" s="313">
        <v>9.5500000000000007</v>
      </c>
      <c r="Q3391" s="313"/>
      <c r="R3391" s="313"/>
    </row>
    <row r="3392" spans="1:18" ht="15" hidden="1" customHeight="1" outlineLevel="1" x14ac:dyDescent="0.2">
      <c r="A3392" s="35">
        <f t="shared" si="104"/>
        <v>45385</v>
      </c>
      <c r="B3392" t="str">
        <f t="shared" si="105"/>
        <v>05:01</v>
      </c>
      <c r="C3392"/>
      <c r="D3392" s="64" t="s">
        <v>6484</v>
      </c>
      <c r="E3392" s="62">
        <v>1028534615</v>
      </c>
      <c r="F3392" s="64" t="s">
        <v>6222</v>
      </c>
      <c r="G3392" s="64" t="s">
        <v>25</v>
      </c>
      <c r="H3392" s="64">
        <v>0.03</v>
      </c>
      <c r="I3392" s="61">
        <v>65988.509999999995</v>
      </c>
      <c r="J3392" s="64"/>
      <c r="K3392" s="61">
        <v>66190</v>
      </c>
      <c r="L3392" s="64" t="s">
        <v>6485</v>
      </c>
      <c r="M3392" s="61">
        <v>66194.38</v>
      </c>
      <c r="N3392" s="61">
        <v>-0.6</v>
      </c>
      <c r="O3392" s="61">
        <v>0</v>
      </c>
      <c r="P3392" s="312">
        <v>6.18</v>
      </c>
      <c r="Q3392" s="312"/>
      <c r="R3392" s="312"/>
    </row>
    <row r="3393" spans="1:18" ht="15" hidden="1" customHeight="1" outlineLevel="1" x14ac:dyDescent="0.2">
      <c r="A3393" s="35">
        <f t="shared" si="104"/>
        <v>45385</v>
      </c>
      <c r="B3393" t="str">
        <f t="shared" si="105"/>
        <v>05:01</v>
      </c>
      <c r="C3393"/>
      <c r="D3393" s="60" t="s">
        <v>6486</v>
      </c>
      <c r="E3393" s="58">
        <v>1028534616</v>
      </c>
      <c r="F3393" s="60" t="s">
        <v>6222</v>
      </c>
      <c r="G3393" s="60" t="s">
        <v>25</v>
      </c>
      <c r="H3393" s="60">
        <v>0.03</v>
      </c>
      <c r="I3393" s="57">
        <v>65988.509999999995</v>
      </c>
      <c r="J3393" s="60"/>
      <c r="K3393" s="57">
        <v>66250</v>
      </c>
      <c r="L3393" s="60" t="s">
        <v>6487</v>
      </c>
      <c r="M3393" s="57">
        <v>66250.64</v>
      </c>
      <c r="N3393" s="57">
        <v>-0.6</v>
      </c>
      <c r="O3393" s="57">
        <v>0</v>
      </c>
      <c r="P3393" s="313">
        <v>7.86</v>
      </c>
      <c r="Q3393" s="313"/>
      <c r="R3393" s="313"/>
    </row>
    <row r="3394" spans="1:18" ht="15" hidden="1" customHeight="1" outlineLevel="1" x14ac:dyDescent="0.2">
      <c r="A3394" s="35">
        <f t="shared" si="104"/>
        <v>45385</v>
      </c>
      <c r="B3394" t="str">
        <f t="shared" si="105"/>
        <v>09:18</v>
      </c>
      <c r="C3394"/>
      <c r="D3394" s="64" t="s">
        <v>6488</v>
      </c>
      <c r="E3394" s="62">
        <v>1028540097</v>
      </c>
      <c r="F3394" s="64" t="s">
        <v>6222</v>
      </c>
      <c r="G3394" s="64" t="s">
        <v>25</v>
      </c>
      <c r="H3394" s="64">
        <v>0.03</v>
      </c>
      <c r="I3394" s="61">
        <v>66245.61</v>
      </c>
      <c r="J3394" s="61">
        <v>64500</v>
      </c>
      <c r="K3394" s="61">
        <v>66450</v>
      </c>
      <c r="L3394" s="64" t="s">
        <v>6489</v>
      </c>
      <c r="M3394" s="61">
        <v>66316.3</v>
      </c>
      <c r="N3394" s="61">
        <v>-0.6</v>
      </c>
      <c r="O3394" s="61">
        <v>0</v>
      </c>
      <c r="P3394" s="312">
        <v>2.12</v>
      </c>
      <c r="Q3394" s="312"/>
      <c r="R3394" s="312"/>
    </row>
    <row r="3395" spans="1:18" ht="15" hidden="1" customHeight="1" outlineLevel="1" x14ac:dyDescent="0.2">
      <c r="A3395" s="35">
        <f t="shared" si="104"/>
        <v>45385</v>
      </c>
      <c r="B3395" t="str">
        <f t="shared" si="105"/>
        <v>09:18</v>
      </c>
      <c r="C3395"/>
      <c r="D3395" s="60" t="s">
        <v>6488</v>
      </c>
      <c r="E3395" s="58">
        <v>1028540098</v>
      </c>
      <c r="F3395" s="60" t="s">
        <v>6222</v>
      </c>
      <c r="G3395" s="60" t="s">
        <v>25</v>
      </c>
      <c r="H3395" s="60">
        <v>0.03</v>
      </c>
      <c r="I3395" s="57">
        <v>66245.61</v>
      </c>
      <c r="J3395" s="57">
        <v>64300</v>
      </c>
      <c r="K3395" s="57">
        <v>66480</v>
      </c>
      <c r="L3395" s="60" t="s">
        <v>6490</v>
      </c>
      <c r="M3395" s="57">
        <v>66359.7</v>
      </c>
      <c r="N3395" s="57">
        <v>-0.6</v>
      </c>
      <c r="O3395" s="57">
        <v>0</v>
      </c>
      <c r="P3395" s="313">
        <v>3.42</v>
      </c>
      <c r="Q3395" s="313"/>
      <c r="R3395" s="313"/>
    </row>
    <row r="3396" spans="1:18" ht="15" hidden="1" customHeight="1" outlineLevel="1" x14ac:dyDescent="0.2">
      <c r="A3396" s="35">
        <f t="shared" si="104"/>
        <v>45385</v>
      </c>
      <c r="B3396" t="str">
        <f t="shared" si="105"/>
        <v>11:10</v>
      </c>
      <c r="C3396"/>
      <c r="D3396" s="64" t="s">
        <v>6491</v>
      </c>
      <c r="E3396" s="62">
        <v>1028544990</v>
      </c>
      <c r="F3396" s="64" t="s">
        <v>20</v>
      </c>
      <c r="G3396" s="64" t="s">
        <v>21</v>
      </c>
      <c r="H3396" s="64">
        <v>0.5</v>
      </c>
      <c r="I3396" s="61">
        <v>2268.86</v>
      </c>
      <c r="J3396" s="64"/>
      <c r="K3396" s="61">
        <v>2267</v>
      </c>
      <c r="L3396" s="64" t="s">
        <v>6492</v>
      </c>
      <c r="M3396" s="61">
        <v>2274.2600000000002</v>
      </c>
      <c r="N3396" s="61">
        <v>-0.75</v>
      </c>
      <c r="O3396" s="61">
        <v>0</v>
      </c>
      <c r="P3396" s="312">
        <v>-27</v>
      </c>
      <c r="Q3396" s="312"/>
      <c r="R3396" s="312"/>
    </row>
    <row r="3397" spans="1:18" ht="15" hidden="1" customHeight="1" outlineLevel="1" x14ac:dyDescent="0.2">
      <c r="A3397" s="35">
        <f t="shared" si="104"/>
        <v>45385</v>
      </c>
      <c r="B3397" t="str">
        <f t="shared" si="105"/>
        <v>11:10</v>
      </c>
      <c r="C3397"/>
      <c r="D3397" s="60" t="s">
        <v>6493</v>
      </c>
      <c r="E3397" s="58">
        <v>1028544992</v>
      </c>
      <c r="F3397" s="60" t="s">
        <v>20</v>
      </c>
      <c r="G3397" s="60" t="s">
        <v>21</v>
      </c>
      <c r="H3397" s="60">
        <v>0.5</v>
      </c>
      <c r="I3397" s="57">
        <v>2268.86</v>
      </c>
      <c r="J3397" s="60"/>
      <c r="K3397" s="57">
        <v>2267.8000000000002</v>
      </c>
      <c r="L3397" s="60" t="s">
        <v>6494</v>
      </c>
      <c r="M3397" s="57">
        <v>2274.3000000000002</v>
      </c>
      <c r="N3397" s="57">
        <v>-0.75</v>
      </c>
      <c r="O3397" s="57">
        <v>0</v>
      </c>
      <c r="P3397" s="313">
        <v>-27.2</v>
      </c>
      <c r="Q3397" s="313"/>
      <c r="R3397" s="313"/>
    </row>
    <row r="3398" spans="1:18" ht="15" hidden="1" customHeight="1" outlineLevel="1" x14ac:dyDescent="0.2">
      <c r="A3398" s="35">
        <f t="shared" si="104"/>
        <v>45385</v>
      </c>
      <c r="B3398" t="str">
        <f t="shared" si="105"/>
        <v>12:36</v>
      </c>
      <c r="C3398"/>
      <c r="D3398" s="64" t="s">
        <v>6495</v>
      </c>
      <c r="E3398" s="62">
        <v>1028549662</v>
      </c>
      <c r="F3398" s="64" t="s">
        <v>20</v>
      </c>
      <c r="G3398" s="64" t="s">
        <v>25</v>
      </c>
      <c r="H3398" s="64">
        <v>0.5</v>
      </c>
      <c r="I3398" s="61">
        <v>2270.9499999999998</v>
      </c>
      <c r="J3398" s="64"/>
      <c r="K3398" s="61">
        <v>2272.5</v>
      </c>
      <c r="L3398" s="64" t="s">
        <v>6496</v>
      </c>
      <c r="M3398" s="61">
        <v>2272.7199999999998</v>
      </c>
      <c r="N3398" s="61">
        <v>-0.75</v>
      </c>
      <c r="O3398" s="61">
        <v>0</v>
      </c>
      <c r="P3398" s="312">
        <v>8.85</v>
      </c>
      <c r="Q3398" s="312"/>
      <c r="R3398" s="312"/>
    </row>
    <row r="3399" spans="1:18" ht="15" hidden="1" customHeight="1" outlineLevel="1" x14ac:dyDescent="0.2">
      <c r="A3399" s="35">
        <f t="shared" si="104"/>
        <v>45385</v>
      </c>
      <c r="B3399" t="str">
        <f t="shared" si="105"/>
        <v>12:36</v>
      </c>
      <c r="C3399"/>
      <c r="D3399" s="60" t="s">
        <v>6497</v>
      </c>
      <c r="E3399" s="58">
        <v>1028549663</v>
      </c>
      <c r="F3399" s="60" t="s">
        <v>20</v>
      </c>
      <c r="G3399" s="60" t="s">
        <v>25</v>
      </c>
      <c r="H3399" s="60">
        <v>0.5</v>
      </c>
      <c r="I3399" s="57">
        <v>2270.98</v>
      </c>
      <c r="J3399" s="60"/>
      <c r="K3399" s="57">
        <v>2273</v>
      </c>
      <c r="L3399" s="60" t="s">
        <v>6498</v>
      </c>
      <c r="M3399" s="57">
        <v>2273.02</v>
      </c>
      <c r="N3399" s="57">
        <v>-0.75</v>
      </c>
      <c r="O3399" s="57">
        <v>0</v>
      </c>
      <c r="P3399" s="313">
        <v>10.199999999999999</v>
      </c>
      <c r="Q3399" s="313"/>
      <c r="R3399" s="313"/>
    </row>
    <row r="3400" spans="1:18" ht="15" hidden="1" customHeight="1" outlineLevel="1" x14ac:dyDescent="0.2">
      <c r="A3400" s="35">
        <f t="shared" ref="A3400:A3463" si="106">DATEVALUE(LEFT(D3400,4)&amp;"-"&amp;MID(D3400,6,2)&amp;"-"&amp;MID(D3400,9,2))</f>
        <v>45385</v>
      </c>
      <c r="B3400" t="str">
        <f t="shared" ref="B3400:B3463" si="107">MID(D3400,12,5)</f>
        <v>12:36</v>
      </c>
      <c r="C3400"/>
      <c r="D3400" s="64" t="s">
        <v>6497</v>
      </c>
      <c r="E3400" s="62">
        <v>1028549664</v>
      </c>
      <c r="F3400" s="64" t="s">
        <v>20</v>
      </c>
      <c r="G3400" s="64" t="s">
        <v>25</v>
      </c>
      <c r="H3400" s="64">
        <v>0.5</v>
      </c>
      <c r="I3400" s="61">
        <v>2270.98</v>
      </c>
      <c r="J3400" s="64"/>
      <c r="K3400" s="61">
        <v>2273.5</v>
      </c>
      <c r="L3400" s="64" t="s">
        <v>6499</v>
      </c>
      <c r="M3400" s="61">
        <v>2273.5100000000002</v>
      </c>
      <c r="N3400" s="61">
        <v>-0.75</v>
      </c>
      <c r="O3400" s="61">
        <v>0</v>
      </c>
      <c r="P3400" s="312">
        <v>12.65</v>
      </c>
      <c r="Q3400" s="312"/>
      <c r="R3400" s="312"/>
    </row>
    <row r="3401" spans="1:18" ht="15" hidden="1" customHeight="1" outlineLevel="1" x14ac:dyDescent="0.2">
      <c r="A3401" s="35">
        <f t="shared" si="106"/>
        <v>45385</v>
      </c>
      <c r="B3401" t="str">
        <f t="shared" si="107"/>
        <v>12:43</v>
      </c>
      <c r="C3401"/>
      <c r="D3401" s="60" t="s">
        <v>6500</v>
      </c>
      <c r="E3401" s="58">
        <v>1028549938</v>
      </c>
      <c r="F3401" s="60" t="s">
        <v>20</v>
      </c>
      <c r="G3401" s="60" t="s">
        <v>25</v>
      </c>
      <c r="H3401" s="60">
        <v>0.5</v>
      </c>
      <c r="I3401" s="57">
        <v>2271.69</v>
      </c>
      <c r="J3401" s="60"/>
      <c r="K3401" s="57">
        <v>2274</v>
      </c>
      <c r="L3401" s="60" t="s">
        <v>6501</v>
      </c>
      <c r="M3401" s="57">
        <v>2274</v>
      </c>
      <c r="N3401" s="57">
        <v>-0.75</v>
      </c>
      <c r="O3401" s="57">
        <v>0</v>
      </c>
      <c r="P3401" s="313">
        <v>11.55</v>
      </c>
      <c r="Q3401" s="313"/>
      <c r="R3401" s="313"/>
    </row>
    <row r="3402" spans="1:18" ht="15" hidden="1" customHeight="1" outlineLevel="1" x14ac:dyDescent="0.2">
      <c r="A3402" s="35">
        <f t="shared" si="106"/>
        <v>45385</v>
      </c>
      <c r="B3402" t="str">
        <f t="shared" si="107"/>
        <v>12:43</v>
      </c>
      <c r="C3402"/>
      <c r="D3402" s="64" t="s">
        <v>6500</v>
      </c>
      <c r="E3402" s="62">
        <v>1028549939</v>
      </c>
      <c r="F3402" s="64" t="s">
        <v>20</v>
      </c>
      <c r="G3402" s="64" t="s">
        <v>25</v>
      </c>
      <c r="H3402" s="64">
        <v>0.5</v>
      </c>
      <c r="I3402" s="61">
        <v>2271.69</v>
      </c>
      <c r="J3402" s="64"/>
      <c r="K3402" s="64"/>
      <c r="L3402" s="64" t="s">
        <v>6502</v>
      </c>
      <c r="M3402" s="61">
        <v>2273.65</v>
      </c>
      <c r="N3402" s="61">
        <v>-0.75</v>
      </c>
      <c r="O3402" s="61">
        <v>0</v>
      </c>
      <c r="P3402" s="312">
        <v>9.8000000000000007</v>
      </c>
      <c r="Q3402" s="312"/>
      <c r="R3402" s="312"/>
    </row>
    <row r="3403" spans="1:18" ht="15" hidden="1" customHeight="1" outlineLevel="1" x14ac:dyDescent="0.2">
      <c r="A3403" s="35">
        <f t="shared" si="106"/>
        <v>45385</v>
      </c>
      <c r="B3403" t="str">
        <f t="shared" si="107"/>
        <v>12:43</v>
      </c>
      <c r="C3403"/>
      <c r="D3403" s="60" t="s">
        <v>6503</v>
      </c>
      <c r="E3403" s="58">
        <v>1028549943</v>
      </c>
      <c r="F3403" s="60" t="s">
        <v>20</v>
      </c>
      <c r="G3403" s="60" t="s">
        <v>25</v>
      </c>
      <c r="H3403" s="60">
        <v>0.5</v>
      </c>
      <c r="I3403" s="57">
        <v>2271.6799999999998</v>
      </c>
      <c r="J3403" s="60"/>
      <c r="K3403" s="60"/>
      <c r="L3403" s="60" t="s">
        <v>6504</v>
      </c>
      <c r="M3403" s="57">
        <v>2273.44</v>
      </c>
      <c r="N3403" s="57">
        <v>-0.75</v>
      </c>
      <c r="O3403" s="57">
        <v>0</v>
      </c>
      <c r="P3403" s="313">
        <v>8.8000000000000007</v>
      </c>
      <c r="Q3403" s="313"/>
      <c r="R3403" s="313"/>
    </row>
    <row r="3404" spans="1:18" ht="15" hidden="1" customHeight="1" outlineLevel="1" x14ac:dyDescent="0.2">
      <c r="A3404" s="35">
        <f t="shared" si="106"/>
        <v>45385</v>
      </c>
      <c r="B3404" t="str">
        <f t="shared" si="107"/>
        <v>12:50</v>
      </c>
      <c r="C3404"/>
      <c r="D3404" s="64" t="s">
        <v>6505</v>
      </c>
      <c r="E3404" s="62">
        <v>1028550225</v>
      </c>
      <c r="F3404" s="64" t="s">
        <v>20</v>
      </c>
      <c r="G3404" s="64" t="s">
        <v>25</v>
      </c>
      <c r="H3404" s="64">
        <v>0.5</v>
      </c>
      <c r="I3404" s="61">
        <v>2273.9699999999998</v>
      </c>
      <c r="J3404" s="61">
        <v>2272.5</v>
      </c>
      <c r="K3404" s="61">
        <v>2276</v>
      </c>
      <c r="L3404" s="64" t="s">
        <v>6506</v>
      </c>
      <c r="M3404" s="61">
        <v>2272.41</v>
      </c>
      <c r="N3404" s="61">
        <v>-0.75</v>
      </c>
      <c r="O3404" s="61">
        <v>0</v>
      </c>
      <c r="P3404" s="312">
        <v>-7.8</v>
      </c>
      <c r="Q3404" s="312"/>
      <c r="R3404" s="312"/>
    </row>
    <row r="3405" spans="1:18" ht="15" hidden="1" customHeight="1" outlineLevel="1" x14ac:dyDescent="0.2">
      <c r="A3405" s="35">
        <f t="shared" si="106"/>
        <v>45385</v>
      </c>
      <c r="B3405" t="str">
        <f t="shared" si="107"/>
        <v>12:50</v>
      </c>
      <c r="C3405"/>
      <c r="D3405" s="60" t="s">
        <v>6505</v>
      </c>
      <c r="E3405" s="58">
        <v>1028550227</v>
      </c>
      <c r="F3405" s="60" t="s">
        <v>20</v>
      </c>
      <c r="G3405" s="60" t="s">
        <v>25</v>
      </c>
      <c r="H3405" s="60">
        <v>0.5</v>
      </c>
      <c r="I3405" s="57">
        <v>2273.9699999999998</v>
      </c>
      <c r="J3405" s="60"/>
      <c r="K3405" s="60"/>
      <c r="L3405" s="60" t="s">
        <v>6507</v>
      </c>
      <c r="M3405" s="57">
        <v>2272.31</v>
      </c>
      <c r="N3405" s="57">
        <v>-0.75</v>
      </c>
      <c r="O3405" s="57">
        <v>0</v>
      </c>
      <c r="P3405" s="313">
        <v>-8.3000000000000007</v>
      </c>
      <c r="Q3405" s="313"/>
      <c r="R3405" s="313"/>
    </row>
    <row r="3406" spans="1:18" ht="15" hidden="1" customHeight="1" outlineLevel="1" x14ac:dyDescent="0.2">
      <c r="A3406" s="35">
        <f t="shared" si="106"/>
        <v>45385</v>
      </c>
      <c r="B3406" t="str">
        <f t="shared" si="107"/>
        <v>12:54</v>
      </c>
      <c r="C3406"/>
      <c r="D3406" s="64" t="s">
        <v>6508</v>
      </c>
      <c r="E3406" s="62">
        <v>1028550397</v>
      </c>
      <c r="F3406" s="64" t="s">
        <v>6222</v>
      </c>
      <c r="G3406" s="64" t="s">
        <v>25</v>
      </c>
      <c r="H3406" s="64">
        <v>0.05</v>
      </c>
      <c r="I3406" s="61">
        <v>66569.710000000006</v>
      </c>
      <c r="J3406" s="64"/>
      <c r="K3406" s="61">
        <v>66900</v>
      </c>
      <c r="L3406" s="64" t="s">
        <v>6509</v>
      </c>
      <c r="M3406" s="61">
        <v>66215.75</v>
      </c>
      <c r="N3406" s="61">
        <v>-1</v>
      </c>
      <c r="O3406" s="61">
        <v>0</v>
      </c>
      <c r="P3406" s="312">
        <v>-17.7</v>
      </c>
      <c r="Q3406" s="312"/>
      <c r="R3406" s="312"/>
    </row>
    <row r="3407" spans="1:18" ht="15" hidden="1" customHeight="1" outlineLevel="1" x14ac:dyDescent="0.2">
      <c r="A3407" s="35">
        <f t="shared" si="106"/>
        <v>45385</v>
      </c>
      <c r="B3407" t="str">
        <f t="shared" si="107"/>
        <v>12:54</v>
      </c>
      <c r="C3407"/>
      <c r="D3407" s="60" t="s">
        <v>6510</v>
      </c>
      <c r="E3407" s="58">
        <v>1028550402</v>
      </c>
      <c r="F3407" s="60" t="s">
        <v>6222</v>
      </c>
      <c r="G3407" s="60" t="s">
        <v>25</v>
      </c>
      <c r="H3407" s="60">
        <v>0.05</v>
      </c>
      <c r="I3407" s="57">
        <v>66569.75</v>
      </c>
      <c r="J3407" s="60"/>
      <c r="K3407" s="57">
        <v>66770</v>
      </c>
      <c r="L3407" s="60" t="s">
        <v>6511</v>
      </c>
      <c r="M3407" s="57">
        <v>66285.990000000005</v>
      </c>
      <c r="N3407" s="57">
        <v>-1</v>
      </c>
      <c r="O3407" s="57">
        <v>0</v>
      </c>
      <c r="P3407" s="313">
        <v>-14.19</v>
      </c>
      <c r="Q3407" s="313"/>
      <c r="R3407" s="313"/>
    </row>
    <row r="3408" spans="1:18" ht="15" hidden="1" customHeight="1" outlineLevel="1" x14ac:dyDescent="0.2">
      <c r="A3408" s="35">
        <f t="shared" si="106"/>
        <v>45385</v>
      </c>
      <c r="B3408" t="str">
        <f t="shared" si="107"/>
        <v>13:03</v>
      </c>
      <c r="C3408"/>
      <c r="D3408" s="64" t="s">
        <v>6512</v>
      </c>
      <c r="E3408" s="62">
        <v>1028550851</v>
      </c>
      <c r="F3408" s="64" t="s">
        <v>20</v>
      </c>
      <c r="G3408" s="64" t="s">
        <v>25</v>
      </c>
      <c r="H3408" s="64">
        <v>0.5</v>
      </c>
      <c r="I3408" s="61">
        <v>2272.62</v>
      </c>
      <c r="J3408" s="61">
        <v>2267</v>
      </c>
      <c r="K3408" s="61">
        <v>2275</v>
      </c>
      <c r="L3408" s="64" t="s">
        <v>6513</v>
      </c>
      <c r="M3408" s="61">
        <v>2272.36</v>
      </c>
      <c r="N3408" s="61">
        <v>-0.75</v>
      </c>
      <c r="O3408" s="61">
        <v>0</v>
      </c>
      <c r="P3408" s="312">
        <v>-1.3</v>
      </c>
      <c r="Q3408" s="312"/>
      <c r="R3408" s="312"/>
    </row>
    <row r="3409" spans="1:18" ht="15" hidden="1" customHeight="1" outlineLevel="1" x14ac:dyDescent="0.2">
      <c r="A3409" s="35">
        <f t="shared" si="106"/>
        <v>45385</v>
      </c>
      <c r="B3409" t="str">
        <f t="shared" si="107"/>
        <v>13:03</v>
      </c>
      <c r="C3409"/>
      <c r="D3409" s="60" t="s">
        <v>6512</v>
      </c>
      <c r="E3409" s="58">
        <v>1028550853</v>
      </c>
      <c r="F3409" s="60" t="s">
        <v>20</v>
      </c>
      <c r="G3409" s="60" t="s">
        <v>25</v>
      </c>
      <c r="H3409" s="60">
        <v>0.5</v>
      </c>
      <c r="I3409" s="57">
        <v>2272.6</v>
      </c>
      <c r="J3409" s="60"/>
      <c r="K3409" s="57">
        <v>2274</v>
      </c>
      <c r="L3409" s="60" t="s">
        <v>6514</v>
      </c>
      <c r="M3409" s="57">
        <v>2272.21</v>
      </c>
      <c r="N3409" s="57">
        <v>-0.75</v>
      </c>
      <c r="O3409" s="57">
        <v>0</v>
      </c>
      <c r="P3409" s="313">
        <v>-1.95</v>
      </c>
      <c r="Q3409" s="313"/>
      <c r="R3409" s="313"/>
    </row>
    <row r="3410" spans="1:18" ht="15" hidden="1" customHeight="1" outlineLevel="1" x14ac:dyDescent="0.2">
      <c r="A3410" s="35">
        <f t="shared" si="106"/>
        <v>45385</v>
      </c>
      <c r="B3410" t="str">
        <f t="shared" si="107"/>
        <v>13:03</v>
      </c>
      <c r="C3410"/>
      <c r="D3410" s="64" t="s">
        <v>6515</v>
      </c>
      <c r="E3410" s="62">
        <v>1028550857</v>
      </c>
      <c r="F3410" s="64" t="s">
        <v>20</v>
      </c>
      <c r="G3410" s="64" t="s">
        <v>25</v>
      </c>
      <c r="H3410" s="64">
        <v>0.5</v>
      </c>
      <c r="I3410" s="61">
        <v>2272.42</v>
      </c>
      <c r="J3410" s="64"/>
      <c r="K3410" s="61">
        <v>2273.8000000000002</v>
      </c>
      <c r="L3410" s="64" t="s">
        <v>6516</v>
      </c>
      <c r="M3410" s="61">
        <v>2272.1999999999998</v>
      </c>
      <c r="N3410" s="61">
        <v>-0.75</v>
      </c>
      <c r="O3410" s="61">
        <v>0</v>
      </c>
      <c r="P3410" s="312">
        <v>-1.1000000000000001</v>
      </c>
      <c r="Q3410" s="312"/>
      <c r="R3410" s="312"/>
    </row>
    <row r="3411" spans="1:18" ht="15" hidden="1" customHeight="1" outlineLevel="1" x14ac:dyDescent="0.2">
      <c r="A3411" s="35">
        <f t="shared" si="106"/>
        <v>45385</v>
      </c>
      <c r="B3411" t="str">
        <f t="shared" si="107"/>
        <v>13:17</v>
      </c>
      <c r="C3411"/>
      <c r="D3411" s="60" t="s">
        <v>6517</v>
      </c>
      <c r="E3411" s="58">
        <v>1028551336</v>
      </c>
      <c r="F3411" s="60" t="s">
        <v>20</v>
      </c>
      <c r="G3411" s="60" t="s">
        <v>25</v>
      </c>
      <c r="H3411" s="60">
        <v>0.5</v>
      </c>
      <c r="I3411" s="57">
        <v>2271.19</v>
      </c>
      <c r="J3411" s="60"/>
      <c r="K3411" s="57">
        <v>2272.5</v>
      </c>
      <c r="L3411" s="60" t="s">
        <v>6518</v>
      </c>
      <c r="M3411" s="57">
        <v>2272.5700000000002</v>
      </c>
      <c r="N3411" s="57">
        <v>-0.75</v>
      </c>
      <c r="O3411" s="57">
        <v>0</v>
      </c>
      <c r="P3411" s="313">
        <v>6.9</v>
      </c>
      <c r="Q3411" s="313"/>
      <c r="R3411" s="313"/>
    </row>
    <row r="3412" spans="1:18" ht="15" hidden="1" customHeight="1" outlineLevel="1" x14ac:dyDescent="0.2">
      <c r="A3412" s="35">
        <f t="shared" si="106"/>
        <v>45385</v>
      </c>
      <c r="B3412" t="str">
        <f t="shared" si="107"/>
        <v>13:18</v>
      </c>
      <c r="C3412"/>
      <c r="D3412" s="64" t="s">
        <v>6519</v>
      </c>
      <c r="E3412" s="62">
        <v>1028551345</v>
      </c>
      <c r="F3412" s="64" t="s">
        <v>20</v>
      </c>
      <c r="G3412" s="64" t="s">
        <v>25</v>
      </c>
      <c r="H3412" s="64">
        <v>0.5</v>
      </c>
      <c r="I3412" s="61">
        <v>2271.23</v>
      </c>
      <c r="J3412" s="64"/>
      <c r="K3412" s="61">
        <v>2273</v>
      </c>
      <c r="L3412" s="64" t="s">
        <v>6520</v>
      </c>
      <c r="M3412" s="61">
        <v>2272.2600000000002</v>
      </c>
      <c r="N3412" s="61">
        <v>-0.75</v>
      </c>
      <c r="O3412" s="61">
        <v>0</v>
      </c>
      <c r="P3412" s="312">
        <v>5.15</v>
      </c>
      <c r="Q3412" s="312"/>
      <c r="R3412" s="312"/>
    </row>
    <row r="3413" spans="1:18" ht="15" hidden="1" customHeight="1" outlineLevel="1" x14ac:dyDescent="0.2">
      <c r="A3413" s="35">
        <f t="shared" si="106"/>
        <v>45385</v>
      </c>
      <c r="B3413" t="str">
        <f t="shared" si="107"/>
        <v>13:18</v>
      </c>
      <c r="C3413"/>
      <c r="D3413" s="60" t="s">
        <v>6521</v>
      </c>
      <c r="E3413" s="58">
        <v>1028551348</v>
      </c>
      <c r="F3413" s="60" t="s">
        <v>20</v>
      </c>
      <c r="G3413" s="60" t="s">
        <v>25</v>
      </c>
      <c r="H3413" s="60">
        <v>0.5</v>
      </c>
      <c r="I3413" s="57">
        <v>2271.4699999999998</v>
      </c>
      <c r="J3413" s="60"/>
      <c r="K3413" s="57">
        <v>2273.5</v>
      </c>
      <c r="L3413" s="60" t="s">
        <v>6522</v>
      </c>
      <c r="M3413" s="57">
        <v>2272.3000000000002</v>
      </c>
      <c r="N3413" s="57">
        <v>-0.75</v>
      </c>
      <c r="O3413" s="57">
        <v>0</v>
      </c>
      <c r="P3413" s="313">
        <v>4.1500000000000004</v>
      </c>
      <c r="Q3413" s="313"/>
      <c r="R3413" s="313"/>
    </row>
    <row r="3414" spans="1:18" ht="15" hidden="1" customHeight="1" outlineLevel="1" x14ac:dyDescent="0.2">
      <c r="A3414" s="35">
        <f t="shared" si="106"/>
        <v>45385</v>
      </c>
      <c r="B3414" t="str">
        <f t="shared" si="107"/>
        <v>13:26</v>
      </c>
      <c r="C3414"/>
      <c r="D3414" s="64" t="s">
        <v>6523</v>
      </c>
      <c r="E3414" s="62">
        <v>1028551525</v>
      </c>
      <c r="F3414" s="64" t="s">
        <v>6222</v>
      </c>
      <c r="G3414" s="64" t="s">
        <v>25</v>
      </c>
      <c r="H3414" s="64">
        <v>0.5</v>
      </c>
      <c r="I3414" s="61">
        <v>66430.47</v>
      </c>
      <c r="J3414" s="64"/>
      <c r="K3414" s="61">
        <v>66600</v>
      </c>
      <c r="L3414" s="64" t="s">
        <v>6524</v>
      </c>
      <c r="M3414" s="61">
        <v>66329.789999999994</v>
      </c>
      <c r="N3414" s="61">
        <v>-10</v>
      </c>
      <c r="O3414" s="61">
        <v>0</v>
      </c>
      <c r="P3414" s="312">
        <v>-50.34</v>
      </c>
      <c r="Q3414" s="312"/>
      <c r="R3414" s="312"/>
    </row>
    <row r="3415" spans="1:18" ht="15" hidden="1" customHeight="1" outlineLevel="1" x14ac:dyDescent="0.2">
      <c r="A3415" s="35">
        <f t="shared" si="106"/>
        <v>45385</v>
      </c>
      <c r="B3415" t="str">
        <f t="shared" si="107"/>
        <v>15:51</v>
      </c>
      <c r="C3415"/>
      <c r="D3415" s="60" t="s">
        <v>6525</v>
      </c>
      <c r="E3415" s="58">
        <v>1028560430</v>
      </c>
      <c r="F3415" s="60" t="s">
        <v>6222</v>
      </c>
      <c r="G3415" s="60" t="s">
        <v>25</v>
      </c>
      <c r="H3415" s="60">
        <v>0.05</v>
      </c>
      <c r="I3415" s="57">
        <v>65923.14</v>
      </c>
      <c r="J3415" s="60"/>
      <c r="K3415" s="57">
        <v>66250</v>
      </c>
      <c r="L3415" s="60" t="s">
        <v>6526</v>
      </c>
      <c r="M3415" s="57">
        <v>66272.38</v>
      </c>
      <c r="N3415" s="57">
        <v>-1</v>
      </c>
      <c r="O3415" s="57">
        <v>0</v>
      </c>
      <c r="P3415" s="313">
        <v>17.46</v>
      </c>
      <c r="Q3415" s="313"/>
      <c r="R3415" s="313"/>
    </row>
    <row r="3416" spans="1:18" ht="15" hidden="1" customHeight="1" outlineLevel="1" x14ac:dyDescent="0.2">
      <c r="A3416" s="35">
        <f t="shared" si="106"/>
        <v>45385</v>
      </c>
      <c r="B3416" t="str">
        <f t="shared" si="107"/>
        <v>15:51</v>
      </c>
      <c r="C3416"/>
      <c r="D3416" s="64" t="s">
        <v>6527</v>
      </c>
      <c r="E3416" s="62">
        <v>1028560441</v>
      </c>
      <c r="F3416" s="64" t="s">
        <v>6222</v>
      </c>
      <c r="G3416" s="64" t="s">
        <v>25</v>
      </c>
      <c r="H3416" s="64">
        <v>0.05</v>
      </c>
      <c r="I3416" s="61">
        <v>65916.850000000006</v>
      </c>
      <c r="J3416" s="64"/>
      <c r="K3416" s="61">
        <v>66200</v>
      </c>
      <c r="L3416" s="64" t="s">
        <v>6528</v>
      </c>
      <c r="M3416" s="61">
        <v>66212.639999999999</v>
      </c>
      <c r="N3416" s="61">
        <v>-1</v>
      </c>
      <c r="O3416" s="61">
        <v>0</v>
      </c>
      <c r="P3416" s="312">
        <v>14.79</v>
      </c>
      <c r="Q3416" s="312"/>
      <c r="R3416" s="312"/>
    </row>
    <row r="3417" spans="1:18" ht="15" hidden="1" customHeight="1" outlineLevel="1" x14ac:dyDescent="0.2">
      <c r="A3417" s="35">
        <f t="shared" si="106"/>
        <v>45385</v>
      </c>
      <c r="B3417" t="str">
        <f t="shared" si="107"/>
        <v>19:08</v>
      </c>
      <c r="C3417"/>
      <c r="D3417" s="60" t="s">
        <v>6529</v>
      </c>
      <c r="E3417" s="58">
        <v>1028587117</v>
      </c>
      <c r="F3417" s="60" t="s">
        <v>6222</v>
      </c>
      <c r="G3417" s="60" t="s">
        <v>25</v>
      </c>
      <c r="H3417" s="60">
        <v>0.03</v>
      </c>
      <c r="I3417" s="57">
        <v>66024.820000000007</v>
      </c>
      <c r="J3417" s="60"/>
      <c r="K3417" s="57">
        <v>66350</v>
      </c>
      <c r="L3417" s="60" t="s">
        <v>6530</v>
      </c>
      <c r="M3417" s="57">
        <v>66359.210000000006</v>
      </c>
      <c r="N3417" s="57">
        <v>-0.6</v>
      </c>
      <c r="O3417" s="57">
        <v>0</v>
      </c>
      <c r="P3417" s="313">
        <v>10.029999999999999</v>
      </c>
      <c r="Q3417" s="313"/>
      <c r="R3417" s="313"/>
    </row>
    <row r="3418" spans="1:18" ht="15" hidden="1" customHeight="1" outlineLevel="1" x14ac:dyDescent="0.2">
      <c r="A3418" s="35">
        <f t="shared" si="106"/>
        <v>45385</v>
      </c>
      <c r="B3418" t="str">
        <f t="shared" si="107"/>
        <v>19:08</v>
      </c>
      <c r="C3418"/>
      <c r="D3418" s="64" t="s">
        <v>6531</v>
      </c>
      <c r="E3418" s="62">
        <v>1028587118</v>
      </c>
      <c r="F3418" s="64" t="s">
        <v>6222</v>
      </c>
      <c r="G3418" s="64" t="s">
        <v>25</v>
      </c>
      <c r="H3418" s="64">
        <v>0.03</v>
      </c>
      <c r="I3418" s="61">
        <v>66024.820000000007</v>
      </c>
      <c r="J3418" s="64"/>
      <c r="K3418" s="61">
        <v>66250</v>
      </c>
      <c r="L3418" s="64" t="s">
        <v>6532</v>
      </c>
      <c r="M3418" s="61">
        <v>66253.78</v>
      </c>
      <c r="N3418" s="61">
        <v>-0.6</v>
      </c>
      <c r="O3418" s="61">
        <v>0</v>
      </c>
      <c r="P3418" s="312">
        <v>6.87</v>
      </c>
      <c r="Q3418" s="312"/>
      <c r="R3418" s="312"/>
    </row>
    <row r="3419" spans="1:18" ht="15" hidden="1" customHeight="1" outlineLevel="1" x14ac:dyDescent="0.2">
      <c r="A3419" s="35">
        <f t="shared" si="106"/>
        <v>45385</v>
      </c>
      <c r="B3419" t="str">
        <f t="shared" si="107"/>
        <v>19:59</v>
      </c>
      <c r="C3419"/>
      <c r="D3419" s="60" t="s">
        <v>6533</v>
      </c>
      <c r="E3419" s="58">
        <v>1028592196</v>
      </c>
      <c r="F3419" s="60" t="s">
        <v>20</v>
      </c>
      <c r="G3419" s="60" t="s">
        <v>25</v>
      </c>
      <c r="H3419" s="60">
        <v>0.5</v>
      </c>
      <c r="I3419" s="57">
        <v>2293.83</v>
      </c>
      <c r="J3419" s="60"/>
      <c r="K3419" s="60"/>
      <c r="L3419" s="60" t="s">
        <v>6534</v>
      </c>
      <c r="M3419" s="57">
        <v>2289.59</v>
      </c>
      <c r="N3419" s="57">
        <v>-0.75</v>
      </c>
      <c r="O3419" s="57">
        <v>0</v>
      </c>
      <c r="P3419" s="313">
        <v>-21.2</v>
      </c>
      <c r="Q3419" s="313"/>
      <c r="R3419" s="313"/>
    </row>
    <row r="3420" spans="1:18" ht="15" hidden="1" customHeight="1" outlineLevel="1" x14ac:dyDescent="0.2">
      <c r="A3420" s="35">
        <f t="shared" si="106"/>
        <v>45385</v>
      </c>
      <c r="B3420" t="str">
        <f t="shared" si="107"/>
        <v>19:59</v>
      </c>
      <c r="C3420"/>
      <c r="D3420" s="64" t="s">
        <v>6535</v>
      </c>
      <c r="E3420" s="62">
        <v>1028592197</v>
      </c>
      <c r="F3420" s="64" t="s">
        <v>20</v>
      </c>
      <c r="G3420" s="64" t="s">
        <v>25</v>
      </c>
      <c r="H3420" s="64">
        <v>0.5</v>
      </c>
      <c r="I3420" s="61">
        <v>2293.85</v>
      </c>
      <c r="J3420" s="64"/>
      <c r="K3420" s="61">
        <v>2295</v>
      </c>
      <c r="L3420" s="64" t="s">
        <v>6536</v>
      </c>
      <c r="M3420" s="61">
        <v>2289.5300000000002</v>
      </c>
      <c r="N3420" s="61">
        <v>-0.75</v>
      </c>
      <c r="O3420" s="61">
        <v>0</v>
      </c>
      <c r="P3420" s="312">
        <v>-21.6</v>
      </c>
      <c r="Q3420" s="312"/>
      <c r="R3420" s="312"/>
    </row>
    <row r="3421" spans="1:18" ht="15" hidden="1" customHeight="1" outlineLevel="1" x14ac:dyDescent="0.2">
      <c r="A3421" s="35">
        <f t="shared" si="106"/>
        <v>45386</v>
      </c>
      <c r="B3421" t="str">
        <f t="shared" si="107"/>
        <v>01:58</v>
      </c>
      <c r="C3421"/>
      <c r="D3421" s="60" t="s">
        <v>6537</v>
      </c>
      <c r="E3421" s="58">
        <v>1028600743</v>
      </c>
      <c r="F3421" s="60" t="s">
        <v>20</v>
      </c>
      <c r="G3421" s="60" t="s">
        <v>25</v>
      </c>
      <c r="H3421" s="60">
        <v>0.2</v>
      </c>
      <c r="I3421" s="57">
        <v>2301.86</v>
      </c>
      <c r="J3421" s="57">
        <v>2207</v>
      </c>
      <c r="K3421" s="57">
        <v>2302.9</v>
      </c>
      <c r="L3421" s="60" t="s">
        <v>6538</v>
      </c>
      <c r="M3421" s="57">
        <v>2296.85</v>
      </c>
      <c r="N3421" s="57">
        <v>-0.3</v>
      </c>
      <c r="O3421" s="57">
        <v>0</v>
      </c>
      <c r="P3421" s="313">
        <v>-10.02</v>
      </c>
      <c r="Q3421" s="313"/>
      <c r="R3421" s="313"/>
    </row>
    <row r="3422" spans="1:18" ht="15" hidden="1" customHeight="1" outlineLevel="1" x14ac:dyDescent="0.2">
      <c r="A3422" s="35">
        <f t="shared" si="106"/>
        <v>45386</v>
      </c>
      <c r="B3422" t="str">
        <f t="shared" si="107"/>
        <v>01:58</v>
      </c>
      <c r="C3422"/>
      <c r="D3422" s="64" t="s">
        <v>6537</v>
      </c>
      <c r="E3422" s="62">
        <v>1028600744</v>
      </c>
      <c r="F3422" s="64" t="s">
        <v>20</v>
      </c>
      <c r="G3422" s="64" t="s">
        <v>25</v>
      </c>
      <c r="H3422" s="64">
        <v>0.2</v>
      </c>
      <c r="I3422" s="61">
        <v>2301.86</v>
      </c>
      <c r="J3422" s="61">
        <v>2208</v>
      </c>
      <c r="K3422" s="61">
        <v>2303.1999999999998</v>
      </c>
      <c r="L3422" s="64" t="s">
        <v>6539</v>
      </c>
      <c r="M3422" s="61">
        <v>2296.86</v>
      </c>
      <c r="N3422" s="61">
        <v>-0.3</v>
      </c>
      <c r="O3422" s="61">
        <v>0</v>
      </c>
      <c r="P3422" s="312">
        <v>-10</v>
      </c>
      <c r="Q3422" s="312"/>
      <c r="R3422" s="312"/>
    </row>
    <row r="3423" spans="1:18" ht="15" hidden="1" customHeight="1" outlineLevel="1" x14ac:dyDescent="0.2">
      <c r="A3423" s="35">
        <f t="shared" si="106"/>
        <v>45386</v>
      </c>
      <c r="B3423" t="str">
        <f t="shared" si="107"/>
        <v>03:27</v>
      </c>
      <c r="C3423"/>
      <c r="D3423" s="60" t="s">
        <v>6540</v>
      </c>
      <c r="E3423" s="58">
        <v>1028603081</v>
      </c>
      <c r="F3423" s="60" t="s">
        <v>6222</v>
      </c>
      <c r="G3423" s="60" t="s">
        <v>25</v>
      </c>
      <c r="H3423" s="60">
        <v>0.03</v>
      </c>
      <c r="I3423" s="57">
        <v>66231.34</v>
      </c>
      <c r="J3423" s="57">
        <v>65500</v>
      </c>
      <c r="K3423" s="57">
        <v>66432</v>
      </c>
      <c r="L3423" s="60" t="s">
        <v>6541</v>
      </c>
      <c r="M3423" s="57">
        <v>65495.78</v>
      </c>
      <c r="N3423" s="57">
        <v>-0.6</v>
      </c>
      <c r="O3423" s="57">
        <v>0</v>
      </c>
      <c r="P3423" s="313">
        <v>-22.07</v>
      </c>
      <c r="Q3423" s="313"/>
      <c r="R3423" s="313"/>
    </row>
    <row r="3424" spans="1:18" ht="15" hidden="1" customHeight="1" outlineLevel="1" x14ac:dyDescent="0.2">
      <c r="A3424" s="35">
        <f t="shared" si="106"/>
        <v>45386</v>
      </c>
      <c r="B3424" t="str">
        <f t="shared" si="107"/>
        <v>03:27</v>
      </c>
      <c r="C3424"/>
      <c r="D3424" s="64" t="s">
        <v>6542</v>
      </c>
      <c r="E3424" s="62">
        <v>1028603082</v>
      </c>
      <c r="F3424" s="64" t="s">
        <v>6222</v>
      </c>
      <c r="G3424" s="64" t="s">
        <v>25</v>
      </c>
      <c r="H3424" s="64">
        <v>0.03</v>
      </c>
      <c r="I3424" s="61">
        <v>66231.34</v>
      </c>
      <c r="J3424" s="61">
        <v>65400</v>
      </c>
      <c r="K3424" s="61">
        <v>66500</v>
      </c>
      <c r="L3424" s="64" t="s">
        <v>6543</v>
      </c>
      <c r="M3424" s="61">
        <v>65317.9</v>
      </c>
      <c r="N3424" s="61">
        <v>-0.6</v>
      </c>
      <c r="O3424" s="61">
        <v>0</v>
      </c>
      <c r="P3424" s="312">
        <v>-27.4</v>
      </c>
      <c r="Q3424" s="312"/>
      <c r="R3424" s="312"/>
    </row>
    <row r="3425" spans="1:18" ht="15" hidden="1" customHeight="1" outlineLevel="1" x14ac:dyDescent="0.2">
      <c r="A3425" s="35">
        <f t="shared" si="106"/>
        <v>45386</v>
      </c>
      <c r="B3425" t="str">
        <f t="shared" si="107"/>
        <v>10:29</v>
      </c>
      <c r="C3425"/>
      <c r="D3425" s="60" t="s">
        <v>6544</v>
      </c>
      <c r="E3425" s="58">
        <v>1028615111</v>
      </c>
      <c r="F3425" s="60" t="s">
        <v>6222</v>
      </c>
      <c r="G3425" s="60" t="s">
        <v>25</v>
      </c>
      <c r="H3425" s="60">
        <v>0.03</v>
      </c>
      <c r="I3425" s="57">
        <v>66172.66</v>
      </c>
      <c r="J3425" s="60"/>
      <c r="K3425" s="57">
        <v>66373</v>
      </c>
      <c r="L3425" s="60" t="s">
        <v>6545</v>
      </c>
      <c r="M3425" s="57">
        <v>66374.880000000005</v>
      </c>
      <c r="N3425" s="57">
        <v>-0.6</v>
      </c>
      <c r="O3425" s="57">
        <v>0</v>
      </c>
      <c r="P3425" s="313">
        <v>6.07</v>
      </c>
      <c r="Q3425" s="313"/>
      <c r="R3425" s="313"/>
    </row>
    <row r="3426" spans="1:18" ht="15" hidden="1" customHeight="1" outlineLevel="1" x14ac:dyDescent="0.2">
      <c r="A3426" s="35">
        <f t="shared" si="106"/>
        <v>45386</v>
      </c>
      <c r="B3426" t="str">
        <f t="shared" si="107"/>
        <v>10:29</v>
      </c>
      <c r="C3426"/>
      <c r="D3426" s="64" t="s">
        <v>6544</v>
      </c>
      <c r="E3426" s="62">
        <v>1028615112</v>
      </c>
      <c r="F3426" s="64" t="s">
        <v>6222</v>
      </c>
      <c r="G3426" s="64" t="s">
        <v>25</v>
      </c>
      <c r="H3426" s="64">
        <v>0.03</v>
      </c>
      <c r="I3426" s="61">
        <v>66172.66</v>
      </c>
      <c r="J3426" s="64"/>
      <c r="K3426" s="61">
        <v>66473</v>
      </c>
      <c r="L3426" s="64" t="s">
        <v>6546</v>
      </c>
      <c r="M3426" s="61">
        <v>66344.740000000005</v>
      </c>
      <c r="N3426" s="61">
        <v>-0.6</v>
      </c>
      <c r="O3426" s="61">
        <v>0</v>
      </c>
      <c r="P3426" s="312">
        <v>5.16</v>
      </c>
      <c r="Q3426" s="312"/>
      <c r="R3426" s="312"/>
    </row>
    <row r="3427" spans="1:18" ht="15" hidden="1" customHeight="1" outlineLevel="1" x14ac:dyDescent="0.2">
      <c r="A3427" s="35">
        <f t="shared" si="106"/>
        <v>45386</v>
      </c>
      <c r="B3427" t="str">
        <f t="shared" si="107"/>
        <v>12:22</v>
      </c>
      <c r="C3427"/>
      <c r="D3427" s="60" t="s">
        <v>6547</v>
      </c>
      <c r="E3427" s="58">
        <v>1028621026</v>
      </c>
      <c r="F3427" s="60" t="s">
        <v>6222</v>
      </c>
      <c r="G3427" s="60" t="s">
        <v>25</v>
      </c>
      <c r="H3427" s="60">
        <v>0.03</v>
      </c>
      <c r="I3427" s="57">
        <v>66221.490000000005</v>
      </c>
      <c r="J3427" s="60"/>
      <c r="K3427" s="57">
        <v>66400</v>
      </c>
      <c r="L3427" s="60" t="s">
        <v>6548</v>
      </c>
      <c r="M3427" s="57">
        <v>66403.509999999995</v>
      </c>
      <c r="N3427" s="57">
        <v>-0.6</v>
      </c>
      <c r="O3427" s="57">
        <v>0</v>
      </c>
      <c r="P3427" s="313">
        <v>5.46</v>
      </c>
      <c r="Q3427" s="313"/>
      <c r="R3427" s="313"/>
    </row>
    <row r="3428" spans="1:18" ht="15" hidden="1" customHeight="1" outlineLevel="1" x14ac:dyDescent="0.2">
      <c r="A3428" s="35">
        <f t="shared" si="106"/>
        <v>45386</v>
      </c>
      <c r="B3428" t="str">
        <f t="shared" si="107"/>
        <v>12:22</v>
      </c>
      <c r="C3428"/>
      <c r="D3428" s="64" t="s">
        <v>6547</v>
      </c>
      <c r="E3428" s="62">
        <v>1028621027</v>
      </c>
      <c r="F3428" s="64" t="s">
        <v>6222</v>
      </c>
      <c r="G3428" s="64" t="s">
        <v>25</v>
      </c>
      <c r="H3428" s="64">
        <v>0.03</v>
      </c>
      <c r="I3428" s="61">
        <v>66220.59</v>
      </c>
      <c r="J3428" s="64"/>
      <c r="K3428" s="61">
        <v>66450</v>
      </c>
      <c r="L3428" s="64" t="s">
        <v>6549</v>
      </c>
      <c r="M3428" s="61">
        <v>66452.27</v>
      </c>
      <c r="N3428" s="61">
        <v>-0.6</v>
      </c>
      <c r="O3428" s="61">
        <v>0</v>
      </c>
      <c r="P3428" s="312">
        <v>6.95</v>
      </c>
      <c r="Q3428" s="312"/>
      <c r="R3428" s="312"/>
    </row>
    <row r="3429" spans="1:18" ht="15" hidden="1" customHeight="1" outlineLevel="1" x14ac:dyDescent="0.2">
      <c r="A3429" s="35">
        <f t="shared" si="106"/>
        <v>45386</v>
      </c>
      <c r="B3429" t="str">
        <f t="shared" si="107"/>
        <v>18:01</v>
      </c>
      <c r="C3429"/>
      <c r="D3429" s="60" t="s">
        <v>6550</v>
      </c>
      <c r="E3429" s="58">
        <v>1028652075</v>
      </c>
      <c r="F3429" s="60" t="s">
        <v>20</v>
      </c>
      <c r="G3429" s="60" t="s">
        <v>21</v>
      </c>
      <c r="H3429" s="60">
        <v>0.3</v>
      </c>
      <c r="I3429" s="57">
        <v>2294.9299999999998</v>
      </c>
      <c r="J3429" s="60"/>
      <c r="K3429" s="57">
        <v>2093.5</v>
      </c>
      <c r="L3429" s="60" t="s">
        <v>6551</v>
      </c>
      <c r="M3429" s="57">
        <v>2293.41</v>
      </c>
      <c r="N3429" s="57">
        <v>-0.45</v>
      </c>
      <c r="O3429" s="57">
        <v>0</v>
      </c>
      <c r="P3429" s="313">
        <v>4.5599999999999996</v>
      </c>
      <c r="Q3429" s="313"/>
      <c r="R3429" s="313"/>
    </row>
    <row r="3430" spans="1:18" ht="15" hidden="1" customHeight="1" outlineLevel="1" x14ac:dyDescent="0.2">
      <c r="A3430" s="35">
        <f t="shared" si="106"/>
        <v>45386</v>
      </c>
      <c r="B3430" t="str">
        <f t="shared" si="107"/>
        <v>18:01</v>
      </c>
      <c r="C3430"/>
      <c r="D3430" s="64" t="s">
        <v>6550</v>
      </c>
      <c r="E3430" s="62">
        <v>1028652076</v>
      </c>
      <c r="F3430" s="64" t="s">
        <v>20</v>
      </c>
      <c r="G3430" s="64" t="s">
        <v>21</v>
      </c>
      <c r="H3430" s="64">
        <v>0.3</v>
      </c>
      <c r="I3430" s="61">
        <v>2294.9699999999998</v>
      </c>
      <c r="J3430" s="64"/>
      <c r="K3430" s="61">
        <v>2093.9</v>
      </c>
      <c r="L3430" s="64" t="s">
        <v>6552</v>
      </c>
      <c r="M3430" s="61">
        <v>2293.65</v>
      </c>
      <c r="N3430" s="61">
        <v>-0.45</v>
      </c>
      <c r="O3430" s="61">
        <v>0</v>
      </c>
      <c r="P3430" s="312">
        <v>3.96</v>
      </c>
      <c r="Q3430" s="312"/>
      <c r="R3430" s="312"/>
    </row>
    <row r="3431" spans="1:18" ht="15" hidden="1" customHeight="1" outlineLevel="1" x14ac:dyDescent="0.2">
      <c r="A3431" s="35">
        <f t="shared" si="106"/>
        <v>45386</v>
      </c>
      <c r="B3431" t="str">
        <f t="shared" si="107"/>
        <v>19:02</v>
      </c>
      <c r="C3431"/>
      <c r="D3431" s="60" t="s">
        <v>6553</v>
      </c>
      <c r="E3431" s="58">
        <v>1028656099</v>
      </c>
      <c r="F3431" s="60" t="s">
        <v>71</v>
      </c>
      <c r="G3431" s="60" t="s">
        <v>21</v>
      </c>
      <c r="H3431" s="60">
        <v>0.3</v>
      </c>
      <c r="I3431" s="59">
        <v>85.106999999999999</v>
      </c>
      <c r="J3431" s="60"/>
      <c r="K3431" s="59">
        <v>85</v>
      </c>
      <c r="L3431" s="60" t="s">
        <v>6554</v>
      </c>
      <c r="M3431" s="59">
        <v>84.992999999999995</v>
      </c>
      <c r="N3431" s="57">
        <v>-0.6</v>
      </c>
      <c r="O3431" s="57">
        <v>0</v>
      </c>
      <c r="P3431" s="313">
        <v>3.42</v>
      </c>
      <c r="Q3431" s="313"/>
      <c r="R3431" s="313"/>
    </row>
    <row r="3432" spans="1:18" ht="15" hidden="1" customHeight="1" outlineLevel="1" x14ac:dyDescent="0.2">
      <c r="A3432" s="35">
        <f t="shared" si="106"/>
        <v>45386</v>
      </c>
      <c r="B3432" t="str">
        <f t="shared" si="107"/>
        <v>19:02</v>
      </c>
      <c r="C3432"/>
      <c r="D3432" s="64" t="s">
        <v>6555</v>
      </c>
      <c r="E3432" s="62">
        <v>1028656100</v>
      </c>
      <c r="F3432" s="64" t="s">
        <v>71</v>
      </c>
      <c r="G3432" s="64" t="s">
        <v>21</v>
      </c>
      <c r="H3432" s="64">
        <v>0.3</v>
      </c>
      <c r="I3432" s="63">
        <v>85.117000000000004</v>
      </c>
      <c r="J3432" s="64"/>
      <c r="K3432" s="63">
        <v>85.01</v>
      </c>
      <c r="L3432" s="64" t="s">
        <v>6554</v>
      </c>
      <c r="M3432" s="63">
        <v>84.992999999999995</v>
      </c>
      <c r="N3432" s="61">
        <v>-0.6</v>
      </c>
      <c r="O3432" s="61">
        <v>0</v>
      </c>
      <c r="P3432" s="312">
        <v>3.72</v>
      </c>
      <c r="Q3432" s="312"/>
      <c r="R3432" s="312"/>
    </row>
    <row r="3433" spans="1:18" ht="15" hidden="1" customHeight="1" outlineLevel="1" x14ac:dyDescent="0.2">
      <c r="A3433" s="35">
        <f t="shared" si="106"/>
        <v>45386</v>
      </c>
      <c r="B3433" t="str">
        <f t="shared" si="107"/>
        <v>20:25</v>
      </c>
      <c r="C3433"/>
      <c r="D3433" s="60" t="s">
        <v>6556</v>
      </c>
      <c r="E3433" s="58">
        <v>1028660912</v>
      </c>
      <c r="F3433" s="60" t="s">
        <v>71</v>
      </c>
      <c r="G3433" s="60" t="s">
        <v>25</v>
      </c>
      <c r="H3433" s="60">
        <v>0.3</v>
      </c>
      <c r="I3433" s="59">
        <v>85.418000000000006</v>
      </c>
      <c r="J3433" s="60"/>
      <c r="K3433" s="59">
        <v>85.53</v>
      </c>
      <c r="L3433" s="60" t="s">
        <v>6557</v>
      </c>
      <c r="M3433" s="59">
        <v>85.531999999999996</v>
      </c>
      <c r="N3433" s="57">
        <v>-0.6</v>
      </c>
      <c r="O3433" s="57">
        <v>0</v>
      </c>
      <c r="P3433" s="313">
        <v>3.42</v>
      </c>
      <c r="Q3433" s="313"/>
      <c r="R3433" s="313"/>
    </row>
    <row r="3434" spans="1:18" ht="15" hidden="1" customHeight="1" outlineLevel="1" x14ac:dyDescent="0.2">
      <c r="A3434" s="35">
        <f t="shared" si="106"/>
        <v>45386</v>
      </c>
      <c r="B3434" t="str">
        <f t="shared" si="107"/>
        <v>20:25</v>
      </c>
      <c r="C3434"/>
      <c r="D3434" s="64" t="s">
        <v>6556</v>
      </c>
      <c r="E3434" s="62">
        <v>1028660913</v>
      </c>
      <c r="F3434" s="64" t="s">
        <v>71</v>
      </c>
      <c r="G3434" s="64" t="s">
        <v>25</v>
      </c>
      <c r="H3434" s="64">
        <v>0.3</v>
      </c>
      <c r="I3434" s="63">
        <v>85.418000000000006</v>
      </c>
      <c r="J3434" s="64"/>
      <c r="K3434" s="63">
        <v>85.51</v>
      </c>
      <c r="L3434" s="64" t="s">
        <v>6558</v>
      </c>
      <c r="M3434" s="63">
        <v>85.516999999999996</v>
      </c>
      <c r="N3434" s="61">
        <v>-0.6</v>
      </c>
      <c r="O3434" s="61">
        <v>0</v>
      </c>
      <c r="P3434" s="312">
        <v>2.97</v>
      </c>
      <c r="Q3434" s="312"/>
      <c r="R3434" s="312"/>
    </row>
    <row r="3435" spans="1:18" ht="15" hidden="1" customHeight="1" outlineLevel="1" x14ac:dyDescent="0.2">
      <c r="A3435" s="35">
        <f t="shared" si="106"/>
        <v>45386</v>
      </c>
      <c r="B3435" t="str">
        <f t="shared" si="107"/>
        <v>20:29</v>
      </c>
      <c r="C3435"/>
      <c r="D3435" s="60" t="s">
        <v>6559</v>
      </c>
      <c r="E3435" s="58">
        <v>1028661071</v>
      </c>
      <c r="F3435" s="60" t="s">
        <v>24</v>
      </c>
      <c r="G3435" s="60" t="s">
        <v>21</v>
      </c>
      <c r="H3435" s="60">
        <v>0.3</v>
      </c>
      <c r="I3435" s="57">
        <v>18353.48</v>
      </c>
      <c r="J3435" s="57">
        <v>18371</v>
      </c>
      <c r="K3435" s="57">
        <v>18343</v>
      </c>
      <c r="L3435" s="60" t="s">
        <v>6560</v>
      </c>
      <c r="M3435" s="57">
        <v>18341.580000000002</v>
      </c>
      <c r="N3435" s="57">
        <v>-0.21</v>
      </c>
      <c r="O3435" s="57">
        <v>0</v>
      </c>
      <c r="P3435" s="313">
        <v>3.57</v>
      </c>
      <c r="Q3435" s="313"/>
      <c r="R3435" s="313"/>
    </row>
    <row r="3436" spans="1:18" ht="15" hidden="1" customHeight="1" outlineLevel="1" x14ac:dyDescent="0.2">
      <c r="A3436" s="35">
        <f t="shared" si="106"/>
        <v>45386</v>
      </c>
      <c r="B3436" t="str">
        <f t="shared" si="107"/>
        <v>20:32</v>
      </c>
      <c r="C3436"/>
      <c r="D3436" s="64" t="s">
        <v>6561</v>
      </c>
      <c r="E3436" s="62">
        <v>1028661155</v>
      </c>
      <c r="F3436" s="64" t="s">
        <v>24</v>
      </c>
      <c r="G3436" s="64" t="s">
        <v>25</v>
      </c>
      <c r="H3436" s="64">
        <v>0.3</v>
      </c>
      <c r="I3436" s="61">
        <v>18351.830000000002</v>
      </c>
      <c r="J3436" s="64"/>
      <c r="K3436" s="64"/>
      <c r="L3436" s="64" t="s">
        <v>6562</v>
      </c>
      <c r="M3436" s="61">
        <v>18348.73</v>
      </c>
      <c r="N3436" s="61">
        <v>-0.21</v>
      </c>
      <c r="O3436" s="61">
        <v>0</v>
      </c>
      <c r="P3436" s="312">
        <v>-0.93</v>
      </c>
      <c r="Q3436" s="312"/>
      <c r="R3436" s="312"/>
    </row>
    <row r="3437" spans="1:18" ht="15" hidden="1" customHeight="1" outlineLevel="1" x14ac:dyDescent="0.2">
      <c r="A3437" s="35">
        <f t="shared" si="106"/>
        <v>45386</v>
      </c>
      <c r="B3437" t="str">
        <f t="shared" si="107"/>
        <v>20:33</v>
      </c>
      <c r="C3437"/>
      <c r="D3437" s="60" t="s">
        <v>6563</v>
      </c>
      <c r="E3437" s="58">
        <v>1028661185</v>
      </c>
      <c r="F3437" s="60" t="s">
        <v>24</v>
      </c>
      <c r="G3437" s="60" t="s">
        <v>21</v>
      </c>
      <c r="H3437" s="60">
        <v>0.3</v>
      </c>
      <c r="I3437" s="57">
        <v>18350.23</v>
      </c>
      <c r="J3437" s="57">
        <v>18373</v>
      </c>
      <c r="K3437" s="57">
        <v>18341</v>
      </c>
      <c r="L3437" s="60" t="s">
        <v>6564</v>
      </c>
      <c r="M3437" s="57">
        <v>18340.330000000002</v>
      </c>
      <c r="N3437" s="57">
        <v>-0.21</v>
      </c>
      <c r="O3437" s="57">
        <v>0</v>
      </c>
      <c r="P3437" s="313">
        <v>2.97</v>
      </c>
      <c r="Q3437" s="313"/>
      <c r="R3437" s="313"/>
    </row>
    <row r="3438" spans="1:18" ht="15" hidden="1" customHeight="1" outlineLevel="1" x14ac:dyDescent="0.2">
      <c r="A3438" s="35">
        <f t="shared" si="106"/>
        <v>45387</v>
      </c>
      <c r="B3438" t="str">
        <f t="shared" si="107"/>
        <v>04:24</v>
      </c>
      <c r="C3438"/>
      <c r="D3438" s="64" t="s">
        <v>6565</v>
      </c>
      <c r="E3438" s="62">
        <v>1028685145</v>
      </c>
      <c r="F3438" s="64" t="s">
        <v>20</v>
      </c>
      <c r="G3438" s="64" t="s">
        <v>21</v>
      </c>
      <c r="H3438" s="64">
        <v>0.3</v>
      </c>
      <c r="I3438" s="61">
        <v>2269.33</v>
      </c>
      <c r="J3438" s="61">
        <v>2285</v>
      </c>
      <c r="K3438" s="61">
        <v>2265</v>
      </c>
      <c r="L3438" s="64" t="s">
        <v>6566</v>
      </c>
      <c r="M3438" s="61">
        <v>2283.5</v>
      </c>
      <c r="N3438" s="61">
        <v>-0.45</v>
      </c>
      <c r="O3438" s="61">
        <v>0</v>
      </c>
      <c r="P3438" s="312">
        <v>-42.51</v>
      </c>
      <c r="Q3438" s="312"/>
      <c r="R3438" s="312"/>
    </row>
    <row r="3439" spans="1:18" ht="15" hidden="1" customHeight="1" outlineLevel="1" x14ac:dyDescent="0.2">
      <c r="A3439" s="35">
        <f t="shared" si="106"/>
        <v>45387</v>
      </c>
      <c r="B3439" t="str">
        <f t="shared" si="107"/>
        <v>04:24</v>
      </c>
      <c r="C3439"/>
      <c r="D3439" s="60" t="s">
        <v>6565</v>
      </c>
      <c r="E3439" s="58">
        <v>1028685146</v>
      </c>
      <c r="F3439" s="60" t="s">
        <v>20</v>
      </c>
      <c r="G3439" s="60" t="s">
        <v>21</v>
      </c>
      <c r="H3439" s="60">
        <v>0.3</v>
      </c>
      <c r="I3439" s="57">
        <v>2269.35</v>
      </c>
      <c r="J3439" s="57">
        <v>2270</v>
      </c>
      <c r="K3439" s="57">
        <v>2264</v>
      </c>
      <c r="L3439" s="60" t="s">
        <v>6567</v>
      </c>
      <c r="M3439" s="57">
        <v>2270.0700000000002</v>
      </c>
      <c r="N3439" s="57">
        <v>-0.45</v>
      </c>
      <c r="O3439" s="57">
        <v>0</v>
      </c>
      <c r="P3439" s="313">
        <v>-2.16</v>
      </c>
      <c r="Q3439" s="313"/>
      <c r="R3439" s="313"/>
    </row>
    <row r="3440" spans="1:18" ht="15" hidden="1" customHeight="1" outlineLevel="1" x14ac:dyDescent="0.2">
      <c r="A3440" s="35">
        <f t="shared" si="106"/>
        <v>45387</v>
      </c>
      <c r="B3440" t="str">
        <f t="shared" si="107"/>
        <v>04:25</v>
      </c>
      <c r="C3440"/>
      <c r="D3440" s="64" t="s">
        <v>6568</v>
      </c>
      <c r="E3440" s="62">
        <v>1028685218</v>
      </c>
      <c r="F3440" s="64" t="s">
        <v>20</v>
      </c>
      <c r="G3440" s="64" t="s">
        <v>21</v>
      </c>
      <c r="H3440" s="64">
        <v>0.3</v>
      </c>
      <c r="I3440" s="61">
        <v>2270.62</v>
      </c>
      <c r="J3440" s="64"/>
      <c r="K3440" s="61">
        <v>2269.6</v>
      </c>
      <c r="L3440" s="64" t="s">
        <v>6569</v>
      </c>
      <c r="M3440" s="61">
        <v>2269.4499999999998</v>
      </c>
      <c r="N3440" s="61">
        <v>-0.45</v>
      </c>
      <c r="O3440" s="61">
        <v>0</v>
      </c>
      <c r="P3440" s="312">
        <v>3.51</v>
      </c>
      <c r="Q3440" s="312"/>
      <c r="R3440" s="312"/>
    </row>
    <row r="3441" spans="1:18" ht="15" hidden="1" customHeight="1" outlineLevel="1" x14ac:dyDescent="0.2">
      <c r="A3441" s="35">
        <f t="shared" si="106"/>
        <v>45387</v>
      </c>
      <c r="B3441" t="str">
        <f t="shared" si="107"/>
        <v>04:25</v>
      </c>
      <c r="C3441"/>
      <c r="D3441" s="60" t="s">
        <v>6570</v>
      </c>
      <c r="E3441" s="58">
        <v>1028685221</v>
      </c>
      <c r="F3441" s="60" t="s">
        <v>20</v>
      </c>
      <c r="G3441" s="60" t="s">
        <v>21</v>
      </c>
      <c r="H3441" s="60">
        <v>0.3</v>
      </c>
      <c r="I3441" s="57">
        <v>2270.41</v>
      </c>
      <c r="J3441" s="60"/>
      <c r="K3441" s="57">
        <v>2269.1999999999998</v>
      </c>
      <c r="L3441" s="60" t="s">
        <v>6571</v>
      </c>
      <c r="M3441" s="57">
        <v>2269.1999999999998</v>
      </c>
      <c r="N3441" s="57">
        <v>-0.45</v>
      </c>
      <c r="O3441" s="57">
        <v>0</v>
      </c>
      <c r="P3441" s="313">
        <v>3.63</v>
      </c>
      <c r="Q3441" s="313"/>
      <c r="R3441" s="313"/>
    </row>
    <row r="3442" spans="1:18" ht="15" hidden="1" customHeight="1" outlineLevel="1" x14ac:dyDescent="0.2">
      <c r="A3442" s="35">
        <f t="shared" si="106"/>
        <v>45387</v>
      </c>
      <c r="B3442" t="str">
        <f t="shared" si="107"/>
        <v>04:35</v>
      </c>
      <c r="C3442"/>
      <c r="D3442" s="64" t="s">
        <v>6572</v>
      </c>
      <c r="E3442" s="62">
        <v>1028685802</v>
      </c>
      <c r="F3442" s="64" t="s">
        <v>20</v>
      </c>
      <c r="G3442" s="64" t="s">
        <v>21</v>
      </c>
      <c r="H3442" s="64">
        <v>0.3</v>
      </c>
      <c r="I3442" s="61">
        <v>2269.54</v>
      </c>
      <c r="J3442" s="64"/>
      <c r="K3442" s="61">
        <v>2268</v>
      </c>
      <c r="L3442" s="64" t="s">
        <v>6573</v>
      </c>
      <c r="M3442" s="61">
        <v>2273.21</v>
      </c>
      <c r="N3442" s="61">
        <v>-0.45</v>
      </c>
      <c r="O3442" s="61">
        <v>0</v>
      </c>
      <c r="P3442" s="312">
        <v>-11.01</v>
      </c>
      <c r="Q3442" s="312"/>
      <c r="R3442" s="312"/>
    </row>
    <row r="3443" spans="1:18" ht="15" hidden="1" customHeight="1" outlineLevel="1" x14ac:dyDescent="0.2">
      <c r="A3443" s="35">
        <f t="shared" si="106"/>
        <v>45387</v>
      </c>
      <c r="B3443" t="str">
        <f t="shared" si="107"/>
        <v>04:41</v>
      </c>
      <c r="C3443"/>
      <c r="D3443" s="60" t="s">
        <v>6574</v>
      </c>
      <c r="E3443" s="58">
        <v>1028686171</v>
      </c>
      <c r="F3443" s="60" t="s">
        <v>71</v>
      </c>
      <c r="G3443" s="60" t="s">
        <v>25</v>
      </c>
      <c r="H3443" s="60">
        <v>0.3</v>
      </c>
      <c r="I3443" s="59">
        <v>86.902000000000001</v>
      </c>
      <c r="J3443" s="60"/>
      <c r="K3443" s="59">
        <v>87</v>
      </c>
      <c r="L3443" s="60" t="s">
        <v>6575</v>
      </c>
      <c r="M3443" s="59">
        <v>87.006</v>
      </c>
      <c r="N3443" s="57">
        <v>-0.6</v>
      </c>
      <c r="O3443" s="57">
        <v>0</v>
      </c>
      <c r="P3443" s="313">
        <v>3.12</v>
      </c>
      <c r="Q3443" s="313"/>
      <c r="R3443" s="313"/>
    </row>
    <row r="3444" spans="1:18" ht="15" hidden="1" customHeight="1" outlineLevel="1" x14ac:dyDescent="0.2">
      <c r="A3444" s="35">
        <f t="shared" si="106"/>
        <v>45387</v>
      </c>
      <c r="B3444" t="str">
        <f t="shared" si="107"/>
        <v>04:41</v>
      </c>
      <c r="C3444"/>
      <c r="D3444" s="64" t="s">
        <v>6574</v>
      </c>
      <c r="E3444" s="62">
        <v>1028686172</v>
      </c>
      <c r="F3444" s="64" t="s">
        <v>71</v>
      </c>
      <c r="G3444" s="64" t="s">
        <v>25</v>
      </c>
      <c r="H3444" s="64">
        <v>0.3</v>
      </c>
      <c r="I3444" s="63">
        <v>86.902000000000001</v>
      </c>
      <c r="J3444" s="64"/>
      <c r="K3444" s="63">
        <v>87.05</v>
      </c>
      <c r="L3444" s="64" t="s">
        <v>6576</v>
      </c>
      <c r="M3444" s="63">
        <v>87.051000000000002</v>
      </c>
      <c r="N3444" s="61">
        <v>-0.6</v>
      </c>
      <c r="O3444" s="61">
        <v>0</v>
      </c>
      <c r="P3444" s="312">
        <v>4.47</v>
      </c>
      <c r="Q3444" s="312"/>
      <c r="R3444" s="312"/>
    </row>
    <row r="3445" spans="1:18" ht="15" hidden="1" customHeight="1" outlineLevel="1" x14ac:dyDescent="0.2">
      <c r="A3445" s="35">
        <f t="shared" si="106"/>
        <v>45387</v>
      </c>
      <c r="B3445" t="str">
        <f t="shared" si="107"/>
        <v>08:28</v>
      </c>
      <c r="C3445"/>
      <c r="D3445" s="60" t="s">
        <v>6577</v>
      </c>
      <c r="E3445" s="58">
        <v>1028688726</v>
      </c>
      <c r="F3445" s="60" t="s">
        <v>20</v>
      </c>
      <c r="G3445" s="60" t="s">
        <v>21</v>
      </c>
      <c r="H3445" s="60">
        <v>0.3</v>
      </c>
      <c r="I3445" s="57">
        <v>2280.0100000000002</v>
      </c>
      <c r="J3445" s="60"/>
      <c r="K3445" s="57">
        <v>2275</v>
      </c>
      <c r="L3445" s="60" t="s">
        <v>6578</v>
      </c>
      <c r="M3445" s="57">
        <v>2283.7199999999998</v>
      </c>
      <c r="N3445" s="57">
        <v>-0.45</v>
      </c>
      <c r="O3445" s="57">
        <v>0</v>
      </c>
      <c r="P3445" s="313">
        <v>-11.13</v>
      </c>
      <c r="Q3445" s="313"/>
      <c r="R3445" s="313"/>
    </row>
    <row r="3446" spans="1:18" ht="15" hidden="1" customHeight="1" outlineLevel="1" x14ac:dyDescent="0.2">
      <c r="A3446" s="35">
        <f t="shared" si="106"/>
        <v>45389</v>
      </c>
      <c r="B3446" t="str">
        <f t="shared" si="107"/>
        <v>06:40</v>
      </c>
      <c r="C3446"/>
      <c r="D3446" s="64" t="s">
        <v>6579</v>
      </c>
      <c r="E3446" s="62">
        <v>1028761999</v>
      </c>
      <c r="F3446" s="64" t="s">
        <v>6222</v>
      </c>
      <c r="G3446" s="64" t="s">
        <v>25</v>
      </c>
      <c r="H3446" s="64">
        <v>0.03</v>
      </c>
      <c r="I3446" s="61">
        <v>69404.94</v>
      </c>
      <c r="J3446" s="61">
        <v>69500</v>
      </c>
      <c r="K3446" s="61">
        <v>69605</v>
      </c>
      <c r="L3446" s="64" t="s">
        <v>6580</v>
      </c>
      <c r="M3446" s="61">
        <v>69498.67</v>
      </c>
      <c r="N3446" s="61">
        <v>-0.6</v>
      </c>
      <c r="O3446" s="61">
        <v>0</v>
      </c>
      <c r="P3446" s="312">
        <v>2.81</v>
      </c>
      <c r="Q3446" s="312"/>
      <c r="R3446" s="312"/>
    </row>
    <row r="3447" spans="1:18" ht="15" hidden="1" customHeight="1" outlineLevel="1" x14ac:dyDescent="0.2">
      <c r="A3447" s="35">
        <f t="shared" si="106"/>
        <v>45389</v>
      </c>
      <c r="B3447" t="str">
        <f t="shared" si="107"/>
        <v>06:40</v>
      </c>
      <c r="C3447"/>
      <c r="D3447" s="60" t="s">
        <v>6581</v>
      </c>
      <c r="E3447" s="58">
        <v>1028762000</v>
      </c>
      <c r="F3447" s="60" t="s">
        <v>6222</v>
      </c>
      <c r="G3447" s="60" t="s">
        <v>25</v>
      </c>
      <c r="H3447" s="60">
        <v>0.03</v>
      </c>
      <c r="I3447" s="57">
        <v>69404.94</v>
      </c>
      <c r="J3447" s="60"/>
      <c r="K3447" s="57">
        <v>69605</v>
      </c>
      <c r="L3447" s="60" t="s">
        <v>6582</v>
      </c>
      <c r="M3447" s="57">
        <v>69529.100000000006</v>
      </c>
      <c r="N3447" s="57">
        <v>-0.6</v>
      </c>
      <c r="O3447" s="57">
        <v>0</v>
      </c>
      <c r="P3447" s="313">
        <v>3.72</v>
      </c>
      <c r="Q3447" s="313"/>
      <c r="R3447" s="313"/>
    </row>
    <row r="3448" spans="1:18" ht="15" hidden="1" customHeight="1" outlineLevel="1" x14ac:dyDescent="0.2">
      <c r="A3448" s="35">
        <f t="shared" si="106"/>
        <v>45389</v>
      </c>
      <c r="B3448" t="str">
        <f t="shared" si="107"/>
        <v>08:42</v>
      </c>
      <c r="C3448"/>
      <c r="D3448" s="64" t="s">
        <v>6583</v>
      </c>
      <c r="E3448" s="62">
        <v>1028762487</v>
      </c>
      <c r="F3448" s="64" t="s">
        <v>6222</v>
      </c>
      <c r="G3448" s="64" t="s">
        <v>25</v>
      </c>
      <c r="H3448" s="64">
        <v>0.03</v>
      </c>
      <c r="I3448" s="61">
        <v>69385.16</v>
      </c>
      <c r="J3448" s="64"/>
      <c r="K3448" s="61">
        <v>69550</v>
      </c>
      <c r="L3448" s="64" t="s">
        <v>6584</v>
      </c>
      <c r="M3448" s="61">
        <v>69551.34</v>
      </c>
      <c r="N3448" s="61">
        <v>-0.6</v>
      </c>
      <c r="O3448" s="61">
        <v>0</v>
      </c>
      <c r="P3448" s="312">
        <v>4.99</v>
      </c>
      <c r="Q3448" s="312"/>
      <c r="R3448" s="312"/>
    </row>
    <row r="3449" spans="1:18" ht="15" hidden="1" customHeight="1" outlineLevel="1" x14ac:dyDescent="0.2">
      <c r="A3449" s="35">
        <f t="shared" si="106"/>
        <v>45390</v>
      </c>
      <c r="B3449" t="str">
        <f t="shared" si="107"/>
        <v>04:16</v>
      </c>
      <c r="C3449"/>
      <c r="D3449" s="60" t="s">
        <v>6585</v>
      </c>
      <c r="E3449" s="58">
        <v>1028773985</v>
      </c>
      <c r="F3449" s="60" t="s">
        <v>20</v>
      </c>
      <c r="G3449" s="60" t="s">
        <v>25</v>
      </c>
      <c r="H3449" s="60">
        <v>0.3</v>
      </c>
      <c r="I3449" s="57">
        <v>2308.33</v>
      </c>
      <c r="J3449" s="60"/>
      <c r="K3449" s="57">
        <v>2309.4</v>
      </c>
      <c r="L3449" s="60" t="s">
        <v>6586</v>
      </c>
      <c r="M3449" s="57">
        <v>2309.5</v>
      </c>
      <c r="N3449" s="57">
        <v>-0.45</v>
      </c>
      <c r="O3449" s="57">
        <v>0</v>
      </c>
      <c r="P3449" s="313">
        <v>3.51</v>
      </c>
      <c r="Q3449" s="313"/>
      <c r="R3449" s="313"/>
    </row>
    <row r="3450" spans="1:18" ht="15" hidden="1" customHeight="1" outlineLevel="1" x14ac:dyDescent="0.2">
      <c r="A3450" s="35">
        <f t="shared" si="106"/>
        <v>45390</v>
      </c>
      <c r="B3450" t="str">
        <f t="shared" si="107"/>
        <v>04:16</v>
      </c>
      <c r="C3450"/>
      <c r="D3450" s="64" t="s">
        <v>6587</v>
      </c>
      <c r="E3450" s="62">
        <v>1028774009</v>
      </c>
      <c r="F3450" s="64" t="s">
        <v>20</v>
      </c>
      <c r="G3450" s="64" t="s">
        <v>25</v>
      </c>
      <c r="H3450" s="64">
        <v>0.3</v>
      </c>
      <c r="I3450" s="61">
        <v>2308.71</v>
      </c>
      <c r="J3450" s="64"/>
      <c r="K3450" s="61">
        <v>2309.8000000000002</v>
      </c>
      <c r="L3450" s="64" t="s">
        <v>6588</v>
      </c>
      <c r="M3450" s="61">
        <v>2308.88</v>
      </c>
      <c r="N3450" s="61">
        <v>-0.45</v>
      </c>
      <c r="O3450" s="61">
        <v>0</v>
      </c>
      <c r="P3450" s="312">
        <v>0.51</v>
      </c>
      <c r="Q3450" s="312"/>
      <c r="R3450" s="312"/>
    </row>
    <row r="3451" spans="1:18" ht="15" hidden="1" customHeight="1" outlineLevel="1" x14ac:dyDescent="0.2">
      <c r="A3451" s="35">
        <f t="shared" si="106"/>
        <v>45390</v>
      </c>
      <c r="B3451" t="str">
        <f t="shared" si="107"/>
        <v>07:30</v>
      </c>
      <c r="C3451"/>
      <c r="D3451" s="60" t="s">
        <v>6589</v>
      </c>
      <c r="E3451" s="58">
        <v>1028786586</v>
      </c>
      <c r="F3451" s="60" t="s">
        <v>20</v>
      </c>
      <c r="G3451" s="60" t="s">
        <v>21</v>
      </c>
      <c r="H3451" s="60">
        <v>0.3</v>
      </c>
      <c r="I3451" s="57">
        <v>2340.9899999999998</v>
      </c>
      <c r="J3451" s="60"/>
      <c r="K3451" s="57">
        <v>2339</v>
      </c>
      <c r="L3451" s="60" t="s">
        <v>6590</v>
      </c>
      <c r="M3451" s="57">
        <v>2339.6</v>
      </c>
      <c r="N3451" s="57">
        <v>-0.45</v>
      </c>
      <c r="O3451" s="57">
        <v>0</v>
      </c>
      <c r="P3451" s="313">
        <v>4.17</v>
      </c>
      <c r="Q3451" s="313"/>
      <c r="R3451" s="313"/>
    </row>
    <row r="3452" spans="1:18" ht="15" hidden="1" customHeight="1" outlineLevel="1" x14ac:dyDescent="0.2">
      <c r="A3452" s="35">
        <f t="shared" si="106"/>
        <v>45390</v>
      </c>
      <c r="B3452" t="str">
        <f t="shared" si="107"/>
        <v>07:30</v>
      </c>
      <c r="C3452"/>
      <c r="D3452" s="64" t="s">
        <v>6591</v>
      </c>
      <c r="E3452" s="62">
        <v>1028786587</v>
      </c>
      <c r="F3452" s="64" t="s">
        <v>20</v>
      </c>
      <c r="G3452" s="64" t="s">
        <v>21</v>
      </c>
      <c r="H3452" s="64">
        <v>0.3</v>
      </c>
      <c r="I3452" s="61">
        <v>2341</v>
      </c>
      <c r="J3452" s="64"/>
      <c r="K3452" s="61">
        <v>2339.5</v>
      </c>
      <c r="L3452" s="64" t="s">
        <v>6592</v>
      </c>
      <c r="M3452" s="61">
        <v>2339.39</v>
      </c>
      <c r="N3452" s="61">
        <v>-0.45</v>
      </c>
      <c r="O3452" s="61">
        <v>0</v>
      </c>
      <c r="P3452" s="312">
        <v>4.83</v>
      </c>
      <c r="Q3452" s="312"/>
      <c r="R3452" s="312"/>
    </row>
    <row r="3453" spans="1:18" ht="15" hidden="1" customHeight="1" outlineLevel="1" x14ac:dyDescent="0.2">
      <c r="A3453" s="35">
        <f t="shared" si="106"/>
        <v>45390</v>
      </c>
      <c r="B3453" t="str">
        <f t="shared" si="107"/>
        <v>11:04</v>
      </c>
      <c r="C3453"/>
      <c r="D3453" s="60" t="s">
        <v>6593</v>
      </c>
      <c r="E3453" s="58">
        <v>1028795242</v>
      </c>
      <c r="F3453" s="60" t="s">
        <v>20</v>
      </c>
      <c r="G3453" s="60" t="s">
        <v>25</v>
      </c>
      <c r="H3453" s="60">
        <v>0.3</v>
      </c>
      <c r="I3453" s="57">
        <v>2340.13</v>
      </c>
      <c r="J3453" s="60"/>
      <c r="K3453" s="57">
        <v>2342</v>
      </c>
      <c r="L3453" s="60" t="s">
        <v>6594</v>
      </c>
      <c r="M3453" s="57">
        <v>2342.08</v>
      </c>
      <c r="N3453" s="57">
        <v>-0.45</v>
      </c>
      <c r="O3453" s="57">
        <v>0</v>
      </c>
      <c r="P3453" s="313">
        <v>5.85</v>
      </c>
      <c r="Q3453" s="313"/>
      <c r="R3453" s="313"/>
    </row>
    <row r="3454" spans="1:18" ht="15" hidden="1" customHeight="1" outlineLevel="1" x14ac:dyDescent="0.2">
      <c r="A3454" s="35">
        <f t="shared" si="106"/>
        <v>45390</v>
      </c>
      <c r="B3454" t="str">
        <f t="shared" si="107"/>
        <v>11:04</v>
      </c>
      <c r="C3454"/>
      <c r="D3454" s="64" t="s">
        <v>6593</v>
      </c>
      <c r="E3454" s="62">
        <v>1028795243</v>
      </c>
      <c r="F3454" s="64" t="s">
        <v>20</v>
      </c>
      <c r="G3454" s="64" t="s">
        <v>25</v>
      </c>
      <c r="H3454" s="64">
        <v>0.3</v>
      </c>
      <c r="I3454" s="61">
        <v>2340.1</v>
      </c>
      <c r="J3454" s="64"/>
      <c r="K3454" s="61">
        <v>2343</v>
      </c>
      <c r="L3454" s="64" t="s">
        <v>6595</v>
      </c>
      <c r="M3454" s="61">
        <v>2341.71</v>
      </c>
      <c r="N3454" s="61">
        <v>-0.45</v>
      </c>
      <c r="O3454" s="61">
        <v>0</v>
      </c>
      <c r="P3454" s="312">
        <v>4.83</v>
      </c>
      <c r="Q3454" s="312"/>
      <c r="R3454" s="312"/>
    </row>
    <row r="3455" spans="1:18" ht="15" hidden="1" customHeight="1" outlineLevel="1" x14ac:dyDescent="0.2">
      <c r="A3455" s="35">
        <f t="shared" si="106"/>
        <v>45390</v>
      </c>
      <c r="B3455" t="str">
        <f t="shared" si="107"/>
        <v>11:59</v>
      </c>
      <c r="C3455"/>
      <c r="D3455" s="60" t="s">
        <v>6596</v>
      </c>
      <c r="E3455" s="58">
        <v>1028798532</v>
      </c>
      <c r="F3455" s="60" t="s">
        <v>6222</v>
      </c>
      <c r="G3455" s="60" t="s">
        <v>25</v>
      </c>
      <c r="H3455" s="60">
        <v>0.03</v>
      </c>
      <c r="I3455" s="57">
        <v>71999.600000000006</v>
      </c>
      <c r="J3455" s="60"/>
      <c r="K3455" s="57">
        <v>72250</v>
      </c>
      <c r="L3455" s="60" t="s">
        <v>6597</v>
      </c>
      <c r="M3455" s="57">
        <v>72250.42</v>
      </c>
      <c r="N3455" s="57">
        <v>-0.6</v>
      </c>
      <c r="O3455" s="57">
        <v>0</v>
      </c>
      <c r="P3455" s="313">
        <v>7.52</v>
      </c>
      <c r="Q3455" s="313"/>
      <c r="R3455" s="313"/>
    </row>
    <row r="3456" spans="1:18" ht="15" hidden="1" customHeight="1" outlineLevel="1" x14ac:dyDescent="0.2">
      <c r="A3456" s="35">
        <f t="shared" si="106"/>
        <v>45390</v>
      </c>
      <c r="B3456" t="str">
        <f t="shared" si="107"/>
        <v>11:59</v>
      </c>
      <c r="C3456"/>
      <c r="D3456" s="64" t="s">
        <v>6598</v>
      </c>
      <c r="E3456" s="62">
        <v>1028798534</v>
      </c>
      <c r="F3456" s="64" t="s">
        <v>6222</v>
      </c>
      <c r="G3456" s="64" t="s">
        <v>25</v>
      </c>
      <c r="H3456" s="64">
        <v>0.03</v>
      </c>
      <c r="I3456" s="61">
        <v>71999.600000000006</v>
      </c>
      <c r="J3456" s="64"/>
      <c r="K3456" s="61">
        <v>72300</v>
      </c>
      <c r="L3456" s="64" t="s">
        <v>6599</v>
      </c>
      <c r="M3456" s="61">
        <v>72320.009999999995</v>
      </c>
      <c r="N3456" s="61">
        <v>-0.6</v>
      </c>
      <c r="O3456" s="61">
        <v>0</v>
      </c>
      <c r="P3456" s="312">
        <v>9.61</v>
      </c>
      <c r="Q3456" s="312"/>
      <c r="R3456" s="312"/>
    </row>
    <row r="3457" spans="1:18" ht="15" hidden="1" customHeight="1" outlineLevel="1" x14ac:dyDescent="0.2">
      <c r="A3457" s="35">
        <f t="shared" si="106"/>
        <v>45390</v>
      </c>
      <c r="B3457" t="str">
        <f t="shared" si="107"/>
        <v>17:04</v>
      </c>
      <c r="C3457"/>
      <c r="D3457" s="60" t="s">
        <v>6600</v>
      </c>
      <c r="E3457" s="58">
        <v>1028824738</v>
      </c>
      <c r="F3457" s="60" t="s">
        <v>20</v>
      </c>
      <c r="G3457" s="60" t="s">
        <v>21</v>
      </c>
      <c r="H3457" s="60">
        <v>0.3</v>
      </c>
      <c r="I3457" s="57">
        <v>2319.4899999999998</v>
      </c>
      <c r="J3457" s="60"/>
      <c r="K3457" s="57">
        <v>2318.5</v>
      </c>
      <c r="L3457" s="60" t="s">
        <v>6601</v>
      </c>
      <c r="M3457" s="57">
        <v>2319.46</v>
      </c>
      <c r="N3457" s="57">
        <v>-0.45</v>
      </c>
      <c r="O3457" s="57">
        <v>0</v>
      </c>
      <c r="P3457" s="313">
        <v>0.09</v>
      </c>
      <c r="Q3457" s="313"/>
      <c r="R3457" s="313"/>
    </row>
    <row r="3458" spans="1:18" ht="15" hidden="1" customHeight="1" outlineLevel="1" x14ac:dyDescent="0.2">
      <c r="A3458" s="35">
        <f t="shared" si="106"/>
        <v>45390</v>
      </c>
      <c r="B3458" t="str">
        <f t="shared" si="107"/>
        <v>17:04</v>
      </c>
      <c r="C3458"/>
      <c r="D3458" s="64" t="s">
        <v>6602</v>
      </c>
      <c r="E3458" s="62">
        <v>1028824741</v>
      </c>
      <c r="F3458" s="64" t="s">
        <v>20</v>
      </c>
      <c r="G3458" s="64" t="s">
        <v>21</v>
      </c>
      <c r="H3458" s="64">
        <v>0.3</v>
      </c>
      <c r="I3458" s="61">
        <v>2319.5500000000002</v>
      </c>
      <c r="J3458" s="64"/>
      <c r="K3458" s="61">
        <v>2318</v>
      </c>
      <c r="L3458" s="64" t="s">
        <v>6603</v>
      </c>
      <c r="M3458" s="61">
        <v>2319.38</v>
      </c>
      <c r="N3458" s="61">
        <v>-0.45</v>
      </c>
      <c r="O3458" s="61">
        <v>0</v>
      </c>
      <c r="P3458" s="312">
        <v>0.51</v>
      </c>
      <c r="Q3458" s="312"/>
      <c r="R3458" s="312"/>
    </row>
    <row r="3459" spans="1:18" ht="15" hidden="1" customHeight="1" outlineLevel="1" x14ac:dyDescent="0.2">
      <c r="A3459" s="35">
        <f t="shared" si="106"/>
        <v>45390</v>
      </c>
      <c r="B3459" t="str">
        <f t="shared" si="107"/>
        <v>17:23</v>
      </c>
      <c r="C3459"/>
      <c r="D3459" s="60" t="s">
        <v>6604</v>
      </c>
      <c r="E3459" s="58">
        <v>1028827841</v>
      </c>
      <c r="F3459" s="60" t="s">
        <v>20</v>
      </c>
      <c r="G3459" s="60" t="s">
        <v>25</v>
      </c>
      <c r="H3459" s="60">
        <v>0.3</v>
      </c>
      <c r="I3459" s="57">
        <v>2324.0300000000002</v>
      </c>
      <c r="J3459" s="60"/>
      <c r="K3459" s="57">
        <v>2325.5</v>
      </c>
      <c r="L3459" s="60" t="s">
        <v>6605</v>
      </c>
      <c r="M3459" s="57">
        <v>2324.6</v>
      </c>
      <c r="N3459" s="57">
        <v>-0.45</v>
      </c>
      <c r="O3459" s="57">
        <v>0</v>
      </c>
      <c r="P3459" s="313">
        <v>1.71</v>
      </c>
      <c r="Q3459" s="313"/>
      <c r="R3459" s="313"/>
    </row>
    <row r="3460" spans="1:18" ht="15" hidden="1" customHeight="1" outlineLevel="1" x14ac:dyDescent="0.2">
      <c r="A3460" s="35">
        <f t="shared" si="106"/>
        <v>45390</v>
      </c>
      <c r="B3460" t="str">
        <f t="shared" si="107"/>
        <v>18:54</v>
      </c>
      <c r="C3460"/>
      <c r="D3460" s="64" t="s">
        <v>6606</v>
      </c>
      <c r="E3460" s="62">
        <v>1028837461</v>
      </c>
      <c r="F3460" s="64" t="s">
        <v>24</v>
      </c>
      <c r="G3460" s="64" t="s">
        <v>25</v>
      </c>
      <c r="H3460" s="64">
        <v>0.3</v>
      </c>
      <c r="I3460" s="61">
        <v>18126.580000000002</v>
      </c>
      <c r="J3460" s="64"/>
      <c r="K3460" s="61">
        <v>18137</v>
      </c>
      <c r="L3460" s="64" t="s">
        <v>6607</v>
      </c>
      <c r="M3460" s="61">
        <v>18131.73</v>
      </c>
      <c r="N3460" s="61">
        <v>-0.21</v>
      </c>
      <c r="O3460" s="61">
        <v>0</v>
      </c>
      <c r="P3460" s="312">
        <v>1.55</v>
      </c>
      <c r="Q3460" s="312"/>
      <c r="R3460" s="312"/>
    </row>
    <row r="3461" spans="1:18" ht="15" hidden="1" customHeight="1" outlineLevel="1" x14ac:dyDescent="0.2">
      <c r="A3461" s="35">
        <f t="shared" si="106"/>
        <v>45390</v>
      </c>
      <c r="B3461" t="str">
        <f t="shared" si="107"/>
        <v>18:54</v>
      </c>
      <c r="C3461"/>
      <c r="D3461" s="60" t="s">
        <v>6606</v>
      </c>
      <c r="E3461" s="58">
        <v>1028837462</v>
      </c>
      <c r="F3461" s="60" t="s">
        <v>24</v>
      </c>
      <c r="G3461" s="60" t="s">
        <v>25</v>
      </c>
      <c r="H3461" s="60">
        <v>0.3</v>
      </c>
      <c r="I3461" s="57">
        <v>18126.830000000002</v>
      </c>
      <c r="J3461" s="60"/>
      <c r="K3461" s="57">
        <v>18140</v>
      </c>
      <c r="L3461" s="60" t="s">
        <v>6608</v>
      </c>
      <c r="M3461" s="57">
        <v>18133.23</v>
      </c>
      <c r="N3461" s="57">
        <v>-0.21</v>
      </c>
      <c r="O3461" s="57">
        <v>0</v>
      </c>
      <c r="P3461" s="313">
        <v>1.92</v>
      </c>
      <c r="Q3461" s="313"/>
      <c r="R3461" s="313"/>
    </row>
    <row r="3462" spans="1:18" ht="15" hidden="1" customHeight="1" outlineLevel="1" x14ac:dyDescent="0.2">
      <c r="A3462" s="35">
        <f t="shared" si="106"/>
        <v>45391</v>
      </c>
      <c r="B3462" t="str">
        <f t="shared" si="107"/>
        <v>04:23</v>
      </c>
      <c r="C3462"/>
      <c r="D3462" s="64" t="s">
        <v>6609</v>
      </c>
      <c r="E3462" s="62">
        <v>1028855730</v>
      </c>
      <c r="F3462" s="64" t="s">
        <v>6222</v>
      </c>
      <c r="G3462" s="64" t="s">
        <v>25</v>
      </c>
      <c r="H3462" s="64">
        <v>0.03</v>
      </c>
      <c r="I3462" s="61">
        <v>71201.42</v>
      </c>
      <c r="J3462" s="64"/>
      <c r="K3462" s="61">
        <v>71350</v>
      </c>
      <c r="L3462" s="64" t="s">
        <v>6610</v>
      </c>
      <c r="M3462" s="61">
        <v>71261.86</v>
      </c>
      <c r="N3462" s="61">
        <v>-0.6</v>
      </c>
      <c r="O3462" s="61">
        <v>0</v>
      </c>
      <c r="P3462" s="312">
        <v>1.81</v>
      </c>
      <c r="Q3462" s="312"/>
      <c r="R3462" s="312"/>
    </row>
    <row r="3463" spans="1:18" ht="15" hidden="1" customHeight="1" outlineLevel="1" x14ac:dyDescent="0.2">
      <c r="A3463" s="35">
        <f t="shared" si="106"/>
        <v>45391</v>
      </c>
      <c r="B3463" t="str">
        <f t="shared" si="107"/>
        <v>04:23</v>
      </c>
      <c r="C3463"/>
      <c r="D3463" s="60" t="s">
        <v>6611</v>
      </c>
      <c r="E3463" s="58">
        <v>1028855731</v>
      </c>
      <c r="F3463" s="60" t="s">
        <v>6222</v>
      </c>
      <c r="G3463" s="60" t="s">
        <v>25</v>
      </c>
      <c r="H3463" s="60">
        <v>0.03</v>
      </c>
      <c r="I3463" s="57">
        <v>71200.13</v>
      </c>
      <c r="J3463" s="60"/>
      <c r="K3463" s="57">
        <v>71400</v>
      </c>
      <c r="L3463" s="60" t="s">
        <v>6610</v>
      </c>
      <c r="M3463" s="57">
        <v>71264.87</v>
      </c>
      <c r="N3463" s="57">
        <v>-0.6</v>
      </c>
      <c r="O3463" s="57">
        <v>0</v>
      </c>
      <c r="P3463" s="313">
        <v>1.94</v>
      </c>
      <c r="Q3463" s="313"/>
      <c r="R3463" s="313"/>
    </row>
    <row r="3464" spans="1:18" ht="15" hidden="1" customHeight="1" outlineLevel="1" x14ac:dyDescent="0.2">
      <c r="A3464" s="35">
        <f t="shared" ref="A3464:A3527" si="108">DATEVALUE(LEFT(D3464,4)&amp;"-"&amp;MID(D3464,6,2)&amp;"-"&amp;MID(D3464,9,2))</f>
        <v>45391</v>
      </c>
      <c r="B3464" t="str">
        <f t="shared" ref="B3464:B3527" si="109">MID(D3464,12,5)</f>
        <v>04:42</v>
      </c>
      <c r="C3464"/>
      <c r="D3464" s="64" t="s">
        <v>6612</v>
      </c>
      <c r="E3464" s="62">
        <v>1028856753</v>
      </c>
      <c r="F3464" s="64" t="s">
        <v>20</v>
      </c>
      <c r="G3464" s="64" t="s">
        <v>25</v>
      </c>
      <c r="H3464" s="64">
        <v>0.3</v>
      </c>
      <c r="I3464" s="61">
        <v>2344.0700000000002</v>
      </c>
      <c r="J3464" s="64"/>
      <c r="K3464" s="61">
        <v>2346</v>
      </c>
      <c r="L3464" s="64" t="s">
        <v>6613</v>
      </c>
      <c r="M3464" s="61">
        <v>2341.4499999999998</v>
      </c>
      <c r="N3464" s="61">
        <v>-0.45</v>
      </c>
      <c r="O3464" s="61">
        <v>0</v>
      </c>
      <c r="P3464" s="312">
        <v>-7.86</v>
      </c>
      <c r="Q3464" s="312"/>
      <c r="R3464" s="312"/>
    </row>
    <row r="3465" spans="1:18" ht="15" hidden="1" customHeight="1" outlineLevel="1" x14ac:dyDescent="0.2">
      <c r="A3465" s="35">
        <f t="shared" si="108"/>
        <v>45391</v>
      </c>
      <c r="B3465" t="str">
        <f t="shared" si="109"/>
        <v>04:42</v>
      </c>
      <c r="C3465"/>
      <c r="D3465" s="60" t="s">
        <v>6614</v>
      </c>
      <c r="E3465" s="58">
        <v>1028856754</v>
      </c>
      <c r="F3465" s="60" t="s">
        <v>20</v>
      </c>
      <c r="G3465" s="60" t="s">
        <v>25</v>
      </c>
      <c r="H3465" s="60">
        <v>0.3</v>
      </c>
      <c r="I3465" s="57">
        <v>2343.92</v>
      </c>
      <c r="J3465" s="60"/>
      <c r="K3465" s="57">
        <v>2345</v>
      </c>
      <c r="L3465" s="60" t="s">
        <v>6615</v>
      </c>
      <c r="M3465" s="57">
        <v>2342.15</v>
      </c>
      <c r="N3465" s="57">
        <v>-0.45</v>
      </c>
      <c r="O3465" s="57">
        <v>0</v>
      </c>
      <c r="P3465" s="313">
        <v>-5.31</v>
      </c>
      <c r="Q3465" s="313"/>
      <c r="R3465" s="313"/>
    </row>
    <row r="3466" spans="1:18" ht="15" hidden="1" customHeight="1" outlineLevel="1" x14ac:dyDescent="0.2">
      <c r="A3466" s="35">
        <f t="shared" si="108"/>
        <v>45391</v>
      </c>
      <c r="B3466" t="str">
        <f t="shared" si="109"/>
        <v>05:02</v>
      </c>
      <c r="C3466"/>
      <c r="D3466" s="64" t="s">
        <v>6616</v>
      </c>
      <c r="E3466" s="62">
        <v>1028857572</v>
      </c>
      <c r="F3466" s="64" t="s">
        <v>20</v>
      </c>
      <c r="G3466" s="64" t="s">
        <v>25</v>
      </c>
      <c r="H3466" s="64">
        <v>0.3</v>
      </c>
      <c r="I3466" s="61">
        <v>2340.4299999999998</v>
      </c>
      <c r="J3466" s="64"/>
      <c r="K3466" s="61">
        <v>2342</v>
      </c>
      <c r="L3466" s="64" t="s">
        <v>6617</v>
      </c>
      <c r="M3466" s="61">
        <v>2341.87</v>
      </c>
      <c r="N3466" s="61">
        <v>-0.45</v>
      </c>
      <c r="O3466" s="61">
        <v>0</v>
      </c>
      <c r="P3466" s="312">
        <v>4.32</v>
      </c>
      <c r="Q3466" s="312"/>
      <c r="R3466" s="312"/>
    </row>
    <row r="3467" spans="1:18" ht="15" hidden="1" customHeight="1" outlineLevel="1" x14ac:dyDescent="0.2">
      <c r="A3467" s="35">
        <f t="shared" si="108"/>
        <v>45391</v>
      </c>
      <c r="B3467" t="str">
        <f t="shared" si="109"/>
        <v>05:11</v>
      </c>
      <c r="C3467"/>
      <c r="D3467" s="60" t="s">
        <v>6618</v>
      </c>
      <c r="E3467" s="58">
        <v>1028857884</v>
      </c>
      <c r="F3467" s="60" t="s">
        <v>20</v>
      </c>
      <c r="G3467" s="60" t="s">
        <v>21</v>
      </c>
      <c r="H3467" s="60">
        <v>0.3</v>
      </c>
      <c r="I3467" s="57">
        <v>2341.21</v>
      </c>
      <c r="J3467" s="60"/>
      <c r="K3467" s="57">
        <v>2339</v>
      </c>
      <c r="L3467" s="60" t="s">
        <v>6619</v>
      </c>
      <c r="M3467" s="57">
        <v>2345.71</v>
      </c>
      <c r="N3467" s="57">
        <v>-0.45</v>
      </c>
      <c r="O3467" s="57">
        <v>0</v>
      </c>
      <c r="P3467" s="313">
        <v>-13.5</v>
      </c>
      <c r="Q3467" s="313"/>
      <c r="R3467" s="313"/>
    </row>
    <row r="3468" spans="1:18" ht="15" hidden="1" customHeight="1" outlineLevel="1" x14ac:dyDescent="0.2">
      <c r="A3468" s="35">
        <f t="shared" si="108"/>
        <v>45391</v>
      </c>
      <c r="B3468" t="str">
        <f t="shared" si="109"/>
        <v>05:11</v>
      </c>
      <c r="C3468"/>
      <c r="D3468" s="64" t="s">
        <v>6620</v>
      </c>
      <c r="E3468" s="62">
        <v>1028857885</v>
      </c>
      <c r="F3468" s="64" t="s">
        <v>20</v>
      </c>
      <c r="G3468" s="64" t="s">
        <v>21</v>
      </c>
      <c r="H3468" s="64">
        <v>0.3</v>
      </c>
      <c r="I3468" s="61">
        <v>2341.1999999999998</v>
      </c>
      <c r="J3468" s="64"/>
      <c r="K3468" s="61">
        <v>2338.5</v>
      </c>
      <c r="L3468" s="64" t="s">
        <v>6621</v>
      </c>
      <c r="M3468" s="61">
        <v>2353.7199999999998</v>
      </c>
      <c r="N3468" s="61">
        <v>-0.45</v>
      </c>
      <c r="O3468" s="61">
        <v>0</v>
      </c>
      <c r="P3468" s="312">
        <v>-37.56</v>
      </c>
      <c r="Q3468" s="312"/>
      <c r="R3468" s="312"/>
    </row>
    <row r="3469" spans="1:18" ht="15" hidden="1" customHeight="1" outlineLevel="1" x14ac:dyDescent="0.2">
      <c r="A3469" s="35">
        <f t="shared" si="108"/>
        <v>45391</v>
      </c>
      <c r="B3469" t="str">
        <f t="shared" si="109"/>
        <v>05:12</v>
      </c>
      <c r="C3469"/>
      <c r="D3469" s="60" t="s">
        <v>6622</v>
      </c>
      <c r="E3469" s="58">
        <v>1028857896</v>
      </c>
      <c r="F3469" s="60" t="s">
        <v>6222</v>
      </c>
      <c r="G3469" s="60" t="s">
        <v>21</v>
      </c>
      <c r="H3469" s="60">
        <v>0.03</v>
      </c>
      <c r="I3469" s="57">
        <v>71267.179999999993</v>
      </c>
      <c r="J3469" s="60"/>
      <c r="K3469" s="57">
        <v>71100</v>
      </c>
      <c r="L3469" s="60" t="s">
        <v>6623</v>
      </c>
      <c r="M3469" s="57">
        <v>71620.59</v>
      </c>
      <c r="N3469" s="57">
        <v>-0.6</v>
      </c>
      <c r="O3469" s="57">
        <v>0</v>
      </c>
      <c r="P3469" s="313">
        <v>-10.6</v>
      </c>
      <c r="Q3469" s="313"/>
      <c r="R3469" s="313"/>
    </row>
    <row r="3470" spans="1:18" ht="15" hidden="1" customHeight="1" outlineLevel="1" x14ac:dyDescent="0.2">
      <c r="A3470" s="35">
        <f t="shared" si="108"/>
        <v>45391</v>
      </c>
      <c r="B3470" t="str">
        <f t="shared" si="109"/>
        <v>05:12</v>
      </c>
      <c r="C3470"/>
      <c r="D3470" s="64" t="s">
        <v>6624</v>
      </c>
      <c r="E3470" s="62">
        <v>1028857897</v>
      </c>
      <c r="F3470" s="64" t="s">
        <v>6222</v>
      </c>
      <c r="G3470" s="64" t="s">
        <v>21</v>
      </c>
      <c r="H3470" s="64">
        <v>0.03</v>
      </c>
      <c r="I3470" s="61">
        <v>71267.179999999993</v>
      </c>
      <c r="J3470" s="64"/>
      <c r="K3470" s="61">
        <v>71050</v>
      </c>
      <c r="L3470" s="64" t="s">
        <v>6625</v>
      </c>
      <c r="M3470" s="61">
        <v>71620.600000000006</v>
      </c>
      <c r="N3470" s="61">
        <v>-0.6</v>
      </c>
      <c r="O3470" s="61">
        <v>0</v>
      </c>
      <c r="P3470" s="312">
        <v>-10.6</v>
      </c>
      <c r="Q3470" s="312"/>
      <c r="R3470" s="312"/>
    </row>
    <row r="3471" spans="1:18" ht="15" hidden="1" customHeight="1" outlineLevel="1" x14ac:dyDescent="0.2">
      <c r="A3471" s="35">
        <f t="shared" si="108"/>
        <v>45391</v>
      </c>
      <c r="B3471" t="str">
        <f t="shared" si="109"/>
        <v>11:32</v>
      </c>
      <c r="C3471"/>
      <c r="D3471" s="60" t="s">
        <v>6626</v>
      </c>
      <c r="E3471" s="58">
        <v>1028872909</v>
      </c>
      <c r="F3471" s="60" t="s">
        <v>20</v>
      </c>
      <c r="G3471" s="60" t="s">
        <v>25</v>
      </c>
      <c r="H3471" s="60">
        <v>0.3</v>
      </c>
      <c r="I3471" s="57">
        <v>2356.46</v>
      </c>
      <c r="J3471" s="60"/>
      <c r="K3471" s="57">
        <v>2358</v>
      </c>
      <c r="L3471" s="60" t="s">
        <v>6627</v>
      </c>
      <c r="M3471" s="57">
        <v>2358.04</v>
      </c>
      <c r="N3471" s="57">
        <v>-0.45</v>
      </c>
      <c r="O3471" s="57">
        <v>0</v>
      </c>
      <c r="P3471" s="313">
        <v>4.74</v>
      </c>
      <c r="Q3471" s="313"/>
      <c r="R3471" s="313"/>
    </row>
    <row r="3472" spans="1:18" ht="15" hidden="1" customHeight="1" outlineLevel="1" x14ac:dyDescent="0.2">
      <c r="A3472" s="35">
        <f t="shared" si="108"/>
        <v>45391</v>
      </c>
      <c r="B3472" t="str">
        <f t="shared" si="109"/>
        <v>11:32</v>
      </c>
      <c r="C3472"/>
      <c r="D3472" s="64" t="s">
        <v>6628</v>
      </c>
      <c r="E3472" s="62">
        <v>1028872917</v>
      </c>
      <c r="F3472" s="64" t="s">
        <v>20</v>
      </c>
      <c r="G3472" s="64" t="s">
        <v>25</v>
      </c>
      <c r="H3472" s="64">
        <v>0.3</v>
      </c>
      <c r="I3472" s="61">
        <v>2356.86</v>
      </c>
      <c r="J3472" s="61">
        <v>2357</v>
      </c>
      <c r="K3472" s="64"/>
      <c r="L3472" s="64" t="s">
        <v>6629</v>
      </c>
      <c r="M3472" s="61">
        <v>2358.37</v>
      </c>
      <c r="N3472" s="61">
        <v>-0.45</v>
      </c>
      <c r="O3472" s="61">
        <v>0</v>
      </c>
      <c r="P3472" s="312">
        <v>4.53</v>
      </c>
      <c r="Q3472" s="312"/>
      <c r="R3472" s="312"/>
    </row>
    <row r="3473" spans="1:18" ht="15" hidden="1" customHeight="1" outlineLevel="1" x14ac:dyDescent="0.2">
      <c r="A3473" s="35">
        <f t="shared" si="108"/>
        <v>45391</v>
      </c>
      <c r="B3473" t="str">
        <f t="shared" si="109"/>
        <v>11:43</v>
      </c>
      <c r="C3473"/>
      <c r="D3473" s="60" t="s">
        <v>6630</v>
      </c>
      <c r="E3473" s="58">
        <v>1028873699</v>
      </c>
      <c r="F3473" s="60" t="s">
        <v>20</v>
      </c>
      <c r="G3473" s="60" t="s">
        <v>25</v>
      </c>
      <c r="H3473" s="60">
        <v>0.3</v>
      </c>
      <c r="I3473" s="57">
        <v>2357.9</v>
      </c>
      <c r="J3473" s="60"/>
      <c r="K3473" s="57">
        <v>2359</v>
      </c>
      <c r="L3473" s="60" t="s">
        <v>6631</v>
      </c>
      <c r="M3473" s="57">
        <v>2358.12</v>
      </c>
      <c r="N3473" s="57">
        <v>-0.45</v>
      </c>
      <c r="O3473" s="57">
        <v>0</v>
      </c>
      <c r="P3473" s="313">
        <v>0.66</v>
      </c>
      <c r="Q3473" s="313"/>
      <c r="R3473" s="313"/>
    </row>
    <row r="3474" spans="1:18" ht="15" hidden="1" customHeight="1" outlineLevel="1" x14ac:dyDescent="0.2">
      <c r="A3474" s="35">
        <f t="shared" si="108"/>
        <v>45391</v>
      </c>
      <c r="B3474" t="str">
        <f t="shared" si="109"/>
        <v>11:53</v>
      </c>
      <c r="C3474"/>
      <c r="D3474" s="64" t="s">
        <v>6632</v>
      </c>
      <c r="E3474" s="62">
        <v>1028874333</v>
      </c>
      <c r="F3474" s="64" t="s">
        <v>20</v>
      </c>
      <c r="G3474" s="64" t="s">
        <v>21</v>
      </c>
      <c r="H3474" s="64">
        <v>0.3</v>
      </c>
      <c r="I3474" s="61">
        <v>2357.0300000000002</v>
      </c>
      <c r="J3474" s="64"/>
      <c r="K3474" s="61">
        <v>2356</v>
      </c>
      <c r="L3474" s="64" t="s">
        <v>6633</v>
      </c>
      <c r="M3474" s="61">
        <v>2360.65</v>
      </c>
      <c r="N3474" s="61">
        <v>-0.45</v>
      </c>
      <c r="O3474" s="61">
        <v>0</v>
      </c>
      <c r="P3474" s="312">
        <v>-10.86</v>
      </c>
      <c r="Q3474" s="312"/>
      <c r="R3474" s="312"/>
    </row>
    <row r="3475" spans="1:18" ht="15" hidden="1" customHeight="1" outlineLevel="1" x14ac:dyDescent="0.2">
      <c r="A3475" s="35">
        <f t="shared" si="108"/>
        <v>45391</v>
      </c>
      <c r="B3475" t="str">
        <f t="shared" si="109"/>
        <v>11:54</v>
      </c>
      <c r="C3475"/>
      <c r="D3475" s="60" t="s">
        <v>6634</v>
      </c>
      <c r="E3475" s="58">
        <v>1028874353</v>
      </c>
      <c r="F3475" s="60" t="s">
        <v>20</v>
      </c>
      <c r="G3475" s="60" t="s">
        <v>21</v>
      </c>
      <c r="H3475" s="60">
        <v>0.3</v>
      </c>
      <c r="I3475" s="57">
        <v>2356.86</v>
      </c>
      <c r="J3475" s="60"/>
      <c r="K3475" s="60"/>
      <c r="L3475" s="60" t="s">
        <v>6635</v>
      </c>
      <c r="M3475" s="57">
        <v>2360.59</v>
      </c>
      <c r="N3475" s="57">
        <v>-0.45</v>
      </c>
      <c r="O3475" s="57">
        <v>0</v>
      </c>
      <c r="P3475" s="313">
        <v>-11.19</v>
      </c>
      <c r="Q3475" s="313"/>
      <c r="R3475" s="313"/>
    </row>
    <row r="3476" spans="1:18" ht="15" hidden="1" customHeight="1" outlineLevel="1" x14ac:dyDescent="0.2">
      <c r="A3476" s="35">
        <f t="shared" si="108"/>
        <v>45391</v>
      </c>
      <c r="B3476" t="str">
        <f t="shared" si="109"/>
        <v>12:11</v>
      </c>
      <c r="C3476"/>
      <c r="D3476" s="64" t="s">
        <v>6636</v>
      </c>
      <c r="E3476" s="62">
        <v>1028875320</v>
      </c>
      <c r="F3476" s="64" t="s">
        <v>20</v>
      </c>
      <c r="G3476" s="64" t="s">
        <v>21</v>
      </c>
      <c r="H3476" s="64">
        <v>0.3</v>
      </c>
      <c r="I3476" s="61">
        <v>2358.4299999999998</v>
      </c>
      <c r="J3476" s="64"/>
      <c r="K3476" s="64"/>
      <c r="L3476" s="64" t="s">
        <v>6637</v>
      </c>
      <c r="M3476" s="61">
        <v>2360.56</v>
      </c>
      <c r="N3476" s="61">
        <v>-0.45</v>
      </c>
      <c r="O3476" s="61">
        <v>0</v>
      </c>
      <c r="P3476" s="312">
        <v>-6.39</v>
      </c>
      <c r="Q3476" s="312"/>
      <c r="R3476" s="312"/>
    </row>
    <row r="3477" spans="1:18" ht="15" hidden="1" customHeight="1" outlineLevel="1" x14ac:dyDescent="0.2">
      <c r="A3477" s="35">
        <f t="shared" si="108"/>
        <v>45391</v>
      </c>
      <c r="B3477" t="str">
        <f t="shared" si="109"/>
        <v>12:18</v>
      </c>
      <c r="C3477"/>
      <c r="D3477" s="60" t="s">
        <v>6638</v>
      </c>
      <c r="E3477" s="58">
        <v>1028876058</v>
      </c>
      <c r="F3477" s="60" t="s">
        <v>24</v>
      </c>
      <c r="G3477" s="60" t="s">
        <v>25</v>
      </c>
      <c r="H3477" s="60">
        <v>0.3</v>
      </c>
      <c r="I3477" s="57">
        <v>18144.63</v>
      </c>
      <c r="J3477" s="60"/>
      <c r="K3477" s="57">
        <v>18155</v>
      </c>
      <c r="L3477" s="60" t="s">
        <v>6639</v>
      </c>
      <c r="M3477" s="57">
        <v>18155.28</v>
      </c>
      <c r="N3477" s="57">
        <v>-0.21</v>
      </c>
      <c r="O3477" s="57">
        <v>0</v>
      </c>
      <c r="P3477" s="313">
        <v>3.2</v>
      </c>
      <c r="Q3477" s="313"/>
      <c r="R3477" s="313"/>
    </row>
    <row r="3478" spans="1:18" ht="15" hidden="1" customHeight="1" outlineLevel="1" x14ac:dyDescent="0.2">
      <c r="A3478" s="35">
        <f t="shared" si="108"/>
        <v>45391</v>
      </c>
      <c r="B3478" t="str">
        <f t="shared" si="109"/>
        <v>12:18</v>
      </c>
      <c r="C3478"/>
      <c r="D3478" s="64" t="s">
        <v>6640</v>
      </c>
      <c r="E3478" s="62">
        <v>1028876060</v>
      </c>
      <c r="F3478" s="64" t="s">
        <v>24</v>
      </c>
      <c r="G3478" s="64" t="s">
        <v>25</v>
      </c>
      <c r="H3478" s="64">
        <v>0.3</v>
      </c>
      <c r="I3478" s="61">
        <v>18144.88</v>
      </c>
      <c r="J3478" s="64"/>
      <c r="K3478" s="61">
        <v>18160</v>
      </c>
      <c r="L3478" s="64" t="s">
        <v>6641</v>
      </c>
      <c r="M3478" s="61">
        <v>18157.03</v>
      </c>
      <c r="N3478" s="61">
        <v>-0.21</v>
      </c>
      <c r="O3478" s="61">
        <v>0</v>
      </c>
      <c r="P3478" s="312">
        <v>3.65</v>
      </c>
      <c r="Q3478" s="312"/>
      <c r="R3478" s="312"/>
    </row>
    <row r="3479" spans="1:18" ht="15" hidden="1" customHeight="1" outlineLevel="1" x14ac:dyDescent="0.2">
      <c r="A3479" s="35">
        <f t="shared" si="108"/>
        <v>45391</v>
      </c>
      <c r="B3479" t="str">
        <f t="shared" si="109"/>
        <v>12:36</v>
      </c>
      <c r="C3479"/>
      <c r="D3479" s="60" t="s">
        <v>6642</v>
      </c>
      <c r="E3479" s="58">
        <v>1028877802</v>
      </c>
      <c r="F3479" s="60" t="s">
        <v>6222</v>
      </c>
      <c r="G3479" s="60" t="s">
        <v>25</v>
      </c>
      <c r="H3479" s="60">
        <v>0.03</v>
      </c>
      <c r="I3479" s="57">
        <v>70683.28</v>
      </c>
      <c r="J3479" s="60"/>
      <c r="K3479" s="57">
        <v>70800</v>
      </c>
      <c r="L3479" s="60" t="s">
        <v>6643</v>
      </c>
      <c r="M3479" s="57">
        <v>70812.83</v>
      </c>
      <c r="N3479" s="57">
        <v>-0.6</v>
      </c>
      <c r="O3479" s="57">
        <v>0</v>
      </c>
      <c r="P3479" s="313">
        <v>3.89</v>
      </c>
      <c r="Q3479" s="313"/>
      <c r="R3479" s="313"/>
    </row>
    <row r="3480" spans="1:18" ht="15" hidden="1" customHeight="1" outlineLevel="1" x14ac:dyDescent="0.2">
      <c r="A3480" s="35">
        <f t="shared" si="108"/>
        <v>45391</v>
      </c>
      <c r="B3480" t="str">
        <f t="shared" si="109"/>
        <v>12:36</v>
      </c>
      <c r="C3480"/>
      <c r="D3480" s="64" t="s">
        <v>6644</v>
      </c>
      <c r="E3480" s="62">
        <v>1028877804</v>
      </c>
      <c r="F3480" s="64" t="s">
        <v>6222</v>
      </c>
      <c r="G3480" s="64" t="s">
        <v>25</v>
      </c>
      <c r="H3480" s="64">
        <v>0.03</v>
      </c>
      <c r="I3480" s="61">
        <v>70683.28</v>
      </c>
      <c r="J3480" s="64"/>
      <c r="K3480" s="61">
        <v>70884</v>
      </c>
      <c r="L3480" s="64" t="s">
        <v>6645</v>
      </c>
      <c r="M3480" s="61">
        <v>70886.600000000006</v>
      </c>
      <c r="N3480" s="61">
        <v>-0.6</v>
      </c>
      <c r="O3480" s="61">
        <v>0</v>
      </c>
      <c r="P3480" s="312">
        <v>6.1</v>
      </c>
      <c r="Q3480" s="312"/>
      <c r="R3480" s="312"/>
    </row>
    <row r="3481" spans="1:18" ht="15" hidden="1" customHeight="1" outlineLevel="1" x14ac:dyDescent="0.2">
      <c r="A3481" s="35">
        <f t="shared" si="108"/>
        <v>45392</v>
      </c>
      <c r="B3481" t="str">
        <f t="shared" si="109"/>
        <v>03:30</v>
      </c>
      <c r="C3481"/>
      <c r="D3481" s="60" t="s">
        <v>6646</v>
      </c>
      <c r="E3481" s="58">
        <v>1028943468</v>
      </c>
      <c r="F3481" s="60" t="s">
        <v>20</v>
      </c>
      <c r="G3481" s="60" t="s">
        <v>25</v>
      </c>
      <c r="H3481" s="60">
        <v>0.3</v>
      </c>
      <c r="I3481" s="57">
        <v>2352.89</v>
      </c>
      <c r="J3481" s="60"/>
      <c r="K3481" s="57">
        <v>2353</v>
      </c>
      <c r="L3481" s="60" t="s">
        <v>6647</v>
      </c>
      <c r="M3481" s="57">
        <v>2353.0100000000002</v>
      </c>
      <c r="N3481" s="57">
        <v>-0.45</v>
      </c>
      <c r="O3481" s="57">
        <v>0</v>
      </c>
      <c r="P3481" s="313">
        <v>0.36</v>
      </c>
      <c r="Q3481" s="313"/>
      <c r="R3481" s="313"/>
    </row>
    <row r="3482" spans="1:18" ht="15" hidden="1" customHeight="1" outlineLevel="1" x14ac:dyDescent="0.2">
      <c r="A3482" s="35">
        <f t="shared" si="108"/>
        <v>45392</v>
      </c>
      <c r="B3482" t="str">
        <f t="shared" si="109"/>
        <v>03:30</v>
      </c>
      <c r="C3482"/>
      <c r="D3482" s="64" t="s">
        <v>6648</v>
      </c>
      <c r="E3482" s="62">
        <v>1028943470</v>
      </c>
      <c r="F3482" s="64" t="s">
        <v>20</v>
      </c>
      <c r="G3482" s="64" t="s">
        <v>25</v>
      </c>
      <c r="H3482" s="64">
        <v>0.3</v>
      </c>
      <c r="I3482" s="61">
        <v>2352.89</v>
      </c>
      <c r="J3482" s="64"/>
      <c r="K3482" s="61">
        <v>2353.9</v>
      </c>
      <c r="L3482" s="64" t="s">
        <v>6649</v>
      </c>
      <c r="M3482" s="61">
        <v>2353.69</v>
      </c>
      <c r="N3482" s="61">
        <v>-0.45</v>
      </c>
      <c r="O3482" s="61">
        <v>0</v>
      </c>
      <c r="P3482" s="312">
        <v>2.4</v>
      </c>
      <c r="Q3482" s="312"/>
      <c r="R3482" s="312"/>
    </row>
    <row r="3483" spans="1:18" ht="15" hidden="1" customHeight="1" outlineLevel="1" x14ac:dyDescent="0.2">
      <c r="A3483" s="35">
        <f t="shared" si="108"/>
        <v>45392</v>
      </c>
      <c r="B3483" t="str">
        <f t="shared" si="109"/>
        <v>03:33</v>
      </c>
      <c r="C3483"/>
      <c r="D3483" s="60" t="s">
        <v>6650</v>
      </c>
      <c r="E3483" s="58">
        <v>1028943528</v>
      </c>
      <c r="F3483" s="60" t="s">
        <v>6222</v>
      </c>
      <c r="G3483" s="60" t="s">
        <v>25</v>
      </c>
      <c r="H3483" s="60">
        <v>0.03</v>
      </c>
      <c r="I3483" s="57">
        <v>69067.490000000005</v>
      </c>
      <c r="J3483" s="60"/>
      <c r="K3483" s="57">
        <v>69268</v>
      </c>
      <c r="L3483" s="60" t="s">
        <v>6651</v>
      </c>
      <c r="M3483" s="57">
        <v>69222.880000000005</v>
      </c>
      <c r="N3483" s="57">
        <v>-0.6</v>
      </c>
      <c r="O3483" s="57">
        <v>0</v>
      </c>
      <c r="P3483" s="313">
        <v>4.66</v>
      </c>
      <c r="Q3483" s="313"/>
      <c r="R3483" s="313"/>
    </row>
    <row r="3484" spans="1:18" ht="15" hidden="1" customHeight="1" outlineLevel="1" x14ac:dyDescent="0.2">
      <c r="A3484" s="35">
        <f t="shared" si="108"/>
        <v>45392</v>
      </c>
      <c r="B3484" t="str">
        <f t="shared" si="109"/>
        <v>03:34</v>
      </c>
      <c r="C3484"/>
      <c r="D3484" s="64" t="s">
        <v>6652</v>
      </c>
      <c r="E3484" s="62">
        <v>1028943538</v>
      </c>
      <c r="F3484" s="64" t="s">
        <v>6222</v>
      </c>
      <c r="G3484" s="64" t="s">
        <v>25</v>
      </c>
      <c r="H3484" s="64">
        <v>0.03</v>
      </c>
      <c r="I3484" s="61">
        <v>69109.61</v>
      </c>
      <c r="J3484" s="64"/>
      <c r="K3484" s="61">
        <v>69300</v>
      </c>
      <c r="L3484" s="64" t="s">
        <v>6653</v>
      </c>
      <c r="M3484" s="61">
        <v>69220.53</v>
      </c>
      <c r="N3484" s="61">
        <v>-0.6</v>
      </c>
      <c r="O3484" s="61">
        <v>0</v>
      </c>
      <c r="P3484" s="312">
        <v>3.33</v>
      </c>
      <c r="Q3484" s="312"/>
      <c r="R3484" s="312"/>
    </row>
    <row r="3485" spans="1:18" ht="15" hidden="1" customHeight="1" outlineLevel="1" x14ac:dyDescent="0.2">
      <c r="A3485" s="35">
        <f t="shared" si="108"/>
        <v>45392</v>
      </c>
      <c r="B3485" t="str">
        <f t="shared" si="109"/>
        <v>04:10</v>
      </c>
      <c r="C3485"/>
      <c r="D3485" s="60" t="s">
        <v>6654</v>
      </c>
      <c r="E3485" s="58">
        <v>1028945823</v>
      </c>
      <c r="F3485" s="60" t="s">
        <v>20</v>
      </c>
      <c r="G3485" s="60" t="s">
        <v>25</v>
      </c>
      <c r="H3485" s="60">
        <v>0.3</v>
      </c>
      <c r="I3485" s="57">
        <v>2347.4299999999998</v>
      </c>
      <c r="J3485" s="60"/>
      <c r="K3485" s="57">
        <v>2350</v>
      </c>
      <c r="L3485" s="60" t="s">
        <v>6655</v>
      </c>
      <c r="M3485" s="57">
        <v>2349.71</v>
      </c>
      <c r="N3485" s="57">
        <v>-0.45</v>
      </c>
      <c r="O3485" s="57">
        <v>0</v>
      </c>
      <c r="P3485" s="313">
        <v>6.84</v>
      </c>
      <c r="Q3485" s="313"/>
      <c r="R3485" s="313"/>
    </row>
    <row r="3486" spans="1:18" ht="15" hidden="1" customHeight="1" outlineLevel="1" x14ac:dyDescent="0.2">
      <c r="A3486" s="35">
        <f t="shared" si="108"/>
        <v>45392</v>
      </c>
      <c r="B3486" t="str">
        <f t="shared" si="109"/>
        <v>06:57</v>
      </c>
      <c r="C3486"/>
      <c r="D3486" s="64" t="s">
        <v>6656</v>
      </c>
      <c r="E3486" s="62">
        <v>1028952444</v>
      </c>
      <c r="F3486" s="64" t="s">
        <v>6222</v>
      </c>
      <c r="G3486" s="64" t="s">
        <v>25</v>
      </c>
      <c r="H3486" s="64">
        <v>0.03</v>
      </c>
      <c r="I3486" s="61">
        <v>69174.7</v>
      </c>
      <c r="J3486" s="64"/>
      <c r="K3486" s="61">
        <v>69400</v>
      </c>
      <c r="L3486" s="64" t="s">
        <v>6657</v>
      </c>
      <c r="M3486" s="61">
        <v>69403.289999999994</v>
      </c>
      <c r="N3486" s="61">
        <v>-0.6</v>
      </c>
      <c r="O3486" s="61">
        <v>0</v>
      </c>
      <c r="P3486" s="312">
        <v>6.86</v>
      </c>
      <c r="Q3486" s="312"/>
      <c r="R3486" s="312"/>
    </row>
    <row r="3487" spans="1:18" ht="15" hidden="1" customHeight="1" outlineLevel="1" x14ac:dyDescent="0.2">
      <c r="A3487" s="35">
        <f t="shared" si="108"/>
        <v>45392</v>
      </c>
      <c r="B3487" t="str">
        <f t="shared" si="109"/>
        <v>06:57</v>
      </c>
      <c r="C3487"/>
      <c r="D3487" s="60" t="s">
        <v>6656</v>
      </c>
      <c r="E3487" s="58">
        <v>1028952445</v>
      </c>
      <c r="F3487" s="60" t="s">
        <v>6222</v>
      </c>
      <c r="G3487" s="60" t="s">
        <v>25</v>
      </c>
      <c r="H3487" s="60">
        <v>0.03</v>
      </c>
      <c r="I3487" s="57">
        <v>69172.75</v>
      </c>
      <c r="J3487" s="60"/>
      <c r="K3487" s="57">
        <v>69350</v>
      </c>
      <c r="L3487" s="60" t="s">
        <v>6658</v>
      </c>
      <c r="M3487" s="57">
        <v>69356.91</v>
      </c>
      <c r="N3487" s="57">
        <v>-0.6</v>
      </c>
      <c r="O3487" s="57">
        <v>0</v>
      </c>
      <c r="P3487" s="313">
        <v>5.52</v>
      </c>
      <c r="Q3487" s="313"/>
      <c r="R3487" s="313"/>
    </row>
    <row r="3488" spans="1:18" ht="15" hidden="1" customHeight="1" outlineLevel="1" x14ac:dyDescent="0.2">
      <c r="A3488" s="35">
        <f t="shared" si="108"/>
        <v>45392</v>
      </c>
      <c r="B3488" t="str">
        <f t="shared" si="109"/>
        <v>11:20</v>
      </c>
      <c r="C3488"/>
      <c r="D3488" s="64" t="s">
        <v>6659</v>
      </c>
      <c r="E3488" s="62">
        <v>1028962187</v>
      </c>
      <c r="F3488" s="64" t="s">
        <v>6222</v>
      </c>
      <c r="G3488" s="64" t="s">
        <v>25</v>
      </c>
      <c r="H3488" s="64">
        <v>0.03</v>
      </c>
      <c r="I3488" s="61">
        <v>69102.710000000006</v>
      </c>
      <c r="J3488" s="64"/>
      <c r="K3488" s="61">
        <v>69150</v>
      </c>
      <c r="L3488" s="64" t="s">
        <v>6660</v>
      </c>
      <c r="M3488" s="61">
        <v>69043.570000000007</v>
      </c>
      <c r="N3488" s="61">
        <v>-0.6</v>
      </c>
      <c r="O3488" s="61">
        <v>0</v>
      </c>
      <c r="P3488" s="312">
        <v>-1.77</v>
      </c>
      <c r="Q3488" s="312"/>
      <c r="R3488" s="312"/>
    </row>
    <row r="3489" spans="1:18" ht="15" hidden="1" customHeight="1" outlineLevel="1" x14ac:dyDescent="0.2">
      <c r="A3489" s="35">
        <f t="shared" si="108"/>
        <v>45392</v>
      </c>
      <c r="B3489" t="str">
        <f t="shared" si="109"/>
        <v>11:20</v>
      </c>
      <c r="C3489"/>
      <c r="D3489" s="60" t="s">
        <v>6659</v>
      </c>
      <c r="E3489" s="58">
        <v>1028962189</v>
      </c>
      <c r="F3489" s="60" t="s">
        <v>6222</v>
      </c>
      <c r="G3489" s="60" t="s">
        <v>25</v>
      </c>
      <c r="H3489" s="60">
        <v>0.03</v>
      </c>
      <c r="I3489" s="57">
        <v>69144.19</v>
      </c>
      <c r="J3489" s="60"/>
      <c r="K3489" s="57">
        <v>69350</v>
      </c>
      <c r="L3489" s="60" t="s">
        <v>6661</v>
      </c>
      <c r="M3489" s="57">
        <v>68955.66</v>
      </c>
      <c r="N3489" s="57">
        <v>-0.6</v>
      </c>
      <c r="O3489" s="57">
        <v>0</v>
      </c>
      <c r="P3489" s="313">
        <v>-5.66</v>
      </c>
      <c r="Q3489" s="313"/>
      <c r="R3489" s="313"/>
    </row>
    <row r="3490" spans="1:18" ht="15" hidden="1" customHeight="1" outlineLevel="1" x14ac:dyDescent="0.2">
      <c r="A3490" s="35">
        <f t="shared" si="108"/>
        <v>45392</v>
      </c>
      <c r="B3490" t="str">
        <f t="shared" si="109"/>
        <v>11:20</v>
      </c>
      <c r="C3490"/>
      <c r="D3490" s="64" t="s">
        <v>6662</v>
      </c>
      <c r="E3490" s="62">
        <v>1028962199</v>
      </c>
      <c r="F3490" s="64" t="s">
        <v>71</v>
      </c>
      <c r="G3490" s="64" t="s">
        <v>25</v>
      </c>
      <c r="H3490" s="64">
        <v>0.3</v>
      </c>
      <c r="I3490" s="63">
        <v>85.363</v>
      </c>
      <c r="J3490" s="64"/>
      <c r="K3490" s="63">
        <v>85.47</v>
      </c>
      <c r="L3490" s="64" t="s">
        <v>6663</v>
      </c>
      <c r="M3490" s="63">
        <v>85.481999999999999</v>
      </c>
      <c r="N3490" s="61">
        <v>-0.6</v>
      </c>
      <c r="O3490" s="61">
        <v>0</v>
      </c>
      <c r="P3490" s="312">
        <v>3.57</v>
      </c>
      <c r="Q3490" s="312"/>
      <c r="R3490" s="312"/>
    </row>
    <row r="3491" spans="1:18" ht="15" hidden="1" customHeight="1" outlineLevel="1" x14ac:dyDescent="0.2">
      <c r="A3491" s="35">
        <f t="shared" si="108"/>
        <v>45392</v>
      </c>
      <c r="B3491" t="str">
        <f t="shared" si="109"/>
        <v>11:20</v>
      </c>
      <c r="C3491"/>
      <c r="D3491" s="60" t="s">
        <v>6664</v>
      </c>
      <c r="E3491" s="58">
        <v>1028962200</v>
      </c>
      <c r="F3491" s="60" t="s">
        <v>71</v>
      </c>
      <c r="G3491" s="60" t="s">
        <v>25</v>
      </c>
      <c r="H3491" s="60">
        <v>0.3</v>
      </c>
      <c r="I3491" s="59">
        <v>85.363</v>
      </c>
      <c r="J3491" s="60"/>
      <c r="K3491" s="59">
        <v>85.5</v>
      </c>
      <c r="L3491" s="60" t="s">
        <v>6665</v>
      </c>
      <c r="M3491" s="59">
        <v>85.501999999999995</v>
      </c>
      <c r="N3491" s="57">
        <v>-0.6</v>
      </c>
      <c r="O3491" s="57">
        <v>0</v>
      </c>
      <c r="P3491" s="313">
        <v>4.17</v>
      </c>
      <c r="Q3491" s="313"/>
      <c r="R3491" s="313"/>
    </row>
    <row r="3492" spans="1:18" ht="15" hidden="1" customHeight="1" outlineLevel="1" x14ac:dyDescent="0.2">
      <c r="A3492" s="35">
        <f t="shared" si="108"/>
        <v>45392</v>
      </c>
      <c r="B3492" t="str">
        <f t="shared" si="109"/>
        <v>12:11</v>
      </c>
      <c r="C3492"/>
      <c r="D3492" s="64" t="s">
        <v>6666</v>
      </c>
      <c r="E3492" s="62">
        <v>1028965758</v>
      </c>
      <c r="F3492" s="64" t="s">
        <v>24</v>
      </c>
      <c r="G3492" s="64" t="s">
        <v>25</v>
      </c>
      <c r="H3492" s="64">
        <v>0.3</v>
      </c>
      <c r="I3492" s="61">
        <v>18223.78</v>
      </c>
      <c r="J3492" s="64"/>
      <c r="K3492" s="61">
        <v>18225</v>
      </c>
      <c r="L3492" s="64" t="s">
        <v>6667</v>
      </c>
      <c r="M3492" s="61">
        <v>18225.43</v>
      </c>
      <c r="N3492" s="61">
        <v>-0.21</v>
      </c>
      <c r="O3492" s="61">
        <v>0</v>
      </c>
      <c r="P3492" s="312">
        <v>0.5</v>
      </c>
      <c r="Q3492" s="312"/>
      <c r="R3492" s="312"/>
    </row>
    <row r="3493" spans="1:18" ht="15" hidden="1" customHeight="1" outlineLevel="1" x14ac:dyDescent="0.2">
      <c r="A3493" s="35">
        <f t="shared" si="108"/>
        <v>45392</v>
      </c>
      <c r="B3493" t="str">
        <f t="shared" si="109"/>
        <v>12:11</v>
      </c>
      <c r="C3493"/>
      <c r="D3493" s="60" t="s">
        <v>6668</v>
      </c>
      <c r="E3493" s="58">
        <v>1028965760</v>
      </c>
      <c r="F3493" s="60" t="s">
        <v>24</v>
      </c>
      <c r="G3493" s="60" t="s">
        <v>25</v>
      </c>
      <c r="H3493" s="60">
        <v>0.3</v>
      </c>
      <c r="I3493" s="57">
        <v>18223.78</v>
      </c>
      <c r="J3493" s="60"/>
      <c r="K3493" s="57">
        <v>18239</v>
      </c>
      <c r="L3493" s="60" t="s">
        <v>6669</v>
      </c>
      <c r="M3493" s="57">
        <v>18207.43</v>
      </c>
      <c r="N3493" s="57">
        <v>-0.21</v>
      </c>
      <c r="O3493" s="57">
        <v>0</v>
      </c>
      <c r="P3493" s="313">
        <v>-4.91</v>
      </c>
      <c r="Q3493" s="313"/>
      <c r="R3493" s="313"/>
    </row>
    <row r="3494" spans="1:18" ht="15" hidden="1" customHeight="1" outlineLevel="1" x14ac:dyDescent="0.2">
      <c r="A3494" s="35">
        <f t="shared" si="108"/>
        <v>45392</v>
      </c>
      <c r="B3494" t="str">
        <f t="shared" si="109"/>
        <v>13:23</v>
      </c>
      <c r="C3494"/>
      <c r="D3494" s="64" t="s">
        <v>6670</v>
      </c>
      <c r="E3494" s="62">
        <v>1028971043</v>
      </c>
      <c r="F3494" s="64" t="s">
        <v>6222</v>
      </c>
      <c r="G3494" s="64" t="s">
        <v>25</v>
      </c>
      <c r="H3494" s="64">
        <v>0.03</v>
      </c>
      <c r="I3494" s="61">
        <v>68697.05</v>
      </c>
      <c r="J3494" s="64"/>
      <c r="K3494" s="61">
        <v>69000</v>
      </c>
      <c r="L3494" s="64" t="s">
        <v>6671</v>
      </c>
      <c r="M3494" s="61">
        <v>68981.95</v>
      </c>
      <c r="N3494" s="61">
        <v>-0.6</v>
      </c>
      <c r="O3494" s="61">
        <v>0</v>
      </c>
      <c r="P3494" s="312">
        <v>8.5500000000000007</v>
      </c>
      <c r="Q3494" s="312"/>
      <c r="R3494" s="312"/>
    </row>
    <row r="3495" spans="1:18" ht="15" hidden="1" customHeight="1" outlineLevel="1" x14ac:dyDescent="0.2">
      <c r="A3495" s="35">
        <f t="shared" si="108"/>
        <v>45392</v>
      </c>
      <c r="B3495" t="str">
        <f t="shared" si="109"/>
        <v>13:24</v>
      </c>
      <c r="C3495"/>
      <c r="D3495" s="60" t="s">
        <v>6672</v>
      </c>
      <c r="E3495" s="58">
        <v>1028971061</v>
      </c>
      <c r="F3495" s="60" t="s">
        <v>24</v>
      </c>
      <c r="G3495" s="60" t="s">
        <v>25</v>
      </c>
      <c r="H3495" s="60">
        <v>0.3</v>
      </c>
      <c r="I3495" s="57">
        <v>18188.03</v>
      </c>
      <c r="J3495" s="60"/>
      <c r="K3495" s="57">
        <v>18205</v>
      </c>
      <c r="L3495" s="60" t="s">
        <v>6673</v>
      </c>
      <c r="M3495" s="57">
        <v>18205.330000000002</v>
      </c>
      <c r="N3495" s="57">
        <v>-0.21</v>
      </c>
      <c r="O3495" s="57">
        <v>0</v>
      </c>
      <c r="P3495" s="313">
        <v>5.19</v>
      </c>
      <c r="Q3495" s="313"/>
      <c r="R3495" s="313"/>
    </row>
    <row r="3496" spans="1:18" ht="15" hidden="1" customHeight="1" outlineLevel="1" x14ac:dyDescent="0.2">
      <c r="A3496" s="35">
        <f t="shared" si="108"/>
        <v>45392</v>
      </c>
      <c r="B3496" t="str">
        <f t="shared" si="109"/>
        <v>14:54</v>
      </c>
      <c r="C3496"/>
      <c r="D3496" s="64" t="s">
        <v>6674</v>
      </c>
      <c r="E3496" s="62">
        <v>1028974781</v>
      </c>
      <c r="F3496" s="64" t="s">
        <v>20</v>
      </c>
      <c r="G3496" s="64" t="s">
        <v>25</v>
      </c>
      <c r="H3496" s="64">
        <v>0.3</v>
      </c>
      <c r="I3496" s="61">
        <v>2346.96</v>
      </c>
      <c r="J3496" s="64"/>
      <c r="K3496" s="61">
        <v>2348</v>
      </c>
      <c r="L3496" s="64" t="s">
        <v>6675</v>
      </c>
      <c r="M3496" s="61">
        <v>2347.7399999999998</v>
      </c>
      <c r="N3496" s="61">
        <v>-0.45</v>
      </c>
      <c r="O3496" s="61">
        <v>0</v>
      </c>
      <c r="P3496" s="312">
        <v>2.34</v>
      </c>
      <c r="Q3496" s="312"/>
      <c r="R3496" s="312"/>
    </row>
    <row r="3497" spans="1:18" ht="15" hidden="1" customHeight="1" outlineLevel="1" x14ac:dyDescent="0.2">
      <c r="A3497" s="35">
        <f t="shared" si="108"/>
        <v>45392</v>
      </c>
      <c r="B3497" t="str">
        <f t="shared" si="109"/>
        <v>15:40</v>
      </c>
      <c r="C3497"/>
      <c r="D3497" s="60" t="s">
        <v>6676</v>
      </c>
      <c r="E3497" s="58">
        <v>1028986357</v>
      </c>
      <c r="F3497" s="60" t="s">
        <v>6222</v>
      </c>
      <c r="G3497" s="60" t="s">
        <v>25</v>
      </c>
      <c r="H3497" s="60">
        <v>0.03</v>
      </c>
      <c r="I3497" s="57">
        <v>67760.509999999995</v>
      </c>
      <c r="J3497" s="60"/>
      <c r="K3497" s="57">
        <v>68100</v>
      </c>
      <c r="L3497" s="60" t="s">
        <v>6677</v>
      </c>
      <c r="M3497" s="57">
        <v>68100.42</v>
      </c>
      <c r="N3497" s="57">
        <v>-0.6</v>
      </c>
      <c r="O3497" s="57">
        <v>0</v>
      </c>
      <c r="P3497" s="313">
        <v>10.199999999999999</v>
      </c>
      <c r="Q3497" s="313"/>
      <c r="R3497" s="313"/>
    </row>
    <row r="3498" spans="1:18" ht="15" hidden="1" customHeight="1" outlineLevel="1" x14ac:dyDescent="0.2">
      <c r="A3498" s="35">
        <f t="shared" si="108"/>
        <v>45392</v>
      </c>
      <c r="B3498" t="str">
        <f t="shared" si="109"/>
        <v>15:40</v>
      </c>
      <c r="C3498"/>
      <c r="D3498" s="64" t="s">
        <v>6678</v>
      </c>
      <c r="E3498" s="62">
        <v>1028986378</v>
      </c>
      <c r="F3498" s="64" t="s">
        <v>6222</v>
      </c>
      <c r="G3498" s="64" t="s">
        <v>25</v>
      </c>
      <c r="H3498" s="64">
        <v>0.03</v>
      </c>
      <c r="I3498" s="61">
        <v>67766.61</v>
      </c>
      <c r="J3498" s="64"/>
      <c r="K3498" s="61">
        <v>68100</v>
      </c>
      <c r="L3498" s="64" t="s">
        <v>6679</v>
      </c>
      <c r="M3498" s="61">
        <v>67935.73</v>
      </c>
      <c r="N3498" s="61">
        <v>-0.6</v>
      </c>
      <c r="O3498" s="61">
        <v>0</v>
      </c>
      <c r="P3498" s="312">
        <v>5.07</v>
      </c>
      <c r="Q3498" s="312"/>
      <c r="R3498" s="312"/>
    </row>
    <row r="3499" spans="1:18" ht="15" hidden="1" customHeight="1" outlineLevel="1" x14ac:dyDescent="0.2">
      <c r="A3499" s="35">
        <f t="shared" si="108"/>
        <v>45392</v>
      </c>
      <c r="B3499" t="str">
        <f t="shared" si="109"/>
        <v>16:02</v>
      </c>
      <c r="C3499"/>
      <c r="D3499" s="60" t="s">
        <v>6680</v>
      </c>
      <c r="E3499" s="58">
        <v>1028992125</v>
      </c>
      <c r="F3499" s="60" t="s">
        <v>6222</v>
      </c>
      <c r="G3499" s="60" t="s">
        <v>25</v>
      </c>
      <c r="H3499" s="60">
        <v>0.03</v>
      </c>
      <c r="I3499" s="57">
        <v>67771.42</v>
      </c>
      <c r="J3499" s="60"/>
      <c r="K3499" s="57">
        <v>67980</v>
      </c>
      <c r="L3499" s="60" t="s">
        <v>6681</v>
      </c>
      <c r="M3499" s="57">
        <v>68002.39</v>
      </c>
      <c r="N3499" s="57">
        <v>-0.6</v>
      </c>
      <c r="O3499" s="57">
        <v>0</v>
      </c>
      <c r="P3499" s="313">
        <v>6.93</v>
      </c>
      <c r="Q3499" s="313"/>
      <c r="R3499" s="313"/>
    </row>
    <row r="3500" spans="1:18" ht="15" hidden="1" customHeight="1" outlineLevel="1" x14ac:dyDescent="0.2">
      <c r="A3500" s="35">
        <f t="shared" si="108"/>
        <v>45392</v>
      </c>
      <c r="B3500" t="str">
        <f t="shared" si="109"/>
        <v>16:02</v>
      </c>
      <c r="C3500"/>
      <c r="D3500" s="64" t="s">
        <v>6682</v>
      </c>
      <c r="E3500" s="62">
        <v>1028992257</v>
      </c>
      <c r="F3500" s="64" t="s">
        <v>6222</v>
      </c>
      <c r="G3500" s="64" t="s">
        <v>25</v>
      </c>
      <c r="H3500" s="64">
        <v>0.03</v>
      </c>
      <c r="I3500" s="61">
        <v>67770.55</v>
      </c>
      <c r="J3500" s="64"/>
      <c r="K3500" s="61">
        <v>67930</v>
      </c>
      <c r="L3500" s="64" t="s">
        <v>6683</v>
      </c>
      <c r="M3500" s="61">
        <v>67944.160000000003</v>
      </c>
      <c r="N3500" s="61">
        <v>-0.6</v>
      </c>
      <c r="O3500" s="61">
        <v>0</v>
      </c>
      <c r="P3500" s="312">
        <v>5.21</v>
      </c>
      <c r="Q3500" s="312"/>
      <c r="R3500" s="312"/>
    </row>
    <row r="3501" spans="1:18" ht="15" hidden="1" customHeight="1" outlineLevel="1" x14ac:dyDescent="0.2">
      <c r="A3501" s="35">
        <f t="shared" si="108"/>
        <v>45392</v>
      </c>
      <c r="B3501" t="str">
        <f t="shared" si="109"/>
        <v>16:07</v>
      </c>
      <c r="C3501"/>
      <c r="D3501" s="60" t="s">
        <v>6684</v>
      </c>
      <c r="E3501" s="58">
        <v>1028993388</v>
      </c>
      <c r="F3501" s="60" t="s">
        <v>20</v>
      </c>
      <c r="G3501" s="60" t="s">
        <v>25</v>
      </c>
      <c r="H3501" s="60">
        <v>0.3</v>
      </c>
      <c r="I3501" s="57">
        <v>2334.54</v>
      </c>
      <c r="J3501" s="60"/>
      <c r="K3501" s="57">
        <v>2339</v>
      </c>
      <c r="L3501" s="60" t="s">
        <v>6685</v>
      </c>
      <c r="M3501" s="57">
        <v>2329.66</v>
      </c>
      <c r="N3501" s="57">
        <v>-0.45</v>
      </c>
      <c r="O3501" s="57">
        <v>0</v>
      </c>
      <c r="P3501" s="313">
        <v>-14.64</v>
      </c>
      <c r="Q3501" s="313"/>
      <c r="R3501" s="313"/>
    </row>
    <row r="3502" spans="1:18" ht="15" hidden="1" customHeight="1" outlineLevel="1" x14ac:dyDescent="0.2">
      <c r="A3502" s="35">
        <f t="shared" si="108"/>
        <v>45392</v>
      </c>
      <c r="B3502" t="str">
        <f t="shared" si="109"/>
        <v>16:07</v>
      </c>
      <c r="C3502"/>
      <c r="D3502" s="64" t="s">
        <v>6686</v>
      </c>
      <c r="E3502" s="62">
        <v>1028993395</v>
      </c>
      <c r="F3502" s="64" t="s">
        <v>20</v>
      </c>
      <c r="G3502" s="64" t="s">
        <v>25</v>
      </c>
      <c r="H3502" s="64">
        <v>0.3</v>
      </c>
      <c r="I3502" s="61">
        <v>2334.2399999999998</v>
      </c>
      <c r="J3502" s="64"/>
      <c r="K3502" s="61">
        <v>2338.5</v>
      </c>
      <c r="L3502" s="64" t="s">
        <v>6687</v>
      </c>
      <c r="M3502" s="61">
        <v>2331.4499999999998</v>
      </c>
      <c r="N3502" s="61">
        <v>-0.45</v>
      </c>
      <c r="O3502" s="61">
        <v>0</v>
      </c>
      <c r="P3502" s="312">
        <v>-8.3699999999999992</v>
      </c>
      <c r="Q3502" s="312"/>
      <c r="R3502" s="312"/>
    </row>
    <row r="3503" spans="1:18" ht="15" hidden="1" customHeight="1" outlineLevel="1" x14ac:dyDescent="0.2">
      <c r="A3503" s="35">
        <f t="shared" si="108"/>
        <v>45392</v>
      </c>
      <c r="B3503" t="str">
        <f t="shared" si="109"/>
        <v>16:07</v>
      </c>
      <c r="C3503"/>
      <c r="D3503" s="60" t="s">
        <v>6888</v>
      </c>
      <c r="E3503" s="58">
        <v>1028993459</v>
      </c>
      <c r="F3503" s="60" t="s">
        <v>45</v>
      </c>
      <c r="G3503" s="60" t="s">
        <v>25</v>
      </c>
      <c r="H3503" s="60">
        <v>0.03</v>
      </c>
      <c r="I3503" s="72">
        <v>1.0778099999999999</v>
      </c>
      <c r="J3503" s="60"/>
      <c r="K3503" s="72">
        <v>1.07745</v>
      </c>
      <c r="L3503" s="60" t="s">
        <v>6889</v>
      </c>
      <c r="M3503" s="72">
        <v>1.0634399999999999</v>
      </c>
      <c r="N3503" s="57">
        <v>-0.45</v>
      </c>
      <c r="O3503" s="57">
        <v>0</v>
      </c>
      <c r="P3503" s="313">
        <v>-43.11</v>
      </c>
      <c r="Q3503" s="313"/>
      <c r="R3503" s="313"/>
    </row>
    <row r="3504" spans="1:18" ht="15" hidden="1" customHeight="1" outlineLevel="1" x14ac:dyDescent="0.2">
      <c r="A3504" s="35">
        <f t="shared" si="108"/>
        <v>45392</v>
      </c>
      <c r="B3504" t="str">
        <f t="shared" si="109"/>
        <v>16:07</v>
      </c>
      <c r="C3504"/>
      <c r="D3504" s="64" t="s">
        <v>6890</v>
      </c>
      <c r="E3504" s="62">
        <v>1028993462</v>
      </c>
      <c r="F3504" s="64" t="s">
        <v>45</v>
      </c>
      <c r="G3504" s="64" t="s">
        <v>25</v>
      </c>
      <c r="H3504" s="64">
        <v>0.03</v>
      </c>
      <c r="I3504" s="73">
        <v>1.07786</v>
      </c>
      <c r="J3504" s="64"/>
      <c r="K3504" s="73">
        <v>1.0774999999999999</v>
      </c>
      <c r="L3504" s="64" t="s">
        <v>6891</v>
      </c>
      <c r="M3504" s="73">
        <v>1.0634399999999999</v>
      </c>
      <c r="N3504" s="61">
        <v>-0.45</v>
      </c>
      <c r="O3504" s="61">
        <v>0</v>
      </c>
      <c r="P3504" s="312">
        <v>-43.26</v>
      </c>
      <c r="Q3504" s="312"/>
      <c r="R3504" s="312"/>
    </row>
    <row r="3505" spans="1:18" ht="15" hidden="1" customHeight="1" outlineLevel="1" x14ac:dyDescent="0.2">
      <c r="A3505" s="35">
        <f t="shared" si="108"/>
        <v>45392</v>
      </c>
      <c r="B3505" t="str">
        <f t="shared" si="109"/>
        <v>16:13</v>
      </c>
      <c r="C3505"/>
      <c r="D3505" s="60" t="s">
        <v>6688</v>
      </c>
      <c r="E3505" s="58">
        <v>1028994811</v>
      </c>
      <c r="F3505" s="60" t="s">
        <v>20</v>
      </c>
      <c r="G3505" s="60" t="s">
        <v>25</v>
      </c>
      <c r="H3505" s="60">
        <v>0.3</v>
      </c>
      <c r="I3505" s="57">
        <v>2324.92</v>
      </c>
      <c r="J3505" s="60"/>
      <c r="K3505" s="57">
        <v>2331</v>
      </c>
      <c r="L3505" s="60" t="s">
        <v>6689</v>
      </c>
      <c r="M3505" s="57">
        <v>2328.89</v>
      </c>
      <c r="N3505" s="57">
        <v>-0.45</v>
      </c>
      <c r="O3505" s="57">
        <v>0</v>
      </c>
      <c r="P3505" s="313">
        <v>11.91</v>
      </c>
      <c r="Q3505" s="313"/>
      <c r="R3505" s="313"/>
    </row>
    <row r="3506" spans="1:18" ht="15" hidden="1" customHeight="1" outlineLevel="1" x14ac:dyDescent="0.2">
      <c r="A3506" s="35">
        <f t="shared" si="108"/>
        <v>45392</v>
      </c>
      <c r="B3506" t="str">
        <f t="shared" si="109"/>
        <v>16:14</v>
      </c>
      <c r="C3506"/>
      <c r="D3506" s="64" t="s">
        <v>6690</v>
      </c>
      <c r="E3506" s="62">
        <v>1028995222</v>
      </c>
      <c r="F3506" s="64" t="s">
        <v>20</v>
      </c>
      <c r="G3506" s="64" t="s">
        <v>25</v>
      </c>
      <c r="H3506" s="64">
        <v>0.3</v>
      </c>
      <c r="I3506" s="61">
        <v>2323.66</v>
      </c>
      <c r="J3506" s="64"/>
      <c r="K3506" s="61">
        <v>2329</v>
      </c>
      <c r="L3506" s="64" t="s">
        <v>6691</v>
      </c>
      <c r="M3506" s="61">
        <v>2327.58</v>
      </c>
      <c r="N3506" s="61">
        <v>-0.45</v>
      </c>
      <c r="O3506" s="61">
        <v>0</v>
      </c>
      <c r="P3506" s="312">
        <v>11.76</v>
      </c>
      <c r="Q3506" s="312"/>
      <c r="R3506" s="312"/>
    </row>
    <row r="3507" spans="1:18" ht="15" hidden="1" customHeight="1" outlineLevel="1" x14ac:dyDescent="0.2">
      <c r="A3507" s="35">
        <f t="shared" si="108"/>
        <v>45392</v>
      </c>
      <c r="B3507" t="str">
        <f t="shared" si="109"/>
        <v>16:24</v>
      </c>
      <c r="C3507"/>
      <c r="D3507" s="60" t="s">
        <v>6692</v>
      </c>
      <c r="E3507" s="58">
        <v>1028997620</v>
      </c>
      <c r="F3507" s="60" t="s">
        <v>20</v>
      </c>
      <c r="G3507" s="60" t="s">
        <v>25</v>
      </c>
      <c r="H3507" s="60">
        <v>0.3</v>
      </c>
      <c r="I3507" s="57">
        <v>2326.2800000000002</v>
      </c>
      <c r="J3507" s="60"/>
      <c r="K3507" s="57">
        <v>2329</v>
      </c>
      <c r="L3507" s="60" t="s">
        <v>6693</v>
      </c>
      <c r="M3507" s="57">
        <v>2328.46</v>
      </c>
      <c r="N3507" s="57">
        <v>-0.45</v>
      </c>
      <c r="O3507" s="57">
        <v>0</v>
      </c>
      <c r="P3507" s="313">
        <v>6.54</v>
      </c>
      <c r="Q3507" s="313"/>
      <c r="R3507" s="313"/>
    </row>
    <row r="3508" spans="1:18" ht="15" hidden="1" customHeight="1" outlineLevel="1" x14ac:dyDescent="0.2">
      <c r="A3508" s="35">
        <f t="shared" si="108"/>
        <v>45392</v>
      </c>
      <c r="B3508" t="str">
        <f t="shared" si="109"/>
        <v>16:31</v>
      </c>
      <c r="C3508"/>
      <c r="D3508" s="64" t="s">
        <v>6694</v>
      </c>
      <c r="E3508" s="62">
        <v>1028998557</v>
      </c>
      <c r="F3508" s="64" t="s">
        <v>20</v>
      </c>
      <c r="G3508" s="64" t="s">
        <v>25</v>
      </c>
      <c r="H3508" s="64">
        <v>0.3</v>
      </c>
      <c r="I3508" s="61">
        <v>2323.59</v>
      </c>
      <c r="J3508" s="64"/>
      <c r="K3508" s="61">
        <v>2328</v>
      </c>
      <c r="L3508" s="64" t="s">
        <v>6695</v>
      </c>
      <c r="M3508" s="61">
        <v>2326.46</v>
      </c>
      <c r="N3508" s="61">
        <v>-0.45</v>
      </c>
      <c r="O3508" s="61">
        <v>0</v>
      </c>
      <c r="P3508" s="312">
        <v>8.61</v>
      </c>
      <c r="Q3508" s="312"/>
      <c r="R3508" s="312"/>
    </row>
    <row r="3509" spans="1:18" ht="15" hidden="1" customHeight="1" outlineLevel="1" x14ac:dyDescent="0.2">
      <c r="A3509" s="35">
        <f t="shared" si="108"/>
        <v>45392</v>
      </c>
      <c r="B3509" t="str">
        <f t="shared" si="109"/>
        <v>16:46</v>
      </c>
      <c r="C3509"/>
      <c r="D3509" s="60" t="s">
        <v>6696</v>
      </c>
      <c r="E3509" s="58">
        <v>1029002369</v>
      </c>
      <c r="F3509" s="60" t="s">
        <v>24</v>
      </c>
      <c r="G3509" s="60" t="s">
        <v>25</v>
      </c>
      <c r="H3509" s="60">
        <v>0.3</v>
      </c>
      <c r="I3509" s="57">
        <v>17974.88</v>
      </c>
      <c r="J3509" s="60"/>
      <c r="K3509" s="57">
        <v>17985</v>
      </c>
      <c r="L3509" s="60" t="s">
        <v>6697</v>
      </c>
      <c r="M3509" s="57">
        <v>17965.93</v>
      </c>
      <c r="N3509" s="57">
        <v>-0.21</v>
      </c>
      <c r="O3509" s="57">
        <v>0</v>
      </c>
      <c r="P3509" s="313">
        <v>-2.69</v>
      </c>
      <c r="Q3509" s="313"/>
      <c r="R3509" s="313"/>
    </row>
    <row r="3510" spans="1:18" ht="15" hidden="1" customHeight="1" outlineLevel="1" x14ac:dyDescent="0.2">
      <c r="A3510" s="35">
        <f t="shared" si="108"/>
        <v>45392</v>
      </c>
      <c r="B3510" t="str">
        <f t="shared" si="109"/>
        <v>16:47</v>
      </c>
      <c r="C3510"/>
      <c r="D3510" s="64" t="s">
        <v>6698</v>
      </c>
      <c r="E3510" s="62">
        <v>1029002856</v>
      </c>
      <c r="F3510" s="64" t="s">
        <v>24</v>
      </c>
      <c r="G3510" s="64" t="s">
        <v>25</v>
      </c>
      <c r="H3510" s="64">
        <v>0.3</v>
      </c>
      <c r="I3510" s="61">
        <v>17956.78</v>
      </c>
      <c r="J3510" s="64"/>
      <c r="K3510" s="61">
        <v>17972</v>
      </c>
      <c r="L3510" s="64" t="s">
        <v>6699</v>
      </c>
      <c r="M3510" s="61">
        <v>17970.93</v>
      </c>
      <c r="N3510" s="61">
        <v>-0.21</v>
      </c>
      <c r="O3510" s="61">
        <v>0</v>
      </c>
      <c r="P3510" s="312">
        <v>4.25</v>
      </c>
      <c r="Q3510" s="312"/>
      <c r="R3510" s="312"/>
    </row>
    <row r="3511" spans="1:18" ht="15" hidden="1" customHeight="1" outlineLevel="1" x14ac:dyDescent="0.2">
      <c r="A3511" s="35">
        <f t="shared" si="108"/>
        <v>45392</v>
      </c>
      <c r="B3511" t="str">
        <f t="shared" si="109"/>
        <v>16:54</v>
      </c>
      <c r="C3511"/>
      <c r="D3511" s="60" t="s">
        <v>6892</v>
      </c>
      <c r="E3511" s="58">
        <v>1029004578</v>
      </c>
      <c r="F3511" s="60" t="s">
        <v>45</v>
      </c>
      <c r="G3511" s="60" t="s">
        <v>25</v>
      </c>
      <c r="H3511" s="60">
        <v>0.03</v>
      </c>
      <c r="I3511" s="72">
        <v>1.07542</v>
      </c>
      <c r="J3511" s="60"/>
      <c r="K3511" s="72">
        <v>1.0773999999999999</v>
      </c>
      <c r="L3511" s="60" t="s">
        <v>6893</v>
      </c>
      <c r="M3511" s="72">
        <v>1.0623499999999999</v>
      </c>
      <c r="N3511" s="57">
        <v>-0.45</v>
      </c>
      <c r="O3511" s="57">
        <v>0</v>
      </c>
      <c r="P3511" s="313">
        <v>-39.21</v>
      </c>
      <c r="Q3511" s="313"/>
      <c r="R3511" s="313"/>
    </row>
    <row r="3512" spans="1:18" ht="15" hidden="1" customHeight="1" outlineLevel="1" x14ac:dyDescent="0.2">
      <c r="A3512" s="35">
        <f t="shared" si="108"/>
        <v>45392</v>
      </c>
      <c r="B3512" t="str">
        <f t="shared" si="109"/>
        <v>16:54</v>
      </c>
      <c r="C3512"/>
      <c r="D3512" s="64" t="s">
        <v>6894</v>
      </c>
      <c r="E3512" s="62">
        <v>1029004580</v>
      </c>
      <c r="F3512" s="64" t="s">
        <v>45</v>
      </c>
      <c r="G3512" s="64" t="s">
        <v>25</v>
      </c>
      <c r="H3512" s="64">
        <v>0.03</v>
      </c>
      <c r="I3512" s="73">
        <v>1.0753299999999999</v>
      </c>
      <c r="J3512" s="64"/>
      <c r="K3512" s="73">
        <v>1.0773299999999999</v>
      </c>
      <c r="L3512" s="64" t="s">
        <v>6895</v>
      </c>
      <c r="M3512" s="73">
        <v>1.06236</v>
      </c>
      <c r="N3512" s="61">
        <v>-0.45</v>
      </c>
      <c r="O3512" s="61">
        <v>0</v>
      </c>
      <c r="P3512" s="312">
        <v>-38.909999999999997</v>
      </c>
      <c r="Q3512" s="312"/>
      <c r="R3512" s="312"/>
    </row>
    <row r="3513" spans="1:18" ht="15" hidden="1" customHeight="1" outlineLevel="1" x14ac:dyDescent="0.2">
      <c r="A3513" s="35">
        <f t="shared" si="108"/>
        <v>45392</v>
      </c>
      <c r="B3513" t="str">
        <f t="shared" si="109"/>
        <v>16:56</v>
      </c>
      <c r="C3513"/>
      <c r="D3513" s="60" t="s">
        <v>6700</v>
      </c>
      <c r="E3513" s="58">
        <v>1029005009</v>
      </c>
      <c r="F3513" s="60" t="s">
        <v>71</v>
      </c>
      <c r="G3513" s="60" t="s">
        <v>25</v>
      </c>
      <c r="H3513" s="60">
        <v>0.3</v>
      </c>
      <c r="I3513" s="59">
        <v>85.528000000000006</v>
      </c>
      <c r="J3513" s="60"/>
      <c r="K3513" s="59">
        <v>85.63</v>
      </c>
      <c r="L3513" s="60" t="s">
        <v>6701</v>
      </c>
      <c r="M3513" s="59">
        <v>85.602000000000004</v>
      </c>
      <c r="N3513" s="57">
        <v>-0.6</v>
      </c>
      <c r="O3513" s="57">
        <v>0</v>
      </c>
      <c r="P3513" s="313">
        <v>2.2200000000000002</v>
      </c>
      <c r="Q3513" s="313"/>
      <c r="R3513" s="313"/>
    </row>
    <row r="3514" spans="1:18" ht="15" hidden="1" customHeight="1" outlineLevel="1" x14ac:dyDescent="0.2">
      <c r="A3514" s="35">
        <f t="shared" si="108"/>
        <v>45392</v>
      </c>
      <c r="B3514" t="str">
        <f t="shared" si="109"/>
        <v>16:56</v>
      </c>
      <c r="C3514"/>
      <c r="D3514" s="64" t="s">
        <v>6702</v>
      </c>
      <c r="E3514" s="62">
        <v>1029005015</v>
      </c>
      <c r="F3514" s="64" t="s">
        <v>71</v>
      </c>
      <c r="G3514" s="64" t="s">
        <v>25</v>
      </c>
      <c r="H3514" s="64">
        <v>0.3</v>
      </c>
      <c r="I3514" s="63">
        <v>85.533000000000001</v>
      </c>
      <c r="J3514" s="64"/>
      <c r="K3514" s="63">
        <v>85.68</v>
      </c>
      <c r="L3514" s="64" t="s">
        <v>6703</v>
      </c>
      <c r="M3514" s="63">
        <v>85.542000000000002</v>
      </c>
      <c r="N3514" s="61">
        <v>-0.6</v>
      </c>
      <c r="O3514" s="61">
        <v>0</v>
      </c>
      <c r="P3514" s="312">
        <v>0.27</v>
      </c>
      <c r="Q3514" s="312"/>
      <c r="R3514" s="312"/>
    </row>
    <row r="3515" spans="1:18" ht="15" hidden="1" customHeight="1" outlineLevel="1" x14ac:dyDescent="0.2">
      <c r="A3515" s="35">
        <f t="shared" si="108"/>
        <v>45392</v>
      </c>
      <c r="B3515" t="str">
        <f t="shared" si="109"/>
        <v>17:04</v>
      </c>
      <c r="C3515"/>
      <c r="D3515" s="60" t="s">
        <v>6704</v>
      </c>
      <c r="E3515" s="58">
        <v>1029006337</v>
      </c>
      <c r="F3515" s="60" t="s">
        <v>71</v>
      </c>
      <c r="G3515" s="60" t="s">
        <v>25</v>
      </c>
      <c r="H3515" s="60">
        <v>0.3</v>
      </c>
      <c r="I3515" s="59">
        <v>85.313000000000002</v>
      </c>
      <c r="J3515" s="60"/>
      <c r="K3515" s="59">
        <v>85.52</v>
      </c>
      <c r="L3515" s="60" t="s">
        <v>6705</v>
      </c>
      <c r="M3515" s="59">
        <v>85.552000000000007</v>
      </c>
      <c r="N3515" s="57">
        <v>-0.6</v>
      </c>
      <c r="O3515" s="57">
        <v>0</v>
      </c>
      <c r="P3515" s="313">
        <v>7.17</v>
      </c>
      <c r="Q3515" s="313"/>
      <c r="R3515" s="313"/>
    </row>
    <row r="3516" spans="1:18" ht="15" hidden="1" customHeight="1" outlineLevel="1" x14ac:dyDescent="0.2">
      <c r="A3516" s="35">
        <f t="shared" si="108"/>
        <v>45392</v>
      </c>
      <c r="B3516" t="str">
        <f t="shared" si="109"/>
        <v>17:33</v>
      </c>
      <c r="C3516"/>
      <c r="D3516" s="64" t="s">
        <v>6706</v>
      </c>
      <c r="E3516" s="62">
        <v>1029011815</v>
      </c>
      <c r="F3516" s="64" t="s">
        <v>71</v>
      </c>
      <c r="G3516" s="64" t="s">
        <v>25</v>
      </c>
      <c r="H3516" s="64">
        <v>0.3</v>
      </c>
      <c r="I3516" s="63">
        <v>85.283000000000001</v>
      </c>
      <c r="J3516" s="64"/>
      <c r="K3516" s="64"/>
      <c r="L3516" s="64" t="s">
        <v>6707</v>
      </c>
      <c r="M3516" s="63">
        <v>85.427000000000007</v>
      </c>
      <c r="N3516" s="61">
        <v>-0.6</v>
      </c>
      <c r="O3516" s="61">
        <v>0</v>
      </c>
      <c r="P3516" s="312">
        <v>4.32</v>
      </c>
      <c r="Q3516" s="312"/>
      <c r="R3516" s="312"/>
    </row>
    <row r="3517" spans="1:18" ht="15" hidden="1" customHeight="1" outlineLevel="1" x14ac:dyDescent="0.2">
      <c r="A3517" s="35">
        <f t="shared" si="108"/>
        <v>45392</v>
      </c>
      <c r="B3517" t="str">
        <f t="shared" si="109"/>
        <v>17:33</v>
      </c>
      <c r="C3517"/>
      <c r="D3517" s="60" t="s">
        <v>6708</v>
      </c>
      <c r="E3517" s="58">
        <v>1029011818</v>
      </c>
      <c r="F3517" s="60" t="s">
        <v>71</v>
      </c>
      <c r="G3517" s="60" t="s">
        <v>25</v>
      </c>
      <c r="H3517" s="60">
        <v>0.3</v>
      </c>
      <c r="I3517" s="59">
        <v>85.263000000000005</v>
      </c>
      <c r="J3517" s="60"/>
      <c r="K3517" s="60"/>
      <c r="L3517" s="60" t="s">
        <v>6709</v>
      </c>
      <c r="M3517" s="59">
        <v>85.421999999999997</v>
      </c>
      <c r="N3517" s="57">
        <v>-0.6</v>
      </c>
      <c r="O3517" s="57">
        <v>0</v>
      </c>
      <c r="P3517" s="313">
        <v>4.7699999999999996</v>
      </c>
      <c r="Q3517" s="313"/>
      <c r="R3517" s="313"/>
    </row>
    <row r="3518" spans="1:18" ht="15" hidden="1" customHeight="1" outlineLevel="1" x14ac:dyDescent="0.2">
      <c r="A3518" s="35">
        <f t="shared" si="108"/>
        <v>45392</v>
      </c>
      <c r="B3518" t="str">
        <f t="shared" si="109"/>
        <v>18:04</v>
      </c>
      <c r="C3518"/>
      <c r="D3518" s="64" t="s">
        <v>6710</v>
      </c>
      <c r="E3518" s="62">
        <v>1029016255</v>
      </c>
      <c r="F3518" s="64" t="s">
        <v>20</v>
      </c>
      <c r="G3518" s="64" t="s">
        <v>25</v>
      </c>
      <c r="H3518" s="64">
        <v>0.3</v>
      </c>
      <c r="I3518" s="61">
        <v>2342.2399999999998</v>
      </c>
      <c r="J3518" s="64"/>
      <c r="K3518" s="61">
        <v>2344</v>
      </c>
      <c r="L3518" s="64" t="s">
        <v>6711</v>
      </c>
      <c r="M3518" s="61">
        <v>2341.2199999999998</v>
      </c>
      <c r="N3518" s="61">
        <v>-0.45</v>
      </c>
      <c r="O3518" s="61">
        <v>0</v>
      </c>
      <c r="P3518" s="312">
        <v>-3.06</v>
      </c>
      <c r="Q3518" s="312"/>
      <c r="R3518" s="312"/>
    </row>
    <row r="3519" spans="1:18" ht="15" hidden="1" customHeight="1" outlineLevel="1" x14ac:dyDescent="0.2">
      <c r="A3519" s="35">
        <f t="shared" si="108"/>
        <v>45392</v>
      </c>
      <c r="B3519" t="str">
        <f t="shared" si="109"/>
        <v>18:04</v>
      </c>
      <c r="C3519"/>
      <c r="D3519" s="60" t="s">
        <v>6712</v>
      </c>
      <c r="E3519" s="58">
        <v>1029016308</v>
      </c>
      <c r="F3519" s="60" t="s">
        <v>6222</v>
      </c>
      <c r="G3519" s="60" t="s">
        <v>25</v>
      </c>
      <c r="H3519" s="60">
        <v>0.03</v>
      </c>
      <c r="I3519" s="57">
        <v>68578.09</v>
      </c>
      <c r="J3519" s="60"/>
      <c r="K3519" s="57">
        <v>68850</v>
      </c>
      <c r="L3519" s="60" t="s">
        <v>6713</v>
      </c>
      <c r="M3519" s="57">
        <v>68753.119999999995</v>
      </c>
      <c r="N3519" s="57">
        <v>-0.6</v>
      </c>
      <c r="O3519" s="57">
        <v>0</v>
      </c>
      <c r="P3519" s="313">
        <v>5.25</v>
      </c>
      <c r="Q3519" s="313"/>
      <c r="R3519" s="313"/>
    </row>
    <row r="3520" spans="1:18" ht="15" hidden="1" customHeight="1" outlineLevel="1" x14ac:dyDescent="0.2">
      <c r="A3520" s="35">
        <f t="shared" si="108"/>
        <v>45392</v>
      </c>
      <c r="B3520" t="str">
        <f t="shared" si="109"/>
        <v>18:05</v>
      </c>
      <c r="C3520"/>
      <c r="D3520" s="64" t="s">
        <v>6714</v>
      </c>
      <c r="E3520" s="62">
        <v>1029016449</v>
      </c>
      <c r="F3520" s="64" t="s">
        <v>71</v>
      </c>
      <c r="G3520" s="64" t="s">
        <v>25</v>
      </c>
      <c r="H3520" s="64">
        <v>0.3</v>
      </c>
      <c r="I3520" s="63">
        <v>85.063000000000002</v>
      </c>
      <c r="J3520" s="64"/>
      <c r="K3520" s="63">
        <v>85.3</v>
      </c>
      <c r="L3520" s="64" t="s">
        <v>6715</v>
      </c>
      <c r="M3520" s="63">
        <v>85.221999999999994</v>
      </c>
      <c r="N3520" s="61">
        <v>-0.6</v>
      </c>
      <c r="O3520" s="61">
        <v>0</v>
      </c>
      <c r="P3520" s="312">
        <v>4.7699999999999996</v>
      </c>
      <c r="Q3520" s="312"/>
      <c r="R3520" s="312"/>
    </row>
    <row r="3521" spans="1:18" ht="15" hidden="1" customHeight="1" outlineLevel="1" x14ac:dyDescent="0.2">
      <c r="A3521" s="35">
        <f t="shared" si="108"/>
        <v>45392</v>
      </c>
      <c r="B3521" t="str">
        <f t="shared" si="109"/>
        <v>18:05</v>
      </c>
      <c r="C3521"/>
      <c r="D3521" s="60" t="s">
        <v>6716</v>
      </c>
      <c r="E3521" s="58">
        <v>1029016455</v>
      </c>
      <c r="F3521" s="60" t="s">
        <v>71</v>
      </c>
      <c r="G3521" s="60" t="s">
        <v>25</v>
      </c>
      <c r="H3521" s="60">
        <v>0.3</v>
      </c>
      <c r="I3521" s="59">
        <v>85.063000000000002</v>
      </c>
      <c r="J3521" s="60"/>
      <c r="K3521" s="59">
        <v>85.2</v>
      </c>
      <c r="L3521" s="60" t="s">
        <v>6717</v>
      </c>
      <c r="M3521" s="59">
        <v>85.201999999999998</v>
      </c>
      <c r="N3521" s="57">
        <v>-0.6</v>
      </c>
      <c r="O3521" s="57">
        <v>0</v>
      </c>
      <c r="P3521" s="313">
        <v>4.17</v>
      </c>
      <c r="Q3521" s="313"/>
      <c r="R3521" s="313"/>
    </row>
    <row r="3522" spans="1:18" ht="15" hidden="1" customHeight="1" outlineLevel="1" x14ac:dyDescent="0.2">
      <c r="A3522" s="35">
        <f t="shared" si="108"/>
        <v>45392</v>
      </c>
      <c r="B3522" t="str">
        <f t="shared" si="109"/>
        <v>18:07</v>
      </c>
      <c r="C3522"/>
      <c r="D3522" s="64" t="s">
        <v>6718</v>
      </c>
      <c r="E3522" s="62">
        <v>1029016969</v>
      </c>
      <c r="F3522" s="64" t="s">
        <v>20</v>
      </c>
      <c r="G3522" s="64" t="s">
        <v>25</v>
      </c>
      <c r="H3522" s="64">
        <v>0.3</v>
      </c>
      <c r="I3522" s="61">
        <v>2340.75</v>
      </c>
      <c r="J3522" s="64"/>
      <c r="K3522" s="61">
        <v>2342.1999999999998</v>
      </c>
      <c r="L3522" s="64" t="s">
        <v>6719</v>
      </c>
      <c r="M3522" s="61">
        <v>2338.71</v>
      </c>
      <c r="N3522" s="61">
        <v>-0.45</v>
      </c>
      <c r="O3522" s="61">
        <v>0</v>
      </c>
      <c r="P3522" s="312">
        <v>-6.12</v>
      </c>
      <c r="Q3522" s="312"/>
      <c r="R3522" s="312"/>
    </row>
    <row r="3523" spans="1:18" ht="15" hidden="1" customHeight="1" outlineLevel="1" x14ac:dyDescent="0.2">
      <c r="A3523" s="35">
        <f t="shared" si="108"/>
        <v>45392</v>
      </c>
      <c r="B3523" t="str">
        <f t="shared" si="109"/>
        <v>18:08</v>
      </c>
      <c r="C3523"/>
      <c r="D3523" s="60" t="s">
        <v>6720</v>
      </c>
      <c r="E3523" s="58">
        <v>1029017075</v>
      </c>
      <c r="F3523" s="60" t="s">
        <v>6222</v>
      </c>
      <c r="G3523" s="60" t="s">
        <v>25</v>
      </c>
      <c r="H3523" s="60">
        <v>0.03</v>
      </c>
      <c r="I3523" s="57">
        <v>68550.3</v>
      </c>
      <c r="J3523" s="60"/>
      <c r="K3523" s="57">
        <v>68750</v>
      </c>
      <c r="L3523" s="60" t="s">
        <v>6721</v>
      </c>
      <c r="M3523" s="57">
        <v>68718.09</v>
      </c>
      <c r="N3523" s="57">
        <v>-0.6</v>
      </c>
      <c r="O3523" s="57">
        <v>0</v>
      </c>
      <c r="P3523" s="313">
        <v>5.03</v>
      </c>
      <c r="Q3523" s="313"/>
      <c r="R3523" s="313"/>
    </row>
    <row r="3524" spans="1:18" ht="15" hidden="1" customHeight="1" outlineLevel="1" x14ac:dyDescent="0.2">
      <c r="A3524" s="35">
        <f t="shared" si="108"/>
        <v>45392</v>
      </c>
      <c r="B3524" t="str">
        <f t="shared" si="109"/>
        <v>18:13</v>
      </c>
      <c r="C3524"/>
      <c r="D3524" s="64" t="s">
        <v>6722</v>
      </c>
      <c r="E3524" s="62">
        <v>1029018191</v>
      </c>
      <c r="F3524" s="64" t="s">
        <v>20</v>
      </c>
      <c r="G3524" s="64" t="s">
        <v>25</v>
      </c>
      <c r="H3524" s="64">
        <v>0.3</v>
      </c>
      <c r="I3524" s="61">
        <v>2333</v>
      </c>
      <c r="J3524" s="64"/>
      <c r="K3524" s="61">
        <v>2339</v>
      </c>
      <c r="L3524" s="64" t="s">
        <v>6723</v>
      </c>
      <c r="M3524" s="61">
        <v>2338.7399999999998</v>
      </c>
      <c r="N3524" s="61">
        <v>-0.45</v>
      </c>
      <c r="O3524" s="61">
        <v>0</v>
      </c>
      <c r="P3524" s="312">
        <v>17.22</v>
      </c>
      <c r="Q3524" s="312"/>
      <c r="R3524" s="312"/>
    </row>
    <row r="3525" spans="1:18" ht="15" hidden="1" customHeight="1" outlineLevel="1" x14ac:dyDescent="0.2">
      <c r="A3525" s="35">
        <f t="shared" si="108"/>
        <v>45392</v>
      </c>
      <c r="B3525" t="str">
        <f t="shared" si="109"/>
        <v>18:13</v>
      </c>
      <c r="C3525"/>
      <c r="D3525" s="60" t="s">
        <v>6724</v>
      </c>
      <c r="E3525" s="58">
        <v>1029018257</v>
      </c>
      <c r="F3525" s="60" t="s">
        <v>20</v>
      </c>
      <c r="G3525" s="60" t="s">
        <v>25</v>
      </c>
      <c r="H3525" s="60">
        <v>0.3</v>
      </c>
      <c r="I3525" s="57">
        <v>2333.5700000000002</v>
      </c>
      <c r="J3525" s="60"/>
      <c r="K3525" s="57">
        <v>2340</v>
      </c>
      <c r="L3525" s="60" t="s">
        <v>6725</v>
      </c>
      <c r="M3525" s="57">
        <v>2339.9899999999998</v>
      </c>
      <c r="N3525" s="57">
        <v>-0.45</v>
      </c>
      <c r="O3525" s="57">
        <v>0</v>
      </c>
      <c r="P3525" s="313">
        <v>19.260000000000002</v>
      </c>
      <c r="Q3525" s="313"/>
      <c r="R3525" s="313"/>
    </row>
    <row r="3526" spans="1:18" ht="15" hidden="1" customHeight="1" outlineLevel="1" x14ac:dyDescent="0.2">
      <c r="A3526" s="35">
        <f t="shared" si="108"/>
        <v>45392</v>
      </c>
      <c r="B3526" t="str">
        <f t="shared" si="109"/>
        <v>18:15</v>
      </c>
      <c r="C3526"/>
      <c r="D3526" s="64" t="s">
        <v>6726</v>
      </c>
      <c r="E3526" s="62">
        <v>1029018509</v>
      </c>
      <c r="F3526" s="64" t="s">
        <v>20</v>
      </c>
      <c r="G3526" s="64" t="s">
        <v>25</v>
      </c>
      <c r="H3526" s="64">
        <v>0.3</v>
      </c>
      <c r="I3526" s="61">
        <v>2333.6</v>
      </c>
      <c r="J3526" s="64"/>
      <c r="K3526" s="61">
        <v>2337</v>
      </c>
      <c r="L3526" s="64" t="s">
        <v>6727</v>
      </c>
      <c r="M3526" s="61">
        <v>2337.1799999999998</v>
      </c>
      <c r="N3526" s="61">
        <v>-0.45</v>
      </c>
      <c r="O3526" s="61">
        <v>0</v>
      </c>
      <c r="P3526" s="312">
        <v>10.74</v>
      </c>
      <c r="Q3526" s="312"/>
      <c r="R3526" s="312"/>
    </row>
    <row r="3527" spans="1:18" ht="15" hidden="1" customHeight="1" outlineLevel="1" x14ac:dyDescent="0.2">
      <c r="A3527" s="35">
        <f t="shared" si="108"/>
        <v>45392</v>
      </c>
      <c r="B3527" t="str">
        <f t="shared" si="109"/>
        <v>19:16</v>
      </c>
      <c r="C3527"/>
      <c r="D3527" s="60" t="s">
        <v>6728</v>
      </c>
      <c r="E3527" s="58">
        <v>1029021834</v>
      </c>
      <c r="F3527" s="60" t="s">
        <v>45</v>
      </c>
      <c r="G3527" s="60" t="s">
        <v>25</v>
      </c>
      <c r="H3527" s="60">
        <v>0.03</v>
      </c>
      <c r="I3527" s="72">
        <v>1.0729900000000001</v>
      </c>
      <c r="J3527" s="60"/>
      <c r="K3527" s="72">
        <v>1.075</v>
      </c>
      <c r="L3527" s="60" t="s">
        <v>6729</v>
      </c>
      <c r="M3527" s="72">
        <v>1.075</v>
      </c>
      <c r="N3527" s="57">
        <v>-0.45</v>
      </c>
      <c r="O3527" s="57">
        <v>0</v>
      </c>
      <c r="P3527" s="313">
        <v>6.03</v>
      </c>
      <c r="Q3527" s="313"/>
      <c r="R3527" s="313"/>
    </row>
    <row r="3528" spans="1:18" ht="15" hidden="1" customHeight="1" outlineLevel="1" x14ac:dyDescent="0.2">
      <c r="A3528" s="35">
        <f t="shared" ref="A3528:A3591" si="110">DATEVALUE(LEFT(D3528,4)&amp;"-"&amp;MID(D3528,6,2)&amp;"-"&amp;MID(D3528,9,2))</f>
        <v>45393</v>
      </c>
      <c r="B3528" t="str">
        <f t="shared" ref="B3528:B3591" si="111">MID(D3528,12,5)</f>
        <v>12:44</v>
      </c>
      <c r="C3528"/>
      <c r="D3528" s="64" t="s">
        <v>6730</v>
      </c>
      <c r="E3528" s="62">
        <v>1029069467</v>
      </c>
      <c r="F3528" s="64" t="s">
        <v>71</v>
      </c>
      <c r="G3528" s="64" t="s">
        <v>25</v>
      </c>
      <c r="H3528" s="64">
        <v>0.3</v>
      </c>
      <c r="I3528" s="63">
        <v>86.466999999999999</v>
      </c>
      <c r="J3528" s="64"/>
      <c r="K3528" s="63">
        <v>86.4</v>
      </c>
      <c r="L3528" s="64" t="s">
        <v>6731</v>
      </c>
      <c r="M3528" s="63">
        <v>86.4</v>
      </c>
      <c r="N3528" s="61">
        <v>-0.6</v>
      </c>
      <c r="O3528" s="61">
        <v>0</v>
      </c>
      <c r="P3528" s="312">
        <v>-2.0099999999999998</v>
      </c>
      <c r="Q3528" s="312"/>
      <c r="R3528" s="312"/>
    </row>
    <row r="3529" spans="1:18" ht="15" hidden="1" customHeight="1" outlineLevel="1" x14ac:dyDescent="0.2">
      <c r="A3529" s="35">
        <f t="shared" si="110"/>
        <v>45393</v>
      </c>
      <c r="B3529" t="str">
        <f t="shared" si="111"/>
        <v>12:44</v>
      </c>
      <c r="C3529"/>
      <c r="D3529" s="60" t="s">
        <v>6732</v>
      </c>
      <c r="E3529" s="58">
        <v>1029069471</v>
      </c>
      <c r="F3529" s="60" t="s">
        <v>45</v>
      </c>
      <c r="G3529" s="60" t="s">
        <v>25</v>
      </c>
      <c r="H3529" s="60">
        <v>0.03</v>
      </c>
      <c r="I3529" s="72">
        <v>1.07328</v>
      </c>
      <c r="J3529" s="60"/>
      <c r="K3529" s="72">
        <v>1.075</v>
      </c>
      <c r="L3529" s="60" t="s">
        <v>6733</v>
      </c>
      <c r="M3529" s="72">
        <v>1.07342</v>
      </c>
      <c r="N3529" s="57">
        <v>-0.45</v>
      </c>
      <c r="O3529" s="57">
        <v>0</v>
      </c>
      <c r="P3529" s="313">
        <v>0.42</v>
      </c>
      <c r="Q3529" s="313"/>
      <c r="R3529" s="313"/>
    </row>
    <row r="3530" spans="1:18" ht="15" hidden="1" customHeight="1" outlineLevel="1" x14ac:dyDescent="0.2">
      <c r="A3530" s="35">
        <f t="shared" si="110"/>
        <v>45393</v>
      </c>
      <c r="B3530" t="str">
        <f t="shared" si="111"/>
        <v>12:45</v>
      </c>
      <c r="C3530"/>
      <c r="D3530" s="64" t="s">
        <v>6734</v>
      </c>
      <c r="E3530" s="62">
        <v>1029069495</v>
      </c>
      <c r="F3530" s="64" t="s">
        <v>71</v>
      </c>
      <c r="G3530" s="64" t="s">
        <v>25</v>
      </c>
      <c r="H3530" s="64">
        <v>0.3</v>
      </c>
      <c r="I3530" s="63">
        <v>86.486999999999995</v>
      </c>
      <c r="J3530" s="64"/>
      <c r="K3530" s="63">
        <v>86.7</v>
      </c>
      <c r="L3530" s="64" t="s">
        <v>6735</v>
      </c>
      <c r="M3530" s="63">
        <v>86.47</v>
      </c>
      <c r="N3530" s="61">
        <v>-0.6</v>
      </c>
      <c r="O3530" s="61">
        <v>0</v>
      </c>
      <c r="P3530" s="312">
        <v>-0.51</v>
      </c>
      <c r="Q3530" s="312"/>
      <c r="R3530" s="312"/>
    </row>
    <row r="3531" spans="1:18" ht="15" hidden="1" customHeight="1" outlineLevel="1" x14ac:dyDescent="0.2">
      <c r="A3531" s="35">
        <f t="shared" si="110"/>
        <v>45393</v>
      </c>
      <c r="B3531" t="str">
        <f t="shared" si="111"/>
        <v>12:48</v>
      </c>
      <c r="C3531"/>
      <c r="D3531" s="60" t="s">
        <v>6736</v>
      </c>
      <c r="E3531" s="58">
        <v>1029069479</v>
      </c>
      <c r="F3531" s="60" t="s">
        <v>45</v>
      </c>
      <c r="G3531" s="60" t="s">
        <v>25</v>
      </c>
      <c r="H3531" s="60">
        <v>0.03</v>
      </c>
      <c r="I3531" s="72">
        <v>1.073</v>
      </c>
      <c r="J3531" s="60"/>
      <c r="K3531" s="72">
        <v>1.0748</v>
      </c>
      <c r="L3531" s="60" t="s">
        <v>6737</v>
      </c>
      <c r="M3531" s="72">
        <v>1.0735600000000001</v>
      </c>
      <c r="N3531" s="57">
        <v>-0.45</v>
      </c>
      <c r="O3531" s="57">
        <v>0</v>
      </c>
      <c r="P3531" s="313">
        <v>1.68</v>
      </c>
      <c r="Q3531" s="313"/>
      <c r="R3531" s="313"/>
    </row>
    <row r="3532" spans="1:18" ht="15" hidden="1" customHeight="1" outlineLevel="1" x14ac:dyDescent="0.2">
      <c r="A3532" s="35">
        <f t="shared" si="110"/>
        <v>45393</v>
      </c>
      <c r="B3532" t="str">
        <f t="shared" si="111"/>
        <v>13:18</v>
      </c>
      <c r="C3532"/>
      <c r="D3532" s="64" t="s">
        <v>6738</v>
      </c>
      <c r="E3532" s="62">
        <v>1029070345</v>
      </c>
      <c r="F3532" s="64" t="s">
        <v>71</v>
      </c>
      <c r="G3532" s="64" t="s">
        <v>25</v>
      </c>
      <c r="H3532" s="64">
        <v>0.3</v>
      </c>
      <c r="I3532" s="63">
        <v>85.796999999999997</v>
      </c>
      <c r="J3532" s="64"/>
      <c r="K3532" s="63">
        <v>86.2</v>
      </c>
      <c r="L3532" s="64" t="s">
        <v>6739</v>
      </c>
      <c r="M3532" s="63">
        <v>85.926000000000002</v>
      </c>
      <c r="N3532" s="61">
        <v>-0.6</v>
      </c>
      <c r="O3532" s="61">
        <v>0</v>
      </c>
      <c r="P3532" s="312">
        <v>3.87</v>
      </c>
      <c r="Q3532" s="312"/>
      <c r="R3532" s="312"/>
    </row>
    <row r="3533" spans="1:18" ht="15" hidden="1" customHeight="1" outlineLevel="1" x14ac:dyDescent="0.2">
      <c r="A3533" s="35">
        <f t="shared" si="110"/>
        <v>45393</v>
      </c>
      <c r="B3533" t="str">
        <f t="shared" si="111"/>
        <v>13:33</v>
      </c>
      <c r="C3533"/>
      <c r="D3533" s="60" t="s">
        <v>6740</v>
      </c>
      <c r="E3533" s="58">
        <v>1029071870</v>
      </c>
      <c r="F3533" s="60" t="s">
        <v>24</v>
      </c>
      <c r="G3533" s="60" t="s">
        <v>25</v>
      </c>
      <c r="H3533" s="60">
        <v>0.3</v>
      </c>
      <c r="I3533" s="57">
        <v>18000.73</v>
      </c>
      <c r="J3533" s="60"/>
      <c r="K3533" s="57">
        <v>18010</v>
      </c>
      <c r="L3533" s="60" t="s">
        <v>6741</v>
      </c>
      <c r="M3533" s="57">
        <v>18009.73</v>
      </c>
      <c r="N3533" s="57">
        <v>-0.21</v>
      </c>
      <c r="O3533" s="57">
        <v>0</v>
      </c>
      <c r="P3533" s="313">
        <v>2.7</v>
      </c>
      <c r="Q3533" s="313"/>
      <c r="R3533" s="313"/>
    </row>
    <row r="3534" spans="1:18" ht="15" hidden="1" customHeight="1" outlineLevel="1" x14ac:dyDescent="0.2">
      <c r="A3534" s="35">
        <f t="shared" si="110"/>
        <v>45393</v>
      </c>
      <c r="B3534" t="str">
        <f t="shared" si="111"/>
        <v>13:33</v>
      </c>
      <c r="C3534"/>
      <c r="D3534" s="64" t="s">
        <v>6742</v>
      </c>
      <c r="E3534" s="62">
        <v>1029071888</v>
      </c>
      <c r="F3534" s="64" t="s">
        <v>24</v>
      </c>
      <c r="G3534" s="64" t="s">
        <v>25</v>
      </c>
      <c r="H3534" s="64">
        <v>0.3</v>
      </c>
      <c r="I3534" s="61">
        <v>18000.23</v>
      </c>
      <c r="J3534" s="64"/>
      <c r="K3534" s="61">
        <v>18013</v>
      </c>
      <c r="L3534" s="64" t="s">
        <v>6743</v>
      </c>
      <c r="M3534" s="61">
        <v>18014.63</v>
      </c>
      <c r="N3534" s="61">
        <v>-0.21</v>
      </c>
      <c r="O3534" s="61">
        <v>0</v>
      </c>
      <c r="P3534" s="312">
        <v>4.32</v>
      </c>
      <c r="Q3534" s="312"/>
      <c r="R3534" s="312"/>
    </row>
    <row r="3535" spans="1:18" ht="15" hidden="1" customHeight="1" outlineLevel="1" x14ac:dyDescent="0.2">
      <c r="A3535" s="35">
        <f t="shared" si="110"/>
        <v>45393</v>
      </c>
      <c r="B3535" t="str">
        <f t="shared" si="111"/>
        <v>14:01</v>
      </c>
      <c r="C3535"/>
      <c r="D3535" s="60" t="s">
        <v>6744</v>
      </c>
      <c r="E3535" s="58">
        <v>1029072973</v>
      </c>
      <c r="F3535" s="60" t="s">
        <v>71</v>
      </c>
      <c r="G3535" s="60" t="s">
        <v>25</v>
      </c>
      <c r="H3535" s="60">
        <v>0.3</v>
      </c>
      <c r="I3535" s="59">
        <v>85.807000000000002</v>
      </c>
      <c r="J3535" s="60"/>
      <c r="K3535" s="59">
        <v>86.1</v>
      </c>
      <c r="L3535" s="60" t="s">
        <v>6745</v>
      </c>
      <c r="M3535" s="59">
        <v>85.936000000000007</v>
      </c>
      <c r="N3535" s="57">
        <v>-0.6</v>
      </c>
      <c r="O3535" s="57">
        <v>0</v>
      </c>
      <c r="P3535" s="313">
        <v>3.87</v>
      </c>
      <c r="Q3535" s="313"/>
      <c r="R3535" s="313"/>
    </row>
    <row r="3536" spans="1:18" ht="15" hidden="1" customHeight="1" outlineLevel="1" x14ac:dyDescent="0.2">
      <c r="A3536" s="35">
        <f t="shared" si="110"/>
        <v>45393</v>
      </c>
      <c r="B3536" t="str">
        <f t="shared" si="111"/>
        <v>14:27</v>
      </c>
      <c r="C3536"/>
      <c r="D3536" s="64" t="s">
        <v>6746</v>
      </c>
      <c r="E3536" s="62">
        <v>1029073965</v>
      </c>
      <c r="F3536" s="64" t="s">
        <v>6222</v>
      </c>
      <c r="G3536" s="64" t="s">
        <v>25</v>
      </c>
      <c r="H3536" s="64">
        <v>0.03</v>
      </c>
      <c r="I3536" s="61">
        <v>70567.58</v>
      </c>
      <c r="J3536" s="64"/>
      <c r="K3536" s="61">
        <v>70800</v>
      </c>
      <c r="L3536" s="64" t="s">
        <v>6747</v>
      </c>
      <c r="M3536" s="61">
        <v>70614.39</v>
      </c>
      <c r="N3536" s="61">
        <v>-0.6</v>
      </c>
      <c r="O3536" s="61">
        <v>0</v>
      </c>
      <c r="P3536" s="312">
        <v>1.4</v>
      </c>
      <c r="Q3536" s="312"/>
      <c r="R3536" s="312"/>
    </row>
    <row r="3537" spans="1:18" ht="15" hidden="1" customHeight="1" outlineLevel="1" x14ac:dyDescent="0.2">
      <c r="A3537" s="35">
        <f t="shared" si="110"/>
        <v>45393</v>
      </c>
      <c r="B3537" t="str">
        <f t="shared" si="111"/>
        <v>14:27</v>
      </c>
      <c r="C3537"/>
      <c r="D3537" s="60" t="s">
        <v>6746</v>
      </c>
      <c r="E3537" s="58">
        <v>1029073966</v>
      </c>
      <c r="F3537" s="60" t="s">
        <v>6222</v>
      </c>
      <c r="G3537" s="60" t="s">
        <v>25</v>
      </c>
      <c r="H3537" s="60">
        <v>0.03</v>
      </c>
      <c r="I3537" s="57">
        <v>70560.31</v>
      </c>
      <c r="J3537" s="60"/>
      <c r="K3537" s="57">
        <v>70720</v>
      </c>
      <c r="L3537" s="60" t="s">
        <v>6748</v>
      </c>
      <c r="M3537" s="57">
        <v>70626.429999999993</v>
      </c>
      <c r="N3537" s="57">
        <v>-0.6</v>
      </c>
      <c r="O3537" s="57">
        <v>0</v>
      </c>
      <c r="P3537" s="313">
        <v>1.98</v>
      </c>
      <c r="Q3537" s="313"/>
      <c r="R3537" s="313"/>
    </row>
    <row r="3538" spans="1:18" ht="15" hidden="1" customHeight="1" outlineLevel="1" x14ac:dyDescent="0.2">
      <c r="A3538" s="35">
        <f t="shared" si="110"/>
        <v>45393</v>
      </c>
      <c r="B3538" t="str">
        <f t="shared" si="111"/>
        <v>15:38</v>
      </c>
      <c r="C3538"/>
      <c r="D3538" s="64" t="s">
        <v>6749</v>
      </c>
      <c r="E3538" s="62">
        <v>1029082749</v>
      </c>
      <c r="F3538" s="64" t="s">
        <v>24</v>
      </c>
      <c r="G3538" s="64" t="s">
        <v>25</v>
      </c>
      <c r="H3538" s="64">
        <v>0.3</v>
      </c>
      <c r="I3538" s="61">
        <v>18090.88</v>
      </c>
      <c r="J3538" s="64"/>
      <c r="K3538" s="64"/>
      <c r="L3538" s="64" t="s">
        <v>6750</v>
      </c>
      <c r="M3538" s="61">
        <v>18075.13</v>
      </c>
      <c r="N3538" s="61">
        <v>-0.21</v>
      </c>
      <c r="O3538" s="61">
        <v>0</v>
      </c>
      <c r="P3538" s="312">
        <v>-4.7300000000000004</v>
      </c>
      <c r="Q3538" s="312"/>
      <c r="R3538" s="312"/>
    </row>
    <row r="3539" spans="1:18" ht="15" hidden="1" customHeight="1" outlineLevel="1" x14ac:dyDescent="0.2">
      <c r="A3539" s="35">
        <f t="shared" si="110"/>
        <v>45393</v>
      </c>
      <c r="B3539" t="str">
        <f t="shared" si="111"/>
        <v>15:41</v>
      </c>
      <c r="C3539"/>
      <c r="D3539" s="60" t="s">
        <v>6751</v>
      </c>
      <c r="E3539" s="58">
        <v>1029083936</v>
      </c>
      <c r="F3539" s="60" t="s">
        <v>24</v>
      </c>
      <c r="G3539" s="60" t="s">
        <v>21</v>
      </c>
      <c r="H3539" s="60">
        <v>0.3</v>
      </c>
      <c r="I3539" s="57">
        <v>18065.88</v>
      </c>
      <c r="J3539" s="60"/>
      <c r="K3539" s="60"/>
      <c r="L3539" s="60" t="s">
        <v>6752</v>
      </c>
      <c r="M3539" s="57">
        <v>18066.23</v>
      </c>
      <c r="N3539" s="57">
        <v>-0.21</v>
      </c>
      <c r="O3539" s="57">
        <v>0</v>
      </c>
      <c r="P3539" s="313">
        <v>-0.11</v>
      </c>
      <c r="Q3539" s="313"/>
      <c r="R3539" s="313"/>
    </row>
    <row r="3540" spans="1:18" ht="15" hidden="1" customHeight="1" outlineLevel="1" x14ac:dyDescent="0.2">
      <c r="A3540" s="35">
        <f t="shared" si="110"/>
        <v>45393</v>
      </c>
      <c r="B3540" t="str">
        <f t="shared" si="111"/>
        <v>15:55</v>
      </c>
      <c r="C3540"/>
      <c r="D3540" s="64" t="s">
        <v>6753</v>
      </c>
      <c r="E3540" s="62">
        <v>1029087354</v>
      </c>
      <c r="F3540" s="64" t="s">
        <v>71</v>
      </c>
      <c r="G3540" s="64" t="s">
        <v>25</v>
      </c>
      <c r="H3540" s="64">
        <v>0.3</v>
      </c>
      <c r="I3540" s="63">
        <v>85.656999999999996</v>
      </c>
      <c r="J3540" s="64"/>
      <c r="K3540" s="63">
        <v>85.95</v>
      </c>
      <c r="L3540" s="64" t="s">
        <v>6754</v>
      </c>
      <c r="M3540" s="63">
        <v>85.956000000000003</v>
      </c>
      <c r="N3540" s="61">
        <v>-0.6</v>
      </c>
      <c r="O3540" s="61">
        <v>0</v>
      </c>
      <c r="P3540" s="312">
        <v>8.9700000000000006</v>
      </c>
      <c r="Q3540" s="312"/>
      <c r="R3540" s="312"/>
    </row>
    <row r="3541" spans="1:18" ht="15" hidden="1" customHeight="1" outlineLevel="1" x14ac:dyDescent="0.2">
      <c r="A3541" s="35">
        <f t="shared" si="110"/>
        <v>45393</v>
      </c>
      <c r="B3541" t="str">
        <f t="shared" si="111"/>
        <v>16:00</v>
      </c>
      <c r="C3541"/>
      <c r="D3541" s="60" t="s">
        <v>6755</v>
      </c>
      <c r="E3541" s="58">
        <v>1029088122</v>
      </c>
      <c r="F3541" s="60" t="s">
        <v>71</v>
      </c>
      <c r="G3541" s="60" t="s">
        <v>25</v>
      </c>
      <c r="H3541" s="60">
        <v>0.3</v>
      </c>
      <c r="I3541" s="59">
        <v>85.667000000000002</v>
      </c>
      <c r="J3541" s="60"/>
      <c r="K3541" s="59">
        <v>86</v>
      </c>
      <c r="L3541" s="60" t="s">
        <v>6756</v>
      </c>
      <c r="M3541" s="59">
        <v>85.95</v>
      </c>
      <c r="N3541" s="57">
        <v>-0.6</v>
      </c>
      <c r="O3541" s="57">
        <v>0</v>
      </c>
      <c r="P3541" s="313">
        <v>8.49</v>
      </c>
      <c r="Q3541" s="313"/>
      <c r="R3541" s="313"/>
    </row>
    <row r="3542" spans="1:18" ht="15" hidden="1" customHeight="1" outlineLevel="1" x14ac:dyDescent="0.2">
      <c r="A3542" s="35">
        <f t="shared" si="110"/>
        <v>45393</v>
      </c>
      <c r="B3542" t="str">
        <f t="shared" si="111"/>
        <v>16:04</v>
      </c>
      <c r="C3542"/>
      <c r="D3542" s="64" t="s">
        <v>6757</v>
      </c>
      <c r="E3542" s="62">
        <v>1029088856</v>
      </c>
      <c r="F3542" s="64" t="s">
        <v>76</v>
      </c>
      <c r="G3542" s="64" t="s">
        <v>25</v>
      </c>
      <c r="H3542" s="64">
        <v>0.03</v>
      </c>
      <c r="I3542" s="63">
        <v>152.958</v>
      </c>
      <c r="J3542" s="64"/>
      <c r="K3542" s="63">
        <v>153.19999999999999</v>
      </c>
      <c r="L3542" s="64" t="s">
        <v>6758</v>
      </c>
      <c r="M3542" s="63">
        <v>153.11500000000001</v>
      </c>
      <c r="N3542" s="61">
        <v>-0.45</v>
      </c>
      <c r="O3542" s="61">
        <v>0</v>
      </c>
      <c r="P3542" s="312">
        <v>3.08</v>
      </c>
      <c r="Q3542" s="312"/>
      <c r="R3542" s="312"/>
    </row>
    <row r="3543" spans="1:18" ht="15" hidden="1" customHeight="1" outlineLevel="1" x14ac:dyDescent="0.2">
      <c r="A3543" s="35">
        <f t="shared" si="110"/>
        <v>45393</v>
      </c>
      <c r="B3543" t="str">
        <f t="shared" si="111"/>
        <v>16:04</v>
      </c>
      <c r="C3543"/>
      <c r="D3543" s="60" t="s">
        <v>6759</v>
      </c>
      <c r="E3543" s="58">
        <v>1029088858</v>
      </c>
      <c r="F3543" s="60" t="s">
        <v>76</v>
      </c>
      <c r="G3543" s="60" t="s">
        <v>25</v>
      </c>
      <c r="H3543" s="60">
        <v>0.03</v>
      </c>
      <c r="I3543" s="59">
        <v>152.96700000000001</v>
      </c>
      <c r="J3543" s="60"/>
      <c r="K3543" s="59">
        <v>153.25</v>
      </c>
      <c r="L3543" s="60" t="s">
        <v>6760</v>
      </c>
      <c r="M3543" s="59">
        <v>153.12299999999999</v>
      </c>
      <c r="N3543" s="57">
        <v>-0.45</v>
      </c>
      <c r="O3543" s="57">
        <v>0</v>
      </c>
      <c r="P3543" s="313">
        <v>3.06</v>
      </c>
      <c r="Q3543" s="313"/>
      <c r="R3543" s="313"/>
    </row>
    <row r="3544" spans="1:18" ht="15" hidden="1" customHeight="1" outlineLevel="1" x14ac:dyDescent="0.2">
      <c r="A3544" s="35">
        <f t="shared" si="110"/>
        <v>45393</v>
      </c>
      <c r="B3544" t="str">
        <f t="shared" si="111"/>
        <v>16:38</v>
      </c>
      <c r="C3544"/>
      <c r="D3544" s="64" t="s">
        <v>6761</v>
      </c>
      <c r="E3544" s="62">
        <v>1029093949</v>
      </c>
      <c r="F3544" s="64" t="s">
        <v>6222</v>
      </c>
      <c r="G3544" s="64" t="s">
        <v>21</v>
      </c>
      <c r="H3544" s="64">
        <v>0.03</v>
      </c>
      <c r="I3544" s="61">
        <v>70397.08</v>
      </c>
      <c r="J3544" s="64"/>
      <c r="K3544" s="61">
        <v>70200</v>
      </c>
      <c r="L3544" s="64" t="s">
        <v>6762</v>
      </c>
      <c r="M3544" s="61">
        <v>70207.740000000005</v>
      </c>
      <c r="N3544" s="61">
        <v>-0.6</v>
      </c>
      <c r="O3544" s="61">
        <v>0</v>
      </c>
      <c r="P3544" s="312">
        <v>5.68</v>
      </c>
      <c r="Q3544" s="312"/>
      <c r="R3544" s="312"/>
    </row>
    <row r="3545" spans="1:18" ht="15" hidden="1" customHeight="1" outlineLevel="1" x14ac:dyDescent="0.2">
      <c r="A3545" s="35">
        <f t="shared" si="110"/>
        <v>45393</v>
      </c>
      <c r="B3545" t="str">
        <f t="shared" si="111"/>
        <v>16:38</v>
      </c>
      <c r="C3545"/>
      <c r="D3545" s="60" t="s">
        <v>6761</v>
      </c>
      <c r="E3545" s="58">
        <v>1029093954</v>
      </c>
      <c r="F3545" s="60" t="s">
        <v>6222</v>
      </c>
      <c r="G3545" s="60" t="s">
        <v>21</v>
      </c>
      <c r="H3545" s="60">
        <v>0.03</v>
      </c>
      <c r="I3545" s="57">
        <v>70416.05</v>
      </c>
      <c r="J3545" s="60"/>
      <c r="K3545" s="57">
        <v>70250</v>
      </c>
      <c r="L3545" s="60" t="s">
        <v>6763</v>
      </c>
      <c r="M3545" s="57">
        <v>70283.520000000004</v>
      </c>
      <c r="N3545" s="57">
        <v>-0.6</v>
      </c>
      <c r="O3545" s="57">
        <v>0</v>
      </c>
      <c r="P3545" s="313">
        <v>3.98</v>
      </c>
      <c r="Q3545" s="313"/>
      <c r="R3545" s="313"/>
    </row>
    <row r="3546" spans="1:18" ht="15" hidden="1" customHeight="1" outlineLevel="1" x14ac:dyDescent="0.2">
      <c r="A3546" s="35">
        <f t="shared" si="110"/>
        <v>45393</v>
      </c>
      <c r="B3546" t="str">
        <f t="shared" si="111"/>
        <v>16:38</v>
      </c>
      <c r="C3546"/>
      <c r="D3546" s="64" t="s">
        <v>6764</v>
      </c>
      <c r="E3546" s="62">
        <v>1029093971</v>
      </c>
      <c r="F3546" s="64" t="s">
        <v>71</v>
      </c>
      <c r="G3546" s="64" t="s">
        <v>25</v>
      </c>
      <c r="H3546" s="64">
        <v>0.3</v>
      </c>
      <c r="I3546" s="63">
        <v>85.697000000000003</v>
      </c>
      <c r="J3546" s="64"/>
      <c r="K3546" s="63">
        <v>85.93</v>
      </c>
      <c r="L3546" s="64" t="s">
        <v>6765</v>
      </c>
      <c r="M3546" s="63">
        <v>85.93</v>
      </c>
      <c r="N3546" s="61">
        <v>-0.6</v>
      </c>
      <c r="O3546" s="61">
        <v>0</v>
      </c>
      <c r="P3546" s="312">
        <v>6.99</v>
      </c>
      <c r="Q3546" s="312"/>
      <c r="R3546" s="312"/>
    </row>
    <row r="3547" spans="1:18" ht="15" hidden="1" customHeight="1" outlineLevel="1" x14ac:dyDescent="0.2">
      <c r="A3547" s="35">
        <f t="shared" si="110"/>
        <v>45393</v>
      </c>
      <c r="B3547" t="str">
        <f t="shared" si="111"/>
        <v>16:49</v>
      </c>
      <c r="C3547"/>
      <c r="D3547" s="60" t="s">
        <v>6766</v>
      </c>
      <c r="E3547" s="58">
        <v>1029096576</v>
      </c>
      <c r="F3547" s="60" t="s">
        <v>6222</v>
      </c>
      <c r="G3547" s="60" t="s">
        <v>25</v>
      </c>
      <c r="H3547" s="60">
        <v>0.03</v>
      </c>
      <c r="I3547" s="57">
        <v>69950.12</v>
      </c>
      <c r="J3547" s="60"/>
      <c r="K3547" s="57">
        <v>70300</v>
      </c>
      <c r="L3547" s="60" t="s">
        <v>6767</v>
      </c>
      <c r="M3547" s="57">
        <v>70303.759999999995</v>
      </c>
      <c r="N3547" s="57">
        <v>-0.6</v>
      </c>
      <c r="O3547" s="57">
        <v>0</v>
      </c>
      <c r="P3547" s="313">
        <v>10.61</v>
      </c>
      <c r="Q3547" s="313"/>
      <c r="R3547" s="313"/>
    </row>
    <row r="3548" spans="1:18" ht="15" hidden="1" customHeight="1" outlineLevel="1" x14ac:dyDescent="0.2">
      <c r="A3548" s="35">
        <f t="shared" si="110"/>
        <v>45393</v>
      </c>
      <c r="B3548" t="str">
        <f t="shared" si="111"/>
        <v>16:51</v>
      </c>
      <c r="C3548"/>
      <c r="D3548" s="64" t="s">
        <v>6768</v>
      </c>
      <c r="E3548" s="62">
        <v>1029096894</v>
      </c>
      <c r="F3548" s="64" t="s">
        <v>6222</v>
      </c>
      <c r="G3548" s="64" t="s">
        <v>25</v>
      </c>
      <c r="H3548" s="64">
        <v>0.03</v>
      </c>
      <c r="I3548" s="61">
        <v>69930.02</v>
      </c>
      <c r="J3548" s="64"/>
      <c r="K3548" s="61">
        <v>70250</v>
      </c>
      <c r="L3548" s="64" t="s">
        <v>6769</v>
      </c>
      <c r="M3548" s="61">
        <v>70274.009999999995</v>
      </c>
      <c r="N3548" s="61">
        <v>-0.6</v>
      </c>
      <c r="O3548" s="61">
        <v>0</v>
      </c>
      <c r="P3548" s="312">
        <v>10.32</v>
      </c>
      <c r="Q3548" s="312"/>
      <c r="R3548" s="312"/>
    </row>
    <row r="3549" spans="1:18" ht="15" hidden="1" customHeight="1" outlineLevel="1" x14ac:dyDescent="0.2">
      <c r="A3549" s="35">
        <f t="shared" si="110"/>
        <v>45393</v>
      </c>
      <c r="B3549" t="str">
        <f t="shared" si="111"/>
        <v>17:19</v>
      </c>
      <c r="C3549"/>
      <c r="D3549" s="60" t="s">
        <v>6872</v>
      </c>
      <c r="E3549" s="58">
        <v>1029088753</v>
      </c>
      <c r="F3549" s="60" t="s">
        <v>45</v>
      </c>
      <c r="G3549" s="60" t="s">
        <v>25</v>
      </c>
      <c r="H3549" s="60">
        <v>0.03</v>
      </c>
      <c r="I3549" s="72">
        <v>1.0720099999999999</v>
      </c>
      <c r="J3549" s="60"/>
      <c r="K3549" s="72">
        <v>1.0745</v>
      </c>
      <c r="L3549" s="60" t="s">
        <v>6873</v>
      </c>
      <c r="M3549" s="72">
        <v>1.0642400000000001</v>
      </c>
      <c r="N3549" s="57">
        <v>-0.45</v>
      </c>
      <c r="O3549" s="57">
        <v>0</v>
      </c>
      <c r="P3549" s="313">
        <v>-23.31</v>
      </c>
      <c r="Q3549" s="313"/>
      <c r="R3549" s="313"/>
    </row>
    <row r="3550" spans="1:18" ht="15" hidden="1" customHeight="1" outlineLevel="1" x14ac:dyDescent="0.2">
      <c r="A3550" s="35">
        <f t="shared" si="110"/>
        <v>45393</v>
      </c>
      <c r="B3550" t="str">
        <f t="shared" si="111"/>
        <v>17:19</v>
      </c>
      <c r="C3550"/>
      <c r="D3550" s="64" t="s">
        <v>6872</v>
      </c>
      <c r="E3550" s="62">
        <v>1029088795</v>
      </c>
      <c r="F3550" s="64" t="s">
        <v>45</v>
      </c>
      <c r="G3550" s="64" t="s">
        <v>25</v>
      </c>
      <c r="H3550" s="64">
        <v>0.03</v>
      </c>
      <c r="I3550" s="73">
        <v>1.0720099999999999</v>
      </c>
      <c r="J3550" s="64"/>
      <c r="K3550" s="73">
        <v>1.075</v>
      </c>
      <c r="L3550" s="64" t="s">
        <v>6874</v>
      </c>
      <c r="M3550" s="73">
        <v>1.06429</v>
      </c>
      <c r="N3550" s="61">
        <v>-0.45</v>
      </c>
      <c r="O3550" s="61">
        <v>0</v>
      </c>
      <c r="P3550" s="312">
        <v>-23.16</v>
      </c>
      <c r="Q3550" s="312"/>
      <c r="R3550" s="312"/>
    </row>
    <row r="3551" spans="1:18" ht="15" hidden="1" customHeight="1" outlineLevel="1" x14ac:dyDescent="0.2">
      <c r="A3551" s="35">
        <f t="shared" si="110"/>
        <v>45393</v>
      </c>
      <c r="B3551" t="str">
        <f t="shared" si="111"/>
        <v>17:20</v>
      </c>
      <c r="C3551"/>
      <c r="D3551" s="60" t="s">
        <v>6770</v>
      </c>
      <c r="E3551" s="58">
        <v>1029103832</v>
      </c>
      <c r="F3551" s="60" t="s">
        <v>6222</v>
      </c>
      <c r="G3551" s="60" t="s">
        <v>25</v>
      </c>
      <c r="H3551" s="60">
        <v>0.03</v>
      </c>
      <c r="I3551" s="57">
        <v>69744.77</v>
      </c>
      <c r="J3551" s="60"/>
      <c r="K3551" s="57">
        <v>69970</v>
      </c>
      <c r="L3551" s="60" t="s">
        <v>6771</v>
      </c>
      <c r="M3551" s="57">
        <v>69975.539999999994</v>
      </c>
      <c r="N3551" s="57">
        <v>-0.6</v>
      </c>
      <c r="O3551" s="57">
        <v>0</v>
      </c>
      <c r="P3551" s="313">
        <v>6.92</v>
      </c>
      <c r="Q3551" s="313"/>
      <c r="R3551" s="313"/>
    </row>
    <row r="3552" spans="1:18" ht="15" hidden="1" customHeight="1" outlineLevel="1" x14ac:dyDescent="0.2">
      <c r="A3552" s="35">
        <f t="shared" si="110"/>
        <v>45393</v>
      </c>
      <c r="B3552" t="str">
        <f t="shared" si="111"/>
        <v>17:20</v>
      </c>
      <c r="C3552"/>
      <c r="D3552" s="64" t="s">
        <v>6772</v>
      </c>
      <c r="E3552" s="62">
        <v>1029103840</v>
      </c>
      <c r="F3552" s="64" t="s">
        <v>6222</v>
      </c>
      <c r="G3552" s="64" t="s">
        <v>25</v>
      </c>
      <c r="H3552" s="64">
        <v>0.03</v>
      </c>
      <c r="I3552" s="61">
        <v>69753.91</v>
      </c>
      <c r="J3552" s="64"/>
      <c r="K3552" s="61">
        <v>70050</v>
      </c>
      <c r="L3552" s="64" t="s">
        <v>6773</v>
      </c>
      <c r="M3552" s="61">
        <v>70058.7</v>
      </c>
      <c r="N3552" s="61">
        <v>-0.6</v>
      </c>
      <c r="O3552" s="61">
        <v>0</v>
      </c>
      <c r="P3552" s="312">
        <v>9.14</v>
      </c>
      <c r="Q3552" s="312"/>
      <c r="R3552" s="312"/>
    </row>
    <row r="3553" spans="1:18" ht="15" hidden="1" customHeight="1" outlineLevel="1" x14ac:dyDescent="0.2">
      <c r="A3553" s="35">
        <f t="shared" si="110"/>
        <v>45393</v>
      </c>
      <c r="B3553" t="str">
        <f t="shared" si="111"/>
        <v>17:41</v>
      </c>
      <c r="C3553"/>
      <c r="D3553" s="60" t="s">
        <v>6774</v>
      </c>
      <c r="E3553" s="58">
        <v>1029109197</v>
      </c>
      <c r="F3553" s="60" t="s">
        <v>20</v>
      </c>
      <c r="G3553" s="60" t="s">
        <v>25</v>
      </c>
      <c r="H3553" s="60">
        <v>0.3</v>
      </c>
      <c r="I3553" s="57">
        <v>2334.17</v>
      </c>
      <c r="J3553" s="60"/>
      <c r="K3553" s="57">
        <v>2337</v>
      </c>
      <c r="L3553" s="60" t="s">
        <v>6775</v>
      </c>
      <c r="M3553" s="57">
        <v>2336.91</v>
      </c>
      <c r="N3553" s="57">
        <v>-0.45</v>
      </c>
      <c r="O3553" s="57">
        <v>0</v>
      </c>
      <c r="P3553" s="313">
        <v>8.2200000000000006</v>
      </c>
      <c r="Q3553" s="313"/>
      <c r="R3553" s="313"/>
    </row>
    <row r="3554" spans="1:18" ht="15" hidden="1" customHeight="1" outlineLevel="1" x14ac:dyDescent="0.2">
      <c r="A3554" s="35">
        <f t="shared" si="110"/>
        <v>45393</v>
      </c>
      <c r="B3554" t="str">
        <f t="shared" si="111"/>
        <v>17:41</v>
      </c>
      <c r="C3554"/>
      <c r="D3554" s="64" t="s">
        <v>6776</v>
      </c>
      <c r="E3554" s="62">
        <v>1029109332</v>
      </c>
      <c r="F3554" s="64" t="s">
        <v>20</v>
      </c>
      <c r="G3554" s="64" t="s">
        <v>25</v>
      </c>
      <c r="H3554" s="64">
        <v>0.3</v>
      </c>
      <c r="I3554" s="61">
        <v>2334.21</v>
      </c>
      <c r="J3554" s="64"/>
      <c r="K3554" s="61">
        <v>2338</v>
      </c>
      <c r="L3554" s="64" t="s">
        <v>6777</v>
      </c>
      <c r="M3554" s="61">
        <v>2338.0100000000002</v>
      </c>
      <c r="N3554" s="61">
        <v>-0.45</v>
      </c>
      <c r="O3554" s="61">
        <v>0</v>
      </c>
      <c r="P3554" s="312">
        <v>11.4</v>
      </c>
      <c r="Q3554" s="312"/>
      <c r="R3554" s="312"/>
    </row>
    <row r="3555" spans="1:18" ht="15" hidden="1" customHeight="1" outlineLevel="1" x14ac:dyDescent="0.2">
      <c r="A3555" s="35">
        <f t="shared" si="110"/>
        <v>45393</v>
      </c>
      <c r="B3555" t="str">
        <f t="shared" si="111"/>
        <v>18:01</v>
      </c>
      <c r="C3555"/>
      <c r="D3555" s="60" t="s">
        <v>6778</v>
      </c>
      <c r="E3555" s="58">
        <v>1029112267</v>
      </c>
      <c r="F3555" s="60" t="s">
        <v>6222</v>
      </c>
      <c r="G3555" s="60" t="s">
        <v>25</v>
      </c>
      <c r="H3555" s="60">
        <v>0.03</v>
      </c>
      <c r="I3555" s="57">
        <v>69689.58</v>
      </c>
      <c r="J3555" s="60"/>
      <c r="K3555" s="57">
        <v>69900</v>
      </c>
      <c r="L3555" s="60" t="s">
        <v>6779</v>
      </c>
      <c r="M3555" s="57">
        <v>69934.87</v>
      </c>
      <c r="N3555" s="57">
        <v>-0.6</v>
      </c>
      <c r="O3555" s="57">
        <v>0</v>
      </c>
      <c r="P3555" s="313">
        <v>7.36</v>
      </c>
      <c r="Q3555" s="313"/>
      <c r="R3555" s="313"/>
    </row>
    <row r="3556" spans="1:18" ht="15" hidden="1" customHeight="1" outlineLevel="1" x14ac:dyDescent="0.2">
      <c r="A3556" s="35">
        <f t="shared" si="110"/>
        <v>45393</v>
      </c>
      <c r="B3556" t="str">
        <f t="shared" si="111"/>
        <v>18:01</v>
      </c>
      <c r="C3556"/>
      <c r="D3556" s="64" t="s">
        <v>6780</v>
      </c>
      <c r="E3556" s="62">
        <v>1029112269</v>
      </c>
      <c r="F3556" s="64" t="s">
        <v>6222</v>
      </c>
      <c r="G3556" s="64" t="s">
        <v>25</v>
      </c>
      <c r="H3556" s="64">
        <v>0.03</v>
      </c>
      <c r="I3556" s="61">
        <v>69665.350000000006</v>
      </c>
      <c r="J3556" s="64"/>
      <c r="K3556" s="61">
        <v>69865</v>
      </c>
      <c r="L3556" s="64" t="s">
        <v>6781</v>
      </c>
      <c r="M3556" s="61">
        <v>69888.47</v>
      </c>
      <c r="N3556" s="61">
        <v>-0.6</v>
      </c>
      <c r="O3556" s="61">
        <v>0</v>
      </c>
      <c r="P3556" s="312">
        <v>6.69</v>
      </c>
      <c r="Q3556" s="312"/>
      <c r="R3556" s="312"/>
    </row>
    <row r="3557" spans="1:18" ht="15" hidden="1" customHeight="1" outlineLevel="1" x14ac:dyDescent="0.2">
      <c r="A3557" s="35">
        <f t="shared" si="110"/>
        <v>45393</v>
      </c>
      <c r="B3557" t="str">
        <f t="shared" si="111"/>
        <v>18:28</v>
      </c>
      <c r="C3557"/>
      <c r="D3557" s="60" t="s">
        <v>6782</v>
      </c>
      <c r="E3557" s="58">
        <v>1029115127</v>
      </c>
      <c r="F3557" s="60" t="s">
        <v>6222</v>
      </c>
      <c r="G3557" s="60" t="s">
        <v>25</v>
      </c>
      <c r="H3557" s="60">
        <v>0.03</v>
      </c>
      <c r="I3557" s="57">
        <v>69650.5</v>
      </c>
      <c r="J3557" s="60"/>
      <c r="K3557" s="57">
        <v>69850</v>
      </c>
      <c r="L3557" s="60" t="s">
        <v>6783</v>
      </c>
      <c r="M3557" s="57">
        <v>69880.63</v>
      </c>
      <c r="N3557" s="57">
        <v>-0.6</v>
      </c>
      <c r="O3557" s="57">
        <v>0</v>
      </c>
      <c r="P3557" s="313">
        <v>6.9</v>
      </c>
      <c r="Q3557" s="313"/>
      <c r="R3557" s="313"/>
    </row>
    <row r="3558" spans="1:18" ht="15" hidden="1" customHeight="1" outlineLevel="1" x14ac:dyDescent="0.2">
      <c r="A3558" s="35">
        <f t="shared" si="110"/>
        <v>45393</v>
      </c>
      <c r="B3558" t="str">
        <f t="shared" si="111"/>
        <v>22:56</v>
      </c>
      <c r="C3558"/>
      <c r="D3558" s="64" t="s">
        <v>6784</v>
      </c>
      <c r="E3558" s="62">
        <v>1029135574</v>
      </c>
      <c r="F3558" s="64" t="s">
        <v>6222</v>
      </c>
      <c r="G3558" s="64" t="s">
        <v>25</v>
      </c>
      <c r="H3558" s="64">
        <v>0.03</v>
      </c>
      <c r="I3558" s="61">
        <v>70376.399999999994</v>
      </c>
      <c r="J3558" s="64"/>
      <c r="K3558" s="61">
        <v>70600</v>
      </c>
      <c r="L3558" s="64" t="s">
        <v>6785</v>
      </c>
      <c r="M3558" s="61">
        <v>70550.39</v>
      </c>
      <c r="N3558" s="61">
        <v>-0.6</v>
      </c>
      <c r="O3558" s="61">
        <v>0</v>
      </c>
      <c r="P3558" s="312">
        <v>5.22</v>
      </c>
      <c r="Q3558" s="312"/>
      <c r="R3558" s="312"/>
    </row>
    <row r="3559" spans="1:18" ht="15" hidden="1" customHeight="1" outlineLevel="1" x14ac:dyDescent="0.2">
      <c r="A3559" s="35">
        <f t="shared" si="110"/>
        <v>45394</v>
      </c>
      <c r="B3559" t="str">
        <f t="shared" si="111"/>
        <v>00:16</v>
      </c>
      <c r="C3559"/>
      <c r="D3559" s="60" t="s">
        <v>6786</v>
      </c>
      <c r="E3559" s="58">
        <v>1029135647</v>
      </c>
      <c r="F3559" s="60" t="s">
        <v>6222</v>
      </c>
      <c r="G3559" s="60" t="s">
        <v>25</v>
      </c>
      <c r="H3559" s="60">
        <v>0.03</v>
      </c>
      <c r="I3559" s="57">
        <v>70254.740000000005</v>
      </c>
      <c r="J3559" s="60"/>
      <c r="K3559" s="57">
        <v>70500</v>
      </c>
      <c r="L3559" s="60" t="s">
        <v>6787</v>
      </c>
      <c r="M3559" s="57">
        <v>70501.83</v>
      </c>
      <c r="N3559" s="57">
        <v>-0.6</v>
      </c>
      <c r="O3559" s="57">
        <v>0</v>
      </c>
      <c r="P3559" s="313">
        <v>7.41</v>
      </c>
      <c r="Q3559" s="313"/>
      <c r="R3559" s="313"/>
    </row>
    <row r="3560" spans="1:18" ht="15" hidden="1" customHeight="1" outlineLevel="1" x14ac:dyDescent="0.2">
      <c r="A3560" s="35">
        <f t="shared" si="110"/>
        <v>45394</v>
      </c>
      <c r="B3560" t="str">
        <f t="shared" si="111"/>
        <v>03:12</v>
      </c>
      <c r="C3560"/>
      <c r="D3560" s="64" t="s">
        <v>6788</v>
      </c>
      <c r="E3560" s="62">
        <v>1029139519</v>
      </c>
      <c r="F3560" s="64" t="s">
        <v>24</v>
      </c>
      <c r="G3560" s="64" t="s">
        <v>25</v>
      </c>
      <c r="H3560" s="64">
        <v>0.3</v>
      </c>
      <c r="I3560" s="61">
        <v>18316.93</v>
      </c>
      <c r="J3560" s="64"/>
      <c r="K3560" s="61">
        <v>18326</v>
      </c>
      <c r="L3560" s="64" t="s">
        <v>6789</v>
      </c>
      <c r="M3560" s="61">
        <v>18326.330000000002</v>
      </c>
      <c r="N3560" s="61">
        <v>-0.21</v>
      </c>
      <c r="O3560" s="61">
        <v>0</v>
      </c>
      <c r="P3560" s="312">
        <v>2.82</v>
      </c>
      <c r="Q3560" s="312"/>
      <c r="R3560" s="312"/>
    </row>
    <row r="3561" spans="1:18" ht="15" hidden="1" customHeight="1" outlineLevel="1" x14ac:dyDescent="0.2">
      <c r="A3561" s="35">
        <f t="shared" si="110"/>
        <v>45394</v>
      </c>
      <c r="B3561" t="str">
        <f t="shared" si="111"/>
        <v>09:43</v>
      </c>
      <c r="C3561"/>
      <c r="D3561" s="60" t="s">
        <v>6875</v>
      </c>
      <c r="E3561" s="58">
        <v>1029111592</v>
      </c>
      <c r="F3561" s="60" t="s">
        <v>45</v>
      </c>
      <c r="G3561" s="60" t="s">
        <v>25</v>
      </c>
      <c r="H3561" s="60">
        <v>0.03</v>
      </c>
      <c r="I3561" s="72">
        <v>1.0689500000000001</v>
      </c>
      <c r="J3561" s="60"/>
      <c r="K3561" s="72">
        <v>1.0714999999999999</v>
      </c>
      <c r="L3561" s="60" t="s">
        <v>6876</v>
      </c>
      <c r="M3561" s="72">
        <v>1.0642400000000001</v>
      </c>
      <c r="N3561" s="57">
        <v>-0.45</v>
      </c>
      <c r="O3561" s="57">
        <v>0</v>
      </c>
      <c r="P3561" s="313">
        <v>-14.13</v>
      </c>
      <c r="Q3561" s="313"/>
      <c r="R3561" s="313"/>
    </row>
    <row r="3562" spans="1:18" ht="15" hidden="1" customHeight="1" outlineLevel="1" x14ac:dyDescent="0.2">
      <c r="A3562" s="35">
        <f t="shared" si="110"/>
        <v>45394</v>
      </c>
      <c r="B3562" t="str">
        <f t="shared" si="111"/>
        <v>09:43</v>
      </c>
      <c r="C3562"/>
      <c r="D3562" s="64" t="s">
        <v>6875</v>
      </c>
      <c r="E3562" s="62">
        <v>1029111627</v>
      </c>
      <c r="F3562" s="64" t="s">
        <v>45</v>
      </c>
      <c r="G3562" s="64" t="s">
        <v>25</v>
      </c>
      <c r="H3562" s="64">
        <v>0.03</v>
      </c>
      <c r="I3562" s="73">
        <v>1.0689500000000001</v>
      </c>
      <c r="J3562" s="64"/>
      <c r="K3562" s="73">
        <v>1.071</v>
      </c>
      <c r="L3562" s="64" t="s">
        <v>6877</v>
      </c>
      <c r="M3562" s="73">
        <v>1.06426</v>
      </c>
      <c r="N3562" s="61">
        <v>-0.45</v>
      </c>
      <c r="O3562" s="61">
        <v>0</v>
      </c>
      <c r="P3562" s="312">
        <v>-14.07</v>
      </c>
      <c r="Q3562" s="312"/>
      <c r="R3562" s="312"/>
    </row>
    <row r="3563" spans="1:18" ht="15" hidden="1" customHeight="1" outlineLevel="1" x14ac:dyDescent="0.2">
      <c r="A3563" s="35">
        <f t="shared" si="110"/>
        <v>45394</v>
      </c>
      <c r="B3563" t="str">
        <f t="shared" si="111"/>
        <v>15:41</v>
      </c>
      <c r="C3563"/>
      <c r="D3563" s="60" t="s">
        <v>6790</v>
      </c>
      <c r="E3563" s="58">
        <v>1029176541</v>
      </c>
      <c r="F3563" s="60" t="s">
        <v>6222</v>
      </c>
      <c r="G3563" s="60" t="s">
        <v>25</v>
      </c>
      <c r="H3563" s="60">
        <v>0.03</v>
      </c>
      <c r="I3563" s="57">
        <v>70532.22</v>
      </c>
      <c r="J3563" s="60"/>
      <c r="K3563" s="57">
        <v>70800</v>
      </c>
      <c r="L3563" s="60" t="s">
        <v>6791</v>
      </c>
      <c r="M3563" s="57">
        <v>68038.97</v>
      </c>
      <c r="N3563" s="57">
        <v>-0.6</v>
      </c>
      <c r="O3563" s="57">
        <v>0</v>
      </c>
      <c r="P3563" s="313">
        <v>-74.8</v>
      </c>
      <c r="Q3563" s="313"/>
      <c r="R3563" s="313"/>
    </row>
    <row r="3564" spans="1:18" ht="15" hidden="1" customHeight="1" outlineLevel="1" x14ac:dyDescent="0.2">
      <c r="A3564" s="35">
        <f t="shared" si="110"/>
        <v>45394</v>
      </c>
      <c r="B3564" t="str">
        <f t="shared" si="111"/>
        <v>15:48</v>
      </c>
      <c r="C3564"/>
      <c r="D3564" s="64" t="s">
        <v>6792</v>
      </c>
      <c r="E3564" s="62">
        <v>1029177965</v>
      </c>
      <c r="F3564" s="64" t="s">
        <v>6222</v>
      </c>
      <c r="G3564" s="64" t="s">
        <v>25</v>
      </c>
      <c r="H3564" s="64">
        <v>0.03</v>
      </c>
      <c r="I3564" s="61">
        <v>70438.649999999994</v>
      </c>
      <c r="J3564" s="64"/>
      <c r="K3564" s="61">
        <v>70680</v>
      </c>
      <c r="L3564" s="64" t="s">
        <v>6793</v>
      </c>
      <c r="M3564" s="61">
        <v>68094.399999999994</v>
      </c>
      <c r="N3564" s="61">
        <v>-0.6</v>
      </c>
      <c r="O3564" s="61">
        <v>0</v>
      </c>
      <c r="P3564" s="312">
        <v>-70.33</v>
      </c>
      <c r="Q3564" s="312"/>
      <c r="R3564" s="312"/>
    </row>
    <row r="3565" spans="1:18" ht="15" hidden="1" customHeight="1" outlineLevel="1" x14ac:dyDescent="0.2">
      <c r="A3565" s="35">
        <f t="shared" si="110"/>
        <v>45394</v>
      </c>
      <c r="B3565" t="str">
        <f t="shared" si="111"/>
        <v>16:20</v>
      </c>
      <c r="C3565"/>
      <c r="D3565" s="60" t="s">
        <v>6794</v>
      </c>
      <c r="E3565" s="58">
        <v>1029182488</v>
      </c>
      <c r="F3565" s="60" t="s">
        <v>71</v>
      </c>
      <c r="G3565" s="60" t="s">
        <v>25</v>
      </c>
      <c r="H3565" s="60">
        <v>0.03</v>
      </c>
      <c r="I3565" s="59">
        <v>87.150999999999996</v>
      </c>
      <c r="J3565" s="60"/>
      <c r="K3565" s="60"/>
      <c r="L3565" s="60" t="s">
        <v>6795</v>
      </c>
      <c r="M3565" s="59">
        <v>87.215000000000003</v>
      </c>
      <c r="N3565" s="57">
        <v>-0.06</v>
      </c>
      <c r="O3565" s="57">
        <v>0</v>
      </c>
      <c r="P3565" s="313">
        <v>0.19</v>
      </c>
      <c r="Q3565" s="313"/>
      <c r="R3565" s="313"/>
    </row>
    <row r="3566" spans="1:18" ht="15" hidden="1" customHeight="1" outlineLevel="1" x14ac:dyDescent="0.2">
      <c r="A3566" s="35">
        <f t="shared" si="110"/>
        <v>45394</v>
      </c>
      <c r="B3566" t="str">
        <f t="shared" si="111"/>
        <v>16:20</v>
      </c>
      <c r="C3566"/>
      <c r="D3566" s="64" t="s">
        <v>6796</v>
      </c>
      <c r="E3566" s="62">
        <v>1029182522</v>
      </c>
      <c r="F3566" s="64" t="s">
        <v>6222</v>
      </c>
      <c r="G3566" s="64" t="s">
        <v>25</v>
      </c>
      <c r="H3566" s="64">
        <v>0.03</v>
      </c>
      <c r="I3566" s="61">
        <v>70187.63</v>
      </c>
      <c r="J3566" s="64"/>
      <c r="K3566" s="61">
        <v>70500</v>
      </c>
      <c r="L3566" s="64" t="s">
        <v>6797</v>
      </c>
      <c r="M3566" s="61">
        <v>67662.720000000001</v>
      </c>
      <c r="N3566" s="61">
        <v>-0.6</v>
      </c>
      <c r="O3566" s="61">
        <v>0</v>
      </c>
      <c r="P3566" s="312">
        <v>-75.75</v>
      </c>
      <c r="Q3566" s="312"/>
      <c r="R3566" s="312"/>
    </row>
    <row r="3567" spans="1:18" ht="15" hidden="1" customHeight="1" outlineLevel="1" x14ac:dyDescent="0.2">
      <c r="A3567" s="35">
        <f t="shared" si="110"/>
        <v>45394</v>
      </c>
      <c r="B3567" t="str">
        <f t="shared" si="111"/>
        <v>17:38</v>
      </c>
      <c r="C3567"/>
      <c r="D3567" s="60" t="s">
        <v>6798</v>
      </c>
      <c r="E3567" s="58">
        <v>1029188256</v>
      </c>
      <c r="F3567" s="60" t="s">
        <v>6222</v>
      </c>
      <c r="G3567" s="60" t="s">
        <v>25</v>
      </c>
      <c r="H3567" s="60">
        <v>0.03</v>
      </c>
      <c r="I3567" s="57">
        <v>69495.740000000005</v>
      </c>
      <c r="J3567" s="60"/>
      <c r="K3567" s="57">
        <v>69900</v>
      </c>
      <c r="L3567" s="60" t="s">
        <v>6799</v>
      </c>
      <c r="M3567" s="57">
        <v>68151.05</v>
      </c>
      <c r="N3567" s="57">
        <v>-0.6</v>
      </c>
      <c r="O3567" s="57">
        <v>0</v>
      </c>
      <c r="P3567" s="313">
        <v>-40.340000000000003</v>
      </c>
      <c r="Q3567" s="313"/>
      <c r="R3567" s="313"/>
    </row>
    <row r="3568" spans="1:18" ht="15" hidden="1" customHeight="1" outlineLevel="1" x14ac:dyDescent="0.2">
      <c r="A3568" s="35">
        <f t="shared" si="110"/>
        <v>45394</v>
      </c>
      <c r="B3568" t="str">
        <f t="shared" si="111"/>
        <v>17:50</v>
      </c>
      <c r="C3568"/>
      <c r="D3568" s="64" t="s">
        <v>6800</v>
      </c>
      <c r="E3568" s="62">
        <v>1029188398</v>
      </c>
      <c r="F3568" s="64" t="s">
        <v>6222</v>
      </c>
      <c r="G3568" s="64" t="s">
        <v>25</v>
      </c>
      <c r="H3568" s="64">
        <v>0.03</v>
      </c>
      <c r="I3568" s="61">
        <v>69399.16</v>
      </c>
      <c r="J3568" s="64"/>
      <c r="K3568" s="61">
        <v>69850</v>
      </c>
      <c r="L3568" s="64" t="s">
        <v>6801</v>
      </c>
      <c r="M3568" s="61">
        <v>61970.39</v>
      </c>
      <c r="N3568" s="61">
        <v>-0.6</v>
      </c>
      <c r="O3568" s="61">
        <v>0</v>
      </c>
      <c r="P3568" s="312">
        <v>-222.86</v>
      </c>
      <c r="Q3568" s="312"/>
      <c r="R3568" s="312"/>
    </row>
    <row r="3569" spans="1:18" ht="15" hidden="1" customHeight="1" outlineLevel="1" x14ac:dyDescent="0.2">
      <c r="A3569" s="35">
        <f t="shared" si="110"/>
        <v>45394</v>
      </c>
      <c r="B3569" t="str">
        <f t="shared" si="111"/>
        <v>20:15</v>
      </c>
      <c r="C3569"/>
      <c r="D3569" s="60" t="s">
        <v>6802</v>
      </c>
      <c r="E3569" s="58">
        <v>1029223406</v>
      </c>
      <c r="F3569" s="60" t="s">
        <v>6222</v>
      </c>
      <c r="G3569" s="60" t="s">
        <v>25</v>
      </c>
      <c r="H3569" s="60">
        <v>0.03</v>
      </c>
      <c r="I3569" s="57">
        <v>68497.61</v>
      </c>
      <c r="J3569" s="60"/>
      <c r="K3569" s="57">
        <v>68800</v>
      </c>
      <c r="L3569" s="60" t="s">
        <v>6803</v>
      </c>
      <c r="M3569" s="57">
        <v>61910.400000000001</v>
      </c>
      <c r="N3569" s="57">
        <v>-0.6</v>
      </c>
      <c r="O3569" s="57">
        <v>0</v>
      </c>
      <c r="P3569" s="313">
        <v>-197.62</v>
      </c>
      <c r="Q3569" s="313"/>
      <c r="R3569" s="313"/>
    </row>
    <row r="3570" spans="1:18" ht="15" hidden="1" customHeight="1" outlineLevel="1" x14ac:dyDescent="0.2">
      <c r="A3570" s="35">
        <f t="shared" si="110"/>
        <v>45395</v>
      </c>
      <c r="B3570" t="str">
        <f t="shared" si="111"/>
        <v>19:29</v>
      </c>
      <c r="C3570"/>
      <c r="D3570" s="64" t="s">
        <v>6804</v>
      </c>
      <c r="E3570" s="62">
        <v>1029238992</v>
      </c>
      <c r="F3570" s="64" t="s">
        <v>6222</v>
      </c>
      <c r="G3570" s="64" t="s">
        <v>25</v>
      </c>
      <c r="H3570" s="64">
        <v>0.1</v>
      </c>
      <c r="I3570" s="61">
        <v>67429.95</v>
      </c>
      <c r="J3570" s="61">
        <v>67300</v>
      </c>
      <c r="K3570" s="61">
        <v>67800</v>
      </c>
      <c r="L3570" s="64" t="s">
        <v>6805</v>
      </c>
      <c r="M3570" s="61">
        <v>67299.009999999995</v>
      </c>
      <c r="N3570" s="61">
        <v>-2</v>
      </c>
      <c r="O3570" s="61">
        <v>0</v>
      </c>
      <c r="P3570" s="312">
        <v>-13.09</v>
      </c>
      <c r="Q3570" s="312"/>
      <c r="R3570" s="312"/>
    </row>
    <row r="3571" spans="1:18" ht="15" hidden="1" customHeight="1" outlineLevel="1" x14ac:dyDescent="0.2">
      <c r="A3571" s="35">
        <f t="shared" si="110"/>
        <v>45395</v>
      </c>
      <c r="B3571" t="str">
        <f t="shared" si="111"/>
        <v>20:19</v>
      </c>
      <c r="C3571"/>
      <c r="D3571" s="60" t="s">
        <v>6806</v>
      </c>
      <c r="E3571" s="58">
        <v>1029239979</v>
      </c>
      <c r="F3571" s="60" t="s">
        <v>6222</v>
      </c>
      <c r="G3571" s="60" t="s">
        <v>21</v>
      </c>
      <c r="H3571" s="60">
        <v>0.1</v>
      </c>
      <c r="I3571" s="57">
        <v>66904.210000000006</v>
      </c>
      <c r="J3571" s="57">
        <v>67200</v>
      </c>
      <c r="K3571" s="57">
        <v>66500</v>
      </c>
      <c r="L3571" s="60" t="s">
        <v>6807</v>
      </c>
      <c r="M3571" s="57">
        <v>66789.539999999994</v>
      </c>
      <c r="N3571" s="57">
        <v>-2</v>
      </c>
      <c r="O3571" s="57">
        <v>0</v>
      </c>
      <c r="P3571" s="313">
        <v>11.47</v>
      </c>
      <c r="Q3571" s="313"/>
      <c r="R3571" s="313"/>
    </row>
    <row r="3572" spans="1:18" ht="15" hidden="1" customHeight="1" outlineLevel="1" x14ac:dyDescent="0.2">
      <c r="A3572" s="35">
        <f t="shared" si="110"/>
        <v>45395</v>
      </c>
      <c r="B3572" t="str">
        <f t="shared" si="111"/>
        <v>21:19</v>
      </c>
      <c r="C3572"/>
      <c r="D3572" s="64" t="s">
        <v>6808</v>
      </c>
      <c r="E3572" s="62">
        <v>1029240526</v>
      </c>
      <c r="F3572" s="64" t="s">
        <v>6222</v>
      </c>
      <c r="G3572" s="64" t="s">
        <v>21</v>
      </c>
      <c r="H3572" s="64">
        <v>0.1</v>
      </c>
      <c r="I3572" s="61">
        <v>66848.11</v>
      </c>
      <c r="J3572" s="64"/>
      <c r="K3572" s="61">
        <v>66700</v>
      </c>
      <c r="L3572" s="64" t="s">
        <v>6809</v>
      </c>
      <c r="M3572" s="61">
        <v>66793.3</v>
      </c>
      <c r="N3572" s="61">
        <v>-2</v>
      </c>
      <c r="O3572" s="61">
        <v>0</v>
      </c>
      <c r="P3572" s="312">
        <v>5.48</v>
      </c>
      <c r="Q3572" s="312"/>
      <c r="R3572" s="312"/>
    </row>
    <row r="3573" spans="1:18" ht="15" hidden="1" customHeight="1" outlineLevel="1" x14ac:dyDescent="0.2">
      <c r="A3573" s="35">
        <f t="shared" si="110"/>
        <v>45395</v>
      </c>
      <c r="B3573" t="str">
        <f t="shared" si="111"/>
        <v>22:11</v>
      </c>
      <c r="C3573"/>
      <c r="D3573" s="60" t="s">
        <v>6810</v>
      </c>
      <c r="E3573" s="58">
        <v>1029240793</v>
      </c>
      <c r="F3573" s="60" t="s">
        <v>6222</v>
      </c>
      <c r="G3573" s="60" t="s">
        <v>25</v>
      </c>
      <c r="H3573" s="60">
        <v>0.1</v>
      </c>
      <c r="I3573" s="57">
        <v>67122.14</v>
      </c>
      <c r="J3573" s="57">
        <v>66980</v>
      </c>
      <c r="K3573" s="57">
        <v>67250</v>
      </c>
      <c r="L3573" s="60" t="s">
        <v>6811</v>
      </c>
      <c r="M3573" s="57">
        <v>66963.320000000007</v>
      </c>
      <c r="N3573" s="57">
        <v>-2</v>
      </c>
      <c r="O3573" s="57">
        <v>0</v>
      </c>
      <c r="P3573" s="313">
        <v>-15.88</v>
      </c>
      <c r="Q3573" s="313"/>
      <c r="R3573" s="313"/>
    </row>
    <row r="3574" spans="1:18" ht="15" hidden="1" customHeight="1" outlineLevel="1" x14ac:dyDescent="0.2">
      <c r="A3574" s="35">
        <f t="shared" si="110"/>
        <v>45396</v>
      </c>
      <c r="B3574" t="str">
        <f t="shared" si="111"/>
        <v>06:54</v>
      </c>
      <c r="C3574"/>
      <c r="D3574" s="64" t="s">
        <v>6812</v>
      </c>
      <c r="E3574" s="62">
        <v>1029245641</v>
      </c>
      <c r="F3574" s="64" t="s">
        <v>6222</v>
      </c>
      <c r="G3574" s="64" t="s">
        <v>25</v>
      </c>
      <c r="H3574" s="64">
        <v>0.02</v>
      </c>
      <c r="I3574" s="61">
        <v>63210.95</v>
      </c>
      <c r="J3574" s="64"/>
      <c r="K3574" s="61">
        <v>63420</v>
      </c>
      <c r="L3574" s="64" t="s">
        <v>6813</v>
      </c>
      <c r="M3574" s="61">
        <v>63431.16</v>
      </c>
      <c r="N3574" s="61">
        <v>-0.4</v>
      </c>
      <c r="O3574" s="61">
        <v>0</v>
      </c>
      <c r="P3574" s="312">
        <v>4.4000000000000004</v>
      </c>
      <c r="Q3574" s="312"/>
      <c r="R3574" s="312"/>
    </row>
    <row r="3575" spans="1:18" ht="15" hidden="1" customHeight="1" outlineLevel="1" x14ac:dyDescent="0.2">
      <c r="A3575" s="35">
        <f t="shared" si="110"/>
        <v>45396</v>
      </c>
      <c r="B3575" t="str">
        <f t="shared" si="111"/>
        <v>07:01</v>
      </c>
      <c r="C3575"/>
      <c r="D3575" s="60" t="s">
        <v>6814</v>
      </c>
      <c r="E3575" s="58">
        <v>1029245709</v>
      </c>
      <c r="F3575" s="60" t="s">
        <v>6222</v>
      </c>
      <c r="G3575" s="60" t="s">
        <v>25</v>
      </c>
      <c r="H3575" s="60">
        <v>0.02</v>
      </c>
      <c r="I3575" s="57">
        <v>63568.94</v>
      </c>
      <c r="J3575" s="57">
        <v>64150</v>
      </c>
      <c r="K3575" s="57">
        <v>64600</v>
      </c>
      <c r="L3575" s="60" t="s">
        <v>6815</v>
      </c>
      <c r="M3575" s="57">
        <v>64136.43</v>
      </c>
      <c r="N3575" s="57">
        <v>-0.4</v>
      </c>
      <c r="O3575" s="57">
        <v>0</v>
      </c>
      <c r="P3575" s="313">
        <v>11.35</v>
      </c>
      <c r="Q3575" s="313"/>
      <c r="R3575" s="313"/>
    </row>
    <row r="3576" spans="1:18" ht="15" hidden="1" customHeight="1" outlineLevel="1" x14ac:dyDescent="0.2">
      <c r="A3576" s="35">
        <f t="shared" si="110"/>
        <v>45396</v>
      </c>
      <c r="B3576" t="str">
        <f t="shared" si="111"/>
        <v>07:01</v>
      </c>
      <c r="C3576"/>
      <c r="D3576" s="64" t="s">
        <v>6816</v>
      </c>
      <c r="E3576" s="62">
        <v>1029245720</v>
      </c>
      <c r="F3576" s="64" t="s">
        <v>6222</v>
      </c>
      <c r="G3576" s="64" t="s">
        <v>25</v>
      </c>
      <c r="H3576" s="64">
        <v>0.02</v>
      </c>
      <c r="I3576" s="61">
        <v>63561.97</v>
      </c>
      <c r="J3576" s="61">
        <v>62100</v>
      </c>
      <c r="K3576" s="61">
        <v>64200</v>
      </c>
      <c r="L3576" s="64" t="s">
        <v>6817</v>
      </c>
      <c r="M3576" s="61">
        <v>64202.96</v>
      </c>
      <c r="N3576" s="61">
        <v>-0.4</v>
      </c>
      <c r="O3576" s="61">
        <v>0</v>
      </c>
      <c r="P3576" s="312">
        <v>12.82</v>
      </c>
      <c r="Q3576" s="312"/>
      <c r="R3576" s="312"/>
    </row>
    <row r="3577" spans="1:18" ht="15" hidden="1" customHeight="1" outlineLevel="1" x14ac:dyDescent="0.2">
      <c r="A3577" s="35">
        <f t="shared" si="110"/>
        <v>45396</v>
      </c>
      <c r="B3577" t="str">
        <f t="shared" si="111"/>
        <v>17:02</v>
      </c>
      <c r="C3577"/>
      <c r="D3577" s="60" t="s">
        <v>6818</v>
      </c>
      <c r="E3577" s="58">
        <v>1029250214</v>
      </c>
      <c r="F3577" s="60" t="s">
        <v>6222</v>
      </c>
      <c r="G3577" s="60" t="s">
        <v>21</v>
      </c>
      <c r="H3577" s="60">
        <v>0.03</v>
      </c>
      <c r="I3577" s="57">
        <v>64272.65</v>
      </c>
      <c r="J3577" s="57">
        <v>65100</v>
      </c>
      <c r="K3577" s="57">
        <v>64000</v>
      </c>
      <c r="L3577" s="60" t="s">
        <v>6819</v>
      </c>
      <c r="M3577" s="57">
        <v>64056.06</v>
      </c>
      <c r="N3577" s="57">
        <v>-0.6</v>
      </c>
      <c r="O3577" s="57">
        <v>0</v>
      </c>
      <c r="P3577" s="313">
        <v>6.5</v>
      </c>
      <c r="Q3577" s="313"/>
      <c r="R3577" s="313"/>
    </row>
    <row r="3578" spans="1:18" ht="15" hidden="1" customHeight="1" outlineLevel="1" x14ac:dyDescent="0.2">
      <c r="A3578" s="35">
        <f t="shared" si="110"/>
        <v>45396</v>
      </c>
      <c r="B3578" t="str">
        <f t="shared" si="111"/>
        <v>17:02</v>
      </c>
      <c r="C3578"/>
      <c r="D3578" s="64" t="s">
        <v>6818</v>
      </c>
      <c r="E3578" s="62">
        <v>1029250215</v>
      </c>
      <c r="F3578" s="64" t="s">
        <v>6222</v>
      </c>
      <c r="G3578" s="64" t="s">
        <v>21</v>
      </c>
      <c r="H3578" s="64">
        <v>0.03</v>
      </c>
      <c r="I3578" s="61">
        <v>64272.65</v>
      </c>
      <c r="J3578" s="61">
        <v>65200</v>
      </c>
      <c r="K3578" s="61">
        <v>63900</v>
      </c>
      <c r="L3578" s="64" t="s">
        <v>6820</v>
      </c>
      <c r="M3578" s="61">
        <v>63971.28</v>
      </c>
      <c r="N3578" s="61">
        <v>-0.6</v>
      </c>
      <c r="O3578" s="61">
        <v>0</v>
      </c>
      <c r="P3578" s="312">
        <v>9.0399999999999991</v>
      </c>
      <c r="Q3578" s="312"/>
      <c r="R3578" s="312"/>
    </row>
    <row r="3579" spans="1:18" ht="15" hidden="1" customHeight="1" outlineLevel="1" x14ac:dyDescent="0.2">
      <c r="A3579" s="35">
        <f t="shared" si="110"/>
        <v>45396</v>
      </c>
      <c r="B3579" t="str">
        <f t="shared" si="111"/>
        <v>18:02</v>
      </c>
      <c r="C3579"/>
      <c r="D3579" s="60" t="s">
        <v>6821</v>
      </c>
      <c r="E3579" s="58">
        <v>1029251147</v>
      </c>
      <c r="F3579" s="60" t="s">
        <v>6222</v>
      </c>
      <c r="G3579" s="60" t="s">
        <v>25</v>
      </c>
      <c r="H3579" s="60">
        <v>0.03</v>
      </c>
      <c r="I3579" s="57">
        <v>64061.34</v>
      </c>
      <c r="J3579" s="57">
        <v>64200</v>
      </c>
      <c r="K3579" s="57">
        <v>64800</v>
      </c>
      <c r="L3579" s="60" t="s">
        <v>6822</v>
      </c>
      <c r="M3579" s="57">
        <v>64195.99</v>
      </c>
      <c r="N3579" s="57">
        <v>-0.6</v>
      </c>
      <c r="O3579" s="57">
        <v>0</v>
      </c>
      <c r="P3579" s="313">
        <v>4.04</v>
      </c>
      <c r="Q3579" s="313"/>
      <c r="R3579" s="313"/>
    </row>
    <row r="3580" spans="1:18" ht="15" hidden="1" customHeight="1" outlineLevel="1" x14ac:dyDescent="0.2">
      <c r="A3580" s="35">
        <f t="shared" si="110"/>
        <v>45396</v>
      </c>
      <c r="B3580" t="str">
        <f t="shared" si="111"/>
        <v>18:02</v>
      </c>
      <c r="C3580"/>
      <c r="D3580" s="64" t="s">
        <v>6823</v>
      </c>
      <c r="E3580" s="62">
        <v>1029251148</v>
      </c>
      <c r="F3580" s="64" t="s">
        <v>6222</v>
      </c>
      <c r="G3580" s="64" t="s">
        <v>25</v>
      </c>
      <c r="H3580" s="64">
        <v>0.03</v>
      </c>
      <c r="I3580" s="61">
        <v>64048.21</v>
      </c>
      <c r="J3580" s="61">
        <v>63400</v>
      </c>
      <c r="K3580" s="61">
        <v>64450</v>
      </c>
      <c r="L3580" s="64" t="s">
        <v>6824</v>
      </c>
      <c r="M3580" s="61">
        <v>64452.4</v>
      </c>
      <c r="N3580" s="61">
        <v>-0.6</v>
      </c>
      <c r="O3580" s="61">
        <v>0</v>
      </c>
      <c r="P3580" s="312">
        <v>12.13</v>
      </c>
      <c r="Q3580" s="312"/>
      <c r="R3580" s="312"/>
    </row>
    <row r="3581" spans="1:18" ht="15" hidden="1" customHeight="1" outlineLevel="1" x14ac:dyDescent="0.2">
      <c r="A3581" s="35">
        <f t="shared" si="110"/>
        <v>45397</v>
      </c>
      <c r="B3581" t="str">
        <f t="shared" si="111"/>
        <v>02:00</v>
      </c>
      <c r="C3581"/>
      <c r="D3581" s="60" t="s">
        <v>6825</v>
      </c>
      <c r="E3581" s="58">
        <v>1029258925</v>
      </c>
      <c r="F3581" s="60" t="s">
        <v>20</v>
      </c>
      <c r="G3581" s="60" t="s">
        <v>21</v>
      </c>
      <c r="H3581" s="60">
        <v>0.3</v>
      </c>
      <c r="I3581" s="57">
        <v>2356.2199999999998</v>
      </c>
      <c r="J3581" s="57">
        <v>2373</v>
      </c>
      <c r="K3581" s="57">
        <v>2351</v>
      </c>
      <c r="L3581" s="60" t="s">
        <v>6826</v>
      </c>
      <c r="M3581" s="57">
        <v>2355.16</v>
      </c>
      <c r="N3581" s="57">
        <v>-0.45</v>
      </c>
      <c r="O3581" s="57">
        <v>0</v>
      </c>
      <c r="P3581" s="313">
        <v>3.18</v>
      </c>
      <c r="Q3581" s="313"/>
      <c r="R3581" s="313"/>
    </row>
    <row r="3582" spans="1:18" ht="15" hidden="1" customHeight="1" outlineLevel="1" x14ac:dyDescent="0.2">
      <c r="A3582" s="35">
        <f t="shared" si="110"/>
        <v>45397</v>
      </c>
      <c r="B3582" t="str">
        <f t="shared" si="111"/>
        <v>02:00</v>
      </c>
      <c r="C3582"/>
      <c r="D3582" s="64" t="s">
        <v>6827</v>
      </c>
      <c r="E3582" s="62">
        <v>1029258927</v>
      </c>
      <c r="F3582" s="64" t="s">
        <v>20</v>
      </c>
      <c r="G3582" s="64" t="s">
        <v>21</v>
      </c>
      <c r="H3582" s="64">
        <v>0.3</v>
      </c>
      <c r="I3582" s="61">
        <v>2356.0500000000002</v>
      </c>
      <c r="J3582" s="61">
        <v>2375</v>
      </c>
      <c r="K3582" s="64"/>
      <c r="L3582" s="64" t="s">
        <v>6828</v>
      </c>
      <c r="M3582" s="61">
        <v>2355.98</v>
      </c>
      <c r="N3582" s="61">
        <v>-0.45</v>
      </c>
      <c r="O3582" s="61">
        <v>0</v>
      </c>
      <c r="P3582" s="312">
        <v>0.21</v>
      </c>
      <c r="Q3582" s="312"/>
      <c r="R3582" s="312"/>
    </row>
    <row r="3583" spans="1:18" ht="15" hidden="1" customHeight="1" outlineLevel="1" x14ac:dyDescent="0.2">
      <c r="A3583" s="35">
        <f t="shared" si="110"/>
        <v>45397</v>
      </c>
      <c r="B3583" t="str">
        <f t="shared" si="111"/>
        <v>04:59</v>
      </c>
      <c r="C3583"/>
      <c r="D3583" s="60" t="s">
        <v>6829</v>
      </c>
      <c r="E3583" s="58">
        <v>1029265837</v>
      </c>
      <c r="F3583" s="60" t="s">
        <v>20</v>
      </c>
      <c r="G3583" s="60" t="s">
        <v>21</v>
      </c>
      <c r="H3583" s="60">
        <v>0.3</v>
      </c>
      <c r="I3583" s="57">
        <v>2356.39</v>
      </c>
      <c r="J3583" s="60"/>
      <c r="K3583" s="57">
        <v>2352.8000000000002</v>
      </c>
      <c r="L3583" s="60" t="s">
        <v>6830</v>
      </c>
      <c r="M3583" s="57">
        <v>2355.98</v>
      </c>
      <c r="N3583" s="57">
        <v>-0.45</v>
      </c>
      <c r="O3583" s="57">
        <v>0</v>
      </c>
      <c r="P3583" s="313">
        <v>1.23</v>
      </c>
      <c r="Q3583" s="313"/>
      <c r="R3583" s="313"/>
    </row>
    <row r="3584" spans="1:18" ht="15" hidden="1" customHeight="1" outlineLevel="1" x14ac:dyDescent="0.2">
      <c r="A3584" s="35">
        <f t="shared" si="110"/>
        <v>45397</v>
      </c>
      <c r="B3584" t="str">
        <f t="shared" si="111"/>
        <v>05:04</v>
      </c>
      <c r="C3584"/>
      <c r="D3584" s="64" t="s">
        <v>6831</v>
      </c>
      <c r="E3584" s="62">
        <v>1029265845</v>
      </c>
      <c r="F3584" s="64" t="s">
        <v>20</v>
      </c>
      <c r="G3584" s="64" t="s">
        <v>21</v>
      </c>
      <c r="H3584" s="64">
        <v>0.3</v>
      </c>
      <c r="I3584" s="61">
        <v>2357.44</v>
      </c>
      <c r="J3584" s="64"/>
      <c r="K3584" s="61">
        <v>2354</v>
      </c>
      <c r="L3584" s="64" t="s">
        <v>6832</v>
      </c>
      <c r="M3584" s="61">
        <v>2355.6</v>
      </c>
      <c r="N3584" s="61">
        <v>-0.45</v>
      </c>
      <c r="O3584" s="61">
        <v>0</v>
      </c>
      <c r="P3584" s="312">
        <v>5.52</v>
      </c>
      <c r="Q3584" s="312"/>
      <c r="R3584" s="312"/>
    </row>
    <row r="3585" spans="1:18" ht="15" hidden="1" customHeight="1" outlineLevel="1" x14ac:dyDescent="0.2">
      <c r="A3585" s="35">
        <f t="shared" si="110"/>
        <v>45397</v>
      </c>
      <c r="B3585" t="str">
        <f t="shared" si="111"/>
        <v>11:13</v>
      </c>
      <c r="C3585"/>
      <c r="D3585" s="60" t="s">
        <v>6833</v>
      </c>
      <c r="E3585" s="58">
        <v>1029280061</v>
      </c>
      <c r="F3585" s="60" t="s">
        <v>6222</v>
      </c>
      <c r="G3585" s="60" t="s">
        <v>21</v>
      </c>
      <c r="H3585" s="60">
        <v>0.03</v>
      </c>
      <c r="I3585" s="57">
        <v>66199.62</v>
      </c>
      <c r="J3585" s="60"/>
      <c r="K3585" s="57">
        <v>66250</v>
      </c>
      <c r="L3585" s="60" t="s">
        <v>6834</v>
      </c>
      <c r="M3585" s="57">
        <v>66601.13</v>
      </c>
      <c r="N3585" s="57">
        <v>-0.6</v>
      </c>
      <c r="O3585" s="57">
        <v>0</v>
      </c>
      <c r="P3585" s="313">
        <v>-12.05</v>
      </c>
      <c r="Q3585" s="313"/>
      <c r="R3585" s="313"/>
    </row>
    <row r="3586" spans="1:18" ht="15" hidden="1" customHeight="1" outlineLevel="1" x14ac:dyDescent="0.2">
      <c r="A3586" s="35">
        <f t="shared" si="110"/>
        <v>45397</v>
      </c>
      <c r="B3586" t="str">
        <f t="shared" si="111"/>
        <v>11:38</v>
      </c>
      <c r="C3586"/>
      <c r="D3586" s="64" t="s">
        <v>6835</v>
      </c>
      <c r="E3586" s="62">
        <v>1029281291</v>
      </c>
      <c r="F3586" s="64" t="s">
        <v>6222</v>
      </c>
      <c r="G3586" s="64" t="s">
        <v>21</v>
      </c>
      <c r="H3586" s="64">
        <v>0.03</v>
      </c>
      <c r="I3586" s="61">
        <v>66363.48</v>
      </c>
      <c r="J3586" s="64"/>
      <c r="K3586" s="61">
        <v>66150</v>
      </c>
      <c r="L3586" s="64" t="s">
        <v>6836</v>
      </c>
      <c r="M3586" s="61">
        <v>66272.08</v>
      </c>
      <c r="N3586" s="61">
        <v>-0.6</v>
      </c>
      <c r="O3586" s="61">
        <v>0</v>
      </c>
      <c r="P3586" s="312">
        <v>2.74</v>
      </c>
      <c r="Q3586" s="312"/>
      <c r="R3586" s="312"/>
    </row>
    <row r="3587" spans="1:18" ht="15" hidden="1" customHeight="1" outlineLevel="1" x14ac:dyDescent="0.2">
      <c r="A3587" s="35">
        <f t="shared" si="110"/>
        <v>45397</v>
      </c>
      <c r="B3587" t="str">
        <f t="shared" si="111"/>
        <v>15:28</v>
      </c>
      <c r="C3587"/>
      <c r="D3587" s="60" t="s">
        <v>6837</v>
      </c>
      <c r="E3587" s="58">
        <v>1029291116</v>
      </c>
      <c r="F3587" s="60" t="s">
        <v>20</v>
      </c>
      <c r="G3587" s="60" t="s">
        <v>25</v>
      </c>
      <c r="H3587" s="60">
        <v>0.2</v>
      </c>
      <c r="I3587" s="57">
        <v>2358.1799999999998</v>
      </c>
      <c r="J3587" s="57">
        <v>2356</v>
      </c>
      <c r="K3587" s="57">
        <v>2359</v>
      </c>
      <c r="L3587" s="60" t="s">
        <v>6838</v>
      </c>
      <c r="M3587" s="57">
        <v>2355.77</v>
      </c>
      <c r="N3587" s="57">
        <v>-0.3</v>
      </c>
      <c r="O3587" s="57">
        <v>0</v>
      </c>
      <c r="P3587" s="313">
        <v>-4.82</v>
      </c>
      <c r="Q3587" s="313"/>
      <c r="R3587" s="313"/>
    </row>
    <row r="3588" spans="1:18" ht="15" hidden="1" customHeight="1" outlineLevel="1" x14ac:dyDescent="0.2">
      <c r="A3588" s="35">
        <f t="shared" si="110"/>
        <v>45397</v>
      </c>
      <c r="B3588" t="str">
        <f t="shared" si="111"/>
        <v>15:30</v>
      </c>
      <c r="C3588"/>
      <c r="D3588" s="64" t="s">
        <v>6839</v>
      </c>
      <c r="E3588" s="62">
        <v>1029291831</v>
      </c>
      <c r="F3588" s="64" t="s">
        <v>20</v>
      </c>
      <c r="G3588" s="64" t="s">
        <v>25</v>
      </c>
      <c r="H3588" s="64">
        <v>0.2</v>
      </c>
      <c r="I3588" s="61">
        <v>2352.25</v>
      </c>
      <c r="J3588" s="64"/>
      <c r="K3588" s="64"/>
      <c r="L3588" s="64" t="s">
        <v>6840</v>
      </c>
      <c r="M3588" s="61">
        <v>2358.29</v>
      </c>
      <c r="N3588" s="61">
        <v>-0.3</v>
      </c>
      <c r="O3588" s="61">
        <v>0</v>
      </c>
      <c r="P3588" s="312">
        <v>12.08</v>
      </c>
      <c r="Q3588" s="312"/>
      <c r="R3588" s="312"/>
    </row>
    <row r="3589" spans="1:18" ht="15" hidden="1" customHeight="1" outlineLevel="1" x14ac:dyDescent="0.2">
      <c r="A3589" s="35">
        <f t="shared" si="110"/>
        <v>45397</v>
      </c>
      <c r="B3589" t="str">
        <f t="shared" si="111"/>
        <v>15:32</v>
      </c>
      <c r="C3589"/>
      <c r="D3589" s="60" t="s">
        <v>6841</v>
      </c>
      <c r="E3589" s="58">
        <v>1029292518</v>
      </c>
      <c r="F3589" s="60" t="s">
        <v>20</v>
      </c>
      <c r="G3589" s="60" t="s">
        <v>25</v>
      </c>
      <c r="H3589" s="60">
        <v>0.2</v>
      </c>
      <c r="I3589" s="57">
        <v>2355.46</v>
      </c>
      <c r="J3589" s="60"/>
      <c r="K3589" s="57">
        <v>2359</v>
      </c>
      <c r="L3589" s="60" t="s">
        <v>6842</v>
      </c>
      <c r="M3589" s="57">
        <v>2357.4299999999998</v>
      </c>
      <c r="N3589" s="57">
        <v>-0.3</v>
      </c>
      <c r="O3589" s="57">
        <v>0</v>
      </c>
      <c r="P3589" s="313">
        <v>3.94</v>
      </c>
      <c r="Q3589" s="313"/>
      <c r="R3589" s="313"/>
    </row>
    <row r="3590" spans="1:18" ht="15" hidden="1" customHeight="1" outlineLevel="1" x14ac:dyDescent="0.2">
      <c r="A3590" s="35">
        <f t="shared" si="110"/>
        <v>45397</v>
      </c>
      <c r="B3590" t="str">
        <f t="shared" si="111"/>
        <v>15:35</v>
      </c>
      <c r="C3590"/>
      <c r="D3590" s="64" t="s">
        <v>6843</v>
      </c>
      <c r="E3590" s="62">
        <v>1029293151</v>
      </c>
      <c r="F3590" s="64" t="s">
        <v>20</v>
      </c>
      <c r="G3590" s="64" t="s">
        <v>25</v>
      </c>
      <c r="H3590" s="64">
        <v>0.2</v>
      </c>
      <c r="I3590" s="61">
        <v>2354.8200000000002</v>
      </c>
      <c r="J3590" s="64"/>
      <c r="K3590" s="61">
        <v>2358</v>
      </c>
      <c r="L3590" s="64" t="s">
        <v>6844</v>
      </c>
      <c r="M3590" s="61">
        <v>2358.16</v>
      </c>
      <c r="N3590" s="61">
        <v>-0.3</v>
      </c>
      <c r="O3590" s="61">
        <v>0</v>
      </c>
      <c r="P3590" s="312">
        <v>6.68</v>
      </c>
      <c r="Q3590" s="312"/>
      <c r="R3590" s="312"/>
    </row>
    <row r="3591" spans="1:18" ht="15" hidden="1" customHeight="1" outlineLevel="1" x14ac:dyDescent="0.2">
      <c r="A3591" s="35">
        <f t="shared" si="110"/>
        <v>45397</v>
      </c>
      <c r="B3591" t="str">
        <f t="shared" si="111"/>
        <v>16:29</v>
      </c>
      <c r="C3591"/>
      <c r="D3591" s="60" t="s">
        <v>6845</v>
      </c>
      <c r="E3591" s="58">
        <v>1029299386</v>
      </c>
      <c r="F3591" s="60" t="s">
        <v>20</v>
      </c>
      <c r="G3591" s="60" t="s">
        <v>21</v>
      </c>
      <c r="H3591" s="60">
        <v>0.2</v>
      </c>
      <c r="I3591" s="57">
        <v>2354.1</v>
      </c>
      <c r="J3591" s="60"/>
      <c r="K3591" s="60"/>
      <c r="L3591" s="60" t="s">
        <v>6846</v>
      </c>
      <c r="M3591" s="57">
        <v>2343.96</v>
      </c>
      <c r="N3591" s="57">
        <v>-0.3</v>
      </c>
      <c r="O3591" s="57">
        <v>0</v>
      </c>
      <c r="P3591" s="313">
        <v>20.28</v>
      </c>
      <c r="Q3591" s="313"/>
      <c r="R3591" s="313"/>
    </row>
    <row r="3592" spans="1:18" ht="15" hidden="1" customHeight="1" outlineLevel="1" x14ac:dyDescent="0.2">
      <c r="A3592" s="35">
        <f t="shared" ref="A3592:A3655" si="112">DATEVALUE(LEFT(D3592,4)&amp;"-"&amp;MID(D3592,6,2)&amp;"-"&amp;MID(D3592,9,2))</f>
        <v>45397</v>
      </c>
      <c r="B3592" t="str">
        <f t="shared" ref="B3592:B3655" si="113">MID(D3592,12,5)</f>
        <v>16:32</v>
      </c>
      <c r="C3592"/>
      <c r="D3592" s="64" t="s">
        <v>6847</v>
      </c>
      <c r="E3592" s="62">
        <v>1029300231</v>
      </c>
      <c r="F3592" s="64" t="s">
        <v>20</v>
      </c>
      <c r="G3592" s="64" t="s">
        <v>21</v>
      </c>
      <c r="H3592" s="64">
        <v>0.2</v>
      </c>
      <c r="I3592" s="61">
        <v>2353.87</v>
      </c>
      <c r="J3592" s="61">
        <v>2346</v>
      </c>
      <c r="K3592" s="64"/>
      <c r="L3592" s="64" t="s">
        <v>6848</v>
      </c>
      <c r="M3592" s="61">
        <v>2345.91</v>
      </c>
      <c r="N3592" s="61">
        <v>-0.3</v>
      </c>
      <c r="O3592" s="61">
        <v>0</v>
      </c>
      <c r="P3592" s="312">
        <v>15.92</v>
      </c>
      <c r="Q3592" s="312"/>
      <c r="R3592" s="312"/>
    </row>
    <row r="3593" spans="1:18" ht="15" hidden="1" customHeight="1" outlineLevel="1" x14ac:dyDescent="0.2">
      <c r="A3593" s="35">
        <f t="shared" si="112"/>
        <v>45397</v>
      </c>
      <c r="B3593" t="str">
        <f t="shared" si="113"/>
        <v>16:56</v>
      </c>
      <c r="C3593"/>
      <c r="D3593" s="60" t="s">
        <v>6849</v>
      </c>
      <c r="E3593" s="58">
        <v>1029305669</v>
      </c>
      <c r="F3593" s="60" t="s">
        <v>20</v>
      </c>
      <c r="G3593" s="60" t="s">
        <v>25</v>
      </c>
      <c r="H3593" s="60">
        <v>0.2</v>
      </c>
      <c r="I3593" s="57">
        <v>2346.58</v>
      </c>
      <c r="J3593" s="60"/>
      <c r="K3593" s="57">
        <v>2350</v>
      </c>
      <c r="L3593" s="60" t="s">
        <v>6850</v>
      </c>
      <c r="M3593" s="57">
        <v>2347.9299999999998</v>
      </c>
      <c r="N3593" s="57">
        <v>-0.3</v>
      </c>
      <c r="O3593" s="57">
        <v>0</v>
      </c>
      <c r="P3593" s="313">
        <v>2.7</v>
      </c>
      <c r="Q3593" s="313"/>
      <c r="R3593" s="313"/>
    </row>
    <row r="3594" spans="1:18" ht="15" hidden="1" customHeight="1" outlineLevel="1" x14ac:dyDescent="0.2">
      <c r="A3594" s="35">
        <f t="shared" si="112"/>
        <v>45397</v>
      </c>
      <c r="B3594" t="str">
        <f t="shared" si="113"/>
        <v>16:57</v>
      </c>
      <c r="C3594"/>
      <c r="D3594" s="64" t="s">
        <v>6851</v>
      </c>
      <c r="E3594" s="62">
        <v>1029305781</v>
      </c>
      <c r="F3594" s="64" t="s">
        <v>20</v>
      </c>
      <c r="G3594" s="64" t="s">
        <v>25</v>
      </c>
      <c r="H3594" s="64">
        <v>0.2</v>
      </c>
      <c r="I3594" s="61">
        <v>2347.1799999999998</v>
      </c>
      <c r="J3594" s="61">
        <v>2347</v>
      </c>
      <c r="K3594" s="61">
        <v>2350</v>
      </c>
      <c r="L3594" s="64" t="s">
        <v>6852</v>
      </c>
      <c r="M3594" s="61">
        <v>2348.3000000000002</v>
      </c>
      <c r="N3594" s="61">
        <v>-0.3</v>
      </c>
      <c r="O3594" s="61">
        <v>0</v>
      </c>
      <c r="P3594" s="312">
        <v>2.2400000000000002</v>
      </c>
      <c r="Q3594" s="312"/>
      <c r="R3594" s="312"/>
    </row>
    <row r="3595" spans="1:18" ht="15" hidden="1" customHeight="1" outlineLevel="1" x14ac:dyDescent="0.2">
      <c r="A3595" s="35">
        <f t="shared" si="112"/>
        <v>45397</v>
      </c>
      <c r="B3595" t="str">
        <f t="shared" si="113"/>
        <v>17:15</v>
      </c>
      <c r="C3595"/>
      <c r="D3595" s="60" t="s">
        <v>6853</v>
      </c>
      <c r="E3595" s="58">
        <v>1029311665</v>
      </c>
      <c r="F3595" s="60" t="s">
        <v>20</v>
      </c>
      <c r="G3595" s="60" t="s">
        <v>25</v>
      </c>
      <c r="H3595" s="60">
        <v>0.2</v>
      </c>
      <c r="I3595" s="57">
        <v>2333.4699999999998</v>
      </c>
      <c r="J3595" s="57">
        <v>2337.13</v>
      </c>
      <c r="K3595" s="57">
        <v>2343.29</v>
      </c>
      <c r="L3595" s="60" t="s">
        <v>6854</v>
      </c>
      <c r="M3595" s="57">
        <v>2336.98</v>
      </c>
      <c r="N3595" s="57">
        <v>-0.3</v>
      </c>
      <c r="O3595" s="57">
        <v>0</v>
      </c>
      <c r="P3595" s="313">
        <v>7.02</v>
      </c>
      <c r="Q3595" s="313"/>
      <c r="R3595" s="313"/>
    </row>
    <row r="3596" spans="1:18" ht="15" hidden="1" customHeight="1" outlineLevel="1" x14ac:dyDescent="0.2">
      <c r="A3596" s="35">
        <f t="shared" si="112"/>
        <v>45397</v>
      </c>
      <c r="B3596" t="str">
        <f t="shared" si="113"/>
        <v>17:22</v>
      </c>
      <c r="C3596"/>
      <c r="D3596" s="64" t="s">
        <v>6855</v>
      </c>
      <c r="E3596" s="62">
        <v>1029312966</v>
      </c>
      <c r="F3596" s="64" t="s">
        <v>6222</v>
      </c>
      <c r="G3596" s="64" t="s">
        <v>25</v>
      </c>
      <c r="H3596" s="64">
        <v>0.03</v>
      </c>
      <c r="I3596" s="61">
        <v>65490.36</v>
      </c>
      <c r="J3596" s="61">
        <v>65133.17</v>
      </c>
      <c r="K3596" s="61">
        <v>65740</v>
      </c>
      <c r="L3596" s="64" t="s">
        <v>6856</v>
      </c>
      <c r="M3596" s="61">
        <v>65429.83</v>
      </c>
      <c r="N3596" s="61">
        <v>-0.6</v>
      </c>
      <c r="O3596" s="61">
        <v>0</v>
      </c>
      <c r="P3596" s="312">
        <v>-1.82</v>
      </c>
      <c r="Q3596" s="312"/>
      <c r="R3596" s="312"/>
    </row>
    <row r="3597" spans="1:18" ht="15" hidden="1" customHeight="1" outlineLevel="1" x14ac:dyDescent="0.2">
      <c r="A3597" s="35">
        <f t="shared" si="112"/>
        <v>45397</v>
      </c>
      <c r="B3597" t="str">
        <f t="shared" si="113"/>
        <v>17:22</v>
      </c>
      <c r="C3597"/>
      <c r="D3597" s="60" t="s">
        <v>6857</v>
      </c>
      <c r="E3597" s="58">
        <v>1029312976</v>
      </c>
      <c r="F3597" s="60" t="s">
        <v>6222</v>
      </c>
      <c r="G3597" s="60" t="s">
        <v>25</v>
      </c>
      <c r="H3597" s="60">
        <v>0.03</v>
      </c>
      <c r="I3597" s="57">
        <v>65504.38</v>
      </c>
      <c r="J3597" s="57">
        <v>65170</v>
      </c>
      <c r="K3597" s="57">
        <v>65500</v>
      </c>
      <c r="L3597" s="60" t="s">
        <v>6858</v>
      </c>
      <c r="M3597" s="57">
        <v>65503.15</v>
      </c>
      <c r="N3597" s="57">
        <v>-0.6</v>
      </c>
      <c r="O3597" s="57">
        <v>0</v>
      </c>
      <c r="P3597" s="313">
        <v>-0.04</v>
      </c>
      <c r="Q3597" s="313"/>
      <c r="R3597" s="313"/>
    </row>
    <row r="3598" spans="1:18" ht="15" hidden="1" customHeight="1" outlineLevel="1" x14ac:dyDescent="0.2">
      <c r="A3598" s="35">
        <f t="shared" si="112"/>
        <v>45397</v>
      </c>
      <c r="B3598" t="str">
        <f t="shared" si="113"/>
        <v>17:28</v>
      </c>
      <c r="C3598"/>
      <c r="D3598" s="64" t="s">
        <v>6859</v>
      </c>
      <c r="E3598" s="62">
        <v>1029314006</v>
      </c>
      <c r="F3598" s="64" t="s">
        <v>6222</v>
      </c>
      <c r="G3598" s="64" t="s">
        <v>25</v>
      </c>
      <c r="H3598" s="64">
        <v>0.03</v>
      </c>
      <c r="I3598" s="61">
        <v>65332.74</v>
      </c>
      <c r="J3598" s="64"/>
      <c r="K3598" s="61">
        <v>65550</v>
      </c>
      <c r="L3598" s="64" t="s">
        <v>6854</v>
      </c>
      <c r="M3598" s="61">
        <v>65421.67</v>
      </c>
      <c r="N3598" s="61">
        <v>-0.6</v>
      </c>
      <c r="O3598" s="61">
        <v>0</v>
      </c>
      <c r="P3598" s="312">
        <v>2.67</v>
      </c>
      <c r="Q3598" s="312"/>
      <c r="R3598" s="312"/>
    </row>
    <row r="3599" spans="1:18" ht="15" hidden="1" customHeight="1" outlineLevel="1" x14ac:dyDescent="0.2">
      <c r="A3599" s="35">
        <f t="shared" si="112"/>
        <v>45397</v>
      </c>
      <c r="B3599" t="str">
        <f t="shared" si="113"/>
        <v>17:52</v>
      </c>
      <c r="C3599"/>
      <c r="D3599" s="60" t="s">
        <v>6860</v>
      </c>
      <c r="E3599" s="58">
        <v>1029319264</v>
      </c>
      <c r="F3599" s="60" t="s">
        <v>24</v>
      </c>
      <c r="G3599" s="60" t="s">
        <v>25</v>
      </c>
      <c r="H3599" s="60">
        <v>0.3</v>
      </c>
      <c r="I3599" s="57">
        <v>18045.38</v>
      </c>
      <c r="J3599" s="60"/>
      <c r="K3599" s="57">
        <v>18075</v>
      </c>
      <c r="L3599" s="60" t="s">
        <v>6861</v>
      </c>
      <c r="M3599" s="57">
        <v>18019.28</v>
      </c>
      <c r="N3599" s="57">
        <v>-0.21</v>
      </c>
      <c r="O3599" s="57">
        <v>0</v>
      </c>
      <c r="P3599" s="313">
        <v>-7.83</v>
      </c>
      <c r="Q3599" s="313"/>
      <c r="R3599" s="313"/>
    </row>
    <row r="3600" spans="1:18" ht="15" hidden="1" customHeight="1" outlineLevel="1" x14ac:dyDescent="0.2">
      <c r="A3600" s="35">
        <f t="shared" si="112"/>
        <v>45397</v>
      </c>
      <c r="B3600" t="str">
        <f t="shared" si="113"/>
        <v>17:52</v>
      </c>
      <c r="C3600"/>
      <c r="D3600" s="64" t="s">
        <v>6862</v>
      </c>
      <c r="E3600" s="62">
        <v>1029319266</v>
      </c>
      <c r="F3600" s="64" t="s">
        <v>24</v>
      </c>
      <c r="G3600" s="64" t="s">
        <v>25</v>
      </c>
      <c r="H3600" s="64">
        <v>0.3</v>
      </c>
      <c r="I3600" s="61">
        <v>18045.13</v>
      </c>
      <c r="J3600" s="61">
        <v>18030</v>
      </c>
      <c r="K3600" s="61">
        <v>18060</v>
      </c>
      <c r="L3600" s="64" t="s">
        <v>6863</v>
      </c>
      <c r="M3600" s="61">
        <v>18029.78</v>
      </c>
      <c r="N3600" s="61">
        <v>-0.21</v>
      </c>
      <c r="O3600" s="61">
        <v>0</v>
      </c>
      <c r="P3600" s="312">
        <v>-4.6100000000000003</v>
      </c>
      <c r="Q3600" s="312"/>
      <c r="R3600" s="312"/>
    </row>
    <row r="3601" spans="1:18" ht="15" hidden="1" customHeight="1" outlineLevel="1" x14ac:dyDescent="0.2">
      <c r="A3601" s="35">
        <f t="shared" si="112"/>
        <v>45397</v>
      </c>
      <c r="B3601" t="str">
        <f t="shared" si="113"/>
        <v>18:07</v>
      </c>
      <c r="C3601"/>
      <c r="D3601" s="60" t="s">
        <v>6864</v>
      </c>
      <c r="E3601" s="58">
        <v>1029321304</v>
      </c>
      <c r="F3601" s="60" t="s">
        <v>24</v>
      </c>
      <c r="G3601" s="60" t="s">
        <v>25</v>
      </c>
      <c r="H3601" s="60">
        <v>0.3</v>
      </c>
      <c r="I3601" s="57">
        <v>18031.830000000002</v>
      </c>
      <c r="J3601" s="57">
        <v>18008.080000000002</v>
      </c>
      <c r="K3601" s="57">
        <v>18044.98</v>
      </c>
      <c r="L3601" s="60" t="s">
        <v>6865</v>
      </c>
      <c r="M3601" s="57">
        <v>18007.48</v>
      </c>
      <c r="N3601" s="57">
        <v>-0.21</v>
      </c>
      <c r="O3601" s="57">
        <v>0</v>
      </c>
      <c r="P3601" s="313">
        <v>-7.31</v>
      </c>
      <c r="Q3601" s="313"/>
      <c r="R3601" s="313"/>
    </row>
    <row r="3602" spans="1:18" ht="15" hidden="1" customHeight="1" outlineLevel="1" x14ac:dyDescent="0.2">
      <c r="A3602" s="35">
        <f t="shared" si="112"/>
        <v>45397</v>
      </c>
      <c r="B3602" t="str">
        <f t="shared" si="113"/>
        <v>18:07</v>
      </c>
      <c r="C3602"/>
      <c r="D3602" s="64" t="s">
        <v>6866</v>
      </c>
      <c r="E3602" s="62">
        <v>1029321305</v>
      </c>
      <c r="F3602" s="64" t="s">
        <v>24</v>
      </c>
      <c r="G3602" s="64" t="s">
        <v>25</v>
      </c>
      <c r="H3602" s="64">
        <v>0.3</v>
      </c>
      <c r="I3602" s="61">
        <v>18032.580000000002</v>
      </c>
      <c r="J3602" s="61">
        <v>17999.939999999999</v>
      </c>
      <c r="K3602" s="61">
        <v>18049.98</v>
      </c>
      <c r="L3602" s="64" t="s">
        <v>6867</v>
      </c>
      <c r="M3602" s="61">
        <v>18013.23</v>
      </c>
      <c r="N3602" s="61">
        <v>-0.21</v>
      </c>
      <c r="O3602" s="61">
        <v>0</v>
      </c>
      <c r="P3602" s="312">
        <v>-5.81</v>
      </c>
      <c r="Q3602" s="312"/>
      <c r="R3602" s="312"/>
    </row>
    <row r="3603" spans="1:18" ht="15" hidden="1" customHeight="1" outlineLevel="1" x14ac:dyDescent="0.2">
      <c r="A3603" s="35">
        <f t="shared" si="112"/>
        <v>45397</v>
      </c>
      <c r="B3603" t="str">
        <f t="shared" si="113"/>
        <v>18:09</v>
      </c>
      <c r="C3603"/>
      <c r="D3603" s="60" t="s">
        <v>6868</v>
      </c>
      <c r="E3603" s="58">
        <v>1029321391</v>
      </c>
      <c r="F3603" s="60" t="s">
        <v>6222</v>
      </c>
      <c r="G3603" s="60" t="s">
        <v>25</v>
      </c>
      <c r="H3603" s="60">
        <v>0.03</v>
      </c>
      <c r="I3603" s="57">
        <v>64368.3</v>
      </c>
      <c r="J3603" s="57">
        <v>64475.13</v>
      </c>
      <c r="K3603" s="57">
        <v>65127.78</v>
      </c>
      <c r="L3603" s="60" t="s">
        <v>6869</v>
      </c>
      <c r="M3603" s="57">
        <v>64578.49</v>
      </c>
      <c r="N3603" s="57">
        <v>-0.6</v>
      </c>
      <c r="O3603" s="57">
        <v>0</v>
      </c>
      <c r="P3603" s="313">
        <v>6.31</v>
      </c>
      <c r="Q3603" s="313"/>
      <c r="R3603" s="313"/>
    </row>
    <row r="3604" spans="1:18" ht="15" hidden="1" customHeight="1" outlineLevel="1" x14ac:dyDescent="0.2">
      <c r="A3604" s="35">
        <f t="shared" si="112"/>
        <v>45397</v>
      </c>
      <c r="B3604" t="str">
        <f t="shared" si="113"/>
        <v>18:09</v>
      </c>
      <c r="C3604"/>
      <c r="D3604" s="64" t="s">
        <v>6870</v>
      </c>
      <c r="E3604" s="62">
        <v>1029321392</v>
      </c>
      <c r="F3604" s="64" t="s">
        <v>6222</v>
      </c>
      <c r="G3604" s="64" t="s">
        <v>25</v>
      </c>
      <c r="H3604" s="64">
        <v>0.03</v>
      </c>
      <c r="I3604" s="61">
        <v>64341.54</v>
      </c>
      <c r="J3604" s="61">
        <v>63000</v>
      </c>
      <c r="K3604" s="61">
        <v>64600</v>
      </c>
      <c r="L3604" s="64" t="s">
        <v>6871</v>
      </c>
      <c r="M3604" s="61">
        <v>64613.41</v>
      </c>
      <c r="N3604" s="61">
        <v>-0.6</v>
      </c>
      <c r="O3604" s="61">
        <v>0</v>
      </c>
      <c r="P3604" s="312">
        <v>8.16</v>
      </c>
      <c r="Q3604" s="312"/>
      <c r="R3604" s="312"/>
    </row>
    <row r="3605" spans="1:18" ht="15" hidden="1" customHeight="1" outlineLevel="1" x14ac:dyDescent="0.2">
      <c r="A3605" s="35">
        <f t="shared" si="112"/>
        <v>45397</v>
      </c>
      <c r="B3605" t="str">
        <f t="shared" si="113"/>
        <v>18:50</v>
      </c>
      <c r="C3605"/>
      <c r="D3605" s="60" t="s">
        <v>6878</v>
      </c>
      <c r="E3605" s="58">
        <v>1029324995</v>
      </c>
      <c r="F3605" s="60" t="s">
        <v>6222</v>
      </c>
      <c r="G3605" s="60" t="s">
        <v>25</v>
      </c>
      <c r="H3605" s="60">
        <v>0.03</v>
      </c>
      <c r="I3605" s="57">
        <v>64517.19</v>
      </c>
      <c r="J3605" s="60"/>
      <c r="K3605" s="57">
        <v>64900</v>
      </c>
      <c r="L3605" s="60" t="s">
        <v>6879</v>
      </c>
      <c r="M3605" s="57">
        <v>64902.47</v>
      </c>
      <c r="N3605" s="57">
        <v>-0.6</v>
      </c>
      <c r="O3605" s="57">
        <v>0</v>
      </c>
      <c r="P3605" s="313">
        <v>11.56</v>
      </c>
      <c r="Q3605" s="313"/>
      <c r="R3605" s="313"/>
    </row>
    <row r="3606" spans="1:18" ht="15" hidden="1" customHeight="1" outlineLevel="1" x14ac:dyDescent="0.2">
      <c r="A3606" s="35">
        <f t="shared" si="112"/>
        <v>45397</v>
      </c>
      <c r="B3606" t="str">
        <f t="shared" si="113"/>
        <v>18:54</v>
      </c>
      <c r="C3606"/>
      <c r="D3606" s="64" t="s">
        <v>6880</v>
      </c>
      <c r="E3606" s="62">
        <v>1029325260</v>
      </c>
      <c r="F3606" s="64" t="s">
        <v>6222</v>
      </c>
      <c r="G3606" s="64" t="s">
        <v>25</v>
      </c>
      <c r="H3606" s="64">
        <v>0.03</v>
      </c>
      <c r="I3606" s="61">
        <v>64651.839999999997</v>
      </c>
      <c r="J3606" s="64"/>
      <c r="K3606" s="61">
        <v>65100</v>
      </c>
      <c r="L3606" s="64" t="s">
        <v>6881</v>
      </c>
      <c r="M3606" s="61">
        <v>64750.89</v>
      </c>
      <c r="N3606" s="61">
        <v>-0.6</v>
      </c>
      <c r="O3606" s="61">
        <v>0</v>
      </c>
      <c r="P3606" s="312">
        <v>2.97</v>
      </c>
      <c r="Q3606" s="312"/>
      <c r="R3606" s="312"/>
    </row>
    <row r="3607" spans="1:18" ht="15" hidden="1" customHeight="1" outlineLevel="1" x14ac:dyDescent="0.2">
      <c r="A3607" s="35">
        <f t="shared" si="112"/>
        <v>45397</v>
      </c>
      <c r="B3607" t="str">
        <f t="shared" si="113"/>
        <v>18:54</v>
      </c>
      <c r="C3607"/>
      <c r="D3607" s="60" t="s">
        <v>6882</v>
      </c>
      <c r="E3607" s="58">
        <v>1029325262</v>
      </c>
      <c r="F3607" s="60" t="s">
        <v>6222</v>
      </c>
      <c r="G3607" s="60" t="s">
        <v>25</v>
      </c>
      <c r="H3607" s="60">
        <v>0.03</v>
      </c>
      <c r="I3607" s="57">
        <v>64646.39</v>
      </c>
      <c r="J3607" s="57">
        <v>64700</v>
      </c>
      <c r="K3607" s="57">
        <v>65000</v>
      </c>
      <c r="L3607" s="60" t="s">
        <v>6883</v>
      </c>
      <c r="M3607" s="57">
        <v>64761.52</v>
      </c>
      <c r="N3607" s="57">
        <v>-0.6</v>
      </c>
      <c r="O3607" s="57">
        <v>0</v>
      </c>
      <c r="P3607" s="313">
        <v>3.45</v>
      </c>
      <c r="Q3607" s="313"/>
      <c r="R3607" s="313"/>
    </row>
    <row r="3608" spans="1:18" ht="15" hidden="1" customHeight="1" outlineLevel="1" x14ac:dyDescent="0.2">
      <c r="A3608" s="35">
        <f t="shared" si="112"/>
        <v>45397</v>
      </c>
      <c r="B3608" t="str">
        <f t="shared" si="113"/>
        <v>19:01</v>
      </c>
      <c r="C3608"/>
      <c r="D3608" s="64" t="s">
        <v>6884</v>
      </c>
      <c r="E3608" s="62">
        <v>1029325661</v>
      </c>
      <c r="F3608" s="64" t="s">
        <v>24</v>
      </c>
      <c r="G3608" s="64" t="s">
        <v>25</v>
      </c>
      <c r="H3608" s="64">
        <v>0.3</v>
      </c>
      <c r="I3608" s="61">
        <v>18057.830000000002</v>
      </c>
      <c r="J3608" s="61">
        <v>18023.21</v>
      </c>
      <c r="K3608" s="61">
        <v>18084.98</v>
      </c>
      <c r="L3608" s="64" t="s">
        <v>6885</v>
      </c>
      <c r="M3608" s="61">
        <v>18052.48</v>
      </c>
      <c r="N3608" s="61">
        <v>-0.21</v>
      </c>
      <c r="O3608" s="61">
        <v>0</v>
      </c>
      <c r="P3608" s="312">
        <v>-1.61</v>
      </c>
      <c r="Q3608" s="312"/>
      <c r="R3608" s="312"/>
    </row>
    <row r="3609" spans="1:18" ht="15" hidden="1" customHeight="1" outlineLevel="1" x14ac:dyDescent="0.2">
      <c r="A3609" s="35">
        <f t="shared" si="112"/>
        <v>45397</v>
      </c>
      <c r="B3609" t="str">
        <f t="shared" si="113"/>
        <v>19:01</v>
      </c>
      <c r="C3609"/>
      <c r="D3609" s="60" t="s">
        <v>6886</v>
      </c>
      <c r="E3609" s="58">
        <v>1029325662</v>
      </c>
      <c r="F3609" s="60" t="s">
        <v>24</v>
      </c>
      <c r="G3609" s="60" t="s">
        <v>25</v>
      </c>
      <c r="H3609" s="60">
        <v>0.3</v>
      </c>
      <c r="I3609" s="57">
        <v>18057.330000000002</v>
      </c>
      <c r="J3609" s="57">
        <v>18016.34</v>
      </c>
      <c r="K3609" s="57">
        <v>18070.650000000001</v>
      </c>
      <c r="L3609" s="60" t="s">
        <v>6887</v>
      </c>
      <c r="M3609" s="57">
        <v>18052.98</v>
      </c>
      <c r="N3609" s="57">
        <v>-0.21</v>
      </c>
      <c r="O3609" s="57">
        <v>0</v>
      </c>
      <c r="P3609" s="313">
        <v>-1.31</v>
      </c>
      <c r="Q3609" s="313"/>
      <c r="R3609" s="313"/>
    </row>
    <row r="3610" spans="1:18" ht="15" hidden="1" customHeight="1" outlineLevel="1" x14ac:dyDescent="0.2">
      <c r="A3610" s="35">
        <f t="shared" si="112"/>
        <v>45397</v>
      </c>
      <c r="B3610" t="str">
        <f t="shared" si="113"/>
        <v>19:29</v>
      </c>
      <c r="C3610"/>
      <c r="D3610" s="64" t="s">
        <v>6896</v>
      </c>
      <c r="E3610" s="62">
        <v>1029327892</v>
      </c>
      <c r="F3610" s="64" t="s">
        <v>6222</v>
      </c>
      <c r="G3610" s="64" t="s">
        <v>25</v>
      </c>
      <c r="H3610" s="64">
        <v>0.03</v>
      </c>
      <c r="I3610" s="61">
        <v>64173.4</v>
      </c>
      <c r="J3610" s="64"/>
      <c r="K3610" s="64"/>
      <c r="L3610" s="64" t="s">
        <v>6897</v>
      </c>
      <c r="M3610" s="61">
        <v>64130.39</v>
      </c>
      <c r="N3610" s="61">
        <v>-0.6</v>
      </c>
      <c r="O3610" s="61">
        <v>0</v>
      </c>
      <c r="P3610" s="312">
        <v>-1.29</v>
      </c>
      <c r="Q3610" s="312"/>
      <c r="R3610" s="312"/>
    </row>
    <row r="3611" spans="1:18" ht="15" hidden="1" customHeight="1" outlineLevel="1" x14ac:dyDescent="0.2">
      <c r="A3611" s="35">
        <f t="shared" si="112"/>
        <v>45397</v>
      </c>
      <c r="B3611" t="str">
        <f t="shared" si="113"/>
        <v>19:30</v>
      </c>
      <c r="C3611"/>
      <c r="D3611" s="60" t="s">
        <v>6898</v>
      </c>
      <c r="E3611" s="58">
        <v>1029327937</v>
      </c>
      <c r="F3611" s="60" t="s">
        <v>6222</v>
      </c>
      <c r="G3611" s="60" t="s">
        <v>21</v>
      </c>
      <c r="H3611" s="60">
        <v>0.03</v>
      </c>
      <c r="I3611" s="57">
        <v>64149.49</v>
      </c>
      <c r="J3611" s="60"/>
      <c r="K3611" s="57">
        <v>63800</v>
      </c>
      <c r="L3611" s="60" t="s">
        <v>6899</v>
      </c>
      <c r="M3611" s="57">
        <v>63987.46</v>
      </c>
      <c r="N3611" s="57">
        <v>-0.6</v>
      </c>
      <c r="O3611" s="57">
        <v>0</v>
      </c>
      <c r="P3611" s="313">
        <v>4.8600000000000003</v>
      </c>
      <c r="Q3611" s="313"/>
      <c r="R3611" s="313"/>
    </row>
    <row r="3612" spans="1:18" ht="15" hidden="1" customHeight="1" outlineLevel="1" x14ac:dyDescent="0.2">
      <c r="A3612" s="35">
        <f t="shared" si="112"/>
        <v>45397</v>
      </c>
      <c r="B3612" t="str">
        <f t="shared" si="113"/>
        <v>19:35</v>
      </c>
      <c r="C3612"/>
      <c r="D3612" s="64" t="s">
        <v>6900</v>
      </c>
      <c r="E3612" s="62">
        <v>1029327964</v>
      </c>
      <c r="F3612" s="64" t="s">
        <v>6222</v>
      </c>
      <c r="G3612" s="64" t="s">
        <v>21</v>
      </c>
      <c r="H3612" s="64">
        <v>0.03</v>
      </c>
      <c r="I3612" s="61">
        <v>64308.15</v>
      </c>
      <c r="J3612" s="64"/>
      <c r="K3612" s="64"/>
      <c r="L3612" s="64" t="s">
        <v>6901</v>
      </c>
      <c r="M3612" s="61">
        <v>64067.62</v>
      </c>
      <c r="N3612" s="61">
        <v>-0.6</v>
      </c>
      <c r="O3612" s="61">
        <v>0</v>
      </c>
      <c r="P3612" s="312">
        <v>7.22</v>
      </c>
      <c r="Q3612" s="312"/>
      <c r="R3612" s="312"/>
    </row>
    <row r="3613" spans="1:18" ht="15" hidden="1" customHeight="1" outlineLevel="1" x14ac:dyDescent="0.2">
      <c r="A3613" s="35">
        <f t="shared" si="112"/>
        <v>45398</v>
      </c>
      <c r="B3613" t="str">
        <f t="shared" si="113"/>
        <v>02:19</v>
      </c>
      <c r="C3613"/>
      <c r="D3613" s="60" t="s">
        <v>6902</v>
      </c>
      <c r="E3613" s="58">
        <v>1029347545</v>
      </c>
      <c r="F3613" s="60" t="s">
        <v>6222</v>
      </c>
      <c r="G3613" s="60" t="s">
        <v>25</v>
      </c>
      <c r="H3613" s="60">
        <v>0.03</v>
      </c>
      <c r="I3613" s="57">
        <v>63363.45</v>
      </c>
      <c r="J3613" s="60"/>
      <c r="K3613" s="57">
        <v>63600</v>
      </c>
      <c r="L3613" s="60" t="s">
        <v>6903</v>
      </c>
      <c r="M3613" s="57">
        <v>63474.7</v>
      </c>
      <c r="N3613" s="57">
        <v>-0.6</v>
      </c>
      <c r="O3613" s="57">
        <v>0</v>
      </c>
      <c r="P3613" s="313">
        <v>3.34</v>
      </c>
      <c r="Q3613" s="313"/>
      <c r="R3613" s="313"/>
    </row>
    <row r="3614" spans="1:18" ht="15" hidden="1" customHeight="1" outlineLevel="1" x14ac:dyDescent="0.2">
      <c r="A3614" s="35">
        <f t="shared" si="112"/>
        <v>45398</v>
      </c>
      <c r="B3614" t="str">
        <f t="shared" si="113"/>
        <v>02:20</v>
      </c>
      <c r="C3614"/>
      <c r="D3614" s="64" t="s">
        <v>6904</v>
      </c>
      <c r="E3614" s="62">
        <v>1029347572</v>
      </c>
      <c r="F3614" s="64" t="s">
        <v>6222</v>
      </c>
      <c r="G3614" s="64" t="s">
        <v>25</v>
      </c>
      <c r="H3614" s="64">
        <v>0.03</v>
      </c>
      <c r="I3614" s="61">
        <v>63457.61</v>
      </c>
      <c r="J3614" s="64"/>
      <c r="K3614" s="61">
        <v>63650</v>
      </c>
      <c r="L3614" s="64" t="s">
        <v>6905</v>
      </c>
      <c r="M3614" s="61">
        <v>63557.66</v>
      </c>
      <c r="N3614" s="61">
        <v>-0.6</v>
      </c>
      <c r="O3614" s="61">
        <v>0</v>
      </c>
      <c r="P3614" s="312">
        <v>3</v>
      </c>
      <c r="Q3614" s="312"/>
      <c r="R3614" s="312"/>
    </row>
    <row r="3615" spans="1:18" ht="15" hidden="1" customHeight="1" outlineLevel="1" x14ac:dyDescent="0.2">
      <c r="A3615" s="35">
        <f t="shared" si="112"/>
        <v>45398</v>
      </c>
      <c r="B3615" t="str">
        <f t="shared" si="113"/>
        <v>03:00</v>
      </c>
      <c r="C3615"/>
      <c r="D3615" s="60" t="s">
        <v>6906</v>
      </c>
      <c r="E3615" s="58">
        <v>1029348174</v>
      </c>
      <c r="F3615" s="60" t="s">
        <v>24</v>
      </c>
      <c r="G3615" s="60" t="s">
        <v>25</v>
      </c>
      <c r="H3615" s="60">
        <v>0.3</v>
      </c>
      <c r="I3615" s="57">
        <v>17722.93</v>
      </c>
      <c r="J3615" s="60"/>
      <c r="K3615" s="57">
        <v>17733</v>
      </c>
      <c r="L3615" s="60" t="s">
        <v>6907</v>
      </c>
      <c r="M3615" s="57">
        <v>17732.580000000002</v>
      </c>
      <c r="N3615" s="57">
        <v>-0.21</v>
      </c>
      <c r="O3615" s="57">
        <v>0</v>
      </c>
      <c r="P3615" s="313">
        <v>2.9</v>
      </c>
      <c r="Q3615" s="313"/>
      <c r="R3615" s="313"/>
    </row>
    <row r="3616" spans="1:18" ht="15" hidden="1" customHeight="1" outlineLevel="1" x14ac:dyDescent="0.2">
      <c r="A3616" s="35">
        <f t="shared" si="112"/>
        <v>45398</v>
      </c>
      <c r="B3616" t="str">
        <f t="shared" si="113"/>
        <v>03:00</v>
      </c>
      <c r="C3616"/>
      <c r="D3616" s="64" t="s">
        <v>6908</v>
      </c>
      <c r="E3616" s="62">
        <v>1029348181</v>
      </c>
      <c r="F3616" s="64" t="s">
        <v>24</v>
      </c>
      <c r="G3616" s="64" t="s">
        <v>25</v>
      </c>
      <c r="H3616" s="64">
        <v>0.3</v>
      </c>
      <c r="I3616" s="61">
        <v>17723.43</v>
      </c>
      <c r="J3616" s="64"/>
      <c r="K3616" s="61">
        <v>17735</v>
      </c>
      <c r="L3616" s="64" t="s">
        <v>6909</v>
      </c>
      <c r="M3616" s="61">
        <v>17735.330000000002</v>
      </c>
      <c r="N3616" s="61">
        <v>-0.21</v>
      </c>
      <c r="O3616" s="61">
        <v>0</v>
      </c>
      <c r="P3616" s="312">
        <v>3.57</v>
      </c>
      <c r="Q3616" s="312"/>
      <c r="R3616" s="312"/>
    </row>
    <row r="3617" spans="1:18" ht="15" hidden="1" customHeight="1" outlineLevel="1" x14ac:dyDescent="0.2">
      <c r="A3617" s="35">
        <f t="shared" si="112"/>
        <v>45398</v>
      </c>
      <c r="B3617" t="str">
        <f t="shared" si="113"/>
        <v>03:50</v>
      </c>
      <c r="C3617"/>
      <c r="D3617" s="60" t="s">
        <v>6910</v>
      </c>
      <c r="E3617" s="58">
        <v>1029350039</v>
      </c>
      <c r="F3617" s="60" t="s">
        <v>24</v>
      </c>
      <c r="G3617" s="60" t="s">
        <v>21</v>
      </c>
      <c r="H3617" s="60">
        <v>0.3</v>
      </c>
      <c r="I3617" s="57">
        <v>17733.580000000002</v>
      </c>
      <c r="J3617" s="60"/>
      <c r="K3617" s="57">
        <v>17720</v>
      </c>
      <c r="L3617" s="60" t="s">
        <v>6911</v>
      </c>
      <c r="M3617" s="57">
        <v>17718.93</v>
      </c>
      <c r="N3617" s="57">
        <v>-0.21</v>
      </c>
      <c r="O3617" s="57">
        <v>0</v>
      </c>
      <c r="P3617" s="313">
        <v>4.4000000000000004</v>
      </c>
      <c r="Q3617" s="313"/>
      <c r="R3617" s="313"/>
    </row>
    <row r="3618" spans="1:18" ht="15" hidden="1" customHeight="1" outlineLevel="1" x14ac:dyDescent="0.2">
      <c r="A3618" s="35">
        <f t="shared" si="112"/>
        <v>45398</v>
      </c>
      <c r="B3618" t="str">
        <f t="shared" si="113"/>
        <v>03:50</v>
      </c>
      <c r="C3618"/>
      <c r="D3618" s="64" t="s">
        <v>6912</v>
      </c>
      <c r="E3618" s="62">
        <v>1029350041</v>
      </c>
      <c r="F3618" s="64" t="s">
        <v>24</v>
      </c>
      <c r="G3618" s="64" t="s">
        <v>21</v>
      </c>
      <c r="H3618" s="64">
        <v>0.3</v>
      </c>
      <c r="I3618" s="61">
        <v>17733.580000000002</v>
      </c>
      <c r="J3618" s="64"/>
      <c r="K3618" s="61">
        <v>17723</v>
      </c>
      <c r="L3618" s="64" t="s">
        <v>6913</v>
      </c>
      <c r="M3618" s="61">
        <v>17722.93</v>
      </c>
      <c r="N3618" s="61">
        <v>-0.21</v>
      </c>
      <c r="O3618" s="61">
        <v>0</v>
      </c>
      <c r="P3618" s="312">
        <v>3.2</v>
      </c>
      <c r="Q3618" s="312"/>
      <c r="R3618" s="312"/>
    </row>
    <row r="3619" spans="1:18" ht="15" hidden="1" customHeight="1" outlineLevel="1" x14ac:dyDescent="0.2">
      <c r="A3619" s="35">
        <f t="shared" si="112"/>
        <v>45398</v>
      </c>
      <c r="B3619" t="str">
        <f t="shared" si="113"/>
        <v>04:12</v>
      </c>
      <c r="C3619"/>
      <c r="D3619" s="60" t="s">
        <v>6914</v>
      </c>
      <c r="E3619" s="58">
        <v>1029351444</v>
      </c>
      <c r="F3619" s="60" t="s">
        <v>20</v>
      </c>
      <c r="G3619" s="60" t="s">
        <v>25</v>
      </c>
      <c r="H3619" s="60">
        <v>0.3</v>
      </c>
      <c r="I3619" s="57">
        <v>2382.3000000000002</v>
      </c>
      <c r="J3619" s="60"/>
      <c r="K3619" s="57">
        <v>2384.5</v>
      </c>
      <c r="L3619" s="60" t="s">
        <v>6915</v>
      </c>
      <c r="M3619" s="57">
        <v>2384.54</v>
      </c>
      <c r="N3619" s="57">
        <v>-0.45</v>
      </c>
      <c r="O3619" s="57">
        <v>0</v>
      </c>
      <c r="P3619" s="313">
        <v>6.72</v>
      </c>
      <c r="Q3619" s="313"/>
      <c r="R3619" s="313"/>
    </row>
    <row r="3620" spans="1:18" ht="15" hidden="1" customHeight="1" outlineLevel="1" x14ac:dyDescent="0.2">
      <c r="A3620" s="35">
        <f t="shared" si="112"/>
        <v>45398</v>
      </c>
      <c r="B3620" t="str">
        <f t="shared" si="113"/>
        <v>04:15</v>
      </c>
      <c r="C3620"/>
      <c r="D3620" s="64" t="s">
        <v>6916</v>
      </c>
      <c r="E3620" s="62">
        <v>1029351464</v>
      </c>
      <c r="F3620" s="64" t="s">
        <v>20</v>
      </c>
      <c r="G3620" s="64" t="s">
        <v>25</v>
      </c>
      <c r="H3620" s="64">
        <v>0.3</v>
      </c>
      <c r="I3620" s="61">
        <v>2380.9899999999998</v>
      </c>
      <c r="J3620" s="64"/>
      <c r="K3620" s="61">
        <v>2383.5</v>
      </c>
      <c r="L3620" s="64" t="s">
        <v>6917</v>
      </c>
      <c r="M3620" s="61">
        <v>2383.5300000000002</v>
      </c>
      <c r="N3620" s="61">
        <v>-0.45</v>
      </c>
      <c r="O3620" s="61">
        <v>0</v>
      </c>
      <c r="P3620" s="312">
        <v>7.62</v>
      </c>
      <c r="Q3620" s="312"/>
      <c r="R3620" s="312"/>
    </row>
    <row r="3621" spans="1:18" ht="15" hidden="1" customHeight="1" outlineLevel="1" x14ac:dyDescent="0.2">
      <c r="A3621" s="35">
        <f t="shared" si="112"/>
        <v>45398</v>
      </c>
      <c r="B3621" t="str">
        <f t="shared" si="113"/>
        <v>06:59</v>
      </c>
      <c r="C3621"/>
      <c r="D3621" s="60" t="s">
        <v>6918</v>
      </c>
      <c r="E3621" s="58">
        <v>1029357783</v>
      </c>
      <c r="F3621" s="60" t="s">
        <v>24</v>
      </c>
      <c r="G3621" s="60" t="s">
        <v>25</v>
      </c>
      <c r="H3621" s="60">
        <v>0.3</v>
      </c>
      <c r="I3621" s="57">
        <v>17695.93</v>
      </c>
      <c r="J3621" s="60"/>
      <c r="K3621" s="57">
        <v>17710</v>
      </c>
      <c r="L3621" s="60" t="s">
        <v>6919</v>
      </c>
      <c r="M3621" s="57">
        <v>17709.830000000002</v>
      </c>
      <c r="N3621" s="57">
        <v>-0.21</v>
      </c>
      <c r="O3621" s="57">
        <v>0</v>
      </c>
      <c r="P3621" s="313">
        <v>4.17</v>
      </c>
      <c r="Q3621" s="313"/>
      <c r="R3621" s="313"/>
    </row>
    <row r="3622" spans="1:18" ht="15" hidden="1" customHeight="1" outlineLevel="1" x14ac:dyDescent="0.2">
      <c r="A3622" s="35">
        <f t="shared" si="112"/>
        <v>45398</v>
      </c>
      <c r="B3622" t="str">
        <f t="shared" si="113"/>
        <v>06:59</v>
      </c>
      <c r="C3622"/>
      <c r="D3622" s="64" t="s">
        <v>6918</v>
      </c>
      <c r="E3622" s="62">
        <v>1029357784</v>
      </c>
      <c r="F3622" s="64" t="s">
        <v>24</v>
      </c>
      <c r="G3622" s="64" t="s">
        <v>25</v>
      </c>
      <c r="H3622" s="64">
        <v>0.3</v>
      </c>
      <c r="I3622" s="61">
        <v>17695.68</v>
      </c>
      <c r="J3622" s="64"/>
      <c r="K3622" s="61">
        <v>17706</v>
      </c>
      <c r="L3622" s="64" t="s">
        <v>6920</v>
      </c>
      <c r="M3622" s="61">
        <v>17706.080000000002</v>
      </c>
      <c r="N3622" s="61">
        <v>-0.21</v>
      </c>
      <c r="O3622" s="61">
        <v>0</v>
      </c>
      <c r="P3622" s="312">
        <v>3.12</v>
      </c>
      <c r="Q3622" s="312"/>
      <c r="R3622" s="312"/>
    </row>
    <row r="3623" spans="1:18" ht="15" hidden="1" customHeight="1" outlineLevel="1" x14ac:dyDescent="0.2">
      <c r="A3623" s="35">
        <f t="shared" si="112"/>
        <v>45398</v>
      </c>
      <c r="B3623" t="str">
        <f t="shared" si="113"/>
        <v>09:37</v>
      </c>
      <c r="C3623"/>
      <c r="D3623" s="60" t="s">
        <v>6921</v>
      </c>
      <c r="E3623" s="58">
        <v>1029364246</v>
      </c>
      <c r="F3623" s="60" t="s">
        <v>6222</v>
      </c>
      <c r="G3623" s="60" t="s">
        <v>25</v>
      </c>
      <c r="H3623" s="60">
        <v>0.03</v>
      </c>
      <c r="I3623" s="57">
        <v>63011.47</v>
      </c>
      <c r="J3623" s="60"/>
      <c r="K3623" s="57">
        <v>63200</v>
      </c>
      <c r="L3623" s="60" t="s">
        <v>6922</v>
      </c>
      <c r="M3623" s="57">
        <v>63200.959999999999</v>
      </c>
      <c r="N3623" s="57">
        <v>-0.6</v>
      </c>
      <c r="O3623" s="57">
        <v>0</v>
      </c>
      <c r="P3623" s="313">
        <v>5.68</v>
      </c>
      <c r="Q3623" s="313"/>
      <c r="R3623" s="313"/>
    </row>
    <row r="3624" spans="1:18" ht="15" hidden="1" customHeight="1" outlineLevel="1" x14ac:dyDescent="0.2">
      <c r="A3624" s="35">
        <f t="shared" si="112"/>
        <v>45398</v>
      </c>
      <c r="B3624" t="str">
        <f t="shared" si="113"/>
        <v>15:49</v>
      </c>
      <c r="C3624"/>
      <c r="D3624" s="64" t="s">
        <v>6923</v>
      </c>
      <c r="E3624" s="62">
        <v>1029385060</v>
      </c>
      <c r="F3624" s="64" t="s">
        <v>20</v>
      </c>
      <c r="G3624" s="64" t="s">
        <v>25</v>
      </c>
      <c r="H3624" s="64">
        <v>0.3</v>
      </c>
      <c r="I3624" s="61">
        <v>2374.9299999999998</v>
      </c>
      <c r="J3624" s="64"/>
      <c r="K3624" s="61">
        <v>2378</v>
      </c>
      <c r="L3624" s="64" t="s">
        <v>6924</v>
      </c>
      <c r="M3624" s="61">
        <v>2376.7800000000002</v>
      </c>
      <c r="N3624" s="61">
        <v>-0.45</v>
      </c>
      <c r="O3624" s="61">
        <v>0</v>
      </c>
      <c r="P3624" s="312">
        <v>5.55</v>
      </c>
      <c r="Q3624" s="312"/>
      <c r="R3624" s="312"/>
    </row>
    <row r="3625" spans="1:18" ht="15" hidden="1" customHeight="1" outlineLevel="1" x14ac:dyDescent="0.2">
      <c r="A3625" s="35">
        <f t="shared" si="112"/>
        <v>45398</v>
      </c>
      <c r="B3625" t="str">
        <f t="shared" si="113"/>
        <v>15:49</v>
      </c>
      <c r="C3625"/>
      <c r="D3625" s="60" t="s">
        <v>6925</v>
      </c>
      <c r="E3625" s="58">
        <v>1029384977</v>
      </c>
      <c r="F3625" s="60" t="s">
        <v>6222</v>
      </c>
      <c r="G3625" s="60" t="s">
        <v>25</v>
      </c>
      <c r="H3625" s="60">
        <v>0.03</v>
      </c>
      <c r="I3625" s="57">
        <v>62992.62</v>
      </c>
      <c r="J3625" s="60"/>
      <c r="K3625" s="57">
        <v>63400</v>
      </c>
      <c r="L3625" s="60" t="s">
        <v>6926</v>
      </c>
      <c r="M3625" s="57">
        <v>63154.87</v>
      </c>
      <c r="N3625" s="57">
        <v>-0.6</v>
      </c>
      <c r="O3625" s="57">
        <v>0</v>
      </c>
      <c r="P3625" s="313">
        <v>4.87</v>
      </c>
      <c r="Q3625" s="313"/>
      <c r="R3625" s="313"/>
    </row>
    <row r="3626" spans="1:18" ht="15" hidden="1" customHeight="1" outlineLevel="1" x14ac:dyDescent="0.2">
      <c r="A3626" s="35">
        <f t="shared" si="112"/>
        <v>45398</v>
      </c>
      <c r="B3626" t="str">
        <f t="shared" si="113"/>
        <v>15:49</v>
      </c>
      <c r="C3626"/>
      <c r="D3626" s="64" t="s">
        <v>6927</v>
      </c>
      <c r="E3626" s="62">
        <v>1029385090</v>
      </c>
      <c r="F3626" s="64" t="s">
        <v>20</v>
      </c>
      <c r="G3626" s="64" t="s">
        <v>25</v>
      </c>
      <c r="H3626" s="64">
        <v>0.3</v>
      </c>
      <c r="I3626" s="61">
        <v>2375.3200000000002</v>
      </c>
      <c r="J3626" s="64"/>
      <c r="K3626" s="61">
        <v>2380</v>
      </c>
      <c r="L3626" s="64" t="s">
        <v>6928</v>
      </c>
      <c r="M3626" s="61">
        <v>2378.27</v>
      </c>
      <c r="N3626" s="61">
        <v>-0.45</v>
      </c>
      <c r="O3626" s="61">
        <v>0</v>
      </c>
      <c r="P3626" s="312">
        <v>8.85</v>
      </c>
      <c r="Q3626" s="312"/>
      <c r="R3626" s="312"/>
    </row>
    <row r="3627" spans="1:18" ht="15" hidden="1" customHeight="1" outlineLevel="1" x14ac:dyDescent="0.2">
      <c r="A3627" s="35">
        <f t="shared" si="112"/>
        <v>45398</v>
      </c>
      <c r="B3627" t="str">
        <f t="shared" si="113"/>
        <v>15:50</v>
      </c>
      <c r="C3627"/>
      <c r="D3627" s="60" t="s">
        <v>6929</v>
      </c>
      <c r="E3627" s="58">
        <v>1029385149</v>
      </c>
      <c r="F3627" s="60" t="s">
        <v>6222</v>
      </c>
      <c r="G3627" s="60" t="s">
        <v>25</v>
      </c>
      <c r="H3627" s="60">
        <v>0.03</v>
      </c>
      <c r="I3627" s="57">
        <v>63029.09</v>
      </c>
      <c r="J3627" s="60"/>
      <c r="K3627" s="57">
        <v>63600</v>
      </c>
      <c r="L3627" s="60" t="s">
        <v>6930</v>
      </c>
      <c r="M3627" s="57">
        <v>63122.05</v>
      </c>
      <c r="N3627" s="57">
        <v>-0.6</v>
      </c>
      <c r="O3627" s="57">
        <v>0</v>
      </c>
      <c r="P3627" s="313">
        <v>2.79</v>
      </c>
      <c r="Q3627" s="313"/>
      <c r="R3627" s="313"/>
    </row>
    <row r="3628" spans="1:18" ht="15" hidden="1" customHeight="1" outlineLevel="1" x14ac:dyDescent="0.2">
      <c r="A3628" s="35">
        <f t="shared" si="112"/>
        <v>45398</v>
      </c>
      <c r="B3628" t="str">
        <f t="shared" si="113"/>
        <v>16:40</v>
      </c>
      <c r="C3628"/>
      <c r="D3628" s="64" t="s">
        <v>6941</v>
      </c>
      <c r="E3628" s="62">
        <v>1029391758</v>
      </c>
      <c r="F3628" s="64" t="s">
        <v>6222</v>
      </c>
      <c r="G3628" s="64" t="s">
        <v>25</v>
      </c>
      <c r="H3628" s="64">
        <v>0.03</v>
      </c>
      <c r="I3628" s="61">
        <v>62901.599999999999</v>
      </c>
      <c r="J3628" s="64"/>
      <c r="K3628" s="61">
        <v>62900</v>
      </c>
      <c r="L3628" s="64" t="s">
        <v>6942</v>
      </c>
      <c r="M3628" s="61">
        <v>62899.87</v>
      </c>
      <c r="N3628" s="61">
        <v>-0.6</v>
      </c>
      <c r="O3628" s="61">
        <v>0</v>
      </c>
      <c r="P3628" s="312">
        <v>-0.05</v>
      </c>
      <c r="Q3628" s="312"/>
      <c r="R3628" s="312"/>
    </row>
    <row r="3629" spans="1:18" ht="15" hidden="1" customHeight="1" outlineLevel="1" x14ac:dyDescent="0.2">
      <c r="A3629" s="35">
        <f t="shared" si="112"/>
        <v>45398</v>
      </c>
      <c r="B3629" t="str">
        <f t="shared" si="113"/>
        <v>16:40</v>
      </c>
      <c r="C3629"/>
      <c r="D3629" s="60" t="s">
        <v>6931</v>
      </c>
      <c r="E3629" s="58">
        <v>1029391765</v>
      </c>
      <c r="F3629" s="60" t="s">
        <v>6222</v>
      </c>
      <c r="G3629" s="60" t="s">
        <v>25</v>
      </c>
      <c r="H3629" s="60">
        <v>0.03</v>
      </c>
      <c r="I3629" s="57">
        <v>62882.44</v>
      </c>
      <c r="J3629" s="60"/>
      <c r="K3629" s="57">
        <v>63100</v>
      </c>
      <c r="L3629" s="60" t="s">
        <v>6932</v>
      </c>
      <c r="M3629" s="57">
        <v>62596.86</v>
      </c>
      <c r="N3629" s="57">
        <v>-0.6</v>
      </c>
      <c r="O3629" s="57">
        <v>0</v>
      </c>
      <c r="P3629" s="313">
        <v>-8.57</v>
      </c>
      <c r="Q3629" s="313"/>
      <c r="R3629" s="313"/>
    </row>
    <row r="3630" spans="1:18" ht="15" hidden="1" customHeight="1" outlineLevel="1" x14ac:dyDescent="0.2">
      <c r="A3630" s="35">
        <f t="shared" si="112"/>
        <v>45398</v>
      </c>
      <c r="B3630" t="str">
        <f t="shared" si="113"/>
        <v>16:56</v>
      </c>
      <c r="C3630"/>
      <c r="D3630" s="64" t="s">
        <v>6933</v>
      </c>
      <c r="E3630" s="62">
        <v>1029395004</v>
      </c>
      <c r="F3630" s="64" t="s">
        <v>6222</v>
      </c>
      <c r="G3630" s="64" t="s">
        <v>25</v>
      </c>
      <c r="H3630" s="64">
        <v>0.03</v>
      </c>
      <c r="I3630" s="61">
        <v>62370.77</v>
      </c>
      <c r="J3630" s="64"/>
      <c r="K3630" s="61">
        <v>62800</v>
      </c>
      <c r="L3630" s="64" t="s">
        <v>6934</v>
      </c>
      <c r="M3630" s="61">
        <v>62611.78</v>
      </c>
      <c r="N3630" s="61">
        <v>-0.6</v>
      </c>
      <c r="O3630" s="61">
        <v>0</v>
      </c>
      <c r="P3630" s="312">
        <v>7.23</v>
      </c>
      <c r="Q3630" s="312"/>
      <c r="R3630" s="312"/>
    </row>
    <row r="3631" spans="1:18" ht="15" hidden="1" customHeight="1" outlineLevel="1" x14ac:dyDescent="0.2">
      <c r="A3631" s="35">
        <f t="shared" si="112"/>
        <v>45398</v>
      </c>
      <c r="B3631" t="str">
        <f t="shared" si="113"/>
        <v>17:04</v>
      </c>
      <c r="C3631"/>
      <c r="D3631" s="60" t="s">
        <v>6935</v>
      </c>
      <c r="E3631" s="58">
        <v>1029396517</v>
      </c>
      <c r="F3631" s="60" t="s">
        <v>20</v>
      </c>
      <c r="G3631" s="60" t="s">
        <v>25</v>
      </c>
      <c r="H3631" s="60">
        <v>0.3</v>
      </c>
      <c r="I3631" s="57">
        <v>2370.2399999999998</v>
      </c>
      <c r="J3631" s="60"/>
      <c r="K3631" s="57">
        <v>2376</v>
      </c>
      <c r="L3631" s="60" t="s">
        <v>6936</v>
      </c>
      <c r="M3631" s="57">
        <v>2370.6999999999998</v>
      </c>
      <c r="N3631" s="57">
        <v>-0.45</v>
      </c>
      <c r="O3631" s="57">
        <v>0</v>
      </c>
      <c r="P3631" s="313">
        <v>1.38</v>
      </c>
      <c r="Q3631" s="313"/>
      <c r="R3631" s="313"/>
    </row>
    <row r="3632" spans="1:18" ht="15" hidden="1" customHeight="1" outlineLevel="1" x14ac:dyDescent="0.2">
      <c r="A3632" s="35">
        <f t="shared" si="112"/>
        <v>45398</v>
      </c>
      <c r="B3632" t="str">
        <f t="shared" si="113"/>
        <v>17:07</v>
      </c>
      <c r="C3632"/>
      <c r="D3632" s="64" t="s">
        <v>6937</v>
      </c>
      <c r="E3632" s="62">
        <v>1029397137</v>
      </c>
      <c r="F3632" s="64" t="s">
        <v>20</v>
      </c>
      <c r="G3632" s="64" t="s">
        <v>25</v>
      </c>
      <c r="H3632" s="64">
        <v>0.3</v>
      </c>
      <c r="I3632" s="61">
        <v>2368.1999999999998</v>
      </c>
      <c r="J3632" s="64"/>
      <c r="K3632" s="61">
        <v>2370</v>
      </c>
      <c r="L3632" s="64" t="s">
        <v>6938</v>
      </c>
      <c r="M3632" s="61">
        <v>2370.17</v>
      </c>
      <c r="N3632" s="61">
        <v>-0.45</v>
      </c>
      <c r="O3632" s="61">
        <v>0</v>
      </c>
      <c r="P3632" s="312">
        <v>5.91</v>
      </c>
      <c r="Q3632" s="312"/>
      <c r="R3632" s="312"/>
    </row>
    <row r="3633" spans="1:18" ht="15" hidden="1" customHeight="1" outlineLevel="1" x14ac:dyDescent="0.2">
      <c r="A3633" s="35">
        <f t="shared" si="112"/>
        <v>45398</v>
      </c>
      <c r="B3633" t="str">
        <f t="shared" si="113"/>
        <v>17:11</v>
      </c>
      <c r="C3633"/>
      <c r="D3633" s="60" t="s">
        <v>6939</v>
      </c>
      <c r="E3633" s="58">
        <v>1029397595</v>
      </c>
      <c r="F3633" s="60" t="s">
        <v>20</v>
      </c>
      <c r="G3633" s="60" t="s">
        <v>25</v>
      </c>
      <c r="H3633" s="60">
        <v>0.3</v>
      </c>
      <c r="I3633" s="57">
        <v>2366.9299999999998</v>
      </c>
      <c r="J3633" s="60"/>
      <c r="K3633" s="57">
        <v>2370</v>
      </c>
      <c r="L3633" s="60" t="s">
        <v>6940</v>
      </c>
      <c r="M3633" s="57">
        <v>2370.17</v>
      </c>
      <c r="N3633" s="57">
        <v>-0.45</v>
      </c>
      <c r="O3633" s="57">
        <v>0</v>
      </c>
      <c r="P3633" s="313">
        <v>9.7200000000000006</v>
      </c>
      <c r="Q3633" s="313"/>
      <c r="R3633" s="313"/>
    </row>
    <row r="3634" spans="1:18" ht="15" hidden="1" customHeight="1" outlineLevel="1" x14ac:dyDescent="0.2">
      <c r="A3634" s="35">
        <f t="shared" si="112"/>
        <v>45398</v>
      </c>
      <c r="B3634" t="str">
        <f t="shared" si="113"/>
        <v>17:41</v>
      </c>
      <c r="C3634"/>
      <c r="D3634" s="64" t="s">
        <v>6943</v>
      </c>
      <c r="E3634" s="62">
        <v>1029402618</v>
      </c>
      <c r="F3634" s="64" t="s">
        <v>6222</v>
      </c>
      <c r="G3634" s="64" t="s">
        <v>25</v>
      </c>
      <c r="H3634" s="64">
        <v>0.03</v>
      </c>
      <c r="I3634" s="61">
        <v>62353.919999999998</v>
      </c>
      <c r="J3634" s="64"/>
      <c r="K3634" s="61">
        <v>62700</v>
      </c>
      <c r="L3634" s="64" t="s">
        <v>6944</v>
      </c>
      <c r="M3634" s="61">
        <v>62376.81</v>
      </c>
      <c r="N3634" s="61">
        <v>-0.6</v>
      </c>
      <c r="O3634" s="61">
        <v>0</v>
      </c>
      <c r="P3634" s="312">
        <v>0.69</v>
      </c>
      <c r="Q3634" s="312"/>
      <c r="R3634" s="312"/>
    </row>
    <row r="3635" spans="1:18" ht="15" hidden="1" customHeight="1" outlineLevel="1" x14ac:dyDescent="0.2">
      <c r="A3635" s="35">
        <f t="shared" si="112"/>
        <v>45398</v>
      </c>
      <c r="B3635" t="str">
        <f t="shared" si="113"/>
        <v>18:10</v>
      </c>
      <c r="C3635"/>
      <c r="D3635" s="60" t="s">
        <v>6945</v>
      </c>
      <c r="E3635" s="58">
        <v>1029408246</v>
      </c>
      <c r="F3635" s="60" t="s">
        <v>6222</v>
      </c>
      <c r="G3635" s="60" t="s">
        <v>21</v>
      </c>
      <c r="H3635" s="60">
        <v>0.03</v>
      </c>
      <c r="I3635" s="57">
        <v>62109.09</v>
      </c>
      <c r="J3635" s="60"/>
      <c r="K3635" s="60"/>
      <c r="L3635" s="60" t="s">
        <v>6946</v>
      </c>
      <c r="M3635" s="57">
        <v>62071.62</v>
      </c>
      <c r="N3635" s="57">
        <v>-0.6</v>
      </c>
      <c r="O3635" s="57">
        <v>0</v>
      </c>
      <c r="P3635" s="313">
        <v>1.1200000000000001</v>
      </c>
      <c r="Q3635" s="313"/>
      <c r="R3635" s="313"/>
    </row>
    <row r="3636" spans="1:18" ht="15" hidden="1" customHeight="1" outlineLevel="1" x14ac:dyDescent="0.2">
      <c r="A3636" s="35">
        <f t="shared" si="112"/>
        <v>45398</v>
      </c>
      <c r="B3636" t="str">
        <f t="shared" si="113"/>
        <v>18:10</v>
      </c>
      <c r="C3636"/>
      <c r="D3636" s="64" t="s">
        <v>6947</v>
      </c>
      <c r="E3636" s="62">
        <v>1029408251</v>
      </c>
      <c r="F3636" s="64" t="s">
        <v>6222</v>
      </c>
      <c r="G3636" s="64" t="s">
        <v>21</v>
      </c>
      <c r="H3636" s="64">
        <v>0.03</v>
      </c>
      <c r="I3636" s="61">
        <v>62080.46</v>
      </c>
      <c r="J3636" s="64"/>
      <c r="K3636" s="64"/>
      <c r="L3636" s="64" t="s">
        <v>6948</v>
      </c>
      <c r="M3636" s="61">
        <v>62013.61</v>
      </c>
      <c r="N3636" s="61">
        <v>-0.6</v>
      </c>
      <c r="O3636" s="61">
        <v>0</v>
      </c>
      <c r="P3636" s="312">
        <v>2.0099999999999998</v>
      </c>
      <c r="Q3636" s="312"/>
      <c r="R3636" s="312"/>
    </row>
    <row r="3637" spans="1:18" ht="15" hidden="1" customHeight="1" outlineLevel="1" x14ac:dyDescent="0.2">
      <c r="A3637" s="35">
        <f t="shared" si="112"/>
        <v>45398</v>
      </c>
      <c r="B3637" t="str">
        <f t="shared" si="113"/>
        <v>18:25</v>
      </c>
      <c r="C3637"/>
      <c r="D3637" s="60" t="s">
        <v>6949</v>
      </c>
      <c r="E3637" s="58">
        <v>1029409466</v>
      </c>
      <c r="F3637" s="60" t="s">
        <v>20</v>
      </c>
      <c r="G3637" s="60" t="s">
        <v>25</v>
      </c>
      <c r="H3637" s="60">
        <v>0.3</v>
      </c>
      <c r="I3637" s="57">
        <v>2380.4</v>
      </c>
      <c r="J3637" s="57">
        <v>2379</v>
      </c>
      <c r="K3637" s="57">
        <v>2387</v>
      </c>
      <c r="L3637" s="60" t="s">
        <v>6950</v>
      </c>
      <c r="M3637" s="57">
        <v>2378.9899999999998</v>
      </c>
      <c r="N3637" s="57">
        <v>-0.45</v>
      </c>
      <c r="O3637" s="57">
        <v>0</v>
      </c>
      <c r="P3637" s="313">
        <v>-4.2300000000000004</v>
      </c>
      <c r="Q3637" s="313"/>
      <c r="R3637" s="313"/>
    </row>
    <row r="3638" spans="1:18" ht="15" hidden="1" customHeight="1" outlineLevel="1" x14ac:dyDescent="0.2">
      <c r="A3638" s="35">
        <f t="shared" si="112"/>
        <v>45398</v>
      </c>
      <c r="B3638" t="str">
        <f t="shared" si="113"/>
        <v>18:26</v>
      </c>
      <c r="C3638"/>
      <c r="D3638" s="64" t="s">
        <v>6951</v>
      </c>
      <c r="E3638" s="62">
        <v>1029410549</v>
      </c>
      <c r="F3638" s="64" t="s">
        <v>20</v>
      </c>
      <c r="G3638" s="64" t="s">
        <v>25</v>
      </c>
      <c r="H3638" s="64">
        <v>0.3</v>
      </c>
      <c r="I3638" s="61">
        <v>2379.15</v>
      </c>
      <c r="J3638" s="64"/>
      <c r="K3638" s="61">
        <v>2386</v>
      </c>
      <c r="L3638" s="64" t="s">
        <v>6952</v>
      </c>
      <c r="M3638" s="61">
        <v>2380.8200000000002</v>
      </c>
      <c r="N3638" s="61">
        <v>-0.45</v>
      </c>
      <c r="O3638" s="61">
        <v>0</v>
      </c>
      <c r="P3638" s="312">
        <v>5.01</v>
      </c>
      <c r="Q3638" s="312"/>
      <c r="R3638" s="312"/>
    </row>
    <row r="3639" spans="1:18" ht="15" hidden="1" customHeight="1" outlineLevel="1" x14ac:dyDescent="0.2">
      <c r="A3639" s="35">
        <f t="shared" si="112"/>
        <v>45398</v>
      </c>
      <c r="B3639" t="str">
        <f t="shared" si="113"/>
        <v>18:28</v>
      </c>
      <c r="C3639"/>
      <c r="D3639" s="60" t="s">
        <v>6953</v>
      </c>
      <c r="E3639" s="58">
        <v>1029410798</v>
      </c>
      <c r="F3639" s="60" t="s">
        <v>20</v>
      </c>
      <c r="G3639" s="60" t="s">
        <v>25</v>
      </c>
      <c r="H3639" s="60">
        <v>0.3</v>
      </c>
      <c r="I3639" s="57">
        <v>2378.86</v>
      </c>
      <c r="J3639" s="60"/>
      <c r="K3639" s="57">
        <v>2382</v>
      </c>
      <c r="L3639" s="60" t="s">
        <v>6954</v>
      </c>
      <c r="M3639" s="57">
        <v>2380.3200000000002</v>
      </c>
      <c r="N3639" s="57">
        <v>-0.45</v>
      </c>
      <c r="O3639" s="57">
        <v>0</v>
      </c>
      <c r="P3639" s="313">
        <v>4.38</v>
      </c>
      <c r="Q3639" s="313"/>
      <c r="R3639" s="313"/>
    </row>
    <row r="3640" spans="1:18" ht="15" hidden="1" customHeight="1" outlineLevel="1" x14ac:dyDescent="0.2">
      <c r="A3640" s="35">
        <f t="shared" si="112"/>
        <v>45398</v>
      </c>
      <c r="B3640" t="str">
        <f t="shared" si="113"/>
        <v>18:50</v>
      </c>
      <c r="C3640"/>
      <c r="D3640" s="64" t="s">
        <v>6955</v>
      </c>
      <c r="E3640" s="62">
        <v>1029412466</v>
      </c>
      <c r="F3640" s="64" t="s">
        <v>20</v>
      </c>
      <c r="G3640" s="64" t="s">
        <v>25</v>
      </c>
      <c r="H3640" s="64">
        <v>0.3</v>
      </c>
      <c r="I3640" s="61">
        <v>2383.09</v>
      </c>
      <c r="J3640" s="64"/>
      <c r="K3640" s="61">
        <v>2386</v>
      </c>
      <c r="L3640" s="64" t="s">
        <v>6956</v>
      </c>
      <c r="M3640" s="61">
        <v>2385.5300000000002</v>
      </c>
      <c r="N3640" s="61">
        <v>-0.45</v>
      </c>
      <c r="O3640" s="61">
        <v>0</v>
      </c>
      <c r="P3640" s="312">
        <v>7.32</v>
      </c>
      <c r="Q3640" s="312"/>
      <c r="R3640" s="312"/>
    </row>
    <row r="3641" spans="1:18" ht="15" hidden="1" customHeight="1" outlineLevel="1" x14ac:dyDescent="0.2">
      <c r="A3641" s="35">
        <f t="shared" si="112"/>
        <v>45398</v>
      </c>
      <c r="B3641" t="str">
        <f t="shared" si="113"/>
        <v>19:15</v>
      </c>
      <c r="C3641"/>
      <c r="D3641" s="60" t="s">
        <v>6957</v>
      </c>
      <c r="E3641" s="58">
        <v>1029413638</v>
      </c>
      <c r="F3641" s="60" t="s">
        <v>6222</v>
      </c>
      <c r="G3641" s="60" t="s">
        <v>21</v>
      </c>
      <c r="H3641" s="60">
        <v>0.03</v>
      </c>
      <c r="I3641" s="57">
        <v>62050.080000000002</v>
      </c>
      <c r="J3641" s="60"/>
      <c r="K3641" s="57">
        <v>61800</v>
      </c>
      <c r="L3641" s="60" t="s">
        <v>6958</v>
      </c>
      <c r="M3641" s="57">
        <v>61839.56</v>
      </c>
      <c r="N3641" s="57">
        <v>-0.6</v>
      </c>
      <c r="O3641" s="57">
        <v>0</v>
      </c>
      <c r="P3641" s="313">
        <v>6.32</v>
      </c>
      <c r="Q3641" s="313"/>
      <c r="R3641" s="313"/>
    </row>
    <row r="3642" spans="1:18" ht="15" hidden="1" customHeight="1" outlineLevel="1" x14ac:dyDescent="0.2">
      <c r="A3642" s="35">
        <f t="shared" si="112"/>
        <v>45398</v>
      </c>
      <c r="B3642" t="str">
        <f t="shared" si="113"/>
        <v>19:16</v>
      </c>
      <c r="C3642"/>
      <c r="D3642" s="64" t="s">
        <v>6959</v>
      </c>
      <c r="E3642" s="62">
        <v>1029414744</v>
      </c>
      <c r="F3642" s="64" t="s">
        <v>6222</v>
      </c>
      <c r="G3642" s="64" t="s">
        <v>21</v>
      </c>
      <c r="H3642" s="64">
        <v>0.03</v>
      </c>
      <c r="I3642" s="61">
        <v>61989.68</v>
      </c>
      <c r="J3642" s="64"/>
      <c r="K3642" s="61">
        <v>61700</v>
      </c>
      <c r="L3642" s="64" t="s">
        <v>6960</v>
      </c>
      <c r="M3642" s="61">
        <v>61725.62</v>
      </c>
      <c r="N3642" s="61">
        <v>-0.6</v>
      </c>
      <c r="O3642" s="61">
        <v>0</v>
      </c>
      <c r="P3642" s="312">
        <v>7.92</v>
      </c>
      <c r="Q3642" s="312"/>
      <c r="R3642" s="312"/>
    </row>
    <row r="3643" spans="1:18" ht="15" hidden="1" customHeight="1" outlineLevel="1" x14ac:dyDescent="0.2">
      <c r="A3643" s="35">
        <f t="shared" si="112"/>
        <v>45398</v>
      </c>
      <c r="B3643" t="str">
        <f t="shared" si="113"/>
        <v>20:27</v>
      </c>
      <c r="C3643"/>
      <c r="D3643" s="60" t="s">
        <v>6961</v>
      </c>
      <c r="E3643" s="58">
        <v>1029419430</v>
      </c>
      <c r="F3643" s="60" t="s">
        <v>20</v>
      </c>
      <c r="G3643" s="60" t="s">
        <v>25</v>
      </c>
      <c r="H3643" s="60">
        <v>0.3</v>
      </c>
      <c r="I3643" s="57">
        <v>2391.8200000000002</v>
      </c>
      <c r="J3643" s="60"/>
      <c r="K3643" s="57">
        <v>2395</v>
      </c>
      <c r="L3643" s="60" t="s">
        <v>6962</v>
      </c>
      <c r="M3643" s="57">
        <v>2384.04</v>
      </c>
      <c r="N3643" s="57">
        <v>-0.45</v>
      </c>
      <c r="O3643" s="57">
        <v>0</v>
      </c>
      <c r="P3643" s="313">
        <v>-23.34</v>
      </c>
      <c r="Q3643" s="313"/>
      <c r="R3643" s="313"/>
    </row>
    <row r="3644" spans="1:18" ht="15" hidden="1" customHeight="1" outlineLevel="1" x14ac:dyDescent="0.2">
      <c r="A3644" s="35">
        <f t="shared" si="112"/>
        <v>45398</v>
      </c>
      <c r="B3644" t="str">
        <f t="shared" si="113"/>
        <v>20:30</v>
      </c>
      <c r="C3644"/>
      <c r="D3644" s="64" t="s">
        <v>6963</v>
      </c>
      <c r="E3644" s="62">
        <v>1029419457</v>
      </c>
      <c r="F3644" s="64" t="s">
        <v>20</v>
      </c>
      <c r="G3644" s="64" t="s">
        <v>25</v>
      </c>
      <c r="H3644" s="64">
        <v>0.3</v>
      </c>
      <c r="I3644" s="61">
        <v>2387.61</v>
      </c>
      <c r="J3644" s="64"/>
      <c r="K3644" s="64"/>
      <c r="L3644" s="64" t="s">
        <v>6964</v>
      </c>
      <c r="M3644" s="61">
        <v>2388.0700000000002</v>
      </c>
      <c r="N3644" s="61">
        <v>-0.45</v>
      </c>
      <c r="O3644" s="61">
        <v>0</v>
      </c>
      <c r="P3644" s="312">
        <v>1.38</v>
      </c>
      <c r="Q3644" s="312"/>
      <c r="R3644" s="312"/>
    </row>
    <row r="3645" spans="1:18" ht="15" hidden="1" customHeight="1" outlineLevel="1" x14ac:dyDescent="0.2">
      <c r="A3645" s="35">
        <f t="shared" si="112"/>
        <v>45398</v>
      </c>
      <c r="B3645" t="str">
        <f t="shared" si="113"/>
        <v>20:35</v>
      </c>
      <c r="C3645"/>
      <c r="D3645" s="60" t="s">
        <v>6965</v>
      </c>
      <c r="E3645" s="58">
        <v>1029421168</v>
      </c>
      <c r="F3645" s="60" t="s">
        <v>20</v>
      </c>
      <c r="G3645" s="60" t="s">
        <v>25</v>
      </c>
      <c r="H3645" s="60">
        <v>0.3</v>
      </c>
      <c r="I3645" s="57">
        <v>2387.0700000000002</v>
      </c>
      <c r="J3645" s="60"/>
      <c r="K3645" s="60"/>
      <c r="L3645" s="60" t="s">
        <v>6966</v>
      </c>
      <c r="M3645" s="57">
        <v>2388.0300000000002</v>
      </c>
      <c r="N3645" s="57">
        <v>-0.45</v>
      </c>
      <c r="O3645" s="57">
        <v>0</v>
      </c>
      <c r="P3645" s="313">
        <v>2.88</v>
      </c>
      <c r="Q3645" s="313"/>
      <c r="R3645" s="313"/>
    </row>
    <row r="3646" spans="1:18" ht="15" hidden="1" customHeight="1" outlineLevel="1" x14ac:dyDescent="0.2">
      <c r="A3646" s="35">
        <f t="shared" si="112"/>
        <v>45398</v>
      </c>
      <c r="B3646" t="str">
        <f t="shared" si="113"/>
        <v>21:04</v>
      </c>
      <c r="C3646"/>
      <c r="D3646" s="64" t="s">
        <v>6967</v>
      </c>
      <c r="E3646" s="62">
        <v>1029424419</v>
      </c>
      <c r="F3646" s="64" t="s">
        <v>20</v>
      </c>
      <c r="G3646" s="64" t="s">
        <v>25</v>
      </c>
      <c r="H3646" s="64">
        <v>0.3</v>
      </c>
      <c r="I3646" s="61">
        <v>2386.14</v>
      </c>
      <c r="J3646" s="61">
        <v>2394</v>
      </c>
      <c r="K3646" s="64"/>
      <c r="L3646" s="64" t="s">
        <v>6968</v>
      </c>
      <c r="M3646" s="61">
        <v>2393.9299999999998</v>
      </c>
      <c r="N3646" s="61">
        <v>-0.45</v>
      </c>
      <c r="O3646" s="61">
        <v>0</v>
      </c>
      <c r="P3646" s="312">
        <v>23.37</v>
      </c>
      <c r="Q3646" s="312"/>
      <c r="R3646" s="312"/>
    </row>
    <row r="3647" spans="1:18" ht="15" hidden="1" customHeight="1" outlineLevel="1" x14ac:dyDescent="0.2">
      <c r="A3647" s="35">
        <f t="shared" si="112"/>
        <v>45399</v>
      </c>
      <c r="B3647" t="str">
        <f t="shared" si="113"/>
        <v>03:01</v>
      </c>
      <c r="C3647"/>
      <c r="D3647" s="60" t="s">
        <v>6969</v>
      </c>
      <c r="E3647" s="58">
        <v>1029435058</v>
      </c>
      <c r="F3647" s="60" t="s">
        <v>24</v>
      </c>
      <c r="G3647" s="60" t="s">
        <v>21</v>
      </c>
      <c r="H3647" s="60">
        <v>0.3</v>
      </c>
      <c r="I3647" s="57">
        <v>17780.830000000002</v>
      </c>
      <c r="J3647" s="60"/>
      <c r="K3647" s="57">
        <v>17765</v>
      </c>
      <c r="L3647" s="60" t="s">
        <v>6970</v>
      </c>
      <c r="M3647" s="57">
        <v>17764.68</v>
      </c>
      <c r="N3647" s="57">
        <v>-0.21</v>
      </c>
      <c r="O3647" s="57">
        <v>0</v>
      </c>
      <c r="P3647" s="313">
        <v>4.8499999999999996</v>
      </c>
      <c r="Q3647" s="313"/>
      <c r="R3647" s="313"/>
    </row>
    <row r="3648" spans="1:18" ht="15" hidden="1" customHeight="1" outlineLevel="1" x14ac:dyDescent="0.2">
      <c r="A3648" s="35">
        <f t="shared" si="112"/>
        <v>45399</v>
      </c>
      <c r="B3648" t="str">
        <f t="shared" si="113"/>
        <v>03:01</v>
      </c>
      <c r="C3648"/>
      <c r="D3648" s="64" t="s">
        <v>6969</v>
      </c>
      <c r="E3648" s="62">
        <v>1029435059</v>
      </c>
      <c r="F3648" s="64" t="s">
        <v>24</v>
      </c>
      <c r="G3648" s="64" t="s">
        <v>21</v>
      </c>
      <c r="H3648" s="64">
        <v>0.3</v>
      </c>
      <c r="I3648" s="61">
        <v>17780.830000000002</v>
      </c>
      <c r="J3648" s="61">
        <v>17765</v>
      </c>
      <c r="K3648" s="64"/>
      <c r="L3648" s="64" t="s">
        <v>6971</v>
      </c>
      <c r="M3648" s="61">
        <v>17761.43</v>
      </c>
      <c r="N3648" s="61">
        <v>-0.21</v>
      </c>
      <c r="O3648" s="61">
        <v>0</v>
      </c>
      <c r="P3648" s="312">
        <v>5.82</v>
      </c>
      <c r="Q3648" s="312"/>
      <c r="R3648" s="312"/>
    </row>
    <row r="3649" spans="1:18" ht="15" hidden="1" customHeight="1" outlineLevel="1" x14ac:dyDescent="0.2">
      <c r="A3649" s="35">
        <f t="shared" si="112"/>
        <v>45399</v>
      </c>
      <c r="B3649" t="str">
        <f t="shared" si="113"/>
        <v>03:11</v>
      </c>
      <c r="C3649"/>
      <c r="D3649" s="60" t="s">
        <v>6972</v>
      </c>
      <c r="E3649" s="58">
        <v>1029435334</v>
      </c>
      <c r="F3649" s="60" t="s">
        <v>6222</v>
      </c>
      <c r="G3649" s="60" t="s">
        <v>21</v>
      </c>
      <c r="H3649" s="60">
        <v>0.03</v>
      </c>
      <c r="I3649" s="57">
        <v>63739.67</v>
      </c>
      <c r="J3649" s="57">
        <v>63700</v>
      </c>
      <c r="K3649" s="57">
        <v>63540</v>
      </c>
      <c r="L3649" s="60" t="s">
        <v>6973</v>
      </c>
      <c r="M3649" s="57">
        <v>63651.42</v>
      </c>
      <c r="N3649" s="57">
        <v>-0.6</v>
      </c>
      <c r="O3649" s="57">
        <v>0</v>
      </c>
      <c r="P3649" s="313">
        <v>2.65</v>
      </c>
      <c r="Q3649" s="313"/>
      <c r="R3649" s="313"/>
    </row>
    <row r="3650" spans="1:18" ht="15" hidden="1" customHeight="1" outlineLevel="1" x14ac:dyDescent="0.2">
      <c r="A3650" s="35">
        <f t="shared" si="112"/>
        <v>45399</v>
      </c>
      <c r="B3650" t="str">
        <f t="shared" si="113"/>
        <v>03:16</v>
      </c>
      <c r="C3650"/>
      <c r="D3650" s="64" t="s">
        <v>6974</v>
      </c>
      <c r="E3650" s="62">
        <v>1029435456</v>
      </c>
      <c r="F3650" s="64" t="s">
        <v>6222</v>
      </c>
      <c r="G3650" s="64" t="s">
        <v>21</v>
      </c>
      <c r="H3650" s="64">
        <v>0.03</v>
      </c>
      <c r="I3650" s="61">
        <v>63710.85</v>
      </c>
      <c r="J3650" s="61">
        <v>63700</v>
      </c>
      <c r="K3650" s="64"/>
      <c r="L3650" s="64" t="s">
        <v>6975</v>
      </c>
      <c r="M3650" s="61">
        <v>63650.31</v>
      </c>
      <c r="N3650" s="61">
        <v>-0.6</v>
      </c>
      <c r="O3650" s="61">
        <v>0</v>
      </c>
      <c r="P3650" s="312">
        <v>1.82</v>
      </c>
      <c r="Q3650" s="312"/>
      <c r="R3650" s="312"/>
    </row>
    <row r="3651" spans="1:18" ht="15" hidden="1" customHeight="1" outlineLevel="1" x14ac:dyDescent="0.2">
      <c r="A3651" s="35">
        <f t="shared" si="112"/>
        <v>45399</v>
      </c>
      <c r="B3651" t="str">
        <f t="shared" si="113"/>
        <v>03:48</v>
      </c>
      <c r="C3651"/>
      <c r="D3651" s="60" t="s">
        <v>6976</v>
      </c>
      <c r="E3651" s="58">
        <v>1029436118</v>
      </c>
      <c r="F3651" s="60" t="s">
        <v>71</v>
      </c>
      <c r="G3651" s="60" t="s">
        <v>25</v>
      </c>
      <c r="H3651" s="60">
        <v>0.3</v>
      </c>
      <c r="I3651" s="59">
        <v>85.230999999999995</v>
      </c>
      <c r="J3651" s="60"/>
      <c r="K3651" s="59">
        <v>85.35</v>
      </c>
      <c r="L3651" s="60" t="s">
        <v>6977</v>
      </c>
      <c r="M3651" s="59">
        <v>85.040999999999997</v>
      </c>
      <c r="N3651" s="57">
        <v>-0.6</v>
      </c>
      <c r="O3651" s="57">
        <v>0</v>
      </c>
      <c r="P3651" s="313">
        <v>-5.7</v>
      </c>
      <c r="Q3651" s="313"/>
      <c r="R3651" s="313"/>
    </row>
    <row r="3652" spans="1:18" ht="15" hidden="1" customHeight="1" outlineLevel="1" x14ac:dyDescent="0.2">
      <c r="A3652" s="35">
        <f t="shared" si="112"/>
        <v>45399</v>
      </c>
      <c r="B3652" t="str">
        <f t="shared" si="113"/>
        <v>04:08</v>
      </c>
      <c r="C3652"/>
      <c r="D3652" s="64" t="s">
        <v>6978</v>
      </c>
      <c r="E3652" s="62">
        <v>1029436635</v>
      </c>
      <c r="F3652" s="64" t="s">
        <v>71</v>
      </c>
      <c r="G3652" s="64" t="s">
        <v>25</v>
      </c>
      <c r="H3652" s="64">
        <v>0.3</v>
      </c>
      <c r="I3652" s="63">
        <v>85.150999999999996</v>
      </c>
      <c r="J3652" s="64"/>
      <c r="K3652" s="63">
        <v>85.26</v>
      </c>
      <c r="L3652" s="64" t="s">
        <v>6979</v>
      </c>
      <c r="M3652" s="63">
        <v>85.09</v>
      </c>
      <c r="N3652" s="61">
        <v>-0.6</v>
      </c>
      <c r="O3652" s="61">
        <v>0</v>
      </c>
      <c r="P3652" s="312">
        <v>-1.83</v>
      </c>
      <c r="Q3652" s="312"/>
      <c r="R3652" s="312"/>
    </row>
    <row r="3653" spans="1:18" ht="15" hidden="1" customHeight="1" outlineLevel="1" x14ac:dyDescent="0.2">
      <c r="A3653" s="35">
        <f t="shared" si="112"/>
        <v>45399</v>
      </c>
      <c r="B3653" t="str">
        <f t="shared" si="113"/>
        <v>04:47</v>
      </c>
      <c r="C3653"/>
      <c r="D3653" s="60" t="s">
        <v>6980</v>
      </c>
      <c r="E3653" s="58">
        <v>1029437815</v>
      </c>
      <c r="F3653" s="60" t="s">
        <v>71</v>
      </c>
      <c r="G3653" s="60" t="s">
        <v>25</v>
      </c>
      <c r="H3653" s="60">
        <v>0.3</v>
      </c>
      <c r="I3653" s="59">
        <v>84.911000000000001</v>
      </c>
      <c r="J3653" s="60"/>
      <c r="K3653" s="59">
        <v>85.1</v>
      </c>
      <c r="L3653" s="60" t="s">
        <v>6981</v>
      </c>
      <c r="M3653" s="59">
        <v>85.1</v>
      </c>
      <c r="N3653" s="57">
        <v>-0.6</v>
      </c>
      <c r="O3653" s="57">
        <v>0</v>
      </c>
      <c r="P3653" s="313">
        <v>5.67</v>
      </c>
      <c r="Q3653" s="313"/>
      <c r="R3653" s="313"/>
    </row>
    <row r="3654" spans="1:18" ht="15" hidden="1" customHeight="1" outlineLevel="1" x14ac:dyDescent="0.2">
      <c r="A3654" s="35">
        <f t="shared" si="112"/>
        <v>45399</v>
      </c>
      <c r="B3654" t="str">
        <f t="shared" si="113"/>
        <v>09:24</v>
      </c>
      <c r="C3654"/>
      <c r="D3654" s="64" t="s">
        <v>6982</v>
      </c>
      <c r="E3654" s="62">
        <v>1029447937</v>
      </c>
      <c r="F3654" s="64" t="s">
        <v>24</v>
      </c>
      <c r="G3654" s="64" t="s">
        <v>25</v>
      </c>
      <c r="H3654" s="64">
        <v>0.3</v>
      </c>
      <c r="I3654" s="61">
        <v>17669.43</v>
      </c>
      <c r="J3654" s="61">
        <v>17675</v>
      </c>
      <c r="K3654" s="61">
        <v>17693</v>
      </c>
      <c r="L3654" s="64" t="s">
        <v>6983</v>
      </c>
      <c r="M3654" s="61">
        <v>17675.080000000002</v>
      </c>
      <c r="N3654" s="61">
        <v>-0.21</v>
      </c>
      <c r="O3654" s="61">
        <v>0</v>
      </c>
      <c r="P3654" s="312">
        <v>1.7</v>
      </c>
      <c r="Q3654" s="312"/>
      <c r="R3654" s="312"/>
    </row>
    <row r="3655" spans="1:18" ht="15" hidden="1" customHeight="1" outlineLevel="1" x14ac:dyDescent="0.2">
      <c r="A3655" s="35">
        <f t="shared" si="112"/>
        <v>45399</v>
      </c>
      <c r="B3655" t="str">
        <f t="shared" si="113"/>
        <v>09:24</v>
      </c>
      <c r="C3655"/>
      <c r="D3655" s="60" t="s">
        <v>6984</v>
      </c>
      <c r="E3655" s="58">
        <v>1029447938</v>
      </c>
      <c r="F3655" s="60" t="s">
        <v>24</v>
      </c>
      <c r="G3655" s="60" t="s">
        <v>25</v>
      </c>
      <c r="H3655" s="60">
        <v>0.3</v>
      </c>
      <c r="I3655" s="57">
        <v>17668.43</v>
      </c>
      <c r="J3655" s="60"/>
      <c r="K3655" s="57">
        <v>17679</v>
      </c>
      <c r="L3655" s="60" t="s">
        <v>6985</v>
      </c>
      <c r="M3655" s="57">
        <v>17678.580000000002</v>
      </c>
      <c r="N3655" s="57">
        <v>-0.21</v>
      </c>
      <c r="O3655" s="57">
        <v>0</v>
      </c>
      <c r="P3655" s="313">
        <v>3.05</v>
      </c>
      <c r="Q3655" s="313"/>
      <c r="R3655" s="313"/>
    </row>
    <row r="3656" spans="1:18" ht="15" hidden="1" customHeight="1" outlineLevel="1" x14ac:dyDescent="0.2">
      <c r="A3656" s="35">
        <f t="shared" ref="A3656:A3719" si="114">DATEVALUE(LEFT(D3656,4)&amp;"-"&amp;MID(D3656,6,2)&amp;"-"&amp;MID(D3656,9,2))</f>
        <v>45399</v>
      </c>
      <c r="B3656" t="str">
        <f t="shared" ref="B3656:B3719" si="115">MID(D3656,12,5)</f>
        <v>09:24</v>
      </c>
      <c r="C3656"/>
      <c r="D3656" s="64" t="s">
        <v>6986</v>
      </c>
      <c r="E3656" s="62">
        <v>1029448023</v>
      </c>
      <c r="F3656" s="64" t="s">
        <v>20</v>
      </c>
      <c r="G3656" s="64" t="s">
        <v>25</v>
      </c>
      <c r="H3656" s="64">
        <v>0.3</v>
      </c>
      <c r="I3656" s="61">
        <v>2377.73</v>
      </c>
      <c r="J3656" s="64"/>
      <c r="K3656" s="64"/>
      <c r="L3656" s="64" t="s">
        <v>6987</v>
      </c>
      <c r="M3656" s="61">
        <v>2377.71</v>
      </c>
      <c r="N3656" s="61">
        <v>-0.45</v>
      </c>
      <c r="O3656" s="61">
        <v>0</v>
      </c>
      <c r="P3656" s="312">
        <v>-0.06</v>
      </c>
      <c r="Q3656" s="312"/>
      <c r="R3656" s="312"/>
    </row>
    <row r="3657" spans="1:18" ht="15" hidden="1" customHeight="1" outlineLevel="1" x14ac:dyDescent="0.2">
      <c r="A3657" s="35">
        <f t="shared" si="114"/>
        <v>45399</v>
      </c>
      <c r="B3657" t="str">
        <f t="shared" si="115"/>
        <v>10:02</v>
      </c>
      <c r="C3657"/>
      <c r="D3657" s="60" t="s">
        <v>6988</v>
      </c>
      <c r="E3657" s="58">
        <v>1029450699</v>
      </c>
      <c r="F3657" s="60" t="s">
        <v>24</v>
      </c>
      <c r="G3657" s="60" t="s">
        <v>25</v>
      </c>
      <c r="H3657" s="60">
        <v>0.3</v>
      </c>
      <c r="I3657" s="57">
        <v>17682.43</v>
      </c>
      <c r="J3657" s="60"/>
      <c r="K3657" s="57">
        <v>17693</v>
      </c>
      <c r="L3657" s="60" t="s">
        <v>6989</v>
      </c>
      <c r="M3657" s="57">
        <v>17694.080000000002</v>
      </c>
      <c r="N3657" s="57">
        <v>-0.21</v>
      </c>
      <c r="O3657" s="57">
        <v>0</v>
      </c>
      <c r="P3657" s="313">
        <v>3.5</v>
      </c>
      <c r="Q3657" s="313"/>
      <c r="R3657" s="313"/>
    </row>
    <row r="3658" spans="1:18" ht="15" hidden="1" customHeight="1" outlineLevel="1" x14ac:dyDescent="0.2">
      <c r="A3658" s="35">
        <f t="shared" si="114"/>
        <v>45399</v>
      </c>
      <c r="B3658" t="str">
        <f t="shared" si="115"/>
        <v>13:05</v>
      </c>
      <c r="C3658"/>
      <c r="D3658" s="64" t="s">
        <v>6990</v>
      </c>
      <c r="E3658" s="62">
        <v>1029464181</v>
      </c>
      <c r="F3658" s="64" t="s">
        <v>20</v>
      </c>
      <c r="G3658" s="64" t="s">
        <v>21</v>
      </c>
      <c r="H3658" s="64">
        <v>0.3</v>
      </c>
      <c r="I3658" s="61">
        <v>2392.6999999999998</v>
      </c>
      <c r="J3658" s="64"/>
      <c r="K3658" s="61">
        <v>2391</v>
      </c>
      <c r="L3658" s="64" t="s">
        <v>6991</v>
      </c>
      <c r="M3658" s="61">
        <v>2391.73</v>
      </c>
      <c r="N3658" s="61">
        <v>-0.45</v>
      </c>
      <c r="O3658" s="61">
        <v>0</v>
      </c>
      <c r="P3658" s="312">
        <v>2.91</v>
      </c>
      <c r="Q3658" s="312"/>
      <c r="R3658" s="312"/>
    </row>
    <row r="3659" spans="1:18" ht="15" hidden="1" customHeight="1" outlineLevel="1" x14ac:dyDescent="0.2">
      <c r="A3659" s="35">
        <f t="shared" si="114"/>
        <v>45399</v>
      </c>
      <c r="B3659" t="str">
        <f t="shared" si="115"/>
        <v>13:24</v>
      </c>
      <c r="C3659"/>
      <c r="D3659" s="60" t="s">
        <v>6992</v>
      </c>
      <c r="E3659" s="58">
        <v>1029465880</v>
      </c>
      <c r="F3659" s="60" t="s">
        <v>20</v>
      </c>
      <c r="G3659" s="60" t="s">
        <v>25</v>
      </c>
      <c r="H3659" s="60">
        <v>0.3</v>
      </c>
      <c r="I3659" s="57">
        <v>2389.77</v>
      </c>
      <c r="J3659" s="60"/>
      <c r="K3659" s="57">
        <v>2390.5</v>
      </c>
      <c r="L3659" s="60" t="s">
        <v>6993</v>
      </c>
      <c r="M3659" s="57">
        <v>2386.9699999999998</v>
      </c>
      <c r="N3659" s="57">
        <v>-0.45</v>
      </c>
      <c r="O3659" s="57">
        <v>0</v>
      </c>
      <c r="P3659" s="313">
        <v>-8.4</v>
      </c>
      <c r="Q3659" s="313"/>
      <c r="R3659" s="313"/>
    </row>
    <row r="3660" spans="1:18" ht="15" hidden="1" customHeight="1" outlineLevel="1" x14ac:dyDescent="0.2">
      <c r="A3660" s="35">
        <f t="shared" si="114"/>
        <v>45399</v>
      </c>
      <c r="B3660" t="str">
        <f t="shared" si="115"/>
        <v>13:24</v>
      </c>
      <c r="C3660"/>
      <c r="D3660" s="64" t="s">
        <v>6992</v>
      </c>
      <c r="E3660" s="62">
        <v>1029465881</v>
      </c>
      <c r="F3660" s="64" t="s">
        <v>20</v>
      </c>
      <c r="G3660" s="64" t="s">
        <v>25</v>
      </c>
      <c r="H3660" s="64">
        <v>0.3</v>
      </c>
      <c r="I3660" s="61">
        <v>2389.77</v>
      </c>
      <c r="J3660" s="64"/>
      <c r="K3660" s="61">
        <v>2391</v>
      </c>
      <c r="L3660" s="64" t="s">
        <v>6994</v>
      </c>
      <c r="M3660" s="61">
        <v>2387.3000000000002</v>
      </c>
      <c r="N3660" s="61">
        <v>-0.45</v>
      </c>
      <c r="O3660" s="61">
        <v>0</v>
      </c>
      <c r="P3660" s="312">
        <v>-7.41</v>
      </c>
      <c r="Q3660" s="312"/>
      <c r="R3660" s="312"/>
    </row>
    <row r="3661" spans="1:18" ht="15" hidden="1" customHeight="1" outlineLevel="1" x14ac:dyDescent="0.2">
      <c r="A3661" s="35">
        <f t="shared" si="114"/>
        <v>45399</v>
      </c>
      <c r="B3661" t="str">
        <f t="shared" si="115"/>
        <v>13:25</v>
      </c>
      <c r="C3661"/>
      <c r="D3661" s="60" t="s">
        <v>6995</v>
      </c>
      <c r="E3661" s="58">
        <v>1029465899</v>
      </c>
      <c r="F3661" s="60" t="s">
        <v>24</v>
      </c>
      <c r="G3661" s="60" t="s">
        <v>25</v>
      </c>
      <c r="H3661" s="60">
        <v>0.3</v>
      </c>
      <c r="I3661" s="57">
        <v>17773.93</v>
      </c>
      <c r="J3661" s="60"/>
      <c r="K3661" s="57">
        <v>17786</v>
      </c>
      <c r="L3661" s="60" t="s">
        <v>6996</v>
      </c>
      <c r="M3661" s="57">
        <v>17787.580000000002</v>
      </c>
      <c r="N3661" s="57">
        <v>-0.21</v>
      </c>
      <c r="O3661" s="57">
        <v>0</v>
      </c>
      <c r="P3661" s="313">
        <v>4.0999999999999996</v>
      </c>
      <c r="Q3661" s="313"/>
      <c r="R3661" s="313"/>
    </row>
    <row r="3662" spans="1:18" ht="15" hidden="1" customHeight="1" outlineLevel="1" x14ac:dyDescent="0.2">
      <c r="A3662" s="35">
        <f t="shared" si="114"/>
        <v>45399</v>
      </c>
      <c r="B3662" t="str">
        <f t="shared" si="115"/>
        <v>13:25</v>
      </c>
      <c r="C3662"/>
      <c r="D3662" s="64" t="s">
        <v>6997</v>
      </c>
      <c r="E3662" s="62">
        <v>1029465901</v>
      </c>
      <c r="F3662" s="64" t="s">
        <v>24</v>
      </c>
      <c r="G3662" s="64" t="s">
        <v>25</v>
      </c>
      <c r="H3662" s="64">
        <v>0.3</v>
      </c>
      <c r="I3662" s="61">
        <v>17773.93</v>
      </c>
      <c r="J3662" s="64"/>
      <c r="K3662" s="61">
        <v>17790</v>
      </c>
      <c r="L3662" s="64" t="s">
        <v>6996</v>
      </c>
      <c r="M3662" s="61">
        <v>17789.830000000002</v>
      </c>
      <c r="N3662" s="61">
        <v>-0.21</v>
      </c>
      <c r="O3662" s="61">
        <v>0</v>
      </c>
      <c r="P3662" s="312">
        <v>4.7699999999999996</v>
      </c>
      <c r="Q3662" s="312"/>
      <c r="R3662" s="312"/>
    </row>
    <row r="3663" spans="1:18" ht="15" hidden="1" customHeight="1" outlineLevel="1" x14ac:dyDescent="0.2">
      <c r="A3663" s="35">
        <f t="shared" si="114"/>
        <v>45399</v>
      </c>
      <c r="B3663" t="str">
        <f t="shared" si="115"/>
        <v>15:20</v>
      </c>
      <c r="C3663"/>
      <c r="D3663" s="60" t="s">
        <v>6998</v>
      </c>
      <c r="E3663" s="58">
        <v>1029472800</v>
      </c>
      <c r="F3663" s="60" t="s">
        <v>6222</v>
      </c>
      <c r="G3663" s="60" t="s">
        <v>21</v>
      </c>
      <c r="H3663" s="60">
        <v>0.03</v>
      </c>
      <c r="I3663" s="57">
        <v>62803.77</v>
      </c>
      <c r="J3663" s="60"/>
      <c r="K3663" s="60"/>
      <c r="L3663" s="60" t="s">
        <v>6999</v>
      </c>
      <c r="M3663" s="57">
        <v>62470.1</v>
      </c>
      <c r="N3663" s="57">
        <v>-0.6</v>
      </c>
      <c r="O3663" s="57">
        <v>0</v>
      </c>
      <c r="P3663" s="313">
        <v>10.01</v>
      </c>
      <c r="Q3663" s="313"/>
      <c r="R3663" s="313"/>
    </row>
    <row r="3664" spans="1:18" ht="15" hidden="1" customHeight="1" outlineLevel="1" x14ac:dyDescent="0.2">
      <c r="A3664" s="35">
        <f t="shared" si="114"/>
        <v>45399</v>
      </c>
      <c r="B3664" t="str">
        <f t="shared" si="115"/>
        <v>15:48</v>
      </c>
      <c r="C3664"/>
      <c r="D3664" s="64" t="s">
        <v>7000</v>
      </c>
      <c r="E3664" s="62">
        <v>1029475256</v>
      </c>
      <c r="F3664" s="64" t="s">
        <v>6222</v>
      </c>
      <c r="G3664" s="64" t="s">
        <v>21</v>
      </c>
      <c r="H3664" s="64">
        <v>0.03</v>
      </c>
      <c r="I3664" s="61">
        <v>62390.07</v>
      </c>
      <c r="J3664" s="64"/>
      <c r="K3664" s="61">
        <v>62100</v>
      </c>
      <c r="L3664" s="64" t="s">
        <v>7001</v>
      </c>
      <c r="M3664" s="61">
        <v>62282.02</v>
      </c>
      <c r="N3664" s="61">
        <v>-0.6</v>
      </c>
      <c r="O3664" s="61">
        <v>0</v>
      </c>
      <c r="P3664" s="312">
        <v>3.24</v>
      </c>
      <c r="Q3664" s="312"/>
      <c r="R3664" s="312"/>
    </row>
    <row r="3665" spans="1:18" ht="15" hidden="1" customHeight="1" outlineLevel="1" x14ac:dyDescent="0.2">
      <c r="A3665" s="35">
        <f t="shared" si="114"/>
        <v>45399</v>
      </c>
      <c r="B3665" t="str">
        <f t="shared" si="115"/>
        <v>15:53</v>
      </c>
      <c r="C3665"/>
      <c r="D3665" s="60" t="s">
        <v>7002</v>
      </c>
      <c r="E3665" s="58">
        <v>1029476681</v>
      </c>
      <c r="F3665" s="60" t="s">
        <v>6222</v>
      </c>
      <c r="G3665" s="60" t="s">
        <v>21</v>
      </c>
      <c r="H3665" s="60">
        <v>0.03</v>
      </c>
      <c r="I3665" s="57">
        <v>62310.86</v>
      </c>
      <c r="J3665" s="57">
        <v>62300</v>
      </c>
      <c r="K3665" s="60"/>
      <c r="L3665" s="60" t="s">
        <v>7003</v>
      </c>
      <c r="M3665" s="57">
        <v>62302.36</v>
      </c>
      <c r="N3665" s="57">
        <v>-0.6</v>
      </c>
      <c r="O3665" s="57">
        <v>0</v>
      </c>
      <c r="P3665" s="313">
        <v>0.26</v>
      </c>
      <c r="Q3665" s="313"/>
      <c r="R3665" s="313"/>
    </row>
    <row r="3666" spans="1:18" ht="15" hidden="1" customHeight="1" outlineLevel="1" x14ac:dyDescent="0.2">
      <c r="A3666" s="35">
        <f t="shared" si="114"/>
        <v>45399</v>
      </c>
      <c r="B3666" t="str">
        <f t="shared" si="115"/>
        <v>15:56</v>
      </c>
      <c r="C3666"/>
      <c r="D3666" s="64" t="s">
        <v>7004</v>
      </c>
      <c r="E3666" s="62">
        <v>1029476857</v>
      </c>
      <c r="F3666" s="64" t="s">
        <v>20</v>
      </c>
      <c r="G3666" s="64" t="s">
        <v>25</v>
      </c>
      <c r="H3666" s="64">
        <v>0.3</v>
      </c>
      <c r="I3666" s="61">
        <v>2383.39</v>
      </c>
      <c r="J3666" s="61">
        <v>2386.17</v>
      </c>
      <c r="K3666" s="64"/>
      <c r="L3666" s="64" t="s">
        <v>7005</v>
      </c>
      <c r="M3666" s="61">
        <v>2386.1999999999998</v>
      </c>
      <c r="N3666" s="61">
        <v>-0.45</v>
      </c>
      <c r="O3666" s="61">
        <v>0</v>
      </c>
      <c r="P3666" s="312">
        <v>8.43</v>
      </c>
      <c r="Q3666" s="312"/>
      <c r="R3666" s="312"/>
    </row>
    <row r="3667" spans="1:18" ht="15" hidden="1" customHeight="1" outlineLevel="1" x14ac:dyDescent="0.2">
      <c r="A3667" s="35">
        <f t="shared" si="114"/>
        <v>45399</v>
      </c>
      <c r="B3667" t="str">
        <f t="shared" si="115"/>
        <v>16:26</v>
      </c>
      <c r="C3667"/>
      <c r="D3667" s="60" t="s">
        <v>7006</v>
      </c>
      <c r="E3667" s="58">
        <v>1029480815</v>
      </c>
      <c r="F3667" s="60" t="s">
        <v>71</v>
      </c>
      <c r="G3667" s="60" t="s">
        <v>25</v>
      </c>
      <c r="H3667" s="60">
        <v>0.3</v>
      </c>
      <c r="I3667" s="59">
        <v>84.221000000000004</v>
      </c>
      <c r="J3667" s="60"/>
      <c r="K3667" s="59">
        <v>84.38</v>
      </c>
      <c r="L3667" s="60" t="s">
        <v>7007</v>
      </c>
      <c r="M3667" s="59">
        <v>84.38</v>
      </c>
      <c r="N3667" s="57">
        <v>-0.6</v>
      </c>
      <c r="O3667" s="57">
        <v>0</v>
      </c>
      <c r="P3667" s="313">
        <v>4.7699999999999996</v>
      </c>
      <c r="Q3667" s="313"/>
      <c r="R3667" s="313"/>
    </row>
    <row r="3668" spans="1:18" ht="15" hidden="1" customHeight="1" outlineLevel="1" x14ac:dyDescent="0.2">
      <c r="A3668" s="35">
        <f t="shared" si="114"/>
        <v>45399</v>
      </c>
      <c r="B3668" t="str">
        <f t="shared" si="115"/>
        <v>16:31</v>
      </c>
      <c r="C3668"/>
      <c r="D3668" s="64" t="s">
        <v>7008</v>
      </c>
      <c r="E3668" s="62">
        <v>1029481618</v>
      </c>
      <c r="F3668" s="64" t="s">
        <v>71</v>
      </c>
      <c r="G3668" s="64" t="s">
        <v>25</v>
      </c>
      <c r="H3668" s="64">
        <v>0.3</v>
      </c>
      <c r="I3668" s="63">
        <v>84.251000000000005</v>
      </c>
      <c r="J3668" s="63">
        <v>84.427000000000007</v>
      </c>
      <c r="K3668" s="64"/>
      <c r="L3668" s="64" t="s">
        <v>7009</v>
      </c>
      <c r="M3668" s="63">
        <v>84.42</v>
      </c>
      <c r="N3668" s="61">
        <v>-0.6</v>
      </c>
      <c r="O3668" s="61">
        <v>0</v>
      </c>
      <c r="P3668" s="312">
        <v>5.07</v>
      </c>
      <c r="Q3668" s="312"/>
      <c r="R3668" s="312"/>
    </row>
    <row r="3669" spans="1:18" ht="15" hidden="1" customHeight="1" outlineLevel="1" x14ac:dyDescent="0.2">
      <c r="A3669" s="35">
        <f t="shared" si="114"/>
        <v>45399</v>
      </c>
      <c r="B3669" t="str">
        <f t="shared" si="115"/>
        <v>16:48</v>
      </c>
      <c r="C3669"/>
      <c r="D3669" s="60" t="s">
        <v>7010</v>
      </c>
      <c r="E3669" s="58">
        <v>1029484989</v>
      </c>
      <c r="F3669" s="60" t="s">
        <v>6222</v>
      </c>
      <c r="G3669" s="60" t="s">
        <v>21</v>
      </c>
      <c r="H3669" s="60">
        <v>0.03</v>
      </c>
      <c r="I3669" s="57">
        <v>62822.36</v>
      </c>
      <c r="J3669" s="57">
        <v>62800</v>
      </c>
      <c r="K3669" s="57">
        <v>62479.79</v>
      </c>
      <c r="L3669" s="60" t="s">
        <v>7011</v>
      </c>
      <c r="M3669" s="57">
        <v>62805.8</v>
      </c>
      <c r="N3669" s="57">
        <v>-0.6</v>
      </c>
      <c r="O3669" s="57">
        <v>0</v>
      </c>
      <c r="P3669" s="313">
        <v>0.5</v>
      </c>
      <c r="Q3669" s="313"/>
      <c r="R3669" s="313"/>
    </row>
    <row r="3670" spans="1:18" ht="15" hidden="1" customHeight="1" outlineLevel="1" x14ac:dyDescent="0.2">
      <c r="A3670" s="35">
        <f t="shared" si="114"/>
        <v>45399</v>
      </c>
      <c r="B3670" t="str">
        <f t="shared" si="115"/>
        <v>16:49</v>
      </c>
      <c r="C3670"/>
      <c r="D3670" s="64" t="s">
        <v>7012</v>
      </c>
      <c r="E3670" s="62">
        <v>1029485158</v>
      </c>
      <c r="F3670" s="64" t="s">
        <v>6222</v>
      </c>
      <c r="G3670" s="64" t="s">
        <v>21</v>
      </c>
      <c r="H3670" s="64">
        <v>0.03</v>
      </c>
      <c r="I3670" s="61">
        <v>62757.75</v>
      </c>
      <c r="J3670" s="64"/>
      <c r="K3670" s="64"/>
      <c r="L3670" s="64" t="s">
        <v>7013</v>
      </c>
      <c r="M3670" s="61">
        <v>62668.14</v>
      </c>
      <c r="N3670" s="61">
        <v>-0.6</v>
      </c>
      <c r="O3670" s="61">
        <v>0</v>
      </c>
      <c r="P3670" s="312">
        <v>2.69</v>
      </c>
      <c r="Q3670" s="312"/>
      <c r="R3670" s="312"/>
    </row>
    <row r="3671" spans="1:18" ht="15" hidden="1" customHeight="1" outlineLevel="1" x14ac:dyDescent="0.2">
      <c r="A3671" s="35">
        <f t="shared" si="114"/>
        <v>45399</v>
      </c>
      <c r="B3671" t="str">
        <f t="shared" si="115"/>
        <v>17:00</v>
      </c>
      <c r="C3671"/>
      <c r="D3671" s="60" t="s">
        <v>7014</v>
      </c>
      <c r="E3671" s="58">
        <v>1029486845</v>
      </c>
      <c r="F3671" s="60" t="s">
        <v>20</v>
      </c>
      <c r="G3671" s="60" t="s">
        <v>21</v>
      </c>
      <c r="H3671" s="60">
        <v>0.3</v>
      </c>
      <c r="I3671" s="57">
        <v>2391.9499999999998</v>
      </c>
      <c r="J3671" s="60"/>
      <c r="K3671" s="60"/>
      <c r="L3671" s="60" t="s">
        <v>7015</v>
      </c>
      <c r="M3671" s="57">
        <v>2390.4299999999998</v>
      </c>
      <c r="N3671" s="57">
        <v>-0.45</v>
      </c>
      <c r="O3671" s="57">
        <v>0</v>
      </c>
      <c r="P3671" s="313">
        <v>4.5599999999999996</v>
      </c>
      <c r="Q3671" s="313"/>
      <c r="R3671" s="313"/>
    </row>
    <row r="3672" spans="1:18" ht="15" hidden="1" customHeight="1" outlineLevel="1" x14ac:dyDescent="0.2">
      <c r="A3672" s="35">
        <f t="shared" si="114"/>
        <v>45399</v>
      </c>
      <c r="B3672" t="str">
        <f t="shared" si="115"/>
        <v>17:00</v>
      </c>
      <c r="C3672"/>
      <c r="D3672" s="64" t="s">
        <v>7016</v>
      </c>
      <c r="E3672" s="62">
        <v>1029486972</v>
      </c>
      <c r="F3672" s="64" t="s">
        <v>20</v>
      </c>
      <c r="G3672" s="64" t="s">
        <v>21</v>
      </c>
      <c r="H3672" s="64">
        <v>0.3</v>
      </c>
      <c r="I3672" s="61">
        <v>2390.64</v>
      </c>
      <c r="J3672" s="64"/>
      <c r="K3672" s="64"/>
      <c r="L3672" s="64" t="s">
        <v>7017</v>
      </c>
      <c r="M3672" s="61">
        <v>2391.35</v>
      </c>
      <c r="N3672" s="61">
        <v>-0.45</v>
      </c>
      <c r="O3672" s="61">
        <v>0</v>
      </c>
      <c r="P3672" s="312">
        <v>-2.13</v>
      </c>
      <c r="Q3672" s="312"/>
      <c r="R3672" s="312"/>
    </row>
    <row r="3673" spans="1:18" ht="15" hidden="1" customHeight="1" outlineLevel="1" x14ac:dyDescent="0.2">
      <c r="A3673" s="35">
        <f t="shared" si="114"/>
        <v>45399</v>
      </c>
      <c r="B3673" t="str">
        <f t="shared" si="115"/>
        <v>17:10</v>
      </c>
      <c r="C3673"/>
      <c r="D3673" s="60" t="s">
        <v>7018</v>
      </c>
      <c r="E3673" s="58">
        <v>1029488992</v>
      </c>
      <c r="F3673" s="60" t="s">
        <v>6222</v>
      </c>
      <c r="G3673" s="60" t="s">
        <v>21</v>
      </c>
      <c r="H3673" s="60">
        <v>0.03</v>
      </c>
      <c r="I3673" s="57">
        <v>62125.15</v>
      </c>
      <c r="J3673" s="60"/>
      <c r="K3673" s="57">
        <v>61890</v>
      </c>
      <c r="L3673" s="60" t="s">
        <v>7019</v>
      </c>
      <c r="M3673" s="57">
        <v>62032.98</v>
      </c>
      <c r="N3673" s="57">
        <v>-0.6</v>
      </c>
      <c r="O3673" s="57">
        <v>0</v>
      </c>
      <c r="P3673" s="313">
        <v>2.77</v>
      </c>
      <c r="Q3673" s="313"/>
      <c r="R3673" s="313"/>
    </row>
    <row r="3674" spans="1:18" ht="15" hidden="1" customHeight="1" outlineLevel="1" x14ac:dyDescent="0.2">
      <c r="A3674" s="35">
        <f t="shared" si="114"/>
        <v>45399</v>
      </c>
      <c r="B3674" t="str">
        <f t="shared" si="115"/>
        <v>17:10</v>
      </c>
      <c r="C3674"/>
      <c r="D3674" s="64" t="s">
        <v>7020</v>
      </c>
      <c r="E3674" s="62">
        <v>1029489020</v>
      </c>
      <c r="F3674" s="64" t="s">
        <v>20</v>
      </c>
      <c r="G3674" s="64" t="s">
        <v>21</v>
      </c>
      <c r="H3674" s="64">
        <v>0.3</v>
      </c>
      <c r="I3674" s="61">
        <v>2389.6799999999998</v>
      </c>
      <c r="J3674" s="64"/>
      <c r="K3674" s="61">
        <v>2388</v>
      </c>
      <c r="L3674" s="64" t="s">
        <v>7021</v>
      </c>
      <c r="M3674" s="61">
        <v>2388.59</v>
      </c>
      <c r="N3674" s="61">
        <v>-0.45</v>
      </c>
      <c r="O3674" s="61">
        <v>0</v>
      </c>
      <c r="P3674" s="312">
        <v>3.27</v>
      </c>
      <c r="Q3674" s="312"/>
      <c r="R3674" s="312"/>
    </row>
    <row r="3675" spans="1:18" ht="15" hidden="1" customHeight="1" outlineLevel="1" x14ac:dyDescent="0.2">
      <c r="A3675" s="35">
        <f t="shared" si="114"/>
        <v>45399</v>
      </c>
      <c r="B3675" t="str">
        <f t="shared" si="115"/>
        <v>17:10</v>
      </c>
      <c r="C3675"/>
      <c r="D3675" s="60" t="s">
        <v>7022</v>
      </c>
      <c r="E3675" s="58">
        <v>1029489033</v>
      </c>
      <c r="F3675" s="60" t="s">
        <v>20</v>
      </c>
      <c r="G3675" s="60" t="s">
        <v>21</v>
      </c>
      <c r="H3675" s="60">
        <v>0.3</v>
      </c>
      <c r="I3675" s="57">
        <v>2389.4499999999998</v>
      </c>
      <c r="J3675" s="60"/>
      <c r="K3675" s="60"/>
      <c r="L3675" s="60" t="s">
        <v>7023</v>
      </c>
      <c r="M3675" s="57">
        <v>2389.3000000000002</v>
      </c>
      <c r="N3675" s="57">
        <v>-0.45</v>
      </c>
      <c r="O3675" s="57">
        <v>0</v>
      </c>
      <c r="P3675" s="313">
        <v>0.45</v>
      </c>
      <c r="Q3675" s="313"/>
      <c r="R3675" s="313"/>
    </row>
    <row r="3676" spans="1:18" ht="15" hidden="1" customHeight="1" outlineLevel="1" x14ac:dyDescent="0.2">
      <c r="A3676" s="35">
        <f t="shared" si="114"/>
        <v>45399</v>
      </c>
      <c r="B3676" t="str">
        <f t="shared" si="115"/>
        <v>18:06</v>
      </c>
      <c r="C3676"/>
      <c r="D3676" s="64" t="s">
        <v>7024</v>
      </c>
      <c r="E3676" s="62">
        <v>1029498700</v>
      </c>
      <c r="F3676" s="64" t="s">
        <v>20</v>
      </c>
      <c r="G3676" s="64" t="s">
        <v>21</v>
      </c>
      <c r="H3676" s="64">
        <v>0.3</v>
      </c>
      <c r="I3676" s="61">
        <v>2391.0100000000002</v>
      </c>
      <c r="J3676" s="64"/>
      <c r="K3676" s="61">
        <v>2389</v>
      </c>
      <c r="L3676" s="64" t="s">
        <v>7025</v>
      </c>
      <c r="M3676" s="61">
        <v>2389.0300000000002</v>
      </c>
      <c r="N3676" s="61">
        <v>-0.45</v>
      </c>
      <c r="O3676" s="61">
        <v>0</v>
      </c>
      <c r="P3676" s="312">
        <v>5.94</v>
      </c>
      <c r="Q3676" s="312"/>
      <c r="R3676" s="312"/>
    </row>
    <row r="3677" spans="1:18" ht="15" hidden="1" customHeight="1" outlineLevel="1" x14ac:dyDescent="0.2">
      <c r="A3677" s="35">
        <f t="shared" si="114"/>
        <v>45399</v>
      </c>
      <c r="B3677" t="str">
        <f t="shared" si="115"/>
        <v>18:08</v>
      </c>
      <c r="C3677"/>
      <c r="D3677" s="60" t="s">
        <v>7026</v>
      </c>
      <c r="E3677" s="58">
        <v>1029498859</v>
      </c>
      <c r="F3677" s="60" t="s">
        <v>6222</v>
      </c>
      <c r="G3677" s="60" t="s">
        <v>25</v>
      </c>
      <c r="H3677" s="60">
        <v>0.03</v>
      </c>
      <c r="I3677" s="57">
        <v>61222.8</v>
      </c>
      <c r="J3677" s="60"/>
      <c r="K3677" s="57">
        <v>61830</v>
      </c>
      <c r="L3677" s="60" t="s">
        <v>7027</v>
      </c>
      <c r="M3677" s="57">
        <v>60382.43</v>
      </c>
      <c r="N3677" s="57">
        <v>-0.6</v>
      </c>
      <c r="O3677" s="57">
        <v>0</v>
      </c>
      <c r="P3677" s="313">
        <v>-25.21</v>
      </c>
      <c r="Q3677" s="313"/>
      <c r="R3677" s="313"/>
    </row>
    <row r="3678" spans="1:18" ht="15" hidden="1" customHeight="1" outlineLevel="1" x14ac:dyDescent="0.2">
      <c r="A3678" s="35">
        <f t="shared" si="114"/>
        <v>45399</v>
      </c>
      <c r="B3678" t="str">
        <f t="shared" si="115"/>
        <v>18:08</v>
      </c>
      <c r="C3678"/>
      <c r="D3678" s="64" t="s">
        <v>7028</v>
      </c>
      <c r="E3678" s="62">
        <v>1029498867</v>
      </c>
      <c r="F3678" s="64" t="s">
        <v>6222</v>
      </c>
      <c r="G3678" s="64" t="s">
        <v>25</v>
      </c>
      <c r="H3678" s="64">
        <v>0.03</v>
      </c>
      <c r="I3678" s="61">
        <v>61170.53</v>
      </c>
      <c r="J3678" s="64"/>
      <c r="K3678" s="61">
        <v>61680</v>
      </c>
      <c r="L3678" s="64" t="s">
        <v>7029</v>
      </c>
      <c r="M3678" s="61">
        <v>60354.63</v>
      </c>
      <c r="N3678" s="61">
        <v>-0.6</v>
      </c>
      <c r="O3678" s="61">
        <v>0</v>
      </c>
      <c r="P3678" s="312">
        <v>-24.48</v>
      </c>
      <c r="Q3678" s="312"/>
      <c r="R3678" s="312"/>
    </row>
    <row r="3679" spans="1:18" ht="15" hidden="1" customHeight="1" outlineLevel="1" x14ac:dyDescent="0.2">
      <c r="A3679" s="35">
        <f t="shared" si="114"/>
        <v>45399</v>
      </c>
      <c r="B3679" t="str">
        <f t="shared" si="115"/>
        <v>18:18</v>
      </c>
      <c r="C3679"/>
      <c r="D3679" s="60" t="s">
        <v>7030</v>
      </c>
      <c r="E3679" s="58">
        <v>1029500557</v>
      </c>
      <c r="F3679" s="60" t="s">
        <v>20</v>
      </c>
      <c r="G3679" s="60" t="s">
        <v>25</v>
      </c>
      <c r="H3679" s="60">
        <v>0.3</v>
      </c>
      <c r="I3679" s="57">
        <v>2386.2199999999998</v>
      </c>
      <c r="J3679" s="60"/>
      <c r="K3679" s="60"/>
      <c r="L3679" s="60" t="s">
        <v>7031</v>
      </c>
      <c r="M3679" s="57">
        <v>2371.17</v>
      </c>
      <c r="N3679" s="57">
        <v>-0.45</v>
      </c>
      <c r="O3679" s="57">
        <v>0</v>
      </c>
      <c r="P3679" s="313">
        <v>-45.15</v>
      </c>
      <c r="Q3679" s="313"/>
      <c r="R3679" s="313"/>
    </row>
    <row r="3680" spans="1:18" ht="15" hidden="1" customHeight="1" outlineLevel="1" x14ac:dyDescent="0.2">
      <c r="A3680" s="35">
        <f t="shared" si="114"/>
        <v>45399</v>
      </c>
      <c r="B3680" t="str">
        <f t="shared" si="115"/>
        <v>18:20</v>
      </c>
      <c r="C3680"/>
      <c r="D3680" s="64" t="s">
        <v>7032</v>
      </c>
      <c r="E3680" s="62">
        <v>1029500866</v>
      </c>
      <c r="F3680" s="64" t="s">
        <v>20</v>
      </c>
      <c r="G3680" s="64" t="s">
        <v>25</v>
      </c>
      <c r="H3680" s="64">
        <v>0.3</v>
      </c>
      <c r="I3680" s="61">
        <v>2385.38</v>
      </c>
      <c r="J3680" s="64"/>
      <c r="K3680" s="61">
        <v>2390.54</v>
      </c>
      <c r="L3680" s="64" t="s">
        <v>7033</v>
      </c>
      <c r="M3680" s="61">
        <v>2370.79</v>
      </c>
      <c r="N3680" s="61">
        <v>-0.45</v>
      </c>
      <c r="O3680" s="61">
        <v>0</v>
      </c>
      <c r="P3680" s="312">
        <v>-43.77</v>
      </c>
      <c r="Q3680" s="312"/>
      <c r="R3680" s="312"/>
    </row>
    <row r="3681" spans="1:18" ht="15" hidden="1" customHeight="1" outlineLevel="1" x14ac:dyDescent="0.2">
      <c r="A3681" s="35">
        <f t="shared" si="114"/>
        <v>45399</v>
      </c>
      <c r="B3681" t="str">
        <f t="shared" si="115"/>
        <v>18:21</v>
      </c>
      <c r="C3681"/>
      <c r="D3681" s="60" t="s">
        <v>7034</v>
      </c>
      <c r="E3681" s="58">
        <v>1029501022</v>
      </c>
      <c r="F3681" s="60" t="s">
        <v>6222</v>
      </c>
      <c r="G3681" s="60" t="s">
        <v>25</v>
      </c>
      <c r="H3681" s="60">
        <v>0.03</v>
      </c>
      <c r="I3681" s="57">
        <v>61050.81</v>
      </c>
      <c r="J3681" s="60"/>
      <c r="K3681" s="57">
        <v>61356.39</v>
      </c>
      <c r="L3681" s="60" t="s">
        <v>7035</v>
      </c>
      <c r="M3681" s="57">
        <v>60468.22</v>
      </c>
      <c r="N3681" s="57">
        <v>-0.6</v>
      </c>
      <c r="O3681" s="57">
        <v>0</v>
      </c>
      <c r="P3681" s="313">
        <v>-17.48</v>
      </c>
      <c r="Q3681" s="313"/>
      <c r="R3681" s="313"/>
    </row>
    <row r="3682" spans="1:18" ht="15" hidden="1" customHeight="1" outlineLevel="1" x14ac:dyDescent="0.2">
      <c r="A3682" s="35">
        <f t="shared" si="114"/>
        <v>45399</v>
      </c>
      <c r="B3682" t="str">
        <f t="shared" si="115"/>
        <v>18:33</v>
      </c>
      <c r="C3682"/>
      <c r="D3682" s="64" t="s">
        <v>7036</v>
      </c>
      <c r="E3682" s="62">
        <v>1029503027</v>
      </c>
      <c r="F3682" s="64" t="s">
        <v>20</v>
      </c>
      <c r="G3682" s="64" t="s">
        <v>25</v>
      </c>
      <c r="H3682" s="64">
        <v>0.3</v>
      </c>
      <c r="I3682" s="61">
        <v>2384.6999999999998</v>
      </c>
      <c r="J3682" s="64"/>
      <c r="K3682" s="64"/>
      <c r="L3682" s="64" t="s">
        <v>7037</v>
      </c>
      <c r="M3682" s="61">
        <v>2370.48</v>
      </c>
      <c r="N3682" s="61">
        <v>-0.45</v>
      </c>
      <c r="O3682" s="61">
        <v>0</v>
      </c>
      <c r="P3682" s="312">
        <v>-42.66</v>
      </c>
      <c r="Q3682" s="312"/>
      <c r="R3682" s="312"/>
    </row>
    <row r="3683" spans="1:18" ht="15" hidden="1" customHeight="1" outlineLevel="1" x14ac:dyDescent="0.2">
      <c r="A3683" s="35">
        <f t="shared" si="114"/>
        <v>45399</v>
      </c>
      <c r="B3683" t="str">
        <f t="shared" si="115"/>
        <v>18:39</v>
      </c>
      <c r="C3683"/>
      <c r="D3683" s="60" t="s">
        <v>7038</v>
      </c>
      <c r="E3683" s="58">
        <v>1029503855</v>
      </c>
      <c r="F3683" s="60" t="s">
        <v>6222</v>
      </c>
      <c r="G3683" s="60" t="s">
        <v>21</v>
      </c>
      <c r="H3683" s="60">
        <v>0.03</v>
      </c>
      <c r="I3683" s="57">
        <v>60277.1</v>
      </c>
      <c r="J3683" s="60"/>
      <c r="K3683" s="60"/>
      <c r="L3683" s="60" t="s">
        <v>7039</v>
      </c>
      <c r="M3683" s="57">
        <v>60238.97</v>
      </c>
      <c r="N3683" s="57">
        <v>-0.6</v>
      </c>
      <c r="O3683" s="57">
        <v>0</v>
      </c>
      <c r="P3683" s="313">
        <v>1.1399999999999999</v>
      </c>
      <c r="Q3683" s="313"/>
      <c r="R3683" s="313"/>
    </row>
    <row r="3684" spans="1:18" ht="15" hidden="1" customHeight="1" outlineLevel="1" x14ac:dyDescent="0.2">
      <c r="A3684" s="35">
        <f t="shared" si="114"/>
        <v>45399</v>
      </c>
      <c r="B3684" t="str">
        <f t="shared" si="115"/>
        <v>18:39</v>
      </c>
      <c r="C3684"/>
      <c r="D3684" s="64" t="s">
        <v>7040</v>
      </c>
      <c r="E3684" s="62">
        <v>1029503858</v>
      </c>
      <c r="F3684" s="64" t="s">
        <v>6222</v>
      </c>
      <c r="G3684" s="64" t="s">
        <v>21</v>
      </c>
      <c r="H3684" s="64">
        <v>0.03</v>
      </c>
      <c r="I3684" s="61">
        <v>60278.64</v>
      </c>
      <c r="J3684" s="64"/>
      <c r="K3684" s="61">
        <v>59989</v>
      </c>
      <c r="L3684" s="64" t="s">
        <v>7041</v>
      </c>
      <c r="M3684" s="61">
        <v>59982.63</v>
      </c>
      <c r="N3684" s="61">
        <v>-0.6</v>
      </c>
      <c r="O3684" s="61">
        <v>0</v>
      </c>
      <c r="P3684" s="312">
        <v>8.8800000000000008</v>
      </c>
      <c r="Q3684" s="312"/>
      <c r="R3684" s="312"/>
    </row>
    <row r="3685" spans="1:18" ht="15" hidden="1" customHeight="1" outlineLevel="1" x14ac:dyDescent="0.2">
      <c r="A3685" s="35">
        <f t="shared" si="114"/>
        <v>45399</v>
      </c>
      <c r="B3685" t="str">
        <f t="shared" si="115"/>
        <v>18:59</v>
      </c>
      <c r="C3685"/>
      <c r="D3685" s="60" t="s">
        <v>7042</v>
      </c>
      <c r="E3685" s="58">
        <v>1029505552</v>
      </c>
      <c r="F3685" s="60" t="s">
        <v>20</v>
      </c>
      <c r="G3685" s="60" t="s">
        <v>25</v>
      </c>
      <c r="H3685" s="60">
        <v>0.3</v>
      </c>
      <c r="I3685" s="57">
        <v>2384.66</v>
      </c>
      <c r="J3685" s="60"/>
      <c r="K3685" s="60"/>
      <c r="L3685" s="60" t="s">
        <v>7043</v>
      </c>
      <c r="M3685" s="57">
        <v>2370.86</v>
      </c>
      <c r="N3685" s="57">
        <v>-0.45</v>
      </c>
      <c r="O3685" s="57">
        <v>0</v>
      </c>
      <c r="P3685" s="313">
        <v>-41.4</v>
      </c>
      <c r="Q3685" s="313"/>
      <c r="R3685" s="313"/>
    </row>
    <row r="3686" spans="1:18" ht="15" hidden="1" customHeight="1" outlineLevel="1" x14ac:dyDescent="0.2">
      <c r="A3686" s="35">
        <f t="shared" si="114"/>
        <v>45399</v>
      </c>
      <c r="B3686" t="str">
        <f t="shared" si="115"/>
        <v>19:00</v>
      </c>
      <c r="C3686"/>
      <c r="D3686" s="64" t="s">
        <v>7044</v>
      </c>
      <c r="E3686" s="62">
        <v>1029505754</v>
      </c>
      <c r="F3686" s="64" t="s">
        <v>20</v>
      </c>
      <c r="G3686" s="64" t="s">
        <v>25</v>
      </c>
      <c r="H3686" s="64">
        <v>0.3</v>
      </c>
      <c r="I3686" s="61">
        <v>2383.1999999999998</v>
      </c>
      <c r="J3686" s="64"/>
      <c r="K3686" s="64"/>
      <c r="L3686" s="64" t="s">
        <v>7045</v>
      </c>
      <c r="M3686" s="61">
        <v>2369.5</v>
      </c>
      <c r="N3686" s="61">
        <v>-0.45</v>
      </c>
      <c r="O3686" s="61">
        <v>0</v>
      </c>
      <c r="P3686" s="312">
        <v>-41.1</v>
      </c>
      <c r="Q3686" s="312"/>
      <c r="R3686" s="312"/>
    </row>
    <row r="3687" spans="1:18" ht="15" hidden="1" customHeight="1" outlineLevel="1" x14ac:dyDescent="0.2">
      <c r="A3687" s="35">
        <f t="shared" si="114"/>
        <v>45399</v>
      </c>
      <c r="B3687" t="str">
        <f t="shared" si="115"/>
        <v>19:33</v>
      </c>
      <c r="C3687"/>
      <c r="D3687" s="60" t="s">
        <v>7046</v>
      </c>
      <c r="E3687" s="58">
        <v>1029501760</v>
      </c>
      <c r="F3687" s="60" t="s">
        <v>20</v>
      </c>
      <c r="G3687" s="60" t="s">
        <v>25</v>
      </c>
      <c r="H3687" s="60">
        <v>0.3</v>
      </c>
      <c r="I3687" s="57">
        <v>2376.23</v>
      </c>
      <c r="J3687" s="60"/>
      <c r="K3687" s="57">
        <v>2381</v>
      </c>
      <c r="L3687" s="60" t="s">
        <v>7045</v>
      </c>
      <c r="M3687" s="57">
        <v>2369.4899999999998</v>
      </c>
      <c r="N3687" s="57">
        <v>-0.45</v>
      </c>
      <c r="O3687" s="57">
        <v>0</v>
      </c>
      <c r="P3687" s="313">
        <v>-20.22</v>
      </c>
      <c r="Q3687" s="313"/>
      <c r="R3687" s="313"/>
    </row>
    <row r="3688" spans="1:18" ht="15" hidden="1" customHeight="1" outlineLevel="1" x14ac:dyDescent="0.2">
      <c r="A3688" s="35">
        <f t="shared" si="114"/>
        <v>45399</v>
      </c>
      <c r="B3688" t="str">
        <f t="shared" si="115"/>
        <v>19:34</v>
      </c>
      <c r="C3688"/>
      <c r="D3688" s="64" t="s">
        <v>7047</v>
      </c>
      <c r="E3688" s="62">
        <v>1029510191</v>
      </c>
      <c r="F3688" s="64" t="s">
        <v>20</v>
      </c>
      <c r="G3688" s="64" t="s">
        <v>25</v>
      </c>
      <c r="H3688" s="64">
        <v>0.3</v>
      </c>
      <c r="I3688" s="61">
        <v>2375.27</v>
      </c>
      <c r="J3688" s="64"/>
      <c r="K3688" s="64"/>
      <c r="L3688" s="64" t="s">
        <v>7048</v>
      </c>
      <c r="M3688" s="61">
        <v>2369.34</v>
      </c>
      <c r="N3688" s="61">
        <v>-0.45</v>
      </c>
      <c r="O3688" s="61">
        <v>0</v>
      </c>
      <c r="P3688" s="312">
        <v>-17.79</v>
      </c>
      <c r="Q3688" s="312"/>
      <c r="R3688" s="312"/>
    </row>
    <row r="3689" spans="1:18" ht="15" hidden="1" customHeight="1" outlineLevel="1" x14ac:dyDescent="0.2">
      <c r="A3689" s="35">
        <f t="shared" si="114"/>
        <v>45399</v>
      </c>
      <c r="B3689" t="str">
        <f t="shared" si="115"/>
        <v>19:41</v>
      </c>
      <c r="C3689"/>
      <c r="D3689" s="60" t="s">
        <v>7049</v>
      </c>
      <c r="E3689" s="58">
        <v>1029510955</v>
      </c>
      <c r="F3689" s="60" t="s">
        <v>20</v>
      </c>
      <c r="G3689" s="60" t="s">
        <v>25</v>
      </c>
      <c r="H3689" s="60">
        <v>0.3</v>
      </c>
      <c r="I3689" s="57">
        <v>2371.9699999999998</v>
      </c>
      <c r="J3689" s="60"/>
      <c r="K3689" s="60"/>
      <c r="L3689" s="60" t="s">
        <v>7050</v>
      </c>
      <c r="M3689" s="57">
        <v>2369.14</v>
      </c>
      <c r="N3689" s="57">
        <v>-0.45</v>
      </c>
      <c r="O3689" s="57">
        <v>0</v>
      </c>
      <c r="P3689" s="313">
        <v>-8.49</v>
      </c>
      <c r="Q3689" s="313"/>
      <c r="R3689" s="313"/>
    </row>
    <row r="3690" spans="1:18" ht="15" hidden="1" customHeight="1" outlineLevel="1" x14ac:dyDescent="0.2">
      <c r="A3690" s="35">
        <f t="shared" si="114"/>
        <v>45399</v>
      </c>
      <c r="B3690" t="str">
        <f t="shared" si="115"/>
        <v>19:41</v>
      </c>
      <c r="C3690"/>
      <c r="D3690" s="64" t="s">
        <v>7051</v>
      </c>
      <c r="E3690" s="62">
        <v>1029510957</v>
      </c>
      <c r="F3690" s="64" t="s">
        <v>20</v>
      </c>
      <c r="G3690" s="64" t="s">
        <v>25</v>
      </c>
      <c r="H3690" s="64">
        <v>0.3</v>
      </c>
      <c r="I3690" s="61">
        <v>2372.0100000000002</v>
      </c>
      <c r="J3690" s="64"/>
      <c r="K3690" s="64"/>
      <c r="L3690" s="64" t="s">
        <v>7052</v>
      </c>
      <c r="M3690" s="61">
        <v>2369.13</v>
      </c>
      <c r="N3690" s="61">
        <v>-0.45</v>
      </c>
      <c r="O3690" s="61">
        <v>0</v>
      </c>
      <c r="P3690" s="312">
        <v>-8.64</v>
      </c>
      <c r="Q3690" s="312"/>
      <c r="R3690" s="312"/>
    </row>
    <row r="3691" spans="1:18" ht="15" hidden="1" customHeight="1" outlineLevel="1" x14ac:dyDescent="0.2">
      <c r="A3691" s="35">
        <f t="shared" si="114"/>
        <v>45399</v>
      </c>
      <c r="B3691" t="str">
        <f t="shared" si="115"/>
        <v>19:56</v>
      </c>
      <c r="C3691"/>
      <c r="D3691" s="60" t="s">
        <v>7053</v>
      </c>
      <c r="E3691" s="58">
        <v>1029513698</v>
      </c>
      <c r="F3691" s="60" t="s">
        <v>20</v>
      </c>
      <c r="G3691" s="60" t="s">
        <v>25</v>
      </c>
      <c r="H3691" s="60">
        <v>0.3</v>
      </c>
      <c r="I3691" s="57">
        <v>2370.3200000000002</v>
      </c>
      <c r="J3691" s="60"/>
      <c r="K3691" s="60"/>
      <c r="L3691" s="60" t="s">
        <v>7054</v>
      </c>
      <c r="M3691" s="57">
        <v>2370.7800000000002</v>
      </c>
      <c r="N3691" s="57">
        <v>-0.45</v>
      </c>
      <c r="O3691" s="57">
        <v>0</v>
      </c>
      <c r="P3691" s="313">
        <v>1.38</v>
      </c>
      <c r="Q3691" s="313"/>
      <c r="R3691" s="313"/>
    </row>
    <row r="3692" spans="1:18" ht="15" hidden="1" customHeight="1" outlineLevel="1" x14ac:dyDescent="0.2">
      <c r="A3692" s="35">
        <f t="shared" si="114"/>
        <v>45400</v>
      </c>
      <c r="B3692" t="str">
        <f t="shared" si="115"/>
        <v>04:15</v>
      </c>
      <c r="C3692"/>
      <c r="D3692" s="64" t="s">
        <v>7055</v>
      </c>
      <c r="E3692" s="62">
        <v>1029528374</v>
      </c>
      <c r="F3692" s="64" t="s">
        <v>71</v>
      </c>
      <c r="G3692" s="64" t="s">
        <v>25</v>
      </c>
      <c r="H3692" s="64">
        <v>0.3</v>
      </c>
      <c r="I3692" s="63">
        <v>82.744</v>
      </c>
      <c r="J3692" s="63">
        <v>82.5</v>
      </c>
      <c r="K3692" s="63">
        <v>82.83</v>
      </c>
      <c r="L3692" s="64" t="s">
        <v>7056</v>
      </c>
      <c r="M3692" s="63">
        <v>82.533000000000001</v>
      </c>
      <c r="N3692" s="61">
        <v>-0.6</v>
      </c>
      <c r="O3692" s="61">
        <v>0</v>
      </c>
      <c r="P3692" s="312">
        <v>-6.33</v>
      </c>
      <c r="Q3692" s="312"/>
      <c r="R3692" s="312"/>
    </row>
    <row r="3693" spans="1:18" ht="15" hidden="1" customHeight="1" outlineLevel="1" x14ac:dyDescent="0.2">
      <c r="A3693" s="35">
        <f t="shared" si="114"/>
        <v>45400</v>
      </c>
      <c r="B3693" t="str">
        <f t="shared" si="115"/>
        <v>04:15</v>
      </c>
      <c r="C3693"/>
      <c r="D3693" s="60" t="s">
        <v>7055</v>
      </c>
      <c r="E3693" s="58">
        <v>1029528375</v>
      </c>
      <c r="F3693" s="60" t="s">
        <v>71</v>
      </c>
      <c r="G3693" s="60" t="s">
        <v>25</v>
      </c>
      <c r="H3693" s="60">
        <v>0.3</v>
      </c>
      <c r="I3693" s="59">
        <v>82.744</v>
      </c>
      <c r="J3693" s="59">
        <v>82.45</v>
      </c>
      <c r="K3693" s="59">
        <v>82.9</v>
      </c>
      <c r="L3693" s="60" t="s">
        <v>7057</v>
      </c>
      <c r="M3693" s="59">
        <v>82.533000000000001</v>
      </c>
      <c r="N3693" s="57">
        <v>-0.6</v>
      </c>
      <c r="O3693" s="57">
        <v>0</v>
      </c>
      <c r="P3693" s="313">
        <v>-6.33</v>
      </c>
      <c r="Q3693" s="313"/>
      <c r="R3693" s="313"/>
    </row>
    <row r="3694" spans="1:18" ht="15" hidden="1" customHeight="1" outlineLevel="1" x14ac:dyDescent="0.2">
      <c r="A3694" s="35">
        <f t="shared" si="114"/>
        <v>45400</v>
      </c>
      <c r="B3694" t="str">
        <f t="shared" si="115"/>
        <v>04:31</v>
      </c>
      <c r="C3694"/>
      <c r="D3694" s="64" t="s">
        <v>7058</v>
      </c>
      <c r="E3694" s="62">
        <v>1029529457</v>
      </c>
      <c r="F3694" s="64" t="s">
        <v>20</v>
      </c>
      <c r="G3694" s="64" t="s">
        <v>21</v>
      </c>
      <c r="H3694" s="64">
        <v>0.3</v>
      </c>
      <c r="I3694" s="61">
        <v>2365.13</v>
      </c>
      <c r="J3694" s="61">
        <v>2375</v>
      </c>
      <c r="K3694" s="61">
        <v>2363.5</v>
      </c>
      <c r="L3694" s="64" t="s">
        <v>7059</v>
      </c>
      <c r="M3694" s="61">
        <v>2370.36</v>
      </c>
      <c r="N3694" s="61">
        <v>-0.45</v>
      </c>
      <c r="O3694" s="61">
        <v>0</v>
      </c>
      <c r="P3694" s="312">
        <v>-15.69</v>
      </c>
      <c r="Q3694" s="312"/>
      <c r="R3694" s="312"/>
    </row>
    <row r="3695" spans="1:18" ht="15" hidden="1" customHeight="1" outlineLevel="1" x14ac:dyDescent="0.2">
      <c r="A3695" s="35">
        <f t="shared" si="114"/>
        <v>45400</v>
      </c>
      <c r="B3695" t="str">
        <f t="shared" si="115"/>
        <v>04:31</v>
      </c>
      <c r="C3695"/>
      <c r="D3695" s="60" t="s">
        <v>7058</v>
      </c>
      <c r="E3695" s="58">
        <v>1029529459</v>
      </c>
      <c r="F3695" s="60" t="s">
        <v>20</v>
      </c>
      <c r="G3695" s="60" t="s">
        <v>21</v>
      </c>
      <c r="H3695" s="60">
        <v>0.3</v>
      </c>
      <c r="I3695" s="57">
        <v>2365.12</v>
      </c>
      <c r="J3695" s="57">
        <v>2380</v>
      </c>
      <c r="K3695" s="57">
        <v>2362.5</v>
      </c>
      <c r="L3695" s="60" t="s">
        <v>7060</v>
      </c>
      <c r="M3695" s="57">
        <v>2370.44</v>
      </c>
      <c r="N3695" s="57">
        <v>-0.45</v>
      </c>
      <c r="O3695" s="57">
        <v>0</v>
      </c>
      <c r="P3695" s="313">
        <v>-15.96</v>
      </c>
      <c r="Q3695" s="313"/>
      <c r="R3695" s="313"/>
    </row>
    <row r="3696" spans="1:18" ht="15" hidden="1" customHeight="1" outlineLevel="1" x14ac:dyDescent="0.2">
      <c r="A3696" s="35">
        <f t="shared" si="114"/>
        <v>45400</v>
      </c>
      <c r="B3696" t="str">
        <f t="shared" si="115"/>
        <v>04:33</v>
      </c>
      <c r="C3696"/>
      <c r="D3696" s="64" t="s">
        <v>7061</v>
      </c>
      <c r="E3696" s="62">
        <v>1029529560</v>
      </c>
      <c r="F3696" s="64" t="s">
        <v>24</v>
      </c>
      <c r="G3696" s="64" t="s">
        <v>21</v>
      </c>
      <c r="H3696" s="64">
        <v>0.3</v>
      </c>
      <c r="I3696" s="61">
        <v>17547.28</v>
      </c>
      <c r="J3696" s="61">
        <v>17600</v>
      </c>
      <c r="K3696" s="61">
        <v>17532</v>
      </c>
      <c r="L3696" s="64" t="s">
        <v>7062</v>
      </c>
      <c r="M3696" s="61">
        <v>17560.63</v>
      </c>
      <c r="N3696" s="61">
        <v>-0.21</v>
      </c>
      <c r="O3696" s="61">
        <v>0</v>
      </c>
      <c r="P3696" s="312">
        <v>-4.01</v>
      </c>
      <c r="Q3696" s="312"/>
      <c r="R3696" s="312"/>
    </row>
    <row r="3697" spans="1:18" ht="15" hidden="1" customHeight="1" outlineLevel="1" x14ac:dyDescent="0.2">
      <c r="A3697" s="35">
        <f t="shared" si="114"/>
        <v>45400</v>
      </c>
      <c r="B3697" t="str">
        <f t="shared" si="115"/>
        <v>04:33</v>
      </c>
      <c r="C3697"/>
      <c r="D3697" s="60" t="s">
        <v>7063</v>
      </c>
      <c r="E3697" s="58">
        <v>1029529562</v>
      </c>
      <c r="F3697" s="60" t="s">
        <v>24</v>
      </c>
      <c r="G3697" s="60" t="s">
        <v>21</v>
      </c>
      <c r="H3697" s="60">
        <v>0.3</v>
      </c>
      <c r="I3697" s="57">
        <v>17547.53</v>
      </c>
      <c r="J3697" s="57">
        <v>17610</v>
      </c>
      <c r="K3697" s="57">
        <v>17537</v>
      </c>
      <c r="L3697" s="60" t="s">
        <v>7064</v>
      </c>
      <c r="M3697" s="57">
        <v>17560.63</v>
      </c>
      <c r="N3697" s="57">
        <v>-0.21</v>
      </c>
      <c r="O3697" s="57">
        <v>0</v>
      </c>
      <c r="P3697" s="313">
        <v>-3.93</v>
      </c>
      <c r="Q3697" s="313"/>
      <c r="R3697" s="313"/>
    </row>
    <row r="3698" spans="1:18" ht="15" hidden="1" customHeight="1" outlineLevel="1" x14ac:dyDescent="0.2">
      <c r="A3698" s="35">
        <f t="shared" si="114"/>
        <v>45400</v>
      </c>
      <c r="B3698" t="str">
        <f t="shared" si="115"/>
        <v>13:18</v>
      </c>
      <c r="C3698"/>
      <c r="D3698" s="64" t="s">
        <v>7065</v>
      </c>
      <c r="E3698" s="62">
        <v>1029551265</v>
      </c>
      <c r="F3698" s="64" t="s">
        <v>71</v>
      </c>
      <c r="G3698" s="64" t="s">
        <v>21</v>
      </c>
      <c r="H3698" s="64">
        <v>0.3</v>
      </c>
      <c r="I3698" s="63">
        <v>81.802999999999997</v>
      </c>
      <c r="J3698" s="63">
        <v>81.8</v>
      </c>
      <c r="K3698" s="63">
        <v>81.599999999999994</v>
      </c>
      <c r="L3698" s="64" t="s">
        <v>7066</v>
      </c>
      <c r="M3698" s="63">
        <v>81.775000000000006</v>
      </c>
      <c r="N3698" s="61">
        <v>-0.6</v>
      </c>
      <c r="O3698" s="61">
        <v>0</v>
      </c>
      <c r="P3698" s="312">
        <v>0.84</v>
      </c>
      <c r="Q3698" s="312"/>
      <c r="R3698" s="312"/>
    </row>
    <row r="3699" spans="1:18" ht="15" hidden="1" customHeight="1" outlineLevel="1" x14ac:dyDescent="0.2">
      <c r="A3699" s="35">
        <f t="shared" si="114"/>
        <v>45400</v>
      </c>
      <c r="B3699" t="str">
        <f t="shared" si="115"/>
        <v>13:20</v>
      </c>
      <c r="C3699"/>
      <c r="D3699" s="60" t="s">
        <v>7067</v>
      </c>
      <c r="E3699" s="58">
        <v>1029551814</v>
      </c>
      <c r="F3699" s="60" t="s">
        <v>71</v>
      </c>
      <c r="G3699" s="60" t="s">
        <v>21</v>
      </c>
      <c r="H3699" s="60">
        <v>0.3</v>
      </c>
      <c r="I3699" s="59">
        <v>81.873000000000005</v>
      </c>
      <c r="J3699" s="60"/>
      <c r="K3699" s="59">
        <v>81.75</v>
      </c>
      <c r="L3699" s="60" t="s">
        <v>7068</v>
      </c>
      <c r="M3699" s="59">
        <v>81.754000000000005</v>
      </c>
      <c r="N3699" s="57">
        <v>-0.6</v>
      </c>
      <c r="O3699" s="57">
        <v>0</v>
      </c>
      <c r="P3699" s="313">
        <v>3.57</v>
      </c>
      <c r="Q3699" s="313"/>
      <c r="R3699" s="313"/>
    </row>
    <row r="3700" spans="1:18" ht="15" hidden="1" customHeight="1" outlineLevel="1" x14ac:dyDescent="0.2">
      <c r="A3700" s="35">
        <f t="shared" si="114"/>
        <v>45400</v>
      </c>
      <c r="B3700" t="str">
        <f t="shared" si="115"/>
        <v>13:21</v>
      </c>
      <c r="C3700"/>
      <c r="D3700" s="64" t="s">
        <v>7069</v>
      </c>
      <c r="E3700" s="62">
        <v>1029551864</v>
      </c>
      <c r="F3700" s="64" t="s">
        <v>71</v>
      </c>
      <c r="G3700" s="64" t="s">
        <v>21</v>
      </c>
      <c r="H3700" s="64">
        <v>0.3</v>
      </c>
      <c r="I3700" s="63">
        <v>81.852999999999994</v>
      </c>
      <c r="J3700" s="64"/>
      <c r="K3700" s="63">
        <v>81.760000000000005</v>
      </c>
      <c r="L3700" s="64" t="s">
        <v>7070</v>
      </c>
      <c r="M3700" s="63">
        <v>81.759</v>
      </c>
      <c r="N3700" s="61">
        <v>-0.6</v>
      </c>
      <c r="O3700" s="61">
        <v>0</v>
      </c>
      <c r="P3700" s="312">
        <v>2.82</v>
      </c>
      <c r="Q3700" s="312"/>
      <c r="R3700" s="312"/>
    </row>
    <row r="3701" spans="1:18" ht="15" hidden="1" customHeight="1" outlineLevel="1" x14ac:dyDescent="0.2">
      <c r="A3701" s="35">
        <f t="shared" si="114"/>
        <v>45400</v>
      </c>
      <c r="B3701" t="str">
        <f t="shared" si="115"/>
        <v>14:03</v>
      </c>
      <c r="C3701"/>
      <c r="D3701" s="60" t="s">
        <v>7071</v>
      </c>
      <c r="E3701" s="58">
        <v>1029554559</v>
      </c>
      <c r="F3701" s="60" t="s">
        <v>24</v>
      </c>
      <c r="G3701" s="60" t="s">
        <v>25</v>
      </c>
      <c r="H3701" s="60">
        <v>0.3</v>
      </c>
      <c r="I3701" s="57">
        <v>17562.63</v>
      </c>
      <c r="J3701" s="57">
        <v>17530</v>
      </c>
      <c r="K3701" s="57">
        <v>17580</v>
      </c>
      <c r="L3701" s="60" t="s">
        <v>7072</v>
      </c>
      <c r="M3701" s="57">
        <v>17574.28</v>
      </c>
      <c r="N3701" s="57">
        <v>-0.21</v>
      </c>
      <c r="O3701" s="57">
        <v>0</v>
      </c>
      <c r="P3701" s="313">
        <v>3.5</v>
      </c>
      <c r="Q3701" s="313"/>
      <c r="R3701" s="313"/>
    </row>
    <row r="3702" spans="1:18" ht="15" hidden="1" customHeight="1" outlineLevel="1" x14ac:dyDescent="0.2">
      <c r="A3702" s="35">
        <f t="shared" si="114"/>
        <v>45400</v>
      </c>
      <c r="B3702" t="str">
        <f t="shared" si="115"/>
        <v>14:04</v>
      </c>
      <c r="C3702"/>
      <c r="D3702" s="64" t="s">
        <v>7073</v>
      </c>
      <c r="E3702" s="62">
        <v>1029554640</v>
      </c>
      <c r="F3702" s="64" t="s">
        <v>24</v>
      </c>
      <c r="G3702" s="64" t="s">
        <v>25</v>
      </c>
      <c r="H3702" s="64">
        <v>0.3</v>
      </c>
      <c r="I3702" s="61">
        <v>17567.63</v>
      </c>
      <c r="J3702" s="61">
        <v>17530</v>
      </c>
      <c r="K3702" s="61">
        <v>17590</v>
      </c>
      <c r="L3702" s="64" t="s">
        <v>7074</v>
      </c>
      <c r="M3702" s="61">
        <v>17568.53</v>
      </c>
      <c r="N3702" s="61">
        <v>-0.21</v>
      </c>
      <c r="O3702" s="61">
        <v>0</v>
      </c>
      <c r="P3702" s="312">
        <v>0.27</v>
      </c>
      <c r="Q3702" s="312"/>
      <c r="R3702" s="312"/>
    </row>
    <row r="3703" spans="1:18" ht="15" hidden="1" customHeight="1" outlineLevel="1" x14ac:dyDescent="0.2">
      <c r="A3703" s="35">
        <f t="shared" si="114"/>
        <v>45400</v>
      </c>
      <c r="B3703" t="str">
        <f t="shared" si="115"/>
        <v>14:24</v>
      </c>
      <c r="C3703"/>
      <c r="D3703" s="60" t="s">
        <v>7075</v>
      </c>
      <c r="E3703" s="58">
        <v>1029556185</v>
      </c>
      <c r="F3703" s="60" t="s">
        <v>20</v>
      </c>
      <c r="G3703" s="60" t="s">
        <v>21</v>
      </c>
      <c r="H3703" s="60">
        <v>0.3</v>
      </c>
      <c r="I3703" s="57">
        <v>2380.58</v>
      </c>
      <c r="J3703" s="60"/>
      <c r="K3703" s="57">
        <v>2379.1999999999998</v>
      </c>
      <c r="L3703" s="60" t="s">
        <v>7076</v>
      </c>
      <c r="M3703" s="57">
        <v>2379.38</v>
      </c>
      <c r="N3703" s="57">
        <v>-0.45</v>
      </c>
      <c r="O3703" s="57">
        <v>0</v>
      </c>
      <c r="P3703" s="313">
        <v>3.6</v>
      </c>
      <c r="Q3703" s="313"/>
      <c r="R3703" s="313"/>
    </row>
    <row r="3704" spans="1:18" ht="15" hidden="1" customHeight="1" outlineLevel="1" x14ac:dyDescent="0.2">
      <c r="A3704" s="35">
        <f t="shared" si="114"/>
        <v>45400</v>
      </c>
      <c r="B3704" t="str">
        <f t="shared" si="115"/>
        <v>14:24</v>
      </c>
      <c r="C3704"/>
      <c r="D3704" s="64" t="s">
        <v>7077</v>
      </c>
      <c r="E3704" s="62">
        <v>1029556188</v>
      </c>
      <c r="F3704" s="64" t="s">
        <v>20</v>
      </c>
      <c r="G3704" s="64" t="s">
        <v>21</v>
      </c>
      <c r="H3704" s="64">
        <v>0.3</v>
      </c>
      <c r="I3704" s="61">
        <v>2380.29</v>
      </c>
      <c r="J3704" s="61">
        <v>2380</v>
      </c>
      <c r="K3704" s="64"/>
      <c r="L3704" s="64" t="s">
        <v>7078</v>
      </c>
      <c r="M3704" s="61">
        <v>2380.3000000000002</v>
      </c>
      <c r="N3704" s="61">
        <v>-0.45</v>
      </c>
      <c r="O3704" s="61">
        <v>0</v>
      </c>
      <c r="P3704" s="312">
        <v>-0.03</v>
      </c>
      <c r="Q3704" s="312"/>
      <c r="R3704" s="312"/>
    </row>
    <row r="3705" spans="1:18" ht="15" hidden="1" customHeight="1" outlineLevel="1" x14ac:dyDescent="0.2">
      <c r="A3705" s="35">
        <f t="shared" si="114"/>
        <v>45400</v>
      </c>
      <c r="B3705" t="str">
        <f t="shared" si="115"/>
        <v>14:26</v>
      </c>
      <c r="C3705"/>
      <c r="D3705" s="60" t="s">
        <v>7079</v>
      </c>
      <c r="E3705" s="58">
        <v>1029556426</v>
      </c>
      <c r="F3705" s="60" t="s">
        <v>24</v>
      </c>
      <c r="G3705" s="60" t="s">
        <v>25</v>
      </c>
      <c r="H3705" s="60">
        <v>0.3</v>
      </c>
      <c r="I3705" s="57">
        <v>17563.63</v>
      </c>
      <c r="J3705" s="60"/>
      <c r="K3705" s="57">
        <v>17574</v>
      </c>
      <c r="L3705" s="60" t="s">
        <v>7080</v>
      </c>
      <c r="M3705" s="57">
        <v>17573.78</v>
      </c>
      <c r="N3705" s="57">
        <v>-0.21</v>
      </c>
      <c r="O3705" s="57">
        <v>0</v>
      </c>
      <c r="P3705" s="313">
        <v>3.05</v>
      </c>
      <c r="Q3705" s="313"/>
      <c r="R3705" s="313"/>
    </row>
    <row r="3706" spans="1:18" ht="15" hidden="1" customHeight="1" outlineLevel="1" x14ac:dyDescent="0.2">
      <c r="A3706" s="35">
        <f t="shared" si="114"/>
        <v>45400</v>
      </c>
      <c r="B3706" t="str">
        <f t="shared" si="115"/>
        <v>14:26</v>
      </c>
      <c r="C3706"/>
      <c r="D3706" s="64" t="s">
        <v>7081</v>
      </c>
      <c r="E3706" s="62">
        <v>1029556427</v>
      </c>
      <c r="F3706" s="64" t="s">
        <v>24</v>
      </c>
      <c r="G3706" s="64" t="s">
        <v>25</v>
      </c>
      <c r="H3706" s="64">
        <v>0.3</v>
      </c>
      <c r="I3706" s="61">
        <v>17563.88</v>
      </c>
      <c r="J3706" s="61">
        <v>17565</v>
      </c>
      <c r="K3706" s="61">
        <v>17585</v>
      </c>
      <c r="L3706" s="64" t="s">
        <v>7082</v>
      </c>
      <c r="M3706" s="61">
        <v>17572.78</v>
      </c>
      <c r="N3706" s="61">
        <v>-0.21</v>
      </c>
      <c r="O3706" s="61">
        <v>0</v>
      </c>
      <c r="P3706" s="312">
        <v>2.67</v>
      </c>
      <c r="Q3706" s="312"/>
      <c r="R3706" s="312"/>
    </row>
    <row r="3707" spans="1:18" ht="15" hidden="1" customHeight="1" outlineLevel="1" x14ac:dyDescent="0.2">
      <c r="A3707" s="35">
        <f t="shared" si="114"/>
        <v>45400</v>
      </c>
      <c r="B3707" t="str">
        <f t="shared" si="115"/>
        <v>14:39</v>
      </c>
      <c r="C3707"/>
      <c r="D3707" s="60" t="s">
        <v>7083</v>
      </c>
      <c r="E3707" s="58">
        <v>1029557776</v>
      </c>
      <c r="F3707" s="60" t="s">
        <v>6222</v>
      </c>
      <c r="G3707" s="60" t="s">
        <v>21</v>
      </c>
      <c r="H3707" s="60">
        <v>0.3</v>
      </c>
      <c r="I3707" s="57">
        <v>62706.64</v>
      </c>
      <c r="J3707" s="57">
        <v>62670.98</v>
      </c>
      <c r="K3707" s="57">
        <v>62450</v>
      </c>
      <c r="L3707" s="60" t="s">
        <v>7084</v>
      </c>
      <c r="M3707" s="57">
        <v>62684.33</v>
      </c>
      <c r="N3707" s="57">
        <v>-6</v>
      </c>
      <c r="O3707" s="57">
        <v>0</v>
      </c>
      <c r="P3707" s="313">
        <v>6.69</v>
      </c>
      <c r="Q3707" s="313"/>
      <c r="R3707" s="313"/>
    </row>
    <row r="3708" spans="1:18" ht="15" hidden="1" customHeight="1" outlineLevel="1" x14ac:dyDescent="0.2">
      <c r="A3708" s="35">
        <f t="shared" si="114"/>
        <v>45400</v>
      </c>
      <c r="B3708" t="str">
        <f t="shared" si="115"/>
        <v>14:44</v>
      </c>
      <c r="C3708"/>
      <c r="D3708" s="64" t="s">
        <v>7085</v>
      </c>
      <c r="E3708" s="62">
        <v>1029557959</v>
      </c>
      <c r="F3708" s="64" t="s">
        <v>6222</v>
      </c>
      <c r="G3708" s="64" t="s">
        <v>21</v>
      </c>
      <c r="H3708" s="64">
        <v>0.03</v>
      </c>
      <c r="I3708" s="61">
        <v>62686.559999999998</v>
      </c>
      <c r="J3708" s="64"/>
      <c r="K3708" s="61">
        <v>62400</v>
      </c>
      <c r="L3708" s="64" t="s">
        <v>7086</v>
      </c>
      <c r="M3708" s="61">
        <v>62623.92</v>
      </c>
      <c r="N3708" s="61">
        <v>-0.6</v>
      </c>
      <c r="O3708" s="61">
        <v>0</v>
      </c>
      <c r="P3708" s="312">
        <v>1.88</v>
      </c>
      <c r="Q3708" s="312"/>
      <c r="R3708" s="312"/>
    </row>
    <row r="3709" spans="1:18" ht="15" hidden="1" customHeight="1" outlineLevel="1" x14ac:dyDescent="0.2">
      <c r="A3709" s="35">
        <f t="shared" si="114"/>
        <v>45400</v>
      </c>
      <c r="B3709" t="str">
        <f t="shared" si="115"/>
        <v>15:08</v>
      </c>
      <c r="C3709"/>
      <c r="D3709" s="60" t="s">
        <v>7087</v>
      </c>
      <c r="E3709" s="58">
        <v>1029559176</v>
      </c>
      <c r="F3709" s="60" t="s">
        <v>24</v>
      </c>
      <c r="G3709" s="60" t="s">
        <v>25</v>
      </c>
      <c r="H3709" s="60">
        <v>0.3</v>
      </c>
      <c r="I3709" s="57">
        <v>17554.88</v>
      </c>
      <c r="J3709" s="60"/>
      <c r="K3709" s="60"/>
      <c r="L3709" s="60" t="s">
        <v>7088</v>
      </c>
      <c r="M3709" s="57">
        <v>17552.03</v>
      </c>
      <c r="N3709" s="57">
        <v>-0.21</v>
      </c>
      <c r="O3709" s="57">
        <v>0</v>
      </c>
      <c r="P3709" s="313">
        <v>-0.86</v>
      </c>
      <c r="Q3709" s="313"/>
      <c r="R3709" s="313"/>
    </row>
    <row r="3710" spans="1:18" ht="15" hidden="1" customHeight="1" outlineLevel="1" x14ac:dyDescent="0.2">
      <c r="A3710" s="35">
        <f t="shared" si="114"/>
        <v>45400</v>
      </c>
      <c r="B3710" t="str">
        <f t="shared" si="115"/>
        <v>15:08</v>
      </c>
      <c r="C3710"/>
      <c r="D3710" s="64" t="s">
        <v>7087</v>
      </c>
      <c r="E3710" s="62">
        <v>1029559178</v>
      </c>
      <c r="F3710" s="64" t="s">
        <v>24</v>
      </c>
      <c r="G3710" s="64" t="s">
        <v>25</v>
      </c>
      <c r="H3710" s="64">
        <v>0.3</v>
      </c>
      <c r="I3710" s="61">
        <v>17554.63</v>
      </c>
      <c r="J3710" s="61">
        <v>17522.73</v>
      </c>
      <c r="K3710" s="61">
        <v>17569</v>
      </c>
      <c r="L3710" s="64" t="s">
        <v>7089</v>
      </c>
      <c r="M3710" s="61">
        <v>17554.53</v>
      </c>
      <c r="N3710" s="61">
        <v>-0.21</v>
      </c>
      <c r="O3710" s="61">
        <v>0</v>
      </c>
      <c r="P3710" s="312">
        <v>-0.03</v>
      </c>
      <c r="Q3710" s="312"/>
      <c r="R3710" s="312"/>
    </row>
    <row r="3711" spans="1:18" ht="15" hidden="1" customHeight="1" outlineLevel="1" x14ac:dyDescent="0.2">
      <c r="A3711" s="35">
        <f t="shared" si="114"/>
        <v>45400</v>
      </c>
      <c r="B3711" t="str">
        <f t="shared" si="115"/>
        <v>15:40</v>
      </c>
      <c r="C3711"/>
      <c r="D3711" s="60" t="s">
        <v>7090</v>
      </c>
      <c r="E3711" s="58">
        <v>1029562715</v>
      </c>
      <c r="F3711" s="60" t="s">
        <v>6222</v>
      </c>
      <c r="G3711" s="60" t="s">
        <v>25</v>
      </c>
      <c r="H3711" s="60">
        <v>0.03</v>
      </c>
      <c r="I3711" s="57">
        <v>61972.06</v>
      </c>
      <c r="J3711" s="57">
        <v>62189.19</v>
      </c>
      <c r="K3711" s="57">
        <v>62550</v>
      </c>
      <c r="L3711" s="60" t="s">
        <v>7091</v>
      </c>
      <c r="M3711" s="57">
        <v>62183.59</v>
      </c>
      <c r="N3711" s="57">
        <v>-0.6</v>
      </c>
      <c r="O3711" s="57">
        <v>0</v>
      </c>
      <c r="P3711" s="313">
        <v>6.35</v>
      </c>
      <c r="Q3711" s="313"/>
      <c r="R3711" s="313"/>
    </row>
    <row r="3712" spans="1:18" ht="15" hidden="1" customHeight="1" outlineLevel="1" x14ac:dyDescent="0.2">
      <c r="A3712" s="35">
        <f t="shared" si="114"/>
        <v>45400</v>
      </c>
      <c r="B3712" t="str">
        <f t="shared" si="115"/>
        <v>15:40</v>
      </c>
      <c r="C3712"/>
      <c r="D3712" s="64" t="s">
        <v>7092</v>
      </c>
      <c r="E3712" s="62">
        <v>1029562745</v>
      </c>
      <c r="F3712" s="64" t="s">
        <v>6222</v>
      </c>
      <c r="G3712" s="64" t="s">
        <v>25</v>
      </c>
      <c r="H3712" s="64">
        <v>0.03</v>
      </c>
      <c r="I3712" s="61">
        <v>61967.32</v>
      </c>
      <c r="J3712" s="61">
        <v>61980</v>
      </c>
      <c r="K3712" s="61">
        <v>62372.3</v>
      </c>
      <c r="L3712" s="64" t="s">
        <v>7093</v>
      </c>
      <c r="M3712" s="61">
        <v>62183.11</v>
      </c>
      <c r="N3712" s="61">
        <v>-0.6</v>
      </c>
      <c r="O3712" s="61">
        <v>0</v>
      </c>
      <c r="P3712" s="312">
        <v>6.47</v>
      </c>
      <c r="Q3712" s="312"/>
      <c r="R3712" s="312"/>
    </row>
    <row r="3713" spans="1:18" ht="15" hidden="1" customHeight="1" outlineLevel="1" x14ac:dyDescent="0.2">
      <c r="A3713" s="35">
        <f t="shared" si="114"/>
        <v>45400</v>
      </c>
      <c r="B3713" t="str">
        <f t="shared" si="115"/>
        <v>16:34</v>
      </c>
      <c r="C3713"/>
      <c r="D3713" s="60" t="s">
        <v>7094</v>
      </c>
      <c r="E3713" s="58">
        <v>1029570172</v>
      </c>
      <c r="F3713" s="60" t="s">
        <v>24</v>
      </c>
      <c r="G3713" s="60" t="s">
        <v>21</v>
      </c>
      <c r="H3713" s="60">
        <v>0.3</v>
      </c>
      <c r="I3713" s="57">
        <v>17490.13</v>
      </c>
      <c r="J3713" s="57">
        <v>17423.57</v>
      </c>
      <c r="K3713" s="60"/>
      <c r="L3713" s="60" t="s">
        <v>7095</v>
      </c>
      <c r="M3713" s="57">
        <v>17424.48</v>
      </c>
      <c r="N3713" s="57">
        <v>-0.21</v>
      </c>
      <c r="O3713" s="57">
        <v>0</v>
      </c>
      <c r="P3713" s="313">
        <v>19.7</v>
      </c>
      <c r="Q3713" s="313"/>
      <c r="R3713" s="313"/>
    </row>
    <row r="3714" spans="1:18" ht="15" hidden="1" customHeight="1" outlineLevel="1" x14ac:dyDescent="0.2">
      <c r="A3714" s="35">
        <f t="shared" si="114"/>
        <v>45400</v>
      </c>
      <c r="B3714" t="str">
        <f t="shared" si="115"/>
        <v>16:35</v>
      </c>
      <c r="C3714"/>
      <c r="D3714" s="64" t="s">
        <v>7096</v>
      </c>
      <c r="E3714" s="62">
        <v>1029570203</v>
      </c>
      <c r="F3714" s="64" t="s">
        <v>24</v>
      </c>
      <c r="G3714" s="64" t="s">
        <v>21</v>
      </c>
      <c r="H3714" s="64">
        <v>0.3</v>
      </c>
      <c r="I3714" s="61">
        <v>17486.88</v>
      </c>
      <c r="J3714" s="61">
        <v>17451.080000000002</v>
      </c>
      <c r="K3714" s="64"/>
      <c r="L3714" s="64" t="s">
        <v>7097</v>
      </c>
      <c r="M3714" s="61">
        <v>17451.28</v>
      </c>
      <c r="N3714" s="61">
        <v>-0.21</v>
      </c>
      <c r="O3714" s="61">
        <v>0</v>
      </c>
      <c r="P3714" s="312">
        <v>10.68</v>
      </c>
      <c r="Q3714" s="312"/>
      <c r="R3714" s="312"/>
    </row>
    <row r="3715" spans="1:18" ht="15" hidden="1" customHeight="1" outlineLevel="1" x14ac:dyDescent="0.2">
      <c r="A3715" s="35">
        <f t="shared" si="114"/>
        <v>45400</v>
      </c>
      <c r="B3715" t="str">
        <f t="shared" si="115"/>
        <v>16:38</v>
      </c>
      <c r="C3715"/>
      <c r="D3715" s="60" t="s">
        <v>7098</v>
      </c>
      <c r="E3715" s="58">
        <v>1029572252</v>
      </c>
      <c r="F3715" s="60" t="s">
        <v>6222</v>
      </c>
      <c r="G3715" s="60" t="s">
        <v>21</v>
      </c>
      <c r="H3715" s="60">
        <v>0.03</v>
      </c>
      <c r="I3715" s="57">
        <v>62120.01</v>
      </c>
      <c r="J3715" s="57">
        <v>62056.81</v>
      </c>
      <c r="K3715" s="60"/>
      <c r="L3715" s="60" t="s">
        <v>7099</v>
      </c>
      <c r="M3715" s="57">
        <v>62078.17</v>
      </c>
      <c r="N3715" s="57">
        <v>-0.6</v>
      </c>
      <c r="O3715" s="57">
        <v>0</v>
      </c>
      <c r="P3715" s="313">
        <v>1.26</v>
      </c>
      <c r="Q3715" s="313"/>
      <c r="R3715" s="313"/>
    </row>
    <row r="3716" spans="1:18" ht="15" hidden="1" customHeight="1" outlineLevel="1" x14ac:dyDescent="0.2">
      <c r="A3716" s="35">
        <f t="shared" si="114"/>
        <v>45400</v>
      </c>
      <c r="B3716" t="str">
        <f t="shared" si="115"/>
        <v>16:38</v>
      </c>
      <c r="C3716"/>
      <c r="D3716" s="64" t="s">
        <v>7100</v>
      </c>
      <c r="E3716" s="62">
        <v>1029572256</v>
      </c>
      <c r="F3716" s="64" t="s">
        <v>6222</v>
      </c>
      <c r="G3716" s="64" t="s">
        <v>21</v>
      </c>
      <c r="H3716" s="64">
        <v>0.03</v>
      </c>
      <c r="I3716" s="61">
        <v>62113.59</v>
      </c>
      <c r="J3716" s="61">
        <v>62100</v>
      </c>
      <c r="K3716" s="64"/>
      <c r="L3716" s="64" t="s">
        <v>7101</v>
      </c>
      <c r="M3716" s="61">
        <v>62101.14</v>
      </c>
      <c r="N3716" s="61">
        <v>-0.6</v>
      </c>
      <c r="O3716" s="61">
        <v>0</v>
      </c>
      <c r="P3716" s="312">
        <v>0.37</v>
      </c>
      <c r="Q3716" s="312"/>
      <c r="R3716" s="312"/>
    </row>
    <row r="3717" spans="1:18" ht="15" hidden="1" customHeight="1" outlineLevel="1" x14ac:dyDescent="0.2">
      <c r="A3717" s="35">
        <f t="shared" si="114"/>
        <v>45400</v>
      </c>
      <c r="B3717" t="str">
        <f t="shared" si="115"/>
        <v>16:56</v>
      </c>
      <c r="C3717"/>
      <c r="D3717" s="60" t="s">
        <v>7102</v>
      </c>
      <c r="E3717" s="58">
        <v>1029576090</v>
      </c>
      <c r="F3717" s="60" t="s">
        <v>24</v>
      </c>
      <c r="G3717" s="60" t="s">
        <v>25</v>
      </c>
      <c r="H3717" s="60">
        <v>0.3</v>
      </c>
      <c r="I3717" s="57">
        <v>17480.03</v>
      </c>
      <c r="J3717" s="57">
        <v>17493.919999999998</v>
      </c>
      <c r="K3717" s="57">
        <v>17530</v>
      </c>
      <c r="L3717" s="60" t="s">
        <v>7103</v>
      </c>
      <c r="M3717" s="57">
        <v>17492.68</v>
      </c>
      <c r="N3717" s="57">
        <v>-0.21</v>
      </c>
      <c r="O3717" s="57">
        <v>0</v>
      </c>
      <c r="P3717" s="313">
        <v>3.8</v>
      </c>
      <c r="Q3717" s="313"/>
      <c r="R3717" s="313"/>
    </row>
    <row r="3718" spans="1:18" ht="15" hidden="1" customHeight="1" outlineLevel="1" x14ac:dyDescent="0.2">
      <c r="A3718" s="35">
        <f t="shared" si="114"/>
        <v>45400</v>
      </c>
      <c r="B3718" t="str">
        <f t="shared" si="115"/>
        <v>17:01</v>
      </c>
      <c r="C3718"/>
      <c r="D3718" s="64" t="s">
        <v>7104</v>
      </c>
      <c r="E3718" s="62">
        <v>1029576559</v>
      </c>
      <c r="F3718" s="64" t="s">
        <v>24</v>
      </c>
      <c r="G3718" s="64" t="s">
        <v>25</v>
      </c>
      <c r="H3718" s="64">
        <v>0.3</v>
      </c>
      <c r="I3718" s="61">
        <v>17461.53</v>
      </c>
      <c r="J3718" s="61">
        <v>17471.97</v>
      </c>
      <c r="K3718" s="61">
        <v>17515.86</v>
      </c>
      <c r="L3718" s="64" t="s">
        <v>7105</v>
      </c>
      <c r="M3718" s="61">
        <v>17471.18</v>
      </c>
      <c r="N3718" s="61">
        <v>-0.21</v>
      </c>
      <c r="O3718" s="61">
        <v>0</v>
      </c>
      <c r="P3718" s="312">
        <v>2.9</v>
      </c>
      <c r="Q3718" s="312"/>
      <c r="R3718" s="312"/>
    </row>
    <row r="3719" spans="1:18" ht="15" hidden="1" customHeight="1" outlineLevel="1" x14ac:dyDescent="0.2">
      <c r="A3719" s="35">
        <f t="shared" si="114"/>
        <v>45400</v>
      </c>
      <c r="B3719" t="str">
        <f t="shared" si="115"/>
        <v>17:05</v>
      </c>
      <c r="C3719"/>
      <c r="D3719" s="60" t="s">
        <v>7106</v>
      </c>
      <c r="E3719" s="58">
        <v>1029577140</v>
      </c>
      <c r="F3719" s="60" t="s">
        <v>6222</v>
      </c>
      <c r="G3719" s="60" t="s">
        <v>25</v>
      </c>
      <c r="H3719" s="60">
        <v>0.03</v>
      </c>
      <c r="I3719" s="57">
        <v>62735.93</v>
      </c>
      <c r="J3719" s="57">
        <v>62888.33</v>
      </c>
      <c r="K3719" s="57">
        <v>63030</v>
      </c>
      <c r="L3719" s="60" t="s">
        <v>7107</v>
      </c>
      <c r="M3719" s="57">
        <v>62882.52</v>
      </c>
      <c r="N3719" s="57">
        <v>-0.6</v>
      </c>
      <c r="O3719" s="57">
        <v>0</v>
      </c>
      <c r="P3719" s="313">
        <v>4.4000000000000004</v>
      </c>
      <c r="Q3719" s="313"/>
      <c r="R3719" s="313"/>
    </row>
    <row r="3720" spans="1:18" ht="15" hidden="1" customHeight="1" outlineLevel="1" x14ac:dyDescent="0.2">
      <c r="A3720" s="35">
        <f t="shared" ref="A3720:A3783" si="116">DATEVALUE(LEFT(D3720,4)&amp;"-"&amp;MID(D3720,6,2)&amp;"-"&amp;MID(D3720,9,2))</f>
        <v>45400</v>
      </c>
      <c r="B3720" t="str">
        <f t="shared" ref="B3720:B3783" si="117">MID(D3720,12,5)</f>
        <v>17:30</v>
      </c>
      <c r="C3720"/>
      <c r="D3720" s="64" t="s">
        <v>7108</v>
      </c>
      <c r="E3720" s="62">
        <v>1029580222</v>
      </c>
      <c r="F3720" s="64" t="s">
        <v>20</v>
      </c>
      <c r="G3720" s="64" t="s">
        <v>25</v>
      </c>
      <c r="H3720" s="64">
        <v>0.3</v>
      </c>
      <c r="I3720" s="61">
        <v>2378.83</v>
      </c>
      <c r="J3720" s="61">
        <v>2374</v>
      </c>
      <c r="K3720" s="64"/>
      <c r="L3720" s="64" t="s">
        <v>7109</v>
      </c>
      <c r="M3720" s="61">
        <v>2373.8000000000002</v>
      </c>
      <c r="N3720" s="61">
        <v>-0.45</v>
      </c>
      <c r="O3720" s="61">
        <v>0</v>
      </c>
      <c r="P3720" s="312">
        <v>-15.09</v>
      </c>
      <c r="Q3720" s="312"/>
      <c r="R3720" s="312"/>
    </row>
    <row r="3721" spans="1:18" ht="15" hidden="1" customHeight="1" outlineLevel="1" x14ac:dyDescent="0.2">
      <c r="A3721" s="35">
        <f t="shared" si="116"/>
        <v>45400</v>
      </c>
      <c r="B3721" t="str">
        <f t="shared" si="117"/>
        <v>17:33</v>
      </c>
      <c r="C3721"/>
      <c r="D3721" s="60" t="s">
        <v>7110</v>
      </c>
      <c r="E3721" s="58">
        <v>1029580794</v>
      </c>
      <c r="F3721" s="60" t="s">
        <v>20</v>
      </c>
      <c r="G3721" s="60" t="s">
        <v>25</v>
      </c>
      <c r="H3721" s="60">
        <v>0.3</v>
      </c>
      <c r="I3721" s="57">
        <v>2375.46</v>
      </c>
      <c r="J3721" s="57">
        <v>2372.7199999999998</v>
      </c>
      <c r="K3721" s="60"/>
      <c r="L3721" s="60" t="s">
        <v>7111</v>
      </c>
      <c r="M3721" s="57">
        <v>2376.7800000000002</v>
      </c>
      <c r="N3721" s="57">
        <v>-0.45</v>
      </c>
      <c r="O3721" s="57">
        <v>0</v>
      </c>
      <c r="P3721" s="313">
        <v>3.96</v>
      </c>
      <c r="Q3721" s="313"/>
      <c r="R3721" s="313"/>
    </row>
    <row r="3722" spans="1:18" ht="15" hidden="1" customHeight="1" outlineLevel="1" x14ac:dyDescent="0.2">
      <c r="A3722" s="35">
        <f t="shared" si="116"/>
        <v>45400</v>
      </c>
      <c r="B3722" t="str">
        <f t="shared" si="117"/>
        <v>17:34</v>
      </c>
      <c r="C3722"/>
      <c r="D3722" s="64" t="s">
        <v>7112</v>
      </c>
      <c r="E3722" s="62">
        <v>1029580845</v>
      </c>
      <c r="F3722" s="64" t="s">
        <v>20</v>
      </c>
      <c r="G3722" s="64" t="s">
        <v>25</v>
      </c>
      <c r="H3722" s="64">
        <v>0.3</v>
      </c>
      <c r="I3722" s="61">
        <v>2375.81</v>
      </c>
      <c r="J3722" s="61">
        <v>2375.3000000000002</v>
      </c>
      <c r="K3722" s="64"/>
      <c r="L3722" s="64" t="s">
        <v>7113</v>
      </c>
      <c r="M3722" s="61">
        <v>2376.4899999999998</v>
      </c>
      <c r="N3722" s="61">
        <v>-0.45</v>
      </c>
      <c r="O3722" s="61">
        <v>0</v>
      </c>
      <c r="P3722" s="312">
        <v>2.04</v>
      </c>
      <c r="Q3722" s="312"/>
      <c r="R3722" s="312"/>
    </row>
    <row r="3723" spans="1:18" ht="15" hidden="1" customHeight="1" outlineLevel="1" x14ac:dyDescent="0.2">
      <c r="A3723" s="35">
        <f t="shared" si="116"/>
        <v>45400</v>
      </c>
      <c r="B3723" t="str">
        <f t="shared" si="117"/>
        <v>18:01</v>
      </c>
      <c r="C3723"/>
      <c r="D3723" s="60" t="s">
        <v>7118</v>
      </c>
      <c r="E3723" s="58">
        <v>1029584560</v>
      </c>
      <c r="F3723" s="60" t="s">
        <v>6222</v>
      </c>
      <c r="G3723" s="60" t="s">
        <v>21</v>
      </c>
      <c r="H3723" s="60">
        <v>0.03</v>
      </c>
      <c r="I3723" s="57">
        <v>63811.75</v>
      </c>
      <c r="J3723" s="57">
        <v>63952.91</v>
      </c>
      <c r="K3723" s="57">
        <v>63332.69</v>
      </c>
      <c r="L3723" s="60" t="s">
        <v>7119</v>
      </c>
      <c r="M3723" s="57">
        <v>63679.64</v>
      </c>
      <c r="N3723" s="57">
        <v>-0.6</v>
      </c>
      <c r="O3723" s="57">
        <v>0</v>
      </c>
      <c r="P3723" s="313">
        <v>3.96</v>
      </c>
      <c r="Q3723" s="313"/>
      <c r="R3723" s="313"/>
    </row>
    <row r="3724" spans="1:18" ht="15" hidden="1" customHeight="1" outlineLevel="1" x14ac:dyDescent="0.2">
      <c r="A3724" s="35">
        <f t="shared" si="116"/>
        <v>45400</v>
      </c>
      <c r="B3724" t="str">
        <f t="shared" si="117"/>
        <v>18:02</v>
      </c>
      <c r="C3724"/>
      <c r="D3724" s="64" t="s">
        <v>7120</v>
      </c>
      <c r="E3724" s="62">
        <v>1029584574</v>
      </c>
      <c r="F3724" s="64" t="s">
        <v>6222</v>
      </c>
      <c r="G3724" s="64" t="s">
        <v>21</v>
      </c>
      <c r="H3724" s="64">
        <v>0.03</v>
      </c>
      <c r="I3724" s="61">
        <v>63784.05</v>
      </c>
      <c r="J3724" s="61">
        <v>63729.67</v>
      </c>
      <c r="K3724" s="61">
        <v>63168</v>
      </c>
      <c r="L3724" s="64" t="s">
        <v>7121</v>
      </c>
      <c r="M3724" s="61">
        <v>63725.27</v>
      </c>
      <c r="N3724" s="61">
        <v>-0.6</v>
      </c>
      <c r="O3724" s="61">
        <v>0</v>
      </c>
      <c r="P3724" s="312">
        <v>1.76</v>
      </c>
      <c r="Q3724" s="312"/>
      <c r="R3724" s="312"/>
    </row>
    <row r="3725" spans="1:18" ht="15" hidden="1" customHeight="1" outlineLevel="1" x14ac:dyDescent="0.2">
      <c r="A3725" s="35">
        <f t="shared" si="116"/>
        <v>45400</v>
      </c>
      <c r="B3725" t="str">
        <f t="shared" si="117"/>
        <v>18:06</v>
      </c>
      <c r="C3725"/>
      <c r="D3725" s="60" t="s">
        <v>7114</v>
      </c>
      <c r="E3725" s="58">
        <v>1029585124</v>
      </c>
      <c r="F3725" s="60" t="s">
        <v>20</v>
      </c>
      <c r="G3725" s="60" t="s">
        <v>25</v>
      </c>
      <c r="H3725" s="60">
        <v>0.3</v>
      </c>
      <c r="I3725" s="57">
        <v>2380.86</v>
      </c>
      <c r="J3725" s="57">
        <v>2381.37</v>
      </c>
      <c r="K3725" s="57">
        <v>2387</v>
      </c>
      <c r="L3725" s="60" t="s">
        <v>7115</v>
      </c>
      <c r="M3725" s="57">
        <v>2382.77</v>
      </c>
      <c r="N3725" s="57">
        <v>-0.45</v>
      </c>
      <c r="O3725" s="57">
        <v>0</v>
      </c>
      <c r="P3725" s="313">
        <v>5.73</v>
      </c>
      <c r="Q3725" s="313"/>
      <c r="R3725" s="313"/>
    </row>
    <row r="3726" spans="1:18" ht="15" hidden="1" customHeight="1" outlineLevel="1" x14ac:dyDescent="0.2">
      <c r="A3726" s="35">
        <f t="shared" si="116"/>
        <v>45400</v>
      </c>
      <c r="B3726" t="str">
        <f t="shared" si="117"/>
        <v>18:06</v>
      </c>
      <c r="C3726"/>
      <c r="D3726" s="64" t="s">
        <v>7116</v>
      </c>
      <c r="E3726" s="62">
        <v>1029585163</v>
      </c>
      <c r="F3726" s="64" t="s">
        <v>20</v>
      </c>
      <c r="G3726" s="64" t="s">
        <v>25</v>
      </c>
      <c r="H3726" s="64">
        <v>0.3</v>
      </c>
      <c r="I3726" s="61">
        <v>2381.69</v>
      </c>
      <c r="J3726" s="61">
        <v>2381.85</v>
      </c>
      <c r="K3726" s="61">
        <v>2388</v>
      </c>
      <c r="L3726" s="64" t="s">
        <v>7117</v>
      </c>
      <c r="M3726" s="61">
        <v>2381.85</v>
      </c>
      <c r="N3726" s="61">
        <v>-0.45</v>
      </c>
      <c r="O3726" s="61">
        <v>0</v>
      </c>
      <c r="P3726" s="312">
        <v>0.48</v>
      </c>
      <c r="Q3726" s="312"/>
      <c r="R3726" s="312"/>
    </row>
    <row r="3727" spans="1:18" ht="15" hidden="1" customHeight="1" outlineLevel="1" x14ac:dyDescent="0.2">
      <c r="A3727" s="35">
        <f t="shared" si="116"/>
        <v>45400</v>
      </c>
      <c r="B3727" t="str">
        <f t="shared" si="117"/>
        <v>19:02</v>
      </c>
      <c r="C3727"/>
      <c r="D3727" s="60" t="s">
        <v>7122</v>
      </c>
      <c r="E3727" s="58">
        <v>1029588792</v>
      </c>
      <c r="F3727" s="60" t="s">
        <v>6222</v>
      </c>
      <c r="G3727" s="60" t="s">
        <v>21</v>
      </c>
      <c r="H3727" s="60">
        <v>0.03</v>
      </c>
      <c r="I3727" s="57">
        <v>63574.78</v>
      </c>
      <c r="J3727" s="57">
        <v>63467.86</v>
      </c>
      <c r="K3727" s="57">
        <v>63100</v>
      </c>
      <c r="L3727" s="60" t="s">
        <v>7123</v>
      </c>
      <c r="M3727" s="57">
        <v>63472.32</v>
      </c>
      <c r="N3727" s="57">
        <v>-0.6</v>
      </c>
      <c r="O3727" s="57">
        <v>0</v>
      </c>
      <c r="P3727" s="313">
        <v>3.07</v>
      </c>
      <c r="Q3727" s="313"/>
      <c r="R3727" s="313"/>
    </row>
    <row r="3728" spans="1:18" ht="15" hidden="1" customHeight="1" outlineLevel="1" x14ac:dyDescent="0.2">
      <c r="A3728" s="35">
        <f t="shared" si="116"/>
        <v>45400</v>
      </c>
      <c r="B3728" t="str">
        <f t="shared" si="117"/>
        <v>19:02</v>
      </c>
      <c r="C3728"/>
      <c r="D3728" s="64" t="s">
        <v>7124</v>
      </c>
      <c r="E3728" s="62">
        <v>1029588795</v>
      </c>
      <c r="F3728" s="64" t="s">
        <v>6222</v>
      </c>
      <c r="G3728" s="64" t="s">
        <v>21</v>
      </c>
      <c r="H3728" s="64">
        <v>0.03</v>
      </c>
      <c r="I3728" s="61">
        <v>63574.78</v>
      </c>
      <c r="J3728" s="64"/>
      <c r="K3728" s="64"/>
      <c r="L3728" s="64" t="s">
        <v>7125</v>
      </c>
      <c r="M3728" s="61">
        <v>63415.45</v>
      </c>
      <c r="N3728" s="61">
        <v>-0.6</v>
      </c>
      <c r="O3728" s="61">
        <v>0</v>
      </c>
      <c r="P3728" s="312">
        <v>4.78</v>
      </c>
      <c r="Q3728" s="312"/>
      <c r="R3728" s="312"/>
    </row>
    <row r="3729" spans="1:18" ht="15" hidden="1" customHeight="1" outlineLevel="1" x14ac:dyDescent="0.2">
      <c r="A3729" s="35">
        <f t="shared" si="116"/>
        <v>45400</v>
      </c>
      <c r="B3729" t="str">
        <f t="shared" si="117"/>
        <v>19:02</v>
      </c>
      <c r="C3729"/>
      <c r="D3729" s="60" t="s">
        <v>7126</v>
      </c>
      <c r="E3729" s="58">
        <v>1029588816</v>
      </c>
      <c r="F3729" s="60" t="s">
        <v>24</v>
      </c>
      <c r="G3729" s="60" t="s">
        <v>21</v>
      </c>
      <c r="H3729" s="60">
        <v>0.3</v>
      </c>
      <c r="I3729" s="57">
        <v>17555.78</v>
      </c>
      <c r="J3729" s="60"/>
      <c r="K3729" s="60"/>
      <c r="L3729" s="60" t="s">
        <v>7127</v>
      </c>
      <c r="M3729" s="57">
        <v>17544.88</v>
      </c>
      <c r="N3729" s="57">
        <v>-0.21</v>
      </c>
      <c r="O3729" s="57">
        <v>0</v>
      </c>
      <c r="P3729" s="313">
        <v>3.27</v>
      </c>
      <c r="Q3729" s="313"/>
      <c r="R3729" s="313"/>
    </row>
    <row r="3730" spans="1:18" ht="15" hidden="1" customHeight="1" outlineLevel="1" x14ac:dyDescent="0.2">
      <c r="A3730" s="35">
        <f t="shared" si="116"/>
        <v>45400</v>
      </c>
      <c r="B3730" t="str">
        <f t="shared" si="117"/>
        <v>19:02</v>
      </c>
      <c r="C3730"/>
      <c r="D3730" s="64" t="s">
        <v>7128</v>
      </c>
      <c r="E3730" s="62">
        <v>1029588817</v>
      </c>
      <c r="F3730" s="64" t="s">
        <v>24</v>
      </c>
      <c r="G3730" s="64" t="s">
        <v>21</v>
      </c>
      <c r="H3730" s="64">
        <v>0.3</v>
      </c>
      <c r="I3730" s="61">
        <v>17555.28</v>
      </c>
      <c r="J3730" s="61">
        <v>17539.39</v>
      </c>
      <c r="K3730" s="64"/>
      <c r="L3730" s="64" t="s">
        <v>7129</v>
      </c>
      <c r="M3730" s="61">
        <v>17540.13</v>
      </c>
      <c r="N3730" s="61">
        <v>-0.21</v>
      </c>
      <c r="O3730" s="61">
        <v>0</v>
      </c>
      <c r="P3730" s="312">
        <v>4.55</v>
      </c>
      <c r="Q3730" s="312"/>
      <c r="R3730" s="312"/>
    </row>
    <row r="3731" spans="1:18" ht="15" hidden="1" customHeight="1" outlineLevel="1" x14ac:dyDescent="0.2">
      <c r="A3731" s="35">
        <f t="shared" si="116"/>
        <v>45400</v>
      </c>
      <c r="B3731" t="str">
        <f t="shared" si="117"/>
        <v>19:55</v>
      </c>
      <c r="C3731"/>
      <c r="D3731" s="60" t="s">
        <v>7130</v>
      </c>
      <c r="E3731" s="58">
        <v>1029591522</v>
      </c>
      <c r="F3731" s="60" t="s">
        <v>6222</v>
      </c>
      <c r="G3731" s="60" t="s">
        <v>21</v>
      </c>
      <c r="H3731" s="60">
        <v>0.03</v>
      </c>
      <c r="I3731" s="57">
        <v>63594.06</v>
      </c>
      <c r="J3731" s="57">
        <v>63495.09</v>
      </c>
      <c r="K3731" s="57">
        <v>63184.45</v>
      </c>
      <c r="L3731" s="60" t="s">
        <v>7131</v>
      </c>
      <c r="M3731" s="57">
        <v>63437.07</v>
      </c>
      <c r="N3731" s="57">
        <v>-0.6</v>
      </c>
      <c r="O3731" s="57">
        <v>0</v>
      </c>
      <c r="P3731" s="313">
        <v>4.71</v>
      </c>
      <c r="Q3731" s="313"/>
      <c r="R3731" s="313"/>
    </row>
    <row r="3732" spans="1:18" ht="15" hidden="1" customHeight="1" outlineLevel="1" x14ac:dyDescent="0.2">
      <c r="A3732" s="35">
        <f t="shared" si="116"/>
        <v>45400</v>
      </c>
      <c r="B3732" t="str">
        <f t="shared" si="117"/>
        <v>19:58</v>
      </c>
      <c r="C3732"/>
      <c r="D3732" s="64" t="s">
        <v>7132</v>
      </c>
      <c r="E3732" s="62">
        <v>1029591737</v>
      </c>
      <c r="F3732" s="64" t="s">
        <v>24</v>
      </c>
      <c r="G3732" s="64" t="s">
        <v>21</v>
      </c>
      <c r="H3732" s="64">
        <v>0.3</v>
      </c>
      <c r="I3732" s="61">
        <v>17470.78</v>
      </c>
      <c r="J3732" s="61">
        <v>17501.25</v>
      </c>
      <c r="K3732" s="61">
        <v>17430</v>
      </c>
      <c r="L3732" s="64" t="s">
        <v>7133</v>
      </c>
      <c r="M3732" s="61">
        <v>17455.88</v>
      </c>
      <c r="N3732" s="61">
        <v>-0.21</v>
      </c>
      <c r="O3732" s="61">
        <v>0</v>
      </c>
      <c r="P3732" s="312">
        <v>4.47</v>
      </c>
      <c r="Q3732" s="312"/>
      <c r="R3732" s="312"/>
    </row>
    <row r="3733" spans="1:18" ht="15" hidden="1" customHeight="1" outlineLevel="1" x14ac:dyDescent="0.2">
      <c r="A3733" s="35">
        <f t="shared" si="116"/>
        <v>45400</v>
      </c>
      <c r="B3733" t="str">
        <f t="shared" si="117"/>
        <v>20:04</v>
      </c>
      <c r="C3733"/>
      <c r="D3733" s="60" t="s">
        <v>7134</v>
      </c>
      <c r="E3733" s="58">
        <v>1029592050</v>
      </c>
      <c r="F3733" s="60" t="s">
        <v>6222</v>
      </c>
      <c r="G3733" s="60" t="s">
        <v>21</v>
      </c>
      <c r="H3733" s="60">
        <v>0.03</v>
      </c>
      <c r="I3733" s="57">
        <v>63518.05</v>
      </c>
      <c r="J3733" s="57">
        <v>63568.92</v>
      </c>
      <c r="K3733" s="57">
        <v>63069</v>
      </c>
      <c r="L3733" s="60" t="s">
        <v>7135</v>
      </c>
      <c r="M3733" s="57">
        <v>63508.66</v>
      </c>
      <c r="N3733" s="57">
        <v>-0.6</v>
      </c>
      <c r="O3733" s="57">
        <v>0</v>
      </c>
      <c r="P3733" s="313">
        <v>0.28000000000000003</v>
      </c>
      <c r="Q3733" s="313"/>
      <c r="R3733" s="313"/>
    </row>
    <row r="3734" spans="1:18" ht="15" hidden="1" customHeight="1" outlineLevel="1" x14ac:dyDescent="0.2">
      <c r="A3734" s="35">
        <f t="shared" si="116"/>
        <v>45400</v>
      </c>
      <c r="B3734" t="str">
        <f t="shared" si="117"/>
        <v>20:05</v>
      </c>
      <c r="C3734"/>
      <c r="D3734" s="64" t="s">
        <v>7136</v>
      </c>
      <c r="E3734" s="62">
        <v>1029592095</v>
      </c>
      <c r="F3734" s="64" t="s">
        <v>24</v>
      </c>
      <c r="G3734" s="64" t="s">
        <v>21</v>
      </c>
      <c r="H3734" s="64">
        <v>0.3</v>
      </c>
      <c r="I3734" s="61">
        <v>17462.38</v>
      </c>
      <c r="J3734" s="61">
        <v>17467.990000000002</v>
      </c>
      <c r="K3734" s="64"/>
      <c r="L3734" s="64" t="s">
        <v>7137</v>
      </c>
      <c r="M3734" s="61">
        <v>17468.13</v>
      </c>
      <c r="N3734" s="61">
        <v>-0.21</v>
      </c>
      <c r="O3734" s="61">
        <v>0</v>
      </c>
      <c r="P3734" s="312">
        <v>-1.73</v>
      </c>
      <c r="Q3734" s="312"/>
      <c r="R3734" s="312"/>
    </row>
    <row r="3735" spans="1:18" ht="15" hidden="1" customHeight="1" outlineLevel="1" x14ac:dyDescent="0.2">
      <c r="A3735" s="35">
        <f t="shared" si="116"/>
        <v>45400</v>
      </c>
      <c r="B3735" t="str">
        <f t="shared" si="117"/>
        <v>20:09</v>
      </c>
      <c r="C3735"/>
      <c r="D3735" s="60" t="s">
        <v>7138</v>
      </c>
      <c r="E3735" s="58">
        <v>1029592282</v>
      </c>
      <c r="F3735" s="60" t="s">
        <v>20</v>
      </c>
      <c r="G3735" s="60" t="s">
        <v>25</v>
      </c>
      <c r="H3735" s="60">
        <v>0.3</v>
      </c>
      <c r="I3735" s="57">
        <v>2387.5100000000002</v>
      </c>
      <c r="J3735" s="60"/>
      <c r="K3735" s="60"/>
      <c r="L3735" s="60" t="s">
        <v>7139</v>
      </c>
      <c r="M3735" s="57">
        <v>2388.5</v>
      </c>
      <c r="N3735" s="57">
        <v>-0.45</v>
      </c>
      <c r="O3735" s="57">
        <v>0</v>
      </c>
      <c r="P3735" s="313">
        <v>2.97</v>
      </c>
      <c r="Q3735" s="313"/>
      <c r="R3735" s="313"/>
    </row>
    <row r="3736" spans="1:18" ht="15" hidden="1" customHeight="1" outlineLevel="1" x14ac:dyDescent="0.2">
      <c r="A3736" s="35">
        <f t="shared" si="116"/>
        <v>45400</v>
      </c>
      <c r="B3736" t="str">
        <f t="shared" si="117"/>
        <v>20:10</v>
      </c>
      <c r="C3736"/>
      <c r="D3736" s="64" t="s">
        <v>7140</v>
      </c>
      <c r="E3736" s="62">
        <v>1029592304</v>
      </c>
      <c r="F3736" s="64" t="s">
        <v>20</v>
      </c>
      <c r="G3736" s="64" t="s">
        <v>25</v>
      </c>
      <c r="H3736" s="64">
        <v>0.3</v>
      </c>
      <c r="I3736" s="61">
        <v>2387.77</v>
      </c>
      <c r="J3736" s="61">
        <v>2387.8000000000002</v>
      </c>
      <c r="K3736" s="61">
        <v>2392</v>
      </c>
      <c r="L3736" s="64" t="s">
        <v>7141</v>
      </c>
      <c r="M3736" s="61">
        <v>2387.8000000000002</v>
      </c>
      <c r="N3736" s="61">
        <v>-0.45</v>
      </c>
      <c r="O3736" s="61">
        <v>0</v>
      </c>
      <c r="P3736" s="312">
        <v>0.09</v>
      </c>
      <c r="Q3736" s="312"/>
      <c r="R3736" s="312"/>
    </row>
    <row r="3737" spans="1:18" ht="15" hidden="1" customHeight="1" outlineLevel="1" x14ac:dyDescent="0.2">
      <c r="A3737" s="35">
        <f t="shared" si="116"/>
        <v>45400</v>
      </c>
      <c r="B3737" t="str">
        <f t="shared" si="117"/>
        <v>20:14</v>
      </c>
      <c r="C3737"/>
      <c r="D3737" s="60" t="s">
        <v>7142</v>
      </c>
      <c r="E3737" s="58">
        <v>1029592519</v>
      </c>
      <c r="F3737" s="60" t="s">
        <v>6222</v>
      </c>
      <c r="G3737" s="60" t="s">
        <v>21</v>
      </c>
      <c r="H3737" s="60">
        <v>0.03</v>
      </c>
      <c r="I3737" s="57">
        <v>63531.4</v>
      </c>
      <c r="J3737" s="60"/>
      <c r="K3737" s="60"/>
      <c r="L3737" s="60" t="s">
        <v>7143</v>
      </c>
      <c r="M3737" s="57">
        <v>63409.34</v>
      </c>
      <c r="N3737" s="57">
        <v>-0.6</v>
      </c>
      <c r="O3737" s="57">
        <v>0</v>
      </c>
      <c r="P3737" s="313">
        <v>3.66</v>
      </c>
      <c r="Q3737" s="313"/>
      <c r="R3737" s="313"/>
    </row>
    <row r="3738" spans="1:18" ht="15" hidden="1" customHeight="1" outlineLevel="1" x14ac:dyDescent="0.2">
      <c r="A3738" s="35">
        <f t="shared" si="116"/>
        <v>45400</v>
      </c>
      <c r="B3738" t="str">
        <f t="shared" si="117"/>
        <v>20:14</v>
      </c>
      <c r="C3738"/>
      <c r="D3738" s="64" t="s">
        <v>7144</v>
      </c>
      <c r="E3738" s="62">
        <v>1029592527</v>
      </c>
      <c r="F3738" s="64" t="s">
        <v>6222</v>
      </c>
      <c r="G3738" s="64" t="s">
        <v>21</v>
      </c>
      <c r="H3738" s="64">
        <v>0.03</v>
      </c>
      <c r="I3738" s="61">
        <v>63533.67</v>
      </c>
      <c r="J3738" s="61">
        <v>63524.2</v>
      </c>
      <c r="K3738" s="61">
        <v>63112.3</v>
      </c>
      <c r="L3738" s="64" t="s">
        <v>7145</v>
      </c>
      <c r="M3738" s="61">
        <v>63533.17</v>
      </c>
      <c r="N3738" s="61">
        <v>-0.6</v>
      </c>
      <c r="O3738" s="61">
        <v>0</v>
      </c>
      <c r="P3738" s="312">
        <v>0.02</v>
      </c>
      <c r="Q3738" s="312"/>
      <c r="R3738" s="312"/>
    </row>
    <row r="3739" spans="1:18" ht="15" hidden="1" customHeight="1" outlineLevel="1" x14ac:dyDescent="0.2">
      <c r="A3739" s="35">
        <f t="shared" si="116"/>
        <v>45400</v>
      </c>
      <c r="B3739" t="str">
        <f t="shared" si="117"/>
        <v>20:23</v>
      </c>
      <c r="C3739"/>
      <c r="D3739" s="60" t="s">
        <v>7146</v>
      </c>
      <c r="E3739" s="58">
        <v>1029593055</v>
      </c>
      <c r="F3739" s="60" t="s">
        <v>20</v>
      </c>
      <c r="G3739" s="60" t="s">
        <v>25</v>
      </c>
      <c r="H3739" s="60">
        <v>0.3</v>
      </c>
      <c r="I3739" s="57">
        <v>2386.0100000000002</v>
      </c>
      <c r="J3739" s="60"/>
      <c r="K3739" s="60"/>
      <c r="L3739" s="60" t="s">
        <v>7147</v>
      </c>
      <c r="M3739" s="57">
        <v>2383.0300000000002</v>
      </c>
      <c r="N3739" s="57">
        <v>-0.45</v>
      </c>
      <c r="O3739" s="57">
        <v>0</v>
      </c>
      <c r="P3739" s="313">
        <v>-8.94</v>
      </c>
      <c r="Q3739" s="313"/>
      <c r="R3739" s="313"/>
    </row>
    <row r="3740" spans="1:18" ht="15" hidden="1" customHeight="1" outlineLevel="1" x14ac:dyDescent="0.2">
      <c r="A3740" s="35">
        <f t="shared" si="116"/>
        <v>45400</v>
      </c>
      <c r="B3740" t="str">
        <f t="shared" si="117"/>
        <v>20:25</v>
      </c>
      <c r="C3740"/>
      <c r="D3740" s="64" t="s">
        <v>7148</v>
      </c>
      <c r="E3740" s="62">
        <v>1029593396</v>
      </c>
      <c r="F3740" s="64" t="s">
        <v>20</v>
      </c>
      <c r="G3740" s="64" t="s">
        <v>25</v>
      </c>
      <c r="H3740" s="64">
        <v>0.3</v>
      </c>
      <c r="I3740" s="61">
        <v>2384.21</v>
      </c>
      <c r="J3740" s="61">
        <v>2382.19</v>
      </c>
      <c r="K3740" s="64"/>
      <c r="L3740" s="64" t="s">
        <v>7149</v>
      </c>
      <c r="M3740" s="61">
        <v>2384.04</v>
      </c>
      <c r="N3740" s="61">
        <v>-0.45</v>
      </c>
      <c r="O3740" s="61">
        <v>0</v>
      </c>
      <c r="P3740" s="312">
        <v>-0.51</v>
      </c>
      <c r="Q3740" s="312"/>
      <c r="R3740" s="312"/>
    </row>
    <row r="3741" spans="1:18" ht="15" hidden="1" customHeight="1" outlineLevel="1" x14ac:dyDescent="0.2">
      <c r="A3741" s="35">
        <f t="shared" si="116"/>
        <v>45400</v>
      </c>
      <c r="B3741" t="str">
        <f t="shared" si="117"/>
        <v>20:30</v>
      </c>
      <c r="C3741"/>
      <c r="D3741" s="60" t="s">
        <v>7150</v>
      </c>
      <c r="E3741" s="58">
        <v>1029593695</v>
      </c>
      <c r="F3741" s="60" t="s">
        <v>24</v>
      </c>
      <c r="G3741" s="60" t="s">
        <v>25</v>
      </c>
      <c r="H3741" s="60">
        <v>0.3</v>
      </c>
      <c r="I3741" s="57">
        <v>17448.73</v>
      </c>
      <c r="J3741" s="60"/>
      <c r="K3741" s="60"/>
      <c r="L3741" s="60" t="s">
        <v>7151</v>
      </c>
      <c r="M3741" s="57">
        <v>17422.68</v>
      </c>
      <c r="N3741" s="57">
        <v>-0.21</v>
      </c>
      <c r="O3741" s="57">
        <v>0</v>
      </c>
      <c r="P3741" s="313">
        <v>-7.82</v>
      </c>
      <c r="Q3741" s="313"/>
      <c r="R3741" s="313"/>
    </row>
    <row r="3742" spans="1:18" ht="15" hidden="1" customHeight="1" outlineLevel="1" x14ac:dyDescent="0.2">
      <c r="A3742" s="35">
        <f t="shared" si="116"/>
        <v>45400</v>
      </c>
      <c r="B3742" t="str">
        <f t="shared" si="117"/>
        <v>20:30</v>
      </c>
      <c r="C3742"/>
      <c r="D3742" s="64" t="s">
        <v>7152</v>
      </c>
      <c r="E3742" s="62">
        <v>1029593699</v>
      </c>
      <c r="F3742" s="64" t="s">
        <v>6222</v>
      </c>
      <c r="G3742" s="64" t="s">
        <v>25</v>
      </c>
      <c r="H3742" s="64">
        <v>0.03</v>
      </c>
      <c r="I3742" s="61">
        <v>63479.8</v>
      </c>
      <c r="J3742" s="64"/>
      <c r="K3742" s="64"/>
      <c r="L3742" s="64" t="s">
        <v>7153</v>
      </c>
      <c r="M3742" s="61">
        <v>63080.85</v>
      </c>
      <c r="N3742" s="61">
        <v>-0.6</v>
      </c>
      <c r="O3742" s="61">
        <v>0</v>
      </c>
      <c r="P3742" s="312">
        <v>-11.97</v>
      </c>
      <c r="Q3742" s="312"/>
      <c r="R3742" s="312"/>
    </row>
    <row r="3743" spans="1:18" ht="15" hidden="1" customHeight="1" outlineLevel="1" x14ac:dyDescent="0.2">
      <c r="A3743" s="35">
        <f t="shared" si="116"/>
        <v>45400</v>
      </c>
      <c r="B3743" t="str">
        <f t="shared" si="117"/>
        <v>20:37</v>
      </c>
      <c r="C3743"/>
      <c r="D3743" s="60" t="s">
        <v>7154</v>
      </c>
      <c r="E3743" s="58">
        <v>1029593928</v>
      </c>
      <c r="F3743" s="60" t="s">
        <v>20</v>
      </c>
      <c r="G3743" s="60" t="s">
        <v>25</v>
      </c>
      <c r="H3743" s="60">
        <v>0.3</v>
      </c>
      <c r="I3743" s="57">
        <v>2384.17</v>
      </c>
      <c r="J3743" s="60"/>
      <c r="K3743" s="57">
        <v>2385.5</v>
      </c>
      <c r="L3743" s="60" t="s">
        <v>7155</v>
      </c>
      <c r="M3743" s="57">
        <v>2385.31</v>
      </c>
      <c r="N3743" s="57">
        <v>-0.45</v>
      </c>
      <c r="O3743" s="57">
        <v>0</v>
      </c>
      <c r="P3743" s="313">
        <v>3.42</v>
      </c>
      <c r="Q3743" s="313"/>
      <c r="R3743" s="313"/>
    </row>
    <row r="3744" spans="1:18" ht="15" hidden="1" customHeight="1" outlineLevel="1" x14ac:dyDescent="0.2">
      <c r="A3744" s="35">
        <f t="shared" si="116"/>
        <v>45400</v>
      </c>
      <c r="B3744" t="str">
        <f t="shared" si="117"/>
        <v>20:43</v>
      </c>
      <c r="C3744"/>
      <c r="D3744" s="64" t="s">
        <v>7156</v>
      </c>
      <c r="E3744" s="62">
        <v>1029594165</v>
      </c>
      <c r="F3744" s="64" t="s">
        <v>24</v>
      </c>
      <c r="G3744" s="64" t="s">
        <v>25</v>
      </c>
      <c r="H3744" s="64">
        <v>0.3</v>
      </c>
      <c r="I3744" s="61">
        <v>17406.78</v>
      </c>
      <c r="J3744" s="61">
        <v>17410</v>
      </c>
      <c r="K3744" s="64"/>
      <c r="L3744" s="64" t="s">
        <v>7157</v>
      </c>
      <c r="M3744" s="61">
        <v>17421.43</v>
      </c>
      <c r="N3744" s="61">
        <v>-0.21</v>
      </c>
      <c r="O3744" s="61">
        <v>0</v>
      </c>
      <c r="P3744" s="312">
        <v>4.4000000000000004</v>
      </c>
      <c r="Q3744" s="312"/>
      <c r="R3744" s="312"/>
    </row>
    <row r="3745" spans="1:18" ht="15" hidden="1" customHeight="1" outlineLevel="1" x14ac:dyDescent="0.2">
      <c r="A3745" s="35">
        <f t="shared" si="116"/>
        <v>45400</v>
      </c>
      <c r="B3745" t="str">
        <f t="shared" si="117"/>
        <v>21:00</v>
      </c>
      <c r="C3745"/>
      <c r="D3745" s="60" t="s">
        <v>7158</v>
      </c>
      <c r="E3745" s="58">
        <v>1029594822</v>
      </c>
      <c r="F3745" s="60" t="s">
        <v>20</v>
      </c>
      <c r="G3745" s="60" t="s">
        <v>21</v>
      </c>
      <c r="H3745" s="60">
        <v>0.3</v>
      </c>
      <c r="I3745" s="57">
        <v>2384.2399999999998</v>
      </c>
      <c r="J3745" s="57">
        <v>2383.63</v>
      </c>
      <c r="K3745" s="60"/>
      <c r="L3745" s="60" t="s">
        <v>7159</v>
      </c>
      <c r="M3745" s="57">
        <v>2382.7800000000002</v>
      </c>
      <c r="N3745" s="57">
        <v>-0.45</v>
      </c>
      <c r="O3745" s="57">
        <v>0</v>
      </c>
      <c r="P3745" s="313">
        <v>4.38</v>
      </c>
      <c r="Q3745" s="313"/>
      <c r="R3745" s="313"/>
    </row>
    <row r="3746" spans="1:18" ht="15" hidden="1" customHeight="1" outlineLevel="1" x14ac:dyDescent="0.2">
      <c r="A3746" s="35">
        <f t="shared" si="116"/>
        <v>45400</v>
      </c>
      <c r="B3746" t="str">
        <f t="shared" si="117"/>
        <v>21:00</v>
      </c>
      <c r="C3746"/>
      <c r="D3746" s="64" t="s">
        <v>7160</v>
      </c>
      <c r="E3746" s="62">
        <v>1029594824</v>
      </c>
      <c r="F3746" s="64" t="s">
        <v>20</v>
      </c>
      <c r="G3746" s="64" t="s">
        <v>21</v>
      </c>
      <c r="H3746" s="64">
        <v>0.3</v>
      </c>
      <c r="I3746" s="61">
        <v>2384.08</v>
      </c>
      <c r="J3746" s="61">
        <v>2383.75</v>
      </c>
      <c r="K3746" s="61">
        <v>2380</v>
      </c>
      <c r="L3746" s="64" t="s">
        <v>7161</v>
      </c>
      <c r="M3746" s="61">
        <v>2383.7800000000002</v>
      </c>
      <c r="N3746" s="61">
        <v>-0.45</v>
      </c>
      <c r="O3746" s="61">
        <v>0</v>
      </c>
      <c r="P3746" s="312">
        <v>0.9</v>
      </c>
      <c r="Q3746" s="312"/>
      <c r="R3746" s="312"/>
    </row>
    <row r="3747" spans="1:18" ht="15" hidden="1" customHeight="1" outlineLevel="1" x14ac:dyDescent="0.2">
      <c r="A3747" s="35">
        <f t="shared" si="116"/>
        <v>45400</v>
      </c>
      <c r="B3747" t="str">
        <f t="shared" si="117"/>
        <v>21:00</v>
      </c>
      <c r="C3747"/>
      <c r="D3747" s="60" t="s">
        <v>7162</v>
      </c>
      <c r="E3747" s="58">
        <v>1029594836</v>
      </c>
      <c r="F3747" s="60" t="s">
        <v>24</v>
      </c>
      <c r="G3747" s="60" t="s">
        <v>21</v>
      </c>
      <c r="H3747" s="60">
        <v>0.3</v>
      </c>
      <c r="I3747" s="57">
        <v>17412.68</v>
      </c>
      <c r="J3747" s="57">
        <v>17444</v>
      </c>
      <c r="K3747" s="57">
        <v>17394</v>
      </c>
      <c r="L3747" s="60" t="s">
        <v>7163</v>
      </c>
      <c r="M3747" s="57">
        <v>17403.03</v>
      </c>
      <c r="N3747" s="57">
        <v>-0.21</v>
      </c>
      <c r="O3747" s="57">
        <v>0</v>
      </c>
      <c r="P3747" s="313">
        <v>2.9</v>
      </c>
      <c r="Q3747" s="313"/>
      <c r="R3747" s="313"/>
    </row>
    <row r="3748" spans="1:18" ht="15" hidden="1" customHeight="1" outlineLevel="1" x14ac:dyDescent="0.2">
      <c r="A3748" s="35">
        <f t="shared" si="116"/>
        <v>45401</v>
      </c>
      <c r="B3748" t="str">
        <f t="shared" si="117"/>
        <v>02:52</v>
      </c>
      <c r="C3748"/>
      <c r="D3748" s="64" t="s">
        <v>7164</v>
      </c>
      <c r="E3748" s="62">
        <v>1029600749</v>
      </c>
      <c r="F3748" s="64" t="s">
        <v>76</v>
      </c>
      <c r="G3748" s="64" t="s">
        <v>25</v>
      </c>
      <c r="H3748" s="64">
        <v>0.03</v>
      </c>
      <c r="I3748" s="63">
        <v>154.6</v>
      </c>
      <c r="J3748" s="63">
        <v>154</v>
      </c>
      <c r="K3748" s="63">
        <v>154.66</v>
      </c>
      <c r="L3748" s="64" t="s">
        <v>7165</v>
      </c>
      <c r="M3748" s="63">
        <v>154.661</v>
      </c>
      <c r="N3748" s="61">
        <v>-0.45</v>
      </c>
      <c r="O3748" s="61">
        <v>0</v>
      </c>
      <c r="P3748" s="312">
        <v>1.18</v>
      </c>
      <c r="Q3748" s="312"/>
      <c r="R3748" s="312"/>
    </row>
    <row r="3749" spans="1:18" ht="15" hidden="1" customHeight="1" outlineLevel="1" x14ac:dyDescent="0.2">
      <c r="A3749" s="35">
        <f t="shared" si="116"/>
        <v>45401</v>
      </c>
      <c r="B3749" t="str">
        <f t="shared" si="117"/>
        <v>02:52</v>
      </c>
      <c r="C3749"/>
      <c r="D3749" s="60" t="s">
        <v>7166</v>
      </c>
      <c r="E3749" s="58">
        <v>1029600750</v>
      </c>
      <c r="F3749" s="60" t="s">
        <v>76</v>
      </c>
      <c r="G3749" s="60" t="s">
        <v>25</v>
      </c>
      <c r="H3749" s="60">
        <v>0.03</v>
      </c>
      <c r="I3749" s="59">
        <v>154.6</v>
      </c>
      <c r="J3749" s="59">
        <v>154.5</v>
      </c>
      <c r="K3749" s="59">
        <v>154.69999999999999</v>
      </c>
      <c r="L3749" s="60" t="s">
        <v>7167</v>
      </c>
      <c r="M3749" s="59">
        <v>154.648</v>
      </c>
      <c r="N3749" s="57">
        <v>-0.45</v>
      </c>
      <c r="O3749" s="57">
        <v>0</v>
      </c>
      <c r="P3749" s="313">
        <v>0.93</v>
      </c>
      <c r="Q3749" s="313"/>
      <c r="R3749" s="313"/>
    </row>
    <row r="3750" spans="1:18" ht="15" hidden="1" customHeight="1" outlineLevel="1" x14ac:dyDescent="0.2">
      <c r="A3750" s="35">
        <f t="shared" si="116"/>
        <v>45401</v>
      </c>
      <c r="B3750" t="str">
        <f t="shared" si="117"/>
        <v>03:34</v>
      </c>
      <c r="C3750"/>
      <c r="D3750" s="64" t="s">
        <v>7168</v>
      </c>
      <c r="E3750" s="62">
        <v>1029602689</v>
      </c>
      <c r="F3750" s="64" t="s">
        <v>20</v>
      </c>
      <c r="G3750" s="64" t="s">
        <v>25</v>
      </c>
      <c r="H3750" s="64">
        <v>0.03</v>
      </c>
      <c r="I3750" s="61">
        <v>2376.23</v>
      </c>
      <c r="J3750" s="64"/>
      <c r="K3750" s="61">
        <v>2377.8000000000002</v>
      </c>
      <c r="L3750" s="64" t="s">
        <v>7169</v>
      </c>
      <c r="M3750" s="61">
        <v>2376.5500000000002</v>
      </c>
      <c r="N3750" s="61">
        <v>-0.05</v>
      </c>
      <c r="O3750" s="61">
        <v>0</v>
      </c>
      <c r="P3750" s="312">
        <v>0.1</v>
      </c>
      <c r="Q3750" s="312"/>
      <c r="R3750" s="312"/>
    </row>
    <row r="3751" spans="1:18" ht="15" hidden="1" customHeight="1" outlineLevel="1" x14ac:dyDescent="0.2">
      <c r="A3751" s="35">
        <f t="shared" si="116"/>
        <v>45401</v>
      </c>
      <c r="B3751" t="str">
        <f t="shared" si="117"/>
        <v>03:34</v>
      </c>
      <c r="C3751"/>
      <c r="D3751" s="60" t="s">
        <v>7170</v>
      </c>
      <c r="E3751" s="58">
        <v>1029602692</v>
      </c>
      <c r="F3751" s="60" t="s">
        <v>20</v>
      </c>
      <c r="G3751" s="60" t="s">
        <v>25</v>
      </c>
      <c r="H3751" s="60">
        <v>0.3</v>
      </c>
      <c r="I3751" s="57">
        <v>2376.2199999999998</v>
      </c>
      <c r="J3751" s="60"/>
      <c r="K3751" s="57">
        <v>2378</v>
      </c>
      <c r="L3751" s="60" t="s">
        <v>7171</v>
      </c>
      <c r="M3751" s="57">
        <v>2376.5500000000002</v>
      </c>
      <c r="N3751" s="57">
        <v>-0.45</v>
      </c>
      <c r="O3751" s="57">
        <v>0</v>
      </c>
      <c r="P3751" s="313">
        <v>0.99</v>
      </c>
      <c r="Q3751" s="313"/>
      <c r="R3751" s="313"/>
    </row>
    <row r="3752" spans="1:18" ht="15" hidden="1" customHeight="1" outlineLevel="1" x14ac:dyDescent="0.2">
      <c r="A3752" s="35">
        <f t="shared" si="116"/>
        <v>45401</v>
      </c>
      <c r="B3752" t="str">
        <f t="shared" si="117"/>
        <v>04:42</v>
      </c>
      <c r="C3752"/>
      <c r="D3752" s="64" t="s">
        <v>7172</v>
      </c>
      <c r="E3752" s="62">
        <v>1029613628</v>
      </c>
      <c r="F3752" s="64" t="s">
        <v>20</v>
      </c>
      <c r="G3752" s="64" t="s">
        <v>21</v>
      </c>
      <c r="H3752" s="64">
        <v>0.3</v>
      </c>
      <c r="I3752" s="61">
        <v>2408.17</v>
      </c>
      <c r="J3752" s="64"/>
      <c r="K3752" s="64"/>
      <c r="L3752" s="64" t="s">
        <v>7173</v>
      </c>
      <c r="M3752" s="61">
        <v>2415.4899999999998</v>
      </c>
      <c r="N3752" s="61">
        <v>-0.45</v>
      </c>
      <c r="O3752" s="61">
        <v>0</v>
      </c>
      <c r="P3752" s="312">
        <v>-21.96</v>
      </c>
      <c r="Q3752" s="312"/>
      <c r="R3752" s="312"/>
    </row>
    <row r="3753" spans="1:18" ht="15" hidden="1" customHeight="1" outlineLevel="1" x14ac:dyDescent="0.2">
      <c r="A3753" s="35">
        <f t="shared" si="116"/>
        <v>45401</v>
      </c>
      <c r="B3753" t="str">
        <f t="shared" si="117"/>
        <v>04:53</v>
      </c>
      <c r="C3753"/>
      <c r="D3753" s="60" t="s">
        <v>7174</v>
      </c>
      <c r="E3753" s="58">
        <v>1029615249</v>
      </c>
      <c r="F3753" s="60" t="s">
        <v>20</v>
      </c>
      <c r="G3753" s="60" t="s">
        <v>25</v>
      </c>
      <c r="H3753" s="60">
        <v>0.3</v>
      </c>
      <c r="I3753" s="57">
        <v>2411.23</v>
      </c>
      <c r="J3753" s="57">
        <v>2410</v>
      </c>
      <c r="K3753" s="60"/>
      <c r="L3753" s="60" t="s">
        <v>7175</v>
      </c>
      <c r="M3753" s="57">
        <v>2409.94</v>
      </c>
      <c r="N3753" s="57">
        <v>-0.45</v>
      </c>
      <c r="O3753" s="57">
        <v>0</v>
      </c>
      <c r="P3753" s="313">
        <v>-3.87</v>
      </c>
      <c r="Q3753" s="313"/>
      <c r="R3753" s="313"/>
    </row>
    <row r="3754" spans="1:18" ht="15" hidden="1" customHeight="1" outlineLevel="1" x14ac:dyDescent="0.2">
      <c r="A3754" s="35">
        <f t="shared" si="116"/>
        <v>45401</v>
      </c>
      <c r="B3754" t="str">
        <f t="shared" si="117"/>
        <v>04:53</v>
      </c>
      <c r="C3754"/>
      <c r="D3754" s="64" t="s">
        <v>7176</v>
      </c>
      <c r="E3754" s="62">
        <v>1029615390</v>
      </c>
      <c r="F3754" s="64" t="s">
        <v>20</v>
      </c>
      <c r="G3754" s="64" t="s">
        <v>25</v>
      </c>
      <c r="H3754" s="64">
        <v>0.3</v>
      </c>
      <c r="I3754" s="61">
        <v>2406.15</v>
      </c>
      <c r="J3754" s="64"/>
      <c r="K3754" s="64"/>
      <c r="L3754" s="64" t="s">
        <v>7177</v>
      </c>
      <c r="M3754" s="61">
        <v>2408.42</v>
      </c>
      <c r="N3754" s="61">
        <v>-0.45</v>
      </c>
      <c r="O3754" s="61">
        <v>0</v>
      </c>
      <c r="P3754" s="312">
        <v>6.81</v>
      </c>
      <c r="Q3754" s="312"/>
      <c r="R3754" s="312"/>
    </row>
    <row r="3755" spans="1:18" ht="15" hidden="1" customHeight="1" outlineLevel="1" x14ac:dyDescent="0.2">
      <c r="A3755" s="35">
        <f t="shared" si="116"/>
        <v>45401</v>
      </c>
      <c r="B3755" t="str">
        <f t="shared" si="117"/>
        <v>06:03</v>
      </c>
      <c r="C3755"/>
      <c r="D3755" s="60" t="s">
        <v>7178</v>
      </c>
      <c r="E3755" s="58">
        <v>1029621151</v>
      </c>
      <c r="F3755" s="60" t="s">
        <v>24</v>
      </c>
      <c r="G3755" s="60" t="s">
        <v>25</v>
      </c>
      <c r="H3755" s="60">
        <v>0.3</v>
      </c>
      <c r="I3755" s="57">
        <v>17116.330000000002</v>
      </c>
      <c r="J3755" s="57">
        <v>17125</v>
      </c>
      <c r="K3755" s="57">
        <v>17145</v>
      </c>
      <c r="L3755" s="60" t="s">
        <v>7179</v>
      </c>
      <c r="M3755" s="57">
        <v>17136.73</v>
      </c>
      <c r="N3755" s="57">
        <v>-0.21</v>
      </c>
      <c r="O3755" s="57">
        <v>0</v>
      </c>
      <c r="P3755" s="313">
        <v>6.12</v>
      </c>
      <c r="Q3755" s="313"/>
      <c r="R3755" s="313"/>
    </row>
    <row r="3756" spans="1:18" ht="15" hidden="1" customHeight="1" outlineLevel="1" x14ac:dyDescent="0.2">
      <c r="A3756" s="35">
        <f t="shared" si="116"/>
        <v>45401</v>
      </c>
      <c r="B3756" t="str">
        <f t="shared" si="117"/>
        <v>06:03</v>
      </c>
      <c r="C3756"/>
      <c r="D3756" s="64" t="s">
        <v>7180</v>
      </c>
      <c r="E3756" s="62">
        <v>1029621921</v>
      </c>
      <c r="F3756" s="64" t="s">
        <v>24</v>
      </c>
      <c r="G3756" s="64" t="s">
        <v>25</v>
      </c>
      <c r="H3756" s="64">
        <v>0.3</v>
      </c>
      <c r="I3756" s="61">
        <v>17124.830000000002</v>
      </c>
      <c r="J3756" s="61">
        <v>17130</v>
      </c>
      <c r="K3756" s="64"/>
      <c r="L3756" s="64" t="s">
        <v>7181</v>
      </c>
      <c r="M3756" s="61">
        <v>17140.48</v>
      </c>
      <c r="N3756" s="61">
        <v>-0.21</v>
      </c>
      <c r="O3756" s="61">
        <v>0</v>
      </c>
      <c r="P3756" s="312">
        <v>4.7</v>
      </c>
      <c r="Q3756" s="312"/>
      <c r="R3756" s="312"/>
    </row>
    <row r="3757" spans="1:18" ht="15" hidden="1" customHeight="1" outlineLevel="1" x14ac:dyDescent="0.2">
      <c r="A3757" s="35">
        <f t="shared" si="116"/>
        <v>45401</v>
      </c>
      <c r="B3757" t="str">
        <f t="shared" si="117"/>
        <v>06:08</v>
      </c>
      <c r="C3757"/>
      <c r="D3757" s="60" t="s">
        <v>7182</v>
      </c>
      <c r="E3757" s="58">
        <v>1029622355</v>
      </c>
      <c r="F3757" s="60" t="s">
        <v>20</v>
      </c>
      <c r="G3757" s="60" t="s">
        <v>21</v>
      </c>
      <c r="H3757" s="60">
        <v>0.3</v>
      </c>
      <c r="I3757" s="57">
        <v>2396.8000000000002</v>
      </c>
      <c r="J3757" s="57">
        <v>2393</v>
      </c>
      <c r="K3757" s="60"/>
      <c r="L3757" s="60" t="s">
        <v>7183</v>
      </c>
      <c r="M3757" s="57">
        <v>2393.4</v>
      </c>
      <c r="N3757" s="57">
        <v>-0.45</v>
      </c>
      <c r="O3757" s="57">
        <v>0</v>
      </c>
      <c r="P3757" s="313">
        <v>10.199999999999999</v>
      </c>
      <c r="Q3757" s="313"/>
      <c r="R3757" s="313"/>
    </row>
    <row r="3758" spans="1:18" ht="15" hidden="1" customHeight="1" outlineLevel="1" x14ac:dyDescent="0.2">
      <c r="A3758" s="35">
        <f t="shared" si="116"/>
        <v>45401</v>
      </c>
      <c r="B3758" t="str">
        <f t="shared" si="117"/>
        <v>06:35</v>
      </c>
      <c r="C3758"/>
      <c r="D3758" s="64" t="s">
        <v>7184</v>
      </c>
      <c r="E3758" s="62">
        <v>1029625147</v>
      </c>
      <c r="F3758" s="64" t="s">
        <v>24</v>
      </c>
      <c r="G3758" s="64" t="s">
        <v>25</v>
      </c>
      <c r="H3758" s="64">
        <v>0.3</v>
      </c>
      <c r="I3758" s="61">
        <v>17180.330000000002</v>
      </c>
      <c r="J3758" s="64"/>
      <c r="K3758" s="64"/>
      <c r="L3758" s="64" t="s">
        <v>7185</v>
      </c>
      <c r="M3758" s="61">
        <v>17190.23</v>
      </c>
      <c r="N3758" s="61">
        <v>-0.21</v>
      </c>
      <c r="O3758" s="61">
        <v>0</v>
      </c>
      <c r="P3758" s="312">
        <v>2.97</v>
      </c>
      <c r="Q3758" s="312"/>
      <c r="R3758" s="312"/>
    </row>
    <row r="3759" spans="1:18" ht="15" hidden="1" customHeight="1" outlineLevel="1" x14ac:dyDescent="0.2">
      <c r="A3759" s="35">
        <f t="shared" si="116"/>
        <v>45401</v>
      </c>
      <c r="B3759" t="str">
        <f t="shared" si="117"/>
        <v>06:40</v>
      </c>
      <c r="C3759"/>
      <c r="D3759" s="60" t="s">
        <v>7186</v>
      </c>
      <c r="E3759" s="58">
        <v>1029625487</v>
      </c>
      <c r="F3759" s="60" t="s">
        <v>6222</v>
      </c>
      <c r="G3759" s="60" t="s">
        <v>25</v>
      </c>
      <c r="H3759" s="60">
        <v>0.03</v>
      </c>
      <c r="I3759" s="57">
        <v>61712.92</v>
      </c>
      <c r="J3759" s="60"/>
      <c r="K3759" s="57">
        <v>61950</v>
      </c>
      <c r="L3759" s="60" t="s">
        <v>7187</v>
      </c>
      <c r="M3759" s="57">
        <v>61823.05</v>
      </c>
      <c r="N3759" s="57">
        <v>-0.6</v>
      </c>
      <c r="O3759" s="57">
        <v>0</v>
      </c>
      <c r="P3759" s="313">
        <v>3.3</v>
      </c>
      <c r="Q3759" s="313"/>
      <c r="R3759" s="313"/>
    </row>
    <row r="3760" spans="1:18" ht="15" hidden="1" customHeight="1" outlineLevel="1" x14ac:dyDescent="0.2">
      <c r="A3760" s="35">
        <f t="shared" si="116"/>
        <v>45401</v>
      </c>
      <c r="B3760" t="str">
        <f t="shared" si="117"/>
        <v>06:40</v>
      </c>
      <c r="C3760"/>
      <c r="D3760" s="64" t="s">
        <v>7188</v>
      </c>
      <c r="E3760" s="62">
        <v>1029625527</v>
      </c>
      <c r="F3760" s="64" t="s">
        <v>6222</v>
      </c>
      <c r="G3760" s="64" t="s">
        <v>25</v>
      </c>
      <c r="H3760" s="64">
        <v>0.03</v>
      </c>
      <c r="I3760" s="61">
        <v>61757.86</v>
      </c>
      <c r="J3760" s="61">
        <v>61800</v>
      </c>
      <c r="K3760" s="61">
        <v>62100</v>
      </c>
      <c r="L3760" s="64" t="s">
        <v>7189</v>
      </c>
      <c r="M3760" s="61">
        <v>61794.28</v>
      </c>
      <c r="N3760" s="61">
        <v>-0.6</v>
      </c>
      <c r="O3760" s="61">
        <v>0</v>
      </c>
      <c r="P3760" s="312">
        <v>1.0900000000000001</v>
      </c>
      <c r="Q3760" s="312"/>
      <c r="R3760" s="312"/>
    </row>
    <row r="3761" spans="1:18" ht="15" hidden="1" customHeight="1" outlineLevel="1" x14ac:dyDescent="0.2">
      <c r="A3761" s="35">
        <f t="shared" si="116"/>
        <v>45401</v>
      </c>
      <c r="B3761" t="str">
        <f t="shared" si="117"/>
        <v>07:10</v>
      </c>
      <c r="C3761"/>
      <c r="D3761" s="60" t="s">
        <v>7190</v>
      </c>
      <c r="E3761" s="58">
        <v>1029626968</v>
      </c>
      <c r="F3761" s="60" t="s">
        <v>71</v>
      </c>
      <c r="G3761" s="60" t="s">
        <v>21</v>
      </c>
      <c r="H3761" s="60">
        <v>0.3</v>
      </c>
      <c r="I3761" s="59">
        <v>84.706000000000003</v>
      </c>
      <c r="J3761" s="59">
        <v>84.6</v>
      </c>
      <c r="K3761" s="59">
        <v>84.3</v>
      </c>
      <c r="L3761" s="60" t="s">
        <v>7191</v>
      </c>
      <c r="M3761" s="59">
        <v>84.606999999999999</v>
      </c>
      <c r="N3761" s="57">
        <v>-0.6</v>
      </c>
      <c r="O3761" s="57">
        <v>0</v>
      </c>
      <c r="P3761" s="313">
        <v>2.97</v>
      </c>
      <c r="Q3761" s="313"/>
      <c r="R3761" s="313"/>
    </row>
    <row r="3762" spans="1:18" ht="15" hidden="1" customHeight="1" outlineLevel="1" x14ac:dyDescent="0.2">
      <c r="A3762" s="35">
        <f t="shared" si="116"/>
        <v>45401</v>
      </c>
      <c r="B3762" t="str">
        <f t="shared" si="117"/>
        <v>07:11</v>
      </c>
      <c r="C3762"/>
      <c r="D3762" s="64" t="s">
        <v>7192</v>
      </c>
      <c r="E3762" s="62">
        <v>1029627040</v>
      </c>
      <c r="F3762" s="64" t="s">
        <v>71</v>
      </c>
      <c r="G3762" s="64" t="s">
        <v>21</v>
      </c>
      <c r="H3762" s="64">
        <v>0.3</v>
      </c>
      <c r="I3762" s="63">
        <v>84.695999999999998</v>
      </c>
      <c r="J3762" s="64"/>
      <c r="K3762" s="64"/>
      <c r="L3762" s="64" t="s">
        <v>7193</v>
      </c>
      <c r="M3762" s="63">
        <v>84.566999999999993</v>
      </c>
      <c r="N3762" s="61">
        <v>-0.6</v>
      </c>
      <c r="O3762" s="61">
        <v>0</v>
      </c>
      <c r="P3762" s="312">
        <v>3.87</v>
      </c>
      <c r="Q3762" s="312"/>
      <c r="R3762" s="312"/>
    </row>
    <row r="3763" spans="1:18" ht="15" hidden="1" customHeight="1" outlineLevel="1" x14ac:dyDescent="0.2">
      <c r="A3763" s="35">
        <f t="shared" si="116"/>
        <v>45401</v>
      </c>
      <c r="B3763" t="str">
        <f t="shared" si="117"/>
        <v>08:10</v>
      </c>
      <c r="C3763"/>
      <c r="D3763" s="60" t="s">
        <v>7194</v>
      </c>
      <c r="E3763" s="58">
        <v>1029629190</v>
      </c>
      <c r="F3763" s="60" t="s">
        <v>6222</v>
      </c>
      <c r="G3763" s="60" t="s">
        <v>25</v>
      </c>
      <c r="H3763" s="60">
        <v>0.03</v>
      </c>
      <c r="I3763" s="57">
        <v>62194.49</v>
      </c>
      <c r="J3763" s="57">
        <v>61390</v>
      </c>
      <c r="K3763" s="57">
        <v>62356.72</v>
      </c>
      <c r="L3763" s="60" t="s">
        <v>7195</v>
      </c>
      <c r="M3763" s="57">
        <v>62370.8</v>
      </c>
      <c r="N3763" s="57">
        <v>-0.6</v>
      </c>
      <c r="O3763" s="57">
        <v>0</v>
      </c>
      <c r="P3763" s="313">
        <v>5.29</v>
      </c>
      <c r="Q3763" s="313"/>
      <c r="R3763" s="313"/>
    </row>
    <row r="3764" spans="1:18" ht="15" hidden="1" customHeight="1" outlineLevel="1" x14ac:dyDescent="0.2">
      <c r="A3764" s="35">
        <f t="shared" si="116"/>
        <v>45401</v>
      </c>
      <c r="B3764" t="str">
        <f t="shared" si="117"/>
        <v>08:10</v>
      </c>
      <c r="C3764"/>
      <c r="D3764" s="64" t="s">
        <v>7196</v>
      </c>
      <c r="E3764" s="62">
        <v>1029629191</v>
      </c>
      <c r="F3764" s="64" t="s">
        <v>6222</v>
      </c>
      <c r="G3764" s="64" t="s">
        <v>25</v>
      </c>
      <c r="H3764" s="64">
        <v>0.03</v>
      </c>
      <c r="I3764" s="61">
        <v>62197.63</v>
      </c>
      <c r="J3764" s="61">
        <v>62300</v>
      </c>
      <c r="K3764" s="64"/>
      <c r="L3764" s="64" t="s">
        <v>7197</v>
      </c>
      <c r="M3764" s="61">
        <v>62294.95</v>
      </c>
      <c r="N3764" s="61">
        <v>-0.6</v>
      </c>
      <c r="O3764" s="61">
        <v>0</v>
      </c>
      <c r="P3764" s="312">
        <v>2.92</v>
      </c>
      <c r="Q3764" s="312"/>
      <c r="R3764" s="312"/>
    </row>
    <row r="3765" spans="1:18" ht="15" hidden="1" customHeight="1" outlineLevel="1" x14ac:dyDescent="0.2">
      <c r="A3765" s="35">
        <f t="shared" si="116"/>
        <v>45401</v>
      </c>
      <c r="B3765" t="str">
        <f t="shared" si="117"/>
        <v>08:15</v>
      </c>
      <c r="C3765"/>
      <c r="D3765" s="60" t="s">
        <v>7198</v>
      </c>
      <c r="E3765" s="58">
        <v>1029629319</v>
      </c>
      <c r="F3765" s="60" t="s">
        <v>24</v>
      </c>
      <c r="G3765" s="60" t="s">
        <v>25</v>
      </c>
      <c r="H3765" s="60">
        <v>0.3</v>
      </c>
      <c r="I3765" s="57">
        <v>17229.580000000002</v>
      </c>
      <c r="J3765" s="57">
        <v>17234.98</v>
      </c>
      <c r="K3765" s="60"/>
      <c r="L3765" s="60" t="s">
        <v>7199</v>
      </c>
      <c r="M3765" s="57">
        <v>17234.98</v>
      </c>
      <c r="N3765" s="57">
        <v>-0.21</v>
      </c>
      <c r="O3765" s="57">
        <v>0</v>
      </c>
      <c r="P3765" s="313">
        <v>1.62</v>
      </c>
      <c r="Q3765" s="313"/>
      <c r="R3765" s="313"/>
    </row>
    <row r="3766" spans="1:18" ht="15" hidden="1" customHeight="1" outlineLevel="1" x14ac:dyDescent="0.2">
      <c r="A3766" s="35">
        <f t="shared" si="116"/>
        <v>45401</v>
      </c>
      <c r="B3766" t="str">
        <f t="shared" si="117"/>
        <v>08:16</v>
      </c>
      <c r="C3766"/>
      <c r="D3766" s="64" t="s">
        <v>7200</v>
      </c>
      <c r="E3766" s="62">
        <v>1029629348</v>
      </c>
      <c r="F3766" s="64" t="s">
        <v>24</v>
      </c>
      <c r="G3766" s="64" t="s">
        <v>25</v>
      </c>
      <c r="H3766" s="64">
        <v>0.3</v>
      </c>
      <c r="I3766" s="61">
        <v>17227.580000000002</v>
      </c>
      <c r="J3766" s="61">
        <v>17199.98</v>
      </c>
      <c r="K3766" s="61">
        <v>17240.97</v>
      </c>
      <c r="L3766" s="64" t="s">
        <v>7201</v>
      </c>
      <c r="M3766" s="61">
        <v>17240.98</v>
      </c>
      <c r="N3766" s="61">
        <v>-0.21</v>
      </c>
      <c r="O3766" s="61">
        <v>0</v>
      </c>
      <c r="P3766" s="312">
        <v>4.0199999999999996</v>
      </c>
      <c r="Q3766" s="312"/>
      <c r="R3766" s="312"/>
    </row>
    <row r="3767" spans="1:18" ht="15" hidden="1" customHeight="1" outlineLevel="1" x14ac:dyDescent="0.2">
      <c r="A3767" s="35">
        <f t="shared" si="116"/>
        <v>45401</v>
      </c>
      <c r="B3767" t="str">
        <f t="shared" si="117"/>
        <v>09:10</v>
      </c>
      <c r="C3767"/>
      <c r="D3767" s="60" t="s">
        <v>7202</v>
      </c>
      <c r="E3767" s="58">
        <v>1029631267</v>
      </c>
      <c r="F3767" s="60" t="s">
        <v>6222</v>
      </c>
      <c r="G3767" s="60" t="s">
        <v>25</v>
      </c>
      <c r="H3767" s="60">
        <v>0.03</v>
      </c>
      <c r="I3767" s="57">
        <v>61948.35</v>
      </c>
      <c r="J3767" s="57">
        <v>61470</v>
      </c>
      <c r="K3767" s="57">
        <v>62315</v>
      </c>
      <c r="L3767" s="60" t="s">
        <v>7203</v>
      </c>
      <c r="M3767" s="57">
        <v>61920.47</v>
      </c>
      <c r="N3767" s="57">
        <v>-0.6</v>
      </c>
      <c r="O3767" s="57">
        <v>0</v>
      </c>
      <c r="P3767" s="313">
        <v>-0.84</v>
      </c>
      <c r="Q3767" s="313"/>
      <c r="R3767" s="313"/>
    </row>
    <row r="3768" spans="1:18" ht="15" hidden="1" customHeight="1" outlineLevel="1" x14ac:dyDescent="0.2">
      <c r="A3768" s="35">
        <f t="shared" si="116"/>
        <v>45401</v>
      </c>
      <c r="B3768" t="str">
        <f t="shared" si="117"/>
        <v>09:10</v>
      </c>
      <c r="C3768"/>
      <c r="D3768" s="64" t="s">
        <v>7204</v>
      </c>
      <c r="E3768" s="62">
        <v>1029631276</v>
      </c>
      <c r="F3768" s="64" t="s">
        <v>6222</v>
      </c>
      <c r="G3768" s="64" t="s">
        <v>25</v>
      </c>
      <c r="H3768" s="64">
        <v>0.03</v>
      </c>
      <c r="I3768" s="61">
        <v>61953.9</v>
      </c>
      <c r="J3768" s="64"/>
      <c r="K3768" s="64"/>
      <c r="L3768" s="64" t="s">
        <v>7205</v>
      </c>
      <c r="M3768" s="61">
        <v>61956.44</v>
      </c>
      <c r="N3768" s="61">
        <v>-0.6</v>
      </c>
      <c r="O3768" s="61">
        <v>0</v>
      </c>
      <c r="P3768" s="312">
        <v>0.08</v>
      </c>
      <c r="Q3768" s="312"/>
      <c r="R3768" s="312"/>
    </row>
    <row r="3769" spans="1:18" ht="15" hidden="1" customHeight="1" outlineLevel="1" x14ac:dyDescent="0.2">
      <c r="A3769" s="35">
        <f t="shared" si="116"/>
        <v>45401</v>
      </c>
      <c r="B3769" t="str">
        <f t="shared" si="117"/>
        <v>10:24</v>
      </c>
      <c r="C3769"/>
      <c r="D3769" s="60" t="s">
        <v>7206</v>
      </c>
      <c r="E3769" s="58">
        <v>1029636383</v>
      </c>
      <c r="F3769" s="60" t="s">
        <v>6222</v>
      </c>
      <c r="G3769" s="60" t="s">
        <v>21</v>
      </c>
      <c r="H3769" s="60">
        <v>0.03</v>
      </c>
      <c r="I3769" s="57">
        <v>64589.85</v>
      </c>
      <c r="J3769" s="60"/>
      <c r="K3769" s="57">
        <v>64200</v>
      </c>
      <c r="L3769" s="60" t="s">
        <v>7207</v>
      </c>
      <c r="M3769" s="57">
        <v>64425.15</v>
      </c>
      <c r="N3769" s="57">
        <v>-0.6</v>
      </c>
      <c r="O3769" s="57">
        <v>0</v>
      </c>
      <c r="P3769" s="313">
        <v>4.9400000000000004</v>
      </c>
      <c r="Q3769" s="313"/>
      <c r="R3769" s="313"/>
    </row>
    <row r="3770" spans="1:18" ht="15" hidden="1" customHeight="1" outlineLevel="1" x14ac:dyDescent="0.2">
      <c r="A3770" s="35">
        <f t="shared" si="116"/>
        <v>45401</v>
      </c>
      <c r="B3770" t="str">
        <f t="shared" si="117"/>
        <v>10:25</v>
      </c>
      <c r="C3770"/>
      <c r="D3770" s="64" t="s">
        <v>7208</v>
      </c>
      <c r="E3770" s="62">
        <v>1029636404</v>
      </c>
      <c r="F3770" s="64" t="s">
        <v>6222</v>
      </c>
      <c r="G3770" s="64" t="s">
        <v>21</v>
      </c>
      <c r="H3770" s="64">
        <v>0.03</v>
      </c>
      <c r="I3770" s="61">
        <v>64537.53</v>
      </c>
      <c r="J3770" s="61">
        <v>64450</v>
      </c>
      <c r="K3770" s="64"/>
      <c r="L3770" s="64" t="s">
        <v>7209</v>
      </c>
      <c r="M3770" s="61">
        <v>64456.65</v>
      </c>
      <c r="N3770" s="61">
        <v>-0.6</v>
      </c>
      <c r="O3770" s="61">
        <v>0</v>
      </c>
      <c r="P3770" s="312">
        <v>2.4300000000000002</v>
      </c>
      <c r="Q3770" s="312"/>
      <c r="R3770" s="312"/>
    </row>
    <row r="3771" spans="1:18" ht="15" hidden="1" customHeight="1" outlineLevel="1" x14ac:dyDescent="0.2">
      <c r="A3771" s="35">
        <f t="shared" si="116"/>
        <v>45401</v>
      </c>
      <c r="B3771" t="str">
        <f t="shared" si="117"/>
        <v>11:03</v>
      </c>
      <c r="C3771"/>
      <c r="D3771" s="60" t="s">
        <v>7210</v>
      </c>
      <c r="E3771" s="58">
        <v>1029638349</v>
      </c>
      <c r="F3771" s="60" t="s">
        <v>24</v>
      </c>
      <c r="G3771" s="60" t="s">
        <v>21</v>
      </c>
      <c r="H3771" s="60">
        <v>0.3</v>
      </c>
      <c r="I3771" s="57">
        <v>17285.73</v>
      </c>
      <c r="J3771" s="57">
        <v>17275</v>
      </c>
      <c r="K3771" s="60"/>
      <c r="L3771" s="60" t="s">
        <v>7211</v>
      </c>
      <c r="M3771" s="57">
        <v>17275.080000000002</v>
      </c>
      <c r="N3771" s="57">
        <v>-0.21</v>
      </c>
      <c r="O3771" s="57">
        <v>0</v>
      </c>
      <c r="P3771" s="313">
        <v>3.2</v>
      </c>
      <c r="Q3771" s="313"/>
      <c r="R3771" s="313"/>
    </row>
    <row r="3772" spans="1:18" ht="15" hidden="1" customHeight="1" outlineLevel="1" x14ac:dyDescent="0.2">
      <c r="A3772" s="35">
        <f t="shared" si="116"/>
        <v>45401</v>
      </c>
      <c r="B3772" t="str">
        <f t="shared" si="117"/>
        <v>11:03</v>
      </c>
      <c r="C3772"/>
      <c r="D3772" s="64" t="s">
        <v>7212</v>
      </c>
      <c r="E3772" s="62">
        <v>1029638350</v>
      </c>
      <c r="F3772" s="64" t="s">
        <v>24</v>
      </c>
      <c r="G3772" s="64" t="s">
        <v>21</v>
      </c>
      <c r="H3772" s="64">
        <v>0.3</v>
      </c>
      <c r="I3772" s="61">
        <v>17285.48</v>
      </c>
      <c r="J3772" s="64"/>
      <c r="K3772" s="61">
        <v>17274</v>
      </c>
      <c r="L3772" s="64" t="s">
        <v>7213</v>
      </c>
      <c r="M3772" s="61">
        <v>17273.830000000002</v>
      </c>
      <c r="N3772" s="61">
        <v>-0.21</v>
      </c>
      <c r="O3772" s="61">
        <v>0</v>
      </c>
      <c r="P3772" s="312">
        <v>3.5</v>
      </c>
      <c r="Q3772" s="312"/>
      <c r="R3772" s="312"/>
    </row>
    <row r="3773" spans="1:18" ht="15" hidden="1" customHeight="1" outlineLevel="1" x14ac:dyDescent="0.2">
      <c r="A3773" s="35">
        <f t="shared" si="116"/>
        <v>45401</v>
      </c>
      <c r="B3773" t="str">
        <f t="shared" si="117"/>
        <v>11:15</v>
      </c>
      <c r="C3773"/>
      <c r="D3773" s="60" t="s">
        <v>7214</v>
      </c>
      <c r="E3773" s="58">
        <v>1029639166</v>
      </c>
      <c r="F3773" s="60" t="s">
        <v>71</v>
      </c>
      <c r="G3773" s="60" t="s">
        <v>21</v>
      </c>
      <c r="H3773" s="60">
        <v>0.3</v>
      </c>
      <c r="I3773" s="59">
        <v>82.796000000000006</v>
      </c>
      <c r="J3773" s="60"/>
      <c r="K3773" s="59">
        <v>82.5</v>
      </c>
      <c r="L3773" s="60" t="s">
        <v>7215</v>
      </c>
      <c r="M3773" s="59">
        <v>82.677000000000007</v>
      </c>
      <c r="N3773" s="57">
        <v>-0.6</v>
      </c>
      <c r="O3773" s="57">
        <v>0</v>
      </c>
      <c r="P3773" s="313">
        <v>3.57</v>
      </c>
      <c r="Q3773" s="313"/>
      <c r="R3773" s="313"/>
    </row>
    <row r="3774" spans="1:18" ht="15" hidden="1" customHeight="1" outlineLevel="1" x14ac:dyDescent="0.2">
      <c r="A3774" s="35">
        <f t="shared" si="116"/>
        <v>45401</v>
      </c>
      <c r="B3774" t="str">
        <f t="shared" si="117"/>
        <v>11:15</v>
      </c>
      <c r="C3774"/>
      <c r="D3774" s="64" t="s">
        <v>7216</v>
      </c>
      <c r="E3774" s="62">
        <v>1029639171</v>
      </c>
      <c r="F3774" s="64" t="s">
        <v>71</v>
      </c>
      <c r="G3774" s="64" t="s">
        <v>21</v>
      </c>
      <c r="H3774" s="64">
        <v>0.3</v>
      </c>
      <c r="I3774" s="63">
        <v>82.796000000000006</v>
      </c>
      <c r="J3774" s="63">
        <v>82.7</v>
      </c>
      <c r="K3774" s="64"/>
      <c r="L3774" s="64" t="s">
        <v>7217</v>
      </c>
      <c r="M3774" s="63">
        <v>82.706999999999994</v>
      </c>
      <c r="N3774" s="61">
        <v>-0.6</v>
      </c>
      <c r="O3774" s="61">
        <v>0</v>
      </c>
      <c r="P3774" s="312">
        <v>2.67</v>
      </c>
      <c r="Q3774" s="312"/>
      <c r="R3774" s="312"/>
    </row>
    <row r="3775" spans="1:18" ht="15" hidden="1" customHeight="1" outlineLevel="1" x14ac:dyDescent="0.2">
      <c r="A3775" s="35">
        <f t="shared" si="116"/>
        <v>45401</v>
      </c>
      <c r="B3775" t="str">
        <f t="shared" si="117"/>
        <v>13:08</v>
      </c>
      <c r="C3775"/>
      <c r="D3775" s="60" t="s">
        <v>7218</v>
      </c>
      <c r="E3775" s="58">
        <v>1029644432</v>
      </c>
      <c r="F3775" s="60" t="s">
        <v>71</v>
      </c>
      <c r="G3775" s="60" t="s">
        <v>21</v>
      </c>
      <c r="H3775" s="60">
        <v>0.3</v>
      </c>
      <c r="I3775" s="59">
        <v>82.186000000000007</v>
      </c>
      <c r="J3775" s="59">
        <v>82.15</v>
      </c>
      <c r="K3775" s="59">
        <v>81.849999999999994</v>
      </c>
      <c r="L3775" s="60" t="s">
        <v>7219</v>
      </c>
      <c r="M3775" s="59">
        <v>82.132000000000005</v>
      </c>
      <c r="N3775" s="57">
        <v>-0.6</v>
      </c>
      <c r="O3775" s="57">
        <v>0</v>
      </c>
      <c r="P3775" s="313">
        <v>1.62</v>
      </c>
      <c r="Q3775" s="313"/>
      <c r="R3775" s="313"/>
    </row>
    <row r="3776" spans="1:18" ht="15" hidden="1" customHeight="1" outlineLevel="1" x14ac:dyDescent="0.2">
      <c r="A3776" s="35">
        <f t="shared" si="116"/>
        <v>45401</v>
      </c>
      <c r="B3776" t="str">
        <f t="shared" si="117"/>
        <v>13:08</v>
      </c>
      <c r="C3776"/>
      <c r="D3776" s="64" t="s">
        <v>7220</v>
      </c>
      <c r="E3776" s="62">
        <v>1029644478</v>
      </c>
      <c r="F3776" s="64" t="s">
        <v>20</v>
      </c>
      <c r="G3776" s="64" t="s">
        <v>21</v>
      </c>
      <c r="H3776" s="64">
        <v>0.3</v>
      </c>
      <c r="I3776" s="61">
        <v>2379.79</v>
      </c>
      <c r="J3776" s="61">
        <v>2587</v>
      </c>
      <c r="K3776" s="61">
        <v>2375</v>
      </c>
      <c r="L3776" s="64" t="s">
        <v>7221</v>
      </c>
      <c r="M3776" s="61">
        <v>2381.48</v>
      </c>
      <c r="N3776" s="61">
        <v>-0.45</v>
      </c>
      <c r="O3776" s="61">
        <v>0</v>
      </c>
      <c r="P3776" s="312">
        <v>-5.07</v>
      </c>
      <c r="Q3776" s="312"/>
      <c r="R3776" s="312"/>
    </row>
    <row r="3777" spans="1:18" ht="15" hidden="1" customHeight="1" outlineLevel="1" x14ac:dyDescent="0.2">
      <c r="A3777" s="35">
        <f t="shared" si="116"/>
        <v>45401</v>
      </c>
      <c r="B3777" t="str">
        <f t="shared" si="117"/>
        <v>13:09</v>
      </c>
      <c r="C3777"/>
      <c r="D3777" s="60" t="s">
        <v>7222</v>
      </c>
      <c r="E3777" s="58">
        <v>1029644511</v>
      </c>
      <c r="F3777" s="60" t="s">
        <v>20</v>
      </c>
      <c r="G3777" s="60" t="s">
        <v>21</v>
      </c>
      <c r="H3777" s="60">
        <v>0.3</v>
      </c>
      <c r="I3777" s="57">
        <v>2379.6</v>
      </c>
      <c r="J3777" s="60"/>
      <c r="K3777" s="60"/>
      <c r="L3777" s="60" t="s">
        <v>7223</v>
      </c>
      <c r="M3777" s="57">
        <v>2380.61</v>
      </c>
      <c r="N3777" s="57">
        <v>-0.45</v>
      </c>
      <c r="O3777" s="57">
        <v>0</v>
      </c>
      <c r="P3777" s="313">
        <v>-3.03</v>
      </c>
      <c r="Q3777" s="313"/>
      <c r="R3777" s="313"/>
    </row>
    <row r="3778" spans="1:18" ht="15" hidden="1" customHeight="1" outlineLevel="1" x14ac:dyDescent="0.2">
      <c r="A3778" s="35">
        <f t="shared" si="116"/>
        <v>45401</v>
      </c>
      <c r="B3778" t="str">
        <f t="shared" si="117"/>
        <v>13:10</v>
      </c>
      <c r="C3778"/>
      <c r="D3778" s="64" t="s">
        <v>7224</v>
      </c>
      <c r="E3778" s="62">
        <v>1029644591</v>
      </c>
      <c r="F3778" s="64" t="s">
        <v>71</v>
      </c>
      <c r="G3778" s="64" t="s">
        <v>21</v>
      </c>
      <c r="H3778" s="64">
        <v>0.3</v>
      </c>
      <c r="I3778" s="63">
        <v>82.186000000000007</v>
      </c>
      <c r="J3778" s="64"/>
      <c r="K3778" s="64"/>
      <c r="L3778" s="64" t="s">
        <v>7225</v>
      </c>
      <c r="M3778" s="63">
        <v>82.066999999999993</v>
      </c>
      <c r="N3778" s="61">
        <v>-0.6</v>
      </c>
      <c r="O3778" s="61">
        <v>0</v>
      </c>
      <c r="P3778" s="312">
        <v>3.57</v>
      </c>
      <c r="Q3778" s="312"/>
      <c r="R3778" s="312"/>
    </row>
    <row r="3779" spans="1:18" ht="15" hidden="1" customHeight="1" outlineLevel="1" x14ac:dyDescent="0.2">
      <c r="A3779" s="35">
        <f t="shared" si="116"/>
        <v>45401</v>
      </c>
      <c r="B3779" t="str">
        <f t="shared" si="117"/>
        <v>13:21</v>
      </c>
      <c r="C3779"/>
      <c r="D3779" s="60" t="s">
        <v>7226</v>
      </c>
      <c r="E3779" s="58">
        <v>1029645131</v>
      </c>
      <c r="F3779" s="60" t="s">
        <v>20</v>
      </c>
      <c r="G3779" s="60" t="s">
        <v>21</v>
      </c>
      <c r="H3779" s="60">
        <v>0.3</v>
      </c>
      <c r="I3779" s="57">
        <v>2382.3000000000002</v>
      </c>
      <c r="J3779" s="57">
        <v>2382.1999999999998</v>
      </c>
      <c r="K3779" s="57">
        <v>2379</v>
      </c>
      <c r="L3779" s="60" t="s">
        <v>7227</v>
      </c>
      <c r="M3779" s="57">
        <v>2382.2199999999998</v>
      </c>
      <c r="N3779" s="57">
        <v>-0.45</v>
      </c>
      <c r="O3779" s="57">
        <v>0</v>
      </c>
      <c r="P3779" s="313">
        <v>0.24</v>
      </c>
      <c r="Q3779" s="313"/>
      <c r="R3779" s="313"/>
    </row>
    <row r="3780" spans="1:18" ht="15" hidden="1" customHeight="1" outlineLevel="1" x14ac:dyDescent="0.2">
      <c r="A3780" s="35">
        <f t="shared" si="116"/>
        <v>45401</v>
      </c>
      <c r="B3780" t="str">
        <f t="shared" si="117"/>
        <v>13:26</v>
      </c>
      <c r="C3780"/>
      <c r="D3780" s="64" t="s">
        <v>7228</v>
      </c>
      <c r="E3780" s="62">
        <v>1029645337</v>
      </c>
      <c r="F3780" s="64" t="s">
        <v>20</v>
      </c>
      <c r="G3780" s="64" t="s">
        <v>21</v>
      </c>
      <c r="H3780" s="64">
        <v>0.3</v>
      </c>
      <c r="I3780" s="61">
        <v>2381.54</v>
      </c>
      <c r="J3780" s="64"/>
      <c r="K3780" s="64"/>
      <c r="L3780" s="64" t="s">
        <v>7229</v>
      </c>
      <c r="M3780" s="61">
        <v>2380.4699999999998</v>
      </c>
      <c r="N3780" s="61">
        <v>-0.45</v>
      </c>
      <c r="O3780" s="61">
        <v>0</v>
      </c>
      <c r="P3780" s="312">
        <v>3.21</v>
      </c>
      <c r="Q3780" s="312"/>
      <c r="R3780" s="312"/>
    </row>
    <row r="3781" spans="1:18" ht="15" hidden="1" customHeight="1" outlineLevel="1" x14ac:dyDescent="0.2">
      <c r="A3781" s="35">
        <f t="shared" si="116"/>
        <v>45401</v>
      </c>
      <c r="B3781" t="str">
        <f t="shared" si="117"/>
        <v>13:33</v>
      </c>
      <c r="C3781"/>
      <c r="D3781" s="60" t="s">
        <v>7230</v>
      </c>
      <c r="E3781" s="58">
        <v>1029645530</v>
      </c>
      <c r="F3781" s="60" t="s">
        <v>20</v>
      </c>
      <c r="G3781" s="60" t="s">
        <v>21</v>
      </c>
      <c r="H3781" s="60">
        <v>0.3</v>
      </c>
      <c r="I3781" s="57">
        <v>2382.37</v>
      </c>
      <c r="J3781" s="60"/>
      <c r="K3781" s="57">
        <v>2380.8000000000002</v>
      </c>
      <c r="L3781" s="60" t="s">
        <v>7231</v>
      </c>
      <c r="M3781" s="57">
        <v>2381.37</v>
      </c>
      <c r="N3781" s="57">
        <v>-0.45</v>
      </c>
      <c r="O3781" s="57">
        <v>0</v>
      </c>
      <c r="P3781" s="313">
        <v>3</v>
      </c>
      <c r="Q3781" s="313"/>
      <c r="R3781" s="313"/>
    </row>
    <row r="3782" spans="1:18" ht="15" hidden="1" customHeight="1" outlineLevel="1" x14ac:dyDescent="0.2">
      <c r="A3782" s="35">
        <f t="shared" si="116"/>
        <v>45401</v>
      </c>
      <c r="B3782" t="str">
        <f t="shared" si="117"/>
        <v>13:55</v>
      </c>
      <c r="C3782"/>
      <c r="D3782" s="64" t="s">
        <v>7232</v>
      </c>
      <c r="E3782" s="62">
        <v>1029646112</v>
      </c>
      <c r="F3782" s="64" t="s">
        <v>24</v>
      </c>
      <c r="G3782" s="64" t="s">
        <v>25</v>
      </c>
      <c r="H3782" s="64">
        <v>0.3</v>
      </c>
      <c r="I3782" s="61">
        <v>17282.080000000002</v>
      </c>
      <c r="J3782" s="64"/>
      <c r="K3782" s="64"/>
      <c r="L3782" s="64" t="s">
        <v>7233</v>
      </c>
      <c r="M3782" s="61">
        <v>17299.48</v>
      </c>
      <c r="N3782" s="61">
        <v>-0.21</v>
      </c>
      <c r="O3782" s="61">
        <v>0</v>
      </c>
      <c r="P3782" s="312">
        <v>5.22</v>
      </c>
      <c r="Q3782" s="312"/>
      <c r="R3782" s="312"/>
    </row>
    <row r="3783" spans="1:18" ht="15" hidden="1" customHeight="1" outlineLevel="1" x14ac:dyDescent="0.2">
      <c r="A3783" s="35">
        <f t="shared" si="116"/>
        <v>45401</v>
      </c>
      <c r="B3783" t="str">
        <f t="shared" si="117"/>
        <v>13:56</v>
      </c>
      <c r="C3783"/>
      <c r="D3783" s="60" t="s">
        <v>7234</v>
      </c>
      <c r="E3783" s="58">
        <v>1029646151</v>
      </c>
      <c r="F3783" s="60" t="s">
        <v>24</v>
      </c>
      <c r="G3783" s="60" t="s">
        <v>25</v>
      </c>
      <c r="H3783" s="60">
        <v>0.3</v>
      </c>
      <c r="I3783" s="57">
        <v>17282.080000000002</v>
      </c>
      <c r="J3783" s="60"/>
      <c r="K3783" s="60"/>
      <c r="L3783" s="60" t="s">
        <v>7235</v>
      </c>
      <c r="M3783" s="57">
        <v>17298.73</v>
      </c>
      <c r="N3783" s="57">
        <v>-0.21</v>
      </c>
      <c r="O3783" s="57">
        <v>0</v>
      </c>
      <c r="P3783" s="313">
        <v>5</v>
      </c>
      <c r="Q3783" s="313"/>
      <c r="R3783" s="313"/>
    </row>
    <row r="3784" spans="1:18" ht="15" hidden="1" customHeight="1" outlineLevel="1" x14ac:dyDescent="0.2">
      <c r="A3784" s="35">
        <f t="shared" ref="A3784:A3847" si="118">DATEVALUE(LEFT(D3784,4)&amp;"-"&amp;MID(D3784,6,2)&amp;"-"&amp;MID(D3784,9,2))</f>
        <v>45401</v>
      </c>
      <c r="B3784" t="str">
        <f t="shared" ref="B3784:B3847" si="119">MID(D3784,12,5)</f>
        <v>14:12</v>
      </c>
      <c r="C3784"/>
      <c r="D3784" s="64" t="s">
        <v>7236</v>
      </c>
      <c r="E3784" s="62">
        <v>1029647269</v>
      </c>
      <c r="F3784" s="64" t="s">
        <v>20</v>
      </c>
      <c r="G3784" s="64" t="s">
        <v>21</v>
      </c>
      <c r="H3784" s="64">
        <v>0.3</v>
      </c>
      <c r="I3784" s="61">
        <v>2373.25</v>
      </c>
      <c r="J3784" s="64"/>
      <c r="K3784" s="61">
        <v>2368</v>
      </c>
      <c r="L3784" s="64" t="s">
        <v>7237</v>
      </c>
      <c r="M3784" s="61">
        <v>2378.8000000000002</v>
      </c>
      <c r="N3784" s="61">
        <v>-0.45</v>
      </c>
      <c r="O3784" s="61">
        <v>0</v>
      </c>
      <c r="P3784" s="312">
        <v>-16.649999999999999</v>
      </c>
      <c r="Q3784" s="312"/>
      <c r="R3784" s="312"/>
    </row>
    <row r="3785" spans="1:18" ht="15" hidden="1" customHeight="1" outlineLevel="1" x14ac:dyDescent="0.2">
      <c r="A3785" s="35">
        <f t="shared" si="118"/>
        <v>45401</v>
      </c>
      <c r="B3785" t="str">
        <f t="shared" si="119"/>
        <v>14:15</v>
      </c>
      <c r="C3785"/>
      <c r="D3785" s="60" t="s">
        <v>7238</v>
      </c>
      <c r="E3785" s="58">
        <v>1029647552</v>
      </c>
      <c r="F3785" s="60" t="s">
        <v>20</v>
      </c>
      <c r="G3785" s="60" t="s">
        <v>21</v>
      </c>
      <c r="H3785" s="60">
        <v>0.3</v>
      </c>
      <c r="I3785" s="57">
        <v>2373.0300000000002</v>
      </c>
      <c r="J3785" s="60"/>
      <c r="K3785" s="60"/>
      <c r="L3785" s="60" t="s">
        <v>7239</v>
      </c>
      <c r="M3785" s="57">
        <v>2378.9899999999998</v>
      </c>
      <c r="N3785" s="57">
        <v>-0.45</v>
      </c>
      <c r="O3785" s="57">
        <v>0</v>
      </c>
      <c r="P3785" s="313">
        <v>-17.88</v>
      </c>
      <c r="Q3785" s="313"/>
      <c r="R3785" s="313"/>
    </row>
    <row r="3786" spans="1:18" ht="15" hidden="1" customHeight="1" outlineLevel="1" x14ac:dyDescent="0.2">
      <c r="A3786" s="35">
        <f t="shared" si="118"/>
        <v>45401</v>
      </c>
      <c r="B3786" t="str">
        <f t="shared" si="119"/>
        <v>14:18</v>
      </c>
      <c r="C3786"/>
      <c r="D3786" s="64" t="s">
        <v>7240</v>
      </c>
      <c r="E3786" s="62">
        <v>1029647778</v>
      </c>
      <c r="F3786" s="64" t="s">
        <v>71</v>
      </c>
      <c r="G3786" s="64" t="s">
        <v>21</v>
      </c>
      <c r="H3786" s="64">
        <v>0.3</v>
      </c>
      <c r="I3786" s="63">
        <v>81.676000000000002</v>
      </c>
      <c r="J3786" s="64"/>
      <c r="K3786" s="64"/>
      <c r="L3786" s="64" t="s">
        <v>7241</v>
      </c>
      <c r="M3786" s="63">
        <v>82.162000000000006</v>
      </c>
      <c r="N3786" s="61">
        <v>-0.6</v>
      </c>
      <c r="O3786" s="61">
        <v>0</v>
      </c>
      <c r="P3786" s="312">
        <v>-14.58</v>
      </c>
      <c r="Q3786" s="312"/>
      <c r="R3786" s="312"/>
    </row>
    <row r="3787" spans="1:18" ht="15" hidden="1" customHeight="1" outlineLevel="1" x14ac:dyDescent="0.2">
      <c r="A3787" s="35">
        <f t="shared" si="118"/>
        <v>45401</v>
      </c>
      <c r="B3787" t="str">
        <f t="shared" si="119"/>
        <v>14:18</v>
      </c>
      <c r="C3787"/>
      <c r="D3787" s="60" t="s">
        <v>7242</v>
      </c>
      <c r="E3787" s="58">
        <v>1029647788</v>
      </c>
      <c r="F3787" s="60" t="s">
        <v>71</v>
      </c>
      <c r="G3787" s="60" t="s">
        <v>21</v>
      </c>
      <c r="H3787" s="60">
        <v>0.3</v>
      </c>
      <c r="I3787" s="59">
        <v>81.665999999999997</v>
      </c>
      <c r="J3787" s="60"/>
      <c r="K3787" s="59">
        <v>81.400000000000006</v>
      </c>
      <c r="L3787" s="60" t="s">
        <v>7243</v>
      </c>
      <c r="M3787" s="59">
        <v>82.162000000000006</v>
      </c>
      <c r="N3787" s="57">
        <v>-0.6</v>
      </c>
      <c r="O3787" s="57">
        <v>0</v>
      </c>
      <c r="P3787" s="313">
        <v>-14.88</v>
      </c>
      <c r="Q3787" s="313"/>
      <c r="R3787" s="313"/>
    </row>
    <row r="3788" spans="1:18" ht="15" hidden="1" customHeight="1" outlineLevel="1" x14ac:dyDescent="0.2">
      <c r="A3788" s="35">
        <f t="shared" si="118"/>
        <v>45401</v>
      </c>
      <c r="B3788" t="str">
        <f t="shared" si="119"/>
        <v>14:26</v>
      </c>
      <c r="C3788"/>
      <c r="D3788" s="64" t="s">
        <v>7244</v>
      </c>
      <c r="E3788" s="62">
        <v>1029648211</v>
      </c>
      <c r="F3788" s="64" t="s">
        <v>20</v>
      </c>
      <c r="G3788" s="64" t="s">
        <v>21</v>
      </c>
      <c r="H3788" s="64">
        <v>0.3</v>
      </c>
      <c r="I3788" s="61">
        <v>2375.2199999999998</v>
      </c>
      <c r="J3788" s="64"/>
      <c r="K3788" s="64"/>
      <c r="L3788" s="64" t="s">
        <v>7245</v>
      </c>
      <c r="M3788" s="61">
        <v>2379.42</v>
      </c>
      <c r="N3788" s="61">
        <v>-0.45</v>
      </c>
      <c r="O3788" s="61">
        <v>0</v>
      </c>
      <c r="P3788" s="312">
        <v>-12.6</v>
      </c>
      <c r="Q3788" s="312"/>
      <c r="R3788" s="312"/>
    </row>
    <row r="3789" spans="1:18" ht="15" hidden="1" customHeight="1" outlineLevel="1" x14ac:dyDescent="0.2">
      <c r="A3789" s="35">
        <f t="shared" si="118"/>
        <v>45401</v>
      </c>
      <c r="B3789" t="str">
        <f t="shared" si="119"/>
        <v>14:27</v>
      </c>
      <c r="C3789"/>
      <c r="D3789" s="60" t="s">
        <v>7246</v>
      </c>
      <c r="E3789" s="58">
        <v>1029648224</v>
      </c>
      <c r="F3789" s="60" t="s">
        <v>20</v>
      </c>
      <c r="G3789" s="60" t="s">
        <v>21</v>
      </c>
      <c r="H3789" s="60">
        <v>0.3</v>
      </c>
      <c r="I3789" s="57">
        <v>2375.0500000000002</v>
      </c>
      <c r="J3789" s="57">
        <v>2379</v>
      </c>
      <c r="K3789" s="60"/>
      <c r="L3789" s="60" t="s">
        <v>7247</v>
      </c>
      <c r="M3789" s="57">
        <v>2379.19</v>
      </c>
      <c r="N3789" s="57">
        <v>-0.45</v>
      </c>
      <c r="O3789" s="57">
        <v>0</v>
      </c>
      <c r="P3789" s="313">
        <v>-12.42</v>
      </c>
      <c r="Q3789" s="313"/>
      <c r="R3789" s="313"/>
    </row>
    <row r="3790" spans="1:18" ht="15" hidden="1" customHeight="1" outlineLevel="1" x14ac:dyDescent="0.2">
      <c r="A3790" s="35">
        <f t="shared" si="118"/>
        <v>45401</v>
      </c>
      <c r="B3790" t="str">
        <f t="shared" si="119"/>
        <v>15:07</v>
      </c>
      <c r="C3790"/>
      <c r="D3790" s="64" t="s">
        <v>7248</v>
      </c>
      <c r="E3790" s="62">
        <v>1029650730</v>
      </c>
      <c r="F3790" s="64" t="s">
        <v>20</v>
      </c>
      <c r="G3790" s="64" t="s">
        <v>25</v>
      </c>
      <c r="H3790" s="64">
        <v>0.3</v>
      </c>
      <c r="I3790" s="61">
        <v>2379.13</v>
      </c>
      <c r="J3790" s="61">
        <v>2380</v>
      </c>
      <c r="K3790" s="61">
        <v>2384.0100000000002</v>
      </c>
      <c r="L3790" s="64" t="s">
        <v>7249</v>
      </c>
      <c r="M3790" s="61">
        <v>2381.11</v>
      </c>
      <c r="N3790" s="61">
        <v>-0.45</v>
      </c>
      <c r="O3790" s="61">
        <v>0</v>
      </c>
      <c r="P3790" s="312">
        <v>5.94</v>
      </c>
      <c r="Q3790" s="312"/>
      <c r="R3790" s="312"/>
    </row>
    <row r="3791" spans="1:18" ht="15" hidden="1" customHeight="1" outlineLevel="1" x14ac:dyDescent="0.2">
      <c r="A3791" s="35">
        <f t="shared" si="118"/>
        <v>45401</v>
      </c>
      <c r="B3791" t="str">
        <f t="shared" si="119"/>
        <v>15:07</v>
      </c>
      <c r="C3791"/>
      <c r="D3791" s="60" t="s">
        <v>7250</v>
      </c>
      <c r="E3791" s="58">
        <v>1029650784</v>
      </c>
      <c r="F3791" s="60" t="s">
        <v>24</v>
      </c>
      <c r="G3791" s="60" t="s">
        <v>21</v>
      </c>
      <c r="H3791" s="60">
        <v>0.3</v>
      </c>
      <c r="I3791" s="57">
        <v>17343.23</v>
      </c>
      <c r="J3791" s="60"/>
      <c r="K3791" s="60"/>
      <c r="L3791" s="60" t="s">
        <v>7251</v>
      </c>
      <c r="M3791" s="57">
        <v>17397.580000000002</v>
      </c>
      <c r="N3791" s="57">
        <v>-0.21</v>
      </c>
      <c r="O3791" s="57">
        <v>0</v>
      </c>
      <c r="P3791" s="313">
        <v>-16.309999999999999</v>
      </c>
      <c r="Q3791" s="313"/>
      <c r="R3791" s="313"/>
    </row>
    <row r="3792" spans="1:18" ht="15" hidden="1" customHeight="1" outlineLevel="1" x14ac:dyDescent="0.2">
      <c r="A3792" s="35">
        <f t="shared" si="118"/>
        <v>45401</v>
      </c>
      <c r="B3792" t="str">
        <f t="shared" si="119"/>
        <v>15:09</v>
      </c>
      <c r="C3792"/>
      <c r="D3792" s="64" t="s">
        <v>7252</v>
      </c>
      <c r="E3792" s="62">
        <v>1029650829</v>
      </c>
      <c r="F3792" s="64" t="s">
        <v>6222</v>
      </c>
      <c r="G3792" s="64" t="s">
        <v>21</v>
      </c>
      <c r="H3792" s="64">
        <v>0.03</v>
      </c>
      <c r="I3792" s="61">
        <v>64914.19</v>
      </c>
      <c r="J3792" s="61">
        <v>65243.1</v>
      </c>
      <c r="K3792" s="61">
        <v>64786.05</v>
      </c>
      <c r="L3792" s="64" t="s">
        <v>7253</v>
      </c>
      <c r="M3792" s="61">
        <v>65132.93</v>
      </c>
      <c r="N3792" s="61">
        <v>-0.6</v>
      </c>
      <c r="O3792" s="61">
        <v>0</v>
      </c>
      <c r="P3792" s="312">
        <v>-6.56</v>
      </c>
      <c r="Q3792" s="312"/>
      <c r="R3792" s="312"/>
    </row>
    <row r="3793" spans="1:18" ht="15" hidden="1" customHeight="1" outlineLevel="1" x14ac:dyDescent="0.2">
      <c r="A3793" s="35">
        <f t="shared" si="118"/>
        <v>45401</v>
      </c>
      <c r="B3793" t="str">
        <f t="shared" si="119"/>
        <v>15:11</v>
      </c>
      <c r="C3793"/>
      <c r="D3793" s="60" t="s">
        <v>7254</v>
      </c>
      <c r="E3793" s="58">
        <v>1029650874</v>
      </c>
      <c r="F3793" s="60" t="s">
        <v>24</v>
      </c>
      <c r="G3793" s="60" t="s">
        <v>21</v>
      </c>
      <c r="H3793" s="60">
        <v>0.3</v>
      </c>
      <c r="I3793" s="57">
        <v>17358.23</v>
      </c>
      <c r="J3793" s="60"/>
      <c r="K3793" s="60"/>
      <c r="L3793" s="60" t="s">
        <v>7255</v>
      </c>
      <c r="M3793" s="57">
        <v>17405.580000000002</v>
      </c>
      <c r="N3793" s="57">
        <v>-0.21</v>
      </c>
      <c r="O3793" s="57">
        <v>0</v>
      </c>
      <c r="P3793" s="313">
        <v>-14.21</v>
      </c>
      <c r="Q3793" s="313"/>
      <c r="R3793" s="313"/>
    </row>
    <row r="3794" spans="1:18" ht="15" hidden="1" customHeight="1" outlineLevel="1" x14ac:dyDescent="0.2">
      <c r="A3794" s="35">
        <f t="shared" si="118"/>
        <v>45401</v>
      </c>
      <c r="B3794" t="str">
        <f t="shared" si="119"/>
        <v>15:14</v>
      </c>
      <c r="C3794"/>
      <c r="D3794" s="64" t="s">
        <v>7256</v>
      </c>
      <c r="E3794" s="62">
        <v>1029651007</v>
      </c>
      <c r="F3794" s="64" t="s">
        <v>20</v>
      </c>
      <c r="G3794" s="64" t="s">
        <v>25</v>
      </c>
      <c r="H3794" s="64">
        <v>0.3</v>
      </c>
      <c r="I3794" s="61">
        <v>2379.9499999999998</v>
      </c>
      <c r="J3794" s="64"/>
      <c r="K3794" s="64"/>
      <c r="L3794" s="64" t="s">
        <v>7257</v>
      </c>
      <c r="M3794" s="61">
        <v>2381.06</v>
      </c>
      <c r="N3794" s="61">
        <v>-0.45</v>
      </c>
      <c r="O3794" s="61">
        <v>0</v>
      </c>
      <c r="P3794" s="312">
        <v>3.33</v>
      </c>
      <c r="Q3794" s="312"/>
      <c r="R3794" s="312"/>
    </row>
    <row r="3795" spans="1:18" ht="15" hidden="1" customHeight="1" outlineLevel="1" x14ac:dyDescent="0.2">
      <c r="A3795" s="35">
        <f t="shared" si="118"/>
        <v>45401</v>
      </c>
      <c r="B3795" t="str">
        <f t="shared" si="119"/>
        <v>15:17</v>
      </c>
      <c r="C3795"/>
      <c r="D3795" s="60" t="s">
        <v>7258</v>
      </c>
      <c r="E3795" s="58">
        <v>1029651165</v>
      </c>
      <c r="F3795" s="60" t="s">
        <v>24</v>
      </c>
      <c r="G3795" s="60" t="s">
        <v>21</v>
      </c>
      <c r="H3795" s="60">
        <v>0.3</v>
      </c>
      <c r="I3795" s="57">
        <v>17370.73</v>
      </c>
      <c r="J3795" s="60"/>
      <c r="K3795" s="57">
        <v>17350</v>
      </c>
      <c r="L3795" s="60" t="s">
        <v>7259</v>
      </c>
      <c r="M3795" s="57">
        <v>17396.080000000002</v>
      </c>
      <c r="N3795" s="57">
        <v>-0.21</v>
      </c>
      <c r="O3795" s="57">
        <v>0</v>
      </c>
      <c r="P3795" s="313">
        <v>-7.61</v>
      </c>
      <c r="Q3795" s="313"/>
      <c r="R3795" s="313"/>
    </row>
    <row r="3796" spans="1:18" ht="15" hidden="1" customHeight="1" outlineLevel="1" x14ac:dyDescent="0.2">
      <c r="A3796" s="35">
        <f t="shared" si="118"/>
        <v>45401</v>
      </c>
      <c r="B3796" t="str">
        <f t="shared" si="119"/>
        <v>15:21</v>
      </c>
      <c r="C3796"/>
      <c r="D3796" s="64" t="s">
        <v>7260</v>
      </c>
      <c r="E3796" s="62">
        <v>1029651471</v>
      </c>
      <c r="F3796" s="64" t="s">
        <v>20</v>
      </c>
      <c r="G3796" s="64" t="s">
        <v>25</v>
      </c>
      <c r="H3796" s="64">
        <v>0.3</v>
      </c>
      <c r="I3796" s="61">
        <v>2380.17</v>
      </c>
      <c r="J3796" s="61">
        <v>2381.8000000000002</v>
      </c>
      <c r="K3796" s="61">
        <v>2390.85</v>
      </c>
      <c r="L3796" s="64" t="s">
        <v>7261</v>
      </c>
      <c r="M3796" s="61">
        <v>2383.2199999999998</v>
      </c>
      <c r="N3796" s="61">
        <v>-0.45</v>
      </c>
      <c r="O3796" s="61">
        <v>0</v>
      </c>
      <c r="P3796" s="312">
        <v>9.15</v>
      </c>
      <c r="Q3796" s="312"/>
      <c r="R3796" s="312"/>
    </row>
    <row r="3797" spans="1:18" ht="15" hidden="1" customHeight="1" outlineLevel="1" x14ac:dyDescent="0.2">
      <c r="A3797" s="35">
        <f t="shared" si="118"/>
        <v>45401</v>
      </c>
      <c r="B3797" t="str">
        <f t="shared" si="119"/>
        <v>15:22</v>
      </c>
      <c r="C3797"/>
      <c r="D3797" s="60" t="s">
        <v>7262</v>
      </c>
      <c r="E3797" s="58">
        <v>1029651553</v>
      </c>
      <c r="F3797" s="60" t="s">
        <v>6222</v>
      </c>
      <c r="G3797" s="60" t="s">
        <v>21</v>
      </c>
      <c r="H3797" s="60">
        <v>0.03</v>
      </c>
      <c r="I3797" s="57">
        <v>65454.95</v>
      </c>
      <c r="J3797" s="60"/>
      <c r="K3797" s="57">
        <v>64919.35</v>
      </c>
      <c r="L3797" s="60" t="s">
        <v>7263</v>
      </c>
      <c r="M3797" s="57">
        <v>65364.15</v>
      </c>
      <c r="N3797" s="57">
        <v>-0.6</v>
      </c>
      <c r="O3797" s="57">
        <v>0</v>
      </c>
      <c r="P3797" s="313">
        <v>2.72</v>
      </c>
      <c r="Q3797" s="313"/>
      <c r="R3797" s="313"/>
    </row>
    <row r="3798" spans="1:18" ht="15" hidden="1" customHeight="1" outlineLevel="1" x14ac:dyDescent="0.2">
      <c r="A3798" s="35">
        <f t="shared" si="118"/>
        <v>45401</v>
      </c>
      <c r="B3798" t="str">
        <f t="shared" si="119"/>
        <v>15:23</v>
      </c>
      <c r="C3798"/>
      <c r="D3798" s="64" t="s">
        <v>7264</v>
      </c>
      <c r="E3798" s="62">
        <v>1029651582</v>
      </c>
      <c r="F3798" s="64" t="s">
        <v>6222</v>
      </c>
      <c r="G3798" s="64" t="s">
        <v>21</v>
      </c>
      <c r="H3798" s="64">
        <v>0.03</v>
      </c>
      <c r="I3798" s="61">
        <v>65277.52</v>
      </c>
      <c r="J3798" s="61">
        <v>65277</v>
      </c>
      <c r="K3798" s="61">
        <v>65045.04</v>
      </c>
      <c r="L3798" s="64" t="s">
        <v>7265</v>
      </c>
      <c r="M3798" s="61">
        <v>65280.58</v>
      </c>
      <c r="N3798" s="61">
        <v>-0.6</v>
      </c>
      <c r="O3798" s="61">
        <v>0</v>
      </c>
      <c r="P3798" s="312">
        <v>-0.09</v>
      </c>
      <c r="Q3798" s="312"/>
      <c r="R3798" s="312"/>
    </row>
    <row r="3799" spans="1:18" ht="15" hidden="1" customHeight="1" outlineLevel="1" x14ac:dyDescent="0.2">
      <c r="A3799" s="35">
        <f t="shared" si="118"/>
        <v>45401</v>
      </c>
      <c r="B3799" t="str">
        <f t="shared" si="119"/>
        <v>15:58</v>
      </c>
      <c r="C3799"/>
      <c r="D3799" s="60" t="s">
        <v>7266</v>
      </c>
      <c r="E3799" s="58">
        <v>1029653742</v>
      </c>
      <c r="F3799" s="60" t="s">
        <v>20</v>
      </c>
      <c r="G3799" s="60" t="s">
        <v>25</v>
      </c>
      <c r="H3799" s="60">
        <v>0.3</v>
      </c>
      <c r="I3799" s="57">
        <v>2381.1799999999998</v>
      </c>
      <c r="J3799" s="60"/>
      <c r="K3799" s="57">
        <v>2383.6999999999998</v>
      </c>
      <c r="L3799" s="60" t="s">
        <v>7267</v>
      </c>
      <c r="M3799" s="57">
        <v>2382.25</v>
      </c>
      <c r="N3799" s="57">
        <v>-0.45</v>
      </c>
      <c r="O3799" s="57">
        <v>0</v>
      </c>
      <c r="P3799" s="313">
        <v>3.21</v>
      </c>
      <c r="Q3799" s="313"/>
      <c r="R3799" s="313"/>
    </row>
    <row r="3800" spans="1:18" ht="15" hidden="1" customHeight="1" outlineLevel="1" x14ac:dyDescent="0.2">
      <c r="A3800" s="35">
        <f t="shared" si="118"/>
        <v>45401</v>
      </c>
      <c r="B3800" t="str">
        <f t="shared" si="119"/>
        <v>15:59</v>
      </c>
      <c r="C3800"/>
      <c r="D3800" s="64" t="s">
        <v>7268</v>
      </c>
      <c r="E3800" s="62">
        <v>1029653782</v>
      </c>
      <c r="F3800" s="64" t="s">
        <v>20</v>
      </c>
      <c r="G3800" s="64" t="s">
        <v>25</v>
      </c>
      <c r="H3800" s="64">
        <v>0.3</v>
      </c>
      <c r="I3800" s="61">
        <v>2381.77</v>
      </c>
      <c r="J3800" s="61">
        <v>2381.8000000000002</v>
      </c>
      <c r="K3800" s="64"/>
      <c r="L3800" s="64" t="s">
        <v>7269</v>
      </c>
      <c r="M3800" s="61">
        <v>2381.73</v>
      </c>
      <c r="N3800" s="61">
        <v>-0.45</v>
      </c>
      <c r="O3800" s="61">
        <v>0</v>
      </c>
      <c r="P3800" s="312">
        <v>-0.12</v>
      </c>
      <c r="Q3800" s="312"/>
      <c r="R3800" s="312"/>
    </row>
    <row r="3801" spans="1:18" ht="15" hidden="1" customHeight="1" outlineLevel="1" x14ac:dyDescent="0.2">
      <c r="A3801" s="35">
        <f t="shared" si="118"/>
        <v>45401</v>
      </c>
      <c r="B3801" t="str">
        <f t="shared" si="119"/>
        <v>16:31</v>
      </c>
      <c r="C3801"/>
      <c r="D3801" s="60" t="s">
        <v>7270</v>
      </c>
      <c r="E3801" s="58">
        <v>1029657104</v>
      </c>
      <c r="F3801" s="60" t="s">
        <v>20</v>
      </c>
      <c r="G3801" s="60" t="s">
        <v>25</v>
      </c>
      <c r="H3801" s="60">
        <v>0.3</v>
      </c>
      <c r="I3801" s="57">
        <v>2384.61</v>
      </c>
      <c r="J3801" s="57">
        <v>2364.87</v>
      </c>
      <c r="K3801" s="57">
        <v>2386.65</v>
      </c>
      <c r="L3801" s="60" t="s">
        <v>7271</v>
      </c>
      <c r="M3801" s="57">
        <v>2386.7399999999998</v>
      </c>
      <c r="N3801" s="57">
        <v>-0.45</v>
      </c>
      <c r="O3801" s="57">
        <v>0</v>
      </c>
      <c r="P3801" s="313">
        <v>6.39</v>
      </c>
      <c r="Q3801" s="313"/>
      <c r="R3801" s="313"/>
    </row>
    <row r="3802" spans="1:18" ht="15" hidden="1" customHeight="1" outlineLevel="1" x14ac:dyDescent="0.2">
      <c r="A3802" s="35">
        <f t="shared" si="118"/>
        <v>45401</v>
      </c>
      <c r="B3802" t="str">
        <f t="shared" si="119"/>
        <v>16:47</v>
      </c>
      <c r="C3802"/>
      <c r="D3802" s="64" t="s">
        <v>7272</v>
      </c>
      <c r="E3802" s="62">
        <v>1029658632</v>
      </c>
      <c r="F3802" s="64" t="s">
        <v>20</v>
      </c>
      <c r="G3802" s="64" t="s">
        <v>21</v>
      </c>
      <c r="H3802" s="64">
        <v>0.3</v>
      </c>
      <c r="I3802" s="61">
        <v>2383.75</v>
      </c>
      <c r="J3802" s="64"/>
      <c r="K3802" s="64"/>
      <c r="L3802" s="64" t="s">
        <v>7273</v>
      </c>
      <c r="M3802" s="61">
        <v>2383.5100000000002</v>
      </c>
      <c r="N3802" s="61">
        <v>-0.45</v>
      </c>
      <c r="O3802" s="61">
        <v>0</v>
      </c>
      <c r="P3802" s="312">
        <v>0.72</v>
      </c>
      <c r="Q3802" s="312"/>
      <c r="R3802" s="312"/>
    </row>
    <row r="3803" spans="1:18" ht="15" hidden="1" customHeight="1" outlineLevel="1" x14ac:dyDescent="0.2">
      <c r="A3803" s="35">
        <f t="shared" si="118"/>
        <v>45401</v>
      </c>
      <c r="B3803" t="str">
        <f t="shared" si="119"/>
        <v>16:47</v>
      </c>
      <c r="C3803"/>
      <c r="D3803" s="60" t="s">
        <v>7274</v>
      </c>
      <c r="E3803" s="58">
        <v>1029658686</v>
      </c>
      <c r="F3803" s="60" t="s">
        <v>20</v>
      </c>
      <c r="G3803" s="60" t="s">
        <v>25</v>
      </c>
      <c r="H3803" s="60">
        <v>0.3</v>
      </c>
      <c r="I3803" s="57">
        <v>2383.56</v>
      </c>
      <c r="J3803" s="57">
        <v>2383</v>
      </c>
      <c r="K3803" s="57">
        <v>2385.5</v>
      </c>
      <c r="L3803" s="60" t="s">
        <v>7275</v>
      </c>
      <c r="M3803" s="57">
        <v>2384.8000000000002</v>
      </c>
      <c r="N3803" s="57">
        <v>-0.45</v>
      </c>
      <c r="O3803" s="57">
        <v>0</v>
      </c>
      <c r="P3803" s="313">
        <v>3.72</v>
      </c>
      <c r="Q3803" s="313"/>
      <c r="R3803" s="313"/>
    </row>
    <row r="3804" spans="1:18" ht="15" hidden="1" customHeight="1" outlineLevel="1" x14ac:dyDescent="0.2">
      <c r="A3804" s="35">
        <f t="shared" si="118"/>
        <v>45401</v>
      </c>
      <c r="B3804" t="str">
        <f t="shared" si="119"/>
        <v>17:35</v>
      </c>
      <c r="C3804"/>
      <c r="D3804" s="64" t="s">
        <v>7276</v>
      </c>
      <c r="E3804" s="62">
        <v>1029663823</v>
      </c>
      <c r="F3804" s="64" t="s">
        <v>6222</v>
      </c>
      <c r="G3804" s="64" t="s">
        <v>21</v>
      </c>
      <c r="H3804" s="64">
        <v>0.03</v>
      </c>
      <c r="I3804" s="61">
        <v>64251.72</v>
      </c>
      <c r="J3804" s="61">
        <v>64500</v>
      </c>
      <c r="K3804" s="64"/>
      <c r="L3804" s="64" t="s">
        <v>7277</v>
      </c>
      <c r="M3804" s="61">
        <v>64501.07</v>
      </c>
      <c r="N3804" s="61">
        <v>-0.6</v>
      </c>
      <c r="O3804" s="61">
        <v>0</v>
      </c>
      <c r="P3804" s="312">
        <v>-7.48</v>
      </c>
      <c r="Q3804" s="312"/>
      <c r="R3804" s="312"/>
    </row>
    <row r="3805" spans="1:18" ht="15" hidden="1" customHeight="1" outlineLevel="1" x14ac:dyDescent="0.2">
      <c r="A3805" s="35">
        <f t="shared" si="118"/>
        <v>45401</v>
      </c>
      <c r="B3805" t="str">
        <f t="shared" si="119"/>
        <v>17:37</v>
      </c>
      <c r="C3805"/>
      <c r="D3805" s="60" t="s">
        <v>7278</v>
      </c>
      <c r="E3805" s="58">
        <v>1029664046</v>
      </c>
      <c r="F3805" s="60" t="s">
        <v>6222</v>
      </c>
      <c r="G3805" s="60" t="s">
        <v>21</v>
      </c>
      <c r="H3805" s="60">
        <v>0.03</v>
      </c>
      <c r="I3805" s="57">
        <v>64203.6</v>
      </c>
      <c r="J3805" s="57">
        <v>65200</v>
      </c>
      <c r="K3805" s="57">
        <v>64200</v>
      </c>
      <c r="L3805" s="60" t="s">
        <v>7279</v>
      </c>
      <c r="M3805" s="57">
        <v>64199.29</v>
      </c>
      <c r="N3805" s="57">
        <v>-0.6</v>
      </c>
      <c r="O3805" s="57">
        <v>0</v>
      </c>
      <c r="P3805" s="313">
        <v>0.13</v>
      </c>
      <c r="Q3805" s="313"/>
      <c r="R3805" s="313"/>
    </row>
    <row r="3806" spans="1:18" ht="15" hidden="1" customHeight="1" outlineLevel="1" x14ac:dyDescent="0.2">
      <c r="A3806" s="35">
        <f t="shared" si="118"/>
        <v>45401</v>
      </c>
      <c r="B3806" t="str">
        <f t="shared" si="119"/>
        <v>17:44</v>
      </c>
      <c r="C3806"/>
      <c r="D3806" s="64" t="s">
        <v>7280</v>
      </c>
      <c r="E3806" s="62">
        <v>1029664600</v>
      </c>
      <c r="F3806" s="64" t="s">
        <v>6222</v>
      </c>
      <c r="G3806" s="64" t="s">
        <v>21</v>
      </c>
      <c r="H3806" s="64">
        <v>0.03</v>
      </c>
      <c r="I3806" s="61">
        <v>64496.58</v>
      </c>
      <c r="J3806" s="61">
        <v>64450</v>
      </c>
      <c r="K3806" s="61">
        <v>63950</v>
      </c>
      <c r="L3806" s="64" t="s">
        <v>7281</v>
      </c>
      <c r="M3806" s="61">
        <v>64455.69</v>
      </c>
      <c r="N3806" s="61">
        <v>-0.6</v>
      </c>
      <c r="O3806" s="61">
        <v>0</v>
      </c>
      <c r="P3806" s="312">
        <v>1.23</v>
      </c>
      <c r="Q3806" s="312"/>
      <c r="R3806" s="312"/>
    </row>
    <row r="3807" spans="1:18" ht="15" hidden="1" customHeight="1" outlineLevel="1" x14ac:dyDescent="0.2">
      <c r="A3807" s="35">
        <f t="shared" si="118"/>
        <v>45401</v>
      </c>
      <c r="B3807" t="str">
        <f t="shared" si="119"/>
        <v>18:07</v>
      </c>
      <c r="C3807"/>
      <c r="D3807" s="60" t="s">
        <v>7282</v>
      </c>
      <c r="E3807" s="58">
        <v>1029666637</v>
      </c>
      <c r="F3807" s="60" t="s">
        <v>20</v>
      </c>
      <c r="G3807" s="60" t="s">
        <v>25</v>
      </c>
      <c r="H3807" s="60">
        <v>0.3</v>
      </c>
      <c r="I3807" s="57">
        <v>2393.4699999999998</v>
      </c>
      <c r="J3807" s="60"/>
      <c r="K3807" s="60"/>
      <c r="L3807" s="60" t="s">
        <v>7283</v>
      </c>
      <c r="M3807" s="57">
        <v>2393.4</v>
      </c>
      <c r="N3807" s="57">
        <v>-0.45</v>
      </c>
      <c r="O3807" s="57">
        <v>0</v>
      </c>
      <c r="P3807" s="313">
        <v>-0.21</v>
      </c>
      <c r="Q3807" s="313"/>
      <c r="R3807" s="313"/>
    </row>
    <row r="3808" spans="1:18" ht="15" hidden="1" customHeight="1" outlineLevel="1" x14ac:dyDescent="0.2">
      <c r="A3808" s="35">
        <f t="shared" si="118"/>
        <v>45401</v>
      </c>
      <c r="B3808" t="str">
        <f t="shared" si="119"/>
        <v>18:20</v>
      </c>
      <c r="C3808"/>
      <c r="D3808" s="64" t="s">
        <v>7284</v>
      </c>
      <c r="E3808" s="62">
        <v>1029667686</v>
      </c>
      <c r="F3808" s="64" t="s">
        <v>20</v>
      </c>
      <c r="G3808" s="64" t="s">
        <v>25</v>
      </c>
      <c r="H3808" s="64">
        <v>0.3</v>
      </c>
      <c r="I3808" s="61">
        <v>2393.4299999999998</v>
      </c>
      <c r="J3808" s="61">
        <v>2393</v>
      </c>
      <c r="K3808" s="64"/>
      <c r="L3808" s="64" t="s">
        <v>7285</v>
      </c>
      <c r="M3808" s="61">
        <v>2393.63</v>
      </c>
      <c r="N3808" s="61">
        <v>-0.45</v>
      </c>
      <c r="O3808" s="61">
        <v>0</v>
      </c>
      <c r="P3808" s="312">
        <v>0.6</v>
      </c>
      <c r="Q3808" s="312"/>
      <c r="R3808" s="312"/>
    </row>
    <row r="3809" spans="1:18" ht="15" hidden="1" customHeight="1" outlineLevel="1" x14ac:dyDescent="0.2">
      <c r="A3809" s="35">
        <f t="shared" si="118"/>
        <v>45401</v>
      </c>
      <c r="B3809" t="str">
        <f t="shared" si="119"/>
        <v>18:21</v>
      </c>
      <c r="C3809"/>
      <c r="D3809" s="60" t="s">
        <v>7286</v>
      </c>
      <c r="E3809" s="58">
        <v>1029667936</v>
      </c>
      <c r="F3809" s="60" t="s">
        <v>20</v>
      </c>
      <c r="G3809" s="60" t="s">
        <v>25</v>
      </c>
      <c r="H3809" s="60">
        <v>0.3</v>
      </c>
      <c r="I3809" s="57">
        <v>2393</v>
      </c>
      <c r="J3809" s="57">
        <v>2392</v>
      </c>
      <c r="K3809" s="57">
        <v>2396</v>
      </c>
      <c r="L3809" s="60" t="s">
        <v>7287</v>
      </c>
      <c r="M3809" s="57">
        <v>2392.87</v>
      </c>
      <c r="N3809" s="57">
        <v>-0.45</v>
      </c>
      <c r="O3809" s="57">
        <v>0</v>
      </c>
      <c r="P3809" s="313">
        <v>-0.39</v>
      </c>
      <c r="Q3809" s="313"/>
      <c r="R3809" s="313"/>
    </row>
    <row r="3810" spans="1:18" ht="15" hidden="1" customHeight="1" outlineLevel="1" x14ac:dyDescent="0.2">
      <c r="A3810" s="35">
        <f t="shared" si="118"/>
        <v>45401</v>
      </c>
      <c r="B3810" t="str">
        <f t="shared" si="119"/>
        <v>18:28</v>
      </c>
      <c r="C3810"/>
      <c r="D3810" s="64" t="s">
        <v>7288</v>
      </c>
      <c r="E3810" s="62">
        <v>1029668460</v>
      </c>
      <c r="F3810" s="64" t="s">
        <v>20</v>
      </c>
      <c r="G3810" s="64" t="s">
        <v>25</v>
      </c>
      <c r="H3810" s="64">
        <v>0.3</v>
      </c>
      <c r="I3810" s="61">
        <v>2393.6</v>
      </c>
      <c r="J3810" s="61">
        <v>2393.1</v>
      </c>
      <c r="K3810" s="64"/>
      <c r="L3810" s="64" t="s">
        <v>7289</v>
      </c>
      <c r="M3810" s="61">
        <v>2394.86</v>
      </c>
      <c r="N3810" s="61">
        <v>-0.45</v>
      </c>
      <c r="O3810" s="61">
        <v>0</v>
      </c>
      <c r="P3810" s="312">
        <v>3.78</v>
      </c>
      <c r="Q3810" s="312"/>
      <c r="R3810" s="312"/>
    </row>
    <row r="3811" spans="1:18" ht="15" hidden="1" customHeight="1" outlineLevel="1" x14ac:dyDescent="0.2">
      <c r="A3811" s="35">
        <f t="shared" si="118"/>
        <v>45401</v>
      </c>
      <c r="B3811" t="str">
        <f t="shared" si="119"/>
        <v>19:17</v>
      </c>
      <c r="C3811"/>
      <c r="D3811" s="60" t="s">
        <v>7290</v>
      </c>
      <c r="E3811" s="58">
        <v>1029672579</v>
      </c>
      <c r="F3811" s="60" t="s">
        <v>6222</v>
      </c>
      <c r="G3811" s="60" t="s">
        <v>21</v>
      </c>
      <c r="H3811" s="60">
        <v>0.03</v>
      </c>
      <c r="I3811" s="57">
        <v>64165.72</v>
      </c>
      <c r="J3811" s="57">
        <v>64073.440000000002</v>
      </c>
      <c r="K3811" s="60"/>
      <c r="L3811" s="60" t="s">
        <v>7291</v>
      </c>
      <c r="M3811" s="57">
        <v>63991.06</v>
      </c>
      <c r="N3811" s="57">
        <v>-0.6</v>
      </c>
      <c r="O3811" s="57">
        <v>0</v>
      </c>
      <c r="P3811" s="313">
        <v>5.24</v>
      </c>
      <c r="Q3811" s="313"/>
      <c r="R3811" s="313"/>
    </row>
    <row r="3812" spans="1:18" ht="15" hidden="1" customHeight="1" outlineLevel="1" x14ac:dyDescent="0.2">
      <c r="A3812" s="35">
        <f t="shared" si="118"/>
        <v>45401</v>
      </c>
      <c r="B3812" t="str">
        <f t="shared" si="119"/>
        <v>19:58</v>
      </c>
      <c r="C3812"/>
      <c r="D3812" s="64" t="s">
        <v>7292</v>
      </c>
      <c r="E3812" s="62">
        <v>1029675255</v>
      </c>
      <c r="F3812" s="64" t="s">
        <v>6222</v>
      </c>
      <c r="G3812" s="64" t="s">
        <v>25</v>
      </c>
      <c r="H3812" s="64">
        <v>0.03</v>
      </c>
      <c r="I3812" s="61">
        <v>64016.59</v>
      </c>
      <c r="J3812" s="64"/>
      <c r="K3812" s="64"/>
      <c r="L3812" s="64" t="s">
        <v>7293</v>
      </c>
      <c r="M3812" s="61">
        <v>64212.25</v>
      </c>
      <c r="N3812" s="61">
        <v>-0.6</v>
      </c>
      <c r="O3812" s="61">
        <v>0</v>
      </c>
      <c r="P3812" s="312">
        <v>5.87</v>
      </c>
      <c r="Q3812" s="312"/>
      <c r="R3812" s="312"/>
    </row>
    <row r="3813" spans="1:18" ht="15" hidden="1" customHeight="1" outlineLevel="1" x14ac:dyDescent="0.2">
      <c r="A3813" s="35">
        <f t="shared" si="118"/>
        <v>45401</v>
      </c>
      <c r="B3813" t="str">
        <f t="shared" si="119"/>
        <v>20:06</v>
      </c>
      <c r="C3813"/>
      <c r="D3813" s="60" t="s">
        <v>7320</v>
      </c>
      <c r="E3813" s="58">
        <v>1029675774</v>
      </c>
      <c r="F3813" s="60" t="s">
        <v>20</v>
      </c>
      <c r="G3813" s="60" t="s">
        <v>25</v>
      </c>
      <c r="H3813" s="60">
        <v>0.3</v>
      </c>
      <c r="I3813" s="57">
        <v>2399.63</v>
      </c>
      <c r="J3813" s="60"/>
      <c r="K3813" s="57">
        <v>2401</v>
      </c>
      <c r="L3813" s="60" t="s">
        <v>7321</v>
      </c>
      <c r="M3813" s="57">
        <v>2378.7399999999998</v>
      </c>
      <c r="N3813" s="57">
        <v>-0.45</v>
      </c>
      <c r="O3813" s="57">
        <v>0</v>
      </c>
      <c r="P3813" s="313">
        <v>-62.67</v>
      </c>
      <c r="Q3813" s="313"/>
      <c r="R3813" s="313"/>
    </row>
    <row r="3814" spans="1:18" ht="15" hidden="1" customHeight="1" outlineLevel="1" x14ac:dyDescent="0.2">
      <c r="A3814" s="35">
        <f t="shared" si="118"/>
        <v>45401</v>
      </c>
      <c r="B3814" t="str">
        <f t="shared" si="119"/>
        <v>20:08</v>
      </c>
      <c r="C3814"/>
      <c r="D3814" s="64" t="s">
        <v>7294</v>
      </c>
      <c r="E3814" s="62">
        <v>1029675893</v>
      </c>
      <c r="F3814" s="64" t="s">
        <v>20</v>
      </c>
      <c r="G3814" s="64" t="s">
        <v>25</v>
      </c>
      <c r="H3814" s="64">
        <v>0.3</v>
      </c>
      <c r="I3814" s="61">
        <v>2398.83</v>
      </c>
      <c r="J3814" s="64"/>
      <c r="K3814" s="64"/>
      <c r="L3814" s="64" t="s">
        <v>7295</v>
      </c>
      <c r="M3814" s="61">
        <v>2398.91</v>
      </c>
      <c r="N3814" s="61">
        <v>-0.45</v>
      </c>
      <c r="O3814" s="61">
        <v>0</v>
      </c>
      <c r="P3814" s="312">
        <v>0.24</v>
      </c>
      <c r="Q3814" s="312"/>
      <c r="R3814" s="312"/>
    </row>
    <row r="3815" spans="1:18" ht="15" hidden="1" customHeight="1" outlineLevel="1" x14ac:dyDescent="0.2">
      <c r="A3815" s="35">
        <f t="shared" si="118"/>
        <v>45401</v>
      </c>
      <c r="B3815" t="str">
        <f t="shared" si="119"/>
        <v>20:12</v>
      </c>
      <c r="C3815"/>
      <c r="D3815" s="60" t="s">
        <v>7296</v>
      </c>
      <c r="E3815" s="58">
        <v>1029676177</v>
      </c>
      <c r="F3815" s="60" t="s">
        <v>20</v>
      </c>
      <c r="G3815" s="60" t="s">
        <v>25</v>
      </c>
      <c r="H3815" s="60">
        <v>0.3</v>
      </c>
      <c r="I3815" s="57">
        <v>2397.9299999999998</v>
      </c>
      <c r="J3815" s="57">
        <v>2398</v>
      </c>
      <c r="K3815" s="60"/>
      <c r="L3815" s="60" t="s">
        <v>7297</v>
      </c>
      <c r="M3815" s="57">
        <v>2399.1799999999998</v>
      </c>
      <c r="N3815" s="57">
        <v>-0.45</v>
      </c>
      <c r="O3815" s="57">
        <v>0</v>
      </c>
      <c r="P3815" s="313">
        <v>3.75</v>
      </c>
      <c r="Q3815" s="313"/>
      <c r="R3815" s="313"/>
    </row>
    <row r="3816" spans="1:18" ht="15" hidden="1" customHeight="1" outlineLevel="1" x14ac:dyDescent="0.2">
      <c r="A3816" s="35">
        <f t="shared" si="118"/>
        <v>45401</v>
      </c>
      <c r="B3816" t="str">
        <f t="shared" si="119"/>
        <v>20:16</v>
      </c>
      <c r="C3816"/>
      <c r="D3816" s="64" t="s">
        <v>7298</v>
      </c>
      <c r="E3816" s="62">
        <v>1029676442</v>
      </c>
      <c r="F3816" s="64" t="s">
        <v>6222</v>
      </c>
      <c r="G3816" s="64" t="s">
        <v>21</v>
      </c>
      <c r="H3816" s="64">
        <v>0.03</v>
      </c>
      <c r="I3816" s="61">
        <v>64166.78</v>
      </c>
      <c r="J3816" s="61">
        <v>64100</v>
      </c>
      <c r="K3816" s="64"/>
      <c r="L3816" s="64" t="s">
        <v>7299</v>
      </c>
      <c r="M3816" s="61">
        <v>64108.08</v>
      </c>
      <c r="N3816" s="61">
        <v>-0.6</v>
      </c>
      <c r="O3816" s="61">
        <v>0</v>
      </c>
      <c r="P3816" s="312">
        <v>1.76</v>
      </c>
      <c r="Q3816" s="312"/>
      <c r="R3816" s="312"/>
    </row>
    <row r="3817" spans="1:18" ht="15" hidden="1" customHeight="1" outlineLevel="1" x14ac:dyDescent="0.2">
      <c r="A3817" s="35">
        <f t="shared" si="118"/>
        <v>45401</v>
      </c>
      <c r="B3817" t="str">
        <f t="shared" si="119"/>
        <v>20:19</v>
      </c>
      <c r="C3817"/>
      <c r="D3817" s="60" t="s">
        <v>7300</v>
      </c>
      <c r="E3817" s="58">
        <v>1029676657</v>
      </c>
      <c r="F3817" s="60" t="s">
        <v>6222</v>
      </c>
      <c r="G3817" s="60" t="s">
        <v>21</v>
      </c>
      <c r="H3817" s="60">
        <v>0.03</v>
      </c>
      <c r="I3817" s="57">
        <v>64290.080000000002</v>
      </c>
      <c r="J3817" s="60"/>
      <c r="K3817" s="57">
        <v>64028</v>
      </c>
      <c r="L3817" s="60" t="s">
        <v>7301</v>
      </c>
      <c r="M3817" s="57">
        <v>64029.22</v>
      </c>
      <c r="N3817" s="57">
        <v>-0.6</v>
      </c>
      <c r="O3817" s="57">
        <v>0</v>
      </c>
      <c r="P3817" s="313">
        <v>7.83</v>
      </c>
      <c r="Q3817" s="313"/>
      <c r="R3817" s="313"/>
    </row>
    <row r="3818" spans="1:18" ht="15" hidden="1" customHeight="1" outlineLevel="1" x14ac:dyDescent="0.2">
      <c r="A3818" s="35">
        <f t="shared" si="118"/>
        <v>45401</v>
      </c>
      <c r="B3818" t="str">
        <f t="shared" si="119"/>
        <v>20:37</v>
      </c>
      <c r="C3818"/>
      <c r="D3818" s="64" t="s">
        <v>7302</v>
      </c>
      <c r="E3818" s="62">
        <v>1029677508</v>
      </c>
      <c r="F3818" s="64" t="s">
        <v>20</v>
      </c>
      <c r="G3818" s="64" t="s">
        <v>25</v>
      </c>
      <c r="H3818" s="64">
        <v>0.3</v>
      </c>
      <c r="I3818" s="61">
        <v>2398.96</v>
      </c>
      <c r="J3818" s="61">
        <v>2390</v>
      </c>
      <c r="K3818" s="61">
        <v>2399.5</v>
      </c>
      <c r="L3818" s="64" t="s">
        <v>7303</v>
      </c>
      <c r="M3818" s="61">
        <v>2389.79</v>
      </c>
      <c r="N3818" s="61">
        <v>-0.45</v>
      </c>
      <c r="O3818" s="61">
        <v>0</v>
      </c>
      <c r="P3818" s="312">
        <v>-27.51</v>
      </c>
      <c r="Q3818" s="312"/>
      <c r="R3818" s="312"/>
    </row>
    <row r="3819" spans="1:18" ht="15" hidden="1" customHeight="1" outlineLevel="1" x14ac:dyDescent="0.2">
      <c r="A3819" s="35">
        <f t="shared" si="118"/>
        <v>45401</v>
      </c>
      <c r="B3819" t="str">
        <f t="shared" si="119"/>
        <v>20:45</v>
      </c>
      <c r="C3819"/>
      <c r="D3819" s="60" t="s">
        <v>7304</v>
      </c>
      <c r="E3819" s="58">
        <v>1029678002</v>
      </c>
      <c r="F3819" s="60" t="s">
        <v>20</v>
      </c>
      <c r="G3819" s="60" t="s">
        <v>25</v>
      </c>
      <c r="H3819" s="60">
        <v>0.3</v>
      </c>
      <c r="I3819" s="57">
        <v>2396.59</v>
      </c>
      <c r="J3819" s="57">
        <v>2393</v>
      </c>
      <c r="K3819" s="60"/>
      <c r="L3819" s="60" t="s">
        <v>7305</v>
      </c>
      <c r="M3819" s="57">
        <v>2392.87</v>
      </c>
      <c r="N3819" s="57">
        <v>-0.45</v>
      </c>
      <c r="O3819" s="57">
        <v>0</v>
      </c>
      <c r="P3819" s="313">
        <v>-11.16</v>
      </c>
      <c r="Q3819" s="313"/>
      <c r="R3819" s="313"/>
    </row>
    <row r="3820" spans="1:18" ht="15" hidden="1" customHeight="1" outlineLevel="1" x14ac:dyDescent="0.2">
      <c r="A3820" s="35">
        <f t="shared" si="118"/>
        <v>45401</v>
      </c>
      <c r="B3820" t="str">
        <f t="shared" si="119"/>
        <v>20:45</v>
      </c>
      <c r="C3820"/>
      <c r="D3820" s="64" t="s">
        <v>7306</v>
      </c>
      <c r="E3820" s="62">
        <v>1029678004</v>
      </c>
      <c r="F3820" s="64" t="s">
        <v>20</v>
      </c>
      <c r="G3820" s="64" t="s">
        <v>25</v>
      </c>
      <c r="H3820" s="64">
        <v>0.3</v>
      </c>
      <c r="I3820" s="61">
        <v>2396.56</v>
      </c>
      <c r="J3820" s="64"/>
      <c r="K3820" s="64"/>
      <c r="L3820" s="64" t="s">
        <v>7307</v>
      </c>
      <c r="M3820" s="61">
        <v>2393.16</v>
      </c>
      <c r="N3820" s="61">
        <v>-0.45</v>
      </c>
      <c r="O3820" s="61">
        <v>0</v>
      </c>
      <c r="P3820" s="312">
        <v>-10.199999999999999</v>
      </c>
      <c r="Q3820" s="312"/>
      <c r="R3820" s="312"/>
    </row>
    <row r="3821" spans="1:18" ht="15" hidden="1" customHeight="1" outlineLevel="1" x14ac:dyDescent="0.2">
      <c r="A3821" s="35">
        <f t="shared" si="118"/>
        <v>45401</v>
      </c>
      <c r="B3821" t="str">
        <f t="shared" si="119"/>
        <v>21:08</v>
      </c>
      <c r="C3821"/>
      <c r="D3821" s="60" t="s">
        <v>7308</v>
      </c>
      <c r="E3821" s="58">
        <v>1029679269</v>
      </c>
      <c r="F3821" s="60" t="s">
        <v>6222</v>
      </c>
      <c r="G3821" s="60" t="s">
        <v>21</v>
      </c>
      <c r="H3821" s="60">
        <v>0.03</v>
      </c>
      <c r="I3821" s="57">
        <v>64355.91</v>
      </c>
      <c r="J3821" s="60"/>
      <c r="K3821" s="60"/>
      <c r="L3821" s="60" t="s">
        <v>7309</v>
      </c>
      <c r="M3821" s="57">
        <v>64255.78</v>
      </c>
      <c r="N3821" s="57">
        <v>-0.6</v>
      </c>
      <c r="O3821" s="57">
        <v>0</v>
      </c>
      <c r="P3821" s="313">
        <v>3</v>
      </c>
      <c r="Q3821" s="313"/>
      <c r="R3821" s="313"/>
    </row>
    <row r="3822" spans="1:18" ht="15" hidden="1" customHeight="1" outlineLevel="1" x14ac:dyDescent="0.2">
      <c r="A3822" s="35">
        <f t="shared" si="118"/>
        <v>45401</v>
      </c>
      <c r="B3822" t="str">
        <f t="shared" si="119"/>
        <v>21:09</v>
      </c>
      <c r="C3822"/>
      <c r="D3822" s="64" t="s">
        <v>7310</v>
      </c>
      <c r="E3822" s="62">
        <v>1029679277</v>
      </c>
      <c r="F3822" s="64" t="s">
        <v>6222</v>
      </c>
      <c r="G3822" s="64" t="s">
        <v>21</v>
      </c>
      <c r="H3822" s="64">
        <v>0.03</v>
      </c>
      <c r="I3822" s="61">
        <v>64376.39</v>
      </c>
      <c r="J3822" s="64"/>
      <c r="K3822" s="61">
        <v>63841.41</v>
      </c>
      <c r="L3822" s="64" t="s">
        <v>7311</v>
      </c>
      <c r="M3822" s="61">
        <v>64247.71</v>
      </c>
      <c r="N3822" s="61">
        <v>-0.6</v>
      </c>
      <c r="O3822" s="61">
        <v>0</v>
      </c>
      <c r="P3822" s="312">
        <v>3.86</v>
      </c>
      <c r="Q3822" s="312"/>
      <c r="R3822" s="312"/>
    </row>
    <row r="3823" spans="1:18" ht="15" hidden="1" customHeight="1" outlineLevel="1" x14ac:dyDescent="0.2">
      <c r="A3823" s="35">
        <f t="shared" si="118"/>
        <v>45401</v>
      </c>
      <c r="B3823" t="str">
        <f t="shared" si="119"/>
        <v>22:15</v>
      </c>
      <c r="C3823"/>
      <c r="D3823" s="60" t="s">
        <v>7312</v>
      </c>
      <c r="E3823" s="58">
        <v>1029682654</v>
      </c>
      <c r="F3823" s="60" t="s">
        <v>20</v>
      </c>
      <c r="G3823" s="60" t="s">
        <v>25</v>
      </c>
      <c r="H3823" s="60">
        <v>0.3</v>
      </c>
      <c r="I3823" s="57">
        <v>2394.56</v>
      </c>
      <c r="J3823" s="57">
        <v>2392</v>
      </c>
      <c r="K3823" s="57">
        <v>2397</v>
      </c>
      <c r="L3823" s="60" t="s">
        <v>7313</v>
      </c>
      <c r="M3823" s="57">
        <v>2391.83</v>
      </c>
      <c r="N3823" s="57">
        <v>-0.45</v>
      </c>
      <c r="O3823" s="57">
        <v>0</v>
      </c>
      <c r="P3823" s="313">
        <v>-8.19</v>
      </c>
      <c r="Q3823" s="313"/>
      <c r="R3823" s="313"/>
    </row>
    <row r="3824" spans="1:18" ht="15" hidden="1" customHeight="1" outlineLevel="1" x14ac:dyDescent="0.2">
      <c r="A3824" s="35">
        <f t="shared" si="118"/>
        <v>45401</v>
      </c>
      <c r="B3824" t="str">
        <f t="shared" si="119"/>
        <v>22:16</v>
      </c>
      <c r="C3824"/>
      <c r="D3824" s="64" t="s">
        <v>7314</v>
      </c>
      <c r="E3824" s="62">
        <v>1029682700</v>
      </c>
      <c r="F3824" s="64" t="s">
        <v>20</v>
      </c>
      <c r="G3824" s="64" t="s">
        <v>25</v>
      </c>
      <c r="H3824" s="64">
        <v>0.3</v>
      </c>
      <c r="I3824" s="61">
        <v>2395.23</v>
      </c>
      <c r="J3824" s="61">
        <v>2392.1</v>
      </c>
      <c r="K3824" s="61">
        <v>2398</v>
      </c>
      <c r="L3824" s="64" t="s">
        <v>7315</v>
      </c>
      <c r="M3824" s="61">
        <v>2392.65</v>
      </c>
      <c r="N3824" s="61">
        <v>-0.45</v>
      </c>
      <c r="O3824" s="61">
        <v>0</v>
      </c>
      <c r="P3824" s="312">
        <v>-7.74</v>
      </c>
      <c r="Q3824" s="312"/>
      <c r="R3824" s="312"/>
    </row>
    <row r="3825" spans="1:18" ht="15" hidden="1" customHeight="1" outlineLevel="1" x14ac:dyDescent="0.2">
      <c r="A3825" s="35">
        <f t="shared" si="118"/>
        <v>45404</v>
      </c>
      <c r="B3825" t="str">
        <f t="shared" si="119"/>
        <v>14:14</v>
      </c>
      <c r="C3825"/>
      <c r="D3825" s="60" t="s">
        <v>7322</v>
      </c>
      <c r="E3825" s="58">
        <v>1029729961</v>
      </c>
      <c r="F3825" s="60" t="s">
        <v>6222</v>
      </c>
      <c r="G3825" s="60" t="s">
        <v>25</v>
      </c>
      <c r="H3825" s="60">
        <v>0.03</v>
      </c>
      <c r="I3825" s="57">
        <v>65965.75</v>
      </c>
      <c r="J3825" s="57">
        <v>66138.41</v>
      </c>
      <c r="K3825" s="57">
        <v>66423.600000000006</v>
      </c>
      <c r="L3825" s="60" t="s">
        <v>7323</v>
      </c>
      <c r="M3825" s="57">
        <v>66162.78</v>
      </c>
      <c r="N3825" s="57">
        <v>-0.6</v>
      </c>
      <c r="O3825" s="57">
        <v>0</v>
      </c>
      <c r="P3825" s="313">
        <v>5.91</v>
      </c>
      <c r="Q3825" s="313"/>
      <c r="R3825" s="313"/>
    </row>
    <row r="3826" spans="1:18" ht="15" hidden="1" customHeight="1" outlineLevel="1" x14ac:dyDescent="0.2">
      <c r="A3826" s="35">
        <f t="shared" si="118"/>
        <v>45404</v>
      </c>
      <c r="B3826" t="str">
        <f t="shared" si="119"/>
        <v>14:14</v>
      </c>
      <c r="C3826"/>
      <c r="D3826" s="64" t="s">
        <v>7322</v>
      </c>
      <c r="E3826" s="62">
        <v>1029729962</v>
      </c>
      <c r="F3826" s="64" t="s">
        <v>6222</v>
      </c>
      <c r="G3826" s="64" t="s">
        <v>25</v>
      </c>
      <c r="H3826" s="64">
        <v>0.03</v>
      </c>
      <c r="I3826" s="61">
        <v>65965.75</v>
      </c>
      <c r="J3826" s="61">
        <v>66181.61</v>
      </c>
      <c r="K3826" s="64"/>
      <c r="L3826" s="64" t="s">
        <v>7324</v>
      </c>
      <c r="M3826" s="61">
        <v>66181.53</v>
      </c>
      <c r="N3826" s="61">
        <v>-0.6</v>
      </c>
      <c r="O3826" s="61">
        <v>0</v>
      </c>
      <c r="P3826" s="312">
        <v>6.47</v>
      </c>
      <c r="Q3826" s="312"/>
      <c r="R3826" s="312"/>
    </row>
    <row r="3827" spans="1:18" ht="15" hidden="1" customHeight="1" outlineLevel="1" x14ac:dyDescent="0.2">
      <c r="A3827" s="35">
        <f t="shared" si="118"/>
        <v>45404</v>
      </c>
      <c r="B3827" t="str">
        <f t="shared" si="119"/>
        <v>16:10</v>
      </c>
      <c r="C3827"/>
      <c r="D3827" s="60" t="s">
        <v>7325</v>
      </c>
      <c r="E3827" s="58">
        <v>1029740091</v>
      </c>
      <c r="F3827" s="60" t="s">
        <v>20</v>
      </c>
      <c r="G3827" s="60" t="s">
        <v>25</v>
      </c>
      <c r="H3827" s="60">
        <v>0.3</v>
      </c>
      <c r="I3827" s="57">
        <v>2337.67</v>
      </c>
      <c r="J3827" s="57">
        <v>2342</v>
      </c>
      <c r="K3827" s="60"/>
      <c r="L3827" s="60" t="s">
        <v>7326</v>
      </c>
      <c r="M3827" s="57">
        <v>2342.39</v>
      </c>
      <c r="N3827" s="57">
        <v>-0.45</v>
      </c>
      <c r="O3827" s="57">
        <v>0</v>
      </c>
      <c r="P3827" s="313">
        <v>14.16</v>
      </c>
      <c r="Q3827" s="313"/>
      <c r="R3827" s="313"/>
    </row>
    <row r="3828" spans="1:18" ht="15" hidden="1" customHeight="1" outlineLevel="1" x14ac:dyDescent="0.2">
      <c r="A3828" s="35">
        <f t="shared" si="118"/>
        <v>45404</v>
      </c>
      <c r="B3828" t="str">
        <f t="shared" si="119"/>
        <v>16:11</v>
      </c>
      <c r="C3828"/>
      <c r="D3828" s="64" t="s">
        <v>7327</v>
      </c>
      <c r="E3828" s="62">
        <v>1029740231</v>
      </c>
      <c r="F3828" s="64" t="s">
        <v>20</v>
      </c>
      <c r="G3828" s="64" t="s">
        <v>25</v>
      </c>
      <c r="H3828" s="64">
        <v>0.3</v>
      </c>
      <c r="I3828" s="61">
        <v>2339.4899999999998</v>
      </c>
      <c r="J3828" s="61">
        <v>2340.9</v>
      </c>
      <c r="K3828" s="64"/>
      <c r="L3828" s="64" t="s">
        <v>7328</v>
      </c>
      <c r="M3828" s="61">
        <v>2340.7399999999998</v>
      </c>
      <c r="N3828" s="61">
        <v>-0.45</v>
      </c>
      <c r="O3828" s="61">
        <v>0</v>
      </c>
      <c r="P3828" s="312">
        <v>3.75</v>
      </c>
      <c r="Q3828" s="312"/>
      <c r="R3828" s="312"/>
    </row>
    <row r="3829" spans="1:18" ht="15" hidden="1" customHeight="1" outlineLevel="1" x14ac:dyDescent="0.2">
      <c r="A3829" s="35">
        <f t="shared" si="118"/>
        <v>45404</v>
      </c>
      <c r="B3829" t="str">
        <f t="shared" si="119"/>
        <v>16:30</v>
      </c>
      <c r="C3829"/>
      <c r="D3829" s="60" t="s">
        <v>7329</v>
      </c>
      <c r="E3829" s="58">
        <v>1029742160</v>
      </c>
      <c r="F3829" s="60" t="s">
        <v>20</v>
      </c>
      <c r="G3829" s="60" t="s">
        <v>25</v>
      </c>
      <c r="H3829" s="60">
        <v>0.3</v>
      </c>
      <c r="I3829" s="57">
        <v>2339.08</v>
      </c>
      <c r="J3829" s="57">
        <v>2339</v>
      </c>
      <c r="K3829" s="60"/>
      <c r="L3829" s="60" t="s">
        <v>7330</v>
      </c>
      <c r="M3829" s="57">
        <v>2340.0300000000002</v>
      </c>
      <c r="N3829" s="57">
        <v>-0.45</v>
      </c>
      <c r="O3829" s="57">
        <v>0</v>
      </c>
      <c r="P3829" s="313">
        <v>2.85</v>
      </c>
      <c r="Q3829" s="313"/>
      <c r="R3829" s="313"/>
    </row>
    <row r="3830" spans="1:18" ht="15" hidden="1" customHeight="1" outlineLevel="1" x14ac:dyDescent="0.2">
      <c r="A3830" s="35">
        <f t="shared" si="118"/>
        <v>45404</v>
      </c>
      <c r="B3830" t="str">
        <f t="shared" si="119"/>
        <v>16:52</v>
      </c>
      <c r="C3830"/>
      <c r="D3830" s="64" t="s">
        <v>7331</v>
      </c>
      <c r="E3830" s="62">
        <v>1029745182</v>
      </c>
      <c r="F3830" s="64" t="s">
        <v>20</v>
      </c>
      <c r="G3830" s="64" t="s">
        <v>25</v>
      </c>
      <c r="H3830" s="64">
        <v>0.3</v>
      </c>
      <c r="I3830" s="61">
        <v>2338.46</v>
      </c>
      <c r="J3830" s="61">
        <v>2331</v>
      </c>
      <c r="K3830" s="64"/>
      <c r="L3830" s="64" t="s">
        <v>7332</v>
      </c>
      <c r="M3830" s="61">
        <v>2338.2600000000002</v>
      </c>
      <c r="N3830" s="61">
        <v>-0.45</v>
      </c>
      <c r="O3830" s="61">
        <v>0</v>
      </c>
      <c r="P3830" s="312">
        <v>-0.6</v>
      </c>
      <c r="Q3830" s="312"/>
      <c r="R3830" s="312"/>
    </row>
    <row r="3831" spans="1:18" ht="15" hidden="1" customHeight="1" outlineLevel="1" x14ac:dyDescent="0.2">
      <c r="A3831" s="35">
        <f t="shared" si="118"/>
        <v>45404</v>
      </c>
      <c r="B3831" t="str">
        <f t="shared" si="119"/>
        <v>17:51</v>
      </c>
      <c r="C3831"/>
      <c r="D3831" s="60" t="s">
        <v>7333</v>
      </c>
      <c r="E3831" s="58">
        <v>1029751596</v>
      </c>
      <c r="F3831" s="60" t="s">
        <v>20</v>
      </c>
      <c r="G3831" s="60" t="s">
        <v>25</v>
      </c>
      <c r="H3831" s="60">
        <v>0.3</v>
      </c>
      <c r="I3831" s="57">
        <v>2342.42</v>
      </c>
      <c r="J3831" s="57">
        <v>2325</v>
      </c>
      <c r="K3831" s="60"/>
      <c r="L3831" s="60" t="s">
        <v>7334</v>
      </c>
      <c r="M3831" s="57">
        <v>2332.27</v>
      </c>
      <c r="N3831" s="57">
        <v>-0.45</v>
      </c>
      <c r="O3831" s="57">
        <v>0</v>
      </c>
      <c r="P3831" s="313">
        <v>-30.45</v>
      </c>
      <c r="Q3831" s="313"/>
      <c r="R3831" s="313"/>
    </row>
    <row r="3832" spans="1:18" ht="15" hidden="1" customHeight="1" outlineLevel="1" x14ac:dyDescent="0.2">
      <c r="A3832" s="35">
        <f t="shared" si="118"/>
        <v>45404</v>
      </c>
      <c r="B3832" t="str">
        <f t="shared" si="119"/>
        <v>18:05</v>
      </c>
      <c r="C3832"/>
      <c r="D3832" s="64" t="s">
        <v>7335</v>
      </c>
      <c r="E3832" s="62">
        <v>1029752717</v>
      </c>
      <c r="F3832" s="64" t="s">
        <v>20</v>
      </c>
      <c r="G3832" s="64" t="s">
        <v>25</v>
      </c>
      <c r="H3832" s="64">
        <v>0.3</v>
      </c>
      <c r="I3832" s="61">
        <v>2341.75</v>
      </c>
      <c r="J3832" s="61">
        <v>2339</v>
      </c>
      <c r="K3832" s="64"/>
      <c r="L3832" s="64" t="s">
        <v>7336</v>
      </c>
      <c r="M3832" s="61">
        <v>2338.84</v>
      </c>
      <c r="N3832" s="61">
        <v>-0.45</v>
      </c>
      <c r="O3832" s="61">
        <v>0</v>
      </c>
      <c r="P3832" s="312">
        <v>-8.73</v>
      </c>
      <c r="Q3832" s="312"/>
      <c r="R3832" s="312"/>
    </row>
    <row r="3833" spans="1:18" ht="15" hidden="1" customHeight="1" outlineLevel="1" x14ac:dyDescent="0.2">
      <c r="A3833" s="35">
        <f t="shared" si="118"/>
        <v>45404</v>
      </c>
      <c r="B3833" t="str">
        <f t="shared" si="119"/>
        <v>18:18</v>
      </c>
      <c r="C3833"/>
      <c r="D3833" s="60" t="s">
        <v>7337</v>
      </c>
      <c r="E3833" s="58">
        <v>1029753847</v>
      </c>
      <c r="F3833" s="60" t="s">
        <v>20</v>
      </c>
      <c r="G3833" s="60" t="s">
        <v>25</v>
      </c>
      <c r="H3833" s="60">
        <v>0.3</v>
      </c>
      <c r="I3833" s="57">
        <v>2335.9899999999998</v>
      </c>
      <c r="J3833" s="57">
        <v>2336.85</v>
      </c>
      <c r="K3833" s="60"/>
      <c r="L3833" s="60" t="s">
        <v>7338</v>
      </c>
      <c r="M3833" s="57">
        <v>2336.81</v>
      </c>
      <c r="N3833" s="57">
        <v>-0.45</v>
      </c>
      <c r="O3833" s="57">
        <v>0</v>
      </c>
      <c r="P3833" s="313">
        <v>2.46</v>
      </c>
      <c r="Q3833" s="313"/>
      <c r="R3833" s="313"/>
    </row>
    <row r="3834" spans="1:18" ht="15" hidden="1" customHeight="1" outlineLevel="1" x14ac:dyDescent="0.2">
      <c r="A3834" s="35">
        <f t="shared" si="118"/>
        <v>45404</v>
      </c>
      <c r="B3834" t="str">
        <f t="shared" si="119"/>
        <v>18:18</v>
      </c>
      <c r="C3834"/>
      <c r="D3834" s="64" t="s">
        <v>7339</v>
      </c>
      <c r="E3834" s="62">
        <v>1029753859</v>
      </c>
      <c r="F3834" s="64" t="s">
        <v>6222</v>
      </c>
      <c r="G3834" s="64" t="s">
        <v>25</v>
      </c>
      <c r="H3834" s="64">
        <v>0.03</v>
      </c>
      <c r="I3834" s="61">
        <v>65883.009999999995</v>
      </c>
      <c r="J3834" s="61">
        <v>65923.92</v>
      </c>
      <c r="K3834" s="64"/>
      <c r="L3834" s="64" t="s">
        <v>7340</v>
      </c>
      <c r="M3834" s="61">
        <v>65922.63</v>
      </c>
      <c r="N3834" s="61">
        <v>-0.6</v>
      </c>
      <c r="O3834" s="61">
        <v>0</v>
      </c>
      <c r="P3834" s="312">
        <v>1.19</v>
      </c>
      <c r="Q3834" s="312"/>
      <c r="R3834" s="312"/>
    </row>
    <row r="3835" spans="1:18" ht="15" hidden="1" customHeight="1" outlineLevel="1" x14ac:dyDescent="0.2">
      <c r="A3835" s="35">
        <f t="shared" si="118"/>
        <v>45404</v>
      </c>
      <c r="B3835" t="str">
        <f t="shared" si="119"/>
        <v>18:18</v>
      </c>
      <c r="C3835"/>
      <c r="D3835" s="60" t="s">
        <v>7341</v>
      </c>
      <c r="E3835" s="58">
        <v>1029753866</v>
      </c>
      <c r="F3835" s="60" t="s">
        <v>6222</v>
      </c>
      <c r="G3835" s="60" t="s">
        <v>25</v>
      </c>
      <c r="H3835" s="60">
        <v>0.03</v>
      </c>
      <c r="I3835" s="57">
        <v>65880.320000000007</v>
      </c>
      <c r="J3835" s="60"/>
      <c r="K3835" s="60"/>
      <c r="L3835" s="60" t="s">
        <v>7342</v>
      </c>
      <c r="M3835" s="57">
        <v>65936.479999999996</v>
      </c>
      <c r="N3835" s="57">
        <v>-0.6</v>
      </c>
      <c r="O3835" s="57">
        <v>0</v>
      </c>
      <c r="P3835" s="313">
        <v>1.68</v>
      </c>
      <c r="Q3835" s="313"/>
      <c r="R3835" s="313"/>
    </row>
    <row r="3836" spans="1:18" ht="15" hidden="1" customHeight="1" outlineLevel="1" x14ac:dyDescent="0.2">
      <c r="A3836" s="35">
        <f t="shared" si="118"/>
        <v>45404</v>
      </c>
      <c r="B3836" t="str">
        <f t="shared" si="119"/>
        <v>19:01</v>
      </c>
      <c r="C3836"/>
      <c r="D3836" s="64" t="s">
        <v>7343</v>
      </c>
      <c r="E3836" s="62">
        <v>1029756613</v>
      </c>
      <c r="F3836" s="64" t="s">
        <v>20</v>
      </c>
      <c r="G3836" s="64" t="s">
        <v>25</v>
      </c>
      <c r="H3836" s="64">
        <v>0.3</v>
      </c>
      <c r="I3836" s="61">
        <v>2335.1799999999998</v>
      </c>
      <c r="J3836" s="61">
        <v>2330</v>
      </c>
      <c r="K3836" s="61">
        <v>2339</v>
      </c>
      <c r="L3836" s="64" t="s">
        <v>7344</v>
      </c>
      <c r="M3836" s="61">
        <v>2335.48</v>
      </c>
      <c r="N3836" s="61">
        <v>-0.45</v>
      </c>
      <c r="O3836" s="61">
        <v>0</v>
      </c>
      <c r="P3836" s="312">
        <v>0.9</v>
      </c>
      <c r="Q3836" s="312"/>
      <c r="R3836" s="312"/>
    </row>
    <row r="3837" spans="1:18" ht="15" hidden="1" customHeight="1" outlineLevel="1" x14ac:dyDescent="0.2">
      <c r="A3837" s="35">
        <f t="shared" si="118"/>
        <v>45404</v>
      </c>
      <c r="B3837" t="str">
        <f t="shared" si="119"/>
        <v>19:07</v>
      </c>
      <c r="C3837"/>
      <c r="D3837" s="60" t="s">
        <v>7345</v>
      </c>
      <c r="E3837" s="58">
        <v>1029757028</v>
      </c>
      <c r="F3837" s="60" t="s">
        <v>20</v>
      </c>
      <c r="G3837" s="60" t="s">
        <v>25</v>
      </c>
      <c r="H3837" s="60">
        <v>0.3</v>
      </c>
      <c r="I3837" s="57">
        <v>2335.44</v>
      </c>
      <c r="J3837" s="60"/>
      <c r="K3837" s="60"/>
      <c r="L3837" s="60" t="s">
        <v>7346</v>
      </c>
      <c r="M3837" s="57">
        <v>2331.73</v>
      </c>
      <c r="N3837" s="57">
        <v>-0.45</v>
      </c>
      <c r="O3837" s="57">
        <v>0</v>
      </c>
      <c r="P3837" s="313">
        <v>-11.13</v>
      </c>
      <c r="Q3837" s="313"/>
      <c r="R3837" s="313"/>
    </row>
    <row r="3838" spans="1:18" ht="15" hidden="1" customHeight="1" outlineLevel="1" x14ac:dyDescent="0.2">
      <c r="A3838" s="35">
        <f t="shared" si="118"/>
        <v>45404</v>
      </c>
      <c r="B3838" t="str">
        <f t="shared" si="119"/>
        <v>19:48</v>
      </c>
      <c r="C3838"/>
      <c r="D3838" s="64" t="s">
        <v>7347</v>
      </c>
      <c r="E3838" s="62">
        <v>1029759721</v>
      </c>
      <c r="F3838" s="64" t="s">
        <v>20</v>
      </c>
      <c r="G3838" s="64" t="s">
        <v>21</v>
      </c>
      <c r="H3838" s="64">
        <v>0.3</v>
      </c>
      <c r="I3838" s="61">
        <v>2329.83</v>
      </c>
      <c r="J3838" s="64"/>
      <c r="K3838" s="64"/>
      <c r="L3838" s="64" t="s">
        <v>7348</v>
      </c>
      <c r="M3838" s="61">
        <v>2330.5100000000002</v>
      </c>
      <c r="N3838" s="61">
        <v>-0.45</v>
      </c>
      <c r="O3838" s="61">
        <v>0</v>
      </c>
      <c r="P3838" s="312">
        <v>-2.04</v>
      </c>
      <c r="Q3838" s="312"/>
      <c r="R3838" s="312"/>
    </row>
    <row r="3839" spans="1:18" ht="15" hidden="1" customHeight="1" outlineLevel="1" x14ac:dyDescent="0.2">
      <c r="A3839" s="35">
        <f t="shared" si="118"/>
        <v>45404</v>
      </c>
      <c r="B3839" t="str">
        <f t="shared" si="119"/>
        <v>20:09</v>
      </c>
      <c r="C3839"/>
      <c r="D3839" s="60" t="s">
        <v>7349</v>
      </c>
      <c r="E3839" s="58">
        <v>1029760965</v>
      </c>
      <c r="F3839" s="60" t="s">
        <v>6222</v>
      </c>
      <c r="G3839" s="60" t="s">
        <v>21</v>
      </c>
      <c r="H3839" s="60">
        <v>0.03</v>
      </c>
      <c r="I3839" s="57">
        <v>66365.259999999995</v>
      </c>
      <c r="J3839" s="57">
        <v>66900</v>
      </c>
      <c r="K3839" s="57">
        <v>66200</v>
      </c>
      <c r="L3839" s="60" t="s">
        <v>7350</v>
      </c>
      <c r="M3839" s="57">
        <v>66536.259999999995</v>
      </c>
      <c r="N3839" s="57">
        <v>-0.6</v>
      </c>
      <c r="O3839" s="57">
        <v>0</v>
      </c>
      <c r="P3839" s="313">
        <v>-5.13</v>
      </c>
      <c r="Q3839" s="313"/>
      <c r="R3839" s="313"/>
    </row>
    <row r="3840" spans="1:18" ht="15" hidden="1" customHeight="1" outlineLevel="1" x14ac:dyDescent="0.2">
      <c r="A3840" s="35">
        <f t="shared" si="118"/>
        <v>45404</v>
      </c>
      <c r="B3840" t="str">
        <f t="shared" si="119"/>
        <v>20:09</v>
      </c>
      <c r="C3840"/>
      <c r="D3840" s="64" t="s">
        <v>7351</v>
      </c>
      <c r="E3840" s="62">
        <v>1029760967</v>
      </c>
      <c r="F3840" s="64" t="s">
        <v>6222</v>
      </c>
      <c r="G3840" s="64" t="s">
        <v>21</v>
      </c>
      <c r="H3840" s="64">
        <v>0.03</v>
      </c>
      <c r="I3840" s="61">
        <v>66367.47</v>
      </c>
      <c r="J3840" s="61">
        <v>66990</v>
      </c>
      <c r="K3840" s="61">
        <v>66250</v>
      </c>
      <c r="L3840" s="64" t="s">
        <v>7352</v>
      </c>
      <c r="M3840" s="61">
        <v>66844.34</v>
      </c>
      <c r="N3840" s="61">
        <v>-0.6</v>
      </c>
      <c r="O3840" s="61">
        <v>0</v>
      </c>
      <c r="P3840" s="312">
        <v>-14.31</v>
      </c>
      <c r="Q3840" s="312"/>
      <c r="R3840" s="312"/>
    </row>
    <row r="3841" spans="1:18" ht="15" hidden="1" customHeight="1" outlineLevel="1" x14ac:dyDescent="0.2">
      <c r="A3841" s="35">
        <f t="shared" si="118"/>
        <v>45405</v>
      </c>
      <c r="B3841" t="str">
        <f t="shared" si="119"/>
        <v>15:13</v>
      </c>
      <c r="C3841"/>
      <c r="D3841" s="60" t="s">
        <v>7353</v>
      </c>
      <c r="E3841" s="58">
        <v>1029803189</v>
      </c>
      <c r="F3841" s="60" t="s">
        <v>20</v>
      </c>
      <c r="G3841" s="60" t="s">
        <v>25</v>
      </c>
      <c r="H3841" s="60">
        <v>0.3</v>
      </c>
      <c r="I3841" s="57">
        <v>2305.59</v>
      </c>
      <c r="J3841" s="57">
        <v>2306</v>
      </c>
      <c r="K3841" s="57">
        <v>2309.5</v>
      </c>
      <c r="L3841" s="60" t="s">
        <v>7354</v>
      </c>
      <c r="M3841" s="57">
        <v>2306.63</v>
      </c>
      <c r="N3841" s="57">
        <v>-0.45</v>
      </c>
      <c r="O3841" s="57">
        <v>0</v>
      </c>
      <c r="P3841" s="313">
        <v>3.12</v>
      </c>
      <c r="Q3841" s="313"/>
      <c r="R3841" s="313"/>
    </row>
    <row r="3842" spans="1:18" ht="15" hidden="1" customHeight="1" outlineLevel="1" x14ac:dyDescent="0.2">
      <c r="A3842" s="35">
        <f t="shared" si="118"/>
        <v>45405</v>
      </c>
      <c r="B3842" t="str">
        <f t="shared" si="119"/>
        <v>15:13</v>
      </c>
      <c r="C3842"/>
      <c r="D3842" s="64" t="s">
        <v>7353</v>
      </c>
      <c r="E3842" s="62">
        <v>1029803190</v>
      </c>
      <c r="F3842" s="64" t="s">
        <v>20</v>
      </c>
      <c r="G3842" s="64" t="s">
        <v>25</v>
      </c>
      <c r="H3842" s="64">
        <v>0.3</v>
      </c>
      <c r="I3842" s="61">
        <v>2305.65</v>
      </c>
      <c r="J3842" s="61">
        <v>2307</v>
      </c>
      <c r="K3842" s="64"/>
      <c r="L3842" s="64" t="s">
        <v>7355</v>
      </c>
      <c r="M3842" s="61">
        <v>2307.21</v>
      </c>
      <c r="N3842" s="61">
        <v>-0.45</v>
      </c>
      <c r="O3842" s="61">
        <v>0</v>
      </c>
      <c r="P3842" s="312">
        <v>4.68</v>
      </c>
      <c r="Q3842" s="312"/>
      <c r="R3842" s="312"/>
    </row>
    <row r="3843" spans="1:18" ht="15" hidden="1" customHeight="1" outlineLevel="1" x14ac:dyDescent="0.2">
      <c r="A3843" s="35">
        <f t="shared" si="118"/>
        <v>45405</v>
      </c>
      <c r="B3843" t="str">
        <f t="shared" si="119"/>
        <v>15:33</v>
      </c>
      <c r="C3843"/>
      <c r="D3843" s="60" t="s">
        <v>7356</v>
      </c>
      <c r="E3843" s="58">
        <v>1029804331</v>
      </c>
      <c r="F3843" s="60" t="s">
        <v>20</v>
      </c>
      <c r="G3843" s="60" t="s">
        <v>25</v>
      </c>
      <c r="H3843" s="60">
        <v>0.3</v>
      </c>
      <c r="I3843" s="57">
        <v>2307.34</v>
      </c>
      <c r="J3843" s="57">
        <v>2308</v>
      </c>
      <c r="K3843" s="57">
        <v>2311</v>
      </c>
      <c r="L3843" s="60" t="s">
        <v>7357</v>
      </c>
      <c r="M3843" s="57">
        <v>2311.0300000000002</v>
      </c>
      <c r="N3843" s="57">
        <v>-0.45</v>
      </c>
      <c r="O3843" s="57">
        <v>0</v>
      </c>
      <c r="P3843" s="313">
        <v>11.07</v>
      </c>
      <c r="Q3843" s="313"/>
      <c r="R3843" s="313"/>
    </row>
    <row r="3844" spans="1:18" ht="15" hidden="1" customHeight="1" outlineLevel="1" x14ac:dyDescent="0.2">
      <c r="A3844" s="35">
        <f t="shared" si="118"/>
        <v>45405</v>
      </c>
      <c r="B3844" t="str">
        <f t="shared" si="119"/>
        <v>15:33</v>
      </c>
      <c r="C3844"/>
      <c r="D3844" s="64" t="s">
        <v>7358</v>
      </c>
      <c r="E3844" s="62">
        <v>1029804332</v>
      </c>
      <c r="F3844" s="64" t="s">
        <v>20</v>
      </c>
      <c r="G3844" s="64" t="s">
        <v>25</v>
      </c>
      <c r="H3844" s="64">
        <v>0.3</v>
      </c>
      <c r="I3844" s="61">
        <v>2307.3000000000002</v>
      </c>
      <c r="J3844" s="61">
        <v>2312.5</v>
      </c>
      <c r="K3844" s="64"/>
      <c r="L3844" s="64" t="s">
        <v>7359</v>
      </c>
      <c r="M3844" s="61">
        <v>2312.46</v>
      </c>
      <c r="N3844" s="61">
        <v>-0.45</v>
      </c>
      <c r="O3844" s="61">
        <v>0</v>
      </c>
      <c r="P3844" s="312">
        <v>15.48</v>
      </c>
      <c r="Q3844" s="312"/>
      <c r="R3844" s="312"/>
    </row>
    <row r="3845" spans="1:18" ht="15" hidden="1" customHeight="1" outlineLevel="1" x14ac:dyDescent="0.2">
      <c r="A3845" s="35">
        <f t="shared" si="118"/>
        <v>45405</v>
      </c>
      <c r="B3845" t="str">
        <f t="shared" si="119"/>
        <v>16:52</v>
      </c>
      <c r="C3845"/>
      <c r="D3845" s="60" t="s">
        <v>7360</v>
      </c>
      <c r="E3845" s="58">
        <v>1029814692</v>
      </c>
      <c r="F3845" s="60" t="s">
        <v>6222</v>
      </c>
      <c r="G3845" s="60" t="s">
        <v>25</v>
      </c>
      <c r="H3845" s="60">
        <v>0.03</v>
      </c>
      <c r="I3845" s="57">
        <v>66474.02</v>
      </c>
      <c r="J3845" s="57">
        <v>66500</v>
      </c>
      <c r="K3845" s="60"/>
      <c r="L3845" s="60" t="s">
        <v>7361</v>
      </c>
      <c r="M3845" s="57">
        <v>66497.820000000007</v>
      </c>
      <c r="N3845" s="57">
        <v>-0.6</v>
      </c>
      <c r="O3845" s="57">
        <v>0</v>
      </c>
      <c r="P3845" s="313">
        <v>0.71</v>
      </c>
      <c r="Q3845" s="313"/>
      <c r="R3845" s="313"/>
    </row>
    <row r="3846" spans="1:18" ht="15" hidden="1" customHeight="1" outlineLevel="1" x14ac:dyDescent="0.2">
      <c r="A3846" s="35">
        <f t="shared" si="118"/>
        <v>45405</v>
      </c>
      <c r="B3846" t="str">
        <f t="shared" si="119"/>
        <v>16:52</v>
      </c>
      <c r="C3846"/>
      <c r="D3846" s="64" t="s">
        <v>7362</v>
      </c>
      <c r="E3846" s="62">
        <v>1029814696</v>
      </c>
      <c r="F3846" s="64" t="s">
        <v>6222</v>
      </c>
      <c r="G3846" s="64" t="s">
        <v>25</v>
      </c>
      <c r="H3846" s="64">
        <v>0.03</v>
      </c>
      <c r="I3846" s="61">
        <v>66468.75</v>
      </c>
      <c r="J3846" s="61">
        <v>66500</v>
      </c>
      <c r="K3846" s="64"/>
      <c r="L3846" s="64" t="s">
        <v>7363</v>
      </c>
      <c r="M3846" s="61">
        <v>66526.87</v>
      </c>
      <c r="N3846" s="61">
        <v>-0.6</v>
      </c>
      <c r="O3846" s="61">
        <v>0</v>
      </c>
      <c r="P3846" s="312">
        <v>1.74</v>
      </c>
      <c r="Q3846" s="312"/>
      <c r="R3846" s="312"/>
    </row>
    <row r="3847" spans="1:18" ht="15" hidden="1" customHeight="1" outlineLevel="1" x14ac:dyDescent="0.2">
      <c r="A3847" s="35">
        <f t="shared" si="118"/>
        <v>45405</v>
      </c>
      <c r="B3847" t="str">
        <f t="shared" si="119"/>
        <v>17:11</v>
      </c>
      <c r="C3847"/>
      <c r="D3847" s="60" t="s">
        <v>7364</v>
      </c>
      <c r="E3847" s="58">
        <v>1029819074</v>
      </c>
      <c r="F3847" s="60" t="s">
        <v>20</v>
      </c>
      <c r="G3847" s="60" t="s">
        <v>25</v>
      </c>
      <c r="H3847" s="60">
        <v>0.3</v>
      </c>
      <c r="I3847" s="57">
        <v>2328.5100000000002</v>
      </c>
      <c r="J3847" s="57">
        <v>2329</v>
      </c>
      <c r="K3847" s="60"/>
      <c r="L3847" s="60" t="s">
        <v>7365</v>
      </c>
      <c r="M3847" s="57">
        <v>2329.0100000000002</v>
      </c>
      <c r="N3847" s="57">
        <v>-0.45</v>
      </c>
      <c r="O3847" s="57">
        <v>0</v>
      </c>
      <c r="P3847" s="313">
        <v>1.5</v>
      </c>
      <c r="Q3847" s="313"/>
      <c r="R3847" s="313"/>
    </row>
    <row r="3848" spans="1:18" ht="15" hidden="1" customHeight="1" outlineLevel="1" x14ac:dyDescent="0.2">
      <c r="A3848" s="35">
        <f t="shared" ref="A3848:A3911" si="120">DATEVALUE(LEFT(D3848,4)&amp;"-"&amp;MID(D3848,6,2)&amp;"-"&amp;MID(D3848,9,2))</f>
        <v>45405</v>
      </c>
      <c r="B3848" t="str">
        <f t="shared" ref="B3848:B3911" si="121">MID(D3848,12,5)</f>
        <v>17:12</v>
      </c>
      <c r="C3848"/>
      <c r="D3848" s="64" t="s">
        <v>7366</v>
      </c>
      <c r="E3848" s="62">
        <v>1029819112</v>
      </c>
      <c r="F3848" s="64" t="s">
        <v>20</v>
      </c>
      <c r="G3848" s="64" t="s">
        <v>25</v>
      </c>
      <c r="H3848" s="64">
        <v>0.3</v>
      </c>
      <c r="I3848" s="61">
        <v>2329.66</v>
      </c>
      <c r="J3848" s="61">
        <v>2311.17</v>
      </c>
      <c r="K3848" s="64"/>
      <c r="L3848" s="64" t="s">
        <v>7367</v>
      </c>
      <c r="M3848" s="61">
        <v>2326.17</v>
      </c>
      <c r="N3848" s="61">
        <v>-0.45</v>
      </c>
      <c r="O3848" s="61">
        <v>0</v>
      </c>
      <c r="P3848" s="312">
        <v>-10.47</v>
      </c>
      <c r="Q3848" s="312"/>
      <c r="R3848" s="312"/>
    </row>
    <row r="3849" spans="1:18" ht="15" hidden="1" customHeight="1" outlineLevel="1" x14ac:dyDescent="0.2">
      <c r="A3849" s="35">
        <f t="shared" si="120"/>
        <v>45405</v>
      </c>
      <c r="B3849" t="str">
        <f t="shared" si="121"/>
        <v>17:19</v>
      </c>
      <c r="C3849"/>
      <c r="D3849" s="60" t="s">
        <v>7368</v>
      </c>
      <c r="E3849" s="58">
        <v>1029820566</v>
      </c>
      <c r="F3849" s="60" t="s">
        <v>20</v>
      </c>
      <c r="G3849" s="60" t="s">
        <v>25</v>
      </c>
      <c r="H3849" s="60">
        <v>0.3</v>
      </c>
      <c r="I3849" s="57">
        <v>2325.02</v>
      </c>
      <c r="J3849" s="57">
        <v>2324</v>
      </c>
      <c r="K3849" s="60"/>
      <c r="L3849" s="60" t="s">
        <v>7369</v>
      </c>
      <c r="M3849" s="57">
        <v>2324</v>
      </c>
      <c r="N3849" s="57">
        <v>-0.45</v>
      </c>
      <c r="O3849" s="57">
        <v>0</v>
      </c>
      <c r="P3849" s="313">
        <v>-3.06</v>
      </c>
      <c r="Q3849" s="313"/>
      <c r="R3849" s="313"/>
    </row>
    <row r="3850" spans="1:18" ht="15" hidden="1" customHeight="1" outlineLevel="1" x14ac:dyDescent="0.2">
      <c r="A3850" s="35">
        <f t="shared" si="120"/>
        <v>45405</v>
      </c>
      <c r="B3850" t="str">
        <f t="shared" si="121"/>
        <v>17:48</v>
      </c>
      <c r="C3850"/>
      <c r="D3850" s="64" t="s">
        <v>7370</v>
      </c>
      <c r="E3850" s="62">
        <v>1029824463</v>
      </c>
      <c r="F3850" s="64" t="s">
        <v>6222</v>
      </c>
      <c r="G3850" s="64" t="s">
        <v>25</v>
      </c>
      <c r="H3850" s="64">
        <v>0.03</v>
      </c>
      <c r="I3850" s="61">
        <v>66746.09</v>
      </c>
      <c r="J3850" s="61">
        <v>66919.81</v>
      </c>
      <c r="K3850" s="64"/>
      <c r="L3850" s="64" t="s">
        <v>7371</v>
      </c>
      <c r="M3850" s="61">
        <v>66916.41</v>
      </c>
      <c r="N3850" s="61">
        <v>-0.6</v>
      </c>
      <c r="O3850" s="61">
        <v>0</v>
      </c>
      <c r="P3850" s="312">
        <v>5.1100000000000003</v>
      </c>
      <c r="Q3850" s="312"/>
      <c r="R3850" s="312"/>
    </row>
    <row r="3851" spans="1:18" ht="15" hidden="1" customHeight="1" outlineLevel="1" x14ac:dyDescent="0.2">
      <c r="A3851" s="35">
        <f t="shared" si="120"/>
        <v>45405</v>
      </c>
      <c r="B3851" t="str">
        <f t="shared" si="121"/>
        <v>17:48</v>
      </c>
      <c r="C3851"/>
      <c r="D3851" s="60" t="s">
        <v>7372</v>
      </c>
      <c r="E3851" s="58">
        <v>1029824465</v>
      </c>
      <c r="F3851" s="60" t="s">
        <v>6222</v>
      </c>
      <c r="G3851" s="60" t="s">
        <v>25</v>
      </c>
      <c r="H3851" s="60">
        <v>0.03</v>
      </c>
      <c r="I3851" s="57">
        <v>66745.83</v>
      </c>
      <c r="J3851" s="57">
        <v>66900</v>
      </c>
      <c r="K3851" s="60"/>
      <c r="L3851" s="60" t="s">
        <v>7373</v>
      </c>
      <c r="M3851" s="57">
        <v>66898.67</v>
      </c>
      <c r="N3851" s="57">
        <v>-0.6</v>
      </c>
      <c r="O3851" s="57">
        <v>0</v>
      </c>
      <c r="P3851" s="313">
        <v>4.59</v>
      </c>
      <c r="Q3851" s="313"/>
      <c r="R3851" s="313"/>
    </row>
    <row r="3852" spans="1:18" ht="15" hidden="1" customHeight="1" outlineLevel="1" x14ac:dyDescent="0.2">
      <c r="A3852" s="35">
        <f t="shared" si="120"/>
        <v>45405</v>
      </c>
      <c r="B3852" t="str">
        <f t="shared" si="121"/>
        <v>18:06</v>
      </c>
      <c r="C3852"/>
      <c r="D3852" s="64" t="s">
        <v>7374</v>
      </c>
      <c r="E3852" s="62">
        <v>1029826597</v>
      </c>
      <c r="F3852" s="64" t="s">
        <v>20</v>
      </c>
      <c r="G3852" s="64" t="s">
        <v>25</v>
      </c>
      <c r="H3852" s="64">
        <v>0.3</v>
      </c>
      <c r="I3852" s="61">
        <v>2316.4499999999998</v>
      </c>
      <c r="J3852" s="61">
        <v>2318.2399999999998</v>
      </c>
      <c r="K3852" s="64"/>
      <c r="L3852" s="64" t="s">
        <v>7375</v>
      </c>
      <c r="M3852" s="61">
        <v>2318.23</v>
      </c>
      <c r="N3852" s="61">
        <v>-0.45</v>
      </c>
      <c r="O3852" s="61">
        <v>0</v>
      </c>
      <c r="P3852" s="312">
        <v>5.34</v>
      </c>
      <c r="Q3852" s="312"/>
      <c r="R3852" s="312"/>
    </row>
    <row r="3853" spans="1:18" ht="15" hidden="1" customHeight="1" outlineLevel="1" x14ac:dyDescent="0.2">
      <c r="A3853" s="35">
        <f t="shared" si="120"/>
        <v>45405</v>
      </c>
      <c r="B3853" t="str">
        <f t="shared" si="121"/>
        <v>18:11</v>
      </c>
      <c r="C3853"/>
      <c r="D3853" s="60" t="s">
        <v>7376</v>
      </c>
      <c r="E3853" s="58">
        <v>1029826850</v>
      </c>
      <c r="F3853" s="60" t="s">
        <v>24</v>
      </c>
      <c r="G3853" s="60" t="s">
        <v>25</v>
      </c>
      <c r="H3853" s="60">
        <v>0.3</v>
      </c>
      <c r="I3853" s="57">
        <v>17439.98</v>
      </c>
      <c r="J3853" s="60"/>
      <c r="K3853" s="60"/>
      <c r="L3853" s="60" t="s">
        <v>7377</v>
      </c>
      <c r="M3853" s="57">
        <v>17443.88</v>
      </c>
      <c r="N3853" s="57">
        <v>-0.21</v>
      </c>
      <c r="O3853" s="57">
        <v>0</v>
      </c>
      <c r="P3853" s="313">
        <v>1.17</v>
      </c>
      <c r="Q3853" s="313"/>
      <c r="R3853" s="313"/>
    </row>
    <row r="3854" spans="1:18" ht="15" hidden="1" customHeight="1" outlineLevel="1" x14ac:dyDescent="0.2">
      <c r="A3854" s="35">
        <f t="shared" si="120"/>
        <v>45405</v>
      </c>
      <c r="B3854" t="str">
        <f t="shared" si="121"/>
        <v>18:12</v>
      </c>
      <c r="C3854"/>
      <c r="D3854" s="64" t="s">
        <v>7378</v>
      </c>
      <c r="E3854" s="62">
        <v>1029826949</v>
      </c>
      <c r="F3854" s="64" t="s">
        <v>24</v>
      </c>
      <c r="G3854" s="64" t="s">
        <v>25</v>
      </c>
      <c r="H3854" s="64">
        <v>0.3</v>
      </c>
      <c r="I3854" s="61">
        <v>17451.73</v>
      </c>
      <c r="J3854" s="64"/>
      <c r="K3854" s="64"/>
      <c r="L3854" s="64" t="s">
        <v>7379</v>
      </c>
      <c r="M3854" s="61">
        <v>17453.63</v>
      </c>
      <c r="N3854" s="61">
        <v>-0.21</v>
      </c>
      <c r="O3854" s="61">
        <v>0</v>
      </c>
      <c r="P3854" s="312">
        <v>0.56999999999999995</v>
      </c>
      <c r="Q3854" s="312"/>
      <c r="R3854" s="312"/>
    </row>
    <row r="3855" spans="1:18" ht="15" hidden="1" customHeight="1" outlineLevel="1" x14ac:dyDescent="0.2">
      <c r="A3855" s="35">
        <f t="shared" si="120"/>
        <v>45405</v>
      </c>
      <c r="B3855" t="str">
        <f t="shared" si="121"/>
        <v>18:29</v>
      </c>
      <c r="C3855"/>
      <c r="D3855" s="60" t="s">
        <v>7380</v>
      </c>
      <c r="E3855" s="58">
        <v>1029828349</v>
      </c>
      <c r="F3855" s="60" t="s">
        <v>20</v>
      </c>
      <c r="G3855" s="60" t="s">
        <v>25</v>
      </c>
      <c r="H3855" s="60">
        <v>0.3</v>
      </c>
      <c r="I3855" s="57">
        <v>2323.1799999999998</v>
      </c>
      <c r="J3855" s="57">
        <v>2318</v>
      </c>
      <c r="K3855" s="60"/>
      <c r="L3855" s="60" t="s">
        <v>7381</v>
      </c>
      <c r="M3855" s="57">
        <v>2319.69</v>
      </c>
      <c r="N3855" s="57">
        <v>-0.45</v>
      </c>
      <c r="O3855" s="57">
        <v>0</v>
      </c>
      <c r="P3855" s="313">
        <v>-10.47</v>
      </c>
      <c r="Q3855" s="313"/>
      <c r="R3855" s="313"/>
    </row>
    <row r="3856" spans="1:18" ht="15" hidden="1" customHeight="1" outlineLevel="1" x14ac:dyDescent="0.2">
      <c r="A3856" s="35">
        <f t="shared" si="120"/>
        <v>45405</v>
      </c>
      <c r="B3856" t="str">
        <f t="shared" si="121"/>
        <v>18:35</v>
      </c>
      <c r="C3856"/>
      <c r="D3856" s="64" t="s">
        <v>7382</v>
      </c>
      <c r="E3856" s="62">
        <v>1029828822</v>
      </c>
      <c r="F3856" s="64" t="s">
        <v>6222</v>
      </c>
      <c r="G3856" s="64" t="s">
        <v>25</v>
      </c>
      <c r="H3856" s="64">
        <v>0.03</v>
      </c>
      <c r="I3856" s="61">
        <v>66632.58</v>
      </c>
      <c r="J3856" s="61">
        <v>66400</v>
      </c>
      <c r="K3856" s="64"/>
      <c r="L3856" s="64" t="s">
        <v>7383</v>
      </c>
      <c r="M3856" s="61">
        <v>66416.45</v>
      </c>
      <c r="N3856" s="61">
        <v>-0.6</v>
      </c>
      <c r="O3856" s="61">
        <v>0</v>
      </c>
      <c r="P3856" s="312">
        <v>-6.48</v>
      </c>
      <c r="Q3856" s="312"/>
      <c r="R3856" s="312"/>
    </row>
    <row r="3857" spans="1:18" ht="15" hidden="1" customHeight="1" outlineLevel="1" x14ac:dyDescent="0.2">
      <c r="A3857" s="35">
        <f t="shared" si="120"/>
        <v>45405</v>
      </c>
      <c r="B3857" t="str">
        <f t="shared" si="121"/>
        <v>18:38</v>
      </c>
      <c r="C3857"/>
      <c r="D3857" s="60" t="s">
        <v>7384</v>
      </c>
      <c r="E3857" s="58">
        <v>1029828977</v>
      </c>
      <c r="F3857" s="60" t="s">
        <v>6222</v>
      </c>
      <c r="G3857" s="60" t="s">
        <v>25</v>
      </c>
      <c r="H3857" s="60">
        <v>0.03</v>
      </c>
      <c r="I3857" s="57">
        <v>66569.86</v>
      </c>
      <c r="J3857" s="57">
        <v>66350.899999999994</v>
      </c>
      <c r="K3857" s="60"/>
      <c r="L3857" s="60" t="s">
        <v>7385</v>
      </c>
      <c r="M3857" s="57">
        <v>66350.19</v>
      </c>
      <c r="N3857" s="57">
        <v>-0.6</v>
      </c>
      <c r="O3857" s="57">
        <v>0</v>
      </c>
      <c r="P3857" s="313">
        <v>-6.59</v>
      </c>
      <c r="Q3857" s="313"/>
      <c r="R3857" s="313"/>
    </row>
    <row r="3858" spans="1:18" ht="15" hidden="1" customHeight="1" outlineLevel="1" x14ac:dyDescent="0.2">
      <c r="A3858" s="35">
        <f t="shared" si="120"/>
        <v>45405</v>
      </c>
      <c r="B3858" t="str">
        <f t="shared" si="121"/>
        <v>20:21</v>
      </c>
      <c r="C3858"/>
      <c r="D3858" s="64" t="s">
        <v>7386</v>
      </c>
      <c r="E3858" s="62">
        <v>1029833776</v>
      </c>
      <c r="F3858" s="64" t="s">
        <v>20</v>
      </c>
      <c r="G3858" s="64" t="s">
        <v>21</v>
      </c>
      <c r="H3858" s="64">
        <v>0.3</v>
      </c>
      <c r="I3858" s="61">
        <v>2329.0100000000002</v>
      </c>
      <c r="J3858" s="64"/>
      <c r="K3858" s="64"/>
      <c r="L3858" s="64" t="s">
        <v>7387</v>
      </c>
      <c r="M3858" s="61">
        <v>2328.56</v>
      </c>
      <c r="N3858" s="61">
        <v>-0.45</v>
      </c>
      <c r="O3858" s="61">
        <v>0</v>
      </c>
      <c r="P3858" s="312">
        <v>1.35</v>
      </c>
      <c r="Q3858" s="312"/>
      <c r="R3858" s="312"/>
    </row>
    <row r="3859" spans="1:18" ht="15" hidden="1" customHeight="1" outlineLevel="1" x14ac:dyDescent="0.2">
      <c r="A3859" s="35">
        <f t="shared" si="120"/>
        <v>45405</v>
      </c>
      <c r="B3859" t="str">
        <f t="shared" si="121"/>
        <v>20:22</v>
      </c>
      <c r="C3859"/>
      <c r="D3859" s="60" t="s">
        <v>7388</v>
      </c>
      <c r="E3859" s="58">
        <v>1029833805</v>
      </c>
      <c r="F3859" s="60" t="s">
        <v>20</v>
      </c>
      <c r="G3859" s="60" t="s">
        <v>21</v>
      </c>
      <c r="H3859" s="60">
        <v>0.3</v>
      </c>
      <c r="I3859" s="57">
        <v>2328.27</v>
      </c>
      <c r="J3859" s="60"/>
      <c r="K3859" s="60"/>
      <c r="L3859" s="60" t="s">
        <v>7387</v>
      </c>
      <c r="M3859" s="57">
        <v>2328.5100000000002</v>
      </c>
      <c r="N3859" s="57">
        <v>-0.45</v>
      </c>
      <c r="O3859" s="57">
        <v>0</v>
      </c>
      <c r="P3859" s="313">
        <v>-0.72</v>
      </c>
      <c r="Q3859" s="313"/>
      <c r="R3859" s="313"/>
    </row>
    <row r="3860" spans="1:18" ht="15" hidden="1" customHeight="1" outlineLevel="1" x14ac:dyDescent="0.2">
      <c r="A3860" s="35">
        <f t="shared" si="120"/>
        <v>45405</v>
      </c>
      <c r="B3860" t="str">
        <f t="shared" si="121"/>
        <v>20:30</v>
      </c>
      <c r="C3860"/>
      <c r="D3860" s="64" t="s">
        <v>7389</v>
      </c>
      <c r="E3860" s="62">
        <v>1029834026</v>
      </c>
      <c r="F3860" s="64" t="s">
        <v>20</v>
      </c>
      <c r="G3860" s="64" t="s">
        <v>21</v>
      </c>
      <c r="H3860" s="64">
        <v>0.3</v>
      </c>
      <c r="I3860" s="61">
        <v>2327.65</v>
      </c>
      <c r="J3860" s="61">
        <v>2325.9499999999998</v>
      </c>
      <c r="K3860" s="64"/>
      <c r="L3860" s="64" t="s">
        <v>7390</v>
      </c>
      <c r="M3860" s="61">
        <v>2326.27</v>
      </c>
      <c r="N3860" s="61">
        <v>-0.45</v>
      </c>
      <c r="O3860" s="61">
        <v>0</v>
      </c>
      <c r="P3860" s="312">
        <v>4.1399999999999997</v>
      </c>
      <c r="Q3860" s="312"/>
      <c r="R3860" s="312"/>
    </row>
    <row r="3861" spans="1:18" ht="15" hidden="1" customHeight="1" outlineLevel="1" x14ac:dyDescent="0.2">
      <c r="A3861" s="35">
        <f t="shared" si="120"/>
        <v>45406</v>
      </c>
      <c r="B3861" t="str">
        <f t="shared" si="121"/>
        <v>02:58</v>
      </c>
      <c r="C3861"/>
      <c r="D3861" s="60" t="s">
        <v>7391</v>
      </c>
      <c r="E3861" s="58">
        <v>1029839653</v>
      </c>
      <c r="F3861" s="60" t="s">
        <v>76</v>
      </c>
      <c r="G3861" s="60" t="s">
        <v>25</v>
      </c>
      <c r="H3861" s="60">
        <v>0.04</v>
      </c>
      <c r="I3861" s="59">
        <v>154.75200000000001</v>
      </c>
      <c r="J3861" s="59">
        <v>154.6</v>
      </c>
      <c r="K3861" s="59">
        <v>154.82</v>
      </c>
      <c r="L3861" s="60" t="s">
        <v>7392</v>
      </c>
      <c r="M3861" s="59">
        <v>154.791</v>
      </c>
      <c r="N3861" s="57">
        <v>-0.6</v>
      </c>
      <c r="O3861" s="57">
        <v>0</v>
      </c>
      <c r="P3861" s="313">
        <v>1.01</v>
      </c>
      <c r="Q3861" s="313"/>
      <c r="R3861" s="313"/>
    </row>
    <row r="3862" spans="1:18" ht="15" hidden="1" customHeight="1" outlineLevel="1" x14ac:dyDescent="0.2">
      <c r="A3862" s="35">
        <f t="shared" si="120"/>
        <v>45406</v>
      </c>
      <c r="B3862" t="str">
        <f t="shared" si="121"/>
        <v>02:58</v>
      </c>
      <c r="C3862"/>
      <c r="D3862" s="64" t="s">
        <v>7393</v>
      </c>
      <c r="E3862" s="62">
        <v>1029839654</v>
      </c>
      <c r="F3862" s="64" t="s">
        <v>76</v>
      </c>
      <c r="G3862" s="64" t="s">
        <v>25</v>
      </c>
      <c r="H3862" s="64">
        <v>0.04</v>
      </c>
      <c r="I3862" s="63">
        <v>154.75200000000001</v>
      </c>
      <c r="J3862" s="63">
        <v>154.79499999999999</v>
      </c>
      <c r="K3862" s="64"/>
      <c r="L3862" s="64" t="s">
        <v>7394</v>
      </c>
      <c r="M3862" s="63">
        <v>154.79499999999999</v>
      </c>
      <c r="N3862" s="61">
        <v>-0.6</v>
      </c>
      <c r="O3862" s="61">
        <v>0</v>
      </c>
      <c r="P3862" s="312">
        <v>1.1100000000000001</v>
      </c>
      <c r="Q3862" s="312"/>
      <c r="R3862" s="312"/>
    </row>
    <row r="3863" spans="1:18" ht="15" hidden="1" customHeight="1" outlineLevel="1" x14ac:dyDescent="0.2">
      <c r="A3863" s="35">
        <f t="shared" si="120"/>
        <v>45406</v>
      </c>
      <c r="B3863" t="str">
        <f t="shared" si="121"/>
        <v>03:51</v>
      </c>
      <c r="C3863"/>
      <c r="D3863" s="60" t="s">
        <v>7395</v>
      </c>
      <c r="E3863" s="58">
        <v>1029840620</v>
      </c>
      <c r="F3863" s="60" t="s">
        <v>20</v>
      </c>
      <c r="G3863" s="60" t="s">
        <v>25</v>
      </c>
      <c r="H3863" s="60">
        <v>0.3</v>
      </c>
      <c r="I3863" s="57">
        <v>2322.25</v>
      </c>
      <c r="J3863" s="57">
        <v>2319.33</v>
      </c>
      <c r="K3863" s="60"/>
      <c r="L3863" s="60" t="s">
        <v>7396</v>
      </c>
      <c r="M3863" s="57">
        <v>2319.2600000000002</v>
      </c>
      <c r="N3863" s="57">
        <v>-0.45</v>
      </c>
      <c r="O3863" s="57">
        <v>0</v>
      </c>
      <c r="P3863" s="313">
        <v>-8.9700000000000006</v>
      </c>
      <c r="Q3863" s="313"/>
      <c r="R3863" s="313"/>
    </row>
    <row r="3864" spans="1:18" ht="15" hidden="1" customHeight="1" outlineLevel="1" x14ac:dyDescent="0.2">
      <c r="A3864" s="35">
        <f t="shared" si="120"/>
        <v>45406</v>
      </c>
      <c r="B3864" t="str">
        <f t="shared" si="121"/>
        <v>03:55</v>
      </c>
      <c r="C3864"/>
      <c r="D3864" s="64" t="s">
        <v>7397</v>
      </c>
      <c r="E3864" s="62">
        <v>1029840827</v>
      </c>
      <c r="F3864" s="64" t="s">
        <v>20</v>
      </c>
      <c r="G3864" s="64" t="s">
        <v>21</v>
      </c>
      <c r="H3864" s="64">
        <v>0.3</v>
      </c>
      <c r="I3864" s="61">
        <v>2321.34</v>
      </c>
      <c r="J3864" s="64"/>
      <c r="K3864" s="64"/>
      <c r="L3864" s="64" t="s">
        <v>7398</v>
      </c>
      <c r="M3864" s="61">
        <v>2321.8200000000002</v>
      </c>
      <c r="N3864" s="61">
        <v>-0.45</v>
      </c>
      <c r="O3864" s="61">
        <v>0</v>
      </c>
      <c r="P3864" s="312">
        <v>-1.44</v>
      </c>
      <c r="Q3864" s="312"/>
      <c r="R3864" s="312"/>
    </row>
    <row r="3865" spans="1:18" ht="15" hidden="1" customHeight="1" outlineLevel="1" x14ac:dyDescent="0.2">
      <c r="A3865" s="35">
        <f t="shared" si="120"/>
        <v>45406</v>
      </c>
      <c r="B3865" t="str">
        <f t="shared" si="121"/>
        <v>03:56</v>
      </c>
      <c r="C3865"/>
      <c r="D3865" s="60" t="s">
        <v>7399</v>
      </c>
      <c r="E3865" s="58">
        <v>1029840835</v>
      </c>
      <c r="F3865" s="60" t="s">
        <v>20</v>
      </c>
      <c r="G3865" s="60" t="s">
        <v>25</v>
      </c>
      <c r="H3865" s="60">
        <v>0.3</v>
      </c>
      <c r="I3865" s="57">
        <v>2321.8200000000002</v>
      </c>
      <c r="J3865" s="57">
        <v>2307.42</v>
      </c>
      <c r="K3865" s="57">
        <v>2322.88</v>
      </c>
      <c r="L3865" s="60" t="s">
        <v>7400</v>
      </c>
      <c r="M3865" s="57">
        <v>2322.9</v>
      </c>
      <c r="N3865" s="57">
        <v>-0.45</v>
      </c>
      <c r="O3865" s="57">
        <v>0</v>
      </c>
      <c r="P3865" s="313">
        <v>3.24</v>
      </c>
      <c r="Q3865" s="313"/>
      <c r="R3865" s="313"/>
    </row>
    <row r="3866" spans="1:18" ht="15" hidden="1" customHeight="1" outlineLevel="1" x14ac:dyDescent="0.2">
      <c r="A3866" s="35">
        <f t="shared" si="120"/>
        <v>45406</v>
      </c>
      <c r="B3866" t="str">
        <f t="shared" si="121"/>
        <v>04:02</v>
      </c>
      <c r="C3866"/>
      <c r="D3866" s="64" t="s">
        <v>7401</v>
      </c>
      <c r="E3866" s="62">
        <v>1029841275</v>
      </c>
      <c r="F3866" s="64" t="s">
        <v>20</v>
      </c>
      <c r="G3866" s="64" t="s">
        <v>25</v>
      </c>
      <c r="H3866" s="64">
        <v>0.3</v>
      </c>
      <c r="I3866" s="61">
        <v>2318.5500000000002</v>
      </c>
      <c r="J3866" s="61">
        <v>2321.04</v>
      </c>
      <c r="K3866" s="64"/>
      <c r="L3866" s="64" t="s">
        <v>7402</v>
      </c>
      <c r="M3866" s="61">
        <v>2320.96</v>
      </c>
      <c r="N3866" s="61">
        <v>-0.45</v>
      </c>
      <c r="O3866" s="61">
        <v>0</v>
      </c>
      <c r="P3866" s="312">
        <v>7.23</v>
      </c>
      <c r="Q3866" s="312"/>
      <c r="R3866" s="312"/>
    </row>
    <row r="3867" spans="1:18" ht="15" hidden="1" customHeight="1" outlineLevel="1" x14ac:dyDescent="0.2">
      <c r="A3867" s="35">
        <f t="shared" si="120"/>
        <v>45406</v>
      </c>
      <c r="B3867" t="str">
        <f t="shared" si="121"/>
        <v>04:25</v>
      </c>
      <c r="C3867"/>
      <c r="D3867" s="60" t="s">
        <v>7403</v>
      </c>
      <c r="E3867" s="58">
        <v>1029842035</v>
      </c>
      <c r="F3867" s="60" t="s">
        <v>71</v>
      </c>
      <c r="G3867" s="60" t="s">
        <v>25</v>
      </c>
      <c r="H3867" s="60">
        <v>0.3</v>
      </c>
      <c r="I3867" s="59">
        <v>83.722999999999999</v>
      </c>
      <c r="J3867" s="59">
        <v>83.78</v>
      </c>
      <c r="K3867" s="59">
        <v>83.87</v>
      </c>
      <c r="L3867" s="60" t="s">
        <v>7404</v>
      </c>
      <c r="M3867" s="59">
        <v>83.781999999999996</v>
      </c>
      <c r="N3867" s="57">
        <v>-0.6</v>
      </c>
      <c r="O3867" s="57">
        <v>0</v>
      </c>
      <c r="P3867" s="313">
        <v>1.77</v>
      </c>
      <c r="Q3867" s="313"/>
      <c r="R3867" s="313"/>
    </row>
    <row r="3868" spans="1:18" ht="15" hidden="1" customHeight="1" outlineLevel="1" x14ac:dyDescent="0.2">
      <c r="A3868" s="35">
        <f t="shared" si="120"/>
        <v>45406</v>
      </c>
      <c r="B3868" t="str">
        <f t="shared" si="121"/>
        <v>04:25</v>
      </c>
      <c r="C3868"/>
      <c r="D3868" s="64" t="s">
        <v>7405</v>
      </c>
      <c r="E3868" s="62">
        <v>1029842039</v>
      </c>
      <c r="F3868" s="64" t="s">
        <v>71</v>
      </c>
      <c r="G3868" s="64" t="s">
        <v>25</v>
      </c>
      <c r="H3868" s="64">
        <v>0.3</v>
      </c>
      <c r="I3868" s="63">
        <v>83.722999999999999</v>
      </c>
      <c r="J3868" s="63">
        <v>83</v>
      </c>
      <c r="K3868" s="63">
        <v>83.83</v>
      </c>
      <c r="L3868" s="64" t="s">
        <v>7406</v>
      </c>
      <c r="M3868" s="63">
        <v>83.781999999999996</v>
      </c>
      <c r="N3868" s="61">
        <v>-0.6</v>
      </c>
      <c r="O3868" s="61">
        <v>0</v>
      </c>
      <c r="P3868" s="312">
        <v>1.77</v>
      </c>
      <c r="Q3868" s="312"/>
      <c r="R3868" s="312"/>
    </row>
    <row r="3869" spans="1:18" ht="15" hidden="1" customHeight="1" outlineLevel="1" x14ac:dyDescent="0.2">
      <c r="A3869" s="35">
        <f t="shared" si="120"/>
        <v>45406</v>
      </c>
      <c r="B3869" t="str">
        <f t="shared" si="121"/>
        <v>04:32</v>
      </c>
      <c r="C3869"/>
      <c r="D3869" s="60" t="s">
        <v>7407</v>
      </c>
      <c r="E3869" s="58">
        <v>1029842027</v>
      </c>
      <c r="F3869" s="60" t="s">
        <v>20</v>
      </c>
      <c r="G3869" s="60" t="s">
        <v>25</v>
      </c>
      <c r="H3869" s="60">
        <v>0.3</v>
      </c>
      <c r="I3869" s="57">
        <v>2319.58</v>
      </c>
      <c r="J3869" s="57">
        <v>2320.36</v>
      </c>
      <c r="K3869" s="57">
        <v>2326.66</v>
      </c>
      <c r="L3869" s="60" t="s">
        <v>7408</v>
      </c>
      <c r="M3869" s="57">
        <v>2320.54</v>
      </c>
      <c r="N3869" s="57">
        <v>-0.45</v>
      </c>
      <c r="O3869" s="57">
        <v>0</v>
      </c>
      <c r="P3869" s="313">
        <v>2.88</v>
      </c>
      <c r="Q3869" s="313"/>
      <c r="R3869" s="313"/>
    </row>
    <row r="3870" spans="1:18" ht="15" hidden="1" customHeight="1" outlineLevel="1" x14ac:dyDescent="0.2">
      <c r="A3870" s="35">
        <f t="shared" si="120"/>
        <v>45406</v>
      </c>
      <c r="B3870" t="str">
        <f t="shared" si="121"/>
        <v>05:10</v>
      </c>
      <c r="C3870"/>
      <c r="D3870" s="64" t="s">
        <v>7409</v>
      </c>
      <c r="E3870" s="62">
        <v>1029844076</v>
      </c>
      <c r="F3870" s="64" t="s">
        <v>6222</v>
      </c>
      <c r="G3870" s="64" t="s">
        <v>21</v>
      </c>
      <c r="H3870" s="64">
        <v>0.03</v>
      </c>
      <c r="I3870" s="61">
        <v>66677.88</v>
      </c>
      <c r="J3870" s="61">
        <v>66496.88</v>
      </c>
      <c r="K3870" s="61">
        <v>66367.53</v>
      </c>
      <c r="L3870" s="64" t="s">
        <v>7410</v>
      </c>
      <c r="M3870" s="61">
        <v>66506.66</v>
      </c>
      <c r="N3870" s="61">
        <v>-0.6</v>
      </c>
      <c r="O3870" s="61">
        <v>0</v>
      </c>
      <c r="P3870" s="312">
        <v>5.14</v>
      </c>
      <c r="Q3870" s="312"/>
      <c r="R3870" s="312"/>
    </row>
    <row r="3871" spans="1:18" ht="15" hidden="1" customHeight="1" outlineLevel="1" x14ac:dyDescent="0.2">
      <c r="A3871" s="35">
        <f t="shared" si="120"/>
        <v>45406</v>
      </c>
      <c r="B3871" t="str">
        <f t="shared" si="121"/>
        <v>05:10</v>
      </c>
      <c r="C3871"/>
      <c r="D3871" s="60" t="s">
        <v>7409</v>
      </c>
      <c r="E3871" s="58">
        <v>1029844077</v>
      </c>
      <c r="F3871" s="60" t="s">
        <v>6222</v>
      </c>
      <c r="G3871" s="60" t="s">
        <v>21</v>
      </c>
      <c r="H3871" s="60">
        <v>0.03</v>
      </c>
      <c r="I3871" s="57">
        <v>66676.100000000006</v>
      </c>
      <c r="J3871" s="57">
        <v>66530.17</v>
      </c>
      <c r="K3871" s="60"/>
      <c r="L3871" s="60" t="s">
        <v>7411</v>
      </c>
      <c r="M3871" s="57">
        <v>66531.94</v>
      </c>
      <c r="N3871" s="57">
        <v>-0.6</v>
      </c>
      <c r="O3871" s="57">
        <v>0</v>
      </c>
      <c r="P3871" s="313">
        <v>4.32</v>
      </c>
      <c r="Q3871" s="313"/>
      <c r="R3871" s="313"/>
    </row>
    <row r="3872" spans="1:18" ht="15" hidden="1" customHeight="1" outlineLevel="1" x14ac:dyDescent="0.2">
      <c r="A3872" s="35">
        <f t="shared" si="120"/>
        <v>45406</v>
      </c>
      <c r="B3872" t="str">
        <f t="shared" si="121"/>
        <v>11:01</v>
      </c>
      <c r="C3872"/>
      <c r="D3872" s="64" t="s">
        <v>7412</v>
      </c>
      <c r="E3872" s="62">
        <v>1029856124</v>
      </c>
      <c r="F3872" s="64" t="s">
        <v>20</v>
      </c>
      <c r="G3872" s="64" t="s">
        <v>25</v>
      </c>
      <c r="H3872" s="64">
        <v>0.3</v>
      </c>
      <c r="I3872" s="61">
        <v>2321.5300000000002</v>
      </c>
      <c r="J3872" s="61">
        <v>2312</v>
      </c>
      <c r="K3872" s="61">
        <v>2324</v>
      </c>
      <c r="L3872" s="64" t="s">
        <v>7413</v>
      </c>
      <c r="M3872" s="61">
        <v>2311.81</v>
      </c>
      <c r="N3872" s="61">
        <v>-0.45</v>
      </c>
      <c r="O3872" s="61">
        <v>0</v>
      </c>
      <c r="P3872" s="312">
        <v>-29.16</v>
      </c>
      <c r="Q3872" s="312"/>
      <c r="R3872" s="312"/>
    </row>
    <row r="3873" spans="1:18" ht="15" hidden="1" customHeight="1" outlineLevel="1" x14ac:dyDescent="0.2">
      <c r="A3873" s="35">
        <f t="shared" si="120"/>
        <v>45406</v>
      </c>
      <c r="B3873" t="str">
        <f t="shared" si="121"/>
        <v>11:01</v>
      </c>
      <c r="C3873"/>
      <c r="D3873" s="60" t="s">
        <v>7414</v>
      </c>
      <c r="E3873" s="58">
        <v>1029856125</v>
      </c>
      <c r="F3873" s="60" t="s">
        <v>20</v>
      </c>
      <c r="G3873" s="60" t="s">
        <v>25</v>
      </c>
      <c r="H3873" s="60">
        <v>0.3</v>
      </c>
      <c r="I3873" s="57">
        <v>2321.4899999999998</v>
      </c>
      <c r="J3873" s="60"/>
      <c r="K3873" s="60"/>
      <c r="L3873" s="60" t="s">
        <v>7415</v>
      </c>
      <c r="M3873" s="57">
        <v>2321.73</v>
      </c>
      <c r="N3873" s="57">
        <v>-0.45</v>
      </c>
      <c r="O3873" s="57">
        <v>0</v>
      </c>
      <c r="P3873" s="313">
        <v>0.72</v>
      </c>
      <c r="Q3873" s="313"/>
      <c r="R3873" s="313"/>
    </row>
    <row r="3874" spans="1:18" ht="15" hidden="1" customHeight="1" outlineLevel="1" x14ac:dyDescent="0.2">
      <c r="A3874" s="35">
        <f t="shared" si="120"/>
        <v>45406</v>
      </c>
      <c r="B3874" t="str">
        <f t="shared" si="121"/>
        <v>11:02</v>
      </c>
      <c r="C3874"/>
      <c r="D3874" s="64" t="s">
        <v>7416</v>
      </c>
      <c r="E3874" s="62">
        <v>1029856197</v>
      </c>
      <c r="F3874" s="64" t="s">
        <v>6222</v>
      </c>
      <c r="G3874" s="64" t="s">
        <v>25</v>
      </c>
      <c r="H3874" s="64">
        <v>0.03</v>
      </c>
      <c r="I3874" s="61">
        <v>66648.399999999994</v>
      </c>
      <c r="J3874" s="61">
        <v>66631.23</v>
      </c>
      <c r="K3874" s="61">
        <v>66850</v>
      </c>
      <c r="L3874" s="64" t="s">
        <v>7417</v>
      </c>
      <c r="M3874" s="61">
        <v>66621.39</v>
      </c>
      <c r="N3874" s="61">
        <v>-0.6</v>
      </c>
      <c r="O3874" s="61">
        <v>0</v>
      </c>
      <c r="P3874" s="312">
        <v>-0.81</v>
      </c>
      <c r="Q3874" s="312"/>
      <c r="R3874" s="312"/>
    </row>
    <row r="3875" spans="1:18" ht="15" hidden="1" customHeight="1" outlineLevel="1" x14ac:dyDescent="0.2">
      <c r="A3875" s="35">
        <f t="shared" si="120"/>
        <v>45406</v>
      </c>
      <c r="B3875" t="str">
        <f t="shared" si="121"/>
        <v>11:02</v>
      </c>
      <c r="C3875"/>
      <c r="D3875" s="60" t="s">
        <v>7418</v>
      </c>
      <c r="E3875" s="58">
        <v>1029856198</v>
      </c>
      <c r="F3875" s="60" t="s">
        <v>6222</v>
      </c>
      <c r="G3875" s="60" t="s">
        <v>25</v>
      </c>
      <c r="H3875" s="60">
        <v>0.03</v>
      </c>
      <c r="I3875" s="57">
        <v>66646.490000000005</v>
      </c>
      <c r="J3875" s="57">
        <v>65800</v>
      </c>
      <c r="K3875" s="57">
        <v>66950</v>
      </c>
      <c r="L3875" s="60" t="s">
        <v>7419</v>
      </c>
      <c r="M3875" s="57">
        <v>66652.539999999994</v>
      </c>
      <c r="N3875" s="57">
        <v>-0.6</v>
      </c>
      <c r="O3875" s="57">
        <v>0</v>
      </c>
      <c r="P3875" s="313">
        <v>0.18</v>
      </c>
      <c r="Q3875" s="313"/>
      <c r="R3875" s="313"/>
    </row>
    <row r="3876" spans="1:18" ht="15" hidden="1" customHeight="1" outlineLevel="1" x14ac:dyDescent="0.2">
      <c r="A3876" s="35">
        <f t="shared" si="120"/>
        <v>45406</v>
      </c>
      <c r="B3876" t="str">
        <f t="shared" si="121"/>
        <v>11:32</v>
      </c>
      <c r="C3876"/>
      <c r="D3876" s="64" t="s">
        <v>7420</v>
      </c>
      <c r="E3876" s="62">
        <v>1029858152</v>
      </c>
      <c r="F3876" s="64" t="s">
        <v>20</v>
      </c>
      <c r="G3876" s="64" t="s">
        <v>25</v>
      </c>
      <c r="H3876" s="64">
        <v>0.3</v>
      </c>
      <c r="I3876" s="61">
        <v>2318.81</v>
      </c>
      <c r="J3876" s="61">
        <v>2320.77</v>
      </c>
      <c r="K3876" s="61">
        <v>2326.4899999999998</v>
      </c>
      <c r="L3876" s="64" t="s">
        <v>7421</v>
      </c>
      <c r="M3876" s="61">
        <v>2320.73</v>
      </c>
      <c r="N3876" s="61">
        <v>-0.45</v>
      </c>
      <c r="O3876" s="61">
        <v>0</v>
      </c>
      <c r="P3876" s="312">
        <v>5.76</v>
      </c>
      <c r="Q3876" s="312"/>
      <c r="R3876" s="312"/>
    </row>
    <row r="3877" spans="1:18" ht="15" hidden="1" customHeight="1" outlineLevel="1" x14ac:dyDescent="0.2">
      <c r="A3877" s="35">
        <f t="shared" si="120"/>
        <v>45406</v>
      </c>
      <c r="B3877" t="str">
        <f t="shared" si="121"/>
        <v>11:46</v>
      </c>
      <c r="C3877"/>
      <c r="D3877" s="60" t="s">
        <v>7422</v>
      </c>
      <c r="E3877" s="58">
        <v>1029858609</v>
      </c>
      <c r="F3877" s="60" t="s">
        <v>20</v>
      </c>
      <c r="G3877" s="60" t="s">
        <v>25</v>
      </c>
      <c r="H3877" s="60">
        <v>0.3</v>
      </c>
      <c r="I3877" s="57">
        <v>2317.7399999999998</v>
      </c>
      <c r="J3877" s="57">
        <v>2318.8000000000002</v>
      </c>
      <c r="K3877" s="60"/>
      <c r="L3877" s="60" t="s">
        <v>7423</v>
      </c>
      <c r="M3877" s="57">
        <v>2318.71</v>
      </c>
      <c r="N3877" s="57">
        <v>-0.45</v>
      </c>
      <c r="O3877" s="57">
        <v>0</v>
      </c>
      <c r="P3877" s="313">
        <v>2.91</v>
      </c>
      <c r="Q3877" s="313"/>
      <c r="R3877" s="313"/>
    </row>
    <row r="3878" spans="1:18" ht="15" hidden="1" customHeight="1" outlineLevel="1" x14ac:dyDescent="0.2">
      <c r="A3878" s="35">
        <f t="shared" si="120"/>
        <v>45406</v>
      </c>
      <c r="B3878" t="str">
        <f t="shared" si="121"/>
        <v>11:55</v>
      </c>
      <c r="C3878"/>
      <c r="D3878" s="64" t="s">
        <v>7424</v>
      </c>
      <c r="E3878" s="62">
        <v>1029858894</v>
      </c>
      <c r="F3878" s="64" t="s">
        <v>6222</v>
      </c>
      <c r="G3878" s="64" t="s">
        <v>25</v>
      </c>
      <c r="H3878" s="64">
        <v>0.03</v>
      </c>
      <c r="I3878" s="61">
        <v>66542.320000000007</v>
      </c>
      <c r="J3878" s="61">
        <v>66652.899999999994</v>
      </c>
      <c r="K3878" s="61">
        <v>66791.23</v>
      </c>
      <c r="L3878" s="64" t="s">
        <v>7425</v>
      </c>
      <c r="M3878" s="61">
        <v>66652.72</v>
      </c>
      <c r="N3878" s="61">
        <v>-0.6</v>
      </c>
      <c r="O3878" s="61">
        <v>0</v>
      </c>
      <c r="P3878" s="312">
        <v>3.31</v>
      </c>
      <c r="Q3878" s="312"/>
      <c r="R3878" s="312"/>
    </row>
    <row r="3879" spans="1:18" ht="15" hidden="1" customHeight="1" outlineLevel="1" x14ac:dyDescent="0.2">
      <c r="A3879" s="35">
        <f t="shared" si="120"/>
        <v>45406</v>
      </c>
      <c r="B3879" t="str">
        <f t="shared" si="121"/>
        <v>15:21</v>
      </c>
      <c r="C3879"/>
      <c r="D3879" s="60" t="s">
        <v>7426</v>
      </c>
      <c r="E3879" s="58">
        <v>1029867455</v>
      </c>
      <c r="F3879" s="60" t="s">
        <v>20</v>
      </c>
      <c r="G3879" s="60" t="s">
        <v>25</v>
      </c>
      <c r="H3879" s="60">
        <v>0.3</v>
      </c>
      <c r="I3879" s="57">
        <v>2314.11</v>
      </c>
      <c r="J3879" s="57">
        <v>2314.42</v>
      </c>
      <c r="K3879" s="60"/>
      <c r="L3879" s="60" t="s">
        <v>7427</v>
      </c>
      <c r="M3879" s="57">
        <v>2314.5700000000002</v>
      </c>
      <c r="N3879" s="57">
        <v>-0.45</v>
      </c>
      <c r="O3879" s="57">
        <v>0</v>
      </c>
      <c r="P3879" s="313">
        <v>1.38</v>
      </c>
      <c r="Q3879" s="313"/>
      <c r="R3879" s="313"/>
    </row>
    <row r="3880" spans="1:18" ht="15" hidden="1" customHeight="1" outlineLevel="1" x14ac:dyDescent="0.2">
      <c r="A3880" s="35">
        <f t="shared" si="120"/>
        <v>45406</v>
      </c>
      <c r="B3880" t="str">
        <f t="shared" si="121"/>
        <v>17:05</v>
      </c>
      <c r="C3880"/>
      <c r="D3880" s="64" t="s">
        <v>7428</v>
      </c>
      <c r="E3880" s="62">
        <v>1029879179</v>
      </c>
      <c r="F3880" s="64" t="s">
        <v>20</v>
      </c>
      <c r="G3880" s="64" t="s">
        <v>25</v>
      </c>
      <c r="H3880" s="64">
        <v>0.3</v>
      </c>
      <c r="I3880" s="61">
        <v>2319.67</v>
      </c>
      <c r="J3880" s="61">
        <v>2310</v>
      </c>
      <c r="K3880" s="61">
        <v>2328</v>
      </c>
      <c r="L3880" s="64" t="s">
        <v>7429</v>
      </c>
      <c r="M3880" s="61">
        <v>2322.1799999999998</v>
      </c>
      <c r="N3880" s="61">
        <v>-0.45</v>
      </c>
      <c r="O3880" s="61">
        <v>0</v>
      </c>
      <c r="P3880" s="312">
        <v>7.53</v>
      </c>
      <c r="Q3880" s="312"/>
      <c r="R3880" s="312"/>
    </row>
    <row r="3881" spans="1:18" ht="15" hidden="1" customHeight="1" outlineLevel="1" x14ac:dyDescent="0.2">
      <c r="A3881" s="35">
        <f t="shared" si="120"/>
        <v>45406</v>
      </c>
      <c r="B3881" t="str">
        <f t="shared" si="121"/>
        <v>17:05</v>
      </c>
      <c r="C3881"/>
      <c r="D3881" s="60" t="s">
        <v>7430</v>
      </c>
      <c r="E3881" s="58">
        <v>1029879181</v>
      </c>
      <c r="F3881" s="60" t="s">
        <v>20</v>
      </c>
      <c r="G3881" s="60" t="s">
        <v>25</v>
      </c>
      <c r="H3881" s="60">
        <v>0.3</v>
      </c>
      <c r="I3881" s="57">
        <v>2319.83</v>
      </c>
      <c r="J3881" s="57">
        <v>2322</v>
      </c>
      <c r="K3881" s="60"/>
      <c r="L3881" s="60" t="s">
        <v>7431</v>
      </c>
      <c r="M3881" s="57">
        <v>2325.6799999999998</v>
      </c>
      <c r="N3881" s="57">
        <v>-0.45</v>
      </c>
      <c r="O3881" s="57">
        <v>0</v>
      </c>
      <c r="P3881" s="313">
        <v>17.55</v>
      </c>
      <c r="Q3881" s="313"/>
      <c r="R3881" s="313"/>
    </row>
    <row r="3882" spans="1:18" ht="15" hidden="1" customHeight="1" outlineLevel="1" x14ac:dyDescent="0.2">
      <c r="A3882" s="35">
        <f t="shared" si="120"/>
        <v>45406</v>
      </c>
      <c r="B3882" t="str">
        <f t="shared" si="121"/>
        <v>17:21</v>
      </c>
      <c r="C3882"/>
      <c r="D3882" s="64" t="s">
        <v>7432</v>
      </c>
      <c r="E3882" s="62">
        <v>1029880675</v>
      </c>
      <c r="F3882" s="64" t="s">
        <v>20</v>
      </c>
      <c r="G3882" s="64" t="s">
        <v>25</v>
      </c>
      <c r="H3882" s="64">
        <v>0.3</v>
      </c>
      <c r="I3882" s="61">
        <v>2321.73</v>
      </c>
      <c r="J3882" s="61">
        <v>2315</v>
      </c>
      <c r="K3882" s="64"/>
      <c r="L3882" s="64" t="s">
        <v>7433</v>
      </c>
      <c r="M3882" s="61">
        <v>2322.7199999999998</v>
      </c>
      <c r="N3882" s="61">
        <v>-0.45</v>
      </c>
      <c r="O3882" s="61">
        <v>0</v>
      </c>
      <c r="P3882" s="312">
        <v>2.97</v>
      </c>
      <c r="Q3882" s="312"/>
      <c r="R3882" s="312"/>
    </row>
    <row r="3883" spans="1:18" ht="15" hidden="1" customHeight="1" outlineLevel="1" x14ac:dyDescent="0.2">
      <c r="A3883" s="35">
        <f t="shared" si="120"/>
        <v>45406</v>
      </c>
      <c r="B3883" t="str">
        <f t="shared" si="121"/>
        <v>17:24</v>
      </c>
      <c r="C3883"/>
      <c r="D3883" s="60" t="s">
        <v>7434</v>
      </c>
      <c r="E3883" s="58">
        <v>1029880842</v>
      </c>
      <c r="F3883" s="60" t="s">
        <v>6222</v>
      </c>
      <c r="G3883" s="60" t="s">
        <v>25</v>
      </c>
      <c r="H3883" s="60">
        <v>0.03</v>
      </c>
      <c r="I3883" s="57">
        <v>65847.61</v>
      </c>
      <c r="J3883" s="57">
        <v>65500</v>
      </c>
      <c r="K3883" s="60"/>
      <c r="L3883" s="60" t="s">
        <v>7435</v>
      </c>
      <c r="M3883" s="57">
        <v>65390.38</v>
      </c>
      <c r="N3883" s="57">
        <v>-0.6</v>
      </c>
      <c r="O3883" s="57">
        <v>0</v>
      </c>
      <c r="P3883" s="313">
        <v>-13.72</v>
      </c>
      <c r="Q3883" s="313"/>
      <c r="R3883" s="313"/>
    </row>
    <row r="3884" spans="1:18" ht="15" hidden="1" customHeight="1" outlineLevel="1" x14ac:dyDescent="0.2">
      <c r="A3884" s="35">
        <f t="shared" si="120"/>
        <v>45406</v>
      </c>
      <c r="B3884" t="str">
        <f t="shared" si="121"/>
        <v>17:24</v>
      </c>
      <c r="C3884"/>
      <c r="D3884" s="64" t="s">
        <v>7436</v>
      </c>
      <c r="E3884" s="62">
        <v>1029880845</v>
      </c>
      <c r="F3884" s="64" t="s">
        <v>6222</v>
      </c>
      <c r="G3884" s="64" t="s">
        <v>25</v>
      </c>
      <c r="H3884" s="64">
        <v>0.03</v>
      </c>
      <c r="I3884" s="61">
        <v>65874.55</v>
      </c>
      <c r="J3884" s="61">
        <v>65400</v>
      </c>
      <c r="K3884" s="64"/>
      <c r="L3884" s="64" t="s">
        <v>7435</v>
      </c>
      <c r="M3884" s="61">
        <v>65390.38</v>
      </c>
      <c r="N3884" s="61">
        <v>-0.6</v>
      </c>
      <c r="O3884" s="61">
        <v>0</v>
      </c>
      <c r="P3884" s="312">
        <v>-14.53</v>
      </c>
      <c r="Q3884" s="312"/>
      <c r="R3884" s="312"/>
    </row>
    <row r="3885" spans="1:18" ht="15" hidden="1" customHeight="1" outlineLevel="1" x14ac:dyDescent="0.2">
      <c r="A3885" s="35">
        <f t="shared" si="120"/>
        <v>45406</v>
      </c>
      <c r="B3885" t="str">
        <f t="shared" si="121"/>
        <v>17:30</v>
      </c>
      <c r="C3885"/>
      <c r="D3885" s="60" t="s">
        <v>7437</v>
      </c>
      <c r="E3885" s="58">
        <v>1029881529</v>
      </c>
      <c r="F3885" s="60" t="s">
        <v>6222</v>
      </c>
      <c r="G3885" s="60" t="s">
        <v>21</v>
      </c>
      <c r="H3885" s="60">
        <v>0.03</v>
      </c>
      <c r="I3885" s="57">
        <v>65182.7</v>
      </c>
      <c r="J3885" s="57">
        <v>65100</v>
      </c>
      <c r="K3885" s="60"/>
      <c r="L3885" s="60" t="s">
        <v>7438</v>
      </c>
      <c r="M3885" s="57">
        <v>65015.14</v>
      </c>
      <c r="N3885" s="57">
        <v>-0.6</v>
      </c>
      <c r="O3885" s="57">
        <v>0</v>
      </c>
      <c r="P3885" s="313">
        <v>5.03</v>
      </c>
      <c r="Q3885" s="313"/>
      <c r="R3885" s="313"/>
    </row>
    <row r="3886" spans="1:18" ht="15" hidden="1" customHeight="1" outlineLevel="1" x14ac:dyDescent="0.2">
      <c r="A3886" s="35">
        <f t="shared" si="120"/>
        <v>45406</v>
      </c>
      <c r="B3886" t="str">
        <f t="shared" si="121"/>
        <v>17:30</v>
      </c>
      <c r="C3886"/>
      <c r="D3886" s="64" t="s">
        <v>7439</v>
      </c>
      <c r="E3886" s="62">
        <v>1029881531</v>
      </c>
      <c r="F3886" s="64" t="s">
        <v>6222</v>
      </c>
      <c r="G3886" s="64" t="s">
        <v>21</v>
      </c>
      <c r="H3886" s="64">
        <v>0.03</v>
      </c>
      <c r="I3886" s="61">
        <v>65191.360000000001</v>
      </c>
      <c r="J3886" s="64"/>
      <c r="K3886" s="64"/>
      <c r="L3886" s="64" t="s">
        <v>7440</v>
      </c>
      <c r="M3886" s="61">
        <v>65092.4</v>
      </c>
      <c r="N3886" s="61">
        <v>-0.6</v>
      </c>
      <c r="O3886" s="61">
        <v>0</v>
      </c>
      <c r="P3886" s="312">
        <v>2.97</v>
      </c>
      <c r="Q3886" s="312"/>
      <c r="R3886" s="312"/>
    </row>
    <row r="3887" spans="1:18" ht="15" hidden="1" customHeight="1" outlineLevel="1" x14ac:dyDescent="0.2">
      <c r="A3887" s="35">
        <f t="shared" si="120"/>
        <v>45406</v>
      </c>
      <c r="B3887" t="str">
        <f t="shared" si="121"/>
        <v>17:50</v>
      </c>
      <c r="C3887"/>
      <c r="D3887" s="60" t="s">
        <v>7441</v>
      </c>
      <c r="E3887" s="58">
        <v>1029884044</v>
      </c>
      <c r="F3887" s="60" t="s">
        <v>20</v>
      </c>
      <c r="G3887" s="60" t="s">
        <v>25</v>
      </c>
      <c r="H3887" s="60">
        <v>0.3</v>
      </c>
      <c r="I3887" s="57">
        <v>2328.94</v>
      </c>
      <c r="J3887" s="57">
        <v>2329</v>
      </c>
      <c r="K3887" s="60"/>
      <c r="L3887" s="60" t="s">
        <v>7442</v>
      </c>
      <c r="M3887" s="57">
        <v>2329.09</v>
      </c>
      <c r="N3887" s="57">
        <v>-0.45</v>
      </c>
      <c r="O3887" s="57">
        <v>0</v>
      </c>
      <c r="P3887" s="313">
        <v>0.45</v>
      </c>
      <c r="Q3887" s="313"/>
      <c r="R3887" s="313"/>
    </row>
    <row r="3888" spans="1:18" ht="15" hidden="1" customHeight="1" outlineLevel="1" x14ac:dyDescent="0.2">
      <c r="A3888" s="35">
        <f t="shared" si="120"/>
        <v>45406</v>
      </c>
      <c r="B3888" t="str">
        <f t="shared" si="121"/>
        <v>18:00</v>
      </c>
      <c r="C3888"/>
      <c r="D3888" s="64" t="s">
        <v>7443</v>
      </c>
      <c r="E3888" s="62">
        <v>1029885888</v>
      </c>
      <c r="F3888" s="64" t="s">
        <v>6222</v>
      </c>
      <c r="G3888" s="64" t="s">
        <v>21</v>
      </c>
      <c r="H3888" s="64">
        <v>0.03</v>
      </c>
      <c r="I3888" s="61">
        <v>65118.52</v>
      </c>
      <c r="J3888" s="61">
        <v>64977.1</v>
      </c>
      <c r="K3888" s="61">
        <v>64590.15</v>
      </c>
      <c r="L3888" s="64" t="s">
        <v>7444</v>
      </c>
      <c r="M3888" s="61">
        <v>64977.22</v>
      </c>
      <c r="N3888" s="61">
        <v>-0.6</v>
      </c>
      <c r="O3888" s="61">
        <v>0</v>
      </c>
      <c r="P3888" s="312">
        <v>4.24</v>
      </c>
      <c r="Q3888" s="312"/>
      <c r="R3888" s="312"/>
    </row>
    <row r="3889" spans="1:18" ht="15" hidden="1" customHeight="1" outlineLevel="1" x14ac:dyDescent="0.2">
      <c r="A3889" s="35">
        <f t="shared" si="120"/>
        <v>45406</v>
      </c>
      <c r="B3889" t="str">
        <f t="shared" si="121"/>
        <v>18:00</v>
      </c>
      <c r="C3889"/>
      <c r="D3889" s="60" t="s">
        <v>7445</v>
      </c>
      <c r="E3889" s="58">
        <v>1029885891</v>
      </c>
      <c r="F3889" s="60" t="s">
        <v>6222</v>
      </c>
      <c r="G3889" s="60" t="s">
        <v>21</v>
      </c>
      <c r="H3889" s="60">
        <v>0.03</v>
      </c>
      <c r="I3889" s="57">
        <v>65118.52</v>
      </c>
      <c r="J3889" s="60"/>
      <c r="K3889" s="60"/>
      <c r="L3889" s="60" t="s">
        <v>7446</v>
      </c>
      <c r="M3889" s="57">
        <v>64958.78</v>
      </c>
      <c r="N3889" s="57">
        <v>-0.6</v>
      </c>
      <c r="O3889" s="57">
        <v>0</v>
      </c>
      <c r="P3889" s="313">
        <v>4.79</v>
      </c>
      <c r="Q3889" s="313"/>
      <c r="R3889" s="313"/>
    </row>
    <row r="3890" spans="1:18" ht="15" hidden="1" customHeight="1" outlineLevel="1" x14ac:dyDescent="0.2">
      <c r="A3890" s="35">
        <f t="shared" si="120"/>
        <v>45406</v>
      </c>
      <c r="B3890" t="str">
        <f t="shared" si="121"/>
        <v>18:17</v>
      </c>
      <c r="C3890"/>
      <c r="D3890" s="64" t="s">
        <v>7447</v>
      </c>
      <c r="E3890" s="62">
        <v>1029888237</v>
      </c>
      <c r="F3890" s="64" t="s">
        <v>20</v>
      </c>
      <c r="G3890" s="64" t="s">
        <v>25</v>
      </c>
      <c r="H3890" s="64">
        <v>0.3</v>
      </c>
      <c r="I3890" s="61">
        <v>2333.25</v>
      </c>
      <c r="J3890" s="61">
        <v>2328</v>
      </c>
      <c r="K3890" s="61">
        <v>2332</v>
      </c>
      <c r="L3890" s="64" t="s">
        <v>7448</v>
      </c>
      <c r="M3890" s="61">
        <v>2327.9</v>
      </c>
      <c r="N3890" s="61">
        <v>-0.45</v>
      </c>
      <c r="O3890" s="61">
        <v>0</v>
      </c>
      <c r="P3890" s="312">
        <v>-16.05</v>
      </c>
      <c r="Q3890" s="312"/>
      <c r="R3890" s="312"/>
    </row>
    <row r="3891" spans="1:18" ht="15" hidden="1" customHeight="1" outlineLevel="1" x14ac:dyDescent="0.2">
      <c r="A3891" s="35">
        <f t="shared" si="120"/>
        <v>45406</v>
      </c>
      <c r="B3891" t="str">
        <f t="shared" si="121"/>
        <v>18:28</v>
      </c>
      <c r="C3891"/>
      <c r="D3891" s="60" t="s">
        <v>7449</v>
      </c>
      <c r="E3891" s="58">
        <v>1029889216</v>
      </c>
      <c r="F3891" s="60" t="s">
        <v>20</v>
      </c>
      <c r="G3891" s="60" t="s">
        <v>25</v>
      </c>
      <c r="H3891" s="60">
        <v>0.3</v>
      </c>
      <c r="I3891" s="57">
        <v>2331.8200000000002</v>
      </c>
      <c r="J3891" s="57">
        <v>2329.3000000000002</v>
      </c>
      <c r="K3891" s="57">
        <v>2331.8200000000002</v>
      </c>
      <c r="L3891" s="60" t="s">
        <v>7450</v>
      </c>
      <c r="M3891" s="57">
        <v>2329.3000000000002</v>
      </c>
      <c r="N3891" s="57">
        <v>-0.45</v>
      </c>
      <c r="O3891" s="57">
        <v>0</v>
      </c>
      <c r="P3891" s="313">
        <v>-7.56</v>
      </c>
      <c r="Q3891" s="313"/>
      <c r="R3891" s="313"/>
    </row>
    <row r="3892" spans="1:18" ht="15" hidden="1" customHeight="1" outlineLevel="1" x14ac:dyDescent="0.2">
      <c r="A3892" s="35">
        <f t="shared" si="120"/>
        <v>45406</v>
      </c>
      <c r="B3892" t="str">
        <f t="shared" si="121"/>
        <v>19:06</v>
      </c>
      <c r="C3892"/>
      <c r="D3892" s="64" t="s">
        <v>7451</v>
      </c>
      <c r="E3892" s="62">
        <v>1029893217</v>
      </c>
      <c r="F3892" s="64" t="s">
        <v>20</v>
      </c>
      <c r="G3892" s="64" t="s">
        <v>25</v>
      </c>
      <c r="H3892" s="64">
        <v>0.3</v>
      </c>
      <c r="I3892" s="61">
        <v>2323.98</v>
      </c>
      <c r="J3892" s="61">
        <v>2324.1999999999998</v>
      </c>
      <c r="K3892" s="64"/>
      <c r="L3892" s="64" t="s">
        <v>7452</v>
      </c>
      <c r="M3892" s="61">
        <v>2324.17</v>
      </c>
      <c r="N3892" s="61">
        <v>-0.45</v>
      </c>
      <c r="O3892" s="61">
        <v>0</v>
      </c>
      <c r="P3892" s="312">
        <v>0.56999999999999995</v>
      </c>
      <c r="Q3892" s="312"/>
      <c r="R3892" s="312"/>
    </row>
    <row r="3893" spans="1:18" ht="15" hidden="1" customHeight="1" outlineLevel="1" x14ac:dyDescent="0.2">
      <c r="A3893" s="35">
        <f t="shared" si="120"/>
        <v>45406</v>
      </c>
      <c r="B3893" t="str">
        <f t="shared" si="121"/>
        <v>19:09</v>
      </c>
      <c r="C3893"/>
      <c r="D3893" s="60" t="s">
        <v>7453</v>
      </c>
      <c r="E3893" s="58">
        <v>1029893436</v>
      </c>
      <c r="F3893" s="60" t="s">
        <v>6222</v>
      </c>
      <c r="G3893" s="60" t="s">
        <v>21</v>
      </c>
      <c r="H3893" s="60">
        <v>0.03</v>
      </c>
      <c r="I3893" s="57">
        <v>64779.13</v>
      </c>
      <c r="J3893" s="57">
        <v>64424.83</v>
      </c>
      <c r="K3893" s="57">
        <v>64200</v>
      </c>
      <c r="L3893" s="60" t="s">
        <v>7454</v>
      </c>
      <c r="M3893" s="57">
        <v>64437.58</v>
      </c>
      <c r="N3893" s="57">
        <v>-0.6</v>
      </c>
      <c r="O3893" s="57">
        <v>0</v>
      </c>
      <c r="P3893" s="313">
        <v>10.25</v>
      </c>
      <c r="Q3893" s="313"/>
      <c r="R3893" s="313"/>
    </row>
    <row r="3894" spans="1:18" ht="15" hidden="1" customHeight="1" outlineLevel="1" x14ac:dyDescent="0.2">
      <c r="A3894" s="35">
        <f t="shared" si="120"/>
        <v>45406</v>
      </c>
      <c r="B3894" t="str">
        <f t="shared" si="121"/>
        <v>19:09</v>
      </c>
      <c r="C3894"/>
      <c r="D3894" s="64" t="s">
        <v>7455</v>
      </c>
      <c r="E3894" s="62">
        <v>1029893438</v>
      </c>
      <c r="F3894" s="64" t="s">
        <v>6222</v>
      </c>
      <c r="G3894" s="64" t="s">
        <v>21</v>
      </c>
      <c r="H3894" s="64">
        <v>0.03</v>
      </c>
      <c r="I3894" s="61">
        <v>64789.86</v>
      </c>
      <c r="J3894" s="61">
        <v>65500</v>
      </c>
      <c r="K3894" s="61">
        <v>64580</v>
      </c>
      <c r="L3894" s="64" t="s">
        <v>7456</v>
      </c>
      <c r="M3894" s="61">
        <v>64579.83</v>
      </c>
      <c r="N3894" s="61">
        <v>-0.6</v>
      </c>
      <c r="O3894" s="61">
        <v>0</v>
      </c>
      <c r="P3894" s="312">
        <v>6.3</v>
      </c>
      <c r="Q3894" s="312"/>
      <c r="R3894" s="312"/>
    </row>
    <row r="3895" spans="1:18" ht="15" hidden="1" customHeight="1" outlineLevel="1" x14ac:dyDescent="0.2">
      <c r="A3895" s="35">
        <f t="shared" si="120"/>
        <v>45406</v>
      </c>
      <c r="B3895" t="str">
        <f t="shared" si="121"/>
        <v>19:15</v>
      </c>
      <c r="C3895"/>
      <c r="D3895" s="60" t="s">
        <v>7457</v>
      </c>
      <c r="E3895" s="58">
        <v>1029893751</v>
      </c>
      <c r="F3895" s="60" t="s">
        <v>20</v>
      </c>
      <c r="G3895" s="60" t="s">
        <v>25</v>
      </c>
      <c r="H3895" s="60">
        <v>0.3</v>
      </c>
      <c r="I3895" s="57">
        <v>2323.88</v>
      </c>
      <c r="J3895" s="57">
        <v>2324</v>
      </c>
      <c r="K3895" s="57">
        <v>2327</v>
      </c>
      <c r="L3895" s="60" t="s">
        <v>7458</v>
      </c>
      <c r="M3895" s="57">
        <v>2324.0100000000002</v>
      </c>
      <c r="N3895" s="57">
        <v>-0.45</v>
      </c>
      <c r="O3895" s="57">
        <v>0</v>
      </c>
      <c r="P3895" s="313">
        <v>0.39</v>
      </c>
      <c r="Q3895" s="313"/>
      <c r="R3895" s="313"/>
    </row>
    <row r="3896" spans="1:18" ht="15" hidden="1" customHeight="1" outlineLevel="1" x14ac:dyDescent="0.2">
      <c r="A3896" s="35">
        <f t="shared" si="120"/>
        <v>45406</v>
      </c>
      <c r="B3896" t="str">
        <f t="shared" si="121"/>
        <v>19:31</v>
      </c>
      <c r="C3896"/>
      <c r="D3896" s="64" t="s">
        <v>7459</v>
      </c>
      <c r="E3896" s="62">
        <v>1029894481</v>
      </c>
      <c r="F3896" s="64" t="s">
        <v>20</v>
      </c>
      <c r="G3896" s="64" t="s">
        <v>25</v>
      </c>
      <c r="H3896" s="64">
        <v>0.3</v>
      </c>
      <c r="I3896" s="61">
        <v>2323.5700000000002</v>
      </c>
      <c r="J3896" s="61">
        <v>2325.2399999999998</v>
      </c>
      <c r="K3896" s="64"/>
      <c r="L3896" s="64" t="s">
        <v>7460</v>
      </c>
      <c r="M3896" s="61">
        <v>2325.14</v>
      </c>
      <c r="N3896" s="61">
        <v>-0.45</v>
      </c>
      <c r="O3896" s="61">
        <v>0</v>
      </c>
      <c r="P3896" s="312">
        <v>4.71</v>
      </c>
      <c r="Q3896" s="312"/>
      <c r="R3896" s="312"/>
    </row>
    <row r="3897" spans="1:18" ht="15" hidden="1" customHeight="1" outlineLevel="1" x14ac:dyDescent="0.2">
      <c r="A3897" s="35">
        <f t="shared" si="120"/>
        <v>45406</v>
      </c>
      <c r="B3897" t="str">
        <f t="shared" si="121"/>
        <v>19:41</v>
      </c>
      <c r="C3897"/>
      <c r="D3897" s="60" t="s">
        <v>7461</v>
      </c>
      <c r="E3897" s="58">
        <v>1029895137</v>
      </c>
      <c r="F3897" s="60" t="s">
        <v>6222</v>
      </c>
      <c r="G3897" s="60" t="s">
        <v>21</v>
      </c>
      <c r="H3897" s="60">
        <v>0.03</v>
      </c>
      <c r="I3897" s="57">
        <v>64620.7</v>
      </c>
      <c r="J3897" s="57">
        <v>65217.17</v>
      </c>
      <c r="K3897" s="57">
        <v>64350</v>
      </c>
      <c r="L3897" s="60" t="s">
        <v>7462</v>
      </c>
      <c r="M3897" s="57">
        <v>65075.66</v>
      </c>
      <c r="N3897" s="57">
        <v>-0.6</v>
      </c>
      <c r="O3897" s="57">
        <v>0</v>
      </c>
      <c r="P3897" s="313">
        <v>-13.65</v>
      </c>
      <c r="Q3897" s="313"/>
      <c r="R3897" s="313"/>
    </row>
    <row r="3898" spans="1:18" ht="15" hidden="1" customHeight="1" outlineLevel="1" x14ac:dyDescent="0.2">
      <c r="A3898" s="35">
        <f t="shared" si="120"/>
        <v>45406</v>
      </c>
      <c r="B3898" t="str">
        <f t="shared" si="121"/>
        <v>19:51</v>
      </c>
      <c r="C3898"/>
      <c r="D3898" s="64" t="s">
        <v>7463</v>
      </c>
      <c r="E3898" s="62">
        <v>1029895463</v>
      </c>
      <c r="F3898" s="64" t="s">
        <v>20</v>
      </c>
      <c r="G3898" s="64" t="s">
        <v>25</v>
      </c>
      <c r="H3898" s="64">
        <v>0.3</v>
      </c>
      <c r="I3898" s="61">
        <v>2325.1999999999998</v>
      </c>
      <c r="J3898" s="61">
        <v>2327.6999999999998</v>
      </c>
      <c r="K3898" s="61">
        <v>2330</v>
      </c>
      <c r="L3898" s="64" t="s">
        <v>7464</v>
      </c>
      <c r="M3898" s="61">
        <v>2327.5</v>
      </c>
      <c r="N3898" s="61">
        <v>-0.45</v>
      </c>
      <c r="O3898" s="61">
        <v>0</v>
      </c>
      <c r="P3898" s="312">
        <v>6.9</v>
      </c>
      <c r="Q3898" s="312"/>
      <c r="R3898" s="312"/>
    </row>
    <row r="3899" spans="1:18" ht="15" hidden="1" customHeight="1" outlineLevel="1" x14ac:dyDescent="0.2">
      <c r="A3899" s="35">
        <f t="shared" si="120"/>
        <v>45406</v>
      </c>
      <c r="B3899" t="str">
        <f t="shared" si="121"/>
        <v>20:12</v>
      </c>
      <c r="C3899"/>
      <c r="D3899" s="60" t="s">
        <v>7465</v>
      </c>
      <c r="E3899" s="58">
        <v>1029896455</v>
      </c>
      <c r="F3899" s="60" t="s">
        <v>6222</v>
      </c>
      <c r="G3899" s="60" t="s">
        <v>21</v>
      </c>
      <c r="H3899" s="60">
        <v>0.03</v>
      </c>
      <c r="I3899" s="57">
        <v>64788.33</v>
      </c>
      <c r="J3899" s="57">
        <v>65300</v>
      </c>
      <c r="K3899" s="57">
        <v>64400</v>
      </c>
      <c r="L3899" s="60" t="s">
        <v>7466</v>
      </c>
      <c r="M3899" s="57">
        <v>65002.44</v>
      </c>
      <c r="N3899" s="57">
        <v>-0.6</v>
      </c>
      <c r="O3899" s="57">
        <v>0</v>
      </c>
      <c r="P3899" s="313">
        <v>-6.42</v>
      </c>
      <c r="Q3899" s="313"/>
      <c r="R3899" s="313"/>
    </row>
    <row r="3900" spans="1:18" ht="15" hidden="1" customHeight="1" outlineLevel="1" x14ac:dyDescent="0.2">
      <c r="A3900" s="35">
        <f t="shared" si="120"/>
        <v>45407</v>
      </c>
      <c r="B3900" t="str">
        <f t="shared" si="121"/>
        <v>02:57</v>
      </c>
      <c r="C3900"/>
      <c r="D3900" s="64" t="s">
        <v>7467</v>
      </c>
      <c r="E3900" s="62">
        <v>1029907556</v>
      </c>
      <c r="F3900" s="64" t="s">
        <v>6222</v>
      </c>
      <c r="G3900" s="64" t="s">
        <v>25</v>
      </c>
      <c r="H3900" s="64">
        <v>0.03</v>
      </c>
      <c r="I3900" s="61">
        <v>64273.29</v>
      </c>
      <c r="J3900" s="61">
        <v>64565</v>
      </c>
      <c r="K3900" s="64"/>
      <c r="L3900" s="64" t="s">
        <v>7468</v>
      </c>
      <c r="M3900" s="61">
        <v>64565</v>
      </c>
      <c r="N3900" s="61">
        <v>-0.6</v>
      </c>
      <c r="O3900" s="61">
        <v>0</v>
      </c>
      <c r="P3900" s="312">
        <v>8.75</v>
      </c>
      <c r="Q3900" s="312"/>
      <c r="R3900" s="312"/>
    </row>
    <row r="3901" spans="1:18" ht="15" hidden="1" customHeight="1" outlineLevel="1" x14ac:dyDescent="0.2">
      <c r="A3901" s="35">
        <f t="shared" si="120"/>
        <v>45407</v>
      </c>
      <c r="B3901" t="str">
        <f t="shared" si="121"/>
        <v>02:57</v>
      </c>
      <c r="C3901"/>
      <c r="D3901" s="60" t="s">
        <v>7467</v>
      </c>
      <c r="E3901" s="58">
        <v>1029907558</v>
      </c>
      <c r="F3901" s="60" t="s">
        <v>6222</v>
      </c>
      <c r="G3901" s="60" t="s">
        <v>25</v>
      </c>
      <c r="H3901" s="60">
        <v>0.03</v>
      </c>
      <c r="I3901" s="57">
        <v>64272.42</v>
      </c>
      <c r="J3901" s="57">
        <v>64500</v>
      </c>
      <c r="K3901" s="57">
        <v>64650</v>
      </c>
      <c r="L3901" s="60" t="s">
        <v>7469</v>
      </c>
      <c r="M3901" s="57">
        <v>64651.42</v>
      </c>
      <c r="N3901" s="57">
        <v>-0.6</v>
      </c>
      <c r="O3901" s="57">
        <v>0</v>
      </c>
      <c r="P3901" s="313">
        <v>11.37</v>
      </c>
      <c r="Q3901" s="313"/>
      <c r="R3901" s="313"/>
    </row>
    <row r="3902" spans="1:18" ht="15" hidden="1" customHeight="1" outlineLevel="1" x14ac:dyDescent="0.2">
      <c r="A3902" s="35">
        <f t="shared" si="120"/>
        <v>45407</v>
      </c>
      <c r="B3902" t="str">
        <f t="shared" si="121"/>
        <v>03:07</v>
      </c>
      <c r="C3902"/>
      <c r="D3902" s="64" t="s">
        <v>7470</v>
      </c>
      <c r="E3902" s="62">
        <v>1029907771</v>
      </c>
      <c r="F3902" s="64" t="s">
        <v>6222</v>
      </c>
      <c r="G3902" s="64" t="s">
        <v>25</v>
      </c>
      <c r="H3902" s="64">
        <v>0.03</v>
      </c>
      <c r="I3902" s="61">
        <v>64353.72</v>
      </c>
      <c r="J3902" s="61">
        <v>63000</v>
      </c>
      <c r="K3902" s="61">
        <v>64630</v>
      </c>
      <c r="L3902" s="64" t="s">
        <v>7471</v>
      </c>
      <c r="M3902" s="61">
        <v>64562.66</v>
      </c>
      <c r="N3902" s="61">
        <v>-0.6</v>
      </c>
      <c r="O3902" s="61">
        <v>0</v>
      </c>
      <c r="P3902" s="312">
        <v>6.27</v>
      </c>
      <c r="Q3902" s="312"/>
      <c r="R3902" s="312"/>
    </row>
    <row r="3903" spans="1:18" ht="15" hidden="1" customHeight="1" outlineLevel="1" x14ac:dyDescent="0.2">
      <c r="A3903" s="35">
        <f t="shared" si="120"/>
        <v>45407</v>
      </c>
      <c r="B3903" t="str">
        <f t="shared" si="121"/>
        <v>06:19</v>
      </c>
      <c r="C3903"/>
      <c r="D3903" s="60" t="s">
        <v>7472</v>
      </c>
      <c r="E3903" s="58">
        <v>1029915081</v>
      </c>
      <c r="F3903" s="60" t="s">
        <v>20</v>
      </c>
      <c r="G3903" s="60" t="s">
        <v>25</v>
      </c>
      <c r="H3903" s="60">
        <v>0.3</v>
      </c>
      <c r="I3903" s="57">
        <v>2310.62</v>
      </c>
      <c r="J3903" s="57">
        <v>2313</v>
      </c>
      <c r="K3903" s="57">
        <v>2319</v>
      </c>
      <c r="L3903" s="60" t="s">
        <v>7473</v>
      </c>
      <c r="M3903" s="57">
        <v>2313</v>
      </c>
      <c r="N3903" s="57">
        <v>-0.45</v>
      </c>
      <c r="O3903" s="57">
        <v>0</v>
      </c>
      <c r="P3903" s="313">
        <v>7.14</v>
      </c>
      <c r="Q3903" s="313"/>
      <c r="R3903" s="313"/>
    </row>
    <row r="3904" spans="1:18" ht="15" hidden="1" customHeight="1" outlineLevel="1" x14ac:dyDescent="0.2">
      <c r="A3904" s="35">
        <f t="shared" si="120"/>
        <v>45407</v>
      </c>
      <c r="B3904" t="str">
        <f t="shared" si="121"/>
        <v>06:24</v>
      </c>
      <c r="C3904"/>
      <c r="D3904" s="64" t="s">
        <v>7474</v>
      </c>
      <c r="E3904" s="62">
        <v>1029915217</v>
      </c>
      <c r="F3904" s="64" t="s">
        <v>20</v>
      </c>
      <c r="G3904" s="64" t="s">
        <v>25</v>
      </c>
      <c r="H3904" s="64">
        <v>0.3</v>
      </c>
      <c r="I3904" s="61">
        <v>2309.7800000000002</v>
      </c>
      <c r="J3904" s="61">
        <v>2314</v>
      </c>
      <c r="K3904" s="61">
        <v>2316</v>
      </c>
      <c r="L3904" s="64" t="s">
        <v>7475</v>
      </c>
      <c r="M3904" s="61">
        <v>2313.9899999999998</v>
      </c>
      <c r="N3904" s="61">
        <v>-0.45</v>
      </c>
      <c r="O3904" s="61">
        <v>0</v>
      </c>
      <c r="P3904" s="312">
        <v>12.63</v>
      </c>
      <c r="Q3904" s="312"/>
      <c r="R3904" s="312"/>
    </row>
    <row r="3905" spans="1:18" ht="15" hidden="1" customHeight="1" outlineLevel="1" x14ac:dyDescent="0.2">
      <c r="A3905" s="35">
        <f t="shared" si="120"/>
        <v>45407</v>
      </c>
      <c r="B3905" t="str">
        <f t="shared" si="121"/>
        <v>06:27</v>
      </c>
      <c r="C3905"/>
      <c r="D3905" s="60" t="s">
        <v>7476</v>
      </c>
      <c r="E3905" s="58">
        <v>1029915416</v>
      </c>
      <c r="F3905" s="60" t="s">
        <v>20</v>
      </c>
      <c r="G3905" s="60" t="s">
        <v>25</v>
      </c>
      <c r="H3905" s="60">
        <v>0.3</v>
      </c>
      <c r="I3905" s="57">
        <v>2309.8000000000002</v>
      </c>
      <c r="J3905" s="57">
        <v>2305</v>
      </c>
      <c r="K3905" s="57">
        <v>2314</v>
      </c>
      <c r="L3905" s="60" t="s">
        <v>7477</v>
      </c>
      <c r="M3905" s="57">
        <v>2314.12</v>
      </c>
      <c r="N3905" s="57">
        <v>-0.45</v>
      </c>
      <c r="O3905" s="57">
        <v>0</v>
      </c>
      <c r="P3905" s="313">
        <v>12.96</v>
      </c>
      <c r="Q3905" s="313"/>
      <c r="R3905" s="313"/>
    </row>
    <row r="3906" spans="1:18" ht="15" hidden="1" customHeight="1" outlineLevel="1" x14ac:dyDescent="0.2">
      <c r="A3906" s="35">
        <f t="shared" si="120"/>
        <v>45407</v>
      </c>
      <c r="B3906" t="str">
        <f t="shared" si="121"/>
        <v>16:17</v>
      </c>
      <c r="C3906"/>
      <c r="D3906" s="64" t="s">
        <v>7478</v>
      </c>
      <c r="E3906" s="62">
        <v>1029949948</v>
      </c>
      <c r="F3906" s="64" t="s">
        <v>76</v>
      </c>
      <c r="G3906" s="64" t="s">
        <v>25</v>
      </c>
      <c r="H3906" s="64">
        <v>0.04</v>
      </c>
      <c r="I3906" s="63">
        <v>155.52699999999999</v>
      </c>
      <c r="J3906" s="63">
        <v>155.19999999999999</v>
      </c>
      <c r="K3906" s="63">
        <v>155.69999999999999</v>
      </c>
      <c r="L3906" s="64" t="s">
        <v>7479</v>
      </c>
      <c r="M3906" s="63">
        <v>155.56800000000001</v>
      </c>
      <c r="N3906" s="61">
        <v>-0.6</v>
      </c>
      <c r="O3906" s="61">
        <v>0</v>
      </c>
      <c r="P3906" s="312">
        <v>1.05</v>
      </c>
      <c r="Q3906" s="312"/>
      <c r="R3906" s="312"/>
    </row>
    <row r="3907" spans="1:18" ht="15" hidden="1" customHeight="1" outlineLevel="1" x14ac:dyDescent="0.2">
      <c r="A3907" s="35">
        <f t="shared" si="120"/>
        <v>45407</v>
      </c>
      <c r="B3907" t="str">
        <f t="shared" si="121"/>
        <v>16:21</v>
      </c>
      <c r="C3907"/>
      <c r="D3907" s="60" t="s">
        <v>7480</v>
      </c>
      <c r="E3907" s="58">
        <v>1029950818</v>
      </c>
      <c r="F3907" s="60" t="s">
        <v>76</v>
      </c>
      <c r="G3907" s="60" t="s">
        <v>25</v>
      </c>
      <c r="H3907" s="60">
        <v>0.04</v>
      </c>
      <c r="I3907" s="59">
        <v>155.57400000000001</v>
      </c>
      <c r="J3907" s="59">
        <v>155.61000000000001</v>
      </c>
      <c r="K3907" s="59">
        <v>155.71</v>
      </c>
      <c r="L3907" s="60" t="s">
        <v>7481</v>
      </c>
      <c r="M3907" s="59">
        <v>155.63900000000001</v>
      </c>
      <c r="N3907" s="57">
        <v>-0.6</v>
      </c>
      <c r="O3907" s="57">
        <v>0</v>
      </c>
      <c r="P3907" s="313">
        <v>1.67</v>
      </c>
      <c r="Q3907" s="313"/>
      <c r="R3907" s="313"/>
    </row>
    <row r="3908" spans="1:18" ht="15" hidden="1" customHeight="1" outlineLevel="1" x14ac:dyDescent="0.2">
      <c r="A3908" s="35">
        <f t="shared" si="120"/>
        <v>45407</v>
      </c>
      <c r="B3908" t="str">
        <f t="shared" si="121"/>
        <v>16:21</v>
      </c>
      <c r="C3908"/>
      <c r="D3908" s="64" t="s">
        <v>7482</v>
      </c>
      <c r="E3908" s="62">
        <v>1029950835</v>
      </c>
      <c r="F3908" s="64" t="s">
        <v>76</v>
      </c>
      <c r="G3908" s="64" t="s">
        <v>25</v>
      </c>
      <c r="H3908" s="64">
        <v>0.04</v>
      </c>
      <c r="I3908" s="63">
        <v>155.577</v>
      </c>
      <c r="J3908" s="63">
        <v>155.6</v>
      </c>
      <c r="K3908" s="63">
        <v>155.80000000000001</v>
      </c>
      <c r="L3908" s="64" t="s">
        <v>7483</v>
      </c>
      <c r="M3908" s="63">
        <v>155.63900000000001</v>
      </c>
      <c r="N3908" s="61">
        <v>-0.6</v>
      </c>
      <c r="O3908" s="61">
        <v>0</v>
      </c>
      <c r="P3908" s="312">
        <v>1.59</v>
      </c>
      <c r="Q3908" s="312"/>
      <c r="R3908" s="312"/>
    </row>
    <row r="3909" spans="1:18" ht="15" hidden="1" customHeight="1" outlineLevel="1" x14ac:dyDescent="0.2">
      <c r="A3909" s="35">
        <f t="shared" si="120"/>
        <v>45407</v>
      </c>
      <c r="B3909" t="str">
        <f t="shared" si="121"/>
        <v>16:23</v>
      </c>
      <c r="C3909"/>
      <c r="D3909" s="60" t="s">
        <v>7484</v>
      </c>
      <c r="E3909" s="58">
        <v>1029951149</v>
      </c>
      <c r="F3909" s="60" t="s">
        <v>20</v>
      </c>
      <c r="G3909" s="60" t="s">
        <v>25</v>
      </c>
      <c r="H3909" s="60">
        <v>0.3</v>
      </c>
      <c r="I3909" s="57">
        <v>2318.8200000000002</v>
      </c>
      <c r="J3909" s="57">
        <v>2300</v>
      </c>
      <c r="K3909" s="57">
        <v>2330</v>
      </c>
      <c r="L3909" s="60" t="s">
        <v>7485</v>
      </c>
      <c r="M3909" s="57">
        <v>2321.64</v>
      </c>
      <c r="N3909" s="57">
        <v>-0.45</v>
      </c>
      <c r="O3909" s="57">
        <v>0</v>
      </c>
      <c r="P3909" s="313">
        <v>8.4600000000000009</v>
      </c>
      <c r="Q3909" s="313"/>
      <c r="R3909" s="313"/>
    </row>
    <row r="3910" spans="1:18" ht="15" hidden="1" customHeight="1" outlineLevel="1" x14ac:dyDescent="0.2">
      <c r="A3910" s="35">
        <f t="shared" si="120"/>
        <v>45407</v>
      </c>
      <c r="B3910" t="str">
        <f t="shared" si="121"/>
        <v>16:29</v>
      </c>
      <c r="C3910"/>
      <c r="D3910" s="64" t="s">
        <v>7486</v>
      </c>
      <c r="E3910" s="62">
        <v>1029952013</v>
      </c>
      <c r="F3910" s="64" t="s">
        <v>20</v>
      </c>
      <c r="G3910" s="64" t="s">
        <v>25</v>
      </c>
      <c r="H3910" s="64">
        <v>0.3</v>
      </c>
      <c r="I3910" s="61">
        <v>2316.86</v>
      </c>
      <c r="J3910" s="61">
        <v>2319</v>
      </c>
      <c r="K3910" s="64"/>
      <c r="L3910" s="64" t="s">
        <v>7487</v>
      </c>
      <c r="M3910" s="61">
        <v>2319.09</v>
      </c>
      <c r="N3910" s="61">
        <v>-0.45</v>
      </c>
      <c r="O3910" s="61">
        <v>0</v>
      </c>
      <c r="P3910" s="312">
        <v>6.69</v>
      </c>
      <c r="Q3910" s="312"/>
      <c r="R3910" s="312"/>
    </row>
    <row r="3911" spans="1:18" ht="15" hidden="1" customHeight="1" outlineLevel="1" x14ac:dyDescent="0.2">
      <c r="A3911" s="35">
        <f t="shared" si="120"/>
        <v>45407</v>
      </c>
      <c r="B3911" t="str">
        <f t="shared" si="121"/>
        <v>16:32</v>
      </c>
      <c r="C3911"/>
      <c r="D3911" s="60" t="s">
        <v>7488</v>
      </c>
      <c r="E3911" s="58">
        <v>1029952573</v>
      </c>
      <c r="F3911" s="60" t="s">
        <v>20</v>
      </c>
      <c r="G3911" s="60" t="s">
        <v>25</v>
      </c>
      <c r="H3911" s="60">
        <v>0.3</v>
      </c>
      <c r="I3911" s="57">
        <v>2318.0100000000002</v>
      </c>
      <c r="J3911" s="57">
        <v>2319.5</v>
      </c>
      <c r="K3911" s="60"/>
      <c r="L3911" s="60" t="s">
        <v>7489</v>
      </c>
      <c r="M3911" s="57">
        <v>2319.44</v>
      </c>
      <c r="N3911" s="57">
        <v>-0.45</v>
      </c>
      <c r="O3911" s="57">
        <v>0</v>
      </c>
      <c r="P3911" s="313">
        <v>4.29</v>
      </c>
      <c r="Q3911" s="313"/>
      <c r="R3911" s="313"/>
    </row>
    <row r="3912" spans="1:18" ht="15" hidden="1" customHeight="1" outlineLevel="1" x14ac:dyDescent="0.2">
      <c r="A3912" s="35">
        <f t="shared" ref="A3912:A3975" si="122">DATEVALUE(LEFT(D3912,4)&amp;"-"&amp;MID(D3912,6,2)&amp;"-"&amp;MID(D3912,9,2))</f>
        <v>45407</v>
      </c>
      <c r="B3912" t="str">
        <f t="shared" ref="B3912:B3975" si="123">MID(D3912,12,5)</f>
        <v>16:32</v>
      </c>
      <c r="C3912"/>
      <c r="D3912" s="64" t="s">
        <v>7490</v>
      </c>
      <c r="E3912" s="62">
        <v>1029952868</v>
      </c>
      <c r="F3912" s="64" t="s">
        <v>20</v>
      </c>
      <c r="G3912" s="64" t="s">
        <v>25</v>
      </c>
      <c r="H3912" s="64">
        <v>0.3</v>
      </c>
      <c r="I3912" s="61">
        <v>2319.21</v>
      </c>
      <c r="J3912" s="61">
        <v>2320</v>
      </c>
      <c r="K3912" s="61">
        <v>2333</v>
      </c>
      <c r="L3912" s="64" t="s">
        <v>7491</v>
      </c>
      <c r="M3912" s="61">
        <v>2320.48</v>
      </c>
      <c r="N3912" s="61">
        <v>-0.45</v>
      </c>
      <c r="O3912" s="61">
        <v>0</v>
      </c>
      <c r="P3912" s="312">
        <v>3.81</v>
      </c>
      <c r="Q3912" s="312"/>
      <c r="R3912" s="312"/>
    </row>
    <row r="3913" spans="1:18" ht="15" hidden="1" customHeight="1" outlineLevel="1" x14ac:dyDescent="0.2">
      <c r="A3913" s="35">
        <f t="shared" si="122"/>
        <v>45407</v>
      </c>
      <c r="B3913" t="str">
        <f t="shared" si="123"/>
        <v>16:35</v>
      </c>
      <c r="C3913"/>
      <c r="D3913" s="60" t="s">
        <v>7492</v>
      </c>
      <c r="E3913" s="58">
        <v>1029953438</v>
      </c>
      <c r="F3913" s="60" t="s">
        <v>6222</v>
      </c>
      <c r="G3913" s="60" t="s">
        <v>25</v>
      </c>
      <c r="H3913" s="60">
        <v>0.03</v>
      </c>
      <c r="I3913" s="57">
        <v>63140.13</v>
      </c>
      <c r="J3913" s="57">
        <v>63350</v>
      </c>
      <c r="K3913" s="57">
        <v>63900</v>
      </c>
      <c r="L3913" s="60" t="s">
        <v>7493</v>
      </c>
      <c r="M3913" s="57">
        <v>63335.27</v>
      </c>
      <c r="N3913" s="57">
        <v>-0.6</v>
      </c>
      <c r="O3913" s="57">
        <v>0</v>
      </c>
      <c r="P3913" s="313">
        <v>5.85</v>
      </c>
      <c r="Q3913" s="313"/>
      <c r="R3913" s="313"/>
    </row>
    <row r="3914" spans="1:18" ht="15" hidden="1" customHeight="1" outlineLevel="1" x14ac:dyDescent="0.2">
      <c r="A3914" s="35">
        <f t="shared" si="122"/>
        <v>45407</v>
      </c>
      <c r="B3914" t="str">
        <f t="shared" si="123"/>
        <v>16:35</v>
      </c>
      <c r="C3914"/>
      <c r="D3914" s="64" t="s">
        <v>7492</v>
      </c>
      <c r="E3914" s="62">
        <v>1029953441</v>
      </c>
      <c r="F3914" s="64" t="s">
        <v>6222</v>
      </c>
      <c r="G3914" s="64" t="s">
        <v>25</v>
      </c>
      <c r="H3914" s="64">
        <v>0.03</v>
      </c>
      <c r="I3914" s="61">
        <v>63151.519999999997</v>
      </c>
      <c r="J3914" s="61">
        <v>63350</v>
      </c>
      <c r="K3914" s="61">
        <v>63700</v>
      </c>
      <c r="L3914" s="64" t="s">
        <v>7494</v>
      </c>
      <c r="M3914" s="61">
        <v>63428.61</v>
      </c>
      <c r="N3914" s="61">
        <v>-0.6</v>
      </c>
      <c r="O3914" s="61">
        <v>0</v>
      </c>
      <c r="P3914" s="312">
        <v>8.31</v>
      </c>
      <c r="Q3914" s="312"/>
      <c r="R3914" s="312"/>
    </row>
    <row r="3915" spans="1:18" ht="15" hidden="1" customHeight="1" outlineLevel="1" x14ac:dyDescent="0.2">
      <c r="A3915" s="35">
        <f t="shared" si="122"/>
        <v>45407</v>
      </c>
      <c r="B3915" t="str">
        <f t="shared" si="123"/>
        <v>16:39</v>
      </c>
      <c r="C3915"/>
      <c r="D3915" s="60" t="s">
        <v>7495</v>
      </c>
      <c r="E3915" s="58">
        <v>1029954010</v>
      </c>
      <c r="F3915" s="60" t="s">
        <v>20</v>
      </c>
      <c r="G3915" s="60" t="s">
        <v>25</v>
      </c>
      <c r="H3915" s="60">
        <v>0.3</v>
      </c>
      <c r="I3915" s="57">
        <v>2320.5300000000002</v>
      </c>
      <c r="J3915" s="57">
        <v>2322</v>
      </c>
      <c r="K3915" s="60"/>
      <c r="L3915" s="60" t="s">
        <v>7496</v>
      </c>
      <c r="M3915" s="57">
        <v>2322.33</v>
      </c>
      <c r="N3915" s="57">
        <v>-0.45</v>
      </c>
      <c r="O3915" s="57">
        <v>0</v>
      </c>
      <c r="P3915" s="313">
        <v>5.4</v>
      </c>
      <c r="Q3915" s="313"/>
      <c r="R3915" s="313"/>
    </row>
    <row r="3916" spans="1:18" ht="15" hidden="1" customHeight="1" outlineLevel="1" x14ac:dyDescent="0.2">
      <c r="A3916" s="35">
        <f t="shared" si="122"/>
        <v>45407</v>
      </c>
      <c r="B3916" t="str">
        <f t="shared" si="123"/>
        <v>16:39</v>
      </c>
      <c r="C3916"/>
      <c r="D3916" s="64" t="s">
        <v>7497</v>
      </c>
      <c r="E3916" s="62">
        <v>1029954018</v>
      </c>
      <c r="F3916" s="64" t="s">
        <v>20</v>
      </c>
      <c r="G3916" s="64" t="s">
        <v>25</v>
      </c>
      <c r="H3916" s="64">
        <v>0.3</v>
      </c>
      <c r="I3916" s="61">
        <v>2320.65</v>
      </c>
      <c r="J3916" s="61">
        <v>2323</v>
      </c>
      <c r="K3916" s="64"/>
      <c r="L3916" s="64" t="s">
        <v>7498</v>
      </c>
      <c r="M3916" s="61">
        <v>2322.81</v>
      </c>
      <c r="N3916" s="61">
        <v>-0.45</v>
      </c>
      <c r="O3916" s="61">
        <v>0</v>
      </c>
      <c r="P3916" s="312">
        <v>6.48</v>
      </c>
      <c r="Q3916" s="312"/>
      <c r="R3916" s="312"/>
    </row>
    <row r="3917" spans="1:18" ht="15" hidden="1" customHeight="1" outlineLevel="1" x14ac:dyDescent="0.2">
      <c r="A3917" s="35">
        <f t="shared" si="122"/>
        <v>45407</v>
      </c>
      <c r="B3917" t="str">
        <f t="shared" si="123"/>
        <v>16:50</v>
      </c>
      <c r="C3917"/>
      <c r="D3917" s="60" t="s">
        <v>7499</v>
      </c>
      <c r="E3917" s="58">
        <v>1029956270</v>
      </c>
      <c r="F3917" s="60" t="s">
        <v>71</v>
      </c>
      <c r="G3917" s="60" t="s">
        <v>25</v>
      </c>
      <c r="H3917" s="60">
        <v>0.3</v>
      </c>
      <c r="I3917" s="59">
        <v>82.885999999999996</v>
      </c>
      <c r="J3917" s="59">
        <v>82.4</v>
      </c>
      <c r="K3917" s="60"/>
      <c r="L3917" s="60" t="s">
        <v>7500</v>
      </c>
      <c r="M3917" s="59">
        <v>82.704999999999998</v>
      </c>
      <c r="N3917" s="57">
        <v>-0.6</v>
      </c>
      <c r="O3917" s="57">
        <v>0</v>
      </c>
      <c r="P3917" s="313">
        <v>-5.43</v>
      </c>
      <c r="Q3917" s="313"/>
      <c r="R3917" s="313"/>
    </row>
    <row r="3918" spans="1:18" ht="15" hidden="1" customHeight="1" outlineLevel="1" x14ac:dyDescent="0.2">
      <c r="A3918" s="35">
        <f t="shared" si="122"/>
        <v>45407</v>
      </c>
      <c r="B3918" t="str">
        <f t="shared" si="123"/>
        <v>16:55</v>
      </c>
      <c r="C3918"/>
      <c r="D3918" s="64" t="s">
        <v>7501</v>
      </c>
      <c r="E3918" s="62">
        <v>1029956843</v>
      </c>
      <c r="F3918" s="64" t="s">
        <v>71</v>
      </c>
      <c r="G3918" s="64" t="s">
        <v>25</v>
      </c>
      <c r="H3918" s="64">
        <v>0.3</v>
      </c>
      <c r="I3918" s="63">
        <v>82.751000000000005</v>
      </c>
      <c r="J3918" s="63">
        <v>82.3</v>
      </c>
      <c r="K3918" s="64"/>
      <c r="L3918" s="64" t="s">
        <v>7502</v>
      </c>
      <c r="M3918" s="63">
        <v>82.704999999999998</v>
      </c>
      <c r="N3918" s="61">
        <v>-0.6</v>
      </c>
      <c r="O3918" s="61">
        <v>0</v>
      </c>
      <c r="P3918" s="312">
        <v>-1.38</v>
      </c>
      <c r="Q3918" s="312"/>
      <c r="R3918" s="312"/>
    </row>
    <row r="3919" spans="1:18" ht="15" hidden="1" customHeight="1" outlineLevel="1" x14ac:dyDescent="0.2">
      <c r="A3919" s="35">
        <f t="shared" si="122"/>
        <v>45407</v>
      </c>
      <c r="B3919" t="str">
        <f t="shared" si="123"/>
        <v>17:17</v>
      </c>
      <c r="C3919"/>
      <c r="D3919" s="60" t="s">
        <v>7503</v>
      </c>
      <c r="E3919" s="58">
        <v>1029960382</v>
      </c>
      <c r="F3919" s="60" t="s">
        <v>20</v>
      </c>
      <c r="G3919" s="60" t="s">
        <v>25</v>
      </c>
      <c r="H3919" s="60">
        <v>0.3</v>
      </c>
      <c r="I3919" s="57">
        <v>2323.2199999999998</v>
      </c>
      <c r="J3919" s="57">
        <v>2332.02</v>
      </c>
      <c r="K3919" s="57">
        <v>2339.0500000000002</v>
      </c>
      <c r="L3919" s="60" t="s">
        <v>7504</v>
      </c>
      <c r="M3919" s="57">
        <v>2340.06</v>
      </c>
      <c r="N3919" s="57">
        <v>-0.45</v>
      </c>
      <c r="O3919" s="57">
        <v>0</v>
      </c>
      <c r="P3919" s="313">
        <v>50.52</v>
      </c>
      <c r="Q3919" s="313"/>
      <c r="R3919" s="313"/>
    </row>
    <row r="3920" spans="1:18" ht="15" hidden="1" customHeight="1" outlineLevel="1" x14ac:dyDescent="0.2">
      <c r="A3920" s="35">
        <f t="shared" si="122"/>
        <v>45407</v>
      </c>
      <c r="B3920" t="str">
        <f t="shared" si="123"/>
        <v>17:23</v>
      </c>
      <c r="C3920"/>
      <c r="D3920" s="64" t="s">
        <v>7505</v>
      </c>
      <c r="E3920" s="62">
        <v>1029961393</v>
      </c>
      <c r="F3920" s="64" t="s">
        <v>6222</v>
      </c>
      <c r="G3920" s="64" t="s">
        <v>25</v>
      </c>
      <c r="H3920" s="64">
        <v>0.03</v>
      </c>
      <c r="I3920" s="61">
        <v>63698.17</v>
      </c>
      <c r="J3920" s="61">
        <v>63100</v>
      </c>
      <c r="K3920" s="61">
        <v>64300</v>
      </c>
      <c r="L3920" s="64" t="s">
        <v>7506</v>
      </c>
      <c r="M3920" s="61">
        <v>63483.24</v>
      </c>
      <c r="N3920" s="61">
        <v>-0.6</v>
      </c>
      <c r="O3920" s="61">
        <v>0</v>
      </c>
      <c r="P3920" s="312">
        <v>-6.45</v>
      </c>
      <c r="Q3920" s="312"/>
      <c r="R3920" s="312"/>
    </row>
    <row r="3921" spans="1:18" ht="15" hidden="1" customHeight="1" outlineLevel="1" x14ac:dyDescent="0.2">
      <c r="A3921" s="35">
        <f t="shared" si="122"/>
        <v>45407</v>
      </c>
      <c r="B3921" t="str">
        <f t="shared" si="123"/>
        <v>17:23</v>
      </c>
      <c r="C3921"/>
      <c r="D3921" s="60" t="s">
        <v>7507</v>
      </c>
      <c r="E3921" s="58">
        <v>1029961405</v>
      </c>
      <c r="F3921" s="60" t="s">
        <v>6222</v>
      </c>
      <c r="G3921" s="60" t="s">
        <v>25</v>
      </c>
      <c r="H3921" s="60">
        <v>0.03</v>
      </c>
      <c r="I3921" s="57">
        <v>63738.51</v>
      </c>
      <c r="J3921" s="57">
        <v>63289.71</v>
      </c>
      <c r="K3921" s="57">
        <v>64025.7</v>
      </c>
      <c r="L3921" s="60" t="s">
        <v>7508</v>
      </c>
      <c r="M3921" s="57">
        <v>63521.03</v>
      </c>
      <c r="N3921" s="57">
        <v>-0.6</v>
      </c>
      <c r="O3921" s="57">
        <v>0</v>
      </c>
      <c r="P3921" s="313">
        <v>-6.52</v>
      </c>
      <c r="Q3921" s="313"/>
      <c r="R3921" s="313"/>
    </row>
    <row r="3922" spans="1:18" ht="15" hidden="1" customHeight="1" outlineLevel="1" x14ac:dyDescent="0.2">
      <c r="A3922" s="35">
        <f t="shared" si="122"/>
        <v>45407</v>
      </c>
      <c r="B3922" t="str">
        <f t="shared" si="123"/>
        <v>17:23</v>
      </c>
      <c r="C3922"/>
      <c r="D3922" s="64" t="s">
        <v>7509</v>
      </c>
      <c r="E3922" s="62">
        <v>1029961436</v>
      </c>
      <c r="F3922" s="64" t="s">
        <v>20</v>
      </c>
      <c r="G3922" s="64" t="s">
        <v>25</v>
      </c>
      <c r="H3922" s="64">
        <v>0.3</v>
      </c>
      <c r="I3922" s="61">
        <v>2323.84</v>
      </c>
      <c r="J3922" s="61">
        <v>2331.19</v>
      </c>
      <c r="K3922" s="61">
        <v>2340.94</v>
      </c>
      <c r="L3922" s="64" t="s">
        <v>7510</v>
      </c>
      <c r="M3922" s="61">
        <v>2331.17</v>
      </c>
      <c r="N3922" s="61">
        <v>-0.45</v>
      </c>
      <c r="O3922" s="61">
        <v>0</v>
      </c>
      <c r="P3922" s="312">
        <v>21.99</v>
      </c>
      <c r="Q3922" s="312"/>
      <c r="R3922" s="312"/>
    </row>
    <row r="3923" spans="1:18" ht="15" hidden="1" customHeight="1" outlineLevel="1" x14ac:dyDescent="0.2">
      <c r="A3923" s="35">
        <f t="shared" si="122"/>
        <v>45407</v>
      </c>
      <c r="B3923" t="str">
        <f t="shared" si="123"/>
        <v>17:54</v>
      </c>
      <c r="C3923"/>
      <c r="D3923" s="60" t="s">
        <v>7511</v>
      </c>
      <c r="E3923" s="58">
        <v>1029967787</v>
      </c>
      <c r="F3923" s="60" t="s">
        <v>6222</v>
      </c>
      <c r="G3923" s="60" t="s">
        <v>21</v>
      </c>
      <c r="H3923" s="60">
        <v>0.03</v>
      </c>
      <c r="I3923" s="57">
        <v>63234.45</v>
      </c>
      <c r="J3923" s="57">
        <v>63537.47</v>
      </c>
      <c r="K3923" s="60"/>
      <c r="L3923" s="60" t="s">
        <v>7512</v>
      </c>
      <c r="M3923" s="57">
        <v>63559.68</v>
      </c>
      <c r="N3923" s="57">
        <v>-0.6</v>
      </c>
      <c r="O3923" s="57">
        <v>0</v>
      </c>
      <c r="P3923" s="313">
        <v>-9.76</v>
      </c>
      <c r="Q3923" s="313"/>
      <c r="R3923" s="313"/>
    </row>
    <row r="3924" spans="1:18" ht="15" hidden="1" customHeight="1" outlineLevel="1" x14ac:dyDescent="0.2">
      <c r="A3924" s="35">
        <f t="shared" si="122"/>
        <v>45407</v>
      </c>
      <c r="B3924" t="str">
        <f t="shared" si="123"/>
        <v>17:59</v>
      </c>
      <c r="C3924"/>
      <c r="D3924" s="64" t="s">
        <v>7513</v>
      </c>
      <c r="E3924" s="62">
        <v>1029968228</v>
      </c>
      <c r="F3924" s="64" t="s">
        <v>6222</v>
      </c>
      <c r="G3924" s="64" t="s">
        <v>21</v>
      </c>
      <c r="H3924" s="64">
        <v>0.03</v>
      </c>
      <c r="I3924" s="61">
        <v>63306.14</v>
      </c>
      <c r="J3924" s="61">
        <v>64100</v>
      </c>
      <c r="K3924" s="64"/>
      <c r="L3924" s="64" t="s">
        <v>7514</v>
      </c>
      <c r="M3924" s="61">
        <v>63547.07</v>
      </c>
      <c r="N3924" s="61">
        <v>-0.6</v>
      </c>
      <c r="O3924" s="61">
        <v>0</v>
      </c>
      <c r="P3924" s="312">
        <v>-7.23</v>
      </c>
      <c r="Q3924" s="312"/>
      <c r="R3924" s="312"/>
    </row>
    <row r="3925" spans="1:18" ht="15" hidden="1" customHeight="1" outlineLevel="1" x14ac:dyDescent="0.2">
      <c r="A3925" s="35">
        <f t="shared" si="122"/>
        <v>45407</v>
      </c>
      <c r="B3925" t="str">
        <f t="shared" si="123"/>
        <v>18:00</v>
      </c>
      <c r="C3925"/>
      <c r="D3925" s="60" t="s">
        <v>7515</v>
      </c>
      <c r="E3925" s="58">
        <v>1029967979</v>
      </c>
      <c r="F3925" s="60" t="s">
        <v>6222</v>
      </c>
      <c r="G3925" s="60" t="s">
        <v>21</v>
      </c>
      <c r="H3925" s="60">
        <v>0.03</v>
      </c>
      <c r="I3925" s="57">
        <v>63381.99</v>
      </c>
      <c r="J3925" s="57">
        <v>63531.18</v>
      </c>
      <c r="K3925" s="60"/>
      <c r="L3925" s="60" t="s">
        <v>7516</v>
      </c>
      <c r="M3925" s="57">
        <v>63409.83</v>
      </c>
      <c r="N3925" s="57">
        <v>-0.6</v>
      </c>
      <c r="O3925" s="57">
        <v>0</v>
      </c>
      <c r="P3925" s="313">
        <v>-0.84</v>
      </c>
      <c r="Q3925" s="313"/>
      <c r="R3925" s="313"/>
    </row>
    <row r="3926" spans="1:18" ht="15" hidden="1" customHeight="1" outlineLevel="1" x14ac:dyDescent="0.2">
      <c r="A3926" s="35">
        <f t="shared" si="122"/>
        <v>45407</v>
      </c>
      <c r="B3926" t="str">
        <f t="shared" si="123"/>
        <v>18:11</v>
      </c>
      <c r="C3926"/>
      <c r="D3926" s="64" t="s">
        <v>7517</v>
      </c>
      <c r="E3926" s="62">
        <v>1029969910</v>
      </c>
      <c r="F3926" s="64" t="s">
        <v>20</v>
      </c>
      <c r="G3926" s="64" t="s">
        <v>25</v>
      </c>
      <c r="H3926" s="64">
        <v>0.3</v>
      </c>
      <c r="I3926" s="61">
        <v>2335.0100000000002</v>
      </c>
      <c r="J3926" s="64"/>
      <c r="K3926" s="64"/>
      <c r="L3926" s="64" t="s">
        <v>7518</v>
      </c>
      <c r="M3926" s="61">
        <v>2327.2399999999998</v>
      </c>
      <c r="N3926" s="61">
        <v>-0.45</v>
      </c>
      <c r="O3926" s="61">
        <v>0</v>
      </c>
      <c r="P3926" s="312">
        <v>-23.31</v>
      </c>
      <c r="Q3926" s="312"/>
      <c r="R3926" s="312"/>
    </row>
    <row r="3927" spans="1:18" ht="15" hidden="1" customHeight="1" outlineLevel="1" x14ac:dyDescent="0.2">
      <c r="A3927" s="35">
        <f t="shared" si="122"/>
        <v>45407</v>
      </c>
      <c r="B3927" t="str">
        <f t="shared" si="123"/>
        <v>18:12</v>
      </c>
      <c r="C3927"/>
      <c r="D3927" s="60" t="s">
        <v>7519</v>
      </c>
      <c r="E3927" s="58">
        <v>1029969944</v>
      </c>
      <c r="F3927" s="60" t="s">
        <v>20</v>
      </c>
      <c r="G3927" s="60" t="s">
        <v>25</v>
      </c>
      <c r="H3927" s="60">
        <v>0.3</v>
      </c>
      <c r="I3927" s="57">
        <v>2335.5700000000002</v>
      </c>
      <c r="J3927" s="60"/>
      <c r="K3927" s="60"/>
      <c r="L3927" s="60" t="s">
        <v>7520</v>
      </c>
      <c r="M3927" s="57">
        <v>2330.0300000000002</v>
      </c>
      <c r="N3927" s="57">
        <v>-0.45</v>
      </c>
      <c r="O3927" s="57">
        <v>0</v>
      </c>
      <c r="P3927" s="313">
        <v>-16.62</v>
      </c>
      <c r="Q3927" s="313"/>
      <c r="R3927" s="313"/>
    </row>
    <row r="3928" spans="1:18" ht="15" hidden="1" customHeight="1" outlineLevel="1" x14ac:dyDescent="0.2">
      <c r="A3928" s="35">
        <f t="shared" si="122"/>
        <v>45407</v>
      </c>
      <c r="B3928" t="str">
        <f t="shared" si="123"/>
        <v>18:12</v>
      </c>
      <c r="C3928"/>
      <c r="D3928" s="64" t="s">
        <v>7521</v>
      </c>
      <c r="E3928" s="62">
        <v>1029970001</v>
      </c>
      <c r="F3928" s="64" t="s">
        <v>20</v>
      </c>
      <c r="G3928" s="64" t="s">
        <v>25</v>
      </c>
      <c r="H3928" s="64">
        <v>0.3</v>
      </c>
      <c r="I3928" s="61">
        <v>2336.62</v>
      </c>
      <c r="J3928" s="61">
        <v>2330</v>
      </c>
      <c r="K3928" s="64"/>
      <c r="L3928" s="64" t="s">
        <v>7522</v>
      </c>
      <c r="M3928" s="61">
        <v>2330.0100000000002</v>
      </c>
      <c r="N3928" s="61">
        <v>-0.45</v>
      </c>
      <c r="O3928" s="61">
        <v>0</v>
      </c>
      <c r="P3928" s="312">
        <v>-19.829999999999998</v>
      </c>
      <c r="Q3928" s="312"/>
      <c r="R3928" s="312"/>
    </row>
    <row r="3929" spans="1:18" ht="15" hidden="1" customHeight="1" outlineLevel="1" x14ac:dyDescent="0.2">
      <c r="A3929" s="35">
        <f t="shared" si="122"/>
        <v>45408</v>
      </c>
      <c r="B3929" t="str">
        <f t="shared" si="123"/>
        <v>04:02</v>
      </c>
      <c r="C3929"/>
      <c r="D3929" s="60" t="s">
        <v>7523</v>
      </c>
      <c r="E3929" s="58">
        <v>1029989360</v>
      </c>
      <c r="F3929" s="60" t="s">
        <v>6222</v>
      </c>
      <c r="G3929" s="60" t="s">
        <v>25</v>
      </c>
      <c r="H3929" s="60">
        <v>0.03</v>
      </c>
      <c r="I3929" s="57">
        <v>64274.67</v>
      </c>
      <c r="J3929" s="57">
        <v>63000</v>
      </c>
      <c r="K3929" s="60"/>
      <c r="L3929" s="60" t="s">
        <v>7524</v>
      </c>
      <c r="M3929" s="57">
        <v>63992.44</v>
      </c>
      <c r="N3929" s="57">
        <v>-0.6</v>
      </c>
      <c r="O3929" s="57">
        <v>0</v>
      </c>
      <c r="P3929" s="313">
        <v>-8.4700000000000006</v>
      </c>
      <c r="Q3929" s="313"/>
      <c r="R3929" s="313"/>
    </row>
    <row r="3930" spans="1:18" ht="15" hidden="1" customHeight="1" outlineLevel="1" x14ac:dyDescent="0.2">
      <c r="A3930" s="35">
        <f t="shared" si="122"/>
        <v>45408</v>
      </c>
      <c r="B3930" t="str">
        <f t="shared" si="123"/>
        <v>04:02</v>
      </c>
      <c r="C3930"/>
      <c r="D3930" s="64" t="s">
        <v>7523</v>
      </c>
      <c r="E3930" s="62">
        <v>1029989361</v>
      </c>
      <c r="F3930" s="64" t="s">
        <v>6222</v>
      </c>
      <c r="G3930" s="64" t="s">
        <v>25</v>
      </c>
      <c r="H3930" s="64">
        <v>0.03</v>
      </c>
      <c r="I3930" s="61">
        <v>64274.67</v>
      </c>
      <c r="J3930" s="61">
        <v>63000</v>
      </c>
      <c r="K3930" s="64"/>
      <c r="L3930" s="64" t="s">
        <v>7525</v>
      </c>
      <c r="M3930" s="61">
        <v>64532.22</v>
      </c>
      <c r="N3930" s="61">
        <v>-0.6</v>
      </c>
      <c r="O3930" s="61">
        <v>0</v>
      </c>
      <c r="P3930" s="312">
        <v>7.73</v>
      </c>
      <c r="Q3930" s="312"/>
      <c r="R3930" s="312"/>
    </row>
    <row r="3931" spans="1:18" ht="15" hidden="1" customHeight="1" outlineLevel="1" x14ac:dyDescent="0.2">
      <c r="A3931" s="35">
        <f t="shared" si="122"/>
        <v>45408</v>
      </c>
      <c r="B3931" t="str">
        <f t="shared" si="123"/>
        <v>11:07</v>
      </c>
      <c r="C3931"/>
      <c r="D3931" s="60" t="s">
        <v>7526</v>
      </c>
      <c r="E3931" s="58">
        <v>1030008491</v>
      </c>
      <c r="F3931" s="60" t="s">
        <v>20</v>
      </c>
      <c r="G3931" s="60" t="s">
        <v>25</v>
      </c>
      <c r="H3931" s="60">
        <v>0.3</v>
      </c>
      <c r="I3931" s="57">
        <v>2347.4499999999998</v>
      </c>
      <c r="J3931" s="57">
        <v>2348.39</v>
      </c>
      <c r="K3931" s="60"/>
      <c r="L3931" s="60" t="s">
        <v>7527</v>
      </c>
      <c r="M3931" s="57">
        <v>2348.25</v>
      </c>
      <c r="N3931" s="57">
        <v>-0.45</v>
      </c>
      <c r="O3931" s="57">
        <v>0</v>
      </c>
      <c r="P3931" s="313">
        <v>2.4</v>
      </c>
      <c r="Q3931" s="313"/>
      <c r="R3931" s="313"/>
    </row>
    <row r="3932" spans="1:18" ht="15" hidden="1" customHeight="1" outlineLevel="1" x14ac:dyDescent="0.2">
      <c r="A3932" s="35">
        <f t="shared" si="122"/>
        <v>45408</v>
      </c>
      <c r="B3932" t="str">
        <f t="shared" si="123"/>
        <v>11:10</v>
      </c>
      <c r="C3932"/>
      <c r="D3932" s="64" t="s">
        <v>7528</v>
      </c>
      <c r="E3932" s="62">
        <v>1030008694</v>
      </c>
      <c r="F3932" s="64" t="s">
        <v>76</v>
      </c>
      <c r="G3932" s="64" t="s">
        <v>25</v>
      </c>
      <c r="H3932" s="64">
        <v>0.04</v>
      </c>
      <c r="I3932" s="63">
        <v>156.19399999999999</v>
      </c>
      <c r="J3932" s="63">
        <v>156.55799999999999</v>
      </c>
      <c r="K3932" s="63">
        <v>156.785</v>
      </c>
      <c r="L3932" s="64" t="s">
        <v>7529</v>
      </c>
      <c r="M3932" s="63">
        <v>156.554</v>
      </c>
      <c r="N3932" s="61">
        <v>-0.6</v>
      </c>
      <c r="O3932" s="61">
        <v>0</v>
      </c>
      <c r="P3932" s="312">
        <v>9.1999999999999993</v>
      </c>
      <c r="Q3932" s="312"/>
      <c r="R3932" s="312"/>
    </row>
    <row r="3933" spans="1:18" ht="15" hidden="1" customHeight="1" outlineLevel="1" x14ac:dyDescent="0.2">
      <c r="A3933" s="35">
        <f t="shared" si="122"/>
        <v>45408</v>
      </c>
      <c r="B3933" t="str">
        <f t="shared" si="123"/>
        <v>11:10</v>
      </c>
      <c r="C3933"/>
      <c r="D3933" s="60" t="s">
        <v>7530</v>
      </c>
      <c r="E3933" s="58">
        <v>1030008700</v>
      </c>
      <c r="F3933" s="60" t="s">
        <v>76</v>
      </c>
      <c r="G3933" s="60" t="s">
        <v>25</v>
      </c>
      <c r="H3933" s="60">
        <v>0.04</v>
      </c>
      <c r="I3933" s="59">
        <v>156.22900000000001</v>
      </c>
      <c r="J3933" s="59">
        <v>156.35</v>
      </c>
      <c r="K3933" s="59">
        <v>156.69999999999999</v>
      </c>
      <c r="L3933" s="60" t="s">
        <v>7531</v>
      </c>
      <c r="M3933" s="59">
        <v>156.392</v>
      </c>
      <c r="N3933" s="57">
        <v>-0.6</v>
      </c>
      <c r="O3933" s="57">
        <v>0</v>
      </c>
      <c r="P3933" s="313">
        <v>4.17</v>
      </c>
      <c r="Q3933" s="313"/>
      <c r="R3933" s="313"/>
    </row>
    <row r="3934" spans="1:18" ht="15" hidden="1" customHeight="1" outlineLevel="1" x14ac:dyDescent="0.2">
      <c r="A3934" s="35">
        <f t="shared" si="122"/>
        <v>45408</v>
      </c>
      <c r="B3934" t="str">
        <f t="shared" si="123"/>
        <v>11:11</v>
      </c>
      <c r="C3934"/>
      <c r="D3934" s="64" t="s">
        <v>7532</v>
      </c>
      <c r="E3934" s="62">
        <v>1030008734</v>
      </c>
      <c r="F3934" s="64" t="s">
        <v>20</v>
      </c>
      <c r="G3934" s="64" t="s">
        <v>25</v>
      </c>
      <c r="H3934" s="64">
        <v>0.3</v>
      </c>
      <c r="I3934" s="61">
        <v>2347.38</v>
      </c>
      <c r="J3934" s="61">
        <v>2348</v>
      </c>
      <c r="K3934" s="61">
        <v>2350.5</v>
      </c>
      <c r="L3934" s="64" t="s">
        <v>7533</v>
      </c>
      <c r="M3934" s="61">
        <v>2347.98</v>
      </c>
      <c r="N3934" s="61">
        <v>-0.45</v>
      </c>
      <c r="O3934" s="61">
        <v>0</v>
      </c>
      <c r="P3934" s="312">
        <v>1.8</v>
      </c>
      <c r="Q3934" s="312"/>
      <c r="R3934" s="312"/>
    </row>
    <row r="3935" spans="1:18" ht="15" hidden="1" customHeight="1" outlineLevel="1" x14ac:dyDescent="0.2">
      <c r="A3935" s="35">
        <f t="shared" si="122"/>
        <v>45408</v>
      </c>
      <c r="B3935" t="str">
        <f t="shared" si="123"/>
        <v>11:11</v>
      </c>
      <c r="C3935"/>
      <c r="D3935" s="60" t="s">
        <v>7534</v>
      </c>
      <c r="E3935" s="58">
        <v>1030008749</v>
      </c>
      <c r="F3935" s="60" t="s">
        <v>76</v>
      </c>
      <c r="G3935" s="60" t="s">
        <v>25</v>
      </c>
      <c r="H3935" s="60">
        <v>0.04</v>
      </c>
      <c r="I3935" s="59">
        <v>156.309</v>
      </c>
      <c r="J3935" s="59">
        <v>156.4</v>
      </c>
      <c r="K3935" s="60"/>
      <c r="L3935" s="60" t="s">
        <v>7535</v>
      </c>
      <c r="M3935" s="59">
        <v>156.399</v>
      </c>
      <c r="N3935" s="57">
        <v>-0.6</v>
      </c>
      <c r="O3935" s="57">
        <v>0</v>
      </c>
      <c r="P3935" s="313">
        <v>2.2999999999999998</v>
      </c>
      <c r="Q3935" s="313"/>
      <c r="R3935" s="313"/>
    </row>
    <row r="3936" spans="1:18" ht="15" hidden="1" customHeight="1" outlineLevel="1" x14ac:dyDescent="0.2">
      <c r="A3936" s="35">
        <f t="shared" si="122"/>
        <v>45408</v>
      </c>
      <c r="B3936" t="str">
        <f t="shared" si="123"/>
        <v>12:34</v>
      </c>
      <c r="C3936"/>
      <c r="D3936" s="64" t="s">
        <v>7536</v>
      </c>
      <c r="E3936" s="62">
        <v>1030014336</v>
      </c>
      <c r="F3936" s="64" t="s">
        <v>71</v>
      </c>
      <c r="G3936" s="64" t="s">
        <v>25</v>
      </c>
      <c r="H3936" s="64">
        <v>0.3</v>
      </c>
      <c r="I3936" s="63">
        <v>84.188999999999993</v>
      </c>
      <c r="J3936" s="63">
        <v>84.22</v>
      </c>
      <c r="K3936" s="64"/>
      <c r="L3936" s="64" t="s">
        <v>7537</v>
      </c>
      <c r="M3936" s="63">
        <v>84.302999999999997</v>
      </c>
      <c r="N3936" s="61">
        <v>-0.6</v>
      </c>
      <c r="O3936" s="61">
        <v>0</v>
      </c>
      <c r="P3936" s="312">
        <v>3.42</v>
      </c>
      <c r="Q3936" s="312"/>
      <c r="R3936" s="312"/>
    </row>
    <row r="3937" spans="1:18" ht="15" hidden="1" customHeight="1" outlineLevel="1" x14ac:dyDescent="0.2">
      <c r="A3937" s="35">
        <f t="shared" si="122"/>
        <v>45408</v>
      </c>
      <c r="B3937" t="str">
        <f t="shared" si="123"/>
        <v>12:34</v>
      </c>
      <c r="C3937"/>
      <c r="D3937" s="60" t="s">
        <v>7538</v>
      </c>
      <c r="E3937" s="58">
        <v>1030014337</v>
      </c>
      <c r="F3937" s="60" t="s">
        <v>71</v>
      </c>
      <c r="G3937" s="60" t="s">
        <v>25</v>
      </c>
      <c r="H3937" s="60">
        <v>0.3</v>
      </c>
      <c r="I3937" s="59">
        <v>84.188999999999993</v>
      </c>
      <c r="J3937" s="60"/>
      <c r="K3937" s="60"/>
      <c r="L3937" s="60" t="s">
        <v>7539</v>
      </c>
      <c r="M3937" s="59">
        <v>84.257999999999996</v>
      </c>
      <c r="N3937" s="57">
        <v>-0.6</v>
      </c>
      <c r="O3937" s="57">
        <v>0</v>
      </c>
      <c r="P3937" s="313">
        <v>2.0699999999999998</v>
      </c>
      <c r="Q3937" s="313"/>
      <c r="R3937" s="313"/>
    </row>
    <row r="3938" spans="1:18" ht="15" hidden="1" customHeight="1" outlineLevel="1" x14ac:dyDescent="0.2">
      <c r="A3938" s="35">
        <f t="shared" si="122"/>
        <v>45408</v>
      </c>
      <c r="B3938" t="str">
        <f t="shared" si="123"/>
        <v>13:59</v>
      </c>
      <c r="C3938"/>
      <c r="D3938" s="64" t="s">
        <v>7540</v>
      </c>
      <c r="E3938" s="62">
        <v>1030018453</v>
      </c>
      <c r="F3938" s="64" t="s">
        <v>6222</v>
      </c>
      <c r="G3938" s="64" t="s">
        <v>25</v>
      </c>
      <c r="H3938" s="64">
        <v>0.03</v>
      </c>
      <c r="I3938" s="61">
        <v>64101.8</v>
      </c>
      <c r="J3938" s="61">
        <v>64173.55</v>
      </c>
      <c r="K3938" s="64"/>
      <c r="L3938" s="64" t="s">
        <v>7541</v>
      </c>
      <c r="M3938" s="61">
        <v>64169.78</v>
      </c>
      <c r="N3938" s="61">
        <v>-0.6</v>
      </c>
      <c r="O3938" s="61">
        <v>0</v>
      </c>
      <c r="P3938" s="312">
        <v>2.04</v>
      </c>
      <c r="Q3938" s="312"/>
      <c r="R3938" s="312"/>
    </row>
    <row r="3939" spans="1:18" ht="15" hidden="1" customHeight="1" outlineLevel="1" x14ac:dyDescent="0.2">
      <c r="A3939" s="35">
        <f t="shared" si="122"/>
        <v>45408</v>
      </c>
      <c r="B3939" t="str">
        <f t="shared" si="123"/>
        <v>13:59</v>
      </c>
      <c r="C3939"/>
      <c r="D3939" s="60" t="s">
        <v>7542</v>
      </c>
      <c r="E3939" s="58">
        <v>1030018455</v>
      </c>
      <c r="F3939" s="60" t="s">
        <v>6222</v>
      </c>
      <c r="G3939" s="60" t="s">
        <v>25</v>
      </c>
      <c r="H3939" s="60">
        <v>0.03</v>
      </c>
      <c r="I3939" s="57">
        <v>64101.8</v>
      </c>
      <c r="J3939" s="57">
        <v>64151.23</v>
      </c>
      <c r="K3939" s="60"/>
      <c r="L3939" s="60" t="s">
        <v>7543</v>
      </c>
      <c r="M3939" s="57">
        <v>64150.41</v>
      </c>
      <c r="N3939" s="57">
        <v>-0.6</v>
      </c>
      <c r="O3939" s="57">
        <v>0</v>
      </c>
      <c r="P3939" s="313">
        <v>1.46</v>
      </c>
      <c r="Q3939" s="313"/>
      <c r="R3939" s="313"/>
    </row>
    <row r="3940" spans="1:18" ht="15" hidden="1" customHeight="1" outlineLevel="1" x14ac:dyDescent="0.2">
      <c r="A3940" s="35">
        <f t="shared" si="122"/>
        <v>45408</v>
      </c>
      <c r="B3940" t="str">
        <f t="shared" si="123"/>
        <v>14:36</v>
      </c>
      <c r="C3940"/>
      <c r="D3940" s="64" t="s">
        <v>7544</v>
      </c>
      <c r="E3940" s="62">
        <v>1030020146</v>
      </c>
      <c r="F3940" s="64" t="s">
        <v>6222</v>
      </c>
      <c r="G3940" s="64" t="s">
        <v>21</v>
      </c>
      <c r="H3940" s="64">
        <v>0.03</v>
      </c>
      <c r="I3940" s="61">
        <v>64127.86</v>
      </c>
      <c r="J3940" s="61">
        <v>64800</v>
      </c>
      <c r="K3940" s="64"/>
      <c r="L3940" s="64" t="s">
        <v>7545</v>
      </c>
      <c r="M3940" s="61">
        <v>64312.63</v>
      </c>
      <c r="N3940" s="61">
        <v>-0.6</v>
      </c>
      <c r="O3940" s="61">
        <v>0</v>
      </c>
      <c r="P3940" s="312">
        <v>-5.54</v>
      </c>
      <c r="Q3940" s="312"/>
      <c r="R3940" s="312"/>
    </row>
    <row r="3941" spans="1:18" ht="15" hidden="1" customHeight="1" outlineLevel="1" x14ac:dyDescent="0.2">
      <c r="A3941" s="35">
        <f t="shared" si="122"/>
        <v>45408</v>
      </c>
      <c r="B3941" t="str">
        <f t="shared" si="123"/>
        <v>14:36</v>
      </c>
      <c r="C3941"/>
      <c r="D3941" s="60" t="s">
        <v>7546</v>
      </c>
      <c r="E3941" s="58">
        <v>1030020147</v>
      </c>
      <c r="F3941" s="60" t="s">
        <v>6222</v>
      </c>
      <c r="G3941" s="60" t="s">
        <v>21</v>
      </c>
      <c r="H3941" s="60">
        <v>0.03</v>
      </c>
      <c r="I3941" s="57">
        <v>64128.1</v>
      </c>
      <c r="J3941" s="57">
        <v>64900</v>
      </c>
      <c r="K3941" s="60"/>
      <c r="L3941" s="60" t="s">
        <v>7547</v>
      </c>
      <c r="M3941" s="57">
        <v>64337.89</v>
      </c>
      <c r="N3941" s="57">
        <v>-0.6</v>
      </c>
      <c r="O3941" s="57">
        <v>0</v>
      </c>
      <c r="P3941" s="313">
        <v>-6.29</v>
      </c>
      <c r="Q3941" s="313"/>
      <c r="R3941" s="313"/>
    </row>
    <row r="3942" spans="1:18" ht="15" hidden="1" customHeight="1" outlineLevel="1" x14ac:dyDescent="0.2">
      <c r="A3942" s="35">
        <f t="shared" si="122"/>
        <v>45408</v>
      </c>
      <c r="B3942" t="str">
        <f t="shared" si="123"/>
        <v>14:45</v>
      </c>
      <c r="C3942"/>
      <c r="D3942" s="64" t="s">
        <v>7548</v>
      </c>
      <c r="E3942" s="62">
        <v>1030020729</v>
      </c>
      <c r="F3942" s="64" t="s">
        <v>20</v>
      </c>
      <c r="G3942" s="64" t="s">
        <v>21</v>
      </c>
      <c r="H3942" s="64">
        <v>0.3</v>
      </c>
      <c r="I3942" s="61">
        <v>2345.19</v>
      </c>
      <c r="J3942" s="61">
        <v>2344.39</v>
      </c>
      <c r="K3942" s="64"/>
      <c r="L3942" s="64" t="s">
        <v>7549</v>
      </c>
      <c r="M3942" s="61">
        <v>2344.44</v>
      </c>
      <c r="N3942" s="61">
        <v>-0.45</v>
      </c>
      <c r="O3942" s="61">
        <v>0</v>
      </c>
      <c r="P3942" s="312">
        <v>2.25</v>
      </c>
      <c r="Q3942" s="312"/>
      <c r="R3942" s="312"/>
    </row>
    <row r="3943" spans="1:18" ht="15" hidden="1" customHeight="1" outlineLevel="1" x14ac:dyDescent="0.2">
      <c r="A3943" s="35">
        <f t="shared" si="122"/>
        <v>45408</v>
      </c>
      <c r="B3943" t="str">
        <f t="shared" si="123"/>
        <v>14:45</v>
      </c>
      <c r="C3943"/>
      <c r="D3943" s="60" t="s">
        <v>7550</v>
      </c>
      <c r="E3943" s="58">
        <v>1030020731</v>
      </c>
      <c r="F3943" s="60" t="s">
        <v>20</v>
      </c>
      <c r="G3943" s="60" t="s">
        <v>21</v>
      </c>
      <c r="H3943" s="60">
        <v>0.3</v>
      </c>
      <c r="I3943" s="57">
        <v>2345.1999999999998</v>
      </c>
      <c r="J3943" s="57">
        <v>2344.0500000000002</v>
      </c>
      <c r="K3943" s="60"/>
      <c r="L3943" s="60" t="s">
        <v>7551</v>
      </c>
      <c r="M3943" s="57">
        <v>2344.0500000000002</v>
      </c>
      <c r="N3943" s="57">
        <v>-0.45</v>
      </c>
      <c r="O3943" s="57">
        <v>0</v>
      </c>
      <c r="P3943" s="313">
        <v>3.45</v>
      </c>
      <c r="Q3943" s="313"/>
      <c r="R3943" s="313"/>
    </row>
    <row r="3944" spans="1:18" ht="15" hidden="1" customHeight="1" outlineLevel="1" x14ac:dyDescent="0.2">
      <c r="A3944" s="35">
        <f t="shared" si="122"/>
        <v>45408</v>
      </c>
      <c r="B3944" t="str">
        <f t="shared" si="123"/>
        <v>15:04</v>
      </c>
      <c r="C3944"/>
      <c r="D3944" s="64" t="s">
        <v>7552</v>
      </c>
      <c r="E3944" s="62">
        <v>1030022177</v>
      </c>
      <c r="F3944" s="64" t="s">
        <v>20</v>
      </c>
      <c r="G3944" s="64" t="s">
        <v>21</v>
      </c>
      <c r="H3944" s="64">
        <v>0.3</v>
      </c>
      <c r="I3944" s="61">
        <v>2345.3200000000002</v>
      </c>
      <c r="J3944" s="61">
        <v>2343.8000000000002</v>
      </c>
      <c r="K3944" s="64"/>
      <c r="L3944" s="64" t="s">
        <v>7553</v>
      </c>
      <c r="M3944" s="61">
        <v>2343.87</v>
      </c>
      <c r="N3944" s="61">
        <v>-0.45</v>
      </c>
      <c r="O3944" s="61">
        <v>0</v>
      </c>
      <c r="P3944" s="312">
        <v>4.3499999999999996</v>
      </c>
      <c r="Q3944" s="312"/>
      <c r="R3944" s="312"/>
    </row>
    <row r="3945" spans="1:18" ht="15" hidden="1" customHeight="1" outlineLevel="1" x14ac:dyDescent="0.2">
      <c r="A3945" s="35">
        <f t="shared" si="122"/>
        <v>45408</v>
      </c>
      <c r="B3945" t="str">
        <f t="shared" si="123"/>
        <v>15:04</v>
      </c>
      <c r="C3945"/>
      <c r="D3945" s="60" t="s">
        <v>7554</v>
      </c>
      <c r="E3945" s="58">
        <v>1030022179</v>
      </c>
      <c r="F3945" s="60" t="s">
        <v>20</v>
      </c>
      <c r="G3945" s="60" t="s">
        <v>21</v>
      </c>
      <c r="H3945" s="60">
        <v>0.3</v>
      </c>
      <c r="I3945" s="57">
        <v>2345.21</v>
      </c>
      <c r="J3945" s="57">
        <v>2343.11</v>
      </c>
      <c r="K3945" s="60"/>
      <c r="L3945" s="60" t="s">
        <v>7555</v>
      </c>
      <c r="M3945" s="57">
        <v>2343.14</v>
      </c>
      <c r="N3945" s="57">
        <v>-0.45</v>
      </c>
      <c r="O3945" s="57">
        <v>0</v>
      </c>
      <c r="P3945" s="313">
        <v>6.21</v>
      </c>
      <c r="Q3945" s="313"/>
      <c r="R3945" s="313"/>
    </row>
    <row r="3946" spans="1:18" ht="15" hidden="1" customHeight="1" outlineLevel="1" x14ac:dyDescent="0.2">
      <c r="A3946" s="35">
        <f t="shared" si="122"/>
        <v>45408</v>
      </c>
      <c r="B3946" t="str">
        <f t="shared" si="123"/>
        <v>16:27</v>
      </c>
      <c r="C3946"/>
      <c r="D3946" s="64" t="s">
        <v>7556</v>
      </c>
      <c r="E3946" s="62">
        <v>1030032137</v>
      </c>
      <c r="F3946" s="64" t="s">
        <v>20</v>
      </c>
      <c r="G3946" s="64" t="s">
        <v>25</v>
      </c>
      <c r="H3946" s="64">
        <v>0.3</v>
      </c>
      <c r="I3946" s="61">
        <v>2345.15</v>
      </c>
      <c r="J3946" s="64"/>
      <c r="K3946" s="64"/>
      <c r="L3946" s="64" t="s">
        <v>7557</v>
      </c>
      <c r="M3946" s="61">
        <v>2342.92</v>
      </c>
      <c r="N3946" s="61">
        <v>-0.45</v>
      </c>
      <c r="O3946" s="61">
        <v>0</v>
      </c>
      <c r="P3946" s="312">
        <v>-6.69</v>
      </c>
      <c r="Q3946" s="312"/>
      <c r="R3946" s="312"/>
    </row>
    <row r="3947" spans="1:18" ht="15" hidden="1" customHeight="1" outlineLevel="1" x14ac:dyDescent="0.2">
      <c r="A3947" s="35">
        <f t="shared" si="122"/>
        <v>45408</v>
      </c>
      <c r="B3947" t="str">
        <f t="shared" si="123"/>
        <v>16:41</v>
      </c>
      <c r="C3947"/>
      <c r="D3947" s="60" t="s">
        <v>7558</v>
      </c>
      <c r="E3947" s="58">
        <v>1030034502</v>
      </c>
      <c r="F3947" s="60" t="s">
        <v>6222</v>
      </c>
      <c r="G3947" s="60" t="s">
        <v>21</v>
      </c>
      <c r="H3947" s="60">
        <v>0.03</v>
      </c>
      <c r="I3947" s="57">
        <v>63971.45</v>
      </c>
      <c r="J3947" s="57">
        <v>64000</v>
      </c>
      <c r="K3947" s="60"/>
      <c r="L3947" s="60" t="s">
        <v>7559</v>
      </c>
      <c r="M3947" s="57">
        <v>64003.94</v>
      </c>
      <c r="N3947" s="57">
        <v>-0.6</v>
      </c>
      <c r="O3947" s="57">
        <v>0</v>
      </c>
      <c r="P3947" s="313">
        <v>-0.97</v>
      </c>
      <c r="Q3947" s="313"/>
      <c r="R3947" s="313"/>
    </row>
    <row r="3948" spans="1:18" ht="15" hidden="1" customHeight="1" outlineLevel="1" x14ac:dyDescent="0.2">
      <c r="A3948" s="35">
        <f t="shared" si="122"/>
        <v>45408</v>
      </c>
      <c r="B3948" t="str">
        <f t="shared" si="123"/>
        <v>17:15</v>
      </c>
      <c r="C3948"/>
      <c r="D3948" s="64" t="s">
        <v>7560</v>
      </c>
      <c r="E3948" s="62">
        <v>1030040229</v>
      </c>
      <c r="F3948" s="64" t="s">
        <v>6222</v>
      </c>
      <c r="G3948" s="64" t="s">
        <v>21</v>
      </c>
      <c r="H3948" s="64">
        <v>0.03</v>
      </c>
      <c r="I3948" s="61">
        <v>64653.57</v>
      </c>
      <c r="J3948" s="61">
        <v>64600</v>
      </c>
      <c r="K3948" s="61">
        <v>63988</v>
      </c>
      <c r="L3948" s="64" t="s">
        <v>7561</v>
      </c>
      <c r="M3948" s="61">
        <v>64495.75</v>
      </c>
      <c r="N3948" s="61">
        <v>-0.6</v>
      </c>
      <c r="O3948" s="61">
        <v>0</v>
      </c>
      <c r="P3948" s="312">
        <v>4.7300000000000004</v>
      </c>
      <c r="Q3948" s="312"/>
      <c r="R3948" s="312"/>
    </row>
    <row r="3949" spans="1:18" ht="15" hidden="1" customHeight="1" outlineLevel="1" x14ac:dyDescent="0.2">
      <c r="A3949" s="35">
        <f t="shared" si="122"/>
        <v>45408</v>
      </c>
      <c r="B3949" t="str">
        <f t="shared" si="123"/>
        <v>17:29</v>
      </c>
      <c r="C3949"/>
      <c r="D3949" s="60" t="s">
        <v>7562</v>
      </c>
      <c r="E3949" s="58">
        <v>1030042007</v>
      </c>
      <c r="F3949" s="60" t="s">
        <v>6222</v>
      </c>
      <c r="G3949" s="60" t="s">
        <v>21</v>
      </c>
      <c r="H3949" s="60">
        <v>0.03</v>
      </c>
      <c r="I3949" s="57">
        <v>64400.46</v>
      </c>
      <c r="J3949" s="57">
        <v>64450</v>
      </c>
      <c r="K3949" s="60"/>
      <c r="L3949" s="60" t="s">
        <v>7563</v>
      </c>
      <c r="M3949" s="57">
        <v>64457.41</v>
      </c>
      <c r="N3949" s="57">
        <v>-0.6</v>
      </c>
      <c r="O3949" s="57">
        <v>0</v>
      </c>
      <c r="P3949" s="313">
        <v>-1.71</v>
      </c>
      <c r="Q3949" s="313"/>
      <c r="R3949" s="313"/>
    </row>
    <row r="3950" spans="1:18" ht="15" hidden="1" customHeight="1" outlineLevel="1" x14ac:dyDescent="0.2">
      <c r="A3950" s="35">
        <f t="shared" si="122"/>
        <v>45408</v>
      </c>
      <c r="B3950" t="str">
        <f t="shared" si="123"/>
        <v>17:33</v>
      </c>
      <c r="C3950"/>
      <c r="D3950" s="64" t="s">
        <v>7564</v>
      </c>
      <c r="E3950" s="62">
        <v>1030042831</v>
      </c>
      <c r="F3950" s="64" t="s">
        <v>6222</v>
      </c>
      <c r="G3950" s="64" t="s">
        <v>21</v>
      </c>
      <c r="H3950" s="64">
        <v>0.03</v>
      </c>
      <c r="I3950" s="61">
        <v>64446.01</v>
      </c>
      <c r="J3950" s="61">
        <v>64000</v>
      </c>
      <c r="K3950" s="64"/>
      <c r="L3950" s="64" t="s">
        <v>7559</v>
      </c>
      <c r="M3950" s="61">
        <v>64003.94</v>
      </c>
      <c r="N3950" s="61">
        <v>-0.6</v>
      </c>
      <c r="O3950" s="61">
        <v>0</v>
      </c>
      <c r="P3950" s="312">
        <v>13.26</v>
      </c>
      <c r="Q3950" s="312"/>
      <c r="R3950" s="312"/>
    </row>
    <row r="3951" spans="1:18" ht="15" hidden="1" customHeight="1" outlineLevel="1" x14ac:dyDescent="0.2">
      <c r="A3951" s="35">
        <f t="shared" si="122"/>
        <v>45408</v>
      </c>
      <c r="B3951" t="str">
        <f t="shared" si="123"/>
        <v>17:37</v>
      </c>
      <c r="C3951"/>
      <c r="D3951" s="60" t="s">
        <v>7565</v>
      </c>
      <c r="E3951" s="58">
        <v>1030043527</v>
      </c>
      <c r="F3951" s="60" t="s">
        <v>20</v>
      </c>
      <c r="G3951" s="60" t="s">
        <v>21</v>
      </c>
      <c r="H3951" s="60">
        <v>0.2</v>
      </c>
      <c r="I3951" s="57">
        <v>2333.6</v>
      </c>
      <c r="J3951" s="57">
        <v>2333</v>
      </c>
      <c r="K3951" s="60"/>
      <c r="L3951" s="60" t="s">
        <v>7566</v>
      </c>
      <c r="M3951" s="57">
        <v>2332.96</v>
      </c>
      <c r="N3951" s="57">
        <v>-0.3</v>
      </c>
      <c r="O3951" s="57">
        <v>0</v>
      </c>
      <c r="P3951" s="313">
        <v>1.28</v>
      </c>
      <c r="Q3951" s="313"/>
      <c r="R3951" s="313"/>
    </row>
    <row r="3952" spans="1:18" ht="15" hidden="1" customHeight="1" outlineLevel="1" x14ac:dyDescent="0.2">
      <c r="A3952" s="35">
        <f t="shared" si="122"/>
        <v>45408</v>
      </c>
      <c r="B3952" t="str">
        <f t="shared" si="123"/>
        <v>17:45</v>
      </c>
      <c r="C3952"/>
      <c r="D3952" s="64" t="s">
        <v>7567</v>
      </c>
      <c r="E3952" s="62">
        <v>1030044772</v>
      </c>
      <c r="F3952" s="64" t="s">
        <v>20</v>
      </c>
      <c r="G3952" s="64" t="s">
        <v>21</v>
      </c>
      <c r="H3952" s="64">
        <v>0.2</v>
      </c>
      <c r="I3952" s="61">
        <v>2332.15</v>
      </c>
      <c r="J3952" s="61">
        <v>2332</v>
      </c>
      <c r="K3952" s="64"/>
      <c r="L3952" s="64" t="s">
        <v>7568</v>
      </c>
      <c r="M3952" s="61">
        <v>2331.62</v>
      </c>
      <c r="N3952" s="61">
        <v>-0.3</v>
      </c>
      <c r="O3952" s="61">
        <v>0</v>
      </c>
      <c r="P3952" s="312">
        <v>1.06</v>
      </c>
      <c r="Q3952" s="312"/>
      <c r="R3952" s="312"/>
    </row>
    <row r="3953" spans="1:18" ht="15" hidden="1" customHeight="1" outlineLevel="1" x14ac:dyDescent="0.2">
      <c r="A3953" s="35">
        <f t="shared" si="122"/>
        <v>45408</v>
      </c>
      <c r="B3953" t="str">
        <f t="shared" si="123"/>
        <v>17:55</v>
      </c>
      <c r="C3953"/>
      <c r="D3953" s="60" t="s">
        <v>7569</v>
      </c>
      <c r="E3953" s="58">
        <v>1030046535</v>
      </c>
      <c r="F3953" s="60" t="s">
        <v>71</v>
      </c>
      <c r="G3953" s="60" t="s">
        <v>25</v>
      </c>
      <c r="H3953" s="60">
        <v>0.3</v>
      </c>
      <c r="I3953" s="59">
        <v>83.838999999999999</v>
      </c>
      <c r="J3953" s="59">
        <v>83.9</v>
      </c>
      <c r="K3953" s="60"/>
      <c r="L3953" s="60" t="s">
        <v>7570</v>
      </c>
      <c r="M3953" s="59">
        <v>83.903000000000006</v>
      </c>
      <c r="N3953" s="57">
        <v>-0.6</v>
      </c>
      <c r="O3953" s="57">
        <v>0</v>
      </c>
      <c r="P3953" s="313">
        <v>1.92</v>
      </c>
      <c r="Q3953" s="313"/>
      <c r="R3953" s="313"/>
    </row>
    <row r="3954" spans="1:18" ht="15" hidden="1" customHeight="1" outlineLevel="1" x14ac:dyDescent="0.2">
      <c r="A3954" s="35">
        <f t="shared" si="122"/>
        <v>45408</v>
      </c>
      <c r="B3954" t="str">
        <f t="shared" si="123"/>
        <v>17:56</v>
      </c>
      <c r="C3954"/>
      <c r="D3954" s="64" t="s">
        <v>7571</v>
      </c>
      <c r="E3954" s="62">
        <v>1030046889</v>
      </c>
      <c r="F3954" s="64" t="s">
        <v>71</v>
      </c>
      <c r="G3954" s="64" t="s">
        <v>25</v>
      </c>
      <c r="H3954" s="64">
        <v>0.3</v>
      </c>
      <c r="I3954" s="63">
        <v>83.983999999999995</v>
      </c>
      <c r="J3954" s="63">
        <v>83.906000000000006</v>
      </c>
      <c r="K3954" s="64"/>
      <c r="L3954" s="64" t="s">
        <v>7570</v>
      </c>
      <c r="M3954" s="63">
        <v>83.903000000000006</v>
      </c>
      <c r="N3954" s="61">
        <v>-0.6</v>
      </c>
      <c r="O3954" s="61">
        <v>0</v>
      </c>
      <c r="P3954" s="312">
        <v>-2.4300000000000002</v>
      </c>
      <c r="Q3954" s="312"/>
      <c r="R3954" s="312"/>
    </row>
    <row r="3955" spans="1:18" ht="15" hidden="1" customHeight="1" outlineLevel="1" x14ac:dyDescent="0.2">
      <c r="A3955" s="35">
        <f t="shared" si="122"/>
        <v>45408</v>
      </c>
      <c r="B3955" t="str">
        <f t="shared" si="123"/>
        <v>18:03</v>
      </c>
      <c r="C3955"/>
      <c r="D3955" s="60" t="s">
        <v>7572</v>
      </c>
      <c r="E3955" s="58">
        <v>1030048659</v>
      </c>
      <c r="F3955" s="60" t="s">
        <v>20</v>
      </c>
      <c r="G3955" s="60" t="s">
        <v>25</v>
      </c>
      <c r="H3955" s="60">
        <v>0.2</v>
      </c>
      <c r="I3955" s="57">
        <v>2334.6</v>
      </c>
      <c r="J3955" s="57">
        <v>2332.62</v>
      </c>
      <c r="K3955" s="57">
        <v>2339</v>
      </c>
      <c r="L3955" s="60" t="s">
        <v>7573</v>
      </c>
      <c r="M3955" s="57">
        <v>2332.59</v>
      </c>
      <c r="N3955" s="57">
        <v>-0.3</v>
      </c>
      <c r="O3955" s="57">
        <v>0</v>
      </c>
      <c r="P3955" s="313">
        <v>-4.0199999999999996</v>
      </c>
      <c r="Q3955" s="313"/>
      <c r="R3955" s="313"/>
    </row>
    <row r="3956" spans="1:18" ht="15" hidden="1" customHeight="1" outlineLevel="1" x14ac:dyDescent="0.2">
      <c r="A3956" s="35">
        <f t="shared" si="122"/>
        <v>45408</v>
      </c>
      <c r="B3956" t="str">
        <f t="shared" si="123"/>
        <v>18:38</v>
      </c>
      <c r="C3956"/>
      <c r="D3956" s="64" t="s">
        <v>7574</v>
      </c>
      <c r="E3956" s="62">
        <v>1030053932</v>
      </c>
      <c r="F3956" s="64" t="s">
        <v>6222</v>
      </c>
      <c r="G3956" s="64" t="s">
        <v>21</v>
      </c>
      <c r="H3956" s="64">
        <v>0.03</v>
      </c>
      <c r="I3956" s="61">
        <v>63347.07</v>
      </c>
      <c r="J3956" s="61">
        <v>63750.57</v>
      </c>
      <c r="K3956" s="61">
        <v>63321.3</v>
      </c>
      <c r="L3956" s="64" t="s">
        <v>7575</v>
      </c>
      <c r="M3956" s="61">
        <v>63751.49</v>
      </c>
      <c r="N3956" s="61">
        <v>-0.6</v>
      </c>
      <c r="O3956" s="61">
        <v>0</v>
      </c>
      <c r="P3956" s="312">
        <v>-12.13</v>
      </c>
      <c r="Q3956" s="312"/>
      <c r="R3956" s="312"/>
    </row>
    <row r="3957" spans="1:18" ht="15" hidden="1" customHeight="1" outlineLevel="1" x14ac:dyDescent="0.2">
      <c r="A3957" s="35">
        <f t="shared" si="122"/>
        <v>45408</v>
      </c>
      <c r="B3957" t="str">
        <f t="shared" si="123"/>
        <v>18:54</v>
      </c>
      <c r="C3957"/>
      <c r="D3957" s="60" t="s">
        <v>7576</v>
      </c>
      <c r="E3957" s="58">
        <v>1030056078</v>
      </c>
      <c r="F3957" s="60" t="s">
        <v>45</v>
      </c>
      <c r="G3957" s="60" t="s">
        <v>25</v>
      </c>
      <c r="H3957" s="60">
        <v>0.04</v>
      </c>
      <c r="I3957" s="72">
        <v>1.0688</v>
      </c>
      <c r="J3957" s="72">
        <v>1.06945</v>
      </c>
      <c r="K3957" s="72">
        <v>1.0750900000000001</v>
      </c>
      <c r="L3957" s="60" t="s">
        <v>7577</v>
      </c>
      <c r="M3957" s="72">
        <v>1.06945</v>
      </c>
      <c r="N3957" s="57">
        <v>-0.6</v>
      </c>
      <c r="O3957" s="57">
        <v>0</v>
      </c>
      <c r="P3957" s="313">
        <v>2.6</v>
      </c>
      <c r="Q3957" s="313"/>
      <c r="R3957" s="313"/>
    </row>
    <row r="3958" spans="1:18" ht="15" hidden="1" customHeight="1" outlineLevel="1" x14ac:dyDescent="0.2">
      <c r="A3958" s="35">
        <f t="shared" si="122"/>
        <v>45408</v>
      </c>
      <c r="B3958" t="str">
        <f t="shared" si="123"/>
        <v>19:04</v>
      </c>
      <c r="C3958"/>
      <c r="D3958" s="64" t="s">
        <v>7578</v>
      </c>
      <c r="E3958" s="62">
        <v>1030056919</v>
      </c>
      <c r="F3958" s="64" t="s">
        <v>20</v>
      </c>
      <c r="G3958" s="64" t="s">
        <v>25</v>
      </c>
      <c r="H3958" s="64">
        <v>0.2</v>
      </c>
      <c r="I3958" s="61">
        <v>2337.2399999999998</v>
      </c>
      <c r="J3958" s="61">
        <v>2337.5</v>
      </c>
      <c r="K3958" s="61">
        <v>2350</v>
      </c>
      <c r="L3958" s="64" t="s">
        <v>7579</v>
      </c>
      <c r="M3958" s="61">
        <v>2337.5300000000002</v>
      </c>
      <c r="N3958" s="61">
        <v>-0.3</v>
      </c>
      <c r="O3958" s="61">
        <v>0</v>
      </c>
      <c r="P3958" s="312">
        <v>0.57999999999999996</v>
      </c>
      <c r="Q3958" s="312"/>
      <c r="R3958" s="312"/>
    </row>
    <row r="3959" spans="1:18" ht="15" hidden="1" customHeight="1" outlineLevel="1" x14ac:dyDescent="0.2">
      <c r="A3959" s="35">
        <f t="shared" si="122"/>
        <v>45408</v>
      </c>
      <c r="B3959" t="str">
        <f t="shared" si="123"/>
        <v>19:08</v>
      </c>
      <c r="C3959"/>
      <c r="D3959" s="60" t="s">
        <v>7580</v>
      </c>
      <c r="E3959" s="58">
        <v>1030057284</v>
      </c>
      <c r="F3959" s="60" t="s">
        <v>45</v>
      </c>
      <c r="G3959" s="60" t="s">
        <v>25</v>
      </c>
      <c r="H3959" s="60">
        <v>0.04</v>
      </c>
      <c r="I3959" s="72">
        <v>1.0686899999999999</v>
      </c>
      <c r="J3959" s="72">
        <v>1.0693600000000001</v>
      </c>
      <c r="K3959" s="72">
        <v>1.0720000000000001</v>
      </c>
      <c r="L3959" s="60" t="s">
        <v>7581</v>
      </c>
      <c r="M3959" s="72">
        <v>1.0693299999999999</v>
      </c>
      <c r="N3959" s="57">
        <v>-0.6</v>
      </c>
      <c r="O3959" s="57">
        <v>0</v>
      </c>
      <c r="P3959" s="313">
        <v>2.56</v>
      </c>
      <c r="Q3959" s="313"/>
      <c r="R3959" s="313"/>
    </row>
    <row r="3960" spans="1:18" ht="15" hidden="1" customHeight="1" outlineLevel="1" x14ac:dyDescent="0.2">
      <c r="A3960" s="35">
        <f t="shared" si="122"/>
        <v>45408</v>
      </c>
      <c r="B3960" t="str">
        <f t="shared" si="123"/>
        <v>19:30</v>
      </c>
      <c r="C3960"/>
      <c r="D3960" s="64" t="s">
        <v>7582</v>
      </c>
      <c r="E3960" s="62">
        <v>1030058363</v>
      </c>
      <c r="F3960" s="64" t="s">
        <v>20</v>
      </c>
      <c r="G3960" s="64" t="s">
        <v>25</v>
      </c>
      <c r="H3960" s="64">
        <v>0.2</v>
      </c>
      <c r="I3960" s="61">
        <v>2336.19</v>
      </c>
      <c r="J3960" s="61">
        <v>2334.8000000000002</v>
      </c>
      <c r="K3960" s="64"/>
      <c r="L3960" s="64" t="s">
        <v>7583</v>
      </c>
      <c r="M3960" s="61">
        <v>2334.7199999999998</v>
      </c>
      <c r="N3960" s="61">
        <v>-0.3</v>
      </c>
      <c r="O3960" s="61">
        <v>0</v>
      </c>
      <c r="P3960" s="312">
        <v>-2.94</v>
      </c>
      <c r="Q3960" s="312"/>
      <c r="R3960" s="312"/>
    </row>
    <row r="3961" spans="1:18" ht="15" hidden="1" customHeight="1" outlineLevel="1" x14ac:dyDescent="0.2">
      <c r="A3961" s="35">
        <f t="shared" si="122"/>
        <v>45408</v>
      </c>
      <c r="B3961" t="str">
        <f t="shared" si="123"/>
        <v>19:36</v>
      </c>
      <c r="C3961"/>
      <c r="D3961" s="60" t="s">
        <v>7584</v>
      </c>
      <c r="E3961" s="58">
        <v>1030058675</v>
      </c>
      <c r="F3961" s="60" t="s">
        <v>6222</v>
      </c>
      <c r="G3961" s="60" t="s">
        <v>21</v>
      </c>
      <c r="H3961" s="60">
        <v>0.03</v>
      </c>
      <c r="I3961" s="57">
        <v>63668.04</v>
      </c>
      <c r="J3961" s="57">
        <v>63654.77</v>
      </c>
      <c r="K3961" s="60"/>
      <c r="L3961" s="60" t="s">
        <v>7585</v>
      </c>
      <c r="M3961" s="57">
        <v>63656.25</v>
      </c>
      <c r="N3961" s="57">
        <v>-0.6</v>
      </c>
      <c r="O3961" s="57">
        <v>0</v>
      </c>
      <c r="P3961" s="313">
        <v>0.35</v>
      </c>
      <c r="Q3961" s="313"/>
      <c r="R3961" s="313"/>
    </row>
    <row r="3962" spans="1:18" ht="15" hidden="1" customHeight="1" outlineLevel="1" x14ac:dyDescent="0.2">
      <c r="A3962" s="35">
        <f t="shared" si="122"/>
        <v>45408</v>
      </c>
      <c r="B3962" t="str">
        <f t="shared" si="123"/>
        <v>19:40</v>
      </c>
      <c r="C3962"/>
      <c r="D3962" s="64" t="s">
        <v>7586</v>
      </c>
      <c r="E3962" s="62">
        <v>1030058926</v>
      </c>
      <c r="F3962" s="64" t="s">
        <v>6222</v>
      </c>
      <c r="G3962" s="64" t="s">
        <v>21</v>
      </c>
      <c r="H3962" s="64">
        <v>0.03</v>
      </c>
      <c r="I3962" s="61">
        <v>63658.31</v>
      </c>
      <c r="J3962" s="61">
        <v>63800</v>
      </c>
      <c r="K3962" s="64"/>
      <c r="L3962" s="64" t="s">
        <v>7587</v>
      </c>
      <c r="M3962" s="61">
        <v>63637.07</v>
      </c>
      <c r="N3962" s="61">
        <v>-0.6</v>
      </c>
      <c r="O3962" s="61">
        <v>0</v>
      </c>
      <c r="P3962" s="312">
        <v>0.64</v>
      </c>
      <c r="Q3962" s="312"/>
      <c r="R3962" s="312"/>
    </row>
    <row r="3963" spans="1:18" ht="15" hidden="1" customHeight="1" outlineLevel="1" x14ac:dyDescent="0.2">
      <c r="A3963" s="35">
        <f t="shared" si="122"/>
        <v>45408</v>
      </c>
      <c r="B3963" t="str">
        <f t="shared" si="123"/>
        <v>19:53</v>
      </c>
      <c r="C3963"/>
      <c r="D3963" s="60" t="s">
        <v>7588</v>
      </c>
      <c r="E3963" s="58">
        <v>1030059471</v>
      </c>
      <c r="F3963" s="60" t="s">
        <v>6222</v>
      </c>
      <c r="G3963" s="60" t="s">
        <v>21</v>
      </c>
      <c r="H3963" s="60">
        <v>0.03</v>
      </c>
      <c r="I3963" s="57">
        <v>63609.5</v>
      </c>
      <c r="J3963" s="57">
        <v>63740</v>
      </c>
      <c r="K3963" s="57">
        <v>63500</v>
      </c>
      <c r="L3963" s="60" t="s">
        <v>7575</v>
      </c>
      <c r="M3963" s="57">
        <v>63741.02</v>
      </c>
      <c r="N3963" s="57">
        <v>-0.6</v>
      </c>
      <c r="O3963" s="57">
        <v>0</v>
      </c>
      <c r="P3963" s="313">
        <v>-3.95</v>
      </c>
      <c r="Q3963" s="313"/>
      <c r="R3963" s="313"/>
    </row>
    <row r="3964" spans="1:18" ht="15" hidden="1" customHeight="1" outlineLevel="1" x14ac:dyDescent="0.2">
      <c r="A3964" s="35">
        <f t="shared" si="122"/>
        <v>45408</v>
      </c>
      <c r="B3964" t="str">
        <f t="shared" si="123"/>
        <v>20:19</v>
      </c>
      <c r="C3964"/>
      <c r="D3964" s="64" t="s">
        <v>7589</v>
      </c>
      <c r="E3964" s="62">
        <v>1030060614</v>
      </c>
      <c r="F3964" s="64" t="s">
        <v>20</v>
      </c>
      <c r="G3964" s="64" t="s">
        <v>25</v>
      </c>
      <c r="H3964" s="64">
        <v>0.3</v>
      </c>
      <c r="I3964" s="61">
        <v>2338.0700000000002</v>
      </c>
      <c r="J3964" s="64"/>
      <c r="K3964" s="64"/>
      <c r="L3964" s="64" t="s">
        <v>7590</v>
      </c>
      <c r="M3964" s="61">
        <v>2335.9299999999998</v>
      </c>
      <c r="N3964" s="61">
        <v>-0.45</v>
      </c>
      <c r="O3964" s="61">
        <v>0</v>
      </c>
      <c r="P3964" s="312">
        <v>-6.42</v>
      </c>
      <c r="Q3964" s="312"/>
      <c r="R3964" s="312"/>
    </row>
    <row r="3965" spans="1:18" ht="15" hidden="1" customHeight="1" outlineLevel="1" x14ac:dyDescent="0.2">
      <c r="A3965" s="35">
        <f t="shared" si="122"/>
        <v>45409</v>
      </c>
      <c r="B3965" t="str">
        <f t="shared" si="123"/>
        <v>17:50</v>
      </c>
      <c r="C3965"/>
      <c r="D3965" s="60" t="s">
        <v>7591</v>
      </c>
      <c r="E3965" s="58">
        <v>1030067697</v>
      </c>
      <c r="F3965" s="60" t="s">
        <v>6222</v>
      </c>
      <c r="G3965" s="60" t="s">
        <v>21</v>
      </c>
      <c r="H3965" s="60">
        <v>0.03</v>
      </c>
      <c r="I3965" s="57">
        <v>63094.45</v>
      </c>
      <c r="J3965" s="57">
        <v>63000</v>
      </c>
      <c r="K3965" s="57">
        <v>62300</v>
      </c>
      <c r="L3965" s="60" t="s">
        <v>7592</v>
      </c>
      <c r="M3965" s="57">
        <v>63000.21</v>
      </c>
      <c r="N3965" s="57">
        <v>-0.6</v>
      </c>
      <c r="O3965" s="57">
        <v>0</v>
      </c>
      <c r="P3965" s="313">
        <v>2.83</v>
      </c>
      <c r="Q3965" s="313"/>
      <c r="R3965" s="313"/>
    </row>
    <row r="3966" spans="1:18" ht="15" hidden="1" customHeight="1" outlineLevel="1" x14ac:dyDescent="0.2">
      <c r="A3966" s="35">
        <f t="shared" si="122"/>
        <v>45409</v>
      </c>
      <c r="B3966" t="str">
        <f t="shared" si="123"/>
        <v>17:50</v>
      </c>
      <c r="C3966"/>
      <c r="D3966" s="64" t="s">
        <v>7591</v>
      </c>
      <c r="E3966" s="62">
        <v>1030067698</v>
      </c>
      <c r="F3966" s="64" t="s">
        <v>6222</v>
      </c>
      <c r="G3966" s="64" t="s">
        <v>21</v>
      </c>
      <c r="H3966" s="64">
        <v>0.03</v>
      </c>
      <c r="I3966" s="61">
        <v>63095.35</v>
      </c>
      <c r="J3966" s="61">
        <v>62900</v>
      </c>
      <c r="K3966" s="61">
        <v>62400</v>
      </c>
      <c r="L3966" s="64" t="s">
        <v>7593</v>
      </c>
      <c r="M3966" s="61">
        <v>62900.35</v>
      </c>
      <c r="N3966" s="61">
        <v>-0.6</v>
      </c>
      <c r="O3966" s="61">
        <v>0</v>
      </c>
      <c r="P3966" s="312">
        <v>5.85</v>
      </c>
      <c r="Q3966" s="312"/>
      <c r="R3966" s="312"/>
    </row>
    <row r="3967" spans="1:18" ht="15" hidden="1" customHeight="1" outlineLevel="1" x14ac:dyDescent="0.2">
      <c r="A3967" s="35">
        <f t="shared" si="122"/>
        <v>45410</v>
      </c>
      <c r="B3967" t="str">
        <f t="shared" si="123"/>
        <v>03:03</v>
      </c>
      <c r="C3967"/>
      <c r="D3967" s="60" t="s">
        <v>7594</v>
      </c>
      <c r="E3967" s="58">
        <v>1030069996</v>
      </c>
      <c r="F3967" s="60" t="s">
        <v>6222</v>
      </c>
      <c r="G3967" s="60" t="s">
        <v>21</v>
      </c>
      <c r="H3967" s="60">
        <v>0.03</v>
      </c>
      <c r="I3967" s="57">
        <v>63435.37</v>
      </c>
      <c r="J3967" s="57">
        <v>64100</v>
      </c>
      <c r="K3967" s="57">
        <v>63000</v>
      </c>
      <c r="L3967" s="60" t="s">
        <v>7595</v>
      </c>
      <c r="M3967" s="57">
        <v>63987.24</v>
      </c>
      <c r="N3967" s="57">
        <v>-0.6</v>
      </c>
      <c r="O3967" s="57">
        <v>0</v>
      </c>
      <c r="P3967" s="313">
        <v>-16.559999999999999</v>
      </c>
      <c r="Q3967" s="313"/>
      <c r="R3967" s="313"/>
    </row>
    <row r="3968" spans="1:18" ht="15" hidden="1" customHeight="1" outlineLevel="1" x14ac:dyDescent="0.2">
      <c r="A3968" s="35">
        <f t="shared" si="122"/>
        <v>45410</v>
      </c>
      <c r="B3968" t="str">
        <f t="shared" si="123"/>
        <v>03:03</v>
      </c>
      <c r="C3968"/>
      <c r="D3968" s="64" t="s">
        <v>7594</v>
      </c>
      <c r="E3968" s="62">
        <v>1030069997</v>
      </c>
      <c r="F3968" s="64" t="s">
        <v>6222</v>
      </c>
      <c r="G3968" s="64" t="s">
        <v>21</v>
      </c>
      <c r="H3968" s="64">
        <v>0.03</v>
      </c>
      <c r="I3968" s="61">
        <v>63438.12</v>
      </c>
      <c r="J3968" s="61">
        <v>64200</v>
      </c>
      <c r="K3968" s="61">
        <v>63100</v>
      </c>
      <c r="L3968" s="64" t="s">
        <v>7596</v>
      </c>
      <c r="M3968" s="61">
        <v>63998.65</v>
      </c>
      <c r="N3968" s="61">
        <v>-0.6</v>
      </c>
      <c r="O3968" s="61">
        <v>0</v>
      </c>
      <c r="P3968" s="312">
        <v>-16.82</v>
      </c>
      <c r="Q3968" s="312"/>
      <c r="R3968" s="312"/>
    </row>
    <row r="3969" spans="1:18" ht="15" hidden="1" customHeight="1" outlineLevel="1" x14ac:dyDescent="0.2">
      <c r="A3969" s="35">
        <f t="shared" si="122"/>
        <v>45410</v>
      </c>
      <c r="B3969" t="str">
        <f t="shared" si="123"/>
        <v>08:10</v>
      </c>
      <c r="C3969"/>
      <c r="D3969" s="60" t="s">
        <v>7597</v>
      </c>
      <c r="E3969" s="58">
        <v>1030071417</v>
      </c>
      <c r="F3969" s="60" t="s">
        <v>6222</v>
      </c>
      <c r="G3969" s="60" t="s">
        <v>21</v>
      </c>
      <c r="H3969" s="60">
        <v>0.03</v>
      </c>
      <c r="I3969" s="57">
        <v>63770.63</v>
      </c>
      <c r="J3969" s="57">
        <v>63690</v>
      </c>
      <c r="K3969" s="57">
        <v>63300</v>
      </c>
      <c r="L3969" s="60" t="s">
        <v>7598</v>
      </c>
      <c r="M3969" s="57">
        <v>63691.25</v>
      </c>
      <c r="N3969" s="57">
        <v>-0.6</v>
      </c>
      <c r="O3969" s="57">
        <v>0</v>
      </c>
      <c r="P3969" s="313">
        <v>2.38</v>
      </c>
      <c r="Q3969" s="313"/>
      <c r="R3969" s="313"/>
    </row>
    <row r="3970" spans="1:18" ht="15" hidden="1" customHeight="1" outlineLevel="1" x14ac:dyDescent="0.2">
      <c r="A3970" s="35">
        <f t="shared" si="122"/>
        <v>45410</v>
      </c>
      <c r="B3970" t="str">
        <f t="shared" si="123"/>
        <v>08:10</v>
      </c>
      <c r="C3970"/>
      <c r="D3970" s="64" t="s">
        <v>7597</v>
      </c>
      <c r="E3970" s="62">
        <v>1030071418</v>
      </c>
      <c r="F3970" s="64" t="s">
        <v>6222</v>
      </c>
      <c r="G3970" s="64" t="s">
        <v>21</v>
      </c>
      <c r="H3970" s="64">
        <v>0.03</v>
      </c>
      <c r="I3970" s="61">
        <v>63771.67</v>
      </c>
      <c r="J3970" s="61">
        <v>63700</v>
      </c>
      <c r="K3970" s="61">
        <v>63400</v>
      </c>
      <c r="L3970" s="64" t="s">
        <v>7599</v>
      </c>
      <c r="M3970" s="61">
        <v>63701.64</v>
      </c>
      <c r="N3970" s="61">
        <v>-0.6</v>
      </c>
      <c r="O3970" s="61">
        <v>0</v>
      </c>
      <c r="P3970" s="312">
        <v>2.1</v>
      </c>
      <c r="Q3970" s="312"/>
      <c r="R3970" s="312"/>
    </row>
    <row r="3971" spans="1:18" ht="15" hidden="1" customHeight="1" outlineLevel="1" x14ac:dyDescent="0.2">
      <c r="A3971" s="35">
        <f t="shared" si="122"/>
        <v>45411</v>
      </c>
      <c r="B3971" t="str">
        <f t="shared" si="123"/>
        <v>03:01</v>
      </c>
      <c r="C3971"/>
      <c r="D3971" s="60" t="s">
        <v>7600</v>
      </c>
      <c r="E3971" s="58">
        <v>1030078904</v>
      </c>
      <c r="F3971" s="60" t="s">
        <v>6222</v>
      </c>
      <c r="G3971" s="60" t="s">
        <v>25</v>
      </c>
      <c r="H3971" s="60">
        <v>0.03</v>
      </c>
      <c r="I3971" s="57">
        <v>63030.43</v>
      </c>
      <c r="J3971" s="57">
        <v>63200</v>
      </c>
      <c r="K3971" s="60"/>
      <c r="L3971" s="60" t="s">
        <v>7601</v>
      </c>
      <c r="M3971" s="57">
        <v>63195.32</v>
      </c>
      <c r="N3971" s="57">
        <v>-0.6</v>
      </c>
      <c r="O3971" s="57">
        <v>0</v>
      </c>
      <c r="P3971" s="313">
        <v>4.95</v>
      </c>
      <c r="Q3971" s="313"/>
      <c r="R3971" s="313"/>
    </row>
    <row r="3972" spans="1:18" ht="15" hidden="1" customHeight="1" outlineLevel="1" x14ac:dyDescent="0.2">
      <c r="A3972" s="35">
        <f t="shared" si="122"/>
        <v>45411</v>
      </c>
      <c r="B3972" t="str">
        <f t="shared" si="123"/>
        <v>03:01</v>
      </c>
      <c r="C3972"/>
      <c r="D3972" s="64" t="s">
        <v>7602</v>
      </c>
      <c r="E3972" s="62">
        <v>1030078914</v>
      </c>
      <c r="F3972" s="64" t="s">
        <v>6222</v>
      </c>
      <c r="G3972" s="64" t="s">
        <v>25</v>
      </c>
      <c r="H3972" s="64">
        <v>0.03</v>
      </c>
      <c r="I3972" s="61">
        <v>63061.34</v>
      </c>
      <c r="J3972" s="61">
        <v>63200</v>
      </c>
      <c r="K3972" s="61">
        <v>63400</v>
      </c>
      <c r="L3972" s="64" t="s">
        <v>7603</v>
      </c>
      <c r="M3972" s="61">
        <v>63196.85</v>
      </c>
      <c r="N3972" s="61">
        <v>-0.6</v>
      </c>
      <c r="O3972" s="61">
        <v>0</v>
      </c>
      <c r="P3972" s="312">
        <v>4.07</v>
      </c>
      <c r="Q3972" s="312"/>
      <c r="R3972" s="312"/>
    </row>
    <row r="3973" spans="1:18" ht="15" hidden="1" customHeight="1" outlineLevel="1" x14ac:dyDescent="0.2">
      <c r="A3973" s="35">
        <f t="shared" si="122"/>
        <v>45411</v>
      </c>
      <c r="B3973" t="str">
        <f t="shared" si="123"/>
        <v>04:08</v>
      </c>
      <c r="C3973"/>
      <c r="D3973" s="60" t="s">
        <v>7604</v>
      </c>
      <c r="E3973" s="58">
        <v>1030081128</v>
      </c>
      <c r="F3973" s="60" t="s">
        <v>20</v>
      </c>
      <c r="G3973" s="60" t="s">
        <v>25</v>
      </c>
      <c r="H3973" s="60">
        <v>0.3</v>
      </c>
      <c r="I3973" s="57">
        <v>2329.9699999999998</v>
      </c>
      <c r="J3973" s="57">
        <v>2323</v>
      </c>
      <c r="K3973" s="60"/>
      <c r="L3973" s="60" t="s">
        <v>7605</v>
      </c>
      <c r="M3973" s="57">
        <v>2322.94</v>
      </c>
      <c r="N3973" s="57">
        <v>-0.45</v>
      </c>
      <c r="O3973" s="57">
        <v>0</v>
      </c>
      <c r="P3973" s="313">
        <v>-21.09</v>
      </c>
      <c r="Q3973" s="313"/>
      <c r="R3973" s="313"/>
    </row>
    <row r="3974" spans="1:18" ht="15" hidden="1" customHeight="1" outlineLevel="1" x14ac:dyDescent="0.2">
      <c r="A3974" s="35">
        <f t="shared" si="122"/>
        <v>45411</v>
      </c>
      <c r="B3974" t="str">
        <f t="shared" si="123"/>
        <v>04:08</v>
      </c>
      <c r="C3974"/>
      <c r="D3974" s="64" t="s">
        <v>7606</v>
      </c>
      <c r="E3974" s="62">
        <v>1030081133</v>
      </c>
      <c r="F3974" s="64" t="s">
        <v>20</v>
      </c>
      <c r="G3974" s="64" t="s">
        <v>25</v>
      </c>
      <c r="H3974" s="64">
        <v>0.3</v>
      </c>
      <c r="I3974" s="61">
        <v>2329.89</v>
      </c>
      <c r="J3974" s="61">
        <v>2320</v>
      </c>
      <c r="K3974" s="61">
        <v>2330.9</v>
      </c>
      <c r="L3974" s="64" t="s">
        <v>7607</v>
      </c>
      <c r="M3974" s="61">
        <v>2324.33</v>
      </c>
      <c r="N3974" s="61">
        <v>-0.45</v>
      </c>
      <c r="O3974" s="61">
        <v>0</v>
      </c>
      <c r="P3974" s="312">
        <v>-16.68</v>
      </c>
      <c r="Q3974" s="312"/>
      <c r="R3974" s="312"/>
    </row>
    <row r="3975" spans="1:18" ht="15" hidden="1" customHeight="1" outlineLevel="1" x14ac:dyDescent="0.2">
      <c r="A3975" s="35">
        <f t="shared" si="122"/>
        <v>45411</v>
      </c>
      <c r="B3975" t="str">
        <f t="shared" si="123"/>
        <v>05:59</v>
      </c>
      <c r="C3975"/>
      <c r="D3975" s="60" t="s">
        <v>7608</v>
      </c>
      <c r="E3975" s="58">
        <v>1030087502</v>
      </c>
      <c r="F3975" s="60" t="s">
        <v>6222</v>
      </c>
      <c r="G3975" s="60" t="s">
        <v>25</v>
      </c>
      <c r="H3975" s="60">
        <v>0.03</v>
      </c>
      <c r="I3975" s="57">
        <v>62718.91</v>
      </c>
      <c r="J3975" s="57">
        <v>61500</v>
      </c>
      <c r="K3975" s="57">
        <v>62750</v>
      </c>
      <c r="L3975" s="60" t="s">
        <v>7609</v>
      </c>
      <c r="M3975" s="57">
        <v>62575.35</v>
      </c>
      <c r="N3975" s="57">
        <v>-0.6</v>
      </c>
      <c r="O3975" s="57">
        <v>0</v>
      </c>
      <c r="P3975" s="313">
        <v>-4.3099999999999996</v>
      </c>
      <c r="Q3975" s="313"/>
      <c r="R3975" s="313"/>
    </row>
    <row r="3976" spans="1:18" ht="15" hidden="1" customHeight="1" outlineLevel="1" x14ac:dyDescent="0.2">
      <c r="A3976" s="35">
        <f t="shared" ref="A3976:A4039" si="124">DATEVALUE(LEFT(D3976,4)&amp;"-"&amp;MID(D3976,6,2)&amp;"-"&amp;MID(D3976,9,2))</f>
        <v>45411</v>
      </c>
      <c r="B3976" t="str">
        <f t="shared" ref="B3976:B4039" si="125">MID(D3976,12,5)</f>
        <v>06:03</v>
      </c>
      <c r="C3976"/>
      <c r="D3976" s="64" t="s">
        <v>7610</v>
      </c>
      <c r="E3976" s="62">
        <v>1030087721</v>
      </c>
      <c r="F3976" s="64" t="s">
        <v>6222</v>
      </c>
      <c r="G3976" s="64" t="s">
        <v>25</v>
      </c>
      <c r="H3976" s="64">
        <v>0.03</v>
      </c>
      <c r="I3976" s="61">
        <v>62596.36</v>
      </c>
      <c r="J3976" s="61">
        <v>61400</v>
      </c>
      <c r="K3976" s="61">
        <v>62950</v>
      </c>
      <c r="L3976" s="64" t="s">
        <v>7611</v>
      </c>
      <c r="M3976" s="61">
        <v>62544.72</v>
      </c>
      <c r="N3976" s="61">
        <v>-0.6</v>
      </c>
      <c r="O3976" s="61">
        <v>0</v>
      </c>
      <c r="P3976" s="312">
        <v>-1.55</v>
      </c>
      <c r="Q3976" s="312"/>
      <c r="R3976" s="312"/>
    </row>
    <row r="3977" spans="1:18" ht="15" hidden="1" customHeight="1" outlineLevel="1" x14ac:dyDescent="0.2">
      <c r="A3977" s="35">
        <f t="shared" si="124"/>
        <v>45411</v>
      </c>
      <c r="B3977" t="str">
        <f t="shared" si="125"/>
        <v>07:03</v>
      </c>
      <c r="C3977"/>
      <c r="D3977" s="60" t="s">
        <v>7612</v>
      </c>
      <c r="E3977" s="58">
        <v>1030089782</v>
      </c>
      <c r="F3977" s="60" t="s">
        <v>6222</v>
      </c>
      <c r="G3977" s="60" t="s">
        <v>25</v>
      </c>
      <c r="H3977" s="60">
        <v>0.03</v>
      </c>
      <c r="I3977" s="57">
        <v>62391.33</v>
      </c>
      <c r="J3977" s="57">
        <v>61300</v>
      </c>
      <c r="K3977" s="57">
        <v>62600</v>
      </c>
      <c r="L3977" s="60" t="s">
        <v>7613</v>
      </c>
      <c r="M3977" s="57">
        <v>62603.76</v>
      </c>
      <c r="N3977" s="57">
        <v>-0.6</v>
      </c>
      <c r="O3977" s="57">
        <v>0</v>
      </c>
      <c r="P3977" s="313">
        <v>6.37</v>
      </c>
      <c r="Q3977" s="313"/>
      <c r="R3977" s="313"/>
    </row>
    <row r="3978" spans="1:18" ht="15" hidden="1" customHeight="1" outlineLevel="1" x14ac:dyDescent="0.2">
      <c r="A3978" s="35">
        <f t="shared" si="124"/>
        <v>45411</v>
      </c>
      <c r="B3978" t="str">
        <f t="shared" si="125"/>
        <v>10:55</v>
      </c>
      <c r="C3978"/>
      <c r="D3978" s="64" t="s">
        <v>7614</v>
      </c>
      <c r="E3978" s="62">
        <v>1030102244</v>
      </c>
      <c r="F3978" s="64" t="s">
        <v>6222</v>
      </c>
      <c r="G3978" s="64" t="s">
        <v>25</v>
      </c>
      <c r="H3978" s="64">
        <v>0.03</v>
      </c>
      <c r="I3978" s="61">
        <v>62356.85</v>
      </c>
      <c r="J3978" s="64"/>
      <c r="K3978" s="61">
        <v>62700</v>
      </c>
      <c r="L3978" s="64" t="s">
        <v>7615</v>
      </c>
      <c r="M3978" s="61">
        <v>62575.35</v>
      </c>
      <c r="N3978" s="61">
        <v>-0.6</v>
      </c>
      <c r="O3978" s="61">
        <v>0</v>
      </c>
      <c r="P3978" s="312">
        <v>6.56</v>
      </c>
      <c r="Q3978" s="312"/>
      <c r="R3978" s="312"/>
    </row>
    <row r="3979" spans="1:18" ht="15" hidden="1" customHeight="1" outlineLevel="1" x14ac:dyDescent="0.2">
      <c r="A3979" s="35">
        <f t="shared" si="124"/>
        <v>45411</v>
      </c>
      <c r="B3979" t="str">
        <f t="shared" si="125"/>
        <v>11:02</v>
      </c>
      <c r="C3979"/>
      <c r="D3979" s="60" t="s">
        <v>7616</v>
      </c>
      <c r="E3979" s="58">
        <v>1030102738</v>
      </c>
      <c r="F3979" s="60" t="s">
        <v>6222</v>
      </c>
      <c r="G3979" s="60" t="s">
        <v>25</v>
      </c>
      <c r="H3979" s="60">
        <v>0.03</v>
      </c>
      <c r="I3979" s="57">
        <v>62463.67</v>
      </c>
      <c r="J3979" s="60"/>
      <c r="K3979" s="57">
        <v>62750</v>
      </c>
      <c r="L3979" s="60" t="s">
        <v>7617</v>
      </c>
      <c r="M3979" s="57">
        <v>62575.35</v>
      </c>
      <c r="N3979" s="57">
        <v>-0.6</v>
      </c>
      <c r="O3979" s="57">
        <v>0</v>
      </c>
      <c r="P3979" s="313">
        <v>3.35</v>
      </c>
      <c r="Q3979" s="313"/>
      <c r="R3979" s="313"/>
    </row>
    <row r="3980" spans="1:18" ht="15" hidden="1" customHeight="1" outlineLevel="1" x14ac:dyDescent="0.2">
      <c r="A3980" s="35">
        <f t="shared" si="124"/>
        <v>45411</v>
      </c>
      <c r="B3980" t="str">
        <f t="shared" si="125"/>
        <v>17:00</v>
      </c>
      <c r="C3980"/>
      <c r="D3980" s="64" t="s">
        <v>7618</v>
      </c>
      <c r="E3980" s="62">
        <v>1030128772</v>
      </c>
      <c r="F3980" s="64" t="s">
        <v>24</v>
      </c>
      <c r="G3980" s="64" t="s">
        <v>25</v>
      </c>
      <c r="H3980" s="64">
        <v>0.3</v>
      </c>
      <c r="I3980" s="61">
        <v>17769.18</v>
      </c>
      <c r="J3980" s="61">
        <v>17780</v>
      </c>
      <c r="K3980" s="64"/>
      <c r="L3980" s="64" t="s">
        <v>7619</v>
      </c>
      <c r="M3980" s="61">
        <v>17779.88</v>
      </c>
      <c r="N3980" s="61">
        <v>-0.21</v>
      </c>
      <c r="O3980" s="61">
        <v>0</v>
      </c>
      <c r="P3980" s="312">
        <v>3.21</v>
      </c>
      <c r="Q3980" s="312"/>
      <c r="R3980" s="312"/>
    </row>
    <row r="3981" spans="1:18" ht="15" hidden="1" customHeight="1" outlineLevel="1" x14ac:dyDescent="0.2">
      <c r="A3981" s="35">
        <f t="shared" si="124"/>
        <v>45411</v>
      </c>
      <c r="B3981" t="str">
        <f t="shared" si="125"/>
        <v>17:01</v>
      </c>
      <c r="C3981"/>
      <c r="D3981" s="60" t="s">
        <v>7620</v>
      </c>
      <c r="E3981" s="58">
        <v>1030129021</v>
      </c>
      <c r="F3981" s="60" t="s">
        <v>24</v>
      </c>
      <c r="G3981" s="60" t="s">
        <v>25</v>
      </c>
      <c r="H3981" s="60">
        <v>0.3</v>
      </c>
      <c r="I3981" s="57">
        <v>17773.23</v>
      </c>
      <c r="J3981" s="57">
        <v>17782</v>
      </c>
      <c r="K3981" s="60"/>
      <c r="L3981" s="60" t="s">
        <v>7621</v>
      </c>
      <c r="M3981" s="57">
        <v>17782.13</v>
      </c>
      <c r="N3981" s="57">
        <v>-0.21</v>
      </c>
      <c r="O3981" s="57">
        <v>0</v>
      </c>
      <c r="P3981" s="313">
        <v>2.67</v>
      </c>
      <c r="Q3981" s="313"/>
      <c r="R3981" s="313"/>
    </row>
    <row r="3982" spans="1:18" ht="15" hidden="1" customHeight="1" outlineLevel="1" x14ac:dyDescent="0.2">
      <c r="A3982" s="35">
        <f t="shared" si="124"/>
        <v>45411</v>
      </c>
      <c r="B3982" t="str">
        <f t="shared" si="125"/>
        <v>17:03</v>
      </c>
      <c r="C3982"/>
      <c r="D3982" s="64" t="s">
        <v>7622</v>
      </c>
      <c r="E3982" s="62">
        <v>1030129240</v>
      </c>
      <c r="F3982" s="64" t="s">
        <v>6222</v>
      </c>
      <c r="G3982" s="64" t="s">
        <v>25</v>
      </c>
      <c r="H3982" s="64">
        <v>0.03</v>
      </c>
      <c r="I3982" s="61">
        <v>61993.46</v>
      </c>
      <c r="J3982" s="61">
        <v>62109.41</v>
      </c>
      <c r="K3982" s="64"/>
      <c r="L3982" s="64" t="s">
        <v>7623</v>
      </c>
      <c r="M3982" s="61">
        <v>62110.94</v>
      </c>
      <c r="N3982" s="61">
        <v>-0.6</v>
      </c>
      <c r="O3982" s="61">
        <v>0</v>
      </c>
      <c r="P3982" s="312">
        <v>3.52</v>
      </c>
      <c r="Q3982" s="312"/>
      <c r="R3982" s="312"/>
    </row>
    <row r="3983" spans="1:18" ht="15" hidden="1" customHeight="1" outlineLevel="1" x14ac:dyDescent="0.2">
      <c r="A3983" s="35">
        <f t="shared" si="124"/>
        <v>45411</v>
      </c>
      <c r="B3983" t="str">
        <f t="shared" si="125"/>
        <v>17:03</v>
      </c>
      <c r="C3983"/>
      <c r="D3983" s="60" t="s">
        <v>7624</v>
      </c>
      <c r="E3983" s="58">
        <v>1030129246</v>
      </c>
      <c r="F3983" s="60" t="s">
        <v>6222</v>
      </c>
      <c r="G3983" s="60" t="s">
        <v>25</v>
      </c>
      <c r="H3983" s="60">
        <v>0.03</v>
      </c>
      <c r="I3983" s="57">
        <v>62001.5</v>
      </c>
      <c r="J3983" s="57">
        <v>62123.92</v>
      </c>
      <c r="K3983" s="60"/>
      <c r="L3983" s="60" t="s">
        <v>7625</v>
      </c>
      <c r="M3983" s="57">
        <v>62117.06</v>
      </c>
      <c r="N3983" s="57">
        <v>-0.6</v>
      </c>
      <c r="O3983" s="57">
        <v>0</v>
      </c>
      <c r="P3983" s="313">
        <v>3.47</v>
      </c>
      <c r="Q3983" s="313"/>
      <c r="R3983" s="313"/>
    </row>
    <row r="3984" spans="1:18" ht="15" hidden="1" customHeight="1" outlineLevel="1" x14ac:dyDescent="0.2">
      <c r="A3984" s="35">
        <f t="shared" si="124"/>
        <v>45411</v>
      </c>
      <c r="B3984" t="str">
        <f t="shared" si="125"/>
        <v>18:04</v>
      </c>
      <c r="C3984"/>
      <c r="D3984" s="64" t="s">
        <v>7626</v>
      </c>
      <c r="E3984" s="62">
        <v>1030136149</v>
      </c>
      <c r="F3984" s="64" t="s">
        <v>71</v>
      </c>
      <c r="G3984" s="64" t="s">
        <v>25</v>
      </c>
      <c r="H3984" s="64">
        <v>0.3</v>
      </c>
      <c r="I3984" s="63">
        <v>82.957999999999998</v>
      </c>
      <c r="J3984" s="63">
        <v>83.286000000000001</v>
      </c>
      <c r="K3984" s="63">
        <v>83.454999999999998</v>
      </c>
      <c r="L3984" s="64" t="s">
        <v>7627</v>
      </c>
      <c r="M3984" s="63">
        <v>83.277000000000001</v>
      </c>
      <c r="N3984" s="61">
        <v>-0.6</v>
      </c>
      <c r="O3984" s="61">
        <v>0</v>
      </c>
      <c r="P3984" s="312">
        <v>9.57</v>
      </c>
      <c r="Q3984" s="312"/>
      <c r="R3984" s="312"/>
    </row>
    <row r="3985" spans="1:18" ht="15" hidden="1" customHeight="1" outlineLevel="1" x14ac:dyDescent="0.2">
      <c r="A3985" s="35">
        <f t="shared" si="124"/>
        <v>45411</v>
      </c>
      <c r="B3985" t="str">
        <f t="shared" si="125"/>
        <v>18:04</v>
      </c>
      <c r="C3985"/>
      <c r="D3985" s="60" t="s">
        <v>7628</v>
      </c>
      <c r="E3985" s="58">
        <v>1030136154</v>
      </c>
      <c r="F3985" s="60" t="s">
        <v>71</v>
      </c>
      <c r="G3985" s="60" t="s">
        <v>25</v>
      </c>
      <c r="H3985" s="60">
        <v>0.3</v>
      </c>
      <c r="I3985" s="59">
        <v>82.977999999999994</v>
      </c>
      <c r="J3985" s="59">
        <v>83.262</v>
      </c>
      <c r="K3985" s="60"/>
      <c r="L3985" s="60" t="s">
        <v>7629</v>
      </c>
      <c r="M3985" s="59">
        <v>83.262</v>
      </c>
      <c r="N3985" s="57">
        <v>-0.6</v>
      </c>
      <c r="O3985" s="57">
        <v>0</v>
      </c>
      <c r="P3985" s="313">
        <v>8.52</v>
      </c>
      <c r="Q3985" s="313"/>
      <c r="R3985" s="313"/>
    </row>
    <row r="3986" spans="1:18" ht="15" hidden="1" customHeight="1" outlineLevel="1" x14ac:dyDescent="0.2">
      <c r="A3986" s="35">
        <f t="shared" si="124"/>
        <v>45412</v>
      </c>
      <c r="B3986" t="str">
        <f t="shared" si="125"/>
        <v>03:00</v>
      </c>
      <c r="C3986"/>
      <c r="D3986" s="64" t="s">
        <v>7630</v>
      </c>
      <c r="E3986" s="62">
        <v>1030156516</v>
      </c>
      <c r="F3986" s="64" t="s">
        <v>6222</v>
      </c>
      <c r="G3986" s="64" t="s">
        <v>21</v>
      </c>
      <c r="H3986" s="64">
        <v>0.03</v>
      </c>
      <c r="I3986" s="61">
        <v>63796.61</v>
      </c>
      <c r="J3986" s="61">
        <v>64796</v>
      </c>
      <c r="K3986" s="64"/>
      <c r="L3986" s="64" t="s">
        <v>7631</v>
      </c>
      <c r="M3986" s="61">
        <v>64529.65</v>
      </c>
      <c r="N3986" s="61">
        <v>-0.6</v>
      </c>
      <c r="O3986" s="61">
        <v>0</v>
      </c>
      <c r="P3986" s="312">
        <v>-21.99</v>
      </c>
      <c r="Q3986" s="312"/>
      <c r="R3986" s="312"/>
    </row>
    <row r="3987" spans="1:18" ht="15" hidden="1" customHeight="1" outlineLevel="1" x14ac:dyDescent="0.2">
      <c r="A3987" s="35">
        <f t="shared" si="124"/>
        <v>45412</v>
      </c>
      <c r="B3987" t="str">
        <f t="shared" si="125"/>
        <v>03:00</v>
      </c>
      <c r="C3987"/>
      <c r="D3987" s="60" t="s">
        <v>7632</v>
      </c>
      <c r="E3987" s="58">
        <v>1030156517</v>
      </c>
      <c r="F3987" s="60" t="s">
        <v>6222</v>
      </c>
      <c r="G3987" s="60" t="s">
        <v>21</v>
      </c>
      <c r="H3987" s="60">
        <v>0.03</v>
      </c>
      <c r="I3987" s="57">
        <v>63796.61</v>
      </c>
      <c r="J3987" s="57">
        <v>64796</v>
      </c>
      <c r="K3987" s="57">
        <v>63511.28</v>
      </c>
      <c r="L3987" s="60" t="s">
        <v>7633</v>
      </c>
      <c r="M3987" s="57">
        <v>64431.85</v>
      </c>
      <c r="N3987" s="57">
        <v>-0.6</v>
      </c>
      <c r="O3987" s="57">
        <v>0</v>
      </c>
      <c r="P3987" s="313">
        <v>-19.059999999999999</v>
      </c>
      <c r="Q3987" s="313"/>
      <c r="R3987" s="313"/>
    </row>
    <row r="3988" spans="1:18" ht="15" hidden="1" customHeight="1" outlineLevel="1" x14ac:dyDescent="0.2">
      <c r="A3988" s="35">
        <f t="shared" si="124"/>
        <v>45412</v>
      </c>
      <c r="B3988" t="str">
        <f t="shared" si="125"/>
        <v>17:26</v>
      </c>
      <c r="C3988"/>
      <c r="D3988" s="64" t="s">
        <v>7634</v>
      </c>
      <c r="E3988" s="62">
        <v>1030218901</v>
      </c>
      <c r="F3988" s="64" t="s">
        <v>20</v>
      </c>
      <c r="G3988" s="64" t="s">
        <v>21</v>
      </c>
      <c r="H3988" s="64">
        <v>0.3</v>
      </c>
      <c r="I3988" s="61">
        <v>2300.7399999999998</v>
      </c>
      <c r="J3988" s="61">
        <v>2299.6999999999998</v>
      </c>
      <c r="K3988" s="64"/>
      <c r="L3988" s="64" t="s">
        <v>7635</v>
      </c>
      <c r="M3988" s="61">
        <v>2299.79</v>
      </c>
      <c r="N3988" s="61">
        <v>-0.45</v>
      </c>
      <c r="O3988" s="61">
        <v>0</v>
      </c>
      <c r="P3988" s="312">
        <v>2.85</v>
      </c>
      <c r="Q3988" s="312"/>
      <c r="R3988" s="312"/>
    </row>
    <row r="3989" spans="1:18" ht="15" hidden="1" customHeight="1" outlineLevel="1" x14ac:dyDescent="0.2">
      <c r="A3989" s="35">
        <f t="shared" si="124"/>
        <v>45412</v>
      </c>
      <c r="B3989" t="str">
        <f t="shared" si="125"/>
        <v>18:00</v>
      </c>
      <c r="C3989"/>
      <c r="D3989" s="60" t="s">
        <v>7636</v>
      </c>
      <c r="E3989" s="58">
        <v>1030224796</v>
      </c>
      <c r="F3989" s="60" t="s">
        <v>6222</v>
      </c>
      <c r="G3989" s="60" t="s">
        <v>25</v>
      </c>
      <c r="H3989" s="60">
        <v>0.03</v>
      </c>
      <c r="I3989" s="57">
        <v>61269.34</v>
      </c>
      <c r="J3989" s="57">
        <v>60000</v>
      </c>
      <c r="K3989" s="57">
        <v>61714</v>
      </c>
      <c r="L3989" s="60" t="s">
        <v>7637</v>
      </c>
      <c r="M3989" s="57">
        <v>60559.63</v>
      </c>
      <c r="N3989" s="57">
        <v>-0.6</v>
      </c>
      <c r="O3989" s="57">
        <v>0</v>
      </c>
      <c r="P3989" s="313">
        <v>-21.29</v>
      </c>
      <c r="Q3989" s="313"/>
      <c r="R3989" s="313"/>
    </row>
    <row r="3990" spans="1:18" ht="15" hidden="1" customHeight="1" outlineLevel="1" x14ac:dyDescent="0.2">
      <c r="A3990" s="35">
        <f t="shared" si="124"/>
        <v>45412</v>
      </c>
      <c r="B3990" t="str">
        <f t="shared" si="125"/>
        <v>18:00</v>
      </c>
      <c r="C3990"/>
      <c r="D3990" s="64" t="s">
        <v>7638</v>
      </c>
      <c r="E3990" s="62">
        <v>1030224837</v>
      </c>
      <c r="F3990" s="64" t="s">
        <v>6222</v>
      </c>
      <c r="G3990" s="64" t="s">
        <v>25</v>
      </c>
      <c r="H3990" s="64">
        <v>0.03</v>
      </c>
      <c r="I3990" s="61">
        <v>61297.61</v>
      </c>
      <c r="J3990" s="61">
        <v>60000</v>
      </c>
      <c r="K3990" s="64"/>
      <c r="L3990" s="64" t="s">
        <v>7639</v>
      </c>
      <c r="M3990" s="61">
        <v>60667</v>
      </c>
      <c r="N3990" s="61">
        <v>-0.6</v>
      </c>
      <c r="O3990" s="61">
        <v>0</v>
      </c>
      <c r="P3990" s="312">
        <v>-18.920000000000002</v>
      </c>
      <c r="Q3990" s="312"/>
      <c r="R3990" s="312"/>
    </row>
    <row r="3991" spans="1:18" ht="15" hidden="1" customHeight="1" outlineLevel="1" x14ac:dyDescent="0.2">
      <c r="A3991" s="35">
        <f t="shared" si="124"/>
        <v>45412</v>
      </c>
      <c r="B3991" t="str">
        <f t="shared" si="125"/>
        <v>18:10</v>
      </c>
      <c r="C3991"/>
      <c r="D3991" s="60" t="s">
        <v>7640</v>
      </c>
      <c r="E3991" s="58">
        <v>1030225932</v>
      </c>
      <c r="F3991" s="60" t="s">
        <v>6222</v>
      </c>
      <c r="G3991" s="60" t="s">
        <v>25</v>
      </c>
      <c r="H3991" s="60">
        <v>0.03</v>
      </c>
      <c r="I3991" s="57">
        <v>61099.17</v>
      </c>
      <c r="J3991" s="57">
        <v>60528.47</v>
      </c>
      <c r="K3991" s="60"/>
      <c r="L3991" s="60" t="s">
        <v>7641</v>
      </c>
      <c r="M3991" s="57">
        <v>60516.55</v>
      </c>
      <c r="N3991" s="57">
        <v>-0.6</v>
      </c>
      <c r="O3991" s="57">
        <v>0</v>
      </c>
      <c r="P3991" s="313">
        <v>-17.48</v>
      </c>
      <c r="Q3991" s="313"/>
      <c r="R3991" s="313"/>
    </row>
    <row r="3992" spans="1:18" ht="15" hidden="1" customHeight="1" outlineLevel="1" x14ac:dyDescent="0.2">
      <c r="A3992" s="35">
        <f t="shared" si="124"/>
        <v>45412</v>
      </c>
      <c r="B3992" t="str">
        <f t="shared" si="125"/>
        <v>18:27</v>
      </c>
      <c r="C3992"/>
      <c r="D3992" s="64" t="s">
        <v>7642</v>
      </c>
      <c r="E3992" s="62">
        <v>1030227810</v>
      </c>
      <c r="F3992" s="64" t="s">
        <v>24</v>
      </c>
      <c r="G3992" s="64" t="s">
        <v>25</v>
      </c>
      <c r="H3992" s="64">
        <v>0.3</v>
      </c>
      <c r="I3992" s="61">
        <v>17662.78</v>
      </c>
      <c r="J3992" s="61">
        <v>17644.900000000001</v>
      </c>
      <c r="K3992" s="64"/>
      <c r="L3992" s="64" t="s">
        <v>7643</v>
      </c>
      <c r="M3992" s="61">
        <v>17643.18</v>
      </c>
      <c r="N3992" s="61">
        <v>-0.21</v>
      </c>
      <c r="O3992" s="61">
        <v>0</v>
      </c>
      <c r="P3992" s="312">
        <v>-5.88</v>
      </c>
      <c r="Q3992" s="312"/>
      <c r="R3992" s="312"/>
    </row>
    <row r="3993" spans="1:18" ht="15" hidden="1" customHeight="1" outlineLevel="1" x14ac:dyDescent="0.2">
      <c r="A3993" s="35">
        <f t="shared" si="124"/>
        <v>45412</v>
      </c>
      <c r="B3993" t="str">
        <f t="shared" si="125"/>
        <v>18:36</v>
      </c>
      <c r="C3993"/>
      <c r="D3993" s="60" t="s">
        <v>7644</v>
      </c>
      <c r="E3993" s="58">
        <v>1030228715</v>
      </c>
      <c r="F3993" s="60" t="s">
        <v>20</v>
      </c>
      <c r="G3993" s="60" t="s">
        <v>25</v>
      </c>
      <c r="H3993" s="60">
        <v>0.3</v>
      </c>
      <c r="I3993" s="57">
        <v>2297.9299999999998</v>
      </c>
      <c r="J3993" s="57">
        <v>2295.0300000000002</v>
      </c>
      <c r="K3993" s="60"/>
      <c r="L3993" s="60" t="s">
        <v>7645</v>
      </c>
      <c r="M3993" s="57">
        <v>2294.96</v>
      </c>
      <c r="N3993" s="57">
        <v>-0.45</v>
      </c>
      <c r="O3993" s="57">
        <v>0</v>
      </c>
      <c r="P3993" s="313">
        <v>-8.91</v>
      </c>
      <c r="Q3993" s="313"/>
      <c r="R3993" s="313"/>
    </row>
    <row r="3994" spans="1:18" ht="15" hidden="1" customHeight="1" outlineLevel="1" x14ac:dyDescent="0.2">
      <c r="A3994" s="35">
        <f t="shared" si="124"/>
        <v>45412</v>
      </c>
      <c r="B3994" t="str">
        <f t="shared" si="125"/>
        <v>19:22</v>
      </c>
      <c r="C3994"/>
      <c r="D3994" s="64" t="s">
        <v>7646</v>
      </c>
      <c r="E3994" s="62">
        <v>1030232154</v>
      </c>
      <c r="F3994" s="64" t="s">
        <v>6222</v>
      </c>
      <c r="G3994" s="64" t="s">
        <v>21</v>
      </c>
      <c r="H3994" s="64">
        <v>0.03</v>
      </c>
      <c r="I3994" s="61">
        <v>60432.92</v>
      </c>
      <c r="J3994" s="61">
        <v>60290.400000000001</v>
      </c>
      <c r="K3994" s="61">
        <v>59953.97</v>
      </c>
      <c r="L3994" s="64" t="s">
        <v>7647</v>
      </c>
      <c r="M3994" s="61">
        <v>60294.44</v>
      </c>
      <c r="N3994" s="61">
        <v>-0.6</v>
      </c>
      <c r="O3994" s="61">
        <v>0</v>
      </c>
      <c r="P3994" s="312">
        <v>4.1500000000000004</v>
      </c>
      <c r="Q3994" s="312"/>
      <c r="R3994" s="312"/>
    </row>
    <row r="3995" spans="1:18" ht="15" hidden="1" customHeight="1" outlineLevel="1" x14ac:dyDescent="0.2">
      <c r="A3995" s="35">
        <f t="shared" si="124"/>
        <v>45412</v>
      </c>
      <c r="B3995" t="str">
        <f t="shared" si="125"/>
        <v>19:23</v>
      </c>
      <c r="C3995"/>
      <c r="D3995" s="60" t="s">
        <v>7648</v>
      </c>
      <c r="E3995" s="58">
        <v>1030232176</v>
      </c>
      <c r="F3995" s="60" t="s">
        <v>20</v>
      </c>
      <c r="G3995" s="60" t="s">
        <v>21</v>
      </c>
      <c r="H3995" s="60">
        <v>0.3</v>
      </c>
      <c r="I3995" s="57">
        <v>2296.59</v>
      </c>
      <c r="J3995" s="57">
        <v>2295.73</v>
      </c>
      <c r="K3995" s="57">
        <v>2293.7800000000002</v>
      </c>
      <c r="L3995" s="60" t="s">
        <v>7649</v>
      </c>
      <c r="M3995" s="57">
        <v>2295.81</v>
      </c>
      <c r="N3995" s="57">
        <v>-0.45</v>
      </c>
      <c r="O3995" s="57">
        <v>0</v>
      </c>
      <c r="P3995" s="313">
        <v>2.34</v>
      </c>
      <c r="Q3995" s="313"/>
      <c r="R3995" s="313"/>
    </row>
    <row r="3996" spans="1:18" ht="15" hidden="1" customHeight="1" outlineLevel="1" x14ac:dyDescent="0.2">
      <c r="A3996" s="35">
        <f t="shared" si="124"/>
        <v>45412</v>
      </c>
      <c r="B3996" t="str">
        <f t="shared" si="125"/>
        <v>20:20</v>
      </c>
      <c r="C3996"/>
      <c r="D3996" s="64" t="s">
        <v>7650</v>
      </c>
      <c r="E3996" s="62">
        <v>1030235932</v>
      </c>
      <c r="F3996" s="64" t="s">
        <v>24</v>
      </c>
      <c r="G3996" s="64" t="s">
        <v>21</v>
      </c>
      <c r="H3996" s="64">
        <v>0.3</v>
      </c>
      <c r="I3996" s="61">
        <v>17576.68</v>
      </c>
      <c r="J3996" s="61">
        <v>17601.32</v>
      </c>
      <c r="K3996" s="64"/>
      <c r="L3996" s="64" t="s">
        <v>7651</v>
      </c>
      <c r="M3996" s="61">
        <v>17601.78</v>
      </c>
      <c r="N3996" s="61">
        <v>-0.21</v>
      </c>
      <c r="O3996" s="61">
        <v>0</v>
      </c>
      <c r="P3996" s="312">
        <v>-7.53</v>
      </c>
      <c r="Q3996" s="312"/>
      <c r="R3996" s="312"/>
    </row>
    <row r="3997" spans="1:18" ht="15" customHeight="1" collapsed="1" x14ac:dyDescent="0.2">
      <c r="A3997" s="35">
        <f t="shared" si="124"/>
        <v>45414</v>
      </c>
      <c r="B3997" t="str">
        <f t="shared" si="125"/>
        <v>15:27</v>
      </c>
      <c r="C3997"/>
      <c r="D3997" s="60" t="s">
        <v>9186</v>
      </c>
      <c r="E3997" s="58">
        <v>1030371274</v>
      </c>
      <c r="F3997" s="60" t="s">
        <v>20</v>
      </c>
      <c r="G3997" s="60" t="s">
        <v>25</v>
      </c>
      <c r="H3997" s="60">
        <v>0.1</v>
      </c>
      <c r="I3997" s="57">
        <v>2302.65</v>
      </c>
      <c r="J3997" s="57">
        <v>2303</v>
      </c>
      <c r="K3997" s="57">
        <v>2310</v>
      </c>
      <c r="L3997" s="60" t="s">
        <v>9184</v>
      </c>
      <c r="M3997" s="57">
        <v>2302.85</v>
      </c>
      <c r="N3997" s="57">
        <v>-0.15</v>
      </c>
      <c r="O3997" s="57">
        <v>0</v>
      </c>
      <c r="P3997" s="313">
        <v>0.2</v>
      </c>
      <c r="Q3997" s="313"/>
      <c r="R3997" s="313"/>
    </row>
    <row r="3998" spans="1:18" ht="15" customHeight="1" x14ac:dyDescent="0.2">
      <c r="A3998" s="35">
        <f t="shared" si="124"/>
        <v>45414</v>
      </c>
      <c r="B3998" t="str">
        <f t="shared" si="125"/>
        <v>15:34</v>
      </c>
      <c r="C3998"/>
      <c r="D3998" s="64" t="s">
        <v>9185</v>
      </c>
      <c r="E3998" s="62">
        <v>1030372457</v>
      </c>
      <c r="F3998" s="64" t="s">
        <v>20</v>
      </c>
      <c r="G3998" s="64" t="s">
        <v>25</v>
      </c>
      <c r="H3998" s="64">
        <v>0.1</v>
      </c>
      <c r="I3998" s="61">
        <v>2299.73</v>
      </c>
      <c r="J3998" s="61">
        <v>2302.62</v>
      </c>
      <c r="K3998" s="64"/>
      <c r="L3998" s="64" t="s">
        <v>9183</v>
      </c>
      <c r="M3998" s="61">
        <v>2302.62</v>
      </c>
      <c r="N3998" s="61">
        <v>-0.15</v>
      </c>
      <c r="O3998" s="61">
        <v>0</v>
      </c>
      <c r="P3998" s="312">
        <v>2.89</v>
      </c>
      <c r="Q3998" s="312"/>
      <c r="R3998" s="312"/>
    </row>
    <row r="3999" spans="1:18" ht="15" customHeight="1" x14ac:dyDescent="0.2">
      <c r="A3999" s="35">
        <f t="shared" si="124"/>
        <v>45435</v>
      </c>
      <c r="B3999" t="str">
        <f t="shared" si="125"/>
        <v>12:19</v>
      </c>
      <c r="C3999"/>
      <c r="D3999" s="60" t="s">
        <v>9182</v>
      </c>
      <c r="E3999" s="58">
        <v>1031712861</v>
      </c>
      <c r="F3999" s="60" t="s">
        <v>20</v>
      </c>
      <c r="G3999" s="60" t="s">
        <v>25</v>
      </c>
      <c r="H3999" s="60">
        <v>0.5</v>
      </c>
      <c r="I3999" s="57">
        <v>2363.4499999999998</v>
      </c>
      <c r="J3999" s="57">
        <v>2367</v>
      </c>
      <c r="K3999" s="57">
        <v>2373</v>
      </c>
      <c r="L3999" s="60" t="s">
        <v>9179</v>
      </c>
      <c r="M3999" s="57">
        <v>2367</v>
      </c>
      <c r="N3999" s="57">
        <v>-0.75</v>
      </c>
      <c r="O3999" s="57">
        <v>0</v>
      </c>
      <c r="P3999" s="313">
        <v>17.75</v>
      </c>
      <c r="Q3999" s="313"/>
      <c r="R3999" s="313"/>
    </row>
    <row r="4000" spans="1:18" ht="15" customHeight="1" x14ac:dyDescent="0.2">
      <c r="A4000" s="35">
        <f t="shared" si="124"/>
        <v>45435</v>
      </c>
      <c r="B4000" t="str">
        <f t="shared" si="125"/>
        <v>12:19</v>
      </c>
      <c r="C4000"/>
      <c r="D4000" s="64" t="s">
        <v>9181</v>
      </c>
      <c r="E4000" s="62">
        <v>1031712863</v>
      </c>
      <c r="F4000" s="64" t="s">
        <v>20</v>
      </c>
      <c r="G4000" s="64" t="s">
        <v>25</v>
      </c>
      <c r="H4000" s="64">
        <v>0.5</v>
      </c>
      <c r="I4000" s="61">
        <v>2363.4499999999998</v>
      </c>
      <c r="J4000" s="61">
        <v>2365</v>
      </c>
      <c r="K4000" s="61">
        <v>2370</v>
      </c>
      <c r="L4000" s="64" t="s">
        <v>9180</v>
      </c>
      <c r="M4000" s="61">
        <v>2364.9299999999998</v>
      </c>
      <c r="N4000" s="61">
        <v>-0.75</v>
      </c>
      <c r="O4000" s="61">
        <v>0</v>
      </c>
      <c r="P4000" s="312">
        <v>7.4</v>
      </c>
      <c r="Q4000" s="312"/>
      <c r="R4000" s="312"/>
    </row>
    <row r="4001" spans="1:18" ht="15" customHeight="1" x14ac:dyDescent="0.2">
      <c r="A4001" s="35">
        <f t="shared" si="124"/>
        <v>45436</v>
      </c>
      <c r="B4001" t="str">
        <f t="shared" si="125"/>
        <v>07:52</v>
      </c>
      <c r="C4001"/>
      <c r="D4001" s="60" t="s">
        <v>9178</v>
      </c>
      <c r="E4001" s="58">
        <v>1031792684</v>
      </c>
      <c r="F4001" s="60" t="s">
        <v>20</v>
      </c>
      <c r="G4001" s="60" t="s">
        <v>25</v>
      </c>
      <c r="H4001" s="60">
        <v>0.5</v>
      </c>
      <c r="I4001" s="57">
        <v>2334.29</v>
      </c>
      <c r="J4001" s="57">
        <v>2336</v>
      </c>
      <c r="K4001" s="57">
        <v>2339</v>
      </c>
      <c r="L4001" s="60" t="s">
        <v>9176</v>
      </c>
      <c r="M4001" s="57">
        <v>2336.9299999999998</v>
      </c>
      <c r="N4001" s="57">
        <v>-0.75</v>
      </c>
      <c r="O4001" s="57">
        <v>0</v>
      </c>
      <c r="P4001" s="313">
        <v>13.2</v>
      </c>
      <c r="Q4001" s="313"/>
      <c r="R4001" s="313"/>
    </row>
    <row r="4002" spans="1:18" ht="15" customHeight="1" x14ac:dyDescent="0.2">
      <c r="A4002" s="35">
        <f t="shared" si="124"/>
        <v>45436</v>
      </c>
      <c r="B4002" t="str">
        <f t="shared" si="125"/>
        <v>07:52</v>
      </c>
      <c r="C4002"/>
      <c r="D4002" s="64" t="s">
        <v>9177</v>
      </c>
      <c r="E4002" s="62">
        <v>1031792686</v>
      </c>
      <c r="F4002" s="64" t="s">
        <v>20</v>
      </c>
      <c r="G4002" s="64" t="s">
        <v>25</v>
      </c>
      <c r="H4002" s="64">
        <v>0.5</v>
      </c>
      <c r="I4002" s="61">
        <v>2334.29</v>
      </c>
      <c r="J4002" s="61">
        <v>2338</v>
      </c>
      <c r="K4002" s="61">
        <v>2340</v>
      </c>
      <c r="L4002" s="64" t="s">
        <v>9175</v>
      </c>
      <c r="M4002" s="61">
        <v>2338</v>
      </c>
      <c r="N4002" s="61">
        <v>-0.75</v>
      </c>
      <c r="O4002" s="61">
        <v>0</v>
      </c>
      <c r="P4002" s="312">
        <v>18.55</v>
      </c>
      <c r="Q4002" s="312"/>
      <c r="R4002" s="312"/>
    </row>
    <row r="4003" spans="1:18" ht="15" customHeight="1" x14ac:dyDescent="0.2">
      <c r="A4003" s="35">
        <f t="shared" si="124"/>
        <v>45446</v>
      </c>
      <c r="B4003" t="str">
        <f t="shared" si="125"/>
        <v>04:43</v>
      </c>
      <c r="C4003"/>
      <c r="D4003" s="60" t="s">
        <v>7652</v>
      </c>
      <c r="E4003" s="58">
        <v>1032258574</v>
      </c>
      <c r="F4003" s="60" t="s">
        <v>20</v>
      </c>
      <c r="G4003" s="60" t="s">
        <v>21</v>
      </c>
      <c r="H4003" s="60">
        <v>0.4</v>
      </c>
      <c r="I4003" s="57">
        <v>2327.8200000000002</v>
      </c>
      <c r="J4003" s="57">
        <v>2348</v>
      </c>
      <c r="K4003" s="57">
        <v>2326</v>
      </c>
      <c r="L4003" s="60" t="s">
        <v>7653</v>
      </c>
      <c r="M4003" s="57">
        <v>2326</v>
      </c>
      <c r="N4003" s="57">
        <v>-0.6</v>
      </c>
      <c r="O4003" s="57">
        <v>0</v>
      </c>
      <c r="P4003" s="313">
        <v>7.28</v>
      </c>
      <c r="Q4003" s="313"/>
      <c r="R4003" s="313"/>
    </row>
    <row r="4004" spans="1:18" ht="15" hidden="1" customHeight="1" outlineLevel="1" x14ac:dyDescent="0.2">
      <c r="A4004" s="35">
        <f t="shared" si="124"/>
        <v>45446</v>
      </c>
      <c r="B4004" t="str">
        <f t="shared" si="125"/>
        <v>04:43</v>
      </c>
      <c r="C4004"/>
      <c r="D4004" s="64" t="s">
        <v>7654</v>
      </c>
      <c r="E4004" s="62">
        <v>1032258575</v>
      </c>
      <c r="F4004" s="64" t="s">
        <v>20</v>
      </c>
      <c r="G4004" s="64" t="s">
        <v>21</v>
      </c>
      <c r="H4004" s="64">
        <v>0.4</v>
      </c>
      <c r="I4004" s="61">
        <v>2327.86</v>
      </c>
      <c r="J4004" s="61">
        <v>2348</v>
      </c>
      <c r="K4004" s="61">
        <v>2326.8000000000002</v>
      </c>
      <c r="L4004" s="64" t="s">
        <v>7655</v>
      </c>
      <c r="M4004" s="61">
        <v>2326.69</v>
      </c>
      <c r="N4004" s="61">
        <v>-0.6</v>
      </c>
      <c r="O4004" s="61">
        <v>0</v>
      </c>
      <c r="P4004" s="312">
        <v>4.68</v>
      </c>
      <c r="Q4004" s="312"/>
      <c r="R4004" s="312"/>
    </row>
    <row r="4005" spans="1:18" ht="15" hidden="1" customHeight="1" outlineLevel="1" x14ac:dyDescent="0.2">
      <c r="A4005" s="35">
        <f t="shared" si="124"/>
        <v>45446</v>
      </c>
      <c r="B4005" t="str">
        <f t="shared" si="125"/>
        <v>12:00</v>
      </c>
      <c r="C4005"/>
      <c r="D4005" s="60" t="s">
        <v>7656</v>
      </c>
      <c r="E4005" s="58">
        <v>1032284605</v>
      </c>
      <c r="F4005" s="60" t="s">
        <v>24</v>
      </c>
      <c r="G4005" s="60" t="s">
        <v>25</v>
      </c>
      <c r="H4005" s="60">
        <v>0.5</v>
      </c>
      <c r="I4005" s="57">
        <v>18646.48</v>
      </c>
      <c r="J4005" s="57">
        <v>18545</v>
      </c>
      <c r="K4005" s="57">
        <v>18660</v>
      </c>
      <c r="L4005" s="60" t="s">
        <v>7657</v>
      </c>
      <c r="M4005" s="57">
        <v>18647.13</v>
      </c>
      <c r="N4005" s="57">
        <v>-0.35</v>
      </c>
      <c r="O4005" s="57">
        <v>0</v>
      </c>
      <c r="P4005" s="313">
        <v>0.33</v>
      </c>
      <c r="Q4005" s="313"/>
      <c r="R4005" s="313"/>
    </row>
    <row r="4006" spans="1:18" ht="15" hidden="1" customHeight="1" outlineLevel="1" x14ac:dyDescent="0.2">
      <c r="A4006" s="35">
        <f t="shared" si="124"/>
        <v>45446</v>
      </c>
      <c r="B4006" t="str">
        <f t="shared" si="125"/>
        <v>12:00</v>
      </c>
      <c r="C4006"/>
      <c r="D4006" s="64" t="s">
        <v>7658</v>
      </c>
      <c r="E4006" s="62">
        <v>1032284606</v>
      </c>
      <c r="F4006" s="64" t="s">
        <v>24</v>
      </c>
      <c r="G4006" s="64" t="s">
        <v>25</v>
      </c>
      <c r="H4006" s="64">
        <v>0.5</v>
      </c>
      <c r="I4006" s="61">
        <v>18645.98</v>
      </c>
      <c r="J4006" s="61">
        <v>18545</v>
      </c>
      <c r="K4006" s="61">
        <v>18656</v>
      </c>
      <c r="L4006" s="64" t="s">
        <v>7659</v>
      </c>
      <c r="M4006" s="61">
        <v>18649.13</v>
      </c>
      <c r="N4006" s="61">
        <v>-0.35</v>
      </c>
      <c r="O4006" s="61">
        <v>0</v>
      </c>
      <c r="P4006" s="312">
        <v>1.58</v>
      </c>
      <c r="Q4006" s="312"/>
      <c r="R4006" s="312"/>
    </row>
    <row r="4007" spans="1:18" ht="15" hidden="1" customHeight="1" outlineLevel="1" x14ac:dyDescent="0.2">
      <c r="A4007" s="35">
        <f t="shared" si="124"/>
        <v>45446</v>
      </c>
      <c r="B4007" t="str">
        <f t="shared" si="125"/>
        <v>12:00</v>
      </c>
      <c r="C4007"/>
      <c r="D4007" s="60" t="s">
        <v>7660</v>
      </c>
      <c r="E4007" s="58">
        <v>1032284656</v>
      </c>
      <c r="F4007" s="60" t="s">
        <v>76</v>
      </c>
      <c r="G4007" s="60" t="s">
        <v>21</v>
      </c>
      <c r="H4007" s="60">
        <v>0.05</v>
      </c>
      <c r="I4007" s="59">
        <v>157.06299999999999</v>
      </c>
      <c r="J4007" s="59">
        <v>158</v>
      </c>
      <c r="K4007" s="59">
        <v>156.97999999999999</v>
      </c>
      <c r="L4007" s="60" t="s">
        <v>7661</v>
      </c>
      <c r="M4007" s="59">
        <v>157.11199999999999</v>
      </c>
      <c r="N4007" s="57">
        <v>-0.75</v>
      </c>
      <c r="O4007" s="57">
        <v>0</v>
      </c>
      <c r="P4007" s="313">
        <v>-1.56</v>
      </c>
      <c r="Q4007" s="313"/>
      <c r="R4007" s="313"/>
    </row>
    <row r="4008" spans="1:18" ht="15" hidden="1" customHeight="1" outlineLevel="1" x14ac:dyDescent="0.2">
      <c r="A4008" s="35">
        <f t="shared" si="124"/>
        <v>45446</v>
      </c>
      <c r="B4008" t="str">
        <f t="shared" si="125"/>
        <v>12:00</v>
      </c>
      <c r="C4008"/>
      <c r="D4008" s="64" t="s">
        <v>7660</v>
      </c>
      <c r="E4008" s="62">
        <v>1032284657</v>
      </c>
      <c r="F4008" s="64" t="s">
        <v>76</v>
      </c>
      <c r="G4008" s="64" t="s">
        <v>21</v>
      </c>
      <c r="H4008" s="64">
        <v>0.05</v>
      </c>
      <c r="I4008" s="63">
        <v>157.06299999999999</v>
      </c>
      <c r="J4008" s="63">
        <v>158</v>
      </c>
      <c r="K4008" s="63">
        <v>156.94999999999999</v>
      </c>
      <c r="L4008" s="64" t="s">
        <v>7662</v>
      </c>
      <c r="M4008" s="63">
        <v>157.13200000000001</v>
      </c>
      <c r="N4008" s="61">
        <v>-0.75</v>
      </c>
      <c r="O4008" s="61">
        <v>0</v>
      </c>
      <c r="P4008" s="312">
        <v>-2.2000000000000002</v>
      </c>
      <c r="Q4008" s="312"/>
      <c r="R4008" s="312"/>
    </row>
    <row r="4009" spans="1:18" ht="15" hidden="1" customHeight="1" outlineLevel="1" x14ac:dyDescent="0.2">
      <c r="A4009" s="35">
        <f t="shared" si="124"/>
        <v>45446</v>
      </c>
      <c r="B4009" t="str">
        <f t="shared" si="125"/>
        <v>12:02</v>
      </c>
      <c r="C4009"/>
      <c r="D4009" s="60" t="s">
        <v>7663</v>
      </c>
      <c r="E4009" s="58">
        <v>1032284728</v>
      </c>
      <c r="F4009" s="60" t="s">
        <v>20</v>
      </c>
      <c r="G4009" s="60" t="s">
        <v>21</v>
      </c>
      <c r="H4009" s="60">
        <v>0.5</v>
      </c>
      <c r="I4009" s="57">
        <v>2325.62</v>
      </c>
      <c r="J4009" s="57">
        <v>2345</v>
      </c>
      <c r="K4009" s="57">
        <v>2323.6</v>
      </c>
      <c r="L4009" s="60" t="s">
        <v>7664</v>
      </c>
      <c r="M4009" s="57">
        <v>2325.06</v>
      </c>
      <c r="N4009" s="57">
        <v>-0.75</v>
      </c>
      <c r="O4009" s="57">
        <v>0</v>
      </c>
      <c r="P4009" s="313">
        <v>2.8</v>
      </c>
      <c r="Q4009" s="313"/>
      <c r="R4009" s="313"/>
    </row>
    <row r="4010" spans="1:18" ht="15" hidden="1" customHeight="1" outlineLevel="1" x14ac:dyDescent="0.2">
      <c r="A4010" s="35">
        <f t="shared" si="124"/>
        <v>45446</v>
      </c>
      <c r="B4010" t="str">
        <f t="shared" si="125"/>
        <v>12:02</v>
      </c>
      <c r="C4010"/>
      <c r="D4010" s="64" t="s">
        <v>7665</v>
      </c>
      <c r="E4010" s="62">
        <v>1032284729</v>
      </c>
      <c r="F4010" s="64" t="s">
        <v>20</v>
      </c>
      <c r="G4010" s="64" t="s">
        <v>21</v>
      </c>
      <c r="H4010" s="64">
        <v>0.5</v>
      </c>
      <c r="I4010" s="61">
        <v>2325.63</v>
      </c>
      <c r="J4010" s="61">
        <v>2345</v>
      </c>
      <c r="K4010" s="61">
        <v>2324.6</v>
      </c>
      <c r="L4010" s="64" t="s">
        <v>7666</v>
      </c>
      <c r="M4010" s="61">
        <v>2324.59</v>
      </c>
      <c r="N4010" s="61">
        <v>-0.75</v>
      </c>
      <c r="O4010" s="61">
        <v>0</v>
      </c>
      <c r="P4010" s="312">
        <v>5.2</v>
      </c>
      <c r="Q4010" s="312"/>
      <c r="R4010" s="312"/>
    </row>
    <row r="4011" spans="1:18" ht="15" hidden="1" customHeight="1" outlineLevel="1" x14ac:dyDescent="0.2">
      <c r="A4011" s="35">
        <f t="shared" si="124"/>
        <v>45446</v>
      </c>
      <c r="B4011" t="str">
        <f t="shared" si="125"/>
        <v>13:00</v>
      </c>
      <c r="C4011"/>
      <c r="D4011" s="60" t="s">
        <v>7667</v>
      </c>
      <c r="E4011" s="58">
        <v>1032288163</v>
      </c>
      <c r="F4011" s="60" t="s">
        <v>20</v>
      </c>
      <c r="G4011" s="60" t="s">
        <v>21</v>
      </c>
      <c r="H4011" s="60">
        <v>0.5</v>
      </c>
      <c r="I4011" s="57">
        <v>2327.46</v>
      </c>
      <c r="J4011" s="57">
        <v>2347</v>
      </c>
      <c r="K4011" s="57">
        <v>2326.4</v>
      </c>
      <c r="L4011" s="60" t="s">
        <v>7668</v>
      </c>
      <c r="M4011" s="57">
        <v>2326.9899999999998</v>
      </c>
      <c r="N4011" s="57">
        <v>-0.75</v>
      </c>
      <c r="O4011" s="57">
        <v>0</v>
      </c>
      <c r="P4011" s="313">
        <v>2.35</v>
      </c>
      <c r="Q4011" s="313"/>
      <c r="R4011" s="313"/>
    </row>
    <row r="4012" spans="1:18" ht="15" hidden="1" customHeight="1" outlineLevel="1" x14ac:dyDescent="0.2">
      <c r="A4012" s="35">
        <f t="shared" si="124"/>
        <v>45446</v>
      </c>
      <c r="B4012" t="str">
        <f t="shared" si="125"/>
        <v>13:00</v>
      </c>
      <c r="C4012"/>
      <c r="D4012" s="64" t="s">
        <v>7669</v>
      </c>
      <c r="E4012" s="62">
        <v>1032288166</v>
      </c>
      <c r="F4012" s="64" t="s">
        <v>20</v>
      </c>
      <c r="G4012" s="64" t="s">
        <v>21</v>
      </c>
      <c r="H4012" s="64">
        <v>0.5</v>
      </c>
      <c r="I4012" s="61">
        <v>2327.4299999999998</v>
      </c>
      <c r="J4012" s="61">
        <v>2326.6999999999998</v>
      </c>
      <c r="K4012" s="61">
        <v>2326</v>
      </c>
      <c r="L4012" s="64" t="s">
        <v>7670</v>
      </c>
      <c r="M4012" s="61">
        <v>2326.69</v>
      </c>
      <c r="N4012" s="61">
        <v>-0.75</v>
      </c>
      <c r="O4012" s="61">
        <v>0</v>
      </c>
      <c r="P4012" s="312">
        <v>3.7</v>
      </c>
      <c r="Q4012" s="312"/>
      <c r="R4012" s="312"/>
    </row>
    <row r="4013" spans="1:18" ht="15" hidden="1" customHeight="1" outlineLevel="1" x14ac:dyDescent="0.2">
      <c r="A4013" s="35">
        <f t="shared" si="124"/>
        <v>45446</v>
      </c>
      <c r="B4013" t="str">
        <f t="shared" si="125"/>
        <v>14:35</v>
      </c>
      <c r="C4013"/>
      <c r="D4013" s="60" t="s">
        <v>7671</v>
      </c>
      <c r="E4013" s="58">
        <v>1032294953</v>
      </c>
      <c r="F4013" s="60" t="s">
        <v>6222</v>
      </c>
      <c r="G4013" s="60" t="s">
        <v>21</v>
      </c>
      <c r="H4013" s="60">
        <v>0.03</v>
      </c>
      <c r="I4013" s="57">
        <v>69076.740000000005</v>
      </c>
      <c r="J4013" s="57">
        <v>70700</v>
      </c>
      <c r="K4013" s="57">
        <v>68850</v>
      </c>
      <c r="L4013" s="60" t="s">
        <v>7672</v>
      </c>
      <c r="M4013" s="57">
        <v>69314.259999999995</v>
      </c>
      <c r="N4013" s="57">
        <v>-0.6</v>
      </c>
      <c r="O4013" s="57">
        <v>0</v>
      </c>
      <c r="P4013" s="313">
        <v>-7.13</v>
      </c>
      <c r="Q4013" s="313"/>
      <c r="R4013" s="313"/>
    </row>
    <row r="4014" spans="1:18" ht="15" hidden="1" customHeight="1" outlineLevel="1" x14ac:dyDescent="0.2">
      <c r="A4014" s="35">
        <f t="shared" si="124"/>
        <v>45446</v>
      </c>
      <c r="B4014" t="str">
        <f t="shared" si="125"/>
        <v>15:25</v>
      </c>
      <c r="C4014"/>
      <c r="D4014" s="64" t="s">
        <v>7673</v>
      </c>
      <c r="E4014" s="62">
        <v>1032298883</v>
      </c>
      <c r="F4014" s="64" t="s">
        <v>6222</v>
      </c>
      <c r="G4014" s="64" t="s">
        <v>21</v>
      </c>
      <c r="H4014" s="64">
        <v>0.03</v>
      </c>
      <c r="I4014" s="61">
        <v>69326.84</v>
      </c>
      <c r="J4014" s="61">
        <v>69300</v>
      </c>
      <c r="K4014" s="61">
        <v>69050</v>
      </c>
      <c r="L4014" s="64" t="s">
        <v>7674</v>
      </c>
      <c r="M4014" s="61">
        <v>69297.960000000006</v>
      </c>
      <c r="N4014" s="61">
        <v>-0.6</v>
      </c>
      <c r="O4014" s="61">
        <v>0</v>
      </c>
      <c r="P4014" s="312">
        <v>0.87</v>
      </c>
      <c r="Q4014" s="312"/>
      <c r="R4014" s="312"/>
    </row>
    <row r="4015" spans="1:18" ht="15" hidden="1" customHeight="1" outlineLevel="1" x14ac:dyDescent="0.2">
      <c r="A4015" s="35">
        <f t="shared" si="124"/>
        <v>45446</v>
      </c>
      <c r="B4015" t="str">
        <f t="shared" si="125"/>
        <v>15:44</v>
      </c>
      <c r="C4015"/>
      <c r="D4015" s="60" t="s">
        <v>7675</v>
      </c>
      <c r="E4015" s="58">
        <v>1032300764</v>
      </c>
      <c r="F4015" s="60" t="s">
        <v>6222</v>
      </c>
      <c r="G4015" s="60" t="s">
        <v>21</v>
      </c>
      <c r="H4015" s="60">
        <v>0.03</v>
      </c>
      <c r="I4015" s="57">
        <v>69559.94</v>
      </c>
      <c r="J4015" s="57">
        <v>69450</v>
      </c>
      <c r="K4015" s="60"/>
      <c r="L4015" s="60" t="s">
        <v>7676</v>
      </c>
      <c r="M4015" s="57">
        <v>69453.759999999995</v>
      </c>
      <c r="N4015" s="57">
        <v>-0.6</v>
      </c>
      <c r="O4015" s="57">
        <v>0</v>
      </c>
      <c r="P4015" s="313">
        <v>3.19</v>
      </c>
      <c r="Q4015" s="313"/>
      <c r="R4015" s="313"/>
    </row>
    <row r="4016" spans="1:18" ht="15" hidden="1" customHeight="1" outlineLevel="1" x14ac:dyDescent="0.2">
      <c r="A4016" s="35">
        <f t="shared" si="124"/>
        <v>45446</v>
      </c>
      <c r="B4016" t="str">
        <f t="shared" si="125"/>
        <v>15:56</v>
      </c>
      <c r="C4016"/>
      <c r="D4016" s="64" t="s">
        <v>7677</v>
      </c>
      <c r="E4016" s="62">
        <v>1032301776</v>
      </c>
      <c r="F4016" s="64" t="s">
        <v>6222</v>
      </c>
      <c r="G4016" s="64" t="s">
        <v>21</v>
      </c>
      <c r="H4016" s="64">
        <v>0.03</v>
      </c>
      <c r="I4016" s="61">
        <v>69578.740000000005</v>
      </c>
      <c r="J4016" s="61">
        <v>71000</v>
      </c>
      <c r="K4016" s="61">
        <v>69300</v>
      </c>
      <c r="L4016" s="64" t="s">
        <v>7678</v>
      </c>
      <c r="M4016" s="61">
        <v>69292.97</v>
      </c>
      <c r="N4016" s="61">
        <v>-0.6</v>
      </c>
      <c r="O4016" s="61">
        <v>0</v>
      </c>
      <c r="P4016" s="312">
        <v>8.57</v>
      </c>
      <c r="Q4016" s="312"/>
      <c r="R4016" s="312"/>
    </row>
    <row r="4017" spans="1:18" ht="15" hidden="1" customHeight="1" outlineLevel="1" x14ac:dyDescent="0.2">
      <c r="A4017" s="35">
        <f t="shared" si="124"/>
        <v>45446</v>
      </c>
      <c r="B4017" t="str">
        <f t="shared" si="125"/>
        <v>18:00</v>
      </c>
      <c r="C4017"/>
      <c r="D4017" s="60" t="s">
        <v>7679</v>
      </c>
      <c r="E4017" s="58">
        <v>1032324573</v>
      </c>
      <c r="F4017" s="60" t="s">
        <v>71</v>
      </c>
      <c r="G4017" s="60" t="s">
        <v>21</v>
      </c>
      <c r="H4017" s="60">
        <v>0.5</v>
      </c>
      <c r="I4017" s="59">
        <v>74.668999999999997</v>
      </c>
      <c r="J4017" s="59">
        <v>75</v>
      </c>
      <c r="K4017" s="60"/>
      <c r="L4017" s="60" t="s">
        <v>7680</v>
      </c>
      <c r="M4017" s="59">
        <v>74.569999999999993</v>
      </c>
      <c r="N4017" s="57">
        <v>-1</v>
      </c>
      <c r="O4017" s="57">
        <v>0</v>
      </c>
      <c r="P4017" s="313">
        <v>4.95</v>
      </c>
      <c r="Q4017" s="313"/>
      <c r="R4017" s="313"/>
    </row>
    <row r="4018" spans="1:18" ht="15" hidden="1" customHeight="1" outlineLevel="1" x14ac:dyDescent="0.2">
      <c r="A4018" s="35">
        <f t="shared" si="124"/>
        <v>45446</v>
      </c>
      <c r="B4018" t="str">
        <f t="shared" si="125"/>
        <v>18:00</v>
      </c>
      <c r="C4018"/>
      <c r="D4018" s="64" t="s">
        <v>7681</v>
      </c>
      <c r="E4018" s="62">
        <v>1032324580</v>
      </c>
      <c r="F4018" s="64" t="s">
        <v>71</v>
      </c>
      <c r="G4018" s="64" t="s">
        <v>21</v>
      </c>
      <c r="H4018" s="64">
        <v>0.5</v>
      </c>
      <c r="I4018" s="63">
        <v>74.668999999999997</v>
      </c>
      <c r="J4018" s="64"/>
      <c r="K4018" s="64"/>
      <c r="L4018" s="64" t="s">
        <v>7682</v>
      </c>
      <c r="M4018" s="63">
        <v>74.56</v>
      </c>
      <c r="N4018" s="61">
        <v>-1</v>
      </c>
      <c r="O4018" s="61">
        <v>0</v>
      </c>
      <c r="P4018" s="312">
        <v>5.45</v>
      </c>
      <c r="Q4018" s="312"/>
      <c r="R4018" s="312"/>
    </row>
    <row r="4019" spans="1:18" ht="15" hidden="1" customHeight="1" outlineLevel="1" x14ac:dyDescent="0.2">
      <c r="A4019" s="35">
        <f t="shared" si="124"/>
        <v>45446</v>
      </c>
      <c r="B4019" t="str">
        <f t="shared" si="125"/>
        <v>18:00</v>
      </c>
      <c r="C4019"/>
      <c r="D4019" s="60" t="s">
        <v>7683</v>
      </c>
      <c r="E4019" s="58">
        <v>1032324618</v>
      </c>
      <c r="F4019" s="60" t="s">
        <v>24</v>
      </c>
      <c r="G4019" s="60" t="s">
        <v>21</v>
      </c>
      <c r="H4019" s="60">
        <v>0.5</v>
      </c>
      <c r="I4019" s="57">
        <v>18560.38</v>
      </c>
      <c r="J4019" s="60"/>
      <c r="K4019" s="57">
        <v>18550</v>
      </c>
      <c r="L4019" s="60" t="s">
        <v>7684</v>
      </c>
      <c r="M4019" s="57">
        <v>18547.48</v>
      </c>
      <c r="N4019" s="57">
        <v>-0.35</v>
      </c>
      <c r="O4019" s="57">
        <v>0</v>
      </c>
      <c r="P4019" s="313">
        <v>6.45</v>
      </c>
      <c r="Q4019" s="313"/>
      <c r="R4019" s="313"/>
    </row>
    <row r="4020" spans="1:18" ht="15" hidden="1" customHeight="1" outlineLevel="1" x14ac:dyDescent="0.2">
      <c r="A4020" s="35">
        <f t="shared" si="124"/>
        <v>45446</v>
      </c>
      <c r="B4020" t="str">
        <f t="shared" si="125"/>
        <v>18:00</v>
      </c>
      <c r="C4020"/>
      <c r="D4020" s="64" t="s">
        <v>7685</v>
      </c>
      <c r="E4020" s="62">
        <v>1032324621</v>
      </c>
      <c r="F4020" s="64" t="s">
        <v>24</v>
      </c>
      <c r="G4020" s="64" t="s">
        <v>21</v>
      </c>
      <c r="H4020" s="64">
        <v>0.5</v>
      </c>
      <c r="I4020" s="61">
        <v>18558.88</v>
      </c>
      <c r="J4020" s="61">
        <v>18600</v>
      </c>
      <c r="K4020" s="64"/>
      <c r="L4020" s="64" t="s">
        <v>7686</v>
      </c>
      <c r="M4020" s="61">
        <v>18548.98</v>
      </c>
      <c r="N4020" s="61">
        <v>-0.35</v>
      </c>
      <c r="O4020" s="61">
        <v>0</v>
      </c>
      <c r="P4020" s="312">
        <v>4.95</v>
      </c>
      <c r="Q4020" s="312"/>
      <c r="R4020" s="312"/>
    </row>
    <row r="4021" spans="1:18" ht="15" hidden="1" customHeight="1" outlineLevel="1" x14ac:dyDescent="0.2">
      <c r="A4021" s="35">
        <f t="shared" si="124"/>
        <v>45446</v>
      </c>
      <c r="B4021" t="str">
        <f t="shared" si="125"/>
        <v>18:00</v>
      </c>
      <c r="C4021"/>
      <c r="D4021" s="60" t="s">
        <v>7687</v>
      </c>
      <c r="E4021" s="58">
        <v>1032324649</v>
      </c>
      <c r="F4021" s="60" t="s">
        <v>24</v>
      </c>
      <c r="G4021" s="60" t="s">
        <v>21</v>
      </c>
      <c r="H4021" s="60">
        <v>0.5</v>
      </c>
      <c r="I4021" s="57">
        <v>18556.63</v>
      </c>
      <c r="J4021" s="57">
        <v>18600</v>
      </c>
      <c r="K4021" s="60"/>
      <c r="L4021" s="60" t="s">
        <v>7688</v>
      </c>
      <c r="M4021" s="57">
        <v>18553.23</v>
      </c>
      <c r="N4021" s="57">
        <v>-0.35</v>
      </c>
      <c r="O4021" s="57">
        <v>0</v>
      </c>
      <c r="P4021" s="313">
        <v>1.7</v>
      </c>
      <c r="Q4021" s="313"/>
      <c r="R4021" s="313"/>
    </row>
    <row r="4022" spans="1:18" ht="15" hidden="1" customHeight="1" outlineLevel="1" x14ac:dyDescent="0.2">
      <c r="A4022" s="35">
        <f t="shared" si="124"/>
        <v>45446</v>
      </c>
      <c r="B4022" t="str">
        <f t="shared" si="125"/>
        <v>18:00</v>
      </c>
      <c r="C4022"/>
      <c r="D4022" s="64" t="s">
        <v>7689</v>
      </c>
      <c r="E4022" s="62">
        <v>1032324665</v>
      </c>
      <c r="F4022" s="64" t="s">
        <v>24</v>
      </c>
      <c r="G4022" s="64" t="s">
        <v>21</v>
      </c>
      <c r="H4022" s="64">
        <v>0.5</v>
      </c>
      <c r="I4022" s="61">
        <v>18556.38</v>
      </c>
      <c r="J4022" s="64"/>
      <c r="K4022" s="61">
        <v>18546</v>
      </c>
      <c r="L4022" s="64" t="s">
        <v>7690</v>
      </c>
      <c r="M4022" s="61">
        <v>18545.73</v>
      </c>
      <c r="N4022" s="61">
        <v>-0.35</v>
      </c>
      <c r="O4022" s="61">
        <v>0</v>
      </c>
      <c r="P4022" s="312">
        <v>5.33</v>
      </c>
      <c r="Q4022" s="312"/>
      <c r="R4022" s="312"/>
    </row>
    <row r="4023" spans="1:18" ht="15" hidden="1" customHeight="1" outlineLevel="1" x14ac:dyDescent="0.2">
      <c r="A4023" s="35">
        <f t="shared" si="124"/>
        <v>45447</v>
      </c>
      <c r="B4023" t="str">
        <f t="shared" si="125"/>
        <v>03:01</v>
      </c>
      <c r="C4023"/>
      <c r="D4023" s="60" t="s">
        <v>7691</v>
      </c>
      <c r="E4023" s="58">
        <v>1032348226</v>
      </c>
      <c r="F4023" s="60" t="s">
        <v>24</v>
      </c>
      <c r="G4023" s="60" t="s">
        <v>21</v>
      </c>
      <c r="H4023" s="60">
        <v>0.5</v>
      </c>
      <c r="I4023" s="57">
        <v>18634.03</v>
      </c>
      <c r="J4023" s="57">
        <v>18734</v>
      </c>
      <c r="K4023" s="57">
        <v>18629.41</v>
      </c>
      <c r="L4023" s="60" t="s">
        <v>7692</v>
      </c>
      <c r="M4023" s="57">
        <v>18640.63</v>
      </c>
      <c r="N4023" s="57">
        <v>-0.35</v>
      </c>
      <c r="O4023" s="57">
        <v>0</v>
      </c>
      <c r="P4023" s="313">
        <v>-3.3</v>
      </c>
      <c r="Q4023" s="313"/>
      <c r="R4023" s="313"/>
    </row>
    <row r="4024" spans="1:18" ht="15" hidden="1" customHeight="1" outlineLevel="1" x14ac:dyDescent="0.2">
      <c r="A4024" s="35">
        <f t="shared" si="124"/>
        <v>45447</v>
      </c>
      <c r="B4024" t="str">
        <f t="shared" si="125"/>
        <v>03:01</v>
      </c>
      <c r="C4024"/>
      <c r="D4024" s="64" t="s">
        <v>7693</v>
      </c>
      <c r="E4024" s="62">
        <v>1032348227</v>
      </c>
      <c r="F4024" s="64" t="s">
        <v>24</v>
      </c>
      <c r="G4024" s="64" t="s">
        <v>21</v>
      </c>
      <c r="H4024" s="64">
        <v>0.5</v>
      </c>
      <c r="I4024" s="61">
        <v>18633.78</v>
      </c>
      <c r="J4024" s="61">
        <v>18733</v>
      </c>
      <c r="K4024" s="61">
        <v>18623</v>
      </c>
      <c r="L4024" s="64" t="s">
        <v>7694</v>
      </c>
      <c r="M4024" s="61">
        <v>18641.63</v>
      </c>
      <c r="N4024" s="61">
        <v>-0.35</v>
      </c>
      <c r="O4024" s="61">
        <v>0</v>
      </c>
      <c r="P4024" s="312">
        <v>-3.93</v>
      </c>
      <c r="Q4024" s="312"/>
      <c r="R4024" s="312"/>
    </row>
    <row r="4025" spans="1:18" ht="15" hidden="1" customHeight="1" outlineLevel="1" x14ac:dyDescent="0.2">
      <c r="A4025" s="35">
        <f t="shared" si="124"/>
        <v>45447</v>
      </c>
      <c r="B4025" t="str">
        <f t="shared" si="125"/>
        <v>03:26</v>
      </c>
      <c r="C4025"/>
      <c r="D4025" s="60" t="s">
        <v>7695</v>
      </c>
      <c r="E4025" s="58">
        <v>1032348771</v>
      </c>
      <c r="F4025" s="60" t="s">
        <v>24</v>
      </c>
      <c r="G4025" s="60" t="s">
        <v>21</v>
      </c>
      <c r="H4025" s="60">
        <v>0.5</v>
      </c>
      <c r="I4025" s="57">
        <v>18647.28</v>
      </c>
      <c r="J4025" s="60"/>
      <c r="K4025" s="57">
        <v>18634</v>
      </c>
      <c r="L4025" s="60" t="s">
        <v>7696</v>
      </c>
      <c r="M4025" s="57">
        <v>18640.63</v>
      </c>
      <c r="N4025" s="57">
        <v>-0.35</v>
      </c>
      <c r="O4025" s="57">
        <v>0</v>
      </c>
      <c r="P4025" s="313">
        <v>3.33</v>
      </c>
      <c r="Q4025" s="313"/>
      <c r="R4025" s="313"/>
    </row>
    <row r="4026" spans="1:18" ht="15" hidden="1" customHeight="1" outlineLevel="1" x14ac:dyDescent="0.2">
      <c r="A4026" s="35">
        <f t="shared" si="124"/>
        <v>45447</v>
      </c>
      <c r="B4026" t="str">
        <f t="shared" si="125"/>
        <v>03:26</v>
      </c>
      <c r="C4026"/>
      <c r="D4026" s="64" t="s">
        <v>7697</v>
      </c>
      <c r="E4026" s="62">
        <v>1032348772</v>
      </c>
      <c r="F4026" s="64" t="s">
        <v>24</v>
      </c>
      <c r="G4026" s="64" t="s">
        <v>21</v>
      </c>
      <c r="H4026" s="64">
        <v>0.5</v>
      </c>
      <c r="I4026" s="61">
        <v>18647.28</v>
      </c>
      <c r="J4026" s="64"/>
      <c r="K4026" s="61">
        <v>18634</v>
      </c>
      <c r="L4026" s="64" t="s">
        <v>7698</v>
      </c>
      <c r="M4026" s="61">
        <v>18641.13</v>
      </c>
      <c r="N4026" s="61">
        <v>-0.35</v>
      </c>
      <c r="O4026" s="61">
        <v>0</v>
      </c>
      <c r="P4026" s="312">
        <v>3.08</v>
      </c>
      <c r="Q4026" s="312"/>
      <c r="R4026" s="312"/>
    </row>
    <row r="4027" spans="1:18" ht="15" hidden="1" customHeight="1" outlineLevel="1" x14ac:dyDescent="0.2">
      <c r="A4027" s="35">
        <f t="shared" si="124"/>
        <v>45447</v>
      </c>
      <c r="B4027" t="str">
        <f t="shared" si="125"/>
        <v>04:50</v>
      </c>
      <c r="C4027"/>
      <c r="D4027" s="60" t="s">
        <v>7699</v>
      </c>
      <c r="E4027" s="58">
        <v>1032351958</v>
      </c>
      <c r="F4027" s="60" t="s">
        <v>20</v>
      </c>
      <c r="G4027" s="60" t="s">
        <v>25</v>
      </c>
      <c r="H4027" s="60">
        <v>0.5</v>
      </c>
      <c r="I4027" s="57">
        <v>2345.5700000000002</v>
      </c>
      <c r="J4027" s="57">
        <v>2346.8000000000002</v>
      </c>
      <c r="K4027" s="60"/>
      <c r="L4027" s="60" t="s">
        <v>7700</v>
      </c>
      <c r="M4027" s="57">
        <v>2346.6799999999998</v>
      </c>
      <c r="N4027" s="57">
        <v>-0.75</v>
      </c>
      <c r="O4027" s="57">
        <v>0</v>
      </c>
      <c r="P4027" s="313">
        <v>5.55</v>
      </c>
      <c r="Q4027" s="313"/>
      <c r="R4027" s="313"/>
    </row>
    <row r="4028" spans="1:18" ht="15" hidden="1" customHeight="1" outlineLevel="1" x14ac:dyDescent="0.2">
      <c r="A4028" s="35">
        <f t="shared" si="124"/>
        <v>45447</v>
      </c>
      <c r="B4028" t="str">
        <f t="shared" si="125"/>
        <v>04:50</v>
      </c>
      <c r="C4028"/>
      <c r="D4028" s="64" t="s">
        <v>7699</v>
      </c>
      <c r="E4028" s="62">
        <v>1032351959</v>
      </c>
      <c r="F4028" s="64" t="s">
        <v>20</v>
      </c>
      <c r="G4028" s="64" t="s">
        <v>25</v>
      </c>
      <c r="H4028" s="64">
        <v>0.5</v>
      </c>
      <c r="I4028" s="61">
        <v>2345.5700000000002</v>
      </c>
      <c r="J4028" s="61">
        <v>2345.5</v>
      </c>
      <c r="K4028" s="61">
        <v>2347</v>
      </c>
      <c r="L4028" s="64" t="s">
        <v>7701</v>
      </c>
      <c r="M4028" s="61">
        <v>2347</v>
      </c>
      <c r="N4028" s="61">
        <v>-0.75</v>
      </c>
      <c r="O4028" s="61">
        <v>0</v>
      </c>
      <c r="P4028" s="312">
        <v>7.15</v>
      </c>
      <c r="Q4028" s="312"/>
      <c r="R4028" s="312"/>
    </row>
    <row r="4029" spans="1:18" ht="15" hidden="1" customHeight="1" outlineLevel="1" x14ac:dyDescent="0.2">
      <c r="A4029" s="35">
        <f t="shared" si="124"/>
        <v>45447</v>
      </c>
      <c r="B4029" t="str">
        <f t="shared" si="125"/>
        <v>04:59</v>
      </c>
      <c r="C4029"/>
      <c r="D4029" s="60" t="s">
        <v>7702</v>
      </c>
      <c r="E4029" s="58">
        <v>1032352379</v>
      </c>
      <c r="F4029" s="60" t="s">
        <v>20</v>
      </c>
      <c r="G4029" s="60" t="s">
        <v>25</v>
      </c>
      <c r="H4029" s="60">
        <v>0.5</v>
      </c>
      <c r="I4029" s="57">
        <v>2347.56</v>
      </c>
      <c r="J4029" s="57">
        <v>2349.0700000000002</v>
      </c>
      <c r="K4029" s="57">
        <v>2350.1799999999998</v>
      </c>
      <c r="L4029" s="60" t="s">
        <v>7703</v>
      </c>
      <c r="M4029" s="57">
        <v>2349.04</v>
      </c>
      <c r="N4029" s="57">
        <v>-0.75</v>
      </c>
      <c r="O4029" s="57">
        <v>0</v>
      </c>
      <c r="P4029" s="313">
        <v>7.4</v>
      </c>
      <c r="Q4029" s="313"/>
      <c r="R4029" s="313"/>
    </row>
    <row r="4030" spans="1:18" ht="15" hidden="1" customHeight="1" outlineLevel="1" x14ac:dyDescent="0.2">
      <c r="A4030" s="35">
        <f t="shared" si="124"/>
        <v>45447</v>
      </c>
      <c r="B4030" t="str">
        <f t="shared" si="125"/>
        <v>04:59</v>
      </c>
      <c r="C4030"/>
      <c r="D4030" s="64" t="s">
        <v>7702</v>
      </c>
      <c r="E4030" s="62">
        <v>1032352380</v>
      </c>
      <c r="F4030" s="64" t="s">
        <v>20</v>
      </c>
      <c r="G4030" s="64" t="s">
        <v>25</v>
      </c>
      <c r="H4030" s="64">
        <v>0.5</v>
      </c>
      <c r="I4030" s="61">
        <v>2347.56</v>
      </c>
      <c r="J4030" s="61">
        <v>2348.83</v>
      </c>
      <c r="K4030" s="61">
        <v>2350.86</v>
      </c>
      <c r="L4030" s="64" t="s">
        <v>7704</v>
      </c>
      <c r="M4030" s="61">
        <v>2349</v>
      </c>
      <c r="N4030" s="61">
        <v>-0.75</v>
      </c>
      <c r="O4030" s="61">
        <v>0</v>
      </c>
      <c r="P4030" s="312">
        <v>7.2</v>
      </c>
      <c r="Q4030" s="312"/>
      <c r="R4030" s="312"/>
    </row>
    <row r="4031" spans="1:18" ht="15" hidden="1" customHeight="1" outlineLevel="1" x14ac:dyDescent="0.2">
      <c r="A4031" s="35">
        <f t="shared" si="124"/>
        <v>45447</v>
      </c>
      <c r="B4031" t="str">
        <f t="shared" si="125"/>
        <v>05:00</v>
      </c>
      <c r="C4031"/>
      <c r="D4031" s="60" t="s">
        <v>7705</v>
      </c>
      <c r="E4031" s="58">
        <v>1032352411</v>
      </c>
      <c r="F4031" s="60" t="s">
        <v>20</v>
      </c>
      <c r="G4031" s="60" t="s">
        <v>25</v>
      </c>
      <c r="H4031" s="60">
        <v>0.5</v>
      </c>
      <c r="I4031" s="57">
        <v>2347.69</v>
      </c>
      <c r="J4031" s="57">
        <v>2348.6</v>
      </c>
      <c r="K4031" s="57">
        <v>2350.61</v>
      </c>
      <c r="L4031" s="60" t="s">
        <v>7706</v>
      </c>
      <c r="M4031" s="57">
        <v>2348.58</v>
      </c>
      <c r="N4031" s="57">
        <v>-0.75</v>
      </c>
      <c r="O4031" s="57">
        <v>0</v>
      </c>
      <c r="P4031" s="313">
        <v>4.45</v>
      </c>
      <c r="Q4031" s="313"/>
      <c r="R4031" s="313"/>
    </row>
    <row r="4032" spans="1:18" ht="15" hidden="1" customHeight="1" outlineLevel="1" x14ac:dyDescent="0.2">
      <c r="A4032" s="35">
        <f t="shared" si="124"/>
        <v>45447</v>
      </c>
      <c r="B4032" t="str">
        <f t="shared" si="125"/>
        <v>12:00</v>
      </c>
      <c r="C4032"/>
      <c r="D4032" s="64" t="s">
        <v>7707</v>
      </c>
      <c r="E4032" s="62">
        <v>1032372380</v>
      </c>
      <c r="F4032" s="64" t="s">
        <v>71</v>
      </c>
      <c r="G4032" s="64" t="s">
        <v>21</v>
      </c>
      <c r="H4032" s="64">
        <v>0.5</v>
      </c>
      <c r="I4032" s="63">
        <v>72.915000000000006</v>
      </c>
      <c r="J4032" s="63">
        <v>72.86</v>
      </c>
      <c r="K4032" s="64"/>
      <c r="L4032" s="64" t="s">
        <v>7708</v>
      </c>
      <c r="M4032" s="63">
        <v>72.876000000000005</v>
      </c>
      <c r="N4032" s="61">
        <v>-1</v>
      </c>
      <c r="O4032" s="61">
        <v>0</v>
      </c>
      <c r="P4032" s="312">
        <v>1.95</v>
      </c>
      <c r="Q4032" s="312"/>
      <c r="R4032" s="312"/>
    </row>
    <row r="4033" spans="1:18" ht="15" hidden="1" customHeight="1" outlineLevel="1" x14ac:dyDescent="0.2">
      <c r="A4033" s="35">
        <f t="shared" si="124"/>
        <v>45447</v>
      </c>
      <c r="B4033" t="str">
        <f t="shared" si="125"/>
        <v>12:00</v>
      </c>
      <c r="C4033"/>
      <c r="D4033" s="60" t="s">
        <v>7709</v>
      </c>
      <c r="E4033" s="58">
        <v>1032372382</v>
      </c>
      <c r="F4033" s="60" t="s">
        <v>71</v>
      </c>
      <c r="G4033" s="60" t="s">
        <v>21</v>
      </c>
      <c r="H4033" s="60">
        <v>0.5</v>
      </c>
      <c r="I4033" s="59">
        <v>72.915000000000006</v>
      </c>
      <c r="J4033" s="60"/>
      <c r="K4033" s="60"/>
      <c r="L4033" s="60" t="s">
        <v>7710</v>
      </c>
      <c r="M4033" s="59">
        <v>72.846000000000004</v>
      </c>
      <c r="N4033" s="57">
        <v>-1</v>
      </c>
      <c r="O4033" s="57">
        <v>0</v>
      </c>
      <c r="P4033" s="313">
        <v>3.45</v>
      </c>
      <c r="Q4033" s="313"/>
      <c r="R4033" s="313"/>
    </row>
    <row r="4034" spans="1:18" ht="15" hidden="1" customHeight="1" outlineLevel="1" x14ac:dyDescent="0.2">
      <c r="A4034" s="35">
        <f t="shared" si="124"/>
        <v>45447</v>
      </c>
      <c r="B4034" t="str">
        <f t="shared" si="125"/>
        <v>12:00</v>
      </c>
      <c r="C4034"/>
      <c r="D4034" s="64" t="s">
        <v>7711</v>
      </c>
      <c r="E4034" s="62">
        <v>1032372386</v>
      </c>
      <c r="F4034" s="64" t="s">
        <v>20</v>
      </c>
      <c r="G4034" s="64" t="s">
        <v>21</v>
      </c>
      <c r="H4034" s="64">
        <v>0.5</v>
      </c>
      <c r="I4034" s="61">
        <v>2333.1999999999998</v>
      </c>
      <c r="J4034" s="64"/>
      <c r="K4034" s="61">
        <v>2332</v>
      </c>
      <c r="L4034" s="64" t="s">
        <v>7712</v>
      </c>
      <c r="M4034" s="61">
        <v>2331.5100000000002</v>
      </c>
      <c r="N4034" s="61">
        <v>-0.75</v>
      </c>
      <c r="O4034" s="61">
        <v>0</v>
      </c>
      <c r="P4034" s="312">
        <v>8.4499999999999993</v>
      </c>
      <c r="Q4034" s="312"/>
      <c r="R4034" s="312"/>
    </row>
    <row r="4035" spans="1:18" ht="15" hidden="1" customHeight="1" outlineLevel="1" x14ac:dyDescent="0.2">
      <c r="A4035" s="35">
        <f t="shared" si="124"/>
        <v>45447</v>
      </c>
      <c r="B4035" t="str">
        <f t="shared" si="125"/>
        <v>12:00</v>
      </c>
      <c r="C4035"/>
      <c r="D4035" s="60" t="s">
        <v>7713</v>
      </c>
      <c r="E4035" s="58">
        <v>1032372388</v>
      </c>
      <c r="F4035" s="60" t="s">
        <v>20</v>
      </c>
      <c r="G4035" s="60" t="s">
        <v>21</v>
      </c>
      <c r="H4035" s="60">
        <v>0.5</v>
      </c>
      <c r="I4035" s="57">
        <v>2333.1999999999998</v>
      </c>
      <c r="J4035" s="57">
        <v>2331.85</v>
      </c>
      <c r="K4035" s="57">
        <v>2328.86</v>
      </c>
      <c r="L4035" s="60" t="s">
        <v>7714</v>
      </c>
      <c r="M4035" s="57">
        <v>2331.83</v>
      </c>
      <c r="N4035" s="57">
        <v>-0.75</v>
      </c>
      <c r="O4035" s="57">
        <v>0</v>
      </c>
      <c r="P4035" s="313">
        <v>6.85</v>
      </c>
      <c r="Q4035" s="313"/>
      <c r="R4035" s="313"/>
    </row>
    <row r="4036" spans="1:18" ht="15" hidden="1" customHeight="1" outlineLevel="1" x14ac:dyDescent="0.2">
      <c r="A4036" s="35">
        <f t="shared" si="124"/>
        <v>45447</v>
      </c>
      <c r="B4036" t="str">
        <f t="shared" si="125"/>
        <v>12:01</v>
      </c>
      <c r="C4036"/>
      <c r="D4036" s="64" t="s">
        <v>7715</v>
      </c>
      <c r="E4036" s="62">
        <v>1032372469</v>
      </c>
      <c r="F4036" s="64" t="s">
        <v>24</v>
      </c>
      <c r="G4036" s="64" t="s">
        <v>21</v>
      </c>
      <c r="H4036" s="64">
        <v>0.5</v>
      </c>
      <c r="I4036" s="61">
        <v>18535.28</v>
      </c>
      <c r="J4036" s="61">
        <v>18527.43</v>
      </c>
      <c r="K4036" s="61">
        <v>18514.59</v>
      </c>
      <c r="L4036" s="64" t="s">
        <v>7716</v>
      </c>
      <c r="M4036" s="61">
        <v>18514.13</v>
      </c>
      <c r="N4036" s="61">
        <v>-0.35</v>
      </c>
      <c r="O4036" s="61">
        <v>0</v>
      </c>
      <c r="P4036" s="312">
        <v>10.58</v>
      </c>
      <c r="Q4036" s="312"/>
      <c r="R4036" s="312"/>
    </row>
    <row r="4037" spans="1:18" ht="15" hidden="1" customHeight="1" outlineLevel="1" x14ac:dyDescent="0.2">
      <c r="A4037" s="35">
        <f t="shared" si="124"/>
        <v>45447</v>
      </c>
      <c r="B4037" t="str">
        <f t="shared" si="125"/>
        <v>12:01</v>
      </c>
      <c r="C4037"/>
      <c r="D4037" s="60" t="s">
        <v>7717</v>
      </c>
      <c r="E4037" s="58">
        <v>1032372471</v>
      </c>
      <c r="F4037" s="60" t="s">
        <v>24</v>
      </c>
      <c r="G4037" s="60" t="s">
        <v>21</v>
      </c>
      <c r="H4037" s="60">
        <v>0.5</v>
      </c>
      <c r="I4037" s="57">
        <v>18535.28</v>
      </c>
      <c r="J4037" s="57">
        <v>185635</v>
      </c>
      <c r="K4037" s="57">
        <v>18525</v>
      </c>
      <c r="L4037" s="60" t="s">
        <v>7718</v>
      </c>
      <c r="M4037" s="57">
        <v>18525.13</v>
      </c>
      <c r="N4037" s="57">
        <v>-0.35</v>
      </c>
      <c r="O4037" s="57">
        <v>0</v>
      </c>
      <c r="P4037" s="313">
        <v>5.08</v>
      </c>
      <c r="Q4037" s="313"/>
      <c r="R4037" s="313"/>
    </row>
    <row r="4038" spans="1:18" ht="15" hidden="1" customHeight="1" outlineLevel="1" x14ac:dyDescent="0.2">
      <c r="A4038" s="35">
        <f t="shared" si="124"/>
        <v>45447</v>
      </c>
      <c r="B4038" t="str">
        <f t="shared" si="125"/>
        <v>18:01</v>
      </c>
      <c r="C4038"/>
      <c r="D4038" s="64" t="s">
        <v>7719</v>
      </c>
      <c r="E4038" s="62">
        <v>1032412574</v>
      </c>
      <c r="F4038" s="64" t="s">
        <v>20</v>
      </c>
      <c r="G4038" s="64" t="s">
        <v>21</v>
      </c>
      <c r="H4038" s="64">
        <v>0.5</v>
      </c>
      <c r="I4038" s="61">
        <v>2318.1</v>
      </c>
      <c r="J4038" s="61">
        <v>2334.35</v>
      </c>
      <c r="K4038" s="61">
        <v>2317.5</v>
      </c>
      <c r="L4038" s="64" t="s">
        <v>7720</v>
      </c>
      <c r="M4038" s="61">
        <v>2326.61</v>
      </c>
      <c r="N4038" s="61">
        <v>-0.75</v>
      </c>
      <c r="O4038" s="61">
        <v>0</v>
      </c>
      <c r="P4038" s="312">
        <v>-42.55</v>
      </c>
      <c r="Q4038" s="312"/>
      <c r="R4038" s="312"/>
    </row>
    <row r="4039" spans="1:18" ht="15" hidden="1" customHeight="1" outlineLevel="1" x14ac:dyDescent="0.2">
      <c r="A4039" s="35">
        <f t="shared" si="124"/>
        <v>45447</v>
      </c>
      <c r="B4039" t="str">
        <f t="shared" si="125"/>
        <v>18:02</v>
      </c>
      <c r="C4039"/>
      <c r="D4039" s="60" t="s">
        <v>7721</v>
      </c>
      <c r="E4039" s="58">
        <v>1032412652</v>
      </c>
      <c r="F4039" s="60" t="s">
        <v>20</v>
      </c>
      <c r="G4039" s="60" t="s">
        <v>21</v>
      </c>
      <c r="H4039" s="60">
        <v>0.5</v>
      </c>
      <c r="I4039" s="57">
        <v>2317.61</v>
      </c>
      <c r="J4039" s="57">
        <v>2338.31</v>
      </c>
      <c r="K4039" s="57">
        <v>2316</v>
      </c>
      <c r="L4039" s="60" t="s">
        <v>7722</v>
      </c>
      <c r="M4039" s="57">
        <v>2326.11</v>
      </c>
      <c r="N4039" s="57">
        <v>-0.75</v>
      </c>
      <c r="O4039" s="57">
        <v>0</v>
      </c>
      <c r="P4039" s="313">
        <v>-42.5</v>
      </c>
      <c r="Q4039" s="313"/>
      <c r="R4039" s="313"/>
    </row>
    <row r="4040" spans="1:18" ht="15" hidden="1" customHeight="1" outlineLevel="1" x14ac:dyDescent="0.2">
      <c r="A4040" s="35">
        <f t="shared" ref="A4040:A4103" si="126">DATEVALUE(LEFT(D4040,4)&amp;"-"&amp;MID(D4040,6,2)&amp;"-"&amp;MID(D4040,9,2))</f>
        <v>45447</v>
      </c>
      <c r="B4040" t="str">
        <f t="shared" ref="B4040:B4103" si="127">MID(D4040,12,5)</f>
        <v>18:03</v>
      </c>
      <c r="C4040"/>
      <c r="D4040" s="64" t="s">
        <v>7723</v>
      </c>
      <c r="E4040" s="62">
        <v>1032412681</v>
      </c>
      <c r="F4040" s="64" t="s">
        <v>24</v>
      </c>
      <c r="G4040" s="64" t="s">
        <v>25</v>
      </c>
      <c r="H4040" s="64">
        <v>0.5</v>
      </c>
      <c r="I4040" s="61">
        <v>18596.63</v>
      </c>
      <c r="J4040" s="61">
        <v>18606.560000000001</v>
      </c>
      <c r="K4040" s="61">
        <v>18630.48</v>
      </c>
      <c r="L4040" s="64" t="s">
        <v>7724</v>
      </c>
      <c r="M4040" s="61">
        <v>18606.28</v>
      </c>
      <c r="N4040" s="61">
        <v>-0.35</v>
      </c>
      <c r="O4040" s="61">
        <v>0</v>
      </c>
      <c r="P4040" s="312">
        <v>4.83</v>
      </c>
      <c r="Q4040" s="312"/>
      <c r="R4040" s="312"/>
    </row>
    <row r="4041" spans="1:18" ht="15" hidden="1" customHeight="1" outlineLevel="1" x14ac:dyDescent="0.2">
      <c r="A4041" s="35">
        <f t="shared" si="126"/>
        <v>45447</v>
      </c>
      <c r="B4041" t="str">
        <f t="shared" si="127"/>
        <v>18:03</v>
      </c>
      <c r="C4041"/>
      <c r="D4041" s="60" t="s">
        <v>7725</v>
      </c>
      <c r="E4041" s="58">
        <v>1032412684</v>
      </c>
      <c r="F4041" s="60" t="s">
        <v>24</v>
      </c>
      <c r="G4041" s="60" t="s">
        <v>25</v>
      </c>
      <c r="H4041" s="60">
        <v>0.5</v>
      </c>
      <c r="I4041" s="57">
        <v>18594.63</v>
      </c>
      <c r="J4041" s="57">
        <v>18490</v>
      </c>
      <c r="K4041" s="57">
        <v>18604</v>
      </c>
      <c r="L4041" s="60" t="s">
        <v>7726</v>
      </c>
      <c r="M4041" s="57">
        <v>18605.03</v>
      </c>
      <c r="N4041" s="57">
        <v>-0.35</v>
      </c>
      <c r="O4041" s="57">
        <v>0</v>
      </c>
      <c r="P4041" s="313">
        <v>5.2</v>
      </c>
      <c r="Q4041" s="313"/>
      <c r="R4041" s="313"/>
    </row>
    <row r="4042" spans="1:18" ht="15" hidden="1" customHeight="1" outlineLevel="1" x14ac:dyDescent="0.2">
      <c r="A4042" s="35">
        <f t="shared" si="126"/>
        <v>45447</v>
      </c>
      <c r="B4042" t="str">
        <f t="shared" si="127"/>
        <v>18:07</v>
      </c>
      <c r="C4042"/>
      <c r="D4042" s="64" t="s">
        <v>7727</v>
      </c>
      <c r="E4042" s="62">
        <v>1032413415</v>
      </c>
      <c r="F4042" s="64" t="s">
        <v>20</v>
      </c>
      <c r="G4042" s="64" t="s">
        <v>21</v>
      </c>
      <c r="H4042" s="64">
        <v>0.5</v>
      </c>
      <c r="I4042" s="61">
        <v>2321.83</v>
      </c>
      <c r="J4042" s="61">
        <v>2324.81</v>
      </c>
      <c r="K4042" s="61">
        <v>2319.6</v>
      </c>
      <c r="L4042" s="64" t="s">
        <v>7728</v>
      </c>
      <c r="M4042" s="61">
        <v>2324.8000000000002</v>
      </c>
      <c r="N4042" s="61">
        <v>-0.75</v>
      </c>
      <c r="O4042" s="61">
        <v>0</v>
      </c>
      <c r="P4042" s="312">
        <v>-14.85</v>
      </c>
      <c r="Q4042" s="312"/>
      <c r="R4042" s="312"/>
    </row>
    <row r="4043" spans="1:18" ht="15" hidden="1" customHeight="1" outlineLevel="1" x14ac:dyDescent="0.2">
      <c r="A4043" s="35">
        <f t="shared" si="126"/>
        <v>45447</v>
      </c>
      <c r="B4043" t="str">
        <f t="shared" si="127"/>
        <v>18:07</v>
      </c>
      <c r="C4043"/>
      <c r="D4043" s="60" t="s">
        <v>7727</v>
      </c>
      <c r="E4043" s="58">
        <v>1032413420</v>
      </c>
      <c r="F4043" s="60" t="s">
        <v>20</v>
      </c>
      <c r="G4043" s="60" t="s">
        <v>21</v>
      </c>
      <c r="H4043" s="60">
        <v>0.5</v>
      </c>
      <c r="I4043" s="57">
        <v>2321.64</v>
      </c>
      <c r="J4043" s="57">
        <v>2324.41</v>
      </c>
      <c r="K4043" s="57">
        <v>2318.3000000000002</v>
      </c>
      <c r="L4043" s="60" t="s">
        <v>7729</v>
      </c>
      <c r="M4043" s="57">
        <v>2323.91</v>
      </c>
      <c r="N4043" s="57">
        <v>-0.75</v>
      </c>
      <c r="O4043" s="57">
        <v>0</v>
      </c>
      <c r="P4043" s="313">
        <v>-11.35</v>
      </c>
      <c r="Q4043" s="313"/>
      <c r="R4043" s="313"/>
    </row>
    <row r="4044" spans="1:18" ht="15" hidden="1" customHeight="1" outlineLevel="1" x14ac:dyDescent="0.2">
      <c r="A4044" s="35">
        <f t="shared" si="126"/>
        <v>45447</v>
      </c>
      <c r="B4044" t="str">
        <f t="shared" si="127"/>
        <v>18:09</v>
      </c>
      <c r="C4044"/>
      <c r="D4044" s="64" t="s">
        <v>7730</v>
      </c>
      <c r="E4044" s="62">
        <v>1032413678</v>
      </c>
      <c r="F4044" s="64" t="s">
        <v>71</v>
      </c>
      <c r="G4044" s="64" t="s">
        <v>25</v>
      </c>
      <c r="H4044" s="64">
        <v>0.5</v>
      </c>
      <c r="I4044" s="63">
        <v>73.266000000000005</v>
      </c>
      <c r="J4044" s="63">
        <v>73.501000000000005</v>
      </c>
      <c r="K4044" s="63">
        <v>73.656000000000006</v>
      </c>
      <c r="L4044" s="64" t="s">
        <v>7731</v>
      </c>
      <c r="M4044" s="63">
        <v>73.504999999999995</v>
      </c>
      <c r="N4044" s="61">
        <v>-1</v>
      </c>
      <c r="O4044" s="61">
        <v>0</v>
      </c>
      <c r="P4044" s="312">
        <v>11.95</v>
      </c>
      <c r="Q4044" s="312"/>
      <c r="R4044" s="312"/>
    </row>
    <row r="4045" spans="1:18" ht="15" hidden="1" customHeight="1" outlineLevel="1" x14ac:dyDescent="0.2">
      <c r="A4045" s="35">
        <f t="shared" si="126"/>
        <v>45447</v>
      </c>
      <c r="B4045" t="str">
        <f t="shared" si="127"/>
        <v>18:09</v>
      </c>
      <c r="C4045"/>
      <c r="D4045" s="60" t="s">
        <v>7732</v>
      </c>
      <c r="E4045" s="58">
        <v>1032413681</v>
      </c>
      <c r="F4045" s="60" t="s">
        <v>71</v>
      </c>
      <c r="G4045" s="60" t="s">
        <v>25</v>
      </c>
      <c r="H4045" s="60">
        <v>0.5</v>
      </c>
      <c r="I4045" s="59">
        <v>73.266000000000005</v>
      </c>
      <c r="J4045" s="59">
        <v>73.620999999999995</v>
      </c>
      <c r="K4045" s="59">
        <v>73.935000000000002</v>
      </c>
      <c r="L4045" s="60" t="s">
        <v>7733</v>
      </c>
      <c r="M4045" s="59">
        <v>73.605000000000004</v>
      </c>
      <c r="N4045" s="57">
        <v>-1</v>
      </c>
      <c r="O4045" s="57">
        <v>0</v>
      </c>
      <c r="P4045" s="313">
        <v>16.95</v>
      </c>
      <c r="Q4045" s="313"/>
      <c r="R4045" s="313"/>
    </row>
    <row r="4046" spans="1:18" ht="15" hidden="1" customHeight="1" outlineLevel="1" x14ac:dyDescent="0.2">
      <c r="A4046" s="35">
        <f t="shared" si="126"/>
        <v>45447</v>
      </c>
      <c r="B4046" t="str">
        <f t="shared" si="127"/>
        <v>18:41</v>
      </c>
      <c r="C4046"/>
      <c r="D4046" s="64" t="s">
        <v>7734</v>
      </c>
      <c r="E4046" s="62">
        <v>1032417551</v>
      </c>
      <c r="F4046" s="64" t="s">
        <v>20</v>
      </c>
      <c r="G4046" s="64" t="s">
        <v>21</v>
      </c>
      <c r="H4046" s="64">
        <v>0.5</v>
      </c>
      <c r="I4046" s="61">
        <v>2327.1999999999998</v>
      </c>
      <c r="J4046" s="61">
        <v>2326.65</v>
      </c>
      <c r="K4046" s="64"/>
      <c r="L4046" s="64" t="s">
        <v>7735</v>
      </c>
      <c r="M4046" s="61">
        <v>2326.9699999999998</v>
      </c>
      <c r="N4046" s="61">
        <v>-0.75</v>
      </c>
      <c r="O4046" s="61">
        <v>0</v>
      </c>
      <c r="P4046" s="312">
        <v>1.1499999999999999</v>
      </c>
      <c r="Q4046" s="312"/>
      <c r="R4046" s="312"/>
    </row>
    <row r="4047" spans="1:18" ht="15" hidden="1" customHeight="1" outlineLevel="1" x14ac:dyDescent="0.2">
      <c r="A4047" s="35">
        <f t="shared" si="126"/>
        <v>45447</v>
      </c>
      <c r="B4047" t="str">
        <f t="shared" si="127"/>
        <v>18:41</v>
      </c>
      <c r="C4047"/>
      <c r="D4047" s="60" t="s">
        <v>7736</v>
      </c>
      <c r="E4047" s="58">
        <v>1032417553</v>
      </c>
      <c r="F4047" s="60" t="s">
        <v>20</v>
      </c>
      <c r="G4047" s="60" t="s">
        <v>21</v>
      </c>
      <c r="H4047" s="60">
        <v>0.5</v>
      </c>
      <c r="I4047" s="57">
        <v>2327.38</v>
      </c>
      <c r="J4047" s="57">
        <v>2326.44</v>
      </c>
      <c r="K4047" s="60"/>
      <c r="L4047" s="60" t="s">
        <v>7737</v>
      </c>
      <c r="M4047" s="57">
        <v>2326.5</v>
      </c>
      <c r="N4047" s="57">
        <v>-0.75</v>
      </c>
      <c r="O4047" s="57">
        <v>0</v>
      </c>
      <c r="P4047" s="313">
        <v>4.4000000000000004</v>
      </c>
      <c r="Q4047" s="313"/>
      <c r="R4047" s="313"/>
    </row>
    <row r="4048" spans="1:18" ht="15" hidden="1" customHeight="1" outlineLevel="1" x14ac:dyDescent="0.2">
      <c r="A4048" s="35">
        <f t="shared" si="126"/>
        <v>45447</v>
      </c>
      <c r="B4048" t="str">
        <f t="shared" si="127"/>
        <v>19:03</v>
      </c>
      <c r="C4048"/>
      <c r="D4048" s="64" t="s">
        <v>7738</v>
      </c>
      <c r="E4048" s="62">
        <v>1032419064</v>
      </c>
      <c r="F4048" s="64" t="s">
        <v>24</v>
      </c>
      <c r="G4048" s="64" t="s">
        <v>25</v>
      </c>
      <c r="H4048" s="64">
        <v>0.5</v>
      </c>
      <c r="I4048" s="61">
        <v>18577.38</v>
      </c>
      <c r="J4048" s="61">
        <v>18572.16</v>
      </c>
      <c r="K4048" s="61">
        <v>18591.89</v>
      </c>
      <c r="L4048" s="64" t="s">
        <v>7739</v>
      </c>
      <c r="M4048" s="61">
        <v>18586.03</v>
      </c>
      <c r="N4048" s="61">
        <v>-0.35</v>
      </c>
      <c r="O4048" s="61">
        <v>0</v>
      </c>
      <c r="P4048" s="312">
        <v>4.33</v>
      </c>
      <c r="Q4048" s="312"/>
      <c r="R4048" s="312"/>
    </row>
    <row r="4049" spans="1:18" ht="15" hidden="1" customHeight="1" outlineLevel="1" x14ac:dyDescent="0.2">
      <c r="A4049" s="35">
        <f t="shared" si="126"/>
        <v>45447</v>
      </c>
      <c r="B4049" t="str">
        <f t="shared" si="127"/>
        <v>19:03</v>
      </c>
      <c r="C4049"/>
      <c r="D4049" s="60" t="s">
        <v>7740</v>
      </c>
      <c r="E4049" s="58">
        <v>1032419070</v>
      </c>
      <c r="F4049" s="60" t="s">
        <v>24</v>
      </c>
      <c r="G4049" s="60" t="s">
        <v>25</v>
      </c>
      <c r="H4049" s="60">
        <v>0.5</v>
      </c>
      <c r="I4049" s="57">
        <v>18579.13</v>
      </c>
      <c r="J4049" s="57">
        <v>18581.29</v>
      </c>
      <c r="K4049" s="57">
        <v>18596.84</v>
      </c>
      <c r="L4049" s="60" t="s">
        <v>7741</v>
      </c>
      <c r="M4049" s="57">
        <v>18581.28</v>
      </c>
      <c r="N4049" s="57">
        <v>-0.35</v>
      </c>
      <c r="O4049" s="57">
        <v>0</v>
      </c>
      <c r="P4049" s="313">
        <v>1.08</v>
      </c>
      <c r="Q4049" s="313"/>
      <c r="R4049" s="313"/>
    </row>
    <row r="4050" spans="1:18" ht="15" hidden="1" customHeight="1" outlineLevel="1" x14ac:dyDescent="0.2">
      <c r="A4050" s="35">
        <f t="shared" si="126"/>
        <v>45447</v>
      </c>
      <c r="B4050" t="str">
        <f t="shared" si="127"/>
        <v>19:03</v>
      </c>
      <c r="C4050"/>
      <c r="D4050" s="64" t="s">
        <v>7742</v>
      </c>
      <c r="E4050" s="62">
        <v>1032419103</v>
      </c>
      <c r="F4050" s="64" t="s">
        <v>71</v>
      </c>
      <c r="G4050" s="64" t="s">
        <v>25</v>
      </c>
      <c r="H4050" s="64">
        <v>0.5</v>
      </c>
      <c r="I4050" s="63">
        <v>73.316000000000003</v>
      </c>
      <c r="J4050" s="63">
        <v>73.507000000000005</v>
      </c>
      <c r="K4050" s="63">
        <v>73.668999999999997</v>
      </c>
      <c r="L4050" s="64" t="s">
        <v>7743</v>
      </c>
      <c r="M4050" s="63">
        <v>73.504999999999995</v>
      </c>
      <c r="N4050" s="61">
        <v>-1</v>
      </c>
      <c r="O4050" s="61">
        <v>0</v>
      </c>
      <c r="P4050" s="312">
        <v>9.4499999999999993</v>
      </c>
      <c r="Q4050" s="312"/>
      <c r="R4050" s="312"/>
    </row>
    <row r="4051" spans="1:18" ht="15" hidden="1" customHeight="1" outlineLevel="1" x14ac:dyDescent="0.2">
      <c r="A4051" s="35">
        <f t="shared" si="126"/>
        <v>45447</v>
      </c>
      <c r="B4051" t="str">
        <f t="shared" si="127"/>
        <v>19:03</v>
      </c>
      <c r="C4051"/>
      <c r="D4051" s="60" t="s">
        <v>7744</v>
      </c>
      <c r="E4051" s="58">
        <v>1032419110</v>
      </c>
      <c r="F4051" s="60" t="s">
        <v>71</v>
      </c>
      <c r="G4051" s="60" t="s">
        <v>25</v>
      </c>
      <c r="H4051" s="60">
        <v>0.5</v>
      </c>
      <c r="I4051" s="59">
        <v>73.316000000000003</v>
      </c>
      <c r="J4051" s="59">
        <v>73.48</v>
      </c>
      <c r="K4051" s="59">
        <v>73.751000000000005</v>
      </c>
      <c r="L4051" s="60" t="s">
        <v>7745</v>
      </c>
      <c r="M4051" s="59">
        <v>73.48</v>
      </c>
      <c r="N4051" s="57">
        <v>-1</v>
      </c>
      <c r="O4051" s="57">
        <v>0</v>
      </c>
      <c r="P4051" s="313">
        <v>8.1999999999999993</v>
      </c>
      <c r="Q4051" s="313"/>
      <c r="R4051" s="313"/>
    </row>
    <row r="4052" spans="1:18" ht="15" hidden="1" customHeight="1" outlineLevel="1" x14ac:dyDescent="0.2">
      <c r="A4052" s="35">
        <f t="shared" si="126"/>
        <v>45448</v>
      </c>
      <c r="B4052" t="str">
        <f t="shared" si="127"/>
        <v>03:38</v>
      </c>
      <c r="C4052"/>
      <c r="D4052" s="64" t="s">
        <v>7746</v>
      </c>
      <c r="E4052" s="62">
        <v>1032434923</v>
      </c>
      <c r="F4052" s="64" t="s">
        <v>6222</v>
      </c>
      <c r="G4052" s="64" t="s">
        <v>21</v>
      </c>
      <c r="H4052" s="64">
        <v>0.05</v>
      </c>
      <c r="I4052" s="61">
        <v>70693.94</v>
      </c>
      <c r="J4052" s="61">
        <v>71197.789999999994</v>
      </c>
      <c r="K4052" s="61">
        <v>70050</v>
      </c>
      <c r="L4052" s="64" t="s">
        <v>7747</v>
      </c>
      <c r="M4052" s="61">
        <v>70717.66</v>
      </c>
      <c r="N4052" s="61">
        <v>-1</v>
      </c>
      <c r="O4052" s="61">
        <v>0</v>
      </c>
      <c r="P4052" s="312">
        <v>-1.19</v>
      </c>
      <c r="Q4052" s="312"/>
      <c r="R4052" s="312"/>
    </row>
    <row r="4053" spans="1:18" ht="15" hidden="1" customHeight="1" outlineLevel="1" x14ac:dyDescent="0.2">
      <c r="A4053" s="35">
        <f t="shared" si="126"/>
        <v>45448</v>
      </c>
      <c r="B4053" t="str">
        <f t="shared" si="127"/>
        <v>03:38</v>
      </c>
      <c r="C4053"/>
      <c r="D4053" s="60" t="s">
        <v>7748</v>
      </c>
      <c r="E4053" s="58">
        <v>1032434925</v>
      </c>
      <c r="F4053" s="60" t="s">
        <v>6222</v>
      </c>
      <c r="G4053" s="60" t="s">
        <v>21</v>
      </c>
      <c r="H4053" s="60">
        <v>0.05</v>
      </c>
      <c r="I4053" s="57">
        <v>70693.94</v>
      </c>
      <c r="J4053" s="57">
        <v>72000</v>
      </c>
      <c r="K4053" s="57">
        <v>70350</v>
      </c>
      <c r="L4053" s="60" t="s">
        <v>7749</v>
      </c>
      <c r="M4053" s="57">
        <v>70745.36</v>
      </c>
      <c r="N4053" s="57">
        <v>-1</v>
      </c>
      <c r="O4053" s="57">
        <v>0</v>
      </c>
      <c r="P4053" s="313">
        <v>-2.57</v>
      </c>
      <c r="Q4053" s="313"/>
      <c r="R4053" s="313"/>
    </row>
    <row r="4054" spans="1:18" ht="15" hidden="1" customHeight="1" outlineLevel="1" x14ac:dyDescent="0.2">
      <c r="A4054" s="35">
        <f t="shared" si="126"/>
        <v>45448</v>
      </c>
      <c r="B4054" t="str">
        <f t="shared" si="127"/>
        <v>04:03</v>
      </c>
      <c r="C4054"/>
      <c r="D4054" s="64" t="s">
        <v>7750</v>
      </c>
      <c r="E4054" s="62">
        <v>1032435951</v>
      </c>
      <c r="F4054" s="64" t="s">
        <v>24</v>
      </c>
      <c r="G4054" s="64" t="s">
        <v>25</v>
      </c>
      <c r="H4054" s="64">
        <v>0.5</v>
      </c>
      <c r="I4054" s="61">
        <v>18714.580000000002</v>
      </c>
      <c r="J4054" s="61">
        <v>18724.580000000002</v>
      </c>
      <c r="K4054" s="61">
        <v>18750.060000000001</v>
      </c>
      <c r="L4054" s="64" t="s">
        <v>7751</v>
      </c>
      <c r="M4054" s="61">
        <v>18724.48</v>
      </c>
      <c r="N4054" s="61">
        <v>-0.35</v>
      </c>
      <c r="O4054" s="61">
        <v>0</v>
      </c>
      <c r="P4054" s="312">
        <v>4.95</v>
      </c>
      <c r="Q4054" s="312"/>
      <c r="R4054" s="312"/>
    </row>
    <row r="4055" spans="1:18" ht="15" hidden="1" customHeight="1" outlineLevel="1" x14ac:dyDescent="0.2">
      <c r="A4055" s="35">
        <f t="shared" si="126"/>
        <v>45448</v>
      </c>
      <c r="B4055" t="str">
        <f t="shared" si="127"/>
        <v>04:03</v>
      </c>
      <c r="C4055"/>
      <c r="D4055" s="60" t="s">
        <v>7752</v>
      </c>
      <c r="E4055" s="58">
        <v>1032435952</v>
      </c>
      <c r="F4055" s="60" t="s">
        <v>24</v>
      </c>
      <c r="G4055" s="60" t="s">
        <v>25</v>
      </c>
      <c r="H4055" s="60">
        <v>0.5</v>
      </c>
      <c r="I4055" s="57">
        <v>18714.580000000002</v>
      </c>
      <c r="J4055" s="57">
        <v>18719.169999999998</v>
      </c>
      <c r="K4055" s="57">
        <v>18732.47</v>
      </c>
      <c r="L4055" s="60" t="s">
        <v>7753</v>
      </c>
      <c r="M4055" s="57">
        <v>18724.73</v>
      </c>
      <c r="N4055" s="57">
        <v>-0.35</v>
      </c>
      <c r="O4055" s="57">
        <v>0</v>
      </c>
      <c r="P4055" s="313">
        <v>5.08</v>
      </c>
      <c r="Q4055" s="313"/>
      <c r="R4055" s="313"/>
    </row>
    <row r="4056" spans="1:18" ht="15" hidden="1" customHeight="1" outlineLevel="1" x14ac:dyDescent="0.2">
      <c r="A4056" s="35">
        <f t="shared" si="126"/>
        <v>45448</v>
      </c>
      <c r="B4056" t="str">
        <f t="shared" si="127"/>
        <v>04:06</v>
      </c>
      <c r="C4056"/>
      <c r="D4056" s="64" t="s">
        <v>7754</v>
      </c>
      <c r="E4056" s="62">
        <v>1032436220</v>
      </c>
      <c r="F4056" s="64" t="s">
        <v>20</v>
      </c>
      <c r="G4056" s="64" t="s">
        <v>25</v>
      </c>
      <c r="H4056" s="64">
        <v>0.5</v>
      </c>
      <c r="I4056" s="61">
        <v>2327.4499999999998</v>
      </c>
      <c r="J4056" s="61">
        <v>2328.54</v>
      </c>
      <c r="K4056" s="61">
        <v>2329.67</v>
      </c>
      <c r="L4056" s="64" t="s">
        <v>7755</v>
      </c>
      <c r="M4056" s="61">
        <v>2328.4699999999998</v>
      </c>
      <c r="N4056" s="61">
        <v>-0.75</v>
      </c>
      <c r="O4056" s="61">
        <v>0</v>
      </c>
      <c r="P4056" s="312">
        <v>5.0999999999999996</v>
      </c>
      <c r="Q4056" s="312"/>
      <c r="R4056" s="312"/>
    </row>
    <row r="4057" spans="1:18" ht="15" hidden="1" customHeight="1" outlineLevel="1" x14ac:dyDescent="0.2">
      <c r="A4057" s="35">
        <f t="shared" si="126"/>
        <v>45448</v>
      </c>
      <c r="B4057" t="str">
        <f t="shared" si="127"/>
        <v>04:06</v>
      </c>
      <c r="C4057"/>
      <c r="D4057" s="60" t="s">
        <v>7756</v>
      </c>
      <c r="E4057" s="58">
        <v>1032436222</v>
      </c>
      <c r="F4057" s="60" t="s">
        <v>20</v>
      </c>
      <c r="G4057" s="60" t="s">
        <v>25</v>
      </c>
      <c r="H4057" s="60">
        <v>0.5</v>
      </c>
      <c r="I4057" s="57">
        <v>2327.5100000000002</v>
      </c>
      <c r="J4057" s="57">
        <v>2328.16</v>
      </c>
      <c r="K4057" s="57">
        <v>2330.42</v>
      </c>
      <c r="L4057" s="60" t="s">
        <v>7757</v>
      </c>
      <c r="M4057" s="57">
        <v>2328.16</v>
      </c>
      <c r="N4057" s="57">
        <v>-0.75</v>
      </c>
      <c r="O4057" s="57">
        <v>0</v>
      </c>
      <c r="P4057" s="313">
        <v>3.25</v>
      </c>
      <c r="Q4057" s="313"/>
      <c r="R4057" s="313"/>
    </row>
    <row r="4058" spans="1:18" ht="15" hidden="1" customHeight="1" outlineLevel="1" x14ac:dyDescent="0.2">
      <c r="A4058" s="35">
        <f t="shared" si="126"/>
        <v>45448</v>
      </c>
      <c r="B4058" t="str">
        <f t="shared" si="127"/>
        <v>04:38</v>
      </c>
      <c r="C4058"/>
      <c r="D4058" s="64" t="s">
        <v>7758</v>
      </c>
      <c r="E4058" s="62">
        <v>1032437753</v>
      </c>
      <c r="F4058" s="64" t="s">
        <v>24</v>
      </c>
      <c r="G4058" s="64" t="s">
        <v>25</v>
      </c>
      <c r="H4058" s="64">
        <v>0.5</v>
      </c>
      <c r="I4058" s="61">
        <v>18705.830000000002</v>
      </c>
      <c r="J4058" s="61">
        <v>18714.52</v>
      </c>
      <c r="K4058" s="61">
        <v>18721.25</v>
      </c>
      <c r="L4058" s="64" t="s">
        <v>7759</v>
      </c>
      <c r="M4058" s="61">
        <v>18722.73</v>
      </c>
      <c r="N4058" s="61">
        <v>-0.35</v>
      </c>
      <c r="O4058" s="61">
        <v>0</v>
      </c>
      <c r="P4058" s="312">
        <v>8.4499999999999993</v>
      </c>
      <c r="Q4058" s="312"/>
      <c r="R4058" s="312"/>
    </row>
    <row r="4059" spans="1:18" ht="15" hidden="1" customHeight="1" outlineLevel="1" x14ac:dyDescent="0.2">
      <c r="A4059" s="35">
        <f t="shared" si="126"/>
        <v>45448</v>
      </c>
      <c r="B4059" t="str">
        <f t="shared" si="127"/>
        <v>05:01</v>
      </c>
      <c r="C4059"/>
      <c r="D4059" s="60" t="s">
        <v>7760</v>
      </c>
      <c r="E4059" s="58">
        <v>1032439059</v>
      </c>
      <c r="F4059" s="60" t="s">
        <v>6222</v>
      </c>
      <c r="G4059" s="60" t="s">
        <v>21</v>
      </c>
      <c r="H4059" s="60">
        <v>0.05</v>
      </c>
      <c r="I4059" s="57">
        <v>70884.34</v>
      </c>
      <c r="J4059" s="57">
        <v>70710</v>
      </c>
      <c r="K4059" s="57">
        <v>70600</v>
      </c>
      <c r="L4059" s="60" t="s">
        <v>7761</v>
      </c>
      <c r="M4059" s="57">
        <v>70712.19</v>
      </c>
      <c r="N4059" s="57">
        <v>-1</v>
      </c>
      <c r="O4059" s="57">
        <v>0</v>
      </c>
      <c r="P4059" s="313">
        <v>8.61</v>
      </c>
      <c r="Q4059" s="313"/>
      <c r="R4059" s="313"/>
    </row>
    <row r="4060" spans="1:18" ht="15" hidden="1" customHeight="1" outlineLevel="1" x14ac:dyDescent="0.2">
      <c r="A4060" s="35">
        <f t="shared" si="126"/>
        <v>45448</v>
      </c>
      <c r="B4060" t="str">
        <f t="shared" si="127"/>
        <v>05:01</v>
      </c>
      <c r="C4060"/>
      <c r="D4060" s="64" t="s">
        <v>7762</v>
      </c>
      <c r="E4060" s="62">
        <v>1032439062</v>
      </c>
      <c r="F4060" s="64" t="s">
        <v>6222</v>
      </c>
      <c r="G4060" s="64" t="s">
        <v>21</v>
      </c>
      <c r="H4060" s="64">
        <v>0.05</v>
      </c>
      <c r="I4060" s="61">
        <v>70884.34</v>
      </c>
      <c r="J4060" s="61">
        <v>70710</v>
      </c>
      <c r="K4060" s="61">
        <v>70500</v>
      </c>
      <c r="L4060" s="64" t="s">
        <v>7761</v>
      </c>
      <c r="M4060" s="61">
        <v>70712.19</v>
      </c>
      <c r="N4060" s="61">
        <v>-1</v>
      </c>
      <c r="O4060" s="61">
        <v>0</v>
      </c>
      <c r="P4060" s="312">
        <v>8.61</v>
      </c>
      <c r="Q4060" s="312"/>
      <c r="R4060" s="312"/>
    </row>
    <row r="4061" spans="1:18" ht="15" hidden="1" customHeight="1" outlineLevel="1" x14ac:dyDescent="0.2">
      <c r="A4061" s="35">
        <f t="shared" si="126"/>
        <v>45448</v>
      </c>
      <c r="B4061" t="str">
        <f t="shared" si="127"/>
        <v>08:09</v>
      </c>
      <c r="C4061"/>
      <c r="D4061" s="60" t="s">
        <v>7763</v>
      </c>
      <c r="E4061" s="58">
        <v>1032445753</v>
      </c>
      <c r="F4061" s="60" t="s">
        <v>6222</v>
      </c>
      <c r="G4061" s="60" t="s">
        <v>21</v>
      </c>
      <c r="H4061" s="60">
        <v>0.05</v>
      </c>
      <c r="I4061" s="57">
        <v>70881.740000000005</v>
      </c>
      <c r="J4061" s="57">
        <v>72000</v>
      </c>
      <c r="K4061" s="57">
        <v>70738.100000000006</v>
      </c>
      <c r="L4061" s="60" t="s">
        <v>7764</v>
      </c>
      <c r="M4061" s="57">
        <v>70841.759999999995</v>
      </c>
      <c r="N4061" s="57">
        <v>-1</v>
      </c>
      <c r="O4061" s="57">
        <v>0</v>
      </c>
      <c r="P4061" s="313">
        <v>2</v>
      </c>
      <c r="Q4061" s="313"/>
      <c r="R4061" s="313"/>
    </row>
    <row r="4062" spans="1:18" ht="15" hidden="1" customHeight="1" outlineLevel="1" x14ac:dyDescent="0.2">
      <c r="A4062" s="35">
        <f t="shared" si="126"/>
        <v>45448</v>
      </c>
      <c r="B4062" t="str">
        <f t="shared" si="127"/>
        <v>08:14</v>
      </c>
      <c r="C4062"/>
      <c r="D4062" s="64" t="s">
        <v>7765</v>
      </c>
      <c r="E4062" s="62">
        <v>1032446006</v>
      </c>
      <c r="F4062" s="64" t="s">
        <v>6222</v>
      </c>
      <c r="G4062" s="64" t="s">
        <v>21</v>
      </c>
      <c r="H4062" s="64">
        <v>0.05</v>
      </c>
      <c r="I4062" s="61">
        <v>70826.539999999994</v>
      </c>
      <c r="J4062" s="61">
        <v>72000</v>
      </c>
      <c r="K4062" s="61">
        <v>70607.37</v>
      </c>
      <c r="L4062" s="64" t="s">
        <v>7766</v>
      </c>
      <c r="M4062" s="61">
        <v>70841.36</v>
      </c>
      <c r="N4062" s="61">
        <v>-1</v>
      </c>
      <c r="O4062" s="61">
        <v>0</v>
      </c>
      <c r="P4062" s="312">
        <v>-0.74</v>
      </c>
      <c r="Q4062" s="312"/>
      <c r="R4062" s="312"/>
    </row>
    <row r="4063" spans="1:18" ht="15" hidden="1" customHeight="1" outlineLevel="1" x14ac:dyDescent="0.2">
      <c r="A4063" s="35">
        <f t="shared" si="126"/>
        <v>45448</v>
      </c>
      <c r="B4063" t="str">
        <f t="shared" si="127"/>
        <v>09:53</v>
      </c>
      <c r="C4063"/>
      <c r="D4063" s="60" t="s">
        <v>7767</v>
      </c>
      <c r="E4063" s="58">
        <v>1032445770</v>
      </c>
      <c r="F4063" s="60" t="s">
        <v>6222</v>
      </c>
      <c r="G4063" s="60" t="s">
        <v>21</v>
      </c>
      <c r="H4063" s="60">
        <v>0.05</v>
      </c>
      <c r="I4063" s="57">
        <v>71080.740000000005</v>
      </c>
      <c r="J4063" s="57">
        <v>72000</v>
      </c>
      <c r="K4063" s="57">
        <v>70800</v>
      </c>
      <c r="L4063" s="60" t="s">
        <v>7768</v>
      </c>
      <c r="M4063" s="57">
        <v>70975.960000000006</v>
      </c>
      <c r="N4063" s="57">
        <v>-1</v>
      </c>
      <c r="O4063" s="57">
        <v>0</v>
      </c>
      <c r="P4063" s="313">
        <v>5.24</v>
      </c>
      <c r="Q4063" s="313"/>
      <c r="R4063" s="313"/>
    </row>
    <row r="4064" spans="1:18" ht="15" hidden="1" customHeight="1" outlineLevel="1" x14ac:dyDescent="0.2">
      <c r="A4064" s="35">
        <f t="shared" si="126"/>
        <v>45448</v>
      </c>
      <c r="B4064" t="str">
        <f t="shared" si="127"/>
        <v>12:00</v>
      </c>
      <c r="C4064"/>
      <c r="D4064" s="64" t="s">
        <v>7769</v>
      </c>
      <c r="E4064" s="62">
        <v>1032460481</v>
      </c>
      <c r="F4064" s="64" t="s">
        <v>24</v>
      </c>
      <c r="G4064" s="64" t="s">
        <v>25</v>
      </c>
      <c r="H4064" s="64">
        <v>0.5</v>
      </c>
      <c r="I4064" s="61">
        <v>18740.080000000002</v>
      </c>
      <c r="J4064" s="61">
        <v>18750.55</v>
      </c>
      <c r="K4064" s="61">
        <v>18774.72</v>
      </c>
      <c r="L4064" s="64" t="s">
        <v>7770</v>
      </c>
      <c r="M4064" s="61">
        <v>18753.48</v>
      </c>
      <c r="N4064" s="61">
        <v>-0.35</v>
      </c>
      <c r="O4064" s="61">
        <v>0</v>
      </c>
      <c r="P4064" s="312">
        <v>6.7</v>
      </c>
      <c r="Q4064" s="312"/>
      <c r="R4064" s="312"/>
    </row>
    <row r="4065" spans="1:18" ht="15" hidden="1" customHeight="1" outlineLevel="1" x14ac:dyDescent="0.2">
      <c r="A4065" s="35">
        <f t="shared" si="126"/>
        <v>45448</v>
      </c>
      <c r="B4065" t="str">
        <f t="shared" si="127"/>
        <v>12:00</v>
      </c>
      <c r="C4065"/>
      <c r="D4065" s="60" t="s">
        <v>7771</v>
      </c>
      <c r="E4065" s="58">
        <v>1032460485</v>
      </c>
      <c r="F4065" s="60" t="s">
        <v>24</v>
      </c>
      <c r="G4065" s="60" t="s">
        <v>25</v>
      </c>
      <c r="H4065" s="60">
        <v>0.5</v>
      </c>
      <c r="I4065" s="57">
        <v>18739.830000000002</v>
      </c>
      <c r="J4065" s="57">
        <v>18747.62</v>
      </c>
      <c r="K4065" s="57">
        <v>18766.53</v>
      </c>
      <c r="L4065" s="60" t="s">
        <v>7772</v>
      </c>
      <c r="M4065" s="57">
        <v>18749.48</v>
      </c>
      <c r="N4065" s="57">
        <v>-0.35</v>
      </c>
      <c r="O4065" s="57">
        <v>0</v>
      </c>
      <c r="P4065" s="313">
        <v>4.83</v>
      </c>
      <c r="Q4065" s="313"/>
      <c r="R4065" s="313"/>
    </row>
    <row r="4066" spans="1:18" ht="15" hidden="1" customHeight="1" outlineLevel="1" x14ac:dyDescent="0.2">
      <c r="A4066" s="35">
        <f t="shared" si="126"/>
        <v>45448</v>
      </c>
      <c r="B4066" t="str">
        <f t="shared" si="127"/>
        <v>12:00</v>
      </c>
      <c r="C4066"/>
      <c r="D4066" s="64" t="s">
        <v>7773</v>
      </c>
      <c r="E4066" s="62">
        <v>1032460494</v>
      </c>
      <c r="F4066" s="64" t="s">
        <v>71</v>
      </c>
      <c r="G4066" s="64" t="s">
        <v>21</v>
      </c>
      <c r="H4066" s="64">
        <v>0.5</v>
      </c>
      <c r="I4066" s="63">
        <v>73.236000000000004</v>
      </c>
      <c r="J4066" s="63">
        <v>73.103999999999999</v>
      </c>
      <c r="K4066" s="63">
        <v>72.968000000000004</v>
      </c>
      <c r="L4066" s="64" t="s">
        <v>7774</v>
      </c>
      <c r="M4066" s="63">
        <v>73.111999999999995</v>
      </c>
      <c r="N4066" s="61">
        <v>-1</v>
      </c>
      <c r="O4066" s="61">
        <v>0</v>
      </c>
      <c r="P4066" s="312">
        <v>6.2</v>
      </c>
      <c r="Q4066" s="312"/>
      <c r="R4066" s="312"/>
    </row>
    <row r="4067" spans="1:18" ht="15" hidden="1" customHeight="1" outlineLevel="1" x14ac:dyDescent="0.2">
      <c r="A4067" s="35">
        <f t="shared" si="126"/>
        <v>45448</v>
      </c>
      <c r="B4067" t="str">
        <f t="shared" si="127"/>
        <v>12:00</v>
      </c>
      <c r="C4067"/>
      <c r="D4067" s="60" t="s">
        <v>7775</v>
      </c>
      <c r="E4067" s="58">
        <v>1032460495</v>
      </c>
      <c r="F4067" s="60" t="s">
        <v>71</v>
      </c>
      <c r="G4067" s="60" t="s">
        <v>21</v>
      </c>
      <c r="H4067" s="60">
        <v>0.5</v>
      </c>
      <c r="I4067" s="59">
        <v>73.230999999999995</v>
      </c>
      <c r="J4067" s="59">
        <v>73.122</v>
      </c>
      <c r="K4067" s="59">
        <v>72.908000000000001</v>
      </c>
      <c r="L4067" s="60" t="s">
        <v>7776</v>
      </c>
      <c r="M4067" s="59">
        <v>73.111999999999995</v>
      </c>
      <c r="N4067" s="57">
        <v>-1</v>
      </c>
      <c r="O4067" s="57">
        <v>0</v>
      </c>
      <c r="P4067" s="313">
        <v>5.95</v>
      </c>
      <c r="Q4067" s="313"/>
      <c r="R4067" s="313"/>
    </row>
    <row r="4068" spans="1:18" ht="15" hidden="1" customHeight="1" outlineLevel="1" x14ac:dyDescent="0.2">
      <c r="A4068" s="35">
        <f t="shared" si="126"/>
        <v>45448</v>
      </c>
      <c r="B4068" t="str">
        <f t="shared" si="127"/>
        <v>12:00</v>
      </c>
      <c r="C4068"/>
      <c r="D4068" s="64" t="s">
        <v>7777</v>
      </c>
      <c r="E4068" s="62">
        <v>1032460523</v>
      </c>
      <c r="F4068" s="64" t="s">
        <v>24</v>
      </c>
      <c r="G4068" s="64" t="s">
        <v>25</v>
      </c>
      <c r="H4068" s="64">
        <v>0.5</v>
      </c>
      <c r="I4068" s="61">
        <v>18742.080000000002</v>
      </c>
      <c r="J4068" s="61">
        <v>18751.53</v>
      </c>
      <c r="K4068" s="61">
        <v>18781.23</v>
      </c>
      <c r="L4068" s="64" t="s">
        <v>7778</v>
      </c>
      <c r="M4068" s="61">
        <v>18751.23</v>
      </c>
      <c r="N4068" s="61">
        <v>-0.35</v>
      </c>
      <c r="O4068" s="61">
        <v>0</v>
      </c>
      <c r="P4068" s="312">
        <v>4.58</v>
      </c>
      <c r="Q4068" s="312"/>
      <c r="R4068" s="312"/>
    </row>
    <row r="4069" spans="1:18" ht="15" hidden="1" customHeight="1" outlineLevel="1" x14ac:dyDescent="0.2">
      <c r="A4069" s="35">
        <f t="shared" si="126"/>
        <v>45448</v>
      </c>
      <c r="B4069" t="str">
        <f t="shared" si="127"/>
        <v>12:00</v>
      </c>
      <c r="C4069"/>
      <c r="D4069" s="60" t="s">
        <v>7779</v>
      </c>
      <c r="E4069" s="58">
        <v>1032460525</v>
      </c>
      <c r="F4069" s="60" t="s">
        <v>24</v>
      </c>
      <c r="G4069" s="60" t="s">
        <v>25</v>
      </c>
      <c r="H4069" s="60">
        <v>0.5</v>
      </c>
      <c r="I4069" s="57">
        <v>18742.080000000002</v>
      </c>
      <c r="J4069" s="57">
        <v>18750.55</v>
      </c>
      <c r="K4069" s="57">
        <v>18800.41</v>
      </c>
      <c r="L4069" s="60" t="s">
        <v>7780</v>
      </c>
      <c r="M4069" s="57">
        <v>18750.48</v>
      </c>
      <c r="N4069" s="57">
        <v>-0.35</v>
      </c>
      <c r="O4069" s="57">
        <v>0</v>
      </c>
      <c r="P4069" s="313">
        <v>4.2</v>
      </c>
      <c r="Q4069" s="313"/>
      <c r="R4069" s="313"/>
    </row>
    <row r="4070" spans="1:18" ht="15" hidden="1" customHeight="1" outlineLevel="1" x14ac:dyDescent="0.2">
      <c r="A4070" s="35">
        <f t="shared" si="126"/>
        <v>45448</v>
      </c>
      <c r="B4070" t="str">
        <f t="shared" si="127"/>
        <v>13:06</v>
      </c>
      <c r="C4070"/>
      <c r="D4070" s="64" t="s">
        <v>7781</v>
      </c>
      <c r="E4070" s="62">
        <v>1032463107</v>
      </c>
      <c r="F4070" s="64" t="s">
        <v>71</v>
      </c>
      <c r="G4070" s="64" t="s">
        <v>21</v>
      </c>
      <c r="H4070" s="64">
        <v>0.5</v>
      </c>
      <c r="I4070" s="63">
        <v>73.290999999999997</v>
      </c>
      <c r="J4070" s="63">
        <v>74</v>
      </c>
      <c r="K4070" s="63">
        <v>73.099999999999994</v>
      </c>
      <c r="L4070" s="64" t="s">
        <v>7782</v>
      </c>
      <c r="M4070" s="63">
        <v>73.751999999999995</v>
      </c>
      <c r="N4070" s="61">
        <v>-1</v>
      </c>
      <c r="O4070" s="61">
        <v>0</v>
      </c>
      <c r="P4070" s="312">
        <v>-23.05</v>
      </c>
      <c r="Q4070" s="312"/>
      <c r="R4070" s="312"/>
    </row>
    <row r="4071" spans="1:18" ht="15" hidden="1" customHeight="1" outlineLevel="1" x14ac:dyDescent="0.2">
      <c r="A4071" s="35">
        <f t="shared" si="126"/>
        <v>45448</v>
      </c>
      <c r="B4071" t="str">
        <f t="shared" si="127"/>
        <v>13:06</v>
      </c>
      <c r="C4071"/>
      <c r="D4071" s="60" t="s">
        <v>7783</v>
      </c>
      <c r="E4071" s="58">
        <v>1032463158</v>
      </c>
      <c r="F4071" s="60" t="s">
        <v>71</v>
      </c>
      <c r="G4071" s="60" t="s">
        <v>21</v>
      </c>
      <c r="H4071" s="60">
        <v>0.5</v>
      </c>
      <c r="I4071" s="59">
        <v>73.236000000000004</v>
      </c>
      <c r="J4071" s="59">
        <v>74.2</v>
      </c>
      <c r="K4071" s="59">
        <v>73.069999999999993</v>
      </c>
      <c r="L4071" s="60" t="s">
        <v>7784</v>
      </c>
      <c r="M4071" s="59">
        <v>73.751999999999995</v>
      </c>
      <c r="N4071" s="57">
        <v>-1</v>
      </c>
      <c r="O4071" s="57">
        <v>0</v>
      </c>
      <c r="P4071" s="313">
        <v>-25.8</v>
      </c>
      <c r="Q4071" s="313"/>
      <c r="R4071" s="313"/>
    </row>
    <row r="4072" spans="1:18" ht="15" hidden="1" customHeight="1" outlineLevel="1" x14ac:dyDescent="0.2">
      <c r="A4072" s="35">
        <f t="shared" si="126"/>
        <v>45448</v>
      </c>
      <c r="B4072" t="str">
        <f t="shared" si="127"/>
        <v>13:16</v>
      </c>
      <c r="C4072"/>
      <c r="D4072" s="64" t="s">
        <v>7785</v>
      </c>
      <c r="E4072" s="62">
        <v>1032463862</v>
      </c>
      <c r="F4072" s="64" t="s">
        <v>71</v>
      </c>
      <c r="G4072" s="64" t="s">
        <v>21</v>
      </c>
      <c r="H4072" s="64">
        <v>0.5</v>
      </c>
      <c r="I4072" s="63">
        <v>73.450999999999993</v>
      </c>
      <c r="J4072" s="63">
        <v>73.734999999999999</v>
      </c>
      <c r="K4072" s="63">
        <v>73.305000000000007</v>
      </c>
      <c r="L4072" s="64" t="s">
        <v>7786</v>
      </c>
      <c r="M4072" s="63">
        <v>73.742000000000004</v>
      </c>
      <c r="N4072" s="61">
        <v>-1</v>
      </c>
      <c r="O4072" s="61">
        <v>0</v>
      </c>
      <c r="P4072" s="312">
        <v>-14.55</v>
      </c>
      <c r="Q4072" s="312"/>
      <c r="R4072" s="312"/>
    </row>
    <row r="4073" spans="1:18" ht="15" hidden="1" customHeight="1" outlineLevel="1" x14ac:dyDescent="0.2">
      <c r="A4073" s="35">
        <f t="shared" si="126"/>
        <v>45448</v>
      </c>
      <c r="B4073" t="str">
        <f t="shared" si="127"/>
        <v>13:16</v>
      </c>
      <c r="C4073"/>
      <c r="D4073" s="60" t="s">
        <v>7787</v>
      </c>
      <c r="E4073" s="58">
        <v>1032463863</v>
      </c>
      <c r="F4073" s="60" t="s">
        <v>71</v>
      </c>
      <c r="G4073" s="60" t="s">
        <v>21</v>
      </c>
      <c r="H4073" s="60">
        <v>0.5</v>
      </c>
      <c r="I4073" s="59">
        <v>73.441000000000003</v>
      </c>
      <c r="J4073" s="59">
        <v>73.674000000000007</v>
      </c>
      <c r="K4073" s="59">
        <v>73.397999999999996</v>
      </c>
      <c r="L4073" s="60" t="s">
        <v>7788</v>
      </c>
      <c r="M4073" s="59">
        <v>73.682000000000002</v>
      </c>
      <c r="N4073" s="57">
        <v>-1</v>
      </c>
      <c r="O4073" s="57">
        <v>0</v>
      </c>
      <c r="P4073" s="313">
        <v>-12.05</v>
      </c>
      <c r="Q4073" s="313"/>
      <c r="R4073" s="313"/>
    </row>
    <row r="4074" spans="1:18" ht="15" hidden="1" customHeight="1" outlineLevel="1" x14ac:dyDescent="0.2">
      <c r="A4074" s="35">
        <f t="shared" si="126"/>
        <v>45448</v>
      </c>
      <c r="B4074" t="str">
        <f t="shared" si="127"/>
        <v>13:27</v>
      </c>
      <c r="C4074"/>
      <c r="D4074" s="64" t="s">
        <v>7789</v>
      </c>
      <c r="E4074" s="62">
        <v>1032464232</v>
      </c>
      <c r="F4074" s="64" t="s">
        <v>71</v>
      </c>
      <c r="G4074" s="64" t="s">
        <v>21</v>
      </c>
      <c r="H4074" s="64">
        <v>0.5</v>
      </c>
      <c r="I4074" s="63">
        <v>73.551000000000002</v>
      </c>
      <c r="J4074" s="64"/>
      <c r="K4074" s="63">
        <v>73.45</v>
      </c>
      <c r="L4074" s="64" t="s">
        <v>7790</v>
      </c>
      <c r="M4074" s="63">
        <v>73.751999999999995</v>
      </c>
      <c r="N4074" s="61">
        <v>-1</v>
      </c>
      <c r="O4074" s="61">
        <v>0</v>
      </c>
      <c r="P4074" s="312">
        <v>-10.050000000000001</v>
      </c>
      <c r="Q4074" s="312"/>
      <c r="R4074" s="312"/>
    </row>
    <row r="4075" spans="1:18" ht="15" hidden="1" customHeight="1" outlineLevel="1" x14ac:dyDescent="0.2">
      <c r="A4075" s="35">
        <f t="shared" si="126"/>
        <v>45448</v>
      </c>
      <c r="B4075" t="str">
        <f t="shared" si="127"/>
        <v>13:27</v>
      </c>
      <c r="C4075"/>
      <c r="D4075" s="60" t="s">
        <v>7791</v>
      </c>
      <c r="E4075" s="58">
        <v>1032464233</v>
      </c>
      <c r="F4075" s="60" t="s">
        <v>71</v>
      </c>
      <c r="G4075" s="60" t="s">
        <v>21</v>
      </c>
      <c r="H4075" s="60">
        <v>0.5</v>
      </c>
      <c r="I4075" s="59">
        <v>73.551000000000002</v>
      </c>
      <c r="J4075" s="60"/>
      <c r="K4075" s="59">
        <v>73.373999999999995</v>
      </c>
      <c r="L4075" s="60" t="s">
        <v>7792</v>
      </c>
      <c r="M4075" s="59">
        <v>73.751999999999995</v>
      </c>
      <c r="N4075" s="57">
        <v>-1</v>
      </c>
      <c r="O4075" s="57">
        <v>0</v>
      </c>
      <c r="P4075" s="313">
        <v>-10.050000000000001</v>
      </c>
      <c r="Q4075" s="313"/>
      <c r="R4075" s="313"/>
    </row>
    <row r="4076" spans="1:18" ht="15" hidden="1" customHeight="1" outlineLevel="1" x14ac:dyDescent="0.2">
      <c r="A4076" s="35">
        <f t="shared" si="126"/>
        <v>45448</v>
      </c>
      <c r="B4076" t="str">
        <f t="shared" si="127"/>
        <v>17:40</v>
      </c>
      <c r="C4076"/>
      <c r="D4076" s="64" t="s">
        <v>7793</v>
      </c>
      <c r="E4076" s="62">
        <v>1032489737</v>
      </c>
      <c r="F4076" s="64" t="s">
        <v>6222</v>
      </c>
      <c r="G4076" s="64" t="s">
        <v>25</v>
      </c>
      <c r="H4076" s="64">
        <v>0.05</v>
      </c>
      <c r="I4076" s="61">
        <v>70947.360000000001</v>
      </c>
      <c r="J4076" s="61">
        <v>70819.91</v>
      </c>
      <c r="K4076" s="61">
        <v>71040</v>
      </c>
      <c r="L4076" s="64" t="s">
        <v>7794</v>
      </c>
      <c r="M4076" s="61">
        <v>71041.740000000005</v>
      </c>
      <c r="N4076" s="61">
        <v>-1</v>
      </c>
      <c r="O4076" s="61">
        <v>0</v>
      </c>
      <c r="P4076" s="312">
        <v>4.72</v>
      </c>
      <c r="Q4076" s="312"/>
      <c r="R4076" s="312"/>
    </row>
    <row r="4077" spans="1:18" ht="15" hidden="1" customHeight="1" outlineLevel="1" x14ac:dyDescent="0.2">
      <c r="A4077" s="35">
        <f t="shared" si="126"/>
        <v>45448</v>
      </c>
      <c r="B4077" t="str">
        <f t="shared" si="127"/>
        <v>17:40</v>
      </c>
      <c r="C4077"/>
      <c r="D4077" s="60" t="s">
        <v>7795</v>
      </c>
      <c r="E4077" s="58">
        <v>1032489740</v>
      </c>
      <c r="F4077" s="60" t="s">
        <v>6222</v>
      </c>
      <c r="G4077" s="60" t="s">
        <v>25</v>
      </c>
      <c r="H4077" s="60">
        <v>0.05</v>
      </c>
      <c r="I4077" s="57">
        <v>70947.360000000001</v>
      </c>
      <c r="J4077" s="57">
        <v>71228.39</v>
      </c>
      <c r="K4077" s="57">
        <v>71595.539999999994</v>
      </c>
      <c r="L4077" s="60" t="s">
        <v>7796</v>
      </c>
      <c r="M4077" s="57">
        <v>71220.639999999999</v>
      </c>
      <c r="N4077" s="57">
        <v>-1</v>
      </c>
      <c r="O4077" s="57">
        <v>0</v>
      </c>
      <c r="P4077" s="313">
        <v>13.66</v>
      </c>
      <c r="Q4077" s="313"/>
      <c r="R4077" s="313"/>
    </row>
    <row r="4078" spans="1:18" ht="15" hidden="1" customHeight="1" outlineLevel="1" x14ac:dyDescent="0.2">
      <c r="A4078" s="35">
        <f t="shared" si="126"/>
        <v>45448</v>
      </c>
      <c r="B4078" t="str">
        <f t="shared" si="127"/>
        <v>18:00</v>
      </c>
      <c r="C4078"/>
      <c r="D4078" s="64" t="s">
        <v>7797</v>
      </c>
      <c r="E4078" s="62">
        <v>1032491911</v>
      </c>
      <c r="F4078" s="64" t="s">
        <v>20</v>
      </c>
      <c r="G4078" s="64" t="s">
        <v>25</v>
      </c>
      <c r="H4078" s="64">
        <v>0.5</v>
      </c>
      <c r="I4078" s="61">
        <v>2349.36</v>
      </c>
      <c r="J4078" s="61">
        <v>2352.1799999999998</v>
      </c>
      <c r="K4078" s="64"/>
      <c r="L4078" s="64" t="s">
        <v>7798</v>
      </c>
      <c r="M4078" s="61">
        <v>2352.12</v>
      </c>
      <c r="N4078" s="61">
        <v>-0.75</v>
      </c>
      <c r="O4078" s="61">
        <v>0</v>
      </c>
      <c r="P4078" s="312">
        <v>13.8</v>
      </c>
      <c r="Q4078" s="312"/>
      <c r="R4078" s="312"/>
    </row>
    <row r="4079" spans="1:18" ht="15" hidden="1" customHeight="1" outlineLevel="1" x14ac:dyDescent="0.2">
      <c r="A4079" s="35">
        <f t="shared" si="126"/>
        <v>45448</v>
      </c>
      <c r="B4079" t="str">
        <f t="shared" si="127"/>
        <v>18:00</v>
      </c>
      <c r="C4079"/>
      <c r="D4079" s="60" t="s">
        <v>7797</v>
      </c>
      <c r="E4079" s="58">
        <v>1032491919</v>
      </c>
      <c r="F4079" s="60" t="s">
        <v>20</v>
      </c>
      <c r="G4079" s="60" t="s">
        <v>25</v>
      </c>
      <c r="H4079" s="60">
        <v>0.5</v>
      </c>
      <c r="I4079" s="57">
        <v>2349.36</v>
      </c>
      <c r="J4079" s="57">
        <v>2351.88</v>
      </c>
      <c r="K4079" s="60"/>
      <c r="L4079" s="60" t="s">
        <v>7799</v>
      </c>
      <c r="M4079" s="57">
        <v>2351.7399999999998</v>
      </c>
      <c r="N4079" s="57">
        <v>-0.75</v>
      </c>
      <c r="O4079" s="57">
        <v>0</v>
      </c>
      <c r="P4079" s="313">
        <v>11.9</v>
      </c>
      <c r="Q4079" s="313"/>
      <c r="R4079" s="313"/>
    </row>
    <row r="4080" spans="1:18" ht="15" hidden="1" customHeight="1" outlineLevel="1" x14ac:dyDescent="0.2">
      <c r="A4080" s="35">
        <f t="shared" si="126"/>
        <v>45448</v>
      </c>
      <c r="B4080" t="str">
        <f t="shared" si="127"/>
        <v>18:00</v>
      </c>
      <c r="C4080"/>
      <c r="D4080" s="64" t="s">
        <v>7800</v>
      </c>
      <c r="E4080" s="62">
        <v>1032491931</v>
      </c>
      <c r="F4080" s="64" t="s">
        <v>24</v>
      </c>
      <c r="G4080" s="64" t="s">
        <v>25</v>
      </c>
      <c r="H4080" s="64">
        <v>0.5</v>
      </c>
      <c r="I4080" s="61">
        <v>18909.580000000002</v>
      </c>
      <c r="J4080" s="61">
        <v>18920.54</v>
      </c>
      <c r="K4080" s="64"/>
      <c r="L4080" s="64" t="s">
        <v>7801</v>
      </c>
      <c r="M4080" s="61">
        <v>18920.53</v>
      </c>
      <c r="N4080" s="61">
        <v>-0.35</v>
      </c>
      <c r="O4080" s="61">
        <v>0</v>
      </c>
      <c r="P4080" s="312">
        <v>5.48</v>
      </c>
      <c r="Q4080" s="312"/>
      <c r="R4080" s="312"/>
    </row>
    <row r="4081" spans="1:18" ht="15" hidden="1" customHeight="1" outlineLevel="1" x14ac:dyDescent="0.2">
      <c r="A4081" s="35">
        <f t="shared" si="126"/>
        <v>45448</v>
      </c>
      <c r="B4081" t="str">
        <f t="shared" si="127"/>
        <v>18:00</v>
      </c>
      <c r="C4081"/>
      <c r="D4081" s="60" t="s">
        <v>7802</v>
      </c>
      <c r="E4081" s="58">
        <v>1032491934</v>
      </c>
      <c r="F4081" s="60" t="s">
        <v>24</v>
      </c>
      <c r="G4081" s="60" t="s">
        <v>25</v>
      </c>
      <c r="H4081" s="60">
        <v>0.5</v>
      </c>
      <c r="I4081" s="57">
        <v>18910.330000000002</v>
      </c>
      <c r="J4081" s="57">
        <v>18900.41</v>
      </c>
      <c r="K4081" s="60"/>
      <c r="L4081" s="60" t="s">
        <v>7803</v>
      </c>
      <c r="M4081" s="57">
        <v>18919.78</v>
      </c>
      <c r="N4081" s="57">
        <v>-0.35</v>
      </c>
      <c r="O4081" s="57">
        <v>0</v>
      </c>
      <c r="P4081" s="313">
        <v>4.7300000000000004</v>
      </c>
      <c r="Q4081" s="313"/>
      <c r="R4081" s="313"/>
    </row>
    <row r="4082" spans="1:18" ht="15" hidden="1" customHeight="1" outlineLevel="1" x14ac:dyDescent="0.2">
      <c r="A4082" s="35">
        <f t="shared" si="126"/>
        <v>45448</v>
      </c>
      <c r="B4082" t="str">
        <f t="shared" si="127"/>
        <v>18:00</v>
      </c>
      <c r="C4082"/>
      <c r="D4082" s="64" t="s">
        <v>7804</v>
      </c>
      <c r="E4082" s="62">
        <v>1032491955</v>
      </c>
      <c r="F4082" s="64" t="s">
        <v>20</v>
      </c>
      <c r="G4082" s="64" t="s">
        <v>25</v>
      </c>
      <c r="H4082" s="64">
        <v>0.5</v>
      </c>
      <c r="I4082" s="61">
        <v>2349.9299999999998</v>
      </c>
      <c r="J4082" s="61">
        <v>2351.31</v>
      </c>
      <c r="K4082" s="64"/>
      <c r="L4082" s="64" t="s">
        <v>7805</v>
      </c>
      <c r="M4082" s="61">
        <v>2351.31</v>
      </c>
      <c r="N4082" s="61">
        <v>-0.75</v>
      </c>
      <c r="O4082" s="61">
        <v>0</v>
      </c>
      <c r="P4082" s="312">
        <v>6.9</v>
      </c>
      <c r="Q4082" s="312"/>
      <c r="R4082" s="312"/>
    </row>
    <row r="4083" spans="1:18" ht="15" hidden="1" customHeight="1" outlineLevel="1" x14ac:dyDescent="0.2">
      <c r="A4083" s="35">
        <f t="shared" si="126"/>
        <v>45448</v>
      </c>
      <c r="B4083" t="str">
        <f t="shared" si="127"/>
        <v>18:00</v>
      </c>
      <c r="C4083"/>
      <c r="D4083" s="60" t="s">
        <v>7806</v>
      </c>
      <c r="E4083" s="58">
        <v>1032491962</v>
      </c>
      <c r="F4083" s="60" t="s">
        <v>20</v>
      </c>
      <c r="G4083" s="60" t="s">
        <v>25</v>
      </c>
      <c r="H4083" s="60">
        <v>0.5</v>
      </c>
      <c r="I4083" s="57">
        <v>2350.0500000000002</v>
      </c>
      <c r="J4083" s="57">
        <v>2350.7199999999998</v>
      </c>
      <c r="K4083" s="60"/>
      <c r="L4083" s="60" t="s">
        <v>7807</v>
      </c>
      <c r="M4083" s="57">
        <v>2350.7399999999998</v>
      </c>
      <c r="N4083" s="57">
        <v>-0.75</v>
      </c>
      <c r="O4083" s="57">
        <v>0</v>
      </c>
      <c r="P4083" s="313">
        <v>3.45</v>
      </c>
      <c r="Q4083" s="313"/>
      <c r="R4083" s="313"/>
    </row>
    <row r="4084" spans="1:18" ht="15" hidden="1" customHeight="1" outlineLevel="1" x14ac:dyDescent="0.2">
      <c r="A4084" s="35">
        <f t="shared" si="126"/>
        <v>45448</v>
      </c>
      <c r="B4084" t="str">
        <f t="shared" si="127"/>
        <v>18:07</v>
      </c>
      <c r="C4084"/>
      <c r="D4084" s="64" t="s">
        <v>7808</v>
      </c>
      <c r="E4084" s="62">
        <v>1032492997</v>
      </c>
      <c r="F4084" s="64" t="s">
        <v>20</v>
      </c>
      <c r="G4084" s="64" t="s">
        <v>25</v>
      </c>
      <c r="H4084" s="64">
        <v>0.5</v>
      </c>
      <c r="I4084" s="61">
        <v>2351.0700000000002</v>
      </c>
      <c r="J4084" s="61">
        <v>2351.7399999999998</v>
      </c>
      <c r="K4084" s="61">
        <v>2354.3000000000002</v>
      </c>
      <c r="L4084" s="64" t="s">
        <v>7809</v>
      </c>
      <c r="M4084" s="61">
        <v>2351.7800000000002</v>
      </c>
      <c r="N4084" s="61">
        <v>-0.75</v>
      </c>
      <c r="O4084" s="61">
        <v>0</v>
      </c>
      <c r="P4084" s="312">
        <v>3.55</v>
      </c>
      <c r="Q4084" s="312"/>
      <c r="R4084" s="312"/>
    </row>
    <row r="4085" spans="1:18" ht="15" hidden="1" customHeight="1" outlineLevel="1" x14ac:dyDescent="0.2">
      <c r="A4085" s="35">
        <f t="shared" si="126"/>
        <v>45449</v>
      </c>
      <c r="B4085" t="str">
        <f t="shared" si="127"/>
        <v>02:35</v>
      </c>
      <c r="C4085"/>
      <c r="D4085" s="60" t="s">
        <v>7810</v>
      </c>
      <c r="E4085" s="58">
        <v>1032510806</v>
      </c>
      <c r="F4085" s="60" t="s">
        <v>6222</v>
      </c>
      <c r="G4085" s="60" t="s">
        <v>25</v>
      </c>
      <c r="H4085" s="60">
        <v>0.05</v>
      </c>
      <c r="I4085" s="57">
        <v>70854.559999999998</v>
      </c>
      <c r="J4085" s="57">
        <v>70969.070000000007</v>
      </c>
      <c r="K4085" s="57">
        <v>71487.39</v>
      </c>
      <c r="L4085" s="60" t="s">
        <v>7811</v>
      </c>
      <c r="M4085" s="57">
        <v>70968.740000000005</v>
      </c>
      <c r="N4085" s="57">
        <v>-1</v>
      </c>
      <c r="O4085" s="57">
        <v>0</v>
      </c>
      <c r="P4085" s="313">
        <v>5.71</v>
      </c>
      <c r="Q4085" s="313"/>
      <c r="R4085" s="313"/>
    </row>
    <row r="4086" spans="1:18" ht="15" hidden="1" customHeight="1" outlineLevel="1" x14ac:dyDescent="0.2">
      <c r="A4086" s="35">
        <f t="shared" si="126"/>
        <v>45449</v>
      </c>
      <c r="B4086" t="str">
        <f t="shared" si="127"/>
        <v>02:35</v>
      </c>
      <c r="C4086"/>
      <c r="D4086" s="64" t="s">
        <v>7812</v>
      </c>
      <c r="E4086" s="62">
        <v>1032510807</v>
      </c>
      <c r="F4086" s="64" t="s">
        <v>6222</v>
      </c>
      <c r="G4086" s="64" t="s">
        <v>25</v>
      </c>
      <c r="H4086" s="64">
        <v>0.05</v>
      </c>
      <c r="I4086" s="61">
        <v>70854.559999999998</v>
      </c>
      <c r="J4086" s="61">
        <v>70944.320000000007</v>
      </c>
      <c r="K4086" s="61">
        <v>71299.37</v>
      </c>
      <c r="L4086" s="64" t="s">
        <v>7813</v>
      </c>
      <c r="M4086" s="61">
        <v>70938.64</v>
      </c>
      <c r="N4086" s="61">
        <v>-1</v>
      </c>
      <c r="O4086" s="61">
        <v>0</v>
      </c>
      <c r="P4086" s="312">
        <v>4.2</v>
      </c>
      <c r="Q4086" s="312"/>
      <c r="R4086" s="312"/>
    </row>
    <row r="4087" spans="1:18" ht="15" hidden="1" customHeight="1" outlineLevel="1" x14ac:dyDescent="0.2">
      <c r="A4087" s="35">
        <f t="shared" si="126"/>
        <v>45449</v>
      </c>
      <c r="B4087" t="str">
        <f t="shared" si="127"/>
        <v>02:35</v>
      </c>
      <c r="C4087"/>
      <c r="D4087" s="60" t="s">
        <v>7814</v>
      </c>
      <c r="E4087" s="58">
        <v>1032510808</v>
      </c>
      <c r="F4087" s="60" t="s">
        <v>6222</v>
      </c>
      <c r="G4087" s="60" t="s">
        <v>25</v>
      </c>
      <c r="H4087" s="60">
        <v>0.05</v>
      </c>
      <c r="I4087" s="57">
        <v>70854.559999999998</v>
      </c>
      <c r="J4087" s="57">
        <v>70969.070000000007</v>
      </c>
      <c r="K4087" s="57">
        <v>71338.22</v>
      </c>
      <c r="L4087" s="60" t="s">
        <v>7811</v>
      </c>
      <c r="M4087" s="57">
        <v>70968.740000000005</v>
      </c>
      <c r="N4087" s="57">
        <v>-1</v>
      </c>
      <c r="O4087" s="57">
        <v>0</v>
      </c>
      <c r="P4087" s="313">
        <v>5.71</v>
      </c>
      <c r="Q4087" s="313"/>
      <c r="R4087" s="313"/>
    </row>
    <row r="4088" spans="1:18" ht="15" hidden="1" customHeight="1" outlineLevel="1" x14ac:dyDescent="0.2">
      <c r="A4088" s="35">
        <f t="shared" si="126"/>
        <v>45449</v>
      </c>
      <c r="B4088" t="str">
        <f t="shared" si="127"/>
        <v>02:35</v>
      </c>
      <c r="C4088"/>
      <c r="D4088" s="64" t="s">
        <v>7815</v>
      </c>
      <c r="E4088" s="62">
        <v>1032510810</v>
      </c>
      <c r="F4088" s="64" t="s">
        <v>6222</v>
      </c>
      <c r="G4088" s="64" t="s">
        <v>25</v>
      </c>
      <c r="H4088" s="64">
        <v>0.05</v>
      </c>
      <c r="I4088" s="61">
        <v>70851.759999999995</v>
      </c>
      <c r="J4088" s="61">
        <v>70985.25</v>
      </c>
      <c r="K4088" s="61">
        <v>71238.78</v>
      </c>
      <c r="L4088" s="64" t="s">
        <v>7816</v>
      </c>
      <c r="M4088" s="61">
        <v>70983.33</v>
      </c>
      <c r="N4088" s="61">
        <v>-1</v>
      </c>
      <c r="O4088" s="61">
        <v>0</v>
      </c>
      <c r="P4088" s="312">
        <v>6.58</v>
      </c>
      <c r="Q4088" s="312"/>
      <c r="R4088" s="312"/>
    </row>
    <row r="4089" spans="1:18" ht="15" hidden="1" customHeight="1" outlineLevel="1" x14ac:dyDescent="0.2">
      <c r="A4089" s="35">
        <f t="shared" si="126"/>
        <v>45449</v>
      </c>
      <c r="B4089" t="str">
        <f t="shared" si="127"/>
        <v>03:24</v>
      </c>
      <c r="C4089"/>
      <c r="D4089" s="60" t="s">
        <v>7817</v>
      </c>
      <c r="E4089" s="58">
        <v>1032511640</v>
      </c>
      <c r="F4089" s="60" t="s">
        <v>24</v>
      </c>
      <c r="G4089" s="60" t="s">
        <v>25</v>
      </c>
      <c r="H4089" s="60">
        <v>0.5</v>
      </c>
      <c r="I4089" s="57">
        <v>19067.13</v>
      </c>
      <c r="J4089" s="57">
        <v>18900</v>
      </c>
      <c r="K4089" s="57">
        <v>19080.38</v>
      </c>
      <c r="L4089" s="60" t="s">
        <v>7818</v>
      </c>
      <c r="M4089" s="57">
        <v>19067.53</v>
      </c>
      <c r="N4089" s="57">
        <v>-0.35</v>
      </c>
      <c r="O4089" s="57">
        <v>0</v>
      </c>
      <c r="P4089" s="313">
        <v>0.2</v>
      </c>
      <c r="Q4089" s="313"/>
      <c r="R4089" s="313"/>
    </row>
    <row r="4090" spans="1:18" ht="15" hidden="1" customHeight="1" outlineLevel="1" x14ac:dyDescent="0.2">
      <c r="A4090" s="35">
        <f t="shared" si="126"/>
        <v>45449</v>
      </c>
      <c r="B4090" t="str">
        <f t="shared" si="127"/>
        <v>03:24</v>
      </c>
      <c r="C4090"/>
      <c r="D4090" s="64" t="s">
        <v>7819</v>
      </c>
      <c r="E4090" s="62">
        <v>1032511642</v>
      </c>
      <c r="F4090" s="64" t="s">
        <v>24</v>
      </c>
      <c r="G4090" s="64" t="s">
        <v>25</v>
      </c>
      <c r="H4090" s="64">
        <v>0.5</v>
      </c>
      <c r="I4090" s="61">
        <v>19067.13</v>
      </c>
      <c r="J4090" s="61">
        <v>18880</v>
      </c>
      <c r="K4090" s="61">
        <v>19083.55</v>
      </c>
      <c r="L4090" s="64" t="s">
        <v>7820</v>
      </c>
      <c r="M4090" s="61">
        <v>19067.53</v>
      </c>
      <c r="N4090" s="61">
        <v>-0.35</v>
      </c>
      <c r="O4090" s="61">
        <v>0</v>
      </c>
      <c r="P4090" s="312">
        <v>0.2</v>
      </c>
      <c r="Q4090" s="312"/>
      <c r="R4090" s="312"/>
    </row>
    <row r="4091" spans="1:18" ht="15" hidden="1" customHeight="1" outlineLevel="1" x14ac:dyDescent="0.2">
      <c r="A4091" s="35">
        <f t="shared" si="126"/>
        <v>45449</v>
      </c>
      <c r="B4091" t="str">
        <f t="shared" si="127"/>
        <v>03:41</v>
      </c>
      <c r="C4091"/>
      <c r="D4091" s="60" t="s">
        <v>7821</v>
      </c>
      <c r="E4091" s="58">
        <v>1032511908</v>
      </c>
      <c r="F4091" s="60" t="s">
        <v>24</v>
      </c>
      <c r="G4091" s="60" t="s">
        <v>25</v>
      </c>
      <c r="H4091" s="60">
        <v>0.5</v>
      </c>
      <c r="I4091" s="57">
        <v>19056.38</v>
      </c>
      <c r="J4091" s="57">
        <v>19066</v>
      </c>
      <c r="K4091" s="60"/>
      <c r="L4091" s="60" t="s">
        <v>7822</v>
      </c>
      <c r="M4091" s="57">
        <v>19067.78</v>
      </c>
      <c r="N4091" s="57">
        <v>-0.35</v>
      </c>
      <c r="O4091" s="57">
        <v>0</v>
      </c>
      <c r="P4091" s="313">
        <v>5.7</v>
      </c>
      <c r="Q4091" s="313"/>
      <c r="R4091" s="313"/>
    </row>
    <row r="4092" spans="1:18" ht="15" hidden="1" customHeight="1" outlineLevel="1" x14ac:dyDescent="0.2">
      <c r="A4092" s="35">
        <f t="shared" si="126"/>
        <v>45449</v>
      </c>
      <c r="B4092" t="str">
        <f t="shared" si="127"/>
        <v>03:41</v>
      </c>
      <c r="C4092"/>
      <c r="D4092" s="64" t="s">
        <v>7823</v>
      </c>
      <c r="E4092" s="62">
        <v>1032511911</v>
      </c>
      <c r="F4092" s="64" t="s">
        <v>24</v>
      </c>
      <c r="G4092" s="64" t="s">
        <v>25</v>
      </c>
      <c r="H4092" s="64">
        <v>0.5</v>
      </c>
      <c r="I4092" s="61">
        <v>19058.88</v>
      </c>
      <c r="J4092" s="61">
        <v>19066</v>
      </c>
      <c r="K4092" s="64"/>
      <c r="L4092" s="64" t="s">
        <v>7824</v>
      </c>
      <c r="M4092" s="61">
        <v>19068.78</v>
      </c>
      <c r="N4092" s="61">
        <v>-0.35</v>
      </c>
      <c r="O4092" s="61">
        <v>0</v>
      </c>
      <c r="P4092" s="312">
        <v>4.95</v>
      </c>
      <c r="Q4092" s="312"/>
      <c r="R4092" s="312"/>
    </row>
    <row r="4093" spans="1:18" ht="15" hidden="1" customHeight="1" outlineLevel="1" x14ac:dyDescent="0.2">
      <c r="A4093" s="35">
        <f t="shared" si="126"/>
        <v>45449</v>
      </c>
      <c r="B4093" t="str">
        <f t="shared" si="127"/>
        <v>12:00</v>
      </c>
      <c r="C4093"/>
      <c r="D4093" s="60" t="s">
        <v>7825</v>
      </c>
      <c r="E4093" s="58">
        <v>1032535165</v>
      </c>
      <c r="F4093" s="60" t="s">
        <v>71</v>
      </c>
      <c r="G4093" s="60" t="s">
        <v>21</v>
      </c>
      <c r="H4093" s="60">
        <v>0.5</v>
      </c>
      <c r="I4093" s="59">
        <v>74.620999999999995</v>
      </c>
      <c r="J4093" s="59">
        <v>74.507999999999996</v>
      </c>
      <c r="K4093" s="59">
        <v>74.340999999999994</v>
      </c>
      <c r="L4093" s="60" t="s">
        <v>7826</v>
      </c>
      <c r="M4093" s="59">
        <v>74.512</v>
      </c>
      <c r="N4093" s="57">
        <v>-1</v>
      </c>
      <c r="O4093" s="57">
        <v>0</v>
      </c>
      <c r="P4093" s="313">
        <v>5.45</v>
      </c>
      <c r="Q4093" s="313"/>
      <c r="R4093" s="313"/>
    </row>
    <row r="4094" spans="1:18" ht="15" hidden="1" customHeight="1" outlineLevel="1" x14ac:dyDescent="0.2">
      <c r="A4094" s="35">
        <f t="shared" si="126"/>
        <v>45449</v>
      </c>
      <c r="B4094" t="str">
        <f t="shared" si="127"/>
        <v>12:00</v>
      </c>
      <c r="C4094"/>
      <c r="D4094" s="64" t="s">
        <v>7827</v>
      </c>
      <c r="E4094" s="62">
        <v>1032535166</v>
      </c>
      <c r="F4094" s="64" t="s">
        <v>71</v>
      </c>
      <c r="G4094" s="64" t="s">
        <v>21</v>
      </c>
      <c r="H4094" s="64">
        <v>0.5</v>
      </c>
      <c r="I4094" s="63">
        <v>74.620999999999995</v>
      </c>
      <c r="J4094" s="63">
        <v>74.481999999999999</v>
      </c>
      <c r="K4094" s="63">
        <v>74.244</v>
      </c>
      <c r="L4094" s="64" t="s">
        <v>7828</v>
      </c>
      <c r="M4094" s="63">
        <v>74.481999999999999</v>
      </c>
      <c r="N4094" s="61">
        <v>-1</v>
      </c>
      <c r="O4094" s="61">
        <v>0</v>
      </c>
      <c r="P4094" s="312">
        <v>6.95</v>
      </c>
      <c r="Q4094" s="312"/>
      <c r="R4094" s="312"/>
    </row>
    <row r="4095" spans="1:18" ht="15" hidden="1" customHeight="1" outlineLevel="1" x14ac:dyDescent="0.2">
      <c r="A4095" s="35">
        <f t="shared" si="126"/>
        <v>45449</v>
      </c>
      <c r="B4095" t="str">
        <f t="shared" si="127"/>
        <v>12:00</v>
      </c>
      <c r="C4095"/>
      <c r="D4095" s="60" t="s">
        <v>7829</v>
      </c>
      <c r="E4095" s="58">
        <v>1032535173</v>
      </c>
      <c r="F4095" s="60" t="s">
        <v>24</v>
      </c>
      <c r="G4095" s="60" t="s">
        <v>21</v>
      </c>
      <c r="H4095" s="60">
        <v>0.5</v>
      </c>
      <c r="I4095" s="57">
        <v>19073.53</v>
      </c>
      <c r="J4095" s="57">
        <v>19173</v>
      </c>
      <c r="K4095" s="57">
        <v>19065</v>
      </c>
      <c r="L4095" s="60" t="s">
        <v>7830</v>
      </c>
      <c r="M4095" s="57">
        <v>19078.13</v>
      </c>
      <c r="N4095" s="57">
        <v>-0.35</v>
      </c>
      <c r="O4095" s="57">
        <v>0</v>
      </c>
      <c r="P4095" s="313">
        <v>-2.2999999999999998</v>
      </c>
      <c r="Q4095" s="313"/>
      <c r="R4095" s="313"/>
    </row>
    <row r="4096" spans="1:18" ht="15" hidden="1" customHeight="1" outlineLevel="1" x14ac:dyDescent="0.2">
      <c r="A4096" s="35">
        <f t="shared" si="126"/>
        <v>45449</v>
      </c>
      <c r="B4096" t="str">
        <f t="shared" si="127"/>
        <v>12:00</v>
      </c>
      <c r="C4096"/>
      <c r="D4096" s="64" t="s">
        <v>7831</v>
      </c>
      <c r="E4096" s="62">
        <v>1032535175</v>
      </c>
      <c r="F4096" s="64" t="s">
        <v>24</v>
      </c>
      <c r="G4096" s="64" t="s">
        <v>21</v>
      </c>
      <c r="H4096" s="64">
        <v>0.5</v>
      </c>
      <c r="I4096" s="61">
        <v>19073.53</v>
      </c>
      <c r="J4096" s="64"/>
      <c r="K4096" s="61">
        <v>19063</v>
      </c>
      <c r="L4096" s="64" t="s">
        <v>7832</v>
      </c>
      <c r="M4096" s="61">
        <v>19078.13</v>
      </c>
      <c r="N4096" s="61">
        <v>-0.35</v>
      </c>
      <c r="O4096" s="61">
        <v>0</v>
      </c>
      <c r="P4096" s="312">
        <v>-2.2999999999999998</v>
      </c>
      <c r="Q4096" s="312"/>
      <c r="R4096" s="312"/>
    </row>
    <row r="4097" spans="1:18" ht="15" hidden="1" customHeight="1" outlineLevel="1" x14ac:dyDescent="0.2">
      <c r="A4097" s="35">
        <f t="shared" si="126"/>
        <v>45449</v>
      </c>
      <c r="B4097" t="str">
        <f t="shared" si="127"/>
        <v>12:01</v>
      </c>
      <c r="C4097"/>
      <c r="D4097" s="60" t="s">
        <v>7833</v>
      </c>
      <c r="E4097" s="58">
        <v>1032535216</v>
      </c>
      <c r="F4097" s="60" t="s">
        <v>20</v>
      </c>
      <c r="G4097" s="60" t="s">
        <v>25</v>
      </c>
      <c r="H4097" s="60">
        <v>0.5</v>
      </c>
      <c r="I4097" s="57">
        <v>2363.19</v>
      </c>
      <c r="J4097" s="57">
        <v>2351.65</v>
      </c>
      <c r="K4097" s="57">
        <v>2365</v>
      </c>
      <c r="L4097" s="60" t="s">
        <v>7834</v>
      </c>
      <c r="M4097" s="57">
        <v>2361.8200000000002</v>
      </c>
      <c r="N4097" s="57">
        <v>-0.75</v>
      </c>
      <c r="O4097" s="57">
        <v>0</v>
      </c>
      <c r="P4097" s="313">
        <v>-6.85</v>
      </c>
      <c r="Q4097" s="313"/>
      <c r="R4097" s="313"/>
    </row>
    <row r="4098" spans="1:18" ht="15" hidden="1" customHeight="1" outlineLevel="1" x14ac:dyDescent="0.2">
      <c r="A4098" s="35">
        <f t="shared" si="126"/>
        <v>45449</v>
      </c>
      <c r="B4098" t="str">
        <f t="shared" si="127"/>
        <v>12:01</v>
      </c>
      <c r="C4098"/>
      <c r="D4098" s="64" t="s">
        <v>7835</v>
      </c>
      <c r="E4098" s="62">
        <v>1032535220</v>
      </c>
      <c r="F4098" s="64" t="s">
        <v>20</v>
      </c>
      <c r="G4098" s="64" t="s">
        <v>25</v>
      </c>
      <c r="H4098" s="64">
        <v>0.5</v>
      </c>
      <c r="I4098" s="61">
        <v>2363.1799999999998</v>
      </c>
      <c r="J4098" s="61">
        <v>2348.29</v>
      </c>
      <c r="K4098" s="61">
        <v>2369.5500000000002</v>
      </c>
      <c r="L4098" s="64" t="s">
        <v>7836</v>
      </c>
      <c r="M4098" s="61">
        <v>2361.66</v>
      </c>
      <c r="N4098" s="61">
        <v>-0.75</v>
      </c>
      <c r="O4098" s="61">
        <v>0</v>
      </c>
      <c r="P4098" s="312">
        <v>-7.6</v>
      </c>
      <c r="Q4098" s="312"/>
      <c r="R4098" s="312"/>
    </row>
    <row r="4099" spans="1:18" ht="15" hidden="1" customHeight="1" outlineLevel="1" x14ac:dyDescent="0.2">
      <c r="A4099" s="35">
        <f t="shared" si="126"/>
        <v>45449</v>
      </c>
      <c r="B4099" t="str">
        <f t="shared" si="127"/>
        <v>12:45</v>
      </c>
      <c r="C4099"/>
      <c r="D4099" s="60" t="s">
        <v>7837</v>
      </c>
      <c r="E4099" s="58">
        <v>1032537248</v>
      </c>
      <c r="F4099" s="60" t="s">
        <v>20</v>
      </c>
      <c r="G4099" s="60" t="s">
        <v>25</v>
      </c>
      <c r="H4099" s="60">
        <v>0.5</v>
      </c>
      <c r="I4099" s="57">
        <v>2360.19</v>
      </c>
      <c r="J4099" s="57">
        <v>2361.66</v>
      </c>
      <c r="K4099" s="60"/>
      <c r="L4099" s="60" t="s">
        <v>7838</v>
      </c>
      <c r="M4099" s="57">
        <v>2361.63</v>
      </c>
      <c r="N4099" s="57">
        <v>-0.75</v>
      </c>
      <c r="O4099" s="57">
        <v>0</v>
      </c>
      <c r="P4099" s="313">
        <v>7.2</v>
      </c>
      <c r="Q4099" s="313"/>
      <c r="R4099" s="313"/>
    </row>
    <row r="4100" spans="1:18" ht="15" hidden="1" customHeight="1" outlineLevel="1" x14ac:dyDescent="0.2">
      <c r="A4100" s="35">
        <f t="shared" si="126"/>
        <v>45449</v>
      </c>
      <c r="B4100" t="str">
        <f t="shared" si="127"/>
        <v>13:08</v>
      </c>
      <c r="C4100"/>
      <c r="D4100" s="64" t="s">
        <v>7839</v>
      </c>
      <c r="E4100" s="62">
        <v>1032538266</v>
      </c>
      <c r="F4100" s="64" t="s">
        <v>20</v>
      </c>
      <c r="G4100" s="64" t="s">
        <v>25</v>
      </c>
      <c r="H4100" s="64">
        <v>0.5</v>
      </c>
      <c r="I4100" s="61">
        <v>2360.7399999999998</v>
      </c>
      <c r="J4100" s="64"/>
      <c r="K4100" s="64"/>
      <c r="L4100" s="64" t="s">
        <v>7840</v>
      </c>
      <c r="M4100" s="61">
        <v>2361.75</v>
      </c>
      <c r="N4100" s="61">
        <v>-0.75</v>
      </c>
      <c r="O4100" s="61">
        <v>0</v>
      </c>
      <c r="P4100" s="312">
        <v>5.05</v>
      </c>
      <c r="Q4100" s="312"/>
      <c r="R4100" s="312"/>
    </row>
    <row r="4101" spans="1:18" ht="15" hidden="1" customHeight="1" outlineLevel="1" x14ac:dyDescent="0.2">
      <c r="A4101" s="35">
        <f t="shared" si="126"/>
        <v>45449</v>
      </c>
      <c r="B4101" t="str">
        <f t="shared" si="127"/>
        <v>13:11</v>
      </c>
      <c r="C4101"/>
      <c r="D4101" s="60" t="s">
        <v>7841</v>
      </c>
      <c r="E4101" s="58">
        <v>1032538346</v>
      </c>
      <c r="F4101" s="60" t="s">
        <v>20</v>
      </c>
      <c r="G4101" s="60" t="s">
        <v>25</v>
      </c>
      <c r="H4101" s="60">
        <v>0.5</v>
      </c>
      <c r="I4101" s="57">
        <v>2361.14</v>
      </c>
      <c r="J4101" s="60"/>
      <c r="K4101" s="60"/>
      <c r="L4101" s="60" t="s">
        <v>7842</v>
      </c>
      <c r="M4101" s="57">
        <v>2361.79</v>
      </c>
      <c r="N4101" s="57">
        <v>-0.75</v>
      </c>
      <c r="O4101" s="57">
        <v>0</v>
      </c>
      <c r="P4101" s="313">
        <v>3.25</v>
      </c>
      <c r="Q4101" s="313"/>
      <c r="R4101" s="313"/>
    </row>
    <row r="4102" spans="1:18" ht="15" hidden="1" customHeight="1" outlineLevel="1" x14ac:dyDescent="0.2">
      <c r="A4102" s="35">
        <f t="shared" si="126"/>
        <v>45449</v>
      </c>
      <c r="B4102" t="str">
        <f t="shared" si="127"/>
        <v>18:00</v>
      </c>
      <c r="C4102"/>
      <c r="D4102" s="64" t="s">
        <v>7843</v>
      </c>
      <c r="E4102" s="62">
        <v>1032566701</v>
      </c>
      <c r="F4102" s="64" t="s">
        <v>20</v>
      </c>
      <c r="G4102" s="64" t="s">
        <v>25</v>
      </c>
      <c r="H4102" s="64">
        <v>0.5</v>
      </c>
      <c r="I4102" s="61">
        <v>2364.7399999999998</v>
      </c>
      <c r="J4102" s="61">
        <v>2366.7199999999998</v>
      </c>
      <c r="K4102" s="61">
        <v>2368.92</v>
      </c>
      <c r="L4102" s="64" t="s">
        <v>7844</v>
      </c>
      <c r="M4102" s="61">
        <v>2366.66</v>
      </c>
      <c r="N4102" s="61">
        <v>-0.75</v>
      </c>
      <c r="O4102" s="61">
        <v>0</v>
      </c>
      <c r="P4102" s="312">
        <v>9.6</v>
      </c>
      <c r="Q4102" s="312"/>
      <c r="R4102" s="312"/>
    </row>
    <row r="4103" spans="1:18" ht="15" hidden="1" customHeight="1" outlineLevel="1" x14ac:dyDescent="0.2">
      <c r="A4103" s="35">
        <f t="shared" si="126"/>
        <v>45449</v>
      </c>
      <c r="B4103" t="str">
        <f t="shared" si="127"/>
        <v>18:00</v>
      </c>
      <c r="C4103"/>
      <c r="D4103" s="60" t="s">
        <v>7845</v>
      </c>
      <c r="E4103" s="58">
        <v>1032566704</v>
      </c>
      <c r="F4103" s="60" t="s">
        <v>20</v>
      </c>
      <c r="G4103" s="60" t="s">
        <v>25</v>
      </c>
      <c r="H4103" s="60">
        <v>0.5</v>
      </c>
      <c r="I4103" s="57">
        <v>2364.89</v>
      </c>
      <c r="J4103" s="57">
        <v>2366.1</v>
      </c>
      <c r="K4103" s="57">
        <v>2369.79</v>
      </c>
      <c r="L4103" s="60" t="s">
        <v>7846</v>
      </c>
      <c r="M4103" s="57">
        <v>2365.9499999999998</v>
      </c>
      <c r="N4103" s="57">
        <v>-0.75</v>
      </c>
      <c r="O4103" s="57">
        <v>0</v>
      </c>
      <c r="P4103" s="313">
        <v>5.3</v>
      </c>
      <c r="Q4103" s="313"/>
      <c r="R4103" s="313"/>
    </row>
    <row r="4104" spans="1:18" ht="15" hidden="1" customHeight="1" outlineLevel="1" x14ac:dyDescent="0.2">
      <c r="A4104" s="35">
        <f t="shared" ref="A4104:A4167" si="128">DATEVALUE(LEFT(D4104,4)&amp;"-"&amp;MID(D4104,6,2)&amp;"-"&amp;MID(D4104,9,2))</f>
        <v>45449</v>
      </c>
      <c r="B4104" t="str">
        <f t="shared" ref="B4104:B4167" si="129">MID(D4104,12,5)</f>
        <v>18:01</v>
      </c>
      <c r="C4104"/>
      <c r="D4104" s="64" t="s">
        <v>7847</v>
      </c>
      <c r="E4104" s="62">
        <v>1032566833</v>
      </c>
      <c r="F4104" s="64" t="s">
        <v>24</v>
      </c>
      <c r="G4104" s="64" t="s">
        <v>25</v>
      </c>
      <c r="H4104" s="64">
        <v>0.5</v>
      </c>
      <c r="I4104" s="61">
        <v>19068.38</v>
      </c>
      <c r="J4104" s="61">
        <v>19072.009999999998</v>
      </c>
      <c r="K4104" s="61">
        <v>19083.919999999998</v>
      </c>
      <c r="L4104" s="64" t="s">
        <v>7848</v>
      </c>
      <c r="M4104" s="61">
        <v>19071.53</v>
      </c>
      <c r="N4104" s="61">
        <v>-0.35</v>
      </c>
      <c r="O4104" s="61">
        <v>0</v>
      </c>
      <c r="P4104" s="312">
        <v>1.58</v>
      </c>
      <c r="Q4104" s="312"/>
      <c r="R4104" s="312"/>
    </row>
    <row r="4105" spans="1:18" ht="15" hidden="1" customHeight="1" outlineLevel="1" x14ac:dyDescent="0.2">
      <c r="A4105" s="35">
        <f t="shared" si="128"/>
        <v>45449</v>
      </c>
      <c r="B4105" t="str">
        <f t="shared" si="129"/>
        <v>18:01</v>
      </c>
      <c r="C4105"/>
      <c r="D4105" s="60" t="s">
        <v>7849</v>
      </c>
      <c r="E4105" s="58">
        <v>1032566835</v>
      </c>
      <c r="F4105" s="60" t="s">
        <v>24</v>
      </c>
      <c r="G4105" s="60" t="s">
        <v>25</v>
      </c>
      <c r="H4105" s="60">
        <v>0.5</v>
      </c>
      <c r="I4105" s="57">
        <v>19068.88</v>
      </c>
      <c r="J4105" s="57">
        <v>19051.189999999999</v>
      </c>
      <c r="K4105" s="57">
        <v>19088.75</v>
      </c>
      <c r="L4105" s="60" t="s">
        <v>7850</v>
      </c>
      <c r="M4105" s="57">
        <v>19071.03</v>
      </c>
      <c r="N4105" s="57">
        <v>-0.35</v>
      </c>
      <c r="O4105" s="57">
        <v>0</v>
      </c>
      <c r="P4105" s="313">
        <v>1.08</v>
      </c>
      <c r="Q4105" s="313"/>
      <c r="R4105" s="313"/>
    </row>
    <row r="4106" spans="1:18" ht="15" hidden="1" customHeight="1" outlineLevel="1" x14ac:dyDescent="0.2">
      <c r="A4106" s="35">
        <f t="shared" si="128"/>
        <v>45449</v>
      </c>
      <c r="B4106" t="str">
        <f t="shared" si="129"/>
        <v>18:16</v>
      </c>
      <c r="C4106"/>
      <c r="D4106" s="64" t="s">
        <v>7851</v>
      </c>
      <c r="E4106" s="62">
        <v>1032568742</v>
      </c>
      <c r="F4106" s="64" t="s">
        <v>24</v>
      </c>
      <c r="G4106" s="64" t="s">
        <v>25</v>
      </c>
      <c r="H4106" s="64">
        <v>0.5</v>
      </c>
      <c r="I4106" s="61">
        <v>19070.88</v>
      </c>
      <c r="J4106" s="61">
        <v>19035.3</v>
      </c>
      <c r="K4106" s="61">
        <v>19082</v>
      </c>
      <c r="L4106" s="64" t="s">
        <v>7852</v>
      </c>
      <c r="M4106" s="61">
        <v>19037.28</v>
      </c>
      <c r="N4106" s="61">
        <v>-0.35</v>
      </c>
      <c r="O4106" s="61">
        <v>0</v>
      </c>
      <c r="P4106" s="312">
        <v>-16.8</v>
      </c>
      <c r="Q4106" s="312"/>
      <c r="R4106" s="312"/>
    </row>
    <row r="4107" spans="1:18" ht="15" hidden="1" customHeight="1" outlineLevel="1" x14ac:dyDescent="0.2">
      <c r="A4107" s="35">
        <f t="shared" si="128"/>
        <v>45449</v>
      </c>
      <c r="B4107" t="str">
        <f t="shared" si="129"/>
        <v>18:16</v>
      </c>
      <c r="C4107"/>
      <c r="D4107" s="60" t="s">
        <v>7853</v>
      </c>
      <c r="E4107" s="58">
        <v>1032568744</v>
      </c>
      <c r="F4107" s="60" t="s">
        <v>24</v>
      </c>
      <c r="G4107" s="60" t="s">
        <v>25</v>
      </c>
      <c r="H4107" s="60">
        <v>0.5</v>
      </c>
      <c r="I4107" s="57">
        <v>19071.13</v>
      </c>
      <c r="J4107" s="57">
        <v>19000</v>
      </c>
      <c r="K4107" s="57">
        <v>19090</v>
      </c>
      <c r="L4107" s="60" t="s">
        <v>7854</v>
      </c>
      <c r="M4107" s="57">
        <v>19046.28</v>
      </c>
      <c r="N4107" s="57">
        <v>-0.35</v>
      </c>
      <c r="O4107" s="57">
        <v>0</v>
      </c>
      <c r="P4107" s="313">
        <v>-12.43</v>
      </c>
      <c r="Q4107" s="313"/>
      <c r="R4107" s="313"/>
    </row>
    <row r="4108" spans="1:18" ht="15" hidden="1" customHeight="1" outlineLevel="1" x14ac:dyDescent="0.2">
      <c r="A4108" s="35">
        <f t="shared" si="128"/>
        <v>45449</v>
      </c>
      <c r="B4108" t="str">
        <f t="shared" si="129"/>
        <v>18:22</v>
      </c>
      <c r="C4108"/>
      <c r="D4108" s="64" t="s">
        <v>7855</v>
      </c>
      <c r="E4108" s="62">
        <v>1032569390</v>
      </c>
      <c r="F4108" s="64" t="s">
        <v>20</v>
      </c>
      <c r="G4108" s="64" t="s">
        <v>25</v>
      </c>
      <c r="H4108" s="64">
        <v>0.5</v>
      </c>
      <c r="I4108" s="61">
        <v>2372.81</v>
      </c>
      <c r="J4108" s="61">
        <v>2374.11</v>
      </c>
      <c r="K4108" s="61">
        <v>2379.17</v>
      </c>
      <c r="L4108" s="64" t="s">
        <v>7856</v>
      </c>
      <c r="M4108" s="61">
        <v>2374.15</v>
      </c>
      <c r="N4108" s="61">
        <v>-0.75</v>
      </c>
      <c r="O4108" s="61">
        <v>0</v>
      </c>
      <c r="P4108" s="312">
        <v>6.7</v>
      </c>
      <c r="Q4108" s="312"/>
      <c r="R4108" s="312"/>
    </row>
    <row r="4109" spans="1:18" ht="15" hidden="1" customHeight="1" outlineLevel="1" x14ac:dyDescent="0.2">
      <c r="A4109" s="35">
        <f t="shared" si="128"/>
        <v>45449</v>
      </c>
      <c r="B4109" t="str">
        <f t="shared" si="129"/>
        <v>18:22</v>
      </c>
      <c r="C4109"/>
      <c r="D4109" s="60" t="s">
        <v>7857</v>
      </c>
      <c r="E4109" s="58">
        <v>1032569395</v>
      </c>
      <c r="F4109" s="60" t="s">
        <v>20</v>
      </c>
      <c r="G4109" s="60" t="s">
        <v>25</v>
      </c>
      <c r="H4109" s="60">
        <v>0.5</v>
      </c>
      <c r="I4109" s="57">
        <v>2372.77</v>
      </c>
      <c r="J4109" s="57">
        <v>2376.8000000000002</v>
      </c>
      <c r="K4109" s="57">
        <v>2381.7399999999998</v>
      </c>
      <c r="L4109" s="60" t="s">
        <v>7858</v>
      </c>
      <c r="M4109" s="57">
        <v>2376.66</v>
      </c>
      <c r="N4109" s="57">
        <v>-0.75</v>
      </c>
      <c r="O4109" s="57">
        <v>0</v>
      </c>
      <c r="P4109" s="313">
        <v>19.45</v>
      </c>
      <c r="Q4109" s="313"/>
      <c r="R4109" s="313"/>
    </row>
    <row r="4110" spans="1:18" ht="15" hidden="1" customHeight="1" outlineLevel="1" x14ac:dyDescent="0.2">
      <c r="A4110" s="35">
        <f t="shared" si="128"/>
        <v>45449</v>
      </c>
      <c r="B4110" t="str">
        <f t="shared" si="129"/>
        <v>19:11</v>
      </c>
      <c r="C4110"/>
      <c r="D4110" s="64" t="s">
        <v>7859</v>
      </c>
      <c r="E4110" s="62">
        <v>1032574097</v>
      </c>
      <c r="F4110" s="64" t="s">
        <v>20</v>
      </c>
      <c r="G4110" s="64" t="s">
        <v>21</v>
      </c>
      <c r="H4110" s="64">
        <v>0.5</v>
      </c>
      <c r="I4110" s="61">
        <v>2373.7600000000002</v>
      </c>
      <c r="J4110" s="61">
        <v>2382</v>
      </c>
      <c r="K4110" s="61">
        <v>2368</v>
      </c>
      <c r="L4110" s="64" t="s">
        <v>7860</v>
      </c>
      <c r="M4110" s="61">
        <v>2373.46</v>
      </c>
      <c r="N4110" s="61">
        <v>-0.75</v>
      </c>
      <c r="O4110" s="61">
        <v>0</v>
      </c>
      <c r="P4110" s="312">
        <v>1.5</v>
      </c>
      <c r="Q4110" s="312"/>
      <c r="R4110" s="312"/>
    </row>
    <row r="4111" spans="1:18" ht="15" hidden="1" customHeight="1" outlineLevel="1" x14ac:dyDescent="0.2">
      <c r="A4111" s="35">
        <f t="shared" si="128"/>
        <v>45449</v>
      </c>
      <c r="B4111" t="str">
        <f t="shared" si="129"/>
        <v>19:11</v>
      </c>
      <c r="C4111"/>
      <c r="D4111" s="60" t="s">
        <v>7861</v>
      </c>
      <c r="E4111" s="58">
        <v>1032574098</v>
      </c>
      <c r="F4111" s="60" t="s">
        <v>20</v>
      </c>
      <c r="G4111" s="60" t="s">
        <v>21</v>
      </c>
      <c r="H4111" s="60">
        <v>0.5</v>
      </c>
      <c r="I4111" s="57">
        <v>2373.85</v>
      </c>
      <c r="J4111" s="57">
        <v>2380</v>
      </c>
      <c r="K4111" s="57">
        <v>2370</v>
      </c>
      <c r="L4111" s="60" t="s">
        <v>7862</v>
      </c>
      <c r="M4111" s="57">
        <v>2373.4299999999998</v>
      </c>
      <c r="N4111" s="57">
        <v>-0.75</v>
      </c>
      <c r="O4111" s="57">
        <v>0</v>
      </c>
      <c r="P4111" s="313">
        <v>2.1</v>
      </c>
      <c r="Q4111" s="313"/>
      <c r="R4111" s="313"/>
    </row>
    <row r="4112" spans="1:18" ht="15" hidden="1" customHeight="1" outlineLevel="1" x14ac:dyDescent="0.2">
      <c r="A4112" s="35">
        <f t="shared" si="128"/>
        <v>45449</v>
      </c>
      <c r="B4112" t="str">
        <f t="shared" si="129"/>
        <v>19:15</v>
      </c>
      <c r="C4112"/>
      <c r="D4112" s="64" t="s">
        <v>7863</v>
      </c>
      <c r="E4112" s="62">
        <v>1032574484</v>
      </c>
      <c r="F4112" s="64" t="s">
        <v>20</v>
      </c>
      <c r="G4112" s="64" t="s">
        <v>21</v>
      </c>
      <c r="H4112" s="64">
        <v>0.5</v>
      </c>
      <c r="I4112" s="61">
        <v>2376</v>
      </c>
      <c r="J4112" s="61">
        <v>2373.34</v>
      </c>
      <c r="K4112" s="61">
        <v>2371.29</v>
      </c>
      <c r="L4112" s="64" t="s">
        <v>7864</v>
      </c>
      <c r="M4112" s="61">
        <v>2373.48</v>
      </c>
      <c r="N4112" s="61">
        <v>-0.75</v>
      </c>
      <c r="O4112" s="61">
        <v>0</v>
      </c>
      <c r="P4112" s="312">
        <v>12.6</v>
      </c>
      <c r="Q4112" s="312"/>
      <c r="R4112" s="312"/>
    </row>
    <row r="4113" spans="1:18" ht="15" hidden="1" customHeight="1" outlineLevel="1" x14ac:dyDescent="0.2">
      <c r="A4113" s="35">
        <f t="shared" si="128"/>
        <v>45450</v>
      </c>
      <c r="B4113" t="str">
        <f t="shared" si="129"/>
        <v>06:24</v>
      </c>
      <c r="C4113"/>
      <c r="D4113" s="60" t="s">
        <v>7865</v>
      </c>
      <c r="E4113" s="58">
        <v>1032594388</v>
      </c>
      <c r="F4113" s="60" t="s">
        <v>71</v>
      </c>
      <c r="G4113" s="60" t="s">
        <v>25</v>
      </c>
      <c r="H4113" s="60">
        <v>0.5</v>
      </c>
      <c r="I4113" s="59">
        <v>75.763000000000005</v>
      </c>
      <c r="J4113" s="59">
        <v>75.88</v>
      </c>
      <c r="K4113" s="59">
        <v>75.92</v>
      </c>
      <c r="L4113" s="60" t="s">
        <v>7866</v>
      </c>
      <c r="M4113" s="59">
        <v>75.876999999999995</v>
      </c>
      <c r="N4113" s="57">
        <v>-1</v>
      </c>
      <c r="O4113" s="57">
        <v>0</v>
      </c>
      <c r="P4113" s="313">
        <v>5.7</v>
      </c>
      <c r="Q4113" s="313"/>
      <c r="R4113" s="313"/>
    </row>
    <row r="4114" spans="1:18" ht="15" hidden="1" customHeight="1" outlineLevel="1" x14ac:dyDescent="0.2">
      <c r="A4114" s="35">
        <f t="shared" si="128"/>
        <v>45450</v>
      </c>
      <c r="B4114" t="str">
        <f t="shared" si="129"/>
        <v>06:24</v>
      </c>
      <c r="C4114"/>
      <c r="D4114" s="64" t="s">
        <v>7865</v>
      </c>
      <c r="E4114" s="62">
        <v>1032594389</v>
      </c>
      <c r="F4114" s="64" t="s">
        <v>71</v>
      </c>
      <c r="G4114" s="64" t="s">
        <v>25</v>
      </c>
      <c r="H4114" s="64">
        <v>0.5</v>
      </c>
      <c r="I4114" s="63">
        <v>75.768000000000001</v>
      </c>
      <c r="J4114" s="63">
        <v>75.81</v>
      </c>
      <c r="K4114" s="63">
        <v>75.86</v>
      </c>
      <c r="L4114" s="64" t="s">
        <v>7867</v>
      </c>
      <c r="M4114" s="63">
        <v>75.861999999999995</v>
      </c>
      <c r="N4114" s="61">
        <v>-1</v>
      </c>
      <c r="O4114" s="61">
        <v>0</v>
      </c>
      <c r="P4114" s="312">
        <v>4.7</v>
      </c>
      <c r="Q4114" s="312"/>
      <c r="R4114" s="312"/>
    </row>
    <row r="4115" spans="1:18" ht="15" hidden="1" customHeight="1" outlineLevel="1" x14ac:dyDescent="0.2">
      <c r="A4115" s="35">
        <f t="shared" si="128"/>
        <v>45450</v>
      </c>
      <c r="B4115" t="str">
        <f t="shared" si="129"/>
        <v>11:13</v>
      </c>
      <c r="C4115"/>
      <c r="D4115" s="60" t="s">
        <v>7868</v>
      </c>
      <c r="E4115" s="58">
        <v>1032609885</v>
      </c>
      <c r="F4115" s="60" t="s">
        <v>76</v>
      </c>
      <c r="G4115" s="60" t="s">
        <v>25</v>
      </c>
      <c r="H4115" s="60">
        <v>0.05</v>
      </c>
      <c r="I4115" s="59">
        <v>155.48699999999999</v>
      </c>
      <c r="J4115" s="60"/>
      <c r="K4115" s="59">
        <v>155.65</v>
      </c>
      <c r="L4115" s="60" t="s">
        <v>7869</v>
      </c>
      <c r="M4115" s="59">
        <v>155.47900000000001</v>
      </c>
      <c r="N4115" s="57">
        <v>-0.75</v>
      </c>
      <c r="O4115" s="57">
        <v>0</v>
      </c>
      <c r="P4115" s="313">
        <v>-0.26</v>
      </c>
      <c r="Q4115" s="313"/>
      <c r="R4115" s="313"/>
    </row>
    <row r="4116" spans="1:18" ht="15" hidden="1" customHeight="1" outlineLevel="1" x14ac:dyDescent="0.2">
      <c r="A4116" s="35">
        <f t="shared" si="128"/>
        <v>45450</v>
      </c>
      <c r="B4116" t="str">
        <f t="shared" si="129"/>
        <v>11:13</v>
      </c>
      <c r="C4116"/>
      <c r="D4116" s="64" t="s">
        <v>7870</v>
      </c>
      <c r="E4116" s="62">
        <v>1032609886</v>
      </c>
      <c r="F4116" s="64" t="s">
        <v>76</v>
      </c>
      <c r="G4116" s="64" t="s">
        <v>25</v>
      </c>
      <c r="H4116" s="64">
        <v>0.05</v>
      </c>
      <c r="I4116" s="63">
        <v>155.48699999999999</v>
      </c>
      <c r="J4116" s="64"/>
      <c r="K4116" s="63">
        <v>155.786</v>
      </c>
      <c r="L4116" s="64" t="s">
        <v>7871</v>
      </c>
      <c r="M4116" s="63">
        <v>155.477</v>
      </c>
      <c r="N4116" s="61">
        <v>-0.75</v>
      </c>
      <c r="O4116" s="61">
        <v>0</v>
      </c>
      <c r="P4116" s="312">
        <v>-0.32</v>
      </c>
      <c r="Q4116" s="312"/>
      <c r="R4116" s="312"/>
    </row>
    <row r="4117" spans="1:18" ht="15" hidden="1" customHeight="1" outlineLevel="1" x14ac:dyDescent="0.2">
      <c r="A4117" s="35">
        <f t="shared" si="128"/>
        <v>45450</v>
      </c>
      <c r="B4117" t="str">
        <f t="shared" si="129"/>
        <v>11:20</v>
      </c>
      <c r="C4117"/>
      <c r="D4117" s="60" t="s">
        <v>7872</v>
      </c>
      <c r="E4117" s="58">
        <v>1032610768</v>
      </c>
      <c r="F4117" s="60" t="s">
        <v>20</v>
      </c>
      <c r="G4117" s="60" t="s">
        <v>25</v>
      </c>
      <c r="H4117" s="60">
        <v>0.5</v>
      </c>
      <c r="I4117" s="57">
        <v>2356.63</v>
      </c>
      <c r="J4117" s="57">
        <v>2349.34</v>
      </c>
      <c r="K4117" s="60"/>
      <c r="L4117" s="60" t="s">
        <v>7873</v>
      </c>
      <c r="M4117" s="57">
        <v>2348.9</v>
      </c>
      <c r="N4117" s="57">
        <v>-0.75</v>
      </c>
      <c r="O4117" s="57">
        <v>0</v>
      </c>
      <c r="P4117" s="313">
        <v>-38.65</v>
      </c>
      <c r="Q4117" s="313"/>
      <c r="R4117" s="313"/>
    </row>
    <row r="4118" spans="1:18" ht="15" hidden="1" customHeight="1" outlineLevel="1" x14ac:dyDescent="0.2">
      <c r="A4118" s="35">
        <f t="shared" si="128"/>
        <v>45450</v>
      </c>
      <c r="B4118" t="str">
        <f t="shared" si="129"/>
        <v>11:20</v>
      </c>
      <c r="C4118"/>
      <c r="D4118" s="64" t="s">
        <v>7874</v>
      </c>
      <c r="E4118" s="62">
        <v>1032610770</v>
      </c>
      <c r="F4118" s="64" t="s">
        <v>20</v>
      </c>
      <c r="G4118" s="64" t="s">
        <v>25</v>
      </c>
      <c r="H4118" s="64">
        <v>0.5</v>
      </c>
      <c r="I4118" s="61">
        <v>2356.7600000000002</v>
      </c>
      <c r="J4118" s="61">
        <v>2348.4</v>
      </c>
      <c r="K4118" s="64"/>
      <c r="L4118" s="64" t="s">
        <v>7875</v>
      </c>
      <c r="M4118" s="61">
        <v>2348.37</v>
      </c>
      <c r="N4118" s="61">
        <v>-0.75</v>
      </c>
      <c r="O4118" s="61">
        <v>0</v>
      </c>
      <c r="P4118" s="312">
        <v>-41.95</v>
      </c>
      <c r="Q4118" s="312"/>
      <c r="R4118" s="312"/>
    </row>
    <row r="4119" spans="1:18" ht="15" hidden="1" customHeight="1" outlineLevel="1" x14ac:dyDescent="0.2">
      <c r="A4119" s="35">
        <f t="shared" si="128"/>
        <v>45450</v>
      </c>
      <c r="B4119" t="str">
        <f t="shared" si="129"/>
        <v>12:00</v>
      </c>
      <c r="C4119"/>
      <c r="D4119" s="60" t="s">
        <v>7876</v>
      </c>
      <c r="E4119" s="58">
        <v>1032613917</v>
      </c>
      <c r="F4119" s="60" t="s">
        <v>71</v>
      </c>
      <c r="G4119" s="60" t="s">
        <v>21</v>
      </c>
      <c r="H4119" s="60">
        <v>0.5</v>
      </c>
      <c r="I4119" s="59">
        <v>75.441999999999993</v>
      </c>
      <c r="J4119" s="59">
        <v>75.95</v>
      </c>
      <c r="K4119" s="59">
        <v>75.25</v>
      </c>
      <c r="L4119" s="60" t="s">
        <v>7877</v>
      </c>
      <c r="M4119" s="59">
        <v>75.953000000000003</v>
      </c>
      <c r="N4119" s="57">
        <v>-1</v>
      </c>
      <c r="O4119" s="57">
        <v>0</v>
      </c>
      <c r="P4119" s="313">
        <v>-25.55</v>
      </c>
      <c r="Q4119" s="313"/>
      <c r="R4119" s="313"/>
    </row>
    <row r="4120" spans="1:18" ht="15" hidden="1" customHeight="1" outlineLevel="1" x14ac:dyDescent="0.2">
      <c r="A4120" s="35">
        <f t="shared" si="128"/>
        <v>45450</v>
      </c>
      <c r="B4120" t="str">
        <f t="shared" si="129"/>
        <v>12:00</v>
      </c>
      <c r="C4120"/>
      <c r="D4120" s="64" t="s">
        <v>7878</v>
      </c>
      <c r="E4120" s="62">
        <v>1032613919</v>
      </c>
      <c r="F4120" s="64" t="s">
        <v>71</v>
      </c>
      <c r="G4120" s="64" t="s">
        <v>21</v>
      </c>
      <c r="H4120" s="64">
        <v>0.5</v>
      </c>
      <c r="I4120" s="63">
        <v>75.441999999999993</v>
      </c>
      <c r="J4120" s="63">
        <v>75.953000000000003</v>
      </c>
      <c r="K4120" s="63">
        <v>75.2</v>
      </c>
      <c r="L4120" s="64" t="s">
        <v>7877</v>
      </c>
      <c r="M4120" s="63">
        <v>75.953000000000003</v>
      </c>
      <c r="N4120" s="61">
        <v>-1</v>
      </c>
      <c r="O4120" s="61">
        <v>0</v>
      </c>
      <c r="P4120" s="312">
        <v>-25.55</v>
      </c>
      <c r="Q4120" s="312"/>
      <c r="R4120" s="312"/>
    </row>
    <row r="4121" spans="1:18" ht="15" hidden="1" customHeight="1" outlineLevel="1" x14ac:dyDescent="0.2">
      <c r="A4121" s="35">
        <f t="shared" si="128"/>
        <v>45450</v>
      </c>
      <c r="B4121" t="str">
        <f t="shared" si="129"/>
        <v>12:00</v>
      </c>
      <c r="C4121"/>
      <c r="D4121" s="60" t="s">
        <v>7879</v>
      </c>
      <c r="E4121" s="58">
        <v>1032613925</v>
      </c>
      <c r="F4121" s="60" t="s">
        <v>71</v>
      </c>
      <c r="G4121" s="60" t="s">
        <v>21</v>
      </c>
      <c r="H4121" s="60">
        <v>0.5</v>
      </c>
      <c r="I4121" s="59">
        <v>75.436999999999998</v>
      </c>
      <c r="J4121" s="60"/>
      <c r="K4121" s="59">
        <v>75.19</v>
      </c>
      <c r="L4121" s="60" t="s">
        <v>7880</v>
      </c>
      <c r="M4121" s="59">
        <v>75.944000000000003</v>
      </c>
      <c r="N4121" s="57">
        <v>-1</v>
      </c>
      <c r="O4121" s="57">
        <v>0</v>
      </c>
      <c r="P4121" s="313">
        <v>-25.35</v>
      </c>
      <c r="Q4121" s="313"/>
      <c r="R4121" s="313"/>
    </row>
    <row r="4122" spans="1:18" ht="15" hidden="1" customHeight="1" outlineLevel="1" x14ac:dyDescent="0.2">
      <c r="A4122" s="35">
        <f t="shared" si="128"/>
        <v>45450</v>
      </c>
      <c r="B4122" t="str">
        <f t="shared" si="129"/>
        <v>12:00</v>
      </c>
      <c r="C4122"/>
      <c r="D4122" s="64" t="s">
        <v>7881</v>
      </c>
      <c r="E4122" s="62">
        <v>1032613928</v>
      </c>
      <c r="F4122" s="64" t="s">
        <v>71</v>
      </c>
      <c r="G4122" s="64" t="s">
        <v>21</v>
      </c>
      <c r="H4122" s="64">
        <v>0.5</v>
      </c>
      <c r="I4122" s="63">
        <v>75.441999999999993</v>
      </c>
      <c r="J4122" s="63">
        <v>75.763000000000005</v>
      </c>
      <c r="K4122" s="63">
        <v>75.3</v>
      </c>
      <c r="L4122" s="64" t="s">
        <v>7882</v>
      </c>
      <c r="M4122" s="63">
        <v>75.763000000000005</v>
      </c>
      <c r="N4122" s="61">
        <v>-1</v>
      </c>
      <c r="O4122" s="61">
        <v>0</v>
      </c>
      <c r="P4122" s="312">
        <v>-16.05</v>
      </c>
      <c r="Q4122" s="312"/>
      <c r="R4122" s="312"/>
    </row>
    <row r="4123" spans="1:18" ht="15" hidden="1" customHeight="1" outlineLevel="1" x14ac:dyDescent="0.2">
      <c r="A4123" s="35">
        <f t="shared" si="128"/>
        <v>45450</v>
      </c>
      <c r="B4123" t="str">
        <f t="shared" si="129"/>
        <v>12:00</v>
      </c>
      <c r="C4123"/>
      <c r="D4123" s="60" t="s">
        <v>7883</v>
      </c>
      <c r="E4123" s="58">
        <v>1032613957</v>
      </c>
      <c r="F4123" s="60" t="s">
        <v>20</v>
      </c>
      <c r="G4123" s="60" t="s">
        <v>21</v>
      </c>
      <c r="H4123" s="60">
        <v>0.5</v>
      </c>
      <c r="I4123" s="57">
        <v>2347.23</v>
      </c>
      <c r="J4123" s="57">
        <v>2345.5</v>
      </c>
      <c r="K4123" s="60"/>
      <c r="L4123" s="60" t="s">
        <v>7884</v>
      </c>
      <c r="M4123" s="57">
        <v>2345.63</v>
      </c>
      <c r="N4123" s="57">
        <v>-0.75</v>
      </c>
      <c r="O4123" s="57">
        <v>0</v>
      </c>
      <c r="P4123" s="313">
        <v>8</v>
      </c>
      <c r="Q4123" s="313"/>
      <c r="R4123" s="313"/>
    </row>
    <row r="4124" spans="1:18" ht="15" hidden="1" customHeight="1" outlineLevel="1" x14ac:dyDescent="0.2">
      <c r="A4124" s="35">
        <f t="shared" si="128"/>
        <v>45450</v>
      </c>
      <c r="B4124" t="str">
        <f t="shared" si="129"/>
        <v>12:00</v>
      </c>
      <c r="C4124"/>
      <c r="D4124" s="64" t="s">
        <v>7885</v>
      </c>
      <c r="E4124" s="62">
        <v>1032613958</v>
      </c>
      <c r="F4124" s="64" t="s">
        <v>20</v>
      </c>
      <c r="G4124" s="64" t="s">
        <v>21</v>
      </c>
      <c r="H4124" s="64">
        <v>0.5</v>
      </c>
      <c r="I4124" s="61">
        <v>2347.23</v>
      </c>
      <c r="J4124" s="61">
        <v>2345.6</v>
      </c>
      <c r="K4124" s="61">
        <v>75.2</v>
      </c>
      <c r="L4124" s="64" t="s">
        <v>7886</v>
      </c>
      <c r="M4124" s="61">
        <v>2345.64</v>
      </c>
      <c r="N4124" s="61">
        <v>-0.75</v>
      </c>
      <c r="O4124" s="61">
        <v>0</v>
      </c>
      <c r="P4124" s="312">
        <v>7.95</v>
      </c>
      <c r="Q4124" s="312"/>
      <c r="R4124" s="312"/>
    </row>
    <row r="4125" spans="1:18" ht="15" hidden="1" customHeight="1" outlineLevel="1" x14ac:dyDescent="0.2">
      <c r="A4125" s="35">
        <f t="shared" si="128"/>
        <v>45450</v>
      </c>
      <c r="B4125" t="str">
        <f t="shared" si="129"/>
        <v>12:03</v>
      </c>
      <c r="C4125"/>
      <c r="D4125" s="60" t="s">
        <v>7887</v>
      </c>
      <c r="E4125" s="58">
        <v>1032614258</v>
      </c>
      <c r="F4125" s="60" t="s">
        <v>71</v>
      </c>
      <c r="G4125" s="60" t="s">
        <v>21</v>
      </c>
      <c r="H4125" s="60">
        <v>0.5</v>
      </c>
      <c r="I4125" s="59">
        <v>75.382000000000005</v>
      </c>
      <c r="J4125" s="60"/>
      <c r="K4125" s="59">
        <v>75.180000000000007</v>
      </c>
      <c r="L4125" s="60" t="s">
        <v>7888</v>
      </c>
      <c r="M4125" s="59">
        <v>75.944000000000003</v>
      </c>
      <c r="N4125" s="57">
        <v>-1</v>
      </c>
      <c r="O4125" s="57">
        <v>0</v>
      </c>
      <c r="P4125" s="313">
        <v>-28.1</v>
      </c>
      <c r="Q4125" s="313"/>
      <c r="R4125" s="313"/>
    </row>
    <row r="4126" spans="1:18" ht="15" hidden="1" customHeight="1" outlineLevel="1" x14ac:dyDescent="0.2">
      <c r="A4126" s="35">
        <f t="shared" si="128"/>
        <v>45450</v>
      </c>
      <c r="B4126" t="str">
        <f t="shared" si="129"/>
        <v>12:04</v>
      </c>
      <c r="C4126"/>
      <c r="D4126" s="64" t="s">
        <v>7889</v>
      </c>
      <c r="E4126" s="62">
        <v>1032614263</v>
      </c>
      <c r="F4126" s="64" t="s">
        <v>71</v>
      </c>
      <c r="G4126" s="64" t="s">
        <v>21</v>
      </c>
      <c r="H4126" s="64">
        <v>0.5</v>
      </c>
      <c r="I4126" s="63">
        <v>75.376999999999995</v>
      </c>
      <c r="J4126" s="64"/>
      <c r="K4126" s="63">
        <v>75.17</v>
      </c>
      <c r="L4126" s="64" t="s">
        <v>7890</v>
      </c>
      <c r="M4126" s="63">
        <v>75.944000000000003</v>
      </c>
      <c r="N4126" s="61">
        <v>-1</v>
      </c>
      <c r="O4126" s="61">
        <v>0</v>
      </c>
      <c r="P4126" s="312">
        <v>-28.35</v>
      </c>
      <c r="Q4126" s="312"/>
      <c r="R4126" s="312"/>
    </row>
    <row r="4127" spans="1:18" ht="15" hidden="1" customHeight="1" outlineLevel="1" x14ac:dyDescent="0.2">
      <c r="A4127" s="35">
        <f t="shared" si="128"/>
        <v>45450</v>
      </c>
      <c r="B4127" t="str">
        <f t="shared" si="129"/>
        <v>12:07</v>
      </c>
      <c r="C4127"/>
      <c r="D4127" s="60" t="s">
        <v>7891</v>
      </c>
      <c r="E4127" s="58">
        <v>1032614577</v>
      </c>
      <c r="F4127" s="60" t="s">
        <v>24</v>
      </c>
      <c r="G4127" s="60" t="s">
        <v>21</v>
      </c>
      <c r="H4127" s="60">
        <v>0.5</v>
      </c>
      <c r="I4127" s="57">
        <v>19063.03</v>
      </c>
      <c r="J4127" s="57">
        <v>19085.04</v>
      </c>
      <c r="K4127" s="57">
        <v>19044.62</v>
      </c>
      <c r="L4127" s="60" t="s">
        <v>7892</v>
      </c>
      <c r="M4127" s="57">
        <v>19056.88</v>
      </c>
      <c r="N4127" s="57">
        <v>-0.35</v>
      </c>
      <c r="O4127" s="57">
        <v>0</v>
      </c>
      <c r="P4127" s="313">
        <v>3.08</v>
      </c>
      <c r="Q4127" s="313"/>
      <c r="R4127" s="313"/>
    </row>
    <row r="4128" spans="1:18" ht="15" hidden="1" customHeight="1" outlineLevel="1" x14ac:dyDescent="0.2">
      <c r="A4128" s="35">
        <f t="shared" si="128"/>
        <v>45450</v>
      </c>
      <c r="B4128" t="str">
        <f t="shared" si="129"/>
        <v>12:07</v>
      </c>
      <c r="C4128"/>
      <c r="D4128" s="64" t="s">
        <v>7893</v>
      </c>
      <c r="E4128" s="62">
        <v>1032614579</v>
      </c>
      <c r="F4128" s="64" t="s">
        <v>24</v>
      </c>
      <c r="G4128" s="64" t="s">
        <v>21</v>
      </c>
      <c r="H4128" s="64">
        <v>0.5</v>
      </c>
      <c r="I4128" s="61">
        <v>19063.03</v>
      </c>
      <c r="J4128" s="61">
        <v>19080.28</v>
      </c>
      <c r="K4128" s="61">
        <v>19049.98</v>
      </c>
      <c r="L4128" s="64" t="s">
        <v>7894</v>
      </c>
      <c r="M4128" s="61">
        <v>19057.13</v>
      </c>
      <c r="N4128" s="61">
        <v>-0.35</v>
      </c>
      <c r="O4128" s="61">
        <v>0</v>
      </c>
      <c r="P4128" s="312">
        <v>2.95</v>
      </c>
      <c r="Q4128" s="312"/>
      <c r="R4128" s="312"/>
    </row>
    <row r="4129" spans="1:18" ht="15" hidden="1" customHeight="1" outlineLevel="1" x14ac:dyDescent="0.2">
      <c r="A4129" s="35">
        <f t="shared" si="128"/>
        <v>45450</v>
      </c>
      <c r="B4129" t="str">
        <f t="shared" si="129"/>
        <v>14:56</v>
      </c>
      <c r="C4129"/>
      <c r="D4129" s="60" t="s">
        <v>7895</v>
      </c>
      <c r="E4129" s="58">
        <v>1032627266</v>
      </c>
      <c r="F4129" s="60" t="s">
        <v>20</v>
      </c>
      <c r="G4129" s="60" t="s">
        <v>25</v>
      </c>
      <c r="H4129" s="60">
        <v>0.3</v>
      </c>
      <c r="I4129" s="57">
        <v>2338.1799999999998</v>
      </c>
      <c r="J4129" s="60"/>
      <c r="K4129" s="57">
        <v>2338.27</v>
      </c>
      <c r="L4129" s="60" t="s">
        <v>7896</v>
      </c>
      <c r="M4129" s="57">
        <v>2305.37</v>
      </c>
      <c r="N4129" s="57">
        <v>-0.45</v>
      </c>
      <c r="O4129" s="57">
        <v>0</v>
      </c>
      <c r="P4129" s="313">
        <v>-98.43</v>
      </c>
      <c r="Q4129" s="313"/>
      <c r="R4129" s="313"/>
    </row>
    <row r="4130" spans="1:18" ht="15" hidden="1" customHeight="1" outlineLevel="1" x14ac:dyDescent="0.2">
      <c r="A4130" s="35">
        <f t="shared" si="128"/>
        <v>45450</v>
      </c>
      <c r="B4130" t="str">
        <f t="shared" si="129"/>
        <v>15:02</v>
      </c>
      <c r="C4130"/>
      <c r="D4130" s="64" t="s">
        <v>7897</v>
      </c>
      <c r="E4130" s="62">
        <v>1032628347</v>
      </c>
      <c r="F4130" s="64" t="s">
        <v>20</v>
      </c>
      <c r="G4130" s="64" t="s">
        <v>25</v>
      </c>
      <c r="H4130" s="64">
        <v>0.3</v>
      </c>
      <c r="I4130" s="61">
        <v>2336.2800000000002</v>
      </c>
      <c r="J4130" s="61">
        <v>2338</v>
      </c>
      <c r="K4130" s="64"/>
      <c r="L4130" s="64" t="s">
        <v>7898</v>
      </c>
      <c r="M4130" s="61">
        <v>2337.59</v>
      </c>
      <c r="N4130" s="61">
        <v>-0.45</v>
      </c>
      <c r="O4130" s="61">
        <v>0</v>
      </c>
      <c r="P4130" s="312">
        <v>3.93</v>
      </c>
      <c r="Q4130" s="312"/>
      <c r="R4130" s="312"/>
    </row>
    <row r="4131" spans="1:18" ht="15" hidden="1" customHeight="1" outlineLevel="1" x14ac:dyDescent="0.2">
      <c r="A4131" s="35">
        <f t="shared" si="128"/>
        <v>45450</v>
      </c>
      <c r="B4131" t="str">
        <f t="shared" si="129"/>
        <v>15:06</v>
      </c>
      <c r="C4131"/>
      <c r="D4131" s="60" t="s">
        <v>7899</v>
      </c>
      <c r="E4131" s="58">
        <v>1032629103</v>
      </c>
      <c r="F4131" s="60" t="s">
        <v>20</v>
      </c>
      <c r="G4131" s="60" t="s">
        <v>25</v>
      </c>
      <c r="H4131" s="60">
        <v>0.3</v>
      </c>
      <c r="I4131" s="57">
        <v>2337.08</v>
      </c>
      <c r="J4131" s="60"/>
      <c r="K4131" s="57">
        <v>2337.14</v>
      </c>
      <c r="L4131" s="60" t="s">
        <v>7900</v>
      </c>
      <c r="M4131" s="57">
        <v>2305.5</v>
      </c>
      <c r="N4131" s="57">
        <v>-0.45</v>
      </c>
      <c r="O4131" s="57">
        <v>0</v>
      </c>
      <c r="P4131" s="313">
        <v>-94.74</v>
      </c>
      <c r="Q4131" s="313"/>
      <c r="R4131" s="313"/>
    </row>
    <row r="4132" spans="1:18" ht="15" hidden="1" customHeight="1" outlineLevel="1" x14ac:dyDescent="0.2">
      <c r="A4132" s="35">
        <f t="shared" si="128"/>
        <v>45450</v>
      </c>
      <c r="B4132" t="str">
        <f t="shared" si="129"/>
        <v>15:30</v>
      </c>
      <c r="C4132"/>
      <c r="D4132" s="64" t="s">
        <v>7901</v>
      </c>
      <c r="E4132" s="62">
        <v>1032627993</v>
      </c>
      <c r="F4132" s="64" t="s">
        <v>20</v>
      </c>
      <c r="G4132" s="64" t="s">
        <v>25</v>
      </c>
      <c r="H4132" s="64">
        <v>0.3</v>
      </c>
      <c r="I4132" s="61">
        <v>2326.65</v>
      </c>
      <c r="J4132" s="64"/>
      <c r="K4132" s="61">
        <v>2333.39</v>
      </c>
      <c r="L4132" s="64" t="s">
        <v>7902</v>
      </c>
      <c r="M4132" s="61">
        <v>2306.7399999999998</v>
      </c>
      <c r="N4132" s="61">
        <v>-0.45</v>
      </c>
      <c r="O4132" s="61">
        <v>0</v>
      </c>
      <c r="P4132" s="312">
        <v>-59.73</v>
      </c>
      <c r="Q4132" s="312"/>
      <c r="R4132" s="312"/>
    </row>
    <row r="4133" spans="1:18" ht="15" hidden="1" customHeight="1" outlineLevel="1" x14ac:dyDescent="0.2">
      <c r="A4133" s="35">
        <f t="shared" si="128"/>
        <v>45450</v>
      </c>
      <c r="B4133" t="str">
        <f t="shared" si="129"/>
        <v>15:30</v>
      </c>
      <c r="C4133"/>
      <c r="D4133" s="60" t="s">
        <v>7903</v>
      </c>
      <c r="E4133" s="58">
        <v>1032629040</v>
      </c>
      <c r="F4133" s="60" t="s">
        <v>20</v>
      </c>
      <c r="G4133" s="60" t="s">
        <v>25</v>
      </c>
      <c r="H4133" s="60">
        <v>0.3</v>
      </c>
      <c r="I4133" s="57">
        <v>2317.13</v>
      </c>
      <c r="J4133" s="57">
        <v>2321.37</v>
      </c>
      <c r="K4133" s="57">
        <v>2327</v>
      </c>
      <c r="L4133" s="60" t="s">
        <v>7904</v>
      </c>
      <c r="M4133" s="57">
        <v>2321.35</v>
      </c>
      <c r="N4133" s="57">
        <v>-0.45</v>
      </c>
      <c r="O4133" s="57">
        <v>0</v>
      </c>
      <c r="P4133" s="313">
        <v>12.66</v>
      </c>
      <c r="Q4133" s="313"/>
      <c r="R4133" s="313"/>
    </row>
    <row r="4134" spans="1:18" ht="15" hidden="1" customHeight="1" outlineLevel="1" x14ac:dyDescent="0.2">
      <c r="A4134" s="35">
        <f t="shared" si="128"/>
        <v>45450</v>
      </c>
      <c r="B4134" t="str">
        <f t="shared" si="129"/>
        <v>15:31</v>
      </c>
      <c r="C4134"/>
      <c r="D4134" s="64" t="s">
        <v>7905</v>
      </c>
      <c r="E4134" s="62">
        <v>1032634366</v>
      </c>
      <c r="F4134" s="64" t="s">
        <v>20</v>
      </c>
      <c r="G4134" s="64" t="s">
        <v>25</v>
      </c>
      <c r="H4134" s="64">
        <v>0.3</v>
      </c>
      <c r="I4134" s="61">
        <v>2315.88</v>
      </c>
      <c r="J4134" s="61">
        <v>2320.9</v>
      </c>
      <c r="K4134" s="64"/>
      <c r="L4134" s="64" t="s">
        <v>7906</v>
      </c>
      <c r="M4134" s="61">
        <v>2320.61</v>
      </c>
      <c r="N4134" s="61">
        <v>-0.45</v>
      </c>
      <c r="O4134" s="61">
        <v>0</v>
      </c>
      <c r="P4134" s="312">
        <v>14.19</v>
      </c>
      <c r="Q4134" s="312"/>
      <c r="R4134" s="312"/>
    </row>
    <row r="4135" spans="1:18" ht="15" hidden="1" customHeight="1" outlineLevel="1" x14ac:dyDescent="0.2">
      <c r="A4135" s="35">
        <f t="shared" si="128"/>
        <v>45450</v>
      </c>
      <c r="B4135" t="str">
        <f t="shared" si="129"/>
        <v>15:32</v>
      </c>
      <c r="C4135"/>
      <c r="D4135" s="60" t="s">
        <v>7907</v>
      </c>
      <c r="E4135" s="58">
        <v>1032634847</v>
      </c>
      <c r="F4135" s="60" t="s">
        <v>20</v>
      </c>
      <c r="G4135" s="60" t="s">
        <v>25</v>
      </c>
      <c r="H4135" s="60">
        <v>0.3</v>
      </c>
      <c r="I4135" s="57">
        <v>2316.13</v>
      </c>
      <c r="J4135" s="57">
        <v>2320.9299999999998</v>
      </c>
      <c r="K4135" s="60"/>
      <c r="L4135" s="60" t="s">
        <v>7906</v>
      </c>
      <c r="M4135" s="57">
        <v>2320.61</v>
      </c>
      <c r="N4135" s="57">
        <v>-0.45</v>
      </c>
      <c r="O4135" s="57">
        <v>0</v>
      </c>
      <c r="P4135" s="313">
        <v>13.44</v>
      </c>
      <c r="Q4135" s="313"/>
      <c r="R4135" s="313"/>
    </row>
    <row r="4136" spans="1:18" ht="15" hidden="1" customHeight="1" outlineLevel="1" x14ac:dyDescent="0.2">
      <c r="A4136" s="35">
        <f t="shared" si="128"/>
        <v>45450</v>
      </c>
      <c r="B4136" t="str">
        <f t="shared" si="129"/>
        <v>15:32</v>
      </c>
      <c r="C4136"/>
      <c r="D4136" s="64" t="s">
        <v>7908</v>
      </c>
      <c r="E4136" s="62">
        <v>1032635027</v>
      </c>
      <c r="F4136" s="64" t="s">
        <v>20</v>
      </c>
      <c r="G4136" s="64" t="s">
        <v>25</v>
      </c>
      <c r="H4136" s="64">
        <v>0.3</v>
      </c>
      <c r="I4136" s="61">
        <v>2318.54</v>
      </c>
      <c r="J4136" s="61">
        <v>2324.16</v>
      </c>
      <c r="K4136" s="64"/>
      <c r="L4136" s="64" t="s">
        <v>7909</v>
      </c>
      <c r="M4136" s="61">
        <v>2324.14</v>
      </c>
      <c r="N4136" s="61">
        <v>-0.45</v>
      </c>
      <c r="O4136" s="61">
        <v>0</v>
      </c>
      <c r="P4136" s="312">
        <v>16.8</v>
      </c>
      <c r="Q4136" s="312"/>
      <c r="R4136" s="312"/>
    </row>
    <row r="4137" spans="1:18" ht="15" hidden="1" customHeight="1" outlineLevel="1" x14ac:dyDescent="0.2">
      <c r="A4137" s="35">
        <f t="shared" si="128"/>
        <v>45450</v>
      </c>
      <c r="B4137" t="str">
        <f t="shared" si="129"/>
        <v>16:39</v>
      </c>
      <c r="C4137"/>
      <c r="D4137" s="60" t="s">
        <v>7910</v>
      </c>
      <c r="E4137" s="58">
        <v>1032647189</v>
      </c>
      <c r="F4137" s="60" t="s">
        <v>20</v>
      </c>
      <c r="G4137" s="60" t="s">
        <v>25</v>
      </c>
      <c r="H4137" s="60">
        <v>0.3</v>
      </c>
      <c r="I4137" s="57">
        <v>2321.69</v>
      </c>
      <c r="J4137" s="60"/>
      <c r="K4137" s="60"/>
      <c r="L4137" s="60" t="s">
        <v>7911</v>
      </c>
      <c r="M4137" s="57">
        <v>2318.11</v>
      </c>
      <c r="N4137" s="57">
        <v>-0.45</v>
      </c>
      <c r="O4137" s="57">
        <v>0</v>
      </c>
      <c r="P4137" s="313">
        <v>-10.74</v>
      </c>
      <c r="Q4137" s="313"/>
      <c r="R4137" s="313"/>
    </row>
    <row r="4138" spans="1:18" ht="15" hidden="1" customHeight="1" outlineLevel="1" x14ac:dyDescent="0.2">
      <c r="A4138" s="35">
        <f t="shared" si="128"/>
        <v>45450</v>
      </c>
      <c r="B4138" t="str">
        <f t="shared" si="129"/>
        <v>18:10</v>
      </c>
      <c r="C4138"/>
      <c r="D4138" s="64" t="s">
        <v>7912</v>
      </c>
      <c r="E4138" s="62">
        <v>1032660093</v>
      </c>
      <c r="F4138" s="64" t="s">
        <v>20</v>
      </c>
      <c r="G4138" s="64" t="s">
        <v>25</v>
      </c>
      <c r="H4138" s="64">
        <v>0.5</v>
      </c>
      <c r="I4138" s="61">
        <v>2313.9699999999998</v>
      </c>
      <c r="J4138" s="61">
        <v>2314.9499999999998</v>
      </c>
      <c r="K4138" s="64"/>
      <c r="L4138" s="64" t="s">
        <v>7913</v>
      </c>
      <c r="M4138" s="61">
        <v>2314.89</v>
      </c>
      <c r="N4138" s="61">
        <v>-0.75</v>
      </c>
      <c r="O4138" s="61">
        <v>0</v>
      </c>
      <c r="P4138" s="312">
        <v>4.5999999999999996</v>
      </c>
      <c r="Q4138" s="312"/>
      <c r="R4138" s="312"/>
    </row>
    <row r="4139" spans="1:18" ht="15" hidden="1" customHeight="1" outlineLevel="1" x14ac:dyDescent="0.2">
      <c r="A4139" s="35">
        <f t="shared" si="128"/>
        <v>45450</v>
      </c>
      <c r="B4139" t="str">
        <f t="shared" si="129"/>
        <v>18:10</v>
      </c>
      <c r="C4139"/>
      <c r="D4139" s="60" t="s">
        <v>7912</v>
      </c>
      <c r="E4139" s="58">
        <v>1032660094</v>
      </c>
      <c r="F4139" s="60" t="s">
        <v>20</v>
      </c>
      <c r="G4139" s="60" t="s">
        <v>25</v>
      </c>
      <c r="H4139" s="60">
        <v>0.5</v>
      </c>
      <c r="I4139" s="57">
        <v>2313.94</v>
      </c>
      <c r="J4139" s="57">
        <v>2314.6</v>
      </c>
      <c r="K4139" s="60"/>
      <c r="L4139" s="60" t="s">
        <v>7914</v>
      </c>
      <c r="M4139" s="57">
        <v>2314.5500000000002</v>
      </c>
      <c r="N4139" s="57">
        <v>-0.75</v>
      </c>
      <c r="O4139" s="57">
        <v>0</v>
      </c>
      <c r="P4139" s="313">
        <v>3.05</v>
      </c>
      <c r="Q4139" s="313"/>
      <c r="R4139" s="313"/>
    </row>
    <row r="4140" spans="1:18" ht="15" hidden="1" customHeight="1" outlineLevel="1" x14ac:dyDescent="0.2">
      <c r="A4140" s="35">
        <f t="shared" si="128"/>
        <v>45450</v>
      </c>
      <c r="B4140" t="str">
        <f t="shared" si="129"/>
        <v>18:10</v>
      </c>
      <c r="C4140"/>
      <c r="D4140" s="64" t="s">
        <v>7915</v>
      </c>
      <c r="E4140" s="62">
        <v>1032660110</v>
      </c>
      <c r="F4140" s="64" t="s">
        <v>71</v>
      </c>
      <c r="G4140" s="64" t="s">
        <v>25</v>
      </c>
      <c r="H4140" s="64">
        <v>0.5</v>
      </c>
      <c r="I4140" s="63">
        <v>75.962999999999994</v>
      </c>
      <c r="J4140" s="63">
        <v>75.3</v>
      </c>
      <c r="K4140" s="63">
        <v>76.2</v>
      </c>
      <c r="L4140" s="64" t="s">
        <v>7916</v>
      </c>
      <c r="M4140" s="63">
        <v>75.641999999999996</v>
      </c>
      <c r="N4140" s="61">
        <v>-1</v>
      </c>
      <c r="O4140" s="61">
        <v>0</v>
      </c>
      <c r="P4140" s="312">
        <v>-16.05</v>
      </c>
      <c r="Q4140" s="312"/>
      <c r="R4140" s="312"/>
    </row>
    <row r="4141" spans="1:18" ht="15" hidden="1" customHeight="1" outlineLevel="1" x14ac:dyDescent="0.2">
      <c r="A4141" s="35">
        <f t="shared" si="128"/>
        <v>45450</v>
      </c>
      <c r="B4141" t="str">
        <f t="shared" si="129"/>
        <v>18:10</v>
      </c>
      <c r="C4141"/>
      <c r="D4141" s="60" t="s">
        <v>7917</v>
      </c>
      <c r="E4141" s="58">
        <v>1032660113</v>
      </c>
      <c r="F4141" s="60" t="s">
        <v>71</v>
      </c>
      <c r="G4141" s="60" t="s">
        <v>25</v>
      </c>
      <c r="H4141" s="60">
        <v>0.5</v>
      </c>
      <c r="I4141" s="59">
        <v>75.962999999999994</v>
      </c>
      <c r="J4141" s="59">
        <v>75.471000000000004</v>
      </c>
      <c r="K4141" s="59">
        <v>76.099999999999994</v>
      </c>
      <c r="L4141" s="60" t="s">
        <v>7918</v>
      </c>
      <c r="M4141" s="59">
        <v>75.652000000000001</v>
      </c>
      <c r="N4141" s="57">
        <v>-1</v>
      </c>
      <c r="O4141" s="57">
        <v>0</v>
      </c>
      <c r="P4141" s="313">
        <v>-15.55</v>
      </c>
      <c r="Q4141" s="313"/>
      <c r="R4141" s="313"/>
    </row>
    <row r="4142" spans="1:18" ht="15" hidden="1" customHeight="1" outlineLevel="1" x14ac:dyDescent="0.2">
      <c r="A4142" s="35">
        <f t="shared" si="128"/>
        <v>45450</v>
      </c>
      <c r="B4142" t="str">
        <f t="shared" si="129"/>
        <v>18:21</v>
      </c>
      <c r="C4142"/>
      <c r="D4142" s="64" t="s">
        <v>7919</v>
      </c>
      <c r="E4142" s="62">
        <v>1032661098</v>
      </c>
      <c r="F4142" s="64" t="s">
        <v>20</v>
      </c>
      <c r="G4142" s="64" t="s">
        <v>25</v>
      </c>
      <c r="H4142" s="64">
        <v>0.5</v>
      </c>
      <c r="I4142" s="61">
        <v>2312.64</v>
      </c>
      <c r="J4142" s="61">
        <v>2311</v>
      </c>
      <c r="K4142" s="64"/>
      <c r="L4142" s="64" t="s">
        <v>7920</v>
      </c>
      <c r="M4142" s="61">
        <v>2310.59</v>
      </c>
      <c r="N4142" s="61">
        <v>-0.75</v>
      </c>
      <c r="O4142" s="61">
        <v>0</v>
      </c>
      <c r="P4142" s="312">
        <v>-10.25</v>
      </c>
      <c r="Q4142" s="312"/>
      <c r="R4142" s="312"/>
    </row>
    <row r="4143" spans="1:18" ht="15" hidden="1" customHeight="1" outlineLevel="1" x14ac:dyDescent="0.2">
      <c r="A4143" s="35">
        <f t="shared" si="128"/>
        <v>45453</v>
      </c>
      <c r="B4143" t="str">
        <f t="shared" si="129"/>
        <v>07:15</v>
      </c>
      <c r="C4143"/>
      <c r="D4143" s="60" t="s">
        <v>7921</v>
      </c>
      <c r="E4143" s="58">
        <v>1032698941</v>
      </c>
      <c r="F4143" s="60" t="s">
        <v>20</v>
      </c>
      <c r="G4143" s="60" t="s">
        <v>21</v>
      </c>
      <c r="H4143" s="60">
        <v>0.5</v>
      </c>
      <c r="I4143" s="57">
        <v>2293.9299999999998</v>
      </c>
      <c r="J4143" s="57">
        <v>2303</v>
      </c>
      <c r="K4143" s="57">
        <v>2292.8000000000002</v>
      </c>
      <c r="L4143" s="60" t="s">
        <v>7922</v>
      </c>
      <c r="M4143" s="57">
        <v>2292.79</v>
      </c>
      <c r="N4143" s="57">
        <v>-0.75</v>
      </c>
      <c r="O4143" s="57">
        <v>0</v>
      </c>
      <c r="P4143" s="313">
        <v>5.7</v>
      </c>
      <c r="Q4143" s="313"/>
      <c r="R4143" s="313"/>
    </row>
    <row r="4144" spans="1:18" ht="15" hidden="1" customHeight="1" outlineLevel="1" x14ac:dyDescent="0.2">
      <c r="A4144" s="35">
        <f t="shared" si="128"/>
        <v>45453</v>
      </c>
      <c r="B4144" t="str">
        <f t="shared" si="129"/>
        <v>07:15</v>
      </c>
      <c r="C4144"/>
      <c r="D4144" s="64" t="s">
        <v>7923</v>
      </c>
      <c r="E4144" s="62">
        <v>1032698942</v>
      </c>
      <c r="F4144" s="64" t="s">
        <v>20</v>
      </c>
      <c r="G4144" s="64" t="s">
        <v>21</v>
      </c>
      <c r="H4144" s="64">
        <v>0.5</v>
      </c>
      <c r="I4144" s="61">
        <v>2293.83</v>
      </c>
      <c r="J4144" s="61">
        <v>2303</v>
      </c>
      <c r="K4144" s="61">
        <v>2293</v>
      </c>
      <c r="L4144" s="64" t="s">
        <v>7924</v>
      </c>
      <c r="M4144" s="61">
        <v>2292.9699999999998</v>
      </c>
      <c r="N4144" s="61">
        <v>-0.75</v>
      </c>
      <c r="O4144" s="61">
        <v>0</v>
      </c>
      <c r="P4144" s="312">
        <v>4.3</v>
      </c>
      <c r="Q4144" s="312"/>
      <c r="R4144" s="312"/>
    </row>
    <row r="4145" spans="1:18" ht="15" hidden="1" customHeight="1" outlineLevel="1" x14ac:dyDescent="0.2">
      <c r="A4145" s="35">
        <f t="shared" si="128"/>
        <v>45453</v>
      </c>
      <c r="B4145" t="str">
        <f t="shared" si="129"/>
        <v>12:00</v>
      </c>
      <c r="C4145"/>
      <c r="D4145" s="60" t="s">
        <v>7925</v>
      </c>
      <c r="E4145" s="58">
        <v>1032711837</v>
      </c>
      <c r="F4145" s="60" t="s">
        <v>24</v>
      </c>
      <c r="G4145" s="60" t="s">
        <v>21</v>
      </c>
      <c r="H4145" s="60">
        <v>1</v>
      </c>
      <c r="I4145" s="57">
        <v>18990.330000000002</v>
      </c>
      <c r="J4145" s="57">
        <v>18985.21</v>
      </c>
      <c r="K4145" s="57">
        <v>18948.73</v>
      </c>
      <c r="L4145" s="60" t="s">
        <v>7926</v>
      </c>
      <c r="M4145" s="57">
        <v>18975.93</v>
      </c>
      <c r="N4145" s="57">
        <v>-0.7</v>
      </c>
      <c r="O4145" s="57">
        <v>0</v>
      </c>
      <c r="P4145" s="313">
        <v>14.4</v>
      </c>
      <c r="Q4145" s="313"/>
      <c r="R4145" s="313"/>
    </row>
    <row r="4146" spans="1:18" ht="15" hidden="1" customHeight="1" outlineLevel="1" x14ac:dyDescent="0.2">
      <c r="A4146" s="35">
        <f t="shared" si="128"/>
        <v>45453</v>
      </c>
      <c r="B4146" t="str">
        <f t="shared" si="129"/>
        <v>12:00</v>
      </c>
      <c r="C4146"/>
      <c r="D4146" s="64" t="s">
        <v>7927</v>
      </c>
      <c r="E4146" s="62">
        <v>1032711854</v>
      </c>
      <c r="F4146" s="64" t="s">
        <v>24</v>
      </c>
      <c r="G4146" s="64" t="s">
        <v>21</v>
      </c>
      <c r="H4146" s="64">
        <v>1</v>
      </c>
      <c r="I4146" s="61">
        <v>18990.080000000002</v>
      </c>
      <c r="J4146" s="61">
        <v>18978.62</v>
      </c>
      <c r="K4146" s="61">
        <v>18955.650000000001</v>
      </c>
      <c r="L4146" s="64" t="s">
        <v>7928</v>
      </c>
      <c r="M4146" s="61">
        <v>18978.43</v>
      </c>
      <c r="N4146" s="61">
        <v>-0.7</v>
      </c>
      <c r="O4146" s="61">
        <v>0</v>
      </c>
      <c r="P4146" s="312">
        <v>11.65</v>
      </c>
      <c r="Q4146" s="312"/>
      <c r="R4146" s="312"/>
    </row>
    <row r="4147" spans="1:18" ht="15" hidden="1" customHeight="1" outlineLevel="1" x14ac:dyDescent="0.2">
      <c r="A4147" s="35">
        <f t="shared" si="128"/>
        <v>45453</v>
      </c>
      <c r="B4147" t="str">
        <f t="shared" si="129"/>
        <v>12:00</v>
      </c>
      <c r="C4147"/>
      <c r="D4147" s="60" t="s">
        <v>7933</v>
      </c>
      <c r="E4147" s="58">
        <v>1032711877</v>
      </c>
      <c r="F4147" s="60" t="s">
        <v>20</v>
      </c>
      <c r="G4147" s="60" t="s">
        <v>21</v>
      </c>
      <c r="H4147" s="60">
        <v>1</v>
      </c>
      <c r="I4147" s="57">
        <v>2292.48</v>
      </c>
      <c r="J4147" s="57">
        <v>2305.21</v>
      </c>
      <c r="K4147" s="57">
        <v>2288.0100000000002</v>
      </c>
      <c r="L4147" s="60" t="s">
        <v>7934</v>
      </c>
      <c r="M4147" s="57">
        <v>2300.6799999999998</v>
      </c>
      <c r="N4147" s="57">
        <v>-1.5</v>
      </c>
      <c r="O4147" s="57">
        <v>0</v>
      </c>
      <c r="P4147" s="313">
        <v>-82</v>
      </c>
      <c r="Q4147" s="313"/>
      <c r="R4147" s="313"/>
    </row>
    <row r="4148" spans="1:18" ht="15" hidden="1" customHeight="1" outlineLevel="1" x14ac:dyDescent="0.2">
      <c r="A4148" s="35">
        <f t="shared" si="128"/>
        <v>45453</v>
      </c>
      <c r="B4148" t="str">
        <f t="shared" si="129"/>
        <v>12:00</v>
      </c>
      <c r="C4148"/>
      <c r="D4148" s="64" t="s">
        <v>7933</v>
      </c>
      <c r="E4148" s="62">
        <v>1032711879</v>
      </c>
      <c r="F4148" s="64" t="s">
        <v>20</v>
      </c>
      <c r="G4148" s="64" t="s">
        <v>21</v>
      </c>
      <c r="H4148" s="64">
        <v>1</v>
      </c>
      <c r="I4148" s="61">
        <v>2292.48</v>
      </c>
      <c r="J4148" s="61">
        <v>2302.25</v>
      </c>
      <c r="K4148" s="61">
        <v>2286.3000000000002</v>
      </c>
      <c r="L4148" s="64" t="s">
        <v>7935</v>
      </c>
      <c r="M4148" s="61">
        <v>2300.6799999999998</v>
      </c>
      <c r="N4148" s="61">
        <v>-1.5</v>
      </c>
      <c r="O4148" s="61">
        <v>0</v>
      </c>
      <c r="P4148" s="312">
        <v>-82</v>
      </c>
      <c r="Q4148" s="312"/>
      <c r="R4148" s="312"/>
    </row>
    <row r="4149" spans="1:18" ht="15" hidden="1" customHeight="1" outlineLevel="1" x14ac:dyDescent="0.2">
      <c r="A4149" s="35">
        <f t="shared" si="128"/>
        <v>45453</v>
      </c>
      <c r="B4149" t="str">
        <f t="shared" si="129"/>
        <v>12:00</v>
      </c>
      <c r="C4149"/>
      <c r="D4149" s="60" t="s">
        <v>7936</v>
      </c>
      <c r="E4149" s="58">
        <v>1032711881</v>
      </c>
      <c r="F4149" s="60" t="s">
        <v>71</v>
      </c>
      <c r="G4149" s="60" t="s">
        <v>21</v>
      </c>
      <c r="H4149" s="60">
        <v>1</v>
      </c>
      <c r="I4149" s="59">
        <v>75.459999999999994</v>
      </c>
      <c r="J4149" s="59">
        <v>76</v>
      </c>
      <c r="K4149" s="59">
        <v>75.28</v>
      </c>
      <c r="L4149" s="60" t="s">
        <v>7937</v>
      </c>
      <c r="M4149" s="59">
        <v>76.021000000000001</v>
      </c>
      <c r="N4149" s="57">
        <v>-2</v>
      </c>
      <c r="O4149" s="57">
        <v>0</v>
      </c>
      <c r="P4149" s="313">
        <v>-56.1</v>
      </c>
      <c r="Q4149" s="313"/>
      <c r="R4149" s="313"/>
    </row>
    <row r="4150" spans="1:18" ht="15" hidden="1" customHeight="1" outlineLevel="1" x14ac:dyDescent="0.2">
      <c r="A4150" s="35">
        <f t="shared" si="128"/>
        <v>45453</v>
      </c>
      <c r="B4150" t="str">
        <f t="shared" si="129"/>
        <v>12:00</v>
      </c>
      <c r="C4150"/>
      <c r="D4150" s="64" t="s">
        <v>7938</v>
      </c>
      <c r="E4150" s="62">
        <v>1032711884</v>
      </c>
      <c r="F4150" s="64" t="s">
        <v>71</v>
      </c>
      <c r="G4150" s="64" t="s">
        <v>21</v>
      </c>
      <c r="H4150" s="64">
        <v>1</v>
      </c>
      <c r="I4150" s="63">
        <v>75.459999999999994</v>
      </c>
      <c r="J4150" s="63">
        <v>76.099999999999994</v>
      </c>
      <c r="K4150" s="63">
        <v>75.25</v>
      </c>
      <c r="L4150" s="64" t="s">
        <v>7939</v>
      </c>
      <c r="M4150" s="63">
        <v>76.096000000000004</v>
      </c>
      <c r="N4150" s="61">
        <v>-2</v>
      </c>
      <c r="O4150" s="61">
        <v>0</v>
      </c>
      <c r="P4150" s="312">
        <v>-63.6</v>
      </c>
      <c r="Q4150" s="312"/>
      <c r="R4150" s="312"/>
    </row>
    <row r="4151" spans="1:18" ht="15" hidden="1" customHeight="1" outlineLevel="1" x14ac:dyDescent="0.2">
      <c r="A4151" s="35">
        <f t="shared" si="128"/>
        <v>45453</v>
      </c>
      <c r="B4151" t="str">
        <f t="shared" si="129"/>
        <v>12:02</v>
      </c>
      <c r="C4151"/>
      <c r="D4151" s="60" t="s">
        <v>7929</v>
      </c>
      <c r="E4151" s="58">
        <v>1032712040</v>
      </c>
      <c r="F4151" s="60" t="s">
        <v>24</v>
      </c>
      <c r="G4151" s="60" t="s">
        <v>21</v>
      </c>
      <c r="H4151" s="60">
        <v>1</v>
      </c>
      <c r="I4151" s="57">
        <v>18993.830000000002</v>
      </c>
      <c r="J4151" s="57">
        <v>19007.22</v>
      </c>
      <c r="K4151" s="57">
        <v>18969.259999999998</v>
      </c>
      <c r="L4151" s="60" t="s">
        <v>7930</v>
      </c>
      <c r="M4151" s="57">
        <v>18975.18</v>
      </c>
      <c r="N4151" s="57">
        <v>-0.7</v>
      </c>
      <c r="O4151" s="57">
        <v>0</v>
      </c>
      <c r="P4151" s="313">
        <v>18.649999999999999</v>
      </c>
      <c r="Q4151" s="313"/>
      <c r="R4151" s="313"/>
    </row>
    <row r="4152" spans="1:18" ht="15" hidden="1" customHeight="1" outlineLevel="1" x14ac:dyDescent="0.2">
      <c r="A4152" s="35">
        <f t="shared" si="128"/>
        <v>45453</v>
      </c>
      <c r="B4152" t="str">
        <f t="shared" si="129"/>
        <v>12:02</v>
      </c>
      <c r="C4152"/>
      <c r="D4152" s="64" t="s">
        <v>7931</v>
      </c>
      <c r="E4152" s="62">
        <v>1032712041</v>
      </c>
      <c r="F4152" s="64" t="s">
        <v>24</v>
      </c>
      <c r="G4152" s="64" t="s">
        <v>21</v>
      </c>
      <c r="H4152" s="64">
        <v>1</v>
      </c>
      <c r="I4152" s="61">
        <v>18994.580000000002</v>
      </c>
      <c r="J4152" s="61">
        <v>19080</v>
      </c>
      <c r="K4152" s="61">
        <v>18963.82</v>
      </c>
      <c r="L4152" s="64" t="s">
        <v>7932</v>
      </c>
      <c r="M4152" s="61">
        <v>18973.43</v>
      </c>
      <c r="N4152" s="61">
        <v>-0.7</v>
      </c>
      <c r="O4152" s="61">
        <v>0</v>
      </c>
      <c r="P4152" s="312">
        <v>21.15</v>
      </c>
      <c r="Q4152" s="312"/>
      <c r="R4152" s="312"/>
    </row>
    <row r="4153" spans="1:18" ht="15" hidden="1" customHeight="1" outlineLevel="1" x14ac:dyDescent="0.2">
      <c r="A4153" s="35">
        <f t="shared" si="128"/>
        <v>45453</v>
      </c>
      <c r="B4153" t="str">
        <f t="shared" si="129"/>
        <v>12:20</v>
      </c>
      <c r="C4153"/>
      <c r="D4153" s="60" t="s">
        <v>7940</v>
      </c>
      <c r="E4153" s="58">
        <v>1032713085</v>
      </c>
      <c r="F4153" s="60" t="s">
        <v>71</v>
      </c>
      <c r="G4153" s="60" t="s">
        <v>21</v>
      </c>
      <c r="H4153" s="60">
        <v>1</v>
      </c>
      <c r="I4153" s="59">
        <v>75.650000000000006</v>
      </c>
      <c r="J4153" s="59">
        <v>76.2</v>
      </c>
      <c r="K4153" s="59">
        <v>75.56</v>
      </c>
      <c r="L4153" s="60" t="s">
        <v>7941</v>
      </c>
      <c r="M4153" s="59">
        <v>76.210999999999999</v>
      </c>
      <c r="N4153" s="57">
        <v>-2</v>
      </c>
      <c r="O4153" s="57">
        <v>0</v>
      </c>
      <c r="P4153" s="313">
        <v>-56.1</v>
      </c>
      <c r="Q4153" s="313"/>
      <c r="R4153" s="313"/>
    </row>
    <row r="4154" spans="1:18" ht="15" hidden="1" customHeight="1" outlineLevel="1" x14ac:dyDescent="0.2">
      <c r="A4154" s="35">
        <f t="shared" si="128"/>
        <v>45453</v>
      </c>
      <c r="B4154" t="str">
        <f t="shared" si="129"/>
        <v>12:20</v>
      </c>
      <c r="C4154"/>
      <c r="D4154" s="64" t="s">
        <v>7942</v>
      </c>
      <c r="E4154" s="62">
        <v>1032713086</v>
      </c>
      <c r="F4154" s="64" t="s">
        <v>71</v>
      </c>
      <c r="G4154" s="64" t="s">
        <v>21</v>
      </c>
      <c r="H4154" s="64">
        <v>1</v>
      </c>
      <c r="I4154" s="63">
        <v>75.650000000000006</v>
      </c>
      <c r="J4154" s="63">
        <v>76.242000000000004</v>
      </c>
      <c r="K4154" s="63">
        <v>75.578000000000003</v>
      </c>
      <c r="L4154" s="64" t="s">
        <v>7943</v>
      </c>
      <c r="M4154" s="63">
        <v>76.221000000000004</v>
      </c>
      <c r="N4154" s="61">
        <v>-2</v>
      </c>
      <c r="O4154" s="61">
        <v>0</v>
      </c>
      <c r="P4154" s="312">
        <v>-57.1</v>
      </c>
      <c r="Q4154" s="312"/>
      <c r="R4154" s="312"/>
    </row>
    <row r="4155" spans="1:18" ht="15" hidden="1" customHeight="1" outlineLevel="1" x14ac:dyDescent="0.2">
      <c r="A4155" s="35">
        <f t="shared" si="128"/>
        <v>45453</v>
      </c>
      <c r="B4155" t="str">
        <f t="shared" si="129"/>
        <v>12:33</v>
      </c>
      <c r="C4155"/>
      <c r="D4155" s="60" t="s">
        <v>7944</v>
      </c>
      <c r="E4155" s="58">
        <v>1032713711</v>
      </c>
      <c r="F4155" s="60" t="s">
        <v>20</v>
      </c>
      <c r="G4155" s="60" t="s">
        <v>21</v>
      </c>
      <c r="H4155" s="60">
        <v>1</v>
      </c>
      <c r="I4155" s="57">
        <v>2297.02</v>
      </c>
      <c r="J4155" s="57">
        <v>2307</v>
      </c>
      <c r="K4155" s="57">
        <v>2294</v>
      </c>
      <c r="L4155" s="60" t="s">
        <v>7945</v>
      </c>
      <c r="M4155" s="57">
        <v>2296.06</v>
      </c>
      <c r="N4155" s="57">
        <v>-1.5</v>
      </c>
      <c r="O4155" s="57">
        <v>0</v>
      </c>
      <c r="P4155" s="313">
        <v>9.6</v>
      </c>
      <c r="Q4155" s="313"/>
      <c r="R4155" s="313"/>
    </row>
    <row r="4156" spans="1:18" ht="15" hidden="1" customHeight="1" outlineLevel="1" x14ac:dyDescent="0.2">
      <c r="A4156" s="35">
        <f t="shared" si="128"/>
        <v>45453</v>
      </c>
      <c r="B4156" t="str">
        <f t="shared" si="129"/>
        <v>12:43</v>
      </c>
      <c r="C4156"/>
      <c r="D4156" s="64" t="s">
        <v>7946</v>
      </c>
      <c r="E4156" s="62">
        <v>1032714036</v>
      </c>
      <c r="F4156" s="64" t="s">
        <v>20</v>
      </c>
      <c r="G4156" s="64" t="s">
        <v>21</v>
      </c>
      <c r="H4156" s="64">
        <v>1</v>
      </c>
      <c r="I4156" s="61">
        <v>2296.9699999999998</v>
      </c>
      <c r="J4156" s="61">
        <v>2306</v>
      </c>
      <c r="K4156" s="61">
        <v>2294</v>
      </c>
      <c r="L4156" s="64" t="s">
        <v>7947</v>
      </c>
      <c r="M4156" s="61">
        <v>2296.0100000000002</v>
      </c>
      <c r="N4156" s="61">
        <v>-1.5</v>
      </c>
      <c r="O4156" s="61">
        <v>0</v>
      </c>
      <c r="P4156" s="312">
        <v>9.6</v>
      </c>
      <c r="Q4156" s="312"/>
      <c r="R4156" s="312"/>
    </row>
    <row r="4157" spans="1:18" ht="15" hidden="1" customHeight="1" outlineLevel="1" x14ac:dyDescent="0.2">
      <c r="A4157" s="35">
        <f t="shared" si="128"/>
        <v>45453</v>
      </c>
      <c r="B4157" t="str">
        <f t="shared" si="129"/>
        <v>12:46</v>
      </c>
      <c r="C4157"/>
      <c r="D4157" s="60" t="s">
        <v>7948</v>
      </c>
      <c r="E4157" s="58">
        <v>1032714169</v>
      </c>
      <c r="F4157" s="60" t="s">
        <v>20</v>
      </c>
      <c r="G4157" s="60" t="s">
        <v>21</v>
      </c>
      <c r="H4157" s="60">
        <v>1</v>
      </c>
      <c r="I4157" s="57">
        <v>2296.7600000000002</v>
      </c>
      <c r="J4157" s="57">
        <v>2306</v>
      </c>
      <c r="K4157" s="57">
        <v>2293</v>
      </c>
      <c r="L4157" s="60" t="s">
        <v>7949</v>
      </c>
      <c r="M4157" s="57">
        <v>2296.1799999999998</v>
      </c>
      <c r="N4157" s="57">
        <v>-1.5</v>
      </c>
      <c r="O4157" s="57">
        <v>0</v>
      </c>
      <c r="P4157" s="313">
        <v>5.8</v>
      </c>
      <c r="Q4157" s="313"/>
      <c r="R4157" s="313"/>
    </row>
    <row r="4158" spans="1:18" ht="15" hidden="1" customHeight="1" outlineLevel="1" x14ac:dyDescent="0.2">
      <c r="A4158" s="35">
        <f t="shared" si="128"/>
        <v>45453</v>
      </c>
      <c r="B4158" t="str">
        <f t="shared" si="129"/>
        <v>13:04</v>
      </c>
      <c r="C4158"/>
      <c r="D4158" s="64" t="s">
        <v>7950</v>
      </c>
      <c r="E4158" s="62">
        <v>1032714917</v>
      </c>
      <c r="F4158" s="64" t="s">
        <v>20</v>
      </c>
      <c r="G4158" s="64" t="s">
        <v>21</v>
      </c>
      <c r="H4158" s="64">
        <v>1</v>
      </c>
      <c r="I4158" s="61">
        <v>2296.23</v>
      </c>
      <c r="J4158" s="61">
        <v>2306</v>
      </c>
      <c r="K4158" s="61">
        <v>2295.1999999999998</v>
      </c>
      <c r="L4158" s="64" t="s">
        <v>7951</v>
      </c>
      <c r="M4158" s="61">
        <v>2300.77</v>
      </c>
      <c r="N4158" s="61">
        <v>-1.5</v>
      </c>
      <c r="O4158" s="61">
        <v>0</v>
      </c>
      <c r="P4158" s="312">
        <v>-45.4</v>
      </c>
      <c r="Q4158" s="312"/>
      <c r="R4158" s="312"/>
    </row>
    <row r="4159" spans="1:18" ht="15" hidden="1" customHeight="1" outlineLevel="1" x14ac:dyDescent="0.2">
      <c r="A4159" s="35">
        <f t="shared" si="128"/>
        <v>45453</v>
      </c>
      <c r="B4159" t="str">
        <f t="shared" si="129"/>
        <v>13:05</v>
      </c>
      <c r="C4159"/>
      <c r="D4159" s="60" t="s">
        <v>7952</v>
      </c>
      <c r="E4159" s="58">
        <v>1032715033</v>
      </c>
      <c r="F4159" s="60" t="s">
        <v>20</v>
      </c>
      <c r="G4159" s="60" t="s">
        <v>21</v>
      </c>
      <c r="H4159" s="60">
        <v>1</v>
      </c>
      <c r="I4159" s="57">
        <v>2296.3000000000002</v>
      </c>
      <c r="J4159" s="57">
        <v>2306</v>
      </c>
      <c r="K4159" s="57">
        <v>2295.6</v>
      </c>
      <c r="L4159" s="60" t="s">
        <v>7953</v>
      </c>
      <c r="M4159" s="57">
        <v>2300.77</v>
      </c>
      <c r="N4159" s="57">
        <v>-1.5</v>
      </c>
      <c r="O4159" s="57">
        <v>0</v>
      </c>
      <c r="P4159" s="313">
        <v>-44.7</v>
      </c>
      <c r="Q4159" s="313"/>
      <c r="R4159" s="313"/>
    </row>
    <row r="4160" spans="1:18" ht="15" hidden="1" customHeight="1" outlineLevel="1" x14ac:dyDescent="0.2">
      <c r="A4160" s="35">
        <f t="shared" si="128"/>
        <v>45453</v>
      </c>
      <c r="B4160" t="str">
        <f t="shared" si="129"/>
        <v>13:24</v>
      </c>
      <c r="C4160"/>
      <c r="D4160" s="64" t="s">
        <v>7954</v>
      </c>
      <c r="E4160" s="62">
        <v>1032715736</v>
      </c>
      <c r="F4160" s="64" t="s">
        <v>20</v>
      </c>
      <c r="G4160" s="64" t="s">
        <v>21</v>
      </c>
      <c r="H4160" s="64">
        <v>1</v>
      </c>
      <c r="I4160" s="61">
        <v>2296.71</v>
      </c>
      <c r="J4160" s="61">
        <v>2307</v>
      </c>
      <c r="K4160" s="61">
        <v>2295.6999999999998</v>
      </c>
      <c r="L4160" s="64" t="s">
        <v>7955</v>
      </c>
      <c r="M4160" s="61">
        <v>2295.64</v>
      </c>
      <c r="N4160" s="61">
        <v>-1.5</v>
      </c>
      <c r="O4160" s="61">
        <v>0</v>
      </c>
      <c r="P4160" s="312">
        <v>10.7</v>
      </c>
      <c r="Q4160" s="312"/>
      <c r="R4160" s="312"/>
    </row>
    <row r="4161" spans="1:18" ht="15" hidden="1" customHeight="1" outlineLevel="1" x14ac:dyDescent="0.2">
      <c r="A4161" s="35">
        <f t="shared" si="128"/>
        <v>45453</v>
      </c>
      <c r="B4161" t="str">
        <f t="shared" si="129"/>
        <v>13:51</v>
      </c>
      <c r="C4161"/>
      <c r="D4161" s="60" t="s">
        <v>7956</v>
      </c>
      <c r="E4161" s="58">
        <v>1032716990</v>
      </c>
      <c r="F4161" s="60" t="s">
        <v>20</v>
      </c>
      <c r="G4161" s="60" t="s">
        <v>21</v>
      </c>
      <c r="H4161" s="60">
        <v>1</v>
      </c>
      <c r="I4161" s="57">
        <v>2297.38</v>
      </c>
      <c r="J4161" s="57">
        <v>2307</v>
      </c>
      <c r="K4161" s="57">
        <v>2296.38</v>
      </c>
      <c r="L4161" s="60" t="s">
        <v>7957</v>
      </c>
      <c r="M4161" s="57">
        <v>2300.7800000000002</v>
      </c>
      <c r="N4161" s="57">
        <v>-1.5</v>
      </c>
      <c r="O4161" s="57">
        <v>0</v>
      </c>
      <c r="P4161" s="313">
        <v>-34</v>
      </c>
      <c r="Q4161" s="313"/>
      <c r="R4161" s="313"/>
    </row>
    <row r="4162" spans="1:18" ht="15" hidden="1" customHeight="1" outlineLevel="1" x14ac:dyDescent="0.2">
      <c r="A4162" s="35">
        <f t="shared" si="128"/>
        <v>45453</v>
      </c>
      <c r="B4162" t="str">
        <f t="shared" si="129"/>
        <v>18:00</v>
      </c>
      <c r="C4162"/>
      <c r="D4162" s="64" t="s">
        <v>7958</v>
      </c>
      <c r="E4162" s="62">
        <v>1032741190</v>
      </c>
      <c r="F4162" s="64" t="s">
        <v>20</v>
      </c>
      <c r="G4162" s="64" t="s">
        <v>21</v>
      </c>
      <c r="H4162" s="64">
        <v>1</v>
      </c>
      <c r="I4162" s="61">
        <v>2302.75</v>
      </c>
      <c r="J4162" s="61">
        <v>2302.39</v>
      </c>
      <c r="K4162" s="64"/>
      <c r="L4162" s="64" t="s">
        <v>7959</v>
      </c>
      <c r="M4162" s="61">
        <v>2302.4</v>
      </c>
      <c r="N4162" s="61">
        <v>-1.5</v>
      </c>
      <c r="O4162" s="61">
        <v>0</v>
      </c>
      <c r="P4162" s="312">
        <v>3.5</v>
      </c>
      <c r="Q4162" s="312"/>
      <c r="R4162" s="312"/>
    </row>
    <row r="4163" spans="1:18" ht="15" hidden="1" customHeight="1" outlineLevel="1" x14ac:dyDescent="0.2">
      <c r="A4163" s="35">
        <f t="shared" si="128"/>
        <v>45453</v>
      </c>
      <c r="B4163" t="str">
        <f t="shared" si="129"/>
        <v>18:00</v>
      </c>
      <c r="C4163"/>
      <c r="D4163" s="60" t="s">
        <v>7960</v>
      </c>
      <c r="E4163" s="58">
        <v>1032741194</v>
      </c>
      <c r="F4163" s="60" t="s">
        <v>20</v>
      </c>
      <c r="G4163" s="60" t="s">
        <v>21</v>
      </c>
      <c r="H4163" s="60">
        <v>1</v>
      </c>
      <c r="I4163" s="57">
        <v>2302.8000000000002</v>
      </c>
      <c r="J4163" s="57">
        <v>2302.19</v>
      </c>
      <c r="K4163" s="57">
        <v>2298</v>
      </c>
      <c r="L4163" s="60" t="s">
        <v>7959</v>
      </c>
      <c r="M4163" s="57">
        <v>2302.4</v>
      </c>
      <c r="N4163" s="57">
        <v>-1.5</v>
      </c>
      <c r="O4163" s="57">
        <v>0</v>
      </c>
      <c r="P4163" s="313">
        <v>4</v>
      </c>
      <c r="Q4163" s="313"/>
      <c r="R4163" s="313"/>
    </row>
    <row r="4164" spans="1:18" ht="15" hidden="1" customHeight="1" outlineLevel="1" x14ac:dyDescent="0.2">
      <c r="A4164" s="35">
        <f t="shared" si="128"/>
        <v>45453</v>
      </c>
      <c r="B4164" t="str">
        <f t="shared" si="129"/>
        <v>18:01</v>
      </c>
      <c r="C4164"/>
      <c r="D4164" s="64" t="s">
        <v>7961</v>
      </c>
      <c r="E4164" s="62">
        <v>1032741251</v>
      </c>
      <c r="F4164" s="64" t="s">
        <v>20</v>
      </c>
      <c r="G4164" s="64" t="s">
        <v>21</v>
      </c>
      <c r="H4164" s="64">
        <v>1</v>
      </c>
      <c r="I4164" s="61">
        <v>2302.87</v>
      </c>
      <c r="J4164" s="61">
        <v>2304.87</v>
      </c>
      <c r="K4164" s="61">
        <v>2299</v>
      </c>
      <c r="L4164" s="64" t="s">
        <v>7962</v>
      </c>
      <c r="M4164" s="61">
        <v>2301.87</v>
      </c>
      <c r="N4164" s="61">
        <v>-1.5</v>
      </c>
      <c r="O4164" s="61">
        <v>0</v>
      </c>
      <c r="P4164" s="312">
        <v>10</v>
      </c>
      <c r="Q4164" s="312"/>
      <c r="R4164" s="312"/>
    </row>
    <row r="4165" spans="1:18" ht="15" hidden="1" customHeight="1" outlineLevel="1" x14ac:dyDescent="0.2">
      <c r="A4165" s="35">
        <f t="shared" si="128"/>
        <v>45453</v>
      </c>
      <c r="B4165" t="str">
        <f t="shared" si="129"/>
        <v>18:01</v>
      </c>
      <c r="C4165"/>
      <c r="D4165" s="60" t="s">
        <v>7963</v>
      </c>
      <c r="E4165" s="58">
        <v>1032741253</v>
      </c>
      <c r="F4165" s="60" t="s">
        <v>20</v>
      </c>
      <c r="G4165" s="60" t="s">
        <v>21</v>
      </c>
      <c r="H4165" s="60">
        <v>1</v>
      </c>
      <c r="I4165" s="57">
        <v>2302.89</v>
      </c>
      <c r="J4165" s="57">
        <v>2302.21</v>
      </c>
      <c r="K4165" s="57">
        <v>2300</v>
      </c>
      <c r="L4165" s="60" t="s">
        <v>7964</v>
      </c>
      <c r="M4165" s="57">
        <v>2302.2600000000002</v>
      </c>
      <c r="N4165" s="57">
        <v>-1.5</v>
      </c>
      <c r="O4165" s="57">
        <v>0</v>
      </c>
      <c r="P4165" s="313">
        <v>6.3</v>
      </c>
      <c r="Q4165" s="313"/>
      <c r="R4165" s="313"/>
    </row>
    <row r="4166" spans="1:18" ht="15" hidden="1" customHeight="1" outlineLevel="1" x14ac:dyDescent="0.2">
      <c r="A4166" s="35">
        <f t="shared" si="128"/>
        <v>45453</v>
      </c>
      <c r="B4166" t="str">
        <f t="shared" si="129"/>
        <v>18:10</v>
      </c>
      <c r="C4166"/>
      <c r="D4166" s="64" t="s">
        <v>7965</v>
      </c>
      <c r="E4166" s="62">
        <v>1032742178</v>
      </c>
      <c r="F4166" s="64" t="s">
        <v>20</v>
      </c>
      <c r="G4166" s="64" t="s">
        <v>21</v>
      </c>
      <c r="H4166" s="64">
        <v>1</v>
      </c>
      <c r="I4166" s="61">
        <v>2303.06</v>
      </c>
      <c r="J4166" s="61">
        <v>2307.38</v>
      </c>
      <c r="K4166" s="61">
        <v>2302.15</v>
      </c>
      <c r="L4166" s="64" t="s">
        <v>7966</v>
      </c>
      <c r="M4166" s="61">
        <v>2307.23</v>
      </c>
      <c r="N4166" s="61">
        <v>-1.5</v>
      </c>
      <c r="O4166" s="61">
        <v>0</v>
      </c>
      <c r="P4166" s="312">
        <v>-41.7</v>
      </c>
      <c r="Q4166" s="312"/>
      <c r="R4166" s="312"/>
    </row>
    <row r="4167" spans="1:18" ht="15" hidden="1" customHeight="1" outlineLevel="1" x14ac:dyDescent="0.2">
      <c r="A4167" s="35">
        <f t="shared" si="128"/>
        <v>45453</v>
      </c>
      <c r="B4167" t="str">
        <f t="shared" si="129"/>
        <v>18:10</v>
      </c>
      <c r="C4167"/>
      <c r="D4167" s="60" t="s">
        <v>7967</v>
      </c>
      <c r="E4167" s="58">
        <v>1032742179</v>
      </c>
      <c r="F4167" s="60" t="s">
        <v>20</v>
      </c>
      <c r="G4167" s="60" t="s">
        <v>21</v>
      </c>
      <c r="H4167" s="60">
        <v>1</v>
      </c>
      <c r="I4167" s="57">
        <v>2303.0700000000002</v>
      </c>
      <c r="J4167" s="57">
        <v>2306.75</v>
      </c>
      <c r="K4167" s="57">
        <v>2301.92</v>
      </c>
      <c r="L4167" s="60" t="s">
        <v>7968</v>
      </c>
      <c r="M4167" s="57">
        <v>2306.8200000000002</v>
      </c>
      <c r="N4167" s="57">
        <v>-1.5</v>
      </c>
      <c r="O4167" s="57">
        <v>0</v>
      </c>
      <c r="P4167" s="313">
        <v>-37.5</v>
      </c>
      <c r="Q4167" s="313"/>
      <c r="R4167" s="313"/>
    </row>
    <row r="4168" spans="1:18" ht="15" hidden="1" customHeight="1" outlineLevel="1" x14ac:dyDescent="0.2">
      <c r="A4168" s="35">
        <f t="shared" ref="A4168:A4231" si="130">DATEVALUE(LEFT(D4168,4)&amp;"-"&amp;MID(D4168,6,2)&amp;"-"&amp;MID(D4168,9,2))</f>
        <v>45454</v>
      </c>
      <c r="B4168" t="str">
        <f t="shared" ref="B4168:B4231" si="131">MID(D4168,12,5)</f>
        <v>04:07</v>
      </c>
      <c r="C4168"/>
      <c r="D4168" s="64" t="s">
        <v>7969</v>
      </c>
      <c r="E4168" s="62">
        <v>1032761705</v>
      </c>
      <c r="F4168" s="64" t="s">
        <v>20</v>
      </c>
      <c r="G4168" s="64" t="s">
        <v>25</v>
      </c>
      <c r="H4168" s="64">
        <v>0.5</v>
      </c>
      <c r="I4168" s="61">
        <v>2306.36</v>
      </c>
      <c r="J4168" s="61">
        <v>2296</v>
      </c>
      <c r="K4168" s="61">
        <v>2309</v>
      </c>
      <c r="L4168" s="64" t="s">
        <v>7970</v>
      </c>
      <c r="M4168" s="61">
        <v>2309.04</v>
      </c>
      <c r="N4168" s="61">
        <v>-0.75</v>
      </c>
      <c r="O4168" s="61">
        <v>0</v>
      </c>
      <c r="P4168" s="312">
        <v>13.4</v>
      </c>
      <c r="Q4168" s="312"/>
      <c r="R4168" s="312"/>
    </row>
    <row r="4169" spans="1:18" ht="15" hidden="1" customHeight="1" outlineLevel="1" x14ac:dyDescent="0.2">
      <c r="A4169" s="35">
        <f t="shared" si="130"/>
        <v>45454</v>
      </c>
      <c r="B4169" t="str">
        <f t="shared" si="131"/>
        <v>04:07</v>
      </c>
      <c r="C4169"/>
      <c r="D4169" s="60" t="s">
        <v>7969</v>
      </c>
      <c r="E4169" s="58">
        <v>1032761706</v>
      </c>
      <c r="F4169" s="60" t="s">
        <v>20</v>
      </c>
      <c r="G4169" s="60" t="s">
        <v>25</v>
      </c>
      <c r="H4169" s="60">
        <v>0.5</v>
      </c>
      <c r="I4169" s="57">
        <v>2306.3000000000002</v>
      </c>
      <c r="J4169" s="57">
        <v>2296</v>
      </c>
      <c r="K4169" s="57">
        <v>2308.5</v>
      </c>
      <c r="L4169" s="60" t="s">
        <v>7971</v>
      </c>
      <c r="M4169" s="57">
        <v>2308.69</v>
      </c>
      <c r="N4169" s="57">
        <v>-0.75</v>
      </c>
      <c r="O4169" s="57">
        <v>0</v>
      </c>
      <c r="P4169" s="313">
        <v>11.95</v>
      </c>
      <c r="Q4169" s="313"/>
      <c r="R4169" s="313"/>
    </row>
    <row r="4170" spans="1:18" ht="15" hidden="1" customHeight="1" outlineLevel="1" x14ac:dyDescent="0.2">
      <c r="A4170" s="35">
        <f t="shared" si="130"/>
        <v>45454</v>
      </c>
      <c r="B4170" t="str">
        <f t="shared" si="131"/>
        <v>04:07</v>
      </c>
      <c r="C4170"/>
      <c r="D4170" s="64" t="s">
        <v>7972</v>
      </c>
      <c r="E4170" s="62">
        <v>1032761730</v>
      </c>
      <c r="F4170" s="64" t="s">
        <v>20</v>
      </c>
      <c r="G4170" s="64" t="s">
        <v>25</v>
      </c>
      <c r="H4170" s="64">
        <v>0.5</v>
      </c>
      <c r="I4170" s="61">
        <v>2306.67</v>
      </c>
      <c r="J4170" s="61">
        <v>2297</v>
      </c>
      <c r="K4170" s="61">
        <v>2308</v>
      </c>
      <c r="L4170" s="64" t="s">
        <v>7973</v>
      </c>
      <c r="M4170" s="61">
        <v>2308</v>
      </c>
      <c r="N4170" s="61">
        <v>-0.75</v>
      </c>
      <c r="O4170" s="61">
        <v>0</v>
      </c>
      <c r="P4170" s="312">
        <v>6.65</v>
      </c>
      <c r="Q4170" s="312"/>
      <c r="R4170" s="312"/>
    </row>
    <row r="4171" spans="1:18" ht="15" hidden="1" customHeight="1" outlineLevel="1" x14ac:dyDescent="0.2">
      <c r="A4171" s="35">
        <f t="shared" si="130"/>
        <v>45454</v>
      </c>
      <c r="B4171" t="str">
        <f t="shared" si="131"/>
        <v>04:07</v>
      </c>
      <c r="C4171"/>
      <c r="D4171" s="60" t="s">
        <v>7972</v>
      </c>
      <c r="E4171" s="58">
        <v>1032761731</v>
      </c>
      <c r="F4171" s="60" t="s">
        <v>20</v>
      </c>
      <c r="G4171" s="60" t="s">
        <v>25</v>
      </c>
      <c r="H4171" s="60">
        <v>0.5</v>
      </c>
      <c r="I4171" s="57">
        <v>2306.67</v>
      </c>
      <c r="J4171" s="57">
        <v>2297</v>
      </c>
      <c r="K4171" s="57">
        <v>2308.1999999999998</v>
      </c>
      <c r="L4171" s="60" t="s">
        <v>7974</v>
      </c>
      <c r="M4171" s="57">
        <v>2308.1999999999998</v>
      </c>
      <c r="N4171" s="57">
        <v>-0.75</v>
      </c>
      <c r="O4171" s="57">
        <v>0</v>
      </c>
      <c r="P4171" s="313">
        <v>7.65</v>
      </c>
      <c r="Q4171" s="313"/>
      <c r="R4171" s="313"/>
    </row>
    <row r="4172" spans="1:18" ht="15" hidden="1" customHeight="1" outlineLevel="1" x14ac:dyDescent="0.2">
      <c r="A4172" s="35">
        <f t="shared" si="130"/>
        <v>45454</v>
      </c>
      <c r="B4172" t="str">
        <f t="shared" si="131"/>
        <v>06:00</v>
      </c>
      <c r="C4172"/>
      <c r="D4172" s="64" t="s">
        <v>7975</v>
      </c>
      <c r="E4172" s="62">
        <v>1032768335</v>
      </c>
      <c r="F4172" s="64" t="s">
        <v>20</v>
      </c>
      <c r="G4172" s="64" t="s">
        <v>25</v>
      </c>
      <c r="H4172" s="64">
        <v>0.5</v>
      </c>
      <c r="I4172" s="61">
        <v>2302.21</v>
      </c>
      <c r="J4172" s="61">
        <v>2291</v>
      </c>
      <c r="K4172" s="61">
        <v>2304</v>
      </c>
      <c r="L4172" s="64" t="s">
        <v>7976</v>
      </c>
      <c r="M4172" s="61">
        <v>2304.02</v>
      </c>
      <c r="N4172" s="61">
        <v>-0.75</v>
      </c>
      <c r="O4172" s="61">
        <v>0</v>
      </c>
      <c r="P4172" s="312">
        <v>9.0500000000000007</v>
      </c>
      <c r="Q4172" s="312"/>
      <c r="R4172" s="312"/>
    </row>
    <row r="4173" spans="1:18" ht="15" hidden="1" customHeight="1" outlineLevel="1" x14ac:dyDescent="0.2">
      <c r="A4173" s="35">
        <f t="shared" si="130"/>
        <v>45454</v>
      </c>
      <c r="B4173" t="str">
        <f t="shared" si="131"/>
        <v>06:00</v>
      </c>
      <c r="C4173"/>
      <c r="D4173" s="60" t="s">
        <v>7975</v>
      </c>
      <c r="E4173" s="58">
        <v>1032768337</v>
      </c>
      <c r="F4173" s="60" t="s">
        <v>20</v>
      </c>
      <c r="G4173" s="60" t="s">
        <v>25</v>
      </c>
      <c r="H4173" s="60">
        <v>0.5</v>
      </c>
      <c r="I4173" s="57">
        <v>2302.31</v>
      </c>
      <c r="J4173" s="57">
        <v>2303.5</v>
      </c>
      <c r="K4173" s="57">
        <v>2305</v>
      </c>
      <c r="L4173" s="60" t="s">
        <v>7977</v>
      </c>
      <c r="M4173" s="57">
        <v>2303.91</v>
      </c>
      <c r="N4173" s="57">
        <v>-0.75</v>
      </c>
      <c r="O4173" s="57">
        <v>0</v>
      </c>
      <c r="P4173" s="313">
        <v>8</v>
      </c>
      <c r="Q4173" s="313"/>
      <c r="R4173" s="313"/>
    </row>
    <row r="4174" spans="1:18" ht="15" hidden="1" customHeight="1" outlineLevel="1" x14ac:dyDescent="0.2">
      <c r="A4174" s="35">
        <f t="shared" si="130"/>
        <v>45454</v>
      </c>
      <c r="B4174" t="str">
        <f t="shared" si="131"/>
        <v>07:00</v>
      </c>
      <c r="C4174"/>
      <c r="D4174" s="64" t="s">
        <v>7978</v>
      </c>
      <c r="E4174" s="62">
        <v>1032769746</v>
      </c>
      <c r="F4174" s="64" t="s">
        <v>20</v>
      </c>
      <c r="G4174" s="64" t="s">
        <v>25</v>
      </c>
      <c r="H4174" s="64">
        <v>0.5</v>
      </c>
      <c r="I4174" s="61">
        <v>2303.8200000000002</v>
      </c>
      <c r="J4174" s="61">
        <v>2305.8000000000002</v>
      </c>
      <c r="K4174" s="61">
        <v>2306.5</v>
      </c>
      <c r="L4174" s="64" t="s">
        <v>7979</v>
      </c>
      <c r="M4174" s="61">
        <v>2305.75</v>
      </c>
      <c r="N4174" s="61">
        <v>-0.75</v>
      </c>
      <c r="O4174" s="61">
        <v>0</v>
      </c>
      <c r="P4174" s="312">
        <v>9.65</v>
      </c>
      <c r="Q4174" s="312"/>
      <c r="R4174" s="312"/>
    </row>
    <row r="4175" spans="1:18" ht="15" hidden="1" customHeight="1" outlineLevel="1" x14ac:dyDescent="0.2">
      <c r="A4175" s="35">
        <f t="shared" si="130"/>
        <v>45454</v>
      </c>
      <c r="B4175" t="str">
        <f t="shared" si="131"/>
        <v>07:00</v>
      </c>
      <c r="C4175"/>
      <c r="D4175" s="60" t="s">
        <v>7978</v>
      </c>
      <c r="E4175" s="58">
        <v>1032769747</v>
      </c>
      <c r="F4175" s="60" t="s">
        <v>20</v>
      </c>
      <c r="G4175" s="60" t="s">
        <v>25</v>
      </c>
      <c r="H4175" s="60">
        <v>0.5</v>
      </c>
      <c r="I4175" s="57">
        <v>2303.8200000000002</v>
      </c>
      <c r="J4175" s="57">
        <v>2293</v>
      </c>
      <c r="K4175" s="57">
        <v>2305.5</v>
      </c>
      <c r="L4175" s="60" t="s">
        <v>7980</v>
      </c>
      <c r="M4175" s="57">
        <v>2305.4699999999998</v>
      </c>
      <c r="N4175" s="57">
        <v>-0.75</v>
      </c>
      <c r="O4175" s="57">
        <v>0</v>
      </c>
      <c r="P4175" s="313">
        <v>8.25</v>
      </c>
      <c r="Q4175" s="313"/>
      <c r="R4175" s="313"/>
    </row>
    <row r="4176" spans="1:18" ht="15" hidden="1" customHeight="1" outlineLevel="1" x14ac:dyDescent="0.2">
      <c r="A4176" s="35">
        <f t="shared" si="130"/>
        <v>45454</v>
      </c>
      <c r="B4176" t="str">
        <f t="shared" si="131"/>
        <v>07:25</v>
      </c>
      <c r="C4176"/>
      <c r="D4176" s="64" t="s">
        <v>7981</v>
      </c>
      <c r="E4176" s="62">
        <v>1032769822</v>
      </c>
      <c r="F4176" s="64" t="s">
        <v>20</v>
      </c>
      <c r="G4176" s="64" t="s">
        <v>25</v>
      </c>
      <c r="H4176" s="64">
        <v>0.5</v>
      </c>
      <c r="I4176" s="61">
        <v>2302.7199999999998</v>
      </c>
      <c r="J4176" s="61">
        <v>2303.6</v>
      </c>
      <c r="K4176" s="61">
        <v>2304.5</v>
      </c>
      <c r="L4176" s="64" t="s">
        <v>7982</v>
      </c>
      <c r="M4176" s="61">
        <v>2303.69</v>
      </c>
      <c r="N4176" s="61">
        <v>-0.75</v>
      </c>
      <c r="O4176" s="61">
        <v>0</v>
      </c>
      <c r="P4176" s="312">
        <v>4.8499999999999996</v>
      </c>
      <c r="Q4176" s="312"/>
      <c r="R4176" s="312"/>
    </row>
    <row r="4177" spans="1:18" ht="15" hidden="1" customHeight="1" outlineLevel="1" x14ac:dyDescent="0.2">
      <c r="A4177" s="35">
        <f t="shared" si="130"/>
        <v>45454</v>
      </c>
      <c r="B4177" t="str">
        <f t="shared" si="131"/>
        <v>07:55</v>
      </c>
      <c r="C4177"/>
      <c r="D4177" s="60" t="s">
        <v>7983</v>
      </c>
      <c r="E4177" s="58">
        <v>1032770958</v>
      </c>
      <c r="F4177" s="60" t="s">
        <v>20</v>
      </c>
      <c r="G4177" s="60" t="s">
        <v>25</v>
      </c>
      <c r="H4177" s="60">
        <v>0.5</v>
      </c>
      <c r="I4177" s="57">
        <v>2303.83</v>
      </c>
      <c r="J4177" s="57">
        <v>2305.5</v>
      </c>
      <c r="K4177" s="57">
        <v>2306</v>
      </c>
      <c r="L4177" s="60" t="s">
        <v>7984</v>
      </c>
      <c r="M4177" s="57">
        <v>2306</v>
      </c>
      <c r="N4177" s="57">
        <v>-0.75</v>
      </c>
      <c r="O4177" s="57">
        <v>0</v>
      </c>
      <c r="P4177" s="313">
        <v>10.85</v>
      </c>
      <c r="Q4177" s="313"/>
      <c r="R4177" s="313"/>
    </row>
    <row r="4178" spans="1:18" ht="15" hidden="1" customHeight="1" outlineLevel="1" x14ac:dyDescent="0.2">
      <c r="A4178" s="35">
        <f t="shared" si="130"/>
        <v>45454</v>
      </c>
      <c r="B4178" t="str">
        <f t="shared" si="131"/>
        <v>12:00</v>
      </c>
      <c r="C4178"/>
      <c r="D4178" s="64" t="s">
        <v>7985</v>
      </c>
      <c r="E4178" s="62">
        <v>1032782997</v>
      </c>
      <c r="F4178" s="64" t="s">
        <v>20</v>
      </c>
      <c r="G4178" s="64" t="s">
        <v>25</v>
      </c>
      <c r="H4178" s="64">
        <v>0.5</v>
      </c>
      <c r="I4178" s="61">
        <v>2306.67</v>
      </c>
      <c r="J4178" s="61">
        <v>2308.3000000000002</v>
      </c>
      <c r="K4178" s="61">
        <v>2311.4</v>
      </c>
      <c r="L4178" s="64" t="s">
        <v>7986</v>
      </c>
      <c r="M4178" s="61">
        <v>2308.3000000000002</v>
      </c>
      <c r="N4178" s="61">
        <v>-0.75</v>
      </c>
      <c r="O4178" s="61">
        <v>0</v>
      </c>
      <c r="P4178" s="312">
        <v>8.15</v>
      </c>
      <c r="Q4178" s="312"/>
      <c r="R4178" s="312"/>
    </row>
    <row r="4179" spans="1:18" ht="15" hidden="1" customHeight="1" outlineLevel="1" x14ac:dyDescent="0.2">
      <c r="A4179" s="35">
        <f t="shared" si="130"/>
        <v>45454</v>
      </c>
      <c r="B4179" t="str">
        <f t="shared" si="131"/>
        <v>12:00</v>
      </c>
      <c r="C4179"/>
      <c r="D4179" s="60" t="s">
        <v>7987</v>
      </c>
      <c r="E4179" s="58">
        <v>1032782998</v>
      </c>
      <c r="F4179" s="60" t="s">
        <v>20</v>
      </c>
      <c r="G4179" s="60" t="s">
        <v>25</v>
      </c>
      <c r="H4179" s="60">
        <v>0.5</v>
      </c>
      <c r="I4179" s="57">
        <v>2306.67</v>
      </c>
      <c r="J4179" s="57">
        <v>2308.1</v>
      </c>
      <c r="K4179" s="57">
        <v>2309.06</v>
      </c>
      <c r="L4179" s="60" t="s">
        <v>7988</v>
      </c>
      <c r="M4179" s="57">
        <v>2308.23</v>
      </c>
      <c r="N4179" s="57">
        <v>-0.75</v>
      </c>
      <c r="O4179" s="57">
        <v>0</v>
      </c>
      <c r="P4179" s="313">
        <v>7.8</v>
      </c>
      <c r="Q4179" s="313"/>
      <c r="R4179" s="313"/>
    </row>
    <row r="4180" spans="1:18" ht="15" hidden="1" customHeight="1" outlineLevel="1" x14ac:dyDescent="0.2">
      <c r="A4180" s="35">
        <f t="shared" si="130"/>
        <v>45454</v>
      </c>
      <c r="B4180" t="str">
        <f t="shared" si="131"/>
        <v>12:09</v>
      </c>
      <c r="C4180"/>
      <c r="D4180" s="64" t="s">
        <v>7989</v>
      </c>
      <c r="E4180" s="62">
        <v>1032783764</v>
      </c>
      <c r="F4180" s="64" t="s">
        <v>24</v>
      </c>
      <c r="G4180" s="64" t="s">
        <v>21</v>
      </c>
      <c r="H4180" s="64">
        <v>0.5</v>
      </c>
      <c r="I4180" s="61">
        <v>19063.03</v>
      </c>
      <c r="J4180" s="64"/>
      <c r="K4180" s="61">
        <v>19050</v>
      </c>
      <c r="L4180" s="64" t="s">
        <v>7990</v>
      </c>
      <c r="M4180" s="61">
        <v>19051.88</v>
      </c>
      <c r="N4180" s="61">
        <v>-0.35</v>
      </c>
      <c r="O4180" s="61">
        <v>0</v>
      </c>
      <c r="P4180" s="312">
        <v>5.58</v>
      </c>
      <c r="Q4180" s="312"/>
      <c r="R4180" s="312"/>
    </row>
    <row r="4181" spans="1:18" ht="15" hidden="1" customHeight="1" outlineLevel="1" x14ac:dyDescent="0.2">
      <c r="A4181" s="35">
        <f t="shared" si="130"/>
        <v>45454</v>
      </c>
      <c r="B4181" t="str">
        <f t="shared" si="131"/>
        <v>12:09</v>
      </c>
      <c r="C4181"/>
      <c r="D4181" s="60" t="s">
        <v>7989</v>
      </c>
      <c r="E4181" s="58">
        <v>1032783765</v>
      </c>
      <c r="F4181" s="60" t="s">
        <v>24</v>
      </c>
      <c r="G4181" s="60" t="s">
        <v>21</v>
      </c>
      <c r="H4181" s="60">
        <v>0.5</v>
      </c>
      <c r="I4181" s="57">
        <v>19063.28</v>
      </c>
      <c r="J4181" s="60"/>
      <c r="K4181" s="57">
        <v>19053</v>
      </c>
      <c r="L4181" s="60" t="s">
        <v>7991</v>
      </c>
      <c r="M4181" s="57">
        <v>19052.88</v>
      </c>
      <c r="N4181" s="57">
        <v>-0.35</v>
      </c>
      <c r="O4181" s="57">
        <v>0</v>
      </c>
      <c r="P4181" s="313">
        <v>5.2</v>
      </c>
      <c r="Q4181" s="313"/>
      <c r="R4181" s="313"/>
    </row>
    <row r="4182" spans="1:18" ht="15" hidden="1" customHeight="1" outlineLevel="1" x14ac:dyDescent="0.2">
      <c r="A4182" s="35">
        <f t="shared" si="130"/>
        <v>45454</v>
      </c>
      <c r="B4182" t="str">
        <f t="shared" si="131"/>
        <v>12:48</v>
      </c>
      <c r="C4182"/>
      <c r="D4182" s="64" t="s">
        <v>7992</v>
      </c>
      <c r="E4182" s="62">
        <v>1032785978</v>
      </c>
      <c r="F4182" s="64" t="s">
        <v>20</v>
      </c>
      <c r="G4182" s="64" t="s">
        <v>25</v>
      </c>
      <c r="H4182" s="64">
        <v>0.5</v>
      </c>
      <c r="I4182" s="61">
        <v>2304.91</v>
      </c>
      <c r="J4182" s="61">
        <v>2294</v>
      </c>
      <c r="K4182" s="61">
        <v>2308</v>
      </c>
      <c r="L4182" s="64" t="s">
        <v>7993</v>
      </c>
      <c r="M4182" s="61">
        <v>2306.39</v>
      </c>
      <c r="N4182" s="61">
        <v>-0.75</v>
      </c>
      <c r="O4182" s="61">
        <v>0</v>
      </c>
      <c r="P4182" s="312">
        <v>7.4</v>
      </c>
      <c r="Q4182" s="312"/>
      <c r="R4182" s="312"/>
    </row>
    <row r="4183" spans="1:18" ht="15" hidden="1" customHeight="1" outlineLevel="1" x14ac:dyDescent="0.2">
      <c r="A4183" s="35">
        <f t="shared" si="130"/>
        <v>45454</v>
      </c>
      <c r="B4183" t="str">
        <f t="shared" si="131"/>
        <v>12:48</v>
      </c>
      <c r="C4183"/>
      <c r="D4183" s="60" t="s">
        <v>7992</v>
      </c>
      <c r="E4183" s="58">
        <v>1032785979</v>
      </c>
      <c r="F4183" s="60" t="s">
        <v>20</v>
      </c>
      <c r="G4183" s="60" t="s">
        <v>25</v>
      </c>
      <c r="H4183" s="60">
        <v>0.5</v>
      </c>
      <c r="I4183" s="57">
        <v>2304.91</v>
      </c>
      <c r="J4183" s="57">
        <v>2293</v>
      </c>
      <c r="K4183" s="57">
        <v>2307.5</v>
      </c>
      <c r="L4183" s="60" t="s">
        <v>7994</v>
      </c>
      <c r="M4183" s="57">
        <v>2306.19</v>
      </c>
      <c r="N4183" s="57">
        <v>-0.75</v>
      </c>
      <c r="O4183" s="57">
        <v>0</v>
      </c>
      <c r="P4183" s="313">
        <v>6.4</v>
      </c>
      <c r="Q4183" s="313"/>
      <c r="R4183" s="313"/>
    </row>
    <row r="4184" spans="1:18" ht="15" hidden="1" customHeight="1" outlineLevel="1" x14ac:dyDescent="0.2">
      <c r="A4184" s="35">
        <f t="shared" si="130"/>
        <v>45454</v>
      </c>
      <c r="B4184" t="str">
        <f t="shared" si="131"/>
        <v>13:01</v>
      </c>
      <c r="C4184"/>
      <c r="D4184" s="64" t="s">
        <v>7995</v>
      </c>
      <c r="E4184" s="62">
        <v>1032787274</v>
      </c>
      <c r="F4184" s="64" t="s">
        <v>71</v>
      </c>
      <c r="G4184" s="64" t="s">
        <v>21</v>
      </c>
      <c r="H4184" s="64">
        <v>0.5</v>
      </c>
      <c r="I4184" s="63">
        <v>77.594999999999999</v>
      </c>
      <c r="J4184" s="63">
        <v>77.5</v>
      </c>
      <c r="K4184" s="63">
        <v>77.42</v>
      </c>
      <c r="L4184" s="64" t="s">
        <v>7996</v>
      </c>
      <c r="M4184" s="63">
        <v>77.501999999999995</v>
      </c>
      <c r="N4184" s="61">
        <v>-1</v>
      </c>
      <c r="O4184" s="61">
        <v>0</v>
      </c>
      <c r="P4184" s="312">
        <v>4.6500000000000004</v>
      </c>
      <c r="Q4184" s="312"/>
      <c r="R4184" s="312"/>
    </row>
    <row r="4185" spans="1:18" ht="15" hidden="1" customHeight="1" outlineLevel="1" x14ac:dyDescent="0.2">
      <c r="A4185" s="35">
        <f t="shared" si="130"/>
        <v>45454</v>
      </c>
      <c r="B4185" t="str">
        <f t="shared" si="131"/>
        <v>13:01</v>
      </c>
      <c r="C4185"/>
      <c r="D4185" s="60" t="s">
        <v>7997</v>
      </c>
      <c r="E4185" s="58">
        <v>1032787275</v>
      </c>
      <c r="F4185" s="60" t="s">
        <v>71</v>
      </c>
      <c r="G4185" s="60" t="s">
        <v>21</v>
      </c>
      <c r="H4185" s="60">
        <v>0.5</v>
      </c>
      <c r="I4185" s="59">
        <v>77.605000000000004</v>
      </c>
      <c r="J4185" s="59">
        <v>77.688000000000002</v>
      </c>
      <c r="K4185" s="59">
        <v>77.415999999999997</v>
      </c>
      <c r="L4185" s="60" t="s">
        <v>7998</v>
      </c>
      <c r="M4185" s="59">
        <v>77.506</v>
      </c>
      <c r="N4185" s="57">
        <v>-1</v>
      </c>
      <c r="O4185" s="57">
        <v>0</v>
      </c>
      <c r="P4185" s="313">
        <v>4.95</v>
      </c>
      <c r="Q4185" s="313"/>
      <c r="R4185" s="313"/>
    </row>
    <row r="4186" spans="1:18" ht="15" hidden="1" customHeight="1" outlineLevel="1" x14ac:dyDescent="0.2">
      <c r="A4186" s="35">
        <f t="shared" si="130"/>
        <v>45454</v>
      </c>
      <c r="B4186" t="str">
        <f t="shared" si="131"/>
        <v>18:20</v>
      </c>
      <c r="C4186"/>
      <c r="D4186" s="64" t="s">
        <v>7999</v>
      </c>
      <c r="E4186" s="62">
        <v>1032818757</v>
      </c>
      <c r="F4186" s="64" t="s">
        <v>24</v>
      </c>
      <c r="G4186" s="64" t="s">
        <v>25</v>
      </c>
      <c r="H4186" s="64">
        <v>0.5</v>
      </c>
      <c r="I4186" s="61">
        <v>19110.98</v>
      </c>
      <c r="J4186" s="61">
        <v>19060.03</v>
      </c>
      <c r="K4186" s="61">
        <v>19139.86</v>
      </c>
      <c r="L4186" s="64" t="s">
        <v>8000</v>
      </c>
      <c r="M4186" s="61">
        <v>19096.53</v>
      </c>
      <c r="N4186" s="61">
        <v>-0.35</v>
      </c>
      <c r="O4186" s="61">
        <v>0</v>
      </c>
      <c r="P4186" s="312">
        <v>-7.23</v>
      </c>
      <c r="Q4186" s="312"/>
      <c r="R4186" s="312"/>
    </row>
    <row r="4187" spans="1:18" ht="15" hidden="1" customHeight="1" outlineLevel="1" x14ac:dyDescent="0.2">
      <c r="A4187" s="35">
        <f t="shared" si="130"/>
        <v>45454</v>
      </c>
      <c r="B4187" t="str">
        <f t="shared" si="131"/>
        <v>18:20</v>
      </c>
      <c r="C4187"/>
      <c r="D4187" s="60" t="s">
        <v>7999</v>
      </c>
      <c r="E4187" s="58">
        <v>1032818759</v>
      </c>
      <c r="F4187" s="60" t="s">
        <v>24</v>
      </c>
      <c r="G4187" s="60" t="s">
        <v>25</v>
      </c>
      <c r="H4187" s="60">
        <v>0.5</v>
      </c>
      <c r="I4187" s="57">
        <v>19110.98</v>
      </c>
      <c r="J4187" s="57">
        <v>19088.38</v>
      </c>
      <c r="K4187" s="57">
        <v>19130.55</v>
      </c>
      <c r="L4187" s="60" t="s">
        <v>8001</v>
      </c>
      <c r="M4187" s="57">
        <v>19086.03</v>
      </c>
      <c r="N4187" s="57">
        <v>-0.35</v>
      </c>
      <c r="O4187" s="57">
        <v>0</v>
      </c>
      <c r="P4187" s="313">
        <v>-12.48</v>
      </c>
      <c r="Q4187" s="313"/>
      <c r="R4187" s="313"/>
    </row>
    <row r="4188" spans="1:18" ht="15" hidden="1" customHeight="1" outlineLevel="1" x14ac:dyDescent="0.2">
      <c r="A4188" s="35">
        <f t="shared" si="130"/>
        <v>45454</v>
      </c>
      <c r="B4188" t="str">
        <f t="shared" si="131"/>
        <v>18:44</v>
      </c>
      <c r="C4188"/>
      <c r="D4188" s="64" t="s">
        <v>8002</v>
      </c>
      <c r="E4188" s="62">
        <v>1032820754</v>
      </c>
      <c r="F4188" s="64" t="s">
        <v>24</v>
      </c>
      <c r="G4188" s="64" t="s">
        <v>25</v>
      </c>
      <c r="H4188" s="64">
        <v>0.5</v>
      </c>
      <c r="I4188" s="61">
        <v>19083.88</v>
      </c>
      <c r="J4188" s="61">
        <v>19055.12</v>
      </c>
      <c r="K4188" s="61">
        <v>19100.03</v>
      </c>
      <c r="L4188" s="64" t="s">
        <v>8003</v>
      </c>
      <c r="M4188" s="61">
        <v>19094.78</v>
      </c>
      <c r="N4188" s="61">
        <v>-0.35</v>
      </c>
      <c r="O4188" s="61">
        <v>0</v>
      </c>
      <c r="P4188" s="312">
        <v>5.45</v>
      </c>
      <c r="Q4188" s="312"/>
      <c r="R4188" s="312"/>
    </row>
    <row r="4189" spans="1:18" ht="15" hidden="1" customHeight="1" outlineLevel="1" x14ac:dyDescent="0.2">
      <c r="A4189" s="35">
        <f t="shared" si="130"/>
        <v>45454</v>
      </c>
      <c r="B4189" t="str">
        <f t="shared" si="131"/>
        <v>18:45</v>
      </c>
      <c r="C4189"/>
      <c r="D4189" s="60" t="s">
        <v>8004</v>
      </c>
      <c r="E4189" s="58">
        <v>1032820930</v>
      </c>
      <c r="F4189" s="60" t="s">
        <v>24</v>
      </c>
      <c r="G4189" s="60" t="s">
        <v>25</v>
      </c>
      <c r="H4189" s="60">
        <v>0.5</v>
      </c>
      <c r="I4189" s="57">
        <v>19087.63</v>
      </c>
      <c r="J4189" s="57">
        <v>19054.3</v>
      </c>
      <c r="K4189" s="57">
        <v>19104.349999999999</v>
      </c>
      <c r="L4189" s="60" t="s">
        <v>8005</v>
      </c>
      <c r="M4189" s="57">
        <v>19098.78</v>
      </c>
      <c r="N4189" s="57">
        <v>-0.35</v>
      </c>
      <c r="O4189" s="57">
        <v>0</v>
      </c>
      <c r="P4189" s="313">
        <v>5.58</v>
      </c>
      <c r="Q4189" s="313"/>
      <c r="R4189" s="313"/>
    </row>
    <row r="4190" spans="1:18" ht="15" hidden="1" customHeight="1" outlineLevel="1" x14ac:dyDescent="0.2">
      <c r="A4190" s="35">
        <f t="shared" si="130"/>
        <v>45454</v>
      </c>
      <c r="B4190" t="str">
        <f t="shared" si="131"/>
        <v>18:45</v>
      </c>
      <c r="C4190"/>
      <c r="D4190" s="64" t="s">
        <v>8006</v>
      </c>
      <c r="E4190" s="62">
        <v>1032820957</v>
      </c>
      <c r="F4190" s="64" t="s">
        <v>24</v>
      </c>
      <c r="G4190" s="64" t="s">
        <v>25</v>
      </c>
      <c r="H4190" s="64">
        <v>0.5</v>
      </c>
      <c r="I4190" s="61">
        <v>19089.63</v>
      </c>
      <c r="J4190" s="61">
        <v>19059.759999999998</v>
      </c>
      <c r="K4190" s="61">
        <v>19109.8</v>
      </c>
      <c r="L4190" s="64" t="s">
        <v>8007</v>
      </c>
      <c r="M4190" s="61">
        <v>19098.53</v>
      </c>
      <c r="N4190" s="61">
        <v>-0.35</v>
      </c>
      <c r="O4190" s="61">
        <v>0</v>
      </c>
      <c r="P4190" s="312">
        <v>4.45</v>
      </c>
      <c r="Q4190" s="312"/>
      <c r="R4190" s="312"/>
    </row>
    <row r="4191" spans="1:18" ht="15" hidden="1" customHeight="1" outlineLevel="1" x14ac:dyDescent="0.2">
      <c r="A4191" s="35">
        <f t="shared" si="130"/>
        <v>45455</v>
      </c>
      <c r="B4191" t="str">
        <f t="shared" si="131"/>
        <v>04:33</v>
      </c>
      <c r="C4191"/>
      <c r="D4191" s="60" t="s">
        <v>8008</v>
      </c>
      <c r="E4191" s="58">
        <v>1032838350</v>
      </c>
      <c r="F4191" s="60" t="s">
        <v>20</v>
      </c>
      <c r="G4191" s="60" t="s">
        <v>25</v>
      </c>
      <c r="H4191" s="60">
        <v>0.5</v>
      </c>
      <c r="I4191" s="57">
        <v>2312.9299999999998</v>
      </c>
      <c r="J4191" s="57">
        <v>2300</v>
      </c>
      <c r="K4191" s="57">
        <v>2314.6999999999998</v>
      </c>
      <c r="L4191" s="60" t="s">
        <v>8009</v>
      </c>
      <c r="M4191" s="57">
        <v>2314.7399999999998</v>
      </c>
      <c r="N4191" s="57">
        <v>-0.75</v>
      </c>
      <c r="O4191" s="57">
        <v>0</v>
      </c>
      <c r="P4191" s="313">
        <v>9.0500000000000007</v>
      </c>
      <c r="Q4191" s="313"/>
      <c r="R4191" s="313"/>
    </row>
    <row r="4192" spans="1:18" ht="15" hidden="1" customHeight="1" outlineLevel="1" x14ac:dyDescent="0.2">
      <c r="A4192" s="35">
        <f t="shared" si="130"/>
        <v>45455</v>
      </c>
      <c r="B4192" t="str">
        <f t="shared" si="131"/>
        <v>04:33</v>
      </c>
      <c r="C4192"/>
      <c r="D4192" s="64" t="s">
        <v>8008</v>
      </c>
      <c r="E4192" s="62">
        <v>1032838352</v>
      </c>
      <c r="F4192" s="64" t="s">
        <v>20</v>
      </c>
      <c r="G4192" s="64" t="s">
        <v>25</v>
      </c>
      <c r="H4192" s="64">
        <v>0.5</v>
      </c>
      <c r="I4192" s="61">
        <v>2312.9299999999998</v>
      </c>
      <c r="J4192" s="61">
        <v>2302</v>
      </c>
      <c r="K4192" s="61">
        <v>2314.1</v>
      </c>
      <c r="L4192" s="64" t="s">
        <v>8010</v>
      </c>
      <c r="M4192" s="61">
        <v>2314.4499999999998</v>
      </c>
      <c r="N4192" s="61">
        <v>-0.75</v>
      </c>
      <c r="O4192" s="61">
        <v>0</v>
      </c>
      <c r="P4192" s="312">
        <v>7.6</v>
      </c>
      <c r="Q4192" s="312"/>
      <c r="R4192" s="312"/>
    </row>
    <row r="4193" spans="1:18" ht="15" hidden="1" customHeight="1" outlineLevel="1" x14ac:dyDescent="0.2">
      <c r="A4193" s="35">
        <f t="shared" si="130"/>
        <v>45455</v>
      </c>
      <c r="B4193" t="str">
        <f t="shared" si="131"/>
        <v>05:01</v>
      </c>
      <c r="C4193"/>
      <c r="D4193" s="60" t="s">
        <v>8011</v>
      </c>
      <c r="E4193" s="58">
        <v>1032839649</v>
      </c>
      <c r="F4193" s="60" t="s">
        <v>20</v>
      </c>
      <c r="G4193" s="60" t="s">
        <v>25</v>
      </c>
      <c r="H4193" s="60">
        <v>0.5</v>
      </c>
      <c r="I4193" s="57">
        <v>2314.23</v>
      </c>
      <c r="J4193" s="57">
        <v>2301</v>
      </c>
      <c r="K4193" s="57">
        <v>2315.23</v>
      </c>
      <c r="L4193" s="60" t="s">
        <v>8012</v>
      </c>
      <c r="M4193" s="57">
        <v>2315.27</v>
      </c>
      <c r="N4193" s="57">
        <v>-0.75</v>
      </c>
      <c r="O4193" s="57">
        <v>0</v>
      </c>
      <c r="P4193" s="313">
        <v>5.2</v>
      </c>
      <c r="Q4193" s="313"/>
      <c r="R4193" s="313"/>
    </row>
    <row r="4194" spans="1:18" ht="15" hidden="1" customHeight="1" outlineLevel="1" x14ac:dyDescent="0.2">
      <c r="A4194" s="35">
        <f t="shared" si="130"/>
        <v>45455</v>
      </c>
      <c r="B4194" t="str">
        <f t="shared" si="131"/>
        <v>05:04</v>
      </c>
      <c r="C4194"/>
      <c r="D4194" s="64" t="s">
        <v>8013</v>
      </c>
      <c r="E4194" s="62">
        <v>1032839764</v>
      </c>
      <c r="F4194" s="64" t="s">
        <v>20</v>
      </c>
      <c r="G4194" s="64" t="s">
        <v>25</v>
      </c>
      <c r="H4194" s="64">
        <v>0.5</v>
      </c>
      <c r="I4194" s="61">
        <v>2313.89</v>
      </c>
      <c r="J4194" s="64"/>
      <c r="K4194" s="61">
        <v>2315</v>
      </c>
      <c r="L4194" s="64" t="s">
        <v>8014</v>
      </c>
      <c r="M4194" s="61">
        <v>2314.9499999999998</v>
      </c>
      <c r="N4194" s="61">
        <v>-0.75</v>
      </c>
      <c r="O4194" s="61">
        <v>0</v>
      </c>
      <c r="P4194" s="312">
        <v>5.3</v>
      </c>
      <c r="Q4194" s="312"/>
      <c r="R4194" s="312"/>
    </row>
    <row r="4195" spans="1:18" ht="15" hidden="1" customHeight="1" outlineLevel="1" x14ac:dyDescent="0.2">
      <c r="A4195" s="35">
        <f t="shared" si="130"/>
        <v>45455</v>
      </c>
      <c r="B4195" t="str">
        <f t="shared" si="131"/>
        <v>12:06</v>
      </c>
      <c r="C4195"/>
      <c r="D4195" s="60" t="s">
        <v>8015</v>
      </c>
      <c r="E4195" s="58">
        <v>1032853501</v>
      </c>
      <c r="F4195" s="60" t="s">
        <v>24</v>
      </c>
      <c r="G4195" s="60" t="s">
        <v>25</v>
      </c>
      <c r="H4195" s="60">
        <v>0.5</v>
      </c>
      <c r="I4195" s="57">
        <v>19260.28</v>
      </c>
      <c r="J4195" s="57">
        <v>19190</v>
      </c>
      <c r="K4195" s="57">
        <v>19275</v>
      </c>
      <c r="L4195" s="60" t="s">
        <v>8016</v>
      </c>
      <c r="M4195" s="57">
        <v>19270.18</v>
      </c>
      <c r="N4195" s="57">
        <v>-0.35</v>
      </c>
      <c r="O4195" s="57">
        <v>0</v>
      </c>
      <c r="P4195" s="313">
        <v>4.95</v>
      </c>
      <c r="Q4195" s="313"/>
      <c r="R4195" s="313"/>
    </row>
    <row r="4196" spans="1:18" ht="15" hidden="1" customHeight="1" outlineLevel="1" x14ac:dyDescent="0.2">
      <c r="A4196" s="35">
        <f t="shared" si="130"/>
        <v>45455</v>
      </c>
      <c r="B4196" t="str">
        <f t="shared" si="131"/>
        <v>12:06</v>
      </c>
      <c r="C4196"/>
      <c r="D4196" s="64" t="s">
        <v>8017</v>
      </c>
      <c r="E4196" s="62">
        <v>1032853502</v>
      </c>
      <c r="F4196" s="64" t="s">
        <v>24</v>
      </c>
      <c r="G4196" s="64" t="s">
        <v>25</v>
      </c>
      <c r="H4196" s="64">
        <v>0.5</v>
      </c>
      <c r="I4196" s="61">
        <v>19260.28</v>
      </c>
      <c r="J4196" s="61">
        <v>19200</v>
      </c>
      <c r="K4196" s="61">
        <v>19271</v>
      </c>
      <c r="L4196" s="64" t="s">
        <v>8018</v>
      </c>
      <c r="M4196" s="61">
        <v>19271.18</v>
      </c>
      <c r="N4196" s="61">
        <v>-0.35</v>
      </c>
      <c r="O4196" s="61">
        <v>0</v>
      </c>
      <c r="P4196" s="312">
        <v>5.45</v>
      </c>
      <c r="Q4196" s="312"/>
      <c r="R4196" s="312"/>
    </row>
    <row r="4197" spans="1:18" ht="15" hidden="1" customHeight="1" outlineLevel="1" x14ac:dyDescent="0.2">
      <c r="A4197" s="35">
        <f t="shared" si="130"/>
        <v>45455</v>
      </c>
      <c r="B4197" t="str">
        <f t="shared" si="131"/>
        <v>13:00</v>
      </c>
      <c r="C4197"/>
      <c r="D4197" s="60" t="s">
        <v>8019</v>
      </c>
      <c r="E4197" s="58">
        <v>1032855866</v>
      </c>
      <c r="F4197" s="60" t="s">
        <v>20</v>
      </c>
      <c r="G4197" s="60" t="s">
        <v>21</v>
      </c>
      <c r="H4197" s="60">
        <v>0.5</v>
      </c>
      <c r="I4197" s="57">
        <v>2313.73</v>
      </c>
      <c r="J4197" s="57">
        <v>2313.5</v>
      </c>
      <c r="K4197" s="57">
        <v>2312.1999999999998</v>
      </c>
      <c r="L4197" s="60" t="s">
        <v>8020</v>
      </c>
      <c r="M4197" s="57">
        <v>2313.59</v>
      </c>
      <c r="N4197" s="57">
        <v>-0.75</v>
      </c>
      <c r="O4197" s="57">
        <v>0</v>
      </c>
      <c r="P4197" s="313">
        <v>0.7</v>
      </c>
      <c r="Q4197" s="313"/>
      <c r="R4197" s="313"/>
    </row>
    <row r="4198" spans="1:18" ht="15" hidden="1" customHeight="1" outlineLevel="1" x14ac:dyDescent="0.2">
      <c r="A4198" s="35">
        <f t="shared" si="130"/>
        <v>45455</v>
      </c>
      <c r="B4198" t="str">
        <f t="shared" si="131"/>
        <v>13:00</v>
      </c>
      <c r="C4198"/>
      <c r="D4198" s="64" t="s">
        <v>8019</v>
      </c>
      <c r="E4198" s="62">
        <v>1032855867</v>
      </c>
      <c r="F4198" s="64" t="s">
        <v>20</v>
      </c>
      <c r="G4198" s="64" t="s">
        <v>21</v>
      </c>
      <c r="H4198" s="64">
        <v>0.5</v>
      </c>
      <c r="I4198" s="61">
        <v>2313.73</v>
      </c>
      <c r="J4198" s="61">
        <v>2313.4</v>
      </c>
      <c r="K4198" s="61">
        <v>2312.5</v>
      </c>
      <c r="L4198" s="64" t="s">
        <v>8021</v>
      </c>
      <c r="M4198" s="61">
        <v>2313.4699999999998</v>
      </c>
      <c r="N4198" s="61">
        <v>-0.75</v>
      </c>
      <c r="O4198" s="61">
        <v>0</v>
      </c>
      <c r="P4198" s="312">
        <v>1.3</v>
      </c>
      <c r="Q4198" s="312"/>
      <c r="R4198" s="312"/>
    </row>
    <row r="4199" spans="1:18" ht="15" hidden="1" customHeight="1" outlineLevel="1" x14ac:dyDescent="0.2">
      <c r="A4199" s="35">
        <f t="shared" si="130"/>
        <v>45455</v>
      </c>
      <c r="B4199" t="str">
        <f t="shared" si="131"/>
        <v>13:34</v>
      </c>
      <c r="C4199"/>
      <c r="D4199" s="60" t="s">
        <v>8022</v>
      </c>
      <c r="E4199" s="58">
        <v>1032856958</v>
      </c>
      <c r="F4199" s="60" t="s">
        <v>20</v>
      </c>
      <c r="G4199" s="60" t="s">
        <v>21</v>
      </c>
      <c r="H4199" s="60">
        <v>0.5</v>
      </c>
      <c r="I4199" s="57">
        <v>2313.6799999999998</v>
      </c>
      <c r="J4199" s="57">
        <v>2324</v>
      </c>
      <c r="K4199" s="57">
        <v>2312.6799999999998</v>
      </c>
      <c r="L4199" s="60" t="s">
        <v>8023</v>
      </c>
      <c r="M4199" s="57">
        <v>2313.4499999999998</v>
      </c>
      <c r="N4199" s="57">
        <v>-0.75</v>
      </c>
      <c r="O4199" s="57">
        <v>0</v>
      </c>
      <c r="P4199" s="313">
        <v>1.1499999999999999</v>
      </c>
      <c r="Q4199" s="313"/>
      <c r="R4199" s="313"/>
    </row>
    <row r="4200" spans="1:18" ht="15" hidden="1" customHeight="1" outlineLevel="1" x14ac:dyDescent="0.2">
      <c r="A4200" s="35">
        <f t="shared" si="130"/>
        <v>45455</v>
      </c>
      <c r="B4200" t="str">
        <f t="shared" si="131"/>
        <v>13:34</v>
      </c>
      <c r="C4200"/>
      <c r="D4200" s="64" t="s">
        <v>8024</v>
      </c>
      <c r="E4200" s="62">
        <v>1032856959</v>
      </c>
      <c r="F4200" s="64" t="s">
        <v>20</v>
      </c>
      <c r="G4200" s="64" t="s">
        <v>21</v>
      </c>
      <c r="H4200" s="64">
        <v>0.5</v>
      </c>
      <c r="I4200" s="61">
        <v>2313.6799999999998</v>
      </c>
      <c r="J4200" s="61">
        <v>2323</v>
      </c>
      <c r="K4200" s="61">
        <v>2312.9</v>
      </c>
      <c r="L4200" s="64" t="s">
        <v>8025</v>
      </c>
      <c r="M4200" s="61">
        <v>2313.39</v>
      </c>
      <c r="N4200" s="61">
        <v>-0.75</v>
      </c>
      <c r="O4200" s="61">
        <v>0</v>
      </c>
      <c r="P4200" s="312">
        <v>1.45</v>
      </c>
      <c r="Q4200" s="312"/>
      <c r="R4200" s="312"/>
    </row>
    <row r="4201" spans="1:18" ht="15" hidden="1" customHeight="1" outlineLevel="1" x14ac:dyDescent="0.2">
      <c r="A4201" s="35">
        <f t="shared" si="130"/>
        <v>45455</v>
      </c>
      <c r="B4201" t="str">
        <f t="shared" si="131"/>
        <v>18:00</v>
      </c>
      <c r="C4201"/>
      <c r="D4201" s="60" t="s">
        <v>8026</v>
      </c>
      <c r="E4201" s="58">
        <v>1032893149</v>
      </c>
      <c r="F4201" s="60" t="s">
        <v>20</v>
      </c>
      <c r="G4201" s="60" t="s">
        <v>21</v>
      </c>
      <c r="H4201" s="60">
        <v>0.5</v>
      </c>
      <c r="I4201" s="57">
        <v>2325.14</v>
      </c>
      <c r="J4201" s="57">
        <v>2329.81</v>
      </c>
      <c r="K4201" s="57">
        <v>2323</v>
      </c>
      <c r="L4201" s="60" t="s">
        <v>8027</v>
      </c>
      <c r="M4201" s="57">
        <v>2329.83</v>
      </c>
      <c r="N4201" s="57">
        <v>-0.75</v>
      </c>
      <c r="O4201" s="57">
        <v>0</v>
      </c>
      <c r="P4201" s="313">
        <v>-23.45</v>
      </c>
      <c r="Q4201" s="313"/>
      <c r="R4201" s="313"/>
    </row>
    <row r="4202" spans="1:18" ht="15" hidden="1" customHeight="1" outlineLevel="1" x14ac:dyDescent="0.2">
      <c r="A4202" s="35">
        <f t="shared" si="130"/>
        <v>45455</v>
      </c>
      <c r="B4202" t="str">
        <f t="shared" si="131"/>
        <v>18:00</v>
      </c>
      <c r="C4202"/>
      <c r="D4202" s="64" t="s">
        <v>8026</v>
      </c>
      <c r="E4202" s="62">
        <v>1032893153</v>
      </c>
      <c r="F4202" s="64" t="s">
        <v>20</v>
      </c>
      <c r="G4202" s="64" t="s">
        <v>21</v>
      </c>
      <c r="H4202" s="64">
        <v>0.5</v>
      </c>
      <c r="I4202" s="61">
        <v>2325.08</v>
      </c>
      <c r="J4202" s="61">
        <v>2330.2399999999998</v>
      </c>
      <c r="K4202" s="61">
        <v>2322</v>
      </c>
      <c r="L4202" s="64" t="s">
        <v>8028</v>
      </c>
      <c r="M4202" s="61">
        <v>2329.5500000000002</v>
      </c>
      <c r="N4202" s="61">
        <v>-0.75</v>
      </c>
      <c r="O4202" s="61">
        <v>0</v>
      </c>
      <c r="P4202" s="312">
        <v>-22.35</v>
      </c>
      <c r="Q4202" s="312"/>
      <c r="R4202" s="312"/>
    </row>
    <row r="4203" spans="1:18" ht="15" hidden="1" customHeight="1" outlineLevel="1" x14ac:dyDescent="0.2">
      <c r="A4203" s="35">
        <f t="shared" si="130"/>
        <v>45455</v>
      </c>
      <c r="B4203" t="str">
        <f t="shared" si="131"/>
        <v>18:01</v>
      </c>
      <c r="C4203"/>
      <c r="D4203" s="60" t="s">
        <v>8029</v>
      </c>
      <c r="E4203" s="58">
        <v>1032893376</v>
      </c>
      <c r="F4203" s="60" t="s">
        <v>71</v>
      </c>
      <c r="G4203" s="60" t="s">
        <v>21</v>
      </c>
      <c r="H4203" s="60">
        <v>0.5</v>
      </c>
      <c r="I4203" s="59">
        <v>78.150999999999996</v>
      </c>
      <c r="J4203" s="59">
        <v>78.05</v>
      </c>
      <c r="K4203" s="59">
        <v>77.781000000000006</v>
      </c>
      <c r="L4203" s="60" t="s">
        <v>8030</v>
      </c>
      <c r="M4203" s="59">
        <v>78.052000000000007</v>
      </c>
      <c r="N4203" s="57">
        <v>-1</v>
      </c>
      <c r="O4203" s="57">
        <v>0</v>
      </c>
      <c r="P4203" s="313">
        <v>4.95</v>
      </c>
      <c r="Q4203" s="313"/>
      <c r="R4203" s="313"/>
    </row>
    <row r="4204" spans="1:18" ht="15" hidden="1" customHeight="1" outlineLevel="1" x14ac:dyDescent="0.2">
      <c r="A4204" s="35">
        <f t="shared" si="130"/>
        <v>45455</v>
      </c>
      <c r="B4204" t="str">
        <f t="shared" si="131"/>
        <v>18:01</v>
      </c>
      <c r="C4204"/>
      <c r="D4204" s="64" t="s">
        <v>8029</v>
      </c>
      <c r="E4204" s="62">
        <v>1032893381</v>
      </c>
      <c r="F4204" s="64" t="s">
        <v>71</v>
      </c>
      <c r="G4204" s="64" t="s">
        <v>21</v>
      </c>
      <c r="H4204" s="64">
        <v>0.5</v>
      </c>
      <c r="I4204" s="63">
        <v>78.141000000000005</v>
      </c>
      <c r="J4204" s="63">
        <v>78.040000000000006</v>
      </c>
      <c r="K4204" s="63">
        <v>77.656000000000006</v>
      </c>
      <c r="L4204" s="64" t="s">
        <v>8031</v>
      </c>
      <c r="M4204" s="63">
        <v>78.031999999999996</v>
      </c>
      <c r="N4204" s="61">
        <v>-1</v>
      </c>
      <c r="O4204" s="61">
        <v>0</v>
      </c>
      <c r="P4204" s="312">
        <v>5.45</v>
      </c>
      <c r="Q4204" s="312"/>
      <c r="R4204" s="312"/>
    </row>
    <row r="4205" spans="1:18" ht="15" hidden="1" customHeight="1" outlineLevel="1" x14ac:dyDescent="0.2">
      <c r="A4205" s="35">
        <f t="shared" si="130"/>
        <v>45455</v>
      </c>
      <c r="B4205" t="str">
        <f t="shared" si="131"/>
        <v>18:02</v>
      </c>
      <c r="C4205"/>
      <c r="D4205" s="60" t="s">
        <v>8039</v>
      </c>
      <c r="E4205" s="58">
        <v>1032893566</v>
      </c>
      <c r="F4205" s="60" t="s">
        <v>45</v>
      </c>
      <c r="G4205" s="60" t="s">
        <v>25</v>
      </c>
      <c r="H4205" s="60">
        <v>0.05</v>
      </c>
      <c r="I4205" s="72">
        <v>1.0849899999999999</v>
      </c>
      <c r="J4205" s="72">
        <v>1.08412</v>
      </c>
      <c r="K4205" s="72">
        <v>1.0860000000000001</v>
      </c>
      <c r="L4205" s="60" t="s">
        <v>8040</v>
      </c>
      <c r="M4205" s="72">
        <v>1.08412</v>
      </c>
      <c r="N4205" s="57">
        <v>-0.75</v>
      </c>
      <c r="O4205" s="57">
        <v>0</v>
      </c>
      <c r="P4205" s="313">
        <v>-4.3499999999999996</v>
      </c>
      <c r="Q4205" s="313"/>
      <c r="R4205" s="313"/>
    </row>
    <row r="4206" spans="1:18" ht="15" hidden="1" customHeight="1" outlineLevel="1" x14ac:dyDescent="0.2">
      <c r="A4206" s="35">
        <f t="shared" si="130"/>
        <v>45455</v>
      </c>
      <c r="B4206" t="str">
        <f t="shared" si="131"/>
        <v>18:02</v>
      </c>
      <c r="C4206"/>
      <c r="D4206" s="64" t="s">
        <v>8041</v>
      </c>
      <c r="E4206" s="62">
        <v>1032893568</v>
      </c>
      <c r="F4206" s="64" t="s">
        <v>45</v>
      </c>
      <c r="G4206" s="64" t="s">
        <v>25</v>
      </c>
      <c r="H4206" s="64">
        <v>0.05</v>
      </c>
      <c r="I4206" s="73">
        <v>1.0849800000000001</v>
      </c>
      <c r="J4206" s="73">
        <v>1.0840399999999999</v>
      </c>
      <c r="K4206" s="73">
        <v>1.0854999999999999</v>
      </c>
      <c r="L4206" s="64" t="s">
        <v>8042</v>
      </c>
      <c r="M4206" s="73">
        <v>1.0840099999999999</v>
      </c>
      <c r="N4206" s="61">
        <v>-0.75</v>
      </c>
      <c r="O4206" s="61">
        <v>0</v>
      </c>
      <c r="P4206" s="312">
        <v>-4.8499999999999996</v>
      </c>
      <c r="Q4206" s="312"/>
      <c r="R4206" s="312"/>
    </row>
    <row r="4207" spans="1:18" ht="15" hidden="1" customHeight="1" outlineLevel="1" x14ac:dyDescent="0.2">
      <c r="A4207" s="35">
        <f t="shared" si="130"/>
        <v>45455</v>
      </c>
      <c r="B4207" t="str">
        <f t="shared" si="131"/>
        <v>18:03</v>
      </c>
      <c r="C4207"/>
      <c r="D4207" s="60" t="s">
        <v>8043</v>
      </c>
      <c r="E4207" s="58">
        <v>1032893648</v>
      </c>
      <c r="F4207" s="60" t="s">
        <v>71</v>
      </c>
      <c r="G4207" s="60" t="s">
        <v>21</v>
      </c>
      <c r="H4207" s="60">
        <v>0.5</v>
      </c>
      <c r="I4207" s="59">
        <v>78.040999999999997</v>
      </c>
      <c r="J4207" s="59">
        <v>78.295000000000002</v>
      </c>
      <c r="K4207" s="59">
        <v>78</v>
      </c>
      <c r="L4207" s="60" t="s">
        <v>8044</v>
      </c>
      <c r="M4207" s="59">
        <v>78.302000000000007</v>
      </c>
      <c r="N4207" s="57">
        <v>-1</v>
      </c>
      <c r="O4207" s="57">
        <v>0</v>
      </c>
      <c r="P4207" s="313">
        <v>-13.05</v>
      </c>
      <c r="Q4207" s="313"/>
      <c r="R4207" s="313"/>
    </row>
    <row r="4208" spans="1:18" ht="15" hidden="1" customHeight="1" outlineLevel="1" x14ac:dyDescent="0.2">
      <c r="A4208" s="35">
        <f t="shared" si="130"/>
        <v>45455</v>
      </c>
      <c r="B4208" t="str">
        <f t="shared" si="131"/>
        <v>18:03</v>
      </c>
      <c r="C4208"/>
      <c r="D4208" s="64" t="s">
        <v>8043</v>
      </c>
      <c r="E4208" s="62">
        <v>1032893651</v>
      </c>
      <c r="F4208" s="64" t="s">
        <v>71</v>
      </c>
      <c r="G4208" s="64" t="s">
        <v>21</v>
      </c>
      <c r="H4208" s="64">
        <v>0.5</v>
      </c>
      <c r="I4208" s="63">
        <v>78.031000000000006</v>
      </c>
      <c r="J4208" s="63">
        <v>78.406999999999996</v>
      </c>
      <c r="K4208" s="63">
        <v>77.912000000000006</v>
      </c>
      <c r="L4208" s="64" t="s">
        <v>8045</v>
      </c>
      <c r="M4208" s="63">
        <v>78.212000000000003</v>
      </c>
      <c r="N4208" s="61">
        <v>-1</v>
      </c>
      <c r="O4208" s="61">
        <v>0</v>
      </c>
      <c r="P4208" s="312">
        <v>-9.0500000000000007</v>
      </c>
      <c r="Q4208" s="312"/>
      <c r="R4208" s="312"/>
    </row>
    <row r="4209" spans="1:18" ht="15" hidden="1" customHeight="1" outlineLevel="1" x14ac:dyDescent="0.2">
      <c r="A4209" s="35">
        <f t="shared" si="130"/>
        <v>45455</v>
      </c>
      <c r="B4209" t="str">
        <f t="shared" si="131"/>
        <v>18:05</v>
      </c>
      <c r="C4209"/>
      <c r="D4209" s="60" t="s">
        <v>8032</v>
      </c>
      <c r="E4209" s="58">
        <v>1032893856</v>
      </c>
      <c r="F4209" s="60" t="s">
        <v>20</v>
      </c>
      <c r="G4209" s="60" t="s">
        <v>21</v>
      </c>
      <c r="H4209" s="60">
        <v>0.5</v>
      </c>
      <c r="I4209" s="57">
        <v>2328.08</v>
      </c>
      <c r="J4209" s="60"/>
      <c r="K4209" s="57">
        <v>2326</v>
      </c>
      <c r="L4209" s="60" t="s">
        <v>8033</v>
      </c>
      <c r="M4209" s="57">
        <v>2327.0500000000002</v>
      </c>
      <c r="N4209" s="57">
        <v>-0.75</v>
      </c>
      <c r="O4209" s="57">
        <v>0</v>
      </c>
      <c r="P4209" s="313">
        <v>5.15</v>
      </c>
      <c r="Q4209" s="313"/>
      <c r="R4209" s="313"/>
    </row>
    <row r="4210" spans="1:18" ht="15" hidden="1" customHeight="1" outlineLevel="1" x14ac:dyDescent="0.2">
      <c r="A4210" s="35">
        <f t="shared" si="130"/>
        <v>45455</v>
      </c>
      <c r="B4210" t="str">
        <f t="shared" si="131"/>
        <v>18:05</v>
      </c>
      <c r="C4210"/>
      <c r="D4210" s="64" t="s">
        <v>8034</v>
      </c>
      <c r="E4210" s="62">
        <v>1032893864</v>
      </c>
      <c r="F4210" s="64" t="s">
        <v>20</v>
      </c>
      <c r="G4210" s="64" t="s">
        <v>21</v>
      </c>
      <c r="H4210" s="64">
        <v>0.5</v>
      </c>
      <c r="I4210" s="61">
        <v>2327.73</v>
      </c>
      <c r="J4210" s="61">
        <v>2326.59</v>
      </c>
      <c r="K4210" s="61">
        <v>2325</v>
      </c>
      <c r="L4210" s="64" t="s">
        <v>8035</v>
      </c>
      <c r="M4210" s="61">
        <v>2326.65</v>
      </c>
      <c r="N4210" s="61">
        <v>-0.75</v>
      </c>
      <c r="O4210" s="61">
        <v>0</v>
      </c>
      <c r="P4210" s="312">
        <v>5.4</v>
      </c>
      <c r="Q4210" s="312"/>
      <c r="R4210" s="312"/>
    </row>
    <row r="4211" spans="1:18" ht="15" hidden="1" customHeight="1" outlineLevel="1" x14ac:dyDescent="0.2">
      <c r="A4211" s="35">
        <f t="shared" si="130"/>
        <v>45455</v>
      </c>
      <c r="B4211" t="str">
        <f t="shared" si="131"/>
        <v>18:14</v>
      </c>
      <c r="C4211"/>
      <c r="D4211" s="60" t="s">
        <v>8036</v>
      </c>
      <c r="E4211" s="58">
        <v>1032894653</v>
      </c>
      <c r="F4211" s="60" t="s">
        <v>20</v>
      </c>
      <c r="G4211" s="60" t="s">
        <v>21</v>
      </c>
      <c r="H4211" s="60">
        <v>0.5</v>
      </c>
      <c r="I4211" s="57">
        <v>2326.16</v>
      </c>
      <c r="J4211" s="57">
        <v>2330</v>
      </c>
      <c r="K4211" s="57">
        <v>2325</v>
      </c>
      <c r="L4211" s="60" t="s">
        <v>8037</v>
      </c>
      <c r="M4211" s="57">
        <v>2329.9499999999998</v>
      </c>
      <c r="N4211" s="57">
        <v>-0.75</v>
      </c>
      <c r="O4211" s="57">
        <v>0</v>
      </c>
      <c r="P4211" s="313">
        <v>-18.95</v>
      </c>
      <c r="Q4211" s="313"/>
      <c r="R4211" s="313"/>
    </row>
    <row r="4212" spans="1:18" ht="15" hidden="1" customHeight="1" outlineLevel="1" x14ac:dyDescent="0.2">
      <c r="A4212" s="35">
        <f t="shared" si="130"/>
        <v>45455</v>
      </c>
      <c r="B4212" t="str">
        <f t="shared" si="131"/>
        <v>18:16</v>
      </c>
      <c r="C4212"/>
      <c r="D4212" s="64" t="s">
        <v>8038</v>
      </c>
      <c r="E4212" s="62">
        <v>1032894931</v>
      </c>
      <c r="F4212" s="64" t="s">
        <v>20</v>
      </c>
      <c r="G4212" s="64" t="s">
        <v>21</v>
      </c>
      <c r="H4212" s="64">
        <v>0.5</v>
      </c>
      <c r="I4212" s="61">
        <v>2326.1799999999998</v>
      </c>
      <c r="J4212" s="61">
        <v>2330</v>
      </c>
      <c r="K4212" s="61">
        <v>2325</v>
      </c>
      <c r="L4212" s="64" t="s">
        <v>8037</v>
      </c>
      <c r="M4212" s="61">
        <v>2329.9499999999998</v>
      </c>
      <c r="N4212" s="61">
        <v>-0.75</v>
      </c>
      <c r="O4212" s="61">
        <v>0</v>
      </c>
      <c r="P4212" s="312">
        <v>-18.850000000000001</v>
      </c>
      <c r="Q4212" s="312"/>
      <c r="R4212" s="312"/>
    </row>
    <row r="4213" spans="1:18" ht="15" hidden="1" customHeight="1" outlineLevel="1" x14ac:dyDescent="0.2">
      <c r="A4213" s="35">
        <f t="shared" si="130"/>
        <v>45456</v>
      </c>
      <c r="B4213" t="str">
        <f t="shared" si="131"/>
        <v>03:45</v>
      </c>
      <c r="C4213"/>
      <c r="D4213" s="60" t="s">
        <v>8046</v>
      </c>
      <c r="E4213" s="58">
        <v>1032924409</v>
      </c>
      <c r="F4213" s="60" t="s">
        <v>20</v>
      </c>
      <c r="G4213" s="60" t="s">
        <v>21</v>
      </c>
      <c r="H4213" s="60">
        <v>0.5</v>
      </c>
      <c r="I4213" s="57">
        <v>2319.67</v>
      </c>
      <c r="J4213" s="57">
        <v>2329</v>
      </c>
      <c r="K4213" s="57">
        <v>2318.5</v>
      </c>
      <c r="L4213" s="60" t="s">
        <v>8047</v>
      </c>
      <c r="M4213" s="57">
        <v>2318.2600000000002</v>
      </c>
      <c r="N4213" s="57">
        <v>-0.75</v>
      </c>
      <c r="O4213" s="57">
        <v>0</v>
      </c>
      <c r="P4213" s="313">
        <v>7.05</v>
      </c>
      <c r="Q4213" s="313"/>
      <c r="R4213" s="313"/>
    </row>
    <row r="4214" spans="1:18" ht="15" hidden="1" customHeight="1" outlineLevel="1" x14ac:dyDescent="0.2">
      <c r="A4214" s="35">
        <f t="shared" si="130"/>
        <v>45456</v>
      </c>
      <c r="B4214" t="str">
        <f t="shared" si="131"/>
        <v>03:45</v>
      </c>
      <c r="C4214"/>
      <c r="D4214" s="64" t="s">
        <v>8046</v>
      </c>
      <c r="E4214" s="62">
        <v>1032924410</v>
      </c>
      <c r="F4214" s="64" t="s">
        <v>20</v>
      </c>
      <c r="G4214" s="64" t="s">
        <v>21</v>
      </c>
      <c r="H4214" s="64">
        <v>0.5</v>
      </c>
      <c r="I4214" s="61">
        <v>2319.67</v>
      </c>
      <c r="J4214" s="61">
        <v>2328</v>
      </c>
      <c r="K4214" s="61">
        <v>2318.6</v>
      </c>
      <c r="L4214" s="64" t="s">
        <v>8048</v>
      </c>
      <c r="M4214" s="61">
        <v>2318.58</v>
      </c>
      <c r="N4214" s="61">
        <v>-0.75</v>
      </c>
      <c r="O4214" s="61">
        <v>0</v>
      </c>
      <c r="P4214" s="312">
        <v>5.45</v>
      </c>
      <c r="Q4214" s="312"/>
      <c r="R4214" s="312"/>
    </row>
    <row r="4215" spans="1:18" ht="15" hidden="1" customHeight="1" outlineLevel="1" x14ac:dyDescent="0.2">
      <c r="A4215" s="35">
        <f t="shared" si="130"/>
        <v>45456</v>
      </c>
      <c r="B4215" t="str">
        <f t="shared" si="131"/>
        <v>12:02</v>
      </c>
      <c r="C4215"/>
      <c r="D4215" s="60" t="s">
        <v>8049</v>
      </c>
      <c r="E4215" s="58">
        <v>1032943717</v>
      </c>
      <c r="F4215" s="60" t="s">
        <v>24</v>
      </c>
      <c r="G4215" s="60" t="s">
        <v>21</v>
      </c>
      <c r="H4215" s="60">
        <v>0.5</v>
      </c>
      <c r="I4215" s="57">
        <v>19644.18</v>
      </c>
      <c r="J4215" s="57">
        <v>19638</v>
      </c>
      <c r="K4215" s="57">
        <v>19630</v>
      </c>
      <c r="L4215" s="60" t="s">
        <v>8050</v>
      </c>
      <c r="M4215" s="57">
        <v>19629.78</v>
      </c>
      <c r="N4215" s="57">
        <v>-0.35</v>
      </c>
      <c r="O4215" s="57">
        <v>0</v>
      </c>
      <c r="P4215" s="313">
        <v>7.2</v>
      </c>
      <c r="Q4215" s="313"/>
      <c r="R4215" s="313"/>
    </row>
    <row r="4216" spans="1:18" ht="15" hidden="1" customHeight="1" outlineLevel="1" x14ac:dyDescent="0.2">
      <c r="A4216" s="35">
        <f t="shared" si="130"/>
        <v>45456</v>
      </c>
      <c r="B4216" t="str">
        <f t="shared" si="131"/>
        <v>12:02</v>
      </c>
      <c r="C4216"/>
      <c r="D4216" s="64" t="s">
        <v>8051</v>
      </c>
      <c r="E4216" s="62">
        <v>1032943718</v>
      </c>
      <c r="F4216" s="64" t="s">
        <v>24</v>
      </c>
      <c r="G4216" s="64" t="s">
        <v>21</v>
      </c>
      <c r="H4216" s="64">
        <v>0.5</v>
      </c>
      <c r="I4216" s="61">
        <v>19644.93</v>
      </c>
      <c r="J4216" s="61">
        <v>19730</v>
      </c>
      <c r="K4216" s="61">
        <v>19634</v>
      </c>
      <c r="L4216" s="64" t="s">
        <v>8052</v>
      </c>
      <c r="M4216" s="61">
        <v>19633.03</v>
      </c>
      <c r="N4216" s="61">
        <v>-0.35</v>
      </c>
      <c r="O4216" s="61">
        <v>0</v>
      </c>
      <c r="P4216" s="312">
        <v>5.95</v>
      </c>
      <c r="Q4216" s="312"/>
      <c r="R4216" s="312"/>
    </row>
    <row r="4217" spans="1:18" ht="15" hidden="1" customHeight="1" outlineLevel="1" x14ac:dyDescent="0.2">
      <c r="A4217" s="35">
        <f t="shared" si="130"/>
        <v>45456</v>
      </c>
      <c r="B4217" t="str">
        <f t="shared" si="131"/>
        <v>12:02</v>
      </c>
      <c r="C4217"/>
      <c r="D4217" s="60" t="s">
        <v>8053</v>
      </c>
      <c r="E4217" s="58">
        <v>1032943719</v>
      </c>
      <c r="F4217" s="60" t="s">
        <v>24</v>
      </c>
      <c r="G4217" s="60" t="s">
        <v>21</v>
      </c>
      <c r="H4217" s="60">
        <v>0.5</v>
      </c>
      <c r="I4217" s="57">
        <v>19646.18</v>
      </c>
      <c r="J4217" s="57">
        <v>19730</v>
      </c>
      <c r="K4217" s="57">
        <v>19636</v>
      </c>
      <c r="L4217" s="60" t="s">
        <v>8054</v>
      </c>
      <c r="M4217" s="57">
        <v>19635.28</v>
      </c>
      <c r="N4217" s="57">
        <v>-0.35</v>
      </c>
      <c r="O4217" s="57">
        <v>0</v>
      </c>
      <c r="P4217" s="313">
        <v>5.45</v>
      </c>
      <c r="Q4217" s="313"/>
      <c r="R4217" s="313"/>
    </row>
    <row r="4218" spans="1:18" ht="15" hidden="1" customHeight="1" outlineLevel="1" x14ac:dyDescent="0.2">
      <c r="A4218" s="35">
        <f t="shared" si="130"/>
        <v>45456</v>
      </c>
      <c r="B4218" t="str">
        <f t="shared" si="131"/>
        <v>12:05</v>
      </c>
      <c r="C4218"/>
      <c r="D4218" s="64" t="s">
        <v>8055</v>
      </c>
      <c r="E4218" s="62">
        <v>1032943862</v>
      </c>
      <c r="F4218" s="64" t="s">
        <v>71</v>
      </c>
      <c r="G4218" s="64" t="s">
        <v>21</v>
      </c>
      <c r="H4218" s="64">
        <v>0.5</v>
      </c>
      <c r="I4218" s="63">
        <v>77.997</v>
      </c>
      <c r="J4218" s="63">
        <v>79</v>
      </c>
      <c r="K4218" s="63">
        <v>77.849999999999994</v>
      </c>
      <c r="L4218" s="64" t="s">
        <v>8056</v>
      </c>
      <c r="M4218" s="63">
        <v>77.847999999999999</v>
      </c>
      <c r="N4218" s="61">
        <v>-1</v>
      </c>
      <c r="O4218" s="61">
        <v>0</v>
      </c>
      <c r="P4218" s="312">
        <v>7.45</v>
      </c>
      <c r="Q4218" s="312"/>
      <c r="R4218" s="312"/>
    </row>
    <row r="4219" spans="1:18" ht="15" hidden="1" customHeight="1" outlineLevel="1" x14ac:dyDescent="0.2">
      <c r="A4219" s="35">
        <f t="shared" si="130"/>
        <v>45456</v>
      </c>
      <c r="B4219" t="str">
        <f t="shared" si="131"/>
        <v>12:13</v>
      </c>
      <c r="C4219"/>
      <c r="D4219" s="60" t="s">
        <v>8057</v>
      </c>
      <c r="E4219" s="58">
        <v>1032944221</v>
      </c>
      <c r="F4219" s="60" t="s">
        <v>71</v>
      </c>
      <c r="G4219" s="60" t="s">
        <v>21</v>
      </c>
      <c r="H4219" s="60">
        <v>0.5</v>
      </c>
      <c r="I4219" s="59">
        <v>78.066999999999993</v>
      </c>
      <c r="J4219" s="59">
        <v>79</v>
      </c>
      <c r="K4219" s="59">
        <v>77.959999999999994</v>
      </c>
      <c r="L4219" s="60" t="s">
        <v>8058</v>
      </c>
      <c r="M4219" s="59">
        <v>77.947999999999993</v>
      </c>
      <c r="N4219" s="57">
        <v>-1</v>
      </c>
      <c r="O4219" s="57">
        <v>0</v>
      </c>
      <c r="P4219" s="313">
        <v>5.95</v>
      </c>
      <c r="Q4219" s="313"/>
      <c r="R4219" s="313"/>
    </row>
    <row r="4220" spans="1:18" ht="15" hidden="1" customHeight="1" outlineLevel="1" x14ac:dyDescent="0.2">
      <c r="A4220" s="35">
        <f t="shared" si="130"/>
        <v>45456</v>
      </c>
      <c r="B4220" t="str">
        <f t="shared" si="131"/>
        <v>13:02</v>
      </c>
      <c r="C4220"/>
      <c r="D4220" s="64" t="s">
        <v>8059</v>
      </c>
      <c r="E4220" s="62">
        <v>1032946766</v>
      </c>
      <c r="F4220" s="64" t="s">
        <v>24</v>
      </c>
      <c r="G4220" s="64" t="s">
        <v>25</v>
      </c>
      <c r="H4220" s="64">
        <v>0.5</v>
      </c>
      <c r="I4220" s="61">
        <v>19603.28</v>
      </c>
      <c r="J4220" s="61">
        <v>19605</v>
      </c>
      <c r="K4220" s="64"/>
      <c r="L4220" s="64" t="s">
        <v>8060</v>
      </c>
      <c r="M4220" s="61">
        <v>19604.580000000002</v>
      </c>
      <c r="N4220" s="61">
        <v>-0.35</v>
      </c>
      <c r="O4220" s="61">
        <v>0</v>
      </c>
      <c r="P4220" s="312">
        <v>0.65</v>
      </c>
      <c r="Q4220" s="312"/>
      <c r="R4220" s="312"/>
    </row>
    <row r="4221" spans="1:18" ht="15" hidden="1" customHeight="1" outlineLevel="1" x14ac:dyDescent="0.2">
      <c r="A4221" s="35">
        <f t="shared" si="130"/>
        <v>45456</v>
      </c>
      <c r="B4221" t="str">
        <f t="shared" si="131"/>
        <v>13:02</v>
      </c>
      <c r="C4221"/>
      <c r="D4221" s="60" t="s">
        <v>8061</v>
      </c>
      <c r="E4221" s="58">
        <v>1032946789</v>
      </c>
      <c r="F4221" s="60" t="s">
        <v>24</v>
      </c>
      <c r="G4221" s="60" t="s">
        <v>25</v>
      </c>
      <c r="H4221" s="60">
        <v>0.5</v>
      </c>
      <c r="I4221" s="57">
        <v>19604.53</v>
      </c>
      <c r="J4221" s="57">
        <v>19604</v>
      </c>
      <c r="K4221" s="60"/>
      <c r="L4221" s="60" t="s">
        <v>8062</v>
      </c>
      <c r="M4221" s="57">
        <v>19603.330000000002</v>
      </c>
      <c r="N4221" s="57">
        <v>-0.35</v>
      </c>
      <c r="O4221" s="57">
        <v>0</v>
      </c>
      <c r="P4221" s="313">
        <v>-0.6</v>
      </c>
      <c r="Q4221" s="313"/>
      <c r="R4221" s="313"/>
    </row>
    <row r="4222" spans="1:18" ht="15" hidden="1" customHeight="1" outlineLevel="1" x14ac:dyDescent="0.2">
      <c r="A4222" s="35">
        <f t="shared" si="130"/>
        <v>45456</v>
      </c>
      <c r="B4222" t="str">
        <f t="shared" si="131"/>
        <v>13:26</v>
      </c>
      <c r="C4222"/>
      <c r="D4222" s="64" t="s">
        <v>8063</v>
      </c>
      <c r="E4222" s="62">
        <v>1032947995</v>
      </c>
      <c r="F4222" s="64" t="s">
        <v>36</v>
      </c>
      <c r="G4222" s="64" t="s">
        <v>25</v>
      </c>
      <c r="H4222" s="64">
        <v>0.05</v>
      </c>
      <c r="I4222" s="63">
        <v>200.93199999999999</v>
      </c>
      <c r="J4222" s="63">
        <v>200.68</v>
      </c>
      <c r="K4222" s="63">
        <v>201.1</v>
      </c>
      <c r="L4222" s="64" t="s">
        <v>8064</v>
      </c>
      <c r="M4222" s="63">
        <v>200.67699999999999</v>
      </c>
      <c r="N4222" s="61">
        <v>-0.75</v>
      </c>
      <c r="O4222" s="61">
        <v>0</v>
      </c>
      <c r="P4222" s="312">
        <v>-8.11</v>
      </c>
      <c r="Q4222" s="312"/>
      <c r="R4222" s="312"/>
    </row>
    <row r="4223" spans="1:18" ht="15" hidden="1" customHeight="1" outlineLevel="1" x14ac:dyDescent="0.2">
      <c r="A4223" s="35">
        <f t="shared" si="130"/>
        <v>45456</v>
      </c>
      <c r="B4223" t="str">
        <f t="shared" si="131"/>
        <v>13:26</v>
      </c>
      <c r="C4223"/>
      <c r="D4223" s="60" t="s">
        <v>8063</v>
      </c>
      <c r="E4223" s="58">
        <v>1032947996</v>
      </c>
      <c r="F4223" s="60" t="s">
        <v>36</v>
      </c>
      <c r="G4223" s="60" t="s">
        <v>25</v>
      </c>
      <c r="H4223" s="60">
        <v>0.05</v>
      </c>
      <c r="I4223" s="59">
        <v>200.93</v>
      </c>
      <c r="J4223" s="59">
        <v>200.69</v>
      </c>
      <c r="K4223" s="59">
        <v>201.05</v>
      </c>
      <c r="L4223" s="60" t="s">
        <v>8065</v>
      </c>
      <c r="M4223" s="59">
        <v>200.68899999999999</v>
      </c>
      <c r="N4223" s="57">
        <v>-0.75</v>
      </c>
      <c r="O4223" s="57">
        <v>0</v>
      </c>
      <c r="P4223" s="313">
        <v>-7.66</v>
      </c>
      <c r="Q4223" s="313"/>
      <c r="R4223" s="313"/>
    </row>
    <row r="4224" spans="1:18" ht="15" hidden="1" customHeight="1" outlineLevel="1" x14ac:dyDescent="0.2">
      <c r="A4224" s="35">
        <f t="shared" si="130"/>
        <v>45456</v>
      </c>
      <c r="B4224" t="str">
        <f t="shared" si="131"/>
        <v>13:26</v>
      </c>
      <c r="C4224"/>
      <c r="D4224" s="64" t="s">
        <v>8066</v>
      </c>
      <c r="E4224" s="62">
        <v>1032948004</v>
      </c>
      <c r="F4224" s="64" t="s">
        <v>24</v>
      </c>
      <c r="G4224" s="64" t="s">
        <v>25</v>
      </c>
      <c r="H4224" s="64">
        <v>0.5</v>
      </c>
      <c r="I4224" s="61">
        <v>19609.28</v>
      </c>
      <c r="J4224" s="61">
        <v>19618</v>
      </c>
      <c r="K4224" s="61">
        <v>19638</v>
      </c>
      <c r="L4224" s="64" t="s">
        <v>8067</v>
      </c>
      <c r="M4224" s="61">
        <v>19617.93</v>
      </c>
      <c r="N4224" s="61">
        <v>-0.35</v>
      </c>
      <c r="O4224" s="61">
        <v>0</v>
      </c>
      <c r="P4224" s="312">
        <v>4.33</v>
      </c>
      <c r="Q4224" s="312"/>
      <c r="R4224" s="312"/>
    </row>
    <row r="4225" spans="1:18" ht="15" hidden="1" customHeight="1" outlineLevel="1" x14ac:dyDescent="0.2">
      <c r="A4225" s="35">
        <f t="shared" si="130"/>
        <v>45456</v>
      </c>
      <c r="B4225" t="str">
        <f t="shared" si="131"/>
        <v>13:26</v>
      </c>
      <c r="C4225"/>
      <c r="D4225" s="60" t="s">
        <v>8066</v>
      </c>
      <c r="E4225" s="58">
        <v>1032948006</v>
      </c>
      <c r="F4225" s="60" t="s">
        <v>24</v>
      </c>
      <c r="G4225" s="60" t="s">
        <v>25</v>
      </c>
      <c r="H4225" s="60">
        <v>0.5</v>
      </c>
      <c r="I4225" s="57">
        <v>19609.28</v>
      </c>
      <c r="J4225" s="57">
        <v>19617</v>
      </c>
      <c r="K4225" s="57">
        <v>19630</v>
      </c>
      <c r="L4225" s="60" t="s">
        <v>8068</v>
      </c>
      <c r="M4225" s="57">
        <v>19616.93</v>
      </c>
      <c r="N4225" s="57">
        <v>-0.35</v>
      </c>
      <c r="O4225" s="57">
        <v>0</v>
      </c>
      <c r="P4225" s="313">
        <v>3.83</v>
      </c>
      <c r="Q4225" s="313"/>
      <c r="R4225" s="313"/>
    </row>
    <row r="4226" spans="1:18" ht="15" hidden="1" customHeight="1" outlineLevel="1" x14ac:dyDescent="0.2">
      <c r="A4226" s="35">
        <f t="shared" si="130"/>
        <v>45456</v>
      </c>
      <c r="B4226" t="str">
        <f t="shared" si="131"/>
        <v>18:01</v>
      </c>
      <c r="C4226"/>
      <c r="D4226" s="64" t="s">
        <v>8069</v>
      </c>
      <c r="E4226" s="62">
        <v>1032988339</v>
      </c>
      <c r="F4226" s="64" t="s">
        <v>24</v>
      </c>
      <c r="G4226" s="64" t="s">
        <v>21</v>
      </c>
      <c r="H4226" s="64">
        <v>0.5</v>
      </c>
      <c r="I4226" s="61">
        <v>19566.68</v>
      </c>
      <c r="J4226" s="61">
        <v>19556.12</v>
      </c>
      <c r="K4226" s="61">
        <v>19540.09</v>
      </c>
      <c r="L4226" s="64" t="s">
        <v>8070</v>
      </c>
      <c r="M4226" s="61">
        <v>19555.78</v>
      </c>
      <c r="N4226" s="61">
        <v>-0.35</v>
      </c>
      <c r="O4226" s="61">
        <v>0</v>
      </c>
      <c r="P4226" s="312">
        <v>5.45</v>
      </c>
      <c r="Q4226" s="312"/>
      <c r="R4226" s="312"/>
    </row>
    <row r="4227" spans="1:18" ht="15" hidden="1" customHeight="1" outlineLevel="1" x14ac:dyDescent="0.2">
      <c r="A4227" s="35">
        <f t="shared" si="130"/>
        <v>45456</v>
      </c>
      <c r="B4227" t="str">
        <f t="shared" si="131"/>
        <v>18:01</v>
      </c>
      <c r="C4227"/>
      <c r="D4227" s="60" t="s">
        <v>8071</v>
      </c>
      <c r="E4227" s="58">
        <v>1032988341</v>
      </c>
      <c r="F4227" s="60" t="s">
        <v>24</v>
      </c>
      <c r="G4227" s="60" t="s">
        <v>21</v>
      </c>
      <c r="H4227" s="60">
        <v>0.5</v>
      </c>
      <c r="I4227" s="57">
        <v>19567.43</v>
      </c>
      <c r="J4227" s="57">
        <v>19569.189999999999</v>
      </c>
      <c r="K4227" s="57">
        <v>19545.509999999998</v>
      </c>
      <c r="L4227" s="60" t="s">
        <v>8072</v>
      </c>
      <c r="M4227" s="57">
        <v>19556.53</v>
      </c>
      <c r="N4227" s="57">
        <v>-0.35</v>
      </c>
      <c r="O4227" s="57">
        <v>0</v>
      </c>
      <c r="P4227" s="313">
        <v>5.45</v>
      </c>
      <c r="Q4227" s="313"/>
      <c r="R4227" s="313"/>
    </row>
    <row r="4228" spans="1:18" ht="15" hidden="1" customHeight="1" outlineLevel="1" x14ac:dyDescent="0.2">
      <c r="A4228" s="35">
        <f t="shared" si="130"/>
        <v>45456</v>
      </c>
      <c r="B4228" t="str">
        <f t="shared" si="131"/>
        <v>18:02</v>
      </c>
      <c r="C4228"/>
      <c r="D4228" s="64" t="s">
        <v>8073</v>
      </c>
      <c r="E4228" s="62">
        <v>1032988525</v>
      </c>
      <c r="F4228" s="64" t="s">
        <v>24</v>
      </c>
      <c r="G4228" s="64" t="s">
        <v>21</v>
      </c>
      <c r="H4228" s="64">
        <v>0.5</v>
      </c>
      <c r="I4228" s="61">
        <v>19563.43</v>
      </c>
      <c r="J4228" s="64"/>
      <c r="K4228" s="61">
        <v>19553</v>
      </c>
      <c r="L4228" s="64" t="s">
        <v>8074</v>
      </c>
      <c r="M4228" s="61">
        <v>19553.03</v>
      </c>
      <c r="N4228" s="61">
        <v>-0.35</v>
      </c>
      <c r="O4228" s="61">
        <v>0</v>
      </c>
      <c r="P4228" s="312">
        <v>5.2</v>
      </c>
      <c r="Q4228" s="312"/>
      <c r="R4228" s="312"/>
    </row>
    <row r="4229" spans="1:18" ht="15" hidden="1" customHeight="1" outlineLevel="1" x14ac:dyDescent="0.2">
      <c r="A4229" s="35">
        <f t="shared" si="130"/>
        <v>45456</v>
      </c>
      <c r="B4229" t="str">
        <f t="shared" si="131"/>
        <v>18:13</v>
      </c>
      <c r="C4229"/>
      <c r="D4229" s="60" t="s">
        <v>8075</v>
      </c>
      <c r="E4229" s="58">
        <v>1032990211</v>
      </c>
      <c r="F4229" s="60" t="s">
        <v>24</v>
      </c>
      <c r="G4229" s="60" t="s">
        <v>21</v>
      </c>
      <c r="H4229" s="60">
        <v>0.5</v>
      </c>
      <c r="I4229" s="57">
        <v>19582.18</v>
      </c>
      <c r="J4229" s="57">
        <v>19567.39</v>
      </c>
      <c r="K4229" s="57">
        <v>19556</v>
      </c>
      <c r="L4229" s="60" t="s">
        <v>8076</v>
      </c>
      <c r="M4229" s="57">
        <v>19568.03</v>
      </c>
      <c r="N4229" s="57">
        <v>-0.35</v>
      </c>
      <c r="O4229" s="57">
        <v>0</v>
      </c>
      <c r="P4229" s="313">
        <v>7.08</v>
      </c>
      <c r="Q4229" s="313"/>
      <c r="R4229" s="313"/>
    </row>
    <row r="4230" spans="1:18" ht="15" hidden="1" customHeight="1" outlineLevel="1" x14ac:dyDescent="0.2">
      <c r="A4230" s="35">
        <f t="shared" si="130"/>
        <v>45456</v>
      </c>
      <c r="B4230" t="str">
        <f t="shared" si="131"/>
        <v>18:13</v>
      </c>
      <c r="C4230"/>
      <c r="D4230" s="64" t="s">
        <v>8077</v>
      </c>
      <c r="E4230" s="62">
        <v>1032990213</v>
      </c>
      <c r="F4230" s="64" t="s">
        <v>24</v>
      </c>
      <c r="G4230" s="64" t="s">
        <v>21</v>
      </c>
      <c r="H4230" s="64">
        <v>0.5</v>
      </c>
      <c r="I4230" s="61">
        <v>19581.18</v>
      </c>
      <c r="J4230" s="61">
        <v>19568.38</v>
      </c>
      <c r="K4230" s="61">
        <v>19551.169999999998</v>
      </c>
      <c r="L4230" s="64" t="s">
        <v>8076</v>
      </c>
      <c r="M4230" s="61">
        <v>19569.28</v>
      </c>
      <c r="N4230" s="61">
        <v>-0.35</v>
      </c>
      <c r="O4230" s="61">
        <v>0</v>
      </c>
      <c r="P4230" s="312">
        <v>5.95</v>
      </c>
      <c r="Q4230" s="312"/>
      <c r="R4230" s="312"/>
    </row>
    <row r="4231" spans="1:18" ht="15" hidden="1" customHeight="1" outlineLevel="1" x14ac:dyDescent="0.2">
      <c r="A4231" s="35">
        <f t="shared" si="130"/>
        <v>45456</v>
      </c>
      <c r="B4231" t="str">
        <f t="shared" si="131"/>
        <v>18:25</v>
      </c>
      <c r="C4231"/>
      <c r="D4231" s="60" t="s">
        <v>8078</v>
      </c>
      <c r="E4231" s="58">
        <v>1032992059</v>
      </c>
      <c r="F4231" s="60" t="s">
        <v>71</v>
      </c>
      <c r="G4231" s="60" t="s">
        <v>25</v>
      </c>
      <c r="H4231" s="60">
        <v>0.5</v>
      </c>
      <c r="I4231" s="59">
        <v>78.488</v>
      </c>
      <c r="J4231" s="59">
        <v>78.522000000000006</v>
      </c>
      <c r="K4231" s="59">
        <v>78.7</v>
      </c>
      <c r="L4231" s="60" t="s">
        <v>8079</v>
      </c>
      <c r="M4231" s="59">
        <v>78.527000000000001</v>
      </c>
      <c r="N4231" s="57">
        <v>-1</v>
      </c>
      <c r="O4231" s="57">
        <v>0</v>
      </c>
      <c r="P4231" s="313">
        <v>1.95</v>
      </c>
      <c r="Q4231" s="313"/>
      <c r="R4231" s="313"/>
    </row>
    <row r="4232" spans="1:18" ht="15" hidden="1" customHeight="1" outlineLevel="1" x14ac:dyDescent="0.2">
      <c r="A4232" s="35">
        <f t="shared" ref="A4232:A4295" si="132">DATEVALUE(LEFT(D4232,4)&amp;"-"&amp;MID(D4232,6,2)&amp;"-"&amp;MID(D4232,9,2))</f>
        <v>45456</v>
      </c>
      <c r="B4232" t="str">
        <f t="shared" ref="B4232:B4295" si="133">MID(D4232,12,5)</f>
        <v>18:25</v>
      </c>
      <c r="C4232"/>
      <c r="D4232" s="64" t="s">
        <v>8080</v>
      </c>
      <c r="E4232" s="62">
        <v>1032992060</v>
      </c>
      <c r="F4232" s="64" t="s">
        <v>71</v>
      </c>
      <c r="G4232" s="64" t="s">
        <v>25</v>
      </c>
      <c r="H4232" s="64">
        <v>0.5</v>
      </c>
      <c r="I4232" s="63">
        <v>78.488</v>
      </c>
      <c r="J4232" s="63">
        <v>78.522000000000006</v>
      </c>
      <c r="K4232" s="63">
        <v>78.637</v>
      </c>
      <c r="L4232" s="64" t="s">
        <v>8081</v>
      </c>
      <c r="M4232" s="63">
        <v>78.516999999999996</v>
      </c>
      <c r="N4232" s="61">
        <v>-1</v>
      </c>
      <c r="O4232" s="61">
        <v>0</v>
      </c>
      <c r="P4232" s="312">
        <v>1.45</v>
      </c>
      <c r="Q4232" s="312"/>
      <c r="R4232" s="312"/>
    </row>
    <row r="4233" spans="1:18" ht="15" hidden="1" customHeight="1" outlineLevel="1" x14ac:dyDescent="0.2">
      <c r="A4233" s="35">
        <f t="shared" si="132"/>
        <v>45457</v>
      </c>
      <c r="B4233" t="str">
        <f t="shared" si="133"/>
        <v>03:08</v>
      </c>
      <c r="C4233"/>
      <c r="D4233" s="60" t="s">
        <v>8082</v>
      </c>
      <c r="E4233" s="58">
        <v>1033009741</v>
      </c>
      <c r="F4233" s="60" t="s">
        <v>20</v>
      </c>
      <c r="G4233" s="60" t="s">
        <v>21</v>
      </c>
      <c r="H4233" s="60">
        <v>0.5</v>
      </c>
      <c r="I4233" s="57">
        <v>2303.13</v>
      </c>
      <c r="J4233" s="57">
        <v>2302.5300000000002</v>
      </c>
      <c r="K4233" s="57">
        <v>2301.7399999999998</v>
      </c>
      <c r="L4233" s="60" t="s">
        <v>8083</v>
      </c>
      <c r="M4233" s="57">
        <v>2302.56</v>
      </c>
      <c r="N4233" s="57">
        <v>-0.75</v>
      </c>
      <c r="O4233" s="57">
        <v>0</v>
      </c>
      <c r="P4233" s="313">
        <v>2.85</v>
      </c>
      <c r="Q4233" s="313"/>
      <c r="R4233" s="313"/>
    </row>
    <row r="4234" spans="1:18" ht="15" hidden="1" customHeight="1" outlineLevel="1" x14ac:dyDescent="0.2">
      <c r="A4234" s="35">
        <f t="shared" si="132"/>
        <v>45457</v>
      </c>
      <c r="B4234" t="str">
        <f t="shared" si="133"/>
        <v>03:55</v>
      </c>
      <c r="C4234"/>
      <c r="D4234" s="64" t="s">
        <v>8084</v>
      </c>
      <c r="E4234" s="62">
        <v>1033011451</v>
      </c>
      <c r="F4234" s="64" t="s">
        <v>20</v>
      </c>
      <c r="G4234" s="64" t="s">
        <v>21</v>
      </c>
      <c r="H4234" s="64">
        <v>1</v>
      </c>
      <c r="I4234" s="61">
        <v>2304.79</v>
      </c>
      <c r="J4234" s="61">
        <v>2304.0500000000002</v>
      </c>
      <c r="K4234" s="61">
        <v>2303.27</v>
      </c>
      <c r="L4234" s="64" t="s">
        <v>8087</v>
      </c>
      <c r="M4234" s="61">
        <v>2304.13</v>
      </c>
      <c r="N4234" s="61">
        <v>-1.5</v>
      </c>
      <c r="O4234" s="61">
        <v>0</v>
      </c>
      <c r="P4234" s="312">
        <v>6.6</v>
      </c>
      <c r="Q4234" s="312"/>
      <c r="R4234" s="312"/>
    </row>
    <row r="4235" spans="1:18" ht="15" hidden="1" customHeight="1" outlineLevel="1" x14ac:dyDescent="0.2">
      <c r="A4235" s="35">
        <f t="shared" si="132"/>
        <v>45457</v>
      </c>
      <c r="B4235" t="str">
        <f t="shared" si="133"/>
        <v>03:55</v>
      </c>
      <c r="C4235"/>
      <c r="D4235" s="60" t="s">
        <v>8085</v>
      </c>
      <c r="E4235" s="58">
        <v>1033011457</v>
      </c>
      <c r="F4235" s="60" t="s">
        <v>20</v>
      </c>
      <c r="G4235" s="60" t="s">
        <v>21</v>
      </c>
      <c r="H4235" s="60">
        <v>1</v>
      </c>
      <c r="I4235" s="57">
        <v>2304.79</v>
      </c>
      <c r="J4235" s="57">
        <v>2304.5</v>
      </c>
      <c r="K4235" s="57">
        <v>2302.79</v>
      </c>
      <c r="L4235" s="60" t="s">
        <v>8086</v>
      </c>
      <c r="M4235" s="57">
        <v>2304.56</v>
      </c>
      <c r="N4235" s="57">
        <v>-1.5</v>
      </c>
      <c r="O4235" s="57">
        <v>0</v>
      </c>
      <c r="P4235" s="313">
        <v>2.2999999999999998</v>
      </c>
      <c r="Q4235" s="313"/>
      <c r="R4235" s="313"/>
    </row>
    <row r="4236" spans="1:18" ht="15" hidden="1" customHeight="1" outlineLevel="1" x14ac:dyDescent="0.2">
      <c r="A4236" s="35">
        <f t="shared" si="132"/>
        <v>45457</v>
      </c>
      <c r="B4236" t="str">
        <f t="shared" si="133"/>
        <v>04:30</v>
      </c>
      <c r="C4236"/>
      <c r="D4236" s="64" t="s">
        <v>8088</v>
      </c>
      <c r="E4236" s="62">
        <v>1033013192</v>
      </c>
      <c r="F4236" s="64" t="s">
        <v>20</v>
      </c>
      <c r="G4236" s="64" t="s">
        <v>21</v>
      </c>
      <c r="H4236" s="64">
        <v>0.5</v>
      </c>
      <c r="I4236" s="61">
        <v>2303.5300000000002</v>
      </c>
      <c r="J4236" s="61">
        <v>2315</v>
      </c>
      <c r="K4236" s="61">
        <v>2310</v>
      </c>
      <c r="L4236" s="64" t="s">
        <v>8098</v>
      </c>
      <c r="M4236" s="61">
        <v>2315.13</v>
      </c>
      <c r="N4236" s="61">
        <v>-0.75</v>
      </c>
      <c r="O4236" s="61">
        <v>0</v>
      </c>
      <c r="P4236" s="312">
        <v>-58</v>
      </c>
      <c r="Q4236" s="312"/>
      <c r="R4236" s="312"/>
    </row>
    <row r="4237" spans="1:18" ht="15" hidden="1" customHeight="1" outlineLevel="1" x14ac:dyDescent="0.2">
      <c r="A4237" s="35">
        <f t="shared" si="132"/>
        <v>45457</v>
      </c>
      <c r="B4237" t="str">
        <f t="shared" si="133"/>
        <v>04:30</v>
      </c>
      <c r="C4237"/>
      <c r="D4237" s="60" t="s">
        <v>8089</v>
      </c>
      <c r="E4237" s="58">
        <v>1033013194</v>
      </c>
      <c r="F4237" s="60" t="s">
        <v>20</v>
      </c>
      <c r="G4237" s="60" t="s">
        <v>21</v>
      </c>
      <c r="H4237" s="60">
        <v>0.5</v>
      </c>
      <c r="I4237" s="57">
        <v>2303.48</v>
      </c>
      <c r="J4237" s="57">
        <v>2314.5</v>
      </c>
      <c r="K4237" s="57">
        <v>2309</v>
      </c>
      <c r="L4237" s="60" t="s">
        <v>8097</v>
      </c>
      <c r="M4237" s="57">
        <v>2314.64</v>
      </c>
      <c r="N4237" s="57">
        <v>-0.75</v>
      </c>
      <c r="O4237" s="57">
        <v>0</v>
      </c>
      <c r="P4237" s="313">
        <v>-55.8</v>
      </c>
      <c r="Q4237" s="313"/>
      <c r="R4237" s="313"/>
    </row>
    <row r="4238" spans="1:18" ht="15" hidden="1" customHeight="1" outlineLevel="1" x14ac:dyDescent="0.2">
      <c r="A4238" s="35">
        <f t="shared" si="132"/>
        <v>45457</v>
      </c>
      <c r="B4238" t="str">
        <f t="shared" si="133"/>
        <v>09:06</v>
      </c>
      <c r="C4238"/>
      <c r="D4238" s="64" t="s">
        <v>8090</v>
      </c>
      <c r="E4238" s="62">
        <v>1033022968</v>
      </c>
      <c r="F4238" s="64" t="s">
        <v>20</v>
      </c>
      <c r="G4238" s="64" t="s">
        <v>21</v>
      </c>
      <c r="H4238" s="64">
        <v>0.5</v>
      </c>
      <c r="I4238" s="61">
        <v>2308.33</v>
      </c>
      <c r="J4238" s="61">
        <v>2312</v>
      </c>
      <c r="K4238" s="61">
        <v>2305</v>
      </c>
      <c r="L4238" s="64" t="s">
        <v>8096</v>
      </c>
      <c r="M4238" s="61">
        <v>2312.08</v>
      </c>
      <c r="N4238" s="61">
        <v>-0.75</v>
      </c>
      <c r="O4238" s="61">
        <v>0</v>
      </c>
      <c r="P4238" s="312">
        <v>-18.75</v>
      </c>
      <c r="Q4238" s="312"/>
      <c r="R4238" s="312"/>
    </row>
    <row r="4239" spans="1:18" ht="15" hidden="1" customHeight="1" outlineLevel="1" x14ac:dyDescent="0.2">
      <c r="A4239" s="35">
        <f t="shared" si="132"/>
        <v>45457</v>
      </c>
      <c r="B4239" t="str">
        <f t="shared" si="133"/>
        <v>09:06</v>
      </c>
      <c r="C4239"/>
      <c r="D4239" s="60" t="s">
        <v>8091</v>
      </c>
      <c r="E4239" s="58">
        <v>1033022969</v>
      </c>
      <c r="F4239" s="60" t="s">
        <v>20</v>
      </c>
      <c r="G4239" s="60" t="s">
        <v>21</v>
      </c>
      <c r="H4239" s="60">
        <v>0.5</v>
      </c>
      <c r="I4239" s="57">
        <v>2308.35</v>
      </c>
      <c r="J4239" s="57">
        <v>2308</v>
      </c>
      <c r="K4239" s="57">
        <v>2304</v>
      </c>
      <c r="L4239" s="60" t="s">
        <v>8092</v>
      </c>
      <c r="M4239" s="57">
        <v>2308.02</v>
      </c>
      <c r="N4239" s="57">
        <v>-0.75</v>
      </c>
      <c r="O4239" s="57">
        <v>0</v>
      </c>
      <c r="P4239" s="313">
        <v>1.65</v>
      </c>
      <c r="Q4239" s="313"/>
      <c r="R4239" s="313"/>
    </row>
    <row r="4240" spans="1:18" ht="15" hidden="1" customHeight="1" outlineLevel="1" x14ac:dyDescent="0.2">
      <c r="A4240" s="35">
        <f t="shared" si="132"/>
        <v>45457</v>
      </c>
      <c r="B4240" t="str">
        <f t="shared" si="133"/>
        <v>09:10</v>
      </c>
      <c r="C4240"/>
      <c r="D4240" s="64" t="s">
        <v>8093</v>
      </c>
      <c r="E4240" s="62">
        <v>1033023259</v>
      </c>
      <c r="F4240" s="64" t="s">
        <v>20</v>
      </c>
      <c r="G4240" s="64" t="s">
        <v>21</v>
      </c>
      <c r="H4240" s="64">
        <v>0.5</v>
      </c>
      <c r="I4240" s="61">
        <v>2308.54</v>
      </c>
      <c r="J4240" s="61">
        <v>2312</v>
      </c>
      <c r="K4240" s="61">
        <v>2306</v>
      </c>
      <c r="L4240" s="64" t="s">
        <v>8096</v>
      </c>
      <c r="M4240" s="61">
        <v>2312.09</v>
      </c>
      <c r="N4240" s="61">
        <v>-0.75</v>
      </c>
      <c r="O4240" s="61">
        <v>0</v>
      </c>
      <c r="P4240" s="312">
        <v>-17.75</v>
      </c>
      <c r="Q4240" s="312"/>
      <c r="R4240" s="312"/>
    </row>
    <row r="4241" spans="1:18" ht="15" hidden="1" customHeight="1" outlineLevel="1" x14ac:dyDescent="0.2">
      <c r="A4241" s="35">
        <f t="shared" si="132"/>
        <v>45457</v>
      </c>
      <c r="B4241" t="str">
        <f t="shared" si="133"/>
        <v>09:15</v>
      </c>
      <c r="C4241"/>
      <c r="D4241" s="60" t="s">
        <v>8094</v>
      </c>
      <c r="E4241" s="58">
        <v>1033023610</v>
      </c>
      <c r="F4241" s="60" t="s">
        <v>20</v>
      </c>
      <c r="G4241" s="60" t="s">
        <v>21</v>
      </c>
      <c r="H4241" s="60">
        <v>0.5</v>
      </c>
      <c r="I4241" s="57">
        <v>2310.21</v>
      </c>
      <c r="J4241" s="57">
        <v>2311.5</v>
      </c>
      <c r="K4241" s="57">
        <v>2308.6999999999998</v>
      </c>
      <c r="L4241" s="60" t="s">
        <v>8095</v>
      </c>
      <c r="M4241" s="57">
        <v>2311.46</v>
      </c>
      <c r="N4241" s="57">
        <v>-0.75</v>
      </c>
      <c r="O4241" s="57">
        <v>0</v>
      </c>
      <c r="P4241" s="313">
        <v>-6.25</v>
      </c>
      <c r="Q4241" s="313"/>
      <c r="R4241" s="313"/>
    </row>
    <row r="4242" spans="1:18" ht="15" hidden="1" customHeight="1" outlineLevel="1" x14ac:dyDescent="0.2">
      <c r="A4242" s="35">
        <f t="shared" si="132"/>
        <v>45457</v>
      </c>
      <c r="B4242" t="str">
        <f t="shared" si="133"/>
        <v>12:04</v>
      </c>
      <c r="C4242"/>
      <c r="D4242" s="64" t="s">
        <v>8099</v>
      </c>
      <c r="E4242" s="62">
        <v>1033035708</v>
      </c>
      <c r="F4242" s="64" t="s">
        <v>24</v>
      </c>
      <c r="G4242" s="64" t="s">
        <v>21</v>
      </c>
      <c r="H4242" s="64">
        <v>0.5</v>
      </c>
      <c r="I4242" s="61">
        <v>19621.18</v>
      </c>
      <c r="J4242" s="61">
        <v>19610.21</v>
      </c>
      <c r="K4242" s="61">
        <v>19595.41</v>
      </c>
      <c r="L4242" s="64" t="s">
        <v>8104</v>
      </c>
      <c r="M4242" s="61">
        <v>19610.28</v>
      </c>
      <c r="N4242" s="61">
        <v>-0.35</v>
      </c>
      <c r="O4242" s="61">
        <v>0</v>
      </c>
      <c r="P4242" s="312">
        <v>5.45</v>
      </c>
      <c r="Q4242" s="312"/>
      <c r="R4242" s="312"/>
    </row>
    <row r="4243" spans="1:18" ht="15" hidden="1" customHeight="1" outlineLevel="1" x14ac:dyDescent="0.2">
      <c r="A4243" s="35">
        <f t="shared" si="132"/>
        <v>45457</v>
      </c>
      <c r="B4243" t="str">
        <f t="shared" si="133"/>
        <v>12:04</v>
      </c>
      <c r="C4243"/>
      <c r="D4243" s="60" t="s">
        <v>8100</v>
      </c>
      <c r="E4243" s="58">
        <v>1033035711</v>
      </c>
      <c r="F4243" s="60" t="s">
        <v>24</v>
      </c>
      <c r="G4243" s="60" t="s">
        <v>21</v>
      </c>
      <c r="H4243" s="60">
        <v>0.5</v>
      </c>
      <c r="I4243" s="57">
        <v>19621.43</v>
      </c>
      <c r="J4243" s="57">
        <v>19611.259999999998</v>
      </c>
      <c r="K4243" s="57">
        <v>19604</v>
      </c>
      <c r="L4243" s="60" t="s">
        <v>8103</v>
      </c>
      <c r="M4243" s="57">
        <v>19603.78</v>
      </c>
      <c r="N4243" s="57">
        <v>-0.35</v>
      </c>
      <c r="O4243" s="57">
        <v>0</v>
      </c>
      <c r="P4243" s="313">
        <v>8.83</v>
      </c>
      <c r="Q4243" s="313"/>
      <c r="R4243" s="313"/>
    </row>
    <row r="4244" spans="1:18" ht="15" hidden="1" customHeight="1" outlineLevel="1" x14ac:dyDescent="0.2">
      <c r="A4244" s="35">
        <f t="shared" si="132"/>
        <v>45457</v>
      </c>
      <c r="B4244" t="str">
        <f t="shared" si="133"/>
        <v>12:05</v>
      </c>
      <c r="C4244"/>
      <c r="D4244" s="64" t="s">
        <v>8101</v>
      </c>
      <c r="E4244" s="62">
        <v>1033035761</v>
      </c>
      <c r="F4244" s="64" t="s">
        <v>71</v>
      </c>
      <c r="G4244" s="64" t="s">
        <v>25</v>
      </c>
      <c r="H4244" s="64">
        <v>0.5</v>
      </c>
      <c r="I4244" s="63">
        <v>78.274000000000001</v>
      </c>
      <c r="J4244" s="63">
        <v>78.387</v>
      </c>
      <c r="K4244" s="63">
        <v>78.543999999999997</v>
      </c>
      <c r="L4244" s="64" t="s">
        <v>8106</v>
      </c>
      <c r="M4244" s="63">
        <v>78.382999999999996</v>
      </c>
      <c r="N4244" s="61">
        <v>-1</v>
      </c>
      <c r="O4244" s="61">
        <v>0</v>
      </c>
      <c r="P4244" s="312">
        <v>5.45</v>
      </c>
      <c r="Q4244" s="312"/>
      <c r="R4244" s="312"/>
    </row>
    <row r="4245" spans="1:18" ht="15" hidden="1" customHeight="1" outlineLevel="1" x14ac:dyDescent="0.2">
      <c r="A4245" s="35">
        <f t="shared" si="132"/>
        <v>45457</v>
      </c>
      <c r="B4245" t="str">
        <f t="shared" si="133"/>
        <v>12:05</v>
      </c>
      <c r="C4245"/>
      <c r="D4245" s="60" t="s">
        <v>8102</v>
      </c>
      <c r="E4245" s="58">
        <v>1033035762</v>
      </c>
      <c r="F4245" s="60" t="s">
        <v>71</v>
      </c>
      <c r="G4245" s="60" t="s">
        <v>25</v>
      </c>
      <c r="H4245" s="60">
        <v>0.5</v>
      </c>
      <c r="I4245" s="59">
        <v>78.274000000000001</v>
      </c>
      <c r="J4245" s="59">
        <v>78.353999999999999</v>
      </c>
      <c r="K4245" s="59">
        <v>78.400000000000006</v>
      </c>
      <c r="L4245" s="60" t="s">
        <v>8105</v>
      </c>
      <c r="M4245" s="59">
        <v>78.403000000000006</v>
      </c>
      <c r="N4245" s="57">
        <v>-1</v>
      </c>
      <c r="O4245" s="57">
        <v>0</v>
      </c>
      <c r="P4245" s="313">
        <v>6.45</v>
      </c>
      <c r="Q4245" s="313"/>
      <c r="R4245" s="313"/>
    </row>
    <row r="4246" spans="1:18" ht="15" hidden="1" customHeight="1" outlineLevel="1" x14ac:dyDescent="0.2">
      <c r="A4246" s="35">
        <f t="shared" si="132"/>
        <v>45457</v>
      </c>
      <c r="B4246" t="str">
        <f t="shared" si="133"/>
        <v>18:03</v>
      </c>
      <c r="C4246"/>
      <c r="D4246" s="64" t="s">
        <v>8108</v>
      </c>
      <c r="E4246" s="62">
        <v>1033073173</v>
      </c>
      <c r="F4246" s="64" t="s">
        <v>24</v>
      </c>
      <c r="G4246" s="64" t="s">
        <v>25</v>
      </c>
      <c r="H4246" s="64">
        <v>0.5</v>
      </c>
      <c r="I4246" s="61">
        <v>19625.03</v>
      </c>
      <c r="J4246" s="61">
        <v>19587.2</v>
      </c>
      <c r="K4246" s="61">
        <v>19661.310000000001</v>
      </c>
      <c r="L4246" s="64" t="s">
        <v>8109</v>
      </c>
      <c r="M4246" s="61">
        <v>19586.03</v>
      </c>
      <c r="N4246" s="61">
        <v>-0.35</v>
      </c>
      <c r="O4246" s="61">
        <v>0</v>
      </c>
      <c r="P4246" s="312">
        <v>-19.5</v>
      </c>
      <c r="Q4246" s="312"/>
      <c r="R4246" s="312"/>
    </row>
    <row r="4247" spans="1:18" ht="15" hidden="1" customHeight="1" outlineLevel="1" x14ac:dyDescent="0.2">
      <c r="A4247" s="35">
        <f t="shared" si="132"/>
        <v>45457</v>
      </c>
      <c r="B4247" t="str">
        <f t="shared" si="133"/>
        <v>18:03</v>
      </c>
      <c r="C4247"/>
      <c r="D4247" s="60" t="s">
        <v>8110</v>
      </c>
      <c r="E4247" s="58">
        <v>1033073178</v>
      </c>
      <c r="F4247" s="60" t="s">
        <v>24</v>
      </c>
      <c r="G4247" s="60" t="s">
        <v>25</v>
      </c>
      <c r="H4247" s="60">
        <v>0.5</v>
      </c>
      <c r="I4247" s="57">
        <v>19625.28</v>
      </c>
      <c r="J4247" s="57">
        <v>19602.939999999999</v>
      </c>
      <c r="K4247" s="57">
        <v>19648.28</v>
      </c>
      <c r="L4247" s="60" t="s">
        <v>8111</v>
      </c>
      <c r="M4247" s="57">
        <v>19602.68</v>
      </c>
      <c r="N4247" s="57">
        <v>-0.35</v>
      </c>
      <c r="O4247" s="57">
        <v>0</v>
      </c>
      <c r="P4247" s="313">
        <v>-11.3</v>
      </c>
      <c r="Q4247" s="313"/>
      <c r="R4247" s="313"/>
    </row>
    <row r="4248" spans="1:18" ht="15" hidden="1" customHeight="1" outlineLevel="1" x14ac:dyDescent="0.2">
      <c r="A4248" s="35">
        <f t="shared" si="132"/>
        <v>45457</v>
      </c>
      <c r="B4248" t="str">
        <f t="shared" si="133"/>
        <v>18:10</v>
      </c>
      <c r="C4248"/>
      <c r="D4248" s="64" t="s">
        <v>8112</v>
      </c>
      <c r="E4248" s="62">
        <v>1033074138</v>
      </c>
      <c r="F4248" s="64" t="s">
        <v>20</v>
      </c>
      <c r="G4248" s="64" t="s">
        <v>21</v>
      </c>
      <c r="H4248" s="64">
        <v>0.5</v>
      </c>
      <c r="I4248" s="61">
        <v>2329.1999999999998</v>
      </c>
      <c r="J4248" s="61">
        <v>2327.9299999999998</v>
      </c>
      <c r="K4248" s="61">
        <v>2324.0500000000002</v>
      </c>
      <c r="L4248" s="64" t="s">
        <v>8113</v>
      </c>
      <c r="M4248" s="61">
        <v>2328.0100000000002</v>
      </c>
      <c r="N4248" s="61">
        <v>-0.75</v>
      </c>
      <c r="O4248" s="61">
        <v>0</v>
      </c>
      <c r="P4248" s="312">
        <v>5.95</v>
      </c>
      <c r="Q4248" s="312"/>
      <c r="R4248" s="312"/>
    </row>
    <row r="4249" spans="1:18" ht="15" hidden="1" customHeight="1" outlineLevel="1" x14ac:dyDescent="0.2">
      <c r="A4249" s="35">
        <f t="shared" si="132"/>
        <v>45457</v>
      </c>
      <c r="B4249" t="str">
        <f t="shared" si="133"/>
        <v>18:10</v>
      </c>
      <c r="C4249"/>
      <c r="D4249" s="60" t="s">
        <v>8112</v>
      </c>
      <c r="E4249" s="58">
        <v>1033074140</v>
      </c>
      <c r="F4249" s="60" t="s">
        <v>20</v>
      </c>
      <c r="G4249" s="60" t="s">
        <v>21</v>
      </c>
      <c r="H4249" s="60">
        <v>0.5</v>
      </c>
      <c r="I4249" s="57">
        <v>2329.3000000000002</v>
      </c>
      <c r="J4249" s="57">
        <v>2328.52</v>
      </c>
      <c r="K4249" s="57">
        <v>2327.11</v>
      </c>
      <c r="L4249" s="60" t="s">
        <v>8114</v>
      </c>
      <c r="M4249" s="57">
        <v>2328.67</v>
      </c>
      <c r="N4249" s="57">
        <v>-0.75</v>
      </c>
      <c r="O4249" s="57">
        <v>0</v>
      </c>
      <c r="P4249" s="313">
        <v>3.15</v>
      </c>
      <c r="Q4249" s="313"/>
      <c r="R4249" s="313"/>
    </row>
    <row r="4250" spans="1:18" ht="15" hidden="1" customHeight="1" outlineLevel="1" x14ac:dyDescent="0.2">
      <c r="A4250" s="35">
        <f t="shared" si="132"/>
        <v>45457</v>
      </c>
      <c r="B4250" t="str">
        <f t="shared" si="133"/>
        <v>18:10</v>
      </c>
      <c r="C4250"/>
      <c r="D4250" s="64" t="s">
        <v>8115</v>
      </c>
      <c r="E4250" s="62">
        <v>1033074141</v>
      </c>
      <c r="F4250" s="64" t="s">
        <v>20</v>
      </c>
      <c r="G4250" s="64" t="s">
        <v>21</v>
      </c>
      <c r="H4250" s="64">
        <v>0.5</v>
      </c>
      <c r="I4250" s="61">
        <v>2329.2600000000002</v>
      </c>
      <c r="J4250" s="61">
        <v>2327.79</v>
      </c>
      <c r="K4250" s="61">
        <v>2325.4499999999998</v>
      </c>
      <c r="L4250" s="64" t="s">
        <v>8116</v>
      </c>
      <c r="M4250" s="61">
        <v>2327.79</v>
      </c>
      <c r="N4250" s="61">
        <v>-0.75</v>
      </c>
      <c r="O4250" s="61">
        <v>0</v>
      </c>
      <c r="P4250" s="312">
        <v>7.35</v>
      </c>
      <c r="Q4250" s="312"/>
      <c r="R4250" s="312"/>
    </row>
    <row r="4251" spans="1:18" ht="15" hidden="1" customHeight="1" outlineLevel="1" x14ac:dyDescent="0.2">
      <c r="A4251" s="35">
        <f t="shared" si="132"/>
        <v>45460</v>
      </c>
      <c r="B4251" t="str">
        <f t="shared" si="133"/>
        <v>06:00</v>
      </c>
      <c r="C4251"/>
      <c r="D4251" s="60" t="s">
        <v>8117</v>
      </c>
      <c r="E4251" s="58">
        <v>1033108809</v>
      </c>
      <c r="F4251" s="60" t="s">
        <v>71</v>
      </c>
      <c r="G4251" s="60" t="s">
        <v>21</v>
      </c>
      <c r="H4251" s="60">
        <v>0.5</v>
      </c>
      <c r="I4251" s="59">
        <v>78.19</v>
      </c>
      <c r="J4251" s="59">
        <v>79</v>
      </c>
      <c r="K4251" s="59">
        <v>78.099999999999994</v>
      </c>
      <c r="L4251" s="60" t="s">
        <v>8118</v>
      </c>
      <c r="M4251" s="59">
        <v>78.081000000000003</v>
      </c>
      <c r="N4251" s="57">
        <v>-1</v>
      </c>
      <c r="O4251" s="57">
        <v>0</v>
      </c>
      <c r="P4251" s="313">
        <v>5.45</v>
      </c>
      <c r="Q4251" s="313"/>
      <c r="R4251" s="313"/>
    </row>
    <row r="4252" spans="1:18" ht="15" hidden="1" customHeight="1" outlineLevel="1" x14ac:dyDescent="0.2">
      <c r="A4252" s="35">
        <f t="shared" si="132"/>
        <v>45460</v>
      </c>
      <c r="B4252" t="str">
        <f t="shared" si="133"/>
        <v>06:00</v>
      </c>
      <c r="C4252"/>
      <c r="D4252" s="64" t="s">
        <v>8117</v>
      </c>
      <c r="E4252" s="62">
        <v>1033108810</v>
      </c>
      <c r="F4252" s="64" t="s">
        <v>71</v>
      </c>
      <c r="G4252" s="64" t="s">
        <v>21</v>
      </c>
      <c r="H4252" s="64">
        <v>0.5</v>
      </c>
      <c r="I4252" s="63">
        <v>78.19</v>
      </c>
      <c r="J4252" s="63">
        <v>79</v>
      </c>
      <c r="K4252" s="63">
        <v>78.08</v>
      </c>
      <c r="L4252" s="64" t="s">
        <v>8119</v>
      </c>
      <c r="M4252" s="63">
        <v>78.081000000000003</v>
      </c>
      <c r="N4252" s="61">
        <v>-1</v>
      </c>
      <c r="O4252" s="61">
        <v>0</v>
      </c>
      <c r="P4252" s="312">
        <v>5.45</v>
      </c>
      <c r="Q4252" s="312"/>
      <c r="R4252" s="312"/>
    </row>
    <row r="4253" spans="1:18" ht="15" hidden="1" customHeight="1" outlineLevel="1" x14ac:dyDescent="0.2">
      <c r="A4253" s="35">
        <f t="shared" si="132"/>
        <v>45460</v>
      </c>
      <c r="B4253" t="str">
        <f t="shared" si="133"/>
        <v>12:06</v>
      </c>
      <c r="C4253"/>
      <c r="D4253" s="60" t="s">
        <v>8120</v>
      </c>
      <c r="E4253" s="58">
        <v>1033124905</v>
      </c>
      <c r="F4253" s="60" t="s">
        <v>24</v>
      </c>
      <c r="G4253" s="60" t="s">
        <v>21</v>
      </c>
      <c r="H4253" s="60">
        <v>0.5</v>
      </c>
      <c r="I4253" s="57">
        <v>19725.63</v>
      </c>
      <c r="J4253" s="57">
        <v>19718.400000000001</v>
      </c>
      <c r="K4253" s="57">
        <v>19705.169999999998</v>
      </c>
      <c r="L4253" s="60" t="s">
        <v>8121</v>
      </c>
      <c r="M4253" s="57">
        <v>19718.48</v>
      </c>
      <c r="N4253" s="57">
        <v>-0.35</v>
      </c>
      <c r="O4253" s="57">
        <v>0</v>
      </c>
      <c r="P4253" s="313">
        <v>3.58</v>
      </c>
      <c r="Q4253" s="313"/>
      <c r="R4253" s="313"/>
    </row>
    <row r="4254" spans="1:18" ht="15" hidden="1" customHeight="1" outlineLevel="1" x14ac:dyDescent="0.2">
      <c r="A4254" s="35">
        <f t="shared" si="132"/>
        <v>45460</v>
      </c>
      <c r="B4254" t="str">
        <f t="shared" si="133"/>
        <v>12:06</v>
      </c>
      <c r="C4254"/>
      <c r="D4254" s="64" t="s">
        <v>8122</v>
      </c>
      <c r="E4254" s="62">
        <v>1033124906</v>
      </c>
      <c r="F4254" s="64" t="s">
        <v>24</v>
      </c>
      <c r="G4254" s="64" t="s">
        <v>21</v>
      </c>
      <c r="H4254" s="64">
        <v>0.5</v>
      </c>
      <c r="I4254" s="61">
        <v>19725.63</v>
      </c>
      <c r="J4254" s="61">
        <v>19720.89</v>
      </c>
      <c r="K4254" s="61">
        <v>19711.849999999999</v>
      </c>
      <c r="L4254" s="64" t="s">
        <v>8123</v>
      </c>
      <c r="M4254" s="61">
        <v>19721.23</v>
      </c>
      <c r="N4254" s="61">
        <v>-0.35</v>
      </c>
      <c r="O4254" s="61">
        <v>0</v>
      </c>
      <c r="P4254" s="312">
        <v>2.2000000000000002</v>
      </c>
      <c r="Q4254" s="312"/>
      <c r="R4254" s="312"/>
    </row>
    <row r="4255" spans="1:18" ht="15" hidden="1" customHeight="1" outlineLevel="1" x14ac:dyDescent="0.2">
      <c r="A4255" s="35">
        <f t="shared" si="132"/>
        <v>45460</v>
      </c>
      <c r="B4255" t="str">
        <f t="shared" si="133"/>
        <v>12:10</v>
      </c>
      <c r="C4255"/>
      <c r="D4255" s="60" t="s">
        <v>8132</v>
      </c>
      <c r="E4255" s="58">
        <v>1033125068</v>
      </c>
      <c r="F4255" s="60" t="s">
        <v>71</v>
      </c>
      <c r="G4255" s="60" t="s">
        <v>25</v>
      </c>
      <c r="H4255" s="60">
        <v>0.5</v>
      </c>
      <c r="I4255" s="59">
        <v>78.701999999999998</v>
      </c>
      <c r="J4255" s="59">
        <v>77.900000000000006</v>
      </c>
      <c r="K4255" s="59">
        <v>78.849999999999994</v>
      </c>
      <c r="L4255" s="60" t="s">
        <v>8133</v>
      </c>
      <c r="M4255" s="59">
        <v>78.650000000000006</v>
      </c>
      <c r="N4255" s="57">
        <v>-1</v>
      </c>
      <c r="O4255" s="57">
        <v>0</v>
      </c>
      <c r="P4255" s="313">
        <v>-2.6</v>
      </c>
      <c r="Q4255" s="313"/>
      <c r="R4255" s="313"/>
    </row>
    <row r="4256" spans="1:18" ht="15" hidden="1" customHeight="1" outlineLevel="1" x14ac:dyDescent="0.2">
      <c r="A4256" s="35">
        <f t="shared" si="132"/>
        <v>45460</v>
      </c>
      <c r="B4256" t="str">
        <f t="shared" si="133"/>
        <v>12:10</v>
      </c>
      <c r="C4256"/>
      <c r="D4256" s="64" t="s">
        <v>8132</v>
      </c>
      <c r="E4256" s="62">
        <v>1033125071</v>
      </c>
      <c r="F4256" s="64" t="s">
        <v>71</v>
      </c>
      <c r="G4256" s="64" t="s">
        <v>25</v>
      </c>
      <c r="H4256" s="64">
        <v>0.5</v>
      </c>
      <c r="I4256" s="63">
        <v>78.701999999999998</v>
      </c>
      <c r="J4256" s="63">
        <v>78.682000000000002</v>
      </c>
      <c r="K4256" s="63">
        <v>78.8</v>
      </c>
      <c r="L4256" s="64" t="s">
        <v>8134</v>
      </c>
      <c r="M4256" s="63">
        <v>78.680000000000007</v>
      </c>
      <c r="N4256" s="61">
        <v>-1</v>
      </c>
      <c r="O4256" s="61">
        <v>0</v>
      </c>
      <c r="P4256" s="312">
        <v>-1.1000000000000001</v>
      </c>
      <c r="Q4256" s="312"/>
      <c r="R4256" s="312"/>
    </row>
    <row r="4257" spans="1:18" ht="15" hidden="1" customHeight="1" outlineLevel="1" x14ac:dyDescent="0.2">
      <c r="A4257" s="35">
        <f t="shared" si="132"/>
        <v>45460</v>
      </c>
      <c r="B4257" t="str">
        <f t="shared" si="133"/>
        <v>12:16</v>
      </c>
      <c r="C4257"/>
      <c r="D4257" s="60" t="s">
        <v>8124</v>
      </c>
      <c r="E4257" s="58">
        <v>1033125334</v>
      </c>
      <c r="F4257" s="60" t="s">
        <v>24</v>
      </c>
      <c r="G4257" s="60" t="s">
        <v>21</v>
      </c>
      <c r="H4257" s="60">
        <v>0.5</v>
      </c>
      <c r="I4257" s="57">
        <v>19720.38</v>
      </c>
      <c r="J4257" s="57">
        <v>19712.490000000002</v>
      </c>
      <c r="K4257" s="57">
        <v>19698.22</v>
      </c>
      <c r="L4257" s="60" t="s">
        <v>8125</v>
      </c>
      <c r="M4257" s="57">
        <v>19712.73</v>
      </c>
      <c r="N4257" s="57">
        <v>-0.35</v>
      </c>
      <c r="O4257" s="57">
        <v>0</v>
      </c>
      <c r="P4257" s="313">
        <v>3.83</v>
      </c>
      <c r="Q4257" s="313"/>
      <c r="R4257" s="313"/>
    </row>
    <row r="4258" spans="1:18" ht="15" hidden="1" customHeight="1" outlineLevel="1" x14ac:dyDescent="0.2">
      <c r="A4258" s="35">
        <f t="shared" si="132"/>
        <v>45460</v>
      </c>
      <c r="B4258" t="str">
        <f t="shared" si="133"/>
        <v>12:16</v>
      </c>
      <c r="C4258"/>
      <c r="D4258" s="64" t="s">
        <v>8126</v>
      </c>
      <c r="E4258" s="62">
        <v>1033125335</v>
      </c>
      <c r="F4258" s="64" t="s">
        <v>24</v>
      </c>
      <c r="G4258" s="64" t="s">
        <v>21</v>
      </c>
      <c r="H4258" s="64">
        <v>0.5</v>
      </c>
      <c r="I4258" s="61">
        <v>19720.38</v>
      </c>
      <c r="J4258" s="61">
        <v>19716.63</v>
      </c>
      <c r="K4258" s="61">
        <v>19702.23</v>
      </c>
      <c r="L4258" s="64" t="s">
        <v>8127</v>
      </c>
      <c r="M4258" s="61">
        <v>19716.63</v>
      </c>
      <c r="N4258" s="61">
        <v>-0.35</v>
      </c>
      <c r="O4258" s="61">
        <v>0</v>
      </c>
      <c r="P4258" s="312">
        <v>1.88</v>
      </c>
      <c r="Q4258" s="312"/>
      <c r="R4258" s="312"/>
    </row>
    <row r="4259" spans="1:18" ht="15" hidden="1" customHeight="1" outlineLevel="1" x14ac:dyDescent="0.2">
      <c r="A4259" s="35">
        <f t="shared" si="132"/>
        <v>45460</v>
      </c>
      <c r="B4259" t="str">
        <f t="shared" si="133"/>
        <v>12:21</v>
      </c>
      <c r="C4259"/>
      <c r="D4259" s="60" t="s">
        <v>8139</v>
      </c>
      <c r="E4259" s="58">
        <v>1033125565</v>
      </c>
      <c r="F4259" s="60" t="s">
        <v>20</v>
      </c>
      <c r="G4259" s="60" t="s">
        <v>25</v>
      </c>
      <c r="H4259" s="60">
        <v>0.5</v>
      </c>
      <c r="I4259" s="57">
        <v>2322.08</v>
      </c>
      <c r="J4259" s="57">
        <v>2313</v>
      </c>
      <c r="K4259" s="57">
        <v>2323.29</v>
      </c>
      <c r="L4259" s="60" t="s">
        <v>8140</v>
      </c>
      <c r="M4259" s="57">
        <v>2320.34</v>
      </c>
      <c r="N4259" s="57">
        <v>-0.75</v>
      </c>
      <c r="O4259" s="57">
        <v>0</v>
      </c>
      <c r="P4259" s="313">
        <v>-8.6999999999999993</v>
      </c>
      <c r="Q4259" s="313"/>
      <c r="R4259" s="313"/>
    </row>
    <row r="4260" spans="1:18" ht="15" hidden="1" customHeight="1" outlineLevel="1" x14ac:dyDescent="0.2">
      <c r="A4260" s="35">
        <f t="shared" si="132"/>
        <v>45460</v>
      </c>
      <c r="B4260" t="str">
        <f t="shared" si="133"/>
        <v>12:21</v>
      </c>
      <c r="C4260"/>
      <c r="D4260" s="64" t="s">
        <v>8141</v>
      </c>
      <c r="E4260" s="62">
        <v>1033125566</v>
      </c>
      <c r="F4260" s="64" t="s">
        <v>20</v>
      </c>
      <c r="G4260" s="64" t="s">
        <v>25</v>
      </c>
      <c r="H4260" s="64">
        <v>0.5</v>
      </c>
      <c r="I4260" s="61">
        <v>2322.12</v>
      </c>
      <c r="J4260" s="61">
        <v>2312</v>
      </c>
      <c r="K4260" s="61">
        <v>2325</v>
      </c>
      <c r="L4260" s="64" t="s">
        <v>8142</v>
      </c>
      <c r="M4260" s="61">
        <v>2320.5</v>
      </c>
      <c r="N4260" s="61">
        <v>-0.75</v>
      </c>
      <c r="O4260" s="61">
        <v>0</v>
      </c>
      <c r="P4260" s="312">
        <v>-8.1</v>
      </c>
      <c r="Q4260" s="312"/>
      <c r="R4260" s="312"/>
    </row>
    <row r="4261" spans="1:18" ht="15" hidden="1" customHeight="1" outlineLevel="1" x14ac:dyDescent="0.2">
      <c r="A4261" s="35">
        <f t="shared" si="132"/>
        <v>45460</v>
      </c>
      <c r="B4261" t="str">
        <f t="shared" si="133"/>
        <v>12:42</v>
      </c>
      <c r="C4261"/>
      <c r="D4261" s="60" t="s">
        <v>8135</v>
      </c>
      <c r="E4261" s="58">
        <v>1033126476</v>
      </c>
      <c r="F4261" s="60" t="s">
        <v>71</v>
      </c>
      <c r="G4261" s="60" t="s">
        <v>25</v>
      </c>
      <c r="H4261" s="60">
        <v>0.5</v>
      </c>
      <c r="I4261" s="59">
        <v>78.506</v>
      </c>
      <c r="J4261" s="59">
        <v>78.63</v>
      </c>
      <c r="K4261" s="59">
        <v>78.701999999999998</v>
      </c>
      <c r="L4261" s="60" t="s">
        <v>8136</v>
      </c>
      <c r="M4261" s="59">
        <v>78.63</v>
      </c>
      <c r="N4261" s="57">
        <v>-1</v>
      </c>
      <c r="O4261" s="57">
        <v>0</v>
      </c>
      <c r="P4261" s="313">
        <v>6.2</v>
      </c>
      <c r="Q4261" s="313"/>
      <c r="R4261" s="313"/>
    </row>
    <row r="4262" spans="1:18" ht="15" hidden="1" customHeight="1" outlineLevel="1" x14ac:dyDescent="0.2">
      <c r="A4262" s="35">
        <f t="shared" si="132"/>
        <v>45460</v>
      </c>
      <c r="B4262" t="str">
        <f t="shared" si="133"/>
        <v>12:42</v>
      </c>
      <c r="C4262"/>
      <c r="D4262" s="64" t="s">
        <v>8137</v>
      </c>
      <c r="E4262" s="62">
        <v>1033126477</v>
      </c>
      <c r="F4262" s="64" t="s">
        <v>71</v>
      </c>
      <c r="G4262" s="64" t="s">
        <v>25</v>
      </c>
      <c r="H4262" s="64">
        <v>0.5</v>
      </c>
      <c r="I4262" s="63">
        <v>78.506</v>
      </c>
      <c r="J4262" s="63">
        <v>78.646000000000001</v>
      </c>
      <c r="K4262" s="63">
        <v>78.721999999999994</v>
      </c>
      <c r="L4262" s="64" t="s">
        <v>8138</v>
      </c>
      <c r="M4262" s="63">
        <v>78.650000000000006</v>
      </c>
      <c r="N4262" s="61">
        <v>-1</v>
      </c>
      <c r="O4262" s="61">
        <v>0</v>
      </c>
      <c r="P4262" s="312">
        <v>7.2</v>
      </c>
      <c r="Q4262" s="312"/>
      <c r="R4262" s="312"/>
    </row>
    <row r="4263" spans="1:18" ht="15" hidden="1" customHeight="1" outlineLevel="1" x14ac:dyDescent="0.2">
      <c r="A4263" s="35">
        <f t="shared" si="132"/>
        <v>45460</v>
      </c>
      <c r="B4263" t="str">
        <f t="shared" si="133"/>
        <v>13:47</v>
      </c>
      <c r="C4263"/>
      <c r="D4263" s="60" t="s">
        <v>8128</v>
      </c>
      <c r="E4263" s="58">
        <v>1033129560</v>
      </c>
      <c r="F4263" s="60" t="s">
        <v>20</v>
      </c>
      <c r="G4263" s="60" t="s">
        <v>25</v>
      </c>
      <c r="H4263" s="60">
        <v>0.5</v>
      </c>
      <c r="I4263" s="57">
        <v>2320.87</v>
      </c>
      <c r="J4263" s="57">
        <v>2321</v>
      </c>
      <c r="K4263" s="60"/>
      <c r="L4263" s="60" t="s">
        <v>8129</v>
      </c>
      <c r="M4263" s="57">
        <v>2320.92</v>
      </c>
      <c r="N4263" s="57">
        <v>-0.75</v>
      </c>
      <c r="O4263" s="57">
        <v>0</v>
      </c>
      <c r="P4263" s="313">
        <v>0.25</v>
      </c>
      <c r="Q4263" s="313"/>
      <c r="R4263" s="313"/>
    </row>
    <row r="4264" spans="1:18" ht="15" hidden="1" customHeight="1" outlineLevel="1" x14ac:dyDescent="0.2">
      <c r="A4264" s="35">
        <f t="shared" si="132"/>
        <v>45460</v>
      </c>
      <c r="B4264" t="str">
        <f t="shared" si="133"/>
        <v>13:58</v>
      </c>
      <c r="C4264"/>
      <c r="D4264" s="64" t="s">
        <v>8130</v>
      </c>
      <c r="E4264" s="62">
        <v>1033129981</v>
      </c>
      <c r="F4264" s="64" t="s">
        <v>20</v>
      </c>
      <c r="G4264" s="64" t="s">
        <v>25</v>
      </c>
      <c r="H4264" s="64">
        <v>0.5</v>
      </c>
      <c r="I4264" s="61">
        <v>2320.15</v>
      </c>
      <c r="J4264" s="61">
        <v>2320.5</v>
      </c>
      <c r="K4264" s="64"/>
      <c r="L4264" s="64" t="s">
        <v>8131</v>
      </c>
      <c r="M4264" s="61">
        <v>2320.62</v>
      </c>
      <c r="N4264" s="61">
        <v>-0.75</v>
      </c>
      <c r="O4264" s="61">
        <v>0</v>
      </c>
      <c r="P4264" s="312">
        <v>2.35</v>
      </c>
      <c r="Q4264" s="312"/>
      <c r="R4264" s="312"/>
    </row>
    <row r="4265" spans="1:18" ht="15" hidden="1" customHeight="1" outlineLevel="1" x14ac:dyDescent="0.2">
      <c r="A4265" s="35">
        <f t="shared" si="132"/>
        <v>45460</v>
      </c>
      <c r="B4265" t="str">
        <f t="shared" si="133"/>
        <v>14:02</v>
      </c>
      <c r="C4265"/>
      <c r="D4265" s="60" t="s">
        <v>8215</v>
      </c>
      <c r="E4265" s="58">
        <v>1033130369</v>
      </c>
      <c r="F4265" s="60" t="s">
        <v>6222</v>
      </c>
      <c r="G4265" s="60" t="s">
        <v>25</v>
      </c>
      <c r="H4265" s="60">
        <v>0.03</v>
      </c>
      <c r="I4265" s="57">
        <v>65918.259999999995</v>
      </c>
      <c r="J4265" s="57">
        <v>64600</v>
      </c>
      <c r="K4265" s="57">
        <v>66162.59</v>
      </c>
      <c r="L4265" s="60" t="s">
        <v>8216</v>
      </c>
      <c r="M4265" s="57">
        <v>65787.740000000005</v>
      </c>
      <c r="N4265" s="57">
        <v>-0.6</v>
      </c>
      <c r="O4265" s="57">
        <v>0</v>
      </c>
      <c r="P4265" s="313">
        <v>-3.92</v>
      </c>
      <c r="Q4265" s="313"/>
      <c r="R4265" s="313"/>
    </row>
    <row r="4266" spans="1:18" ht="15" hidden="1" customHeight="1" outlineLevel="1" x14ac:dyDescent="0.2">
      <c r="A4266" s="35">
        <f t="shared" si="132"/>
        <v>45460</v>
      </c>
      <c r="B4266" t="str">
        <f t="shared" si="133"/>
        <v>14:02</v>
      </c>
      <c r="C4266"/>
      <c r="D4266" s="64" t="s">
        <v>8217</v>
      </c>
      <c r="E4266" s="62">
        <v>1033130371</v>
      </c>
      <c r="F4266" s="64" t="s">
        <v>6222</v>
      </c>
      <c r="G4266" s="64" t="s">
        <v>25</v>
      </c>
      <c r="H4266" s="64">
        <v>0.03</v>
      </c>
      <c r="I4266" s="61">
        <v>65918.259999999995</v>
      </c>
      <c r="J4266" s="61">
        <v>64700</v>
      </c>
      <c r="K4266" s="61">
        <v>66071.31</v>
      </c>
      <c r="L4266" s="64" t="s">
        <v>8218</v>
      </c>
      <c r="M4266" s="61">
        <v>65548.240000000005</v>
      </c>
      <c r="N4266" s="61">
        <v>-0.6</v>
      </c>
      <c r="O4266" s="61">
        <v>0</v>
      </c>
      <c r="P4266" s="312">
        <v>-11.1</v>
      </c>
      <c r="Q4266" s="312"/>
      <c r="R4266" s="312"/>
    </row>
    <row r="4267" spans="1:18" ht="15" hidden="1" customHeight="1" outlineLevel="1" x14ac:dyDescent="0.2">
      <c r="A4267" s="35">
        <f t="shared" si="132"/>
        <v>45460</v>
      </c>
      <c r="B4267" t="str">
        <f t="shared" si="133"/>
        <v>14:35</v>
      </c>
      <c r="C4267"/>
      <c r="D4267" s="60" t="s">
        <v>8143</v>
      </c>
      <c r="E4267" s="58">
        <v>1033131873</v>
      </c>
      <c r="F4267" s="60" t="s">
        <v>20</v>
      </c>
      <c r="G4267" s="60" t="s">
        <v>25</v>
      </c>
      <c r="H4267" s="60">
        <v>0.5</v>
      </c>
      <c r="I4267" s="57">
        <v>2318.2800000000002</v>
      </c>
      <c r="J4267" s="57">
        <v>2319.86</v>
      </c>
      <c r="K4267" s="60"/>
      <c r="L4267" s="60" t="s">
        <v>8144</v>
      </c>
      <c r="M4267" s="57">
        <v>2319.85</v>
      </c>
      <c r="N4267" s="57">
        <v>-0.75</v>
      </c>
      <c r="O4267" s="57">
        <v>0</v>
      </c>
      <c r="P4267" s="313">
        <v>7.85</v>
      </c>
      <c r="Q4267" s="313"/>
      <c r="R4267" s="313"/>
    </row>
    <row r="4268" spans="1:18" ht="15" hidden="1" customHeight="1" outlineLevel="1" x14ac:dyDescent="0.2">
      <c r="A4268" s="35">
        <f t="shared" si="132"/>
        <v>45460</v>
      </c>
      <c r="B4268" t="str">
        <f t="shared" si="133"/>
        <v>14:36</v>
      </c>
      <c r="C4268"/>
      <c r="D4268" s="64" t="s">
        <v>8145</v>
      </c>
      <c r="E4268" s="62">
        <v>1033132079</v>
      </c>
      <c r="F4268" s="64" t="s">
        <v>20</v>
      </c>
      <c r="G4268" s="64" t="s">
        <v>25</v>
      </c>
      <c r="H4268" s="64">
        <v>0.5</v>
      </c>
      <c r="I4268" s="61">
        <v>2319.19</v>
      </c>
      <c r="J4268" s="61">
        <v>2319.9</v>
      </c>
      <c r="K4268" s="64"/>
      <c r="L4268" s="64" t="s">
        <v>8144</v>
      </c>
      <c r="M4268" s="61">
        <v>2319.85</v>
      </c>
      <c r="N4268" s="61">
        <v>-0.75</v>
      </c>
      <c r="O4268" s="61">
        <v>0</v>
      </c>
      <c r="P4268" s="312">
        <v>3.3</v>
      </c>
      <c r="Q4268" s="312"/>
      <c r="R4268" s="312"/>
    </row>
    <row r="4269" spans="1:18" ht="15" hidden="1" customHeight="1" outlineLevel="1" x14ac:dyDescent="0.2">
      <c r="A4269" s="35">
        <f t="shared" si="132"/>
        <v>45460</v>
      </c>
      <c r="B4269" t="str">
        <f t="shared" si="133"/>
        <v>14:51</v>
      </c>
      <c r="C4269"/>
      <c r="D4269" s="60" t="s">
        <v>8146</v>
      </c>
      <c r="E4269" s="58">
        <v>1033133051</v>
      </c>
      <c r="F4269" s="60" t="s">
        <v>20</v>
      </c>
      <c r="G4269" s="60" t="s">
        <v>25</v>
      </c>
      <c r="H4269" s="60">
        <v>0.5</v>
      </c>
      <c r="I4269" s="57">
        <v>2319.37</v>
      </c>
      <c r="J4269" s="57">
        <v>2319.64</v>
      </c>
      <c r="K4269" s="60"/>
      <c r="L4269" s="60" t="s">
        <v>8147</v>
      </c>
      <c r="M4269" s="57">
        <v>2319.6</v>
      </c>
      <c r="N4269" s="57">
        <v>-0.75</v>
      </c>
      <c r="O4269" s="57">
        <v>0</v>
      </c>
      <c r="P4269" s="313">
        <v>1.1499999999999999</v>
      </c>
      <c r="Q4269" s="313"/>
      <c r="R4269" s="313"/>
    </row>
    <row r="4270" spans="1:18" ht="15" hidden="1" customHeight="1" outlineLevel="1" x14ac:dyDescent="0.2">
      <c r="A4270" s="35">
        <f t="shared" si="132"/>
        <v>45460</v>
      </c>
      <c r="B4270" t="str">
        <f t="shared" si="133"/>
        <v>15:03</v>
      </c>
      <c r="C4270"/>
      <c r="D4270" s="64" t="s">
        <v>8148</v>
      </c>
      <c r="E4270" s="62">
        <v>1033133823</v>
      </c>
      <c r="F4270" s="64" t="s">
        <v>20</v>
      </c>
      <c r="G4270" s="64" t="s">
        <v>25</v>
      </c>
      <c r="H4270" s="64">
        <v>0.5</v>
      </c>
      <c r="I4270" s="61">
        <v>2318.6</v>
      </c>
      <c r="J4270" s="61">
        <v>2319.35</v>
      </c>
      <c r="K4270" s="64"/>
      <c r="L4270" s="64" t="s">
        <v>8149</v>
      </c>
      <c r="M4270" s="61">
        <v>2319.34</v>
      </c>
      <c r="N4270" s="61">
        <v>-0.75</v>
      </c>
      <c r="O4270" s="61">
        <v>0</v>
      </c>
      <c r="P4270" s="312">
        <v>3.7</v>
      </c>
      <c r="Q4270" s="312"/>
      <c r="R4270" s="312"/>
    </row>
    <row r="4271" spans="1:18" ht="15" hidden="1" customHeight="1" outlineLevel="1" x14ac:dyDescent="0.2">
      <c r="A4271" s="35">
        <f t="shared" si="132"/>
        <v>45460</v>
      </c>
      <c r="B4271" t="str">
        <f t="shared" si="133"/>
        <v>15:20</v>
      </c>
      <c r="C4271"/>
      <c r="D4271" s="60" t="s">
        <v>8150</v>
      </c>
      <c r="E4271" s="58">
        <v>1033134668</v>
      </c>
      <c r="F4271" s="60" t="s">
        <v>20</v>
      </c>
      <c r="G4271" s="60" t="s">
        <v>25</v>
      </c>
      <c r="H4271" s="60">
        <v>0.5</v>
      </c>
      <c r="I4271" s="57">
        <v>2319.29</v>
      </c>
      <c r="J4271" s="57">
        <v>2319.77</v>
      </c>
      <c r="K4271" s="57">
        <v>2321</v>
      </c>
      <c r="L4271" s="60" t="s">
        <v>8151</v>
      </c>
      <c r="M4271" s="57">
        <v>2319.81</v>
      </c>
      <c r="N4271" s="57">
        <v>-0.75</v>
      </c>
      <c r="O4271" s="57">
        <v>0</v>
      </c>
      <c r="P4271" s="313">
        <v>2.6</v>
      </c>
      <c r="Q4271" s="313"/>
      <c r="R4271" s="313"/>
    </row>
    <row r="4272" spans="1:18" ht="15" hidden="1" customHeight="1" outlineLevel="1" x14ac:dyDescent="0.2">
      <c r="A4272" s="35">
        <f t="shared" si="132"/>
        <v>45460</v>
      </c>
      <c r="B4272" t="str">
        <f t="shared" si="133"/>
        <v>15:20</v>
      </c>
      <c r="C4272"/>
      <c r="D4272" s="64" t="s">
        <v>8152</v>
      </c>
      <c r="E4272" s="62">
        <v>1033134669</v>
      </c>
      <c r="F4272" s="64" t="s">
        <v>20</v>
      </c>
      <c r="G4272" s="64" t="s">
        <v>25</v>
      </c>
      <c r="H4272" s="64">
        <v>0.5</v>
      </c>
      <c r="I4272" s="61">
        <v>2319.09</v>
      </c>
      <c r="J4272" s="64"/>
      <c r="K4272" s="61">
        <v>2320.1999999999998</v>
      </c>
      <c r="L4272" s="64" t="s">
        <v>8153</v>
      </c>
      <c r="M4272" s="61">
        <v>2319.29</v>
      </c>
      <c r="N4272" s="61">
        <v>-0.75</v>
      </c>
      <c r="O4272" s="61">
        <v>0</v>
      </c>
      <c r="P4272" s="312">
        <v>1</v>
      </c>
      <c r="Q4272" s="312"/>
      <c r="R4272" s="312"/>
    </row>
    <row r="4273" spans="1:18" ht="15" hidden="1" customHeight="1" outlineLevel="1" x14ac:dyDescent="0.2">
      <c r="A4273" s="35">
        <f t="shared" si="132"/>
        <v>45460</v>
      </c>
      <c r="B4273" t="str">
        <f t="shared" si="133"/>
        <v>15:29</v>
      </c>
      <c r="C4273"/>
      <c r="D4273" s="60" t="s">
        <v>8154</v>
      </c>
      <c r="E4273" s="58">
        <v>1033135381</v>
      </c>
      <c r="F4273" s="60" t="s">
        <v>20</v>
      </c>
      <c r="G4273" s="60" t="s">
        <v>25</v>
      </c>
      <c r="H4273" s="60">
        <v>0.5</v>
      </c>
      <c r="I4273" s="57">
        <v>2318.4299999999998</v>
      </c>
      <c r="J4273" s="57">
        <v>2319.4299999999998</v>
      </c>
      <c r="K4273" s="57">
        <v>2320</v>
      </c>
      <c r="L4273" s="60" t="s">
        <v>8155</v>
      </c>
      <c r="M4273" s="57">
        <v>2319.48</v>
      </c>
      <c r="N4273" s="57">
        <v>-0.75</v>
      </c>
      <c r="O4273" s="57">
        <v>0</v>
      </c>
      <c r="P4273" s="313">
        <v>5.25</v>
      </c>
      <c r="Q4273" s="313"/>
      <c r="R4273" s="313"/>
    </row>
    <row r="4274" spans="1:18" ht="15" hidden="1" customHeight="1" outlineLevel="1" x14ac:dyDescent="0.2">
      <c r="A4274" s="35">
        <f t="shared" si="132"/>
        <v>45460</v>
      </c>
      <c r="B4274" t="str">
        <f t="shared" si="133"/>
        <v>15:29</v>
      </c>
      <c r="C4274"/>
      <c r="D4274" s="64" t="s">
        <v>8154</v>
      </c>
      <c r="E4274" s="62">
        <v>1033135382</v>
      </c>
      <c r="F4274" s="64" t="s">
        <v>20</v>
      </c>
      <c r="G4274" s="64" t="s">
        <v>25</v>
      </c>
      <c r="H4274" s="64">
        <v>0.5</v>
      </c>
      <c r="I4274" s="61">
        <v>2318.4</v>
      </c>
      <c r="J4274" s="61">
        <v>2317</v>
      </c>
      <c r="K4274" s="61">
        <v>2319.5</v>
      </c>
      <c r="L4274" s="64" t="s">
        <v>8156</v>
      </c>
      <c r="M4274" s="61">
        <v>2317.15</v>
      </c>
      <c r="N4274" s="61">
        <v>-0.75</v>
      </c>
      <c r="O4274" s="61">
        <v>0</v>
      </c>
      <c r="P4274" s="312">
        <v>-6.25</v>
      </c>
      <c r="Q4274" s="312"/>
      <c r="R4274" s="312"/>
    </row>
    <row r="4275" spans="1:18" ht="15" hidden="1" customHeight="1" outlineLevel="1" x14ac:dyDescent="0.2">
      <c r="A4275" s="35">
        <f t="shared" si="132"/>
        <v>45460</v>
      </c>
      <c r="B4275" t="str">
        <f t="shared" si="133"/>
        <v>16:42</v>
      </c>
      <c r="C4275"/>
      <c r="D4275" s="60" t="s">
        <v>8157</v>
      </c>
      <c r="E4275" s="58">
        <v>1033143686</v>
      </c>
      <c r="F4275" s="60" t="s">
        <v>6222</v>
      </c>
      <c r="G4275" s="60" t="s">
        <v>25</v>
      </c>
      <c r="H4275" s="60">
        <v>0.03</v>
      </c>
      <c r="I4275" s="57">
        <v>65435.56</v>
      </c>
      <c r="J4275" s="57">
        <v>65570</v>
      </c>
      <c r="K4275" s="57">
        <v>65800</v>
      </c>
      <c r="L4275" s="60" t="s">
        <v>8158</v>
      </c>
      <c r="M4275" s="57">
        <v>65568.759999999995</v>
      </c>
      <c r="N4275" s="57">
        <v>-0.6</v>
      </c>
      <c r="O4275" s="57">
        <v>0</v>
      </c>
      <c r="P4275" s="313">
        <v>4</v>
      </c>
      <c r="Q4275" s="313"/>
      <c r="R4275" s="313"/>
    </row>
    <row r="4276" spans="1:18" ht="15" hidden="1" customHeight="1" outlineLevel="1" x14ac:dyDescent="0.2">
      <c r="A4276" s="35">
        <f t="shared" si="132"/>
        <v>45460</v>
      </c>
      <c r="B4276" t="str">
        <f t="shared" si="133"/>
        <v>16:42</v>
      </c>
      <c r="C4276"/>
      <c r="D4276" s="64" t="s">
        <v>8157</v>
      </c>
      <c r="E4276" s="62">
        <v>1033143687</v>
      </c>
      <c r="F4276" s="64" t="s">
        <v>6222</v>
      </c>
      <c r="G4276" s="64" t="s">
        <v>25</v>
      </c>
      <c r="H4276" s="64">
        <v>0.03</v>
      </c>
      <c r="I4276" s="61">
        <v>65435.56</v>
      </c>
      <c r="J4276" s="61">
        <v>65560</v>
      </c>
      <c r="K4276" s="61">
        <v>65700</v>
      </c>
      <c r="L4276" s="64" t="s">
        <v>8159</v>
      </c>
      <c r="M4276" s="61">
        <v>65560</v>
      </c>
      <c r="N4276" s="61">
        <v>-0.6</v>
      </c>
      <c r="O4276" s="61">
        <v>0</v>
      </c>
      <c r="P4276" s="312">
        <v>3.73</v>
      </c>
      <c r="Q4276" s="312"/>
      <c r="R4276" s="312"/>
    </row>
    <row r="4277" spans="1:18" ht="15" hidden="1" customHeight="1" outlineLevel="1" x14ac:dyDescent="0.2">
      <c r="A4277" s="35">
        <f t="shared" si="132"/>
        <v>45460</v>
      </c>
      <c r="B4277" t="str">
        <f t="shared" si="133"/>
        <v>18:00</v>
      </c>
      <c r="C4277"/>
      <c r="D4277" s="60" t="s">
        <v>8160</v>
      </c>
      <c r="E4277" s="58">
        <v>1033153139</v>
      </c>
      <c r="F4277" s="60" t="s">
        <v>6222</v>
      </c>
      <c r="G4277" s="60" t="s">
        <v>25</v>
      </c>
      <c r="H4277" s="60">
        <v>0.03</v>
      </c>
      <c r="I4277" s="57">
        <v>65393.16</v>
      </c>
      <c r="J4277" s="57">
        <v>65526.94</v>
      </c>
      <c r="K4277" s="57">
        <v>65700</v>
      </c>
      <c r="L4277" s="60" t="s">
        <v>8161</v>
      </c>
      <c r="M4277" s="57">
        <v>65523.21</v>
      </c>
      <c r="N4277" s="57">
        <v>-0.6</v>
      </c>
      <c r="O4277" s="57">
        <v>0</v>
      </c>
      <c r="P4277" s="313">
        <v>3.9</v>
      </c>
      <c r="Q4277" s="313"/>
      <c r="R4277" s="313"/>
    </row>
    <row r="4278" spans="1:18" ht="15" hidden="1" customHeight="1" outlineLevel="1" x14ac:dyDescent="0.2">
      <c r="A4278" s="35">
        <f t="shared" si="132"/>
        <v>45460</v>
      </c>
      <c r="B4278" t="str">
        <f t="shared" si="133"/>
        <v>18:00</v>
      </c>
      <c r="C4278"/>
      <c r="D4278" s="64" t="s">
        <v>8162</v>
      </c>
      <c r="E4278" s="62">
        <v>1033153213</v>
      </c>
      <c r="F4278" s="64" t="s">
        <v>6222</v>
      </c>
      <c r="G4278" s="64" t="s">
        <v>25</v>
      </c>
      <c r="H4278" s="64">
        <v>0.03</v>
      </c>
      <c r="I4278" s="61">
        <v>65432.66</v>
      </c>
      <c r="J4278" s="61">
        <v>65580</v>
      </c>
      <c r="K4278" s="61">
        <v>65800</v>
      </c>
      <c r="L4278" s="64" t="s">
        <v>8163</v>
      </c>
      <c r="M4278" s="61">
        <v>65578.31</v>
      </c>
      <c r="N4278" s="61">
        <v>-0.6</v>
      </c>
      <c r="O4278" s="61">
        <v>0</v>
      </c>
      <c r="P4278" s="312">
        <v>4.37</v>
      </c>
      <c r="Q4278" s="312"/>
      <c r="R4278" s="312"/>
    </row>
    <row r="4279" spans="1:18" ht="15" hidden="1" customHeight="1" outlineLevel="1" x14ac:dyDescent="0.2">
      <c r="A4279" s="35">
        <f t="shared" si="132"/>
        <v>45460</v>
      </c>
      <c r="B4279" t="str">
        <f t="shared" si="133"/>
        <v>18:02</v>
      </c>
      <c r="C4279"/>
      <c r="D4279" s="60" t="s">
        <v>8164</v>
      </c>
      <c r="E4279" s="58">
        <v>1033153443</v>
      </c>
      <c r="F4279" s="60" t="s">
        <v>20</v>
      </c>
      <c r="G4279" s="60" t="s">
        <v>25</v>
      </c>
      <c r="H4279" s="60">
        <v>0.5</v>
      </c>
      <c r="I4279" s="57">
        <v>2325.4499999999998</v>
      </c>
      <c r="J4279" s="57">
        <v>2320</v>
      </c>
      <c r="K4279" s="57">
        <v>2325</v>
      </c>
      <c r="L4279" s="60" t="s">
        <v>8165</v>
      </c>
      <c r="M4279" s="57">
        <v>2320.46</v>
      </c>
      <c r="N4279" s="57">
        <v>-0.75</v>
      </c>
      <c r="O4279" s="57">
        <v>0</v>
      </c>
      <c r="P4279" s="313">
        <v>-24.95</v>
      </c>
      <c r="Q4279" s="313"/>
      <c r="R4279" s="313"/>
    </row>
    <row r="4280" spans="1:18" ht="15" hidden="1" customHeight="1" outlineLevel="1" x14ac:dyDescent="0.2">
      <c r="A4280" s="35">
        <f t="shared" si="132"/>
        <v>45460</v>
      </c>
      <c r="B4280" t="str">
        <f t="shared" si="133"/>
        <v>18:02</v>
      </c>
      <c r="C4280"/>
      <c r="D4280" s="64" t="s">
        <v>8164</v>
      </c>
      <c r="E4280" s="62">
        <v>1033153446</v>
      </c>
      <c r="F4280" s="64" t="s">
        <v>20</v>
      </c>
      <c r="G4280" s="64" t="s">
        <v>25</v>
      </c>
      <c r="H4280" s="64">
        <v>0.5</v>
      </c>
      <c r="I4280" s="61">
        <v>2325.4499999999998</v>
      </c>
      <c r="J4280" s="61">
        <v>2312.41</v>
      </c>
      <c r="K4280" s="61">
        <v>2326.5</v>
      </c>
      <c r="L4280" s="64" t="s">
        <v>8166</v>
      </c>
      <c r="M4280" s="61">
        <v>2312.34</v>
      </c>
      <c r="N4280" s="61">
        <v>-0.75</v>
      </c>
      <c r="O4280" s="61">
        <v>0</v>
      </c>
      <c r="P4280" s="312">
        <v>-65.55</v>
      </c>
      <c r="Q4280" s="312"/>
      <c r="R4280" s="312"/>
    </row>
    <row r="4281" spans="1:18" ht="15" hidden="1" customHeight="1" outlineLevel="1" x14ac:dyDescent="0.2">
      <c r="A4281" s="35">
        <f t="shared" si="132"/>
        <v>45460</v>
      </c>
      <c r="B4281" t="str">
        <f t="shared" si="133"/>
        <v>18:02</v>
      </c>
      <c r="C4281"/>
      <c r="D4281" s="60" t="s">
        <v>8167</v>
      </c>
      <c r="E4281" s="58">
        <v>1033153451</v>
      </c>
      <c r="F4281" s="60" t="s">
        <v>71</v>
      </c>
      <c r="G4281" s="60" t="s">
        <v>25</v>
      </c>
      <c r="H4281" s="60">
        <v>0.5</v>
      </c>
      <c r="I4281" s="59">
        <v>79.311000000000007</v>
      </c>
      <c r="J4281" s="59">
        <v>79.429000000000002</v>
      </c>
      <c r="K4281" s="59">
        <v>79.540000000000006</v>
      </c>
      <c r="L4281" s="60" t="s">
        <v>8168</v>
      </c>
      <c r="M4281" s="59">
        <v>79.42</v>
      </c>
      <c r="N4281" s="57">
        <v>-1</v>
      </c>
      <c r="O4281" s="57">
        <v>0</v>
      </c>
      <c r="P4281" s="313">
        <v>5.45</v>
      </c>
      <c r="Q4281" s="313"/>
      <c r="R4281" s="313"/>
    </row>
    <row r="4282" spans="1:18" ht="15" hidden="1" customHeight="1" outlineLevel="1" x14ac:dyDescent="0.2">
      <c r="A4282" s="35">
        <f t="shared" si="132"/>
        <v>45460</v>
      </c>
      <c r="B4282" t="str">
        <f t="shared" si="133"/>
        <v>18:02</v>
      </c>
      <c r="C4282"/>
      <c r="D4282" s="64" t="s">
        <v>8167</v>
      </c>
      <c r="E4282" s="62">
        <v>1033153454</v>
      </c>
      <c r="F4282" s="64" t="s">
        <v>71</v>
      </c>
      <c r="G4282" s="64" t="s">
        <v>25</v>
      </c>
      <c r="H4282" s="64">
        <v>0.5</v>
      </c>
      <c r="I4282" s="63">
        <v>79.311000000000007</v>
      </c>
      <c r="J4282" s="63">
        <v>79.399000000000001</v>
      </c>
      <c r="K4282" s="63">
        <v>79.492000000000004</v>
      </c>
      <c r="L4282" s="64" t="s">
        <v>8169</v>
      </c>
      <c r="M4282" s="63">
        <v>79.39</v>
      </c>
      <c r="N4282" s="61">
        <v>-1</v>
      </c>
      <c r="O4282" s="61">
        <v>0</v>
      </c>
      <c r="P4282" s="312">
        <v>3.95</v>
      </c>
      <c r="Q4282" s="312"/>
      <c r="R4282" s="312"/>
    </row>
    <row r="4283" spans="1:18" ht="15" hidden="1" customHeight="1" outlineLevel="1" x14ac:dyDescent="0.2">
      <c r="A4283" s="35">
        <f t="shared" si="132"/>
        <v>45460</v>
      </c>
      <c r="B4283" t="str">
        <f t="shared" si="133"/>
        <v>18:25</v>
      </c>
      <c r="C4283"/>
      <c r="D4283" s="60" t="s">
        <v>8170</v>
      </c>
      <c r="E4283" s="58">
        <v>1033155857</v>
      </c>
      <c r="F4283" s="60" t="s">
        <v>20</v>
      </c>
      <c r="G4283" s="60" t="s">
        <v>25</v>
      </c>
      <c r="H4283" s="60">
        <v>0.5</v>
      </c>
      <c r="I4283" s="57">
        <v>2322.25</v>
      </c>
      <c r="J4283" s="57">
        <v>2320</v>
      </c>
      <c r="K4283" s="57">
        <v>2323</v>
      </c>
      <c r="L4283" s="60" t="s">
        <v>8171</v>
      </c>
      <c r="M4283" s="57">
        <v>2320</v>
      </c>
      <c r="N4283" s="57">
        <v>-0.75</v>
      </c>
      <c r="O4283" s="57">
        <v>0</v>
      </c>
      <c r="P4283" s="313">
        <v>-11.25</v>
      </c>
      <c r="Q4283" s="313"/>
      <c r="R4283" s="313"/>
    </row>
    <row r="4284" spans="1:18" ht="15" hidden="1" customHeight="1" outlineLevel="1" x14ac:dyDescent="0.2">
      <c r="A4284" s="35">
        <f t="shared" si="132"/>
        <v>45460</v>
      </c>
      <c r="B4284" t="str">
        <f t="shared" si="133"/>
        <v>18:25</v>
      </c>
      <c r="C4284"/>
      <c r="D4284" s="64" t="s">
        <v>8172</v>
      </c>
      <c r="E4284" s="62">
        <v>1033155861</v>
      </c>
      <c r="F4284" s="64" t="s">
        <v>20</v>
      </c>
      <c r="G4284" s="64" t="s">
        <v>25</v>
      </c>
      <c r="H4284" s="64">
        <v>0.5</v>
      </c>
      <c r="I4284" s="61">
        <v>2322.21</v>
      </c>
      <c r="J4284" s="61">
        <v>2319.5</v>
      </c>
      <c r="K4284" s="61">
        <v>2323</v>
      </c>
      <c r="L4284" s="64" t="s">
        <v>8173</v>
      </c>
      <c r="M4284" s="61">
        <v>2319.96</v>
      </c>
      <c r="N4284" s="61">
        <v>-0.75</v>
      </c>
      <c r="O4284" s="61">
        <v>0</v>
      </c>
      <c r="P4284" s="312">
        <v>-11.25</v>
      </c>
      <c r="Q4284" s="312"/>
      <c r="R4284" s="312"/>
    </row>
    <row r="4285" spans="1:18" ht="15" hidden="1" customHeight="1" outlineLevel="1" x14ac:dyDescent="0.2">
      <c r="A4285" s="35">
        <f t="shared" si="132"/>
        <v>45460</v>
      </c>
      <c r="B4285" t="str">
        <f t="shared" si="133"/>
        <v>18:25</v>
      </c>
      <c r="C4285"/>
      <c r="D4285" s="60" t="s">
        <v>8174</v>
      </c>
      <c r="E4285" s="58">
        <v>1033155902</v>
      </c>
      <c r="F4285" s="60" t="s">
        <v>6222</v>
      </c>
      <c r="G4285" s="60" t="s">
        <v>25</v>
      </c>
      <c r="H4285" s="60">
        <v>0.03</v>
      </c>
      <c r="I4285" s="57">
        <v>65264.86</v>
      </c>
      <c r="J4285" s="57">
        <v>65410</v>
      </c>
      <c r="K4285" s="57">
        <v>65750</v>
      </c>
      <c r="L4285" s="60" t="s">
        <v>8175</v>
      </c>
      <c r="M4285" s="57">
        <v>65409.54</v>
      </c>
      <c r="N4285" s="57">
        <v>-0.6</v>
      </c>
      <c r="O4285" s="57">
        <v>0</v>
      </c>
      <c r="P4285" s="313">
        <v>4.34</v>
      </c>
      <c r="Q4285" s="313"/>
      <c r="R4285" s="313"/>
    </row>
    <row r="4286" spans="1:18" ht="15" hidden="1" customHeight="1" outlineLevel="1" x14ac:dyDescent="0.2">
      <c r="A4286" s="35">
        <f t="shared" si="132"/>
        <v>45460</v>
      </c>
      <c r="B4286" t="str">
        <f t="shared" si="133"/>
        <v>18:25</v>
      </c>
      <c r="C4286"/>
      <c r="D4286" s="64" t="s">
        <v>8174</v>
      </c>
      <c r="E4286" s="62">
        <v>1033155903</v>
      </c>
      <c r="F4286" s="64" t="s">
        <v>6222</v>
      </c>
      <c r="G4286" s="64" t="s">
        <v>25</v>
      </c>
      <c r="H4286" s="64">
        <v>0.03</v>
      </c>
      <c r="I4286" s="61">
        <v>65261.96</v>
      </c>
      <c r="J4286" s="61">
        <v>65400</v>
      </c>
      <c r="K4286" s="61">
        <v>65700</v>
      </c>
      <c r="L4286" s="64" t="s">
        <v>8176</v>
      </c>
      <c r="M4286" s="61">
        <v>65394.91</v>
      </c>
      <c r="N4286" s="61">
        <v>-0.6</v>
      </c>
      <c r="O4286" s="61">
        <v>0</v>
      </c>
      <c r="P4286" s="312">
        <v>3.99</v>
      </c>
      <c r="Q4286" s="312"/>
      <c r="R4286" s="312"/>
    </row>
    <row r="4287" spans="1:18" ht="15" hidden="1" customHeight="1" outlineLevel="1" x14ac:dyDescent="0.2">
      <c r="A4287" s="35">
        <f t="shared" si="132"/>
        <v>45460</v>
      </c>
      <c r="B4287" t="str">
        <f t="shared" si="133"/>
        <v>19:00</v>
      </c>
      <c r="C4287"/>
      <c r="D4287" s="60" t="s">
        <v>8177</v>
      </c>
      <c r="E4287" s="58">
        <v>1033160361</v>
      </c>
      <c r="F4287" s="60" t="s">
        <v>20</v>
      </c>
      <c r="G4287" s="60" t="s">
        <v>25</v>
      </c>
      <c r="H4287" s="60">
        <v>0.5</v>
      </c>
      <c r="I4287" s="57">
        <v>2313.3000000000002</v>
      </c>
      <c r="J4287" s="57">
        <v>2314.5</v>
      </c>
      <c r="K4287" s="60"/>
      <c r="L4287" s="60" t="s">
        <v>8178</v>
      </c>
      <c r="M4287" s="57">
        <v>2314.58</v>
      </c>
      <c r="N4287" s="57">
        <v>-0.75</v>
      </c>
      <c r="O4287" s="57">
        <v>0</v>
      </c>
      <c r="P4287" s="313">
        <v>6.4</v>
      </c>
      <c r="Q4287" s="313"/>
      <c r="R4287" s="313"/>
    </row>
    <row r="4288" spans="1:18" ht="15" hidden="1" customHeight="1" outlineLevel="1" x14ac:dyDescent="0.2">
      <c r="A4288" s="35">
        <f t="shared" si="132"/>
        <v>45460</v>
      </c>
      <c r="B4288" t="str">
        <f t="shared" si="133"/>
        <v>19:00</v>
      </c>
      <c r="C4288"/>
      <c r="D4288" s="64" t="s">
        <v>8179</v>
      </c>
      <c r="E4288" s="62">
        <v>1033160364</v>
      </c>
      <c r="F4288" s="64" t="s">
        <v>20</v>
      </c>
      <c r="G4288" s="64" t="s">
        <v>25</v>
      </c>
      <c r="H4288" s="64">
        <v>0.5</v>
      </c>
      <c r="I4288" s="61">
        <v>2313.27</v>
      </c>
      <c r="J4288" s="61">
        <v>2314.3000000000002</v>
      </c>
      <c r="K4288" s="64"/>
      <c r="L4288" s="64" t="s">
        <v>8180</v>
      </c>
      <c r="M4288" s="61">
        <v>2314.12</v>
      </c>
      <c r="N4288" s="61">
        <v>-0.75</v>
      </c>
      <c r="O4288" s="61">
        <v>0</v>
      </c>
      <c r="P4288" s="312">
        <v>4.25</v>
      </c>
      <c r="Q4288" s="312"/>
      <c r="R4288" s="312"/>
    </row>
    <row r="4289" spans="1:18" ht="15" hidden="1" customHeight="1" outlineLevel="1" x14ac:dyDescent="0.2">
      <c r="A4289" s="35">
        <f t="shared" si="132"/>
        <v>45460</v>
      </c>
      <c r="B4289" t="str">
        <f t="shared" si="133"/>
        <v>20:41</v>
      </c>
      <c r="C4289"/>
      <c r="D4289" s="60" t="s">
        <v>8181</v>
      </c>
      <c r="E4289" s="58">
        <v>1033167866</v>
      </c>
      <c r="F4289" s="60" t="s">
        <v>20</v>
      </c>
      <c r="G4289" s="60" t="s">
        <v>25</v>
      </c>
      <c r="H4289" s="60">
        <v>0.5</v>
      </c>
      <c r="I4289" s="57">
        <v>2315.7199999999998</v>
      </c>
      <c r="J4289" s="57">
        <v>2316.8000000000002</v>
      </c>
      <c r="K4289" s="57">
        <v>2318</v>
      </c>
      <c r="L4289" s="60" t="s">
        <v>8182</v>
      </c>
      <c r="M4289" s="57">
        <v>2316.8000000000002</v>
      </c>
      <c r="N4289" s="57">
        <v>-0.75</v>
      </c>
      <c r="O4289" s="57">
        <v>0</v>
      </c>
      <c r="P4289" s="313">
        <v>5.4</v>
      </c>
      <c r="Q4289" s="313"/>
      <c r="R4289" s="313"/>
    </row>
    <row r="4290" spans="1:18" ht="15" hidden="1" customHeight="1" outlineLevel="1" x14ac:dyDescent="0.2">
      <c r="A4290" s="35">
        <f t="shared" si="132"/>
        <v>45460</v>
      </c>
      <c r="B4290" t="str">
        <f t="shared" si="133"/>
        <v>20:41</v>
      </c>
      <c r="C4290"/>
      <c r="D4290" s="64" t="s">
        <v>8183</v>
      </c>
      <c r="E4290" s="62">
        <v>1033167867</v>
      </c>
      <c r="F4290" s="64" t="s">
        <v>20</v>
      </c>
      <c r="G4290" s="64" t="s">
        <v>25</v>
      </c>
      <c r="H4290" s="64">
        <v>0.5</v>
      </c>
      <c r="I4290" s="61">
        <v>2315.73</v>
      </c>
      <c r="J4290" s="61">
        <v>2307</v>
      </c>
      <c r="K4290" s="61">
        <v>2319</v>
      </c>
      <c r="L4290" s="64" t="s">
        <v>8184</v>
      </c>
      <c r="M4290" s="61">
        <v>2316.7800000000002</v>
      </c>
      <c r="N4290" s="61">
        <v>-0.75</v>
      </c>
      <c r="O4290" s="61">
        <v>0</v>
      </c>
      <c r="P4290" s="312">
        <v>5.25</v>
      </c>
      <c r="Q4290" s="312"/>
      <c r="R4290" s="312"/>
    </row>
    <row r="4291" spans="1:18" ht="15" hidden="1" customHeight="1" outlineLevel="1" x14ac:dyDescent="0.2">
      <c r="A4291" s="35">
        <f t="shared" si="132"/>
        <v>45461</v>
      </c>
      <c r="B4291" t="str">
        <f t="shared" si="133"/>
        <v>04:06</v>
      </c>
      <c r="C4291"/>
      <c r="D4291" s="60" t="s">
        <v>8185</v>
      </c>
      <c r="E4291" s="58">
        <v>1033180015</v>
      </c>
      <c r="F4291" s="60" t="s">
        <v>6222</v>
      </c>
      <c r="G4291" s="60" t="s">
        <v>25</v>
      </c>
      <c r="H4291" s="60">
        <v>0.03</v>
      </c>
      <c r="I4291" s="57">
        <v>65884.66</v>
      </c>
      <c r="J4291" s="60"/>
      <c r="K4291" s="57">
        <v>66100</v>
      </c>
      <c r="L4291" s="60" t="s">
        <v>8186</v>
      </c>
      <c r="M4291" s="57">
        <v>65438.74</v>
      </c>
      <c r="N4291" s="57">
        <v>-0.6</v>
      </c>
      <c r="O4291" s="57">
        <v>0</v>
      </c>
      <c r="P4291" s="313">
        <v>-13.38</v>
      </c>
      <c r="Q4291" s="313"/>
      <c r="R4291" s="313"/>
    </row>
    <row r="4292" spans="1:18" ht="15" hidden="1" customHeight="1" outlineLevel="1" x14ac:dyDescent="0.2">
      <c r="A4292" s="35">
        <f t="shared" si="132"/>
        <v>45461</v>
      </c>
      <c r="B4292" t="str">
        <f t="shared" si="133"/>
        <v>04:06</v>
      </c>
      <c r="C4292"/>
      <c r="D4292" s="64" t="s">
        <v>8185</v>
      </c>
      <c r="E4292" s="62">
        <v>1033180018</v>
      </c>
      <c r="F4292" s="64" t="s">
        <v>6222</v>
      </c>
      <c r="G4292" s="64" t="s">
        <v>25</v>
      </c>
      <c r="H4292" s="64">
        <v>0.03</v>
      </c>
      <c r="I4292" s="61">
        <v>65884.66</v>
      </c>
      <c r="J4292" s="61">
        <v>63400</v>
      </c>
      <c r="K4292" s="61">
        <v>65250</v>
      </c>
      <c r="L4292" s="64" t="s">
        <v>8219</v>
      </c>
      <c r="M4292" s="61">
        <v>65251.839999999997</v>
      </c>
      <c r="N4292" s="61">
        <v>-0.6</v>
      </c>
      <c r="O4292" s="61">
        <v>-2.16</v>
      </c>
      <c r="P4292" s="312">
        <v>-18.98</v>
      </c>
      <c r="Q4292" s="312"/>
      <c r="R4292" s="312"/>
    </row>
    <row r="4293" spans="1:18" ht="15" hidden="1" customHeight="1" outlineLevel="1" x14ac:dyDescent="0.2">
      <c r="A4293" s="35">
        <f t="shared" si="132"/>
        <v>45461</v>
      </c>
      <c r="B4293" t="str">
        <f t="shared" si="133"/>
        <v>05:01</v>
      </c>
      <c r="C4293"/>
      <c r="D4293" s="60" t="s">
        <v>8187</v>
      </c>
      <c r="E4293" s="58">
        <v>1033183358</v>
      </c>
      <c r="F4293" s="60" t="s">
        <v>6222</v>
      </c>
      <c r="G4293" s="60" t="s">
        <v>25</v>
      </c>
      <c r="H4293" s="60">
        <v>0.03</v>
      </c>
      <c r="I4293" s="57">
        <v>65047.96</v>
      </c>
      <c r="J4293" s="60"/>
      <c r="K4293" s="57">
        <v>65600</v>
      </c>
      <c r="L4293" s="60" t="s">
        <v>8188</v>
      </c>
      <c r="M4293" s="57">
        <v>65434.93</v>
      </c>
      <c r="N4293" s="57">
        <v>-0.6</v>
      </c>
      <c r="O4293" s="57">
        <v>0</v>
      </c>
      <c r="P4293" s="313">
        <v>11.61</v>
      </c>
      <c r="Q4293" s="313"/>
      <c r="R4293" s="313"/>
    </row>
    <row r="4294" spans="1:18" ht="15" hidden="1" customHeight="1" outlineLevel="1" x14ac:dyDescent="0.2">
      <c r="A4294" s="35">
        <f t="shared" si="132"/>
        <v>45461</v>
      </c>
      <c r="B4294" t="str">
        <f t="shared" si="133"/>
        <v>05:01</v>
      </c>
      <c r="C4294"/>
      <c r="D4294" s="64" t="s">
        <v>8187</v>
      </c>
      <c r="E4294" s="62">
        <v>1033183359</v>
      </c>
      <c r="F4294" s="64" t="s">
        <v>6222</v>
      </c>
      <c r="G4294" s="64" t="s">
        <v>25</v>
      </c>
      <c r="H4294" s="64">
        <v>0.03</v>
      </c>
      <c r="I4294" s="61">
        <v>65047.96</v>
      </c>
      <c r="J4294" s="64"/>
      <c r="K4294" s="61">
        <v>65500</v>
      </c>
      <c r="L4294" s="64" t="s">
        <v>8189</v>
      </c>
      <c r="M4294" s="61">
        <v>65518.04</v>
      </c>
      <c r="N4294" s="61">
        <v>-0.6</v>
      </c>
      <c r="O4294" s="61">
        <v>0</v>
      </c>
      <c r="P4294" s="312">
        <v>14.1</v>
      </c>
      <c r="Q4294" s="312"/>
      <c r="R4294" s="312"/>
    </row>
    <row r="4295" spans="1:18" ht="15" hidden="1" customHeight="1" outlineLevel="1" x14ac:dyDescent="0.2">
      <c r="A4295" s="35">
        <f t="shared" si="132"/>
        <v>45461</v>
      </c>
      <c r="B4295" t="str">
        <f t="shared" si="133"/>
        <v>12:00</v>
      </c>
      <c r="C4295"/>
      <c r="D4295" s="60" t="s">
        <v>8190</v>
      </c>
      <c r="E4295" s="58">
        <v>1033202123</v>
      </c>
      <c r="F4295" s="60" t="s">
        <v>24</v>
      </c>
      <c r="G4295" s="60" t="s">
        <v>25</v>
      </c>
      <c r="H4295" s="60">
        <v>0.5</v>
      </c>
      <c r="I4295" s="57">
        <v>19979.98</v>
      </c>
      <c r="J4295" s="57">
        <v>19991</v>
      </c>
      <c r="K4295" s="57">
        <v>20005</v>
      </c>
      <c r="L4295" s="60" t="s">
        <v>8191</v>
      </c>
      <c r="M4295" s="57">
        <v>19993.63</v>
      </c>
      <c r="N4295" s="57">
        <v>-0.35</v>
      </c>
      <c r="O4295" s="57">
        <v>0</v>
      </c>
      <c r="P4295" s="313">
        <v>6.83</v>
      </c>
      <c r="Q4295" s="313"/>
      <c r="R4295" s="313"/>
    </row>
    <row r="4296" spans="1:18" ht="15" hidden="1" customHeight="1" outlineLevel="1" x14ac:dyDescent="0.2">
      <c r="A4296" s="35">
        <f t="shared" ref="A4296:A4359" si="134">DATEVALUE(LEFT(D4296,4)&amp;"-"&amp;MID(D4296,6,2)&amp;"-"&amp;MID(D4296,9,2))</f>
        <v>45461</v>
      </c>
      <c r="B4296" t="str">
        <f t="shared" ref="B4296:B4359" si="135">MID(D4296,12,5)</f>
        <v>12:00</v>
      </c>
      <c r="C4296"/>
      <c r="D4296" s="64" t="s">
        <v>8192</v>
      </c>
      <c r="E4296" s="62">
        <v>1033202125</v>
      </c>
      <c r="F4296" s="64" t="s">
        <v>24</v>
      </c>
      <c r="G4296" s="64" t="s">
        <v>25</v>
      </c>
      <c r="H4296" s="64">
        <v>0.5</v>
      </c>
      <c r="I4296" s="61">
        <v>19979.98</v>
      </c>
      <c r="J4296" s="61">
        <v>19997</v>
      </c>
      <c r="K4296" s="61">
        <v>20010</v>
      </c>
      <c r="L4296" s="64" t="s">
        <v>8193</v>
      </c>
      <c r="M4296" s="61">
        <v>19996.63</v>
      </c>
      <c r="N4296" s="61">
        <v>-0.35</v>
      </c>
      <c r="O4296" s="61">
        <v>0</v>
      </c>
      <c r="P4296" s="312">
        <v>8.33</v>
      </c>
      <c r="Q4296" s="312"/>
      <c r="R4296" s="312"/>
    </row>
    <row r="4297" spans="1:18" ht="15" hidden="1" customHeight="1" outlineLevel="1" x14ac:dyDescent="0.2">
      <c r="A4297" s="35">
        <f t="shared" si="134"/>
        <v>45461</v>
      </c>
      <c r="B4297" t="str">
        <f t="shared" si="135"/>
        <v>12:25</v>
      </c>
      <c r="C4297"/>
      <c r="D4297" s="60" t="s">
        <v>8194</v>
      </c>
      <c r="E4297" s="58">
        <v>1033203587</v>
      </c>
      <c r="F4297" s="60" t="s">
        <v>20</v>
      </c>
      <c r="G4297" s="60" t="s">
        <v>21</v>
      </c>
      <c r="H4297" s="60">
        <v>0.5</v>
      </c>
      <c r="I4297" s="57">
        <v>2312.7399999999998</v>
      </c>
      <c r="J4297" s="57">
        <v>2311.6999999999998</v>
      </c>
      <c r="K4297" s="57">
        <v>2311</v>
      </c>
      <c r="L4297" s="60" t="s">
        <v>8195</v>
      </c>
      <c r="M4297" s="57">
        <v>2311.86</v>
      </c>
      <c r="N4297" s="57">
        <v>-0.75</v>
      </c>
      <c r="O4297" s="57">
        <v>0</v>
      </c>
      <c r="P4297" s="313">
        <v>4.4000000000000004</v>
      </c>
      <c r="Q4297" s="313"/>
      <c r="R4297" s="313"/>
    </row>
    <row r="4298" spans="1:18" ht="15" hidden="1" customHeight="1" outlineLevel="1" x14ac:dyDescent="0.2">
      <c r="A4298" s="35">
        <f t="shared" si="134"/>
        <v>45461</v>
      </c>
      <c r="B4298" t="str">
        <f t="shared" si="135"/>
        <v>12:25</v>
      </c>
      <c r="C4298"/>
      <c r="D4298" s="64" t="s">
        <v>8194</v>
      </c>
      <c r="E4298" s="62">
        <v>1033203588</v>
      </c>
      <c r="F4298" s="64" t="s">
        <v>20</v>
      </c>
      <c r="G4298" s="64" t="s">
        <v>21</v>
      </c>
      <c r="H4298" s="64">
        <v>0.5</v>
      </c>
      <c r="I4298" s="61">
        <v>2312.7399999999998</v>
      </c>
      <c r="J4298" s="61">
        <v>2332</v>
      </c>
      <c r="K4298" s="61">
        <v>2311.3000000000002</v>
      </c>
      <c r="L4298" s="64" t="s">
        <v>8196</v>
      </c>
      <c r="M4298" s="61">
        <v>2311.2600000000002</v>
      </c>
      <c r="N4298" s="61">
        <v>-0.75</v>
      </c>
      <c r="O4298" s="61">
        <v>0</v>
      </c>
      <c r="P4298" s="312">
        <v>7.4</v>
      </c>
      <c r="Q4298" s="312"/>
      <c r="R4298" s="312"/>
    </row>
    <row r="4299" spans="1:18" ht="15" hidden="1" customHeight="1" outlineLevel="1" x14ac:dyDescent="0.2">
      <c r="A4299" s="35">
        <f t="shared" si="134"/>
        <v>45461</v>
      </c>
      <c r="B4299" t="str">
        <f t="shared" si="135"/>
        <v>13:23</v>
      </c>
      <c r="C4299"/>
      <c r="D4299" s="60" t="s">
        <v>8197</v>
      </c>
      <c r="E4299" s="58">
        <v>1033205894</v>
      </c>
      <c r="F4299" s="60" t="s">
        <v>24</v>
      </c>
      <c r="G4299" s="60" t="s">
        <v>25</v>
      </c>
      <c r="H4299" s="60">
        <v>0.5</v>
      </c>
      <c r="I4299" s="57">
        <v>19985.23</v>
      </c>
      <c r="J4299" s="57">
        <v>19890</v>
      </c>
      <c r="K4299" s="57">
        <v>20005</v>
      </c>
      <c r="L4299" s="60" t="s">
        <v>8198</v>
      </c>
      <c r="M4299" s="57">
        <v>19988.88</v>
      </c>
      <c r="N4299" s="57">
        <v>-0.35</v>
      </c>
      <c r="O4299" s="57">
        <v>0</v>
      </c>
      <c r="P4299" s="313">
        <v>1.83</v>
      </c>
      <c r="Q4299" s="313"/>
      <c r="R4299" s="313"/>
    </row>
    <row r="4300" spans="1:18" ht="15" hidden="1" customHeight="1" outlineLevel="1" x14ac:dyDescent="0.2">
      <c r="A4300" s="35">
        <f t="shared" si="134"/>
        <v>45461</v>
      </c>
      <c r="B4300" t="str">
        <f t="shared" si="135"/>
        <v>13:23</v>
      </c>
      <c r="C4300"/>
      <c r="D4300" s="64" t="s">
        <v>8197</v>
      </c>
      <c r="E4300" s="62">
        <v>1033205895</v>
      </c>
      <c r="F4300" s="64" t="s">
        <v>24</v>
      </c>
      <c r="G4300" s="64" t="s">
        <v>25</v>
      </c>
      <c r="H4300" s="64">
        <v>0.5</v>
      </c>
      <c r="I4300" s="61">
        <v>19985.73</v>
      </c>
      <c r="J4300" s="61">
        <v>19880</v>
      </c>
      <c r="K4300" s="61">
        <v>20008</v>
      </c>
      <c r="L4300" s="64" t="s">
        <v>8199</v>
      </c>
      <c r="M4300" s="61">
        <v>19988.63</v>
      </c>
      <c r="N4300" s="61">
        <v>-0.35</v>
      </c>
      <c r="O4300" s="61">
        <v>0</v>
      </c>
      <c r="P4300" s="312">
        <v>1.45</v>
      </c>
      <c r="Q4300" s="312"/>
      <c r="R4300" s="312"/>
    </row>
    <row r="4301" spans="1:18" ht="15" hidden="1" customHeight="1" outlineLevel="1" x14ac:dyDescent="0.2">
      <c r="A4301" s="35">
        <f t="shared" si="134"/>
        <v>45461</v>
      </c>
      <c r="B4301" t="str">
        <f t="shared" si="135"/>
        <v>14:08</v>
      </c>
      <c r="C4301"/>
      <c r="D4301" s="60" t="s">
        <v>8224</v>
      </c>
      <c r="E4301" s="58">
        <v>1033209632</v>
      </c>
      <c r="F4301" s="60" t="s">
        <v>6222</v>
      </c>
      <c r="G4301" s="60" t="s">
        <v>25</v>
      </c>
      <c r="H4301" s="60">
        <v>0.03</v>
      </c>
      <c r="I4301" s="57">
        <v>65411.06</v>
      </c>
      <c r="J4301" s="57">
        <v>63500</v>
      </c>
      <c r="K4301" s="57">
        <v>65488.62</v>
      </c>
      <c r="L4301" s="60" t="s">
        <v>8225</v>
      </c>
      <c r="M4301" s="57">
        <v>65330.84</v>
      </c>
      <c r="N4301" s="57">
        <v>-0.6</v>
      </c>
      <c r="O4301" s="57">
        <v>-1.08</v>
      </c>
      <c r="P4301" s="313">
        <v>-2.41</v>
      </c>
      <c r="Q4301" s="313"/>
      <c r="R4301" s="313"/>
    </row>
    <row r="4302" spans="1:18" ht="15" hidden="1" customHeight="1" outlineLevel="1" x14ac:dyDescent="0.2">
      <c r="A4302" s="35">
        <f t="shared" si="134"/>
        <v>45461</v>
      </c>
      <c r="B4302" t="str">
        <f t="shared" si="135"/>
        <v>14:08</v>
      </c>
      <c r="C4302"/>
      <c r="D4302" s="64" t="s">
        <v>8224</v>
      </c>
      <c r="E4302" s="62">
        <v>1033209633</v>
      </c>
      <c r="F4302" s="64" t="s">
        <v>6222</v>
      </c>
      <c r="G4302" s="64" t="s">
        <v>25</v>
      </c>
      <c r="H4302" s="64">
        <v>0.03</v>
      </c>
      <c r="I4302" s="61">
        <v>65411.06</v>
      </c>
      <c r="J4302" s="61">
        <v>63600</v>
      </c>
      <c r="K4302" s="61">
        <v>65574.850000000006</v>
      </c>
      <c r="L4302" s="64" t="s">
        <v>8226</v>
      </c>
      <c r="M4302" s="61">
        <v>65357.74</v>
      </c>
      <c r="N4302" s="61">
        <v>-0.6</v>
      </c>
      <c r="O4302" s="61">
        <v>-1.08</v>
      </c>
      <c r="P4302" s="312">
        <v>-1.6</v>
      </c>
      <c r="Q4302" s="312"/>
      <c r="R4302" s="312"/>
    </row>
    <row r="4303" spans="1:18" ht="15" hidden="1" customHeight="1" outlineLevel="1" x14ac:dyDescent="0.2">
      <c r="A4303" s="35">
        <f t="shared" si="134"/>
        <v>45461</v>
      </c>
      <c r="B4303" t="str">
        <f t="shared" si="135"/>
        <v>18:03</v>
      </c>
      <c r="C4303"/>
      <c r="D4303" s="60" t="s">
        <v>8200</v>
      </c>
      <c r="E4303" s="58">
        <v>1033242456</v>
      </c>
      <c r="F4303" s="60" t="s">
        <v>6222</v>
      </c>
      <c r="G4303" s="60" t="s">
        <v>25</v>
      </c>
      <c r="H4303" s="60">
        <v>0.03</v>
      </c>
      <c r="I4303" s="57">
        <v>64623.66</v>
      </c>
      <c r="J4303" s="57">
        <v>64700</v>
      </c>
      <c r="K4303" s="60"/>
      <c r="L4303" s="60" t="s">
        <v>8201</v>
      </c>
      <c r="M4303" s="57">
        <v>64698.84</v>
      </c>
      <c r="N4303" s="57">
        <v>-0.6</v>
      </c>
      <c r="O4303" s="57">
        <v>0</v>
      </c>
      <c r="P4303" s="313">
        <v>2.2599999999999998</v>
      </c>
      <c r="Q4303" s="313"/>
      <c r="R4303" s="313"/>
    </row>
    <row r="4304" spans="1:18" ht="15" hidden="1" customHeight="1" outlineLevel="1" x14ac:dyDescent="0.2">
      <c r="A4304" s="35">
        <f t="shared" si="134"/>
        <v>45461</v>
      </c>
      <c r="B4304" t="str">
        <f t="shared" si="135"/>
        <v>18:03</v>
      </c>
      <c r="C4304"/>
      <c r="D4304" s="64" t="s">
        <v>8202</v>
      </c>
      <c r="E4304" s="62">
        <v>1033242458</v>
      </c>
      <c r="F4304" s="64" t="s">
        <v>6222</v>
      </c>
      <c r="G4304" s="64" t="s">
        <v>25</v>
      </c>
      <c r="H4304" s="64">
        <v>0.03</v>
      </c>
      <c r="I4304" s="61">
        <v>64625.26</v>
      </c>
      <c r="J4304" s="61">
        <v>64690</v>
      </c>
      <c r="K4304" s="64"/>
      <c r="L4304" s="64" t="s">
        <v>8203</v>
      </c>
      <c r="M4304" s="61">
        <v>64686.71</v>
      </c>
      <c r="N4304" s="61">
        <v>-0.6</v>
      </c>
      <c r="O4304" s="61">
        <v>0</v>
      </c>
      <c r="P4304" s="312">
        <v>1.84</v>
      </c>
      <c r="Q4304" s="312"/>
      <c r="R4304" s="312"/>
    </row>
    <row r="4305" spans="1:18" ht="15" hidden="1" customHeight="1" outlineLevel="1" x14ac:dyDescent="0.2">
      <c r="A4305" s="35">
        <f t="shared" si="134"/>
        <v>45461</v>
      </c>
      <c r="B4305" t="str">
        <f t="shared" si="135"/>
        <v>18:04</v>
      </c>
      <c r="C4305"/>
      <c r="D4305" s="60" t="s">
        <v>8204</v>
      </c>
      <c r="E4305" s="58">
        <v>1033242514</v>
      </c>
      <c r="F4305" s="60" t="s">
        <v>24</v>
      </c>
      <c r="G4305" s="60" t="s">
        <v>21</v>
      </c>
      <c r="H4305" s="60">
        <v>0.5</v>
      </c>
      <c r="I4305" s="57">
        <v>19916.63</v>
      </c>
      <c r="J4305" s="60"/>
      <c r="K4305" s="57">
        <v>19905</v>
      </c>
      <c r="L4305" s="60" t="s">
        <v>8205</v>
      </c>
      <c r="M4305" s="57">
        <v>19904.48</v>
      </c>
      <c r="N4305" s="57">
        <v>-0.35</v>
      </c>
      <c r="O4305" s="57">
        <v>0</v>
      </c>
      <c r="P4305" s="313">
        <v>6.08</v>
      </c>
      <c r="Q4305" s="313"/>
      <c r="R4305" s="313"/>
    </row>
    <row r="4306" spans="1:18" ht="15" hidden="1" customHeight="1" outlineLevel="1" x14ac:dyDescent="0.2">
      <c r="A4306" s="35">
        <f t="shared" si="134"/>
        <v>45461</v>
      </c>
      <c r="B4306" t="str">
        <f t="shared" si="135"/>
        <v>18:04</v>
      </c>
      <c r="C4306"/>
      <c r="D4306" s="64" t="s">
        <v>8204</v>
      </c>
      <c r="E4306" s="62">
        <v>1033242516</v>
      </c>
      <c r="F4306" s="64" t="s">
        <v>24</v>
      </c>
      <c r="G4306" s="64" t="s">
        <v>21</v>
      </c>
      <c r="H4306" s="64">
        <v>0.5</v>
      </c>
      <c r="I4306" s="61">
        <v>19914.38</v>
      </c>
      <c r="J4306" s="61">
        <v>20000</v>
      </c>
      <c r="K4306" s="61">
        <v>19900</v>
      </c>
      <c r="L4306" s="64" t="s">
        <v>8206</v>
      </c>
      <c r="M4306" s="61">
        <v>19899.73</v>
      </c>
      <c r="N4306" s="61">
        <v>-0.35</v>
      </c>
      <c r="O4306" s="61">
        <v>0</v>
      </c>
      <c r="P4306" s="312">
        <v>7.33</v>
      </c>
      <c r="Q4306" s="312"/>
      <c r="R4306" s="312"/>
    </row>
    <row r="4307" spans="1:18" ht="15" hidden="1" customHeight="1" outlineLevel="1" x14ac:dyDescent="0.2">
      <c r="A4307" s="35">
        <f t="shared" si="134"/>
        <v>45461</v>
      </c>
      <c r="B4307" t="str">
        <f t="shared" si="135"/>
        <v>18:10</v>
      </c>
      <c r="C4307"/>
      <c r="D4307" s="60" t="s">
        <v>8207</v>
      </c>
      <c r="E4307" s="58">
        <v>1033243570</v>
      </c>
      <c r="F4307" s="60" t="s">
        <v>71</v>
      </c>
      <c r="G4307" s="60" t="s">
        <v>25</v>
      </c>
      <c r="H4307" s="60">
        <v>0.5</v>
      </c>
      <c r="I4307" s="59">
        <v>80.956999999999994</v>
      </c>
      <c r="J4307" s="59">
        <v>81.102000000000004</v>
      </c>
      <c r="K4307" s="59">
        <v>81.363</v>
      </c>
      <c r="L4307" s="60" t="s">
        <v>8208</v>
      </c>
      <c r="M4307" s="59">
        <v>81.096000000000004</v>
      </c>
      <c r="N4307" s="57">
        <v>-1</v>
      </c>
      <c r="O4307" s="57">
        <v>0</v>
      </c>
      <c r="P4307" s="313">
        <v>6.95</v>
      </c>
      <c r="Q4307" s="313"/>
      <c r="R4307" s="313"/>
    </row>
    <row r="4308" spans="1:18" ht="15" hidden="1" customHeight="1" outlineLevel="1" x14ac:dyDescent="0.2">
      <c r="A4308" s="35">
        <f t="shared" si="134"/>
        <v>45461</v>
      </c>
      <c r="B4308" t="str">
        <f t="shared" si="135"/>
        <v>18:10</v>
      </c>
      <c r="C4308"/>
      <c r="D4308" s="64" t="s">
        <v>8209</v>
      </c>
      <c r="E4308" s="62">
        <v>1033243590</v>
      </c>
      <c r="F4308" s="64" t="s">
        <v>71</v>
      </c>
      <c r="G4308" s="64" t="s">
        <v>25</v>
      </c>
      <c r="H4308" s="64">
        <v>0.5</v>
      </c>
      <c r="I4308" s="63">
        <v>80.956999999999994</v>
      </c>
      <c r="J4308" s="63">
        <v>81.078000000000003</v>
      </c>
      <c r="K4308" s="63">
        <v>81.117000000000004</v>
      </c>
      <c r="L4308" s="64" t="s">
        <v>8210</v>
      </c>
      <c r="M4308" s="63">
        <v>81.075999999999993</v>
      </c>
      <c r="N4308" s="61">
        <v>-1</v>
      </c>
      <c r="O4308" s="61">
        <v>0</v>
      </c>
      <c r="P4308" s="312">
        <v>5.95</v>
      </c>
      <c r="Q4308" s="312"/>
      <c r="R4308" s="312"/>
    </row>
    <row r="4309" spans="1:18" ht="15" hidden="1" customHeight="1" outlineLevel="1" x14ac:dyDescent="0.2">
      <c r="A4309" s="35">
        <f t="shared" si="134"/>
        <v>45461</v>
      </c>
      <c r="B4309" t="str">
        <f t="shared" si="135"/>
        <v>19:13</v>
      </c>
      <c r="C4309"/>
      <c r="D4309" s="60" t="s">
        <v>8227</v>
      </c>
      <c r="E4309" s="58">
        <v>1033249777</v>
      </c>
      <c r="F4309" s="60" t="s">
        <v>24</v>
      </c>
      <c r="G4309" s="60" t="s">
        <v>21</v>
      </c>
      <c r="H4309" s="60">
        <v>0.5</v>
      </c>
      <c r="I4309" s="57">
        <v>19930.13</v>
      </c>
      <c r="J4309" s="57">
        <v>19944.64</v>
      </c>
      <c r="K4309" s="57">
        <v>19912.32</v>
      </c>
      <c r="L4309" s="60" t="s">
        <v>8228</v>
      </c>
      <c r="M4309" s="57">
        <v>19927.98</v>
      </c>
      <c r="N4309" s="57">
        <v>-0.35</v>
      </c>
      <c r="O4309" s="57">
        <v>0</v>
      </c>
      <c r="P4309" s="313">
        <v>1.08</v>
      </c>
      <c r="Q4309" s="313"/>
      <c r="R4309" s="313"/>
    </row>
    <row r="4310" spans="1:18" ht="15" hidden="1" customHeight="1" outlineLevel="1" x14ac:dyDescent="0.2">
      <c r="A4310" s="35">
        <f t="shared" si="134"/>
        <v>45461</v>
      </c>
      <c r="B4310" t="str">
        <f t="shared" si="135"/>
        <v>19:13</v>
      </c>
      <c r="C4310"/>
      <c r="D4310" s="64" t="s">
        <v>8229</v>
      </c>
      <c r="E4310" s="62">
        <v>1033249778</v>
      </c>
      <c r="F4310" s="64" t="s">
        <v>24</v>
      </c>
      <c r="G4310" s="64" t="s">
        <v>21</v>
      </c>
      <c r="H4310" s="64">
        <v>0.5</v>
      </c>
      <c r="I4310" s="61">
        <v>19930.13</v>
      </c>
      <c r="J4310" s="61">
        <v>19980</v>
      </c>
      <c r="K4310" s="61">
        <v>19898.41</v>
      </c>
      <c r="L4310" s="64" t="s">
        <v>8230</v>
      </c>
      <c r="M4310" s="61">
        <v>19928.23</v>
      </c>
      <c r="N4310" s="61">
        <v>-0.35</v>
      </c>
      <c r="O4310" s="61">
        <v>0</v>
      </c>
      <c r="P4310" s="312">
        <v>0.95</v>
      </c>
      <c r="Q4310" s="312"/>
      <c r="R4310" s="312"/>
    </row>
    <row r="4311" spans="1:18" ht="15" hidden="1" customHeight="1" outlineLevel="1" x14ac:dyDescent="0.2">
      <c r="A4311" s="35">
        <f t="shared" si="134"/>
        <v>45461</v>
      </c>
      <c r="B4311" t="str">
        <f t="shared" si="135"/>
        <v>19:17</v>
      </c>
      <c r="C4311"/>
      <c r="D4311" s="60" t="s">
        <v>8211</v>
      </c>
      <c r="E4311" s="58">
        <v>1033250223</v>
      </c>
      <c r="F4311" s="60" t="s">
        <v>6222</v>
      </c>
      <c r="G4311" s="60" t="s">
        <v>25</v>
      </c>
      <c r="H4311" s="60">
        <v>0.03</v>
      </c>
      <c r="I4311" s="57">
        <v>64433.66</v>
      </c>
      <c r="J4311" s="57">
        <v>64534</v>
      </c>
      <c r="K4311" s="57">
        <v>64750</v>
      </c>
      <c r="L4311" s="60" t="s">
        <v>8212</v>
      </c>
      <c r="M4311" s="57">
        <v>64532.05</v>
      </c>
      <c r="N4311" s="57">
        <v>-0.6</v>
      </c>
      <c r="O4311" s="57">
        <v>0</v>
      </c>
      <c r="P4311" s="313">
        <v>2.95</v>
      </c>
      <c r="Q4311" s="313"/>
      <c r="R4311" s="313"/>
    </row>
    <row r="4312" spans="1:18" ht="15" hidden="1" customHeight="1" outlineLevel="1" x14ac:dyDescent="0.2">
      <c r="A4312" s="35">
        <f t="shared" si="134"/>
        <v>45461</v>
      </c>
      <c r="B4312" t="str">
        <f t="shared" si="135"/>
        <v>19:17</v>
      </c>
      <c r="C4312"/>
      <c r="D4312" s="64" t="s">
        <v>8213</v>
      </c>
      <c r="E4312" s="62">
        <v>1033250224</v>
      </c>
      <c r="F4312" s="64" t="s">
        <v>6222</v>
      </c>
      <c r="G4312" s="64" t="s">
        <v>25</v>
      </c>
      <c r="H4312" s="64">
        <v>0.03</v>
      </c>
      <c r="I4312" s="61">
        <v>64433.66</v>
      </c>
      <c r="J4312" s="61">
        <v>64540</v>
      </c>
      <c r="K4312" s="61">
        <v>64650</v>
      </c>
      <c r="L4312" s="64" t="s">
        <v>8214</v>
      </c>
      <c r="M4312" s="61">
        <v>64541.84</v>
      </c>
      <c r="N4312" s="61">
        <v>-0.6</v>
      </c>
      <c r="O4312" s="61">
        <v>0</v>
      </c>
      <c r="P4312" s="312">
        <v>3.25</v>
      </c>
      <c r="Q4312" s="312"/>
      <c r="R4312" s="312"/>
    </row>
    <row r="4313" spans="1:18" ht="15" hidden="1" customHeight="1" outlineLevel="1" x14ac:dyDescent="0.2">
      <c r="A4313" s="35">
        <f t="shared" si="134"/>
        <v>45461</v>
      </c>
      <c r="B4313" t="str">
        <f t="shared" si="135"/>
        <v>19:30</v>
      </c>
      <c r="C4313"/>
      <c r="D4313" s="60" t="s">
        <v>8220</v>
      </c>
      <c r="E4313" s="58">
        <v>1033251209</v>
      </c>
      <c r="F4313" s="60" t="s">
        <v>71</v>
      </c>
      <c r="G4313" s="60" t="s">
        <v>21</v>
      </c>
      <c r="H4313" s="60">
        <v>0.5</v>
      </c>
      <c r="I4313" s="59">
        <v>80.475999999999999</v>
      </c>
      <c r="J4313" s="59">
        <v>81.900000000000006</v>
      </c>
      <c r="K4313" s="59">
        <v>80.408000000000001</v>
      </c>
      <c r="L4313" s="60" t="s">
        <v>8221</v>
      </c>
      <c r="M4313" s="59">
        <v>80.977999999999994</v>
      </c>
      <c r="N4313" s="57">
        <v>-1</v>
      </c>
      <c r="O4313" s="57">
        <v>0</v>
      </c>
      <c r="P4313" s="313">
        <v>-25.1</v>
      </c>
      <c r="Q4313" s="313"/>
      <c r="R4313" s="313"/>
    </row>
    <row r="4314" spans="1:18" ht="15" hidden="1" customHeight="1" outlineLevel="1" x14ac:dyDescent="0.2">
      <c r="A4314" s="35">
        <f t="shared" si="134"/>
        <v>45461</v>
      </c>
      <c r="B4314" t="str">
        <f t="shared" si="135"/>
        <v>19:30</v>
      </c>
      <c r="C4314"/>
      <c r="D4314" s="64" t="s">
        <v>8222</v>
      </c>
      <c r="E4314" s="62">
        <v>1033251211</v>
      </c>
      <c r="F4314" s="64" t="s">
        <v>71</v>
      </c>
      <c r="G4314" s="64" t="s">
        <v>21</v>
      </c>
      <c r="H4314" s="64">
        <v>0.5</v>
      </c>
      <c r="I4314" s="63">
        <v>80.475999999999999</v>
      </c>
      <c r="J4314" s="63">
        <v>81.900000000000006</v>
      </c>
      <c r="K4314" s="63">
        <v>80.435000000000002</v>
      </c>
      <c r="L4314" s="64" t="s">
        <v>8223</v>
      </c>
      <c r="M4314" s="63">
        <v>80.968000000000004</v>
      </c>
      <c r="N4314" s="61">
        <v>-1</v>
      </c>
      <c r="O4314" s="61">
        <v>0</v>
      </c>
      <c r="P4314" s="312">
        <v>-24.6</v>
      </c>
      <c r="Q4314" s="312"/>
      <c r="R4314" s="312"/>
    </row>
    <row r="4315" spans="1:18" ht="15" hidden="1" customHeight="1" outlineLevel="1" x14ac:dyDescent="0.2">
      <c r="A4315" s="35">
        <f t="shared" si="134"/>
        <v>45462</v>
      </c>
      <c r="B4315" t="str">
        <f t="shared" si="135"/>
        <v>04:27</v>
      </c>
      <c r="C4315"/>
      <c r="D4315" s="60" t="s">
        <v>8231</v>
      </c>
      <c r="E4315" s="58">
        <v>1033262121</v>
      </c>
      <c r="F4315" s="60" t="s">
        <v>20</v>
      </c>
      <c r="G4315" s="60" t="s">
        <v>25</v>
      </c>
      <c r="H4315" s="60">
        <v>0.5</v>
      </c>
      <c r="I4315" s="57">
        <v>2328.2600000000002</v>
      </c>
      <c r="J4315" s="57">
        <v>2310</v>
      </c>
      <c r="K4315" s="57">
        <v>2329.3000000000002</v>
      </c>
      <c r="L4315" s="60" t="s">
        <v>8232</v>
      </c>
      <c r="M4315" s="57">
        <v>2329.42</v>
      </c>
      <c r="N4315" s="57">
        <v>-0.75</v>
      </c>
      <c r="O4315" s="57">
        <v>0</v>
      </c>
      <c r="P4315" s="313">
        <v>5.8</v>
      </c>
      <c r="Q4315" s="313"/>
      <c r="R4315" s="313"/>
    </row>
    <row r="4316" spans="1:18" ht="15" hidden="1" customHeight="1" outlineLevel="1" x14ac:dyDescent="0.2">
      <c r="A4316" s="35">
        <f t="shared" si="134"/>
        <v>45462</v>
      </c>
      <c r="B4316" t="str">
        <f t="shared" si="135"/>
        <v>04:27</v>
      </c>
      <c r="C4316"/>
      <c r="D4316" s="64" t="s">
        <v>8231</v>
      </c>
      <c r="E4316" s="62">
        <v>1033262122</v>
      </c>
      <c r="F4316" s="64" t="s">
        <v>20</v>
      </c>
      <c r="G4316" s="64" t="s">
        <v>25</v>
      </c>
      <c r="H4316" s="64">
        <v>0.5</v>
      </c>
      <c r="I4316" s="61">
        <v>2328.2600000000002</v>
      </c>
      <c r="J4316" s="61">
        <v>2329.1</v>
      </c>
      <c r="K4316" s="61">
        <v>2330.3000000000002</v>
      </c>
      <c r="L4316" s="64" t="s">
        <v>8233</v>
      </c>
      <c r="M4316" s="61">
        <v>2329.2399999999998</v>
      </c>
      <c r="N4316" s="61">
        <v>-0.75</v>
      </c>
      <c r="O4316" s="61">
        <v>0</v>
      </c>
      <c r="P4316" s="312">
        <v>4.9000000000000004</v>
      </c>
      <c r="Q4316" s="312"/>
      <c r="R4316" s="312"/>
    </row>
    <row r="4317" spans="1:18" ht="15" hidden="1" customHeight="1" outlineLevel="1" x14ac:dyDescent="0.2">
      <c r="A4317" s="35">
        <f t="shared" si="134"/>
        <v>45462</v>
      </c>
      <c r="B4317" t="str">
        <f t="shared" si="135"/>
        <v>12:10</v>
      </c>
      <c r="C4317"/>
      <c r="D4317" s="60" t="s">
        <v>8234</v>
      </c>
      <c r="E4317" s="58">
        <v>1033278374</v>
      </c>
      <c r="F4317" s="60" t="s">
        <v>45</v>
      </c>
      <c r="G4317" s="60" t="s">
        <v>25</v>
      </c>
      <c r="H4317" s="60">
        <v>0.05</v>
      </c>
      <c r="I4317" s="72">
        <v>1.0738799999999999</v>
      </c>
      <c r="J4317" s="72">
        <v>1.0741000000000001</v>
      </c>
      <c r="K4317" s="72">
        <v>1.0745</v>
      </c>
      <c r="L4317" s="60" t="s">
        <v>8235</v>
      </c>
      <c r="M4317" s="72">
        <v>1.0741000000000001</v>
      </c>
      <c r="N4317" s="57">
        <v>-0.75</v>
      </c>
      <c r="O4317" s="57">
        <v>0</v>
      </c>
      <c r="P4317" s="313">
        <v>1.1000000000000001</v>
      </c>
      <c r="Q4317" s="313"/>
      <c r="R4317" s="313"/>
    </row>
    <row r="4318" spans="1:18" ht="15" hidden="1" customHeight="1" outlineLevel="1" x14ac:dyDescent="0.2">
      <c r="A4318" s="35">
        <f t="shared" si="134"/>
        <v>45462</v>
      </c>
      <c r="B4318" t="str">
        <f t="shared" si="135"/>
        <v>12:10</v>
      </c>
      <c r="C4318"/>
      <c r="D4318" s="64" t="s">
        <v>8234</v>
      </c>
      <c r="E4318" s="62">
        <v>1033278375</v>
      </c>
      <c r="F4318" s="64" t="s">
        <v>45</v>
      </c>
      <c r="G4318" s="64" t="s">
        <v>25</v>
      </c>
      <c r="H4318" s="64">
        <v>0.05</v>
      </c>
      <c r="I4318" s="73">
        <v>1.0738799999999999</v>
      </c>
      <c r="J4318" s="73">
        <v>1.0740499999999999</v>
      </c>
      <c r="K4318" s="73">
        <v>1.0748</v>
      </c>
      <c r="L4318" s="64" t="s">
        <v>8236</v>
      </c>
      <c r="M4318" s="73">
        <v>1.0740499999999999</v>
      </c>
      <c r="N4318" s="61">
        <v>-0.75</v>
      </c>
      <c r="O4318" s="61">
        <v>0</v>
      </c>
      <c r="P4318" s="312">
        <v>0.85</v>
      </c>
      <c r="Q4318" s="312"/>
      <c r="R4318" s="312"/>
    </row>
    <row r="4319" spans="1:18" ht="15" hidden="1" customHeight="1" outlineLevel="1" x14ac:dyDescent="0.2">
      <c r="A4319" s="35">
        <f t="shared" si="134"/>
        <v>45462</v>
      </c>
      <c r="B4319" t="str">
        <f t="shared" si="135"/>
        <v>17:53</v>
      </c>
      <c r="C4319"/>
      <c r="D4319" s="60" t="s">
        <v>8237</v>
      </c>
      <c r="E4319" s="58">
        <v>1033253937</v>
      </c>
      <c r="F4319" s="60" t="s">
        <v>71</v>
      </c>
      <c r="G4319" s="60" t="s">
        <v>21</v>
      </c>
      <c r="H4319" s="60">
        <v>0.5</v>
      </c>
      <c r="I4319" s="59">
        <v>81.492000000000004</v>
      </c>
      <c r="J4319" s="59">
        <v>82</v>
      </c>
      <c r="K4319" s="59">
        <v>81</v>
      </c>
      <c r="L4319" s="60" t="s">
        <v>8238</v>
      </c>
      <c r="M4319" s="59">
        <v>81.001999999999995</v>
      </c>
      <c r="N4319" s="57">
        <v>-1</v>
      </c>
      <c r="O4319" s="57">
        <v>0</v>
      </c>
      <c r="P4319" s="313">
        <v>24.5</v>
      </c>
      <c r="Q4319" s="313"/>
      <c r="R4319" s="313"/>
    </row>
    <row r="4320" spans="1:18" ht="15" hidden="1" customHeight="1" outlineLevel="1" x14ac:dyDescent="0.2">
      <c r="A4320" s="35">
        <f t="shared" si="134"/>
        <v>45462</v>
      </c>
      <c r="B4320" t="str">
        <f t="shared" si="135"/>
        <v>17:53</v>
      </c>
      <c r="C4320"/>
      <c r="D4320" s="64" t="s">
        <v>8237</v>
      </c>
      <c r="E4320" s="62">
        <v>1033253994</v>
      </c>
      <c r="F4320" s="64" t="s">
        <v>71</v>
      </c>
      <c r="G4320" s="64" t="s">
        <v>21</v>
      </c>
      <c r="H4320" s="64">
        <v>0.5</v>
      </c>
      <c r="I4320" s="63">
        <v>81.492000000000004</v>
      </c>
      <c r="J4320" s="63">
        <v>82</v>
      </c>
      <c r="K4320" s="63">
        <v>80.900000000000006</v>
      </c>
      <c r="L4320" s="64" t="s">
        <v>8239</v>
      </c>
      <c r="M4320" s="63">
        <v>80.891999999999996</v>
      </c>
      <c r="N4320" s="61">
        <v>-1</v>
      </c>
      <c r="O4320" s="61">
        <v>0</v>
      </c>
      <c r="P4320" s="312">
        <v>30</v>
      </c>
      <c r="Q4320" s="312"/>
      <c r="R4320" s="312"/>
    </row>
    <row r="4321" spans="1:18" ht="15" hidden="1" customHeight="1" outlineLevel="1" x14ac:dyDescent="0.2">
      <c r="A4321" s="35">
        <f t="shared" si="134"/>
        <v>45463</v>
      </c>
      <c r="B4321" t="str">
        <f t="shared" si="135"/>
        <v>03:21</v>
      </c>
      <c r="C4321"/>
      <c r="D4321" s="60" t="s">
        <v>8240</v>
      </c>
      <c r="E4321" s="58">
        <v>1033307833</v>
      </c>
      <c r="F4321" s="60" t="s">
        <v>6222</v>
      </c>
      <c r="G4321" s="60" t="s">
        <v>25</v>
      </c>
      <c r="H4321" s="60">
        <v>0.03</v>
      </c>
      <c r="I4321" s="57">
        <v>64828.86</v>
      </c>
      <c r="J4321" s="57">
        <v>65000</v>
      </c>
      <c r="K4321" s="57">
        <v>65400</v>
      </c>
      <c r="L4321" s="60" t="s">
        <v>8241</v>
      </c>
      <c r="M4321" s="57">
        <v>64994.54</v>
      </c>
      <c r="N4321" s="57">
        <v>-0.6</v>
      </c>
      <c r="O4321" s="57">
        <v>0</v>
      </c>
      <c r="P4321" s="313">
        <v>4.97</v>
      </c>
      <c r="Q4321" s="313"/>
      <c r="R4321" s="313"/>
    </row>
    <row r="4322" spans="1:18" ht="15" hidden="1" customHeight="1" outlineLevel="1" x14ac:dyDescent="0.2">
      <c r="A4322" s="35">
        <f t="shared" si="134"/>
        <v>45463</v>
      </c>
      <c r="B4322" t="str">
        <f t="shared" si="135"/>
        <v>03:21</v>
      </c>
      <c r="C4322"/>
      <c r="D4322" s="64" t="s">
        <v>8242</v>
      </c>
      <c r="E4322" s="62">
        <v>1033307840</v>
      </c>
      <c r="F4322" s="64" t="s">
        <v>6222</v>
      </c>
      <c r="G4322" s="64" t="s">
        <v>25</v>
      </c>
      <c r="H4322" s="64">
        <v>0.03</v>
      </c>
      <c r="I4322" s="61">
        <v>64890.06</v>
      </c>
      <c r="J4322" s="61">
        <v>64200</v>
      </c>
      <c r="K4322" s="61">
        <v>65300</v>
      </c>
      <c r="L4322" s="64" t="s">
        <v>8243</v>
      </c>
      <c r="M4322" s="61">
        <v>65306.239999999998</v>
      </c>
      <c r="N4322" s="61">
        <v>-0.6</v>
      </c>
      <c r="O4322" s="61">
        <v>0</v>
      </c>
      <c r="P4322" s="312">
        <v>12.49</v>
      </c>
      <c r="Q4322" s="312"/>
      <c r="R4322" s="312"/>
    </row>
    <row r="4323" spans="1:18" ht="15" hidden="1" customHeight="1" outlineLevel="1" x14ac:dyDescent="0.2">
      <c r="A4323" s="35">
        <f t="shared" si="134"/>
        <v>45463</v>
      </c>
      <c r="B4323" t="str">
        <f t="shared" si="135"/>
        <v>18:00</v>
      </c>
      <c r="C4323"/>
      <c r="D4323" s="60" t="s">
        <v>8244</v>
      </c>
      <c r="E4323" s="58">
        <v>1033389325</v>
      </c>
      <c r="F4323" s="60" t="s">
        <v>20</v>
      </c>
      <c r="G4323" s="60" t="s">
        <v>25</v>
      </c>
      <c r="H4323" s="60">
        <v>0.5</v>
      </c>
      <c r="I4323" s="57">
        <v>2365.0100000000002</v>
      </c>
      <c r="J4323" s="57">
        <v>2340</v>
      </c>
      <c r="K4323" s="57">
        <v>2362</v>
      </c>
      <c r="L4323" s="60" t="s">
        <v>8245</v>
      </c>
      <c r="M4323" s="57">
        <v>2360.52</v>
      </c>
      <c r="N4323" s="57">
        <v>-0.75</v>
      </c>
      <c r="O4323" s="57">
        <v>0</v>
      </c>
      <c r="P4323" s="313">
        <v>-22.45</v>
      </c>
      <c r="Q4323" s="313"/>
      <c r="R4323" s="313"/>
    </row>
    <row r="4324" spans="1:18" ht="15" hidden="1" customHeight="1" outlineLevel="1" x14ac:dyDescent="0.2">
      <c r="A4324" s="35">
        <f t="shared" si="134"/>
        <v>45463</v>
      </c>
      <c r="B4324" t="str">
        <f t="shared" si="135"/>
        <v>18:00</v>
      </c>
      <c r="C4324"/>
      <c r="D4324" s="64" t="s">
        <v>8246</v>
      </c>
      <c r="E4324" s="62">
        <v>1033389335</v>
      </c>
      <c r="F4324" s="64" t="s">
        <v>20</v>
      </c>
      <c r="G4324" s="64" t="s">
        <v>25</v>
      </c>
      <c r="H4324" s="64">
        <v>0.5</v>
      </c>
      <c r="I4324" s="61">
        <v>2365.0700000000002</v>
      </c>
      <c r="J4324" s="61">
        <v>2345</v>
      </c>
      <c r="K4324" s="61">
        <v>2363</v>
      </c>
      <c r="L4324" s="64" t="s">
        <v>8247</v>
      </c>
      <c r="M4324" s="61">
        <v>2360.88</v>
      </c>
      <c r="N4324" s="61">
        <v>-0.75</v>
      </c>
      <c r="O4324" s="61">
        <v>0</v>
      </c>
      <c r="P4324" s="312">
        <v>-20.95</v>
      </c>
      <c r="Q4324" s="312"/>
      <c r="R4324" s="312"/>
    </row>
    <row r="4325" spans="1:18" ht="15" hidden="1" customHeight="1" outlineLevel="1" x14ac:dyDescent="0.2">
      <c r="A4325" s="35">
        <f t="shared" si="134"/>
        <v>45463</v>
      </c>
      <c r="B4325" t="str">
        <f t="shared" si="135"/>
        <v>18:05</v>
      </c>
      <c r="C4325"/>
      <c r="D4325" s="60" t="s">
        <v>8248</v>
      </c>
      <c r="E4325" s="58">
        <v>1033390317</v>
      </c>
      <c r="F4325" s="60" t="s">
        <v>24</v>
      </c>
      <c r="G4325" s="60" t="s">
        <v>25</v>
      </c>
      <c r="H4325" s="60">
        <v>0.5</v>
      </c>
      <c r="I4325" s="57">
        <v>19977.53</v>
      </c>
      <c r="J4325" s="57">
        <v>19918.68</v>
      </c>
      <c r="K4325" s="57">
        <v>20027.36</v>
      </c>
      <c r="L4325" s="60" t="s">
        <v>8249</v>
      </c>
      <c r="M4325" s="57">
        <v>19986.18</v>
      </c>
      <c r="N4325" s="57">
        <v>-0.35</v>
      </c>
      <c r="O4325" s="57">
        <v>0</v>
      </c>
      <c r="P4325" s="313">
        <v>4.33</v>
      </c>
      <c r="Q4325" s="313"/>
      <c r="R4325" s="313"/>
    </row>
    <row r="4326" spans="1:18" ht="15" hidden="1" customHeight="1" outlineLevel="1" x14ac:dyDescent="0.2">
      <c r="A4326" s="35">
        <f t="shared" si="134"/>
        <v>45463</v>
      </c>
      <c r="B4326" t="str">
        <f t="shared" si="135"/>
        <v>18:05</v>
      </c>
      <c r="C4326"/>
      <c r="D4326" s="64" t="s">
        <v>8250</v>
      </c>
      <c r="E4326" s="62">
        <v>1033390318</v>
      </c>
      <c r="F4326" s="64" t="s">
        <v>24</v>
      </c>
      <c r="G4326" s="64" t="s">
        <v>25</v>
      </c>
      <c r="H4326" s="64">
        <v>0.5</v>
      </c>
      <c r="I4326" s="61">
        <v>19977.03</v>
      </c>
      <c r="J4326" s="61">
        <v>19955.28</v>
      </c>
      <c r="K4326" s="61">
        <v>20012.32</v>
      </c>
      <c r="L4326" s="64" t="s">
        <v>8251</v>
      </c>
      <c r="M4326" s="61">
        <v>19984.93</v>
      </c>
      <c r="N4326" s="61">
        <v>-0.35</v>
      </c>
      <c r="O4326" s="61">
        <v>0</v>
      </c>
      <c r="P4326" s="312">
        <v>3.95</v>
      </c>
      <c r="Q4326" s="312"/>
      <c r="R4326" s="312"/>
    </row>
    <row r="4327" spans="1:18" ht="15" hidden="1" customHeight="1" outlineLevel="1" x14ac:dyDescent="0.2">
      <c r="A4327" s="35">
        <f t="shared" si="134"/>
        <v>45463</v>
      </c>
      <c r="B4327" t="str">
        <f t="shared" si="135"/>
        <v>18:16</v>
      </c>
      <c r="C4327"/>
      <c r="D4327" s="60" t="s">
        <v>8252</v>
      </c>
      <c r="E4327" s="58">
        <v>1033392441</v>
      </c>
      <c r="F4327" s="60" t="s">
        <v>6222</v>
      </c>
      <c r="G4327" s="60" t="s">
        <v>25</v>
      </c>
      <c r="H4327" s="60">
        <v>0.03</v>
      </c>
      <c r="I4327" s="57">
        <v>64924.66</v>
      </c>
      <c r="J4327" s="57">
        <v>63400</v>
      </c>
      <c r="K4327" s="57">
        <v>65232.23</v>
      </c>
      <c r="L4327" s="60" t="s">
        <v>8253</v>
      </c>
      <c r="M4327" s="57">
        <v>65000.03</v>
      </c>
      <c r="N4327" s="57">
        <v>-0.6</v>
      </c>
      <c r="O4327" s="57">
        <v>0</v>
      </c>
      <c r="P4327" s="313">
        <v>2.2599999999999998</v>
      </c>
      <c r="Q4327" s="313"/>
      <c r="R4327" s="313"/>
    </row>
    <row r="4328" spans="1:18" ht="15" hidden="1" customHeight="1" outlineLevel="1" x14ac:dyDescent="0.2">
      <c r="A4328" s="35">
        <f t="shared" si="134"/>
        <v>45463</v>
      </c>
      <c r="B4328" t="str">
        <f t="shared" si="135"/>
        <v>18:16</v>
      </c>
      <c r="C4328"/>
      <c r="D4328" s="64" t="s">
        <v>8254</v>
      </c>
      <c r="E4328" s="62">
        <v>1033392442</v>
      </c>
      <c r="F4328" s="64" t="s">
        <v>6222</v>
      </c>
      <c r="G4328" s="64" t="s">
        <v>25</v>
      </c>
      <c r="H4328" s="64">
        <v>0.03</v>
      </c>
      <c r="I4328" s="61">
        <v>64924.66</v>
      </c>
      <c r="J4328" s="61">
        <v>65000</v>
      </c>
      <c r="K4328" s="61">
        <v>65065</v>
      </c>
      <c r="L4328" s="64" t="s">
        <v>8255</v>
      </c>
      <c r="M4328" s="61">
        <v>64999.49</v>
      </c>
      <c r="N4328" s="61">
        <v>-0.6</v>
      </c>
      <c r="O4328" s="61">
        <v>0</v>
      </c>
      <c r="P4328" s="312">
        <v>2.2400000000000002</v>
      </c>
      <c r="Q4328" s="312"/>
      <c r="R4328" s="312"/>
    </row>
    <row r="4329" spans="1:18" ht="15" hidden="1" customHeight="1" outlineLevel="1" x14ac:dyDescent="0.2">
      <c r="A4329" s="35">
        <f t="shared" si="134"/>
        <v>45463</v>
      </c>
      <c r="B4329" t="str">
        <f t="shared" si="135"/>
        <v>18:35</v>
      </c>
      <c r="C4329"/>
      <c r="D4329" s="60" t="s">
        <v>8256</v>
      </c>
      <c r="E4329" s="58">
        <v>1033394788</v>
      </c>
      <c r="F4329" s="60" t="s">
        <v>20</v>
      </c>
      <c r="G4329" s="60" t="s">
        <v>25</v>
      </c>
      <c r="H4329" s="60">
        <v>0.5</v>
      </c>
      <c r="I4329" s="57">
        <v>2354.7800000000002</v>
      </c>
      <c r="J4329" s="57">
        <v>2338</v>
      </c>
      <c r="K4329" s="57">
        <v>2360</v>
      </c>
      <c r="L4329" s="60" t="s">
        <v>8257</v>
      </c>
      <c r="M4329" s="57">
        <v>2358.21</v>
      </c>
      <c r="N4329" s="57">
        <v>-0.75</v>
      </c>
      <c r="O4329" s="57">
        <v>0</v>
      </c>
      <c r="P4329" s="313">
        <v>17.149999999999999</v>
      </c>
      <c r="Q4329" s="313"/>
      <c r="R4329" s="313"/>
    </row>
    <row r="4330" spans="1:18" ht="15" hidden="1" customHeight="1" outlineLevel="1" x14ac:dyDescent="0.2">
      <c r="A4330" s="35">
        <f t="shared" si="134"/>
        <v>45463</v>
      </c>
      <c r="B4330" t="str">
        <f t="shared" si="135"/>
        <v>18:35</v>
      </c>
      <c r="C4330"/>
      <c r="D4330" s="64" t="s">
        <v>8258</v>
      </c>
      <c r="E4330" s="62">
        <v>1033394794</v>
      </c>
      <c r="F4330" s="64" t="s">
        <v>20</v>
      </c>
      <c r="G4330" s="64" t="s">
        <v>25</v>
      </c>
      <c r="H4330" s="64">
        <v>0.5</v>
      </c>
      <c r="I4330" s="61">
        <v>2354.7800000000002</v>
      </c>
      <c r="J4330" s="61">
        <v>2336</v>
      </c>
      <c r="K4330" s="61">
        <v>2361</v>
      </c>
      <c r="L4330" s="64" t="s">
        <v>8259</v>
      </c>
      <c r="M4330" s="61">
        <v>2357.96</v>
      </c>
      <c r="N4330" s="61">
        <v>-0.75</v>
      </c>
      <c r="O4330" s="61">
        <v>0</v>
      </c>
      <c r="P4330" s="312">
        <v>15.9</v>
      </c>
      <c r="Q4330" s="312"/>
      <c r="R4330" s="312"/>
    </row>
    <row r="4331" spans="1:18" ht="15" hidden="1" customHeight="1" outlineLevel="1" x14ac:dyDescent="0.2">
      <c r="A4331" s="35">
        <f t="shared" si="134"/>
        <v>45463</v>
      </c>
      <c r="B4331" t="str">
        <f t="shared" si="135"/>
        <v>21:40</v>
      </c>
      <c r="C4331"/>
      <c r="D4331" s="60" t="s">
        <v>8260</v>
      </c>
      <c r="E4331" s="58">
        <v>1033407650</v>
      </c>
      <c r="F4331" s="60" t="s">
        <v>20</v>
      </c>
      <c r="G4331" s="60" t="s">
        <v>25</v>
      </c>
      <c r="H4331" s="60">
        <v>0.5</v>
      </c>
      <c r="I4331" s="57">
        <v>2359.59</v>
      </c>
      <c r="J4331" s="57">
        <v>2344</v>
      </c>
      <c r="K4331" s="57">
        <v>2361.5</v>
      </c>
      <c r="L4331" s="60" t="s">
        <v>8261</v>
      </c>
      <c r="M4331" s="57">
        <v>2361.17</v>
      </c>
      <c r="N4331" s="57">
        <v>-0.75</v>
      </c>
      <c r="O4331" s="57">
        <v>0</v>
      </c>
      <c r="P4331" s="313">
        <v>7.9</v>
      </c>
      <c r="Q4331" s="313"/>
      <c r="R4331" s="313"/>
    </row>
    <row r="4332" spans="1:18" ht="15" hidden="1" customHeight="1" outlineLevel="1" x14ac:dyDescent="0.2">
      <c r="A4332" s="35">
        <f t="shared" si="134"/>
        <v>45464</v>
      </c>
      <c r="B4332" t="str">
        <f t="shared" si="135"/>
        <v>12:10</v>
      </c>
      <c r="C4332"/>
      <c r="D4332" s="64" t="s">
        <v>8262</v>
      </c>
      <c r="E4332" s="62">
        <v>1033441207</v>
      </c>
      <c r="F4332" s="64" t="s">
        <v>20</v>
      </c>
      <c r="G4332" s="64" t="s">
        <v>25</v>
      </c>
      <c r="H4332" s="64">
        <v>0.5</v>
      </c>
      <c r="I4332" s="61">
        <v>2366.5300000000002</v>
      </c>
      <c r="J4332" s="61">
        <v>2367.7800000000002</v>
      </c>
      <c r="K4332" s="61">
        <v>2368.98</v>
      </c>
      <c r="L4332" s="64" t="s">
        <v>8263</v>
      </c>
      <c r="M4332" s="61">
        <v>2367.7800000000002</v>
      </c>
      <c r="N4332" s="61">
        <v>-0.75</v>
      </c>
      <c r="O4332" s="61">
        <v>0</v>
      </c>
      <c r="P4332" s="312">
        <v>6.25</v>
      </c>
      <c r="Q4332" s="312"/>
      <c r="R4332" s="312"/>
    </row>
    <row r="4333" spans="1:18" ht="15" hidden="1" customHeight="1" outlineLevel="1" x14ac:dyDescent="0.2">
      <c r="A4333" s="35">
        <f t="shared" si="134"/>
        <v>45464</v>
      </c>
      <c r="B4333" t="str">
        <f t="shared" si="135"/>
        <v>12:10</v>
      </c>
      <c r="C4333"/>
      <c r="D4333" s="60" t="s">
        <v>8264</v>
      </c>
      <c r="E4333" s="58">
        <v>1033441208</v>
      </c>
      <c r="F4333" s="60" t="s">
        <v>20</v>
      </c>
      <c r="G4333" s="60" t="s">
        <v>25</v>
      </c>
      <c r="H4333" s="60">
        <v>0.5</v>
      </c>
      <c r="I4333" s="57">
        <v>2366.54</v>
      </c>
      <c r="J4333" s="57">
        <v>2367.64</v>
      </c>
      <c r="K4333" s="57">
        <v>2370.06</v>
      </c>
      <c r="L4333" s="60" t="s">
        <v>8265</v>
      </c>
      <c r="M4333" s="57">
        <v>2367.9699999999998</v>
      </c>
      <c r="N4333" s="57">
        <v>-0.75</v>
      </c>
      <c r="O4333" s="57">
        <v>0</v>
      </c>
      <c r="P4333" s="313">
        <v>7.15</v>
      </c>
      <c r="Q4333" s="313"/>
      <c r="R4333" s="313"/>
    </row>
    <row r="4334" spans="1:18" ht="15" hidden="1" customHeight="1" outlineLevel="1" x14ac:dyDescent="0.2">
      <c r="A4334" s="35">
        <f t="shared" si="134"/>
        <v>45464</v>
      </c>
      <c r="B4334" t="str">
        <f t="shared" si="135"/>
        <v>12:10</v>
      </c>
      <c r="C4334"/>
      <c r="D4334" s="64" t="s">
        <v>8266</v>
      </c>
      <c r="E4334" s="62">
        <v>1033441231</v>
      </c>
      <c r="F4334" s="64" t="s">
        <v>24</v>
      </c>
      <c r="G4334" s="64" t="s">
        <v>21</v>
      </c>
      <c r="H4334" s="64">
        <v>0.5</v>
      </c>
      <c r="I4334" s="61">
        <v>19746.03</v>
      </c>
      <c r="J4334" s="61">
        <v>19735.89</v>
      </c>
      <c r="K4334" s="61">
        <v>19715.62</v>
      </c>
      <c r="L4334" s="64" t="s">
        <v>8267</v>
      </c>
      <c r="M4334" s="61">
        <v>19734.88</v>
      </c>
      <c r="N4334" s="61">
        <v>-0.35</v>
      </c>
      <c r="O4334" s="61">
        <v>0</v>
      </c>
      <c r="P4334" s="312">
        <v>5.58</v>
      </c>
      <c r="Q4334" s="312"/>
      <c r="R4334" s="312"/>
    </row>
    <row r="4335" spans="1:18" ht="15" hidden="1" customHeight="1" outlineLevel="1" x14ac:dyDescent="0.2">
      <c r="A4335" s="35">
        <f t="shared" si="134"/>
        <v>45464</v>
      </c>
      <c r="B4335" t="str">
        <f t="shared" si="135"/>
        <v>12:10</v>
      </c>
      <c r="C4335"/>
      <c r="D4335" s="60" t="s">
        <v>8266</v>
      </c>
      <c r="E4335" s="58">
        <v>1033441233</v>
      </c>
      <c r="F4335" s="60" t="s">
        <v>24</v>
      </c>
      <c r="G4335" s="60" t="s">
        <v>21</v>
      </c>
      <c r="H4335" s="60">
        <v>0.5</v>
      </c>
      <c r="I4335" s="57">
        <v>19746.28</v>
      </c>
      <c r="J4335" s="57">
        <v>19771.22</v>
      </c>
      <c r="K4335" s="57">
        <v>19726.310000000001</v>
      </c>
      <c r="L4335" s="60" t="s">
        <v>8268</v>
      </c>
      <c r="M4335" s="57">
        <v>19736.13</v>
      </c>
      <c r="N4335" s="57">
        <v>-0.35</v>
      </c>
      <c r="O4335" s="57">
        <v>0</v>
      </c>
      <c r="P4335" s="313">
        <v>5.08</v>
      </c>
      <c r="Q4335" s="313"/>
      <c r="R4335" s="313"/>
    </row>
    <row r="4336" spans="1:18" ht="15" hidden="1" customHeight="1" outlineLevel="1" x14ac:dyDescent="0.2">
      <c r="A4336" s="35">
        <f t="shared" si="134"/>
        <v>45464</v>
      </c>
      <c r="B4336" t="str">
        <f t="shared" si="135"/>
        <v>18:10</v>
      </c>
      <c r="C4336"/>
      <c r="D4336" s="64" t="s">
        <v>8269</v>
      </c>
      <c r="E4336" s="62">
        <v>1033481636</v>
      </c>
      <c r="F4336" s="64" t="s">
        <v>71</v>
      </c>
      <c r="G4336" s="64" t="s">
        <v>25</v>
      </c>
      <c r="H4336" s="64">
        <v>0.5</v>
      </c>
      <c r="I4336" s="63">
        <v>81.838999999999999</v>
      </c>
      <c r="J4336" s="63">
        <v>80.900000000000006</v>
      </c>
      <c r="K4336" s="63">
        <v>82.251000000000005</v>
      </c>
      <c r="L4336" s="64" t="s">
        <v>8270</v>
      </c>
      <c r="M4336" s="63">
        <v>81.733000000000004</v>
      </c>
      <c r="N4336" s="61">
        <v>-1</v>
      </c>
      <c r="O4336" s="61">
        <v>0</v>
      </c>
      <c r="P4336" s="312">
        <v>-5.3</v>
      </c>
      <c r="Q4336" s="312"/>
      <c r="R4336" s="312"/>
    </row>
    <row r="4337" spans="1:18" ht="15" hidden="1" customHeight="1" outlineLevel="1" x14ac:dyDescent="0.2">
      <c r="A4337" s="35">
        <f t="shared" si="134"/>
        <v>45464</v>
      </c>
      <c r="B4337" t="str">
        <f t="shared" si="135"/>
        <v>18:10</v>
      </c>
      <c r="C4337"/>
      <c r="D4337" s="60" t="s">
        <v>8269</v>
      </c>
      <c r="E4337" s="58">
        <v>1033481639</v>
      </c>
      <c r="F4337" s="60" t="s">
        <v>71</v>
      </c>
      <c r="G4337" s="60" t="s">
        <v>25</v>
      </c>
      <c r="H4337" s="60">
        <v>0.5</v>
      </c>
      <c r="I4337" s="59">
        <v>81.838999999999999</v>
      </c>
      <c r="J4337" s="59">
        <v>81</v>
      </c>
      <c r="K4337" s="59">
        <v>82.167000000000002</v>
      </c>
      <c r="L4337" s="60" t="s">
        <v>8271</v>
      </c>
      <c r="M4337" s="59">
        <v>81.802999999999997</v>
      </c>
      <c r="N4337" s="57">
        <v>-1</v>
      </c>
      <c r="O4337" s="57">
        <v>0</v>
      </c>
      <c r="P4337" s="313">
        <v>-1.8</v>
      </c>
      <c r="Q4337" s="313"/>
      <c r="R4337" s="313"/>
    </row>
    <row r="4338" spans="1:18" ht="15" hidden="1" customHeight="1" outlineLevel="1" x14ac:dyDescent="0.2">
      <c r="A4338" s="35">
        <f t="shared" si="134"/>
        <v>45464</v>
      </c>
      <c r="B4338" t="str">
        <f t="shared" si="135"/>
        <v>18:12</v>
      </c>
      <c r="C4338"/>
      <c r="D4338" s="64" t="s">
        <v>8272</v>
      </c>
      <c r="E4338" s="62">
        <v>1033481840</v>
      </c>
      <c r="F4338" s="64" t="s">
        <v>20</v>
      </c>
      <c r="G4338" s="64" t="s">
        <v>21</v>
      </c>
      <c r="H4338" s="64">
        <v>0.5</v>
      </c>
      <c r="I4338" s="61">
        <v>2332.1799999999998</v>
      </c>
      <c r="J4338" s="61">
        <v>2329.96</v>
      </c>
      <c r="K4338" s="61">
        <v>2327.64</v>
      </c>
      <c r="L4338" s="64" t="s">
        <v>8273</v>
      </c>
      <c r="M4338" s="61">
        <v>2327.66</v>
      </c>
      <c r="N4338" s="61">
        <v>-0.75</v>
      </c>
      <c r="O4338" s="61">
        <v>0</v>
      </c>
      <c r="P4338" s="312">
        <v>22.6</v>
      </c>
      <c r="Q4338" s="312"/>
      <c r="R4338" s="312"/>
    </row>
    <row r="4339" spans="1:18" ht="15" hidden="1" customHeight="1" outlineLevel="1" x14ac:dyDescent="0.2">
      <c r="A4339" s="35">
        <f t="shared" si="134"/>
        <v>45464</v>
      </c>
      <c r="B4339" t="str">
        <f t="shared" si="135"/>
        <v>18:12</v>
      </c>
      <c r="C4339"/>
      <c r="D4339" s="60" t="s">
        <v>8272</v>
      </c>
      <c r="E4339" s="58">
        <v>1033481841</v>
      </c>
      <c r="F4339" s="60" t="s">
        <v>20</v>
      </c>
      <c r="G4339" s="60" t="s">
        <v>21</v>
      </c>
      <c r="H4339" s="60">
        <v>0.5</v>
      </c>
      <c r="I4339" s="57">
        <v>2332.29</v>
      </c>
      <c r="J4339" s="57">
        <v>2331.08</v>
      </c>
      <c r="K4339" s="57">
        <v>2329.85</v>
      </c>
      <c r="L4339" s="60" t="s">
        <v>8274</v>
      </c>
      <c r="M4339" s="57">
        <v>2331.14</v>
      </c>
      <c r="N4339" s="57">
        <v>-0.75</v>
      </c>
      <c r="O4339" s="57">
        <v>0</v>
      </c>
      <c r="P4339" s="313">
        <v>5.75</v>
      </c>
      <c r="Q4339" s="313"/>
      <c r="R4339" s="313"/>
    </row>
    <row r="4340" spans="1:18" ht="15" hidden="1" customHeight="1" outlineLevel="1" x14ac:dyDescent="0.2">
      <c r="A4340" s="35">
        <f t="shared" si="134"/>
        <v>45464</v>
      </c>
      <c r="B4340" t="str">
        <f t="shared" si="135"/>
        <v>18:19</v>
      </c>
      <c r="C4340"/>
      <c r="D4340" s="64" t="s">
        <v>8275</v>
      </c>
      <c r="E4340" s="62">
        <v>1033483250</v>
      </c>
      <c r="F4340" s="64" t="s">
        <v>24</v>
      </c>
      <c r="G4340" s="64" t="s">
        <v>25</v>
      </c>
      <c r="H4340" s="64">
        <v>0.5</v>
      </c>
      <c r="I4340" s="61">
        <v>19784.63</v>
      </c>
      <c r="J4340" s="61">
        <v>19795.79</v>
      </c>
      <c r="K4340" s="61">
        <v>19815.080000000002</v>
      </c>
      <c r="L4340" s="64" t="s">
        <v>8276</v>
      </c>
      <c r="M4340" s="61">
        <v>19795.78</v>
      </c>
      <c r="N4340" s="61">
        <v>-0.35</v>
      </c>
      <c r="O4340" s="61">
        <v>0</v>
      </c>
      <c r="P4340" s="312">
        <v>5.58</v>
      </c>
      <c r="Q4340" s="312"/>
      <c r="R4340" s="312"/>
    </row>
    <row r="4341" spans="1:18" ht="15" hidden="1" customHeight="1" outlineLevel="1" x14ac:dyDescent="0.2">
      <c r="A4341" s="35">
        <f t="shared" si="134"/>
        <v>45464</v>
      </c>
      <c r="B4341" t="str">
        <f t="shared" si="135"/>
        <v>18:19</v>
      </c>
      <c r="C4341"/>
      <c r="D4341" s="60" t="s">
        <v>8275</v>
      </c>
      <c r="E4341" s="58">
        <v>1033483254</v>
      </c>
      <c r="F4341" s="60" t="s">
        <v>24</v>
      </c>
      <c r="G4341" s="60" t="s">
        <v>25</v>
      </c>
      <c r="H4341" s="60">
        <v>0.5</v>
      </c>
      <c r="I4341" s="57">
        <v>19785.38</v>
      </c>
      <c r="J4341" s="57">
        <v>19790.900000000001</v>
      </c>
      <c r="K4341" s="57">
        <v>19828.650000000001</v>
      </c>
      <c r="L4341" s="60" t="s">
        <v>8277</v>
      </c>
      <c r="M4341" s="57">
        <v>19790.53</v>
      </c>
      <c r="N4341" s="57">
        <v>-0.35</v>
      </c>
      <c r="O4341" s="57">
        <v>0</v>
      </c>
      <c r="P4341" s="313">
        <v>2.58</v>
      </c>
      <c r="Q4341" s="313"/>
      <c r="R4341" s="313"/>
    </row>
    <row r="4342" spans="1:18" ht="15" hidden="1" customHeight="1" outlineLevel="1" x14ac:dyDescent="0.2">
      <c r="A4342" s="35">
        <f t="shared" si="134"/>
        <v>45464</v>
      </c>
      <c r="B4342" t="str">
        <f t="shared" si="135"/>
        <v>18:21</v>
      </c>
      <c r="C4342"/>
      <c r="D4342" s="64" t="s">
        <v>8278</v>
      </c>
      <c r="E4342" s="62">
        <v>1033483781</v>
      </c>
      <c r="F4342" s="64" t="s">
        <v>71</v>
      </c>
      <c r="G4342" s="64" t="s">
        <v>25</v>
      </c>
      <c r="H4342" s="64">
        <v>0.5</v>
      </c>
      <c r="I4342" s="63">
        <v>81.554000000000002</v>
      </c>
      <c r="J4342" s="63">
        <v>81.8</v>
      </c>
      <c r="K4342" s="63">
        <v>82.113</v>
      </c>
      <c r="L4342" s="64" t="s">
        <v>8279</v>
      </c>
      <c r="M4342" s="63">
        <v>81.798000000000002</v>
      </c>
      <c r="N4342" s="61">
        <v>-1</v>
      </c>
      <c r="O4342" s="61">
        <v>0</v>
      </c>
      <c r="P4342" s="312">
        <v>12.2</v>
      </c>
      <c r="Q4342" s="312"/>
      <c r="R4342" s="312"/>
    </row>
    <row r="4343" spans="1:18" ht="15" hidden="1" customHeight="1" outlineLevel="1" x14ac:dyDescent="0.2">
      <c r="A4343" s="35">
        <f t="shared" si="134"/>
        <v>45464</v>
      </c>
      <c r="B4343" t="str">
        <f t="shared" si="135"/>
        <v>18:21</v>
      </c>
      <c r="C4343"/>
      <c r="D4343" s="60" t="s">
        <v>8278</v>
      </c>
      <c r="E4343" s="58">
        <v>1033483783</v>
      </c>
      <c r="F4343" s="60" t="s">
        <v>71</v>
      </c>
      <c r="G4343" s="60" t="s">
        <v>25</v>
      </c>
      <c r="H4343" s="60">
        <v>0.5</v>
      </c>
      <c r="I4343" s="59">
        <v>81.554000000000002</v>
      </c>
      <c r="J4343" s="59">
        <v>81.745999999999995</v>
      </c>
      <c r="K4343" s="59">
        <v>82.055999999999997</v>
      </c>
      <c r="L4343" s="60" t="s">
        <v>8280</v>
      </c>
      <c r="M4343" s="59">
        <v>81.742999999999995</v>
      </c>
      <c r="N4343" s="57">
        <v>-1</v>
      </c>
      <c r="O4343" s="57">
        <v>0</v>
      </c>
      <c r="P4343" s="313">
        <v>9.4499999999999993</v>
      </c>
      <c r="Q4343" s="313"/>
      <c r="R4343" s="313"/>
    </row>
    <row r="4344" spans="1:18" ht="15" hidden="1" customHeight="1" outlineLevel="1" x14ac:dyDescent="0.2">
      <c r="A4344" s="35">
        <f t="shared" si="134"/>
        <v>45467</v>
      </c>
      <c r="B4344" t="str">
        <f t="shared" si="135"/>
        <v>04:00</v>
      </c>
      <c r="C4344"/>
      <c r="D4344" s="64" t="s">
        <v>8281</v>
      </c>
      <c r="E4344" s="62">
        <v>1033514050</v>
      </c>
      <c r="F4344" s="64" t="s">
        <v>20</v>
      </c>
      <c r="G4344" s="64" t="s">
        <v>21</v>
      </c>
      <c r="H4344" s="64">
        <v>0.55000000000000004</v>
      </c>
      <c r="I4344" s="61">
        <v>2319.71</v>
      </c>
      <c r="J4344" s="61">
        <v>2339</v>
      </c>
      <c r="K4344" s="61">
        <v>2319.13</v>
      </c>
      <c r="L4344" s="64" t="s">
        <v>8282</v>
      </c>
      <c r="M4344" s="61">
        <v>2320.06</v>
      </c>
      <c r="N4344" s="61">
        <v>-0.83</v>
      </c>
      <c r="O4344" s="61">
        <v>0</v>
      </c>
      <c r="P4344" s="312">
        <v>-1.93</v>
      </c>
      <c r="Q4344" s="312"/>
      <c r="R4344" s="312"/>
    </row>
    <row r="4345" spans="1:18" ht="15" hidden="1" customHeight="1" outlineLevel="1" x14ac:dyDescent="0.2">
      <c r="A4345" s="35">
        <f t="shared" si="134"/>
        <v>45467</v>
      </c>
      <c r="B4345" t="str">
        <f t="shared" si="135"/>
        <v>04:00</v>
      </c>
      <c r="C4345"/>
      <c r="D4345" s="60" t="s">
        <v>8281</v>
      </c>
      <c r="E4345" s="58">
        <v>1033514051</v>
      </c>
      <c r="F4345" s="60" t="s">
        <v>20</v>
      </c>
      <c r="G4345" s="60" t="s">
        <v>21</v>
      </c>
      <c r="H4345" s="60">
        <v>0.55000000000000004</v>
      </c>
      <c r="I4345" s="57">
        <v>2319.71</v>
      </c>
      <c r="J4345" s="57">
        <v>2339</v>
      </c>
      <c r="K4345" s="57">
        <v>2318.04</v>
      </c>
      <c r="L4345" s="60" t="s">
        <v>8283</v>
      </c>
      <c r="M4345" s="57">
        <v>2320.31</v>
      </c>
      <c r="N4345" s="57">
        <v>-0.83</v>
      </c>
      <c r="O4345" s="57">
        <v>0</v>
      </c>
      <c r="P4345" s="313">
        <v>-3.3</v>
      </c>
      <c r="Q4345" s="313"/>
      <c r="R4345" s="313"/>
    </row>
    <row r="4346" spans="1:18" ht="15" hidden="1" customHeight="1" outlineLevel="1" x14ac:dyDescent="0.2">
      <c r="A4346" s="35">
        <f t="shared" si="134"/>
        <v>45467</v>
      </c>
      <c r="B4346" t="str">
        <f t="shared" si="135"/>
        <v>05:00</v>
      </c>
      <c r="C4346"/>
      <c r="D4346" s="64" t="s">
        <v>8284</v>
      </c>
      <c r="E4346" s="62">
        <v>1033517978</v>
      </c>
      <c r="F4346" s="64" t="s">
        <v>24</v>
      </c>
      <c r="G4346" s="64" t="s">
        <v>25</v>
      </c>
      <c r="H4346" s="64">
        <v>0.55000000000000004</v>
      </c>
      <c r="I4346" s="61">
        <v>19721.48</v>
      </c>
      <c r="J4346" s="61">
        <v>19728.810000000001</v>
      </c>
      <c r="K4346" s="61">
        <v>19747.830000000002</v>
      </c>
      <c r="L4346" s="64" t="s">
        <v>8285</v>
      </c>
      <c r="M4346" s="61">
        <v>19731.63</v>
      </c>
      <c r="N4346" s="61">
        <v>-0.39</v>
      </c>
      <c r="O4346" s="61">
        <v>0</v>
      </c>
      <c r="P4346" s="312">
        <v>5.58</v>
      </c>
      <c r="Q4346" s="312"/>
      <c r="R4346" s="312"/>
    </row>
    <row r="4347" spans="1:18" ht="15" hidden="1" customHeight="1" outlineLevel="1" x14ac:dyDescent="0.2">
      <c r="A4347" s="35">
        <f t="shared" si="134"/>
        <v>45467</v>
      </c>
      <c r="B4347" t="str">
        <f t="shared" si="135"/>
        <v>05:00</v>
      </c>
      <c r="C4347"/>
      <c r="D4347" s="60" t="s">
        <v>8284</v>
      </c>
      <c r="E4347" s="58">
        <v>1033517979</v>
      </c>
      <c r="F4347" s="60" t="s">
        <v>24</v>
      </c>
      <c r="G4347" s="60" t="s">
        <v>25</v>
      </c>
      <c r="H4347" s="60">
        <v>0.55000000000000004</v>
      </c>
      <c r="I4347" s="57">
        <v>19722.23</v>
      </c>
      <c r="J4347" s="57">
        <v>19727.689999999999</v>
      </c>
      <c r="K4347" s="57">
        <v>19758.099999999999</v>
      </c>
      <c r="L4347" s="60" t="s">
        <v>8286</v>
      </c>
      <c r="M4347" s="57">
        <v>19731.38</v>
      </c>
      <c r="N4347" s="57">
        <v>-0.39</v>
      </c>
      <c r="O4347" s="57">
        <v>0</v>
      </c>
      <c r="P4347" s="313">
        <v>5.03</v>
      </c>
      <c r="Q4347" s="313"/>
      <c r="R4347" s="313"/>
    </row>
    <row r="4348" spans="1:18" ht="15" hidden="1" customHeight="1" outlineLevel="1" x14ac:dyDescent="0.2">
      <c r="A4348" s="35">
        <f t="shared" si="134"/>
        <v>45467</v>
      </c>
      <c r="B4348" t="str">
        <f t="shared" si="135"/>
        <v>05:02</v>
      </c>
      <c r="C4348"/>
      <c r="D4348" s="64" t="s">
        <v>8287</v>
      </c>
      <c r="E4348" s="62">
        <v>1033518154</v>
      </c>
      <c r="F4348" s="64" t="s">
        <v>20</v>
      </c>
      <c r="G4348" s="64" t="s">
        <v>21</v>
      </c>
      <c r="H4348" s="64">
        <v>0.55000000000000004</v>
      </c>
      <c r="I4348" s="61">
        <v>2322.88</v>
      </c>
      <c r="J4348" s="61">
        <v>2320.64</v>
      </c>
      <c r="K4348" s="61">
        <v>2319.73</v>
      </c>
      <c r="L4348" s="64" t="s">
        <v>8288</v>
      </c>
      <c r="M4348" s="61">
        <v>2320.65</v>
      </c>
      <c r="N4348" s="61">
        <v>-0.83</v>
      </c>
      <c r="O4348" s="61">
        <v>0</v>
      </c>
      <c r="P4348" s="312">
        <v>12.27</v>
      </c>
      <c r="Q4348" s="312"/>
      <c r="R4348" s="312"/>
    </row>
    <row r="4349" spans="1:18" ht="15" hidden="1" customHeight="1" outlineLevel="1" x14ac:dyDescent="0.2">
      <c r="A4349" s="35">
        <f t="shared" si="134"/>
        <v>45467</v>
      </c>
      <c r="B4349" t="str">
        <f t="shared" si="135"/>
        <v>05:02</v>
      </c>
      <c r="C4349"/>
      <c r="D4349" s="60" t="s">
        <v>8287</v>
      </c>
      <c r="E4349" s="58">
        <v>1033518155</v>
      </c>
      <c r="F4349" s="60" t="s">
        <v>20</v>
      </c>
      <c r="G4349" s="60" t="s">
        <v>21</v>
      </c>
      <c r="H4349" s="60">
        <v>0.55000000000000004</v>
      </c>
      <c r="I4349" s="57">
        <v>2322.88</v>
      </c>
      <c r="J4349" s="57">
        <v>2320.6799999999998</v>
      </c>
      <c r="K4349" s="57">
        <v>2319.75</v>
      </c>
      <c r="L4349" s="60" t="s">
        <v>8289</v>
      </c>
      <c r="M4349" s="57">
        <v>2319.81</v>
      </c>
      <c r="N4349" s="57">
        <v>-0.83</v>
      </c>
      <c r="O4349" s="57">
        <v>0</v>
      </c>
      <c r="P4349" s="313">
        <v>16.89</v>
      </c>
      <c r="Q4349" s="313"/>
      <c r="R4349" s="313"/>
    </row>
    <row r="4350" spans="1:18" ht="15" hidden="1" customHeight="1" outlineLevel="1" x14ac:dyDescent="0.2">
      <c r="A4350" s="35">
        <f t="shared" si="134"/>
        <v>45467</v>
      </c>
      <c r="B4350" t="str">
        <f t="shared" si="135"/>
        <v>12:14</v>
      </c>
      <c r="C4350"/>
      <c r="D4350" s="64" t="s">
        <v>8290</v>
      </c>
      <c r="E4350" s="62">
        <v>1033537927</v>
      </c>
      <c r="F4350" s="64" t="s">
        <v>20</v>
      </c>
      <c r="G4350" s="64" t="s">
        <v>21</v>
      </c>
      <c r="H4350" s="64">
        <v>0.55000000000000004</v>
      </c>
      <c r="I4350" s="61">
        <v>2328.1999999999998</v>
      </c>
      <c r="J4350" s="61">
        <v>2323.0700000000002</v>
      </c>
      <c r="K4350" s="61">
        <v>2317.91</v>
      </c>
      <c r="L4350" s="64" t="s">
        <v>8291</v>
      </c>
      <c r="M4350" s="61">
        <v>2323.1</v>
      </c>
      <c r="N4350" s="61">
        <v>-0.83</v>
      </c>
      <c r="O4350" s="61">
        <v>0</v>
      </c>
      <c r="P4350" s="312">
        <v>28.05</v>
      </c>
      <c r="Q4350" s="312"/>
      <c r="R4350" s="312"/>
    </row>
    <row r="4351" spans="1:18" ht="15" hidden="1" customHeight="1" outlineLevel="1" x14ac:dyDescent="0.2">
      <c r="A4351" s="35">
        <f t="shared" si="134"/>
        <v>45467</v>
      </c>
      <c r="B4351" t="str">
        <f t="shared" si="135"/>
        <v>12:14</v>
      </c>
      <c r="C4351"/>
      <c r="D4351" s="60" t="s">
        <v>8292</v>
      </c>
      <c r="E4351" s="58">
        <v>1033537928</v>
      </c>
      <c r="F4351" s="60" t="s">
        <v>20</v>
      </c>
      <c r="G4351" s="60" t="s">
        <v>21</v>
      </c>
      <c r="H4351" s="60">
        <v>0.55000000000000004</v>
      </c>
      <c r="I4351" s="57">
        <v>2328.2199999999998</v>
      </c>
      <c r="J4351" s="57">
        <v>2327.16</v>
      </c>
      <c r="K4351" s="57">
        <v>2324.81</v>
      </c>
      <c r="L4351" s="60" t="s">
        <v>8293</v>
      </c>
      <c r="M4351" s="57">
        <v>2327.1799999999998</v>
      </c>
      <c r="N4351" s="57">
        <v>-0.83</v>
      </c>
      <c r="O4351" s="57">
        <v>0</v>
      </c>
      <c r="P4351" s="313">
        <v>5.72</v>
      </c>
      <c r="Q4351" s="313"/>
      <c r="R4351" s="313"/>
    </row>
    <row r="4352" spans="1:18" ht="15" hidden="1" customHeight="1" outlineLevel="1" x14ac:dyDescent="0.2">
      <c r="A4352" s="35">
        <f t="shared" si="134"/>
        <v>45467</v>
      </c>
      <c r="B4352" t="str">
        <f t="shared" si="135"/>
        <v>12:15</v>
      </c>
      <c r="C4352"/>
      <c r="D4352" s="64" t="s">
        <v>8294</v>
      </c>
      <c r="E4352" s="62">
        <v>1033538044</v>
      </c>
      <c r="F4352" s="64" t="s">
        <v>71</v>
      </c>
      <c r="G4352" s="64" t="s">
        <v>25</v>
      </c>
      <c r="H4352" s="64">
        <v>0.55000000000000004</v>
      </c>
      <c r="I4352" s="63">
        <v>81.376000000000005</v>
      </c>
      <c r="J4352" s="63">
        <v>81.44</v>
      </c>
      <c r="K4352" s="63">
        <v>81.67</v>
      </c>
      <c r="L4352" s="64" t="s">
        <v>8295</v>
      </c>
      <c r="M4352" s="63">
        <v>81.444999999999993</v>
      </c>
      <c r="N4352" s="61">
        <v>-1.1000000000000001</v>
      </c>
      <c r="O4352" s="61">
        <v>0</v>
      </c>
      <c r="P4352" s="312">
        <v>3.8</v>
      </c>
      <c r="Q4352" s="312"/>
      <c r="R4352" s="312"/>
    </row>
    <row r="4353" spans="1:18" ht="15" hidden="1" customHeight="1" outlineLevel="1" x14ac:dyDescent="0.2">
      <c r="A4353" s="35">
        <f t="shared" si="134"/>
        <v>45467</v>
      </c>
      <c r="B4353" t="str">
        <f t="shared" si="135"/>
        <v>12:15</v>
      </c>
      <c r="C4353"/>
      <c r="D4353" s="60" t="s">
        <v>8294</v>
      </c>
      <c r="E4353" s="58">
        <v>1033538047</v>
      </c>
      <c r="F4353" s="60" t="s">
        <v>71</v>
      </c>
      <c r="G4353" s="60" t="s">
        <v>25</v>
      </c>
      <c r="H4353" s="60">
        <v>0.55000000000000004</v>
      </c>
      <c r="I4353" s="59">
        <v>81.370999999999995</v>
      </c>
      <c r="J4353" s="59">
        <v>81.459999999999994</v>
      </c>
      <c r="K4353" s="59">
        <v>81.525000000000006</v>
      </c>
      <c r="L4353" s="60" t="s">
        <v>8296</v>
      </c>
      <c r="M4353" s="59">
        <v>81.45</v>
      </c>
      <c r="N4353" s="57">
        <v>-1.1000000000000001</v>
      </c>
      <c r="O4353" s="57">
        <v>0</v>
      </c>
      <c r="P4353" s="313">
        <v>4.3499999999999996</v>
      </c>
      <c r="Q4353" s="313"/>
      <c r="R4353" s="313"/>
    </row>
    <row r="4354" spans="1:18" ht="15" hidden="1" customHeight="1" outlineLevel="1" x14ac:dyDescent="0.2">
      <c r="A4354" s="35">
        <f t="shared" si="134"/>
        <v>45467</v>
      </c>
      <c r="B4354" t="str">
        <f t="shared" si="135"/>
        <v>18:05</v>
      </c>
      <c r="C4354"/>
      <c r="D4354" s="64" t="s">
        <v>8297</v>
      </c>
      <c r="E4354" s="62">
        <v>1033576592</v>
      </c>
      <c r="F4354" s="64" t="s">
        <v>24</v>
      </c>
      <c r="G4354" s="64" t="s">
        <v>21</v>
      </c>
      <c r="H4354" s="64">
        <v>0.55000000000000004</v>
      </c>
      <c r="I4354" s="61">
        <v>19673.38</v>
      </c>
      <c r="J4354" s="61">
        <v>19703.14</v>
      </c>
      <c r="K4354" s="61">
        <v>19605.72</v>
      </c>
      <c r="L4354" s="64" t="s">
        <v>8298</v>
      </c>
      <c r="M4354" s="61">
        <v>19663.23</v>
      </c>
      <c r="N4354" s="61">
        <v>-0.39</v>
      </c>
      <c r="O4354" s="61">
        <v>0</v>
      </c>
      <c r="P4354" s="312">
        <v>5.58</v>
      </c>
      <c r="Q4354" s="312"/>
      <c r="R4354" s="312"/>
    </row>
    <row r="4355" spans="1:18" ht="15" hidden="1" customHeight="1" outlineLevel="1" x14ac:dyDescent="0.2">
      <c r="A4355" s="35">
        <f t="shared" si="134"/>
        <v>45467</v>
      </c>
      <c r="B4355" t="str">
        <f t="shared" si="135"/>
        <v>18:05</v>
      </c>
      <c r="C4355"/>
      <c r="D4355" s="60" t="s">
        <v>8297</v>
      </c>
      <c r="E4355" s="58">
        <v>1033576594</v>
      </c>
      <c r="F4355" s="60" t="s">
        <v>24</v>
      </c>
      <c r="G4355" s="60" t="s">
        <v>21</v>
      </c>
      <c r="H4355" s="60">
        <v>0.55000000000000004</v>
      </c>
      <c r="I4355" s="57">
        <v>19673.38</v>
      </c>
      <c r="J4355" s="57">
        <v>19669.86</v>
      </c>
      <c r="K4355" s="57">
        <v>19620.59</v>
      </c>
      <c r="L4355" s="60" t="s">
        <v>8299</v>
      </c>
      <c r="M4355" s="57">
        <v>19669.98</v>
      </c>
      <c r="N4355" s="57">
        <v>-0.39</v>
      </c>
      <c r="O4355" s="57">
        <v>0</v>
      </c>
      <c r="P4355" s="313">
        <v>1.87</v>
      </c>
      <c r="Q4355" s="313"/>
      <c r="R4355" s="313"/>
    </row>
    <row r="4356" spans="1:18" ht="15" hidden="1" customHeight="1" outlineLevel="1" x14ac:dyDescent="0.2">
      <c r="A4356" s="35">
        <f t="shared" si="134"/>
        <v>45467</v>
      </c>
      <c r="B4356" t="str">
        <f t="shared" si="135"/>
        <v>18:06</v>
      </c>
      <c r="C4356"/>
      <c r="D4356" s="64" t="s">
        <v>8300</v>
      </c>
      <c r="E4356" s="62">
        <v>1033576756</v>
      </c>
      <c r="F4356" s="64" t="s">
        <v>20</v>
      </c>
      <c r="G4356" s="64" t="s">
        <v>25</v>
      </c>
      <c r="H4356" s="64">
        <v>0.55000000000000004</v>
      </c>
      <c r="I4356" s="61">
        <v>2331.7800000000002</v>
      </c>
      <c r="J4356" s="61">
        <v>2332.64</v>
      </c>
      <c r="K4356" s="61">
        <v>2337.3000000000002</v>
      </c>
      <c r="L4356" s="64" t="s">
        <v>8301</v>
      </c>
      <c r="M4356" s="61">
        <v>2332.59</v>
      </c>
      <c r="N4356" s="61">
        <v>-0.83</v>
      </c>
      <c r="O4356" s="61">
        <v>0</v>
      </c>
      <c r="P4356" s="312">
        <v>4.46</v>
      </c>
      <c r="Q4356" s="312"/>
      <c r="R4356" s="312"/>
    </row>
    <row r="4357" spans="1:18" ht="15" hidden="1" customHeight="1" outlineLevel="1" x14ac:dyDescent="0.2">
      <c r="A4357" s="35">
        <f t="shared" si="134"/>
        <v>45467</v>
      </c>
      <c r="B4357" t="str">
        <f t="shared" si="135"/>
        <v>18:06</v>
      </c>
      <c r="C4357"/>
      <c r="D4357" s="60" t="s">
        <v>8300</v>
      </c>
      <c r="E4357" s="58">
        <v>1033576757</v>
      </c>
      <c r="F4357" s="60" t="s">
        <v>20</v>
      </c>
      <c r="G4357" s="60" t="s">
        <v>25</v>
      </c>
      <c r="H4357" s="60">
        <v>0.55000000000000004</v>
      </c>
      <c r="I4357" s="57">
        <v>2331.7199999999998</v>
      </c>
      <c r="J4357" s="57">
        <v>2332.71</v>
      </c>
      <c r="K4357" s="57">
        <v>2335.62</v>
      </c>
      <c r="L4357" s="60" t="s">
        <v>8302</v>
      </c>
      <c r="M4357" s="57">
        <v>2332.6999999999998</v>
      </c>
      <c r="N4357" s="57">
        <v>-0.83</v>
      </c>
      <c r="O4357" s="57">
        <v>0</v>
      </c>
      <c r="P4357" s="313">
        <v>5.39</v>
      </c>
      <c r="Q4357" s="313"/>
      <c r="R4357" s="313"/>
    </row>
    <row r="4358" spans="1:18" ht="15" hidden="1" customHeight="1" outlineLevel="1" x14ac:dyDescent="0.2">
      <c r="A4358" s="35">
        <f t="shared" si="134"/>
        <v>45468</v>
      </c>
      <c r="B4358" t="str">
        <f t="shared" si="135"/>
        <v>04:00</v>
      </c>
      <c r="C4358"/>
      <c r="D4358" s="64" t="s">
        <v>8303</v>
      </c>
      <c r="E4358" s="62">
        <v>1033600396</v>
      </c>
      <c r="F4358" s="64" t="s">
        <v>20</v>
      </c>
      <c r="G4358" s="64" t="s">
        <v>25</v>
      </c>
      <c r="H4358" s="64">
        <v>0.55000000000000004</v>
      </c>
      <c r="I4358" s="61">
        <v>2329.9499999999998</v>
      </c>
      <c r="J4358" s="61">
        <v>2309</v>
      </c>
      <c r="K4358" s="61">
        <v>23330</v>
      </c>
      <c r="L4358" s="64" t="s">
        <v>8304</v>
      </c>
      <c r="M4358" s="61">
        <v>2327.38</v>
      </c>
      <c r="N4358" s="61">
        <v>-0.83</v>
      </c>
      <c r="O4358" s="61">
        <v>0</v>
      </c>
      <c r="P4358" s="312">
        <v>-14.14</v>
      </c>
      <c r="Q4358" s="312"/>
      <c r="R4358" s="312"/>
    </row>
    <row r="4359" spans="1:18" ht="15" hidden="1" customHeight="1" outlineLevel="1" x14ac:dyDescent="0.2">
      <c r="A4359" s="35">
        <f t="shared" si="134"/>
        <v>45468</v>
      </c>
      <c r="B4359" t="str">
        <f t="shared" si="135"/>
        <v>04:00</v>
      </c>
      <c r="C4359"/>
      <c r="D4359" s="60" t="s">
        <v>8303</v>
      </c>
      <c r="E4359" s="58">
        <v>1033600397</v>
      </c>
      <c r="F4359" s="60" t="s">
        <v>20</v>
      </c>
      <c r="G4359" s="60" t="s">
        <v>25</v>
      </c>
      <c r="H4359" s="60">
        <v>0.55000000000000004</v>
      </c>
      <c r="I4359" s="57">
        <v>2329.9499999999998</v>
      </c>
      <c r="J4359" s="57">
        <v>2310</v>
      </c>
      <c r="K4359" s="57">
        <v>2329</v>
      </c>
      <c r="L4359" s="60" t="s">
        <v>8305</v>
      </c>
      <c r="M4359" s="57">
        <v>2328.5100000000002</v>
      </c>
      <c r="N4359" s="57">
        <v>-0.83</v>
      </c>
      <c r="O4359" s="57">
        <v>0</v>
      </c>
      <c r="P4359" s="313">
        <v>-7.92</v>
      </c>
      <c r="Q4359" s="313"/>
      <c r="R4359" s="313"/>
    </row>
    <row r="4360" spans="1:18" ht="15" hidden="1" customHeight="1" outlineLevel="1" x14ac:dyDescent="0.2">
      <c r="A4360" s="35">
        <f t="shared" ref="A4360:A4423" si="136">DATEVALUE(LEFT(D4360,4)&amp;"-"&amp;MID(D4360,6,2)&amp;"-"&amp;MID(D4360,9,2))</f>
        <v>45468</v>
      </c>
      <c r="B4360" t="str">
        <f t="shared" ref="B4360:B4423" si="137">MID(D4360,12,5)</f>
        <v>05:10</v>
      </c>
      <c r="C4360"/>
      <c r="D4360" s="64" t="s">
        <v>8306</v>
      </c>
      <c r="E4360" s="62">
        <v>1033604430</v>
      </c>
      <c r="F4360" s="64" t="s">
        <v>20</v>
      </c>
      <c r="G4360" s="64" t="s">
        <v>25</v>
      </c>
      <c r="H4360" s="64">
        <v>0.55000000000000004</v>
      </c>
      <c r="I4360" s="61">
        <v>2326.14</v>
      </c>
      <c r="J4360" s="61">
        <v>2327.6999999999998</v>
      </c>
      <c r="K4360" s="61">
        <v>2328</v>
      </c>
      <c r="L4360" s="64" t="s">
        <v>8307</v>
      </c>
      <c r="M4360" s="61">
        <v>2328.1</v>
      </c>
      <c r="N4360" s="61">
        <v>-0.83</v>
      </c>
      <c r="O4360" s="61">
        <v>0</v>
      </c>
      <c r="P4360" s="312">
        <v>10.78</v>
      </c>
      <c r="Q4360" s="312"/>
      <c r="R4360" s="312"/>
    </row>
    <row r="4361" spans="1:18" ht="15" hidden="1" customHeight="1" outlineLevel="1" x14ac:dyDescent="0.2">
      <c r="A4361" s="35">
        <f t="shared" si="136"/>
        <v>45468</v>
      </c>
      <c r="B4361" t="str">
        <f t="shared" si="137"/>
        <v>05:10</v>
      </c>
      <c r="C4361"/>
      <c r="D4361" s="60" t="s">
        <v>8308</v>
      </c>
      <c r="E4361" s="58">
        <v>1033604431</v>
      </c>
      <c r="F4361" s="60" t="s">
        <v>20</v>
      </c>
      <c r="G4361" s="60" t="s">
        <v>25</v>
      </c>
      <c r="H4361" s="60">
        <v>0.55000000000000004</v>
      </c>
      <c r="I4361" s="57">
        <v>2326.15</v>
      </c>
      <c r="J4361" s="57">
        <v>2327.5</v>
      </c>
      <c r="K4361" s="57">
        <v>2329</v>
      </c>
      <c r="L4361" s="60" t="s">
        <v>8309</v>
      </c>
      <c r="M4361" s="57">
        <v>2328.1799999999998</v>
      </c>
      <c r="N4361" s="57">
        <v>-0.83</v>
      </c>
      <c r="O4361" s="57">
        <v>0</v>
      </c>
      <c r="P4361" s="313">
        <v>11.17</v>
      </c>
      <c r="Q4361" s="313"/>
      <c r="R4361" s="313"/>
    </row>
    <row r="4362" spans="1:18" ht="15" hidden="1" customHeight="1" outlineLevel="1" x14ac:dyDescent="0.2">
      <c r="A4362" s="35">
        <f t="shared" si="136"/>
        <v>45468</v>
      </c>
      <c r="B4362" t="str">
        <f t="shared" si="137"/>
        <v>07:08</v>
      </c>
      <c r="C4362"/>
      <c r="D4362" s="64" t="s">
        <v>8310</v>
      </c>
      <c r="E4362" s="62">
        <v>1033609816</v>
      </c>
      <c r="F4362" s="64" t="s">
        <v>20</v>
      </c>
      <c r="G4362" s="64" t="s">
        <v>25</v>
      </c>
      <c r="H4362" s="64">
        <v>0.55000000000000004</v>
      </c>
      <c r="I4362" s="61">
        <v>2324.96</v>
      </c>
      <c r="J4362" s="64"/>
      <c r="K4362" s="61">
        <v>2327.5</v>
      </c>
      <c r="L4362" s="64" t="s">
        <v>8311</v>
      </c>
      <c r="M4362" s="61">
        <v>2327.5</v>
      </c>
      <c r="N4362" s="61">
        <v>-0.83</v>
      </c>
      <c r="O4362" s="61">
        <v>0</v>
      </c>
      <c r="P4362" s="312">
        <v>13.97</v>
      </c>
      <c r="Q4362" s="312"/>
      <c r="R4362" s="312"/>
    </row>
    <row r="4363" spans="1:18" ht="15" hidden="1" customHeight="1" outlineLevel="1" x14ac:dyDescent="0.2">
      <c r="A4363" s="35">
        <f t="shared" si="136"/>
        <v>45468</v>
      </c>
      <c r="B4363" t="str">
        <f t="shared" si="137"/>
        <v>12:00</v>
      </c>
      <c r="C4363"/>
      <c r="D4363" s="60" t="s">
        <v>8312</v>
      </c>
      <c r="E4363" s="58">
        <v>1033624935</v>
      </c>
      <c r="F4363" s="60" t="s">
        <v>24</v>
      </c>
      <c r="G4363" s="60" t="s">
        <v>25</v>
      </c>
      <c r="H4363" s="60">
        <v>0.55000000000000004</v>
      </c>
      <c r="I4363" s="57">
        <v>19589.68</v>
      </c>
      <c r="J4363" s="57">
        <v>19500</v>
      </c>
      <c r="K4363" s="57">
        <v>19600</v>
      </c>
      <c r="L4363" s="60" t="s">
        <v>8313</v>
      </c>
      <c r="M4363" s="57">
        <v>19600.080000000002</v>
      </c>
      <c r="N4363" s="57">
        <v>-0.39</v>
      </c>
      <c r="O4363" s="57">
        <v>0</v>
      </c>
      <c r="P4363" s="313">
        <v>5.72</v>
      </c>
      <c r="Q4363" s="313"/>
      <c r="R4363" s="313"/>
    </row>
    <row r="4364" spans="1:18" ht="15" hidden="1" customHeight="1" outlineLevel="1" x14ac:dyDescent="0.2">
      <c r="A4364" s="35">
        <f t="shared" si="136"/>
        <v>45468</v>
      </c>
      <c r="B4364" t="str">
        <f t="shared" si="137"/>
        <v>12:00</v>
      </c>
      <c r="C4364"/>
      <c r="D4364" s="64" t="s">
        <v>8312</v>
      </c>
      <c r="E4364" s="62">
        <v>1033624936</v>
      </c>
      <c r="F4364" s="64" t="s">
        <v>24</v>
      </c>
      <c r="G4364" s="64" t="s">
        <v>25</v>
      </c>
      <c r="H4364" s="64">
        <v>0.55000000000000004</v>
      </c>
      <c r="I4364" s="61">
        <v>19589.68</v>
      </c>
      <c r="J4364" s="61">
        <v>19500</v>
      </c>
      <c r="K4364" s="61">
        <v>19605</v>
      </c>
      <c r="L4364" s="64" t="s">
        <v>8314</v>
      </c>
      <c r="M4364" s="61">
        <v>19600.830000000002</v>
      </c>
      <c r="N4364" s="61">
        <v>-0.39</v>
      </c>
      <c r="O4364" s="61">
        <v>0</v>
      </c>
      <c r="P4364" s="312">
        <v>6.13</v>
      </c>
      <c r="Q4364" s="312"/>
      <c r="R4364" s="312"/>
    </row>
    <row r="4365" spans="1:18" ht="15" hidden="1" customHeight="1" outlineLevel="1" x14ac:dyDescent="0.2">
      <c r="A4365" s="35">
        <f t="shared" si="136"/>
        <v>45468</v>
      </c>
      <c r="B4365" t="str">
        <f t="shared" si="137"/>
        <v>12:01</v>
      </c>
      <c r="C4365"/>
      <c r="D4365" s="60" t="s">
        <v>8315</v>
      </c>
      <c r="E4365" s="58">
        <v>1033624969</v>
      </c>
      <c r="F4365" s="60" t="s">
        <v>20</v>
      </c>
      <c r="G4365" s="60" t="s">
        <v>25</v>
      </c>
      <c r="H4365" s="60">
        <v>0.55000000000000004</v>
      </c>
      <c r="I4365" s="57">
        <v>2329.6</v>
      </c>
      <c r="J4365" s="57">
        <v>2310</v>
      </c>
      <c r="K4365" s="57">
        <v>2330.6999999999998</v>
      </c>
      <c r="L4365" s="60" t="s">
        <v>8316</v>
      </c>
      <c r="M4365" s="57">
        <v>2330.6999999999998</v>
      </c>
      <c r="N4365" s="57">
        <v>-0.83</v>
      </c>
      <c r="O4365" s="57">
        <v>0</v>
      </c>
      <c r="P4365" s="313">
        <v>6.05</v>
      </c>
      <c r="Q4365" s="313"/>
      <c r="R4365" s="313"/>
    </row>
    <row r="4366" spans="1:18" ht="15" hidden="1" customHeight="1" outlineLevel="1" x14ac:dyDescent="0.2">
      <c r="A4366" s="35">
        <f t="shared" si="136"/>
        <v>45468</v>
      </c>
      <c r="B4366" t="str">
        <f t="shared" si="137"/>
        <v>12:01</v>
      </c>
      <c r="C4366"/>
      <c r="D4366" s="64" t="s">
        <v>8315</v>
      </c>
      <c r="E4366" s="62">
        <v>1033624970</v>
      </c>
      <c r="F4366" s="64" t="s">
        <v>20</v>
      </c>
      <c r="G4366" s="64" t="s">
        <v>25</v>
      </c>
      <c r="H4366" s="64">
        <v>0.55000000000000004</v>
      </c>
      <c r="I4366" s="61">
        <v>2329.61</v>
      </c>
      <c r="J4366" s="61">
        <v>2310</v>
      </c>
      <c r="K4366" s="61">
        <v>2331</v>
      </c>
      <c r="L4366" s="64" t="s">
        <v>8317</v>
      </c>
      <c r="M4366" s="61">
        <v>2331.0500000000002</v>
      </c>
      <c r="N4366" s="61">
        <v>-0.83</v>
      </c>
      <c r="O4366" s="61">
        <v>0</v>
      </c>
      <c r="P4366" s="312">
        <v>7.92</v>
      </c>
      <c r="Q4366" s="312"/>
      <c r="R4366" s="312"/>
    </row>
    <row r="4367" spans="1:18" ht="15" hidden="1" customHeight="1" outlineLevel="1" x14ac:dyDescent="0.2">
      <c r="A4367" s="35">
        <f t="shared" si="136"/>
        <v>45468</v>
      </c>
      <c r="B4367" t="str">
        <f t="shared" si="137"/>
        <v>13:12</v>
      </c>
      <c r="C4367"/>
      <c r="D4367" s="60" t="s">
        <v>8318</v>
      </c>
      <c r="E4367" s="58">
        <v>1033629933</v>
      </c>
      <c r="F4367" s="60" t="s">
        <v>857</v>
      </c>
      <c r="G4367" s="60" t="s">
        <v>25</v>
      </c>
      <c r="H4367" s="60">
        <v>0.05</v>
      </c>
      <c r="I4367" s="72">
        <v>1.2692300000000001</v>
      </c>
      <c r="J4367" s="72">
        <v>1.2629999999999999</v>
      </c>
      <c r="K4367" s="72">
        <v>1.2702</v>
      </c>
      <c r="L4367" s="60" t="s">
        <v>8319</v>
      </c>
      <c r="M4367" s="72">
        <v>1.26874</v>
      </c>
      <c r="N4367" s="57">
        <v>-0.75</v>
      </c>
      <c r="O4367" s="57">
        <v>0</v>
      </c>
      <c r="P4367" s="313">
        <v>-2.4500000000000002</v>
      </c>
      <c r="Q4367" s="313"/>
      <c r="R4367" s="313"/>
    </row>
    <row r="4368" spans="1:18" ht="15" hidden="1" customHeight="1" outlineLevel="1" x14ac:dyDescent="0.2">
      <c r="A4368" s="35">
        <f t="shared" si="136"/>
        <v>45468</v>
      </c>
      <c r="B4368" t="str">
        <f t="shared" si="137"/>
        <v>13:12</v>
      </c>
      <c r="C4368"/>
      <c r="D4368" s="64" t="s">
        <v>8318</v>
      </c>
      <c r="E4368" s="62">
        <v>1033629934</v>
      </c>
      <c r="F4368" s="64" t="s">
        <v>857</v>
      </c>
      <c r="G4368" s="64" t="s">
        <v>25</v>
      </c>
      <c r="H4368" s="64">
        <v>0.05</v>
      </c>
      <c r="I4368" s="73">
        <v>1.2692300000000001</v>
      </c>
      <c r="J4368" s="73">
        <v>1.264</v>
      </c>
      <c r="K4368" s="73">
        <v>1.2699499999999999</v>
      </c>
      <c r="L4368" s="64" t="s">
        <v>8320</v>
      </c>
      <c r="M4368" s="73">
        <v>1.2687299999999999</v>
      </c>
      <c r="N4368" s="61">
        <v>-0.75</v>
      </c>
      <c r="O4368" s="61">
        <v>0</v>
      </c>
      <c r="P4368" s="312">
        <v>-2.5</v>
      </c>
      <c r="Q4368" s="312"/>
      <c r="R4368" s="312"/>
    </row>
    <row r="4369" spans="1:18" ht="15" hidden="1" customHeight="1" outlineLevel="1" x14ac:dyDescent="0.2">
      <c r="A4369" s="35">
        <f t="shared" si="136"/>
        <v>45468</v>
      </c>
      <c r="B4369" t="str">
        <f t="shared" si="137"/>
        <v>14:45</v>
      </c>
      <c r="C4369"/>
      <c r="D4369" s="60" t="s">
        <v>8321</v>
      </c>
      <c r="E4369" s="58">
        <v>1033637409</v>
      </c>
      <c r="F4369" s="60" t="s">
        <v>857</v>
      </c>
      <c r="G4369" s="60" t="s">
        <v>25</v>
      </c>
      <c r="H4369" s="60">
        <v>0.05</v>
      </c>
      <c r="I4369" s="72">
        <v>1.2677799999999999</v>
      </c>
      <c r="J4369" s="72">
        <v>1.2609999999999999</v>
      </c>
      <c r="K4369" s="72">
        <v>1.2689999999999999</v>
      </c>
      <c r="L4369" s="60" t="s">
        <v>8322</v>
      </c>
      <c r="M4369" s="72">
        <v>1.2686900000000001</v>
      </c>
      <c r="N4369" s="57">
        <v>-0.75</v>
      </c>
      <c r="O4369" s="57">
        <v>0</v>
      </c>
      <c r="P4369" s="313">
        <v>4.55</v>
      </c>
      <c r="Q4369" s="313"/>
      <c r="R4369" s="313"/>
    </row>
    <row r="4370" spans="1:18" ht="15" hidden="1" customHeight="1" outlineLevel="1" x14ac:dyDescent="0.2">
      <c r="A4370" s="35">
        <f t="shared" si="136"/>
        <v>45468</v>
      </c>
      <c r="B4370" t="str">
        <f t="shared" si="137"/>
        <v>14:45</v>
      </c>
      <c r="C4370"/>
      <c r="D4370" s="64" t="s">
        <v>8321</v>
      </c>
      <c r="E4370" s="62">
        <v>1033637414</v>
      </c>
      <c r="F4370" s="64" t="s">
        <v>857</v>
      </c>
      <c r="G4370" s="64" t="s">
        <v>25</v>
      </c>
      <c r="H4370" s="64">
        <v>0.05</v>
      </c>
      <c r="I4370" s="73">
        <v>1.2677799999999999</v>
      </c>
      <c r="J4370" s="73">
        <v>1.262</v>
      </c>
      <c r="K4370" s="73">
        <v>1.2687999999999999</v>
      </c>
      <c r="L4370" s="64" t="s">
        <v>8323</v>
      </c>
      <c r="M4370" s="73">
        <v>1.26874</v>
      </c>
      <c r="N4370" s="61">
        <v>-0.75</v>
      </c>
      <c r="O4370" s="61">
        <v>0</v>
      </c>
      <c r="P4370" s="312">
        <v>4.8</v>
      </c>
      <c r="Q4370" s="312"/>
      <c r="R4370" s="312"/>
    </row>
    <row r="4371" spans="1:18" ht="15" hidden="1" customHeight="1" outlineLevel="1" x14ac:dyDescent="0.2">
      <c r="A4371" s="35">
        <f t="shared" si="136"/>
        <v>45468</v>
      </c>
      <c r="B4371" t="str">
        <f t="shared" si="137"/>
        <v>15:00</v>
      </c>
      <c r="C4371"/>
      <c r="D4371" s="60" t="s">
        <v>8324</v>
      </c>
      <c r="E4371" s="58">
        <v>1033638654</v>
      </c>
      <c r="F4371" s="60" t="s">
        <v>20</v>
      </c>
      <c r="G4371" s="60" t="s">
        <v>25</v>
      </c>
      <c r="H4371" s="60">
        <v>0.55000000000000004</v>
      </c>
      <c r="I4371" s="57">
        <v>2330.29</v>
      </c>
      <c r="J4371" s="57">
        <v>2304</v>
      </c>
      <c r="K4371" s="57">
        <v>2326</v>
      </c>
      <c r="L4371" s="60" t="s">
        <v>8325</v>
      </c>
      <c r="M4371" s="57">
        <v>2304.5100000000002</v>
      </c>
      <c r="N4371" s="57">
        <v>-0.83</v>
      </c>
      <c r="O4371" s="57">
        <v>0</v>
      </c>
      <c r="P4371" s="313">
        <v>-141.79</v>
      </c>
      <c r="Q4371" s="313"/>
      <c r="R4371" s="313"/>
    </row>
    <row r="4372" spans="1:18" ht="15" hidden="1" customHeight="1" outlineLevel="1" x14ac:dyDescent="0.2">
      <c r="A4372" s="35">
        <f t="shared" si="136"/>
        <v>45468</v>
      </c>
      <c r="B4372" t="str">
        <f t="shared" si="137"/>
        <v>15:00</v>
      </c>
      <c r="C4372"/>
      <c r="D4372" s="64" t="s">
        <v>8326</v>
      </c>
      <c r="E4372" s="62">
        <v>1033638665</v>
      </c>
      <c r="F4372" s="64" t="s">
        <v>20</v>
      </c>
      <c r="G4372" s="64" t="s">
        <v>25</v>
      </c>
      <c r="H4372" s="64">
        <v>0.55000000000000004</v>
      </c>
      <c r="I4372" s="61">
        <v>2330.29</v>
      </c>
      <c r="J4372" s="61">
        <v>2307</v>
      </c>
      <c r="K4372" s="61">
        <v>2328.6999999999998</v>
      </c>
      <c r="L4372" s="64" t="s">
        <v>8327</v>
      </c>
      <c r="M4372" s="61">
        <v>2324.42</v>
      </c>
      <c r="N4372" s="61">
        <v>-0.83</v>
      </c>
      <c r="O4372" s="61">
        <v>0</v>
      </c>
      <c r="P4372" s="312">
        <v>-32.29</v>
      </c>
      <c r="Q4372" s="312"/>
      <c r="R4372" s="312"/>
    </row>
    <row r="4373" spans="1:18" ht="15" hidden="1" customHeight="1" outlineLevel="1" x14ac:dyDescent="0.2">
      <c r="A4373" s="35">
        <f t="shared" si="136"/>
        <v>45468</v>
      </c>
      <c r="B4373" t="str">
        <f t="shared" si="137"/>
        <v>17:04</v>
      </c>
      <c r="C4373"/>
      <c r="D4373" s="60" t="s">
        <v>8328</v>
      </c>
      <c r="E4373" s="58">
        <v>1033655253</v>
      </c>
      <c r="F4373" s="60" t="s">
        <v>20</v>
      </c>
      <c r="G4373" s="60" t="s">
        <v>25</v>
      </c>
      <c r="H4373" s="60">
        <v>0.55000000000000004</v>
      </c>
      <c r="I4373" s="57">
        <v>2323.48</v>
      </c>
      <c r="J4373" s="57">
        <v>2324.79</v>
      </c>
      <c r="K4373" s="60"/>
      <c r="L4373" s="60" t="s">
        <v>8329</v>
      </c>
      <c r="M4373" s="57">
        <v>2324.8200000000002</v>
      </c>
      <c r="N4373" s="57">
        <v>-0.83</v>
      </c>
      <c r="O4373" s="57">
        <v>0</v>
      </c>
      <c r="P4373" s="313">
        <v>7.37</v>
      </c>
      <c r="Q4373" s="313"/>
      <c r="R4373" s="313"/>
    </row>
    <row r="4374" spans="1:18" ht="15" hidden="1" customHeight="1" outlineLevel="1" x14ac:dyDescent="0.2">
      <c r="A4374" s="35">
        <f t="shared" si="136"/>
        <v>45468</v>
      </c>
      <c r="B4374" t="str">
        <f t="shared" si="137"/>
        <v>17:06</v>
      </c>
      <c r="C4374"/>
      <c r="D4374" s="64" t="s">
        <v>8330</v>
      </c>
      <c r="E4374" s="62">
        <v>1033655767</v>
      </c>
      <c r="F4374" s="64" t="s">
        <v>20</v>
      </c>
      <c r="G4374" s="64" t="s">
        <v>25</v>
      </c>
      <c r="H4374" s="64">
        <v>0.55000000000000004</v>
      </c>
      <c r="I4374" s="61">
        <v>2322.66</v>
      </c>
      <c r="J4374" s="61">
        <v>2323.6999999999998</v>
      </c>
      <c r="K4374" s="64"/>
      <c r="L4374" s="64" t="s">
        <v>8331</v>
      </c>
      <c r="M4374" s="61">
        <v>2323.64</v>
      </c>
      <c r="N4374" s="61">
        <v>-0.83</v>
      </c>
      <c r="O4374" s="61">
        <v>0</v>
      </c>
      <c r="P4374" s="312">
        <v>5.39</v>
      </c>
      <c r="Q4374" s="312"/>
      <c r="R4374" s="312"/>
    </row>
    <row r="4375" spans="1:18" ht="15" hidden="1" customHeight="1" outlineLevel="1" x14ac:dyDescent="0.2">
      <c r="A4375" s="35">
        <f t="shared" si="136"/>
        <v>45468</v>
      </c>
      <c r="B4375" t="str">
        <f t="shared" si="137"/>
        <v>17:10</v>
      </c>
      <c r="C4375"/>
      <c r="D4375" s="60" t="s">
        <v>8332</v>
      </c>
      <c r="E4375" s="58">
        <v>1033656857</v>
      </c>
      <c r="F4375" s="60" t="s">
        <v>20</v>
      </c>
      <c r="G4375" s="60" t="s">
        <v>25</v>
      </c>
      <c r="H4375" s="60">
        <v>0.55000000000000004</v>
      </c>
      <c r="I4375" s="57">
        <v>2320.7199999999998</v>
      </c>
      <c r="J4375" s="57">
        <v>2323</v>
      </c>
      <c r="K4375" s="60"/>
      <c r="L4375" s="60" t="s">
        <v>8333</v>
      </c>
      <c r="M4375" s="57">
        <v>2322.83</v>
      </c>
      <c r="N4375" s="57">
        <v>-0.83</v>
      </c>
      <c r="O4375" s="57">
        <v>0</v>
      </c>
      <c r="P4375" s="313">
        <v>11.61</v>
      </c>
      <c r="Q4375" s="313"/>
      <c r="R4375" s="313"/>
    </row>
    <row r="4376" spans="1:18" ht="15" hidden="1" customHeight="1" outlineLevel="1" x14ac:dyDescent="0.2">
      <c r="A4376" s="35">
        <f t="shared" si="136"/>
        <v>45468</v>
      </c>
      <c r="B4376" t="str">
        <f t="shared" si="137"/>
        <v>18:01</v>
      </c>
      <c r="C4376"/>
      <c r="D4376" s="64" t="s">
        <v>8334</v>
      </c>
      <c r="E4376" s="62">
        <v>1033663571</v>
      </c>
      <c r="F4376" s="64" t="s">
        <v>24</v>
      </c>
      <c r="G4376" s="64" t="s">
        <v>25</v>
      </c>
      <c r="H4376" s="64">
        <v>0.55000000000000004</v>
      </c>
      <c r="I4376" s="61">
        <v>19657.330000000002</v>
      </c>
      <c r="J4376" s="61">
        <v>19669.95</v>
      </c>
      <c r="K4376" s="61">
        <v>19698.150000000001</v>
      </c>
      <c r="L4376" s="64" t="s">
        <v>8335</v>
      </c>
      <c r="M4376" s="61">
        <v>19670.23</v>
      </c>
      <c r="N4376" s="61">
        <v>-0.39</v>
      </c>
      <c r="O4376" s="61">
        <v>0</v>
      </c>
      <c r="P4376" s="312">
        <v>7.1</v>
      </c>
      <c r="Q4376" s="312"/>
      <c r="R4376" s="312"/>
    </row>
    <row r="4377" spans="1:18" ht="15" hidden="1" customHeight="1" outlineLevel="1" x14ac:dyDescent="0.2">
      <c r="A4377" s="35">
        <f t="shared" si="136"/>
        <v>45468</v>
      </c>
      <c r="B4377" t="str">
        <f t="shared" si="137"/>
        <v>18:01</v>
      </c>
      <c r="C4377"/>
      <c r="D4377" s="60" t="s">
        <v>8336</v>
      </c>
      <c r="E4377" s="58">
        <v>1033663578</v>
      </c>
      <c r="F4377" s="60" t="s">
        <v>24</v>
      </c>
      <c r="G4377" s="60" t="s">
        <v>25</v>
      </c>
      <c r="H4377" s="60">
        <v>0.55000000000000004</v>
      </c>
      <c r="I4377" s="57">
        <v>19657.580000000002</v>
      </c>
      <c r="J4377" s="57">
        <v>19667.919999999998</v>
      </c>
      <c r="K4377" s="57">
        <v>19722.73</v>
      </c>
      <c r="L4377" s="60" t="s">
        <v>8337</v>
      </c>
      <c r="M4377" s="57">
        <v>19667.88</v>
      </c>
      <c r="N4377" s="57">
        <v>-0.39</v>
      </c>
      <c r="O4377" s="57">
        <v>0</v>
      </c>
      <c r="P4377" s="313">
        <v>5.67</v>
      </c>
      <c r="Q4377" s="313"/>
      <c r="R4377" s="313"/>
    </row>
    <row r="4378" spans="1:18" ht="15" hidden="1" customHeight="1" outlineLevel="1" x14ac:dyDescent="0.2">
      <c r="A4378" s="35">
        <f t="shared" si="136"/>
        <v>45468</v>
      </c>
      <c r="B4378" t="str">
        <f t="shared" si="137"/>
        <v>18:05</v>
      </c>
      <c r="C4378"/>
      <c r="D4378" s="64" t="s">
        <v>8338</v>
      </c>
      <c r="E4378" s="62">
        <v>1033663984</v>
      </c>
      <c r="F4378" s="64" t="s">
        <v>71</v>
      </c>
      <c r="G4378" s="64" t="s">
        <v>25</v>
      </c>
      <c r="H4378" s="64">
        <v>0.55000000000000004</v>
      </c>
      <c r="I4378" s="63">
        <v>81.945999999999998</v>
      </c>
      <c r="J4378" s="63">
        <v>81.41</v>
      </c>
      <c r="K4378" s="63">
        <v>81.899000000000001</v>
      </c>
      <c r="L4378" s="64" t="s">
        <v>8339</v>
      </c>
      <c r="M4378" s="63">
        <v>81.402000000000001</v>
      </c>
      <c r="N4378" s="61">
        <v>-1.1000000000000001</v>
      </c>
      <c r="O4378" s="61">
        <v>0</v>
      </c>
      <c r="P4378" s="312">
        <v>-29.92</v>
      </c>
      <c r="Q4378" s="312"/>
      <c r="R4378" s="312"/>
    </row>
    <row r="4379" spans="1:18" ht="15" hidden="1" customHeight="1" outlineLevel="1" x14ac:dyDescent="0.2">
      <c r="A4379" s="35">
        <f t="shared" si="136"/>
        <v>45468</v>
      </c>
      <c r="B4379" t="str">
        <f t="shared" si="137"/>
        <v>18:05</v>
      </c>
      <c r="C4379"/>
      <c r="D4379" s="60" t="s">
        <v>8338</v>
      </c>
      <c r="E4379" s="58">
        <v>1033663985</v>
      </c>
      <c r="F4379" s="60" t="s">
        <v>71</v>
      </c>
      <c r="G4379" s="60" t="s">
        <v>25</v>
      </c>
      <c r="H4379" s="60">
        <v>0.55000000000000004</v>
      </c>
      <c r="I4379" s="59">
        <v>81.945999999999998</v>
      </c>
      <c r="J4379" s="59">
        <v>81.741</v>
      </c>
      <c r="K4379" s="59">
        <v>82.203000000000003</v>
      </c>
      <c r="L4379" s="60" t="s">
        <v>8340</v>
      </c>
      <c r="M4379" s="59">
        <v>81.734999999999999</v>
      </c>
      <c r="N4379" s="57">
        <v>-1.1000000000000001</v>
      </c>
      <c r="O4379" s="57">
        <v>0</v>
      </c>
      <c r="P4379" s="313">
        <v>-11.61</v>
      </c>
      <c r="Q4379" s="313"/>
      <c r="R4379" s="313"/>
    </row>
    <row r="4380" spans="1:18" ht="15" hidden="1" customHeight="1" outlineLevel="1" x14ac:dyDescent="0.2">
      <c r="A4380" s="35">
        <f t="shared" si="136"/>
        <v>45468</v>
      </c>
      <c r="B4380" t="str">
        <f t="shared" si="137"/>
        <v>18:20</v>
      </c>
      <c r="C4380"/>
      <c r="D4380" s="64" t="s">
        <v>8341</v>
      </c>
      <c r="E4380" s="62">
        <v>1033666469</v>
      </c>
      <c r="F4380" s="64" t="s">
        <v>20</v>
      </c>
      <c r="G4380" s="64" t="s">
        <v>25</v>
      </c>
      <c r="H4380" s="64">
        <v>0.55000000000000004</v>
      </c>
      <c r="I4380" s="61">
        <v>2322.1799999999998</v>
      </c>
      <c r="J4380" s="61">
        <v>2308</v>
      </c>
      <c r="K4380" s="61">
        <v>2327</v>
      </c>
      <c r="L4380" s="64" t="s">
        <v>8342</v>
      </c>
      <c r="M4380" s="61">
        <v>2324.2600000000002</v>
      </c>
      <c r="N4380" s="61">
        <v>-0.83</v>
      </c>
      <c r="O4380" s="61">
        <v>0</v>
      </c>
      <c r="P4380" s="312">
        <v>11.44</v>
      </c>
      <c r="Q4380" s="312"/>
      <c r="R4380" s="312"/>
    </row>
    <row r="4381" spans="1:18" ht="15" hidden="1" customHeight="1" outlineLevel="1" x14ac:dyDescent="0.2">
      <c r="A4381" s="35">
        <f t="shared" si="136"/>
        <v>45468</v>
      </c>
      <c r="B4381" t="str">
        <f t="shared" si="137"/>
        <v>18:20</v>
      </c>
      <c r="C4381"/>
      <c r="D4381" s="60" t="s">
        <v>8343</v>
      </c>
      <c r="E4381" s="58">
        <v>1033666473</v>
      </c>
      <c r="F4381" s="60" t="s">
        <v>20</v>
      </c>
      <c r="G4381" s="60" t="s">
        <v>25</v>
      </c>
      <c r="H4381" s="60">
        <v>0.55000000000000004</v>
      </c>
      <c r="I4381" s="57">
        <v>2322.0700000000002</v>
      </c>
      <c r="J4381" s="57">
        <v>2309</v>
      </c>
      <c r="K4381" s="57">
        <v>2328</v>
      </c>
      <c r="L4381" s="60" t="s">
        <v>8344</v>
      </c>
      <c r="M4381" s="57">
        <v>2324.29</v>
      </c>
      <c r="N4381" s="57">
        <v>-0.83</v>
      </c>
      <c r="O4381" s="57">
        <v>0</v>
      </c>
      <c r="P4381" s="313">
        <v>12.21</v>
      </c>
      <c r="Q4381" s="313"/>
      <c r="R4381" s="313"/>
    </row>
    <row r="4382" spans="1:18" ht="15" hidden="1" customHeight="1" outlineLevel="1" x14ac:dyDescent="0.2">
      <c r="A4382" s="35">
        <f t="shared" si="136"/>
        <v>45468</v>
      </c>
      <c r="B4382" t="str">
        <f t="shared" si="137"/>
        <v>18:32</v>
      </c>
      <c r="C4382"/>
      <c r="D4382" s="64" t="s">
        <v>8345</v>
      </c>
      <c r="E4382" s="62">
        <v>1033668530</v>
      </c>
      <c r="F4382" s="64" t="s">
        <v>71</v>
      </c>
      <c r="G4382" s="64" t="s">
        <v>25</v>
      </c>
      <c r="H4382" s="64">
        <v>0.55000000000000004</v>
      </c>
      <c r="I4382" s="63">
        <v>81.605999999999995</v>
      </c>
      <c r="J4382" s="63">
        <v>81.709999999999994</v>
      </c>
      <c r="K4382" s="64"/>
      <c r="L4382" s="64" t="s">
        <v>8346</v>
      </c>
      <c r="M4382" s="63">
        <v>81.704999999999998</v>
      </c>
      <c r="N4382" s="61">
        <v>-1.1000000000000001</v>
      </c>
      <c r="O4382" s="61">
        <v>0</v>
      </c>
      <c r="P4382" s="312">
        <v>5.45</v>
      </c>
      <c r="Q4382" s="312"/>
      <c r="R4382" s="312"/>
    </row>
    <row r="4383" spans="1:18" ht="15" hidden="1" customHeight="1" outlineLevel="1" x14ac:dyDescent="0.2">
      <c r="A4383" s="35">
        <f t="shared" si="136"/>
        <v>45468</v>
      </c>
      <c r="B4383" t="str">
        <f t="shared" si="137"/>
        <v>18:32</v>
      </c>
      <c r="C4383"/>
      <c r="D4383" s="60" t="s">
        <v>8347</v>
      </c>
      <c r="E4383" s="58">
        <v>1033668556</v>
      </c>
      <c r="F4383" s="60" t="s">
        <v>71</v>
      </c>
      <c r="G4383" s="60" t="s">
        <v>25</v>
      </c>
      <c r="H4383" s="60">
        <v>0.55000000000000004</v>
      </c>
      <c r="I4383" s="59">
        <v>81.616</v>
      </c>
      <c r="J4383" s="59">
        <v>80</v>
      </c>
      <c r="K4383" s="59">
        <v>81.721000000000004</v>
      </c>
      <c r="L4383" s="60" t="s">
        <v>8348</v>
      </c>
      <c r="M4383" s="59">
        <v>81.531000000000006</v>
      </c>
      <c r="N4383" s="57">
        <v>-1.1000000000000001</v>
      </c>
      <c r="O4383" s="57">
        <v>0</v>
      </c>
      <c r="P4383" s="313">
        <v>-4.68</v>
      </c>
      <c r="Q4383" s="313"/>
      <c r="R4383" s="313"/>
    </row>
    <row r="4384" spans="1:18" ht="15" hidden="1" customHeight="1" outlineLevel="1" x14ac:dyDescent="0.2">
      <c r="A4384" s="35">
        <f t="shared" si="136"/>
        <v>45468</v>
      </c>
      <c r="B4384" t="str">
        <f t="shared" si="137"/>
        <v>18:34</v>
      </c>
      <c r="C4384"/>
      <c r="D4384" s="64" t="s">
        <v>8349</v>
      </c>
      <c r="E4384" s="62">
        <v>1033668882</v>
      </c>
      <c r="F4384" s="64" t="s">
        <v>20</v>
      </c>
      <c r="G4384" s="64" t="s">
        <v>25</v>
      </c>
      <c r="H4384" s="64">
        <v>0.55000000000000004</v>
      </c>
      <c r="I4384" s="61">
        <v>2317.9699999999998</v>
      </c>
      <c r="J4384" s="61">
        <v>2319.1</v>
      </c>
      <c r="K4384" s="64"/>
      <c r="L4384" s="64" t="s">
        <v>8350</v>
      </c>
      <c r="M4384" s="61">
        <v>2319.1</v>
      </c>
      <c r="N4384" s="61">
        <v>-0.83</v>
      </c>
      <c r="O4384" s="61">
        <v>0</v>
      </c>
      <c r="P4384" s="312">
        <v>6.22</v>
      </c>
      <c r="Q4384" s="312"/>
      <c r="R4384" s="312"/>
    </row>
    <row r="4385" spans="1:18" ht="15" hidden="1" customHeight="1" outlineLevel="1" x14ac:dyDescent="0.2">
      <c r="A4385" s="35">
        <f t="shared" si="136"/>
        <v>45468</v>
      </c>
      <c r="B4385" t="str">
        <f t="shared" si="137"/>
        <v>18:34</v>
      </c>
      <c r="C4385"/>
      <c r="D4385" s="60" t="s">
        <v>8351</v>
      </c>
      <c r="E4385" s="58">
        <v>1033668883</v>
      </c>
      <c r="F4385" s="60" t="s">
        <v>20</v>
      </c>
      <c r="G4385" s="60" t="s">
        <v>25</v>
      </c>
      <c r="H4385" s="60">
        <v>0.55000000000000004</v>
      </c>
      <c r="I4385" s="57">
        <v>2318.02</v>
      </c>
      <c r="J4385" s="57">
        <v>2319.64</v>
      </c>
      <c r="K4385" s="60"/>
      <c r="L4385" s="60" t="s">
        <v>8352</v>
      </c>
      <c r="M4385" s="57">
        <v>2319.65</v>
      </c>
      <c r="N4385" s="57">
        <v>-0.83</v>
      </c>
      <c r="O4385" s="57">
        <v>0</v>
      </c>
      <c r="P4385" s="313">
        <v>8.9700000000000006</v>
      </c>
      <c r="Q4385" s="313"/>
      <c r="R4385" s="313"/>
    </row>
    <row r="4386" spans="1:18" ht="15" hidden="1" customHeight="1" outlineLevel="1" x14ac:dyDescent="0.2">
      <c r="A4386" s="35">
        <f t="shared" si="136"/>
        <v>45468</v>
      </c>
      <c r="B4386" t="str">
        <f t="shared" si="137"/>
        <v>18:44</v>
      </c>
      <c r="C4386"/>
      <c r="D4386" s="64" t="s">
        <v>8353</v>
      </c>
      <c r="E4386" s="62">
        <v>1033669827</v>
      </c>
      <c r="F4386" s="64" t="s">
        <v>71</v>
      </c>
      <c r="G4386" s="64" t="s">
        <v>25</v>
      </c>
      <c r="H4386" s="64">
        <v>0.55000000000000004</v>
      </c>
      <c r="I4386" s="63">
        <v>81.695999999999998</v>
      </c>
      <c r="J4386" s="63">
        <v>81.55</v>
      </c>
      <c r="K4386" s="63">
        <v>81.8</v>
      </c>
      <c r="L4386" s="64" t="s">
        <v>8354</v>
      </c>
      <c r="M4386" s="63">
        <v>81.546000000000006</v>
      </c>
      <c r="N4386" s="61">
        <v>-1.1000000000000001</v>
      </c>
      <c r="O4386" s="61">
        <v>0</v>
      </c>
      <c r="P4386" s="312">
        <v>-8.25</v>
      </c>
      <c r="Q4386" s="312"/>
      <c r="R4386" s="312"/>
    </row>
    <row r="4387" spans="1:18" ht="15" hidden="1" customHeight="1" outlineLevel="1" x14ac:dyDescent="0.2">
      <c r="A4387" s="35">
        <f t="shared" si="136"/>
        <v>45468</v>
      </c>
      <c r="B4387" t="str">
        <f t="shared" si="137"/>
        <v>19:26</v>
      </c>
      <c r="C4387"/>
      <c r="D4387" s="60" t="s">
        <v>8355</v>
      </c>
      <c r="E4387" s="58">
        <v>1033672928</v>
      </c>
      <c r="F4387" s="60" t="s">
        <v>20</v>
      </c>
      <c r="G4387" s="60" t="s">
        <v>25</v>
      </c>
      <c r="H4387" s="60">
        <v>0.55000000000000004</v>
      </c>
      <c r="I4387" s="57">
        <v>2320.36</v>
      </c>
      <c r="J4387" s="57">
        <v>2306.9</v>
      </c>
      <c r="K4387" s="57">
        <v>2325</v>
      </c>
      <c r="L4387" s="60" t="s">
        <v>8356</v>
      </c>
      <c r="M4387" s="57">
        <v>2315.77</v>
      </c>
      <c r="N4387" s="57">
        <v>-0.83</v>
      </c>
      <c r="O4387" s="57">
        <v>0</v>
      </c>
      <c r="P4387" s="313">
        <v>-25.25</v>
      </c>
      <c r="Q4387" s="313"/>
      <c r="R4387" s="313"/>
    </row>
    <row r="4388" spans="1:18" ht="15" hidden="1" customHeight="1" outlineLevel="1" x14ac:dyDescent="0.2">
      <c r="A4388" s="35">
        <f t="shared" si="136"/>
        <v>45468</v>
      </c>
      <c r="B4388" t="str">
        <f t="shared" si="137"/>
        <v>19:30</v>
      </c>
      <c r="C4388"/>
      <c r="D4388" s="64" t="s">
        <v>8357</v>
      </c>
      <c r="E4388" s="62">
        <v>1033673256</v>
      </c>
      <c r="F4388" s="64" t="s">
        <v>71</v>
      </c>
      <c r="G4388" s="64" t="s">
        <v>25</v>
      </c>
      <c r="H4388" s="64">
        <v>0.55000000000000004</v>
      </c>
      <c r="I4388" s="63">
        <v>81.436000000000007</v>
      </c>
      <c r="J4388" s="64"/>
      <c r="K4388" s="63">
        <v>81.680000000000007</v>
      </c>
      <c r="L4388" s="64" t="s">
        <v>8358</v>
      </c>
      <c r="M4388" s="63">
        <v>81.531000000000006</v>
      </c>
      <c r="N4388" s="61">
        <v>-1.1000000000000001</v>
      </c>
      <c r="O4388" s="61">
        <v>0</v>
      </c>
      <c r="P4388" s="312">
        <v>5.23</v>
      </c>
      <c r="Q4388" s="312"/>
      <c r="R4388" s="312"/>
    </row>
    <row r="4389" spans="1:18" ht="15" hidden="1" customHeight="1" outlineLevel="1" x14ac:dyDescent="0.2">
      <c r="A4389" s="35">
        <f t="shared" si="136"/>
        <v>45468</v>
      </c>
      <c r="B4389" t="str">
        <f t="shared" si="137"/>
        <v>19:40</v>
      </c>
      <c r="C4389"/>
      <c r="D4389" s="60" t="s">
        <v>8359</v>
      </c>
      <c r="E4389" s="58">
        <v>1033673914</v>
      </c>
      <c r="F4389" s="60" t="s">
        <v>20</v>
      </c>
      <c r="G4389" s="60" t="s">
        <v>25</v>
      </c>
      <c r="H4389" s="60">
        <v>0.55000000000000004</v>
      </c>
      <c r="I4389" s="57">
        <v>2319.65</v>
      </c>
      <c r="J4389" s="57">
        <v>2311</v>
      </c>
      <c r="K4389" s="57">
        <v>2324</v>
      </c>
      <c r="L4389" s="60" t="s">
        <v>8360</v>
      </c>
      <c r="M4389" s="57">
        <v>2311.02</v>
      </c>
      <c r="N4389" s="57">
        <v>-0.83</v>
      </c>
      <c r="O4389" s="57">
        <v>0</v>
      </c>
      <c r="P4389" s="313">
        <v>-47.47</v>
      </c>
      <c r="Q4389" s="313"/>
      <c r="R4389" s="313"/>
    </row>
    <row r="4390" spans="1:18" ht="15" hidden="1" customHeight="1" outlineLevel="1" x14ac:dyDescent="0.2">
      <c r="A4390" s="35">
        <f t="shared" si="136"/>
        <v>45468</v>
      </c>
      <c r="B4390" t="str">
        <f t="shared" si="137"/>
        <v>23:30</v>
      </c>
      <c r="C4390"/>
      <c r="D4390" s="64" t="s">
        <v>8361</v>
      </c>
      <c r="E4390" s="62">
        <v>1033672467</v>
      </c>
      <c r="F4390" s="64" t="s">
        <v>71</v>
      </c>
      <c r="G4390" s="64" t="s">
        <v>25</v>
      </c>
      <c r="H4390" s="64">
        <v>0.55000000000000004</v>
      </c>
      <c r="I4390" s="63">
        <v>80.891000000000005</v>
      </c>
      <c r="J4390" s="63">
        <v>81.41</v>
      </c>
      <c r="K4390" s="63">
        <v>81.5</v>
      </c>
      <c r="L4390" s="64" t="s">
        <v>8339</v>
      </c>
      <c r="M4390" s="63">
        <v>81.402000000000001</v>
      </c>
      <c r="N4390" s="61">
        <v>-1.1000000000000001</v>
      </c>
      <c r="O4390" s="61">
        <v>0</v>
      </c>
      <c r="P4390" s="312">
        <v>28.11</v>
      </c>
      <c r="Q4390" s="312"/>
      <c r="R4390" s="312"/>
    </row>
    <row r="4391" spans="1:18" ht="15" hidden="1" customHeight="1" outlineLevel="1" x14ac:dyDescent="0.2">
      <c r="A4391" s="35">
        <f t="shared" si="136"/>
        <v>45469</v>
      </c>
      <c r="B4391" t="str">
        <f t="shared" si="137"/>
        <v>04:42</v>
      </c>
      <c r="C4391"/>
      <c r="D4391" s="60" t="s">
        <v>8362</v>
      </c>
      <c r="E4391" s="58">
        <v>1033688546</v>
      </c>
      <c r="F4391" s="60" t="s">
        <v>20</v>
      </c>
      <c r="G4391" s="60" t="s">
        <v>25</v>
      </c>
      <c r="H4391" s="60">
        <v>0.55000000000000004</v>
      </c>
      <c r="I4391" s="57">
        <v>2314.44</v>
      </c>
      <c r="J4391" s="57">
        <v>2316</v>
      </c>
      <c r="K4391" s="57">
        <v>2318</v>
      </c>
      <c r="L4391" s="60" t="s">
        <v>8363</v>
      </c>
      <c r="M4391" s="57">
        <v>2315.94</v>
      </c>
      <c r="N4391" s="57">
        <v>-0.83</v>
      </c>
      <c r="O4391" s="57">
        <v>0</v>
      </c>
      <c r="P4391" s="313">
        <v>8.25</v>
      </c>
      <c r="Q4391" s="313"/>
      <c r="R4391" s="313"/>
    </row>
    <row r="4392" spans="1:18" ht="15" hidden="1" customHeight="1" outlineLevel="1" x14ac:dyDescent="0.2">
      <c r="A4392" s="35">
        <f t="shared" si="136"/>
        <v>45469</v>
      </c>
      <c r="B4392" t="str">
        <f t="shared" si="137"/>
        <v>04:42</v>
      </c>
      <c r="C4392"/>
      <c r="D4392" s="64" t="s">
        <v>8364</v>
      </c>
      <c r="E4392" s="62">
        <v>1033688551</v>
      </c>
      <c r="F4392" s="64" t="s">
        <v>20</v>
      </c>
      <c r="G4392" s="64" t="s">
        <v>25</v>
      </c>
      <c r="H4392" s="64">
        <v>0.55000000000000004</v>
      </c>
      <c r="I4392" s="61">
        <v>2314.35</v>
      </c>
      <c r="J4392" s="61">
        <v>2315.8000000000002</v>
      </c>
      <c r="K4392" s="61">
        <v>2317.33</v>
      </c>
      <c r="L4392" s="64" t="s">
        <v>8365</v>
      </c>
      <c r="M4392" s="61">
        <v>2315.81</v>
      </c>
      <c r="N4392" s="61">
        <v>-0.83</v>
      </c>
      <c r="O4392" s="61">
        <v>0</v>
      </c>
      <c r="P4392" s="312">
        <v>8.0299999999999994</v>
      </c>
      <c r="Q4392" s="312"/>
      <c r="R4392" s="312"/>
    </row>
    <row r="4393" spans="1:18" ht="15" hidden="1" customHeight="1" outlineLevel="1" x14ac:dyDescent="0.2">
      <c r="A4393" s="35">
        <f t="shared" si="136"/>
        <v>45469</v>
      </c>
      <c r="B4393" t="str">
        <f t="shared" si="137"/>
        <v>09:30</v>
      </c>
      <c r="C4393"/>
      <c r="D4393" s="60" t="s">
        <v>8366</v>
      </c>
      <c r="E4393" s="58">
        <v>1033701447</v>
      </c>
      <c r="F4393" s="60" t="s">
        <v>20</v>
      </c>
      <c r="G4393" s="60" t="s">
        <v>25</v>
      </c>
      <c r="H4393" s="60">
        <v>0.55000000000000004</v>
      </c>
      <c r="I4393" s="57">
        <v>2312.98</v>
      </c>
      <c r="J4393" s="57">
        <v>2315.5</v>
      </c>
      <c r="K4393" s="57">
        <v>2319</v>
      </c>
      <c r="L4393" s="60" t="s">
        <v>8367</v>
      </c>
      <c r="M4393" s="57">
        <v>2316</v>
      </c>
      <c r="N4393" s="57">
        <v>-0.83</v>
      </c>
      <c r="O4393" s="57">
        <v>0</v>
      </c>
      <c r="P4393" s="313">
        <v>16.61</v>
      </c>
      <c r="Q4393" s="313"/>
      <c r="R4393" s="313"/>
    </row>
    <row r="4394" spans="1:18" ht="15" hidden="1" customHeight="1" outlineLevel="1" x14ac:dyDescent="0.2">
      <c r="A4394" s="35">
        <f t="shared" si="136"/>
        <v>45469</v>
      </c>
      <c r="B4394" t="str">
        <f t="shared" si="137"/>
        <v>09:31</v>
      </c>
      <c r="C4394"/>
      <c r="D4394" s="64" t="s">
        <v>8368</v>
      </c>
      <c r="E4394" s="62">
        <v>1033701469</v>
      </c>
      <c r="F4394" s="64" t="s">
        <v>20</v>
      </c>
      <c r="G4394" s="64" t="s">
        <v>25</v>
      </c>
      <c r="H4394" s="64">
        <v>0.55000000000000004</v>
      </c>
      <c r="I4394" s="61">
        <v>2313.25</v>
      </c>
      <c r="J4394" s="61">
        <v>2316</v>
      </c>
      <c r="K4394" s="61">
        <v>2320</v>
      </c>
      <c r="L4394" s="64" t="s">
        <v>8369</v>
      </c>
      <c r="M4394" s="61">
        <v>2315.9699999999998</v>
      </c>
      <c r="N4394" s="61">
        <v>-0.83</v>
      </c>
      <c r="O4394" s="61">
        <v>0</v>
      </c>
      <c r="P4394" s="312">
        <v>14.96</v>
      </c>
      <c r="Q4394" s="312"/>
      <c r="R4394" s="312"/>
    </row>
    <row r="4395" spans="1:18" ht="15" hidden="1" customHeight="1" outlineLevel="1" x14ac:dyDescent="0.2">
      <c r="A4395" s="35">
        <f t="shared" si="136"/>
        <v>45469</v>
      </c>
      <c r="B4395" t="str">
        <f t="shared" si="137"/>
        <v>12:00</v>
      </c>
      <c r="C4395"/>
      <c r="D4395" s="60" t="s">
        <v>8370</v>
      </c>
      <c r="E4395" s="58">
        <v>1033710463</v>
      </c>
      <c r="F4395" s="60" t="s">
        <v>71</v>
      </c>
      <c r="G4395" s="60" t="s">
        <v>25</v>
      </c>
      <c r="H4395" s="60">
        <v>0.55000000000000004</v>
      </c>
      <c r="I4395" s="59">
        <v>81.477000000000004</v>
      </c>
      <c r="J4395" s="59">
        <v>81.69</v>
      </c>
      <c r="K4395" s="59">
        <v>81.808000000000007</v>
      </c>
      <c r="L4395" s="60" t="s">
        <v>8371</v>
      </c>
      <c r="M4395" s="59">
        <v>81.686000000000007</v>
      </c>
      <c r="N4395" s="57">
        <v>-1.1000000000000001</v>
      </c>
      <c r="O4395" s="57">
        <v>0</v>
      </c>
      <c r="P4395" s="313">
        <v>11.5</v>
      </c>
      <c r="Q4395" s="313"/>
      <c r="R4395" s="313"/>
    </row>
    <row r="4396" spans="1:18" ht="15" hidden="1" customHeight="1" outlineLevel="1" x14ac:dyDescent="0.2">
      <c r="A4396" s="35">
        <f t="shared" si="136"/>
        <v>45469</v>
      </c>
      <c r="B4396" t="str">
        <f t="shared" si="137"/>
        <v>12:00</v>
      </c>
      <c r="C4396"/>
      <c r="D4396" s="64" t="s">
        <v>8370</v>
      </c>
      <c r="E4396" s="62">
        <v>1033710465</v>
      </c>
      <c r="F4396" s="64" t="s">
        <v>71</v>
      </c>
      <c r="G4396" s="64" t="s">
        <v>25</v>
      </c>
      <c r="H4396" s="64">
        <v>0.55000000000000004</v>
      </c>
      <c r="I4396" s="63">
        <v>81.477000000000004</v>
      </c>
      <c r="J4396" s="63">
        <v>81.849999999999994</v>
      </c>
      <c r="K4396" s="63">
        <v>81.947999999999993</v>
      </c>
      <c r="L4396" s="64" t="s">
        <v>8372</v>
      </c>
      <c r="M4396" s="63">
        <v>81.840999999999994</v>
      </c>
      <c r="N4396" s="61">
        <v>-1.1000000000000001</v>
      </c>
      <c r="O4396" s="61">
        <v>0</v>
      </c>
      <c r="P4396" s="312">
        <v>20.02</v>
      </c>
      <c r="Q4396" s="312"/>
      <c r="R4396" s="312"/>
    </row>
    <row r="4397" spans="1:18" ht="15" hidden="1" customHeight="1" outlineLevel="1" x14ac:dyDescent="0.2">
      <c r="A4397" s="35">
        <f t="shared" si="136"/>
        <v>45469</v>
      </c>
      <c r="B4397" t="str">
        <f t="shared" si="137"/>
        <v>12:05</v>
      </c>
      <c r="C4397"/>
      <c r="D4397" s="60" t="s">
        <v>8373</v>
      </c>
      <c r="E4397" s="58">
        <v>1033710638</v>
      </c>
      <c r="F4397" s="60" t="s">
        <v>857</v>
      </c>
      <c r="G4397" s="60" t="s">
        <v>21</v>
      </c>
      <c r="H4397" s="60">
        <v>0.05</v>
      </c>
      <c r="I4397" s="72">
        <v>1.2665900000000001</v>
      </c>
      <c r="J4397" s="72">
        <v>1.2658</v>
      </c>
      <c r="K4397" s="72">
        <v>1.2649999999999999</v>
      </c>
      <c r="L4397" s="60" t="s">
        <v>8374</v>
      </c>
      <c r="M4397" s="72">
        <v>1.26579</v>
      </c>
      <c r="N4397" s="57">
        <v>-0.75</v>
      </c>
      <c r="O4397" s="57">
        <v>0</v>
      </c>
      <c r="P4397" s="313">
        <v>4</v>
      </c>
      <c r="Q4397" s="313"/>
      <c r="R4397" s="313"/>
    </row>
    <row r="4398" spans="1:18" ht="15" hidden="1" customHeight="1" outlineLevel="1" x14ac:dyDescent="0.2">
      <c r="A4398" s="35">
        <f t="shared" si="136"/>
        <v>45469</v>
      </c>
      <c r="B4398" t="str">
        <f t="shared" si="137"/>
        <v>12:05</v>
      </c>
      <c r="C4398"/>
      <c r="D4398" s="64" t="s">
        <v>8375</v>
      </c>
      <c r="E4398" s="62">
        <v>1033710641</v>
      </c>
      <c r="F4398" s="64" t="s">
        <v>857</v>
      </c>
      <c r="G4398" s="64" t="s">
        <v>21</v>
      </c>
      <c r="H4398" s="64">
        <v>0.05</v>
      </c>
      <c r="I4398" s="73">
        <v>1.2665900000000001</v>
      </c>
      <c r="J4398" s="73">
        <v>1.2662</v>
      </c>
      <c r="K4398" s="73">
        <v>1.266</v>
      </c>
      <c r="L4398" s="64" t="s">
        <v>8376</v>
      </c>
      <c r="M4398" s="73">
        <v>1.266</v>
      </c>
      <c r="N4398" s="61">
        <v>-0.75</v>
      </c>
      <c r="O4398" s="61">
        <v>0</v>
      </c>
      <c r="P4398" s="312">
        <v>2.95</v>
      </c>
      <c r="Q4398" s="312"/>
      <c r="R4398" s="312"/>
    </row>
    <row r="4399" spans="1:18" ht="15" hidden="1" customHeight="1" outlineLevel="1" x14ac:dyDescent="0.2">
      <c r="A4399" s="35">
        <f t="shared" si="136"/>
        <v>45469</v>
      </c>
      <c r="B4399" t="str">
        <f t="shared" si="137"/>
        <v>12:05</v>
      </c>
      <c r="C4399"/>
      <c r="D4399" s="60" t="s">
        <v>8377</v>
      </c>
      <c r="E4399" s="58">
        <v>1033710658</v>
      </c>
      <c r="F4399" s="60" t="s">
        <v>71</v>
      </c>
      <c r="G4399" s="60" t="s">
        <v>25</v>
      </c>
      <c r="H4399" s="60">
        <v>0.55000000000000004</v>
      </c>
      <c r="I4399" s="59">
        <v>81.552000000000007</v>
      </c>
      <c r="J4399" s="59">
        <v>81.677000000000007</v>
      </c>
      <c r="K4399" s="59">
        <v>81.850999999999999</v>
      </c>
      <c r="L4399" s="60" t="s">
        <v>8378</v>
      </c>
      <c r="M4399" s="59">
        <v>81.680999999999997</v>
      </c>
      <c r="N4399" s="57">
        <v>-1.1000000000000001</v>
      </c>
      <c r="O4399" s="57">
        <v>0</v>
      </c>
      <c r="P4399" s="313">
        <v>7.1</v>
      </c>
      <c r="Q4399" s="313"/>
      <c r="R4399" s="313"/>
    </row>
    <row r="4400" spans="1:18" ht="15" hidden="1" customHeight="1" outlineLevel="1" x14ac:dyDescent="0.2">
      <c r="A4400" s="35">
        <f t="shared" si="136"/>
        <v>45469</v>
      </c>
      <c r="B4400" t="str">
        <f t="shared" si="137"/>
        <v>13:30</v>
      </c>
      <c r="C4400"/>
      <c r="D4400" s="64" t="s">
        <v>8379</v>
      </c>
      <c r="E4400" s="62">
        <v>1033716937</v>
      </c>
      <c r="F4400" s="64" t="s">
        <v>20</v>
      </c>
      <c r="G4400" s="64" t="s">
        <v>25</v>
      </c>
      <c r="H4400" s="64">
        <v>0.55000000000000004</v>
      </c>
      <c r="I4400" s="61">
        <v>2309.06</v>
      </c>
      <c r="J4400" s="61">
        <v>2310.31</v>
      </c>
      <c r="K4400" s="61">
        <v>2315</v>
      </c>
      <c r="L4400" s="64" t="s">
        <v>8380</v>
      </c>
      <c r="M4400" s="61">
        <v>2310.1799999999998</v>
      </c>
      <c r="N4400" s="61">
        <v>-0.83</v>
      </c>
      <c r="O4400" s="61">
        <v>0</v>
      </c>
      <c r="P4400" s="312">
        <v>6.16</v>
      </c>
      <c r="Q4400" s="312"/>
      <c r="R4400" s="312"/>
    </row>
    <row r="4401" spans="1:18" ht="15" hidden="1" customHeight="1" outlineLevel="1" x14ac:dyDescent="0.2">
      <c r="A4401" s="35">
        <f t="shared" si="136"/>
        <v>45469</v>
      </c>
      <c r="B4401" t="str">
        <f t="shared" si="137"/>
        <v>13:30</v>
      </c>
      <c r="C4401"/>
      <c r="D4401" s="60" t="s">
        <v>8381</v>
      </c>
      <c r="E4401" s="58">
        <v>1033716940</v>
      </c>
      <c r="F4401" s="60" t="s">
        <v>20</v>
      </c>
      <c r="G4401" s="60" t="s">
        <v>25</v>
      </c>
      <c r="H4401" s="60">
        <v>0.55000000000000004</v>
      </c>
      <c r="I4401" s="57">
        <v>2309.0700000000002</v>
      </c>
      <c r="J4401" s="57">
        <v>2310.0500000000002</v>
      </c>
      <c r="K4401" s="57">
        <v>2316</v>
      </c>
      <c r="L4401" s="60" t="s">
        <v>8380</v>
      </c>
      <c r="M4401" s="57">
        <v>2310.1799999999998</v>
      </c>
      <c r="N4401" s="57">
        <v>-0.83</v>
      </c>
      <c r="O4401" s="57">
        <v>0</v>
      </c>
      <c r="P4401" s="313">
        <v>6.11</v>
      </c>
      <c r="Q4401" s="313"/>
      <c r="R4401" s="313"/>
    </row>
    <row r="4402" spans="1:18" ht="15" hidden="1" customHeight="1" outlineLevel="1" x14ac:dyDescent="0.2">
      <c r="A4402" s="35">
        <f t="shared" si="136"/>
        <v>45469</v>
      </c>
      <c r="B4402" t="str">
        <f t="shared" si="137"/>
        <v>14:05</v>
      </c>
      <c r="C4402"/>
      <c r="D4402" s="64" t="s">
        <v>8382</v>
      </c>
      <c r="E4402" s="62">
        <v>1033720409</v>
      </c>
      <c r="F4402" s="64" t="s">
        <v>20</v>
      </c>
      <c r="G4402" s="64" t="s">
        <v>25</v>
      </c>
      <c r="H4402" s="64">
        <v>0.55000000000000004</v>
      </c>
      <c r="I4402" s="61">
        <v>2307.19</v>
      </c>
      <c r="J4402" s="61">
        <v>2307.6</v>
      </c>
      <c r="K4402" s="61">
        <v>2311</v>
      </c>
      <c r="L4402" s="64" t="s">
        <v>8383</v>
      </c>
      <c r="M4402" s="61">
        <v>2307.67</v>
      </c>
      <c r="N4402" s="61">
        <v>-0.83</v>
      </c>
      <c r="O4402" s="61">
        <v>0</v>
      </c>
      <c r="P4402" s="312">
        <v>2.64</v>
      </c>
      <c r="Q4402" s="312"/>
      <c r="R4402" s="312"/>
    </row>
    <row r="4403" spans="1:18" ht="15" hidden="1" customHeight="1" outlineLevel="1" x14ac:dyDescent="0.2">
      <c r="A4403" s="35">
        <f t="shared" si="136"/>
        <v>45469</v>
      </c>
      <c r="B4403" t="str">
        <f t="shared" si="137"/>
        <v>14:05</v>
      </c>
      <c r="C4403"/>
      <c r="D4403" s="60" t="s">
        <v>8384</v>
      </c>
      <c r="E4403" s="58">
        <v>1033720410</v>
      </c>
      <c r="F4403" s="60" t="s">
        <v>20</v>
      </c>
      <c r="G4403" s="60" t="s">
        <v>25</v>
      </c>
      <c r="H4403" s="60">
        <v>0.55000000000000004</v>
      </c>
      <c r="I4403" s="57">
        <v>2307.2199999999998</v>
      </c>
      <c r="J4403" s="57">
        <v>2307.6999999999998</v>
      </c>
      <c r="K4403" s="57">
        <v>2314</v>
      </c>
      <c r="L4403" s="60" t="s">
        <v>8385</v>
      </c>
      <c r="M4403" s="57">
        <v>2307.63</v>
      </c>
      <c r="N4403" s="57">
        <v>-0.83</v>
      </c>
      <c r="O4403" s="57">
        <v>0</v>
      </c>
      <c r="P4403" s="313">
        <v>2.2599999999999998</v>
      </c>
      <c r="Q4403" s="313"/>
      <c r="R4403" s="313"/>
    </row>
    <row r="4404" spans="1:18" ht="15" hidden="1" customHeight="1" outlineLevel="1" x14ac:dyDescent="0.2">
      <c r="A4404" s="35">
        <f t="shared" si="136"/>
        <v>45469</v>
      </c>
      <c r="B4404" t="str">
        <f t="shared" si="137"/>
        <v>14:16</v>
      </c>
      <c r="C4404"/>
      <c r="D4404" s="64" t="s">
        <v>8386</v>
      </c>
      <c r="E4404" s="62">
        <v>1033721226</v>
      </c>
      <c r="F4404" s="64" t="s">
        <v>20</v>
      </c>
      <c r="G4404" s="64" t="s">
        <v>25</v>
      </c>
      <c r="H4404" s="64">
        <v>0.55000000000000004</v>
      </c>
      <c r="I4404" s="61">
        <v>2307.63</v>
      </c>
      <c r="J4404" s="61">
        <v>2305</v>
      </c>
      <c r="K4404" s="61">
        <v>2313</v>
      </c>
      <c r="L4404" s="64" t="s">
        <v>8387</v>
      </c>
      <c r="M4404" s="61">
        <v>2304.98</v>
      </c>
      <c r="N4404" s="61">
        <v>-0.83</v>
      </c>
      <c r="O4404" s="61">
        <v>0</v>
      </c>
      <c r="P4404" s="312">
        <v>-14.58</v>
      </c>
      <c r="Q4404" s="312"/>
      <c r="R4404" s="312"/>
    </row>
    <row r="4405" spans="1:18" ht="15" hidden="1" customHeight="1" outlineLevel="1" x14ac:dyDescent="0.2">
      <c r="A4405" s="35">
        <f t="shared" si="136"/>
        <v>45469</v>
      </c>
      <c r="B4405" t="str">
        <f t="shared" si="137"/>
        <v>14:16</v>
      </c>
      <c r="C4405"/>
      <c r="D4405" s="60" t="s">
        <v>8388</v>
      </c>
      <c r="E4405" s="58">
        <v>1033721227</v>
      </c>
      <c r="F4405" s="60" t="s">
        <v>20</v>
      </c>
      <c r="G4405" s="60" t="s">
        <v>25</v>
      </c>
      <c r="H4405" s="60">
        <v>0.55000000000000004</v>
      </c>
      <c r="I4405" s="57">
        <v>2307.63</v>
      </c>
      <c r="J4405" s="57">
        <v>2304.5</v>
      </c>
      <c r="K4405" s="57">
        <v>2310</v>
      </c>
      <c r="L4405" s="60" t="s">
        <v>8389</v>
      </c>
      <c r="M4405" s="57">
        <v>2304.48</v>
      </c>
      <c r="N4405" s="57">
        <v>-0.83</v>
      </c>
      <c r="O4405" s="57">
        <v>0</v>
      </c>
      <c r="P4405" s="313">
        <v>-17.329999999999998</v>
      </c>
      <c r="Q4405" s="313"/>
      <c r="R4405" s="313"/>
    </row>
    <row r="4406" spans="1:18" ht="15" hidden="1" customHeight="1" outlineLevel="1" x14ac:dyDescent="0.2">
      <c r="A4406" s="35">
        <f t="shared" si="136"/>
        <v>45469</v>
      </c>
      <c r="B4406" t="str">
        <f t="shared" si="137"/>
        <v>18:00</v>
      </c>
      <c r="C4406"/>
      <c r="D4406" s="64" t="s">
        <v>8390</v>
      </c>
      <c r="E4406" s="62">
        <v>1033754148</v>
      </c>
      <c r="F4406" s="64" t="s">
        <v>24</v>
      </c>
      <c r="G4406" s="64" t="s">
        <v>25</v>
      </c>
      <c r="H4406" s="64">
        <v>0.55000000000000004</v>
      </c>
      <c r="I4406" s="61">
        <v>19757.98</v>
      </c>
      <c r="J4406" s="61">
        <v>19618.82</v>
      </c>
      <c r="K4406" s="61">
        <v>19790</v>
      </c>
      <c r="L4406" s="64" t="s">
        <v>8391</v>
      </c>
      <c r="M4406" s="61">
        <v>19739.13</v>
      </c>
      <c r="N4406" s="61">
        <v>-0.39</v>
      </c>
      <c r="O4406" s="61">
        <v>0</v>
      </c>
      <c r="P4406" s="312">
        <v>-10.37</v>
      </c>
      <c r="Q4406" s="312"/>
      <c r="R4406" s="312"/>
    </row>
    <row r="4407" spans="1:18" ht="15" hidden="1" customHeight="1" outlineLevel="1" x14ac:dyDescent="0.2">
      <c r="A4407" s="35">
        <f t="shared" si="136"/>
        <v>45469</v>
      </c>
      <c r="B4407" t="str">
        <f t="shared" si="137"/>
        <v>18:00</v>
      </c>
      <c r="C4407"/>
      <c r="D4407" s="60" t="s">
        <v>8392</v>
      </c>
      <c r="E4407" s="58">
        <v>1033754151</v>
      </c>
      <c r="F4407" s="60" t="s">
        <v>24</v>
      </c>
      <c r="G4407" s="60" t="s">
        <v>25</v>
      </c>
      <c r="H4407" s="60">
        <v>0.55000000000000004</v>
      </c>
      <c r="I4407" s="57">
        <v>19756.98</v>
      </c>
      <c r="J4407" s="57">
        <v>19631.98</v>
      </c>
      <c r="K4407" s="57">
        <v>19780</v>
      </c>
      <c r="L4407" s="60" t="s">
        <v>8391</v>
      </c>
      <c r="M4407" s="57">
        <v>19739.13</v>
      </c>
      <c r="N4407" s="57">
        <v>-0.39</v>
      </c>
      <c r="O4407" s="57">
        <v>0</v>
      </c>
      <c r="P4407" s="313">
        <v>-9.82</v>
      </c>
      <c r="Q4407" s="313"/>
      <c r="R4407" s="313"/>
    </row>
    <row r="4408" spans="1:18" ht="15" hidden="1" customHeight="1" outlineLevel="1" x14ac:dyDescent="0.2">
      <c r="A4408" s="35">
        <f t="shared" si="136"/>
        <v>45469</v>
      </c>
      <c r="B4408" t="str">
        <f t="shared" si="137"/>
        <v>18:05</v>
      </c>
      <c r="C4408"/>
      <c r="D4408" s="64" t="s">
        <v>8393</v>
      </c>
      <c r="E4408" s="62">
        <v>1033754952</v>
      </c>
      <c r="F4408" s="64" t="s">
        <v>71</v>
      </c>
      <c r="G4408" s="64" t="s">
        <v>25</v>
      </c>
      <c r="H4408" s="64">
        <v>0.55000000000000004</v>
      </c>
      <c r="I4408" s="63">
        <v>81.191999999999993</v>
      </c>
      <c r="J4408" s="63">
        <v>81.254000000000005</v>
      </c>
      <c r="K4408" s="63">
        <v>81.441999999999993</v>
      </c>
      <c r="L4408" s="64" t="s">
        <v>8394</v>
      </c>
      <c r="M4408" s="63">
        <v>81.251000000000005</v>
      </c>
      <c r="N4408" s="61">
        <v>-1.1000000000000001</v>
      </c>
      <c r="O4408" s="61">
        <v>0</v>
      </c>
      <c r="P4408" s="312">
        <v>3.25</v>
      </c>
      <c r="Q4408" s="312"/>
      <c r="R4408" s="312"/>
    </row>
    <row r="4409" spans="1:18" ht="15" hidden="1" customHeight="1" outlineLevel="1" x14ac:dyDescent="0.2">
      <c r="A4409" s="35">
        <f t="shared" si="136"/>
        <v>45469</v>
      </c>
      <c r="B4409" t="str">
        <f t="shared" si="137"/>
        <v>18:05</v>
      </c>
      <c r="C4409"/>
      <c r="D4409" s="60" t="s">
        <v>8395</v>
      </c>
      <c r="E4409" s="58">
        <v>1033754955</v>
      </c>
      <c r="F4409" s="60" t="s">
        <v>71</v>
      </c>
      <c r="G4409" s="60" t="s">
        <v>25</v>
      </c>
      <c r="H4409" s="60">
        <v>0.55000000000000004</v>
      </c>
      <c r="I4409" s="59">
        <v>81.191999999999993</v>
      </c>
      <c r="J4409" s="59">
        <v>81.266999999999996</v>
      </c>
      <c r="K4409" s="59">
        <v>81.441999999999993</v>
      </c>
      <c r="L4409" s="60" t="s">
        <v>8396</v>
      </c>
      <c r="M4409" s="59">
        <v>81.271000000000001</v>
      </c>
      <c r="N4409" s="57">
        <v>-1.1000000000000001</v>
      </c>
      <c r="O4409" s="57">
        <v>0</v>
      </c>
      <c r="P4409" s="313">
        <v>4.3499999999999996</v>
      </c>
      <c r="Q4409" s="313"/>
      <c r="R4409" s="313"/>
    </row>
    <row r="4410" spans="1:18" ht="15" hidden="1" customHeight="1" outlineLevel="1" x14ac:dyDescent="0.2">
      <c r="A4410" s="35">
        <f t="shared" si="136"/>
        <v>45469</v>
      </c>
      <c r="B4410" t="str">
        <f t="shared" si="137"/>
        <v>18:15</v>
      </c>
      <c r="C4410"/>
      <c r="D4410" s="64" t="s">
        <v>8397</v>
      </c>
      <c r="E4410" s="62">
        <v>1033756819</v>
      </c>
      <c r="F4410" s="64" t="s">
        <v>24</v>
      </c>
      <c r="G4410" s="64" t="s">
        <v>25</v>
      </c>
      <c r="H4410" s="64">
        <v>0.55000000000000004</v>
      </c>
      <c r="I4410" s="61">
        <v>19706.23</v>
      </c>
      <c r="J4410" s="61">
        <v>19738.740000000002</v>
      </c>
      <c r="K4410" s="64"/>
      <c r="L4410" s="64" t="s">
        <v>8398</v>
      </c>
      <c r="M4410" s="61">
        <v>19737.88</v>
      </c>
      <c r="N4410" s="61">
        <v>-0.39</v>
      </c>
      <c r="O4410" s="61">
        <v>0</v>
      </c>
      <c r="P4410" s="312">
        <v>17.41</v>
      </c>
      <c r="Q4410" s="312"/>
      <c r="R4410" s="312"/>
    </row>
    <row r="4411" spans="1:18" ht="15" hidden="1" customHeight="1" outlineLevel="1" x14ac:dyDescent="0.2">
      <c r="A4411" s="35">
        <f t="shared" si="136"/>
        <v>45469</v>
      </c>
      <c r="B4411" t="str">
        <f t="shared" si="137"/>
        <v>18:15</v>
      </c>
      <c r="C4411"/>
      <c r="D4411" s="60" t="s">
        <v>8397</v>
      </c>
      <c r="E4411" s="58">
        <v>1033756824</v>
      </c>
      <c r="F4411" s="60" t="s">
        <v>24</v>
      </c>
      <c r="G4411" s="60" t="s">
        <v>25</v>
      </c>
      <c r="H4411" s="60">
        <v>0.55000000000000004</v>
      </c>
      <c r="I4411" s="57">
        <v>19705.48</v>
      </c>
      <c r="J4411" s="57">
        <v>19739.02</v>
      </c>
      <c r="K4411" s="57">
        <v>19746.419999999998</v>
      </c>
      <c r="L4411" s="60" t="s">
        <v>8399</v>
      </c>
      <c r="M4411" s="57">
        <v>19745.48</v>
      </c>
      <c r="N4411" s="57">
        <v>-0.39</v>
      </c>
      <c r="O4411" s="57">
        <v>0</v>
      </c>
      <c r="P4411" s="313">
        <v>22</v>
      </c>
      <c r="Q4411" s="313"/>
      <c r="R4411" s="313"/>
    </row>
    <row r="4412" spans="1:18" ht="15" hidden="1" customHeight="1" outlineLevel="1" x14ac:dyDescent="0.2">
      <c r="A4412" s="35">
        <f t="shared" si="136"/>
        <v>45469</v>
      </c>
      <c r="B4412" t="str">
        <f t="shared" si="137"/>
        <v>19:17</v>
      </c>
      <c r="C4412"/>
      <c r="D4412" s="64" t="s">
        <v>8400</v>
      </c>
      <c r="E4412" s="62">
        <v>1033762663</v>
      </c>
      <c r="F4412" s="64" t="s">
        <v>20</v>
      </c>
      <c r="G4412" s="64" t="s">
        <v>25</v>
      </c>
      <c r="H4412" s="64">
        <v>0.55000000000000004</v>
      </c>
      <c r="I4412" s="61">
        <v>2301.5300000000002</v>
      </c>
      <c r="J4412" s="61">
        <v>2301.7199999999998</v>
      </c>
      <c r="K4412" s="61">
        <v>2302.66</v>
      </c>
      <c r="L4412" s="64" t="s">
        <v>8401</v>
      </c>
      <c r="M4412" s="61">
        <v>2301.77</v>
      </c>
      <c r="N4412" s="61">
        <v>-0.83</v>
      </c>
      <c r="O4412" s="61">
        <v>0</v>
      </c>
      <c r="P4412" s="312">
        <v>1.32</v>
      </c>
      <c r="Q4412" s="312"/>
      <c r="R4412" s="312"/>
    </row>
    <row r="4413" spans="1:18" ht="15" hidden="1" customHeight="1" outlineLevel="1" x14ac:dyDescent="0.2">
      <c r="A4413" s="35">
        <f t="shared" si="136"/>
        <v>45470</v>
      </c>
      <c r="B4413" t="str">
        <f t="shared" si="137"/>
        <v>04:01</v>
      </c>
      <c r="C4413"/>
      <c r="D4413" s="60" t="s">
        <v>8402</v>
      </c>
      <c r="E4413" s="58">
        <v>1033776275</v>
      </c>
      <c r="F4413" s="60" t="s">
        <v>20</v>
      </c>
      <c r="G4413" s="60" t="s">
        <v>21</v>
      </c>
      <c r="H4413" s="60">
        <v>0.55000000000000004</v>
      </c>
      <c r="I4413" s="57">
        <v>2299.4899999999998</v>
      </c>
      <c r="J4413" s="57">
        <v>2299</v>
      </c>
      <c r="K4413" s="57">
        <v>2297</v>
      </c>
      <c r="L4413" s="60" t="s">
        <v>8403</v>
      </c>
      <c r="M4413" s="57">
        <v>2299</v>
      </c>
      <c r="N4413" s="57">
        <v>-0.83</v>
      </c>
      <c r="O4413" s="57">
        <v>0</v>
      </c>
      <c r="P4413" s="313">
        <v>2.7</v>
      </c>
      <c r="Q4413" s="313"/>
      <c r="R4413" s="313"/>
    </row>
    <row r="4414" spans="1:18" ht="15" hidden="1" customHeight="1" outlineLevel="1" x14ac:dyDescent="0.2">
      <c r="A4414" s="35">
        <f t="shared" si="136"/>
        <v>45470</v>
      </c>
      <c r="B4414" t="str">
        <f t="shared" si="137"/>
        <v>04:01</v>
      </c>
      <c r="C4414"/>
      <c r="D4414" s="64" t="s">
        <v>8402</v>
      </c>
      <c r="E4414" s="62">
        <v>1033776276</v>
      </c>
      <c r="F4414" s="64" t="s">
        <v>20</v>
      </c>
      <c r="G4414" s="64" t="s">
        <v>21</v>
      </c>
      <c r="H4414" s="64">
        <v>0.55000000000000004</v>
      </c>
      <c r="I4414" s="61">
        <v>2299.4899999999998</v>
      </c>
      <c r="J4414" s="61">
        <v>2319</v>
      </c>
      <c r="K4414" s="61">
        <v>2298</v>
      </c>
      <c r="L4414" s="64" t="s">
        <v>8404</v>
      </c>
      <c r="M4414" s="61">
        <v>2298.5700000000002</v>
      </c>
      <c r="N4414" s="61">
        <v>-0.83</v>
      </c>
      <c r="O4414" s="61">
        <v>0</v>
      </c>
      <c r="P4414" s="312">
        <v>5.0599999999999996</v>
      </c>
      <c r="Q4414" s="312"/>
      <c r="R4414" s="312"/>
    </row>
    <row r="4415" spans="1:18" ht="15" hidden="1" customHeight="1" outlineLevel="1" x14ac:dyDescent="0.2">
      <c r="A4415" s="35">
        <f t="shared" si="136"/>
        <v>45470</v>
      </c>
      <c r="B4415" t="str">
        <f t="shared" si="137"/>
        <v>05:33</v>
      </c>
      <c r="C4415"/>
      <c r="D4415" s="60" t="s">
        <v>8405</v>
      </c>
      <c r="E4415" s="58">
        <v>1033779754</v>
      </c>
      <c r="F4415" s="60" t="s">
        <v>24</v>
      </c>
      <c r="G4415" s="60" t="s">
        <v>21</v>
      </c>
      <c r="H4415" s="60">
        <v>0.55000000000000004</v>
      </c>
      <c r="I4415" s="57">
        <v>19704.63</v>
      </c>
      <c r="J4415" s="57">
        <v>19790</v>
      </c>
      <c r="K4415" s="57">
        <v>19694</v>
      </c>
      <c r="L4415" s="60" t="s">
        <v>8406</v>
      </c>
      <c r="M4415" s="57">
        <v>19693.98</v>
      </c>
      <c r="N4415" s="57">
        <v>-0.39</v>
      </c>
      <c r="O4415" s="57">
        <v>0</v>
      </c>
      <c r="P4415" s="313">
        <v>5.86</v>
      </c>
      <c r="Q4415" s="313"/>
      <c r="R4415" s="313"/>
    </row>
    <row r="4416" spans="1:18" ht="15" hidden="1" customHeight="1" outlineLevel="1" x14ac:dyDescent="0.2">
      <c r="A4416" s="35">
        <f t="shared" si="136"/>
        <v>45470</v>
      </c>
      <c r="B4416" t="str">
        <f t="shared" si="137"/>
        <v>05:33</v>
      </c>
      <c r="C4416"/>
      <c r="D4416" s="64" t="s">
        <v>8407</v>
      </c>
      <c r="E4416" s="62">
        <v>1033779755</v>
      </c>
      <c r="F4416" s="64" t="s">
        <v>24</v>
      </c>
      <c r="G4416" s="64" t="s">
        <v>21</v>
      </c>
      <c r="H4416" s="64">
        <v>0.55000000000000004</v>
      </c>
      <c r="I4416" s="61">
        <v>19704.63</v>
      </c>
      <c r="J4416" s="61">
        <v>19695</v>
      </c>
      <c r="K4416" s="61">
        <v>19680</v>
      </c>
      <c r="L4416" s="64" t="s">
        <v>8408</v>
      </c>
      <c r="M4416" s="61">
        <v>19692.23</v>
      </c>
      <c r="N4416" s="61">
        <v>-0.39</v>
      </c>
      <c r="O4416" s="61">
        <v>0</v>
      </c>
      <c r="P4416" s="312">
        <v>6.82</v>
      </c>
      <c r="Q4416" s="312"/>
      <c r="R4416" s="312"/>
    </row>
    <row r="4417" spans="1:18" ht="15" hidden="1" customHeight="1" outlineLevel="1" x14ac:dyDescent="0.2">
      <c r="A4417" s="35">
        <f t="shared" si="136"/>
        <v>45470</v>
      </c>
      <c r="B4417" t="str">
        <f t="shared" si="137"/>
        <v>12:01</v>
      </c>
      <c r="C4417"/>
      <c r="D4417" s="60" t="s">
        <v>8409</v>
      </c>
      <c r="E4417" s="58">
        <v>1033797266</v>
      </c>
      <c r="F4417" s="60" t="s">
        <v>20</v>
      </c>
      <c r="G4417" s="60" t="s">
        <v>25</v>
      </c>
      <c r="H4417" s="60">
        <v>0.55000000000000004</v>
      </c>
      <c r="I4417" s="57">
        <v>2308.11</v>
      </c>
      <c r="J4417" s="57">
        <v>2291</v>
      </c>
      <c r="K4417" s="57">
        <v>2311</v>
      </c>
      <c r="L4417" s="60" t="s">
        <v>8410</v>
      </c>
      <c r="M4417" s="57">
        <v>2309.04</v>
      </c>
      <c r="N4417" s="57">
        <v>-0.83</v>
      </c>
      <c r="O4417" s="57">
        <v>0</v>
      </c>
      <c r="P4417" s="313">
        <v>5.12</v>
      </c>
      <c r="Q4417" s="313"/>
      <c r="R4417" s="313"/>
    </row>
    <row r="4418" spans="1:18" ht="15" hidden="1" customHeight="1" outlineLevel="1" x14ac:dyDescent="0.2">
      <c r="A4418" s="35">
        <f t="shared" si="136"/>
        <v>45470</v>
      </c>
      <c r="B4418" t="str">
        <f t="shared" si="137"/>
        <v>12:01</v>
      </c>
      <c r="C4418"/>
      <c r="D4418" s="64" t="s">
        <v>8409</v>
      </c>
      <c r="E4418" s="62">
        <v>1033797267</v>
      </c>
      <c r="F4418" s="64" t="s">
        <v>20</v>
      </c>
      <c r="G4418" s="64" t="s">
        <v>25</v>
      </c>
      <c r="H4418" s="64">
        <v>0.55000000000000004</v>
      </c>
      <c r="I4418" s="61">
        <v>2308.11</v>
      </c>
      <c r="J4418" s="61">
        <v>2292</v>
      </c>
      <c r="K4418" s="61">
        <v>2309.5</v>
      </c>
      <c r="L4418" s="64" t="s">
        <v>8411</v>
      </c>
      <c r="M4418" s="61">
        <v>2309.59</v>
      </c>
      <c r="N4418" s="61">
        <v>-0.83</v>
      </c>
      <c r="O4418" s="61">
        <v>0</v>
      </c>
      <c r="P4418" s="312">
        <v>8.14</v>
      </c>
      <c r="Q4418" s="312"/>
      <c r="R4418" s="312"/>
    </row>
    <row r="4419" spans="1:18" ht="15" hidden="1" customHeight="1" outlineLevel="1" x14ac:dyDescent="0.2">
      <c r="A4419" s="35">
        <f t="shared" si="136"/>
        <v>45470</v>
      </c>
      <c r="B4419" t="str">
        <f t="shared" si="137"/>
        <v>12:02</v>
      </c>
      <c r="C4419"/>
      <c r="D4419" s="60" t="s">
        <v>8412</v>
      </c>
      <c r="E4419" s="58">
        <v>1033797295</v>
      </c>
      <c r="F4419" s="60" t="s">
        <v>24</v>
      </c>
      <c r="G4419" s="60" t="s">
        <v>25</v>
      </c>
      <c r="H4419" s="60">
        <v>0.55000000000000004</v>
      </c>
      <c r="I4419" s="57">
        <v>19739.23</v>
      </c>
      <c r="J4419" s="57">
        <v>19750</v>
      </c>
      <c r="K4419" s="57">
        <v>19765</v>
      </c>
      <c r="L4419" s="60" t="s">
        <v>8413</v>
      </c>
      <c r="M4419" s="57">
        <v>19752.13</v>
      </c>
      <c r="N4419" s="57">
        <v>-0.39</v>
      </c>
      <c r="O4419" s="57">
        <v>0</v>
      </c>
      <c r="P4419" s="313">
        <v>7.1</v>
      </c>
      <c r="Q4419" s="313"/>
      <c r="R4419" s="313"/>
    </row>
    <row r="4420" spans="1:18" ht="15" hidden="1" customHeight="1" outlineLevel="1" x14ac:dyDescent="0.2">
      <c r="A4420" s="35">
        <f t="shared" si="136"/>
        <v>45470</v>
      </c>
      <c r="B4420" t="str">
        <f t="shared" si="137"/>
        <v>12:02</v>
      </c>
      <c r="C4420"/>
      <c r="D4420" s="64" t="s">
        <v>8414</v>
      </c>
      <c r="E4420" s="62">
        <v>1033797296</v>
      </c>
      <c r="F4420" s="64" t="s">
        <v>24</v>
      </c>
      <c r="G4420" s="64" t="s">
        <v>25</v>
      </c>
      <c r="H4420" s="64">
        <v>0.55000000000000004</v>
      </c>
      <c r="I4420" s="61">
        <v>19739.23</v>
      </c>
      <c r="J4420" s="61">
        <v>19648</v>
      </c>
      <c r="K4420" s="61">
        <v>19750</v>
      </c>
      <c r="L4420" s="64" t="s">
        <v>8415</v>
      </c>
      <c r="M4420" s="61">
        <v>19750.13</v>
      </c>
      <c r="N4420" s="61">
        <v>-0.39</v>
      </c>
      <c r="O4420" s="61">
        <v>0</v>
      </c>
      <c r="P4420" s="312">
        <v>6</v>
      </c>
      <c r="Q4420" s="312"/>
      <c r="R4420" s="312"/>
    </row>
    <row r="4421" spans="1:18" ht="15" hidden="1" customHeight="1" outlineLevel="1" x14ac:dyDescent="0.2">
      <c r="A4421" s="35">
        <f t="shared" si="136"/>
        <v>45470</v>
      </c>
      <c r="B4421" t="str">
        <f t="shared" si="137"/>
        <v>12:04</v>
      </c>
      <c r="C4421"/>
      <c r="D4421" s="60" t="s">
        <v>8416</v>
      </c>
      <c r="E4421" s="58">
        <v>1033797594</v>
      </c>
      <c r="F4421" s="60" t="s">
        <v>71</v>
      </c>
      <c r="G4421" s="60" t="s">
        <v>25</v>
      </c>
      <c r="H4421" s="60">
        <v>0.55000000000000004</v>
      </c>
      <c r="I4421" s="59">
        <v>81.683000000000007</v>
      </c>
      <c r="J4421" s="59">
        <v>80.5</v>
      </c>
      <c r="K4421" s="59">
        <v>81.790000000000006</v>
      </c>
      <c r="L4421" s="60" t="s">
        <v>8417</v>
      </c>
      <c r="M4421" s="59">
        <v>81.807000000000002</v>
      </c>
      <c r="N4421" s="57">
        <v>-1.1000000000000001</v>
      </c>
      <c r="O4421" s="57">
        <v>0</v>
      </c>
      <c r="P4421" s="313">
        <v>6.82</v>
      </c>
      <c r="Q4421" s="313"/>
      <c r="R4421" s="313"/>
    </row>
    <row r="4422" spans="1:18" ht="15" hidden="1" customHeight="1" outlineLevel="1" x14ac:dyDescent="0.2">
      <c r="A4422" s="35">
        <f t="shared" si="136"/>
        <v>45470</v>
      </c>
      <c r="B4422" t="str">
        <f t="shared" si="137"/>
        <v>12:04</v>
      </c>
      <c r="C4422"/>
      <c r="D4422" s="64" t="s">
        <v>8418</v>
      </c>
      <c r="E4422" s="62">
        <v>1033797596</v>
      </c>
      <c r="F4422" s="64" t="s">
        <v>71</v>
      </c>
      <c r="G4422" s="64" t="s">
        <v>25</v>
      </c>
      <c r="H4422" s="64">
        <v>0.55000000000000004</v>
      </c>
      <c r="I4422" s="63">
        <v>81.688000000000002</v>
      </c>
      <c r="J4422" s="63">
        <v>80.400000000000006</v>
      </c>
      <c r="K4422" s="63">
        <v>81.849999999999994</v>
      </c>
      <c r="L4422" s="64" t="s">
        <v>8419</v>
      </c>
      <c r="M4422" s="63">
        <v>81.856999999999999</v>
      </c>
      <c r="N4422" s="61">
        <v>-1.1000000000000001</v>
      </c>
      <c r="O4422" s="61">
        <v>0</v>
      </c>
      <c r="P4422" s="312">
        <v>9.3000000000000007</v>
      </c>
      <c r="Q4422" s="312"/>
      <c r="R4422" s="312"/>
    </row>
    <row r="4423" spans="1:18" ht="15" hidden="1" customHeight="1" outlineLevel="1" x14ac:dyDescent="0.2">
      <c r="A4423" s="35">
        <f t="shared" si="136"/>
        <v>45470</v>
      </c>
      <c r="B4423" t="str">
        <f t="shared" si="137"/>
        <v>18:05</v>
      </c>
      <c r="C4423"/>
      <c r="D4423" s="60" t="s">
        <v>8420</v>
      </c>
      <c r="E4423" s="58">
        <v>1033839842</v>
      </c>
      <c r="F4423" s="60" t="s">
        <v>20</v>
      </c>
      <c r="G4423" s="60" t="s">
        <v>25</v>
      </c>
      <c r="H4423" s="60">
        <v>0.55000000000000004</v>
      </c>
      <c r="I4423" s="57">
        <v>2329.11</v>
      </c>
      <c r="J4423" s="57">
        <v>2330.58</v>
      </c>
      <c r="K4423" s="57">
        <v>2335.9699999999998</v>
      </c>
      <c r="L4423" s="60" t="s">
        <v>8421</v>
      </c>
      <c r="M4423" s="57">
        <v>2330.4299999999998</v>
      </c>
      <c r="N4423" s="57">
        <v>-0.83</v>
      </c>
      <c r="O4423" s="57">
        <v>0</v>
      </c>
      <c r="P4423" s="313">
        <v>7.26</v>
      </c>
      <c r="Q4423" s="313"/>
      <c r="R4423" s="313"/>
    </row>
    <row r="4424" spans="1:18" ht="15" hidden="1" customHeight="1" outlineLevel="1" x14ac:dyDescent="0.2">
      <c r="A4424" s="35">
        <f t="shared" ref="A4424:A4487" si="138">DATEVALUE(LEFT(D4424,4)&amp;"-"&amp;MID(D4424,6,2)&amp;"-"&amp;MID(D4424,9,2))</f>
        <v>45470</v>
      </c>
      <c r="B4424" t="str">
        <f t="shared" ref="B4424:B4487" si="139">MID(D4424,12,5)</f>
        <v>18:05</v>
      </c>
      <c r="C4424"/>
      <c r="D4424" s="64" t="s">
        <v>8422</v>
      </c>
      <c r="E4424" s="62">
        <v>1033839843</v>
      </c>
      <c r="F4424" s="64" t="s">
        <v>20</v>
      </c>
      <c r="G4424" s="64" t="s">
        <v>25</v>
      </c>
      <c r="H4424" s="64">
        <v>0.55000000000000004</v>
      </c>
      <c r="I4424" s="61">
        <v>2329.14</v>
      </c>
      <c r="J4424" s="61">
        <v>2329.94</v>
      </c>
      <c r="K4424" s="61">
        <v>2338.54</v>
      </c>
      <c r="L4424" s="64" t="s">
        <v>8423</v>
      </c>
      <c r="M4424" s="61">
        <v>2330.09</v>
      </c>
      <c r="N4424" s="61">
        <v>-0.83</v>
      </c>
      <c r="O4424" s="61">
        <v>0</v>
      </c>
      <c r="P4424" s="312">
        <v>5.23</v>
      </c>
      <c r="Q4424" s="312"/>
      <c r="R4424" s="312"/>
    </row>
    <row r="4425" spans="1:18" ht="15" hidden="1" customHeight="1" outlineLevel="1" x14ac:dyDescent="0.2">
      <c r="A4425" s="35">
        <f t="shared" si="138"/>
        <v>45470</v>
      </c>
      <c r="B4425" t="str">
        <f t="shared" si="139"/>
        <v>18:07</v>
      </c>
      <c r="C4425"/>
      <c r="D4425" s="60" t="s">
        <v>8424</v>
      </c>
      <c r="E4425" s="58">
        <v>1033840089</v>
      </c>
      <c r="F4425" s="60" t="s">
        <v>71</v>
      </c>
      <c r="G4425" s="60" t="s">
        <v>25</v>
      </c>
      <c r="H4425" s="60">
        <v>0.55000000000000004</v>
      </c>
      <c r="I4425" s="59">
        <v>82.097999999999999</v>
      </c>
      <c r="J4425" s="59">
        <v>80.3</v>
      </c>
      <c r="K4425" s="59">
        <v>82.198999999999998</v>
      </c>
      <c r="L4425" s="60" t="s">
        <v>8425</v>
      </c>
      <c r="M4425" s="59">
        <v>82.117000000000004</v>
      </c>
      <c r="N4425" s="57">
        <v>-1.1000000000000001</v>
      </c>
      <c r="O4425" s="57">
        <v>0</v>
      </c>
      <c r="P4425" s="313">
        <v>1.05</v>
      </c>
      <c r="Q4425" s="313"/>
      <c r="R4425" s="313"/>
    </row>
    <row r="4426" spans="1:18" ht="15" hidden="1" customHeight="1" outlineLevel="1" x14ac:dyDescent="0.2">
      <c r="A4426" s="35">
        <f t="shared" si="138"/>
        <v>45470</v>
      </c>
      <c r="B4426" t="str">
        <f t="shared" si="139"/>
        <v>18:07</v>
      </c>
      <c r="C4426"/>
      <c r="D4426" s="64" t="s">
        <v>8426</v>
      </c>
      <c r="E4426" s="62">
        <v>1033840092</v>
      </c>
      <c r="F4426" s="64" t="s">
        <v>71</v>
      </c>
      <c r="G4426" s="64" t="s">
        <v>25</v>
      </c>
      <c r="H4426" s="64">
        <v>0.55000000000000004</v>
      </c>
      <c r="I4426" s="63">
        <v>82.097999999999999</v>
      </c>
      <c r="J4426" s="63">
        <v>80.400000000000006</v>
      </c>
      <c r="K4426" s="63">
        <v>82.197999999999993</v>
      </c>
      <c r="L4426" s="64" t="s">
        <v>8427</v>
      </c>
      <c r="M4426" s="63">
        <v>82.117000000000004</v>
      </c>
      <c r="N4426" s="61">
        <v>-1.1000000000000001</v>
      </c>
      <c r="O4426" s="61">
        <v>0</v>
      </c>
      <c r="P4426" s="312">
        <v>1.05</v>
      </c>
      <c r="Q4426" s="312"/>
      <c r="R4426" s="312"/>
    </row>
    <row r="4427" spans="1:18" ht="15" hidden="1" customHeight="1" outlineLevel="1" x14ac:dyDescent="0.2">
      <c r="A4427" s="35">
        <f t="shared" si="138"/>
        <v>45470</v>
      </c>
      <c r="B4427" t="str">
        <f t="shared" si="139"/>
        <v>18:11</v>
      </c>
      <c r="C4427"/>
      <c r="D4427" s="60" t="s">
        <v>8428</v>
      </c>
      <c r="E4427" s="58">
        <v>1033840558</v>
      </c>
      <c r="F4427" s="60" t="s">
        <v>24</v>
      </c>
      <c r="G4427" s="60" t="s">
        <v>25</v>
      </c>
      <c r="H4427" s="60">
        <v>0.55000000000000004</v>
      </c>
      <c r="I4427" s="57">
        <v>19817.23</v>
      </c>
      <c r="J4427" s="57">
        <v>19636.349999999999</v>
      </c>
      <c r="K4427" s="57">
        <v>19844.59</v>
      </c>
      <c r="L4427" s="60" t="s">
        <v>8429</v>
      </c>
      <c r="M4427" s="57">
        <v>19790.73</v>
      </c>
      <c r="N4427" s="57">
        <v>-0.39</v>
      </c>
      <c r="O4427" s="57">
        <v>0</v>
      </c>
      <c r="P4427" s="313">
        <v>-14.58</v>
      </c>
      <c r="Q4427" s="313"/>
      <c r="R4427" s="313"/>
    </row>
    <row r="4428" spans="1:18" ht="15" hidden="1" customHeight="1" outlineLevel="1" x14ac:dyDescent="0.2">
      <c r="A4428" s="35">
        <f t="shared" si="138"/>
        <v>45470</v>
      </c>
      <c r="B4428" t="str">
        <f t="shared" si="139"/>
        <v>18:11</v>
      </c>
      <c r="C4428"/>
      <c r="D4428" s="64" t="s">
        <v>8430</v>
      </c>
      <c r="E4428" s="62">
        <v>1033840560</v>
      </c>
      <c r="F4428" s="64" t="s">
        <v>24</v>
      </c>
      <c r="G4428" s="64" t="s">
        <v>25</v>
      </c>
      <c r="H4428" s="64">
        <v>0.55000000000000004</v>
      </c>
      <c r="I4428" s="61">
        <v>19816.98</v>
      </c>
      <c r="J4428" s="61">
        <v>19814.900000000001</v>
      </c>
      <c r="K4428" s="61">
        <v>19835.580000000002</v>
      </c>
      <c r="L4428" s="64" t="s">
        <v>8431</v>
      </c>
      <c r="M4428" s="61">
        <v>19814.73</v>
      </c>
      <c r="N4428" s="61">
        <v>-0.39</v>
      </c>
      <c r="O4428" s="61">
        <v>0</v>
      </c>
      <c r="P4428" s="312">
        <v>-1.24</v>
      </c>
      <c r="Q4428" s="312"/>
      <c r="R4428" s="312"/>
    </row>
    <row r="4429" spans="1:18" ht="15" hidden="1" customHeight="1" outlineLevel="1" x14ac:dyDescent="0.2">
      <c r="A4429" s="35">
        <f t="shared" si="138"/>
        <v>45470</v>
      </c>
      <c r="B4429" t="str">
        <f t="shared" si="139"/>
        <v>18:29</v>
      </c>
      <c r="C4429"/>
      <c r="D4429" s="60" t="s">
        <v>8432</v>
      </c>
      <c r="E4429" s="58">
        <v>1033842471</v>
      </c>
      <c r="F4429" s="60" t="s">
        <v>24</v>
      </c>
      <c r="G4429" s="60" t="s">
        <v>25</v>
      </c>
      <c r="H4429" s="60">
        <v>0.55000000000000004</v>
      </c>
      <c r="I4429" s="57">
        <v>19772.23</v>
      </c>
      <c r="J4429" s="57">
        <v>19784.39</v>
      </c>
      <c r="K4429" s="57">
        <v>19807.560000000001</v>
      </c>
      <c r="L4429" s="60" t="s">
        <v>8433</v>
      </c>
      <c r="M4429" s="57">
        <v>19784.98</v>
      </c>
      <c r="N4429" s="57">
        <v>-0.39</v>
      </c>
      <c r="O4429" s="57">
        <v>0</v>
      </c>
      <c r="P4429" s="313">
        <v>7.01</v>
      </c>
      <c r="Q4429" s="313"/>
      <c r="R4429" s="313"/>
    </row>
    <row r="4430" spans="1:18" ht="15" hidden="1" customHeight="1" outlineLevel="1" x14ac:dyDescent="0.2">
      <c r="A4430" s="35">
        <f t="shared" si="138"/>
        <v>45470</v>
      </c>
      <c r="B4430" t="str">
        <f t="shared" si="139"/>
        <v>18:29</v>
      </c>
      <c r="C4430"/>
      <c r="D4430" s="64" t="s">
        <v>8434</v>
      </c>
      <c r="E4430" s="62">
        <v>1033842472</v>
      </c>
      <c r="F4430" s="64" t="s">
        <v>24</v>
      </c>
      <c r="G4430" s="64" t="s">
        <v>25</v>
      </c>
      <c r="H4430" s="64">
        <v>0.55000000000000004</v>
      </c>
      <c r="I4430" s="61">
        <v>19771.98</v>
      </c>
      <c r="J4430" s="61">
        <v>19790.79</v>
      </c>
      <c r="K4430" s="61">
        <v>19801.38</v>
      </c>
      <c r="L4430" s="64" t="s">
        <v>8435</v>
      </c>
      <c r="M4430" s="61">
        <v>19790.98</v>
      </c>
      <c r="N4430" s="61">
        <v>-0.39</v>
      </c>
      <c r="O4430" s="61">
        <v>0</v>
      </c>
      <c r="P4430" s="312">
        <v>10.45</v>
      </c>
      <c r="Q4430" s="312"/>
      <c r="R4430" s="312"/>
    </row>
    <row r="4431" spans="1:18" ht="15" hidden="1" customHeight="1" outlineLevel="1" x14ac:dyDescent="0.2">
      <c r="A4431" s="35">
        <f t="shared" si="138"/>
        <v>45470</v>
      </c>
      <c r="B4431" t="str">
        <f t="shared" si="139"/>
        <v>18:50</v>
      </c>
      <c r="C4431"/>
      <c r="D4431" s="60" t="s">
        <v>8436</v>
      </c>
      <c r="E4431" s="58">
        <v>1033844367</v>
      </c>
      <c r="F4431" s="60" t="s">
        <v>20</v>
      </c>
      <c r="G4431" s="60" t="s">
        <v>25</v>
      </c>
      <c r="H4431" s="60">
        <v>0.55000000000000004</v>
      </c>
      <c r="I4431" s="57">
        <v>2327.19</v>
      </c>
      <c r="J4431" s="57">
        <v>2328</v>
      </c>
      <c r="K4431" s="57">
        <v>2330</v>
      </c>
      <c r="L4431" s="60" t="s">
        <v>8437</v>
      </c>
      <c r="M4431" s="57">
        <v>2327.89</v>
      </c>
      <c r="N4431" s="57">
        <v>-0.83</v>
      </c>
      <c r="O4431" s="57">
        <v>0</v>
      </c>
      <c r="P4431" s="313">
        <v>3.85</v>
      </c>
      <c r="Q4431" s="313"/>
      <c r="R4431" s="313"/>
    </row>
    <row r="4432" spans="1:18" ht="15" hidden="1" customHeight="1" outlineLevel="1" x14ac:dyDescent="0.2">
      <c r="A4432" s="35">
        <f t="shared" si="138"/>
        <v>45470</v>
      </c>
      <c r="B4432" t="str">
        <f t="shared" si="139"/>
        <v>18:50</v>
      </c>
      <c r="C4432"/>
      <c r="D4432" s="64" t="s">
        <v>8438</v>
      </c>
      <c r="E4432" s="62">
        <v>1033844368</v>
      </c>
      <c r="F4432" s="64" t="s">
        <v>20</v>
      </c>
      <c r="G4432" s="64" t="s">
        <v>25</v>
      </c>
      <c r="H4432" s="64">
        <v>0.55000000000000004</v>
      </c>
      <c r="I4432" s="61">
        <v>2327.1999999999998</v>
      </c>
      <c r="J4432" s="61">
        <v>2328</v>
      </c>
      <c r="K4432" s="61">
        <v>2329</v>
      </c>
      <c r="L4432" s="64" t="s">
        <v>8437</v>
      </c>
      <c r="M4432" s="61">
        <v>2327.89</v>
      </c>
      <c r="N4432" s="61">
        <v>-0.83</v>
      </c>
      <c r="O4432" s="61">
        <v>0</v>
      </c>
      <c r="P4432" s="312">
        <v>3.8</v>
      </c>
      <c r="Q4432" s="312"/>
      <c r="R4432" s="312"/>
    </row>
    <row r="4433" spans="1:18" ht="15" hidden="1" customHeight="1" outlineLevel="1" x14ac:dyDescent="0.2">
      <c r="A4433" s="35">
        <f t="shared" si="138"/>
        <v>45471</v>
      </c>
      <c r="B4433" t="str">
        <f t="shared" si="139"/>
        <v>03:30</v>
      </c>
      <c r="C4433"/>
      <c r="D4433" s="60" t="s">
        <v>8440</v>
      </c>
      <c r="E4433" s="58">
        <v>1033855828</v>
      </c>
      <c r="F4433" s="60" t="s">
        <v>20</v>
      </c>
      <c r="G4433" s="60" t="s">
        <v>25</v>
      </c>
      <c r="H4433" s="60">
        <v>0.55000000000000004</v>
      </c>
      <c r="I4433" s="57">
        <v>2325.5</v>
      </c>
      <c r="J4433" s="57">
        <v>2306</v>
      </c>
      <c r="K4433" s="57">
        <v>2327</v>
      </c>
      <c r="L4433" s="60" t="s">
        <v>8441</v>
      </c>
      <c r="M4433" s="57">
        <v>2323.63</v>
      </c>
      <c r="N4433" s="57">
        <v>-0.83</v>
      </c>
      <c r="O4433" s="57">
        <v>0</v>
      </c>
      <c r="P4433" s="313">
        <v>-10.29</v>
      </c>
      <c r="Q4433" s="313"/>
      <c r="R4433" s="313"/>
    </row>
    <row r="4434" spans="1:18" ht="15" hidden="1" customHeight="1" outlineLevel="1" x14ac:dyDescent="0.2">
      <c r="A4434" s="35">
        <f t="shared" si="138"/>
        <v>45471</v>
      </c>
      <c r="B4434" t="str">
        <f t="shared" si="139"/>
        <v>03:30</v>
      </c>
      <c r="C4434"/>
      <c r="D4434" s="64" t="s">
        <v>8440</v>
      </c>
      <c r="E4434" s="62">
        <v>1033855829</v>
      </c>
      <c r="F4434" s="64" t="s">
        <v>20</v>
      </c>
      <c r="G4434" s="64" t="s">
        <v>25</v>
      </c>
      <c r="H4434" s="64">
        <v>0.55000000000000004</v>
      </c>
      <c r="I4434" s="61">
        <v>2325.5100000000002</v>
      </c>
      <c r="J4434" s="61">
        <v>2305</v>
      </c>
      <c r="K4434" s="61">
        <v>2328</v>
      </c>
      <c r="L4434" s="64" t="s">
        <v>8442</v>
      </c>
      <c r="M4434" s="61">
        <v>2323.63</v>
      </c>
      <c r="N4434" s="61">
        <v>-0.83</v>
      </c>
      <c r="O4434" s="61">
        <v>0</v>
      </c>
      <c r="P4434" s="312">
        <v>-10.34</v>
      </c>
      <c r="Q4434" s="312"/>
      <c r="R4434" s="312"/>
    </row>
    <row r="4435" spans="1:18" ht="15" hidden="1" customHeight="1" outlineLevel="1" x14ac:dyDescent="0.2">
      <c r="A4435" s="35">
        <f t="shared" si="138"/>
        <v>45471</v>
      </c>
      <c r="B4435" t="str">
        <f t="shared" si="139"/>
        <v>05:03</v>
      </c>
      <c r="C4435"/>
      <c r="D4435" s="60" t="s">
        <v>8443</v>
      </c>
      <c r="E4435" s="58">
        <v>1033862949</v>
      </c>
      <c r="F4435" s="60" t="s">
        <v>20</v>
      </c>
      <c r="G4435" s="60" t="s">
        <v>25</v>
      </c>
      <c r="H4435" s="60">
        <v>0.55000000000000004</v>
      </c>
      <c r="I4435" s="57">
        <v>2320.84</v>
      </c>
      <c r="J4435" s="57">
        <v>2323.54</v>
      </c>
      <c r="K4435" s="57">
        <v>2324.96</v>
      </c>
      <c r="L4435" s="60" t="s">
        <v>8444</v>
      </c>
      <c r="M4435" s="57">
        <v>2323.54</v>
      </c>
      <c r="N4435" s="57">
        <v>-0.83</v>
      </c>
      <c r="O4435" s="57">
        <v>0</v>
      </c>
      <c r="P4435" s="313">
        <v>14.85</v>
      </c>
      <c r="Q4435" s="313"/>
      <c r="R4435" s="313"/>
    </row>
    <row r="4436" spans="1:18" ht="15" hidden="1" customHeight="1" outlineLevel="1" x14ac:dyDescent="0.2">
      <c r="A4436" s="35">
        <f t="shared" si="138"/>
        <v>45471</v>
      </c>
      <c r="B4436" t="str">
        <f t="shared" si="139"/>
        <v>05:03</v>
      </c>
      <c r="C4436"/>
      <c r="D4436" s="64" t="s">
        <v>8445</v>
      </c>
      <c r="E4436" s="62">
        <v>1033862950</v>
      </c>
      <c r="F4436" s="64" t="s">
        <v>20</v>
      </c>
      <c r="G4436" s="64" t="s">
        <v>25</v>
      </c>
      <c r="H4436" s="64">
        <v>0.55000000000000004</v>
      </c>
      <c r="I4436" s="61">
        <v>2320.84</v>
      </c>
      <c r="J4436" s="61">
        <v>2323.66</v>
      </c>
      <c r="K4436" s="61">
        <v>2325.94</v>
      </c>
      <c r="L4436" s="64" t="s">
        <v>8446</v>
      </c>
      <c r="M4436" s="61">
        <v>2323.65</v>
      </c>
      <c r="N4436" s="61">
        <v>-0.83</v>
      </c>
      <c r="O4436" s="61">
        <v>0</v>
      </c>
      <c r="P4436" s="312">
        <v>15.46</v>
      </c>
      <c r="Q4436" s="312"/>
      <c r="R4436" s="312"/>
    </row>
    <row r="4437" spans="1:18" ht="15" hidden="1" customHeight="1" outlineLevel="1" x14ac:dyDescent="0.2">
      <c r="A4437" s="35">
        <f t="shared" si="138"/>
        <v>45471</v>
      </c>
      <c r="B4437" t="str">
        <f t="shared" si="139"/>
        <v>06:21</v>
      </c>
      <c r="C4437"/>
      <c r="D4437" s="60" t="s">
        <v>8447</v>
      </c>
      <c r="E4437" s="58">
        <v>1033865772</v>
      </c>
      <c r="F4437" s="60" t="s">
        <v>6222</v>
      </c>
      <c r="G4437" s="60" t="s">
        <v>25</v>
      </c>
      <c r="H4437" s="60">
        <v>0.03</v>
      </c>
      <c r="I4437" s="57">
        <v>61816.56</v>
      </c>
      <c r="J4437" s="57">
        <v>60200</v>
      </c>
      <c r="K4437" s="57">
        <v>61848.99</v>
      </c>
      <c r="L4437" s="60" t="s">
        <v>8448</v>
      </c>
      <c r="M4437" s="57">
        <v>61644.44</v>
      </c>
      <c r="N4437" s="57">
        <v>-0.6</v>
      </c>
      <c r="O4437" s="57">
        <v>0</v>
      </c>
      <c r="P4437" s="313">
        <v>-5.16</v>
      </c>
      <c r="Q4437" s="313"/>
      <c r="R4437" s="313"/>
    </row>
    <row r="4438" spans="1:18" ht="15" hidden="1" customHeight="1" outlineLevel="1" x14ac:dyDescent="0.2">
      <c r="A4438" s="35">
        <f t="shared" si="138"/>
        <v>45471</v>
      </c>
      <c r="B4438" t="str">
        <f t="shared" si="139"/>
        <v>06:21</v>
      </c>
      <c r="C4438"/>
      <c r="D4438" s="64" t="s">
        <v>8447</v>
      </c>
      <c r="E4438" s="62">
        <v>1033865773</v>
      </c>
      <c r="F4438" s="64" t="s">
        <v>6222</v>
      </c>
      <c r="G4438" s="64" t="s">
        <v>25</v>
      </c>
      <c r="H4438" s="64">
        <v>0.03</v>
      </c>
      <c r="I4438" s="61">
        <v>61816.56</v>
      </c>
      <c r="J4438" s="61">
        <v>60100</v>
      </c>
      <c r="K4438" s="61">
        <v>61820.87</v>
      </c>
      <c r="L4438" s="64" t="s">
        <v>8449</v>
      </c>
      <c r="M4438" s="61">
        <v>61624.14</v>
      </c>
      <c r="N4438" s="61">
        <v>-0.6</v>
      </c>
      <c r="O4438" s="61">
        <v>0</v>
      </c>
      <c r="P4438" s="312">
        <v>-5.77</v>
      </c>
      <c r="Q4438" s="312"/>
      <c r="R4438" s="312"/>
    </row>
    <row r="4439" spans="1:18" ht="15" hidden="1" customHeight="1" outlineLevel="1" x14ac:dyDescent="0.2">
      <c r="A4439" s="35">
        <f t="shared" si="138"/>
        <v>45471</v>
      </c>
      <c r="B4439" t="str">
        <f t="shared" si="139"/>
        <v>10:33</v>
      </c>
      <c r="C4439"/>
      <c r="D4439" s="60" t="s">
        <v>8450</v>
      </c>
      <c r="E4439" s="58">
        <v>1033874134</v>
      </c>
      <c r="F4439" s="60" t="s">
        <v>6222</v>
      </c>
      <c r="G4439" s="60" t="s">
        <v>25</v>
      </c>
      <c r="H4439" s="60">
        <v>0.03</v>
      </c>
      <c r="I4439" s="57">
        <v>61506.67</v>
      </c>
      <c r="J4439" s="57">
        <v>60400</v>
      </c>
      <c r="K4439" s="57">
        <v>61602.15</v>
      </c>
      <c r="L4439" s="60" t="s">
        <v>8451</v>
      </c>
      <c r="M4439" s="57">
        <v>61538.76</v>
      </c>
      <c r="N4439" s="57">
        <v>-0.6</v>
      </c>
      <c r="O4439" s="57">
        <v>0</v>
      </c>
      <c r="P4439" s="313">
        <v>0.96</v>
      </c>
      <c r="Q4439" s="313"/>
      <c r="R4439" s="313"/>
    </row>
    <row r="4440" spans="1:18" ht="15" hidden="1" customHeight="1" outlineLevel="1" x14ac:dyDescent="0.2">
      <c r="A4440" s="35">
        <f t="shared" si="138"/>
        <v>45471</v>
      </c>
      <c r="B4440" t="str">
        <f t="shared" si="139"/>
        <v>10:33</v>
      </c>
      <c r="C4440"/>
      <c r="D4440" s="64" t="s">
        <v>8450</v>
      </c>
      <c r="E4440" s="62">
        <v>1033874138</v>
      </c>
      <c r="F4440" s="64" t="s">
        <v>6222</v>
      </c>
      <c r="G4440" s="64" t="s">
        <v>25</v>
      </c>
      <c r="H4440" s="64">
        <v>0.03</v>
      </c>
      <c r="I4440" s="61">
        <v>61511.13</v>
      </c>
      <c r="J4440" s="61">
        <v>60300</v>
      </c>
      <c r="K4440" s="61">
        <v>61617.78</v>
      </c>
      <c r="L4440" s="64" t="s">
        <v>8452</v>
      </c>
      <c r="M4440" s="61">
        <v>61538.76</v>
      </c>
      <c r="N4440" s="61">
        <v>-0.6</v>
      </c>
      <c r="O4440" s="61">
        <v>0</v>
      </c>
      <c r="P4440" s="312">
        <v>0.83</v>
      </c>
      <c r="Q4440" s="312"/>
      <c r="R4440" s="312"/>
    </row>
    <row r="4441" spans="1:18" ht="15" hidden="1" customHeight="1" outlineLevel="1" x14ac:dyDescent="0.2">
      <c r="A4441" s="35">
        <f t="shared" si="138"/>
        <v>45471</v>
      </c>
      <c r="B4441" t="str">
        <f t="shared" si="139"/>
        <v>12:03</v>
      </c>
      <c r="C4441"/>
      <c r="D4441" s="60" t="s">
        <v>8453</v>
      </c>
      <c r="E4441" s="58">
        <v>1033879650</v>
      </c>
      <c r="F4441" s="60" t="s">
        <v>20</v>
      </c>
      <c r="G4441" s="60" t="s">
        <v>25</v>
      </c>
      <c r="H4441" s="60">
        <v>0.55000000000000004</v>
      </c>
      <c r="I4441" s="57">
        <v>2329.2399999999998</v>
      </c>
      <c r="J4441" s="57">
        <v>2328.06</v>
      </c>
      <c r="K4441" s="57">
        <v>2331.4899999999998</v>
      </c>
      <c r="L4441" s="60" t="s">
        <v>8454</v>
      </c>
      <c r="M4441" s="57">
        <v>2329.94</v>
      </c>
      <c r="N4441" s="57">
        <v>-0.83</v>
      </c>
      <c r="O4441" s="57">
        <v>0</v>
      </c>
      <c r="P4441" s="313">
        <v>3.85</v>
      </c>
      <c r="Q4441" s="313"/>
      <c r="R4441" s="313"/>
    </row>
    <row r="4442" spans="1:18" ht="15" hidden="1" customHeight="1" outlineLevel="1" x14ac:dyDescent="0.2">
      <c r="A4442" s="35">
        <f t="shared" si="138"/>
        <v>45471</v>
      </c>
      <c r="B4442" t="str">
        <f t="shared" si="139"/>
        <v>12:03</v>
      </c>
      <c r="C4442"/>
      <c r="D4442" s="64" t="s">
        <v>8455</v>
      </c>
      <c r="E4442" s="62">
        <v>1033879653</v>
      </c>
      <c r="F4442" s="64" t="s">
        <v>20</v>
      </c>
      <c r="G4442" s="64" t="s">
        <v>25</v>
      </c>
      <c r="H4442" s="64">
        <v>0.55000000000000004</v>
      </c>
      <c r="I4442" s="61">
        <v>2329.25</v>
      </c>
      <c r="J4442" s="61">
        <v>2324.09</v>
      </c>
      <c r="K4442" s="61">
        <v>2332.9899999999998</v>
      </c>
      <c r="L4442" s="64" t="s">
        <v>8456</v>
      </c>
      <c r="M4442" s="61">
        <v>2329.62</v>
      </c>
      <c r="N4442" s="61">
        <v>-0.83</v>
      </c>
      <c r="O4442" s="61">
        <v>0</v>
      </c>
      <c r="P4442" s="312">
        <v>2.04</v>
      </c>
      <c r="Q4442" s="312"/>
      <c r="R4442" s="312"/>
    </row>
    <row r="4443" spans="1:18" ht="15" hidden="1" customHeight="1" outlineLevel="1" x14ac:dyDescent="0.2">
      <c r="A4443" s="35">
        <f t="shared" si="138"/>
        <v>45471</v>
      </c>
      <c r="B4443" t="str">
        <f t="shared" si="139"/>
        <v>13:16</v>
      </c>
      <c r="C4443"/>
      <c r="D4443" s="60" t="s">
        <v>8475</v>
      </c>
      <c r="E4443" s="58">
        <v>1033884063</v>
      </c>
      <c r="F4443" s="60" t="s">
        <v>71</v>
      </c>
      <c r="G4443" s="60" t="s">
        <v>25</v>
      </c>
      <c r="H4443" s="60">
        <v>0.55000000000000004</v>
      </c>
      <c r="I4443" s="59">
        <v>82.733000000000004</v>
      </c>
      <c r="J4443" s="59">
        <v>80.099999999999994</v>
      </c>
      <c r="K4443" s="59">
        <v>82.4</v>
      </c>
      <c r="L4443" s="60" t="s">
        <v>8476</v>
      </c>
      <c r="M4443" s="59">
        <v>82.194000000000003</v>
      </c>
      <c r="N4443" s="57">
        <v>-1.1000000000000001</v>
      </c>
      <c r="O4443" s="57">
        <v>0</v>
      </c>
      <c r="P4443" s="313">
        <v>-29.65</v>
      </c>
      <c r="Q4443" s="313"/>
      <c r="R4443" s="313"/>
    </row>
    <row r="4444" spans="1:18" ht="15" hidden="1" customHeight="1" outlineLevel="1" x14ac:dyDescent="0.2">
      <c r="A4444" s="35">
        <f t="shared" si="138"/>
        <v>45471</v>
      </c>
      <c r="B4444" t="str">
        <f t="shared" si="139"/>
        <v>13:16</v>
      </c>
      <c r="C4444"/>
      <c r="D4444" s="64" t="s">
        <v>8477</v>
      </c>
      <c r="E4444" s="62">
        <v>1033884064</v>
      </c>
      <c r="F4444" s="64" t="s">
        <v>71</v>
      </c>
      <c r="G4444" s="64" t="s">
        <v>25</v>
      </c>
      <c r="H4444" s="64">
        <v>0.55000000000000004</v>
      </c>
      <c r="I4444" s="63">
        <v>82.733000000000004</v>
      </c>
      <c r="J4444" s="63">
        <v>80.2</v>
      </c>
      <c r="K4444" s="63">
        <v>82.838999999999999</v>
      </c>
      <c r="L4444" s="64" t="s">
        <v>8478</v>
      </c>
      <c r="M4444" s="63">
        <v>82.399000000000001</v>
      </c>
      <c r="N4444" s="61">
        <v>-1.1000000000000001</v>
      </c>
      <c r="O4444" s="61">
        <v>0</v>
      </c>
      <c r="P4444" s="312">
        <v>-18.37</v>
      </c>
      <c r="Q4444" s="312"/>
      <c r="R4444" s="312"/>
    </row>
    <row r="4445" spans="1:18" ht="15" hidden="1" customHeight="1" outlineLevel="1" x14ac:dyDescent="0.2">
      <c r="A4445" s="35">
        <f t="shared" si="138"/>
        <v>45471</v>
      </c>
      <c r="B4445" t="str">
        <f t="shared" si="139"/>
        <v>16:47</v>
      </c>
      <c r="C4445"/>
      <c r="D4445" s="60" t="s">
        <v>8479</v>
      </c>
      <c r="E4445" s="58">
        <v>1033907109</v>
      </c>
      <c r="F4445" s="60" t="s">
        <v>71</v>
      </c>
      <c r="G4445" s="60" t="s">
        <v>25</v>
      </c>
      <c r="H4445" s="60">
        <v>0.55000000000000004</v>
      </c>
      <c r="I4445" s="59">
        <v>81.933000000000007</v>
      </c>
      <c r="J4445" s="59">
        <v>80.400000000000006</v>
      </c>
      <c r="K4445" s="59">
        <v>82.320999999999998</v>
      </c>
      <c r="L4445" s="60" t="s">
        <v>8480</v>
      </c>
      <c r="M4445" s="59">
        <v>82.194000000000003</v>
      </c>
      <c r="N4445" s="57">
        <v>-1.1000000000000001</v>
      </c>
      <c r="O4445" s="57">
        <v>0</v>
      </c>
      <c r="P4445" s="313">
        <v>14.36</v>
      </c>
      <c r="Q4445" s="313"/>
      <c r="R4445" s="313"/>
    </row>
    <row r="4446" spans="1:18" ht="15" hidden="1" customHeight="1" outlineLevel="1" x14ac:dyDescent="0.2">
      <c r="A4446" s="35">
        <f t="shared" si="138"/>
        <v>45471</v>
      </c>
      <c r="B4446" t="str">
        <f t="shared" si="139"/>
        <v>17:00</v>
      </c>
      <c r="C4446"/>
      <c r="D4446" s="64" t="s">
        <v>8457</v>
      </c>
      <c r="E4446" s="62">
        <v>1033899827</v>
      </c>
      <c r="F4446" s="64" t="s">
        <v>71</v>
      </c>
      <c r="G4446" s="64" t="s">
        <v>25</v>
      </c>
      <c r="H4446" s="64">
        <v>0.55000000000000004</v>
      </c>
      <c r="I4446" s="63">
        <v>81.692999999999998</v>
      </c>
      <c r="J4446" s="63">
        <v>81.864999999999995</v>
      </c>
      <c r="K4446" s="63">
        <v>82.3</v>
      </c>
      <c r="L4446" s="64" t="s">
        <v>8458</v>
      </c>
      <c r="M4446" s="63">
        <v>81.867000000000004</v>
      </c>
      <c r="N4446" s="61">
        <v>-1.1000000000000001</v>
      </c>
      <c r="O4446" s="61">
        <v>0</v>
      </c>
      <c r="P4446" s="312">
        <v>9.57</v>
      </c>
      <c r="Q4446" s="312"/>
      <c r="R4446" s="312"/>
    </row>
    <row r="4447" spans="1:18" ht="15" hidden="1" customHeight="1" outlineLevel="1" x14ac:dyDescent="0.2">
      <c r="A4447" s="35">
        <f t="shared" si="138"/>
        <v>45471</v>
      </c>
      <c r="B4447" t="str">
        <f t="shared" si="139"/>
        <v>18:02</v>
      </c>
      <c r="C4447"/>
      <c r="D4447" s="60" t="s">
        <v>8459</v>
      </c>
      <c r="E4447" s="58">
        <v>1033920588</v>
      </c>
      <c r="F4447" s="60" t="s">
        <v>20</v>
      </c>
      <c r="G4447" s="60" t="s">
        <v>21</v>
      </c>
      <c r="H4447" s="60">
        <v>0.55000000000000004</v>
      </c>
      <c r="I4447" s="57">
        <v>2326.09</v>
      </c>
      <c r="J4447" s="57">
        <v>2329.0500000000002</v>
      </c>
      <c r="K4447" s="57">
        <v>2323.7199999999998</v>
      </c>
      <c r="L4447" s="60" t="s">
        <v>8460</v>
      </c>
      <c r="M4447" s="57">
        <v>2325.13</v>
      </c>
      <c r="N4447" s="57">
        <v>-0.83</v>
      </c>
      <c r="O4447" s="57">
        <v>0</v>
      </c>
      <c r="P4447" s="313">
        <v>5.28</v>
      </c>
      <c r="Q4447" s="313"/>
      <c r="R4447" s="313"/>
    </row>
    <row r="4448" spans="1:18" ht="15" hidden="1" customHeight="1" outlineLevel="1" x14ac:dyDescent="0.2">
      <c r="A4448" s="35">
        <f t="shared" si="138"/>
        <v>45471</v>
      </c>
      <c r="B4448" t="str">
        <f t="shared" si="139"/>
        <v>18:02</v>
      </c>
      <c r="C4448"/>
      <c r="D4448" s="64" t="s">
        <v>8461</v>
      </c>
      <c r="E4448" s="62">
        <v>1033920680</v>
      </c>
      <c r="F4448" s="64" t="s">
        <v>20</v>
      </c>
      <c r="G4448" s="64" t="s">
        <v>21</v>
      </c>
      <c r="H4448" s="64">
        <v>0.55000000000000004</v>
      </c>
      <c r="I4448" s="61">
        <v>2325.4899999999998</v>
      </c>
      <c r="J4448" s="61">
        <v>2325.2600000000002</v>
      </c>
      <c r="K4448" s="61">
        <v>2322.1999999999998</v>
      </c>
      <c r="L4448" s="64" t="s">
        <v>8462</v>
      </c>
      <c r="M4448" s="61">
        <v>2325.3200000000002</v>
      </c>
      <c r="N4448" s="61">
        <v>-0.83</v>
      </c>
      <c r="O4448" s="61">
        <v>0</v>
      </c>
      <c r="P4448" s="312">
        <v>0.94</v>
      </c>
      <c r="Q4448" s="312"/>
      <c r="R4448" s="312"/>
    </row>
    <row r="4449" spans="1:18" ht="15" hidden="1" customHeight="1" outlineLevel="1" x14ac:dyDescent="0.2">
      <c r="A4449" s="35">
        <f t="shared" si="138"/>
        <v>45471</v>
      </c>
      <c r="B4449" t="str">
        <f t="shared" si="139"/>
        <v>18:09</v>
      </c>
      <c r="C4449"/>
      <c r="D4449" s="60" t="s">
        <v>8463</v>
      </c>
      <c r="E4449" s="58">
        <v>1033921564</v>
      </c>
      <c r="F4449" s="60" t="s">
        <v>24</v>
      </c>
      <c r="G4449" s="60" t="s">
        <v>21</v>
      </c>
      <c r="H4449" s="60">
        <v>0.55000000000000004</v>
      </c>
      <c r="I4449" s="57">
        <v>19866.28</v>
      </c>
      <c r="J4449" s="57">
        <v>19988.740000000002</v>
      </c>
      <c r="K4449" s="57">
        <v>19840</v>
      </c>
      <c r="L4449" s="60" t="s">
        <v>8464</v>
      </c>
      <c r="M4449" s="57">
        <v>19871.88</v>
      </c>
      <c r="N4449" s="57">
        <v>-0.39</v>
      </c>
      <c r="O4449" s="57">
        <v>0</v>
      </c>
      <c r="P4449" s="313">
        <v>-3.08</v>
      </c>
      <c r="Q4449" s="313"/>
      <c r="R4449" s="313"/>
    </row>
    <row r="4450" spans="1:18" ht="15" hidden="1" customHeight="1" outlineLevel="1" x14ac:dyDescent="0.2">
      <c r="A4450" s="35">
        <f t="shared" si="138"/>
        <v>45471</v>
      </c>
      <c r="B4450" t="str">
        <f t="shared" si="139"/>
        <v>18:09</v>
      </c>
      <c r="C4450"/>
      <c r="D4450" s="64" t="s">
        <v>8465</v>
      </c>
      <c r="E4450" s="62">
        <v>1033921565</v>
      </c>
      <c r="F4450" s="64" t="s">
        <v>24</v>
      </c>
      <c r="G4450" s="64" t="s">
        <v>21</v>
      </c>
      <c r="H4450" s="64">
        <v>0.55000000000000004</v>
      </c>
      <c r="I4450" s="61">
        <v>19867.03</v>
      </c>
      <c r="J4450" s="61">
        <v>19931.64</v>
      </c>
      <c r="K4450" s="61">
        <v>19845</v>
      </c>
      <c r="L4450" s="64" t="s">
        <v>8466</v>
      </c>
      <c r="M4450" s="61">
        <v>19872.88</v>
      </c>
      <c r="N4450" s="61">
        <v>-0.39</v>
      </c>
      <c r="O4450" s="61">
        <v>0</v>
      </c>
      <c r="P4450" s="312">
        <v>-3.22</v>
      </c>
      <c r="Q4450" s="312"/>
      <c r="R4450" s="312"/>
    </row>
    <row r="4451" spans="1:18" ht="15" hidden="1" customHeight="1" outlineLevel="1" x14ac:dyDescent="0.2">
      <c r="A4451" s="35">
        <f t="shared" si="138"/>
        <v>45471</v>
      </c>
      <c r="B4451" t="str">
        <f t="shared" si="139"/>
        <v>18:25</v>
      </c>
      <c r="C4451"/>
      <c r="D4451" s="60" t="s">
        <v>8467</v>
      </c>
      <c r="E4451" s="58">
        <v>1033923538</v>
      </c>
      <c r="F4451" s="60" t="s">
        <v>24</v>
      </c>
      <c r="G4451" s="60" t="s">
        <v>21</v>
      </c>
      <c r="H4451" s="60">
        <v>0.55000000000000004</v>
      </c>
      <c r="I4451" s="57">
        <v>19887.28</v>
      </c>
      <c r="J4451" s="57">
        <v>19880</v>
      </c>
      <c r="K4451" s="60"/>
      <c r="L4451" s="60" t="s">
        <v>8468</v>
      </c>
      <c r="M4451" s="57">
        <v>19872.63</v>
      </c>
      <c r="N4451" s="57">
        <v>-0.39</v>
      </c>
      <c r="O4451" s="57">
        <v>0</v>
      </c>
      <c r="P4451" s="313">
        <v>8.06</v>
      </c>
      <c r="Q4451" s="313"/>
      <c r="R4451" s="313"/>
    </row>
    <row r="4452" spans="1:18" ht="15" hidden="1" customHeight="1" outlineLevel="1" x14ac:dyDescent="0.2">
      <c r="A4452" s="35">
        <f t="shared" si="138"/>
        <v>45471</v>
      </c>
      <c r="B4452" t="str">
        <f t="shared" si="139"/>
        <v>18:36</v>
      </c>
      <c r="C4452"/>
      <c r="D4452" s="64" t="s">
        <v>8469</v>
      </c>
      <c r="E4452" s="62">
        <v>1033924806</v>
      </c>
      <c r="F4452" s="64" t="s">
        <v>71</v>
      </c>
      <c r="G4452" s="64" t="s">
        <v>25</v>
      </c>
      <c r="H4452" s="64">
        <v>0.55000000000000004</v>
      </c>
      <c r="I4452" s="63">
        <v>81.632999999999996</v>
      </c>
      <c r="J4452" s="63">
        <v>81.855999999999995</v>
      </c>
      <c r="K4452" s="63">
        <v>82.084999999999994</v>
      </c>
      <c r="L4452" s="64" t="s">
        <v>8470</v>
      </c>
      <c r="M4452" s="63">
        <v>81.852999999999994</v>
      </c>
      <c r="N4452" s="61">
        <v>-1.1000000000000001</v>
      </c>
      <c r="O4452" s="61">
        <v>0</v>
      </c>
      <c r="P4452" s="312">
        <v>12.1</v>
      </c>
      <c r="Q4452" s="312"/>
      <c r="R4452" s="312"/>
    </row>
    <row r="4453" spans="1:18" ht="15" hidden="1" customHeight="1" outlineLevel="1" x14ac:dyDescent="0.2">
      <c r="A4453" s="35">
        <f t="shared" si="138"/>
        <v>45471</v>
      </c>
      <c r="B4453" t="str">
        <f t="shared" si="139"/>
        <v>22:33</v>
      </c>
      <c r="C4453"/>
      <c r="D4453" s="60" t="s">
        <v>8471</v>
      </c>
      <c r="E4453" s="58">
        <v>1033941092</v>
      </c>
      <c r="F4453" s="60" t="s">
        <v>71</v>
      </c>
      <c r="G4453" s="60" t="s">
        <v>25</v>
      </c>
      <c r="H4453" s="60">
        <v>0.55000000000000004</v>
      </c>
      <c r="I4453" s="59">
        <v>81.643000000000001</v>
      </c>
      <c r="J4453" s="60"/>
      <c r="K4453" s="59">
        <v>82.2</v>
      </c>
      <c r="L4453" s="60" t="s">
        <v>8472</v>
      </c>
      <c r="M4453" s="59">
        <v>81.948999999999998</v>
      </c>
      <c r="N4453" s="57">
        <v>-1.1000000000000001</v>
      </c>
      <c r="O4453" s="57">
        <v>0</v>
      </c>
      <c r="P4453" s="313">
        <v>16.829999999999998</v>
      </c>
      <c r="Q4453" s="313"/>
      <c r="R4453" s="313"/>
    </row>
    <row r="4454" spans="1:18" ht="15" hidden="1" customHeight="1" outlineLevel="1" x14ac:dyDescent="0.2">
      <c r="A4454" s="35">
        <f t="shared" si="138"/>
        <v>45471</v>
      </c>
      <c r="B4454" t="str">
        <f t="shared" si="139"/>
        <v>22:40</v>
      </c>
      <c r="C4454"/>
      <c r="D4454" s="64" t="s">
        <v>8473</v>
      </c>
      <c r="E4454" s="62">
        <v>1033941400</v>
      </c>
      <c r="F4454" s="64" t="s">
        <v>71</v>
      </c>
      <c r="G4454" s="64" t="s">
        <v>25</v>
      </c>
      <c r="H4454" s="64">
        <v>0.55000000000000004</v>
      </c>
      <c r="I4454" s="63">
        <v>81.664000000000001</v>
      </c>
      <c r="J4454" s="64"/>
      <c r="K4454" s="63">
        <v>81.86</v>
      </c>
      <c r="L4454" s="64" t="s">
        <v>8474</v>
      </c>
      <c r="M4454" s="63">
        <v>81.864000000000004</v>
      </c>
      <c r="N4454" s="61">
        <v>-1.1000000000000001</v>
      </c>
      <c r="O4454" s="61">
        <v>0</v>
      </c>
      <c r="P4454" s="312">
        <v>11</v>
      </c>
      <c r="Q4454" s="312"/>
      <c r="R4454" s="312"/>
    </row>
    <row r="4455" spans="1:18" ht="15" customHeight="1" collapsed="1" x14ac:dyDescent="0.2">
      <c r="A4455" s="35">
        <f t="shared" si="138"/>
        <v>45495</v>
      </c>
      <c r="B4455" t="str">
        <f t="shared" si="139"/>
        <v>12:10</v>
      </c>
      <c r="C4455"/>
      <c r="D4455" s="60" t="s">
        <v>8481</v>
      </c>
      <c r="E4455" s="58">
        <v>1035428548</v>
      </c>
      <c r="F4455" s="60" t="s">
        <v>20</v>
      </c>
      <c r="G4455" s="60" t="s">
        <v>21</v>
      </c>
      <c r="H4455" s="60">
        <v>0.6</v>
      </c>
      <c r="I4455" s="57">
        <v>2400.7600000000002</v>
      </c>
      <c r="J4455" s="60"/>
      <c r="K4455" s="57">
        <v>2399.6999999999998</v>
      </c>
      <c r="L4455" s="60" t="s">
        <v>8482</v>
      </c>
      <c r="M4455" s="57">
        <v>2399.58</v>
      </c>
      <c r="N4455" s="57">
        <v>-0.9</v>
      </c>
      <c r="O4455" s="57">
        <v>0</v>
      </c>
      <c r="P4455" s="313">
        <v>7.08</v>
      </c>
      <c r="Q4455" s="313"/>
      <c r="R4455" s="313"/>
    </row>
    <row r="4456" spans="1:18" ht="15" hidden="1" customHeight="1" outlineLevel="1" x14ac:dyDescent="0.2">
      <c r="A4456" s="35">
        <f t="shared" si="138"/>
        <v>45495</v>
      </c>
      <c r="B4456" t="str">
        <f t="shared" si="139"/>
        <v>12:10</v>
      </c>
      <c r="C4456"/>
      <c r="D4456" s="64" t="s">
        <v>8481</v>
      </c>
      <c r="E4456" s="62">
        <v>1035428549</v>
      </c>
      <c r="F4456" s="64" t="s">
        <v>20</v>
      </c>
      <c r="G4456" s="64" t="s">
        <v>21</v>
      </c>
      <c r="H4456" s="64">
        <v>0.6</v>
      </c>
      <c r="I4456" s="61">
        <v>2400.71</v>
      </c>
      <c r="J4456" s="64"/>
      <c r="K4456" s="61">
        <v>2399.5</v>
      </c>
      <c r="L4456" s="64" t="s">
        <v>8483</v>
      </c>
      <c r="M4456" s="61">
        <v>2399.25</v>
      </c>
      <c r="N4456" s="61">
        <v>-0.9</v>
      </c>
      <c r="O4456" s="61">
        <v>0</v>
      </c>
      <c r="P4456" s="312">
        <v>8.76</v>
      </c>
      <c r="Q4456" s="312"/>
      <c r="R4456" s="312"/>
    </row>
    <row r="4457" spans="1:18" ht="15" hidden="1" customHeight="1" outlineLevel="1" x14ac:dyDescent="0.2">
      <c r="A4457" s="35">
        <f t="shared" si="138"/>
        <v>45495</v>
      </c>
      <c r="B4457" t="str">
        <f t="shared" si="139"/>
        <v>18:11</v>
      </c>
      <c r="C4457"/>
      <c r="D4457" s="60" t="s">
        <v>8484</v>
      </c>
      <c r="E4457" s="58">
        <v>1035466668</v>
      </c>
      <c r="F4457" s="60" t="s">
        <v>20</v>
      </c>
      <c r="G4457" s="60" t="s">
        <v>21</v>
      </c>
      <c r="H4457" s="60">
        <v>0.6</v>
      </c>
      <c r="I4457" s="57">
        <v>2388.5</v>
      </c>
      <c r="J4457" s="57">
        <v>2387.62</v>
      </c>
      <c r="K4457" s="57">
        <v>2386</v>
      </c>
      <c r="L4457" s="60" t="s">
        <v>8485</v>
      </c>
      <c r="M4457" s="57">
        <v>2387.6799999999998</v>
      </c>
      <c r="N4457" s="57">
        <v>-0.9</v>
      </c>
      <c r="O4457" s="57">
        <v>0</v>
      </c>
      <c r="P4457" s="313">
        <v>4.92</v>
      </c>
      <c r="Q4457" s="313"/>
      <c r="R4457" s="313"/>
    </row>
    <row r="4458" spans="1:18" ht="15" hidden="1" customHeight="1" outlineLevel="1" x14ac:dyDescent="0.2">
      <c r="A4458" s="35">
        <f t="shared" si="138"/>
        <v>45495</v>
      </c>
      <c r="B4458" t="str">
        <f t="shared" si="139"/>
        <v>18:11</v>
      </c>
      <c r="C4458"/>
      <c r="D4458" s="64" t="s">
        <v>8484</v>
      </c>
      <c r="E4458" s="62">
        <v>1035466669</v>
      </c>
      <c r="F4458" s="64" t="s">
        <v>20</v>
      </c>
      <c r="G4458" s="64" t="s">
        <v>21</v>
      </c>
      <c r="H4458" s="64">
        <v>0.6</v>
      </c>
      <c r="I4458" s="61">
        <v>2388.5</v>
      </c>
      <c r="J4458" s="61">
        <v>2387.5100000000002</v>
      </c>
      <c r="K4458" s="61">
        <v>2386.4499999999998</v>
      </c>
      <c r="L4458" s="64" t="s">
        <v>8486</v>
      </c>
      <c r="M4458" s="61">
        <v>2387.5500000000002</v>
      </c>
      <c r="N4458" s="61">
        <v>-0.9</v>
      </c>
      <c r="O4458" s="61">
        <v>0</v>
      </c>
      <c r="P4458" s="312">
        <v>5.7</v>
      </c>
      <c r="Q4458" s="312"/>
      <c r="R4458" s="312"/>
    </row>
    <row r="4459" spans="1:18" ht="15" hidden="1" customHeight="1" outlineLevel="1" x14ac:dyDescent="0.2">
      <c r="A4459" s="35">
        <f t="shared" si="138"/>
        <v>45495</v>
      </c>
      <c r="B4459" t="str">
        <f t="shared" si="139"/>
        <v>18:15</v>
      </c>
      <c r="C4459"/>
      <c r="D4459" s="60" t="s">
        <v>8487</v>
      </c>
      <c r="E4459" s="58">
        <v>1035466923</v>
      </c>
      <c r="F4459" s="60" t="s">
        <v>24</v>
      </c>
      <c r="G4459" s="60" t="s">
        <v>25</v>
      </c>
      <c r="H4459" s="60">
        <v>0.6</v>
      </c>
      <c r="I4459" s="57">
        <v>19768.53</v>
      </c>
      <c r="J4459" s="57">
        <v>19778</v>
      </c>
      <c r="K4459" s="57">
        <v>19786.64</v>
      </c>
      <c r="L4459" s="60" t="s">
        <v>8488</v>
      </c>
      <c r="M4459" s="57">
        <v>19787.43</v>
      </c>
      <c r="N4459" s="57">
        <v>-0.42</v>
      </c>
      <c r="O4459" s="57">
        <v>0</v>
      </c>
      <c r="P4459" s="313">
        <v>11.34</v>
      </c>
      <c r="Q4459" s="313"/>
      <c r="R4459" s="313"/>
    </row>
    <row r="4460" spans="1:18" ht="15" hidden="1" customHeight="1" outlineLevel="1" x14ac:dyDescent="0.2">
      <c r="A4460" s="35">
        <f t="shared" si="138"/>
        <v>45495</v>
      </c>
      <c r="B4460" t="str">
        <f t="shared" si="139"/>
        <v>18:15</v>
      </c>
      <c r="C4460"/>
      <c r="D4460" s="64" t="s">
        <v>8489</v>
      </c>
      <c r="E4460" s="62">
        <v>1035466924</v>
      </c>
      <c r="F4460" s="64" t="s">
        <v>24</v>
      </c>
      <c r="G4460" s="64" t="s">
        <v>25</v>
      </c>
      <c r="H4460" s="64">
        <v>0.6</v>
      </c>
      <c r="I4460" s="61">
        <v>19770.03</v>
      </c>
      <c r="J4460" s="61">
        <v>19792</v>
      </c>
      <c r="K4460" s="64"/>
      <c r="L4460" s="64" t="s">
        <v>8490</v>
      </c>
      <c r="M4460" s="61">
        <v>19791.43</v>
      </c>
      <c r="N4460" s="61">
        <v>-0.42</v>
      </c>
      <c r="O4460" s="61">
        <v>0</v>
      </c>
      <c r="P4460" s="312">
        <v>12.84</v>
      </c>
      <c r="Q4460" s="312"/>
      <c r="R4460" s="312"/>
    </row>
    <row r="4461" spans="1:18" ht="15" hidden="1" customHeight="1" outlineLevel="1" x14ac:dyDescent="0.2">
      <c r="A4461" s="35">
        <f t="shared" si="138"/>
        <v>45495</v>
      </c>
      <c r="B4461" t="str">
        <f t="shared" si="139"/>
        <v>18:30</v>
      </c>
      <c r="C4461"/>
      <c r="D4461" s="60" t="s">
        <v>8491</v>
      </c>
      <c r="E4461" s="58">
        <v>1035468821</v>
      </c>
      <c r="F4461" s="60" t="s">
        <v>24</v>
      </c>
      <c r="G4461" s="60" t="s">
        <v>21</v>
      </c>
      <c r="H4461" s="60">
        <v>0.6</v>
      </c>
      <c r="I4461" s="57">
        <v>19664.18</v>
      </c>
      <c r="J4461" s="57">
        <v>19870</v>
      </c>
      <c r="K4461" s="57">
        <v>19644</v>
      </c>
      <c r="L4461" s="60" t="s">
        <v>8492</v>
      </c>
      <c r="M4461" s="57">
        <v>19822.78</v>
      </c>
      <c r="N4461" s="57">
        <v>-0.42</v>
      </c>
      <c r="O4461" s="57">
        <v>0</v>
      </c>
      <c r="P4461" s="313">
        <v>-95.16</v>
      </c>
      <c r="Q4461" s="313"/>
      <c r="R4461" s="313"/>
    </row>
    <row r="4462" spans="1:18" ht="15" hidden="1" customHeight="1" outlineLevel="1" x14ac:dyDescent="0.2">
      <c r="A4462" s="35">
        <f t="shared" si="138"/>
        <v>45495</v>
      </c>
      <c r="B4462" t="str">
        <f t="shared" si="139"/>
        <v>18:30</v>
      </c>
      <c r="C4462"/>
      <c r="D4462" s="64" t="s">
        <v>8493</v>
      </c>
      <c r="E4462" s="62">
        <v>1035468824</v>
      </c>
      <c r="F4462" s="64" t="s">
        <v>24</v>
      </c>
      <c r="G4462" s="64" t="s">
        <v>21</v>
      </c>
      <c r="H4462" s="64">
        <v>0.6</v>
      </c>
      <c r="I4462" s="61">
        <v>19664.43</v>
      </c>
      <c r="J4462" s="61">
        <v>19875</v>
      </c>
      <c r="K4462" s="61">
        <v>19654</v>
      </c>
      <c r="L4462" s="64" t="s">
        <v>8494</v>
      </c>
      <c r="M4462" s="61">
        <v>19832.03</v>
      </c>
      <c r="N4462" s="61">
        <v>-0.42</v>
      </c>
      <c r="O4462" s="61">
        <v>0</v>
      </c>
      <c r="P4462" s="312">
        <v>-100.56</v>
      </c>
      <c r="Q4462" s="312"/>
      <c r="R4462" s="312"/>
    </row>
    <row r="4463" spans="1:18" ht="15" hidden="1" customHeight="1" outlineLevel="1" x14ac:dyDescent="0.2">
      <c r="A4463" s="35">
        <f t="shared" si="138"/>
        <v>45495</v>
      </c>
      <c r="B4463" t="str">
        <f t="shared" si="139"/>
        <v>19:00</v>
      </c>
      <c r="C4463"/>
      <c r="D4463" s="60" t="s">
        <v>8495</v>
      </c>
      <c r="E4463" s="58">
        <v>1035471318</v>
      </c>
      <c r="F4463" s="60" t="s">
        <v>24</v>
      </c>
      <c r="G4463" s="60" t="s">
        <v>25</v>
      </c>
      <c r="H4463" s="60">
        <v>0.6</v>
      </c>
      <c r="I4463" s="57">
        <v>19716.03</v>
      </c>
      <c r="J4463" s="57">
        <v>19727</v>
      </c>
      <c r="K4463" s="57">
        <v>19750</v>
      </c>
      <c r="L4463" s="60" t="s">
        <v>8496</v>
      </c>
      <c r="M4463" s="57">
        <v>19726.43</v>
      </c>
      <c r="N4463" s="57">
        <v>-0.42</v>
      </c>
      <c r="O4463" s="57">
        <v>0</v>
      </c>
      <c r="P4463" s="313">
        <v>6.24</v>
      </c>
      <c r="Q4463" s="313"/>
      <c r="R4463" s="313"/>
    </row>
    <row r="4464" spans="1:18" ht="15" hidden="1" customHeight="1" outlineLevel="1" x14ac:dyDescent="0.2">
      <c r="A4464" s="35">
        <f t="shared" si="138"/>
        <v>45495</v>
      </c>
      <c r="B4464" t="str">
        <f t="shared" si="139"/>
        <v>19:00</v>
      </c>
      <c r="C4464"/>
      <c r="D4464" s="64" t="s">
        <v>8497</v>
      </c>
      <c r="E4464" s="62">
        <v>1035471319</v>
      </c>
      <c r="F4464" s="64" t="s">
        <v>24</v>
      </c>
      <c r="G4464" s="64" t="s">
        <v>25</v>
      </c>
      <c r="H4464" s="64">
        <v>0.6</v>
      </c>
      <c r="I4464" s="61">
        <v>19716.03</v>
      </c>
      <c r="J4464" s="61">
        <v>19729.57</v>
      </c>
      <c r="K4464" s="61">
        <v>19746</v>
      </c>
      <c r="L4464" s="64" t="s">
        <v>8498</v>
      </c>
      <c r="M4464" s="61">
        <v>19728.93</v>
      </c>
      <c r="N4464" s="61">
        <v>-0.42</v>
      </c>
      <c r="O4464" s="61">
        <v>0</v>
      </c>
      <c r="P4464" s="312">
        <v>7.74</v>
      </c>
      <c r="Q4464" s="312"/>
      <c r="R4464" s="312"/>
    </row>
    <row r="4465" spans="1:18" ht="15" hidden="1" customHeight="1" outlineLevel="1" x14ac:dyDescent="0.2">
      <c r="A4465" s="35">
        <f t="shared" si="138"/>
        <v>45495</v>
      </c>
      <c r="B4465" t="str">
        <f t="shared" si="139"/>
        <v>19:15</v>
      </c>
      <c r="C4465"/>
      <c r="D4465" s="60" t="s">
        <v>8499</v>
      </c>
      <c r="E4465" s="58">
        <v>1035472425</v>
      </c>
      <c r="F4465" s="60" t="s">
        <v>20</v>
      </c>
      <c r="G4465" s="60" t="s">
        <v>21</v>
      </c>
      <c r="H4465" s="60">
        <v>0.6</v>
      </c>
      <c r="I4465" s="57">
        <v>2386.96</v>
      </c>
      <c r="J4465" s="57">
        <v>2397</v>
      </c>
      <c r="K4465" s="57">
        <v>2384.37</v>
      </c>
      <c r="L4465" s="60" t="s">
        <v>8500</v>
      </c>
      <c r="M4465" s="57">
        <v>2395.9299999999998</v>
      </c>
      <c r="N4465" s="57">
        <v>-0.9</v>
      </c>
      <c r="O4465" s="57">
        <v>0</v>
      </c>
      <c r="P4465" s="313">
        <v>-53.82</v>
      </c>
      <c r="Q4465" s="313"/>
      <c r="R4465" s="313"/>
    </row>
    <row r="4466" spans="1:18" ht="15" hidden="1" customHeight="1" outlineLevel="1" x14ac:dyDescent="0.2">
      <c r="A4466" s="35">
        <f t="shared" si="138"/>
        <v>45495</v>
      </c>
      <c r="B4466" t="str">
        <f t="shared" si="139"/>
        <v>19:15</v>
      </c>
      <c r="C4466"/>
      <c r="D4466" s="64" t="s">
        <v>8501</v>
      </c>
      <c r="E4466" s="62">
        <v>1035472427</v>
      </c>
      <c r="F4466" s="64" t="s">
        <v>20</v>
      </c>
      <c r="G4466" s="64" t="s">
        <v>21</v>
      </c>
      <c r="H4466" s="64">
        <v>0.6</v>
      </c>
      <c r="I4466" s="61">
        <v>2386.96</v>
      </c>
      <c r="J4466" s="61">
        <v>2396</v>
      </c>
      <c r="K4466" s="61">
        <v>2385</v>
      </c>
      <c r="L4466" s="64" t="s">
        <v>8502</v>
      </c>
      <c r="M4466" s="61">
        <v>2396</v>
      </c>
      <c r="N4466" s="61">
        <v>-0.9</v>
      </c>
      <c r="O4466" s="61">
        <v>0</v>
      </c>
      <c r="P4466" s="312">
        <v>-54.24</v>
      </c>
      <c r="Q4466" s="312"/>
      <c r="R4466" s="312"/>
    </row>
    <row r="4467" spans="1:18" ht="15" hidden="1" customHeight="1" outlineLevel="1" x14ac:dyDescent="0.2">
      <c r="A4467" s="35">
        <f t="shared" si="138"/>
        <v>45495</v>
      </c>
      <c r="B4467" t="str">
        <f t="shared" si="139"/>
        <v>19:45</v>
      </c>
      <c r="C4467"/>
      <c r="D4467" s="60" t="s">
        <v>8503</v>
      </c>
      <c r="E4467" s="58">
        <v>1035474301</v>
      </c>
      <c r="F4467" s="60" t="s">
        <v>20</v>
      </c>
      <c r="G4467" s="60" t="s">
        <v>21</v>
      </c>
      <c r="H4467" s="60">
        <v>0.6</v>
      </c>
      <c r="I4467" s="57">
        <v>2391.4699999999998</v>
      </c>
      <c r="J4467" s="57">
        <v>2398</v>
      </c>
      <c r="K4467" s="57">
        <v>2387</v>
      </c>
      <c r="L4467" s="60" t="s">
        <v>8504</v>
      </c>
      <c r="M4467" s="57">
        <v>2395.9499999999998</v>
      </c>
      <c r="N4467" s="57">
        <v>-0.9</v>
      </c>
      <c r="O4467" s="57">
        <v>0</v>
      </c>
      <c r="P4467" s="313">
        <v>-26.88</v>
      </c>
      <c r="Q4467" s="313"/>
      <c r="R4467" s="313"/>
    </row>
    <row r="4468" spans="1:18" ht="15" hidden="1" customHeight="1" outlineLevel="1" x14ac:dyDescent="0.2">
      <c r="A4468" s="35">
        <f t="shared" si="138"/>
        <v>45495</v>
      </c>
      <c r="B4468" t="str">
        <f t="shared" si="139"/>
        <v>19:45</v>
      </c>
      <c r="C4468"/>
      <c r="D4468" s="64" t="s">
        <v>8505</v>
      </c>
      <c r="E4468" s="62">
        <v>1035474303</v>
      </c>
      <c r="F4468" s="64" t="s">
        <v>20</v>
      </c>
      <c r="G4468" s="64" t="s">
        <v>21</v>
      </c>
      <c r="H4468" s="64">
        <v>0.6</v>
      </c>
      <c r="I4468" s="61">
        <v>2391.48</v>
      </c>
      <c r="J4468" s="61">
        <v>2399.13</v>
      </c>
      <c r="K4468" s="61">
        <v>2388</v>
      </c>
      <c r="L4468" s="64" t="s">
        <v>8506</v>
      </c>
      <c r="M4468" s="61">
        <v>2396.34</v>
      </c>
      <c r="N4468" s="61">
        <v>-0.9</v>
      </c>
      <c r="O4468" s="61">
        <v>0</v>
      </c>
      <c r="P4468" s="312">
        <v>-29.16</v>
      </c>
      <c r="Q4468" s="312"/>
      <c r="R4468" s="312"/>
    </row>
    <row r="4469" spans="1:18" ht="15" hidden="1" customHeight="1" outlineLevel="1" x14ac:dyDescent="0.2">
      <c r="A4469" s="35">
        <f t="shared" si="138"/>
        <v>45496</v>
      </c>
      <c r="B4469" t="str">
        <f t="shared" si="139"/>
        <v>04:08</v>
      </c>
      <c r="C4469"/>
      <c r="D4469" s="60" t="s">
        <v>8507</v>
      </c>
      <c r="E4469" s="58">
        <v>1035488519</v>
      </c>
      <c r="F4469" s="60" t="s">
        <v>24</v>
      </c>
      <c r="G4469" s="60" t="s">
        <v>25</v>
      </c>
      <c r="H4469" s="60">
        <v>0.6</v>
      </c>
      <c r="I4469" s="57">
        <v>19789.73</v>
      </c>
      <c r="J4469" s="60"/>
      <c r="K4469" s="57">
        <v>19810</v>
      </c>
      <c r="L4469" s="60" t="s">
        <v>8508</v>
      </c>
      <c r="M4469" s="57">
        <v>19802.38</v>
      </c>
      <c r="N4469" s="57">
        <v>-0.42</v>
      </c>
      <c r="O4469" s="57">
        <v>0</v>
      </c>
      <c r="P4469" s="313">
        <v>7.59</v>
      </c>
      <c r="Q4469" s="313"/>
      <c r="R4469" s="313"/>
    </row>
    <row r="4470" spans="1:18" ht="15" hidden="1" customHeight="1" outlineLevel="1" x14ac:dyDescent="0.2">
      <c r="A4470" s="35">
        <f t="shared" si="138"/>
        <v>45496</v>
      </c>
      <c r="B4470" t="str">
        <f t="shared" si="139"/>
        <v>04:08</v>
      </c>
      <c r="C4470"/>
      <c r="D4470" s="64" t="s">
        <v>8507</v>
      </c>
      <c r="E4470" s="62">
        <v>1035488520</v>
      </c>
      <c r="F4470" s="64" t="s">
        <v>24</v>
      </c>
      <c r="G4470" s="64" t="s">
        <v>25</v>
      </c>
      <c r="H4470" s="64">
        <v>0.6</v>
      </c>
      <c r="I4470" s="61">
        <v>19789.73</v>
      </c>
      <c r="J4470" s="64"/>
      <c r="K4470" s="61">
        <v>19805</v>
      </c>
      <c r="L4470" s="64" t="s">
        <v>8509</v>
      </c>
      <c r="M4470" s="61">
        <v>19801.38</v>
      </c>
      <c r="N4470" s="61">
        <v>-0.42</v>
      </c>
      <c r="O4470" s="61">
        <v>0</v>
      </c>
      <c r="P4470" s="312">
        <v>6.99</v>
      </c>
      <c r="Q4470" s="312"/>
      <c r="R4470" s="312"/>
    </row>
    <row r="4471" spans="1:18" ht="15" hidden="1" customHeight="1" outlineLevel="1" x14ac:dyDescent="0.2">
      <c r="A4471" s="35">
        <f t="shared" si="138"/>
        <v>45496</v>
      </c>
      <c r="B4471" t="str">
        <f t="shared" si="139"/>
        <v>07:04</v>
      </c>
      <c r="C4471"/>
      <c r="D4471" s="60" t="s">
        <v>8510</v>
      </c>
      <c r="E4471" s="58">
        <v>1035496415</v>
      </c>
      <c r="F4471" s="60" t="s">
        <v>24</v>
      </c>
      <c r="G4471" s="60" t="s">
        <v>25</v>
      </c>
      <c r="H4471" s="60">
        <v>0.6</v>
      </c>
      <c r="I4471" s="57">
        <v>19780.98</v>
      </c>
      <c r="J4471" s="57">
        <v>19700</v>
      </c>
      <c r="K4471" s="57">
        <v>19799</v>
      </c>
      <c r="L4471" s="60" t="s">
        <v>8511</v>
      </c>
      <c r="M4471" s="57">
        <v>19790.13</v>
      </c>
      <c r="N4471" s="57">
        <v>-0.42</v>
      </c>
      <c r="O4471" s="57">
        <v>0</v>
      </c>
      <c r="P4471" s="313">
        <v>5.49</v>
      </c>
      <c r="Q4471" s="313"/>
      <c r="R4471" s="313"/>
    </row>
    <row r="4472" spans="1:18" ht="15" hidden="1" customHeight="1" outlineLevel="1" x14ac:dyDescent="0.2">
      <c r="A4472" s="35">
        <f t="shared" si="138"/>
        <v>45496</v>
      </c>
      <c r="B4472" t="str">
        <f t="shared" si="139"/>
        <v>07:04</v>
      </c>
      <c r="C4472"/>
      <c r="D4472" s="64" t="s">
        <v>8510</v>
      </c>
      <c r="E4472" s="62">
        <v>1035496416</v>
      </c>
      <c r="F4472" s="64" t="s">
        <v>24</v>
      </c>
      <c r="G4472" s="64" t="s">
        <v>25</v>
      </c>
      <c r="H4472" s="64">
        <v>0.6</v>
      </c>
      <c r="I4472" s="61">
        <v>19780.98</v>
      </c>
      <c r="J4472" s="61">
        <v>19700</v>
      </c>
      <c r="K4472" s="61">
        <v>19795</v>
      </c>
      <c r="L4472" s="64" t="s">
        <v>8512</v>
      </c>
      <c r="M4472" s="61">
        <v>19790.38</v>
      </c>
      <c r="N4472" s="61">
        <v>-0.42</v>
      </c>
      <c r="O4472" s="61">
        <v>0</v>
      </c>
      <c r="P4472" s="312">
        <v>5.64</v>
      </c>
      <c r="Q4472" s="312"/>
      <c r="R4472" s="312"/>
    </row>
    <row r="4473" spans="1:18" ht="15" hidden="1" customHeight="1" outlineLevel="1" x14ac:dyDescent="0.2">
      <c r="A4473" s="35">
        <f t="shared" si="138"/>
        <v>45496</v>
      </c>
      <c r="B4473" t="str">
        <f t="shared" si="139"/>
        <v>08:00</v>
      </c>
      <c r="C4473"/>
      <c r="D4473" s="60" t="s">
        <v>8513</v>
      </c>
      <c r="E4473" s="58">
        <v>1035498101</v>
      </c>
      <c r="F4473" s="60" t="s">
        <v>20</v>
      </c>
      <c r="G4473" s="60" t="s">
        <v>25</v>
      </c>
      <c r="H4473" s="60">
        <v>0.6</v>
      </c>
      <c r="I4473" s="57">
        <v>2396.77</v>
      </c>
      <c r="J4473" s="60"/>
      <c r="K4473" s="57">
        <v>2398.8000000000002</v>
      </c>
      <c r="L4473" s="60" t="s">
        <v>8514</v>
      </c>
      <c r="M4473" s="57">
        <v>2397.0300000000002</v>
      </c>
      <c r="N4473" s="57">
        <v>-0.9</v>
      </c>
      <c r="O4473" s="57">
        <v>0</v>
      </c>
      <c r="P4473" s="313">
        <v>1.56</v>
      </c>
      <c r="Q4473" s="313"/>
      <c r="R4473" s="313"/>
    </row>
    <row r="4474" spans="1:18" ht="15" hidden="1" customHeight="1" outlineLevel="1" x14ac:dyDescent="0.2">
      <c r="A4474" s="35">
        <f t="shared" si="138"/>
        <v>45496</v>
      </c>
      <c r="B4474" t="str">
        <f t="shared" si="139"/>
        <v>08:00</v>
      </c>
      <c r="C4474"/>
      <c r="D4474" s="64" t="s">
        <v>8513</v>
      </c>
      <c r="E4474" s="62">
        <v>1035498102</v>
      </c>
      <c r="F4474" s="64" t="s">
        <v>20</v>
      </c>
      <c r="G4474" s="64" t="s">
        <v>25</v>
      </c>
      <c r="H4474" s="64">
        <v>0.6</v>
      </c>
      <c r="I4474" s="61">
        <v>2396.77</v>
      </c>
      <c r="J4474" s="64"/>
      <c r="K4474" s="61">
        <v>2397.9</v>
      </c>
      <c r="L4474" s="64" t="s">
        <v>8515</v>
      </c>
      <c r="M4474" s="61">
        <v>2397.79</v>
      </c>
      <c r="N4474" s="61">
        <v>-0.9</v>
      </c>
      <c r="O4474" s="61">
        <v>0</v>
      </c>
      <c r="P4474" s="312">
        <v>6.12</v>
      </c>
      <c r="Q4474" s="312"/>
      <c r="R4474" s="312"/>
    </row>
    <row r="4475" spans="1:18" ht="15" hidden="1" customHeight="1" outlineLevel="1" x14ac:dyDescent="0.2">
      <c r="A4475" s="35">
        <f t="shared" si="138"/>
        <v>45496</v>
      </c>
      <c r="B4475" t="str">
        <f t="shared" si="139"/>
        <v>12:08</v>
      </c>
      <c r="C4475"/>
      <c r="D4475" s="60" t="s">
        <v>8516</v>
      </c>
      <c r="E4475" s="58">
        <v>1035515699</v>
      </c>
      <c r="F4475" s="60" t="s">
        <v>20</v>
      </c>
      <c r="G4475" s="60" t="s">
        <v>25</v>
      </c>
      <c r="H4475" s="60">
        <v>0.6</v>
      </c>
      <c r="I4475" s="57">
        <v>2405.13</v>
      </c>
      <c r="J4475" s="57">
        <v>2406.77</v>
      </c>
      <c r="K4475" s="57">
        <v>2407.4</v>
      </c>
      <c r="L4475" s="60" t="s">
        <v>8517</v>
      </c>
      <c r="M4475" s="57">
        <v>2406.69</v>
      </c>
      <c r="N4475" s="57">
        <v>-0.9</v>
      </c>
      <c r="O4475" s="57">
        <v>0</v>
      </c>
      <c r="P4475" s="313">
        <v>9.36</v>
      </c>
      <c r="Q4475" s="313"/>
      <c r="R4475" s="313"/>
    </row>
    <row r="4476" spans="1:18" ht="15" hidden="1" customHeight="1" outlineLevel="1" x14ac:dyDescent="0.2">
      <c r="A4476" s="35">
        <f t="shared" si="138"/>
        <v>45496</v>
      </c>
      <c r="B4476" t="str">
        <f t="shared" si="139"/>
        <v>12:08</v>
      </c>
      <c r="C4476"/>
      <c r="D4476" s="64" t="s">
        <v>8518</v>
      </c>
      <c r="E4476" s="62">
        <v>1035515700</v>
      </c>
      <c r="F4476" s="64" t="s">
        <v>20</v>
      </c>
      <c r="G4476" s="64" t="s">
        <v>25</v>
      </c>
      <c r="H4476" s="64">
        <v>0.6</v>
      </c>
      <c r="I4476" s="61">
        <v>2405.11</v>
      </c>
      <c r="J4476" s="61">
        <v>2406.52</v>
      </c>
      <c r="K4476" s="61">
        <v>2406.96</v>
      </c>
      <c r="L4476" s="64" t="s">
        <v>8519</v>
      </c>
      <c r="M4476" s="61">
        <v>2407</v>
      </c>
      <c r="N4476" s="61">
        <v>-0.9</v>
      </c>
      <c r="O4476" s="61">
        <v>0</v>
      </c>
      <c r="P4476" s="312">
        <v>11.34</v>
      </c>
      <c r="Q4476" s="312"/>
      <c r="R4476" s="312"/>
    </row>
    <row r="4477" spans="1:18" ht="15" hidden="1" customHeight="1" outlineLevel="1" x14ac:dyDescent="0.2">
      <c r="A4477" s="35">
        <f t="shared" si="138"/>
        <v>45496</v>
      </c>
      <c r="B4477" t="str">
        <f t="shared" si="139"/>
        <v>12:08</v>
      </c>
      <c r="C4477"/>
      <c r="D4477" s="60" t="s">
        <v>8520</v>
      </c>
      <c r="E4477" s="58">
        <v>1035515703</v>
      </c>
      <c r="F4477" s="60" t="s">
        <v>24</v>
      </c>
      <c r="G4477" s="60" t="s">
        <v>25</v>
      </c>
      <c r="H4477" s="60">
        <v>0.6</v>
      </c>
      <c r="I4477" s="57">
        <v>19782.73</v>
      </c>
      <c r="J4477" s="60"/>
      <c r="K4477" s="57">
        <v>19794</v>
      </c>
      <c r="L4477" s="60" t="s">
        <v>8521</v>
      </c>
      <c r="M4477" s="57">
        <v>19794.13</v>
      </c>
      <c r="N4477" s="57">
        <v>-0.42</v>
      </c>
      <c r="O4477" s="57">
        <v>0</v>
      </c>
      <c r="P4477" s="313">
        <v>6.84</v>
      </c>
      <c r="Q4477" s="313"/>
      <c r="R4477" s="313"/>
    </row>
    <row r="4478" spans="1:18" ht="15" hidden="1" customHeight="1" outlineLevel="1" x14ac:dyDescent="0.2">
      <c r="A4478" s="35">
        <f t="shared" si="138"/>
        <v>45496</v>
      </c>
      <c r="B4478" t="str">
        <f t="shared" si="139"/>
        <v>12:08</v>
      </c>
      <c r="C4478"/>
      <c r="D4478" s="64" t="s">
        <v>8520</v>
      </c>
      <c r="E4478" s="62">
        <v>1035515704</v>
      </c>
      <c r="F4478" s="64" t="s">
        <v>24</v>
      </c>
      <c r="G4478" s="64" t="s">
        <v>25</v>
      </c>
      <c r="H4478" s="64">
        <v>0.6</v>
      </c>
      <c r="I4478" s="61">
        <v>19782.98</v>
      </c>
      <c r="J4478" s="61">
        <v>19797</v>
      </c>
      <c r="K4478" s="61">
        <v>19810.47</v>
      </c>
      <c r="L4478" s="64" t="s">
        <v>8522</v>
      </c>
      <c r="M4478" s="61">
        <v>19810.38</v>
      </c>
      <c r="N4478" s="61">
        <v>-0.42</v>
      </c>
      <c r="O4478" s="61">
        <v>0</v>
      </c>
      <c r="P4478" s="312">
        <v>16.440000000000001</v>
      </c>
      <c r="Q4478" s="312"/>
      <c r="R4478" s="312"/>
    </row>
    <row r="4479" spans="1:18" ht="15" hidden="1" customHeight="1" outlineLevel="1" x14ac:dyDescent="0.2">
      <c r="A4479" s="35">
        <f t="shared" si="138"/>
        <v>45496</v>
      </c>
      <c r="B4479" t="str">
        <f t="shared" si="139"/>
        <v>12:08</v>
      </c>
      <c r="C4479"/>
      <c r="D4479" s="60" t="s">
        <v>8523</v>
      </c>
      <c r="E4479" s="58">
        <v>1035515706</v>
      </c>
      <c r="F4479" s="60" t="s">
        <v>71</v>
      </c>
      <c r="G4479" s="60" t="s">
        <v>25</v>
      </c>
      <c r="H4479" s="60">
        <v>0.6</v>
      </c>
      <c r="I4479" s="59">
        <v>79.429000000000002</v>
      </c>
      <c r="J4479" s="59">
        <v>79.552000000000007</v>
      </c>
      <c r="K4479" s="59">
        <v>79.599999999999994</v>
      </c>
      <c r="L4479" s="60" t="s">
        <v>8524</v>
      </c>
      <c r="M4479" s="59">
        <v>79.548000000000002</v>
      </c>
      <c r="N4479" s="57">
        <v>-1.2</v>
      </c>
      <c r="O4479" s="57">
        <v>0</v>
      </c>
      <c r="P4479" s="313">
        <v>7.14</v>
      </c>
      <c r="Q4479" s="313"/>
      <c r="R4479" s="313"/>
    </row>
    <row r="4480" spans="1:18" ht="15" hidden="1" customHeight="1" outlineLevel="1" x14ac:dyDescent="0.2">
      <c r="A4480" s="35">
        <f t="shared" si="138"/>
        <v>45496</v>
      </c>
      <c r="B4480" t="str">
        <f t="shared" si="139"/>
        <v>12:08</v>
      </c>
      <c r="C4480"/>
      <c r="D4480" s="64" t="s">
        <v>8523</v>
      </c>
      <c r="E4480" s="62">
        <v>1035515707</v>
      </c>
      <c r="F4480" s="64" t="s">
        <v>71</v>
      </c>
      <c r="G4480" s="64" t="s">
        <v>25</v>
      </c>
      <c r="H4480" s="64">
        <v>0.6</v>
      </c>
      <c r="I4480" s="63">
        <v>79.429000000000002</v>
      </c>
      <c r="J4480" s="64"/>
      <c r="K4480" s="63">
        <v>79.55</v>
      </c>
      <c r="L4480" s="64" t="s">
        <v>8525</v>
      </c>
      <c r="M4480" s="63">
        <v>79.558000000000007</v>
      </c>
      <c r="N4480" s="61">
        <v>-1.2</v>
      </c>
      <c r="O4480" s="61">
        <v>0</v>
      </c>
      <c r="P4480" s="312">
        <v>7.74</v>
      </c>
      <c r="Q4480" s="312"/>
      <c r="R4480" s="312"/>
    </row>
    <row r="4481" spans="1:18" ht="15" hidden="1" customHeight="1" outlineLevel="1" x14ac:dyDescent="0.2">
      <c r="A4481" s="35">
        <f t="shared" si="138"/>
        <v>45496</v>
      </c>
      <c r="B4481" t="str">
        <f t="shared" si="139"/>
        <v>17:32</v>
      </c>
      <c r="C4481"/>
      <c r="D4481" s="60" t="s">
        <v>8526</v>
      </c>
      <c r="E4481" s="58">
        <v>1035549118</v>
      </c>
      <c r="F4481" s="60" t="s">
        <v>20</v>
      </c>
      <c r="G4481" s="60" t="s">
        <v>25</v>
      </c>
      <c r="H4481" s="60">
        <v>0.6</v>
      </c>
      <c r="I4481" s="57">
        <v>2405.61</v>
      </c>
      <c r="J4481" s="57">
        <v>2406.9</v>
      </c>
      <c r="K4481" s="57">
        <v>2408</v>
      </c>
      <c r="L4481" s="60" t="s">
        <v>8527</v>
      </c>
      <c r="M4481" s="57">
        <v>2407.0700000000002</v>
      </c>
      <c r="N4481" s="57">
        <v>-0.9</v>
      </c>
      <c r="O4481" s="57">
        <v>0</v>
      </c>
      <c r="P4481" s="313">
        <v>8.76</v>
      </c>
      <c r="Q4481" s="313"/>
      <c r="R4481" s="313"/>
    </row>
    <row r="4482" spans="1:18" ht="15" hidden="1" customHeight="1" outlineLevel="1" x14ac:dyDescent="0.2">
      <c r="A4482" s="35">
        <f t="shared" si="138"/>
        <v>45496</v>
      </c>
      <c r="B4482" t="str">
        <f t="shared" si="139"/>
        <v>17:32</v>
      </c>
      <c r="C4482"/>
      <c r="D4482" s="64" t="s">
        <v>8528</v>
      </c>
      <c r="E4482" s="62">
        <v>1035549120</v>
      </c>
      <c r="F4482" s="64" t="s">
        <v>20</v>
      </c>
      <c r="G4482" s="64" t="s">
        <v>25</v>
      </c>
      <c r="H4482" s="64">
        <v>0.6</v>
      </c>
      <c r="I4482" s="61">
        <v>2405.61</v>
      </c>
      <c r="J4482" s="61">
        <v>2406.6999999999998</v>
      </c>
      <c r="K4482" s="61">
        <v>2407</v>
      </c>
      <c r="L4482" s="64" t="s">
        <v>8529</v>
      </c>
      <c r="M4482" s="61">
        <v>2407.09</v>
      </c>
      <c r="N4482" s="61">
        <v>-0.9</v>
      </c>
      <c r="O4482" s="61">
        <v>0</v>
      </c>
      <c r="P4482" s="312">
        <v>8.8800000000000008</v>
      </c>
      <c r="Q4482" s="312"/>
      <c r="R4482" s="312"/>
    </row>
    <row r="4483" spans="1:18" ht="15" hidden="1" customHeight="1" outlineLevel="1" x14ac:dyDescent="0.2">
      <c r="A4483" s="35">
        <f t="shared" si="138"/>
        <v>45496</v>
      </c>
      <c r="B4483" t="str">
        <f t="shared" si="139"/>
        <v>18:01</v>
      </c>
      <c r="C4483"/>
      <c r="D4483" s="60" t="s">
        <v>8530</v>
      </c>
      <c r="E4483" s="58">
        <v>1035553576</v>
      </c>
      <c r="F4483" s="60" t="s">
        <v>20</v>
      </c>
      <c r="G4483" s="60" t="s">
        <v>25</v>
      </c>
      <c r="H4483" s="60">
        <v>0.6</v>
      </c>
      <c r="I4483" s="57">
        <v>2404.2199999999998</v>
      </c>
      <c r="J4483" s="57">
        <v>2406.2199999999998</v>
      </c>
      <c r="K4483" s="57">
        <v>2407.87</v>
      </c>
      <c r="L4483" s="60" t="s">
        <v>8531</v>
      </c>
      <c r="M4483" s="57">
        <v>2406.16</v>
      </c>
      <c r="N4483" s="57">
        <v>-0.9</v>
      </c>
      <c r="O4483" s="57">
        <v>0</v>
      </c>
      <c r="P4483" s="313">
        <v>11.64</v>
      </c>
      <c r="Q4483" s="313"/>
      <c r="R4483" s="313"/>
    </row>
    <row r="4484" spans="1:18" ht="15" hidden="1" customHeight="1" outlineLevel="1" x14ac:dyDescent="0.2">
      <c r="A4484" s="35">
        <f t="shared" si="138"/>
        <v>45496</v>
      </c>
      <c r="B4484" t="str">
        <f t="shared" si="139"/>
        <v>18:01</v>
      </c>
      <c r="C4484"/>
      <c r="D4484" s="64" t="s">
        <v>8530</v>
      </c>
      <c r="E4484" s="62">
        <v>1035553579</v>
      </c>
      <c r="F4484" s="64" t="s">
        <v>20</v>
      </c>
      <c r="G4484" s="64" t="s">
        <v>25</v>
      </c>
      <c r="H4484" s="64">
        <v>0.6</v>
      </c>
      <c r="I4484" s="61">
        <v>2404.2199999999998</v>
      </c>
      <c r="J4484" s="61">
        <v>2405.44</v>
      </c>
      <c r="K4484" s="61">
        <v>2406.73</v>
      </c>
      <c r="L4484" s="64" t="s">
        <v>8532</v>
      </c>
      <c r="M4484" s="61">
        <v>2405.39</v>
      </c>
      <c r="N4484" s="61">
        <v>-0.9</v>
      </c>
      <c r="O4484" s="61">
        <v>0</v>
      </c>
      <c r="P4484" s="312">
        <v>7.02</v>
      </c>
      <c r="Q4484" s="312"/>
      <c r="R4484" s="312"/>
    </row>
    <row r="4485" spans="1:18" ht="15" hidden="1" customHeight="1" outlineLevel="1" x14ac:dyDescent="0.2">
      <c r="A4485" s="35">
        <f t="shared" si="138"/>
        <v>45497</v>
      </c>
      <c r="B4485" t="str">
        <f t="shared" si="139"/>
        <v>11:04</v>
      </c>
      <c r="C4485"/>
      <c r="D4485" s="60" t="s">
        <v>8533</v>
      </c>
      <c r="E4485" s="58">
        <v>1035605804</v>
      </c>
      <c r="F4485" s="60" t="s">
        <v>20</v>
      </c>
      <c r="G4485" s="60" t="s">
        <v>25</v>
      </c>
      <c r="H4485" s="60">
        <v>0.6</v>
      </c>
      <c r="I4485" s="57">
        <v>2414.91</v>
      </c>
      <c r="J4485" s="57">
        <v>2403</v>
      </c>
      <c r="K4485" s="57">
        <v>2416</v>
      </c>
      <c r="L4485" s="60" t="s">
        <v>8534</v>
      </c>
      <c r="M4485" s="57">
        <v>2415.9299999999998</v>
      </c>
      <c r="N4485" s="57">
        <v>-0.9</v>
      </c>
      <c r="O4485" s="57">
        <v>0</v>
      </c>
      <c r="P4485" s="313">
        <v>6.12</v>
      </c>
      <c r="Q4485" s="313"/>
      <c r="R4485" s="313"/>
    </row>
    <row r="4486" spans="1:18" ht="15" hidden="1" customHeight="1" outlineLevel="1" x14ac:dyDescent="0.2">
      <c r="A4486" s="35">
        <f t="shared" si="138"/>
        <v>45497</v>
      </c>
      <c r="B4486" t="str">
        <f t="shared" si="139"/>
        <v>11:04</v>
      </c>
      <c r="C4486"/>
      <c r="D4486" s="64" t="s">
        <v>8535</v>
      </c>
      <c r="E4486" s="62">
        <v>1035605808</v>
      </c>
      <c r="F4486" s="64" t="s">
        <v>20</v>
      </c>
      <c r="G4486" s="64" t="s">
        <v>25</v>
      </c>
      <c r="H4486" s="64">
        <v>0.6</v>
      </c>
      <c r="I4486" s="61">
        <v>2414.91</v>
      </c>
      <c r="J4486" s="61">
        <v>2404</v>
      </c>
      <c r="K4486" s="61">
        <v>2416</v>
      </c>
      <c r="L4486" s="64" t="s">
        <v>8536</v>
      </c>
      <c r="M4486" s="61">
        <v>2415.87</v>
      </c>
      <c r="N4486" s="61">
        <v>-0.9</v>
      </c>
      <c r="O4486" s="61">
        <v>0</v>
      </c>
      <c r="P4486" s="312">
        <v>5.76</v>
      </c>
      <c r="Q4486" s="312"/>
      <c r="R4486" s="312"/>
    </row>
    <row r="4487" spans="1:18" ht="15" hidden="1" customHeight="1" outlineLevel="1" x14ac:dyDescent="0.2">
      <c r="A4487" s="35">
        <f t="shared" si="138"/>
        <v>45497</v>
      </c>
      <c r="B4487" t="str">
        <f t="shared" si="139"/>
        <v>12:05</v>
      </c>
      <c r="C4487"/>
      <c r="D4487" s="60" t="s">
        <v>8537</v>
      </c>
      <c r="E4487" s="58">
        <v>1035610542</v>
      </c>
      <c r="F4487" s="60" t="s">
        <v>71</v>
      </c>
      <c r="G4487" s="60" t="s">
        <v>25</v>
      </c>
      <c r="H4487" s="60">
        <v>0.6</v>
      </c>
      <c r="I4487" s="59">
        <v>78.430999999999997</v>
      </c>
      <c r="J4487" s="59">
        <v>77.099999999999994</v>
      </c>
      <c r="K4487" s="59">
        <v>78.540000000000006</v>
      </c>
      <c r="L4487" s="60" t="s">
        <v>8538</v>
      </c>
      <c r="M4487" s="59">
        <v>78.540000000000006</v>
      </c>
      <c r="N4487" s="57">
        <v>-1.2</v>
      </c>
      <c r="O4487" s="57">
        <v>0</v>
      </c>
      <c r="P4487" s="313">
        <v>6.54</v>
      </c>
      <c r="Q4487" s="313"/>
      <c r="R4487" s="313"/>
    </row>
    <row r="4488" spans="1:18" ht="15" hidden="1" customHeight="1" outlineLevel="1" x14ac:dyDescent="0.2">
      <c r="A4488" s="35">
        <f t="shared" ref="A4488:A4551" si="140">DATEVALUE(LEFT(D4488,4)&amp;"-"&amp;MID(D4488,6,2)&amp;"-"&amp;MID(D4488,9,2))</f>
        <v>45497</v>
      </c>
      <c r="B4488" t="str">
        <f t="shared" ref="B4488:B4551" si="141">MID(D4488,12,5)</f>
        <v>12:05</v>
      </c>
      <c r="C4488"/>
      <c r="D4488" s="64" t="s">
        <v>8537</v>
      </c>
      <c r="E4488" s="62">
        <v>1035610543</v>
      </c>
      <c r="F4488" s="64" t="s">
        <v>71</v>
      </c>
      <c r="G4488" s="64" t="s">
        <v>25</v>
      </c>
      <c r="H4488" s="64">
        <v>0.6</v>
      </c>
      <c r="I4488" s="63">
        <v>78.430999999999997</v>
      </c>
      <c r="J4488" s="63">
        <v>77</v>
      </c>
      <c r="K4488" s="63">
        <v>78.56</v>
      </c>
      <c r="L4488" s="64" t="s">
        <v>8539</v>
      </c>
      <c r="M4488" s="63">
        <v>78.569999999999993</v>
      </c>
      <c r="N4488" s="61">
        <v>-1.2</v>
      </c>
      <c r="O4488" s="61">
        <v>0</v>
      </c>
      <c r="P4488" s="312">
        <v>8.34</v>
      </c>
      <c r="Q4488" s="312"/>
      <c r="R4488" s="312"/>
    </row>
    <row r="4489" spans="1:18" ht="15" hidden="1" customHeight="1" outlineLevel="1" x14ac:dyDescent="0.2">
      <c r="A4489" s="35">
        <f t="shared" si="140"/>
        <v>45497</v>
      </c>
      <c r="B4489" t="str">
        <f t="shared" si="141"/>
        <v>18:00</v>
      </c>
      <c r="C4489"/>
      <c r="D4489" s="60" t="s">
        <v>8540</v>
      </c>
      <c r="E4489" s="58">
        <v>1035653496</v>
      </c>
      <c r="F4489" s="60" t="s">
        <v>20</v>
      </c>
      <c r="G4489" s="60" t="s">
        <v>25</v>
      </c>
      <c r="H4489" s="60">
        <v>0.6</v>
      </c>
      <c r="I4489" s="57">
        <v>2431.25</v>
      </c>
      <c r="J4489" s="57">
        <v>2411</v>
      </c>
      <c r="K4489" s="57">
        <v>2433.5</v>
      </c>
      <c r="L4489" s="60" t="s">
        <v>8541</v>
      </c>
      <c r="M4489" s="57">
        <v>2410.92</v>
      </c>
      <c r="N4489" s="57">
        <v>-0.9</v>
      </c>
      <c r="O4489" s="57">
        <v>0</v>
      </c>
      <c r="P4489" s="313">
        <v>-121.98</v>
      </c>
      <c r="Q4489" s="313"/>
      <c r="R4489" s="313"/>
    </row>
    <row r="4490" spans="1:18" ht="15" hidden="1" customHeight="1" outlineLevel="1" x14ac:dyDescent="0.2">
      <c r="A4490" s="35">
        <f t="shared" si="140"/>
        <v>45497</v>
      </c>
      <c r="B4490" t="str">
        <f t="shared" si="141"/>
        <v>18:00</v>
      </c>
      <c r="C4490"/>
      <c r="D4490" s="64" t="s">
        <v>8542</v>
      </c>
      <c r="E4490" s="62">
        <v>1035653498</v>
      </c>
      <c r="F4490" s="64" t="s">
        <v>20</v>
      </c>
      <c r="G4490" s="64" t="s">
        <v>25</v>
      </c>
      <c r="H4490" s="64">
        <v>0.6</v>
      </c>
      <c r="I4490" s="61">
        <v>2431.25</v>
      </c>
      <c r="J4490" s="61">
        <v>2411</v>
      </c>
      <c r="K4490" s="61">
        <v>2433</v>
      </c>
      <c r="L4490" s="64" t="s">
        <v>8541</v>
      </c>
      <c r="M4490" s="61">
        <v>2410.92</v>
      </c>
      <c r="N4490" s="61">
        <v>-0.9</v>
      </c>
      <c r="O4490" s="61">
        <v>0</v>
      </c>
      <c r="P4490" s="312">
        <v>-121.98</v>
      </c>
      <c r="Q4490" s="312"/>
      <c r="R4490" s="312"/>
    </row>
    <row r="4491" spans="1:18" ht="15" hidden="1" customHeight="1" outlineLevel="1" x14ac:dyDescent="0.2">
      <c r="A4491" s="35">
        <f t="shared" si="140"/>
        <v>45497</v>
      </c>
      <c r="B4491" t="str">
        <f t="shared" si="141"/>
        <v>18:01</v>
      </c>
      <c r="C4491"/>
      <c r="D4491" s="60" t="s">
        <v>8543</v>
      </c>
      <c r="E4491" s="58">
        <v>1035653586</v>
      </c>
      <c r="F4491" s="60" t="s">
        <v>71</v>
      </c>
      <c r="G4491" s="60" t="s">
        <v>21</v>
      </c>
      <c r="H4491" s="60">
        <v>0.6</v>
      </c>
      <c r="I4491" s="59">
        <v>77.95</v>
      </c>
      <c r="J4491" s="59">
        <v>79.23</v>
      </c>
      <c r="K4491" s="59">
        <v>77.69</v>
      </c>
      <c r="L4491" s="60" t="s">
        <v>8544</v>
      </c>
      <c r="M4491" s="59">
        <v>79.021000000000001</v>
      </c>
      <c r="N4491" s="57">
        <v>-1.2</v>
      </c>
      <c r="O4491" s="57">
        <v>0</v>
      </c>
      <c r="P4491" s="313">
        <v>-64.260000000000005</v>
      </c>
      <c r="Q4491" s="313"/>
      <c r="R4491" s="313"/>
    </row>
    <row r="4492" spans="1:18" ht="15" hidden="1" customHeight="1" outlineLevel="1" x14ac:dyDescent="0.2">
      <c r="A4492" s="35">
        <f t="shared" si="140"/>
        <v>45497</v>
      </c>
      <c r="B4492" t="str">
        <f t="shared" si="141"/>
        <v>18:01</v>
      </c>
      <c r="C4492"/>
      <c r="D4492" s="64" t="s">
        <v>8545</v>
      </c>
      <c r="E4492" s="62">
        <v>1035653588</v>
      </c>
      <c r="F4492" s="64" t="s">
        <v>71</v>
      </c>
      <c r="G4492" s="64" t="s">
        <v>21</v>
      </c>
      <c r="H4492" s="64">
        <v>0.6</v>
      </c>
      <c r="I4492" s="63">
        <v>77.95</v>
      </c>
      <c r="J4492" s="63">
        <v>79.051000000000002</v>
      </c>
      <c r="K4492" s="63">
        <v>77.819000000000003</v>
      </c>
      <c r="L4492" s="64" t="s">
        <v>8546</v>
      </c>
      <c r="M4492" s="63">
        <v>79.031000000000006</v>
      </c>
      <c r="N4492" s="61">
        <v>-1.2</v>
      </c>
      <c r="O4492" s="61">
        <v>0</v>
      </c>
      <c r="P4492" s="312">
        <v>-64.86</v>
      </c>
      <c r="Q4492" s="312"/>
      <c r="R4492" s="312"/>
    </row>
    <row r="4493" spans="1:18" ht="15" hidden="1" customHeight="1" outlineLevel="1" x14ac:dyDescent="0.2">
      <c r="A4493" s="35">
        <f t="shared" si="140"/>
        <v>45497</v>
      </c>
      <c r="B4493" t="str">
        <f t="shared" si="141"/>
        <v>18:06</v>
      </c>
      <c r="C4493"/>
      <c r="D4493" s="60" t="s">
        <v>8547</v>
      </c>
      <c r="E4493" s="58">
        <v>1035654451</v>
      </c>
      <c r="F4493" s="60" t="s">
        <v>24</v>
      </c>
      <c r="G4493" s="60" t="s">
        <v>21</v>
      </c>
      <c r="H4493" s="60">
        <v>0.6</v>
      </c>
      <c r="I4493" s="57">
        <v>19276.23</v>
      </c>
      <c r="J4493" s="57">
        <v>19262</v>
      </c>
      <c r="K4493" s="57">
        <v>19250.84</v>
      </c>
      <c r="L4493" s="60" t="s">
        <v>8548</v>
      </c>
      <c r="M4493" s="57">
        <v>19261.830000000002</v>
      </c>
      <c r="N4493" s="57">
        <v>-0.42</v>
      </c>
      <c r="O4493" s="57">
        <v>0</v>
      </c>
      <c r="P4493" s="313">
        <v>8.64</v>
      </c>
      <c r="Q4493" s="313"/>
      <c r="R4493" s="313"/>
    </row>
    <row r="4494" spans="1:18" ht="15" hidden="1" customHeight="1" outlineLevel="1" x14ac:dyDescent="0.2">
      <c r="A4494" s="35">
        <f t="shared" si="140"/>
        <v>45497</v>
      </c>
      <c r="B4494" t="str">
        <f t="shared" si="141"/>
        <v>18:06</v>
      </c>
      <c r="C4494"/>
      <c r="D4494" s="64" t="s">
        <v>8547</v>
      </c>
      <c r="E4494" s="62">
        <v>1035654453</v>
      </c>
      <c r="F4494" s="64" t="s">
        <v>24</v>
      </c>
      <c r="G4494" s="64" t="s">
        <v>21</v>
      </c>
      <c r="H4494" s="64">
        <v>0.6</v>
      </c>
      <c r="I4494" s="61">
        <v>19274.73</v>
      </c>
      <c r="J4494" s="61">
        <v>19263</v>
      </c>
      <c r="K4494" s="61">
        <v>19242.61</v>
      </c>
      <c r="L4494" s="64" t="s">
        <v>8549</v>
      </c>
      <c r="M4494" s="61">
        <v>19262.830000000002</v>
      </c>
      <c r="N4494" s="61">
        <v>-0.42</v>
      </c>
      <c r="O4494" s="61">
        <v>0</v>
      </c>
      <c r="P4494" s="312">
        <v>7.14</v>
      </c>
      <c r="Q4494" s="312"/>
      <c r="R4494" s="312"/>
    </row>
    <row r="4495" spans="1:18" ht="15" hidden="1" customHeight="1" outlineLevel="1" x14ac:dyDescent="0.2">
      <c r="A4495" s="35">
        <f t="shared" si="140"/>
        <v>45497</v>
      </c>
      <c r="B4495" t="str">
        <f t="shared" si="141"/>
        <v>18:20</v>
      </c>
      <c r="C4495"/>
      <c r="D4495" s="60" t="s">
        <v>8550</v>
      </c>
      <c r="E4495" s="58">
        <v>1035656421</v>
      </c>
      <c r="F4495" s="60" t="s">
        <v>71</v>
      </c>
      <c r="G4495" s="60" t="s">
        <v>21</v>
      </c>
      <c r="H4495" s="60">
        <v>0.6</v>
      </c>
      <c r="I4495" s="59">
        <v>78.41</v>
      </c>
      <c r="J4495" s="59">
        <v>79.3</v>
      </c>
      <c r="K4495" s="59">
        <v>78.099999999999994</v>
      </c>
      <c r="L4495" s="60" t="s">
        <v>8551</v>
      </c>
      <c r="M4495" s="59">
        <v>78.400999999999996</v>
      </c>
      <c r="N4495" s="57">
        <v>-1.2</v>
      </c>
      <c r="O4495" s="57">
        <v>0</v>
      </c>
      <c r="P4495" s="313">
        <v>0.54</v>
      </c>
      <c r="Q4495" s="313"/>
      <c r="R4495" s="313"/>
    </row>
    <row r="4496" spans="1:18" ht="15" hidden="1" customHeight="1" outlineLevel="1" x14ac:dyDescent="0.2">
      <c r="A4496" s="35">
        <f t="shared" si="140"/>
        <v>45497</v>
      </c>
      <c r="B4496" t="str">
        <f t="shared" si="141"/>
        <v>18:20</v>
      </c>
      <c r="C4496"/>
      <c r="D4496" s="64" t="s">
        <v>8552</v>
      </c>
      <c r="E4496" s="62">
        <v>1035656423</v>
      </c>
      <c r="F4496" s="64" t="s">
        <v>71</v>
      </c>
      <c r="G4496" s="64" t="s">
        <v>21</v>
      </c>
      <c r="H4496" s="64">
        <v>0.6</v>
      </c>
      <c r="I4496" s="63">
        <v>78.41</v>
      </c>
      <c r="J4496" s="63">
        <v>79.400000000000006</v>
      </c>
      <c r="K4496" s="63">
        <v>78</v>
      </c>
      <c r="L4496" s="64" t="s">
        <v>8553</v>
      </c>
      <c r="M4496" s="63">
        <v>78.400999999999996</v>
      </c>
      <c r="N4496" s="61">
        <v>-1.2</v>
      </c>
      <c r="O4496" s="61">
        <v>0</v>
      </c>
      <c r="P4496" s="312">
        <v>0.54</v>
      </c>
      <c r="Q4496" s="312"/>
      <c r="R4496" s="312"/>
    </row>
    <row r="4497" spans="1:18" ht="15" hidden="1" customHeight="1" outlineLevel="1" x14ac:dyDescent="0.2">
      <c r="A4497" s="35">
        <f t="shared" si="140"/>
        <v>45497</v>
      </c>
      <c r="B4497" t="str">
        <f t="shared" si="141"/>
        <v>19:12</v>
      </c>
      <c r="C4497"/>
      <c r="D4497" s="60" t="s">
        <v>8554</v>
      </c>
      <c r="E4497" s="58">
        <v>1035656147</v>
      </c>
      <c r="F4497" s="60" t="s">
        <v>20</v>
      </c>
      <c r="G4497" s="60" t="s">
        <v>25</v>
      </c>
      <c r="H4497" s="60">
        <v>0.6</v>
      </c>
      <c r="I4497" s="57">
        <v>2421.0100000000002</v>
      </c>
      <c r="J4497" s="57">
        <v>2409</v>
      </c>
      <c r="K4497" s="57">
        <v>2427</v>
      </c>
      <c r="L4497" s="60" t="s">
        <v>8555</v>
      </c>
      <c r="M4497" s="57">
        <v>2409.13</v>
      </c>
      <c r="N4497" s="57">
        <v>-0.9</v>
      </c>
      <c r="O4497" s="57">
        <v>0</v>
      </c>
      <c r="P4497" s="313">
        <v>-71.28</v>
      </c>
      <c r="Q4497" s="313"/>
      <c r="R4497" s="313"/>
    </row>
    <row r="4498" spans="1:18" ht="15" hidden="1" customHeight="1" outlineLevel="1" x14ac:dyDescent="0.2">
      <c r="A4498" s="35">
        <f t="shared" si="140"/>
        <v>45497</v>
      </c>
      <c r="B4498" t="str">
        <f t="shared" si="141"/>
        <v>19:12</v>
      </c>
      <c r="C4498"/>
      <c r="D4498" s="64" t="s">
        <v>8554</v>
      </c>
      <c r="E4498" s="62">
        <v>1035656064</v>
      </c>
      <c r="F4498" s="64" t="s">
        <v>20</v>
      </c>
      <c r="G4498" s="64" t="s">
        <v>25</v>
      </c>
      <c r="H4498" s="64">
        <v>0.6</v>
      </c>
      <c r="I4498" s="61">
        <v>2421.0100000000002</v>
      </c>
      <c r="J4498" s="61">
        <v>2410</v>
      </c>
      <c r="K4498" s="61">
        <v>2426</v>
      </c>
      <c r="L4498" s="64" t="s">
        <v>8556</v>
      </c>
      <c r="M4498" s="61">
        <v>2410.0100000000002</v>
      </c>
      <c r="N4498" s="61">
        <v>-0.9</v>
      </c>
      <c r="O4498" s="61">
        <v>0</v>
      </c>
      <c r="P4498" s="312">
        <v>-66</v>
      </c>
      <c r="Q4498" s="312"/>
      <c r="R4498" s="312"/>
    </row>
    <row r="4499" spans="1:18" ht="15" hidden="1" customHeight="1" outlineLevel="1" x14ac:dyDescent="0.2">
      <c r="A4499" s="35">
        <f t="shared" si="140"/>
        <v>45498</v>
      </c>
      <c r="B4499" t="str">
        <f t="shared" si="141"/>
        <v>12:00</v>
      </c>
      <c r="C4499"/>
      <c r="D4499" s="60" t="s">
        <v>8557</v>
      </c>
      <c r="E4499" s="58">
        <v>1035726894</v>
      </c>
      <c r="F4499" s="60" t="s">
        <v>24</v>
      </c>
      <c r="G4499" s="60" t="s">
        <v>25</v>
      </c>
      <c r="H4499" s="60">
        <v>0.6</v>
      </c>
      <c r="I4499" s="57">
        <v>19057.13</v>
      </c>
      <c r="J4499" s="57">
        <v>19063</v>
      </c>
      <c r="K4499" s="57">
        <v>19070</v>
      </c>
      <c r="L4499" s="60" t="s">
        <v>8558</v>
      </c>
      <c r="M4499" s="57">
        <v>19070.28</v>
      </c>
      <c r="N4499" s="57">
        <v>-0.42</v>
      </c>
      <c r="O4499" s="57">
        <v>0</v>
      </c>
      <c r="P4499" s="313">
        <v>7.89</v>
      </c>
      <c r="Q4499" s="313"/>
      <c r="R4499" s="313"/>
    </row>
    <row r="4500" spans="1:18" ht="15" hidden="1" customHeight="1" outlineLevel="1" x14ac:dyDescent="0.2">
      <c r="A4500" s="35">
        <f t="shared" si="140"/>
        <v>45498</v>
      </c>
      <c r="B4500" t="str">
        <f t="shared" si="141"/>
        <v>12:00</v>
      </c>
      <c r="C4500"/>
      <c r="D4500" s="64" t="s">
        <v>8557</v>
      </c>
      <c r="E4500" s="62">
        <v>1035726895</v>
      </c>
      <c r="F4500" s="64" t="s">
        <v>24</v>
      </c>
      <c r="G4500" s="64" t="s">
        <v>25</v>
      </c>
      <c r="H4500" s="64">
        <v>0.6</v>
      </c>
      <c r="I4500" s="61">
        <v>19056.13</v>
      </c>
      <c r="J4500" s="61">
        <v>19060</v>
      </c>
      <c r="K4500" s="61">
        <v>19069</v>
      </c>
      <c r="L4500" s="64" t="s">
        <v>8559</v>
      </c>
      <c r="M4500" s="61">
        <v>19069.53</v>
      </c>
      <c r="N4500" s="61">
        <v>-0.42</v>
      </c>
      <c r="O4500" s="61">
        <v>0</v>
      </c>
      <c r="P4500" s="312">
        <v>8.0399999999999991</v>
      </c>
      <c r="Q4500" s="312"/>
      <c r="R4500" s="312"/>
    </row>
    <row r="4501" spans="1:18" ht="15" hidden="1" customHeight="1" outlineLevel="1" x14ac:dyDescent="0.2">
      <c r="A4501" s="35">
        <f t="shared" si="140"/>
        <v>45498</v>
      </c>
      <c r="B4501" t="str">
        <f t="shared" si="141"/>
        <v>12:00</v>
      </c>
      <c r="C4501"/>
      <c r="D4501" s="60" t="s">
        <v>8560</v>
      </c>
      <c r="E4501" s="58">
        <v>1035726940</v>
      </c>
      <c r="F4501" s="60" t="s">
        <v>20</v>
      </c>
      <c r="G4501" s="60" t="s">
        <v>25</v>
      </c>
      <c r="H4501" s="60">
        <v>0.6</v>
      </c>
      <c r="I4501" s="57">
        <v>2374.4</v>
      </c>
      <c r="J4501" s="60"/>
      <c r="K4501" s="57">
        <v>2376</v>
      </c>
      <c r="L4501" s="60" t="s">
        <v>8561</v>
      </c>
      <c r="M4501" s="57">
        <v>2375.7399999999998</v>
      </c>
      <c r="N4501" s="57">
        <v>-0.9</v>
      </c>
      <c r="O4501" s="57">
        <v>0</v>
      </c>
      <c r="P4501" s="313">
        <v>8.0399999999999991</v>
      </c>
      <c r="Q4501" s="313"/>
      <c r="R4501" s="313"/>
    </row>
    <row r="4502" spans="1:18" ht="15" hidden="1" customHeight="1" outlineLevel="1" x14ac:dyDescent="0.2">
      <c r="A4502" s="35">
        <f t="shared" si="140"/>
        <v>45498</v>
      </c>
      <c r="B4502" t="str">
        <f t="shared" si="141"/>
        <v>12:00</v>
      </c>
      <c r="C4502"/>
      <c r="D4502" s="64" t="s">
        <v>8560</v>
      </c>
      <c r="E4502" s="62">
        <v>1035726941</v>
      </c>
      <c r="F4502" s="64" t="s">
        <v>20</v>
      </c>
      <c r="G4502" s="64" t="s">
        <v>25</v>
      </c>
      <c r="H4502" s="64">
        <v>0.6</v>
      </c>
      <c r="I4502" s="61">
        <v>2374.52</v>
      </c>
      <c r="J4502" s="61">
        <v>2375.5</v>
      </c>
      <c r="K4502" s="61">
        <v>2377</v>
      </c>
      <c r="L4502" s="64" t="s">
        <v>8562</v>
      </c>
      <c r="M4502" s="61">
        <v>2375.4899999999998</v>
      </c>
      <c r="N4502" s="61">
        <v>-0.9</v>
      </c>
      <c r="O4502" s="61">
        <v>0</v>
      </c>
      <c r="P4502" s="312">
        <v>5.82</v>
      </c>
      <c r="Q4502" s="312"/>
      <c r="R4502" s="312"/>
    </row>
    <row r="4503" spans="1:18" ht="15" hidden="1" customHeight="1" outlineLevel="1" x14ac:dyDescent="0.2">
      <c r="A4503" s="35">
        <f t="shared" si="140"/>
        <v>45498</v>
      </c>
      <c r="B4503" t="str">
        <f t="shared" si="141"/>
        <v>12:13</v>
      </c>
      <c r="C4503"/>
      <c r="D4503" s="60" t="s">
        <v>8563</v>
      </c>
      <c r="E4503" s="58">
        <v>1035727765</v>
      </c>
      <c r="F4503" s="60" t="s">
        <v>857</v>
      </c>
      <c r="G4503" s="60" t="s">
        <v>21</v>
      </c>
      <c r="H4503" s="60">
        <v>0.06</v>
      </c>
      <c r="I4503" s="72">
        <v>1.2882400000000001</v>
      </c>
      <c r="J4503" s="60"/>
      <c r="K4503" s="72">
        <v>1.28765</v>
      </c>
      <c r="L4503" s="60" t="s">
        <v>8564</v>
      </c>
      <c r="M4503" s="72">
        <v>1.28762</v>
      </c>
      <c r="N4503" s="57">
        <v>-0.9</v>
      </c>
      <c r="O4503" s="57">
        <v>0</v>
      </c>
      <c r="P4503" s="313">
        <v>3.72</v>
      </c>
      <c r="Q4503" s="313"/>
      <c r="R4503" s="313"/>
    </row>
    <row r="4504" spans="1:18" ht="15" hidden="1" customHeight="1" outlineLevel="1" x14ac:dyDescent="0.2">
      <c r="A4504" s="35">
        <f t="shared" si="140"/>
        <v>45498</v>
      </c>
      <c r="B4504" t="str">
        <f t="shared" si="141"/>
        <v>12:14</v>
      </c>
      <c r="C4504"/>
      <c r="D4504" s="64" t="s">
        <v>8565</v>
      </c>
      <c r="E4504" s="62">
        <v>1035727779</v>
      </c>
      <c r="F4504" s="64" t="s">
        <v>857</v>
      </c>
      <c r="G4504" s="64" t="s">
        <v>21</v>
      </c>
      <c r="H4504" s="64">
        <v>0.06</v>
      </c>
      <c r="I4504" s="73">
        <v>1.2882199999999999</v>
      </c>
      <c r="J4504" s="64"/>
      <c r="K4504" s="73">
        <v>1.2873000000000001</v>
      </c>
      <c r="L4504" s="64" t="s">
        <v>8566</v>
      </c>
      <c r="M4504" s="73">
        <v>1.28729</v>
      </c>
      <c r="N4504" s="61">
        <v>-0.9</v>
      </c>
      <c r="O4504" s="61">
        <v>0</v>
      </c>
      <c r="P4504" s="312">
        <v>5.58</v>
      </c>
      <c r="Q4504" s="312"/>
      <c r="R4504" s="312"/>
    </row>
    <row r="4505" spans="1:18" ht="15" hidden="1" customHeight="1" outlineLevel="1" x14ac:dyDescent="0.2">
      <c r="A4505" s="35">
        <f t="shared" si="140"/>
        <v>45498</v>
      </c>
      <c r="B4505" t="str">
        <f t="shared" si="141"/>
        <v>12:34</v>
      </c>
      <c r="C4505"/>
      <c r="D4505" s="60" t="s">
        <v>8567</v>
      </c>
      <c r="E4505" s="58">
        <v>1035729391</v>
      </c>
      <c r="F4505" s="60" t="s">
        <v>24</v>
      </c>
      <c r="G4505" s="60" t="s">
        <v>25</v>
      </c>
      <c r="H4505" s="60">
        <v>0.6</v>
      </c>
      <c r="I4505" s="57">
        <v>19044.38</v>
      </c>
      <c r="J4505" s="60"/>
      <c r="K4505" s="57">
        <v>19069</v>
      </c>
      <c r="L4505" s="60" t="s">
        <v>8568</v>
      </c>
      <c r="M4505" s="57">
        <v>19058.53</v>
      </c>
      <c r="N4505" s="57">
        <v>-0.42</v>
      </c>
      <c r="O4505" s="57">
        <v>0</v>
      </c>
      <c r="P4505" s="313">
        <v>8.49</v>
      </c>
      <c r="Q4505" s="313"/>
      <c r="R4505" s="313"/>
    </row>
    <row r="4506" spans="1:18" ht="15" hidden="1" customHeight="1" outlineLevel="1" x14ac:dyDescent="0.2">
      <c r="A4506" s="35">
        <f t="shared" si="140"/>
        <v>45498</v>
      </c>
      <c r="B4506" t="str">
        <f t="shared" si="141"/>
        <v>12:34</v>
      </c>
      <c r="C4506"/>
      <c r="D4506" s="64" t="s">
        <v>8567</v>
      </c>
      <c r="E4506" s="62">
        <v>1035729392</v>
      </c>
      <c r="F4506" s="64" t="s">
        <v>24</v>
      </c>
      <c r="G4506" s="64" t="s">
        <v>25</v>
      </c>
      <c r="H4506" s="64">
        <v>0.6</v>
      </c>
      <c r="I4506" s="61">
        <v>19043.88</v>
      </c>
      <c r="J4506" s="64"/>
      <c r="K4506" s="61">
        <v>19058</v>
      </c>
      <c r="L4506" s="64" t="s">
        <v>8569</v>
      </c>
      <c r="M4506" s="61">
        <v>19058.03</v>
      </c>
      <c r="N4506" s="61">
        <v>-0.42</v>
      </c>
      <c r="O4506" s="61">
        <v>0</v>
      </c>
      <c r="P4506" s="312">
        <v>8.49</v>
      </c>
      <c r="Q4506" s="312"/>
      <c r="R4506" s="312"/>
    </row>
    <row r="4507" spans="1:18" ht="15" hidden="1" customHeight="1" outlineLevel="1" x14ac:dyDescent="0.2">
      <c r="A4507" s="35">
        <f t="shared" si="140"/>
        <v>45498</v>
      </c>
      <c r="B4507" t="str">
        <f t="shared" si="141"/>
        <v>18:12</v>
      </c>
      <c r="C4507"/>
      <c r="D4507" s="60" t="s">
        <v>8570</v>
      </c>
      <c r="E4507" s="58">
        <v>1035775284</v>
      </c>
      <c r="F4507" s="60" t="s">
        <v>24</v>
      </c>
      <c r="G4507" s="60" t="s">
        <v>25</v>
      </c>
      <c r="H4507" s="60">
        <v>0.6</v>
      </c>
      <c r="I4507" s="57">
        <v>19083.13</v>
      </c>
      <c r="J4507" s="57">
        <v>19092</v>
      </c>
      <c r="K4507" s="57">
        <v>19108.39</v>
      </c>
      <c r="L4507" s="60" t="s">
        <v>8571</v>
      </c>
      <c r="M4507" s="57">
        <v>19092.03</v>
      </c>
      <c r="N4507" s="57">
        <v>-0.42</v>
      </c>
      <c r="O4507" s="57">
        <v>0</v>
      </c>
      <c r="P4507" s="313">
        <v>5.34</v>
      </c>
      <c r="Q4507" s="313"/>
      <c r="R4507" s="313"/>
    </row>
    <row r="4508" spans="1:18" ht="15" hidden="1" customHeight="1" outlineLevel="1" x14ac:dyDescent="0.2">
      <c r="A4508" s="35">
        <f t="shared" si="140"/>
        <v>45498</v>
      </c>
      <c r="B4508" t="str">
        <f t="shared" si="141"/>
        <v>18:12</v>
      </c>
      <c r="C4508"/>
      <c r="D4508" s="64" t="s">
        <v>8572</v>
      </c>
      <c r="E4508" s="62">
        <v>1035775288</v>
      </c>
      <c r="F4508" s="64" t="s">
        <v>24</v>
      </c>
      <c r="G4508" s="64" t="s">
        <v>25</v>
      </c>
      <c r="H4508" s="64">
        <v>0.6</v>
      </c>
      <c r="I4508" s="61">
        <v>19086.13</v>
      </c>
      <c r="J4508" s="61">
        <v>18990</v>
      </c>
      <c r="K4508" s="61">
        <v>19120.22</v>
      </c>
      <c r="L4508" s="64" t="s">
        <v>8573</v>
      </c>
      <c r="M4508" s="61">
        <v>19091.28</v>
      </c>
      <c r="N4508" s="61">
        <v>-0.42</v>
      </c>
      <c r="O4508" s="61">
        <v>0</v>
      </c>
      <c r="P4508" s="312">
        <v>3.09</v>
      </c>
      <c r="Q4508" s="312"/>
      <c r="R4508" s="312"/>
    </row>
    <row r="4509" spans="1:18" ht="15" hidden="1" customHeight="1" outlineLevel="1" x14ac:dyDescent="0.2">
      <c r="A4509" s="35">
        <f t="shared" si="140"/>
        <v>45498</v>
      </c>
      <c r="B4509" t="str">
        <f t="shared" si="141"/>
        <v>18:12</v>
      </c>
      <c r="C4509"/>
      <c r="D4509" s="60" t="s">
        <v>8574</v>
      </c>
      <c r="E4509" s="58">
        <v>1035775317</v>
      </c>
      <c r="F4509" s="60" t="s">
        <v>20</v>
      </c>
      <c r="G4509" s="60" t="s">
        <v>25</v>
      </c>
      <c r="H4509" s="60">
        <v>0.6</v>
      </c>
      <c r="I4509" s="57">
        <v>2367.5700000000002</v>
      </c>
      <c r="J4509" s="57">
        <v>2352</v>
      </c>
      <c r="K4509" s="57">
        <v>2368.5</v>
      </c>
      <c r="L4509" s="60" t="s">
        <v>8575</v>
      </c>
      <c r="M4509" s="57">
        <v>2364.38</v>
      </c>
      <c r="N4509" s="57">
        <v>-0.9</v>
      </c>
      <c r="O4509" s="57">
        <v>0</v>
      </c>
      <c r="P4509" s="313">
        <v>-19.14</v>
      </c>
      <c r="Q4509" s="313"/>
      <c r="R4509" s="313"/>
    </row>
    <row r="4510" spans="1:18" ht="15" hidden="1" customHeight="1" outlineLevel="1" x14ac:dyDescent="0.2">
      <c r="A4510" s="35">
        <f t="shared" si="140"/>
        <v>45498</v>
      </c>
      <c r="B4510" t="str">
        <f t="shared" si="141"/>
        <v>18:12</v>
      </c>
      <c r="C4510"/>
      <c r="D4510" s="64" t="s">
        <v>8576</v>
      </c>
      <c r="E4510" s="62">
        <v>1035775319</v>
      </c>
      <c r="F4510" s="64" t="s">
        <v>20</v>
      </c>
      <c r="G4510" s="64" t="s">
        <v>25</v>
      </c>
      <c r="H4510" s="64">
        <v>0.6</v>
      </c>
      <c r="I4510" s="61">
        <v>2367.9499999999998</v>
      </c>
      <c r="J4510" s="61">
        <v>2352</v>
      </c>
      <c r="K4510" s="61">
        <v>2368.9</v>
      </c>
      <c r="L4510" s="64" t="s">
        <v>8577</v>
      </c>
      <c r="M4510" s="61">
        <v>2364.38</v>
      </c>
      <c r="N4510" s="61">
        <v>-0.9</v>
      </c>
      <c r="O4510" s="61">
        <v>0</v>
      </c>
      <c r="P4510" s="312">
        <v>-21.42</v>
      </c>
      <c r="Q4510" s="312"/>
      <c r="R4510" s="312"/>
    </row>
    <row r="4511" spans="1:18" ht="15" hidden="1" customHeight="1" outlineLevel="1" x14ac:dyDescent="0.2">
      <c r="A4511" s="35">
        <f t="shared" si="140"/>
        <v>45498</v>
      </c>
      <c r="B4511" t="str">
        <f t="shared" si="141"/>
        <v>18:15</v>
      </c>
      <c r="C4511"/>
      <c r="D4511" s="60" t="s">
        <v>8578</v>
      </c>
      <c r="E4511" s="58">
        <v>1035775767</v>
      </c>
      <c r="F4511" s="60" t="s">
        <v>71</v>
      </c>
      <c r="G4511" s="60" t="s">
        <v>25</v>
      </c>
      <c r="H4511" s="60">
        <v>0.6</v>
      </c>
      <c r="I4511" s="59">
        <v>78.311999999999998</v>
      </c>
      <c r="J4511" s="59">
        <v>78.447000000000003</v>
      </c>
      <c r="K4511" s="59">
        <v>78.576999999999998</v>
      </c>
      <c r="L4511" s="60" t="s">
        <v>8579</v>
      </c>
      <c r="M4511" s="59">
        <v>78.441000000000003</v>
      </c>
      <c r="N4511" s="57">
        <v>-1.2</v>
      </c>
      <c r="O4511" s="57">
        <v>0</v>
      </c>
      <c r="P4511" s="313">
        <v>7.74</v>
      </c>
      <c r="Q4511" s="313"/>
      <c r="R4511" s="313"/>
    </row>
    <row r="4512" spans="1:18" ht="15" hidden="1" customHeight="1" outlineLevel="1" x14ac:dyDescent="0.2">
      <c r="A4512" s="35">
        <f t="shared" si="140"/>
        <v>45498</v>
      </c>
      <c r="B4512" t="str">
        <f t="shared" si="141"/>
        <v>18:15</v>
      </c>
      <c r="C4512"/>
      <c r="D4512" s="64" t="s">
        <v>8580</v>
      </c>
      <c r="E4512" s="62">
        <v>1035775770</v>
      </c>
      <c r="F4512" s="64" t="s">
        <v>71</v>
      </c>
      <c r="G4512" s="64" t="s">
        <v>25</v>
      </c>
      <c r="H4512" s="64">
        <v>0.6</v>
      </c>
      <c r="I4512" s="63">
        <v>78.311999999999998</v>
      </c>
      <c r="J4512" s="63">
        <v>78.438999999999993</v>
      </c>
      <c r="K4512" s="63">
        <v>78.513000000000005</v>
      </c>
      <c r="L4512" s="64" t="s">
        <v>8579</v>
      </c>
      <c r="M4512" s="63">
        <v>78.430999999999997</v>
      </c>
      <c r="N4512" s="61">
        <v>-1.2</v>
      </c>
      <c r="O4512" s="61">
        <v>0</v>
      </c>
      <c r="P4512" s="312">
        <v>7.14</v>
      </c>
      <c r="Q4512" s="312"/>
      <c r="R4512" s="312"/>
    </row>
    <row r="4513" spans="1:18" ht="15" hidden="1" customHeight="1" outlineLevel="1" x14ac:dyDescent="0.2">
      <c r="A4513" s="35">
        <f t="shared" si="140"/>
        <v>45498</v>
      </c>
      <c r="B4513" t="str">
        <f t="shared" si="141"/>
        <v>20:28</v>
      </c>
      <c r="C4513"/>
      <c r="D4513" s="60" t="s">
        <v>8581</v>
      </c>
      <c r="E4513" s="58">
        <v>1035780735</v>
      </c>
      <c r="F4513" s="60" t="s">
        <v>20</v>
      </c>
      <c r="G4513" s="60" t="s">
        <v>25</v>
      </c>
      <c r="H4513" s="60">
        <v>0.6</v>
      </c>
      <c r="I4513" s="57">
        <v>2355.27</v>
      </c>
      <c r="J4513" s="57">
        <v>2350</v>
      </c>
      <c r="K4513" s="57">
        <v>2363</v>
      </c>
      <c r="L4513" s="60" t="s">
        <v>8582</v>
      </c>
      <c r="M4513" s="57">
        <v>2363.04</v>
      </c>
      <c r="N4513" s="57">
        <v>-0.9</v>
      </c>
      <c r="O4513" s="57">
        <v>0</v>
      </c>
      <c r="P4513" s="313">
        <v>46.62</v>
      </c>
      <c r="Q4513" s="313"/>
      <c r="R4513" s="313"/>
    </row>
    <row r="4514" spans="1:18" ht="15" hidden="1" customHeight="1" outlineLevel="1" x14ac:dyDescent="0.2">
      <c r="A4514" s="35">
        <f t="shared" si="140"/>
        <v>45498</v>
      </c>
      <c r="B4514" t="str">
        <f t="shared" si="141"/>
        <v>20:28</v>
      </c>
      <c r="C4514"/>
      <c r="D4514" s="64" t="s">
        <v>8581</v>
      </c>
      <c r="E4514" s="62">
        <v>1035776787</v>
      </c>
      <c r="F4514" s="64" t="s">
        <v>20</v>
      </c>
      <c r="G4514" s="64" t="s">
        <v>25</v>
      </c>
      <c r="H4514" s="64">
        <v>0.6</v>
      </c>
      <c r="I4514" s="61">
        <v>2355.31</v>
      </c>
      <c r="J4514" s="61">
        <v>2350</v>
      </c>
      <c r="K4514" s="61">
        <v>2362</v>
      </c>
      <c r="L4514" s="64" t="s">
        <v>8583</v>
      </c>
      <c r="M4514" s="61">
        <v>2362.0100000000002</v>
      </c>
      <c r="N4514" s="61">
        <v>-0.9</v>
      </c>
      <c r="O4514" s="61">
        <v>0</v>
      </c>
      <c r="P4514" s="312">
        <v>40.200000000000003</v>
      </c>
      <c r="Q4514" s="312"/>
      <c r="R4514" s="312"/>
    </row>
    <row r="4515" spans="1:18" ht="15" hidden="1" customHeight="1" outlineLevel="1" x14ac:dyDescent="0.2">
      <c r="A4515" s="35">
        <f t="shared" si="140"/>
        <v>45499</v>
      </c>
      <c r="B4515" t="str">
        <f t="shared" si="141"/>
        <v>03:35</v>
      </c>
      <c r="C4515"/>
      <c r="D4515" s="60" t="s">
        <v>8584</v>
      </c>
      <c r="E4515" s="58">
        <v>1035800255</v>
      </c>
      <c r="F4515" s="60" t="s">
        <v>24</v>
      </c>
      <c r="G4515" s="60" t="s">
        <v>21</v>
      </c>
      <c r="H4515" s="60">
        <v>0.6</v>
      </c>
      <c r="I4515" s="57">
        <v>18907.580000000002</v>
      </c>
      <c r="J4515" s="57">
        <v>19008</v>
      </c>
      <c r="K4515" s="57">
        <v>18892</v>
      </c>
      <c r="L4515" s="60" t="s">
        <v>8585</v>
      </c>
      <c r="M4515" s="57">
        <v>18998.68</v>
      </c>
      <c r="N4515" s="57">
        <v>-0.42</v>
      </c>
      <c r="O4515" s="57">
        <v>0</v>
      </c>
      <c r="P4515" s="313">
        <v>-54.66</v>
      </c>
      <c r="Q4515" s="313"/>
      <c r="R4515" s="313"/>
    </row>
    <row r="4516" spans="1:18" ht="15" hidden="1" customHeight="1" outlineLevel="1" x14ac:dyDescent="0.2">
      <c r="A4516" s="35">
        <f t="shared" si="140"/>
        <v>45499</v>
      </c>
      <c r="B4516" t="str">
        <f t="shared" si="141"/>
        <v>03:35</v>
      </c>
      <c r="C4516"/>
      <c r="D4516" s="64" t="s">
        <v>8584</v>
      </c>
      <c r="E4516" s="62">
        <v>1035800256</v>
      </c>
      <c r="F4516" s="64" t="s">
        <v>24</v>
      </c>
      <c r="G4516" s="64" t="s">
        <v>21</v>
      </c>
      <c r="H4516" s="64">
        <v>0.6</v>
      </c>
      <c r="I4516" s="61">
        <v>18907.580000000002</v>
      </c>
      <c r="J4516" s="61">
        <v>18999</v>
      </c>
      <c r="K4516" s="61">
        <v>18897</v>
      </c>
      <c r="L4516" s="64" t="s">
        <v>8586</v>
      </c>
      <c r="M4516" s="61">
        <v>18998.43</v>
      </c>
      <c r="N4516" s="61">
        <v>-0.42</v>
      </c>
      <c r="O4516" s="61">
        <v>0</v>
      </c>
      <c r="P4516" s="312">
        <v>-54.51</v>
      </c>
      <c r="Q4516" s="312"/>
      <c r="R4516" s="312"/>
    </row>
    <row r="4517" spans="1:18" ht="15" hidden="1" customHeight="1" outlineLevel="1" x14ac:dyDescent="0.2">
      <c r="A4517" s="35">
        <f t="shared" si="140"/>
        <v>45499</v>
      </c>
      <c r="B4517" t="str">
        <f t="shared" si="141"/>
        <v>03:52</v>
      </c>
      <c r="C4517"/>
      <c r="D4517" s="60" t="s">
        <v>8587</v>
      </c>
      <c r="E4517" s="58">
        <v>1035800900</v>
      </c>
      <c r="F4517" s="60" t="s">
        <v>20</v>
      </c>
      <c r="G4517" s="60" t="s">
        <v>21</v>
      </c>
      <c r="H4517" s="60">
        <v>0.6</v>
      </c>
      <c r="I4517" s="57">
        <v>2363.08</v>
      </c>
      <c r="J4517" s="57">
        <v>2373</v>
      </c>
      <c r="K4517" s="57">
        <v>2362</v>
      </c>
      <c r="L4517" s="60" t="s">
        <v>8588</v>
      </c>
      <c r="M4517" s="57">
        <v>2362.08</v>
      </c>
      <c r="N4517" s="57">
        <v>-0.9</v>
      </c>
      <c r="O4517" s="57">
        <v>0</v>
      </c>
      <c r="P4517" s="313">
        <v>6</v>
      </c>
      <c r="Q4517" s="313"/>
      <c r="R4517" s="313"/>
    </row>
    <row r="4518" spans="1:18" ht="15" hidden="1" customHeight="1" outlineLevel="1" x14ac:dyDescent="0.2">
      <c r="A4518" s="35">
        <f t="shared" si="140"/>
        <v>45499</v>
      </c>
      <c r="B4518" t="str">
        <f t="shared" si="141"/>
        <v>03:52</v>
      </c>
      <c r="C4518"/>
      <c r="D4518" s="64" t="s">
        <v>8587</v>
      </c>
      <c r="E4518" s="62">
        <v>1035800901</v>
      </c>
      <c r="F4518" s="64" t="s">
        <v>20</v>
      </c>
      <c r="G4518" s="64" t="s">
        <v>21</v>
      </c>
      <c r="H4518" s="64">
        <v>0.6</v>
      </c>
      <c r="I4518" s="61">
        <v>2363.08</v>
      </c>
      <c r="J4518" s="61">
        <v>2374</v>
      </c>
      <c r="K4518" s="61">
        <v>2361.5</v>
      </c>
      <c r="L4518" s="64" t="s">
        <v>8589</v>
      </c>
      <c r="M4518" s="61">
        <v>2361.09</v>
      </c>
      <c r="N4518" s="61">
        <v>-0.9</v>
      </c>
      <c r="O4518" s="61">
        <v>0</v>
      </c>
      <c r="P4518" s="312">
        <v>11.94</v>
      </c>
      <c r="Q4518" s="312"/>
      <c r="R4518" s="312"/>
    </row>
    <row r="4519" spans="1:18" ht="15" hidden="1" customHeight="1" outlineLevel="1" x14ac:dyDescent="0.2">
      <c r="A4519" s="35">
        <f t="shared" si="140"/>
        <v>45499</v>
      </c>
      <c r="B4519" t="str">
        <f t="shared" si="141"/>
        <v>10:16</v>
      </c>
      <c r="C4519"/>
      <c r="D4519" s="60" t="s">
        <v>8590</v>
      </c>
      <c r="E4519" s="58">
        <v>1035824932</v>
      </c>
      <c r="F4519" s="60" t="s">
        <v>20</v>
      </c>
      <c r="G4519" s="60" t="s">
        <v>25</v>
      </c>
      <c r="H4519" s="60">
        <v>0.6</v>
      </c>
      <c r="I4519" s="57">
        <v>2371.0100000000002</v>
      </c>
      <c r="J4519" s="57">
        <v>2372.8000000000002</v>
      </c>
      <c r="K4519" s="57">
        <v>2375</v>
      </c>
      <c r="L4519" s="60" t="s">
        <v>8591</v>
      </c>
      <c r="M4519" s="57">
        <v>2372.5700000000002</v>
      </c>
      <c r="N4519" s="57">
        <v>-0.9</v>
      </c>
      <c r="O4519" s="57">
        <v>0</v>
      </c>
      <c r="P4519" s="313">
        <v>9.36</v>
      </c>
      <c r="Q4519" s="313"/>
      <c r="R4519" s="313"/>
    </row>
    <row r="4520" spans="1:18" ht="15" hidden="1" customHeight="1" outlineLevel="1" x14ac:dyDescent="0.2">
      <c r="A4520" s="35">
        <f t="shared" si="140"/>
        <v>45499</v>
      </c>
      <c r="B4520" t="str">
        <f t="shared" si="141"/>
        <v>10:16</v>
      </c>
      <c r="C4520"/>
      <c r="D4520" s="64" t="s">
        <v>8590</v>
      </c>
      <c r="E4520" s="62">
        <v>1035824933</v>
      </c>
      <c r="F4520" s="64" t="s">
        <v>20</v>
      </c>
      <c r="G4520" s="64" t="s">
        <v>25</v>
      </c>
      <c r="H4520" s="64">
        <v>0.6</v>
      </c>
      <c r="I4520" s="61">
        <v>2371.0100000000002</v>
      </c>
      <c r="J4520" s="61">
        <v>2372.6</v>
      </c>
      <c r="K4520" s="61">
        <v>2374</v>
      </c>
      <c r="L4520" s="64" t="s">
        <v>8591</v>
      </c>
      <c r="M4520" s="61">
        <v>2372.5700000000002</v>
      </c>
      <c r="N4520" s="61">
        <v>-0.9</v>
      </c>
      <c r="O4520" s="61">
        <v>0</v>
      </c>
      <c r="P4520" s="312">
        <v>9.36</v>
      </c>
      <c r="Q4520" s="312"/>
      <c r="R4520" s="312"/>
    </row>
    <row r="4521" spans="1:18" ht="15" hidden="1" customHeight="1" outlineLevel="1" x14ac:dyDescent="0.2">
      <c r="A4521" s="35">
        <f t="shared" si="140"/>
        <v>45499</v>
      </c>
      <c r="B4521" t="str">
        <f t="shared" si="141"/>
        <v>12:05</v>
      </c>
      <c r="C4521"/>
      <c r="D4521" s="60" t="s">
        <v>8592</v>
      </c>
      <c r="E4521" s="58">
        <v>1035831377</v>
      </c>
      <c r="F4521" s="60" t="s">
        <v>20</v>
      </c>
      <c r="G4521" s="60" t="s">
        <v>25</v>
      </c>
      <c r="H4521" s="60">
        <v>0.6</v>
      </c>
      <c r="I4521" s="57">
        <v>2373.38</v>
      </c>
      <c r="J4521" s="57">
        <v>2374.5</v>
      </c>
      <c r="K4521" s="57">
        <v>2376</v>
      </c>
      <c r="L4521" s="60" t="s">
        <v>8593</v>
      </c>
      <c r="M4521" s="57">
        <v>2374.39</v>
      </c>
      <c r="N4521" s="57">
        <v>-0.9</v>
      </c>
      <c r="O4521" s="57">
        <v>0</v>
      </c>
      <c r="P4521" s="313">
        <v>6.06</v>
      </c>
      <c r="Q4521" s="313"/>
      <c r="R4521" s="313"/>
    </row>
    <row r="4522" spans="1:18" ht="15" hidden="1" customHeight="1" outlineLevel="1" x14ac:dyDescent="0.2">
      <c r="A4522" s="35">
        <f t="shared" si="140"/>
        <v>45499</v>
      </c>
      <c r="B4522" t="str">
        <f t="shared" si="141"/>
        <v>12:05</v>
      </c>
      <c r="C4522"/>
      <c r="D4522" s="64" t="s">
        <v>8594</v>
      </c>
      <c r="E4522" s="62">
        <v>1035831378</v>
      </c>
      <c r="F4522" s="64" t="s">
        <v>20</v>
      </c>
      <c r="G4522" s="64" t="s">
        <v>25</v>
      </c>
      <c r="H4522" s="64">
        <v>0.6</v>
      </c>
      <c r="I4522" s="61">
        <v>2373.38</v>
      </c>
      <c r="J4522" s="61">
        <v>2355</v>
      </c>
      <c r="K4522" s="61">
        <v>2374.5100000000002</v>
      </c>
      <c r="L4522" s="64" t="s">
        <v>8595</v>
      </c>
      <c r="M4522" s="61">
        <v>2374.41</v>
      </c>
      <c r="N4522" s="61">
        <v>-0.9</v>
      </c>
      <c r="O4522" s="61">
        <v>0</v>
      </c>
      <c r="P4522" s="312">
        <v>6.18</v>
      </c>
      <c r="Q4522" s="312"/>
      <c r="R4522" s="312"/>
    </row>
    <row r="4523" spans="1:18" ht="15" hidden="1" customHeight="1" outlineLevel="1" x14ac:dyDescent="0.2">
      <c r="A4523" s="35">
        <f t="shared" si="140"/>
        <v>45499</v>
      </c>
      <c r="B4523" t="str">
        <f t="shared" si="141"/>
        <v>12:09</v>
      </c>
      <c r="C4523"/>
      <c r="D4523" s="60" t="s">
        <v>8596</v>
      </c>
      <c r="E4523" s="58">
        <v>1035831517</v>
      </c>
      <c r="F4523" s="60" t="s">
        <v>45</v>
      </c>
      <c r="G4523" s="60" t="s">
        <v>25</v>
      </c>
      <c r="H4523" s="60">
        <v>0.06</v>
      </c>
      <c r="I4523" s="72">
        <v>1.08525</v>
      </c>
      <c r="J4523" s="72">
        <v>1.0844499999999999</v>
      </c>
      <c r="K4523" s="72">
        <v>1.0860000000000001</v>
      </c>
      <c r="L4523" s="60" t="s">
        <v>8597</v>
      </c>
      <c r="M4523" s="72">
        <v>1.0855600000000001</v>
      </c>
      <c r="N4523" s="57">
        <v>-0.9</v>
      </c>
      <c r="O4523" s="57">
        <v>0</v>
      </c>
      <c r="P4523" s="313">
        <v>1.86</v>
      </c>
      <c r="Q4523" s="313"/>
      <c r="R4523" s="313"/>
    </row>
    <row r="4524" spans="1:18" ht="15" hidden="1" customHeight="1" outlineLevel="1" x14ac:dyDescent="0.2">
      <c r="A4524" s="35">
        <f t="shared" si="140"/>
        <v>45499</v>
      </c>
      <c r="B4524" t="str">
        <f t="shared" si="141"/>
        <v>12:09</v>
      </c>
      <c r="C4524"/>
      <c r="D4524" s="64" t="s">
        <v>8598</v>
      </c>
      <c r="E4524" s="62">
        <v>1035831518</v>
      </c>
      <c r="F4524" s="64" t="s">
        <v>45</v>
      </c>
      <c r="G4524" s="64" t="s">
        <v>25</v>
      </c>
      <c r="H4524" s="64">
        <v>0.06</v>
      </c>
      <c r="I4524" s="73">
        <v>1.08525</v>
      </c>
      <c r="J4524" s="73">
        <v>1.0856399999999999</v>
      </c>
      <c r="K4524" s="73">
        <v>1.0858000000000001</v>
      </c>
      <c r="L4524" s="64" t="s">
        <v>8599</v>
      </c>
      <c r="M4524" s="73">
        <v>1.08562</v>
      </c>
      <c r="N4524" s="61">
        <v>-0.9</v>
      </c>
      <c r="O4524" s="61">
        <v>0</v>
      </c>
      <c r="P4524" s="312">
        <v>2.2200000000000002</v>
      </c>
      <c r="Q4524" s="312"/>
      <c r="R4524" s="312"/>
    </row>
    <row r="4525" spans="1:18" ht="15" hidden="1" customHeight="1" outlineLevel="1" x14ac:dyDescent="0.2">
      <c r="A4525" s="35">
        <f t="shared" si="140"/>
        <v>45499</v>
      </c>
      <c r="B4525" t="str">
        <f t="shared" si="141"/>
        <v>12:15</v>
      </c>
      <c r="C4525"/>
      <c r="D4525" s="60" t="s">
        <v>8600</v>
      </c>
      <c r="E4525" s="58">
        <v>1035831816</v>
      </c>
      <c r="F4525" s="60" t="s">
        <v>24</v>
      </c>
      <c r="G4525" s="60" t="s">
        <v>25</v>
      </c>
      <c r="H4525" s="60">
        <v>0.6</v>
      </c>
      <c r="I4525" s="57">
        <v>19063.68</v>
      </c>
      <c r="J4525" s="57">
        <v>18922.89</v>
      </c>
      <c r="K4525" s="57">
        <v>19082</v>
      </c>
      <c r="L4525" s="60" t="s">
        <v>8601</v>
      </c>
      <c r="M4525" s="57">
        <v>19070.080000000002</v>
      </c>
      <c r="N4525" s="57">
        <v>-0.42</v>
      </c>
      <c r="O4525" s="57">
        <v>0</v>
      </c>
      <c r="P4525" s="313">
        <v>3.84</v>
      </c>
      <c r="Q4525" s="313"/>
      <c r="R4525" s="313"/>
    </row>
    <row r="4526" spans="1:18" ht="15" hidden="1" customHeight="1" outlineLevel="1" x14ac:dyDescent="0.2">
      <c r="A4526" s="35">
        <f t="shared" si="140"/>
        <v>45499</v>
      </c>
      <c r="B4526" t="str">
        <f t="shared" si="141"/>
        <v>12:15</v>
      </c>
      <c r="C4526"/>
      <c r="D4526" s="64" t="s">
        <v>8600</v>
      </c>
      <c r="E4526" s="62">
        <v>1035831817</v>
      </c>
      <c r="F4526" s="64" t="s">
        <v>24</v>
      </c>
      <c r="G4526" s="64" t="s">
        <v>25</v>
      </c>
      <c r="H4526" s="64">
        <v>0.6</v>
      </c>
      <c r="I4526" s="61">
        <v>19063.68</v>
      </c>
      <c r="J4526" s="61">
        <v>18894.38</v>
      </c>
      <c r="K4526" s="61">
        <v>19076</v>
      </c>
      <c r="L4526" s="64" t="s">
        <v>8602</v>
      </c>
      <c r="M4526" s="61">
        <v>19069.830000000002</v>
      </c>
      <c r="N4526" s="61">
        <v>-0.42</v>
      </c>
      <c r="O4526" s="61">
        <v>0</v>
      </c>
      <c r="P4526" s="312">
        <v>3.69</v>
      </c>
      <c r="Q4526" s="312"/>
      <c r="R4526" s="312"/>
    </row>
    <row r="4527" spans="1:18" ht="15" hidden="1" customHeight="1" outlineLevel="1" x14ac:dyDescent="0.2">
      <c r="A4527" s="35">
        <f t="shared" si="140"/>
        <v>45499</v>
      </c>
      <c r="B4527" t="str">
        <f t="shared" si="141"/>
        <v>12:54</v>
      </c>
      <c r="C4527"/>
      <c r="D4527" s="60" t="s">
        <v>8603</v>
      </c>
      <c r="E4527" s="58">
        <v>1035833519</v>
      </c>
      <c r="F4527" s="60" t="s">
        <v>76</v>
      </c>
      <c r="G4527" s="60" t="s">
        <v>25</v>
      </c>
      <c r="H4527" s="60">
        <v>0.06</v>
      </c>
      <c r="I4527" s="59">
        <v>154.18199999999999</v>
      </c>
      <c r="J4527" s="59">
        <v>154.251</v>
      </c>
      <c r="K4527" s="59">
        <v>154.286</v>
      </c>
      <c r="L4527" s="60" t="s">
        <v>8604</v>
      </c>
      <c r="M4527" s="59">
        <v>154.25200000000001</v>
      </c>
      <c r="N4527" s="57">
        <v>-0.9</v>
      </c>
      <c r="O4527" s="57">
        <v>0</v>
      </c>
      <c r="P4527" s="313">
        <v>2.72</v>
      </c>
      <c r="Q4527" s="313"/>
      <c r="R4527" s="313"/>
    </row>
    <row r="4528" spans="1:18" ht="15" hidden="1" customHeight="1" outlineLevel="1" x14ac:dyDescent="0.2">
      <c r="A4528" s="35">
        <f t="shared" si="140"/>
        <v>45499</v>
      </c>
      <c r="B4528" t="str">
        <f t="shared" si="141"/>
        <v>12:54</v>
      </c>
      <c r="C4528"/>
      <c r="D4528" s="64" t="s">
        <v>8605</v>
      </c>
      <c r="E4528" s="62">
        <v>1035833522</v>
      </c>
      <c r="F4528" s="64" t="s">
        <v>76</v>
      </c>
      <c r="G4528" s="64" t="s">
        <v>25</v>
      </c>
      <c r="H4528" s="64">
        <v>0.06</v>
      </c>
      <c r="I4528" s="63">
        <v>154.184</v>
      </c>
      <c r="J4528" s="63">
        <v>153.4</v>
      </c>
      <c r="K4528" s="63">
        <v>154.30199999999999</v>
      </c>
      <c r="L4528" s="64" t="s">
        <v>8606</v>
      </c>
      <c r="M4528" s="63">
        <v>154.24700000000001</v>
      </c>
      <c r="N4528" s="61">
        <v>-0.9</v>
      </c>
      <c r="O4528" s="61">
        <v>0</v>
      </c>
      <c r="P4528" s="312">
        <v>2.4500000000000002</v>
      </c>
      <c r="Q4528" s="312"/>
      <c r="R4528" s="312"/>
    </row>
    <row r="4529" spans="1:18" ht="15" hidden="1" customHeight="1" outlineLevel="1" x14ac:dyDescent="0.2">
      <c r="A4529" s="35">
        <f t="shared" si="140"/>
        <v>45499</v>
      </c>
      <c r="B4529" t="str">
        <f t="shared" si="141"/>
        <v>18:03</v>
      </c>
      <c r="C4529"/>
      <c r="D4529" s="60" t="s">
        <v>8607</v>
      </c>
      <c r="E4529" s="58">
        <v>1035869315</v>
      </c>
      <c r="F4529" s="60" t="s">
        <v>20</v>
      </c>
      <c r="G4529" s="60" t="s">
        <v>25</v>
      </c>
      <c r="H4529" s="60">
        <v>0.6</v>
      </c>
      <c r="I4529" s="57">
        <v>2383.7399999999998</v>
      </c>
      <c r="J4529" s="57">
        <v>2384.33</v>
      </c>
      <c r="K4529" s="57">
        <v>2385.67</v>
      </c>
      <c r="L4529" s="60" t="s">
        <v>8608</v>
      </c>
      <c r="M4529" s="57">
        <v>2384.25</v>
      </c>
      <c r="N4529" s="57">
        <v>-0.9</v>
      </c>
      <c r="O4529" s="57">
        <v>0</v>
      </c>
      <c r="P4529" s="313">
        <v>3.06</v>
      </c>
      <c r="Q4529" s="313"/>
      <c r="R4529" s="313"/>
    </row>
    <row r="4530" spans="1:18" ht="15" hidden="1" customHeight="1" outlineLevel="1" x14ac:dyDescent="0.2">
      <c r="A4530" s="35">
        <f t="shared" si="140"/>
        <v>45499</v>
      </c>
      <c r="B4530" t="str">
        <f t="shared" si="141"/>
        <v>18:03</v>
      </c>
      <c r="C4530"/>
      <c r="D4530" s="64" t="s">
        <v>8609</v>
      </c>
      <c r="E4530" s="62">
        <v>1035869316</v>
      </c>
      <c r="F4530" s="64" t="s">
        <v>20</v>
      </c>
      <c r="G4530" s="64" t="s">
        <v>25</v>
      </c>
      <c r="H4530" s="64">
        <v>0.6</v>
      </c>
      <c r="I4530" s="61">
        <v>2383.75</v>
      </c>
      <c r="J4530" s="61">
        <v>2386.0100000000002</v>
      </c>
      <c r="K4530" s="61">
        <v>2386.9899999999998</v>
      </c>
      <c r="L4530" s="64" t="s">
        <v>8610</v>
      </c>
      <c r="M4530" s="61">
        <v>2385.9699999999998</v>
      </c>
      <c r="N4530" s="61">
        <v>-0.9</v>
      </c>
      <c r="O4530" s="61">
        <v>0</v>
      </c>
      <c r="P4530" s="312">
        <v>13.32</v>
      </c>
      <c r="Q4530" s="312"/>
      <c r="R4530" s="312"/>
    </row>
    <row r="4531" spans="1:18" ht="15" hidden="1" customHeight="1" outlineLevel="1" x14ac:dyDescent="0.2">
      <c r="A4531" s="35">
        <f t="shared" si="140"/>
        <v>45499</v>
      </c>
      <c r="B4531" t="str">
        <f t="shared" si="141"/>
        <v>18:08</v>
      </c>
      <c r="C4531"/>
      <c r="D4531" s="60" t="s">
        <v>8611</v>
      </c>
      <c r="E4531" s="58">
        <v>1035869857</v>
      </c>
      <c r="F4531" s="60" t="s">
        <v>24</v>
      </c>
      <c r="G4531" s="60" t="s">
        <v>25</v>
      </c>
      <c r="H4531" s="60">
        <v>0.6</v>
      </c>
      <c r="I4531" s="57">
        <v>19014.68</v>
      </c>
      <c r="J4531" s="57">
        <v>19001.87</v>
      </c>
      <c r="K4531" s="57">
        <v>19028</v>
      </c>
      <c r="L4531" s="60" t="s">
        <v>8612</v>
      </c>
      <c r="M4531" s="57">
        <v>19002.330000000002</v>
      </c>
      <c r="N4531" s="57">
        <v>-0.42</v>
      </c>
      <c r="O4531" s="57">
        <v>0</v>
      </c>
      <c r="P4531" s="313">
        <v>-7.41</v>
      </c>
      <c r="Q4531" s="313"/>
      <c r="R4531" s="313"/>
    </row>
    <row r="4532" spans="1:18" ht="15" hidden="1" customHeight="1" outlineLevel="1" x14ac:dyDescent="0.2">
      <c r="A4532" s="35">
        <f t="shared" si="140"/>
        <v>45499</v>
      </c>
      <c r="B4532" t="str">
        <f t="shared" si="141"/>
        <v>18:08</v>
      </c>
      <c r="C4532"/>
      <c r="D4532" s="64" t="s">
        <v>8613</v>
      </c>
      <c r="E4532" s="62">
        <v>1035869858</v>
      </c>
      <c r="F4532" s="64" t="s">
        <v>24</v>
      </c>
      <c r="G4532" s="64" t="s">
        <v>25</v>
      </c>
      <c r="H4532" s="64">
        <v>0.6</v>
      </c>
      <c r="I4532" s="61">
        <v>19016.43</v>
      </c>
      <c r="J4532" s="61">
        <v>19011.13</v>
      </c>
      <c r="K4532" s="61">
        <v>19040.689999999999</v>
      </c>
      <c r="L4532" s="64" t="s">
        <v>8614</v>
      </c>
      <c r="M4532" s="61">
        <v>19011.080000000002</v>
      </c>
      <c r="N4532" s="61">
        <v>-0.42</v>
      </c>
      <c r="O4532" s="61">
        <v>0</v>
      </c>
      <c r="P4532" s="312">
        <v>-3.21</v>
      </c>
      <c r="Q4532" s="312"/>
      <c r="R4532" s="312"/>
    </row>
    <row r="4533" spans="1:18" ht="15" hidden="1" customHeight="1" outlineLevel="1" x14ac:dyDescent="0.2">
      <c r="A4533" s="35">
        <f t="shared" si="140"/>
        <v>45499</v>
      </c>
      <c r="B4533" t="str">
        <f t="shared" si="141"/>
        <v>18:15</v>
      </c>
      <c r="C4533"/>
      <c r="D4533" s="60" t="s">
        <v>8615</v>
      </c>
      <c r="E4533" s="58">
        <v>1035870530</v>
      </c>
      <c r="F4533" s="60" t="s">
        <v>71</v>
      </c>
      <c r="G4533" s="60" t="s">
        <v>21</v>
      </c>
      <c r="H4533" s="60">
        <v>0.6</v>
      </c>
      <c r="I4533" s="59">
        <v>77.281999999999996</v>
      </c>
      <c r="J4533" s="59">
        <v>77.176000000000002</v>
      </c>
      <c r="K4533" s="59">
        <v>77.108999999999995</v>
      </c>
      <c r="L4533" s="60" t="s">
        <v>8616</v>
      </c>
      <c r="M4533" s="59">
        <v>77.183000000000007</v>
      </c>
      <c r="N4533" s="57">
        <v>-1.2</v>
      </c>
      <c r="O4533" s="57">
        <v>0</v>
      </c>
      <c r="P4533" s="313">
        <v>5.94</v>
      </c>
      <c r="Q4533" s="313"/>
      <c r="R4533" s="313"/>
    </row>
    <row r="4534" spans="1:18" ht="15" hidden="1" customHeight="1" outlineLevel="1" x14ac:dyDescent="0.2">
      <c r="A4534" s="35">
        <f t="shared" si="140"/>
        <v>45499</v>
      </c>
      <c r="B4534" t="str">
        <f t="shared" si="141"/>
        <v>18:15</v>
      </c>
      <c r="C4534"/>
      <c r="D4534" s="64" t="s">
        <v>8617</v>
      </c>
      <c r="E4534" s="62">
        <v>1035870531</v>
      </c>
      <c r="F4534" s="64" t="s">
        <v>71</v>
      </c>
      <c r="G4534" s="64" t="s">
        <v>21</v>
      </c>
      <c r="H4534" s="64">
        <v>0.6</v>
      </c>
      <c r="I4534" s="63">
        <v>77.281999999999996</v>
      </c>
      <c r="J4534" s="63">
        <v>77.188999999999993</v>
      </c>
      <c r="K4534" s="63">
        <v>77.072000000000003</v>
      </c>
      <c r="L4534" s="64" t="s">
        <v>8618</v>
      </c>
      <c r="M4534" s="63">
        <v>77.192999999999998</v>
      </c>
      <c r="N4534" s="61">
        <v>-1.2</v>
      </c>
      <c r="O4534" s="61">
        <v>0</v>
      </c>
      <c r="P4534" s="312">
        <v>5.34</v>
      </c>
      <c r="Q4534" s="312"/>
      <c r="R4534" s="312"/>
    </row>
    <row r="4535" spans="1:18" ht="15" hidden="1" customHeight="1" outlineLevel="1" x14ac:dyDescent="0.2">
      <c r="A4535" s="35">
        <f t="shared" si="140"/>
        <v>45502</v>
      </c>
      <c r="B4535" t="str">
        <f t="shared" si="141"/>
        <v>05:01</v>
      </c>
      <c r="C4535"/>
      <c r="D4535" s="60" t="s">
        <v>8619</v>
      </c>
      <c r="E4535" s="58">
        <v>1035924790</v>
      </c>
      <c r="F4535" s="60" t="s">
        <v>20</v>
      </c>
      <c r="G4535" s="60" t="s">
        <v>25</v>
      </c>
      <c r="H4535" s="60">
        <v>0.6</v>
      </c>
      <c r="I4535" s="57">
        <v>2394.1</v>
      </c>
      <c r="J4535" s="57">
        <v>2395.4</v>
      </c>
      <c r="K4535" s="57">
        <v>2396.5</v>
      </c>
      <c r="L4535" s="60" t="s">
        <v>8620</v>
      </c>
      <c r="M4535" s="57">
        <v>2395.5300000000002</v>
      </c>
      <c r="N4535" s="57">
        <v>-0.9</v>
      </c>
      <c r="O4535" s="57">
        <v>0</v>
      </c>
      <c r="P4535" s="313">
        <v>8.58</v>
      </c>
      <c r="Q4535" s="313"/>
      <c r="R4535" s="313"/>
    </row>
    <row r="4536" spans="1:18" ht="15" hidden="1" customHeight="1" outlineLevel="1" x14ac:dyDescent="0.2">
      <c r="A4536" s="35">
        <f t="shared" si="140"/>
        <v>45502</v>
      </c>
      <c r="B4536" t="str">
        <f t="shared" si="141"/>
        <v>05:01</v>
      </c>
      <c r="C4536"/>
      <c r="D4536" s="64" t="s">
        <v>8621</v>
      </c>
      <c r="E4536" s="62">
        <v>1035924793</v>
      </c>
      <c r="F4536" s="64" t="s">
        <v>20</v>
      </c>
      <c r="G4536" s="64" t="s">
        <v>25</v>
      </c>
      <c r="H4536" s="64">
        <v>0.6</v>
      </c>
      <c r="I4536" s="61">
        <v>2394.08</v>
      </c>
      <c r="J4536" s="61">
        <v>2395.3000000000002</v>
      </c>
      <c r="K4536" s="61">
        <v>2396</v>
      </c>
      <c r="L4536" s="64" t="s">
        <v>8622</v>
      </c>
      <c r="M4536" s="61">
        <v>2395.2600000000002</v>
      </c>
      <c r="N4536" s="61">
        <v>-0.9</v>
      </c>
      <c r="O4536" s="61">
        <v>0</v>
      </c>
      <c r="P4536" s="312">
        <v>7.08</v>
      </c>
      <c r="Q4536" s="312"/>
      <c r="R4536" s="312"/>
    </row>
    <row r="4537" spans="1:18" ht="15" hidden="1" customHeight="1" outlineLevel="1" x14ac:dyDescent="0.2">
      <c r="A4537" s="35">
        <f t="shared" si="140"/>
        <v>45502</v>
      </c>
      <c r="B4537" t="str">
        <f t="shared" si="141"/>
        <v>07:03</v>
      </c>
      <c r="C4537"/>
      <c r="D4537" s="60" t="s">
        <v>8623</v>
      </c>
      <c r="E4537" s="58">
        <v>1035930371</v>
      </c>
      <c r="F4537" s="60" t="s">
        <v>71</v>
      </c>
      <c r="G4537" s="60" t="s">
        <v>25</v>
      </c>
      <c r="H4537" s="60">
        <v>0.6</v>
      </c>
      <c r="I4537" s="59">
        <v>78.048000000000002</v>
      </c>
      <c r="J4537" s="59">
        <v>78.17</v>
      </c>
      <c r="K4537" s="59">
        <v>78.22</v>
      </c>
      <c r="L4537" s="60" t="s">
        <v>8624</v>
      </c>
      <c r="M4537" s="59">
        <v>78.167000000000002</v>
      </c>
      <c r="N4537" s="57">
        <v>-1.2</v>
      </c>
      <c r="O4537" s="57">
        <v>0</v>
      </c>
      <c r="P4537" s="313">
        <v>7.14</v>
      </c>
      <c r="Q4537" s="313"/>
      <c r="R4537" s="313"/>
    </row>
    <row r="4538" spans="1:18" ht="15" hidden="1" customHeight="1" outlineLevel="1" x14ac:dyDescent="0.2">
      <c r="A4538" s="35">
        <f t="shared" si="140"/>
        <v>45502</v>
      </c>
      <c r="B4538" t="str">
        <f t="shared" si="141"/>
        <v>07:03</v>
      </c>
      <c r="C4538"/>
      <c r="D4538" s="64" t="s">
        <v>8625</v>
      </c>
      <c r="E4538" s="62">
        <v>1035930372</v>
      </c>
      <c r="F4538" s="64" t="s">
        <v>71</v>
      </c>
      <c r="G4538" s="64" t="s">
        <v>25</v>
      </c>
      <c r="H4538" s="64">
        <v>0.6</v>
      </c>
      <c r="I4538" s="63">
        <v>78.048000000000002</v>
      </c>
      <c r="J4538" s="63">
        <v>78.180000000000007</v>
      </c>
      <c r="K4538" s="63">
        <v>78.27</v>
      </c>
      <c r="L4538" s="64" t="s">
        <v>8626</v>
      </c>
      <c r="M4538" s="63">
        <v>78.177000000000007</v>
      </c>
      <c r="N4538" s="61">
        <v>-1.2</v>
      </c>
      <c r="O4538" s="61">
        <v>0</v>
      </c>
      <c r="P4538" s="312">
        <v>7.74</v>
      </c>
      <c r="Q4538" s="312"/>
      <c r="R4538" s="312"/>
    </row>
    <row r="4539" spans="1:18" ht="15" hidden="1" customHeight="1" outlineLevel="1" x14ac:dyDescent="0.2">
      <c r="A4539" s="35">
        <f t="shared" si="140"/>
        <v>45502</v>
      </c>
      <c r="B4539" t="str">
        <f t="shared" si="141"/>
        <v>11:57</v>
      </c>
      <c r="C4539"/>
      <c r="D4539" s="60" t="s">
        <v>8627</v>
      </c>
      <c r="E4539" s="58">
        <v>1035951691</v>
      </c>
      <c r="F4539" s="60" t="s">
        <v>24</v>
      </c>
      <c r="G4539" s="60" t="s">
        <v>25</v>
      </c>
      <c r="H4539" s="60">
        <v>0.6</v>
      </c>
      <c r="I4539" s="57">
        <v>19119.830000000002</v>
      </c>
      <c r="J4539" s="57">
        <v>19129</v>
      </c>
      <c r="K4539" s="57">
        <v>19158</v>
      </c>
      <c r="L4539" s="60" t="s">
        <v>8628</v>
      </c>
      <c r="M4539" s="57">
        <v>19128.73</v>
      </c>
      <c r="N4539" s="57">
        <v>-0.42</v>
      </c>
      <c r="O4539" s="57">
        <v>0</v>
      </c>
      <c r="P4539" s="313">
        <v>5.34</v>
      </c>
      <c r="Q4539" s="313"/>
      <c r="R4539" s="313"/>
    </row>
    <row r="4540" spans="1:18" ht="15" hidden="1" customHeight="1" outlineLevel="1" x14ac:dyDescent="0.2">
      <c r="A4540" s="35">
        <f t="shared" si="140"/>
        <v>45502</v>
      </c>
      <c r="B4540" t="str">
        <f t="shared" si="141"/>
        <v>11:57</v>
      </c>
      <c r="C4540"/>
      <c r="D4540" s="64" t="s">
        <v>8627</v>
      </c>
      <c r="E4540" s="62">
        <v>1035951693</v>
      </c>
      <c r="F4540" s="64" t="s">
        <v>24</v>
      </c>
      <c r="G4540" s="64" t="s">
        <v>25</v>
      </c>
      <c r="H4540" s="64">
        <v>0.6</v>
      </c>
      <c r="I4540" s="61">
        <v>19119.830000000002</v>
      </c>
      <c r="J4540" s="61">
        <v>19129</v>
      </c>
      <c r="K4540" s="61">
        <v>19150</v>
      </c>
      <c r="L4540" s="64" t="s">
        <v>8628</v>
      </c>
      <c r="M4540" s="61">
        <v>19128.73</v>
      </c>
      <c r="N4540" s="61">
        <v>-0.42</v>
      </c>
      <c r="O4540" s="61">
        <v>0</v>
      </c>
      <c r="P4540" s="312">
        <v>5.34</v>
      </c>
      <c r="Q4540" s="312"/>
      <c r="R4540" s="312"/>
    </row>
    <row r="4541" spans="1:18" ht="15" hidden="1" customHeight="1" outlineLevel="1" x14ac:dyDescent="0.2">
      <c r="A4541" s="35">
        <f t="shared" si="140"/>
        <v>45502</v>
      </c>
      <c r="B4541" t="str">
        <f t="shared" si="141"/>
        <v>11:57</v>
      </c>
      <c r="C4541"/>
      <c r="D4541" s="60" t="s">
        <v>8629</v>
      </c>
      <c r="E4541" s="58">
        <v>1035951699</v>
      </c>
      <c r="F4541" s="60" t="s">
        <v>20</v>
      </c>
      <c r="G4541" s="60" t="s">
        <v>25</v>
      </c>
      <c r="H4541" s="60">
        <v>0.6</v>
      </c>
      <c r="I4541" s="57">
        <v>2390.34</v>
      </c>
      <c r="J4541" s="57">
        <v>2392.4</v>
      </c>
      <c r="K4541" s="57">
        <v>2395.3200000000002</v>
      </c>
      <c r="L4541" s="60" t="s">
        <v>8630</v>
      </c>
      <c r="M4541" s="57">
        <v>2392.42</v>
      </c>
      <c r="N4541" s="57">
        <v>-0.9</v>
      </c>
      <c r="O4541" s="57">
        <v>0</v>
      </c>
      <c r="P4541" s="313">
        <v>12.48</v>
      </c>
      <c r="Q4541" s="313"/>
      <c r="R4541" s="313"/>
    </row>
    <row r="4542" spans="1:18" ht="15" hidden="1" customHeight="1" outlineLevel="1" x14ac:dyDescent="0.2">
      <c r="A4542" s="35">
        <f t="shared" si="140"/>
        <v>45502</v>
      </c>
      <c r="B4542" t="str">
        <f t="shared" si="141"/>
        <v>11:57</v>
      </c>
      <c r="C4542"/>
      <c r="D4542" s="64" t="s">
        <v>8631</v>
      </c>
      <c r="E4542" s="62">
        <v>1035951703</v>
      </c>
      <c r="F4542" s="64" t="s">
        <v>20</v>
      </c>
      <c r="G4542" s="64" t="s">
        <v>25</v>
      </c>
      <c r="H4542" s="64">
        <v>0.6</v>
      </c>
      <c r="I4542" s="61">
        <v>2390.33</v>
      </c>
      <c r="J4542" s="61">
        <v>2392.2199999999998</v>
      </c>
      <c r="K4542" s="61">
        <v>2394.56</v>
      </c>
      <c r="L4542" s="64" t="s">
        <v>8632</v>
      </c>
      <c r="M4542" s="61">
        <v>2392.1799999999998</v>
      </c>
      <c r="N4542" s="61">
        <v>-0.9</v>
      </c>
      <c r="O4542" s="61">
        <v>0</v>
      </c>
      <c r="P4542" s="312">
        <v>11.1</v>
      </c>
      <c r="Q4542" s="312"/>
      <c r="R4542" s="312"/>
    </row>
    <row r="4543" spans="1:18" ht="15" hidden="1" customHeight="1" outlineLevel="1" x14ac:dyDescent="0.2">
      <c r="A4543" s="35">
        <f t="shared" si="140"/>
        <v>45502</v>
      </c>
      <c r="B4543" t="str">
        <f t="shared" si="141"/>
        <v>12:00</v>
      </c>
      <c r="C4543"/>
      <c r="D4543" s="60" t="s">
        <v>8633</v>
      </c>
      <c r="E4543" s="58">
        <v>1035952028</v>
      </c>
      <c r="F4543" s="60" t="s">
        <v>45</v>
      </c>
      <c r="G4543" s="60" t="s">
        <v>21</v>
      </c>
      <c r="H4543" s="60">
        <v>7.0000000000000007E-2</v>
      </c>
      <c r="I4543" s="72">
        <v>1.08321</v>
      </c>
      <c r="J4543" s="72">
        <v>1.08287</v>
      </c>
      <c r="K4543" s="72">
        <v>1.0826</v>
      </c>
      <c r="L4543" s="60" t="s">
        <v>8634</v>
      </c>
      <c r="M4543" s="72">
        <v>1.08287</v>
      </c>
      <c r="N4543" s="57">
        <v>-1.05</v>
      </c>
      <c r="O4543" s="57">
        <v>0</v>
      </c>
      <c r="P4543" s="313">
        <v>2.38</v>
      </c>
      <c r="Q4543" s="313"/>
      <c r="R4543" s="313"/>
    </row>
    <row r="4544" spans="1:18" ht="15" hidden="1" customHeight="1" outlineLevel="1" x14ac:dyDescent="0.2">
      <c r="A4544" s="35">
        <f t="shared" si="140"/>
        <v>45502</v>
      </c>
      <c r="B4544" t="str">
        <f t="shared" si="141"/>
        <v>12:00</v>
      </c>
      <c r="C4544"/>
      <c r="D4544" s="64" t="s">
        <v>8633</v>
      </c>
      <c r="E4544" s="62">
        <v>1035952034</v>
      </c>
      <c r="F4544" s="64" t="s">
        <v>45</v>
      </c>
      <c r="G4544" s="64" t="s">
        <v>21</v>
      </c>
      <c r="H4544" s="64">
        <v>7.0000000000000007E-2</v>
      </c>
      <c r="I4544" s="73">
        <v>1.08321</v>
      </c>
      <c r="J4544" s="73">
        <v>1.0828800000000001</v>
      </c>
      <c r="K4544" s="73">
        <v>1.0822000000000001</v>
      </c>
      <c r="L4544" s="64" t="s">
        <v>8635</v>
      </c>
      <c r="M4544" s="73">
        <v>1.0828899999999999</v>
      </c>
      <c r="N4544" s="61">
        <v>-1.05</v>
      </c>
      <c r="O4544" s="61">
        <v>0</v>
      </c>
      <c r="P4544" s="312">
        <v>2.2400000000000002</v>
      </c>
      <c r="Q4544" s="312"/>
      <c r="R4544" s="312"/>
    </row>
    <row r="4545" spans="1:18" ht="15" hidden="1" customHeight="1" outlineLevel="1" x14ac:dyDescent="0.2">
      <c r="A4545" s="35">
        <f t="shared" si="140"/>
        <v>45502</v>
      </c>
      <c r="B4545" t="str">
        <f t="shared" si="141"/>
        <v>12:00</v>
      </c>
      <c r="C4545"/>
      <c r="D4545" s="60" t="s">
        <v>8636</v>
      </c>
      <c r="E4545" s="58">
        <v>1035952055</v>
      </c>
      <c r="F4545" s="60" t="s">
        <v>76</v>
      </c>
      <c r="G4545" s="60" t="s">
        <v>25</v>
      </c>
      <c r="H4545" s="60">
        <v>7.0000000000000007E-2</v>
      </c>
      <c r="I4545" s="59">
        <v>153.69200000000001</v>
      </c>
      <c r="J4545" s="59">
        <v>153.762</v>
      </c>
      <c r="K4545" s="59">
        <v>153.815</v>
      </c>
      <c r="L4545" s="60" t="s">
        <v>8637</v>
      </c>
      <c r="M4545" s="59">
        <v>153.761</v>
      </c>
      <c r="N4545" s="57">
        <v>-1.05</v>
      </c>
      <c r="O4545" s="57">
        <v>0</v>
      </c>
      <c r="P4545" s="313">
        <v>3.14</v>
      </c>
      <c r="Q4545" s="313"/>
      <c r="R4545" s="313"/>
    </row>
    <row r="4546" spans="1:18" ht="15" hidden="1" customHeight="1" outlineLevel="1" x14ac:dyDescent="0.2">
      <c r="A4546" s="35">
        <f t="shared" si="140"/>
        <v>45502</v>
      </c>
      <c r="B4546" t="str">
        <f t="shared" si="141"/>
        <v>12:00</v>
      </c>
      <c r="C4546"/>
      <c r="D4546" s="64" t="s">
        <v>8636</v>
      </c>
      <c r="E4546" s="62">
        <v>1035952057</v>
      </c>
      <c r="F4546" s="64" t="s">
        <v>76</v>
      </c>
      <c r="G4546" s="64" t="s">
        <v>25</v>
      </c>
      <c r="H4546" s="64">
        <v>7.0000000000000007E-2</v>
      </c>
      <c r="I4546" s="63">
        <v>153.69200000000001</v>
      </c>
      <c r="J4546" s="63">
        <v>153.756</v>
      </c>
      <c r="K4546" s="63">
        <v>153.863</v>
      </c>
      <c r="L4546" s="64" t="s">
        <v>8638</v>
      </c>
      <c r="M4546" s="63">
        <v>153.75299999999999</v>
      </c>
      <c r="N4546" s="61">
        <v>-1.05</v>
      </c>
      <c r="O4546" s="61">
        <v>0</v>
      </c>
      <c r="P4546" s="312">
        <v>2.78</v>
      </c>
      <c r="Q4546" s="312"/>
      <c r="R4546" s="312"/>
    </row>
    <row r="4547" spans="1:18" ht="15" hidden="1" customHeight="1" outlineLevel="1" x14ac:dyDescent="0.2">
      <c r="A4547" s="35">
        <f t="shared" si="140"/>
        <v>45502</v>
      </c>
      <c r="B4547" t="str">
        <f t="shared" si="141"/>
        <v>13:18</v>
      </c>
      <c r="C4547"/>
      <c r="D4547" s="60" t="s">
        <v>8639</v>
      </c>
      <c r="E4547" s="58">
        <v>1035957730</v>
      </c>
      <c r="F4547" s="60" t="s">
        <v>20</v>
      </c>
      <c r="G4547" s="60" t="s">
        <v>21</v>
      </c>
      <c r="H4547" s="60">
        <v>0.6</v>
      </c>
      <c r="I4547" s="57">
        <v>2392.35</v>
      </c>
      <c r="J4547" s="57">
        <v>2393.6999999999998</v>
      </c>
      <c r="K4547" s="57">
        <v>2391</v>
      </c>
      <c r="L4547" s="60" t="s">
        <v>8640</v>
      </c>
      <c r="M4547" s="57">
        <v>2393.71</v>
      </c>
      <c r="N4547" s="57">
        <v>-0.9</v>
      </c>
      <c r="O4547" s="57">
        <v>0</v>
      </c>
      <c r="P4547" s="313">
        <v>-8.16</v>
      </c>
      <c r="Q4547" s="313"/>
      <c r="R4547" s="313"/>
    </row>
    <row r="4548" spans="1:18" ht="15" hidden="1" customHeight="1" outlineLevel="1" x14ac:dyDescent="0.2">
      <c r="A4548" s="35">
        <f t="shared" si="140"/>
        <v>45502</v>
      </c>
      <c r="B4548" t="str">
        <f t="shared" si="141"/>
        <v>13:18</v>
      </c>
      <c r="C4548"/>
      <c r="D4548" s="64" t="s">
        <v>8639</v>
      </c>
      <c r="E4548" s="62">
        <v>1035957731</v>
      </c>
      <c r="F4548" s="64" t="s">
        <v>20</v>
      </c>
      <c r="G4548" s="64" t="s">
        <v>21</v>
      </c>
      <c r="H4548" s="64">
        <v>0.6</v>
      </c>
      <c r="I4548" s="61">
        <v>2392.35</v>
      </c>
      <c r="J4548" s="61">
        <v>2392.8000000000002</v>
      </c>
      <c r="K4548" s="61">
        <v>2391.3000000000002</v>
      </c>
      <c r="L4548" s="64" t="s">
        <v>8641</v>
      </c>
      <c r="M4548" s="61">
        <v>2392.8200000000002</v>
      </c>
      <c r="N4548" s="61">
        <v>-0.9</v>
      </c>
      <c r="O4548" s="61">
        <v>0</v>
      </c>
      <c r="P4548" s="312">
        <v>-2.82</v>
      </c>
      <c r="Q4548" s="312"/>
      <c r="R4548" s="312"/>
    </row>
    <row r="4549" spans="1:18" ht="15" hidden="1" customHeight="1" outlineLevel="1" x14ac:dyDescent="0.2">
      <c r="A4549" s="35">
        <f t="shared" si="140"/>
        <v>45502</v>
      </c>
      <c r="B4549" t="str">
        <f t="shared" si="141"/>
        <v>17:59</v>
      </c>
      <c r="C4549"/>
      <c r="D4549" s="60" t="s">
        <v>8642</v>
      </c>
      <c r="E4549" s="58">
        <v>1035996188</v>
      </c>
      <c r="F4549" s="60" t="s">
        <v>857</v>
      </c>
      <c r="G4549" s="60" t="s">
        <v>25</v>
      </c>
      <c r="H4549" s="60">
        <v>0.08</v>
      </c>
      <c r="I4549" s="72">
        <v>1.28477</v>
      </c>
      <c r="J4549" s="72">
        <v>1.28</v>
      </c>
      <c r="K4549" s="72">
        <v>1.2858000000000001</v>
      </c>
      <c r="L4549" s="60" t="s">
        <v>8643</v>
      </c>
      <c r="M4549" s="72">
        <v>1.2851300000000001</v>
      </c>
      <c r="N4549" s="57">
        <v>-1.2</v>
      </c>
      <c r="O4549" s="57">
        <v>0</v>
      </c>
      <c r="P4549" s="313">
        <v>2.88</v>
      </c>
      <c r="Q4549" s="313"/>
      <c r="R4549" s="313"/>
    </row>
    <row r="4550" spans="1:18" ht="15" hidden="1" customHeight="1" outlineLevel="1" x14ac:dyDescent="0.2">
      <c r="A4550" s="35">
        <f t="shared" si="140"/>
        <v>45502</v>
      </c>
      <c r="B4550" t="str">
        <f t="shared" si="141"/>
        <v>17:59</v>
      </c>
      <c r="C4550"/>
      <c r="D4550" s="64" t="s">
        <v>8642</v>
      </c>
      <c r="E4550" s="62">
        <v>1035996189</v>
      </c>
      <c r="F4550" s="64" t="s">
        <v>857</v>
      </c>
      <c r="G4550" s="64" t="s">
        <v>25</v>
      </c>
      <c r="H4550" s="64">
        <v>0.08</v>
      </c>
      <c r="I4550" s="73">
        <v>1.2847500000000001</v>
      </c>
      <c r="J4550" s="73">
        <v>1.2851699999999999</v>
      </c>
      <c r="K4550" s="73">
        <v>1.2854000000000001</v>
      </c>
      <c r="L4550" s="64" t="s">
        <v>8644</v>
      </c>
      <c r="M4550" s="73">
        <v>1.28515</v>
      </c>
      <c r="N4550" s="61">
        <v>-1.2</v>
      </c>
      <c r="O4550" s="61">
        <v>0</v>
      </c>
      <c r="P4550" s="312">
        <v>3.2</v>
      </c>
      <c r="Q4550" s="312"/>
      <c r="R4550" s="312"/>
    </row>
    <row r="4551" spans="1:18" ht="15" hidden="1" customHeight="1" outlineLevel="1" x14ac:dyDescent="0.2">
      <c r="A4551" s="35">
        <f t="shared" si="140"/>
        <v>45502</v>
      </c>
      <c r="B4551" t="str">
        <f t="shared" si="141"/>
        <v>18:00</v>
      </c>
      <c r="C4551"/>
      <c r="D4551" s="60" t="s">
        <v>8645</v>
      </c>
      <c r="E4551" s="58">
        <v>1035996548</v>
      </c>
      <c r="F4551" s="60" t="s">
        <v>24</v>
      </c>
      <c r="G4551" s="60" t="s">
        <v>21</v>
      </c>
      <c r="H4551" s="60">
        <v>0.6</v>
      </c>
      <c r="I4551" s="57">
        <v>19078.73</v>
      </c>
      <c r="J4551" s="57">
        <v>19074.650000000001</v>
      </c>
      <c r="K4551" s="57">
        <v>19055.04</v>
      </c>
      <c r="L4551" s="60" t="s">
        <v>8646</v>
      </c>
      <c r="M4551" s="57">
        <v>19074.080000000002</v>
      </c>
      <c r="N4551" s="57">
        <v>-0.42</v>
      </c>
      <c r="O4551" s="57">
        <v>0</v>
      </c>
      <c r="P4551" s="313">
        <v>2.79</v>
      </c>
      <c r="Q4551" s="313"/>
      <c r="R4551" s="313"/>
    </row>
    <row r="4552" spans="1:18" ht="15" hidden="1" customHeight="1" outlineLevel="1" x14ac:dyDescent="0.2">
      <c r="A4552" s="35">
        <f t="shared" ref="A4552:A4615" si="142">DATEVALUE(LEFT(D4552,4)&amp;"-"&amp;MID(D4552,6,2)&amp;"-"&amp;MID(D4552,9,2))</f>
        <v>45502</v>
      </c>
      <c r="B4552" t="str">
        <f t="shared" ref="B4552:B4615" si="143">MID(D4552,12,5)</f>
        <v>18:00</v>
      </c>
      <c r="C4552"/>
      <c r="D4552" s="64" t="s">
        <v>8645</v>
      </c>
      <c r="E4552" s="62">
        <v>1035996550</v>
      </c>
      <c r="F4552" s="64" t="s">
        <v>24</v>
      </c>
      <c r="G4552" s="64" t="s">
        <v>21</v>
      </c>
      <c r="H4552" s="64">
        <v>0.6</v>
      </c>
      <c r="I4552" s="61">
        <v>19077.98</v>
      </c>
      <c r="J4552" s="61">
        <v>19180</v>
      </c>
      <c r="K4552" s="61">
        <v>19046.990000000002</v>
      </c>
      <c r="L4552" s="64" t="s">
        <v>8647</v>
      </c>
      <c r="M4552" s="61">
        <v>19071.580000000002</v>
      </c>
      <c r="N4552" s="61">
        <v>-0.42</v>
      </c>
      <c r="O4552" s="61">
        <v>0</v>
      </c>
      <c r="P4552" s="312">
        <v>3.84</v>
      </c>
      <c r="Q4552" s="312"/>
      <c r="R4552" s="312"/>
    </row>
    <row r="4553" spans="1:18" ht="15" hidden="1" customHeight="1" outlineLevel="1" x14ac:dyDescent="0.2">
      <c r="A4553" s="35">
        <f t="shared" si="142"/>
        <v>45502</v>
      </c>
      <c r="B4553" t="str">
        <f t="shared" si="143"/>
        <v>18:11</v>
      </c>
      <c r="C4553"/>
      <c r="D4553" s="60" t="s">
        <v>8648</v>
      </c>
      <c r="E4553" s="58">
        <v>1035998952</v>
      </c>
      <c r="F4553" s="60" t="s">
        <v>20</v>
      </c>
      <c r="G4553" s="60" t="s">
        <v>21</v>
      </c>
      <c r="H4553" s="60">
        <v>0.6</v>
      </c>
      <c r="I4553" s="57">
        <v>2380.67</v>
      </c>
      <c r="J4553" s="57">
        <v>2376.96</v>
      </c>
      <c r="K4553" s="57">
        <v>2374.89</v>
      </c>
      <c r="L4553" s="60" t="s">
        <v>8649</v>
      </c>
      <c r="M4553" s="57">
        <v>2377.36</v>
      </c>
      <c r="N4553" s="57">
        <v>-0.9</v>
      </c>
      <c r="O4553" s="57">
        <v>0</v>
      </c>
      <c r="P4553" s="313">
        <v>19.86</v>
      </c>
      <c r="Q4553" s="313"/>
      <c r="R4553" s="313"/>
    </row>
    <row r="4554" spans="1:18" ht="15" hidden="1" customHeight="1" outlineLevel="1" x14ac:dyDescent="0.2">
      <c r="A4554" s="35">
        <f t="shared" si="142"/>
        <v>45502</v>
      </c>
      <c r="B4554" t="str">
        <f t="shared" si="143"/>
        <v>18:11</v>
      </c>
      <c r="C4554"/>
      <c r="D4554" s="64" t="s">
        <v>8650</v>
      </c>
      <c r="E4554" s="62">
        <v>1035998955</v>
      </c>
      <c r="F4554" s="64" t="s">
        <v>20</v>
      </c>
      <c r="G4554" s="64" t="s">
        <v>21</v>
      </c>
      <c r="H4554" s="64">
        <v>0.6</v>
      </c>
      <c r="I4554" s="61">
        <v>2380.67</v>
      </c>
      <c r="J4554" s="61">
        <v>2379</v>
      </c>
      <c r="K4554" s="61">
        <v>2378.02</v>
      </c>
      <c r="L4554" s="64" t="s">
        <v>8651</v>
      </c>
      <c r="M4554" s="61">
        <v>2377.9299999999998</v>
      </c>
      <c r="N4554" s="61">
        <v>-0.9</v>
      </c>
      <c r="O4554" s="61">
        <v>0</v>
      </c>
      <c r="P4554" s="312">
        <v>16.440000000000001</v>
      </c>
      <c r="Q4554" s="312"/>
      <c r="R4554" s="312"/>
    </row>
    <row r="4555" spans="1:18" ht="15" hidden="1" customHeight="1" outlineLevel="1" x14ac:dyDescent="0.2">
      <c r="A4555" s="35">
        <f t="shared" si="142"/>
        <v>45502</v>
      </c>
      <c r="B4555" t="str">
        <f t="shared" si="143"/>
        <v>18:58</v>
      </c>
      <c r="C4555"/>
      <c r="D4555" s="60" t="s">
        <v>8652</v>
      </c>
      <c r="E4555" s="58">
        <v>1036007725</v>
      </c>
      <c r="F4555" s="60" t="s">
        <v>24</v>
      </c>
      <c r="G4555" s="60" t="s">
        <v>25</v>
      </c>
      <c r="H4555" s="60">
        <v>0.6</v>
      </c>
      <c r="I4555" s="57">
        <v>19141.73</v>
      </c>
      <c r="J4555" s="57">
        <v>19152</v>
      </c>
      <c r="K4555" s="57">
        <v>19183.11</v>
      </c>
      <c r="L4555" s="60" t="s">
        <v>8653</v>
      </c>
      <c r="M4555" s="57">
        <v>19152.23</v>
      </c>
      <c r="N4555" s="57">
        <v>-0.42</v>
      </c>
      <c r="O4555" s="57">
        <v>0</v>
      </c>
      <c r="P4555" s="313">
        <v>6.3</v>
      </c>
      <c r="Q4555" s="313"/>
      <c r="R4555" s="313"/>
    </row>
    <row r="4556" spans="1:18" ht="15" hidden="1" customHeight="1" outlineLevel="1" x14ac:dyDescent="0.2">
      <c r="A4556" s="35">
        <f t="shared" si="142"/>
        <v>45502</v>
      </c>
      <c r="B4556" t="str">
        <f t="shared" si="143"/>
        <v>18:59</v>
      </c>
      <c r="C4556"/>
      <c r="D4556" s="64" t="s">
        <v>8654</v>
      </c>
      <c r="E4556" s="62">
        <v>1036007729</v>
      </c>
      <c r="F4556" s="64" t="s">
        <v>24</v>
      </c>
      <c r="G4556" s="64" t="s">
        <v>25</v>
      </c>
      <c r="H4556" s="64">
        <v>0.6</v>
      </c>
      <c r="I4556" s="61">
        <v>19139.330000000002</v>
      </c>
      <c r="J4556" s="61">
        <v>19146.93</v>
      </c>
      <c r="K4556" s="61">
        <v>19165.98</v>
      </c>
      <c r="L4556" s="64" t="s">
        <v>8655</v>
      </c>
      <c r="M4556" s="61">
        <v>19146.23</v>
      </c>
      <c r="N4556" s="61">
        <v>-0.42</v>
      </c>
      <c r="O4556" s="61">
        <v>0</v>
      </c>
      <c r="P4556" s="312">
        <v>4.1399999999999997</v>
      </c>
      <c r="Q4556" s="312"/>
      <c r="R4556" s="312"/>
    </row>
    <row r="4557" spans="1:18" ht="15" hidden="1" customHeight="1" outlineLevel="1" x14ac:dyDescent="0.2">
      <c r="A4557" s="35">
        <f t="shared" si="142"/>
        <v>45502</v>
      </c>
      <c r="B4557" t="str">
        <f t="shared" si="143"/>
        <v>20:04</v>
      </c>
      <c r="C4557"/>
      <c r="D4557" s="60" t="s">
        <v>8656</v>
      </c>
      <c r="E4557" s="58">
        <v>1036013819</v>
      </c>
      <c r="F4557" s="60" t="s">
        <v>20</v>
      </c>
      <c r="G4557" s="60" t="s">
        <v>25</v>
      </c>
      <c r="H4557" s="60">
        <v>0.6</v>
      </c>
      <c r="I4557" s="57">
        <v>2378.1</v>
      </c>
      <c r="J4557" s="57">
        <v>2378.4</v>
      </c>
      <c r="K4557" s="57">
        <v>2380</v>
      </c>
      <c r="L4557" s="60" t="s">
        <v>8657</v>
      </c>
      <c r="M4557" s="57">
        <v>2378.4499999999998</v>
      </c>
      <c r="N4557" s="57">
        <v>-0.9</v>
      </c>
      <c r="O4557" s="57">
        <v>0</v>
      </c>
      <c r="P4557" s="313">
        <v>2.1</v>
      </c>
      <c r="Q4557" s="313"/>
      <c r="R4557" s="313"/>
    </row>
    <row r="4558" spans="1:18" ht="15" hidden="1" customHeight="1" outlineLevel="1" x14ac:dyDescent="0.2">
      <c r="A4558" s="35">
        <f t="shared" si="142"/>
        <v>45502</v>
      </c>
      <c r="B4558" t="str">
        <f t="shared" si="143"/>
        <v>20:04</v>
      </c>
      <c r="C4558"/>
      <c r="D4558" s="64" t="s">
        <v>8658</v>
      </c>
      <c r="E4558" s="62">
        <v>1036013820</v>
      </c>
      <c r="F4558" s="64" t="s">
        <v>20</v>
      </c>
      <c r="G4558" s="64" t="s">
        <v>25</v>
      </c>
      <c r="H4558" s="64">
        <v>0.6</v>
      </c>
      <c r="I4558" s="61">
        <v>2378.09</v>
      </c>
      <c r="J4558" s="61">
        <v>2378.3000000000002</v>
      </c>
      <c r="K4558" s="61">
        <v>2379.1999999999998</v>
      </c>
      <c r="L4558" s="64" t="s">
        <v>8659</v>
      </c>
      <c r="M4558" s="61">
        <v>2378.4</v>
      </c>
      <c r="N4558" s="61">
        <v>-0.9</v>
      </c>
      <c r="O4558" s="61">
        <v>0</v>
      </c>
      <c r="P4558" s="312">
        <v>1.86</v>
      </c>
      <c r="Q4558" s="312"/>
      <c r="R4558" s="312"/>
    </row>
    <row r="4559" spans="1:18" ht="15" hidden="1" customHeight="1" outlineLevel="1" x14ac:dyDescent="0.2">
      <c r="A4559" s="35">
        <f t="shared" si="142"/>
        <v>45503</v>
      </c>
      <c r="B4559" t="str">
        <f t="shared" si="143"/>
        <v>04:12</v>
      </c>
      <c r="C4559"/>
      <c r="D4559" s="60" t="s">
        <v>8660</v>
      </c>
      <c r="E4559" s="58">
        <v>1036028402</v>
      </c>
      <c r="F4559" s="60" t="s">
        <v>24</v>
      </c>
      <c r="G4559" s="60" t="s">
        <v>25</v>
      </c>
      <c r="H4559" s="60">
        <v>0.6</v>
      </c>
      <c r="I4559" s="57">
        <v>19032.18</v>
      </c>
      <c r="J4559" s="57">
        <v>19044</v>
      </c>
      <c r="K4559" s="57">
        <v>19054.400000000001</v>
      </c>
      <c r="L4559" s="60" t="s">
        <v>8661</v>
      </c>
      <c r="M4559" s="57">
        <v>19043.330000000002</v>
      </c>
      <c r="N4559" s="57">
        <v>-0.42</v>
      </c>
      <c r="O4559" s="57">
        <v>0</v>
      </c>
      <c r="P4559" s="313">
        <v>6.69</v>
      </c>
      <c r="Q4559" s="313"/>
      <c r="R4559" s="313"/>
    </row>
    <row r="4560" spans="1:18" ht="15" hidden="1" customHeight="1" outlineLevel="1" x14ac:dyDescent="0.2">
      <c r="A4560" s="35">
        <f t="shared" si="142"/>
        <v>45503</v>
      </c>
      <c r="B4560" t="str">
        <f t="shared" si="143"/>
        <v>04:12</v>
      </c>
      <c r="C4560"/>
      <c r="D4560" s="64" t="s">
        <v>8662</v>
      </c>
      <c r="E4560" s="62">
        <v>1036028403</v>
      </c>
      <c r="F4560" s="64" t="s">
        <v>24</v>
      </c>
      <c r="G4560" s="64" t="s">
        <v>25</v>
      </c>
      <c r="H4560" s="64">
        <v>0.6</v>
      </c>
      <c r="I4560" s="61">
        <v>19032.43</v>
      </c>
      <c r="J4560" s="61">
        <v>19043</v>
      </c>
      <c r="K4560" s="61">
        <v>19071.25</v>
      </c>
      <c r="L4560" s="64" t="s">
        <v>8663</v>
      </c>
      <c r="M4560" s="61">
        <v>19042.830000000002</v>
      </c>
      <c r="N4560" s="61">
        <v>-0.42</v>
      </c>
      <c r="O4560" s="61">
        <v>0</v>
      </c>
      <c r="P4560" s="312">
        <v>6.24</v>
      </c>
      <c r="Q4560" s="312"/>
      <c r="R4560" s="312"/>
    </row>
    <row r="4561" spans="1:18" ht="15" hidden="1" customHeight="1" outlineLevel="1" x14ac:dyDescent="0.2">
      <c r="A4561" s="35">
        <f t="shared" si="142"/>
        <v>45503</v>
      </c>
      <c r="B4561" t="str">
        <f t="shared" si="143"/>
        <v>04:40</v>
      </c>
      <c r="C4561"/>
      <c r="D4561" s="60" t="s">
        <v>8664</v>
      </c>
      <c r="E4561" s="58">
        <v>1036030331</v>
      </c>
      <c r="F4561" s="60" t="s">
        <v>20</v>
      </c>
      <c r="G4561" s="60" t="s">
        <v>25</v>
      </c>
      <c r="H4561" s="60">
        <v>0.6</v>
      </c>
      <c r="I4561" s="57">
        <v>2380.58</v>
      </c>
      <c r="J4561" s="57">
        <v>2370</v>
      </c>
      <c r="K4561" s="57">
        <v>2383</v>
      </c>
      <c r="L4561" s="60" t="s">
        <v>8665</v>
      </c>
      <c r="M4561" s="57">
        <v>2383.06</v>
      </c>
      <c r="N4561" s="57">
        <v>-0.9</v>
      </c>
      <c r="O4561" s="57">
        <v>0</v>
      </c>
      <c r="P4561" s="313">
        <v>14.88</v>
      </c>
      <c r="Q4561" s="313"/>
      <c r="R4561" s="313"/>
    </row>
    <row r="4562" spans="1:18" ht="15" hidden="1" customHeight="1" outlineLevel="1" x14ac:dyDescent="0.2">
      <c r="A4562" s="35">
        <f t="shared" si="142"/>
        <v>45503</v>
      </c>
      <c r="B4562" t="str">
        <f t="shared" si="143"/>
        <v>04:40</v>
      </c>
      <c r="C4562"/>
      <c r="D4562" s="64" t="s">
        <v>8666</v>
      </c>
      <c r="E4562" s="62">
        <v>1036030332</v>
      </c>
      <c r="F4562" s="64" t="s">
        <v>20</v>
      </c>
      <c r="G4562" s="64" t="s">
        <v>25</v>
      </c>
      <c r="H4562" s="64">
        <v>0.6</v>
      </c>
      <c r="I4562" s="61">
        <v>2380.42</v>
      </c>
      <c r="J4562" s="61">
        <v>2371</v>
      </c>
      <c r="K4562" s="61">
        <v>2382</v>
      </c>
      <c r="L4562" s="64" t="s">
        <v>8667</v>
      </c>
      <c r="M4562" s="61">
        <v>2382.02</v>
      </c>
      <c r="N4562" s="61">
        <v>-0.9</v>
      </c>
      <c r="O4562" s="61">
        <v>0</v>
      </c>
      <c r="P4562" s="312">
        <v>9.6</v>
      </c>
      <c r="Q4562" s="312"/>
      <c r="R4562" s="312"/>
    </row>
    <row r="4563" spans="1:18" ht="15" hidden="1" customHeight="1" outlineLevel="1" x14ac:dyDescent="0.2">
      <c r="A4563" s="35">
        <f t="shared" si="142"/>
        <v>45503</v>
      </c>
      <c r="B4563" t="str">
        <f t="shared" si="143"/>
        <v>12:00</v>
      </c>
      <c r="C4563"/>
      <c r="D4563" s="60" t="s">
        <v>8755</v>
      </c>
      <c r="E4563" s="58">
        <v>1036055055</v>
      </c>
      <c r="F4563" s="60" t="s">
        <v>24</v>
      </c>
      <c r="G4563" s="60" t="s">
        <v>25</v>
      </c>
      <c r="H4563" s="60">
        <v>0.6</v>
      </c>
      <c r="I4563" s="57">
        <v>19125.93</v>
      </c>
      <c r="J4563" s="57">
        <v>19010</v>
      </c>
      <c r="K4563" s="57">
        <v>19169.259999999998</v>
      </c>
      <c r="L4563" s="60" t="s">
        <v>8756</v>
      </c>
      <c r="M4563" s="57">
        <v>19135.830000000002</v>
      </c>
      <c r="N4563" s="57">
        <v>-0.42</v>
      </c>
      <c r="O4563" s="57">
        <v>0</v>
      </c>
      <c r="P4563" s="313">
        <v>5.94</v>
      </c>
      <c r="Q4563" s="313"/>
      <c r="R4563" s="313"/>
    </row>
    <row r="4564" spans="1:18" ht="15" hidden="1" customHeight="1" outlineLevel="1" x14ac:dyDescent="0.2">
      <c r="A4564" s="35">
        <f t="shared" si="142"/>
        <v>45503</v>
      </c>
      <c r="B4564" t="str">
        <f t="shared" si="143"/>
        <v>12:00</v>
      </c>
      <c r="C4564"/>
      <c r="D4564" s="64" t="s">
        <v>8755</v>
      </c>
      <c r="E4564" s="62">
        <v>1036055056</v>
      </c>
      <c r="F4564" s="64" t="s">
        <v>24</v>
      </c>
      <c r="G4564" s="64" t="s">
        <v>25</v>
      </c>
      <c r="H4564" s="64">
        <v>0.6</v>
      </c>
      <c r="I4564" s="61">
        <v>19125.93</v>
      </c>
      <c r="J4564" s="61">
        <v>19020</v>
      </c>
      <c r="K4564" s="61">
        <v>19150.38</v>
      </c>
      <c r="L4564" s="64" t="s">
        <v>8754</v>
      </c>
      <c r="M4564" s="61">
        <v>19129.580000000002</v>
      </c>
      <c r="N4564" s="61">
        <v>-0.42</v>
      </c>
      <c r="O4564" s="61">
        <v>0</v>
      </c>
      <c r="P4564" s="312">
        <v>2.19</v>
      </c>
      <c r="Q4564" s="312"/>
      <c r="R4564" s="312"/>
    </row>
    <row r="4565" spans="1:18" ht="15" hidden="1" customHeight="1" outlineLevel="1" x14ac:dyDescent="0.2">
      <c r="A4565" s="35">
        <f t="shared" si="142"/>
        <v>45503</v>
      </c>
      <c r="B4565" t="str">
        <f t="shared" si="143"/>
        <v>12:02</v>
      </c>
      <c r="C4565"/>
      <c r="D4565" s="60" t="s">
        <v>8752</v>
      </c>
      <c r="E4565" s="58">
        <v>1036055138</v>
      </c>
      <c r="F4565" s="60" t="s">
        <v>71</v>
      </c>
      <c r="G4565" s="60" t="s">
        <v>21</v>
      </c>
      <c r="H4565" s="60">
        <v>0.6</v>
      </c>
      <c r="I4565" s="59">
        <v>76.242999999999995</v>
      </c>
      <c r="J4565" s="60"/>
      <c r="K4565" s="59">
        <v>76.099999999999994</v>
      </c>
      <c r="L4565" s="60" t="s">
        <v>8753</v>
      </c>
      <c r="M4565" s="59">
        <v>76.334000000000003</v>
      </c>
      <c r="N4565" s="57">
        <v>-1.2</v>
      </c>
      <c r="O4565" s="57">
        <v>0</v>
      </c>
      <c r="P4565" s="313">
        <v>-5.46</v>
      </c>
      <c r="Q4565" s="313"/>
      <c r="R4565" s="313"/>
    </row>
    <row r="4566" spans="1:18" ht="15" hidden="1" customHeight="1" outlineLevel="1" x14ac:dyDescent="0.2">
      <c r="A4566" s="35">
        <f t="shared" si="142"/>
        <v>45503</v>
      </c>
      <c r="B4566" t="str">
        <f t="shared" si="143"/>
        <v>12:02</v>
      </c>
      <c r="C4566"/>
      <c r="D4566" s="64" t="s">
        <v>8752</v>
      </c>
      <c r="E4566" s="62">
        <v>1036055139</v>
      </c>
      <c r="F4566" s="64" t="s">
        <v>71</v>
      </c>
      <c r="G4566" s="64" t="s">
        <v>21</v>
      </c>
      <c r="H4566" s="64">
        <v>0.6</v>
      </c>
      <c r="I4566" s="63">
        <v>76.242999999999995</v>
      </c>
      <c r="J4566" s="64"/>
      <c r="K4566" s="63">
        <v>76</v>
      </c>
      <c r="L4566" s="64" t="s">
        <v>8751</v>
      </c>
      <c r="M4566" s="63">
        <v>76.349000000000004</v>
      </c>
      <c r="N4566" s="61">
        <v>-1.2</v>
      </c>
      <c r="O4566" s="61">
        <v>0</v>
      </c>
      <c r="P4566" s="312">
        <v>-6.36</v>
      </c>
      <c r="Q4566" s="312"/>
      <c r="R4566" s="312"/>
    </row>
    <row r="4567" spans="1:18" ht="15" hidden="1" customHeight="1" outlineLevel="1" x14ac:dyDescent="0.2">
      <c r="A4567" s="35">
        <f t="shared" si="142"/>
        <v>45503</v>
      </c>
      <c r="B4567" t="str">
        <f t="shared" si="143"/>
        <v>12:03</v>
      </c>
      <c r="C4567"/>
      <c r="D4567" s="60" t="s">
        <v>8749</v>
      </c>
      <c r="E4567" s="58">
        <v>1036055180</v>
      </c>
      <c r="F4567" s="60" t="s">
        <v>45</v>
      </c>
      <c r="G4567" s="60" t="s">
        <v>25</v>
      </c>
      <c r="H4567" s="60">
        <v>0.08</v>
      </c>
      <c r="I4567" s="72">
        <v>1.0829899999999999</v>
      </c>
      <c r="J4567" s="72">
        <v>1.08335</v>
      </c>
      <c r="K4567" s="72">
        <v>1.0835999999999999</v>
      </c>
      <c r="L4567" s="60" t="s">
        <v>8750</v>
      </c>
      <c r="M4567" s="72">
        <v>1.08335</v>
      </c>
      <c r="N4567" s="57">
        <v>-1.2</v>
      </c>
      <c r="O4567" s="57">
        <v>0</v>
      </c>
      <c r="P4567" s="313">
        <v>2.88</v>
      </c>
      <c r="Q4567" s="313"/>
      <c r="R4567" s="313"/>
    </row>
    <row r="4568" spans="1:18" ht="15" hidden="1" customHeight="1" outlineLevel="1" x14ac:dyDescent="0.2">
      <c r="A4568" s="35">
        <f t="shared" si="142"/>
        <v>45503</v>
      </c>
      <c r="B4568" t="str">
        <f t="shared" si="143"/>
        <v>12:03</v>
      </c>
      <c r="C4568"/>
      <c r="D4568" s="64" t="s">
        <v>8749</v>
      </c>
      <c r="E4568" s="62">
        <v>1036055181</v>
      </c>
      <c r="F4568" s="64" t="s">
        <v>45</v>
      </c>
      <c r="G4568" s="64" t="s">
        <v>25</v>
      </c>
      <c r="H4568" s="64">
        <v>0.08</v>
      </c>
      <c r="I4568" s="73">
        <v>1.0829899999999999</v>
      </c>
      <c r="J4568" s="73">
        <v>1.0832999999999999</v>
      </c>
      <c r="K4568" s="73">
        <v>1.0840000000000001</v>
      </c>
      <c r="L4568" s="64" t="s">
        <v>8748</v>
      </c>
      <c r="M4568" s="73">
        <v>1.0832999999999999</v>
      </c>
      <c r="N4568" s="61">
        <v>-1.2</v>
      </c>
      <c r="O4568" s="61">
        <v>0</v>
      </c>
      <c r="P4568" s="312">
        <v>2.48</v>
      </c>
      <c r="Q4568" s="312"/>
      <c r="R4568" s="312"/>
    </row>
    <row r="4569" spans="1:18" ht="15" hidden="1" customHeight="1" outlineLevel="1" x14ac:dyDescent="0.2">
      <c r="A4569" s="35">
        <f t="shared" si="142"/>
        <v>45503</v>
      </c>
      <c r="B4569" t="str">
        <f t="shared" si="143"/>
        <v>12:27</v>
      </c>
      <c r="C4569"/>
      <c r="D4569" s="60" t="s">
        <v>8747</v>
      </c>
      <c r="E4569" s="58">
        <v>1036056212</v>
      </c>
      <c r="F4569" s="60" t="s">
        <v>20</v>
      </c>
      <c r="G4569" s="60" t="s">
        <v>25</v>
      </c>
      <c r="H4569" s="60">
        <v>0.6</v>
      </c>
      <c r="I4569" s="57">
        <v>2389.5300000000002</v>
      </c>
      <c r="J4569" s="57">
        <v>2390.5</v>
      </c>
      <c r="K4569" s="57">
        <v>2392.5</v>
      </c>
      <c r="L4569" s="60" t="s">
        <v>8746</v>
      </c>
      <c r="M4569" s="57">
        <v>2390.4299999999998</v>
      </c>
      <c r="N4569" s="57">
        <v>-0.9</v>
      </c>
      <c r="O4569" s="57">
        <v>0</v>
      </c>
      <c r="P4569" s="313">
        <v>5.4</v>
      </c>
      <c r="Q4569" s="313"/>
      <c r="R4569" s="313"/>
    </row>
    <row r="4570" spans="1:18" ht="15" hidden="1" customHeight="1" outlineLevel="1" x14ac:dyDescent="0.2">
      <c r="A4570" s="35">
        <f t="shared" si="142"/>
        <v>45503</v>
      </c>
      <c r="B4570" t="str">
        <f t="shared" si="143"/>
        <v>12:27</v>
      </c>
      <c r="C4570"/>
      <c r="D4570" s="64" t="s">
        <v>8747</v>
      </c>
      <c r="E4570" s="62">
        <v>1036056213</v>
      </c>
      <c r="F4570" s="64" t="s">
        <v>20</v>
      </c>
      <c r="G4570" s="64" t="s">
        <v>25</v>
      </c>
      <c r="H4570" s="64">
        <v>0.6</v>
      </c>
      <c r="I4570" s="61">
        <v>2389.5300000000002</v>
      </c>
      <c r="J4570" s="61">
        <v>2390.5</v>
      </c>
      <c r="K4570" s="61">
        <v>2391.5</v>
      </c>
      <c r="L4570" s="64" t="s">
        <v>8746</v>
      </c>
      <c r="M4570" s="61">
        <v>2390.4299999999998</v>
      </c>
      <c r="N4570" s="61">
        <v>-0.9</v>
      </c>
      <c r="O4570" s="61">
        <v>0</v>
      </c>
      <c r="P4570" s="312">
        <v>5.4</v>
      </c>
      <c r="Q4570" s="312"/>
      <c r="R4570" s="312"/>
    </row>
    <row r="4571" spans="1:18" ht="15" hidden="1" customHeight="1" outlineLevel="1" x14ac:dyDescent="0.2">
      <c r="A4571" s="35">
        <f t="shared" si="142"/>
        <v>45503</v>
      </c>
      <c r="B4571" t="str">
        <f t="shared" si="143"/>
        <v>12:33</v>
      </c>
      <c r="C4571"/>
      <c r="D4571" s="60" t="s">
        <v>8744</v>
      </c>
      <c r="E4571" s="58">
        <v>1036056426</v>
      </c>
      <c r="F4571" s="60" t="s">
        <v>24</v>
      </c>
      <c r="G4571" s="60" t="s">
        <v>25</v>
      </c>
      <c r="H4571" s="60">
        <v>0.6</v>
      </c>
      <c r="I4571" s="57">
        <v>19115.93</v>
      </c>
      <c r="J4571" s="57">
        <v>19125.5</v>
      </c>
      <c r="K4571" s="57">
        <v>19133</v>
      </c>
      <c r="L4571" s="60" t="s">
        <v>8745</v>
      </c>
      <c r="M4571" s="57">
        <v>19127.830000000002</v>
      </c>
      <c r="N4571" s="57">
        <v>-0.42</v>
      </c>
      <c r="O4571" s="57">
        <v>0</v>
      </c>
      <c r="P4571" s="313">
        <v>7.14</v>
      </c>
      <c r="Q4571" s="313"/>
      <c r="R4571" s="313"/>
    </row>
    <row r="4572" spans="1:18" ht="15" hidden="1" customHeight="1" outlineLevel="1" x14ac:dyDescent="0.2">
      <c r="A4572" s="35">
        <f t="shared" si="142"/>
        <v>45503</v>
      </c>
      <c r="B4572" t="str">
        <f t="shared" si="143"/>
        <v>12:33</v>
      </c>
      <c r="C4572"/>
      <c r="D4572" s="64" t="s">
        <v>8744</v>
      </c>
      <c r="E4572" s="62">
        <v>1036056427</v>
      </c>
      <c r="F4572" s="64" t="s">
        <v>24</v>
      </c>
      <c r="G4572" s="64" t="s">
        <v>25</v>
      </c>
      <c r="H4572" s="64">
        <v>0.6</v>
      </c>
      <c r="I4572" s="61">
        <v>19115.93</v>
      </c>
      <c r="J4572" s="61">
        <v>18984.18</v>
      </c>
      <c r="K4572" s="61">
        <v>19138</v>
      </c>
      <c r="L4572" s="64" t="s">
        <v>8743</v>
      </c>
      <c r="M4572" s="61">
        <v>19126.080000000002</v>
      </c>
      <c r="N4572" s="61">
        <v>-0.42</v>
      </c>
      <c r="O4572" s="61">
        <v>0</v>
      </c>
      <c r="P4572" s="312">
        <v>6.09</v>
      </c>
      <c r="Q4572" s="312"/>
      <c r="R4572" s="312"/>
    </row>
    <row r="4573" spans="1:18" ht="15" hidden="1" customHeight="1" outlineLevel="1" x14ac:dyDescent="0.2">
      <c r="A4573" s="35">
        <f t="shared" si="142"/>
        <v>45503</v>
      </c>
      <c r="B4573" t="str">
        <f t="shared" si="143"/>
        <v>12:45</v>
      </c>
      <c r="C4573"/>
      <c r="D4573" s="60" t="s">
        <v>8742</v>
      </c>
      <c r="E4573" s="58">
        <v>1036056796</v>
      </c>
      <c r="F4573" s="60" t="s">
        <v>857</v>
      </c>
      <c r="G4573" s="60" t="s">
        <v>25</v>
      </c>
      <c r="H4573" s="60">
        <v>0.08</v>
      </c>
      <c r="I4573" s="72">
        <v>1.28617</v>
      </c>
      <c r="J4573" s="72">
        <v>1.2842</v>
      </c>
      <c r="K4573" s="72">
        <v>1.2868999999999999</v>
      </c>
      <c r="L4573" s="60" t="s">
        <v>8741</v>
      </c>
      <c r="M4573" s="72">
        <v>1.2841899999999999</v>
      </c>
      <c r="N4573" s="57">
        <v>-1.2</v>
      </c>
      <c r="O4573" s="57">
        <v>0</v>
      </c>
      <c r="P4573" s="313">
        <v>-15.84</v>
      </c>
      <c r="Q4573" s="313"/>
      <c r="R4573" s="313"/>
    </row>
    <row r="4574" spans="1:18" ht="15" hidden="1" customHeight="1" outlineLevel="1" x14ac:dyDescent="0.2">
      <c r="A4574" s="35">
        <f t="shared" si="142"/>
        <v>45503</v>
      </c>
      <c r="B4574" t="str">
        <f t="shared" si="143"/>
        <v>12:45</v>
      </c>
      <c r="C4574"/>
      <c r="D4574" s="64" t="s">
        <v>8740</v>
      </c>
      <c r="E4574" s="62">
        <v>1036056797</v>
      </c>
      <c r="F4574" s="64" t="s">
        <v>857</v>
      </c>
      <c r="G4574" s="64" t="s">
        <v>25</v>
      </c>
      <c r="H4574" s="64">
        <v>0.08</v>
      </c>
      <c r="I4574" s="73">
        <v>1.28617</v>
      </c>
      <c r="J4574" s="73">
        <v>1.2809999999999999</v>
      </c>
      <c r="K4574" s="73">
        <v>1.2867999999999999</v>
      </c>
      <c r="L4574" s="64" t="s">
        <v>8739</v>
      </c>
      <c r="M4574" s="73">
        <v>1.28409</v>
      </c>
      <c r="N4574" s="61">
        <v>-1.2</v>
      </c>
      <c r="O4574" s="61">
        <v>0</v>
      </c>
      <c r="P4574" s="312">
        <v>-16.64</v>
      </c>
      <c r="Q4574" s="312"/>
      <c r="R4574" s="312"/>
    </row>
    <row r="4575" spans="1:18" ht="15" hidden="1" customHeight="1" outlineLevel="1" x14ac:dyDescent="0.2">
      <c r="A4575" s="35">
        <f t="shared" si="142"/>
        <v>45503</v>
      </c>
      <c r="B4575" t="str">
        <f t="shared" si="143"/>
        <v>14:47</v>
      </c>
      <c r="C4575"/>
      <c r="D4575" s="60" t="s">
        <v>8737</v>
      </c>
      <c r="E4575" s="58">
        <v>1036063101</v>
      </c>
      <c r="F4575" s="60" t="s">
        <v>857</v>
      </c>
      <c r="G4575" s="60" t="s">
        <v>25</v>
      </c>
      <c r="H4575" s="60">
        <v>0.08</v>
      </c>
      <c r="I4575" s="72">
        <v>1.2846599999999999</v>
      </c>
      <c r="J4575" s="60"/>
      <c r="K4575" s="72">
        <v>1.2859</v>
      </c>
      <c r="L4575" s="60" t="s">
        <v>8738</v>
      </c>
      <c r="M4575" s="72">
        <v>1.2842100000000001</v>
      </c>
      <c r="N4575" s="57">
        <v>-1.2</v>
      </c>
      <c r="O4575" s="57">
        <v>0</v>
      </c>
      <c r="P4575" s="313">
        <v>-3.6</v>
      </c>
      <c r="Q4575" s="313"/>
      <c r="R4575" s="313"/>
    </row>
    <row r="4576" spans="1:18" ht="15" hidden="1" customHeight="1" outlineLevel="1" x14ac:dyDescent="0.2">
      <c r="A4576" s="35">
        <f t="shared" si="142"/>
        <v>45503</v>
      </c>
      <c r="B4576" t="str">
        <f t="shared" si="143"/>
        <v>14:47</v>
      </c>
      <c r="C4576"/>
      <c r="D4576" s="64" t="s">
        <v>8737</v>
      </c>
      <c r="E4576" s="62">
        <v>1036063102</v>
      </c>
      <c r="F4576" s="64" t="s">
        <v>857</v>
      </c>
      <c r="G4576" s="64" t="s">
        <v>25</v>
      </c>
      <c r="H4576" s="64">
        <v>0.08</v>
      </c>
      <c r="I4576" s="73">
        <v>1.28468</v>
      </c>
      <c r="J4576" s="73">
        <v>1.2842499999999999</v>
      </c>
      <c r="K4576" s="73">
        <v>1.2856000000000001</v>
      </c>
      <c r="L4576" s="64" t="s">
        <v>8736</v>
      </c>
      <c r="M4576" s="73">
        <v>1.2842199999999999</v>
      </c>
      <c r="N4576" s="61">
        <v>-1.2</v>
      </c>
      <c r="O4576" s="61">
        <v>0</v>
      </c>
      <c r="P4576" s="312">
        <v>-3.68</v>
      </c>
      <c r="Q4576" s="312"/>
      <c r="R4576" s="312"/>
    </row>
    <row r="4577" spans="1:18" ht="15" hidden="1" customHeight="1" outlineLevel="1" x14ac:dyDescent="0.2">
      <c r="A4577" s="35">
        <f t="shared" si="142"/>
        <v>45503</v>
      </c>
      <c r="B4577" t="str">
        <f t="shared" si="143"/>
        <v>18:11</v>
      </c>
      <c r="C4577"/>
      <c r="D4577" s="60" t="s">
        <v>8735</v>
      </c>
      <c r="E4577" s="58">
        <v>1036097204</v>
      </c>
      <c r="F4577" s="60" t="s">
        <v>20</v>
      </c>
      <c r="G4577" s="60" t="s">
        <v>25</v>
      </c>
      <c r="H4577" s="60">
        <v>0.6</v>
      </c>
      <c r="I4577" s="57">
        <v>2391.1999999999998</v>
      </c>
      <c r="J4577" s="57">
        <v>2392.4</v>
      </c>
      <c r="K4577" s="57">
        <v>2393.5</v>
      </c>
      <c r="L4577" s="60" t="s">
        <v>8734</v>
      </c>
      <c r="M4577" s="57">
        <v>2392.2399999999998</v>
      </c>
      <c r="N4577" s="57">
        <v>-0.9</v>
      </c>
      <c r="O4577" s="57">
        <v>0</v>
      </c>
      <c r="P4577" s="313">
        <v>6.24</v>
      </c>
      <c r="Q4577" s="313"/>
      <c r="R4577" s="313"/>
    </row>
    <row r="4578" spans="1:18" ht="15" hidden="1" customHeight="1" outlineLevel="1" x14ac:dyDescent="0.2">
      <c r="A4578" s="35">
        <f t="shared" si="142"/>
        <v>45503</v>
      </c>
      <c r="B4578" t="str">
        <f t="shared" si="143"/>
        <v>18:11</v>
      </c>
      <c r="C4578"/>
      <c r="D4578" s="64" t="s">
        <v>8733</v>
      </c>
      <c r="E4578" s="62">
        <v>1036097209</v>
      </c>
      <c r="F4578" s="64" t="s">
        <v>20</v>
      </c>
      <c r="G4578" s="64" t="s">
        <v>25</v>
      </c>
      <c r="H4578" s="64">
        <v>0.6</v>
      </c>
      <c r="I4578" s="61">
        <v>2391.1</v>
      </c>
      <c r="J4578" s="61">
        <v>2392</v>
      </c>
      <c r="K4578" s="61">
        <v>2392.5</v>
      </c>
      <c r="L4578" s="64" t="s">
        <v>8732</v>
      </c>
      <c r="M4578" s="61">
        <v>2392.5500000000002</v>
      </c>
      <c r="N4578" s="61">
        <v>-0.9</v>
      </c>
      <c r="O4578" s="61">
        <v>0</v>
      </c>
      <c r="P4578" s="312">
        <v>8.6999999999999993</v>
      </c>
      <c r="Q4578" s="312"/>
      <c r="R4578" s="312"/>
    </row>
    <row r="4579" spans="1:18" ht="15" hidden="1" customHeight="1" outlineLevel="1" x14ac:dyDescent="0.2">
      <c r="A4579" s="35">
        <f t="shared" si="142"/>
        <v>45504</v>
      </c>
      <c r="B4579" t="str">
        <f t="shared" si="143"/>
        <v>04:11</v>
      </c>
      <c r="C4579"/>
      <c r="D4579" s="60" t="s">
        <v>8731</v>
      </c>
      <c r="E4579" s="58">
        <v>1036128177</v>
      </c>
      <c r="F4579" s="60" t="s">
        <v>20</v>
      </c>
      <c r="G4579" s="60" t="s">
        <v>25</v>
      </c>
      <c r="H4579" s="60">
        <v>0.6</v>
      </c>
      <c r="I4579" s="57">
        <v>2406.0700000000002</v>
      </c>
      <c r="J4579" s="57">
        <v>2407.8000000000002</v>
      </c>
      <c r="K4579" s="57">
        <v>2409.5</v>
      </c>
      <c r="L4579" s="60" t="s">
        <v>8730</v>
      </c>
      <c r="M4579" s="57">
        <v>2407.79</v>
      </c>
      <c r="N4579" s="57">
        <v>-0.9</v>
      </c>
      <c r="O4579" s="57">
        <v>0</v>
      </c>
      <c r="P4579" s="313">
        <v>10.32</v>
      </c>
      <c r="Q4579" s="313"/>
      <c r="R4579" s="313"/>
    </row>
    <row r="4580" spans="1:18" ht="15" hidden="1" customHeight="1" outlineLevel="1" x14ac:dyDescent="0.2">
      <c r="A4580" s="35">
        <f t="shared" si="142"/>
        <v>45504</v>
      </c>
      <c r="B4580" t="str">
        <f t="shared" si="143"/>
        <v>04:11</v>
      </c>
      <c r="C4580"/>
      <c r="D4580" s="64" t="s">
        <v>8729</v>
      </c>
      <c r="E4580" s="62">
        <v>1036128178</v>
      </c>
      <c r="F4580" s="64" t="s">
        <v>20</v>
      </c>
      <c r="G4580" s="64" t="s">
        <v>25</v>
      </c>
      <c r="H4580" s="64">
        <v>0.6</v>
      </c>
      <c r="I4580" s="61">
        <v>2406.0700000000002</v>
      </c>
      <c r="J4580" s="61">
        <v>2407.9</v>
      </c>
      <c r="K4580" s="61">
        <v>2408.5</v>
      </c>
      <c r="L4580" s="64" t="s">
        <v>8728</v>
      </c>
      <c r="M4580" s="61">
        <v>2407.88</v>
      </c>
      <c r="N4580" s="61">
        <v>-0.9</v>
      </c>
      <c r="O4580" s="61">
        <v>0</v>
      </c>
      <c r="P4580" s="312">
        <v>10.86</v>
      </c>
      <c r="Q4580" s="312"/>
      <c r="R4580" s="312"/>
    </row>
    <row r="4581" spans="1:18" ht="15" hidden="1" customHeight="1" outlineLevel="1" x14ac:dyDescent="0.2">
      <c r="A4581" s="35">
        <f t="shared" si="142"/>
        <v>45504</v>
      </c>
      <c r="B4581" t="str">
        <f t="shared" si="143"/>
        <v>18:01</v>
      </c>
      <c r="C4581"/>
      <c r="D4581" s="60" t="s">
        <v>8727</v>
      </c>
      <c r="E4581" s="58">
        <v>1036198795</v>
      </c>
      <c r="F4581" s="60" t="s">
        <v>24</v>
      </c>
      <c r="G4581" s="60" t="s">
        <v>25</v>
      </c>
      <c r="H4581" s="60">
        <v>0.6</v>
      </c>
      <c r="I4581" s="57">
        <v>19327.580000000002</v>
      </c>
      <c r="J4581" s="57">
        <v>19342</v>
      </c>
      <c r="K4581" s="57">
        <v>19362.21</v>
      </c>
      <c r="L4581" s="60" t="s">
        <v>8726</v>
      </c>
      <c r="M4581" s="57">
        <v>19343.330000000002</v>
      </c>
      <c r="N4581" s="57">
        <v>-0.42</v>
      </c>
      <c r="O4581" s="57">
        <v>0</v>
      </c>
      <c r="P4581" s="313">
        <v>9.4499999999999993</v>
      </c>
      <c r="Q4581" s="313"/>
      <c r="R4581" s="313"/>
    </row>
    <row r="4582" spans="1:18" ht="15" hidden="1" customHeight="1" outlineLevel="1" x14ac:dyDescent="0.2">
      <c r="A4582" s="35">
        <f t="shared" si="142"/>
        <v>45504</v>
      </c>
      <c r="B4582" t="str">
        <f t="shared" si="143"/>
        <v>18:01</v>
      </c>
      <c r="C4582"/>
      <c r="D4582" s="64" t="s">
        <v>8725</v>
      </c>
      <c r="E4582" s="62">
        <v>1036198801</v>
      </c>
      <c r="F4582" s="64" t="s">
        <v>24</v>
      </c>
      <c r="G4582" s="64" t="s">
        <v>25</v>
      </c>
      <c r="H4582" s="64">
        <v>0.6</v>
      </c>
      <c r="I4582" s="61">
        <v>19326.080000000002</v>
      </c>
      <c r="J4582" s="61">
        <v>19337</v>
      </c>
      <c r="K4582" s="61">
        <v>19359.53</v>
      </c>
      <c r="L4582" s="64" t="s">
        <v>8724</v>
      </c>
      <c r="M4582" s="61">
        <v>19336.23</v>
      </c>
      <c r="N4582" s="61">
        <v>-0.42</v>
      </c>
      <c r="O4582" s="61">
        <v>0</v>
      </c>
      <c r="P4582" s="312">
        <v>6.09</v>
      </c>
      <c r="Q4582" s="312"/>
      <c r="R4582" s="312"/>
    </row>
    <row r="4583" spans="1:18" ht="15" hidden="1" customHeight="1" outlineLevel="1" x14ac:dyDescent="0.2">
      <c r="A4583" s="35">
        <f t="shared" si="142"/>
        <v>45504</v>
      </c>
      <c r="B4583" t="str">
        <f t="shared" si="143"/>
        <v>18:01</v>
      </c>
      <c r="C4583"/>
      <c r="D4583" s="60" t="s">
        <v>8722</v>
      </c>
      <c r="E4583" s="58">
        <v>1036198830</v>
      </c>
      <c r="F4583" s="60" t="s">
        <v>20</v>
      </c>
      <c r="G4583" s="60" t="s">
        <v>25</v>
      </c>
      <c r="H4583" s="60">
        <v>0.6</v>
      </c>
      <c r="I4583" s="57">
        <v>2423.41</v>
      </c>
      <c r="J4583" s="57">
        <v>2408</v>
      </c>
      <c r="K4583" s="57">
        <v>2426.5</v>
      </c>
      <c r="L4583" s="60" t="s">
        <v>8723</v>
      </c>
      <c r="M4583" s="57">
        <v>2423.9299999999998</v>
      </c>
      <c r="N4583" s="57">
        <v>-0.9</v>
      </c>
      <c r="O4583" s="57">
        <v>0</v>
      </c>
      <c r="P4583" s="313">
        <v>3.12</v>
      </c>
      <c r="Q4583" s="313"/>
      <c r="R4583" s="313"/>
    </row>
    <row r="4584" spans="1:18" ht="15" hidden="1" customHeight="1" outlineLevel="1" x14ac:dyDescent="0.2">
      <c r="A4584" s="35">
        <f t="shared" si="142"/>
        <v>45504</v>
      </c>
      <c r="B4584" t="str">
        <f t="shared" si="143"/>
        <v>18:01</v>
      </c>
      <c r="C4584"/>
      <c r="D4584" s="64" t="s">
        <v>8722</v>
      </c>
      <c r="E4584" s="62">
        <v>1036198831</v>
      </c>
      <c r="F4584" s="64" t="s">
        <v>20</v>
      </c>
      <c r="G4584" s="64" t="s">
        <v>25</v>
      </c>
      <c r="H4584" s="64">
        <v>0.6</v>
      </c>
      <c r="I4584" s="61">
        <v>2423.34</v>
      </c>
      <c r="J4584" s="61">
        <v>2424.4</v>
      </c>
      <c r="K4584" s="61">
        <v>2425.5</v>
      </c>
      <c r="L4584" s="64" t="s">
        <v>8721</v>
      </c>
      <c r="M4584" s="61">
        <v>2424.27</v>
      </c>
      <c r="N4584" s="61">
        <v>-0.9</v>
      </c>
      <c r="O4584" s="61">
        <v>0</v>
      </c>
      <c r="P4584" s="312">
        <v>5.58</v>
      </c>
      <c r="Q4584" s="312"/>
      <c r="R4584" s="312"/>
    </row>
    <row r="4585" spans="1:18" ht="15" hidden="1" customHeight="1" outlineLevel="1" x14ac:dyDescent="0.2">
      <c r="A4585" s="35">
        <f t="shared" si="142"/>
        <v>45504</v>
      </c>
      <c r="B4585" t="str">
        <f t="shared" si="143"/>
        <v>22:01</v>
      </c>
      <c r="C4585"/>
      <c r="D4585" s="60" t="s">
        <v>8719</v>
      </c>
      <c r="E4585" s="58">
        <v>1036218226</v>
      </c>
      <c r="F4585" s="60" t="s">
        <v>20</v>
      </c>
      <c r="G4585" s="60" t="s">
        <v>25</v>
      </c>
      <c r="H4585" s="60">
        <v>0.6</v>
      </c>
      <c r="I4585" s="57">
        <v>2434.5100000000002</v>
      </c>
      <c r="J4585" s="57">
        <v>2415</v>
      </c>
      <c r="K4585" s="57">
        <v>2438</v>
      </c>
      <c r="L4585" s="60" t="s">
        <v>8720</v>
      </c>
      <c r="M4585" s="57">
        <v>2437.9299999999998</v>
      </c>
      <c r="N4585" s="57">
        <v>-0.9</v>
      </c>
      <c r="O4585" s="57">
        <v>0</v>
      </c>
      <c r="P4585" s="313">
        <v>20.52</v>
      </c>
      <c r="Q4585" s="313"/>
      <c r="R4585" s="313"/>
    </row>
    <row r="4586" spans="1:18" ht="15" hidden="1" customHeight="1" outlineLevel="1" x14ac:dyDescent="0.2">
      <c r="A4586" s="35">
        <f t="shared" si="142"/>
        <v>45504</v>
      </c>
      <c r="B4586" t="str">
        <f t="shared" si="143"/>
        <v>22:01</v>
      </c>
      <c r="C4586"/>
      <c r="D4586" s="64" t="s">
        <v>8719</v>
      </c>
      <c r="E4586" s="62">
        <v>1036218227</v>
      </c>
      <c r="F4586" s="64" t="s">
        <v>20</v>
      </c>
      <c r="G4586" s="64" t="s">
        <v>25</v>
      </c>
      <c r="H4586" s="64">
        <v>0.6</v>
      </c>
      <c r="I4586" s="61">
        <v>2434.5100000000002</v>
      </c>
      <c r="J4586" s="61">
        <v>2415</v>
      </c>
      <c r="K4586" s="61">
        <v>2437</v>
      </c>
      <c r="L4586" s="64" t="s">
        <v>8718</v>
      </c>
      <c r="M4586" s="61">
        <v>2437.0500000000002</v>
      </c>
      <c r="N4586" s="61">
        <v>-0.9</v>
      </c>
      <c r="O4586" s="61">
        <v>0</v>
      </c>
      <c r="P4586" s="312">
        <v>15.24</v>
      </c>
      <c r="Q4586" s="312"/>
      <c r="R4586" s="312"/>
    </row>
    <row r="4587" spans="1:18" ht="15" hidden="1" customHeight="1" outlineLevel="1" x14ac:dyDescent="0.2">
      <c r="A4587" s="35">
        <f t="shared" si="142"/>
        <v>45504</v>
      </c>
      <c r="B4587" t="str">
        <f t="shared" si="143"/>
        <v>22:35</v>
      </c>
      <c r="C4587"/>
      <c r="D4587" s="60" t="s">
        <v>8717</v>
      </c>
      <c r="E4587" s="58">
        <v>1036221551</v>
      </c>
      <c r="F4587" s="60" t="s">
        <v>24</v>
      </c>
      <c r="G4587" s="60" t="s">
        <v>25</v>
      </c>
      <c r="H4587" s="60">
        <v>0.6</v>
      </c>
      <c r="I4587" s="57">
        <v>19369.88</v>
      </c>
      <c r="J4587" s="60"/>
      <c r="K4587" s="57">
        <v>19386</v>
      </c>
      <c r="L4587" s="60" t="s">
        <v>8716</v>
      </c>
      <c r="M4587" s="57">
        <v>19387.03</v>
      </c>
      <c r="N4587" s="57">
        <v>-0.42</v>
      </c>
      <c r="O4587" s="57">
        <v>0</v>
      </c>
      <c r="P4587" s="313">
        <v>10.29</v>
      </c>
      <c r="Q4587" s="313"/>
      <c r="R4587" s="313"/>
    </row>
    <row r="4588" spans="1:18" ht="15" hidden="1" customHeight="1" outlineLevel="1" x14ac:dyDescent="0.2">
      <c r="A4588" s="35">
        <f t="shared" si="142"/>
        <v>45504</v>
      </c>
      <c r="B4588" t="str">
        <f t="shared" si="143"/>
        <v>22:35</v>
      </c>
      <c r="C4588"/>
      <c r="D4588" s="64" t="s">
        <v>8715</v>
      </c>
      <c r="E4588" s="62">
        <v>1036221555</v>
      </c>
      <c r="F4588" s="64" t="s">
        <v>24</v>
      </c>
      <c r="G4588" s="64" t="s">
        <v>25</v>
      </c>
      <c r="H4588" s="64">
        <v>0.6</v>
      </c>
      <c r="I4588" s="61">
        <v>19371.13</v>
      </c>
      <c r="J4588" s="61">
        <v>19395</v>
      </c>
      <c r="K4588" s="61">
        <v>19420</v>
      </c>
      <c r="L4588" s="64" t="s">
        <v>8714</v>
      </c>
      <c r="M4588" s="61">
        <v>19394.53</v>
      </c>
      <c r="N4588" s="61">
        <v>-0.42</v>
      </c>
      <c r="O4588" s="61">
        <v>0</v>
      </c>
      <c r="P4588" s="312">
        <v>14.04</v>
      </c>
      <c r="Q4588" s="312"/>
      <c r="R4588" s="312"/>
    </row>
    <row r="4589" spans="1:18" ht="15" customHeight="1" collapsed="1" thickBot="1" x14ac:dyDescent="0.25">
      <c r="A4589" s="35">
        <f t="shared" si="142"/>
        <v>45505</v>
      </c>
      <c r="B4589" t="str">
        <f t="shared" si="143"/>
        <v>03:35</v>
      </c>
      <c r="C4589">
        <v>87011228</v>
      </c>
      <c r="D4589" s="60" t="s">
        <v>8713</v>
      </c>
      <c r="E4589" s="58">
        <v>1036230668</v>
      </c>
      <c r="F4589" s="60" t="s">
        <v>24</v>
      </c>
      <c r="G4589" s="60" t="s">
        <v>25</v>
      </c>
      <c r="H4589" s="60">
        <v>0.6</v>
      </c>
      <c r="I4589" s="57">
        <v>19562.080000000002</v>
      </c>
      <c r="J4589" s="57">
        <v>19420</v>
      </c>
      <c r="K4589" s="57">
        <v>19585</v>
      </c>
      <c r="L4589" s="60" t="s">
        <v>8712</v>
      </c>
      <c r="M4589" s="57">
        <v>19418.98</v>
      </c>
      <c r="N4589" s="57">
        <v>-0.42</v>
      </c>
      <c r="O4589" s="57">
        <v>0</v>
      </c>
      <c r="P4589" s="313">
        <v>-85.86</v>
      </c>
      <c r="Q4589" s="313"/>
      <c r="R4589" s="313"/>
    </row>
    <row r="4590" spans="1:18" ht="15" hidden="1" customHeight="1" outlineLevel="1" x14ac:dyDescent="0.2">
      <c r="A4590" s="35">
        <f t="shared" si="142"/>
        <v>45505</v>
      </c>
      <c r="B4590" t="str">
        <f t="shared" si="143"/>
        <v>03:35</v>
      </c>
      <c r="C4590">
        <v>87011228</v>
      </c>
      <c r="D4590" s="64" t="s">
        <v>8713</v>
      </c>
      <c r="E4590" s="62">
        <v>1036230670</v>
      </c>
      <c r="F4590" s="64" t="s">
        <v>24</v>
      </c>
      <c r="G4590" s="64" t="s">
        <v>25</v>
      </c>
      <c r="H4590" s="64">
        <v>0.6</v>
      </c>
      <c r="I4590" s="61">
        <v>19562.080000000002</v>
      </c>
      <c r="J4590" s="61">
        <v>19420</v>
      </c>
      <c r="K4590" s="61">
        <v>19575</v>
      </c>
      <c r="L4590" s="64" t="s">
        <v>8712</v>
      </c>
      <c r="M4590" s="61">
        <v>19419.73</v>
      </c>
      <c r="N4590" s="61">
        <v>-0.42</v>
      </c>
      <c r="O4590" s="61">
        <v>0</v>
      </c>
      <c r="P4590" s="312">
        <v>-85.41</v>
      </c>
      <c r="Q4590" s="312"/>
      <c r="R4590" s="312"/>
    </row>
    <row r="4591" spans="1:18" ht="15" hidden="1" customHeight="1" outlineLevel="1" x14ac:dyDescent="0.2">
      <c r="A4591" s="35">
        <f t="shared" si="142"/>
        <v>45505</v>
      </c>
      <c r="B4591" t="str">
        <f t="shared" si="143"/>
        <v>06:00</v>
      </c>
      <c r="C4591">
        <v>87011228</v>
      </c>
      <c r="D4591" s="60" t="s">
        <v>8711</v>
      </c>
      <c r="E4591" s="58">
        <v>1036242676</v>
      </c>
      <c r="F4591" s="60" t="s">
        <v>20</v>
      </c>
      <c r="G4591" s="60" t="s">
        <v>25</v>
      </c>
      <c r="H4591" s="60">
        <v>0.6</v>
      </c>
      <c r="I4591" s="57">
        <v>2441.4899999999998</v>
      </c>
      <c r="J4591" s="57">
        <v>2442.6</v>
      </c>
      <c r="K4591" s="57">
        <v>2444</v>
      </c>
      <c r="L4591" s="60" t="s">
        <v>8710</v>
      </c>
      <c r="M4591" s="57">
        <v>2442.6</v>
      </c>
      <c r="N4591" s="57">
        <v>-0.9</v>
      </c>
      <c r="O4591" s="57">
        <v>0</v>
      </c>
      <c r="P4591" s="313">
        <v>6.66</v>
      </c>
      <c r="Q4591" s="313"/>
      <c r="R4591" s="313"/>
    </row>
    <row r="4592" spans="1:18" ht="15" hidden="1" customHeight="1" outlineLevel="1" x14ac:dyDescent="0.2">
      <c r="A4592" s="35">
        <f t="shared" si="142"/>
        <v>45505</v>
      </c>
      <c r="B4592" t="str">
        <f t="shared" si="143"/>
        <v>06:00</v>
      </c>
      <c r="C4592">
        <v>87011228</v>
      </c>
      <c r="D4592" s="64" t="s">
        <v>8711</v>
      </c>
      <c r="E4592" s="62">
        <v>1036242681</v>
      </c>
      <c r="F4592" s="64" t="s">
        <v>20</v>
      </c>
      <c r="G4592" s="64" t="s">
        <v>25</v>
      </c>
      <c r="H4592" s="64">
        <v>0.6</v>
      </c>
      <c r="I4592" s="61">
        <v>2441.5100000000002</v>
      </c>
      <c r="J4592" s="61">
        <v>2442.6999999999998</v>
      </c>
      <c r="K4592" s="61">
        <v>2445</v>
      </c>
      <c r="L4592" s="64" t="s">
        <v>8710</v>
      </c>
      <c r="M4592" s="61">
        <v>2442.6</v>
      </c>
      <c r="N4592" s="61">
        <v>-0.9</v>
      </c>
      <c r="O4592" s="61">
        <v>0</v>
      </c>
      <c r="P4592" s="312">
        <v>6.54</v>
      </c>
      <c r="Q4592" s="312"/>
      <c r="R4592" s="312"/>
    </row>
    <row r="4593" spans="1:18" ht="15" hidden="1" customHeight="1" outlineLevel="1" x14ac:dyDescent="0.2">
      <c r="A4593" s="35">
        <f t="shared" si="142"/>
        <v>45505</v>
      </c>
      <c r="B4593" t="str">
        <f t="shared" si="143"/>
        <v>09:19</v>
      </c>
      <c r="C4593">
        <v>87011228</v>
      </c>
      <c r="D4593" s="60" t="s">
        <v>8709</v>
      </c>
      <c r="E4593" s="58">
        <v>1036251432</v>
      </c>
      <c r="F4593" s="60" t="s">
        <v>24</v>
      </c>
      <c r="G4593" s="60" t="s">
        <v>25</v>
      </c>
      <c r="H4593" s="60">
        <v>0.6</v>
      </c>
      <c r="I4593" s="57">
        <v>19508.080000000002</v>
      </c>
      <c r="J4593" s="57">
        <v>19529</v>
      </c>
      <c r="K4593" s="57">
        <v>19538</v>
      </c>
      <c r="L4593" s="60" t="s">
        <v>8708</v>
      </c>
      <c r="M4593" s="57">
        <v>19526.73</v>
      </c>
      <c r="N4593" s="57">
        <v>-0.42</v>
      </c>
      <c r="O4593" s="57">
        <v>0</v>
      </c>
      <c r="P4593" s="313">
        <v>11.19</v>
      </c>
      <c r="Q4593" s="313"/>
      <c r="R4593" s="313"/>
    </row>
    <row r="4594" spans="1:18" ht="15" hidden="1" customHeight="1" outlineLevel="1" x14ac:dyDescent="0.2">
      <c r="A4594" s="35">
        <f t="shared" si="142"/>
        <v>45505</v>
      </c>
      <c r="B4594" t="str">
        <f t="shared" si="143"/>
        <v>09:19</v>
      </c>
      <c r="C4594">
        <v>87011228</v>
      </c>
      <c r="D4594" s="64" t="s">
        <v>8709</v>
      </c>
      <c r="E4594" s="62">
        <v>1036251433</v>
      </c>
      <c r="F4594" s="64" t="s">
        <v>24</v>
      </c>
      <c r="G4594" s="64" t="s">
        <v>25</v>
      </c>
      <c r="H4594" s="64">
        <v>0.6</v>
      </c>
      <c r="I4594" s="61">
        <v>19507.580000000002</v>
      </c>
      <c r="J4594" s="61">
        <v>19528</v>
      </c>
      <c r="K4594" s="61">
        <v>19548</v>
      </c>
      <c r="L4594" s="64" t="s">
        <v>8708</v>
      </c>
      <c r="M4594" s="61">
        <v>19526.73</v>
      </c>
      <c r="N4594" s="61">
        <v>-0.42</v>
      </c>
      <c r="O4594" s="61">
        <v>0</v>
      </c>
      <c r="P4594" s="312">
        <v>11.49</v>
      </c>
      <c r="Q4594" s="312"/>
      <c r="R4594" s="312"/>
    </row>
    <row r="4595" spans="1:18" ht="15" hidden="1" customHeight="1" outlineLevel="1" x14ac:dyDescent="0.2">
      <c r="A4595" s="35">
        <f t="shared" si="142"/>
        <v>45505</v>
      </c>
      <c r="B4595" t="str">
        <f t="shared" si="143"/>
        <v>11:00</v>
      </c>
      <c r="C4595">
        <v>87011228</v>
      </c>
      <c r="D4595" s="60" t="s">
        <v>8707</v>
      </c>
      <c r="E4595" s="58">
        <v>1036259159</v>
      </c>
      <c r="F4595" s="60" t="s">
        <v>24</v>
      </c>
      <c r="G4595" s="60" t="s">
        <v>25</v>
      </c>
      <c r="H4595" s="60">
        <v>0.6</v>
      </c>
      <c r="I4595" s="57">
        <v>19497.080000000002</v>
      </c>
      <c r="J4595" s="57">
        <v>19410</v>
      </c>
      <c r="K4595" s="57">
        <v>19518</v>
      </c>
      <c r="L4595" s="60" t="s">
        <v>8705</v>
      </c>
      <c r="M4595" s="57">
        <v>19409.73</v>
      </c>
      <c r="N4595" s="57">
        <v>-0.42</v>
      </c>
      <c r="O4595" s="57">
        <v>0</v>
      </c>
      <c r="P4595" s="313">
        <v>-52.41</v>
      </c>
      <c r="Q4595" s="313"/>
      <c r="R4595" s="313"/>
    </row>
    <row r="4596" spans="1:18" ht="15" hidden="1" customHeight="1" outlineLevel="1" x14ac:dyDescent="0.2">
      <c r="A4596" s="35">
        <f t="shared" si="142"/>
        <v>45505</v>
      </c>
      <c r="B4596" t="str">
        <f t="shared" si="143"/>
        <v>11:00</v>
      </c>
      <c r="C4596">
        <v>87011228</v>
      </c>
      <c r="D4596" s="64" t="s">
        <v>8706</v>
      </c>
      <c r="E4596" s="62">
        <v>1036259160</v>
      </c>
      <c r="F4596" s="64" t="s">
        <v>24</v>
      </c>
      <c r="G4596" s="64" t="s">
        <v>25</v>
      </c>
      <c r="H4596" s="64">
        <v>0.6</v>
      </c>
      <c r="I4596" s="61">
        <v>19496.830000000002</v>
      </c>
      <c r="J4596" s="61">
        <v>19410</v>
      </c>
      <c r="K4596" s="61">
        <v>19528</v>
      </c>
      <c r="L4596" s="64" t="s">
        <v>8705</v>
      </c>
      <c r="M4596" s="61">
        <v>19409.73</v>
      </c>
      <c r="N4596" s="61">
        <v>-0.42</v>
      </c>
      <c r="O4596" s="61">
        <v>0</v>
      </c>
      <c r="P4596" s="312">
        <v>-52.26</v>
      </c>
      <c r="Q4596" s="312"/>
      <c r="R4596" s="312"/>
    </row>
    <row r="4597" spans="1:18" ht="15" hidden="1" customHeight="1" outlineLevel="1" x14ac:dyDescent="0.2">
      <c r="A4597" s="35">
        <f t="shared" si="142"/>
        <v>45505</v>
      </c>
      <c r="B4597" t="str">
        <f t="shared" si="143"/>
        <v>11:02</v>
      </c>
      <c r="C4597">
        <v>87011228</v>
      </c>
      <c r="D4597" s="60" t="s">
        <v>8704</v>
      </c>
      <c r="E4597" s="58">
        <v>1036259268</v>
      </c>
      <c r="F4597" s="60" t="s">
        <v>20</v>
      </c>
      <c r="G4597" s="60" t="s">
        <v>25</v>
      </c>
      <c r="H4597" s="60">
        <v>0.6</v>
      </c>
      <c r="I4597" s="57">
        <v>2441.44</v>
      </c>
      <c r="J4597" s="57">
        <v>2442.6999999999998</v>
      </c>
      <c r="K4597" s="57">
        <v>2443.5</v>
      </c>
      <c r="L4597" s="60" t="s">
        <v>8703</v>
      </c>
      <c r="M4597" s="57">
        <v>2443.5700000000002</v>
      </c>
      <c r="N4597" s="57">
        <v>-0.9</v>
      </c>
      <c r="O4597" s="57">
        <v>0</v>
      </c>
      <c r="P4597" s="313">
        <v>12.78</v>
      </c>
      <c r="Q4597" s="313"/>
      <c r="R4597" s="313"/>
    </row>
    <row r="4598" spans="1:18" ht="15" hidden="1" customHeight="1" outlineLevel="1" x14ac:dyDescent="0.2">
      <c r="A4598" s="35">
        <f t="shared" si="142"/>
        <v>45505</v>
      </c>
      <c r="B4598" t="str">
        <f t="shared" si="143"/>
        <v>11:02</v>
      </c>
      <c r="C4598">
        <v>87011228</v>
      </c>
      <c r="D4598" s="64" t="s">
        <v>8702</v>
      </c>
      <c r="E4598" s="62">
        <v>1036259269</v>
      </c>
      <c r="F4598" s="64" t="s">
        <v>20</v>
      </c>
      <c r="G4598" s="64" t="s">
        <v>25</v>
      </c>
      <c r="H4598" s="64">
        <v>0.6</v>
      </c>
      <c r="I4598" s="61">
        <v>2441.4499999999998</v>
      </c>
      <c r="J4598" s="61">
        <v>2443.3000000000002</v>
      </c>
      <c r="K4598" s="61">
        <v>2445</v>
      </c>
      <c r="L4598" s="64" t="s">
        <v>8701</v>
      </c>
      <c r="M4598" s="61">
        <v>2443.17</v>
      </c>
      <c r="N4598" s="61">
        <v>-0.9</v>
      </c>
      <c r="O4598" s="61">
        <v>0</v>
      </c>
      <c r="P4598" s="312">
        <v>10.32</v>
      </c>
      <c r="Q4598" s="312"/>
      <c r="R4598" s="312"/>
    </row>
    <row r="4599" spans="1:18" ht="15" hidden="1" customHeight="1" outlineLevel="1" x14ac:dyDescent="0.2">
      <c r="A4599" s="35">
        <f t="shared" si="142"/>
        <v>45505</v>
      </c>
      <c r="B4599" t="str">
        <f t="shared" si="143"/>
        <v>14:00</v>
      </c>
      <c r="C4599">
        <v>87011228</v>
      </c>
      <c r="D4599" s="60" t="s">
        <v>8699</v>
      </c>
      <c r="E4599" s="58">
        <v>1036275665</v>
      </c>
      <c r="F4599" s="60" t="s">
        <v>71</v>
      </c>
      <c r="G4599" s="60" t="s">
        <v>25</v>
      </c>
      <c r="H4599" s="60">
        <v>0.6</v>
      </c>
      <c r="I4599" s="59">
        <v>79.197000000000003</v>
      </c>
      <c r="J4599" s="60"/>
      <c r="K4599" s="60"/>
      <c r="L4599" s="60" t="s">
        <v>8700</v>
      </c>
      <c r="M4599" s="59">
        <v>77.911000000000001</v>
      </c>
      <c r="N4599" s="57">
        <v>-1.2</v>
      </c>
      <c r="O4599" s="57">
        <v>0</v>
      </c>
      <c r="P4599" s="313">
        <v>-77.16</v>
      </c>
      <c r="Q4599" s="313"/>
      <c r="R4599" s="313"/>
    </row>
    <row r="4600" spans="1:18" ht="15" hidden="1" customHeight="1" outlineLevel="1" x14ac:dyDescent="0.2">
      <c r="A4600" s="35">
        <f t="shared" si="142"/>
        <v>45505</v>
      </c>
      <c r="B4600" t="str">
        <f t="shared" si="143"/>
        <v>14:00</v>
      </c>
      <c r="C4600">
        <v>87011228</v>
      </c>
      <c r="D4600" s="64" t="s">
        <v>8699</v>
      </c>
      <c r="E4600" s="62">
        <v>1036275666</v>
      </c>
      <c r="F4600" s="64" t="s">
        <v>71</v>
      </c>
      <c r="G4600" s="64" t="s">
        <v>25</v>
      </c>
      <c r="H4600" s="64">
        <v>0.6</v>
      </c>
      <c r="I4600" s="63">
        <v>79.197000000000003</v>
      </c>
      <c r="J4600" s="64"/>
      <c r="K4600" s="64"/>
      <c r="L4600" s="64" t="s">
        <v>8698</v>
      </c>
      <c r="M4600" s="63">
        <v>77.911000000000001</v>
      </c>
      <c r="N4600" s="61">
        <v>-1.2</v>
      </c>
      <c r="O4600" s="61">
        <v>0</v>
      </c>
      <c r="P4600" s="312">
        <v>-77.16</v>
      </c>
      <c r="Q4600" s="312"/>
      <c r="R4600" s="312"/>
    </row>
    <row r="4601" spans="1:18" ht="15" hidden="1" customHeight="1" outlineLevel="1" x14ac:dyDescent="0.2">
      <c r="A4601" s="35">
        <f t="shared" si="142"/>
        <v>45505</v>
      </c>
      <c r="B4601" t="str">
        <f t="shared" si="143"/>
        <v>17:18</v>
      </c>
      <c r="C4601">
        <v>87011228</v>
      </c>
      <c r="D4601" s="60" t="s">
        <v>8697</v>
      </c>
      <c r="E4601" s="58">
        <v>1036307946</v>
      </c>
      <c r="F4601" s="60" t="s">
        <v>71</v>
      </c>
      <c r="G4601" s="60" t="s">
        <v>25</v>
      </c>
      <c r="H4601" s="60">
        <v>0.6</v>
      </c>
      <c r="I4601" s="59">
        <v>78.171999999999997</v>
      </c>
      <c r="J4601" s="59">
        <v>77.400000000000006</v>
      </c>
      <c r="K4601" s="59">
        <v>78.8</v>
      </c>
      <c r="L4601" s="60" t="s">
        <v>8696</v>
      </c>
      <c r="M4601" s="59">
        <v>78.281000000000006</v>
      </c>
      <c r="N4601" s="57">
        <v>-1.2</v>
      </c>
      <c r="O4601" s="57">
        <v>0</v>
      </c>
      <c r="P4601" s="313">
        <v>6.54</v>
      </c>
      <c r="Q4601" s="313"/>
      <c r="R4601" s="313"/>
    </row>
    <row r="4602" spans="1:18" ht="15" hidden="1" customHeight="1" outlineLevel="1" x14ac:dyDescent="0.2">
      <c r="A4602" s="35">
        <f t="shared" si="142"/>
        <v>45505</v>
      </c>
      <c r="B4602" t="str">
        <f t="shared" si="143"/>
        <v>17:18</v>
      </c>
      <c r="C4602">
        <v>87011228</v>
      </c>
      <c r="D4602" s="64" t="s">
        <v>8695</v>
      </c>
      <c r="E4602" s="62">
        <v>1036307947</v>
      </c>
      <c r="F4602" s="64" t="s">
        <v>71</v>
      </c>
      <c r="G4602" s="64" t="s">
        <v>25</v>
      </c>
      <c r="H4602" s="64">
        <v>0.6</v>
      </c>
      <c r="I4602" s="63">
        <v>78.152000000000001</v>
      </c>
      <c r="J4602" s="63">
        <v>78.349999999999994</v>
      </c>
      <c r="K4602" s="63">
        <v>78.7</v>
      </c>
      <c r="L4602" s="64" t="s">
        <v>8694</v>
      </c>
      <c r="M4602" s="63">
        <v>78.340999999999994</v>
      </c>
      <c r="N4602" s="61">
        <v>-1.2</v>
      </c>
      <c r="O4602" s="61">
        <v>0</v>
      </c>
      <c r="P4602" s="312">
        <v>11.34</v>
      </c>
      <c r="Q4602" s="312"/>
      <c r="R4602" s="312"/>
    </row>
    <row r="4603" spans="1:18" ht="15" hidden="1" customHeight="1" outlineLevel="1" x14ac:dyDescent="0.2">
      <c r="A4603" s="35">
        <f t="shared" si="142"/>
        <v>45505</v>
      </c>
      <c r="B4603" t="str">
        <f t="shared" si="143"/>
        <v>17:23</v>
      </c>
      <c r="C4603">
        <v>87011228</v>
      </c>
      <c r="D4603" s="60" t="s">
        <v>8693</v>
      </c>
      <c r="E4603" s="58">
        <v>1036309302</v>
      </c>
      <c r="F4603" s="60" t="s">
        <v>71</v>
      </c>
      <c r="G4603" s="60" t="s">
        <v>25</v>
      </c>
      <c r="H4603" s="60">
        <v>0.6</v>
      </c>
      <c r="I4603" s="59">
        <v>78.182000000000002</v>
      </c>
      <c r="J4603" s="60"/>
      <c r="K4603" s="60"/>
      <c r="L4603" s="60" t="s">
        <v>8691</v>
      </c>
      <c r="M4603" s="59">
        <v>77.911000000000001</v>
      </c>
      <c r="N4603" s="57">
        <v>-1.2</v>
      </c>
      <c r="O4603" s="57">
        <v>0</v>
      </c>
      <c r="P4603" s="313">
        <v>-16.260000000000002</v>
      </c>
      <c r="Q4603" s="313"/>
      <c r="R4603" s="313"/>
    </row>
    <row r="4604" spans="1:18" ht="15" hidden="1" customHeight="1" outlineLevel="1" x14ac:dyDescent="0.2">
      <c r="A4604" s="35">
        <f t="shared" si="142"/>
        <v>45505</v>
      </c>
      <c r="B4604" t="str">
        <f t="shared" si="143"/>
        <v>17:23</v>
      </c>
      <c r="C4604">
        <v>87011228</v>
      </c>
      <c r="D4604" s="64" t="s">
        <v>8692</v>
      </c>
      <c r="E4604" s="62">
        <v>1036309314</v>
      </c>
      <c r="F4604" s="64" t="s">
        <v>71</v>
      </c>
      <c r="G4604" s="64" t="s">
        <v>25</v>
      </c>
      <c r="H4604" s="64">
        <v>0.6</v>
      </c>
      <c r="I4604" s="63">
        <v>78.171999999999997</v>
      </c>
      <c r="J4604" s="64"/>
      <c r="K4604" s="64"/>
      <c r="L4604" s="64" t="s">
        <v>8691</v>
      </c>
      <c r="M4604" s="63">
        <v>77.911000000000001</v>
      </c>
      <c r="N4604" s="61">
        <v>-1.2</v>
      </c>
      <c r="O4604" s="61">
        <v>0</v>
      </c>
      <c r="P4604" s="312">
        <v>-15.66</v>
      </c>
      <c r="Q4604" s="312"/>
      <c r="R4604" s="312"/>
    </row>
    <row r="4605" spans="1:18" ht="15" hidden="1" customHeight="1" outlineLevel="1" x14ac:dyDescent="0.2">
      <c r="A4605" s="35">
        <f t="shared" si="142"/>
        <v>45505</v>
      </c>
      <c r="B4605" t="str">
        <f t="shared" si="143"/>
        <v>17:54</v>
      </c>
      <c r="C4605">
        <v>87011228</v>
      </c>
      <c r="D4605" s="60" t="s">
        <v>8690</v>
      </c>
      <c r="E4605" s="58">
        <v>1036315884</v>
      </c>
      <c r="F4605" s="60" t="s">
        <v>71</v>
      </c>
      <c r="G4605" s="60" t="s">
        <v>21</v>
      </c>
      <c r="H4605" s="60">
        <v>0.6</v>
      </c>
      <c r="I4605" s="59">
        <v>77.680999999999997</v>
      </c>
      <c r="J4605" s="60"/>
      <c r="K4605" s="60"/>
      <c r="L4605" s="60" t="s">
        <v>8689</v>
      </c>
      <c r="M4605" s="59">
        <v>78.012</v>
      </c>
      <c r="N4605" s="57">
        <v>-1.2</v>
      </c>
      <c r="O4605" s="57">
        <v>0</v>
      </c>
      <c r="P4605" s="313">
        <v>-19.86</v>
      </c>
      <c r="Q4605" s="313"/>
      <c r="R4605" s="313"/>
    </row>
    <row r="4606" spans="1:18" ht="15" hidden="1" customHeight="1" outlineLevel="1" x14ac:dyDescent="0.2">
      <c r="A4606" s="35">
        <f t="shared" si="142"/>
        <v>45505</v>
      </c>
      <c r="B4606" t="str">
        <f t="shared" si="143"/>
        <v>17:54</v>
      </c>
      <c r="C4606">
        <v>87011228</v>
      </c>
      <c r="D4606" s="64" t="s">
        <v>8688</v>
      </c>
      <c r="E4606" s="62">
        <v>1036315885</v>
      </c>
      <c r="F4606" s="64" t="s">
        <v>71</v>
      </c>
      <c r="G4606" s="64" t="s">
        <v>21</v>
      </c>
      <c r="H4606" s="64">
        <v>0.6</v>
      </c>
      <c r="I4606" s="63">
        <v>77.676000000000002</v>
      </c>
      <c r="J4606" s="64"/>
      <c r="K4606" s="64"/>
      <c r="L4606" s="64" t="s">
        <v>8687</v>
      </c>
      <c r="M4606" s="63">
        <v>78.022000000000006</v>
      </c>
      <c r="N4606" s="61">
        <v>-1.2</v>
      </c>
      <c r="O4606" s="61">
        <v>0</v>
      </c>
      <c r="P4606" s="312">
        <v>-20.76</v>
      </c>
      <c r="Q4606" s="312"/>
      <c r="R4606" s="312"/>
    </row>
    <row r="4607" spans="1:18" ht="15" hidden="1" customHeight="1" outlineLevel="1" x14ac:dyDescent="0.2">
      <c r="A4607" s="35">
        <f t="shared" si="142"/>
        <v>45505</v>
      </c>
      <c r="B4607" t="str">
        <f t="shared" si="143"/>
        <v>17:54</v>
      </c>
      <c r="C4607">
        <v>87011228</v>
      </c>
      <c r="D4607" s="60" t="s">
        <v>8685</v>
      </c>
      <c r="E4607" s="58">
        <v>1036315888</v>
      </c>
      <c r="F4607" s="60" t="s">
        <v>71</v>
      </c>
      <c r="G4607" s="60" t="s">
        <v>21</v>
      </c>
      <c r="H4607" s="60">
        <v>0.6</v>
      </c>
      <c r="I4607" s="59">
        <v>77.680999999999997</v>
      </c>
      <c r="J4607" s="60"/>
      <c r="K4607" s="60"/>
      <c r="L4607" s="60" t="s">
        <v>8686</v>
      </c>
      <c r="M4607" s="59">
        <v>78.027000000000001</v>
      </c>
      <c r="N4607" s="57">
        <v>-1.2</v>
      </c>
      <c r="O4607" s="57">
        <v>0</v>
      </c>
      <c r="P4607" s="313">
        <v>-20.76</v>
      </c>
      <c r="Q4607" s="313"/>
      <c r="R4607" s="313"/>
    </row>
    <row r="4608" spans="1:18" ht="15" hidden="1" customHeight="1" outlineLevel="1" x14ac:dyDescent="0.2">
      <c r="A4608" s="35">
        <f t="shared" si="142"/>
        <v>45505</v>
      </c>
      <c r="B4608" t="str">
        <f t="shared" si="143"/>
        <v>17:54</v>
      </c>
      <c r="C4608">
        <v>87011228</v>
      </c>
      <c r="D4608" s="64" t="s">
        <v>8685</v>
      </c>
      <c r="E4608" s="62">
        <v>1036315889</v>
      </c>
      <c r="F4608" s="64" t="s">
        <v>71</v>
      </c>
      <c r="G4608" s="64" t="s">
        <v>21</v>
      </c>
      <c r="H4608" s="64">
        <v>0.6</v>
      </c>
      <c r="I4608" s="63">
        <v>77.671000000000006</v>
      </c>
      <c r="J4608" s="64"/>
      <c r="K4608" s="64"/>
      <c r="L4608" s="64" t="s">
        <v>8684</v>
      </c>
      <c r="M4608" s="63">
        <v>78.031999999999996</v>
      </c>
      <c r="N4608" s="61">
        <v>-1.2</v>
      </c>
      <c r="O4608" s="61">
        <v>0</v>
      </c>
      <c r="P4608" s="312">
        <v>-21.66</v>
      </c>
      <c r="Q4608" s="312"/>
      <c r="R4608" s="312"/>
    </row>
    <row r="4609" spans="1:18" ht="15" hidden="1" customHeight="1" outlineLevel="1" x14ac:dyDescent="0.2">
      <c r="A4609" s="35">
        <f t="shared" si="142"/>
        <v>45506</v>
      </c>
      <c r="B4609" t="str">
        <f t="shared" si="143"/>
        <v>04:00</v>
      </c>
      <c r="C4609">
        <v>87011228</v>
      </c>
      <c r="D4609" s="60" t="s">
        <v>8683</v>
      </c>
      <c r="E4609" s="58">
        <v>1036350759</v>
      </c>
      <c r="F4609" s="60" t="s">
        <v>20</v>
      </c>
      <c r="G4609" s="60" t="s">
        <v>21</v>
      </c>
      <c r="H4609" s="60">
        <v>0.6</v>
      </c>
      <c r="I4609" s="57">
        <v>2447.61</v>
      </c>
      <c r="J4609" s="57">
        <v>2465</v>
      </c>
      <c r="K4609" s="57">
        <v>2446.5</v>
      </c>
      <c r="L4609" s="60" t="s">
        <v>8682</v>
      </c>
      <c r="M4609" s="57">
        <v>2446.4699999999998</v>
      </c>
      <c r="N4609" s="57">
        <v>-0.9</v>
      </c>
      <c r="O4609" s="57">
        <v>0</v>
      </c>
      <c r="P4609" s="313">
        <v>6.84</v>
      </c>
      <c r="Q4609" s="313"/>
      <c r="R4609" s="313"/>
    </row>
    <row r="4610" spans="1:18" ht="15" hidden="1" customHeight="1" outlineLevel="1" x14ac:dyDescent="0.2">
      <c r="A4610" s="35">
        <f t="shared" si="142"/>
        <v>45506</v>
      </c>
      <c r="B4610" t="str">
        <f t="shared" si="143"/>
        <v>04:00</v>
      </c>
      <c r="C4610">
        <v>87011228</v>
      </c>
      <c r="D4610" s="64" t="s">
        <v>8681</v>
      </c>
      <c r="E4610" s="62">
        <v>1036350760</v>
      </c>
      <c r="F4610" s="64" t="s">
        <v>20</v>
      </c>
      <c r="G4610" s="64" t="s">
        <v>21</v>
      </c>
      <c r="H4610" s="64">
        <v>0.6</v>
      </c>
      <c r="I4610" s="61">
        <v>2447.5100000000002</v>
      </c>
      <c r="J4610" s="61">
        <v>2466</v>
      </c>
      <c r="K4610" s="61">
        <v>2446</v>
      </c>
      <c r="L4610" s="64" t="s">
        <v>8680</v>
      </c>
      <c r="M4610" s="61">
        <v>2445.98</v>
      </c>
      <c r="N4610" s="61">
        <v>-0.9</v>
      </c>
      <c r="O4610" s="61">
        <v>0</v>
      </c>
      <c r="P4610" s="312">
        <v>9.18</v>
      </c>
      <c r="Q4610" s="312"/>
      <c r="R4610" s="312"/>
    </row>
    <row r="4611" spans="1:18" ht="15" hidden="1" customHeight="1" outlineLevel="1" x14ac:dyDescent="0.2">
      <c r="A4611" s="35">
        <f t="shared" si="142"/>
        <v>45506</v>
      </c>
      <c r="B4611" t="str">
        <f t="shared" si="143"/>
        <v>12:03</v>
      </c>
      <c r="C4611">
        <v>87011228</v>
      </c>
      <c r="D4611" s="60" t="s">
        <v>8678</v>
      </c>
      <c r="E4611" s="58">
        <v>1036389478</v>
      </c>
      <c r="F4611" s="60" t="s">
        <v>45</v>
      </c>
      <c r="G4611" s="60" t="s">
        <v>25</v>
      </c>
      <c r="H4611" s="60">
        <v>0.08</v>
      </c>
      <c r="I4611" s="72">
        <v>1.08178</v>
      </c>
      <c r="J4611" s="72">
        <v>1.0823</v>
      </c>
      <c r="K4611" s="72">
        <v>1.0824</v>
      </c>
      <c r="L4611" s="60" t="s">
        <v>8679</v>
      </c>
      <c r="M4611" s="72">
        <v>1.0823</v>
      </c>
      <c r="N4611" s="57">
        <v>-1.2</v>
      </c>
      <c r="O4611" s="57">
        <v>0</v>
      </c>
      <c r="P4611" s="313">
        <v>4.16</v>
      </c>
      <c r="Q4611" s="313"/>
      <c r="R4611" s="313"/>
    </row>
    <row r="4612" spans="1:18" ht="15" hidden="1" customHeight="1" outlineLevel="1" x14ac:dyDescent="0.2">
      <c r="A4612" s="35">
        <f t="shared" si="142"/>
        <v>45506</v>
      </c>
      <c r="B4612" t="str">
        <f t="shared" si="143"/>
        <v>12:03</v>
      </c>
      <c r="C4612">
        <v>87011228</v>
      </c>
      <c r="D4612" s="64" t="s">
        <v>8678</v>
      </c>
      <c r="E4612" s="62">
        <v>1036389479</v>
      </c>
      <c r="F4612" s="64" t="s">
        <v>45</v>
      </c>
      <c r="G4612" s="64" t="s">
        <v>25</v>
      </c>
      <c r="H4612" s="64">
        <v>0.08</v>
      </c>
      <c r="I4612" s="73">
        <v>1.08178</v>
      </c>
      <c r="J4612" s="73">
        <v>1.0823499999999999</v>
      </c>
      <c r="K4612" s="73">
        <v>1.0827</v>
      </c>
      <c r="L4612" s="64" t="s">
        <v>8677</v>
      </c>
      <c r="M4612" s="73">
        <v>1.08236</v>
      </c>
      <c r="N4612" s="61">
        <v>-1.2</v>
      </c>
      <c r="O4612" s="61">
        <v>0</v>
      </c>
      <c r="P4612" s="312">
        <v>4.6399999999999997</v>
      </c>
      <c r="Q4612" s="312"/>
      <c r="R4612" s="312"/>
    </row>
    <row r="4613" spans="1:18" ht="15" hidden="1" customHeight="1" outlineLevel="1" x14ac:dyDescent="0.2">
      <c r="A4613" s="35">
        <f t="shared" si="142"/>
        <v>45506</v>
      </c>
      <c r="B4613" t="str">
        <f t="shared" si="143"/>
        <v>12:12</v>
      </c>
      <c r="C4613">
        <v>87011228</v>
      </c>
      <c r="D4613" s="60" t="s">
        <v>8675</v>
      </c>
      <c r="E4613" s="58">
        <v>1036390088</v>
      </c>
      <c r="F4613" s="60" t="s">
        <v>36</v>
      </c>
      <c r="G4613" s="60" t="s">
        <v>25</v>
      </c>
      <c r="H4613" s="60">
        <v>0.08</v>
      </c>
      <c r="I4613" s="59">
        <v>189.78800000000001</v>
      </c>
      <c r="J4613" s="59">
        <v>189.2</v>
      </c>
      <c r="K4613" s="59">
        <v>189.88</v>
      </c>
      <c r="L4613" s="60" t="s">
        <v>8676</v>
      </c>
      <c r="M4613" s="59">
        <v>189.72900000000001</v>
      </c>
      <c r="N4613" s="57">
        <v>-1.2</v>
      </c>
      <c r="O4613" s="57">
        <v>0</v>
      </c>
      <c r="P4613" s="313">
        <v>-3.17</v>
      </c>
      <c r="Q4613" s="313"/>
      <c r="R4613" s="313"/>
    </row>
    <row r="4614" spans="1:18" ht="15" hidden="1" customHeight="1" outlineLevel="1" x14ac:dyDescent="0.2">
      <c r="A4614" s="35">
        <f t="shared" si="142"/>
        <v>45506</v>
      </c>
      <c r="B4614" t="str">
        <f t="shared" si="143"/>
        <v>12:12</v>
      </c>
      <c r="C4614">
        <v>87011228</v>
      </c>
      <c r="D4614" s="64" t="s">
        <v>8675</v>
      </c>
      <c r="E4614" s="62">
        <v>1036390089</v>
      </c>
      <c r="F4614" s="64" t="s">
        <v>36</v>
      </c>
      <c r="G4614" s="64" t="s">
        <v>25</v>
      </c>
      <c r="H4614" s="64">
        <v>0.08</v>
      </c>
      <c r="I4614" s="63">
        <v>189.78899999999999</v>
      </c>
      <c r="J4614" s="64"/>
      <c r="K4614" s="63">
        <v>189.78</v>
      </c>
      <c r="L4614" s="64" t="s">
        <v>8674</v>
      </c>
      <c r="M4614" s="63">
        <v>189.78299999999999</v>
      </c>
      <c r="N4614" s="61">
        <v>-1.2</v>
      </c>
      <c r="O4614" s="61">
        <v>0</v>
      </c>
      <c r="P4614" s="312">
        <v>-0.32</v>
      </c>
      <c r="Q4614" s="312"/>
      <c r="R4614" s="312"/>
    </row>
    <row r="4615" spans="1:18" ht="15" hidden="1" customHeight="1" outlineLevel="1" x14ac:dyDescent="0.2">
      <c r="A4615" s="35">
        <f t="shared" si="142"/>
        <v>45506</v>
      </c>
      <c r="B4615" t="str">
        <f t="shared" si="143"/>
        <v>12:23</v>
      </c>
      <c r="C4615">
        <v>87011228</v>
      </c>
      <c r="D4615" s="60" t="s">
        <v>8672</v>
      </c>
      <c r="E4615" s="58">
        <v>1036390536</v>
      </c>
      <c r="F4615" s="60" t="s">
        <v>36</v>
      </c>
      <c r="G4615" s="60" t="s">
        <v>25</v>
      </c>
      <c r="H4615" s="60">
        <v>0.08</v>
      </c>
      <c r="I4615" s="59">
        <v>189.64099999999999</v>
      </c>
      <c r="J4615" s="59">
        <v>189.73</v>
      </c>
      <c r="K4615" s="59">
        <v>189.74</v>
      </c>
      <c r="L4615" s="60" t="s">
        <v>8673</v>
      </c>
      <c r="M4615" s="59">
        <v>189.73</v>
      </c>
      <c r="N4615" s="57">
        <v>-1.2</v>
      </c>
      <c r="O4615" s="57">
        <v>0</v>
      </c>
      <c r="P4615" s="313">
        <v>4.78</v>
      </c>
      <c r="Q4615" s="313"/>
      <c r="R4615" s="313"/>
    </row>
    <row r="4616" spans="1:18" ht="15" hidden="1" customHeight="1" outlineLevel="1" x14ac:dyDescent="0.2">
      <c r="A4616" s="35">
        <f t="shared" ref="A4616:A4679" si="144">DATEVALUE(LEFT(D4616,4)&amp;"-"&amp;MID(D4616,6,2)&amp;"-"&amp;MID(D4616,9,2))</f>
        <v>45506</v>
      </c>
      <c r="B4616" t="str">
        <f t="shared" ref="B4616:B4679" si="145">MID(D4616,12,5)</f>
        <v>12:23</v>
      </c>
      <c r="C4616">
        <v>87011228</v>
      </c>
      <c r="D4616" s="64" t="s">
        <v>8672</v>
      </c>
      <c r="E4616" s="62">
        <v>1036390537</v>
      </c>
      <c r="F4616" s="64" t="s">
        <v>36</v>
      </c>
      <c r="G4616" s="64" t="s">
        <v>25</v>
      </c>
      <c r="H4616" s="64">
        <v>0.08</v>
      </c>
      <c r="I4616" s="63">
        <v>189.64099999999999</v>
      </c>
      <c r="J4616" s="64"/>
      <c r="K4616" s="63">
        <v>189.77</v>
      </c>
      <c r="L4616" s="64" t="s">
        <v>8671</v>
      </c>
      <c r="M4616" s="63">
        <v>189.773</v>
      </c>
      <c r="N4616" s="61">
        <v>-1.2</v>
      </c>
      <c r="O4616" s="61">
        <v>0</v>
      </c>
      <c r="P4616" s="312">
        <v>7.09</v>
      </c>
      <c r="Q4616" s="312"/>
      <c r="R4616" s="312"/>
    </row>
    <row r="4617" spans="1:18" ht="15" hidden="1" customHeight="1" outlineLevel="1" x14ac:dyDescent="0.2">
      <c r="A4617" s="35">
        <f t="shared" si="144"/>
        <v>45506</v>
      </c>
      <c r="B4617" t="str">
        <f t="shared" si="145"/>
        <v>12:25</v>
      </c>
      <c r="C4617">
        <v>87011228</v>
      </c>
      <c r="D4617" s="60" t="s">
        <v>8669</v>
      </c>
      <c r="E4617" s="58">
        <v>1036390696</v>
      </c>
      <c r="F4617" s="60" t="s">
        <v>71</v>
      </c>
      <c r="G4617" s="60" t="s">
        <v>21</v>
      </c>
      <c r="H4617" s="60">
        <v>0.6</v>
      </c>
      <c r="I4617" s="59">
        <v>77.141999999999996</v>
      </c>
      <c r="J4617" s="59">
        <v>77.06</v>
      </c>
      <c r="K4617" s="59">
        <v>77</v>
      </c>
      <c r="L4617" s="60" t="s">
        <v>8670</v>
      </c>
      <c r="M4617" s="59">
        <v>77.058000000000007</v>
      </c>
      <c r="N4617" s="57">
        <v>-1.2</v>
      </c>
      <c r="O4617" s="57">
        <v>0</v>
      </c>
      <c r="P4617" s="313">
        <v>5.04</v>
      </c>
      <c r="Q4617" s="313"/>
      <c r="R4617" s="313"/>
    </row>
    <row r="4618" spans="1:18" ht="15" hidden="1" customHeight="1" outlineLevel="1" x14ac:dyDescent="0.2">
      <c r="A4618" s="35">
        <f t="shared" si="144"/>
        <v>45506</v>
      </c>
      <c r="B4618" t="str">
        <f t="shared" si="145"/>
        <v>12:25</v>
      </c>
      <c r="C4618">
        <v>87011228</v>
      </c>
      <c r="D4618" s="64" t="s">
        <v>8669</v>
      </c>
      <c r="E4618" s="62">
        <v>1036390697</v>
      </c>
      <c r="F4618" s="64" t="s">
        <v>71</v>
      </c>
      <c r="G4618" s="64" t="s">
        <v>21</v>
      </c>
      <c r="H4618" s="64">
        <v>0.6</v>
      </c>
      <c r="I4618" s="63">
        <v>77.141999999999996</v>
      </c>
      <c r="J4618" s="63">
        <v>77.069999999999993</v>
      </c>
      <c r="K4618" s="63">
        <v>76.900000000000006</v>
      </c>
      <c r="L4618" s="64" t="s">
        <v>8668</v>
      </c>
      <c r="M4618" s="63">
        <v>77.072999999999993</v>
      </c>
      <c r="N4618" s="61">
        <v>-1.2</v>
      </c>
      <c r="O4618" s="61">
        <v>0</v>
      </c>
      <c r="P4618" s="312">
        <v>4.1399999999999997</v>
      </c>
      <c r="Q4618" s="312"/>
      <c r="R4618" s="312"/>
    </row>
    <row r="4619" spans="1:18" ht="15" hidden="1" customHeight="1" outlineLevel="1" x14ac:dyDescent="0.2">
      <c r="A4619" s="35">
        <f t="shared" si="144"/>
        <v>45506</v>
      </c>
      <c r="B4619" t="str">
        <f t="shared" si="145"/>
        <v>14:21</v>
      </c>
      <c r="C4619">
        <v>87011228</v>
      </c>
      <c r="D4619" s="60" t="s">
        <v>8757</v>
      </c>
      <c r="E4619" s="58">
        <v>1036401524</v>
      </c>
      <c r="F4619" s="60" t="s">
        <v>20</v>
      </c>
      <c r="G4619" s="60" t="s">
        <v>25</v>
      </c>
      <c r="H4619" s="60">
        <v>0.6</v>
      </c>
      <c r="I4619" s="57">
        <v>2462.0500000000002</v>
      </c>
      <c r="J4619" s="60"/>
      <c r="K4619" s="57">
        <v>2466.0100000000002</v>
      </c>
      <c r="L4619" s="60" t="s">
        <v>8758</v>
      </c>
      <c r="M4619" s="57">
        <v>2467.7199999999998</v>
      </c>
      <c r="N4619" s="57">
        <v>-0.9</v>
      </c>
      <c r="O4619" s="57">
        <v>0</v>
      </c>
      <c r="P4619" s="313">
        <v>34.020000000000003</v>
      </c>
      <c r="Q4619" s="313"/>
      <c r="R4619" s="313"/>
    </row>
    <row r="4620" spans="1:18" ht="15" hidden="1" customHeight="1" outlineLevel="1" x14ac:dyDescent="0.2">
      <c r="A4620" s="35">
        <f t="shared" si="144"/>
        <v>45506</v>
      </c>
      <c r="B4620" t="str">
        <f t="shared" si="145"/>
        <v>14:21</v>
      </c>
      <c r="C4620">
        <v>87011228</v>
      </c>
      <c r="D4620" s="64" t="s">
        <v>8759</v>
      </c>
      <c r="E4620" s="62">
        <v>1036401526</v>
      </c>
      <c r="F4620" s="64" t="s">
        <v>20</v>
      </c>
      <c r="G4620" s="64" t="s">
        <v>25</v>
      </c>
      <c r="H4620" s="64">
        <v>0.6</v>
      </c>
      <c r="I4620" s="61">
        <v>2462.04</v>
      </c>
      <c r="J4620" s="64"/>
      <c r="K4620" s="61">
        <v>2464.42</v>
      </c>
      <c r="L4620" s="64" t="s">
        <v>8758</v>
      </c>
      <c r="M4620" s="61">
        <v>2467.16</v>
      </c>
      <c r="N4620" s="61">
        <v>-0.9</v>
      </c>
      <c r="O4620" s="61">
        <v>0</v>
      </c>
      <c r="P4620" s="312">
        <v>30.72</v>
      </c>
      <c r="Q4620" s="312"/>
      <c r="R4620" s="312"/>
    </row>
    <row r="4621" spans="1:18" ht="15" hidden="1" customHeight="1" outlineLevel="1" x14ac:dyDescent="0.2">
      <c r="A4621" s="35">
        <f t="shared" si="144"/>
        <v>45506</v>
      </c>
      <c r="B4621" t="str">
        <f t="shared" si="145"/>
        <v>18:03</v>
      </c>
      <c r="C4621">
        <v>87011228</v>
      </c>
      <c r="D4621" s="60" t="s">
        <v>8760</v>
      </c>
      <c r="E4621" s="58">
        <v>1036457243</v>
      </c>
      <c r="F4621" s="60" t="s">
        <v>71</v>
      </c>
      <c r="G4621" s="60" t="s">
        <v>21</v>
      </c>
      <c r="H4621" s="60">
        <v>0.6</v>
      </c>
      <c r="I4621" s="59">
        <v>74.061999999999998</v>
      </c>
      <c r="J4621" s="59">
        <v>74.536000000000001</v>
      </c>
      <c r="K4621" s="59">
        <v>73.728999999999999</v>
      </c>
      <c r="L4621" s="60" t="s">
        <v>8761</v>
      </c>
      <c r="M4621" s="59">
        <v>74.003</v>
      </c>
      <c r="N4621" s="57">
        <v>-1.2</v>
      </c>
      <c r="O4621" s="57">
        <v>0</v>
      </c>
      <c r="P4621" s="313">
        <v>3.54</v>
      </c>
      <c r="Q4621" s="313"/>
      <c r="R4621" s="313"/>
    </row>
    <row r="4622" spans="1:18" ht="15" hidden="1" customHeight="1" outlineLevel="1" x14ac:dyDescent="0.2">
      <c r="A4622" s="35">
        <f t="shared" si="144"/>
        <v>45506</v>
      </c>
      <c r="B4622" t="str">
        <f t="shared" si="145"/>
        <v>18:03</v>
      </c>
      <c r="C4622">
        <v>87011228</v>
      </c>
      <c r="D4622" s="64" t="s">
        <v>8762</v>
      </c>
      <c r="E4622" s="62">
        <v>1036457245</v>
      </c>
      <c r="F4622" s="64" t="s">
        <v>71</v>
      </c>
      <c r="G4622" s="64" t="s">
        <v>21</v>
      </c>
      <c r="H4622" s="64">
        <v>0.6</v>
      </c>
      <c r="I4622" s="63">
        <v>74.072000000000003</v>
      </c>
      <c r="J4622" s="63">
        <v>73.971000000000004</v>
      </c>
      <c r="K4622" s="63">
        <v>73.844999999999999</v>
      </c>
      <c r="L4622" s="64" t="s">
        <v>8763</v>
      </c>
      <c r="M4622" s="63">
        <v>73.972999999999999</v>
      </c>
      <c r="N4622" s="61">
        <v>-1.2</v>
      </c>
      <c r="O4622" s="61">
        <v>0</v>
      </c>
      <c r="P4622" s="312">
        <v>5.94</v>
      </c>
      <c r="Q4622" s="312"/>
      <c r="R4622" s="312"/>
    </row>
    <row r="4623" spans="1:18" ht="15" hidden="1" customHeight="1" outlineLevel="1" x14ac:dyDescent="0.2">
      <c r="A4623" s="35">
        <f t="shared" si="144"/>
        <v>45506</v>
      </c>
      <c r="B4623" t="str">
        <f t="shared" si="145"/>
        <v>18:05</v>
      </c>
      <c r="C4623">
        <v>87011228</v>
      </c>
      <c r="D4623" s="60" t="s">
        <v>8764</v>
      </c>
      <c r="E4623" s="58">
        <v>1036457672</v>
      </c>
      <c r="F4623" s="60" t="s">
        <v>20</v>
      </c>
      <c r="G4623" s="60" t="s">
        <v>21</v>
      </c>
      <c r="H4623" s="60">
        <v>0.6</v>
      </c>
      <c r="I4623" s="57">
        <v>2430.59</v>
      </c>
      <c r="J4623" s="57">
        <v>2443.64</v>
      </c>
      <c r="K4623" s="57">
        <v>2428</v>
      </c>
      <c r="L4623" s="60" t="s">
        <v>8765</v>
      </c>
      <c r="M4623" s="57">
        <v>2427.59</v>
      </c>
      <c r="N4623" s="57">
        <v>-0.9</v>
      </c>
      <c r="O4623" s="57">
        <v>0</v>
      </c>
      <c r="P4623" s="313">
        <v>18</v>
      </c>
      <c r="Q4623" s="313"/>
      <c r="R4623" s="313"/>
    </row>
    <row r="4624" spans="1:18" ht="15" hidden="1" customHeight="1" outlineLevel="1" x14ac:dyDescent="0.2">
      <c r="A4624" s="35">
        <f t="shared" si="144"/>
        <v>45506</v>
      </c>
      <c r="B4624" t="str">
        <f t="shared" si="145"/>
        <v>18:05</v>
      </c>
      <c r="C4624">
        <v>87011228</v>
      </c>
      <c r="D4624" s="64" t="s">
        <v>8766</v>
      </c>
      <c r="E4624" s="62">
        <v>1036457676</v>
      </c>
      <c r="F4624" s="64" t="s">
        <v>20</v>
      </c>
      <c r="G4624" s="64" t="s">
        <v>21</v>
      </c>
      <c r="H4624" s="64">
        <v>0.6</v>
      </c>
      <c r="I4624" s="61">
        <v>2430.5300000000002</v>
      </c>
      <c r="J4624" s="61">
        <v>2425.4899999999998</v>
      </c>
      <c r="K4624" s="61">
        <v>2419.2199999999998</v>
      </c>
      <c r="L4624" s="64" t="s">
        <v>8767</v>
      </c>
      <c r="M4624" s="61">
        <v>2425.75</v>
      </c>
      <c r="N4624" s="61">
        <v>-0.9</v>
      </c>
      <c r="O4624" s="61">
        <v>0</v>
      </c>
      <c r="P4624" s="312">
        <v>28.68</v>
      </c>
      <c r="Q4624" s="312"/>
      <c r="R4624" s="312"/>
    </row>
    <row r="4625" spans="1:18" ht="15" hidden="1" customHeight="1" outlineLevel="1" x14ac:dyDescent="0.2">
      <c r="A4625" s="35">
        <f t="shared" si="144"/>
        <v>45507</v>
      </c>
      <c r="B4625" t="str">
        <f t="shared" si="145"/>
        <v>12:59</v>
      </c>
      <c r="C4625">
        <v>87011228</v>
      </c>
      <c r="D4625" s="60" t="s">
        <v>8768</v>
      </c>
      <c r="E4625" s="58">
        <v>1036488770</v>
      </c>
      <c r="F4625" s="60" t="s">
        <v>6222</v>
      </c>
      <c r="G4625" s="60" t="s">
        <v>25</v>
      </c>
      <c r="H4625" s="60">
        <v>0.03</v>
      </c>
      <c r="I4625" s="57">
        <v>61711.56</v>
      </c>
      <c r="J4625" s="57">
        <v>61815</v>
      </c>
      <c r="K4625" s="57">
        <v>61900</v>
      </c>
      <c r="L4625" s="60" t="s">
        <v>8769</v>
      </c>
      <c r="M4625" s="57">
        <v>61816.18</v>
      </c>
      <c r="N4625" s="57">
        <v>-0.6</v>
      </c>
      <c r="O4625" s="57">
        <v>0</v>
      </c>
      <c r="P4625" s="313">
        <v>3.14</v>
      </c>
      <c r="Q4625" s="313"/>
      <c r="R4625" s="313"/>
    </row>
    <row r="4626" spans="1:18" ht="15" hidden="1" customHeight="1" outlineLevel="1" x14ac:dyDescent="0.2">
      <c r="A4626" s="35">
        <f t="shared" si="144"/>
        <v>45507</v>
      </c>
      <c r="B4626" t="str">
        <f t="shared" si="145"/>
        <v>12:59</v>
      </c>
      <c r="C4626">
        <v>87011228</v>
      </c>
      <c r="D4626" s="64" t="s">
        <v>8768</v>
      </c>
      <c r="E4626" s="62">
        <v>1036488771</v>
      </c>
      <c r="F4626" s="64" t="s">
        <v>6222</v>
      </c>
      <c r="G4626" s="64" t="s">
        <v>25</v>
      </c>
      <c r="H4626" s="64">
        <v>0.03</v>
      </c>
      <c r="I4626" s="61">
        <v>61711.56</v>
      </c>
      <c r="J4626" s="61">
        <v>61820</v>
      </c>
      <c r="K4626" s="61">
        <v>61970</v>
      </c>
      <c r="L4626" s="64" t="s">
        <v>8770</v>
      </c>
      <c r="M4626" s="61">
        <v>61818.44</v>
      </c>
      <c r="N4626" s="61">
        <v>-0.6</v>
      </c>
      <c r="O4626" s="61">
        <v>0</v>
      </c>
      <c r="P4626" s="312">
        <v>3.21</v>
      </c>
      <c r="Q4626" s="312"/>
      <c r="R4626" s="312"/>
    </row>
    <row r="4627" spans="1:18" ht="15" hidden="1" customHeight="1" outlineLevel="1" x14ac:dyDescent="0.2">
      <c r="A4627" s="35">
        <f t="shared" si="144"/>
        <v>45507</v>
      </c>
      <c r="B4627" t="str">
        <f t="shared" si="145"/>
        <v>19:00</v>
      </c>
      <c r="C4627">
        <v>87011228</v>
      </c>
      <c r="D4627" s="60" t="s">
        <v>8771</v>
      </c>
      <c r="E4627" s="58">
        <v>1036491227</v>
      </c>
      <c r="F4627" s="60" t="s">
        <v>6222</v>
      </c>
      <c r="G4627" s="60" t="s">
        <v>25</v>
      </c>
      <c r="H4627" s="60">
        <v>0.03</v>
      </c>
      <c r="I4627" s="57">
        <v>60978.96</v>
      </c>
      <c r="J4627" s="57">
        <v>59900</v>
      </c>
      <c r="K4627" s="57">
        <v>61100</v>
      </c>
      <c r="L4627" s="60" t="s">
        <v>8772</v>
      </c>
      <c r="M4627" s="57">
        <v>61236.84</v>
      </c>
      <c r="N4627" s="57">
        <v>-0.6</v>
      </c>
      <c r="O4627" s="57">
        <v>0</v>
      </c>
      <c r="P4627" s="313">
        <v>7.74</v>
      </c>
      <c r="Q4627" s="313"/>
      <c r="R4627" s="313"/>
    </row>
    <row r="4628" spans="1:18" ht="15" hidden="1" customHeight="1" outlineLevel="1" x14ac:dyDescent="0.2">
      <c r="A4628" s="35">
        <f t="shared" si="144"/>
        <v>45507</v>
      </c>
      <c r="B4628" t="str">
        <f t="shared" si="145"/>
        <v>19:00</v>
      </c>
      <c r="C4628">
        <v>87011228</v>
      </c>
      <c r="D4628" s="64" t="s">
        <v>8771</v>
      </c>
      <c r="E4628" s="62">
        <v>1036491228</v>
      </c>
      <c r="F4628" s="64" t="s">
        <v>6222</v>
      </c>
      <c r="G4628" s="64" t="s">
        <v>25</v>
      </c>
      <c r="H4628" s="64">
        <v>0.03</v>
      </c>
      <c r="I4628" s="61">
        <v>60981.36</v>
      </c>
      <c r="J4628" s="61">
        <v>59900</v>
      </c>
      <c r="K4628" s="61">
        <v>61150</v>
      </c>
      <c r="L4628" s="64" t="s">
        <v>8772</v>
      </c>
      <c r="M4628" s="61">
        <v>61236.84</v>
      </c>
      <c r="N4628" s="61">
        <v>-0.6</v>
      </c>
      <c r="O4628" s="61">
        <v>0</v>
      </c>
      <c r="P4628" s="312">
        <v>7.66</v>
      </c>
      <c r="Q4628" s="312"/>
      <c r="R4628" s="312"/>
    </row>
    <row r="4629" spans="1:18" ht="15" hidden="1" customHeight="1" outlineLevel="1" x14ac:dyDescent="0.2">
      <c r="A4629" s="35">
        <f t="shared" si="144"/>
        <v>45508</v>
      </c>
      <c r="B4629" t="str">
        <f t="shared" si="145"/>
        <v>11:01</v>
      </c>
      <c r="C4629">
        <v>87011228</v>
      </c>
      <c r="D4629" s="60" t="s">
        <v>8773</v>
      </c>
      <c r="E4629" s="58">
        <v>1036496882</v>
      </c>
      <c r="F4629" s="60" t="s">
        <v>6222</v>
      </c>
      <c r="G4629" s="60" t="s">
        <v>25</v>
      </c>
      <c r="H4629" s="60">
        <v>0.03</v>
      </c>
      <c r="I4629" s="57">
        <v>60384.160000000003</v>
      </c>
      <c r="J4629" s="57">
        <v>59100</v>
      </c>
      <c r="K4629" s="57">
        <v>60500</v>
      </c>
      <c r="L4629" s="60" t="s">
        <v>8774</v>
      </c>
      <c r="M4629" s="57">
        <v>60503.14</v>
      </c>
      <c r="N4629" s="57">
        <v>-0.6</v>
      </c>
      <c r="O4629" s="57">
        <v>0</v>
      </c>
      <c r="P4629" s="313">
        <v>3.57</v>
      </c>
      <c r="Q4629" s="313"/>
      <c r="R4629" s="313"/>
    </row>
    <row r="4630" spans="1:18" ht="15" hidden="1" customHeight="1" outlineLevel="1" x14ac:dyDescent="0.2">
      <c r="A4630" s="35">
        <f t="shared" si="144"/>
        <v>45508</v>
      </c>
      <c r="B4630" t="str">
        <f t="shared" si="145"/>
        <v>11:01</v>
      </c>
      <c r="C4630">
        <v>87011228</v>
      </c>
      <c r="D4630" s="64" t="s">
        <v>8773</v>
      </c>
      <c r="E4630" s="62">
        <v>1036496883</v>
      </c>
      <c r="F4630" s="64" t="s">
        <v>6222</v>
      </c>
      <c r="G4630" s="64" t="s">
        <v>25</v>
      </c>
      <c r="H4630" s="64">
        <v>0.03</v>
      </c>
      <c r="I4630" s="61">
        <v>60384.160000000003</v>
      </c>
      <c r="J4630" s="61">
        <v>60470</v>
      </c>
      <c r="K4630" s="61">
        <v>60600</v>
      </c>
      <c r="L4630" s="64" t="s">
        <v>8775</v>
      </c>
      <c r="M4630" s="61">
        <v>60463.73</v>
      </c>
      <c r="N4630" s="61">
        <v>-0.6</v>
      </c>
      <c r="O4630" s="61">
        <v>0</v>
      </c>
      <c r="P4630" s="312">
        <v>2.39</v>
      </c>
      <c r="Q4630" s="312"/>
      <c r="R4630" s="312"/>
    </row>
    <row r="4631" spans="1:18" ht="15" hidden="1" customHeight="1" outlineLevel="1" x14ac:dyDescent="0.2">
      <c r="A4631" s="35">
        <f t="shared" si="144"/>
        <v>45509</v>
      </c>
      <c r="B4631" t="str">
        <f t="shared" si="145"/>
        <v>03:23</v>
      </c>
      <c r="C4631">
        <v>87011228</v>
      </c>
      <c r="D4631" s="60" t="s">
        <v>8776</v>
      </c>
      <c r="E4631" s="58">
        <v>1036513646</v>
      </c>
      <c r="F4631" s="60" t="s">
        <v>20</v>
      </c>
      <c r="G4631" s="60" t="s">
        <v>25</v>
      </c>
      <c r="H4631" s="60">
        <v>0.6</v>
      </c>
      <c r="I4631" s="57">
        <v>2423.8000000000002</v>
      </c>
      <c r="J4631" s="57">
        <v>2425.1999999999998</v>
      </c>
      <c r="K4631" s="57">
        <v>2429</v>
      </c>
      <c r="L4631" s="60" t="s">
        <v>8777</v>
      </c>
      <c r="M4631" s="57">
        <v>2425.0500000000002</v>
      </c>
      <c r="N4631" s="57">
        <v>-0.9</v>
      </c>
      <c r="O4631" s="57">
        <v>0</v>
      </c>
      <c r="P4631" s="313">
        <v>7.5</v>
      </c>
      <c r="Q4631" s="313"/>
      <c r="R4631" s="313"/>
    </row>
    <row r="4632" spans="1:18" ht="15" hidden="1" customHeight="1" outlineLevel="1" x14ac:dyDescent="0.2">
      <c r="A4632" s="35">
        <f t="shared" si="144"/>
        <v>45509</v>
      </c>
      <c r="B4632" t="str">
        <f t="shared" si="145"/>
        <v>03:23</v>
      </c>
      <c r="C4632">
        <v>87011228</v>
      </c>
      <c r="D4632" s="64" t="s">
        <v>8778</v>
      </c>
      <c r="E4632" s="62">
        <v>1036513647</v>
      </c>
      <c r="F4632" s="64" t="s">
        <v>20</v>
      </c>
      <c r="G4632" s="64" t="s">
        <v>25</v>
      </c>
      <c r="H4632" s="64">
        <v>0.6</v>
      </c>
      <c r="I4632" s="61">
        <v>2423.7600000000002</v>
      </c>
      <c r="J4632" s="61">
        <v>2425</v>
      </c>
      <c r="K4632" s="61">
        <v>2427</v>
      </c>
      <c r="L4632" s="64" t="s">
        <v>8779</v>
      </c>
      <c r="M4632" s="61">
        <v>2424.4</v>
      </c>
      <c r="N4632" s="61">
        <v>-0.9</v>
      </c>
      <c r="O4632" s="61">
        <v>0</v>
      </c>
      <c r="P4632" s="312">
        <v>3.84</v>
      </c>
      <c r="Q4632" s="312"/>
      <c r="R4632" s="312"/>
    </row>
    <row r="4633" spans="1:18" ht="15" hidden="1" customHeight="1" outlineLevel="1" x14ac:dyDescent="0.2">
      <c r="A4633" s="35">
        <f t="shared" si="144"/>
        <v>45509</v>
      </c>
      <c r="B4633" t="str">
        <f t="shared" si="145"/>
        <v>04:03</v>
      </c>
      <c r="C4633">
        <v>87011228</v>
      </c>
      <c r="D4633" s="60" t="s">
        <v>8780</v>
      </c>
      <c r="E4633" s="58">
        <v>1036517671</v>
      </c>
      <c r="F4633" s="60" t="s">
        <v>71</v>
      </c>
      <c r="G4633" s="60" t="s">
        <v>25</v>
      </c>
      <c r="H4633" s="60">
        <v>0.6</v>
      </c>
      <c r="I4633" s="59">
        <v>73.757000000000005</v>
      </c>
      <c r="J4633" s="59">
        <v>73.900000000000006</v>
      </c>
      <c r="K4633" s="59">
        <v>74</v>
      </c>
      <c r="L4633" s="60" t="s">
        <v>8781</v>
      </c>
      <c r="M4633" s="59">
        <v>73.896000000000001</v>
      </c>
      <c r="N4633" s="57">
        <v>-1.2</v>
      </c>
      <c r="O4633" s="57">
        <v>0</v>
      </c>
      <c r="P4633" s="313">
        <v>8.34</v>
      </c>
      <c r="Q4633" s="313"/>
      <c r="R4633" s="313"/>
    </row>
    <row r="4634" spans="1:18" ht="15" hidden="1" customHeight="1" outlineLevel="1" x14ac:dyDescent="0.2">
      <c r="A4634" s="35">
        <f t="shared" si="144"/>
        <v>45509</v>
      </c>
      <c r="B4634" t="str">
        <f t="shared" si="145"/>
        <v>04:03</v>
      </c>
      <c r="C4634">
        <v>87011228</v>
      </c>
      <c r="D4634" s="64" t="s">
        <v>8782</v>
      </c>
      <c r="E4634" s="62">
        <v>1036517672</v>
      </c>
      <c r="F4634" s="64" t="s">
        <v>71</v>
      </c>
      <c r="G4634" s="64" t="s">
        <v>25</v>
      </c>
      <c r="H4634" s="64">
        <v>0.6</v>
      </c>
      <c r="I4634" s="63">
        <v>73.757000000000005</v>
      </c>
      <c r="J4634" s="63">
        <v>72.400000000000006</v>
      </c>
      <c r="K4634" s="63">
        <v>73.900000000000006</v>
      </c>
      <c r="L4634" s="64" t="s">
        <v>8783</v>
      </c>
      <c r="M4634" s="63">
        <v>73.926000000000002</v>
      </c>
      <c r="N4634" s="61">
        <v>-1.2</v>
      </c>
      <c r="O4634" s="61">
        <v>0</v>
      </c>
      <c r="P4634" s="312">
        <v>10.14</v>
      </c>
      <c r="Q4634" s="312"/>
      <c r="R4634" s="312"/>
    </row>
    <row r="4635" spans="1:18" ht="15" hidden="1" customHeight="1" outlineLevel="1" x14ac:dyDescent="0.2">
      <c r="A4635" s="35">
        <f t="shared" si="144"/>
        <v>45509</v>
      </c>
      <c r="B4635" t="str">
        <f t="shared" si="145"/>
        <v>04:04</v>
      </c>
      <c r="C4635">
        <v>87011228</v>
      </c>
      <c r="D4635" s="60" t="s">
        <v>8784</v>
      </c>
      <c r="E4635" s="58">
        <v>1036517763</v>
      </c>
      <c r="F4635" s="60" t="s">
        <v>20</v>
      </c>
      <c r="G4635" s="60" t="s">
        <v>25</v>
      </c>
      <c r="H4635" s="60">
        <v>0.6</v>
      </c>
      <c r="I4635" s="57">
        <v>2424.79</v>
      </c>
      <c r="J4635" s="57">
        <v>2406</v>
      </c>
      <c r="K4635" s="57">
        <v>2427</v>
      </c>
      <c r="L4635" s="60" t="s">
        <v>8785</v>
      </c>
      <c r="M4635" s="57">
        <v>2427.04</v>
      </c>
      <c r="N4635" s="57">
        <v>-0.9</v>
      </c>
      <c r="O4635" s="57">
        <v>0</v>
      </c>
      <c r="P4635" s="313">
        <v>13.5</v>
      </c>
      <c r="Q4635" s="313"/>
      <c r="R4635" s="313"/>
    </row>
    <row r="4636" spans="1:18" ht="15" hidden="1" customHeight="1" outlineLevel="1" x14ac:dyDescent="0.2">
      <c r="A4636" s="35">
        <f t="shared" si="144"/>
        <v>45509</v>
      </c>
      <c r="B4636" t="str">
        <f t="shared" si="145"/>
        <v>04:04</v>
      </c>
      <c r="C4636">
        <v>87011228</v>
      </c>
      <c r="D4636" s="64" t="s">
        <v>8784</v>
      </c>
      <c r="E4636" s="62">
        <v>1036517764</v>
      </c>
      <c r="F4636" s="64" t="s">
        <v>20</v>
      </c>
      <c r="G4636" s="64" t="s">
        <v>25</v>
      </c>
      <c r="H4636" s="64">
        <v>0.6</v>
      </c>
      <c r="I4636" s="61">
        <v>2424.83</v>
      </c>
      <c r="J4636" s="61">
        <v>2426.1</v>
      </c>
      <c r="K4636" s="61">
        <v>2428</v>
      </c>
      <c r="L4636" s="64" t="s">
        <v>8786</v>
      </c>
      <c r="M4636" s="61">
        <v>2426.1</v>
      </c>
      <c r="N4636" s="61">
        <v>-0.9</v>
      </c>
      <c r="O4636" s="61">
        <v>0</v>
      </c>
      <c r="P4636" s="312">
        <v>7.62</v>
      </c>
      <c r="Q4636" s="312"/>
      <c r="R4636" s="312"/>
    </row>
    <row r="4637" spans="1:18" ht="15" hidden="1" customHeight="1" outlineLevel="1" x14ac:dyDescent="0.2">
      <c r="A4637" s="35">
        <f t="shared" si="144"/>
        <v>45509</v>
      </c>
      <c r="B4637" t="str">
        <f t="shared" si="145"/>
        <v>12:00</v>
      </c>
      <c r="C4637">
        <v>87011228</v>
      </c>
      <c r="D4637" s="60" t="s">
        <v>8787</v>
      </c>
      <c r="E4637" s="58">
        <v>1036579985</v>
      </c>
      <c r="F4637" s="60" t="s">
        <v>20</v>
      </c>
      <c r="G4637" s="60" t="s">
        <v>21</v>
      </c>
      <c r="H4637" s="60">
        <v>0.6</v>
      </c>
      <c r="I4637" s="57">
        <v>2424.54</v>
      </c>
      <c r="J4637" s="57">
        <v>2421.15</v>
      </c>
      <c r="K4637" s="57">
        <v>2415.89</v>
      </c>
      <c r="L4637" s="60" t="s">
        <v>8788</v>
      </c>
      <c r="M4637" s="57">
        <v>2421.2800000000002</v>
      </c>
      <c r="N4637" s="57">
        <v>-0.9</v>
      </c>
      <c r="O4637" s="57">
        <v>0</v>
      </c>
      <c r="P4637" s="313">
        <v>19.559999999999999</v>
      </c>
      <c r="Q4637" s="313"/>
      <c r="R4637" s="313"/>
    </row>
    <row r="4638" spans="1:18" ht="15" hidden="1" customHeight="1" outlineLevel="1" x14ac:dyDescent="0.2">
      <c r="A4638" s="35">
        <f t="shared" si="144"/>
        <v>45509</v>
      </c>
      <c r="B4638" t="str">
        <f t="shared" si="145"/>
        <v>12:00</v>
      </c>
      <c r="C4638">
        <v>87011228</v>
      </c>
      <c r="D4638" s="64" t="s">
        <v>8789</v>
      </c>
      <c r="E4638" s="62">
        <v>1036579986</v>
      </c>
      <c r="F4638" s="64" t="s">
        <v>20</v>
      </c>
      <c r="G4638" s="64" t="s">
        <v>21</v>
      </c>
      <c r="H4638" s="64">
        <v>0.6</v>
      </c>
      <c r="I4638" s="61">
        <v>2424.65</v>
      </c>
      <c r="J4638" s="61">
        <v>2421.61</v>
      </c>
      <c r="K4638" s="61">
        <v>2421</v>
      </c>
      <c r="L4638" s="64" t="s">
        <v>8790</v>
      </c>
      <c r="M4638" s="61">
        <v>2421.0100000000002</v>
      </c>
      <c r="N4638" s="61">
        <v>-0.9</v>
      </c>
      <c r="O4638" s="61">
        <v>0</v>
      </c>
      <c r="P4638" s="312">
        <v>21.84</v>
      </c>
      <c r="Q4638" s="312"/>
      <c r="R4638" s="312"/>
    </row>
    <row r="4639" spans="1:18" ht="15" hidden="1" customHeight="1" outlineLevel="1" x14ac:dyDescent="0.2">
      <c r="A4639" s="35">
        <f t="shared" si="144"/>
        <v>45509</v>
      </c>
      <c r="B4639" t="str">
        <f t="shared" si="145"/>
        <v>12:00</v>
      </c>
      <c r="C4639">
        <v>87011228</v>
      </c>
      <c r="D4639" s="60" t="s">
        <v>8791</v>
      </c>
      <c r="E4639" s="58">
        <v>1036579995</v>
      </c>
      <c r="F4639" s="60" t="s">
        <v>45</v>
      </c>
      <c r="G4639" s="60" t="s">
        <v>25</v>
      </c>
      <c r="H4639" s="60">
        <v>0.08</v>
      </c>
      <c r="I4639" s="72">
        <v>1.09541</v>
      </c>
      <c r="J4639" s="72">
        <v>1.0955299999999999</v>
      </c>
      <c r="K4639" s="72">
        <v>1.0964100000000001</v>
      </c>
      <c r="L4639" s="60" t="s">
        <v>8792</v>
      </c>
      <c r="M4639" s="72">
        <v>1.0955299999999999</v>
      </c>
      <c r="N4639" s="57">
        <v>-1.2</v>
      </c>
      <c r="O4639" s="57">
        <v>0</v>
      </c>
      <c r="P4639" s="313">
        <v>0.96</v>
      </c>
      <c r="Q4639" s="313"/>
      <c r="R4639" s="313"/>
    </row>
    <row r="4640" spans="1:18" ht="15" hidden="1" customHeight="1" outlineLevel="1" x14ac:dyDescent="0.2">
      <c r="A4640" s="35">
        <f t="shared" si="144"/>
        <v>45509</v>
      </c>
      <c r="B4640" t="str">
        <f t="shared" si="145"/>
        <v>12:00</v>
      </c>
      <c r="C4640">
        <v>87011228</v>
      </c>
      <c r="D4640" s="64" t="s">
        <v>8793</v>
      </c>
      <c r="E4640" s="62">
        <v>1036579996</v>
      </c>
      <c r="F4640" s="64" t="s">
        <v>45</v>
      </c>
      <c r="G4640" s="64" t="s">
        <v>25</v>
      </c>
      <c r="H4640" s="64">
        <v>0.08</v>
      </c>
      <c r="I4640" s="73">
        <v>1.0954200000000001</v>
      </c>
      <c r="J4640" s="73">
        <v>1.09575</v>
      </c>
      <c r="K4640" s="73">
        <v>1.097</v>
      </c>
      <c r="L4640" s="64" t="s">
        <v>8794</v>
      </c>
      <c r="M4640" s="73">
        <v>1.0957399999999999</v>
      </c>
      <c r="N4640" s="61">
        <v>-1.2</v>
      </c>
      <c r="O4640" s="61">
        <v>0</v>
      </c>
      <c r="P4640" s="312">
        <v>2.56</v>
      </c>
      <c r="Q4640" s="312"/>
      <c r="R4640" s="312"/>
    </row>
    <row r="4641" spans="1:18" ht="15" hidden="1" customHeight="1" outlineLevel="1" x14ac:dyDescent="0.2">
      <c r="A4641" s="35">
        <f t="shared" si="144"/>
        <v>45509</v>
      </c>
      <c r="B4641" t="str">
        <f t="shared" si="145"/>
        <v>12:03</v>
      </c>
      <c r="C4641">
        <v>87011228</v>
      </c>
      <c r="D4641" s="60" t="s">
        <v>8795</v>
      </c>
      <c r="E4641" s="58">
        <v>1036580173</v>
      </c>
      <c r="F4641" s="60" t="s">
        <v>24</v>
      </c>
      <c r="G4641" s="60" t="s">
        <v>21</v>
      </c>
      <c r="H4641" s="60">
        <v>0.6</v>
      </c>
      <c r="I4641" s="57">
        <v>17755.03</v>
      </c>
      <c r="J4641" s="57">
        <v>17716.03</v>
      </c>
      <c r="K4641" s="57">
        <v>17669.36</v>
      </c>
      <c r="L4641" s="60" t="s">
        <v>8796</v>
      </c>
      <c r="M4641" s="57">
        <v>17716.18</v>
      </c>
      <c r="N4641" s="57">
        <v>-0.42</v>
      </c>
      <c r="O4641" s="57">
        <v>0</v>
      </c>
      <c r="P4641" s="313">
        <v>23.31</v>
      </c>
      <c r="Q4641" s="313"/>
      <c r="R4641" s="313"/>
    </row>
    <row r="4642" spans="1:18" ht="15" hidden="1" customHeight="1" outlineLevel="1" x14ac:dyDescent="0.2">
      <c r="A4642" s="35">
        <f t="shared" si="144"/>
        <v>45509</v>
      </c>
      <c r="B4642" t="str">
        <f t="shared" si="145"/>
        <v>12:03</v>
      </c>
      <c r="C4642">
        <v>87011228</v>
      </c>
      <c r="D4642" s="64" t="s">
        <v>8797</v>
      </c>
      <c r="E4642" s="62">
        <v>1036580174</v>
      </c>
      <c r="F4642" s="64" t="s">
        <v>24</v>
      </c>
      <c r="G4642" s="64" t="s">
        <v>21</v>
      </c>
      <c r="H4642" s="64">
        <v>0.6</v>
      </c>
      <c r="I4642" s="61">
        <v>17753.53</v>
      </c>
      <c r="J4642" s="61">
        <v>17720.939999999999</v>
      </c>
      <c r="K4642" s="61">
        <v>17651.759999999998</v>
      </c>
      <c r="L4642" s="64" t="s">
        <v>8798</v>
      </c>
      <c r="M4642" s="61">
        <v>17721.93</v>
      </c>
      <c r="N4642" s="61">
        <v>-0.42</v>
      </c>
      <c r="O4642" s="61">
        <v>0</v>
      </c>
      <c r="P4642" s="312">
        <v>18.96</v>
      </c>
      <c r="Q4642" s="312"/>
      <c r="R4642" s="312"/>
    </row>
    <row r="4643" spans="1:18" ht="15" hidden="1" customHeight="1" outlineLevel="1" x14ac:dyDescent="0.2">
      <c r="A4643" s="35">
        <f t="shared" si="144"/>
        <v>45509</v>
      </c>
      <c r="B4643" t="str">
        <f t="shared" si="145"/>
        <v>12:07</v>
      </c>
      <c r="C4643">
        <v>87011228</v>
      </c>
      <c r="D4643" s="60" t="s">
        <v>8799</v>
      </c>
      <c r="E4643" s="58">
        <v>1036580391</v>
      </c>
      <c r="F4643" s="60" t="s">
        <v>71</v>
      </c>
      <c r="G4643" s="60" t="s">
        <v>21</v>
      </c>
      <c r="H4643" s="60">
        <v>0.6</v>
      </c>
      <c r="I4643" s="59">
        <v>72.396000000000001</v>
      </c>
      <c r="J4643" s="59">
        <v>72.224999999999994</v>
      </c>
      <c r="K4643" s="59">
        <v>72.123999999999995</v>
      </c>
      <c r="L4643" s="60" t="s">
        <v>8800</v>
      </c>
      <c r="M4643" s="59">
        <v>72.231999999999999</v>
      </c>
      <c r="N4643" s="57">
        <v>-1.2</v>
      </c>
      <c r="O4643" s="57">
        <v>0</v>
      </c>
      <c r="P4643" s="313">
        <v>9.84</v>
      </c>
      <c r="Q4643" s="313"/>
      <c r="R4643" s="313"/>
    </row>
    <row r="4644" spans="1:18" ht="15" hidden="1" customHeight="1" outlineLevel="1" x14ac:dyDescent="0.2">
      <c r="A4644" s="35">
        <f t="shared" si="144"/>
        <v>45509</v>
      </c>
      <c r="B4644" t="str">
        <f t="shared" si="145"/>
        <v>12:07</v>
      </c>
      <c r="C4644">
        <v>87011228</v>
      </c>
      <c r="D4644" s="64" t="s">
        <v>8801</v>
      </c>
      <c r="E4644" s="62">
        <v>1036580392</v>
      </c>
      <c r="F4644" s="64" t="s">
        <v>71</v>
      </c>
      <c r="G4644" s="64" t="s">
        <v>21</v>
      </c>
      <c r="H4644" s="64">
        <v>0.6</v>
      </c>
      <c r="I4644" s="63">
        <v>72.396000000000001</v>
      </c>
      <c r="J4644" s="63">
        <v>72.299000000000007</v>
      </c>
      <c r="K4644" s="63">
        <v>72.099999999999994</v>
      </c>
      <c r="L4644" s="64" t="s">
        <v>8802</v>
      </c>
      <c r="M4644" s="63">
        <v>72.302000000000007</v>
      </c>
      <c r="N4644" s="61">
        <v>-1.2</v>
      </c>
      <c r="O4644" s="61">
        <v>0</v>
      </c>
      <c r="P4644" s="312">
        <v>5.64</v>
      </c>
      <c r="Q4644" s="312"/>
      <c r="R4644" s="312"/>
    </row>
    <row r="4645" spans="1:18" ht="15" hidden="1" customHeight="1" outlineLevel="1" x14ac:dyDescent="0.2">
      <c r="A4645" s="35">
        <f t="shared" si="144"/>
        <v>45509</v>
      </c>
      <c r="B4645" t="str">
        <f t="shared" si="145"/>
        <v>18:00</v>
      </c>
      <c r="C4645">
        <v>87011228</v>
      </c>
      <c r="D4645" s="60" t="s">
        <v>8803</v>
      </c>
      <c r="E4645" s="58">
        <v>1036645150</v>
      </c>
      <c r="F4645" s="60" t="s">
        <v>20</v>
      </c>
      <c r="G4645" s="60" t="s">
        <v>25</v>
      </c>
      <c r="H4645" s="60">
        <v>0.6</v>
      </c>
      <c r="I4645" s="57">
        <v>2397.5300000000002</v>
      </c>
      <c r="J4645" s="57">
        <v>2399.4899999999998</v>
      </c>
      <c r="K4645" s="57">
        <v>2405.69</v>
      </c>
      <c r="L4645" s="60" t="s">
        <v>8804</v>
      </c>
      <c r="M4645" s="57">
        <v>2399.23</v>
      </c>
      <c r="N4645" s="57">
        <v>-0.9</v>
      </c>
      <c r="O4645" s="57">
        <v>0</v>
      </c>
      <c r="P4645" s="313">
        <v>10.199999999999999</v>
      </c>
      <c r="Q4645" s="313"/>
      <c r="R4645" s="313"/>
    </row>
    <row r="4646" spans="1:18" ht="15" hidden="1" customHeight="1" outlineLevel="1" x14ac:dyDescent="0.2">
      <c r="A4646" s="35">
        <f t="shared" si="144"/>
        <v>45509</v>
      </c>
      <c r="B4646" t="str">
        <f t="shared" si="145"/>
        <v>18:00</v>
      </c>
      <c r="C4646">
        <v>87011228</v>
      </c>
      <c r="D4646" s="64" t="s">
        <v>8805</v>
      </c>
      <c r="E4646" s="62">
        <v>1036645172</v>
      </c>
      <c r="F4646" s="64" t="s">
        <v>20</v>
      </c>
      <c r="G4646" s="64" t="s">
        <v>25</v>
      </c>
      <c r="H4646" s="64">
        <v>0.6</v>
      </c>
      <c r="I4646" s="61">
        <v>2397.5700000000002</v>
      </c>
      <c r="J4646" s="61">
        <v>2399.5</v>
      </c>
      <c r="K4646" s="61">
        <v>2406.65</v>
      </c>
      <c r="L4646" s="64" t="s">
        <v>8806</v>
      </c>
      <c r="M4646" s="61">
        <v>2399.62</v>
      </c>
      <c r="N4646" s="61">
        <v>-0.9</v>
      </c>
      <c r="O4646" s="61">
        <v>0</v>
      </c>
      <c r="P4646" s="312">
        <v>12.3</v>
      </c>
      <c r="Q4646" s="312"/>
      <c r="R4646" s="312"/>
    </row>
    <row r="4647" spans="1:18" ht="15" hidden="1" customHeight="1" outlineLevel="1" x14ac:dyDescent="0.2">
      <c r="A4647" s="35">
        <f t="shared" si="144"/>
        <v>45509</v>
      </c>
      <c r="B4647" t="str">
        <f t="shared" si="145"/>
        <v>18:02</v>
      </c>
      <c r="C4647">
        <v>87011228</v>
      </c>
      <c r="D4647" s="60" t="s">
        <v>8807</v>
      </c>
      <c r="E4647" s="58">
        <v>1036645883</v>
      </c>
      <c r="F4647" s="60" t="s">
        <v>24</v>
      </c>
      <c r="G4647" s="60" t="s">
        <v>25</v>
      </c>
      <c r="H4647" s="60">
        <v>0.6</v>
      </c>
      <c r="I4647" s="57">
        <v>17835.78</v>
      </c>
      <c r="J4647" s="57">
        <v>17857.75</v>
      </c>
      <c r="K4647" s="57">
        <v>17914.169999999998</v>
      </c>
      <c r="L4647" s="60" t="s">
        <v>8808</v>
      </c>
      <c r="M4647" s="57">
        <v>17855.28</v>
      </c>
      <c r="N4647" s="57">
        <v>-0.42</v>
      </c>
      <c r="O4647" s="57">
        <v>0</v>
      </c>
      <c r="P4647" s="313">
        <v>11.7</v>
      </c>
      <c r="Q4647" s="313"/>
      <c r="R4647" s="313"/>
    </row>
    <row r="4648" spans="1:18" ht="15" hidden="1" customHeight="1" outlineLevel="1" x14ac:dyDescent="0.2">
      <c r="A4648" s="35">
        <f t="shared" si="144"/>
        <v>45509</v>
      </c>
      <c r="B4648" t="str">
        <f t="shared" si="145"/>
        <v>18:02</v>
      </c>
      <c r="C4648">
        <v>87011228</v>
      </c>
      <c r="D4648" s="64" t="s">
        <v>8809</v>
      </c>
      <c r="E4648" s="62">
        <v>1036645888</v>
      </c>
      <c r="F4648" s="64" t="s">
        <v>24</v>
      </c>
      <c r="G4648" s="64" t="s">
        <v>25</v>
      </c>
      <c r="H4648" s="64">
        <v>0.6</v>
      </c>
      <c r="I4648" s="61">
        <v>17832.93</v>
      </c>
      <c r="J4648" s="61">
        <v>17750</v>
      </c>
      <c r="K4648" s="61">
        <v>17859.099999999999</v>
      </c>
      <c r="L4648" s="64" t="s">
        <v>8810</v>
      </c>
      <c r="M4648" s="61">
        <v>17855.03</v>
      </c>
      <c r="N4648" s="61">
        <v>-0.42</v>
      </c>
      <c r="O4648" s="61">
        <v>0</v>
      </c>
      <c r="P4648" s="312">
        <v>13.26</v>
      </c>
      <c r="Q4648" s="312"/>
      <c r="R4648" s="312"/>
    </row>
    <row r="4649" spans="1:18" ht="15" hidden="1" customHeight="1" outlineLevel="1" x14ac:dyDescent="0.2">
      <c r="A4649" s="35">
        <f t="shared" si="144"/>
        <v>45510</v>
      </c>
      <c r="B4649" t="str">
        <f t="shared" si="145"/>
        <v>08:20</v>
      </c>
      <c r="C4649">
        <v>87011228</v>
      </c>
      <c r="D4649" s="60" t="s">
        <v>8811</v>
      </c>
      <c r="E4649" s="58">
        <v>1036697318</v>
      </c>
      <c r="F4649" s="60" t="s">
        <v>24</v>
      </c>
      <c r="G4649" s="60" t="s">
        <v>25</v>
      </c>
      <c r="H4649" s="60">
        <v>0.6</v>
      </c>
      <c r="I4649" s="57">
        <v>18197.68</v>
      </c>
      <c r="J4649" s="57">
        <v>18213.86</v>
      </c>
      <c r="K4649" s="57">
        <v>18246.28</v>
      </c>
      <c r="L4649" s="60" t="s">
        <v>8812</v>
      </c>
      <c r="M4649" s="57">
        <v>18211.78</v>
      </c>
      <c r="N4649" s="57">
        <v>-0.42</v>
      </c>
      <c r="O4649" s="57">
        <v>0</v>
      </c>
      <c r="P4649" s="313">
        <v>8.4600000000000009</v>
      </c>
      <c r="Q4649" s="313"/>
      <c r="R4649" s="313"/>
    </row>
    <row r="4650" spans="1:18" ht="15" hidden="1" customHeight="1" outlineLevel="1" x14ac:dyDescent="0.2">
      <c r="A4650" s="35">
        <f t="shared" si="144"/>
        <v>45510</v>
      </c>
      <c r="B4650" t="str">
        <f t="shared" si="145"/>
        <v>08:20</v>
      </c>
      <c r="C4650">
        <v>87011228</v>
      </c>
      <c r="D4650" s="64" t="s">
        <v>8811</v>
      </c>
      <c r="E4650" s="62">
        <v>1036697319</v>
      </c>
      <c r="F4650" s="64" t="s">
        <v>24</v>
      </c>
      <c r="G4650" s="64" t="s">
        <v>25</v>
      </c>
      <c r="H4650" s="64">
        <v>0.6</v>
      </c>
      <c r="I4650" s="61">
        <v>18197.68</v>
      </c>
      <c r="J4650" s="61">
        <v>18216.810000000001</v>
      </c>
      <c r="K4650" s="61">
        <v>18320.89</v>
      </c>
      <c r="L4650" s="64" t="s">
        <v>8813</v>
      </c>
      <c r="M4650" s="61">
        <v>18214.53</v>
      </c>
      <c r="N4650" s="61">
        <v>-0.42</v>
      </c>
      <c r="O4650" s="61">
        <v>0</v>
      </c>
      <c r="P4650" s="312">
        <v>10.11</v>
      </c>
      <c r="Q4650" s="312"/>
      <c r="R4650" s="312"/>
    </row>
    <row r="4651" spans="1:18" ht="15" hidden="1" customHeight="1" outlineLevel="1" x14ac:dyDescent="0.2">
      <c r="A4651" s="35">
        <f t="shared" si="144"/>
        <v>45510</v>
      </c>
      <c r="B4651" t="str">
        <f t="shared" si="145"/>
        <v>09:00</v>
      </c>
      <c r="C4651">
        <v>87011228</v>
      </c>
      <c r="D4651" s="60" t="s">
        <v>8814</v>
      </c>
      <c r="E4651" s="58">
        <v>1036701633</v>
      </c>
      <c r="F4651" s="60" t="s">
        <v>20</v>
      </c>
      <c r="G4651" s="60" t="s">
        <v>25</v>
      </c>
      <c r="H4651" s="60">
        <v>0.6</v>
      </c>
      <c r="I4651" s="57">
        <v>2400.12</v>
      </c>
      <c r="J4651" s="57">
        <v>2401.7399999999998</v>
      </c>
      <c r="K4651" s="57">
        <v>2403.59</v>
      </c>
      <c r="L4651" s="60" t="s">
        <v>8815</v>
      </c>
      <c r="M4651" s="57">
        <v>2401.85</v>
      </c>
      <c r="N4651" s="57">
        <v>-0.9</v>
      </c>
      <c r="O4651" s="57">
        <v>0</v>
      </c>
      <c r="P4651" s="313">
        <v>10.38</v>
      </c>
      <c r="Q4651" s="313"/>
      <c r="R4651" s="313"/>
    </row>
    <row r="4652" spans="1:18" ht="15" hidden="1" customHeight="1" outlineLevel="1" x14ac:dyDescent="0.2">
      <c r="A4652" s="35">
        <f t="shared" si="144"/>
        <v>45510</v>
      </c>
      <c r="B4652" t="str">
        <f t="shared" si="145"/>
        <v>09:00</v>
      </c>
      <c r="C4652">
        <v>87011228</v>
      </c>
      <c r="D4652" s="64" t="s">
        <v>8816</v>
      </c>
      <c r="E4652" s="62">
        <v>1036701634</v>
      </c>
      <c r="F4652" s="64" t="s">
        <v>20</v>
      </c>
      <c r="G4652" s="64" t="s">
        <v>25</v>
      </c>
      <c r="H4652" s="64">
        <v>0.6</v>
      </c>
      <c r="I4652" s="61">
        <v>2400.0700000000002</v>
      </c>
      <c r="J4652" s="61">
        <v>2400.2399999999998</v>
      </c>
      <c r="K4652" s="61">
        <v>2402.7399999999998</v>
      </c>
      <c r="L4652" s="64" t="s">
        <v>8817</v>
      </c>
      <c r="M4652" s="61">
        <v>2400.2600000000002</v>
      </c>
      <c r="N4652" s="61">
        <v>-0.9</v>
      </c>
      <c r="O4652" s="61">
        <v>0</v>
      </c>
      <c r="P4652" s="312">
        <v>1.1399999999999999</v>
      </c>
      <c r="Q4652" s="312"/>
      <c r="R4652" s="312"/>
    </row>
    <row r="4653" spans="1:18" ht="15" hidden="1" customHeight="1" outlineLevel="1" x14ac:dyDescent="0.2">
      <c r="A4653" s="35">
        <f t="shared" si="144"/>
        <v>45510</v>
      </c>
      <c r="B4653" t="str">
        <f t="shared" si="145"/>
        <v>12:00</v>
      </c>
      <c r="C4653">
        <v>87011228</v>
      </c>
      <c r="D4653" s="60" t="s">
        <v>8818</v>
      </c>
      <c r="E4653" s="58">
        <v>1036718850</v>
      </c>
      <c r="F4653" s="60" t="s">
        <v>20</v>
      </c>
      <c r="G4653" s="60" t="s">
        <v>25</v>
      </c>
      <c r="H4653" s="60">
        <v>0.6</v>
      </c>
      <c r="I4653" s="57">
        <v>2411.37</v>
      </c>
      <c r="J4653" s="57">
        <v>2412.4899999999998</v>
      </c>
      <c r="K4653" s="57">
        <v>2416</v>
      </c>
      <c r="L4653" s="60" t="s">
        <v>8819</v>
      </c>
      <c r="M4653" s="57">
        <v>2412.52</v>
      </c>
      <c r="N4653" s="57">
        <v>-0.9</v>
      </c>
      <c r="O4653" s="57">
        <v>0</v>
      </c>
      <c r="P4653" s="313">
        <v>6.9</v>
      </c>
      <c r="Q4653" s="313"/>
      <c r="R4653" s="313"/>
    </row>
    <row r="4654" spans="1:18" ht="15" hidden="1" customHeight="1" outlineLevel="1" x14ac:dyDescent="0.2">
      <c r="A4654" s="35">
        <f t="shared" si="144"/>
        <v>45510</v>
      </c>
      <c r="B4654" t="str">
        <f t="shared" si="145"/>
        <v>12:00</v>
      </c>
      <c r="C4654">
        <v>87011228</v>
      </c>
      <c r="D4654" s="64" t="s">
        <v>8820</v>
      </c>
      <c r="E4654" s="62">
        <v>1036718853</v>
      </c>
      <c r="F4654" s="64" t="s">
        <v>20</v>
      </c>
      <c r="G4654" s="64" t="s">
        <v>25</v>
      </c>
      <c r="H4654" s="64">
        <v>0.6</v>
      </c>
      <c r="I4654" s="61">
        <v>2411.37</v>
      </c>
      <c r="J4654" s="61">
        <v>2412.4699999999998</v>
      </c>
      <c r="K4654" s="61">
        <v>2414.75</v>
      </c>
      <c r="L4654" s="64" t="s">
        <v>8821</v>
      </c>
      <c r="M4654" s="61">
        <v>2412.4699999999998</v>
      </c>
      <c r="N4654" s="61">
        <v>-0.9</v>
      </c>
      <c r="O4654" s="61">
        <v>0</v>
      </c>
      <c r="P4654" s="312">
        <v>6.6</v>
      </c>
      <c r="Q4654" s="312"/>
      <c r="R4654" s="312"/>
    </row>
    <row r="4655" spans="1:18" ht="15" hidden="1" customHeight="1" outlineLevel="1" x14ac:dyDescent="0.2">
      <c r="A4655" s="35">
        <f t="shared" si="144"/>
        <v>45510</v>
      </c>
      <c r="B4655" t="str">
        <f t="shared" si="145"/>
        <v>18:00</v>
      </c>
      <c r="C4655">
        <v>87011228</v>
      </c>
      <c r="D4655" s="60" t="s">
        <v>8822</v>
      </c>
      <c r="E4655" s="58">
        <v>1036771327</v>
      </c>
      <c r="F4655" s="60" t="s">
        <v>24</v>
      </c>
      <c r="G4655" s="60" t="s">
        <v>25</v>
      </c>
      <c r="H4655" s="60">
        <v>0.6</v>
      </c>
      <c r="I4655" s="57">
        <v>18215.68</v>
      </c>
      <c r="J4655" s="57">
        <v>18149.060000000001</v>
      </c>
      <c r="K4655" s="57">
        <v>18296.11</v>
      </c>
      <c r="L4655" s="60" t="s">
        <v>8823</v>
      </c>
      <c r="M4655" s="57">
        <v>18145.68</v>
      </c>
      <c r="N4655" s="57">
        <v>-0.42</v>
      </c>
      <c r="O4655" s="57">
        <v>0</v>
      </c>
      <c r="P4655" s="313">
        <v>-42</v>
      </c>
      <c r="Q4655" s="313"/>
      <c r="R4655" s="313"/>
    </row>
    <row r="4656" spans="1:18" ht="15" hidden="1" customHeight="1" outlineLevel="1" x14ac:dyDescent="0.2">
      <c r="A4656" s="35">
        <f t="shared" si="144"/>
        <v>45510</v>
      </c>
      <c r="B4656" t="str">
        <f t="shared" si="145"/>
        <v>18:00</v>
      </c>
      <c r="C4656">
        <v>87011228</v>
      </c>
      <c r="D4656" s="64" t="s">
        <v>8824</v>
      </c>
      <c r="E4656" s="62">
        <v>1036771341</v>
      </c>
      <c r="F4656" s="64" t="s">
        <v>24</v>
      </c>
      <c r="G4656" s="64" t="s">
        <v>25</v>
      </c>
      <c r="H4656" s="64">
        <v>0.6</v>
      </c>
      <c r="I4656" s="61">
        <v>18214.18</v>
      </c>
      <c r="J4656" s="61">
        <v>18135.78</v>
      </c>
      <c r="K4656" s="61">
        <v>18263.48</v>
      </c>
      <c r="L4656" s="64" t="s">
        <v>8825</v>
      </c>
      <c r="M4656" s="61">
        <v>18132.68</v>
      </c>
      <c r="N4656" s="61">
        <v>-0.42</v>
      </c>
      <c r="O4656" s="61">
        <v>0</v>
      </c>
      <c r="P4656" s="312">
        <v>-48.9</v>
      </c>
      <c r="Q4656" s="312"/>
      <c r="R4656" s="312"/>
    </row>
    <row r="4657" spans="1:18" ht="15" hidden="1" customHeight="1" outlineLevel="1" x14ac:dyDescent="0.2">
      <c r="A4657" s="35">
        <f t="shared" si="144"/>
        <v>45510</v>
      </c>
      <c r="B4657" t="str">
        <f t="shared" si="145"/>
        <v>18:01</v>
      </c>
      <c r="C4657">
        <v>87011228</v>
      </c>
      <c r="D4657" s="60" t="s">
        <v>8826</v>
      </c>
      <c r="E4657" s="58">
        <v>1036771628</v>
      </c>
      <c r="F4657" s="60" t="s">
        <v>71</v>
      </c>
      <c r="G4657" s="60" t="s">
        <v>25</v>
      </c>
      <c r="H4657" s="60">
        <v>0.6</v>
      </c>
      <c r="I4657" s="59">
        <v>74.239000000000004</v>
      </c>
      <c r="J4657" s="59">
        <v>72.5</v>
      </c>
      <c r="K4657" s="59">
        <v>73.8</v>
      </c>
      <c r="L4657" s="60" t="s">
        <v>8827</v>
      </c>
      <c r="M4657" s="59">
        <v>73.804000000000002</v>
      </c>
      <c r="N4657" s="57">
        <v>-1.2</v>
      </c>
      <c r="O4657" s="57">
        <v>0</v>
      </c>
      <c r="P4657" s="313">
        <v>-26.1</v>
      </c>
      <c r="Q4657" s="313"/>
      <c r="R4657" s="313"/>
    </row>
    <row r="4658" spans="1:18" ht="15" hidden="1" customHeight="1" outlineLevel="1" x14ac:dyDescent="0.2">
      <c r="A4658" s="35">
        <f t="shared" si="144"/>
        <v>45510</v>
      </c>
      <c r="B4658" t="str">
        <f t="shared" si="145"/>
        <v>18:01</v>
      </c>
      <c r="C4658">
        <v>87011228</v>
      </c>
      <c r="D4658" s="64" t="s">
        <v>8828</v>
      </c>
      <c r="E4658" s="62">
        <v>1036771632</v>
      </c>
      <c r="F4658" s="64" t="s">
        <v>71</v>
      </c>
      <c r="G4658" s="64" t="s">
        <v>25</v>
      </c>
      <c r="H4658" s="64">
        <v>0.6</v>
      </c>
      <c r="I4658" s="63">
        <v>74.239000000000004</v>
      </c>
      <c r="J4658" s="63">
        <v>73.83</v>
      </c>
      <c r="K4658" s="63">
        <v>73.900000000000006</v>
      </c>
      <c r="L4658" s="64" t="s">
        <v>8829</v>
      </c>
      <c r="M4658" s="63">
        <v>73.828999999999994</v>
      </c>
      <c r="N4658" s="61">
        <v>-1.2</v>
      </c>
      <c r="O4658" s="61">
        <v>0</v>
      </c>
      <c r="P4658" s="312">
        <v>-24.6</v>
      </c>
      <c r="Q4658" s="312"/>
      <c r="R4658" s="312"/>
    </row>
    <row r="4659" spans="1:18" ht="15" hidden="1" customHeight="1" outlineLevel="1" x14ac:dyDescent="0.2">
      <c r="A4659" s="35">
        <f t="shared" si="144"/>
        <v>45510</v>
      </c>
      <c r="B4659" t="str">
        <f t="shared" si="145"/>
        <v>18:03</v>
      </c>
      <c r="C4659">
        <v>87011228</v>
      </c>
      <c r="D4659" s="60" t="s">
        <v>8830</v>
      </c>
      <c r="E4659" s="58">
        <v>1036771844</v>
      </c>
      <c r="F4659" s="60" t="s">
        <v>20</v>
      </c>
      <c r="G4659" s="60" t="s">
        <v>21</v>
      </c>
      <c r="H4659" s="60">
        <v>0.6</v>
      </c>
      <c r="I4659" s="57">
        <v>2387.8200000000002</v>
      </c>
      <c r="J4659" s="57">
        <v>2386</v>
      </c>
      <c r="K4659" s="57">
        <v>2383.4299999999998</v>
      </c>
      <c r="L4659" s="60" t="s">
        <v>8831</v>
      </c>
      <c r="M4659" s="57">
        <v>2386.6</v>
      </c>
      <c r="N4659" s="57">
        <v>-0.9</v>
      </c>
      <c r="O4659" s="57">
        <v>0</v>
      </c>
      <c r="P4659" s="313">
        <v>7.32</v>
      </c>
      <c r="Q4659" s="313"/>
      <c r="R4659" s="313"/>
    </row>
    <row r="4660" spans="1:18" ht="15" hidden="1" customHeight="1" outlineLevel="1" x14ac:dyDescent="0.2">
      <c r="A4660" s="35">
        <f t="shared" si="144"/>
        <v>45510</v>
      </c>
      <c r="B4660" t="str">
        <f t="shared" si="145"/>
        <v>18:03</v>
      </c>
      <c r="C4660">
        <v>87011228</v>
      </c>
      <c r="D4660" s="64" t="s">
        <v>8832</v>
      </c>
      <c r="E4660" s="62">
        <v>1036771851</v>
      </c>
      <c r="F4660" s="64" t="s">
        <v>20</v>
      </c>
      <c r="G4660" s="64" t="s">
        <v>21</v>
      </c>
      <c r="H4660" s="64">
        <v>0.6</v>
      </c>
      <c r="I4660" s="61">
        <v>2387.5300000000002</v>
      </c>
      <c r="J4660" s="61">
        <v>2383.89</v>
      </c>
      <c r="K4660" s="61">
        <v>2379.41</v>
      </c>
      <c r="L4660" s="64" t="s">
        <v>8833</v>
      </c>
      <c r="M4660" s="61">
        <v>2384.02</v>
      </c>
      <c r="N4660" s="61">
        <v>-0.9</v>
      </c>
      <c r="O4660" s="61">
        <v>0</v>
      </c>
      <c r="P4660" s="312">
        <v>21.06</v>
      </c>
      <c r="Q4660" s="312"/>
      <c r="R4660" s="312"/>
    </row>
    <row r="4661" spans="1:18" ht="15" hidden="1" customHeight="1" outlineLevel="1" x14ac:dyDescent="0.2">
      <c r="A4661" s="35">
        <f t="shared" si="144"/>
        <v>45510</v>
      </c>
      <c r="B4661" t="str">
        <f t="shared" si="145"/>
        <v>18:09</v>
      </c>
      <c r="C4661">
        <v>87011228</v>
      </c>
      <c r="D4661" s="60" t="s">
        <v>8834</v>
      </c>
      <c r="E4661" s="58">
        <v>1036773121</v>
      </c>
      <c r="F4661" s="60" t="s">
        <v>45</v>
      </c>
      <c r="G4661" s="60" t="s">
        <v>25</v>
      </c>
      <c r="H4661" s="60">
        <v>0.08</v>
      </c>
      <c r="I4661" s="72">
        <v>1.0931</v>
      </c>
      <c r="J4661" s="72">
        <v>1.0874999999999999</v>
      </c>
      <c r="K4661" s="72">
        <v>1.0944199999999999</v>
      </c>
      <c r="L4661" s="60" t="s">
        <v>8835</v>
      </c>
      <c r="M4661" s="72">
        <v>1.09215</v>
      </c>
      <c r="N4661" s="57">
        <v>-1.2</v>
      </c>
      <c r="O4661" s="57">
        <v>0</v>
      </c>
      <c r="P4661" s="313">
        <v>-7.6</v>
      </c>
      <c r="Q4661" s="313"/>
      <c r="R4661" s="313"/>
    </row>
    <row r="4662" spans="1:18" ht="15" hidden="1" customHeight="1" outlineLevel="1" x14ac:dyDescent="0.2">
      <c r="A4662" s="35">
        <f t="shared" si="144"/>
        <v>45510</v>
      </c>
      <c r="B4662" t="str">
        <f t="shared" si="145"/>
        <v>18:09</v>
      </c>
      <c r="C4662">
        <v>87011228</v>
      </c>
      <c r="D4662" s="64" t="s">
        <v>8836</v>
      </c>
      <c r="E4662" s="62">
        <v>1036773123</v>
      </c>
      <c r="F4662" s="64" t="s">
        <v>45</v>
      </c>
      <c r="G4662" s="64" t="s">
        <v>25</v>
      </c>
      <c r="H4662" s="64">
        <v>0.08</v>
      </c>
      <c r="I4662" s="73">
        <v>1.0931</v>
      </c>
      <c r="J4662" s="73">
        <v>1.0880000000000001</v>
      </c>
      <c r="K4662" s="73">
        <v>1.09382</v>
      </c>
      <c r="L4662" s="64" t="s">
        <v>8837</v>
      </c>
      <c r="M4662" s="73">
        <v>1.09216</v>
      </c>
      <c r="N4662" s="61">
        <v>-1.2</v>
      </c>
      <c r="O4662" s="61">
        <v>0</v>
      </c>
      <c r="P4662" s="312">
        <v>-7.52</v>
      </c>
      <c r="Q4662" s="312"/>
      <c r="R4662" s="312"/>
    </row>
    <row r="4663" spans="1:18" ht="15" hidden="1" customHeight="1" outlineLevel="1" x14ac:dyDescent="0.2">
      <c r="A4663" s="35">
        <f t="shared" si="144"/>
        <v>45510</v>
      </c>
      <c r="B4663" t="str">
        <f t="shared" si="145"/>
        <v>23:31</v>
      </c>
      <c r="C4663">
        <v>87011228</v>
      </c>
      <c r="D4663" s="60" t="s">
        <v>8838</v>
      </c>
      <c r="E4663" s="58">
        <v>1036773694</v>
      </c>
      <c r="F4663" s="60" t="s">
        <v>71</v>
      </c>
      <c r="G4663" s="60" t="s">
        <v>25</v>
      </c>
      <c r="H4663" s="60">
        <v>0.6</v>
      </c>
      <c r="I4663" s="59">
        <v>73.198999999999998</v>
      </c>
      <c r="J4663" s="59">
        <v>72.3</v>
      </c>
      <c r="K4663" s="59">
        <v>73.7</v>
      </c>
      <c r="L4663" s="60" t="s">
        <v>8839</v>
      </c>
      <c r="M4663" s="59">
        <v>73.698999999999998</v>
      </c>
      <c r="N4663" s="57">
        <v>-1.2</v>
      </c>
      <c r="O4663" s="57">
        <v>0</v>
      </c>
      <c r="P4663" s="313">
        <v>30</v>
      </c>
      <c r="Q4663" s="313"/>
      <c r="R4663" s="313"/>
    </row>
    <row r="4664" spans="1:18" ht="15" hidden="1" customHeight="1" outlineLevel="1" x14ac:dyDescent="0.2">
      <c r="A4664" s="35">
        <f t="shared" si="144"/>
        <v>45510</v>
      </c>
      <c r="B4664" t="str">
        <f t="shared" si="145"/>
        <v>23:31</v>
      </c>
      <c r="C4664">
        <v>87011228</v>
      </c>
      <c r="D4664" s="64" t="s">
        <v>8838</v>
      </c>
      <c r="E4664" s="62">
        <v>1036773767</v>
      </c>
      <c r="F4664" s="64" t="s">
        <v>71</v>
      </c>
      <c r="G4664" s="64" t="s">
        <v>25</v>
      </c>
      <c r="H4664" s="64">
        <v>0.6</v>
      </c>
      <c r="I4664" s="63">
        <v>73.198999999999998</v>
      </c>
      <c r="J4664" s="63">
        <v>72.3</v>
      </c>
      <c r="K4664" s="63">
        <v>73.8</v>
      </c>
      <c r="L4664" s="64" t="s">
        <v>8827</v>
      </c>
      <c r="M4664" s="63">
        <v>73.804000000000002</v>
      </c>
      <c r="N4664" s="61">
        <v>-1.2</v>
      </c>
      <c r="O4664" s="61">
        <v>0</v>
      </c>
      <c r="P4664" s="312">
        <v>36.299999999999997</v>
      </c>
      <c r="Q4664" s="312"/>
      <c r="R4664" s="312"/>
    </row>
    <row r="4665" spans="1:18" ht="15" hidden="1" customHeight="1" outlineLevel="1" x14ac:dyDescent="0.2">
      <c r="A4665" s="35">
        <f t="shared" si="144"/>
        <v>45511</v>
      </c>
      <c r="B4665" t="str">
        <f t="shared" si="145"/>
        <v>12:16</v>
      </c>
      <c r="C4665">
        <v>87011228</v>
      </c>
      <c r="D4665" s="60" t="s">
        <v>8840</v>
      </c>
      <c r="E4665" s="58">
        <v>1036844743</v>
      </c>
      <c r="F4665" s="60" t="s">
        <v>76</v>
      </c>
      <c r="G4665" s="60" t="s">
        <v>25</v>
      </c>
      <c r="H4665" s="60">
        <v>0.08</v>
      </c>
      <c r="I4665" s="59">
        <v>147.30199999999999</v>
      </c>
      <c r="J4665" s="60"/>
      <c r="K4665" s="59">
        <v>147.44999999999999</v>
      </c>
      <c r="L4665" s="60" t="s">
        <v>8841</v>
      </c>
      <c r="M4665" s="59">
        <v>147.38</v>
      </c>
      <c r="N4665" s="57">
        <v>-1.2</v>
      </c>
      <c r="O4665" s="57">
        <v>0</v>
      </c>
      <c r="P4665" s="313">
        <v>4.2300000000000004</v>
      </c>
      <c r="Q4665" s="313"/>
      <c r="R4665" s="313"/>
    </row>
    <row r="4666" spans="1:18" ht="15" hidden="1" customHeight="1" outlineLevel="1" x14ac:dyDescent="0.2">
      <c r="A4666" s="35">
        <f t="shared" si="144"/>
        <v>45511</v>
      </c>
      <c r="B4666" t="str">
        <f t="shared" si="145"/>
        <v>12:16</v>
      </c>
      <c r="C4666">
        <v>87011228</v>
      </c>
      <c r="D4666" s="64" t="s">
        <v>8842</v>
      </c>
      <c r="E4666" s="62">
        <v>1036844746</v>
      </c>
      <c r="F4666" s="64" t="s">
        <v>76</v>
      </c>
      <c r="G4666" s="64" t="s">
        <v>25</v>
      </c>
      <c r="H4666" s="64">
        <v>0.08</v>
      </c>
      <c r="I4666" s="63">
        <v>147.32</v>
      </c>
      <c r="J4666" s="63">
        <v>147.38999999999999</v>
      </c>
      <c r="K4666" s="63">
        <v>147.6</v>
      </c>
      <c r="L4666" s="64" t="s">
        <v>8843</v>
      </c>
      <c r="M4666" s="63">
        <v>147.38999999999999</v>
      </c>
      <c r="N4666" s="61">
        <v>-1.2</v>
      </c>
      <c r="O4666" s="61">
        <v>0</v>
      </c>
      <c r="P4666" s="312">
        <v>3.8</v>
      </c>
      <c r="Q4666" s="312"/>
      <c r="R4666" s="312"/>
    </row>
    <row r="4667" spans="1:18" ht="15" hidden="1" customHeight="1" outlineLevel="1" x14ac:dyDescent="0.2">
      <c r="A4667" s="35">
        <f t="shared" si="144"/>
        <v>45511</v>
      </c>
      <c r="B4667" t="str">
        <f t="shared" si="145"/>
        <v>12:21</v>
      </c>
      <c r="C4667">
        <v>87011228</v>
      </c>
      <c r="D4667" s="60" t="s">
        <v>8844</v>
      </c>
      <c r="E4667" s="58">
        <v>1036844996</v>
      </c>
      <c r="F4667" s="60" t="s">
        <v>36</v>
      </c>
      <c r="G4667" s="60" t="s">
        <v>25</v>
      </c>
      <c r="H4667" s="60">
        <v>0.08</v>
      </c>
      <c r="I4667" s="59">
        <v>187.10599999999999</v>
      </c>
      <c r="J4667" s="59">
        <v>187.22</v>
      </c>
      <c r="K4667" s="59">
        <v>187.35</v>
      </c>
      <c r="L4667" s="60" t="s">
        <v>8845</v>
      </c>
      <c r="M4667" s="59">
        <v>187.22200000000001</v>
      </c>
      <c r="N4667" s="57">
        <v>-1.2</v>
      </c>
      <c r="O4667" s="57">
        <v>0</v>
      </c>
      <c r="P4667" s="313">
        <v>6.3</v>
      </c>
      <c r="Q4667" s="313"/>
      <c r="R4667" s="313"/>
    </row>
    <row r="4668" spans="1:18" ht="15" hidden="1" customHeight="1" outlineLevel="1" x14ac:dyDescent="0.2">
      <c r="A4668" s="35">
        <f t="shared" si="144"/>
        <v>45511</v>
      </c>
      <c r="B4668" t="str">
        <f t="shared" si="145"/>
        <v>12:21</v>
      </c>
      <c r="C4668">
        <v>87011228</v>
      </c>
      <c r="D4668" s="64" t="s">
        <v>8844</v>
      </c>
      <c r="E4668" s="62">
        <v>1036844997</v>
      </c>
      <c r="F4668" s="64" t="s">
        <v>36</v>
      </c>
      <c r="G4668" s="64" t="s">
        <v>25</v>
      </c>
      <c r="H4668" s="64">
        <v>0.08</v>
      </c>
      <c r="I4668" s="63">
        <v>187.10499999999999</v>
      </c>
      <c r="J4668" s="63">
        <v>187.19</v>
      </c>
      <c r="K4668" s="63">
        <v>187.3</v>
      </c>
      <c r="L4668" s="64" t="s">
        <v>8846</v>
      </c>
      <c r="M4668" s="63">
        <v>187.184</v>
      </c>
      <c r="N4668" s="61">
        <v>-1.2</v>
      </c>
      <c r="O4668" s="61">
        <v>0</v>
      </c>
      <c r="P4668" s="312">
        <v>4.29</v>
      </c>
      <c r="Q4668" s="312"/>
      <c r="R4668" s="312"/>
    </row>
    <row r="4669" spans="1:18" ht="15" hidden="1" customHeight="1" outlineLevel="1" x14ac:dyDescent="0.2">
      <c r="A4669" s="35">
        <f t="shared" si="144"/>
        <v>45511</v>
      </c>
      <c r="B4669" t="str">
        <f t="shared" si="145"/>
        <v>18:05</v>
      </c>
      <c r="C4669">
        <v>87011228</v>
      </c>
      <c r="D4669" s="60" t="s">
        <v>8866</v>
      </c>
      <c r="E4669" s="58">
        <v>1036883569</v>
      </c>
      <c r="F4669" s="60" t="s">
        <v>857</v>
      </c>
      <c r="G4669" s="60" t="s">
        <v>25</v>
      </c>
      <c r="H4669" s="60">
        <v>0.08</v>
      </c>
      <c r="I4669" s="72">
        <v>1.27223</v>
      </c>
      <c r="J4669" s="72">
        <v>1.2689999999999999</v>
      </c>
      <c r="K4669" s="72">
        <v>1.2729299999999999</v>
      </c>
      <c r="L4669" s="60" t="s">
        <v>8867</v>
      </c>
      <c r="M4669" s="72">
        <v>1.27102</v>
      </c>
      <c r="N4669" s="57">
        <v>-1.2</v>
      </c>
      <c r="O4669" s="57">
        <v>0</v>
      </c>
      <c r="P4669" s="313">
        <v>-9.68</v>
      </c>
      <c r="Q4669" s="313"/>
      <c r="R4669" s="313"/>
    </row>
    <row r="4670" spans="1:18" ht="15" hidden="1" customHeight="1" outlineLevel="1" x14ac:dyDescent="0.2">
      <c r="A4670" s="35">
        <f t="shared" si="144"/>
        <v>45511</v>
      </c>
      <c r="B4670" t="str">
        <f t="shared" si="145"/>
        <v>18:05</v>
      </c>
      <c r="C4670">
        <v>87011228</v>
      </c>
      <c r="D4670" s="64" t="s">
        <v>8868</v>
      </c>
      <c r="E4670" s="62">
        <v>1036883572</v>
      </c>
      <c r="F4670" s="64" t="s">
        <v>857</v>
      </c>
      <c r="G4670" s="64" t="s">
        <v>25</v>
      </c>
      <c r="H4670" s="64">
        <v>0.08</v>
      </c>
      <c r="I4670" s="73">
        <v>1.27223</v>
      </c>
      <c r="J4670" s="73">
        <v>1.27</v>
      </c>
      <c r="K4670" s="73">
        <v>1.2727599999999999</v>
      </c>
      <c r="L4670" s="64" t="s">
        <v>8869</v>
      </c>
      <c r="M4670" s="73">
        <v>1.27102</v>
      </c>
      <c r="N4670" s="61">
        <v>-1.2</v>
      </c>
      <c r="O4670" s="61">
        <v>0</v>
      </c>
      <c r="P4670" s="312">
        <v>-9.68</v>
      </c>
      <c r="Q4670" s="312"/>
      <c r="R4670" s="312"/>
    </row>
    <row r="4671" spans="1:18" ht="15" hidden="1" customHeight="1" outlineLevel="1" x14ac:dyDescent="0.2">
      <c r="A4671" s="35">
        <f t="shared" si="144"/>
        <v>45511</v>
      </c>
      <c r="B4671" t="str">
        <f t="shared" si="145"/>
        <v>18:08</v>
      </c>
      <c r="C4671">
        <v>87011228</v>
      </c>
      <c r="D4671" s="60" t="s">
        <v>8847</v>
      </c>
      <c r="E4671" s="58">
        <v>1036884062</v>
      </c>
      <c r="F4671" s="60" t="s">
        <v>20</v>
      </c>
      <c r="G4671" s="60" t="s">
        <v>21</v>
      </c>
      <c r="H4671" s="60">
        <v>0.6</v>
      </c>
      <c r="I4671" s="57">
        <v>2399.09</v>
      </c>
      <c r="J4671" s="57">
        <v>2395.6</v>
      </c>
      <c r="K4671" s="57">
        <v>2392.41</v>
      </c>
      <c r="L4671" s="60" t="s">
        <v>8848</v>
      </c>
      <c r="M4671" s="57">
        <v>2395.58</v>
      </c>
      <c r="N4671" s="57">
        <v>-0.9</v>
      </c>
      <c r="O4671" s="57">
        <v>0</v>
      </c>
      <c r="P4671" s="313">
        <v>21.06</v>
      </c>
      <c r="Q4671" s="313"/>
      <c r="R4671" s="313"/>
    </row>
    <row r="4672" spans="1:18" ht="15" hidden="1" customHeight="1" outlineLevel="1" x14ac:dyDescent="0.2">
      <c r="A4672" s="35">
        <f t="shared" si="144"/>
        <v>45511</v>
      </c>
      <c r="B4672" t="str">
        <f t="shared" si="145"/>
        <v>18:08</v>
      </c>
      <c r="C4672">
        <v>87011228</v>
      </c>
      <c r="D4672" s="64" t="s">
        <v>8849</v>
      </c>
      <c r="E4672" s="62">
        <v>1036884064</v>
      </c>
      <c r="F4672" s="64" t="s">
        <v>20</v>
      </c>
      <c r="G4672" s="64" t="s">
        <v>21</v>
      </c>
      <c r="H4672" s="64">
        <v>0.6</v>
      </c>
      <c r="I4672" s="61">
        <v>2399.09</v>
      </c>
      <c r="J4672" s="61">
        <v>2396.29</v>
      </c>
      <c r="K4672" s="61">
        <v>2393.2199999999998</v>
      </c>
      <c r="L4672" s="64" t="s">
        <v>8850</v>
      </c>
      <c r="M4672" s="61">
        <v>2396.37</v>
      </c>
      <c r="N4672" s="61">
        <v>-0.9</v>
      </c>
      <c r="O4672" s="61">
        <v>0</v>
      </c>
      <c r="P4672" s="312">
        <v>16.32</v>
      </c>
      <c r="Q4672" s="312"/>
      <c r="R4672" s="312"/>
    </row>
    <row r="4673" spans="1:18" ht="15" hidden="1" customHeight="1" outlineLevel="1" x14ac:dyDescent="0.2">
      <c r="A4673" s="35">
        <f t="shared" si="144"/>
        <v>45511</v>
      </c>
      <c r="B4673" t="str">
        <f t="shared" si="145"/>
        <v>18:10</v>
      </c>
      <c r="C4673">
        <v>87011228</v>
      </c>
      <c r="D4673" s="60" t="s">
        <v>8851</v>
      </c>
      <c r="E4673" s="58">
        <v>1036884354</v>
      </c>
      <c r="F4673" s="60" t="s">
        <v>24</v>
      </c>
      <c r="G4673" s="60" t="s">
        <v>25</v>
      </c>
      <c r="H4673" s="60">
        <v>0.6</v>
      </c>
      <c r="I4673" s="57">
        <v>18443.38</v>
      </c>
      <c r="J4673" s="57">
        <v>18245.27</v>
      </c>
      <c r="K4673" s="57">
        <v>18480</v>
      </c>
      <c r="L4673" s="60" t="s">
        <v>8852</v>
      </c>
      <c r="M4673" s="57">
        <v>18265.53</v>
      </c>
      <c r="N4673" s="57">
        <v>-0.42</v>
      </c>
      <c r="O4673" s="57">
        <v>0</v>
      </c>
      <c r="P4673" s="313">
        <v>-106.71</v>
      </c>
      <c r="Q4673" s="313"/>
      <c r="R4673" s="313"/>
    </row>
    <row r="4674" spans="1:18" ht="15" hidden="1" customHeight="1" outlineLevel="1" x14ac:dyDescent="0.2">
      <c r="A4674" s="35">
        <f t="shared" si="144"/>
        <v>45511</v>
      </c>
      <c r="B4674" t="str">
        <f t="shared" si="145"/>
        <v>18:10</v>
      </c>
      <c r="C4674">
        <v>87011228</v>
      </c>
      <c r="D4674" s="64" t="s">
        <v>8853</v>
      </c>
      <c r="E4674" s="62">
        <v>1036884356</v>
      </c>
      <c r="F4674" s="64" t="s">
        <v>24</v>
      </c>
      <c r="G4674" s="64" t="s">
        <v>25</v>
      </c>
      <c r="H4674" s="64">
        <v>0.6</v>
      </c>
      <c r="I4674" s="61">
        <v>18443.88</v>
      </c>
      <c r="J4674" s="61">
        <v>18270.169999999998</v>
      </c>
      <c r="K4674" s="61">
        <v>18460</v>
      </c>
      <c r="L4674" s="64" t="s">
        <v>8854</v>
      </c>
      <c r="M4674" s="61">
        <v>18268.53</v>
      </c>
      <c r="N4674" s="61">
        <v>-0.42</v>
      </c>
      <c r="O4674" s="61">
        <v>0</v>
      </c>
      <c r="P4674" s="312">
        <v>-105.21</v>
      </c>
      <c r="Q4674" s="312"/>
      <c r="R4674" s="312"/>
    </row>
    <row r="4675" spans="1:18" ht="15" hidden="1" customHeight="1" outlineLevel="1" x14ac:dyDescent="0.2">
      <c r="A4675" s="35">
        <f t="shared" si="144"/>
        <v>45511</v>
      </c>
      <c r="B4675" t="str">
        <f t="shared" si="145"/>
        <v>18:53</v>
      </c>
      <c r="C4675">
        <v>87011228</v>
      </c>
      <c r="D4675" s="60" t="s">
        <v>8855</v>
      </c>
      <c r="E4675" s="58">
        <v>1036890447</v>
      </c>
      <c r="F4675" s="60" t="s">
        <v>24</v>
      </c>
      <c r="G4675" s="60" t="s">
        <v>25</v>
      </c>
      <c r="H4675" s="60">
        <v>0.6</v>
      </c>
      <c r="I4675" s="57">
        <v>18299.63</v>
      </c>
      <c r="J4675" s="60"/>
      <c r="K4675" s="60"/>
      <c r="L4675" s="60" t="s">
        <v>8856</v>
      </c>
      <c r="M4675" s="57">
        <v>18216.18</v>
      </c>
      <c r="N4675" s="57">
        <v>-0.42</v>
      </c>
      <c r="O4675" s="57">
        <v>0</v>
      </c>
      <c r="P4675" s="313">
        <v>-50.07</v>
      </c>
      <c r="Q4675" s="313"/>
      <c r="R4675" s="313"/>
    </row>
    <row r="4676" spans="1:18" ht="15" hidden="1" customHeight="1" outlineLevel="1" x14ac:dyDescent="0.2">
      <c r="A4676" s="35">
        <f t="shared" si="144"/>
        <v>45511</v>
      </c>
      <c r="B4676" t="str">
        <f t="shared" si="145"/>
        <v>18:53</v>
      </c>
      <c r="C4676">
        <v>87011228</v>
      </c>
      <c r="D4676" s="64" t="s">
        <v>8857</v>
      </c>
      <c r="E4676" s="62">
        <v>1036890448</v>
      </c>
      <c r="F4676" s="64" t="s">
        <v>24</v>
      </c>
      <c r="G4676" s="64" t="s">
        <v>25</v>
      </c>
      <c r="H4676" s="64">
        <v>0.6</v>
      </c>
      <c r="I4676" s="61">
        <v>18298.38</v>
      </c>
      <c r="J4676" s="64"/>
      <c r="K4676" s="64"/>
      <c r="L4676" s="64" t="s">
        <v>8858</v>
      </c>
      <c r="M4676" s="61">
        <v>18218.68</v>
      </c>
      <c r="N4676" s="61">
        <v>-0.42</v>
      </c>
      <c r="O4676" s="61">
        <v>0</v>
      </c>
      <c r="P4676" s="312">
        <v>-47.82</v>
      </c>
      <c r="Q4676" s="312"/>
      <c r="R4676" s="312"/>
    </row>
    <row r="4677" spans="1:18" ht="15" hidden="1" customHeight="1" outlineLevel="1" x14ac:dyDescent="0.2">
      <c r="A4677" s="35">
        <f t="shared" si="144"/>
        <v>45512</v>
      </c>
      <c r="B4677" t="str">
        <f t="shared" si="145"/>
        <v>04:15</v>
      </c>
      <c r="C4677">
        <v>87011228</v>
      </c>
      <c r="D4677" s="60" t="s">
        <v>8859</v>
      </c>
      <c r="E4677" s="58">
        <v>1036917642</v>
      </c>
      <c r="F4677" s="60" t="s">
        <v>20</v>
      </c>
      <c r="G4677" s="60" t="s">
        <v>21</v>
      </c>
      <c r="H4677" s="60">
        <v>0.6</v>
      </c>
      <c r="I4677" s="57">
        <v>2387.02</v>
      </c>
      <c r="J4677" s="57">
        <v>2402</v>
      </c>
      <c r="K4677" s="57">
        <v>2384</v>
      </c>
      <c r="L4677" s="60" t="s">
        <v>8860</v>
      </c>
      <c r="M4677" s="57">
        <v>2386.3200000000002</v>
      </c>
      <c r="N4677" s="57">
        <v>-0.9</v>
      </c>
      <c r="O4677" s="57">
        <v>0</v>
      </c>
      <c r="P4677" s="313">
        <v>4.2</v>
      </c>
      <c r="Q4677" s="313"/>
      <c r="R4677" s="313"/>
    </row>
    <row r="4678" spans="1:18" ht="15" hidden="1" customHeight="1" outlineLevel="1" x14ac:dyDescent="0.2">
      <c r="A4678" s="35">
        <f t="shared" si="144"/>
        <v>45512</v>
      </c>
      <c r="B4678" t="str">
        <f t="shared" si="145"/>
        <v>04:15</v>
      </c>
      <c r="C4678">
        <v>87011228</v>
      </c>
      <c r="D4678" s="64" t="s">
        <v>8859</v>
      </c>
      <c r="E4678" s="62">
        <v>1036917660</v>
      </c>
      <c r="F4678" s="64" t="s">
        <v>20</v>
      </c>
      <c r="G4678" s="64" t="s">
        <v>21</v>
      </c>
      <c r="H4678" s="64">
        <v>0.6</v>
      </c>
      <c r="I4678" s="61">
        <v>2387.1</v>
      </c>
      <c r="J4678" s="61">
        <v>2401</v>
      </c>
      <c r="K4678" s="61">
        <v>2385.5</v>
      </c>
      <c r="L4678" s="64" t="s">
        <v>8861</v>
      </c>
      <c r="M4678" s="61">
        <v>2385.38</v>
      </c>
      <c r="N4678" s="61">
        <v>-0.9</v>
      </c>
      <c r="O4678" s="61">
        <v>0</v>
      </c>
      <c r="P4678" s="312">
        <v>10.32</v>
      </c>
      <c r="Q4678" s="312"/>
      <c r="R4678" s="312"/>
    </row>
    <row r="4679" spans="1:18" ht="15" hidden="1" customHeight="1" outlineLevel="1" x14ac:dyDescent="0.2">
      <c r="A4679" s="35">
        <f t="shared" si="144"/>
        <v>45512</v>
      </c>
      <c r="B4679" t="str">
        <f t="shared" si="145"/>
        <v>07:28</v>
      </c>
      <c r="C4679">
        <v>87011228</v>
      </c>
      <c r="D4679" s="60" t="s">
        <v>8862</v>
      </c>
      <c r="E4679" s="58">
        <v>1036929009</v>
      </c>
      <c r="F4679" s="60" t="s">
        <v>24</v>
      </c>
      <c r="G4679" s="60" t="s">
        <v>21</v>
      </c>
      <c r="H4679" s="60">
        <v>0.6</v>
      </c>
      <c r="I4679" s="57">
        <v>17904.98</v>
      </c>
      <c r="J4679" s="57">
        <v>17892</v>
      </c>
      <c r="K4679" s="57">
        <v>17875</v>
      </c>
      <c r="L4679" s="60" t="s">
        <v>8863</v>
      </c>
      <c r="M4679" s="57">
        <v>17872.38</v>
      </c>
      <c r="N4679" s="57">
        <v>-0.42</v>
      </c>
      <c r="O4679" s="57">
        <v>0</v>
      </c>
      <c r="P4679" s="313">
        <v>19.559999999999999</v>
      </c>
      <c r="Q4679" s="313"/>
      <c r="R4679" s="313"/>
    </row>
    <row r="4680" spans="1:18" ht="15" hidden="1" customHeight="1" outlineLevel="1" x14ac:dyDescent="0.2">
      <c r="A4680" s="35">
        <f t="shared" ref="A4680:A4743" si="146">DATEVALUE(LEFT(D4680,4)&amp;"-"&amp;MID(D4680,6,2)&amp;"-"&amp;MID(D4680,9,2))</f>
        <v>45512</v>
      </c>
      <c r="B4680" t="str">
        <f t="shared" ref="B4680:B4743" si="147">MID(D4680,12,5)</f>
        <v>07:28</v>
      </c>
      <c r="C4680">
        <v>87011228</v>
      </c>
      <c r="D4680" s="64" t="s">
        <v>8864</v>
      </c>
      <c r="E4680" s="62">
        <v>1036929010</v>
      </c>
      <c r="F4680" s="64" t="s">
        <v>24</v>
      </c>
      <c r="G4680" s="64" t="s">
        <v>21</v>
      </c>
      <c r="H4680" s="64">
        <v>0.6</v>
      </c>
      <c r="I4680" s="61">
        <v>17904.98</v>
      </c>
      <c r="J4680" s="61">
        <v>17894</v>
      </c>
      <c r="K4680" s="61">
        <v>17880</v>
      </c>
      <c r="L4680" s="64" t="s">
        <v>8865</v>
      </c>
      <c r="M4680" s="61">
        <v>17880.88</v>
      </c>
      <c r="N4680" s="61">
        <v>-0.42</v>
      </c>
      <c r="O4680" s="61">
        <v>0</v>
      </c>
      <c r="P4680" s="312">
        <v>14.46</v>
      </c>
      <c r="Q4680" s="312"/>
      <c r="R4680" s="312"/>
    </row>
    <row r="4681" spans="1:18" ht="15" hidden="1" customHeight="1" outlineLevel="1" x14ac:dyDescent="0.2">
      <c r="A4681" s="35">
        <f t="shared" si="146"/>
        <v>45512</v>
      </c>
      <c r="B4681" t="str">
        <f t="shared" si="147"/>
        <v>18:10</v>
      </c>
      <c r="C4681">
        <v>87011228</v>
      </c>
      <c r="D4681" s="60" t="s">
        <v>8870</v>
      </c>
      <c r="E4681" s="58">
        <v>1037003433</v>
      </c>
      <c r="F4681" s="60" t="s">
        <v>20</v>
      </c>
      <c r="G4681" s="60" t="s">
        <v>25</v>
      </c>
      <c r="H4681" s="60">
        <v>0.6</v>
      </c>
      <c r="I4681" s="57">
        <v>2415.8000000000002</v>
      </c>
      <c r="J4681" s="57">
        <v>2417.3000000000002</v>
      </c>
      <c r="K4681" s="57">
        <v>2418.6</v>
      </c>
      <c r="L4681" s="60" t="s">
        <v>8871</v>
      </c>
      <c r="M4681" s="57">
        <v>2417.19</v>
      </c>
      <c r="N4681" s="57">
        <v>-0.9</v>
      </c>
      <c r="O4681" s="57">
        <v>0</v>
      </c>
      <c r="P4681" s="313">
        <v>8.34</v>
      </c>
      <c r="Q4681" s="313"/>
      <c r="R4681" s="313"/>
    </row>
    <row r="4682" spans="1:18" ht="15" hidden="1" customHeight="1" outlineLevel="1" x14ac:dyDescent="0.2">
      <c r="A4682" s="35">
        <f t="shared" si="146"/>
        <v>45512</v>
      </c>
      <c r="B4682" t="str">
        <f t="shared" si="147"/>
        <v>18:10</v>
      </c>
      <c r="C4682">
        <v>87011228</v>
      </c>
      <c r="D4682" s="64" t="s">
        <v>8872</v>
      </c>
      <c r="E4682" s="62">
        <v>1037003436</v>
      </c>
      <c r="F4682" s="64" t="s">
        <v>20</v>
      </c>
      <c r="G4682" s="64" t="s">
        <v>25</v>
      </c>
      <c r="H4682" s="64">
        <v>0.6</v>
      </c>
      <c r="I4682" s="61">
        <v>2415.88</v>
      </c>
      <c r="J4682" s="61">
        <v>2417.1799999999998</v>
      </c>
      <c r="K4682" s="61">
        <v>2420.5</v>
      </c>
      <c r="L4682" s="64" t="s">
        <v>8873</v>
      </c>
      <c r="M4682" s="61">
        <v>2417.08</v>
      </c>
      <c r="N4682" s="61">
        <v>-0.9</v>
      </c>
      <c r="O4682" s="61">
        <v>0</v>
      </c>
      <c r="P4682" s="312">
        <v>7.2</v>
      </c>
      <c r="Q4682" s="312"/>
      <c r="R4682" s="312"/>
    </row>
    <row r="4683" spans="1:18" ht="15" hidden="1" customHeight="1" outlineLevel="1" x14ac:dyDescent="0.2">
      <c r="A4683" s="35">
        <f t="shared" si="146"/>
        <v>45512</v>
      </c>
      <c r="B4683" t="str">
        <f t="shared" si="147"/>
        <v>18:10</v>
      </c>
      <c r="C4683">
        <v>87011228</v>
      </c>
      <c r="D4683" s="60" t="s">
        <v>8874</v>
      </c>
      <c r="E4683" s="58">
        <v>1037003459</v>
      </c>
      <c r="F4683" s="60" t="s">
        <v>20</v>
      </c>
      <c r="G4683" s="60" t="s">
        <v>25</v>
      </c>
      <c r="H4683" s="60">
        <v>0.6</v>
      </c>
      <c r="I4683" s="57">
        <v>2416.41</v>
      </c>
      <c r="J4683" s="57">
        <v>2416.84</v>
      </c>
      <c r="K4683" s="57">
        <v>2421.92</v>
      </c>
      <c r="L4683" s="60" t="s">
        <v>8875</v>
      </c>
      <c r="M4683" s="57">
        <v>2416.87</v>
      </c>
      <c r="N4683" s="57">
        <v>-0.9</v>
      </c>
      <c r="O4683" s="57">
        <v>0</v>
      </c>
      <c r="P4683" s="313">
        <v>2.76</v>
      </c>
      <c r="Q4683" s="313"/>
      <c r="R4683" s="313"/>
    </row>
    <row r="4684" spans="1:18" ht="15" hidden="1" customHeight="1" outlineLevel="1" x14ac:dyDescent="0.2">
      <c r="A4684" s="35">
        <f t="shared" si="146"/>
        <v>45512</v>
      </c>
      <c r="B4684" t="str">
        <f t="shared" si="147"/>
        <v>18:14</v>
      </c>
      <c r="C4684">
        <v>87011228</v>
      </c>
      <c r="D4684" s="64" t="s">
        <v>8876</v>
      </c>
      <c r="E4684" s="62">
        <v>1037004162</v>
      </c>
      <c r="F4684" s="64" t="s">
        <v>71</v>
      </c>
      <c r="G4684" s="64" t="s">
        <v>25</v>
      </c>
      <c r="H4684" s="64">
        <v>0.6</v>
      </c>
      <c r="I4684" s="63">
        <v>76.421000000000006</v>
      </c>
      <c r="J4684" s="63">
        <v>76.453000000000003</v>
      </c>
      <c r="K4684" s="63">
        <v>76.813000000000002</v>
      </c>
      <c r="L4684" s="64" t="s">
        <v>8877</v>
      </c>
      <c r="M4684" s="63">
        <v>76.45</v>
      </c>
      <c r="N4684" s="61">
        <v>-1.2</v>
      </c>
      <c r="O4684" s="61">
        <v>0</v>
      </c>
      <c r="P4684" s="312">
        <v>1.74</v>
      </c>
      <c r="Q4684" s="312"/>
      <c r="R4684" s="312"/>
    </row>
    <row r="4685" spans="1:18" ht="15" hidden="1" customHeight="1" outlineLevel="1" x14ac:dyDescent="0.2">
      <c r="A4685" s="35">
        <f t="shared" si="146"/>
        <v>45512</v>
      </c>
      <c r="B4685" t="str">
        <f t="shared" si="147"/>
        <v>18:14</v>
      </c>
      <c r="C4685">
        <v>87011228</v>
      </c>
      <c r="D4685" s="60" t="s">
        <v>8878</v>
      </c>
      <c r="E4685" s="58">
        <v>1037004167</v>
      </c>
      <c r="F4685" s="60" t="s">
        <v>71</v>
      </c>
      <c r="G4685" s="60" t="s">
        <v>25</v>
      </c>
      <c r="H4685" s="60">
        <v>0.6</v>
      </c>
      <c r="I4685" s="59">
        <v>76.426000000000002</v>
      </c>
      <c r="J4685" s="59">
        <v>76.471999999999994</v>
      </c>
      <c r="K4685" s="59">
        <v>76.97</v>
      </c>
      <c r="L4685" s="60" t="s">
        <v>8879</v>
      </c>
      <c r="M4685" s="59">
        <v>76.47</v>
      </c>
      <c r="N4685" s="57">
        <v>-1.2</v>
      </c>
      <c r="O4685" s="57">
        <v>0</v>
      </c>
      <c r="P4685" s="313">
        <v>2.64</v>
      </c>
      <c r="Q4685" s="313"/>
      <c r="R4685" s="313"/>
    </row>
    <row r="4686" spans="1:18" ht="15" hidden="1" customHeight="1" outlineLevel="1" x14ac:dyDescent="0.2">
      <c r="A4686" s="35">
        <f t="shared" si="146"/>
        <v>45512</v>
      </c>
      <c r="B4686" t="str">
        <f t="shared" si="147"/>
        <v>18:22</v>
      </c>
      <c r="C4686">
        <v>87011228</v>
      </c>
      <c r="D4686" s="64" t="s">
        <v>8880</v>
      </c>
      <c r="E4686" s="62">
        <v>1037004998</v>
      </c>
      <c r="F4686" s="64" t="s">
        <v>24</v>
      </c>
      <c r="G4686" s="64" t="s">
        <v>25</v>
      </c>
      <c r="H4686" s="64">
        <v>0.6</v>
      </c>
      <c r="I4686" s="61">
        <v>18274.23</v>
      </c>
      <c r="J4686" s="61">
        <v>18297.93</v>
      </c>
      <c r="K4686" s="61">
        <v>18326.060000000001</v>
      </c>
      <c r="L4686" s="64" t="s">
        <v>8881</v>
      </c>
      <c r="M4686" s="61">
        <v>18296.38</v>
      </c>
      <c r="N4686" s="61">
        <v>-0.42</v>
      </c>
      <c r="O4686" s="61">
        <v>0</v>
      </c>
      <c r="P4686" s="312">
        <v>13.29</v>
      </c>
      <c r="Q4686" s="312"/>
      <c r="R4686" s="312"/>
    </row>
    <row r="4687" spans="1:18" ht="15" hidden="1" customHeight="1" outlineLevel="1" x14ac:dyDescent="0.2">
      <c r="A4687" s="35">
        <f t="shared" si="146"/>
        <v>45512</v>
      </c>
      <c r="B4687" t="str">
        <f t="shared" si="147"/>
        <v>18:22</v>
      </c>
      <c r="C4687">
        <v>87011228</v>
      </c>
      <c r="D4687" s="60" t="s">
        <v>8882</v>
      </c>
      <c r="E4687" s="58">
        <v>1037005002</v>
      </c>
      <c r="F4687" s="60" t="s">
        <v>24</v>
      </c>
      <c r="G4687" s="60" t="s">
        <v>25</v>
      </c>
      <c r="H4687" s="60">
        <v>0.6</v>
      </c>
      <c r="I4687" s="57">
        <v>18273.23</v>
      </c>
      <c r="J4687" s="57">
        <v>18294.66</v>
      </c>
      <c r="K4687" s="57">
        <v>18317.23</v>
      </c>
      <c r="L4687" s="60" t="s">
        <v>8883</v>
      </c>
      <c r="M4687" s="57">
        <v>18295.38</v>
      </c>
      <c r="N4687" s="57">
        <v>-0.42</v>
      </c>
      <c r="O4687" s="57">
        <v>0</v>
      </c>
      <c r="P4687" s="313">
        <v>13.29</v>
      </c>
      <c r="Q4687" s="313"/>
      <c r="R4687" s="313"/>
    </row>
    <row r="4688" spans="1:18" ht="15" hidden="1" customHeight="1" outlineLevel="1" x14ac:dyDescent="0.2">
      <c r="A4688" s="35">
        <f t="shared" si="146"/>
        <v>45513</v>
      </c>
      <c r="B4688" t="str">
        <f t="shared" si="147"/>
        <v>04:00</v>
      </c>
      <c r="C4688">
        <v>87011228</v>
      </c>
      <c r="D4688" s="64" t="s">
        <v>8884</v>
      </c>
      <c r="E4688" s="62">
        <v>1037030909</v>
      </c>
      <c r="F4688" s="64" t="s">
        <v>24</v>
      </c>
      <c r="G4688" s="64" t="s">
        <v>25</v>
      </c>
      <c r="H4688" s="64">
        <v>0.6</v>
      </c>
      <c r="I4688" s="61">
        <v>18430.53</v>
      </c>
      <c r="J4688" s="61">
        <v>18442</v>
      </c>
      <c r="K4688" s="61">
        <v>18470</v>
      </c>
      <c r="L4688" s="64" t="s">
        <v>8885</v>
      </c>
      <c r="M4688" s="61">
        <v>18440.03</v>
      </c>
      <c r="N4688" s="61">
        <v>-0.42</v>
      </c>
      <c r="O4688" s="61">
        <v>0</v>
      </c>
      <c r="P4688" s="312">
        <v>5.7</v>
      </c>
      <c r="Q4688" s="312"/>
      <c r="R4688" s="312"/>
    </row>
    <row r="4689" spans="1:18" ht="15" hidden="1" customHeight="1" outlineLevel="1" x14ac:dyDescent="0.2">
      <c r="A4689" s="35">
        <f t="shared" si="146"/>
        <v>45513</v>
      </c>
      <c r="B4689" t="str">
        <f t="shared" si="147"/>
        <v>04:00</v>
      </c>
      <c r="C4689">
        <v>87011228</v>
      </c>
      <c r="D4689" s="60" t="s">
        <v>8884</v>
      </c>
      <c r="E4689" s="58">
        <v>1037030910</v>
      </c>
      <c r="F4689" s="60" t="s">
        <v>24</v>
      </c>
      <c r="G4689" s="60" t="s">
        <v>25</v>
      </c>
      <c r="H4689" s="60">
        <v>0.6</v>
      </c>
      <c r="I4689" s="57">
        <v>18430.53</v>
      </c>
      <c r="J4689" s="57">
        <v>18441</v>
      </c>
      <c r="K4689" s="57">
        <v>18450</v>
      </c>
      <c r="L4689" s="60" t="s">
        <v>8885</v>
      </c>
      <c r="M4689" s="57">
        <v>18440.03</v>
      </c>
      <c r="N4689" s="57">
        <v>-0.42</v>
      </c>
      <c r="O4689" s="57">
        <v>0</v>
      </c>
      <c r="P4689" s="313">
        <v>5.7</v>
      </c>
      <c r="Q4689" s="313"/>
      <c r="R4689" s="313"/>
    </row>
    <row r="4690" spans="1:18" ht="15" hidden="1" customHeight="1" outlineLevel="1" x14ac:dyDescent="0.2">
      <c r="A4690" s="35">
        <f t="shared" si="146"/>
        <v>45513</v>
      </c>
      <c r="B4690" t="str">
        <f t="shared" si="147"/>
        <v>04:08</v>
      </c>
      <c r="C4690">
        <v>87011228</v>
      </c>
      <c r="D4690" s="64" t="s">
        <v>8886</v>
      </c>
      <c r="E4690" s="62">
        <v>1037031709</v>
      </c>
      <c r="F4690" s="64" t="s">
        <v>20</v>
      </c>
      <c r="G4690" s="64" t="s">
        <v>25</v>
      </c>
      <c r="H4690" s="64">
        <v>0.6</v>
      </c>
      <c r="I4690" s="61">
        <v>2423.16</v>
      </c>
      <c r="J4690" s="61">
        <v>2424.3000000000002</v>
      </c>
      <c r="K4690" s="61">
        <v>2427</v>
      </c>
      <c r="L4690" s="64" t="s">
        <v>8887</v>
      </c>
      <c r="M4690" s="61">
        <v>2424.38</v>
      </c>
      <c r="N4690" s="61">
        <v>-0.9</v>
      </c>
      <c r="O4690" s="61">
        <v>0</v>
      </c>
      <c r="P4690" s="312">
        <v>7.32</v>
      </c>
      <c r="Q4690" s="312"/>
      <c r="R4690" s="312"/>
    </row>
    <row r="4691" spans="1:18" ht="15" hidden="1" customHeight="1" outlineLevel="1" x14ac:dyDescent="0.2">
      <c r="A4691" s="35">
        <f t="shared" si="146"/>
        <v>45513</v>
      </c>
      <c r="B4691" t="str">
        <f t="shared" si="147"/>
        <v>04:08</v>
      </c>
      <c r="C4691">
        <v>87011228</v>
      </c>
      <c r="D4691" s="60" t="s">
        <v>8886</v>
      </c>
      <c r="E4691" s="58">
        <v>1037031710</v>
      </c>
      <c r="F4691" s="60" t="s">
        <v>20</v>
      </c>
      <c r="G4691" s="60" t="s">
        <v>25</v>
      </c>
      <c r="H4691" s="60">
        <v>0.6</v>
      </c>
      <c r="I4691" s="57">
        <v>2423.08</v>
      </c>
      <c r="J4691" s="57">
        <v>2424.5</v>
      </c>
      <c r="K4691" s="57">
        <v>2425</v>
      </c>
      <c r="L4691" s="60" t="s">
        <v>8888</v>
      </c>
      <c r="M4691" s="57">
        <v>2424.4</v>
      </c>
      <c r="N4691" s="57">
        <v>-0.9</v>
      </c>
      <c r="O4691" s="57">
        <v>0</v>
      </c>
      <c r="P4691" s="313">
        <v>7.92</v>
      </c>
      <c r="Q4691" s="313"/>
      <c r="R4691" s="313"/>
    </row>
    <row r="4692" spans="1:18" ht="15" hidden="1" customHeight="1" outlineLevel="1" x14ac:dyDescent="0.2">
      <c r="A4692" s="35">
        <f t="shared" si="146"/>
        <v>45513</v>
      </c>
      <c r="B4692" t="str">
        <f t="shared" si="147"/>
        <v>08:02</v>
      </c>
      <c r="C4692">
        <v>87011228</v>
      </c>
      <c r="D4692" s="64" t="s">
        <v>8889</v>
      </c>
      <c r="E4692" s="62">
        <v>1037049368</v>
      </c>
      <c r="F4692" s="64" t="s">
        <v>24</v>
      </c>
      <c r="G4692" s="64" t="s">
        <v>25</v>
      </c>
      <c r="H4692" s="64">
        <v>0.6</v>
      </c>
      <c r="I4692" s="61">
        <v>18370.28</v>
      </c>
      <c r="J4692" s="64"/>
      <c r="K4692" s="61">
        <v>18390</v>
      </c>
      <c r="L4692" s="64" t="s">
        <v>8890</v>
      </c>
      <c r="M4692" s="61">
        <v>18389.63</v>
      </c>
      <c r="N4692" s="61">
        <v>-0.42</v>
      </c>
      <c r="O4692" s="61">
        <v>0</v>
      </c>
      <c r="P4692" s="312">
        <v>11.61</v>
      </c>
      <c r="Q4692" s="312"/>
      <c r="R4692" s="312"/>
    </row>
    <row r="4693" spans="1:18" ht="15" hidden="1" customHeight="1" outlineLevel="1" x14ac:dyDescent="0.2">
      <c r="A4693" s="35">
        <f t="shared" si="146"/>
        <v>45513</v>
      </c>
      <c r="B4693" t="str">
        <f t="shared" si="147"/>
        <v>08:02</v>
      </c>
      <c r="C4693">
        <v>87011228</v>
      </c>
      <c r="D4693" s="60" t="s">
        <v>8891</v>
      </c>
      <c r="E4693" s="58">
        <v>1037049369</v>
      </c>
      <c r="F4693" s="60" t="s">
        <v>24</v>
      </c>
      <c r="G4693" s="60" t="s">
        <v>25</v>
      </c>
      <c r="H4693" s="60">
        <v>0.6</v>
      </c>
      <c r="I4693" s="57">
        <v>18369.78</v>
      </c>
      <c r="J4693" s="57">
        <v>18386</v>
      </c>
      <c r="K4693" s="57">
        <v>18410</v>
      </c>
      <c r="L4693" s="60" t="s">
        <v>8892</v>
      </c>
      <c r="M4693" s="57">
        <v>18385.88</v>
      </c>
      <c r="N4693" s="57">
        <v>-0.42</v>
      </c>
      <c r="O4693" s="57">
        <v>0</v>
      </c>
      <c r="P4693" s="313">
        <v>9.66</v>
      </c>
      <c r="Q4693" s="313"/>
      <c r="R4693" s="313"/>
    </row>
    <row r="4694" spans="1:18" ht="15" hidden="1" customHeight="1" outlineLevel="1" x14ac:dyDescent="0.2">
      <c r="A4694" s="35">
        <f t="shared" si="146"/>
        <v>45513</v>
      </c>
      <c r="B4694" t="str">
        <f t="shared" si="147"/>
        <v>12:00</v>
      </c>
      <c r="C4694">
        <v>87011228</v>
      </c>
      <c r="D4694" s="64" t="s">
        <v>8893</v>
      </c>
      <c r="E4694" s="62">
        <v>1037066061</v>
      </c>
      <c r="F4694" s="64" t="s">
        <v>71</v>
      </c>
      <c r="G4694" s="64" t="s">
        <v>25</v>
      </c>
      <c r="H4694" s="64">
        <v>0.6</v>
      </c>
      <c r="I4694" s="63">
        <v>76.472999999999999</v>
      </c>
      <c r="J4694" s="63">
        <v>76.575000000000003</v>
      </c>
      <c r="K4694" s="63">
        <v>76.744</v>
      </c>
      <c r="L4694" s="64" t="s">
        <v>8894</v>
      </c>
      <c r="M4694" s="63">
        <v>76.572000000000003</v>
      </c>
      <c r="N4694" s="61">
        <v>-1.2</v>
      </c>
      <c r="O4694" s="61">
        <v>0</v>
      </c>
      <c r="P4694" s="312">
        <v>5.94</v>
      </c>
      <c r="Q4694" s="312"/>
      <c r="R4694" s="312"/>
    </row>
    <row r="4695" spans="1:18" ht="15" hidden="1" customHeight="1" outlineLevel="1" x14ac:dyDescent="0.2">
      <c r="A4695" s="35">
        <f t="shared" si="146"/>
        <v>45513</v>
      </c>
      <c r="B4695" t="str">
        <f t="shared" si="147"/>
        <v>12:00</v>
      </c>
      <c r="C4695">
        <v>87011228</v>
      </c>
      <c r="D4695" s="60" t="s">
        <v>8893</v>
      </c>
      <c r="E4695" s="58">
        <v>1037066063</v>
      </c>
      <c r="F4695" s="60" t="s">
        <v>71</v>
      </c>
      <c r="G4695" s="60" t="s">
        <v>25</v>
      </c>
      <c r="H4695" s="60">
        <v>0.6</v>
      </c>
      <c r="I4695" s="59">
        <v>76.472999999999999</v>
      </c>
      <c r="J4695" s="59">
        <v>76.582999999999998</v>
      </c>
      <c r="K4695" s="59">
        <v>76.671000000000006</v>
      </c>
      <c r="L4695" s="60" t="s">
        <v>8895</v>
      </c>
      <c r="M4695" s="59">
        <v>76.581999999999994</v>
      </c>
      <c r="N4695" s="57">
        <v>-1.2</v>
      </c>
      <c r="O4695" s="57">
        <v>0</v>
      </c>
      <c r="P4695" s="313">
        <v>6.54</v>
      </c>
      <c r="Q4695" s="313"/>
      <c r="R4695" s="313"/>
    </row>
    <row r="4696" spans="1:18" ht="15" hidden="1" customHeight="1" outlineLevel="1" x14ac:dyDescent="0.2">
      <c r="A4696" s="35">
        <f t="shared" si="146"/>
        <v>45513</v>
      </c>
      <c r="B4696" t="str">
        <f t="shared" si="147"/>
        <v>12:00</v>
      </c>
      <c r="C4696">
        <v>87011228</v>
      </c>
      <c r="D4696" s="64" t="s">
        <v>8896</v>
      </c>
      <c r="E4696" s="62">
        <v>1037066077</v>
      </c>
      <c r="F4696" s="64" t="s">
        <v>20</v>
      </c>
      <c r="G4696" s="64" t="s">
        <v>25</v>
      </c>
      <c r="H4696" s="64">
        <v>0.6</v>
      </c>
      <c r="I4696" s="61">
        <v>2425.11</v>
      </c>
      <c r="J4696" s="61">
        <v>2427.46</v>
      </c>
      <c r="K4696" s="61">
        <v>2428.5</v>
      </c>
      <c r="L4696" s="64" t="s">
        <v>8897</v>
      </c>
      <c r="M4696" s="61">
        <v>2427.41</v>
      </c>
      <c r="N4696" s="61">
        <v>-0.9</v>
      </c>
      <c r="O4696" s="61">
        <v>0</v>
      </c>
      <c r="P4696" s="312">
        <v>13.8</v>
      </c>
      <c r="Q4696" s="312"/>
      <c r="R4696" s="312"/>
    </row>
    <row r="4697" spans="1:18" ht="15" hidden="1" customHeight="1" outlineLevel="1" x14ac:dyDescent="0.2">
      <c r="A4697" s="35">
        <f t="shared" si="146"/>
        <v>45513</v>
      </c>
      <c r="B4697" t="str">
        <f t="shared" si="147"/>
        <v>12:00</v>
      </c>
      <c r="C4697">
        <v>87011228</v>
      </c>
      <c r="D4697" s="60" t="s">
        <v>8896</v>
      </c>
      <c r="E4697" s="58">
        <v>1037066079</v>
      </c>
      <c r="F4697" s="60" t="s">
        <v>20</v>
      </c>
      <c r="G4697" s="60" t="s">
        <v>25</v>
      </c>
      <c r="H4697" s="60">
        <v>0.6</v>
      </c>
      <c r="I4697" s="57">
        <v>2425.12</v>
      </c>
      <c r="J4697" s="57">
        <v>2427.16</v>
      </c>
      <c r="K4697" s="57">
        <v>2429</v>
      </c>
      <c r="L4697" s="60" t="s">
        <v>8898</v>
      </c>
      <c r="M4697" s="57">
        <v>2427.2399999999998</v>
      </c>
      <c r="N4697" s="57">
        <v>-0.9</v>
      </c>
      <c r="O4697" s="57">
        <v>0</v>
      </c>
      <c r="P4697" s="313">
        <v>12.72</v>
      </c>
      <c r="Q4697" s="313"/>
      <c r="R4697" s="313"/>
    </row>
    <row r="4698" spans="1:18" ht="15" hidden="1" customHeight="1" outlineLevel="1" x14ac:dyDescent="0.2">
      <c r="A4698" s="35">
        <f t="shared" si="146"/>
        <v>45513</v>
      </c>
      <c r="B4698" t="str">
        <f t="shared" si="147"/>
        <v>12:10</v>
      </c>
      <c r="C4698">
        <v>87011228</v>
      </c>
      <c r="D4698" s="64" t="s">
        <v>8899</v>
      </c>
      <c r="E4698" s="62">
        <v>1037066659</v>
      </c>
      <c r="F4698" s="64" t="s">
        <v>24</v>
      </c>
      <c r="G4698" s="64" t="s">
        <v>25</v>
      </c>
      <c r="H4698" s="64">
        <v>0.6</v>
      </c>
      <c r="I4698" s="61">
        <v>18541.63</v>
      </c>
      <c r="J4698" s="61">
        <v>18380</v>
      </c>
      <c r="K4698" s="61">
        <v>18632.78</v>
      </c>
      <c r="L4698" s="64" t="s">
        <v>8900</v>
      </c>
      <c r="M4698" s="61">
        <v>18379.53</v>
      </c>
      <c r="N4698" s="61">
        <v>-0.42</v>
      </c>
      <c r="O4698" s="61">
        <v>0</v>
      </c>
      <c r="P4698" s="312">
        <v>-97.26</v>
      </c>
      <c r="Q4698" s="312"/>
      <c r="R4698" s="312"/>
    </row>
    <row r="4699" spans="1:18" ht="15" hidden="1" customHeight="1" outlineLevel="1" x14ac:dyDescent="0.2">
      <c r="A4699" s="35">
        <f t="shared" si="146"/>
        <v>45513</v>
      </c>
      <c r="B4699" t="str">
        <f t="shared" si="147"/>
        <v>12:10</v>
      </c>
      <c r="C4699">
        <v>87011228</v>
      </c>
      <c r="D4699" s="60" t="s">
        <v>8901</v>
      </c>
      <c r="E4699" s="58">
        <v>1037066660</v>
      </c>
      <c r="F4699" s="60" t="s">
        <v>24</v>
      </c>
      <c r="G4699" s="60" t="s">
        <v>25</v>
      </c>
      <c r="H4699" s="60">
        <v>0.6</v>
      </c>
      <c r="I4699" s="57">
        <v>18541.63</v>
      </c>
      <c r="J4699" s="57">
        <v>18390</v>
      </c>
      <c r="K4699" s="57">
        <v>18597.82</v>
      </c>
      <c r="L4699" s="60" t="s">
        <v>8902</v>
      </c>
      <c r="M4699" s="57">
        <v>18388.78</v>
      </c>
      <c r="N4699" s="57">
        <v>-0.42</v>
      </c>
      <c r="O4699" s="57">
        <v>0</v>
      </c>
      <c r="P4699" s="313">
        <v>-91.71</v>
      </c>
      <c r="Q4699" s="313"/>
      <c r="R4699" s="313"/>
    </row>
    <row r="4700" spans="1:18" ht="15" hidden="1" customHeight="1" outlineLevel="1" x14ac:dyDescent="0.2">
      <c r="A4700" s="35">
        <f t="shared" si="146"/>
        <v>45513</v>
      </c>
      <c r="B4700" t="str">
        <f t="shared" si="147"/>
        <v>18:08</v>
      </c>
      <c r="C4700">
        <v>87011228</v>
      </c>
      <c r="D4700" s="64" t="s">
        <v>8903</v>
      </c>
      <c r="E4700" s="62">
        <v>1037111349</v>
      </c>
      <c r="F4700" s="64" t="s">
        <v>20</v>
      </c>
      <c r="G4700" s="64" t="s">
        <v>25</v>
      </c>
      <c r="H4700" s="64">
        <v>0.6</v>
      </c>
      <c r="I4700" s="61">
        <v>2429.3000000000002</v>
      </c>
      <c r="J4700" s="61">
        <v>2429.5</v>
      </c>
      <c r="K4700" s="61">
        <v>2432.9899999999998</v>
      </c>
      <c r="L4700" s="64" t="s">
        <v>8904</v>
      </c>
      <c r="M4700" s="61">
        <v>2429.2800000000002</v>
      </c>
      <c r="N4700" s="61">
        <v>-0.9</v>
      </c>
      <c r="O4700" s="61">
        <v>0</v>
      </c>
      <c r="P4700" s="312">
        <v>-0.12</v>
      </c>
      <c r="Q4700" s="312"/>
      <c r="R4700" s="312"/>
    </row>
    <row r="4701" spans="1:18" ht="15" hidden="1" customHeight="1" outlineLevel="1" x14ac:dyDescent="0.2">
      <c r="A4701" s="35">
        <f t="shared" si="146"/>
        <v>45513</v>
      </c>
      <c r="B4701" t="str">
        <f t="shared" si="147"/>
        <v>18:08</v>
      </c>
      <c r="C4701">
        <v>87011228</v>
      </c>
      <c r="D4701" s="60" t="s">
        <v>8905</v>
      </c>
      <c r="E4701" s="58">
        <v>1037111351</v>
      </c>
      <c r="F4701" s="60" t="s">
        <v>20</v>
      </c>
      <c r="G4701" s="60" t="s">
        <v>25</v>
      </c>
      <c r="H4701" s="60">
        <v>0.6</v>
      </c>
      <c r="I4701" s="57">
        <v>2429.2800000000002</v>
      </c>
      <c r="J4701" s="57">
        <v>2429.44</v>
      </c>
      <c r="K4701" s="57">
        <v>2431.98</v>
      </c>
      <c r="L4701" s="60" t="s">
        <v>8906</v>
      </c>
      <c r="M4701" s="57">
        <v>2429.09</v>
      </c>
      <c r="N4701" s="57">
        <v>-0.9</v>
      </c>
      <c r="O4701" s="57">
        <v>0</v>
      </c>
      <c r="P4701" s="313">
        <v>-1.1399999999999999</v>
      </c>
      <c r="Q4701" s="313"/>
      <c r="R4701" s="313"/>
    </row>
    <row r="4702" spans="1:18" ht="15" hidden="1" customHeight="1" outlineLevel="1" x14ac:dyDescent="0.2">
      <c r="A4702" s="35">
        <f t="shared" si="146"/>
        <v>45513</v>
      </c>
      <c r="B4702" t="str">
        <f t="shared" si="147"/>
        <v>18:16</v>
      </c>
      <c r="C4702">
        <v>87011228</v>
      </c>
      <c r="D4702" s="64" t="s">
        <v>8907</v>
      </c>
      <c r="E4702" s="62">
        <v>1037112565</v>
      </c>
      <c r="F4702" s="64" t="s">
        <v>24</v>
      </c>
      <c r="G4702" s="64" t="s">
        <v>25</v>
      </c>
      <c r="H4702" s="64">
        <v>0.6</v>
      </c>
      <c r="I4702" s="61">
        <v>18453.13</v>
      </c>
      <c r="J4702" s="61">
        <v>18397.52</v>
      </c>
      <c r="K4702" s="61">
        <v>18496.03</v>
      </c>
      <c r="L4702" s="64" t="s">
        <v>8908</v>
      </c>
      <c r="M4702" s="61">
        <v>18419.03</v>
      </c>
      <c r="N4702" s="61">
        <v>-0.42</v>
      </c>
      <c r="O4702" s="61">
        <v>0</v>
      </c>
      <c r="P4702" s="312">
        <v>-20.46</v>
      </c>
      <c r="Q4702" s="312"/>
      <c r="R4702" s="312"/>
    </row>
    <row r="4703" spans="1:18" ht="15" hidden="1" customHeight="1" outlineLevel="1" x14ac:dyDescent="0.2">
      <c r="A4703" s="35">
        <f t="shared" si="146"/>
        <v>45513</v>
      </c>
      <c r="B4703" t="str">
        <f t="shared" si="147"/>
        <v>18:16</v>
      </c>
      <c r="C4703">
        <v>87011228</v>
      </c>
      <c r="D4703" s="60" t="s">
        <v>8909</v>
      </c>
      <c r="E4703" s="58">
        <v>1037112569</v>
      </c>
      <c r="F4703" s="60" t="s">
        <v>24</v>
      </c>
      <c r="G4703" s="60" t="s">
        <v>25</v>
      </c>
      <c r="H4703" s="60">
        <v>0.6</v>
      </c>
      <c r="I4703" s="57">
        <v>18452.13</v>
      </c>
      <c r="J4703" s="57">
        <v>18397.91</v>
      </c>
      <c r="K4703" s="57">
        <v>18475.86</v>
      </c>
      <c r="L4703" s="60" t="s">
        <v>8910</v>
      </c>
      <c r="M4703" s="57">
        <v>18422.53</v>
      </c>
      <c r="N4703" s="57">
        <v>-0.42</v>
      </c>
      <c r="O4703" s="57">
        <v>0</v>
      </c>
      <c r="P4703" s="313">
        <v>-17.760000000000002</v>
      </c>
      <c r="Q4703" s="313"/>
      <c r="R4703" s="313"/>
    </row>
    <row r="4704" spans="1:18" ht="15" hidden="1" customHeight="1" outlineLevel="1" x14ac:dyDescent="0.2">
      <c r="A4704" s="35">
        <f t="shared" si="146"/>
        <v>45513</v>
      </c>
      <c r="B4704" t="str">
        <f t="shared" si="147"/>
        <v>18:17</v>
      </c>
      <c r="C4704">
        <v>87011228</v>
      </c>
      <c r="D4704" s="64" t="s">
        <v>8911</v>
      </c>
      <c r="E4704" s="62">
        <v>1037112715</v>
      </c>
      <c r="F4704" s="64" t="s">
        <v>71</v>
      </c>
      <c r="G4704" s="64" t="s">
        <v>25</v>
      </c>
      <c r="H4704" s="64">
        <v>0.6</v>
      </c>
      <c r="I4704" s="63">
        <v>76.768000000000001</v>
      </c>
      <c r="J4704" s="63">
        <v>76.793000000000006</v>
      </c>
      <c r="K4704" s="63">
        <v>77</v>
      </c>
      <c r="L4704" s="64" t="s">
        <v>8912</v>
      </c>
      <c r="M4704" s="63">
        <v>76.792000000000002</v>
      </c>
      <c r="N4704" s="61">
        <v>-1.2</v>
      </c>
      <c r="O4704" s="61">
        <v>0</v>
      </c>
      <c r="P4704" s="312">
        <v>1.44</v>
      </c>
      <c r="Q4704" s="312"/>
      <c r="R4704" s="312"/>
    </row>
    <row r="4705" spans="1:18" ht="15" hidden="1" customHeight="1" outlineLevel="1" x14ac:dyDescent="0.2">
      <c r="A4705" s="35">
        <f t="shared" si="146"/>
        <v>45513</v>
      </c>
      <c r="B4705" t="str">
        <f t="shared" si="147"/>
        <v>18:17</v>
      </c>
      <c r="C4705">
        <v>87011228</v>
      </c>
      <c r="D4705" s="60" t="s">
        <v>8911</v>
      </c>
      <c r="E4705" s="58">
        <v>1037112717</v>
      </c>
      <c r="F4705" s="60" t="s">
        <v>71</v>
      </c>
      <c r="G4705" s="60" t="s">
        <v>25</v>
      </c>
      <c r="H4705" s="60">
        <v>0.6</v>
      </c>
      <c r="I4705" s="59">
        <v>76.763000000000005</v>
      </c>
      <c r="J4705" s="59">
        <v>76.838999999999999</v>
      </c>
      <c r="K4705" s="59">
        <v>76.900000000000006</v>
      </c>
      <c r="L4705" s="60" t="s">
        <v>8913</v>
      </c>
      <c r="M4705" s="59">
        <v>76.831999999999994</v>
      </c>
      <c r="N4705" s="57">
        <v>-1.2</v>
      </c>
      <c r="O4705" s="57">
        <v>0</v>
      </c>
      <c r="P4705" s="313">
        <v>4.1399999999999997</v>
      </c>
      <c r="Q4705" s="313"/>
      <c r="R4705" s="313"/>
    </row>
    <row r="4706" spans="1:18" ht="15" hidden="1" customHeight="1" outlineLevel="1" x14ac:dyDescent="0.2">
      <c r="A4706" s="35">
        <f t="shared" si="146"/>
        <v>45516</v>
      </c>
      <c r="B4706" t="str">
        <f t="shared" si="147"/>
        <v>05:00</v>
      </c>
      <c r="C4706">
        <v>87011228</v>
      </c>
      <c r="D4706" s="64" t="s">
        <v>8914</v>
      </c>
      <c r="E4706" s="62">
        <v>1037160837</v>
      </c>
      <c r="F4706" s="64" t="s">
        <v>20</v>
      </c>
      <c r="G4706" s="64" t="s">
        <v>25</v>
      </c>
      <c r="H4706" s="64">
        <v>0.6</v>
      </c>
      <c r="I4706" s="61">
        <v>2425.7800000000002</v>
      </c>
      <c r="J4706" s="61">
        <v>2426.6999999999998</v>
      </c>
      <c r="K4706" s="61">
        <v>2428.5</v>
      </c>
      <c r="L4706" s="64" t="s">
        <v>8915</v>
      </c>
      <c r="M4706" s="61">
        <v>2426.6799999999998</v>
      </c>
      <c r="N4706" s="61">
        <v>-0.9</v>
      </c>
      <c r="O4706" s="61">
        <v>0</v>
      </c>
      <c r="P4706" s="312">
        <v>5.4</v>
      </c>
      <c r="Q4706" s="312"/>
      <c r="R4706" s="312"/>
    </row>
    <row r="4707" spans="1:18" ht="15" hidden="1" customHeight="1" outlineLevel="1" x14ac:dyDescent="0.2">
      <c r="A4707" s="35">
        <f t="shared" si="146"/>
        <v>45516</v>
      </c>
      <c r="B4707" t="str">
        <f t="shared" si="147"/>
        <v>05:00</v>
      </c>
      <c r="C4707">
        <v>87011228</v>
      </c>
      <c r="D4707" s="60" t="s">
        <v>8914</v>
      </c>
      <c r="E4707" s="58">
        <v>1037160838</v>
      </c>
      <c r="F4707" s="60" t="s">
        <v>20</v>
      </c>
      <c r="G4707" s="60" t="s">
        <v>25</v>
      </c>
      <c r="H4707" s="60">
        <v>0.6</v>
      </c>
      <c r="I4707" s="57">
        <v>2425.7800000000002</v>
      </c>
      <c r="J4707" s="57">
        <v>2411</v>
      </c>
      <c r="K4707" s="57">
        <v>2427.5</v>
      </c>
      <c r="L4707" s="60" t="s">
        <v>8916</v>
      </c>
      <c r="M4707" s="57">
        <v>2426.88</v>
      </c>
      <c r="N4707" s="57">
        <v>-0.9</v>
      </c>
      <c r="O4707" s="57">
        <v>0</v>
      </c>
      <c r="P4707" s="313">
        <v>6.6</v>
      </c>
      <c r="Q4707" s="313"/>
      <c r="R4707" s="313"/>
    </row>
    <row r="4708" spans="1:18" ht="15" hidden="1" customHeight="1" outlineLevel="1" x14ac:dyDescent="0.2">
      <c r="A4708" s="35">
        <f t="shared" si="146"/>
        <v>45516</v>
      </c>
      <c r="B4708" t="str">
        <f t="shared" si="147"/>
        <v>12:23</v>
      </c>
      <c r="C4708">
        <v>87011228</v>
      </c>
      <c r="D4708" s="64" t="s">
        <v>8917</v>
      </c>
      <c r="E4708" s="62">
        <v>1037193764</v>
      </c>
      <c r="F4708" s="64" t="s">
        <v>20</v>
      </c>
      <c r="G4708" s="64" t="s">
        <v>25</v>
      </c>
      <c r="H4708" s="64">
        <v>0.6</v>
      </c>
      <c r="I4708" s="61">
        <v>2443.29</v>
      </c>
      <c r="J4708" s="61">
        <v>2444.5</v>
      </c>
      <c r="K4708" s="61">
        <v>2445</v>
      </c>
      <c r="L4708" s="64" t="s">
        <v>8918</v>
      </c>
      <c r="M4708" s="61">
        <v>2444.5</v>
      </c>
      <c r="N4708" s="61">
        <v>-0.9</v>
      </c>
      <c r="O4708" s="61">
        <v>0</v>
      </c>
      <c r="P4708" s="312">
        <v>7.26</v>
      </c>
      <c r="Q4708" s="312"/>
      <c r="R4708" s="312"/>
    </row>
    <row r="4709" spans="1:18" ht="15" hidden="1" customHeight="1" outlineLevel="1" x14ac:dyDescent="0.2">
      <c r="A4709" s="35">
        <f t="shared" si="146"/>
        <v>45516</v>
      </c>
      <c r="B4709" t="str">
        <f t="shared" si="147"/>
        <v>12:23</v>
      </c>
      <c r="C4709">
        <v>87011228</v>
      </c>
      <c r="D4709" s="60" t="s">
        <v>8919</v>
      </c>
      <c r="E4709" s="58">
        <v>1037193768</v>
      </c>
      <c r="F4709" s="60" t="s">
        <v>20</v>
      </c>
      <c r="G4709" s="60" t="s">
        <v>25</v>
      </c>
      <c r="H4709" s="60">
        <v>0.6</v>
      </c>
      <c r="I4709" s="57">
        <v>2443.31</v>
      </c>
      <c r="J4709" s="57">
        <v>2444.4</v>
      </c>
      <c r="K4709" s="57">
        <v>2446</v>
      </c>
      <c r="L4709" s="60" t="s">
        <v>8920</v>
      </c>
      <c r="M4709" s="57">
        <v>2444.4</v>
      </c>
      <c r="N4709" s="57">
        <v>-0.9</v>
      </c>
      <c r="O4709" s="57">
        <v>0</v>
      </c>
      <c r="P4709" s="313">
        <v>6.54</v>
      </c>
      <c r="Q4709" s="313"/>
      <c r="R4709" s="313"/>
    </row>
    <row r="4710" spans="1:18" ht="15" hidden="1" customHeight="1" outlineLevel="1" x14ac:dyDescent="0.2">
      <c r="A4710" s="35">
        <f t="shared" si="146"/>
        <v>45516</v>
      </c>
      <c r="B4710" t="str">
        <f t="shared" si="147"/>
        <v>17:03</v>
      </c>
      <c r="C4710">
        <v>87011228</v>
      </c>
      <c r="D4710" s="64" t="s">
        <v>8921</v>
      </c>
      <c r="E4710" s="62">
        <v>1037224653</v>
      </c>
      <c r="F4710" s="64" t="s">
        <v>24</v>
      </c>
      <c r="G4710" s="64" t="s">
        <v>25</v>
      </c>
      <c r="H4710" s="64">
        <v>0.6</v>
      </c>
      <c r="I4710" s="61">
        <v>18486.43</v>
      </c>
      <c r="J4710" s="61">
        <v>18543.82</v>
      </c>
      <c r="K4710" s="61">
        <v>18574.810000000001</v>
      </c>
      <c r="L4710" s="64" t="s">
        <v>8922</v>
      </c>
      <c r="M4710" s="61">
        <v>18543.830000000002</v>
      </c>
      <c r="N4710" s="61">
        <v>-0.42</v>
      </c>
      <c r="O4710" s="61">
        <v>0</v>
      </c>
      <c r="P4710" s="312">
        <v>34.44</v>
      </c>
      <c r="Q4710" s="312"/>
      <c r="R4710" s="312"/>
    </row>
    <row r="4711" spans="1:18" ht="15" hidden="1" customHeight="1" outlineLevel="1" x14ac:dyDescent="0.2">
      <c r="A4711" s="35">
        <f t="shared" si="146"/>
        <v>45516</v>
      </c>
      <c r="B4711" t="str">
        <f t="shared" si="147"/>
        <v>17:04</v>
      </c>
      <c r="C4711">
        <v>87011228</v>
      </c>
      <c r="D4711" s="60" t="s">
        <v>8923</v>
      </c>
      <c r="E4711" s="58">
        <v>1037224657</v>
      </c>
      <c r="F4711" s="60" t="s">
        <v>24</v>
      </c>
      <c r="G4711" s="60" t="s">
        <v>25</v>
      </c>
      <c r="H4711" s="60">
        <v>0.6</v>
      </c>
      <c r="I4711" s="57">
        <v>18485.68</v>
      </c>
      <c r="J4711" s="57">
        <v>18513.849999999999</v>
      </c>
      <c r="K4711" s="57">
        <v>18544.990000000002</v>
      </c>
      <c r="L4711" s="60" t="s">
        <v>8924</v>
      </c>
      <c r="M4711" s="57">
        <v>18514.580000000002</v>
      </c>
      <c r="N4711" s="57">
        <v>-0.42</v>
      </c>
      <c r="O4711" s="57">
        <v>0</v>
      </c>
      <c r="P4711" s="313">
        <v>17.34</v>
      </c>
      <c r="Q4711" s="313"/>
      <c r="R4711" s="313"/>
    </row>
    <row r="4712" spans="1:18" ht="15" hidden="1" customHeight="1" outlineLevel="1" x14ac:dyDescent="0.2">
      <c r="A4712" s="35">
        <f t="shared" si="146"/>
        <v>45516</v>
      </c>
      <c r="B4712" t="str">
        <f t="shared" si="147"/>
        <v>17:59</v>
      </c>
      <c r="C4712">
        <v>87011228</v>
      </c>
      <c r="D4712" s="64" t="s">
        <v>8925</v>
      </c>
      <c r="E4712" s="62">
        <v>1037235601</v>
      </c>
      <c r="F4712" s="64" t="s">
        <v>20</v>
      </c>
      <c r="G4712" s="64" t="s">
        <v>25</v>
      </c>
      <c r="H4712" s="64">
        <v>0.6</v>
      </c>
      <c r="I4712" s="61">
        <v>2453.42</v>
      </c>
      <c r="J4712" s="61">
        <v>2454.1999999999998</v>
      </c>
      <c r="K4712" s="61">
        <v>2458.9</v>
      </c>
      <c r="L4712" s="64" t="s">
        <v>8926</v>
      </c>
      <c r="M4712" s="61">
        <v>2454.02</v>
      </c>
      <c r="N4712" s="61">
        <v>-0.9</v>
      </c>
      <c r="O4712" s="61">
        <v>0</v>
      </c>
      <c r="P4712" s="312">
        <v>3.6</v>
      </c>
      <c r="Q4712" s="312"/>
      <c r="R4712" s="312"/>
    </row>
    <row r="4713" spans="1:18" ht="15" hidden="1" customHeight="1" outlineLevel="1" x14ac:dyDescent="0.2">
      <c r="A4713" s="35">
        <f t="shared" si="146"/>
        <v>45516</v>
      </c>
      <c r="B4713" t="str">
        <f t="shared" si="147"/>
        <v>17:59</v>
      </c>
      <c r="C4713">
        <v>87011228</v>
      </c>
      <c r="D4713" s="60" t="s">
        <v>8927</v>
      </c>
      <c r="E4713" s="58">
        <v>1037235602</v>
      </c>
      <c r="F4713" s="60" t="s">
        <v>20</v>
      </c>
      <c r="G4713" s="60" t="s">
        <v>25</v>
      </c>
      <c r="H4713" s="60">
        <v>0.6</v>
      </c>
      <c r="I4713" s="57">
        <v>2453.33</v>
      </c>
      <c r="J4713" s="57">
        <v>2454.2800000000002</v>
      </c>
      <c r="K4713" s="57">
        <v>2456.77</v>
      </c>
      <c r="L4713" s="60" t="s">
        <v>8928</v>
      </c>
      <c r="M4713" s="57">
        <v>2454.4</v>
      </c>
      <c r="N4713" s="57">
        <v>-0.9</v>
      </c>
      <c r="O4713" s="57">
        <v>0</v>
      </c>
      <c r="P4713" s="313">
        <v>6.42</v>
      </c>
      <c r="Q4713" s="313"/>
      <c r="R4713" s="313"/>
    </row>
    <row r="4714" spans="1:18" ht="15" hidden="1" customHeight="1" outlineLevel="1" x14ac:dyDescent="0.2">
      <c r="A4714" s="35">
        <f t="shared" si="146"/>
        <v>45516</v>
      </c>
      <c r="B4714" t="str">
        <f t="shared" si="147"/>
        <v>18:10</v>
      </c>
      <c r="C4714">
        <v>87011228</v>
      </c>
      <c r="D4714" s="64" t="s">
        <v>8929</v>
      </c>
      <c r="E4714" s="62">
        <v>1037237307</v>
      </c>
      <c r="F4714" s="64" t="s">
        <v>71</v>
      </c>
      <c r="G4714" s="64" t="s">
        <v>25</v>
      </c>
      <c r="H4714" s="64">
        <v>0.6</v>
      </c>
      <c r="I4714" s="63">
        <v>78.466999999999999</v>
      </c>
      <c r="J4714" s="63">
        <v>78.38</v>
      </c>
      <c r="K4714" s="63">
        <v>78.8</v>
      </c>
      <c r="L4714" s="64" t="s">
        <v>8930</v>
      </c>
      <c r="M4714" s="63">
        <v>78.355999999999995</v>
      </c>
      <c r="N4714" s="61">
        <v>-1.2</v>
      </c>
      <c r="O4714" s="61">
        <v>0</v>
      </c>
      <c r="P4714" s="312">
        <v>-6.66</v>
      </c>
      <c r="Q4714" s="312"/>
      <c r="R4714" s="312"/>
    </row>
    <row r="4715" spans="1:18" ht="15" hidden="1" customHeight="1" outlineLevel="1" x14ac:dyDescent="0.2">
      <c r="A4715" s="35">
        <f t="shared" si="146"/>
        <v>45516</v>
      </c>
      <c r="B4715" t="str">
        <f t="shared" si="147"/>
        <v>18:10</v>
      </c>
      <c r="C4715">
        <v>87011228</v>
      </c>
      <c r="D4715" s="60" t="s">
        <v>8931</v>
      </c>
      <c r="E4715" s="58">
        <v>1037237308</v>
      </c>
      <c r="F4715" s="60" t="s">
        <v>71</v>
      </c>
      <c r="G4715" s="60" t="s">
        <v>25</v>
      </c>
      <c r="H4715" s="60">
        <v>0.6</v>
      </c>
      <c r="I4715" s="59">
        <v>78.466999999999999</v>
      </c>
      <c r="J4715" s="59">
        <v>78.387</v>
      </c>
      <c r="K4715" s="59">
        <v>78.599999999999994</v>
      </c>
      <c r="L4715" s="60" t="s">
        <v>8932</v>
      </c>
      <c r="M4715" s="59">
        <v>78.385999999999996</v>
      </c>
      <c r="N4715" s="57">
        <v>-1.2</v>
      </c>
      <c r="O4715" s="57">
        <v>0</v>
      </c>
      <c r="P4715" s="313">
        <v>-4.8600000000000003</v>
      </c>
      <c r="Q4715" s="313"/>
      <c r="R4715" s="313"/>
    </row>
    <row r="4716" spans="1:18" ht="15" hidden="1" customHeight="1" outlineLevel="1" x14ac:dyDescent="0.2">
      <c r="A4716" s="35">
        <f t="shared" si="146"/>
        <v>45517</v>
      </c>
      <c r="B4716" t="str">
        <f t="shared" si="147"/>
        <v>04:27</v>
      </c>
      <c r="C4716">
        <v>87011228</v>
      </c>
      <c r="D4716" s="64" t="s">
        <v>8933</v>
      </c>
      <c r="E4716" s="62">
        <v>1037268225</v>
      </c>
      <c r="F4716" s="64" t="s">
        <v>20</v>
      </c>
      <c r="G4716" s="64" t="s">
        <v>25</v>
      </c>
      <c r="H4716" s="64">
        <v>0.6</v>
      </c>
      <c r="I4716" s="61">
        <v>2464.9499999999998</v>
      </c>
      <c r="J4716" s="61">
        <v>2466.4299999999998</v>
      </c>
      <c r="K4716" s="61">
        <v>2472</v>
      </c>
      <c r="L4716" s="64" t="s">
        <v>8934</v>
      </c>
      <c r="M4716" s="61">
        <v>2466.4</v>
      </c>
      <c r="N4716" s="61">
        <v>-0.9</v>
      </c>
      <c r="O4716" s="61">
        <v>0</v>
      </c>
      <c r="P4716" s="312">
        <v>8.6999999999999993</v>
      </c>
      <c r="Q4716" s="312"/>
      <c r="R4716" s="312"/>
    </row>
    <row r="4717" spans="1:18" ht="15" hidden="1" customHeight="1" outlineLevel="1" x14ac:dyDescent="0.2">
      <c r="A4717" s="35">
        <f t="shared" si="146"/>
        <v>45517</v>
      </c>
      <c r="B4717" t="str">
        <f t="shared" si="147"/>
        <v>04:27</v>
      </c>
      <c r="C4717">
        <v>87011228</v>
      </c>
      <c r="D4717" s="60" t="s">
        <v>8933</v>
      </c>
      <c r="E4717" s="58">
        <v>1037268227</v>
      </c>
      <c r="F4717" s="60" t="s">
        <v>20</v>
      </c>
      <c r="G4717" s="60" t="s">
        <v>25</v>
      </c>
      <c r="H4717" s="60">
        <v>0.6</v>
      </c>
      <c r="I4717" s="57">
        <v>2464.87</v>
      </c>
      <c r="J4717" s="57">
        <v>2466.1799999999998</v>
      </c>
      <c r="K4717" s="57">
        <v>2468.5</v>
      </c>
      <c r="L4717" s="60" t="s">
        <v>8935</v>
      </c>
      <c r="M4717" s="57">
        <v>2466.1799999999998</v>
      </c>
      <c r="N4717" s="57">
        <v>-0.9</v>
      </c>
      <c r="O4717" s="57">
        <v>0</v>
      </c>
      <c r="P4717" s="313">
        <v>7.86</v>
      </c>
      <c r="Q4717" s="313"/>
      <c r="R4717" s="313"/>
    </row>
    <row r="4718" spans="1:18" ht="15" hidden="1" customHeight="1" outlineLevel="1" x14ac:dyDescent="0.2">
      <c r="A4718" s="35">
        <f t="shared" si="146"/>
        <v>45517</v>
      </c>
      <c r="B4718" t="str">
        <f t="shared" si="147"/>
        <v>04:27</v>
      </c>
      <c r="C4718">
        <v>87011228</v>
      </c>
      <c r="D4718" s="64" t="s">
        <v>8936</v>
      </c>
      <c r="E4718" s="62">
        <v>1037268235</v>
      </c>
      <c r="F4718" s="64" t="s">
        <v>20</v>
      </c>
      <c r="G4718" s="64" t="s">
        <v>25</v>
      </c>
      <c r="H4718" s="64">
        <v>0.6</v>
      </c>
      <c r="I4718" s="61">
        <v>2465.06</v>
      </c>
      <c r="J4718" s="61">
        <v>2466.5100000000002</v>
      </c>
      <c r="K4718" s="61">
        <v>2470</v>
      </c>
      <c r="L4718" s="64" t="s">
        <v>8937</v>
      </c>
      <c r="M4718" s="61">
        <v>2466.5</v>
      </c>
      <c r="N4718" s="61">
        <v>-0.9</v>
      </c>
      <c r="O4718" s="61">
        <v>0</v>
      </c>
      <c r="P4718" s="312">
        <v>8.64</v>
      </c>
      <c r="Q4718" s="312"/>
      <c r="R4718" s="312"/>
    </row>
    <row r="4719" spans="1:18" ht="15" hidden="1" customHeight="1" outlineLevel="1" x14ac:dyDescent="0.2">
      <c r="A4719" s="35">
        <f t="shared" si="146"/>
        <v>45517</v>
      </c>
      <c r="B4719" t="str">
        <f t="shared" si="147"/>
        <v>05:11</v>
      </c>
      <c r="C4719">
        <v>87011228</v>
      </c>
      <c r="D4719" s="60" t="s">
        <v>8938</v>
      </c>
      <c r="E4719" s="58">
        <v>1037270917</v>
      </c>
      <c r="F4719" s="60" t="s">
        <v>20</v>
      </c>
      <c r="G4719" s="60" t="s">
        <v>25</v>
      </c>
      <c r="H4719" s="60">
        <v>0.6</v>
      </c>
      <c r="I4719" s="57">
        <v>2466.37</v>
      </c>
      <c r="J4719" s="57">
        <v>2465.7399999999998</v>
      </c>
      <c r="K4719" s="57">
        <v>2469</v>
      </c>
      <c r="L4719" s="60" t="s">
        <v>8939</v>
      </c>
      <c r="M4719" s="57">
        <v>2465.7399999999998</v>
      </c>
      <c r="N4719" s="57">
        <v>-0.9</v>
      </c>
      <c r="O4719" s="57">
        <v>0</v>
      </c>
      <c r="P4719" s="313">
        <v>-3.78</v>
      </c>
      <c r="Q4719" s="313"/>
      <c r="R4719" s="313"/>
    </row>
    <row r="4720" spans="1:18" ht="15" hidden="1" customHeight="1" outlineLevel="1" x14ac:dyDescent="0.2">
      <c r="A4720" s="35">
        <f t="shared" si="146"/>
        <v>45517</v>
      </c>
      <c r="B4720" t="str">
        <f t="shared" si="147"/>
        <v>05:11</v>
      </c>
      <c r="C4720">
        <v>87011228</v>
      </c>
      <c r="D4720" s="64" t="s">
        <v>8940</v>
      </c>
      <c r="E4720" s="62">
        <v>1037270919</v>
      </c>
      <c r="F4720" s="64" t="s">
        <v>20</v>
      </c>
      <c r="G4720" s="64" t="s">
        <v>25</v>
      </c>
      <c r="H4720" s="64">
        <v>0.6</v>
      </c>
      <c r="I4720" s="61">
        <v>2466.37</v>
      </c>
      <c r="J4720" s="61">
        <v>2465.81</v>
      </c>
      <c r="K4720" s="61">
        <v>2468</v>
      </c>
      <c r="L4720" s="64" t="s">
        <v>8941</v>
      </c>
      <c r="M4720" s="61">
        <v>2465.7600000000002</v>
      </c>
      <c r="N4720" s="61">
        <v>-0.9</v>
      </c>
      <c r="O4720" s="61">
        <v>0</v>
      </c>
      <c r="P4720" s="312">
        <v>-3.66</v>
      </c>
      <c r="Q4720" s="312"/>
      <c r="R4720" s="312"/>
    </row>
    <row r="4721" spans="1:18" ht="15" hidden="1" customHeight="1" outlineLevel="1" x14ac:dyDescent="0.2">
      <c r="A4721" s="35">
        <f t="shared" si="146"/>
        <v>45517</v>
      </c>
      <c r="B4721" t="str">
        <f t="shared" si="147"/>
        <v>11:08</v>
      </c>
      <c r="C4721">
        <v>87011228</v>
      </c>
      <c r="D4721" s="60" t="s">
        <v>8942</v>
      </c>
      <c r="E4721" s="58">
        <v>1037290537</v>
      </c>
      <c r="F4721" s="60" t="s">
        <v>24</v>
      </c>
      <c r="G4721" s="60" t="s">
        <v>25</v>
      </c>
      <c r="H4721" s="60">
        <v>0.6</v>
      </c>
      <c r="I4721" s="57">
        <v>18688.330000000002</v>
      </c>
      <c r="J4721" s="57">
        <v>18671.599999999999</v>
      </c>
      <c r="K4721" s="57">
        <v>18700</v>
      </c>
      <c r="L4721" s="60" t="s">
        <v>8943</v>
      </c>
      <c r="M4721" s="57">
        <v>18671.48</v>
      </c>
      <c r="N4721" s="57">
        <v>-0.42</v>
      </c>
      <c r="O4721" s="57">
        <v>0</v>
      </c>
      <c r="P4721" s="313">
        <v>-10.11</v>
      </c>
      <c r="Q4721" s="313"/>
      <c r="R4721" s="313"/>
    </row>
    <row r="4722" spans="1:18" ht="15" hidden="1" customHeight="1" outlineLevel="1" x14ac:dyDescent="0.2">
      <c r="A4722" s="35">
        <f t="shared" si="146"/>
        <v>45517</v>
      </c>
      <c r="B4722" t="str">
        <f t="shared" si="147"/>
        <v>11:08</v>
      </c>
      <c r="C4722">
        <v>87011228</v>
      </c>
      <c r="D4722" s="64" t="s">
        <v>8944</v>
      </c>
      <c r="E4722" s="62">
        <v>1037290538</v>
      </c>
      <c r="F4722" s="64" t="s">
        <v>24</v>
      </c>
      <c r="G4722" s="64" t="s">
        <v>25</v>
      </c>
      <c r="H4722" s="64">
        <v>0.6</v>
      </c>
      <c r="I4722" s="61">
        <v>18688.330000000002</v>
      </c>
      <c r="J4722" s="61">
        <v>18618.439999999999</v>
      </c>
      <c r="K4722" s="61">
        <v>18705</v>
      </c>
      <c r="L4722" s="64" t="s">
        <v>8945</v>
      </c>
      <c r="M4722" s="61">
        <v>18618.73</v>
      </c>
      <c r="N4722" s="61">
        <v>-0.42</v>
      </c>
      <c r="O4722" s="61">
        <v>0</v>
      </c>
      <c r="P4722" s="312">
        <v>-41.76</v>
      </c>
      <c r="Q4722" s="312"/>
      <c r="R4722" s="312"/>
    </row>
    <row r="4723" spans="1:18" ht="15" hidden="1" customHeight="1" outlineLevel="1" x14ac:dyDescent="0.2">
      <c r="A4723" s="35">
        <f t="shared" si="146"/>
        <v>45517</v>
      </c>
      <c r="B4723" t="str">
        <f t="shared" si="147"/>
        <v>19:01</v>
      </c>
      <c r="C4723">
        <v>87011228</v>
      </c>
      <c r="D4723" s="60" t="s">
        <v>8946</v>
      </c>
      <c r="E4723" s="58">
        <v>1037346671</v>
      </c>
      <c r="F4723" s="60" t="s">
        <v>20</v>
      </c>
      <c r="G4723" s="60" t="s">
        <v>25</v>
      </c>
      <c r="H4723" s="60">
        <v>0.6</v>
      </c>
      <c r="I4723" s="57">
        <v>2468.98</v>
      </c>
      <c r="J4723" s="57">
        <v>2469.4</v>
      </c>
      <c r="K4723" s="57">
        <v>2471.41</v>
      </c>
      <c r="L4723" s="60" t="s">
        <v>8947</v>
      </c>
      <c r="M4723" s="57">
        <v>2469.4499999999998</v>
      </c>
      <c r="N4723" s="57">
        <v>-0.9</v>
      </c>
      <c r="O4723" s="57">
        <v>0</v>
      </c>
      <c r="P4723" s="313">
        <v>2.82</v>
      </c>
      <c r="Q4723" s="313"/>
      <c r="R4723" s="313"/>
    </row>
    <row r="4724" spans="1:18" ht="15" hidden="1" customHeight="1" outlineLevel="1" x14ac:dyDescent="0.2">
      <c r="A4724" s="35">
        <f t="shared" si="146"/>
        <v>45517</v>
      </c>
      <c r="B4724" t="str">
        <f t="shared" si="147"/>
        <v>19:01</v>
      </c>
      <c r="C4724">
        <v>87011228</v>
      </c>
      <c r="D4724" s="64" t="s">
        <v>8948</v>
      </c>
      <c r="E4724" s="62">
        <v>1037346672</v>
      </c>
      <c r="F4724" s="64" t="s">
        <v>20</v>
      </c>
      <c r="G4724" s="64" t="s">
        <v>25</v>
      </c>
      <c r="H4724" s="64">
        <v>0.6</v>
      </c>
      <c r="I4724" s="61">
        <v>2468.98</v>
      </c>
      <c r="J4724" s="61">
        <v>2470</v>
      </c>
      <c r="K4724" s="61">
        <v>2470.56</v>
      </c>
      <c r="L4724" s="64" t="s">
        <v>8949</v>
      </c>
      <c r="M4724" s="61">
        <v>2469.89</v>
      </c>
      <c r="N4724" s="61">
        <v>-0.9</v>
      </c>
      <c r="O4724" s="61">
        <v>0</v>
      </c>
      <c r="P4724" s="312">
        <v>5.46</v>
      </c>
      <c r="Q4724" s="312"/>
      <c r="R4724" s="312"/>
    </row>
    <row r="4725" spans="1:18" ht="15" hidden="1" customHeight="1" outlineLevel="1" x14ac:dyDescent="0.2">
      <c r="A4725" s="35">
        <f t="shared" si="146"/>
        <v>45517</v>
      </c>
      <c r="B4725" t="str">
        <f t="shared" si="147"/>
        <v>19:01</v>
      </c>
      <c r="C4725">
        <v>87011228</v>
      </c>
      <c r="D4725" s="60" t="s">
        <v>8950</v>
      </c>
      <c r="E4725" s="58">
        <v>1037346681</v>
      </c>
      <c r="F4725" s="60" t="s">
        <v>71</v>
      </c>
      <c r="G4725" s="60" t="s">
        <v>21</v>
      </c>
      <c r="H4725" s="60">
        <v>0.6</v>
      </c>
      <c r="I4725" s="59">
        <v>78.537000000000006</v>
      </c>
      <c r="J4725" s="59">
        <v>78.433999999999997</v>
      </c>
      <c r="K4725" s="59">
        <v>78.2</v>
      </c>
      <c r="L4725" s="60" t="s">
        <v>8951</v>
      </c>
      <c r="M4725" s="59">
        <v>78.427999999999997</v>
      </c>
      <c r="N4725" s="57">
        <v>-1.2</v>
      </c>
      <c r="O4725" s="57">
        <v>0</v>
      </c>
      <c r="P4725" s="313">
        <v>6.54</v>
      </c>
      <c r="Q4725" s="313"/>
      <c r="R4725" s="313"/>
    </row>
    <row r="4726" spans="1:18" ht="15" hidden="1" customHeight="1" outlineLevel="1" x14ac:dyDescent="0.2">
      <c r="A4726" s="35">
        <f t="shared" si="146"/>
        <v>45517</v>
      </c>
      <c r="B4726" t="str">
        <f t="shared" si="147"/>
        <v>19:01</v>
      </c>
      <c r="C4726">
        <v>87011228</v>
      </c>
      <c r="D4726" s="64" t="s">
        <v>8950</v>
      </c>
      <c r="E4726" s="62">
        <v>1037346682</v>
      </c>
      <c r="F4726" s="64" t="s">
        <v>71</v>
      </c>
      <c r="G4726" s="64" t="s">
        <v>21</v>
      </c>
      <c r="H4726" s="64">
        <v>0.6</v>
      </c>
      <c r="I4726" s="63">
        <v>78.537000000000006</v>
      </c>
      <c r="J4726" s="63">
        <v>78.472999999999999</v>
      </c>
      <c r="K4726" s="63">
        <v>78.3</v>
      </c>
      <c r="L4726" s="64" t="s">
        <v>8952</v>
      </c>
      <c r="M4726" s="63">
        <v>78.468000000000004</v>
      </c>
      <c r="N4726" s="61">
        <v>-1.2</v>
      </c>
      <c r="O4726" s="61">
        <v>0</v>
      </c>
      <c r="P4726" s="312">
        <v>4.1399999999999997</v>
      </c>
      <c r="Q4726" s="312"/>
      <c r="R4726" s="312"/>
    </row>
    <row r="4727" spans="1:18" ht="15" hidden="1" customHeight="1" outlineLevel="1" x14ac:dyDescent="0.2">
      <c r="A4727" s="35">
        <f t="shared" si="146"/>
        <v>45518</v>
      </c>
      <c r="B4727" t="str">
        <f t="shared" si="147"/>
        <v>03:29</v>
      </c>
      <c r="C4727">
        <v>87011228</v>
      </c>
      <c r="D4727" s="60" t="s">
        <v>8953</v>
      </c>
      <c r="E4727" s="58">
        <v>1037368219</v>
      </c>
      <c r="F4727" s="60" t="s">
        <v>24</v>
      </c>
      <c r="G4727" s="60" t="s">
        <v>25</v>
      </c>
      <c r="H4727" s="60">
        <v>0.6</v>
      </c>
      <c r="I4727" s="57">
        <v>19017.580000000002</v>
      </c>
      <c r="J4727" s="57">
        <v>19028.7</v>
      </c>
      <c r="K4727" s="57">
        <v>19037</v>
      </c>
      <c r="L4727" s="60" t="s">
        <v>8954</v>
      </c>
      <c r="M4727" s="57">
        <v>19028.23</v>
      </c>
      <c r="N4727" s="57">
        <v>-0.42</v>
      </c>
      <c r="O4727" s="57">
        <v>0</v>
      </c>
      <c r="P4727" s="313">
        <v>6.39</v>
      </c>
      <c r="Q4727" s="313"/>
      <c r="R4727" s="313"/>
    </row>
    <row r="4728" spans="1:18" ht="15" hidden="1" customHeight="1" outlineLevel="1" x14ac:dyDescent="0.2">
      <c r="A4728" s="35">
        <f t="shared" si="146"/>
        <v>45518</v>
      </c>
      <c r="B4728" t="str">
        <f t="shared" si="147"/>
        <v>03:29</v>
      </c>
      <c r="C4728">
        <v>87011228</v>
      </c>
      <c r="D4728" s="64" t="s">
        <v>8953</v>
      </c>
      <c r="E4728" s="62">
        <v>1037368220</v>
      </c>
      <c r="F4728" s="64" t="s">
        <v>24</v>
      </c>
      <c r="G4728" s="64" t="s">
        <v>25</v>
      </c>
      <c r="H4728" s="64">
        <v>0.6</v>
      </c>
      <c r="I4728" s="61">
        <v>19017.580000000002</v>
      </c>
      <c r="J4728" s="61">
        <v>19026.400000000001</v>
      </c>
      <c r="K4728" s="61">
        <v>19032</v>
      </c>
      <c r="L4728" s="64" t="s">
        <v>8955</v>
      </c>
      <c r="M4728" s="61">
        <v>19032.23</v>
      </c>
      <c r="N4728" s="61">
        <v>-0.42</v>
      </c>
      <c r="O4728" s="61">
        <v>0</v>
      </c>
      <c r="P4728" s="312">
        <v>8.7899999999999991</v>
      </c>
      <c r="Q4728" s="312"/>
      <c r="R4728" s="312"/>
    </row>
    <row r="4729" spans="1:18" ht="15" hidden="1" customHeight="1" outlineLevel="1" x14ac:dyDescent="0.2">
      <c r="A4729" s="35">
        <f t="shared" si="146"/>
        <v>45518</v>
      </c>
      <c r="B4729" t="str">
        <f t="shared" si="147"/>
        <v>04:47</v>
      </c>
      <c r="C4729">
        <v>87011228</v>
      </c>
      <c r="D4729" s="60" t="s">
        <v>8956</v>
      </c>
      <c r="E4729" s="58">
        <v>1037373516</v>
      </c>
      <c r="F4729" s="60" t="s">
        <v>20</v>
      </c>
      <c r="G4729" s="60" t="s">
        <v>21</v>
      </c>
      <c r="H4729" s="60">
        <v>0.6</v>
      </c>
      <c r="I4729" s="57">
        <v>2467.19</v>
      </c>
      <c r="J4729" s="57">
        <v>2465.1999999999998</v>
      </c>
      <c r="K4729" s="57">
        <v>2464</v>
      </c>
      <c r="L4729" s="60" t="s">
        <v>8957</v>
      </c>
      <c r="M4729" s="57">
        <v>2465.13</v>
      </c>
      <c r="N4729" s="57">
        <v>-0.9</v>
      </c>
      <c r="O4729" s="57">
        <v>0</v>
      </c>
      <c r="P4729" s="313">
        <v>12.36</v>
      </c>
      <c r="Q4729" s="313"/>
      <c r="R4729" s="313"/>
    </row>
    <row r="4730" spans="1:18" ht="15" hidden="1" customHeight="1" outlineLevel="1" x14ac:dyDescent="0.2">
      <c r="A4730" s="35">
        <f t="shared" si="146"/>
        <v>45518</v>
      </c>
      <c r="B4730" t="str">
        <f t="shared" si="147"/>
        <v>04:47</v>
      </c>
      <c r="C4730">
        <v>87011228</v>
      </c>
      <c r="D4730" s="64" t="s">
        <v>8956</v>
      </c>
      <c r="E4730" s="62">
        <v>1037373517</v>
      </c>
      <c r="F4730" s="64" t="s">
        <v>20</v>
      </c>
      <c r="G4730" s="64" t="s">
        <v>21</v>
      </c>
      <c r="H4730" s="64">
        <v>0.6</v>
      </c>
      <c r="I4730" s="61">
        <v>2467.1999999999998</v>
      </c>
      <c r="J4730" s="61">
        <v>2477</v>
      </c>
      <c r="K4730" s="61">
        <v>2466</v>
      </c>
      <c r="L4730" s="64" t="s">
        <v>8958</v>
      </c>
      <c r="M4730" s="61">
        <v>2466.09</v>
      </c>
      <c r="N4730" s="61">
        <v>-0.9</v>
      </c>
      <c r="O4730" s="61">
        <v>0</v>
      </c>
      <c r="P4730" s="312">
        <v>6.66</v>
      </c>
      <c r="Q4730" s="312"/>
      <c r="R4730" s="312"/>
    </row>
    <row r="4731" spans="1:18" ht="15" hidden="1" customHeight="1" outlineLevel="1" x14ac:dyDescent="0.2">
      <c r="A4731" s="35">
        <f t="shared" si="146"/>
        <v>45518</v>
      </c>
      <c r="B4731" t="str">
        <f t="shared" si="147"/>
        <v>04:53</v>
      </c>
      <c r="C4731">
        <v>87011228</v>
      </c>
      <c r="D4731" s="60" t="s">
        <v>8959</v>
      </c>
      <c r="E4731" s="58">
        <v>1037374180</v>
      </c>
      <c r="F4731" s="60" t="s">
        <v>71</v>
      </c>
      <c r="G4731" s="60" t="s">
        <v>21</v>
      </c>
      <c r="H4731" s="60">
        <v>0.6</v>
      </c>
      <c r="I4731" s="59">
        <v>79.039000000000001</v>
      </c>
      <c r="J4731" s="59">
        <v>78.900000000000006</v>
      </c>
      <c r="K4731" s="59">
        <v>78.8</v>
      </c>
      <c r="L4731" s="60" t="s">
        <v>8960</v>
      </c>
      <c r="M4731" s="59">
        <v>78.900000000000006</v>
      </c>
      <c r="N4731" s="57">
        <v>-1.2</v>
      </c>
      <c r="O4731" s="57">
        <v>0</v>
      </c>
      <c r="P4731" s="313">
        <v>8.34</v>
      </c>
      <c r="Q4731" s="313"/>
      <c r="R4731" s="313"/>
    </row>
    <row r="4732" spans="1:18" ht="15" hidden="1" customHeight="1" outlineLevel="1" x14ac:dyDescent="0.2">
      <c r="A4732" s="35">
        <f t="shared" si="146"/>
        <v>45518</v>
      </c>
      <c r="B4732" t="str">
        <f t="shared" si="147"/>
        <v>04:53</v>
      </c>
      <c r="C4732">
        <v>87011228</v>
      </c>
      <c r="D4732" s="64" t="s">
        <v>8959</v>
      </c>
      <c r="E4732" s="62">
        <v>1037374181</v>
      </c>
      <c r="F4732" s="64" t="s">
        <v>71</v>
      </c>
      <c r="G4732" s="64" t="s">
        <v>21</v>
      </c>
      <c r="H4732" s="64">
        <v>0.6</v>
      </c>
      <c r="I4732" s="63">
        <v>79.039000000000001</v>
      </c>
      <c r="J4732" s="63">
        <v>79.95</v>
      </c>
      <c r="K4732" s="63">
        <v>78.900000000000006</v>
      </c>
      <c r="L4732" s="64" t="s">
        <v>8961</v>
      </c>
      <c r="M4732" s="63">
        <v>78.900000000000006</v>
      </c>
      <c r="N4732" s="61">
        <v>-1.2</v>
      </c>
      <c r="O4732" s="61">
        <v>0</v>
      </c>
      <c r="P4732" s="312">
        <v>8.34</v>
      </c>
      <c r="Q4732" s="312"/>
      <c r="R4732" s="312"/>
    </row>
    <row r="4733" spans="1:18" ht="15" hidden="1" customHeight="1" outlineLevel="1" x14ac:dyDescent="0.2">
      <c r="A4733" s="35">
        <f t="shared" si="146"/>
        <v>45518</v>
      </c>
      <c r="B4733" t="str">
        <f t="shared" si="147"/>
        <v>05:05</v>
      </c>
      <c r="C4733">
        <v>87011228</v>
      </c>
      <c r="D4733" s="60" t="s">
        <v>8965</v>
      </c>
      <c r="E4733" s="58">
        <v>1037375838</v>
      </c>
      <c r="F4733" s="60" t="s">
        <v>20</v>
      </c>
      <c r="G4733" s="60" t="s">
        <v>25</v>
      </c>
      <c r="H4733" s="60">
        <v>0.6</v>
      </c>
      <c r="I4733" s="57">
        <v>2463.94</v>
      </c>
      <c r="J4733" s="57">
        <v>2448</v>
      </c>
      <c r="K4733" s="57">
        <v>2466</v>
      </c>
      <c r="L4733" s="60" t="s">
        <v>8966</v>
      </c>
      <c r="M4733" s="57">
        <v>2465.87</v>
      </c>
      <c r="N4733" s="57">
        <v>-0.9</v>
      </c>
      <c r="O4733" s="57">
        <v>0</v>
      </c>
      <c r="P4733" s="313">
        <v>11.58</v>
      </c>
      <c r="Q4733" s="313"/>
      <c r="R4733" s="313"/>
    </row>
    <row r="4734" spans="1:18" ht="15" hidden="1" customHeight="1" outlineLevel="1" x14ac:dyDescent="0.2">
      <c r="A4734" s="35">
        <f t="shared" si="146"/>
        <v>45518</v>
      </c>
      <c r="B4734" t="str">
        <f t="shared" si="147"/>
        <v>05:05</v>
      </c>
      <c r="C4734">
        <v>87011228</v>
      </c>
      <c r="D4734" s="64" t="s">
        <v>8967</v>
      </c>
      <c r="E4734" s="62">
        <v>1037375847</v>
      </c>
      <c r="F4734" s="64" t="s">
        <v>20</v>
      </c>
      <c r="G4734" s="64" t="s">
        <v>25</v>
      </c>
      <c r="H4734" s="64">
        <v>0.6</v>
      </c>
      <c r="I4734" s="61">
        <v>2463.73</v>
      </c>
      <c r="J4734" s="61">
        <v>2449</v>
      </c>
      <c r="K4734" s="61">
        <v>2465</v>
      </c>
      <c r="L4734" s="64" t="s">
        <v>8968</v>
      </c>
      <c r="M4734" s="61">
        <v>2464.92</v>
      </c>
      <c r="N4734" s="61">
        <v>-0.9</v>
      </c>
      <c r="O4734" s="61">
        <v>0</v>
      </c>
      <c r="P4734" s="312">
        <v>7.14</v>
      </c>
      <c r="Q4734" s="312"/>
      <c r="R4734" s="312"/>
    </row>
    <row r="4735" spans="1:18" ht="15" hidden="1" customHeight="1" outlineLevel="1" x14ac:dyDescent="0.2">
      <c r="A4735" s="35">
        <f t="shared" si="146"/>
        <v>45518</v>
      </c>
      <c r="B4735" t="str">
        <f t="shared" si="147"/>
        <v>05:55</v>
      </c>
      <c r="C4735">
        <v>87011228</v>
      </c>
      <c r="D4735" s="60" t="s">
        <v>8962</v>
      </c>
      <c r="E4735" s="58">
        <v>1037381137</v>
      </c>
      <c r="F4735" s="60" t="s">
        <v>24</v>
      </c>
      <c r="G4735" s="60" t="s">
        <v>25</v>
      </c>
      <c r="H4735" s="60">
        <v>0.6</v>
      </c>
      <c r="I4735" s="57">
        <v>19018.330000000002</v>
      </c>
      <c r="J4735" s="57">
        <v>19028</v>
      </c>
      <c r="K4735" s="57">
        <v>19045</v>
      </c>
      <c r="L4735" s="60" t="s">
        <v>8963</v>
      </c>
      <c r="M4735" s="57">
        <v>19027.73</v>
      </c>
      <c r="N4735" s="57">
        <v>-0.42</v>
      </c>
      <c r="O4735" s="57">
        <v>0</v>
      </c>
      <c r="P4735" s="313">
        <v>5.64</v>
      </c>
      <c r="Q4735" s="313"/>
      <c r="R4735" s="313"/>
    </row>
    <row r="4736" spans="1:18" ht="15" hidden="1" customHeight="1" outlineLevel="1" x14ac:dyDescent="0.2">
      <c r="A4736" s="35">
        <f t="shared" si="146"/>
        <v>45518</v>
      </c>
      <c r="B4736" t="str">
        <f t="shared" si="147"/>
        <v>05:55</v>
      </c>
      <c r="C4736">
        <v>87011228</v>
      </c>
      <c r="D4736" s="64" t="s">
        <v>8962</v>
      </c>
      <c r="E4736" s="62">
        <v>1037381138</v>
      </c>
      <c r="F4736" s="64" t="s">
        <v>24</v>
      </c>
      <c r="G4736" s="64" t="s">
        <v>25</v>
      </c>
      <c r="H4736" s="64">
        <v>0.6</v>
      </c>
      <c r="I4736" s="61">
        <v>19018.330000000002</v>
      </c>
      <c r="J4736" s="61">
        <v>19027</v>
      </c>
      <c r="K4736" s="61">
        <v>19035</v>
      </c>
      <c r="L4736" s="64" t="s">
        <v>8964</v>
      </c>
      <c r="M4736" s="61">
        <v>19026.23</v>
      </c>
      <c r="N4736" s="61">
        <v>-0.42</v>
      </c>
      <c r="O4736" s="61">
        <v>0</v>
      </c>
      <c r="P4736" s="312">
        <v>4.74</v>
      </c>
      <c r="Q4736" s="312"/>
      <c r="R4736" s="312"/>
    </row>
    <row r="4737" spans="1:18" ht="15" hidden="1" customHeight="1" outlineLevel="1" x14ac:dyDescent="0.2">
      <c r="A4737" s="35">
        <f t="shared" si="146"/>
        <v>45518</v>
      </c>
      <c r="B4737" t="str">
        <f t="shared" si="147"/>
        <v>12:33</v>
      </c>
      <c r="C4737">
        <v>87011228</v>
      </c>
      <c r="D4737" s="60" t="s">
        <v>8969</v>
      </c>
      <c r="E4737" s="58">
        <v>1037408005</v>
      </c>
      <c r="F4737" s="60" t="s">
        <v>20</v>
      </c>
      <c r="G4737" s="60" t="s">
        <v>25</v>
      </c>
      <c r="H4737" s="60">
        <v>0.6</v>
      </c>
      <c r="I4737" s="57">
        <v>2472.86</v>
      </c>
      <c r="J4737" s="57">
        <v>2473.6999999999998</v>
      </c>
      <c r="K4737" s="57">
        <v>2475</v>
      </c>
      <c r="L4737" s="60" t="s">
        <v>8970</v>
      </c>
      <c r="M4737" s="57">
        <v>2473.65</v>
      </c>
      <c r="N4737" s="57">
        <v>-0.9</v>
      </c>
      <c r="O4737" s="57">
        <v>0</v>
      </c>
      <c r="P4737" s="313">
        <v>4.74</v>
      </c>
      <c r="Q4737" s="313"/>
      <c r="R4737" s="313"/>
    </row>
    <row r="4738" spans="1:18" ht="15" hidden="1" customHeight="1" outlineLevel="1" x14ac:dyDescent="0.2">
      <c r="A4738" s="35">
        <f t="shared" si="146"/>
        <v>45518</v>
      </c>
      <c r="B4738" t="str">
        <f t="shared" si="147"/>
        <v>12:33</v>
      </c>
      <c r="C4738">
        <v>87011228</v>
      </c>
      <c r="D4738" s="64" t="s">
        <v>8969</v>
      </c>
      <c r="E4738" s="62">
        <v>1037408006</v>
      </c>
      <c r="F4738" s="64" t="s">
        <v>20</v>
      </c>
      <c r="G4738" s="64" t="s">
        <v>25</v>
      </c>
      <c r="H4738" s="64">
        <v>0.6</v>
      </c>
      <c r="I4738" s="61">
        <v>2472.86</v>
      </c>
      <c r="J4738" s="61">
        <v>2461</v>
      </c>
      <c r="K4738" s="61">
        <v>2474</v>
      </c>
      <c r="L4738" s="64" t="s">
        <v>8971</v>
      </c>
      <c r="M4738" s="61">
        <v>2474.0300000000002</v>
      </c>
      <c r="N4738" s="61">
        <v>-0.9</v>
      </c>
      <c r="O4738" s="61">
        <v>0</v>
      </c>
      <c r="P4738" s="312">
        <v>7.02</v>
      </c>
      <c r="Q4738" s="312"/>
      <c r="R4738" s="312"/>
    </row>
    <row r="4739" spans="1:18" ht="15" hidden="1" customHeight="1" outlineLevel="1" x14ac:dyDescent="0.2">
      <c r="A4739" s="35">
        <f t="shared" si="146"/>
        <v>45518</v>
      </c>
      <c r="B4739" t="str">
        <f t="shared" si="147"/>
        <v>17:58</v>
      </c>
      <c r="C4739">
        <v>87011228</v>
      </c>
      <c r="D4739" s="60" t="s">
        <v>8972</v>
      </c>
      <c r="E4739" s="58">
        <v>1037458899</v>
      </c>
      <c r="F4739" s="60" t="s">
        <v>24</v>
      </c>
      <c r="G4739" s="60" t="s">
        <v>25</v>
      </c>
      <c r="H4739" s="60">
        <v>0.6</v>
      </c>
      <c r="I4739" s="57">
        <v>18973.73</v>
      </c>
      <c r="J4739" s="60"/>
      <c r="K4739" s="57">
        <v>18990</v>
      </c>
      <c r="L4739" s="60" t="s">
        <v>8973</v>
      </c>
      <c r="M4739" s="57">
        <v>18987.98</v>
      </c>
      <c r="N4739" s="57">
        <v>-0.42</v>
      </c>
      <c r="O4739" s="57">
        <v>0</v>
      </c>
      <c r="P4739" s="313">
        <v>8.5500000000000007</v>
      </c>
      <c r="Q4739" s="313"/>
      <c r="R4739" s="313"/>
    </row>
    <row r="4740" spans="1:18" ht="15" hidden="1" customHeight="1" outlineLevel="1" x14ac:dyDescent="0.2">
      <c r="A4740" s="35">
        <f t="shared" si="146"/>
        <v>45518</v>
      </c>
      <c r="B4740" t="str">
        <f t="shared" si="147"/>
        <v>17:58</v>
      </c>
      <c r="C4740">
        <v>87011228</v>
      </c>
      <c r="D4740" s="64" t="s">
        <v>8972</v>
      </c>
      <c r="E4740" s="62">
        <v>1037458900</v>
      </c>
      <c r="F4740" s="64" t="s">
        <v>24</v>
      </c>
      <c r="G4740" s="64" t="s">
        <v>25</v>
      </c>
      <c r="H4740" s="64">
        <v>0.6</v>
      </c>
      <c r="I4740" s="61">
        <v>18975.23</v>
      </c>
      <c r="J4740" s="64"/>
      <c r="K4740" s="61">
        <v>18999</v>
      </c>
      <c r="L4740" s="64" t="s">
        <v>8974</v>
      </c>
      <c r="M4740" s="61">
        <v>18987.23</v>
      </c>
      <c r="N4740" s="61">
        <v>-0.42</v>
      </c>
      <c r="O4740" s="61">
        <v>0</v>
      </c>
      <c r="P4740" s="312">
        <v>7.2</v>
      </c>
      <c r="Q4740" s="312"/>
      <c r="R4740" s="312"/>
    </row>
    <row r="4741" spans="1:18" ht="15" hidden="1" customHeight="1" outlineLevel="1" x14ac:dyDescent="0.2">
      <c r="A4741" s="35">
        <f t="shared" si="146"/>
        <v>45519</v>
      </c>
      <c r="B4741" t="str">
        <f t="shared" si="147"/>
        <v>03:07</v>
      </c>
      <c r="C4741">
        <v>87011228</v>
      </c>
      <c r="D4741" s="60" t="s">
        <v>8975</v>
      </c>
      <c r="E4741" s="58">
        <v>1037497885</v>
      </c>
      <c r="F4741" s="60" t="s">
        <v>20</v>
      </c>
      <c r="G4741" s="60" t="s">
        <v>21</v>
      </c>
      <c r="H4741" s="60">
        <v>0.7</v>
      </c>
      <c r="I4741" s="57">
        <v>2449.1799999999998</v>
      </c>
      <c r="J4741" s="57">
        <v>2448.9</v>
      </c>
      <c r="K4741" s="57">
        <v>2448</v>
      </c>
      <c r="L4741" s="60" t="s">
        <v>8976</v>
      </c>
      <c r="M4741" s="57">
        <v>2449.0300000000002</v>
      </c>
      <c r="N4741" s="57">
        <v>-1.05</v>
      </c>
      <c r="O4741" s="57">
        <v>0</v>
      </c>
      <c r="P4741" s="313">
        <v>1.05</v>
      </c>
      <c r="Q4741" s="313"/>
      <c r="R4741" s="313"/>
    </row>
    <row r="4742" spans="1:18" ht="15" hidden="1" customHeight="1" outlineLevel="1" x14ac:dyDescent="0.2">
      <c r="A4742" s="35">
        <f t="shared" si="146"/>
        <v>45519</v>
      </c>
      <c r="B4742" t="str">
        <f t="shared" si="147"/>
        <v>03:07</v>
      </c>
      <c r="C4742">
        <v>87011228</v>
      </c>
      <c r="D4742" s="64" t="s">
        <v>8977</v>
      </c>
      <c r="E4742" s="62">
        <v>1037497886</v>
      </c>
      <c r="F4742" s="64" t="s">
        <v>20</v>
      </c>
      <c r="G4742" s="64" t="s">
        <v>21</v>
      </c>
      <c r="H4742" s="64">
        <v>0.7</v>
      </c>
      <c r="I4742" s="61">
        <v>2449.13</v>
      </c>
      <c r="J4742" s="61">
        <v>2466</v>
      </c>
      <c r="K4742" s="61">
        <v>2448.13</v>
      </c>
      <c r="L4742" s="64" t="s">
        <v>8978</v>
      </c>
      <c r="M4742" s="61">
        <v>2466.0500000000002</v>
      </c>
      <c r="N4742" s="61">
        <v>-1.05</v>
      </c>
      <c r="O4742" s="61">
        <v>0</v>
      </c>
      <c r="P4742" s="312">
        <v>-118.44</v>
      </c>
      <c r="Q4742" s="312"/>
      <c r="R4742" s="312"/>
    </row>
    <row r="4743" spans="1:18" ht="15" hidden="1" customHeight="1" outlineLevel="1" x14ac:dyDescent="0.2">
      <c r="A4743" s="35">
        <f t="shared" si="146"/>
        <v>45519</v>
      </c>
      <c r="B4743" t="str">
        <f t="shared" si="147"/>
        <v>04:12</v>
      </c>
      <c r="C4743">
        <v>87011228</v>
      </c>
      <c r="D4743" s="60" t="s">
        <v>8979</v>
      </c>
      <c r="E4743" s="58">
        <v>1037501434</v>
      </c>
      <c r="F4743" s="60" t="s">
        <v>24</v>
      </c>
      <c r="G4743" s="60" t="s">
        <v>21</v>
      </c>
      <c r="H4743" s="60">
        <v>0.7</v>
      </c>
      <c r="I4743" s="57">
        <v>19077.98</v>
      </c>
      <c r="J4743" s="57">
        <v>19068</v>
      </c>
      <c r="K4743" s="57">
        <v>19060</v>
      </c>
      <c r="L4743" s="60" t="s">
        <v>8980</v>
      </c>
      <c r="M4743" s="57">
        <v>19067.080000000002</v>
      </c>
      <c r="N4743" s="57">
        <v>-0.49</v>
      </c>
      <c r="O4743" s="57">
        <v>0</v>
      </c>
      <c r="P4743" s="313">
        <v>7.63</v>
      </c>
      <c r="Q4743" s="313"/>
      <c r="R4743" s="313"/>
    </row>
    <row r="4744" spans="1:18" ht="15" hidden="1" customHeight="1" outlineLevel="1" x14ac:dyDescent="0.2">
      <c r="A4744" s="35">
        <f t="shared" ref="A4744:A4807" si="148">DATEVALUE(LEFT(D4744,4)&amp;"-"&amp;MID(D4744,6,2)&amp;"-"&amp;MID(D4744,9,2))</f>
        <v>45519</v>
      </c>
      <c r="B4744" t="str">
        <f t="shared" ref="B4744:B4807" si="149">MID(D4744,12,5)</f>
        <v>04:12</v>
      </c>
      <c r="C4744">
        <v>87011228</v>
      </c>
      <c r="D4744" s="64" t="s">
        <v>8979</v>
      </c>
      <c r="E4744" s="62">
        <v>1037501435</v>
      </c>
      <c r="F4744" s="64" t="s">
        <v>24</v>
      </c>
      <c r="G4744" s="64" t="s">
        <v>21</v>
      </c>
      <c r="H4744" s="64">
        <v>0.7</v>
      </c>
      <c r="I4744" s="61">
        <v>19077.98</v>
      </c>
      <c r="J4744" s="61">
        <v>19068</v>
      </c>
      <c r="K4744" s="61">
        <v>19055</v>
      </c>
      <c r="L4744" s="64" t="s">
        <v>8980</v>
      </c>
      <c r="M4744" s="61">
        <v>19067.330000000002</v>
      </c>
      <c r="N4744" s="61">
        <v>-0.49</v>
      </c>
      <c r="O4744" s="61">
        <v>0</v>
      </c>
      <c r="P4744" s="312">
        <v>7.46</v>
      </c>
      <c r="Q4744" s="312"/>
      <c r="R4744" s="312"/>
    </row>
    <row r="4745" spans="1:18" ht="15" hidden="1" customHeight="1" outlineLevel="1" x14ac:dyDescent="0.2">
      <c r="A4745" s="35">
        <f t="shared" si="148"/>
        <v>45519</v>
      </c>
      <c r="B4745" t="str">
        <f t="shared" si="149"/>
        <v>12:35</v>
      </c>
      <c r="C4745">
        <v>87011228</v>
      </c>
      <c r="D4745" s="60" t="s">
        <v>8981</v>
      </c>
      <c r="E4745" s="58">
        <v>1037532370</v>
      </c>
      <c r="F4745" s="60" t="s">
        <v>24</v>
      </c>
      <c r="G4745" s="60" t="s">
        <v>25</v>
      </c>
      <c r="H4745" s="60">
        <v>0.7</v>
      </c>
      <c r="I4745" s="57">
        <v>19082.330000000002</v>
      </c>
      <c r="J4745" s="60"/>
      <c r="K4745" s="57">
        <v>19105</v>
      </c>
      <c r="L4745" s="60" t="s">
        <v>8982</v>
      </c>
      <c r="M4745" s="57">
        <v>19093.23</v>
      </c>
      <c r="N4745" s="57">
        <v>-0.49</v>
      </c>
      <c r="O4745" s="57">
        <v>0</v>
      </c>
      <c r="P4745" s="313">
        <v>7.63</v>
      </c>
      <c r="Q4745" s="313"/>
      <c r="R4745" s="313"/>
    </row>
    <row r="4746" spans="1:18" ht="15" hidden="1" customHeight="1" outlineLevel="1" x14ac:dyDescent="0.2">
      <c r="A4746" s="35">
        <f t="shared" si="148"/>
        <v>45519</v>
      </c>
      <c r="B4746" t="str">
        <f t="shared" si="149"/>
        <v>12:35</v>
      </c>
      <c r="C4746">
        <v>87011228</v>
      </c>
      <c r="D4746" s="64" t="s">
        <v>8981</v>
      </c>
      <c r="E4746" s="62">
        <v>1037532369</v>
      </c>
      <c r="F4746" s="64" t="s">
        <v>24</v>
      </c>
      <c r="G4746" s="64" t="s">
        <v>25</v>
      </c>
      <c r="H4746" s="64">
        <v>0.7</v>
      </c>
      <c r="I4746" s="61">
        <v>19082.330000000002</v>
      </c>
      <c r="J4746" s="64"/>
      <c r="K4746" s="61">
        <v>19095</v>
      </c>
      <c r="L4746" s="64" t="s">
        <v>8983</v>
      </c>
      <c r="M4746" s="61">
        <v>19096.13</v>
      </c>
      <c r="N4746" s="61">
        <v>-0.49</v>
      </c>
      <c r="O4746" s="61">
        <v>0</v>
      </c>
      <c r="P4746" s="312">
        <v>9.66</v>
      </c>
      <c r="Q4746" s="312"/>
      <c r="R4746" s="312"/>
    </row>
    <row r="4747" spans="1:18" ht="15" hidden="1" customHeight="1" outlineLevel="1" x14ac:dyDescent="0.2">
      <c r="A4747" s="35">
        <f t="shared" si="148"/>
        <v>45519</v>
      </c>
      <c r="B4747" t="str">
        <f t="shared" si="149"/>
        <v>12:37</v>
      </c>
      <c r="C4747">
        <v>87011228</v>
      </c>
      <c r="D4747" s="60" t="s">
        <v>8984</v>
      </c>
      <c r="E4747" s="58">
        <v>1037532468</v>
      </c>
      <c r="F4747" s="60" t="s">
        <v>45</v>
      </c>
      <c r="G4747" s="60" t="s">
        <v>21</v>
      </c>
      <c r="H4747" s="60">
        <v>0.08</v>
      </c>
      <c r="I4747" s="72">
        <v>1.10093</v>
      </c>
      <c r="J4747" s="60"/>
      <c r="K4747" s="72">
        <v>1.1004</v>
      </c>
      <c r="L4747" s="60" t="s">
        <v>8985</v>
      </c>
      <c r="M4747" s="72">
        <v>1.1003000000000001</v>
      </c>
      <c r="N4747" s="57">
        <v>-1.2</v>
      </c>
      <c r="O4747" s="57">
        <v>0</v>
      </c>
      <c r="P4747" s="313">
        <v>5.04</v>
      </c>
      <c r="Q4747" s="313"/>
      <c r="R4747" s="313"/>
    </row>
    <row r="4748" spans="1:18" ht="15" hidden="1" customHeight="1" outlineLevel="1" x14ac:dyDescent="0.2">
      <c r="A4748" s="35">
        <f t="shared" si="148"/>
        <v>45519</v>
      </c>
      <c r="B4748" t="str">
        <f t="shared" si="149"/>
        <v>12:37</v>
      </c>
      <c r="C4748">
        <v>87011228</v>
      </c>
      <c r="D4748" s="64" t="s">
        <v>8984</v>
      </c>
      <c r="E4748" s="62">
        <v>1037532469</v>
      </c>
      <c r="F4748" s="64" t="s">
        <v>45</v>
      </c>
      <c r="G4748" s="64" t="s">
        <v>21</v>
      </c>
      <c r="H4748" s="64">
        <v>0.08</v>
      </c>
      <c r="I4748" s="73">
        <v>1.10093</v>
      </c>
      <c r="J4748" s="64"/>
      <c r="K4748" s="73">
        <v>1.1001000000000001</v>
      </c>
      <c r="L4748" s="64" t="s">
        <v>8986</v>
      </c>
      <c r="M4748" s="73">
        <v>1.10005</v>
      </c>
      <c r="N4748" s="61">
        <v>-1.2</v>
      </c>
      <c r="O4748" s="61">
        <v>0</v>
      </c>
      <c r="P4748" s="312">
        <v>7.04</v>
      </c>
      <c r="Q4748" s="312"/>
      <c r="R4748" s="312"/>
    </row>
    <row r="4749" spans="1:18" ht="15" hidden="1" customHeight="1" outlineLevel="1" x14ac:dyDescent="0.2">
      <c r="A4749" s="35">
        <f t="shared" si="148"/>
        <v>45519</v>
      </c>
      <c r="B4749" t="str">
        <f t="shared" si="149"/>
        <v>13:04</v>
      </c>
      <c r="C4749">
        <v>87011228</v>
      </c>
      <c r="D4749" s="60" t="s">
        <v>8987</v>
      </c>
      <c r="E4749" s="58">
        <v>1037499117</v>
      </c>
      <c r="F4749" s="60" t="s">
        <v>20</v>
      </c>
      <c r="G4749" s="60" t="s">
        <v>21</v>
      </c>
      <c r="H4749" s="60">
        <v>0.7</v>
      </c>
      <c r="I4749" s="57">
        <v>2459.11</v>
      </c>
      <c r="J4749" s="57">
        <v>2468</v>
      </c>
      <c r="K4749" s="57">
        <v>2454</v>
      </c>
      <c r="L4749" s="60" t="s">
        <v>8988</v>
      </c>
      <c r="M4749" s="57">
        <v>2468.2800000000002</v>
      </c>
      <c r="N4749" s="57">
        <v>-1.05</v>
      </c>
      <c r="O4749" s="57">
        <v>0</v>
      </c>
      <c r="P4749" s="313">
        <v>-64.19</v>
      </c>
      <c r="Q4749" s="313"/>
      <c r="R4749" s="313"/>
    </row>
    <row r="4750" spans="1:18" ht="15" hidden="1" customHeight="1" outlineLevel="1" x14ac:dyDescent="0.2">
      <c r="A4750" s="35">
        <f t="shared" si="148"/>
        <v>45519</v>
      </c>
      <c r="B4750" t="str">
        <f t="shared" si="149"/>
        <v>13:06</v>
      </c>
      <c r="C4750">
        <v>87011228</v>
      </c>
      <c r="D4750" s="64" t="s">
        <v>8989</v>
      </c>
      <c r="E4750" s="62">
        <v>1037534837</v>
      </c>
      <c r="F4750" s="64" t="s">
        <v>20</v>
      </c>
      <c r="G4750" s="64" t="s">
        <v>21</v>
      </c>
      <c r="H4750" s="64">
        <v>0.7</v>
      </c>
      <c r="I4750" s="61">
        <v>2459</v>
      </c>
      <c r="J4750" s="61">
        <v>2468</v>
      </c>
      <c r="K4750" s="61">
        <v>2455</v>
      </c>
      <c r="L4750" s="64" t="s">
        <v>8988</v>
      </c>
      <c r="M4750" s="61">
        <v>2468.2800000000002</v>
      </c>
      <c r="N4750" s="61">
        <v>-1.05</v>
      </c>
      <c r="O4750" s="61">
        <v>0</v>
      </c>
      <c r="P4750" s="312">
        <v>-64.959999999999994</v>
      </c>
      <c r="Q4750" s="312"/>
      <c r="R4750" s="312"/>
    </row>
    <row r="4751" spans="1:18" ht="15" hidden="1" customHeight="1" outlineLevel="1" x14ac:dyDescent="0.2">
      <c r="A4751" s="35">
        <f t="shared" si="148"/>
        <v>45519</v>
      </c>
      <c r="B4751" t="str">
        <f t="shared" si="149"/>
        <v>18:21</v>
      </c>
      <c r="C4751">
        <v>87011228</v>
      </c>
      <c r="D4751" s="60" t="s">
        <v>8990</v>
      </c>
      <c r="E4751" s="58">
        <v>1037592598</v>
      </c>
      <c r="F4751" s="60" t="s">
        <v>24</v>
      </c>
      <c r="G4751" s="60" t="s">
        <v>25</v>
      </c>
      <c r="H4751" s="60">
        <v>0.7</v>
      </c>
      <c r="I4751" s="57">
        <v>19435.580000000002</v>
      </c>
      <c r="J4751" s="57">
        <v>19443</v>
      </c>
      <c r="K4751" s="57">
        <v>19460</v>
      </c>
      <c r="L4751" s="60" t="s">
        <v>8991</v>
      </c>
      <c r="M4751" s="57">
        <v>19454.080000000002</v>
      </c>
      <c r="N4751" s="57">
        <v>-0.49</v>
      </c>
      <c r="O4751" s="57">
        <v>0</v>
      </c>
      <c r="P4751" s="313">
        <v>12.95</v>
      </c>
      <c r="Q4751" s="313"/>
      <c r="R4751" s="313"/>
    </row>
    <row r="4752" spans="1:18" ht="15" hidden="1" customHeight="1" outlineLevel="1" x14ac:dyDescent="0.2">
      <c r="A4752" s="35">
        <f t="shared" si="148"/>
        <v>45519</v>
      </c>
      <c r="B4752" t="str">
        <f t="shared" si="149"/>
        <v>18:21</v>
      </c>
      <c r="C4752">
        <v>87011228</v>
      </c>
      <c r="D4752" s="64" t="s">
        <v>8990</v>
      </c>
      <c r="E4752" s="62">
        <v>1037592599</v>
      </c>
      <c r="F4752" s="64" t="s">
        <v>24</v>
      </c>
      <c r="G4752" s="64" t="s">
        <v>25</v>
      </c>
      <c r="H4752" s="64">
        <v>0.7</v>
      </c>
      <c r="I4752" s="61">
        <v>19435.330000000002</v>
      </c>
      <c r="J4752" s="61">
        <v>19442</v>
      </c>
      <c r="K4752" s="61">
        <v>19450</v>
      </c>
      <c r="L4752" s="64" t="s">
        <v>8992</v>
      </c>
      <c r="M4752" s="61">
        <v>19451.73</v>
      </c>
      <c r="N4752" s="61">
        <v>-0.49</v>
      </c>
      <c r="O4752" s="61">
        <v>0</v>
      </c>
      <c r="P4752" s="312">
        <v>11.48</v>
      </c>
      <c r="Q4752" s="312"/>
      <c r="R4752" s="312"/>
    </row>
    <row r="4753" spans="1:18" ht="15" hidden="1" customHeight="1" outlineLevel="1" x14ac:dyDescent="0.2">
      <c r="A4753" s="35">
        <f t="shared" si="148"/>
        <v>45519</v>
      </c>
      <c r="B4753" t="str">
        <f t="shared" si="149"/>
        <v>18:21</v>
      </c>
      <c r="C4753">
        <v>87011228</v>
      </c>
      <c r="D4753" s="60" t="s">
        <v>8993</v>
      </c>
      <c r="E4753" s="58">
        <v>1037592602</v>
      </c>
      <c r="F4753" s="60" t="s">
        <v>71</v>
      </c>
      <c r="G4753" s="60" t="s">
        <v>25</v>
      </c>
      <c r="H4753" s="60">
        <v>0.7</v>
      </c>
      <c r="I4753" s="59">
        <v>78.361000000000004</v>
      </c>
      <c r="J4753" s="60"/>
      <c r="K4753" s="60"/>
      <c r="L4753" s="60" t="s">
        <v>8994</v>
      </c>
      <c r="M4753" s="59">
        <v>78.454999999999998</v>
      </c>
      <c r="N4753" s="57">
        <v>-1.4</v>
      </c>
      <c r="O4753" s="57">
        <v>0</v>
      </c>
      <c r="P4753" s="313">
        <v>6.58</v>
      </c>
      <c r="Q4753" s="313"/>
      <c r="R4753" s="313"/>
    </row>
    <row r="4754" spans="1:18" ht="15" hidden="1" customHeight="1" outlineLevel="1" x14ac:dyDescent="0.2">
      <c r="A4754" s="35">
        <f t="shared" si="148"/>
        <v>45519</v>
      </c>
      <c r="B4754" t="str">
        <f t="shared" si="149"/>
        <v>18:21</v>
      </c>
      <c r="C4754">
        <v>87011228</v>
      </c>
      <c r="D4754" s="64" t="s">
        <v>8993</v>
      </c>
      <c r="E4754" s="62">
        <v>1037592603</v>
      </c>
      <c r="F4754" s="64" t="s">
        <v>71</v>
      </c>
      <c r="G4754" s="64" t="s">
        <v>25</v>
      </c>
      <c r="H4754" s="64">
        <v>0.7</v>
      </c>
      <c r="I4754" s="63">
        <v>78.350999999999999</v>
      </c>
      <c r="J4754" s="63">
        <v>78.45</v>
      </c>
      <c r="K4754" s="64"/>
      <c r="L4754" s="64" t="s">
        <v>8995</v>
      </c>
      <c r="M4754" s="63">
        <v>78.45</v>
      </c>
      <c r="N4754" s="61">
        <v>-1.4</v>
      </c>
      <c r="O4754" s="61">
        <v>0</v>
      </c>
      <c r="P4754" s="312">
        <v>6.93</v>
      </c>
      <c r="Q4754" s="312"/>
      <c r="R4754" s="312"/>
    </row>
    <row r="4755" spans="1:18" ht="15" hidden="1" customHeight="1" outlineLevel="1" x14ac:dyDescent="0.2">
      <c r="A4755" s="35">
        <f t="shared" si="148"/>
        <v>45520</v>
      </c>
      <c r="B4755" t="str">
        <f t="shared" si="149"/>
        <v>08:47</v>
      </c>
      <c r="C4755">
        <v>87011228</v>
      </c>
      <c r="D4755" s="60" t="s">
        <v>8996</v>
      </c>
      <c r="E4755" s="58">
        <v>1037637244</v>
      </c>
      <c r="F4755" s="60" t="s">
        <v>71</v>
      </c>
      <c r="G4755" s="60" t="s">
        <v>25</v>
      </c>
      <c r="H4755" s="60">
        <v>0.7</v>
      </c>
      <c r="I4755" s="59">
        <v>77.903000000000006</v>
      </c>
      <c r="J4755" s="60"/>
      <c r="K4755" s="59">
        <v>78.099999999999994</v>
      </c>
      <c r="L4755" s="60" t="s">
        <v>8997</v>
      </c>
      <c r="M4755" s="59">
        <v>77.942999999999998</v>
      </c>
      <c r="N4755" s="57">
        <v>-1.4</v>
      </c>
      <c r="O4755" s="57">
        <v>0</v>
      </c>
      <c r="P4755" s="313">
        <v>2.8</v>
      </c>
      <c r="Q4755" s="313"/>
      <c r="R4755" s="313"/>
    </row>
    <row r="4756" spans="1:18" ht="15" hidden="1" customHeight="1" outlineLevel="1" x14ac:dyDescent="0.2">
      <c r="A4756" s="35">
        <f t="shared" si="148"/>
        <v>45520</v>
      </c>
      <c r="B4756" t="str">
        <f t="shared" si="149"/>
        <v>08:47</v>
      </c>
      <c r="C4756">
        <v>87011228</v>
      </c>
      <c r="D4756" s="64" t="s">
        <v>8998</v>
      </c>
      <c r="E4756" s="62">
        <v>1037637245</v>
      </c>
      <c r="F4756" s="64" t="s">
        <v>71</v>
      </c>
      <c r="G4756" s="64" t="s">
        <v>25</v>
      </c>
      <c r="H4756" s="64">
        <v>0.7</v>
      </c>
      <c r="I4756" s="63">
        <v>77.903000000000006</v>
      </c>
      <c r="J4756" s="64"/>
      <c r="K4756" s="63">
        <v>78.02</v>
      </c>
      <c r="L4756" s="64" t="s">
        <v>8999</v>
      </c>
      <c r="M4756" s="63">
        <v>77.933000000000007</v>
      </c>
      <c r="N4756" s="61">
        <v>-1.4</v>
      </c>
      <c r="O4756" s="61">
        <v>0</v>
      </c>
      <c r="P4756" s="312">
        <v>2.1</v>
      </c>
      <c r="Q4756" s="312"/>
      <c r="R4756" s="312"/>
    </row>
    <row r="4757" spans="1:18" ht="15" hidden="1" customHeight="1" outlineLevel="1" x14ac:dyDescent="0.2">
      <c r="A4757" s="35">
        <f t="shared" si="148"/>
        <v>45520</v>
      </c>
      <c r="B4757" t="str">
        <f t="shared" si="149"/>
        <v>12:00</v>
      </c>
      <c r="C4757">
        <v>87011228</v>
      </c>
      <c r="D4757" s="60" t="s">
        <v>9000</v>
      </c>
      <c r="E4757" s="58">
        <v>1037653629</v>
      </c>
      <c r="F4757" s="60" t="s">
        <v>20</v>
      </c>
      <c r="G4757" s="60" t="s">
        <v>25</v>
      </c>
      <c r="H4757" s="60">
        <v>0.7</v>
      </c>
      <c r="I4757" s="57">
        <v>2462.58</v>
      </c>
      <c r="J4757" s="57">
        <v>2461.11</v>
      </c>
      <c r="K4757" s="57">
        <v>2465</v>
      </c>
      <c r="L4757" s="60" t="s">
        <v>9001</v>
      </c>
      <c r="M4757" s="57">
        <v>2463.6999999999998</v>
      </c>
      <c r="N4757" s="57">
        <v>-1.05</v>
      </c>
      <c r="O4757" s="57">
        <v>0</v>
      </c>
      <c r="P4757" s="313">
        <v>7.84</v>
      </c>
      <c r="Q4757" s="313"/>
      <c r="R4757" s="313"/>
    </row>
    <row r="4758" spans="1:18" ht="15" hidden="1" customHeight="1" outlineLevel="1" x14ac:dyDescent="0.2">
      <c r="A4758" s="35">
        <f t="shared" si="148"/>
        <v>45520</v>
      </c>
      <c r="B4758" t="str">
        <f t="shared" si="149"/>
        <v>12:00</v>
      </c>
      <c r="C4758">
        <v>87011228</v>
      </c>
      <c r="D4758" s="64" t="s">
        <v>9002</v>
      </c>
      <c r="E4758" s="62">
        <v>1037653631</v>
      </c>
      <c r="F4758" s="64" t="s">
        <v>20</v>
      </c>
      <c r="G4758" s="64" t="s">
        <v>25</v>
      </c>
      <c r="H4758" s="64">
        <v>0.7</v>
      </c>
      <c r="I4758" s="61">
        <v>2462.59</v>
      </c>
      <c r="J4758" s="61">
        <v>2463.6799999999998</v>
      </c>
      <c r="K4758" s="61">
        <v>2468</v>
      </c>
      <c r="L4758" s="64" t="s">
        <v>9003</v>
      </c>
      <c r="M4758" s="61">
        <v>2463.7199999999998</v>
      </c>
      <c r="N4758" s="61">
        <v>-1.05</v>
      </c>
      <c r="O4758" s="61">
        <v>0</v>
      </c>
      <c r="P4758" s="312">
        <v>7.91</v>
      </c>
      <c r="Q4758" s="312"/>
      <c r="R4758" s="312"/>
    </row>
    <row r="4759" spans="1:18" ht="15" hidden="1" customHeight="1" outlineLevel="1" x14ac:dyDescent="0.2">
      <c r="A4759" s="35">
        <f t="shared" si="148"/>
        <v>45520</v>
      </c>
      <c r="B4759" t="str">
        <f t="shared" si="149"/>
        <v>12:02</v>
      </c>
      <c r="C4759">
        <v>87011228</v>
      </c>
      <c r="D4759" s="60" t="s">
        <v>9004</v>
      </c>
      <c r="E4759" s="58">
        <v>1037653927</v>
      </c>
      <c r="F4759" s="60" t="s">
        <v>45</v>
      </c>
      <c r="G4759" s="60" t="s">
        <v>21</v>
      </c>
      <c r="H4759" s="60">
        <v>0.08</v>
      </c>
      <c r="I4759" s="72">
        <v>1.09802</v>
      </c>
      <c r="J4759" s="72">
        <v>1.1000000000000001</v>
      </c>
      <c r="K4759" s="72">
        <v>1.0972999999999999</v>
      </c>
      <c r="L4759" s="60" t="s">
        <v>9005</v>
      </c>
      <c r="M4759" s="72">
        <v>1.0985199999999999</v>
      </c>
      <c r="N4759" s="57">
        <v>-1.2</v>
      </c>
      <c r="O4759" s="57">
        <v>0</v>
      </c>
      <c r="P4759" s="313">
        <v>-4</v>
      </c>
      <c r="Q4759" s="313"/>
      <c r="R4759" s="313"/>
    </row>
    <row r="4760" spans="1:18" ht="15" hidden="1" customHeight="1" outlineLevel="1" x14ac:dyDescent="0.2">
      <c r="A4760" s="35">
        <f t="shared" si="148"/>
        <v>45520</v>
      </c>
      <c r="B4760" t="str">
        <f t="shared" si="149"/>
        <v>12:02</v>
      </c>
      <c r="C4760">
        <v>87011228</v>
      </c>
      <c r="D4760" s="64" t="s">
        <v>9006</v>
      </c>
      <c r="E4760" s="62">
        <v>1037653928</v>
      </c>
      <c r="F4760" s="64" t="s">
        <v>45</v>
      </c>
      <c r="G4760" s="64" t="s">
        <v>21</v>
      </c>
      <c r="H4760" s="64">
        <v>0.08</v>
      </c>
      <c r="I4760" s="73">
        <v>1.09802</v>
      </c>
      <c r="J4760" s="73">
        <v>1.101</v>
      </c>
      <c r="K4760" s="73">
        <v>1.097</v>
      </c>
      <c r="L4760" s="64" t="s">
        <v>9007</v>
      </c>
      <c r="M4760" s="73">
        <v>1.0985100000000001</v>
      </c>
      <c r="N4760" s="61">
        <v>-1.2</v>
      </c>
      <c r="O4760" s="61">
        <v>0</v>
      </c>
      <c r="P4760" s="312">
        <v>-3.92</v>
      </c>
      <c r="Q4760" s="312"/>
      <c r="R4760" s="312"/>
    </row>
    <row r="4761" spans="1:18" ht="15" hidden="1" customHeight="1" outlineLevel="1" x14ac:dyDescent="0.2">
      <c r="A4761" s="35">
        <f t="shared" si="148"/>
        <v>45520</v>
      </c>
      <c r="B4761" t="str">
        <f t="shared" si="149"/>
        <v>12:10</v>
      </c>
      <c r="C4761">
        <v>87011228</v>
      </c>
      <c r="D4761" s="60" t="s">
        <v>9008</v>
      </c>
      <c r="E4761" s="58">
        <v>1037654674</v>
      </c>
      <c r="F4761" s="60" t="s">
        <v>24</v>
      </c>
      <c r="G4761" s="60" t="s">
        <v>21</v>
      </c>
      <c r="H4761" s="60">
        <v>0.6</v>
      </c>
      <c r="I4761" s="57">
        <v>19544.330000000002</v>
      </c>
      <c r="J4761" s="57">
        <v>19538</v>
      </c>
      <c r="K4761" s="57">
        <v>19529.580000000002</v>
      </c>
      <c r="L4761" s="60" t="s">
        <v>9009</v>
      </c>
      <c r="M4761" s="57">
        <v>19538.18</v>
      </c>
      <c r="N4761" s="57">
        <v>-0.42</v>
      </c>
      <c r="O4761" s="57">
        <v>0</v>
      </c>
      <c r="P4761" s="313">
        <v>3.69</v>
      </c>
      <c r="Q4761" s="313"/>
      <c r="R4761" s="313"/>
    </row>
    <row r="4762" spans="1:18" ht="15" hidden="1" customHeight="1" outlineLevel="1" x14ac:dyDescent="0.2">
      <c r="A4762" s="35">
        <f t="shared" si="148"/>
        <v>45520</v>
      </c>
      <c r="B4762" t="str">
        <f t="shared" si="149"/>
        <v>12:10</v>
      </c>
      <c r="C4762">
        <v>87011228</v>
      </c>
      <c r="D4762" s="64" t="s">
        <v>9010</v>
      </c>
      <c r="E4762" s="62">
        <v>1037654677</v>
      </c>
      <c r="F4762" s="64" t="s">
        <v>24</v>
      </c>
      <c r="G4762" s="64" t="s">
        <v>21</v>
      </c>
      <c r="H4762" s="64">
        <v>0.6</v>
      </c>
      <c r="I4762" s="61">
        <v>19544.330000000002</v>
      </c>
      <c r="J4762" s="61">
        <v>19650</v>
      </c>
      <c r="K4762" s="61">
        <v>19521.900000000001</v>
      </c>
      <c r="L4762" s="64" t="s">
        <v>9011</v>
      </c>
      <c r="M4762" s="61">
        <v>19539.93</v>
      </c>
      <c r="N4762" s="61">
        <v>-0.42</v>
      </c>
      <c r="O4762" s="61">
        <v>0</v>
      </c>
      <c r="P4762" s="312">
        <v>2.64</v>
      </c>
      <c r="Q4762" s="312"/>
      <c r="R4762" s="312"/>
    </row>
    <row r="4763" spans="1:18" ht="15" hidden="1" customHeight="1" outlineLevel="1" x14ac:dyDescent="0.2">
      <c r="A4763" s="35">
        <f t="shared" si="148"/>
        <v>45520</v>
      </c>
      <c r="B4763" t="str">
        <f t="shared" si="149"/>
        <v>12:20</v>
      </c>
      <c r="C4763">
        <v>87011228</v>
      </c>
      <c r="D4763" s="60" t="s">
        <v>9012</v>
      </c>
      <c r="E4763" s="58">
        <v>1037655466</v>
      </c>
      <c r="F4763" s="60" t="s">
        <v>20</v>
      </c>
      <c r="G4763" s="60" t="s">
        <v>25</v>
      </c>
      <c r="H4763" s="60">
        <v>0.7</v>
      </c>
      <c r="I4763" s="57">
        <v>2462.9299999999998</v>
      </c>
      <c r="J4763" s="57">
        <v>2463.5</v>
      </c>
      <c r="K4763" s="57">
        <v>2464</v>
      </c>
      <c r="L4763" s="60" t="s">
        <v>9013</v>
      </c>
      <c r="M4763" s="57">
        <v>2463.5</v>
      </c>
      <c r="N4763" s="57">
        <v>-1.05</v>
      </c>
      <c r="O4763" s="57">
        <v>0</v>
      </c>
      <c r="P4763" s="313">
        <v>3.99</v>
      </c>
      <c r="Q4763" s="313"/>
      <c r="R4763" s="313"/>
    </row>
    <row r="4764" spans="1:18" ht="15" hidden="1" customHeight="1" outlineLevel="1" x14ac:dyDescent="0.2">
      <c r="A4764" s="35">
        <f t="shared" si="148"/>
        <v>45520</v>
      </c>
      <c r="B4764" t="str">
        <f t="shared" si="149"/>
        <v>12:20</v>
      </c>
      <c r="C4764">
        <v>87011228</v>
      </c>
      <c r="D4764" s="64" t="s">
        <v>9014</v>
      </c>
      <c r="E4764" s="62">
        <v>1037655467</v>
      </c>
      <c r="F4764" s="64" t="s">
        <v>20</v>
      </c>
      <c r="G4764" s="64" t="s">
        <v>25</v>
      </c>
      <c r="H4764" s="64">
        <v>0.7</v>
      </c>
      <c r="I4764" s="61">
        <v>2462.9299999999998</v>
      </c>
      <c r="J4764" s="61">
        <v>2463.5</v>
      </c>
      <c r="K4764" s="61">
        <v>2466</v>
      </c>
      <c r="L4764" s="64" t="s">
        <v>9013</v>
      </c>
      <c r="M4764" s="61">
        <v>2463.5</v>
      </c>
      <c r="N4764" s="61">
        <v>-1.05</v>
      </c>
      <c r="O4764" s="61">
        <v>0</v>
      </c>
      <c r="P4764" s="312">
        <v>3.99</v>
      </c>
      <c r="Q4764" s="312"/>
      <c r="R4764" s="312"/>
    </row>
    <row r="4765" spans="1:18" ht="15" hidden="1" customHeight="1" outlineLevel="1" x14ac:dyDescent="0.2">
      <c r="A4765" s="35">
        <f t="shared" si="148"/>
        <v>45520</v>
      </c>
      <c r="B4765" t="str">
        <f t="shared" si="149"/>
        <v>17:01</v>
      </c>
      <c r="C4765">
        <v>87011228</v>
      </c>
      <c r="D4765" s="60" t="s">
        <v>9015</v>
      </c>
      <c r="E4765" s="58">
        <v>1037695775</v>
      </c>
      <c r="F4765" s="60" t="s">
        <v>24</v>
      </c>
      <c r="G4765" s="60" t="s">
        <v>25</v>
      </c>
      <c r="H4765" s="60">
        <v>0.7</v>
      </c>
      <c r="I4765" s="57">
        <v>19431.68</v>
      </c>
      <c r="J4765" s="57">
        <v>19446</v>
      </c>
      <c r="K4765" s="57">
        <v>19462</v>
      </c>
      <c r="L4765" s="60" t="s">
        <v>9016</v>
      </c>
      <c r="M4765" s="57">
        <v>19444.43</v>
      </c>
      <c r="N4765" s="57">
        <v>-0.49</v>
      </c>
      <c r="O4765" s="57">
        <v>0</v>
      </c>
      <c r="P4765" s="313">
        <v>8.93</v>
      </c>
      <c r="Q4765" s="313"/>
      <c r="R4765" s="313"/>
    </row>
    <row r="4766" spans="1:18" ht="15" hidden="1" customHeight="1" outlineLevel="1" x14ac:dyDescent="0.2">
      <c r="A4766" s="35">
        <f t="shared" si="148"/>
        <v>45520</v>
      </c>
      <c r="B4766" t="str">
        <f t="shared" si="149"/>
        <v>17:01</v>
      </c>
      <c r="C4766">
        <v>87011228</v>
      </c>
      <c r="D4766" s="64" t="s">
        <v>9015</v>
      </c>
      <c r="E4766" s="62">
        <v>1037695778</v>
      </c>
      <c r="F4766" s="64" t="s">
        <v>24</v>
      </c>
      <c r="G4766" s="64" t="s">
        <v>25</v>
      </c>
      <c r="H4766" s="64">
        <v>0.7</v>
      </c>
      <c r="I4766" s="61">
        <v>19431.18</v>
      </c>
      <c r="J4766" s="64"/>
      <c r="K4766" s="61">
        <v>19450</v>
      </c>
      <c r="L4766" s="64" t="s">
        <v>9017</v>
      </c>
      <c r="M4766" s="61">
        <v>19448.830000000002</v>
      </c>
      <c r="N4766" s="61">
        <v>-0.49</v>
      </c>
      <c r="O4766" s="61">
        <v>0</v>
      </c>
      <c r="P4766" s="312">
        <v>12.36</v>
      </c>
      <c r="Q4766" s="312"/>
      <c r="R4766" s="312"/>
    </row>
    <row r="4767" spans="1:18" ht="15" hidden="1" customHeight="1" outlineLevel="1" x14ac:dyDescent="0.2">
      <c r="A4767" s="35">
        <f t="shared" si="148"/>
        <v>45520</v>
      </c>
      <c r="B4767" t="str">
        <f t="shared" si="149"/>
        <v>18:04</v>
      </c>
      <c r="C4767">
        <v>87011228</v>
      </c>
      <c r="D4767" s="60" t="s">
        <v>9018</v>
      </c>
      <c r="E4767" s="58">
        <v>1037708434</v>
      </c>
      <c r="F4767" s="60" t="s">
        <v>24</v>
      </c>
      <c r="G4767" s="60" t="s">
        <v>25</v>
      </c>
      <c r="H4767" s="60">
        <v>0.7</v>
      </c>
      <c r="I4767" s="57">
        <v>19446.18</v>
      </c>
      <c r="J4767" s="57">
        <v>19468</v>
      </c>
      <c r="K4767" s="57">
        <v>19480.2</v>
      </c>
      <c r="L4767" s="60" t="s">
        <v>9019</v>
      </c>
      <c r="M4767" s="57">
        <v>19467.830000000002</v>
      </c>
      <c r="N4767" s="57">
        <v>-0.49</v>
      </c>
      <c r="O4767" s="57">
        <v>0</v>
      </c>
      <c r="P4767" s="313">
        <v>15.16</v>
      </c>
      <c r="Q4767" s="313"/>
      <c r="R4767" s="313"/>
    </row>
    <row r="4768" spans="1:18" ht="15" hidden="1" customHeight="1" outlineLevel="1" x14ac:dyDescent="0.2">
      <c r="A4768" s="35">
        <f t="shared" si="148"/>
        <v>45520</v>
      </c>
      <c r="B4768" t="str">
        <f t="shared" si="149"/>
        <v>18:04</v>
      </c>
      <c r="C4768">
        <v>87011228</v>
      </c>
      <c r="D4768" s="64" t="s">
        <v>9018</v>
      </c>
      <c r="E4768" s="62">
        <v>1037708436</v>
      </c>
      <c r="F4768" s="64" t="s">
        <v>24</v>
      </c>
      <c r="G4768" s="64" t="s">
        <v>25</v>
      </c>
      <c r="H4768" s="64">
        <v>0.7</v>
      </c>
      <c r="I4768" s="61">
        <v>19446.43</v>
      </c>
      <c r="J4768" s="61">
        <v>19330</v>
      </c>
      <c r="K4768" s="61">
        <v>19450</v>
      </c>
      <c r="L4768" s="64" t="s">
        <v>9020</v>
      </c>
      <c r="M4768" s="61">
        <v>19449.830000000002</v>
      </c>
      <c r="N4768" s="61">
        <v>-0.49</v>
      </c>
      <c r="O4768" s="61">
        <v>0</v>
      </c>
      <c r="P4768" s="312">
        <v>2.38</v>
      </c>
      <c r="Q4768" s="312"/>
      <c r="R4768" s="312"/>
    </row>
    <row r="4769" spans="1:18" ht="15" hidden="1" customHeight="1" outlineLevel="1" x14ac:dyDescent="0.2">
      <c r="A4769" s="35">
        <f t="shared" si="148"/>
        <v>45520</v>
      </c>
      <c r="B4769" t="str">
        <f t="shared" si="149"/>
        <v>18:05</v>
      </c>
      <c r="C4769">
        <v>87011228</v>
      </c>
      <c r="D4769" s="60" t="s">
        <v>9021</v>
      </c>
      <c r="E4769" s="58">
        <v>1037708628</v>
      </c>
      <c r="F4769" s="60" t="s">
        <v>20</v>
      </c>
      <c r="G4769" s="60" t="s">
        <v>25</v>
      </c>
      <c r="H4769" s="60">
        <v>0.7</v>
      </c>
      <c r="I4769" s="57">
        <v>2489.6</v>
      </c>
      <c r="J4769" s="57">
        <v>2480</v>
      </c>
      <c r="K4769" s="57">
        <v>2496.34</v>
      </c>
      <c r="L4769" s="60" t="s">
        <v>9022</v>
      </c>
      <c r="M4769" s="57">
        <v>2489.84</v>
      </c>
      <c r="N4769" s="57">
        <v>-1.05</v>
      </c>
      <c r="O4769" s="57">
        <v>0</v>
      </c>
      <c r="P4769" s="313">
        <v>1.68</v>
      </c>
      <c r="Q4769" s="313"/>
      <c r="R4769" s="313"/>
    </row>
    <row r="4770" spans="1:18" ht="15" hidden="1" customHeight="1" outlineLevel="1" x14ac:dyDescent="0.2">
      <c r="A4770" s="35">
        <f t="shared" si="148"/>
        <v>45520</v>
      </c>
      <c r="B4770" t="str">
        <f t="shared" si="149"/>
        <v>18:05</v>
      </c>
      <c r="C4770">
        <v>87011228</v>
      </c>
      <c r="D4770" s="64" t="s">
        <v>9023</v>
      </c>
      <c r="E4770" s="62">
        <v>1037708636</v>
      </c>
      <c r="F4770" s="64" t="s">
        <v>20</v>
      </c>
      <c r="G4770" s="64" t="s">
        <v>25</v>
      </c>
      <c r="H4770" s="64">
        <v>0.7</v>
      </c>
      <c r="I4770" s="61">
        <v>2489.6</v>
      </c>
      <c r="J4770" s="61">
        <v>2487.4699999999998</v>
      </c>
      <c r="K4770" s="61">
        <v>2493.8200000000002</v>
      </c>
      <c r="L4770" s="64" t="s">
        <v>9024</v>
      </c>
      <c r="M4770" s="61">
        <v>2490.0300000000002</v>
      </c>
      <c r="N4770" s="61">
        <v>-1.05</v>
      </c>
      <c r="O4770" s="61">
        <v>0</v>
      </c>
      <c r="P4770" s="312">
        <v>3.01</v>
      </c>
      <c r="Q4770" s="312"/>
      <c r="R4770" s="312"/>
    </row>
    <row r="4771" spans="1:18" ht="15" hidden="1" customHeight="1" outlineLevel="1" x14ac:dyDescent="0.2">
      <c r="A4771" s="35">
        <f t="shared" si="148"/>
        <v>45520</v>
      </c>
      <c r="B4771" t="str">
        <f t="shared" si="149"/>
        <v>18:17</v>
      </c>
      <c r="C4771">
        <v>87011228</v>
      </c>
      <c r="D4771" s="60" t="s">
        <v>9025</v>
      </c>
      <c r="E4771" s="58">
        <v>1037709895</v>
      </c>
      <c r="F4771" s="60" t="s">
        <v>71</v>
      </c>
      <c r="G4771" s="60" t="s">
        <v>21</v>
      </c>
      <c r="H4771" s="60">
        <v>0.7</v>
      </c>
      <c r="I4771" s="59">
        <v>76.611999999999995</v>
      </c>
      <c r="J4771" s="59">
        <v>76.894999999999996</v>
      </c>
      <c r="K4771" s="59">
        <v>76.447000000000003</v>
      </c>
      <c r="L4771" s="60" t="s">
        <v>9026</v>
      </c>
      <c r="M4771" s="59">
        <v>76.903000000000006</v>
      </c>
      <c r="N4771" s="57">
        <v>-1.4</v>
      </c>
      <c r="O4771" s="57">
        <v>0</v>
      </c>
      <c r="P4771" s="313">
        <v>-20.37</v>
      </c>
      <c r="Q4771" s="313"/>
      <c r="R4771" s="313"/>
    </row>
    <row r="4772" spans="1:18" ht="15" hidden="1" customHeight="1" outlineLevel="1" x14ac:dyDescent="0.2">
      <c r="A4772" s="35">
        <f t="shared" si="148"/>
        <v>45520</v>
      </c>
      <c r="B4772" t="str">
        <f t="shared" si="149"/>
        <v>18:17</v>
      </c>
      <c r="C4772">
        <v>87011228</v>
      </c>
      <c r="D4772" s="64" t="s">
        <v>9027</v>
      </c>
      <c r="E4772" s="62">
        <v>1037709898</v>
      </c>
      <c r="F4772" s="64" t="s">
        <v>71</v>
      </c>
      <c r="G4772" s="64" t="s">
        <v>21</v>
      </c>
      <c r="H4772" s="64">
        <v>0.7</v>
      </c>
      <c r="I4772" s="63">
        <v>76.611999999999995</v>
      </c>
      <c r="J4772" s="63">
        <v>76.933000000000007</v>
      </c>
      <c r="K4772" s="63">
        <v>76.352999999999994</v>
      </c>
      <c r="L4772" s="64" t="s">
        <v>9028</v>
      </c>
      <c r="M4772" s="63">
        <v>76.933000000000007</v>
      </c>
      <c r="N4772" s="61">
        <v>-1.4</v>
      </c>
      <c r="O4772" s="61">
        <v>0</v>
      </c>
      <c r="P4772" s="312">
        <v>-22.47</v>
      </c>
      <c r="Q4772" s="312"/>
      <c r="R4772" s="312"/>
    </row>
    <row r="4773" spans="1:18" ht="15" hidden="1" customHeight="1" outlineLevel="1" x14ac:dyDescent="0.2">
      <c r="A4773" s="35">
        <f t="shared" si="148"/>
        <v>45523</v>
      </c>
      <c r="B4773" t="str">
        <f t="shared" si="149"/>
        <v>04:44</v>
      </c>
      <c r="C4773">
        <v>87011228</v>
      </c>
      <c r="D4773" s="60" t="s">
        <v>9029</v>
      </c>
      <c r="E4773" s="58">
        <v>1037756002</v>
      </c>
      <c r="F4773" s="60" t="s">
        <v>20</v>
      </c>
      <c r="G4773" s="60" t="s">
        <v>25</v>
      </c>
      <c r="H4773" s="60">
        <v>0.7</v>
      </c>
      <c r="I4773" s="57">
        <v>2500.16</v>
      </c>
      <c r="J4773" s="57">
        <v>2497.0500000000002</v>
      </c>
      <c r="K4773" s="57">
        <v>2502.37</v>
      </c>
      <c r="L4773" s="60" t="s">
        <v>9030</v>
      </c>
      <c r="M4773" s="57">
        <v>2497.14</v>
      </c>
      <c r="N4773" s="57">
        <v>-1.05</v>
      </c>
      <c r="O4773" s="57">
        <v>0</v>
      </c>
      <c r="P4773" s="313">
        <v>-21.14</v>
      </c>
      <c r="Q4773" s="313"/>
      <c r="R4773" s="313"/>
    </row>
    <row r="4774" spans="1:18" ht="15" hidden="1" customHeight="1" outlineLevel="1" x14ac:dyDescent="0.2">
      <c r="A4774" s="35">
        <f t="shared" si="148"/>
        <v>45523</v>
      </c>
      <c r="B4774" t="str">
        <f t="shared" si="149"/>
        <v>04:44</v>
      </c>
      <c r="C4774">
        <v>87011228</v>
      </c>
      <c r="D4774" s="64" t="s">
        <v>9029</v>
      </c>
      <c r="E4774" s="62">
        <v>1037756003</v>
      </c>
      <c r="F4774" s="64" t="s">
        <v>20</v>
      </c>
      <c r="G4774" s="64" t="s">
        <v>25</v>
      </c>
      <c r="H4774" s="64">
        <v>0.7</v>
      </c>
      <c r="I4774" s="61">
        <v>2500.17</v>
      </c>
      <c r="J4774" s="61">
        <v>2501.5</v>
      </c>
      <c r="K4774" s="61">
        <v>2504</v>
      </c>
      <c r="L4774" s="64" t="s">
        <v>9031</v>
      </c>
      <c r="M4774" s="61">
        <v>2501.4899999999998</v>
      </c>
      <c r="N4774" s="61">
        <v>-1.05</v>
      </c>
      <c r="O4774" s="61">
        <v>0</v>
      </c>
      <c r="P4774" s="312">
        <v>9.24</v>
      </c>
      <c r="Q4774" s="312"/>
      <c r="R4774" s="312"/>
    </row>
    <row r="4775" spans="1:18" ht="15" hidden="1" customHeight="1" outlineLevel="1" x14ac:dyDescent="0.2">
      <c r="A4775" s="35">
        <f t="shared" si="148"/>
        <v>45523</v>
      </c>
      <c r="B4775" t="str">
        <f t="shared" si="149"/>
        <v>04:59</v>
      </c>
      <c r="C4775">
        <v>87011228</v>
      </c>
      <c r="D4775" s="60" t="s">
        <v>9032</v>
      </c>
      <c r="E4775" s="58">
        <v>1037756812</v>
      </c>
      <c r="F4775" s="60" t="s">
        <v>20</v>
      </c>
      <c r="G4775" s="60" t="s">
        <v>25</v>
      </c>
      <c r="H4775" s="60">
        <v>0.7</v>
      </c>
      <c r="I4775" s="57">
        <v>2498.3000000000002</v>
      </c>
      <c r="J4775" s="57">
        <v>2486</v>
      </c>
      <c r="K4775" s="57">
        <v>2502</v>
      </c>
      <c r="L4775" s="60" t="s">
        <v>9033</v>
      </c>
      <c r="M4775" s="57">
        <v>2501.46</v>
      </c>
      <c r="N4775" s="57">
        <v>-1.05</v>
      </c>
      <c r="O4775" s="57">
        <v>0</v>
      </c>
      <c r="P4775" s="313">
        <v>22.12</v>
      </c>
      <c r="Q4775" s="313"/>
      <c r="R4775" s="313"/>
    </row>
    <row r="4776" spans="1:18" ht="15" hidden="1" customHeight="1" outlineLevel="1" x14ac:dyDescent="0.2">
      <c r="A4776" s="35">
        <f t="shared" si="148"/>
        <v>45523</v>
      </c>
      <c r="B4776" t="str">
        <f t="shared" si="149"/>
        <v>07:03</v>
      </c>
      <c r="C4776">
        <v>87011228</v>
      </c>
      <c r="D4776" s="64" t="s">
        <v>9034</v>
      </c>
      <c r="E4776" s="62">
        <v>1037764553</v>
      </c>
      <c r="F4776" s="64" t="s">
        <v>24</v>
      </c>
      <c r="G4776" s="64" t="s">
        <v>25</v>
      </c>
      <c r="H4776" s="64">
        <v>0.7</v>
      </c>
      <c r="I4776" s="61">
        <v>19567.98</v>
      </c>
      <c r="J4776" s="61">
        <v>19460</v>
      </c>
      <c r="K4776" s="61">
        <v>19588</v>
      </c>
      <c r="L4776" s="64" t="s">
        <v>9035</v>
      </c>
      <c r="M4776" s="61">
        <v>19460.080000000002</v>
      </c>
      <c r="N4776" s="61">
        <v>-0.49</v>
      </c>
      <c r="O4776" s="61">
        <v>0</v>
      </c>
      <c r="P4776" s="312">
        <v>-75.53</v>
      </c>
      <c r="Q4776" s="312"/>
      <c r="R4776" s="312"/>
    </row>
    <row r="4777" spans="1:18" ht="15" hidden="1" customHeight="1" outlineLevel="1" x14ac:dyDescent="0.2">
      <c r="A4777" s="35">
        <f t="shared" si="148"/>
        <v>45523</v>
      </c>
      <c r="B4777" t="str">
        <f t="shared" si="149"/>
        <v>07:03</v>
      </c>
      <c r="C4777">
        <v>87011228</v>
      </c>
      <c r="D4777" s="60" t="s">
        <v>9036</v>
      </c>
      <c r="E4777" s="58">
        <v>1037764554</v>
      </c>
      <c r="F4777" s="60" t="s">
        <v>24</v>
      </c>
      <c r="G4777" s="60" t="s">
        <v>25</v>
      </c>
      <c r="H4777" s="60">
        <v>0.7</v>
      </c>
      <c r="I4777" s="57">
        <v>19567.98</v>
      </c>
      <c r="J4777" s="57">
        <v>19467</v>
      </c>
      <c r="K4777" s="57">
        <v>19579</v>
      </c>
      <c r="L4777" s="60" t="s">
        <v>9037</v>
      </c>
      <c r="M4777" s="57">
        <v>19468.330000000002</v>
      </c>
      <c r="N4777" s="57">
        <v>-0.49</v>
      </c>
      <c r="O4777" s="57">
        <v>0</v>
      </c>
      <c r="P4777" s="313">
        <v>-69.760000000000005</v>
      </c>
      <c r="Q4777" s="313"/>
      <c r="R4777" s="313"/>
    </row>
    <row r="4778" spans="1:18" ht="15" hidden="1" customHeight="1" outlineLevel="1" x14ac:dyDescent="0.2">
      <c r="A4778" s="35">
        <f t="shared" si="148"/>
        <v>45523</v>
      </c>
      <c r="B4778" t="str">
        <f t="shared" si="149"/>
        <v>17:08</v>
      </c>
      <c r="C4778">
        <v>87011228</v>
      </c>
      <c r="D4778" s="64" t="s">
        <v>9038</v>
      </c>
      <c r="E4778" s="62">
        <v>1037820339</v>
      </c>
      <c r="F4778" s="64" t="s">
        <v>20</v>
      </c>
      <c r="G4778" s="64" t="s">
        <v>25</v>
      </c>
      <c r="H4778" s="64">
        <v>0.7</v>
      </c>
      <c r="I4778" s="61">
        <v>2499.27</v>
      </c>
      <c r="J4778" s="61">
        <v>2485</v>
      </c>
      <c r="K4778" s="61">
        <v>2503</v>
      </c>
      <c r="L4778" s="64" t="s">
        <v>9039</v>
      </c>
      <c r="M4778" s="61">
        <v>2503.0300000000002</v>
      </c>
      <c r="N4778" s="61">
        <v>-1.05</v>
      </c>
      <c r="O4778" s="61">
        <v>0</v>
      </c>
      <c r="P4778" s="312">
        <v>26.32</v>
      </c>
      <c r="Q4778" s="312"/>
      <c r="R4778" s="312"/>
    </row>
    <row r="4779" spans="1:18" ht="15" hidden="1" customHeight="1" outlineLevel="1" x14ac:dyDescent="0.2">
      <c r="A4779" s="35">
        <f t="shared" si="148"/>
        <v>45523</v>
      </c>
      <c r="B4779" t="str">
        <f t="shared" si="149"/>
        <v>17:08</v>
      </c>
      <c r="C4779">
        <v>87011228</v>
      </c>
      <c r="D4779" s="60" t="s">
        <v>9038</v>
      </c>
      <c r="E4779" s="58">
        <v>1037820343</v>
      </c>
      <c r="F4779" s="60" t="s">
        <v>20</v>
      </c>
      <c r="G4779" s="60" t="s">
        <v>25</v>
      </c>
      <c r="H4779" s="60">
        <v>0.7</v>
      </c>
      <c r="I4779" s="57">
        <v>2499.21</v>
      </c>
      <c r="J4779" s="57">
        <v>2486</v>
      </c>
      <c r="K4779" s="57">
        <v>2501.34</v>
      </c>
      <c r="L4779" s="60" t="s">
        <v>9040</v>
      </c>
      <c r="M4779" s="57">
        <v>2501.4499999999998</v>
      </c>
      <c r="N4779" s="57">
        <v>-1.05</v>
      </c>
      <c r="O4779" s="57">
        <v>0</v>
      </c>
      <c r="P4779" s="313">
        <v>15.68</v>
      </c>
      <c r="Q4779" s="313"/>
      <c r="R4779" s="313"/>
    </row>
    <row r="4780" spans="1:18" ht="15" hidden="1" customHeight="1" outlineLevel="1" x14ac:dyDescent="0.2">
      <c r="A4780" s="35">
        <f t="shared" si="148"/>
        <v>45523</v>
      </c>
      <c r="B4780" t="str">
        <f t="shared" si="149"/>
        <v>17:58</v>
      </c>
      <c r="C4780">
        <v>87011228</v>
      </c>
      <c r="D4780" s="64" t="s">
        <v>9041</v>
      </c>
      <c r="E4780" s="62">
        <v>1037830832</v>
      </c>
      <c r="F4780" s="64" t="s">
        <v>24</v>
      </c>
      <c r="G4780" s="64" t="s">
        <v>25</v>
      </c>
      <c r="H4780" s="64">
        <v>0.7</v>
      </c>
      <c r="I4780" s="61">
        <v>19571.330000000002</v>
      </c>
      <c r="J4780" s="61">
        <v>19585</v>
      </c>
      <c r="K4780" s="61">
        <v>19607.080000000002</v>
      </c>
      <c r="L4780" s="64" t="s">
        <v>9042</v>
      </c>
      <c r="M4780" s="61">
        <v>19584.23</v>
      </c>
      <c r="N4780" s="61">
        <v>-0.49</v>
      </c>
      <c r="O4780" s="61">
        <v>0</v>
      </c>
      <c r="P4780" s="312">
        <v>9.0299999999999994</v>
      </c>
      <c r="Q4780" s="312"/>
      <c r="R4780" s="312"/>
    </row>
    <row r="4781" spans="1:18" ht="15" hidden="1" customHeight="1" outlineLevel="1" x14ac:dyDescent="0.2">
      <c r="A4781" s="35">
        <f t="shared" si="148"/>
        <v>45523</v>
      </c>
      <c r="B4781" t="str">
        <f t="shared" si="149"/>
        <v>17:58</v>
      </c>
      <c r="C4781">
        <v>87011228</v>
      </c>
      <c r="D4781" s="60" t="s">
        <v>9041</v>
      </c>
      <c r="E4781" s="58">
        <v>1037830836</v>
      </c>
      <c r="F4781" s="60" t="s">
        <v>24</v>
      </c>
      <c r="G4781" s="60" t="s">
        <v>25</v>
      </c>
      <c r="H4781" s="60">
        <v>0.7</v>
      </c>
      <c r="I4781" s="57">
        <v>19571.330000000002</v>
      </c>
      <c r="J4781" s="57">
        <v>19586</v>
      </c>
      <c r="K4781" s="57">
        <v>19601.810000000001</v>
      </c>
      <c r="L4781" s="60" t="s">
        <v>9043</v>
      </c>
      <c r="M4781" s="57">
        <v>19584.48</v>
      </c>
      <c r="N4781" s="57">
        <v>-0.49</v>
      </c>
      <c r="O4781" s="57">
        <v>0</v>
      </c>
      <c r="P4781" s="313">
        <v>9.2100000000000009</v>
      </c>
      <c r="Q4781" s="313"/>
      <c r="R4781" s="313"/>
    </row>
    <row r="4782" spans="1:18" ht="15" hidden="1" customHeight="1" outlineLevel="1" x14ac:dyDescent="0.2">
      <c r="A4782" s="35">
        <f t="shared" si="148"/>
        <v>45524</v>
      </c>
      <c r="B4782" t="str">
        <f t="shared" si="149"/>
        <v>04:12</v>
      </c>
      <c r="C4782">
        <v>87011228</v>
      </c>
      <c r="D4782" s="64" t="s">
        <v>9044</v>
      </c>
      <c r="E4782" s="62">
        <v>1037857010</v>
      </c>
      <c r="F4782" s="64" t="s">
        <v>24</v>
      </c>
      <c r="G4782" s="64" t="s">
        <v>25</v>
      </c>
      <c r="H4782" s="64">
        <v>0.7</v>
      </c>
      <c r="I4782" s="61">
        <v>19788.13</v>
      </c>
      <c r="J4782" s="61">
        <v>19802</v>
      </c>
      <c r="K4782" s="61">
        <v>19812</v>
      </c>
      <c r="L4782" s="64" t="s">
        <v>9045</v>
      </c>
      <c r="M4782" s="61">
        <v>19801.53</v>
      </c>
      <c r="N4782" s="61">
        <v>-0.49</v>
      </c>
      <c r="O4782" s="61">
        <v>0</v>
      </c>
      <c r="P4782" s="312">
        <v>9.3800000000000008</v>
      </c>
      <c r="Q4782" s="312"/>
      <c r="R4782" s="312"/>
    </row>
    <row r="4783" spans="1:18" ht="15" hidden="1" customHeight="1" outlineLevel="1" x14ac:dyDescent="0.2">
      <c r="A4783" s="35">
        <f t="shared" si="148"/>
        <v>45524</v>
      </c>
      <c r="B4783" t="str">
        <f t="shared" si="149"/>
        <v>04:12</v>
      </c>
      <c r="C4783">
        <v>87011228</v>
      </c>
      <c r="D4783" s="60" t="s">
        <v>9044</v>
      </c>
      <c r="E4783" s="58">
        <v>1037857012</v>
      </c>
      <c r="F4783" s="60" t="s">
        <v>24</v>
      </c>
      <c r="G4783" s="60" t="s">
        <v>25</v>
      </c>
      <c r="H4783" s="60">
        <v>0.7</v>
      </c>
      <c r="I4783" s="57">
        <v>19787.88</v>
      </c>
      <c r="J4783" s="57">
        <v>19794</v>
      </c>
      <c r="K4783" s="57">
        <v>19801</v>
      </c>
      <c r="L4783" s="60" t="s">
        <v>9046</v>
      </c>
      <c r="M4783" s="57">
        <v>19803.53</v>
      </c>
      <c r="N4783" s="57">
        <v>-0.49</v>
      </c>
      <c r="O4783" s="57">
        <v>0</v>
      </c>
      <c r="P4783" s="313">
        <v>10.96</v>
      </c>
      <c r="Q4783" s="313"/>
      <c r="R4783" s="313"/>
    </row>
    <row r="4784" spans="1:18" ht="15" hidden="1" customHeight="1" outlineLevel="1" x14ac:dyDescent="0.2">
      <c r="A4784" s="35">
        <f t="shared" si="148"/>
        <v>45524</v>
      </c>
      <c r="B4784" t="str">
        <f t="shared" si="149"/>
        <v>04:15</v>
      </c>
      <c r="C4784">
        <v>87011228</v>
      </c>
      <c r="D4784" s="64" t="s">
        <v>9047</v>
      </c>
      <c r="E4784" s="62">
        <v>1037857530</v>
      </c>
      <c r="F4784" s="64" t="s">
        <v>20</v>
      </c>
      <c r="G4784" s="64" t="s">
        <v>25</v>
      </c>
      <c r="H4784" s="64">
        <v>0.7</v>
      </c>
      <c r="I4784" s="61">
        <v>2503.35</v>
      </c>
      <c r="J4784" s="61">
        <v>2505</v>
      </c>
      <c r="K4784" s="61">
        <v>2505.5</v>
      </c>
      <c r="L4784" s="64" t="s">
        <v>9048</v>
      </c>
      <c r="M4784" s="61">
        <v>2505.56</v>
      </c>
      <c r="N4784" s="61">
        <v>-1.05</v>
      </c>
      <c r="O4784" s="61">
        <v>0</v>
      </c>
      <c r="P4784" s="312">
        <v>15.47</v>
      </c>
      <c r="Q4784" s="312"/>
      <c r="R4784" s="312"/>
    </row>
    <row r="4785" spans="1:18" ht="15" hidden="1" customHeight="1" outlineLevel="1" x14ac:dyDescent="0.2">
      <c r="A4785" s="35">
        <f t="shared" si="148"/>
        <v>45524</v>
      </c>
      <c r="B4785" t="str">
        <f t="shared" si="149"/>
        <v>04:15</v>
      </c>
      <c r="C4785">
        <v>87011228</v>
      </c>
      <c r="D4785" s="60" t="s">
        <v>9049</v>
      </c>
      <c r="E4785" s="58">
        <v>1037857531</v>
      </c>
      <c r="F4785" s="60" t="s">
        <v>20</v>
      </c>
      <c r="G4785" s="60" t="s">
        <v>25</v>
      </c>
      <c r="H4785" s="60">
        <v>0.7</v>
      </c>
      <c r="I4785" s="57">
        <v>2503.41</v>
      </c>
      <c r="J4785" s="57">
        <v>2505.3000000000002</v>
      </c>
      <c r="K4785" s="57">
        <v>2507</v>
      </c>
      <c r="L4785" s="60" t="s">
        <v>9050</v>
      </c>
      <c r="M4785" s="57">
        <v>2505.2800000000002</v>
      </c>
      <c r="N4785" s="57">
        <v>-1.05</v>
      </c>
      <c r="O4785" s="57">
        <v>0</v>
      </c>
      <c r="P4785" s="313">
        <v>13.09</v>
      </c>
      <c r="Q4785" s="313"/>
      <c r="R4785" s="313"/>
    </row>
    <row r="4786" spans="1:18" ht="15" hidden="1" customHeight="1" outlineLevel="1" x14ac:dyDescent="0.2">
      <c r="A4786" s="35">
        <f t="shared" si="148"/>
        <v>45524</v>
      </c>
      <c r="B4786" t="str">
        <f t="shared" si="149"/>
        <v>05:00</v>
      </c>
      <c r="C4786">
        <v>87011228</v>
      </c>
      <c r="D4786" s="64" t="s">
        <v>9051</v>
      </c>
      <c r="E4786" s="62">
        <v>1037860680</v>
      </c>
      <c r="F4786" s="64" t="s">
        <v>20</v>
      </c>
      <c r="G4786" s="64" t="s">
        <v>25</v>
      </c>
      <c r="H4786" s="64">
        <v>0.7</v>
      </c>
      <c r="I4786" s="61">
        <v>2502.09</v>
      </c>
      <c r="J4786" s="61">
        <v>2503.1999999999998</v>
      </c>
      <c r="K4786" s="61">
        <v>2504</v>
      </c>
      <c r="L4786" s="64" t="s">
        <v>9052</v>
      </c>
      <c r="M4786" s="61">
        <v>2503.02</v>
      </c>
      <c r="N4786" s="61">
        <v>-1.05</v>
      </c>
      <c r="O4786" s="61">
        <v>0</v>
      </c>
      <c r="P4786" s="312">
        <v>6.51</v>
      </c>
      <c r="Q4786" s="312"/>
      <c r="R4786" s="312"/>
    </row>
    <row r="4787" spans="1:18" ht="15" hidden="1" customHeight="1" outlineLevel="1" x14ac:dyDescent="0.2">
      <c r="A4787" s="35">
        <f t="shared" si="148"/>
        <v>45524</v>
      </c>
      <c r="B4787" t="str">
        <f t="shared" si="149"/>
        <v>05:00</v>
      </c>
      <c r="C4787">
        <v>87011228</v>
      </c>
      <c r="D4787" s="60" t="s">
        <v>9051</v>
      </c>
      <c r="E4787" s="58">
        <v>1037860679</v>
      </c>
      <c r="F4787" s="60" t="s">
        <v>20</v>
      </c>
      <c r="G4787" s="60" t="s">
        <v>25</v>
      </c>
      <c r="H4787" s="60">
        <v>0.7</v>
      </c>
      <c r="I4787" s="57">
        <v>2502.09</v>
      </c>
      <c r="J4787" s="57">
        <v>2503.1999999999998</v>
      </c>
      <c r="K4787" s="57">
        <v>2505</v>
      </c>
      <c r="L4787" s="60" t="s">
        <v>9052</v>
      </c>
      <c r="M4787" s="57">
        <v>2502.98</v>
      </c>
      <c r="N4787" s="57">
        <v>-1.05</v>
      </c>
      <c r="O4787" s="57">
        <v>0</v>
      </c>
      <c r="P4787" s="313">
        <v>6.23</v>
      </c>
      <c r="Q4787" s="313"/>
      <c r="R4787" s="313"/>
    </row>
    <row r="4788" spans="1:18" ht="15" hidden="1" customHeight="1" outlineLevel="1" x14ac:dyDescent="0.2">
      <c r="A4788" s="35">
        <f t="shared" si="148"/>
        <v>45524</v>
      </c>
      <c r="B4788" t="str">
        <f t="shared" si="149"/>
        <v>11:56</v>
      </c>
      <c r="C4788">
        <v>87011228</v>
      </c>
      <c r="D4788" s="64" t="s">
        <v>9053</v>
      </c>
      <c r="E4788" s="62">
        <v>1037892171</v>
      </c>
      <c r="F4788" s="64" t="s">
        <v>71</v>
      </c>
      <c r="G4788" s="64" t="s">
        <v>25</v>
      </c>
      <c r="H4788" s="64">
        <v>0.7</v>
      </c>
      <c r="I4788" s="63">
        <v>74.203000000000003</v>
      </c>
      <c r="J4788" s="63">
        <v>73.099999999999994</v>
      </c>
      <c r="K4788" s="63">
        <v>74.400000000000006</v>
      </c>
      <c r="L4788" s="64" t="s">
        <v>9054</v>
      </c>
      <c r="M4788" s="63">
        <v>74.406999999999996</v>
      </c>
      <c r="N4788" s="61">
        <v>-1.4</v>
      </c>
      <c r="O4788" s="61">
        <v>0</v>
      </c>
      <c r="P4788" s="312">
        <v>14.28</v>
      </c>
      <c r="Q4788" s="312"/>
      <c r="R4788" s="312"/>
    </row>
    <row r="4789" spans="1:18" ht="15" hidden="1" customHeight="1" outlineLevel="1" x14ac:dyDescent="0.2">
      <c r="A4789" s="35">
        <f t="shared" si="148"/>
        <v>45524</v>
      </c>
      <c r="B4789" t="str">
        <f t="shared" si="149"/>
        <v>11:56</v>
      </c>
      <c r="C4789">
        <v>87011228</v>
      </c>
      <c r="D4789" s="60" t="s">
        <v>9053</v>
      </c>
      <c r="E4789" s="58">
        <v>1037892172</v>
      </c>
      <c r="F4789" s="60" t="s">
        <v>71</v>
      </c>
      <c r="G4789" s="60" t="s">
        <v>25</v>
      </c>
      <c r="H4789" s="60">
        <v>0.7</v>
      </c>
      <c r="I4789" s="59">
        <v>74.203000000000003</v>
      </c>
      <c r="J4789" s="59">
        <v>73.2</v>
      </c>
      <c r="K4789" s="59">
        <v>74.349999999999994</v>
      </c>
      <c r="L4789" s="60" t="s">
        <v>9055</v>
      </c>
      <c r="M4789" s="59">
        <v>74.346999999999994</v>
      </c>
      <c r="N4789" s="57">
        <v>-1.4</v>
      </c>
      <c r="O4789" s="57">
        <v>0</v>
      </c>
      <c r="P4789" s="313">
        <v>10.08</v>
      </c>
      <c r="Q4789" s="313"/>
      <c r="R4789" s="313"/>
    </row>
    <row r="4790" spans="1:18" ht="15" hidden="1" customHeight="1" outlineLevel="1" x14ac:dyDescent="0.2">
      <c r="A4790" s="35">
        <f t="shared" si="148"/>
        <v>45524</v>
      </c>
      <c r="B4790" t="str">
        <f t="shared" si="149"/>
        <v>11:58</v>
      </c>
      <c r="C4790">
        <v>87011228</v>
      </c>
      <c r="D4790" s="64" t="s">
        <v>9056</v>
      </c>
      <c r="E4790" s="62">
        <v>1037892422</v>
      </c>
      <c r="F4790" s="64" t="s">
        <v>24</v>
      </c>
      <c r="G4790" s="64" t="s">
        <v>25</v>
      </c>
      <c r="H4790" s="64">
        <v>0.7</v>
      </c>
      <c r="I4790" s="61">
        <v>19801.63</v>
      </c>
      <c r="J4790" s="61">
        <v>19817</v>
      </c>
      <c r="K4790" s="61">
        <v>19825</v>
      </c>
      <c r="L4790" s="64" t="s">
        <v>9057</v>
      </c>
      <c r="M4790" s="61">
        <v>19814.03</v>
      </c>
      <c r="N4790" s="61">
        <v>-0.49</v>
      </c>
      <c r="O4790" s="61">
        <v>0</v>
      </c>
      <c r="P4790" s="312">
        <v>8.68</v>
      </c>
      <c r="Q4790" s="312"/>
      <c r="R4790" s="312"/>
    </row>
    <row r="4791" spans="1:18" ht="15" hidden="1" customHeight="1" outlineLevel="1" x14ac:dyDescent="0.2">
      <c r="A4791" s="35">
        <f t="shared" si="148"/>
        <v>45524</v>
      </c>
      <c r="B4791" t="str">
        <f t="shared" si="149"/>
        <v>11:58</v>
      </c>
      <c r="C4791">
        <v>87011228</v>
      </c>
      <c r="D4791" s="60" t="s">
        <v>9058</v>
      </c>
      <c r="E4791" s="58">
        <v>1037892423</v>
      </c>
      <c r="F4791" s="60" t="s">
        <v>24</v>
      </c>
      <c r="G4791" s="60" t="s">
        <v>25</v>
      </c>
      <c r="H4791" s="60">
        <v>0.7</v>
      </c>
      <c r="I4791" s="57">
        <v>19801.63</v>
      </c>
      <c r="J4791" s="57">
        <v>19817</v>
      </c>
      <c r="K4791" s="57">
        <v>19831</v>
      </c>
      <c r="L4791" s="60" t="s">
        <v>9057</v>
      </c>
      <c r="M4791" s="57">
        <v>19814.03</v>
      </c>
      <c r="N4791" s="57">
        <v>-0.49</v>
      </c>
      <c r="O4791" s="57">
        <v>0</v>
      </c>
      <c r="P4791" s="313">
        <v>8.68</v>
      </c>
      <c r="Q4791" s="313"/>
      <c r="R4791" s="313"/>
    </row>
    <row r="4792" spans="1:18" ht="15" hidden="1" customHeight="1" outlineLevel="1" x14ac:dyDescent="0.2">
      <c r="A4792" s="35">
        <f t="shared" si="148"/>
        <v>45524</v>
      </c>
      <c r="B4792" t="str">
        <f t="shared" si="149"/>
        <v>12:01</v>
      </c>
      <c r="C4792">
        <v>87011228</v>
      </c>
      <c r="D4792" s="64" t="s">
        <v>9059</v>
      </c>
      <c r="E4792" s="62">
        <v>1037892708</v>
      </c>
      <c r="F4792" s="64" t="s">
        <v>20</v>
      </c>
      <c r="G4792" s="64" t="s">
        <v>25</v>
      </c>
      <c r="H4792" s="64">
        <v>0.7</v>
      </c>
      <c r="I4792" s="61">
        <v>2520.81</v>
      </c>
      <c r="J4792" s="61">
        <v>2522</v>
      </c>
      <c r="K4792" s="61">
        <v>2523</v>
      </c>
      <c r="L4792" s="64" t="s">
        <v>9060</v>
      </c>
      <c r="M4792" s="61">
        <v>2521.9699999999998</v>
      </c>
      <c r="N4792" s="61">
        <v>-1.05</v>
      </c>
      <c r="O4792" s="61">
        <v>0</v>
      </c>
      <c r="P4792" s="312">
        <v>8.1199999999999992</v>
      </c>
      <c r="Q4792" s="312"/>
      <c r="R4792" s="312"/>
    </row>
    <row r="4793" spans="1:18" ht="15" hidden="1" customHeight="1" outlineLevel="1" x14ac:dyDescent="0.2">
      <c r="A4793" s="35">
        <f t="shared" si="148"/>
        <v>45524</v>
      </c>
      <c r="B4793" t="str">
        <f t="shared" si="149"/>
        <v>12:01</v>
      </c>
      <c r="C4793">
        <v>87011228</v>
      </c>
      <c r="D4793" s="60" t="s">
        <v>9061</v>
      </c>
      <c r="E4793" s="58">
        <v>1037892709</v>
      </c>
      <c r="F4793" s="60" t="s">
        <v>20</v>
      </c>
      <c r="G4793" s="60" t="s">
        <v>25</v>
      </c>
      <c r="H4793" s="60">
        <v>0.7</v>
      </c>
      <c r="I4793" s="57">
        <v>2520.81</v>
      </c>
      <c r="J4793" s="57">
        <v>2522.1</v>
      </c>
      <c r="K4793" s="57">
        <v>2524</v>
      </c>
      <c r="L4793" s="60" t="s">
        <v>9060</v>
      </c>
      <c r="M4793" s="57">
        <v>2521.9699999999998</v>
      </c>
      <c r="N4793" s="57">
        <v>-1.05</v>
      </c>
      <c r="O4793" s="57">
        <v>0</v>
      </c>
      <c r="P4793" s="313">
        <v>8.1199999999999992</v>
      </c>
      <c r="Q4793" s="313"/>
      <c r="R4793" s="313"/>
    </row>
    <row r="4794" spans="1:18" ht="15" hidden="1" customHeight="1" outlineLevel="1" x14ac:dyDescent="0.2">
      <c r="A4794" s="35">
        <f t="shared" si="148"/>
        <v>45525</v>
      </c>
      <c r="B4794" t="str">
        <f t="shared" si="149"/>
        <v>04:04</v>
      </c>
      <c r="C4794">
        <v>87011228</v>
      </c>
      <c r="D4794" s="64" t="s">
        <v>9062</v>
      </c>
      <c r="E4794" s="62">
        <v>1037966924</v>
      </c>
      <c r="F4794" s="64" t="s">
        <v>24</v>
      </c>
      <c r="G4794" s="64" t="s">
        <v>21</v>
      </c>
      <c r="H4794" s="64">
        <v>0.7</v>
      </c>
      <c r="I4794" s="61">
        <v>19750.63</v>
      </c>
      <c r="J4794" s="61">
        <v>19890</v>
      </c>
      <c r="K4794" s="61">
        <v>19730</v>
      </c>
      <c r="L4794" s="64" t="s">
        <v>9063</v>
      </c>
      <c r="M4794" s="61">
        <v>19745.98</v>
      </c>
      <c r="N4794" s="61">
        <v>-0.49</v>
      </c>
      <c r="O4794" s="61">
        <v>0</v>
      </c>
      <c r="P4794" s="312">
        <v>3.26</v>
      </c>
      <c r="Q4794" s="312"/>
      <c r="R4794" s="312"/>
    </row>
    <row r="4795" spans="1:18" ht="15" hidden="1" customHeight="1" outlineLevel="1" x14ac:dyDescent="0.2">
      <c r="A4795" s="35">
        <f t="shared" si="148"/>
        <v>45525</v>
      </c>
      <c r="B4795" t="str">
        <f t="shared" si="149"/>
        <v>04:04</v>
      </c>
      <c r="C4795">
        <v>87011228</v>
      </c>
      <c r="D4795" s="60" t="s">
        <v>9064</v>
      </c>
      <c r="E4795" s="58">
        <v>1037966938</v>
      </c>
      <c r="F4795" s="60" t="s">
        <v>24</v>
      </c>
      <c r="G4795" s="60" t="s">
        <v>21</v>
      </c>
      <c r="H4795" s="60">
        <v>0.7</v>
      </c>
      <c r="I4795" s="57">
        <v>19750.63</v>
      </c>
      <c r="J4795" s="57">
        <v>19850</v>
      </c>
      <c r="K4795" s="57">
        <v>19740</v>
      </c>
      <c r="L4795" s="60" t="s">
        <v>9065</v>
      </c>
      <c r="M4795" s="57">
        <v>19745.98</v>
      </c>
      <c r="N4795" s="57">
        <v>-0.49</v>
      </c>
      <c r="O4795" s="57">
        <v>0</v>
      </c>
      <c r="P4795" s="313">
        <v>3.26</v>
      </c>
      <c r="Q4795" s="313"/>
      <c r="R4795" s="313"/>
    </row>
    <row r="4796" spans="1:18" ht="15" hidden="1" customHeight="1" outlineLevel="1" x14ac:dyDescent="0.2">
      <c r="A4796" s="35">
        <f t="shared" si="148"/>
        <v>45525</v>
      </c>
      <c r="B4796" t="str">
        <f t="shared" si="149"/>
        <v>04:33</v>
      </c>
      <c r="C4796">
        <v>87011228</v>
      </c>
      <c r="D4796" s="64" t="s">
        <v>9066</v>
      </c>
      <c r="E4796" s="62">
        <v>1037968870</v>
      </c>
      <c r="F4796" s="64" t="s">
        <v>20</v>
      </c>
      <c r="G4796" s="64" t="s">
        <v>25</v>
      </c>
      <c r="H4796" s="64">
        <v>0.7</v>
      </c>
      <c r="I4796" s="61">
        <v>2511.54</v>
      </c>
      <c r="J4796" s="61">
        <v>2499</v>
      </c>
      <c r="K4796" s="61">
        <v>2513</v>
      </c>
      <c r="L4796" s="64" t="s">
        <v>9067</v>
      </c>
      <c r="M4796" s="61">
        <v>2512.91</v>
      </c>
      <c r="N4796" s="61">
        <v>-1.05</v>
      </c>
      <c r="O4796" s="61">
        <v>0</v>
      </c>
      <c r="P4796" s="312">
        <v>9.59</v>
      </c>
      <c r="Q4796" s="312"/>
      <c r="R4796" s="312"/>
    </row>
    <row r="4797" spans="1:18" ht="15" hidden="1" customHeight="1" outlineLevel="1" x14ac:dyDescent="0.2">
      <c r="A4797" s="35">
        <f t="shared" si="148"/>
        <v>45525</v>
      </c>
      <c r="B4797" t="str">
        <f t="shared" si="149"/>
        <v>04:33</v>
      </c>
      <c r="C4797">
        <v>87011228</v>
      </c>
      <c r="D4797" s="60" t="s">
        <v>9066</v>
      </c>
      <c r="E4797" s="58">
        <v>1037968872</v>
      </c>
      <c r="F4797" s="60" t="s">
        <v>20</v>
      </c>
      <c r="G4797" s="60" t="s">
        <v>25</v>
      </c>
      <c r="H4797" s="60">
        <v>0.7</v>
      </c>
      <c r="I4797" s="57">
        <v>2511.5500000000002</v>
      </c>
      <c r="J4797" s="57">
        <v>2513.1999999999998</v>
      </c>
      <c r="K4797" s="57">
        <v>2514</v>
      </c>
      <c r="L4797" s="60" t="s">
        <v>9068</v>
      </c>
      <c r="M4797" s="57">
        <v>2513.96</v>
      </c>
      <c r="N4797" s="57">
        <v>-1.05</v>
      </c>
      <c r="O4797" s="57">
        <v>0</v>
      </c>
      <c r="P4797" s="313">
        <v>16.87</v>
      </c>
      <c r="Q4797" s="313"/>
      <c r="R4797" s="313"/>
    </row>
    <row r="4798" spans="1:18" ht="15" hidden="1" customHeight="1" outlineLevel="1" x14ac:dyDescent="0.2">
      <c r="A4798" s="35">
        <f t="shared" si="148"/>
        <v>45525</v>
      </c>
      <c r="B4798" t="str">
        <f t="shared" si="149"/>
        <v>11:58</v>
      </c>
      <c r="C4798">
        <v>87011228</v>
      </c>
      <c r="D4798" s="64" t="s">
        <v>9069</v>
      </c>
      <c r="E4798" s="62">
        <v>1037996619</v>
      </c>
      <c r="F4798" s="64" t="s">
        <v>20</v>
      </c>
      <c r="G4798" s="64" t="s">
        <v>21</v>
      </c>
      <c r="H4798" s="64">
        <v>0.7</v>
      </c>
      <c r="I4798" s="61">
        <v>2507.16</v>
      </c>
      <c r="J4798" s="61">
        <v>2506.6999999999998</v>
      </c>
      <c r="K4798" s="61">
        <v>2504.5</v>
      </c>
      <c r="L4798" s="64" t="s">
        <v>9070</v>
      </c>
      <c r="M4798" s="61">
        <v>2506.71</v>
      </c>
      <c r="N4798" s="61">
        <v>-1.05</v>
      </c>
      <c r="O4798" s="61">
        <v>0</v>
      </c>
      <c r="P4798" s="312">
        <v>3.15</v>
      </c>
      <c r="Q4798" s="312"/>
      <c r="R4798" s="312"/>
    </row>
    <row r="4799" spans="1:18" ht="15" hidden="1" customHeight="1" outlineLevel="1" x14ac:dyDescent="0.2">
      <c r="A4799" s="35">
        <f t="shared" si="148"/>
        <v>45525</v>
      </c>
      <c r="B4799" t="str">
        <f t="shared" si="149"/>
        <v>11:58</v>
      </c>
      <c r="C4799">
        <v>87011228</v>
      </c>
      <c r="D4799" s="60" t="s">
        <v>9069</v>
      </c>
      <c r="E4799" s="58">
        <v>1037996620</v>
      </c>
      <c r="F4799" s="60" t="s">
        <v>20</v>
      </c>
      <c r="G4799" s="60" t="s">
        <v>21</v>
      </c>
      <c r="H4799" s="60">
        <v>0.7</v>
      </c>
      <c r="I4799" s="57">
        <v>2507.16</v>
      </c>
      <c r="J4799" s="57">
        <v>2527</v>
      </c>
      <c r="K4799" s="57">
        <v>2505.5</v>
      </c>
      <c r="L4799" s="60" t="s">
        <v>9071</v>
      </c>
      <c r="M4799" s="57">
        <v>2506.5500000000002</v>
      </c>
      <c r="N4799" s="57">
        <v>-1.05</v>
      </c>
      <c r="O4799" s="57">
        <v>0</v>
      </c>
      <c r="P4799" s="313">
        <v>4.2699999999999996</v>
      </c>
      <c r="Q4799" s="313"/>
      <c r="R4799" s="313"/>
    </row>
    <row r="4800" spans="1:18" ht="15" hidden="1" customHeight="1" outlineLevel="1" x14ac:dyDescent="0.2">
      <c r="A4800" s="35">
        <f t="shared" si="148"/>
        <v>45525</v>
      </c>
      <c r="B4800" t="str">
        <f t="shared" si="149"/>
        <v>11:59</v>
      </c>
      <c r="C4800">
        <v>87011228</v>
      </c>
      <c r="D4800" s="64" t="s">
        <v>9072</v>
      </c>
      <c r="E4800" s="62">
        <v>1037996641</v>
      </c>
      <c r="F4800" s="64" t="s">
        <v>24</v>
      </c>
      <c r="G4800" s="64" t="s">
        <v>21</v>
      </c>
      <c r="H4800" s="64">
        <v>0.7</v>
      </c>
      <c r="I4800" s="61">
        <v>19729.88</v>
      </c>
      <c r="J4800" s="61">
        <v>19839</v>
      </c>
      <c r="K4800" s="61">
        <v>19715</v>
      </c>
      <c r="L4800" s="64" t="s">
        <v>9073</v>
      </c>
      <c r="M4800" s="61">
        <v>19730.38</v>
      </c>
      <c r="N4800" s="61">
        <v>-0.49</v>
      </c>
      <c r="O4800" s="61">
        <v>0</v>
      </c>
      <c r="P4800" s="312">
        <v>-0.35</v>
      </c>
      <c r="Q4800" s="312"/>
      <c r="R4800" s="312"/>
    </row>
    <row r="4801" spans="1:18" ht="15" hidden="1" customHeight="1" outlineLevel="1" x14ac:dyDescent="0.2">
      <c r="A4801" s="35">
        <f t="shared" si="148"/>
        <v>45525</v>
      </c>
      <c r="B4801" t="str">
        <f t="shared" si="149"/>
        <v>11:59</v>
      </c>
      <c r="C4801">
        <v>87011228</v>
      </c>
      <c r="D4801" s="60" t="s">
        <v>9074</v>
      </c>
      <c r="E4801" s="58">
        <v>1037996642</v>
      </c>
      <c r="F4801" s="60" t="s">
        <v>24</v>
      </c>
      <c r="G4801" s="60" t="s">
        <v>21</v>
      </c>
      <c r="H4801" s="60">
        <v>0.7</v>
      </c>
      <c r="I4801" s="57">
        <v>19729.88</v>
      </c>
      <c r="J4801" s="57">
        <v>19829</v>
      </c>
      <c r="K4801" s="57">
        <v>19719</v>
      </c>
      <c r="L4801" s="60" t="s">
        <v>9075</v>
      </c>
      <c r="M4801" s="57">
        <v>19728.38</v>
      </c>
      <c r="N4801" s="57">
        <v>-0.49</v>
      </c>
      <c r="O4801" s="57">
        <v>0</v>
      </c>
      <c r="P4801" s="313">
        <v>1.05</v>
      </c>
      <c r="Q4801" s="313"/>
      <c r="R4801" s="313"/>
    </row>
    <row r="4802" spans="1:18" ht="15" hidden="1" customHeight="1" outlineLevel="1" x14ac:dyDescent="0.2">
      <c r="A4802" s="35">
        <f t="shared" si="148"/>
        <v>45525</v>
      </c>
      <c r="B4802" t="str">
        <f t="shared" si="149"/>
        <v>12:01</v>
      </c>
      <c r="C4802">
        <v>87011228</v>
      </c>
      <c r="D4802" s="64" t="s">
        <v>9076</v>
      </c>
      <c r="E4802" s="62">
        <v>1037996860</v>
      </c>
      <c r="F4802" s="64" t="s">
        <v>45</v>
      </c>
      <c r="G4802" s="64" t="s">
        <v>25</v>
      </c>
      <c r="H4802" s="64">
        <v>0.9</v>
      </c>
      <c r="I4802" s="73">
        <v>1.11198</v>
      </c>
      <c r="J4802" s="64"/>
      <c r="K4802" s="73">
        <v>1.1125799999999999</v>
      </c>
      <c r="L4802" s="64" t="s">
        <v>9077</v>
      </c>
      <c r="M4802" s="73">
        <v>1.11205</v>
      </c>
      <c r="N4802" s="61">
        <v>-13.5</v>
      </c>
      <c r="O4802" s="61">
        <v>0</v>
      </c>
      <c r="P4802" s="312">
        <v>6.3</v>
      </c>
      <c r="Q4802" s="312"/>
      <c r="R4802" s="312"/>
    </row>
    <row r="4803" spans="1:18" ht="15" hidden="1" customHeight="1" outlineLevel="1" x14ac:dyDescent="0.2">
      <c r="A4803" s="35">
        <f t="shared" si="148"/>
        <v>45525</v>
      </c>
      <c r="B4803" t="str">
        <f t="shared" si="149"/>
        <v>12:01</v>
      </c>
      <c r="C4803">
        <v>87011228</v>
      </c>
      <c r="D4803" s="60" t="s">
        <v>9076</v>
      </c>
      <c r="E4803" s="58">
        <v>1037996861</v>
      </c>
      <c r="F4803" s="60" t="s">
        <v>45</v>
      </c>
      <c r="G4803" s="60" t="s">
        <v>25</v>
      </c>
      <c r="H4803" s="60">
        <v>0.9</v>
      </c>
      <c r="I4803" s="72">
        <v>1.11198</v>
      </c>
      <c r="J4803" s="60"/>
      <c r="K4803" s="72">
        <v>1.1128800000000001</v>
      </c>
      <c r="L4803" s="60" t="s">
        <v>9078</v>
      </c>
      <c r="M4803" s="72">
        <v>1.11206</v>
      </c>
      <c r="N4803" s="57">
        <v>-13.5</v>
      </c>
      <c r="O4803" s="57">
        <v>0</v>
      </c>
      <c r="P4803" s="313">
        <v>7.2</v>
      </c>
      <c r="Q4803" s="313"/>
      <c r="R4803" s="313"/>
    </row>
    <row r="4804" spans="1:18" ht="15" hidden="1" customHeight="1" outlineLevel="1" x14ac:dyDescent="0.2">
      <c r="A4804" s="35">
        <f t="shared" si="148"/>
        <v>45525</v>
      </c>
      <c r="B4804" t="str">
        <f t="shared" si="149"/>
        <v>12:07</v>
      </c>
      <c r="C4804">
        <v>87011228</v>
      </c>
      <c r="D4804" s="64" t="s">
        <v>9079</v>
      </c>
      <c r="E4804" s="62">
        <v>1037997351</v>
      </c>
      <c r="F4804" s="64" t="s">
        <v>45</v>
      </c>
      <c r="G4804" s="64" t="s">
        <v>25</v>
      </c>
      <c r="H4804" s="64">
        <v>0.09</v>
      </c>
      <c r="I4804" s="73">
        <v>1.11206</v>
      </c>
      <c r="J4804" s="73">
        <v>1.1124499999999999</v>
      </c>
      <c r="K4804" s="73">
        <v>1.1128</v>
      </c>
      <c r="L4804" s="64" t="s">
        <v>9080</v>
      </c>
      <c r="M4804" s="73">
        <v>1.11243</v>
      </c>
      <c r="N4804" s="61">
        <v>-1.35</v>
      </c>
      <c r="O4804" s="61">
        <v>0</v>
      </c>
      <c r="P4804" s="312">
        <v>3.33</v>
      </c>
      <c r="Q4804" s="312"/>
      <c r="R4804" s="312"/>
    </row>
    <row r="4805" spans="1:18" ht="15" hidden="1" customHeight="1" outlineLevel="1" x14ac:dyDescent="0.2">
      <c r="A4805" s="35">
        <f t="shared" si="148"/>
        <v>45525</v>
      </c>
      <c r="B4805" t="str">
        <f t="shared" si="149"/>
        <v>12:07</v>
      </c>
      <c r="C4805">
        <v>87011228</v>
      </c>
      <c r="D4805" s="60" t="s">
        <v>9079</v>
      </c>
      <c r="E4805" s="58">
        <v>1037997352</v>
      </c>
      <c r="F4805" s="60" t="s">
        <v>45</v>
      </c>
      <c r="G4805" s="60" t="s">
        <v>25</v>
      </c>
      <c r="H4805" s="60">
        <v>0.09</v>
      </c>
      <c r="I4805" s="72">
        <v>1.11206</v>
      </c>
      <c r="J4805" s="72">
        <v>1.1124000000000001</v>
      </c>
      <c r="K4805" s="72">
        <v>1.1126</v>
      </c>
      <c r="L4805" s="60" t="s">
        <v>9081</v>
      </c>
      <c r="M4805" s="72">
        <v>1.1124000000000001</v>
      </c>
      <c r="N4805" s="57">
        <v>-1.35</v>
      </c>
      <c r="O4805" s="57">
        <v>0</v>
      </c>
      <c r="P4805" s="313">
        <v>3.06</v>
      </c>
      <c r="Q4805" s="313"/>
      <c r="R4805" s="313"/>
    </row>
    <row r="4806" spans="1:18" ht="15" hidden="1" customHeight="1" outlineLevel="1" x14ac:dyDescent="0.2">
      <c r="A4806" s="35">
        <f t="shared" si="148"/>
        <v>45525</v>
      </c>
      <c r="B4806" t="str">
        <f t="shared" si="149"/>
        <v>14:40</v>
      </c>
      <c r="C4806">
        <v>87011228</v>
      </c>
      <c r="D4806" s="64" t="s">
        <v>9082</v>
      </c>
      <c r="E4806" s="62">
        <v>1038007163</v>
      </c>
      <c r="F4806" s="64" t="s">
        <v>71</v>
      </c>
      <c r="G4806" s="64" t="s">
        <v>25</v>
      </c>
      <c r="H4806" s="64">
        <v>0.7</v>
      </c>
      <c r="I4806" s="63">
        <v>74.275999999999996</v>
      </c>
      <c r="J4806" s="63">
        <v>73</v>
      </c>
      <c r="K4806" s="63">
        <v>74.45</v>
      </c>
      <c r="L4806" s="64" t="s">
        <v>9083</v>
      </c>
      <c r="M4806" s="63">
        <v>74.334999999999994</v>
      </c>
      <c r="N4806" s="61">
        <v>-1.4</v>
      </c>
      <c r="O4806" s="61">
        <v>0</v>
      </c>
      <c r="P4806" s="312">
        <v>4.13</v>
      </c>
      <c r="Q4806" s="312"/>
      <c r="R4806" s="312"/>
    </row>
    <row r="4807" spans="1:18" ht="15" hidden="1" customHeight="1" outlineLevel="1" x14ac:dyDescent="0.2">
      <c r="A4807" s="35">
        <f t="shared" si="148"/>
        <v>45525</v>
      </c>
      <c r="B4807" t="str">
        <f t="shared" si="149"/>
        <v>14:40</v>
      </c>
      <c r="C4807">
        <v>87011228</v>
      </c>
      <c r="D4807" s="60" t="s">
        <v>9084</v>
      </c>
      <c r="E4807" s="58">
        <v>1038007167</v>
      </c>
      <c r="F4807" s="60" t="s">
        <v>71</v>
      </c>
      <c r="G4807" s="60" t="s">
        <v>25</v>
      </c>
      <c r="H4807" s="60">
        <v>0.7</v>
      </c>
      <c r="I4807" s="59">
        <v>74.275999999999996</v>
      </c>
      <c r="J4807" s="59">
        <v>74.34</v>
      </c>
      <c r="K4807" s="59">
        <v>74.400000000000006</v>
      </c>
      <c r="L4807" s="60" t="s">
        <v>9085</v>
      </c>
      <c r="M4807" s="59">
        <v>74.34</v>
      </c>
      <c r="N4807" s="57">
        <v>-1.4</v>
      </c>
      <c r="O4807" s="57">
        <v>0</v>
      </c>
      <c r="P4807" s="313">
        <v>4.4800000000000004</v>
      </c>
      <c r="Q4807" s="313"/>
      <c r="R4807" s="313"/>
    </row>
    <row r="4808" spans="1:18" ht="15" hidden="1" customHeight="1" outlineLevel="1" x14ac:dyDescent="0.2">
      <c r="A4808" s="35">
        <f t="shared" ref="A4808:A4871" si="150">DATEVALUE(LEFT(D4808,4)&amp;"-"&amp;MID(D4808,6,2)&amp;"-"&amp;MID(D4808,9,2))</f>
        <v>45525</v>
      </c>
      <c r="B4808" t="str">
        <f t="shared" ref="B4808:B4871" si="151">MID(D4808,12,5)</f>
        <v>18:01</v>
      </c>
      <c r="C4808">
        <v>87011228</v>
      </c>
      <c r="D4808" s="64" t="s">
        <v>9086</v>
      </c>
      <c r="E4808" s="62">
        <v>1038044962</v>
      </c>
      <c r="F4808" s="64" t="s">
        <v>71</v>
      </c>
      <c r="G4808" s="64" t="s">
        <v>21</v>
      </c>
      <c r="H4808" s="64">
        <v>0.7</v>
      </c>
      <c r="I4808" s="63">
        <v>74.150000000000006</v>
      </c>
      <c r="J4808" s="63">
        <v>74.182000000000002</v>
      </c>
      <c r="K4808" s="63">
        <v>73.900000000000006</v>
      </c>
      <c r="L4808" s="64" t="s">
        <v>9087</v>
      </c>
      <c r="M4808" s="63">
        <v>74.186000000000007</v>
      </c>
      <c r="N4808" s="61">
        <v>-1.4</v>
      </c>
      <c r="O4808" s="61">
        <v>0</v>
      </c>
      <c r="P4808" s="312">
        <v>-2.52</v>
      </c>
      <c r="Q4808" s="312"/>
      <c r="R4808" s="312"/>
    </row>
    <row r="4809" spans="1:18" ht="15" hidden="1" customHeight="1" outlineLevel="1" x14ac:dyDescent="0.2">
      <c r="A4809" s="35">
        <f t="shared" si="150"/>
        <v>45525</v>
      </c>
      <c r="B4809" t="str">
        <f t="shared" si="151"/>
        <v>18:01</v>
      </c>
      <c r="C4809">
        <v>87011228</v>
      </c>
      <c r="D4809" s="60" t="s">
        <v>9086</v>
      </c>
      <c r="E4809" s="58">
        <v>1038044964</v>
      </c>
      <c r="F4809" s="60" t="s">
        <v>71</v>
      </c>
      <c r="G4809" s="60" t="s">
        <v>21</v>
      </c>
      <c r="H4809" s="60">
        <v>0.7</v>
      </c>
      <c r="I4809" s="59">
        <v>74.150000000000006</v>
      </c>
      <c r="J4809" s="59">
        <v>74.091999999999999</v>
      </c>
      <c r="K4809" s="59">
        <v>73.966999999999999</v>
      </c>
      <c r="L4809" s="60" t="s">
        <v>9088</v>
      </c>
      <c r="M4809" s="59">
        <v>74.105999999999995</v>
      </c>
      <c r="N4809" s="57">
        <v>-1.4</v>
      </c>
      <c r="O4809" s="57">
        <v>0</v>
      </c>
      <c r="P4809" s="313">
        <v>3.08</v>
      </c>
      <c r="Q4809" s="313"/>
      <c r="R4809" s="313"/>
    </row>
    <row r="4810" spans="1:18" ht="15" hidden="1" customHeight="1" outlineLevel="1" x14ac:dyDescent="0.2">
      <c r="A4810" s="35">
        <f t="shared" si="150"/>
        <v>45525</v>
      </c>
      <c r="B4810" t="str">
        <f t="shared" si="151"/>
        <v>18:01</v>
      </c>
      <c r="C4810">
        <v>87011228</v>
      </c>
      <c r="D4810" s="64" t="s">
        <v>9089</v>
      </c>
      <c r="E4810" s="62">
        <v>1038044967</v>
      </c>
      <c r="F4810" s="64" t="s">
        <v>20</v>
      </c>
      <c r="G4810" s="64" t="s">
        <v>25</v>
      </c>
      <c r="H4810" s="64">
        <v>0.7</v>
      </c>
      <c r="I4810" s="61">
        <v>2503.84</v>
      </c>
      <c r="J4810" s="61">
        <v>2505.1999999999998</v>
      </c>
      <c r="K4810" s="61">
        <v>2507.63</v>
      </c>
      <c r="L4810" s="64" t="s">
        <v>9090</v>
      </c>
      <c r="M4810" s="61">
        <v>2505.21</v>
      </c>
      <c r="N4810" s="61">
        <v>-1.05</v>
      </c>
      <c r="O4810" s="61">
        <v>0</v>
      </c>
      <c r="P4810" s="312">
        <v>9.59</v>
      </c>
      <c r="Q4810" s="312"/>
      <c r="R4810" s="312"/>
    </row>
    <row r="4811" spans="1:18" ht="15" hidden="1" customHeight="1" outlineLevel="1" x14ac:dyDescent="0.2">
      <c r="A4811" s="35">
        <f t="shared" si="150"/>
        <v>45525</v>
      </c>
      <c r="B4811" t="str">
        <f t="shared" si="151"/>
        <v>18:01</v>
      </c>
      <c r="C4811">
        <v>87011228</v>
      </c>
      <c r="D4811" s="60" t="s">
        <v>9091</v>
      </c>
      <c r="E4811" s="58">
        <v>1038044970</v>
      </c>
      <c r="F4811" s="60" t="s">
        <v>20</v>
      </c>
      <c r="G4811" s="60" t="s">
        <v>25</v>
      </c>
      <c r="H4811" s="60">
        <v>0.7</v>
      </c>
      <c r="I4811" s="57">
        <v>2503.7600000000002</v>
      </c>
      <c r="J4811" s="57">
        <v>2490</v>
      </c>
      <c r="K4811" s="57">
        <v>2505</v>
      </c>
      <c r="L4811" s="60" t="s">
        <v>9092</v>
      </c>
      <c r="M4811" s="57">
        <v>2504.9699999999998</v>
      </c>
      <c r="N4811" s="57">
        <v>-1.05</v>
      </c>
      <c r="O4811" s="57">
        <v>0</v>
      </c>
      <c r="P4811" s="313">
        <v>8.4700000000000006</v>
      </c>
      <c r="Q4811" s="313"/>
      <c r="R4811" s="313"/>
    </row>
    <row r="4812" spans="1:18" ht="15" hidden="1" customHeight="1" outlineLevel="1" x14ac:dyDescent="0.2">
      <c r="A4812" s="35">
        <f t="shared" si="150"/>
        <v>45526</v>
      </c>
      <c r="B4812" t="str">
        <f t="shared" si="151"/>
        <v>04:05</v>
      </c>
      <c r="C4812">
        <v>87011228</v>
      </c>
      <c r="D4812" s="64" t="s">
        <v>9093</v>
      </c>
      <c r="E4812" s="62">
        <v>1038076174</v>
      </c>
      <c r="F4812" s="64" t="s">
        <v>6222</v>
      </c>
      <c r="G4812" s="64" t="s">
        <v>25</v>
      </c>
      <c r="H4812" s="64">
        <v>0.04</v>
      </c>
      <c r="I4812" s="61">
        <v>60780.66</v>
      </c>
      <c r="J4812" s="61">
        <v>60890</v>
      </c>
      <c r="K4812" s="61">
        <v>60990</v>
      </c>
      <c r="L4812" s="64" t="s">
        <v>9094</v>
      </c>
      <c r="M4812" s="61">
        <v>60889.84</v>
      </c>
      <c r="N4812" s="61">
        <v>-0.8</v>
      </c>
      <c r="O4812" s="61">
        <v>0</v>
      </c>
      <c r="P4812" s="312">
        <v>4.37</v>
      </c>
      <c r="Q4812" s="312"/>
      <c r="R4812" s="312"/>
    </row>
    <row r="4813" spans="1:18" ht="15" hidden="1" customHeight="1" outlineLevel="1" x14ac:dyDescent="0.2">
      <c r="A4813" s="35">
        <f t="shared" si="150"/>
        <v>45526</v>
      </c>
      <c r="B4813" t="str">
        <f t="shared" si="151"/>
        <v>04:05</v>
      </c>
      <c r="C4813">
        <v>87011228</v>
      </c>
      <c r="D4813" s="60" t="s">
        <v>9093</v>
      </c>
      <c r="E4813" s="58">
        <v>1038076176</v>
      </c>
      <c r="F4813" s="60" t="s">
        <v>6222</v>
      </c>
      <c r="G4813" s="60" t="s">
        <v>25</v>
      </c>
      <c r="H4813" s="60">
        <v>0.04</v>
      </c>
      <c r="I4813" s="57">
        <v>60780.66</v>
      </c>
      <c r="J4813" s="57">
        <v>59000</v>
      </c>
      <c r="K4813" s="57">
        <v>60940</v>
      </c>
      <c r="L4813" s="60" t="s">
        <v>9095</v>
      </c>
      <c r="M4813" s="57">
        <v>60891.839999999997</v>
      </c>
      <c r="N4813" s="57">
        <v>-0.8</v>
      </c>
      <c r="O4813" s="57">
        <v>0</v>
      </c>
      <c r="P4813" s="313">
        <v>4.45</v>
      </c>
      <c r="Q4813" s="313"/>
      <c r="R4813" s="313"/>
    </row>
    <row r="4814" spans="1:18" ht="15" hidden="1" customHeight="1" outlineLevel="1" x14ac:dyDescent="0.2">
      <c r="A4814" s="35">
        <f t="shared" si="150"/>
        <v>45526</v>
      </c>
      <c r="B4814" t="str">
        <f t="shared" si="151"/>
        <v>04:10</v>
      </c>
      <c r="C4814">
        <v>87011228</v>
      </c>
      <c r="D4814" s="64" t="s">
        <v>9096</v>
      </c>
      <c r="E4814" s="62">
        <v>1038076586</v>
      </c>
      <c r="F4814" s="64" t="s">
        <v>20</v>
      </c>
      <c r="G4814" s="64" t="s">
        <v>25</v>
      </c>
      <c r="H4814" s="64">
        <v>0.7</v>
      </c>
      <c r="I4814" s="61">
        <v>2511.2800000000002</v>
      </c>
      <c r="J4814" s="61">
        <v>2512.1</v>
      </c>
      <c r="K4814" s="61">
        <v>2513</v>
      </c>
      <c r="L4814" s="64" t="s">
        <v>9097</v>
      </c>
      <c r="M4814" s="61">
        <v>2512.15</v>
      </c>
      <c r="N4814" s="61">
        <v>-1.05</v>
      </c>
      <c r="O4814" s="61">
        <v>0</v>
      </c>
      <c r="P4814" s="312">
        <v>6.09</v>
      </c>
      <c r="Q4814" s="312"/>
      <c r="R4814" s="312"/>
    </row>
    <row r="4815" spans="1:18" ht="15" hidden="1" customHeight="1" outlineLevel="1" x14ac:dyDescent="0.2">
      <c r="A4815" s="35">
        <f t="shared" si="150"/>
        <v>45526</v>
      </c>
      <c r="B4815" t="str">
        <f t="shared" si="151"/>
        <v>04:10</v>
      </c>
      <c r="C4815">
        <v>87011228</v>
      </c>
      <c r="D4815" s="60" t="s">
        <v>9096</v>
      </c>
      <c r="E4815" s="58">
        <v>1038076587</v>
      </c>
      <c r="F4815" s="60" t="s">
        <v>20</v>
      </c>
      <c r="G4815" s="60" t="s">
        <v>25</v>
      </c>
      <c r="H4815" s="60">
        <v>0.7</v>
      </c>
      <c r="I4815" s="57">
        <v>2511.2800000000002</v>
      </c>
      <c r="J4815" s="57">
        <v>2512.1</v>
      </c>
      <c r="K4815" s="57">
        <v>2514</v>
      </c>
      <c r="L4815" s="60" t="s">
        <v>9097</v>
      </c>
      <c r="M4815" s="57">
        <v>2512.15</v>
      </c>
      <c r="N4815" s="57">
        <v>-1.05</v>
      </c>
      <c r="O4815" s="57">
        <v>0</v>
      </c>
      <c r="P4815" s="313">
        <v>6.09</v>
      </c>
      <c r="Q4815" s="313"/>
      <c r="R4815" s="313"/>
    </row>
    <row r="4816" spans="1:18" ht="15" hidden="1" customHeight="1" outlineLevel="1" x14ac:dyDescent="0.2">
      <c r="A4816" s="35">
        <f t="shared" si="150"/>
        <v>45526</v>
      </c>
      <c r="B4816" t="str">
        <f t="shared" si="151"/>
        <v>05:20</v>
      </c>
      <c r="C4816">
        <v>87011228</v>
      </c>
      <c r="D4816" s="64" t="s">
        <v>9098</v>
      </c>
      <c r="E4816" s="62">
        <v>1038081496</v>
      </c>
      <c r="F4816" s="64" t="s">
        <v>24</v>
      </c>
      <c r="G4816" s="64" t="s">
        <v>25</v>
      </c>
      <c r="H4816" s="64">
        <v>0.7</v>
      </c>
      <c r="I4816" s="61">
        <v>19828.330000000002</v>
      </c>
      <c r="J4816" s="61">
        <v>19710</v>
      </c>
      <c r="K4816" s="61">
        <v>19850</v>
      </c>
      <c r="L4816" s="64" t="s">
        <v>9099</v>
      </c>
      <c r="M4816" s="61">
        <v>19830.23</v>
      </c>
      <c r="N4816" s="61">
        <v>-0.49</v>
      </c>
      <c r="O4816" s="61">
        <v>0</v>
      </c>
      <c r="P4816" s="312">
        <v>1.33</v>
      </c>
      <c r="Q4816" s="312"/>
      <c r="R4816" s="312"/>
    </row>
    <row r="4817" spans="1:18" ht="15" hidden="1" customHeight="1" outlineLevel="1" x14ac:dyDescent="0.2">
      <c r="A4817" s="35">
        <f t="shared" si="150"/>
        <v>45526</v>
      </c>
      <c r="B4817" t="str">
        <f t="shared" si="151"/>
        <v>05:20</v>
      </c>
      <c r="C4817">
        <v>87011228</v>
      </c>
      <c r="D4817" s="60" t="s">
        <v>9098</v>
      </c>
      <c r="E4817" s="58">
        <v>1038081497</v>
      </c>
      <c r="F4817" s="60" t="s">
        <v>24</v>
      </c>
      <c r="G4817" s="60" t="s">
        <v>25</v>
      </c>
      <c r="H4817" s="60">
        <v>0.7</v>
      </c>
      <c r="I4817" s="57">
        <v>19828.330000000002</v>
      </c>
      <c r="J4817" s="57">
        <v>19700</v>
      </c>
      <c r="K4817" s="57">
        <v>19855</v>
      </c>
      <c r="L4817" s="60" t="s">
        <v>9100</v>
      </c>
      <c r="M4817" s="57">
        <v>19835.23</v>
      </c>
      <c r="N4817" s="57">
        <v>-0.49</v>
      </c>
      <c r="O4817" s="57">
        <v>0</v>
      </c>
      <c r="P4817" s="313">
        <v>4.83</v>
      </c>
      <c r="Q4817" s="313"/>
      <c r="R4817" s="313"/>
    </row>
    <row r="4818" spans="1:18" ht="15" hidden="1" customHeight="1" outlineLevel="1" x14ac:dyDescent="0.2">
      <c r="A4818" s="35">
        <f t="shared" si="150"/>
        <v>45526</v>
      </c>
      <c r="B4818" t="str">
        <f t="shared" si="151"/>
        <v>12:00</v>
      </c>
      <c r="C4818">
        <v>87011228</v>
      </c>
      <c r="D4818" s="64" t="s">
        <v>9101</v>
      </c>
      <c r="E4818" s="62">
        <v>1038109096</v>
      </c>
      <c r="F4818" s="64" t="s">
        <v>71</v>
      </c>
      <c r="G4818" s="64" t="s">
        <v>25</v>
      </c>
      <c r="H4818" s="64">
        <v>0.7</v>
      </c>
      <c r="I4818" s="63">
        <v>72.867999999999995</v>
      </c>
      <c r="J4818" s="63">
        <v>73</v>
      </c>
      <c r="K4818" s="63">
        <v>73.099999999999994</v>
      </c>
      <c r="L4818" s="64" t="s">
        <v>9102</v>
      </c>
      <c r="M4818" s="63">
        <v>72.997</v>
      </c>
      <c r="N4818" s="61">
        <v>-1.4</v>
      </c>
      <c r="O4818" s="61">
        <v>0</v>
      </c>
      <c r="P4818" s="312">
        <v>9.0299999999999994</v>
      </c>
      <c r="Q4818" s="312"/>
      <c r="R4818" s="312"/>
    </row>
    <row r="4819" spans="1:18" ht="15" hidden="1" customHeight="1" outlineLevel="1" x14ac:dyDescent="0.2">
      <c r="A4819" s="35">
        <f t="shared" si="150"/>
        <v>45526</v>
      </c>
      <c r="B4819" t="str">
        <f t="shared" si="151"/>
        <v>12:00</v>
      </c>
      <c r="C4819">
        <v>87011228</v>
      </c>
      <c r="D4819" s="60" t="s">
        <v>9101</v>
      </c>
      <c r="E4819" s="58">
        <v>1038109097</v>
      </c>
      <c r="F4819" s="60" t="s">
        <v>71</v>
      </c>
      <c r="G4819" s="60" t="s">
        <v>25</v>
      </c>
      <c r="H4819" s="60">
        <v>0.7</v>
      </c>
      <c r="I4819" s="59">
        <v>72.867999999999995</v>
      </c>
      <c r="J4819" s="60"/>
      <c r="K4819" s="59">
        <v>72.989999999999995</v>
      </c>
      <c r="L4819" s="60" t="s">
        <v>9103</v>
      </c>
      <c r="M4819" s="59">
        <v>72.997</v>
      </c>
      <c r="N4819" s="57">
        <v>-1.4</v>
      </c>
      <c r="O4819" s="57">
        <v>0</v>
      </c>
      <c r="P4819" s="313">
        <v>9.0299999999999994</v>
      </c>
      <c r="Q4819" s="313"/>
      <c r="R4819" s="313"/>
    </row>
    <row r="4820" spans="1:18" ht="15" hidden="1" customHeight="1" outlineLevel="1" x14ac:dyDescent="0.2">
      <c r="A4820" s="35">
        <f t="shared" si="150"/>
        <v>45526</v>
      </c>
      <c r="B4820" t="str">
        <f t="shared" si="151"/>
        <v>12:01</v>
      </c>
      <c r="C4820">
        <v>87011228</v>
      </c>
      <c r="D4820" s="64" t="s">
        <v>9104</v>
      </c>
      <c r="E4820" s="62">
        <v>1038109129</v>
      </c>
      <c r="F4820" s="64" t="s">
        <v>24</v>
      </c>
      <c r="G4820" s="64" t="s">
        <v>25</v>
      </c>
      <c r="H4820" s="64">
        <v>0.7</v>
      </c>
      <c r="I4820" s="61">
        <v>19852.330000000002</v>
      </c>
      <c r="J4820" s="61">
        <v>19861.900000000001</v>
      </c>
      <c r="K4820" s="61">
        <v>19875</v>
      </c>
      <c r="L4820" s="64" t="s">
        <v>9105</v>
      </c>
      <c r="M4820" s="61">
        <v>19863.98</v>
      </c>
      <c r="N4820" s="61">
        <v>-0.49</v>
      </c>
      <c r="O4820" s="61">
        <v>0</v>
      </c>
      <c r="P4820" s="312">
        <v>8.16</v>
      </c>
      <c r="Q4820" s="312"/>
      <c r="R4820" s="312"/>
    </row>
    <row r="4821" spans="1:18" ht="15" hidden="1" customHeight="1" outlineLevel="1" x14ac:dyDescent="0.2">
      <c r="A4821" s="35">
        <f t="shared" si="150"/>
        <v>45526</v>
      </c>
      <c r="B4821" t="str">
        <f t="shared" si="151"/>
        <v>12:01</v>
      </c>
      <c r="C4821">
        <v>87011228</v>
      </c>
      <c r="D4821" s="60" t="s">
        <v>9104</v>
      </c>
      <c r="E4821" s="58">
        <v>1038109131</v>
      </c>
      <c r="F4821" s="60" t="s">
        <v>24</v>
      </c>
      <c r="G4821" s="60" t="s">
        <v>25</v>
      </c>
      <c r="H4821" s="60">
        <v>0.7</v>
      </c>
      <c r="I4821" s="57">
        <v>19852.330000000002</v>
      </c>
      <c r="J4821" s="57">
        <v>19861.2</v>
      </c>
      <c r="K4821" s="57">
        <v>19870</v>
      </c>
      <c r="L4821" s="60" t="s">
        <v>9106</v>
      </c>
      <c r="M4821" s="57">
        <v>19864.23</v>
      </c>
      <c r="N4821" s="57">
        <v>-0.49</v>
      </c>
      <c r="O4821" s="57">
        <v>0</v>
      </c>
      <c r="P4821" s="313">
        <v>8.33</v>
      </c>
      <c r="Q4821" s="313"/>
      <c r="R4821" s="313"/>
    </row>
    <row r="4822" spans="1:18" ht="15" hidden="1" customHeight="1" outlineLevel="1" x14ac:dyDescent="0.2">
      <c r="A4822" s="35">
        <f t="shared" si="150"/>
        <v>45526</v>
      </c>
      <c r="B4822" t="str">
        <f t="shared" si="151"/>
        <v>12:01</v>
      </c>
      <c r="C4822">
        <v>87011228</v>
      </c>
      <c r="D4822" s="64" t="s">
        <v>9107</v>
      </c>
      <c r="E4822" s="62">
        <v>1038109231</v>
      </c>
      <c r="F4822" s="64" t="s">
        <v>20</v>
      </c>
      <c r="G4822" s="64" t="s">
        <v>21</v>
      </c>
      <c r="H4822" s="64">
        <v>0.7</v>
      </c>
      <c r="I4822" s="61">
        <v>2502.8200000000002</v>
      </c>
      <c r="J4822" s="61">
        <v>2502</v>
      </c>
      <c r="K4822" s="61">
        <v>2501</v>
      </c>
      <c r="L4822" s="64" t="s">
        <v>9108</v>
      </c>
      <c r="M4822" s="61">
        <v>2502.04</v>
      </c>
      <c r="N4822" s="61">
        <v>-1.05</v>
      </c>
      <c r="O4822" s="61">
        <v>0</v>
      </c>
      <c r="P4822" s="312">
        <v>5.46</v>
      </c>
      <c r="Q4822" s="312"/>
      <c r="R4822" s="312"/>
    </row>
    <row r="4823" spans="1:18" ht="15" hidden="1" customHeight="1" outlineLevel="1" x14ac:dyDescent="0.2">
      <c r="A4823" s="35">
        <f t="shared" si="150"/>
        <v>45526</v>
      </c>
      <c r="B4823" t="str">
        <f t="shared" si="151"/>
        <v>12:01</v>
      </c>
      <c r="C4823">
        <v>87011228</v>
      </c>
      <c r="D4823" s="60" t="s">
        <v>9107</v>
      </c>
      <c r="E4823" s="58">
        <v>1038109234</v>
      </c>
      <c r="F4823" s="60" t="s">
        <v>20</v>
      </c>
      <c r="G4823" s="60" t="s">
        <v>21</v>
      </c>
      <c r="H4823" s="60">
        <v>0.7</v>
      </c>
      <c r="I4823" s="57">
        <v>2502.6999999999998</v>
      </c>
      <c r="J4823" s="57">
        <v>2502</v>
      </c>
      <c r="K4823" s="57">
        <v>2500</v>
      </c>
      <c r="L4823" s="60" t="s">
        <v>9108</v>
      </c>
      <c r="M4823" s="57">
        <v>2502.04</v>
      </c>
      <c r="N4823" s="57">
        <v>-1.05</v>
      </c>
      <c r="O4823" s="57">
        <v>0</v>
      </c>
      <c r="P4823" s="313">
        <v>4.62</v>
      </c>
      <c r="Q4823" s="313"/>
      <c r="R4823" s="313"/>
    </row>
    <row r="4824" spans="1:18" ht="15" hidden="1" customHeight="1" outlineLevel="1" x14ac:dyDescent="0.2">
      <c r="A4824" s="35">
        <f t="shared" si="150"/>
        <v>45526</v>
      </c>
      <c r="B4824" t="str">
        <f t="shared" si="151"/>
        <v>12:06</v>
      </c>
      <c r="C4824">
        <v>87011228</v>
      </c>
      <c r="D4824" s="64" t="s">
        <v>9109</v>
      </c>
      <c r="E4824" s="62">
        <v>1038109585</v>
      </c>
      <c r="F4824" s="64" t="s">
        <v>76</v>
      </c>
      <c r="G4824" s="64" t="s">
        <v>25</v>
      </c>
      <c r="H4824" s="64">
        <v>0.09</v>
      </c>
      <c r="I4824" s="63">
        <v>145.624</v>
      </c>
      <c r="J4824" s="63">
        <v>145.72</v>
      </c>
      <c r="K4824" s="63">
        <v>145.72999999999999</v>
      </c>
      <c r="L4824" s="64" t="s">
        <v>9110</v>
      </c>
      <c r="M4824" s="63">
        <v>145.71799999999999</v>
      </c>
      <c r="N4824" s="61">
        <v>-1.35</v>
      </c>
      <c r="O4824" s="61">
        <v>0</v>
      </c>
      <c r="P4824" s="312">
        <v>5.81</v>
      </c>
      <c r="Q4824" s="312"/>
      <c r="R4824" s="312"/>
    </row>
    <row r="4825" spans="1:18" ht="15" hidden="1" customHeight="1" outlineLevel="1" x14ac:dyDescent="0.2">
      <c r="A4825" s="35">
        <f t="shared" si="150"/>
        <v>45526</v>
      </c>
      <c r="B4825" t="str">
        <f t="shared" si="151"/>
        <v>12:06</v>
      </c>
      <c r="C4825">
        <v>87011228</v>
      </c>
      <c r="D4825" s="60" t="s">
        <v>9109</v>
      </c>
      <c r="E4825" s="58">
        <v>1038109586</v>
      </c>
      <c r="F4825" s="60" t="s">
        <v>76</v>
      </c>
      <c r="G4825" s="60" t="s">
        <v>25</v>
      </c>
      <c r="H4825" s="60">
        <v>0.09</v>
      </c>
      <c r="I4825" s="59">
        <v>145.624</v>
      </c>
      <c r="J4825" s="59">
        <v>145.72</v>
      </c>
      <c r="K4825" s="59">
        <v>145.80000000000001</v>
      </c>
      <c r="L4825" s="60" t="s">
        <v>9110</v>
      </c>
      <c r="M4825" s="59">
        <v>145.71799999999999</v>
      </c>
      <c r="N4825" s="57">
        <v>-1.35</v>
      </c>
      <c r="O4825" s="57">
        <v>0</v>
      </c>
      <c r="P4825" s="313">
        <v>5.81</v>
      </c>
      <c r="Q4825" s="313"/>
      <c r="R4825" s="313"/>
    </row>
    <row r="4826" spans="1:18" ht="15" hidden="1" customHeight="1" outlineLevel="1" x14ac:dyDescent="0.2">
      <c r="A4826" s="35">
        <f t="shared" si="150"/>
        <v>45526</v>
      </c>
      <c r="B4826" t="str">
        <f t="shared" si="151"/>
        <v>12:06</v>
      </c>
      <c r="C4826">
        <v>87011228</v>
      </c>
      <c r="D4826" s="64" t="s">
        <v>9111</v>
      </c>
      <c r="E4826" s="62">
        <v>1038109589</v>
      </c>
      <c r="F4826" s="64" t="s">
        <v>36</v>
      </c>
      <c r="G4826" s="64" t="s">
        <v>25</v>
      </c>
      <c r="H4826" s="64">
        <v>0.09</v>
      </c>
      <c r="I4826" s="63">
        <v>191.00399999999999</v>
      </c>
      <c r="J4826" s="64"/>
      <c r="K4826" s="63">
        <v>191.09</v>
      </c>
      <c r="L4826" s="64" t="s">
        <v>9112</v>
      </c>
      <c r="M4826" s="63">
        <v>191.084</v>
      </c>
      <c r="N4826" s="61">
        <v>-1.35</v>
      </c>
      <c r="O4826" s="61">
        <v>0</v>
      </c>
      <c r="P4826" s="312">
        <v>4.9400000000000004</v>
      </c>
      <c r="Q4826" s="312"/>
      <c r="R4826" s="312"/>
    </row>
    <row r="4827" spans="1:18" ht="15" hidden="1" customHeight="1" outlineLevel="1" x14ac:dyDescent="0.2">
      <c r="A4827" s="35">
        <f t="shared" si="150"/>
        <v>45526</v>
      </c>
      <c r="B4827" t="str">
        <f t="shared" si="151"/>
        <v>12:06</v>
      </c>
      <c r="C4827">
        <v>87011228</v>
      </c>
      <c r="D4827" s="60" t="s">
        <v>9111</v>
      </c>
      <c r="E4827" s="58">
        <v>1038109590</v>
      </c>
      <c r="F4827" s="60" t="s">
        <v>36</v>
      </c>
      <c r="G4827" s="60" t="s">
        <v>25</v>
      </c>
      <c r="H4827" s="60">
        <v>0.09</v>
      </c>
      <c r="I4827" s="59">
        <v>191.00399999999999</v>
      </c>
      <c r="J4827" s="59">
        <v>191.09</v>
      </c>
      <c r="K4827" s="59">
        <v>191.15</v>
      </c>
      <c r="L4827" s="60" t="s">
        <v>9113</v>
      </c>
      <c r="M4827" s="59">
        <v>191.08600000000001</v>
      </c>
      <c r="N4827" s="57">
        <v>-1.35</v>
      </c>
      <c r="O4827" s="57">
        <v>0</v>
      </c>
      <c r="P4827" s="313">
        <v>5.0599999999999996</v>
      </c>
      <c r="Q4827" s="313"/>
      <c r="R4827" s="313"/>
    </row>
    <row r="4828" spans="1:18" ht="15" hidden="1" customHeight="1" outlineLevel="1" x14ac:dyDescent="0.2">
      <c r="A4828" s="35">
        <f t="shared" si="150"/>
        <v>45526</v>
      </c>
      <c r="B4828" t="str">
        <f t="shared" si="151"/>
        <v>18:00</v>
      </c>
      <c r="C4828">
        <v>87011228</v>
      </c>
      <c r="D4828" s="64" t="s">
        <v>9114</v>
      </c>
      <c r="E4828" s="62">
        <v>1038162155</v>
      </c>
      <c r="F4828" s="64" t="s">
        <v>24</v>
      </c>
      <c r="G4828" s="64" t="s">
        <v>25</v>
      </c>
      <c r="H4828" s="64">
        <v>0.7</v>
      </c>
      <c r="I4828" s="61">
        <v>19821.830000000002</v>
      </c>
      <c r="J4828" s="61">
        <v>19836.419999999998</v>
      </c>
      <c r="K4828" s="61">
        <v>19855.14</v>
      </c>
      <c r="L4828" s="64" t="s">
        <v>9115</v>
      </c>
      <c r="M4828" s="61">
        <v>19836.23</v>
      </c>
      <c r="N4828" s="61">
        <v>-0.49</v>
      </c>
      <c r="O4828" s="61">
        <v>0</v>
      </c>
      <c r="P4828" s="312">
        <v>10.08</v>
      </c>
      <c r="Q4828" s="312"/>
      <c r="R4828" s="312"/>
    </row>
    <row r="4829" spans="1:18" ht="15" hidden="1" customHeight="1" outlineLevel="1" x14ac:dyDescent="0.2">
      <c r="A4829" s="35">
        <f t="shared" si="150"/>
        <v>45526</v>
      </c>
      <c r="B4829" t="str">
        <f t="shared" si="151"/>
        <v>18:00</v>
      </c>
      <c r="C4829">
        <v>87011228</v>
      </c>
      <c r="D4829" s="60" t="s">
        <v>9116</v>
      </c>
      <c r="E4829" s="58">
        <v>1038162158</v>
      </c>
      <c r="F4829" s="60" t="s">
        <v>24</v>
      </c>
      <c r="G4829" s="60" t="s">
        <v>25</v>
      </c>
      <c r="H4829" s="60">
        <v>0.7</v>
      </c>
      <c r="I4829" s="57">
        <v>19822.080000000002</v>
      </c>
      <c r="J4829" s="57">
        <v>19836</v>
      </c>
      <c r="K4829" s="57">
        <v>19873.84</v>
      </c>
      <c r="L4829" s="60" t="s">
        <v>9117</v>
      </c>
      <c r="M4829" s="57">
        <v>19836.23</v>
      </c>
      <c r="N4829" s="57">
        <v>-0.49</v>
      </c>
      <c r="O4829" s="57">
        <v>0</v>
      </c>
      <c r="P4829" s="313">
        <v>9.91</v>
      </c>
      <c r="Q4829" s="313"/>
      <c r="R4829" s="313"/>
    </row>
    <row r="4830" spans="1:18" ht="15" hidden="1" customHeight="1" outlineLevel="1" x14ac:dyDescent="0.2">
      <c r="A4830" s="35">
        <f t="shared" si="150"/>
        <v>45526</v>
      </c>
      <c r="B4830" t="str">
        <f t="shared" si="151"/>
        <v>18:01</v>
      </c>
      <c r="C4830">
        <v>87011228</v>
      </c>
      <c r="D4830" s="64" t="s">
        <v>9126</v>
      </c>
      <c r="E4830" s="62">
        <v>1038162212</v>
      </c>
      <c r="F4830" s="64" t="s">
        <v>857</v>
      </c>
      <c r="G4830" s="64" t="s">
        <v>25</v>
      </c>
      <c r="H4830" s="64">
        <v>0.09</v>
      </c>
      <c r="I4830" s="73">
        <v>1.3102100000000001</v>
      </c>
      <c r="J4830" s="73">
        <v>1.3089</v>
      </c>
      <c r="K4830" s="64"/>
      <c r="L4830" s="64" t="s">
        <v>9127</v>
      </c>
      <c r="M4830" s="73">
        <v>1.30888</v>
      </c>
      <c r="N4830" s="61">
        <v>-1.35</v>
      </c>
      <c r="O4830" s="61">
        <v>0</v>
      </c>
      <c r="P4830" s="312">
        <v>-11.97</v>
      </c>
      <c r="Q4830" s="312"/>
      <c r="R4830" s="312"/>
    </row>
    <row r="4831" spans="1:18" ht="15" hidden="1" customHeight="1" outlineLevel="1" x14ac:dyDescent="0.2">
      <c r="A4831" s="35">
        <f t="shared" si="150"/>
        <v>45526</v>
      </c>
      <c r="B4831" t="str">
        <f t="shared" si="151"/>
        <v>18:01</v>
      </c>
      <c r="C4831">
        <v>87011228</v>
      </c>
      <c r="D4831" s="60" t="s">
        <v>9126</v>
      </c>
      <c r="E4831" s="58">
        <v>1038162221</v>
      </c>
      <c r="F4831" s="60" t="s">
        <v>857</v>
      </c>
      <c r="G4831" s="60" t="s">
        <v>25</v>
      </c>
      <c r="H4831" s="60">
        <v>0.09</v>
      </c>
      <c r="I4831" s="72">
        <v>1.3102100000000001</v>
      </c>
      <c r="J4831" s="60"/>
      <c r="K4831" s="60"/>
      <c r="L4831" s="60" t="s">
        <v>9128</v>
      </c>
      <c r="M4831" s="72">
        <v>1.30894</v>
      </c>
      <c r="N4831" s="57">
        <v>-1.35</v>
      </c>
      <c r="O4831" s="57">
        <v>0</v>
      </c>
      <c r="P4831" s="313">
        <v>-11.43</v>
      </c>
      <c r="Q4831" s="313"/>
      <c r="R4831" s="313"/>
    </row>
    <row r="4832" spans="1:18" ht="15" hidden="1" customHeight="1" outlineLevel="1" x14ac:dyDescent="0.2">
      <c r="A4832" s="35">
        <f t="shared" si="150"/>
        <v>45526</v>
      </c>
      <c r="B4832" t="str">
        <f t="shared" si="151"/>
        <v>18:05</v>
      </c>
      <c r="C4832">
        <v>87011228</v>
      </c>
      <c r="D4832" s="64" t="s">
        <v>9118</v>
      </c>
      <c r="E4832" s="62">
        <v>1038163173</v>
      </c>
      <c r="F4832" s="64" t="s">
        <v>20</v>
      </c>
      <c r="G4832" s="64" t="s">
        <v>21</v>
      </c>
      <c r="H4832" s="64">
        <v>0.7</v>
      </c>
      <c r="I4832" s="61">
        <v>2480.91</v>
      </c>
      <c r="J4832" s="61">
        <v>2479.48</v>
      </c>
      <c r="K4832" s="61">
        <v>2475.4299999999998</v>
      </c>
      <c r="L4832" s="64" t="s">
        <v>9119</v>
      </c>
      <c r="M4832" s="61">
        <v>2479.58</v>
      </c>
      <c r="N4832" s="61">
        <v>-1.05</v>
      </c>
      <c r="O4832" s="61">
        <v>0</v>
      </c>
      <c r="P4832" s="312">
        <v>9.31</v>
      </c>
      <c r="Q4832" s="312"/>
      <c r="R4832" s="312"/>
    </row>
    <row r="4833" spans="1:18" ht="15" hidden="1" customHeight="1" outlineLevel="1" x14ac:dyDescent="0.2">
      <c r="A4833" s="35">
        <f t="shared" si="150"/>
        <v>45526</v>
      </c>
      <c r="B4833" t="str">
        <f t="shared" si="151"/>
        <v>18:05</v>
      </c>
      <c r="C4833">
        <v>87011228</v>
      </c>
      <c r="D4833" s="60" t="s">
        <v>9120</v>
      </c>
      <c r="E4833" s="58">
        <v>1038163174</v>
      </c>
      <c r="F4833" s="60" t="s">
        <v>20</v>
      </c>
      <c r="G4833" s="60" t="s">
        <v>21</v>
      </c>
      <c r="H4833" s="60">
        <v>0.7</v>
      </c>
      <c r="I4833" s="57">
        <v>2480.9</v>
      </c>
      <c r="J4833" s="57">
        <v>2479.1999999999998</v>
      </c>
      <c r="K4833" s="57">
        <v>2473.84</v>
      </c>
      <c r="L4833" s="60" t="s">
        <v>9121</v>
      </c>
      <c r="M4833" s="57">
        <v>2479.44</v>
      </c>
      <c r="N4833" s="57">
        <v>-1.05</v>
      </c>
      <c r="O4833" s="57">
        <v>0</v>
      </c>
      <c r="P4833" s="313">
        <v>10.220000000000001</v>
      </c>
      <c r="Q4833" s="313"/>
      <c r="R4833" s="313"/>
    </row>
    <row r="4834" spans="1:18" ht="15" hidden="1" customHeight="1" outlineLevel="1" x14ac:dyDescent="0.2">
      <c r="A4834" s="35">
        <f t="shared" si="150"/>
        <v>45526</v>
      </c>
      <c r="B4834" t="str">
        <f t="shared" si="151"/>
        <v>18:10</v>
      </c>
      <c r="C4834">
        <v>87011228</v>
      </c>
      <c r="D4834" s="64" t="s">
        <v>9122</v>
      </c>
      <c r="E4834" s="62">
        <v>1038164054</v>
      </c>
      <c r="F4834" s="64" t="s">
        <v>71</v>
      </c>
      <c r="G4834" s="64" t="s">
        <v>25</v>
      </c>
      <c r="H4834" s="64">
        <v>0.7</v>
      </c>
      <c r="I4834" s="63">
        <v>73.908000000000001</v>
      </c>
      <c r="J4834" s="63">
        <v>74.048000000000002</v>
      </c>
      <c r="K4834" s="63">
        <v>74.099999999999994</v>
      </c>
      <c r="L4834" s="64" t="s">
        <v>9123</v>
      </c>
      <c r="M4834" s="63">
        <v>74.106999999999999</v>
      </c>
      <c r="N4834" s="61">
        <v>-1.4</v>
      </c>
      <c r="O4834" s="61">
        <v>0</v>
      </c>
      <c r="P4834" s="312">
        <v>13.93</v>
      </c>
      <c r="Q4834" s="312"/>
      <c r="R4834" s="312"/>
    </row>
    <row r="4835" spans="1:18" ht="15" hidden="1" customHeight="1" outlineLevel="1" x14ac:dyDescent="0.2">
      <c r="A4835" s="35">
        <f t="shared" si="150"/>
        <v>45526</v>
      </c>
      <c r="B4835" t="str">
        <f t="shared" si="151"/>
        <v>18:10</v>
      </c>
      <c r="C4835">
        <v>87011228</v>
      </c>
      <c r="D4835" s="60" t="s">
        <v>9124</v>
      </c>
      <c r="E4835" s="58">
        <v>1038164059</v>
      </c>
      <c r="F4835" s="60" t="s">
        <v>71</v>
      </c>
      <c r="G4835" s="60" t="s">
        <v>25</v>
      </c>
      <c r="H4835" s="60">
        <v>0.7</v>
      </c>
      <c r="I4835" s="59">
        <v>73.908000000000001</v>
      </c>
      <c r="J4835" s="59">
        <v>74.119</v>
      </c>
      <c r="K4835" s="59">
        <v>74.3</v>
      </c>
      <c r="L4835" s="60" t="s">
        <v>9125</v>
      </c>
      <c r="M4835" s="59">
        <v>74.117000000000004</v>
      </c>
      <c r="N4835" s="57">
        <v>-1.4</v>
      </c>
      <c r="O4835" s="57">
        <v>0</v>
      </c>
      <c r="P4835" s="313">
        <v>14.63</v>
      </c>
      <c r="Q4835" s="313"/>
      <c r="R4835" s="313"/>
    </row>
    <row r="4836" spans="1:18" ht="15" hidden="1" customHeight="1" outlineLevel="1" x14ac:dyDescent="0.2">
      <c r="A4836" s="35">
        <f t="shared" si="150"/>
        <v>45526</v>
      </c>
      <c r="B4836" t="str">
        <f t="shared" si="151"/>
        <v>18:19</v>
      </c>
      <c r="C4836">
        <v>87011228</v>
      </c>
      <c r="D4836" s="64" t="s">
        <v>9129</v>
      </c>
      <c r="E4836" s="62">
        <v>1038165562</v>
      </c>
      <c r="F4836" s="64" t="s">
        <v>857</v>
      </c>
      <c r="G4836" s="64" t="s">
        <v>25</v>
      </c>
      <c r="H4836" s="64">
        <v>0.09</v>
      </c>
      <c r="I4836" s="73">
        <v>1.30867</v>
      </c>
      <c r="J4836" s="73">
        <v>1.30888</v>
      </c>
      <c r="K4836" s="73">
        <v>1.3096000000000001</v>
      </c>
      <c r="L4836" s="64" t="s">
        <v>9130</v>
      </c>
      <c r="M4836" s="73">
        <v>1.3088599999999999</v>
      </c>
      <c r="N4836" s="61">
        <v>-1.35</v>
      </c>
      <c r="O4836" s="61">
        <v>0</v>
      </c>
      <c r="P4836" s="312">
        <v>1.71</v>
      </c>
      <c r="Q4836" s="312"/>
      <c r="R4836" s="312"/>
    </row>
    <row r="4837" spans="1:18" ht="15" hidden="1" customHeight="1" outlineLevel="1" x14ac:dyDescent="0.2">
      <c r="A4837" s="35">
        <f t="shared" si="150"/>
        <v>45526</v>
      </c>
      <c r="B4837" t="str">
        <f t="shared" si="151"/>
        <v>18:19</v>
      </c>
      <c r="C4837">
        <v>87011228</v>
      </c>
      <c r="D4837" s="60" t="s">
        <v>9131</v>
      </c>
      <c r="E4837" s="58">
        <v>1038165565</v>
      </c>
      <c r="F4837" s="60" t="s">
        <v>857</v>
      </c>
      <c r="G4837" s="60" t="s">
        <v>25</v>
      </c>
      <c r="H4837" s="60">
        <v>0.09</v>
      </c>
      <c r="I4837" s="72">
        <v>1.3086899999999999</v>
      </c>
      <c r="J4837" s="72">
        <v>1.3065899999999999</v>
      </c>
      <c r="K4837" s="72">
        <v>1.3097000000000001</v>
      </c>
      <c r="L4837" s="60" t="s">
        <v>9128</v>
      </c>
      <c r="M4837" s="72">
        <v>1.30887</v>
      </c>
      <c r="N4837" s="57">
        <v>-1.35</v>
      </c>
      <c r="O4837" s="57">
        <v>0</v>
      </c>
      <c r="P4837" s="313">
        <v>1.62</v>
      </c>
      <c r="Q4837" s="313"/>
      <c r="R4837" s="313"/>
    </row>
    <row r="4838" spans="1:18" ht="15" hidden="1" customHeight="1" outlineLevel="1" x14ac:dyDescent="0.2">
      <c r="A4838" s="35">
        <f t="shared" si="150"/>
        <v>45527</v>
      </c>
      <c r="B4838" t="str">
        <f t="shared" si="151"/>
        <v>04:00</v>
      </c>
      <c r="C4838">
        <v>87011228</v>
      </c>
      <c r="D4838" s="64" t="s">
        <v>9132</v>
      </c>
      <c r="E4838" s="62">
        <v>1038191488</v>
      </c>
      <c r="F4838" s="64" t="s">
        <v>20</v>
      </c>
      <c r="G4838" s="64" t="s">
        <v>21</v>
      </c>
      <c r="H4838" s="64">
        <v>0.7</v>
      </c>
      <c r="I4838" s="61">
        <v>2489.52</v>
      </c>
      <c r="J4838" s="61">
        <v>2501.9299999999998</v>
      </c>
      <c r="K4838" s="61">
        <v>2488.06</v>
      </c>
      <c r="L4838" s="64" t="s">
        <v>9133</v>
      </c>
      <c r="M4838" s="61">
        <v>2488.02</v>
      </c>
      <c r="N4838" s="61">
        <v>-1.05</v>
      </c>
      <c r="O4838" s="61">
        <v>0</v>
      </c>
      <c r="P4838" s="312">
        <v>10.5</v>
      </c>
      <c r="Q4838" s="312"/>
      <c r="R4838" s="312"/>
    </row>
    <row r="4839" spans="1:18" ht="15" hidden="1" customHeight="1" outlineLevel="1" x14ac:dyDescent="0.2">
      <c r="A4839" s="35">
        <f t="shared" si="150"/>
        <v>45527</v>
      </c>
      <c r="B4839" t="str">
        <f t="shared" si="151"/>
        <v>04:00</v>
      </c>
      <c r="C4839">
        <v>87011228</v>
      </c>
      <c r="D4839" s="60" t="s">
        <v>9134</v>
      </c>
      <c r="E4839" s="58">
        <v>1038191490</v>
      </c>
      <c r="F4839" s="60" t="s">
        <v>20</v>
      </c>
      <c r="G4839" s="60" t="s">
        <v>21</v>
      </c>
      <c r="H4839" s="60">
        <v>0.7</v>
      </c>
      <c r="I4839" s="57">
        <v>2489.4499999999998</v>
      </c>
      <c r="J4839" s="57">
        <v>2488.4</v>
      </c>
      <c r="K4839" s="57">
        <v>2486</v>
      </c>
      <c r="L4839" s="60" t="s">
        <v>9135</v>
      </c>
      <c r="M4839" s="57">
        <v>2488.46</v>
      </c>
      <c r="N4839" s="57">
        <v>-1.05</v>
      </c>
      <c r="O4839" s="57">
        <v>0</v>
      </c>
      <c r="P4839" s="313">
        <v>6.93</v>
      </c>
      <c r="Q4839" s="313"/>
      <c r="R4839" s="313"/>
    </row>
    <row r="4840" spans="1:18" ht="15" hidden="1" customHeight="1" outlineLevel="1" x14ac:dyDescent="0.2">
      <c r="A4840" s="35">
        <f t="shared" si="150"/>
        <v>45527</v>
      </c>
      <c r="B4840" t="str">
        <f t="shared" si="151"/>
        <v>04:22</v>
      </c>
      <c r="C4840">
        <v>87011228</v>
      </c>
      <c r="D4840" s="64" t="s">
        <v>9136</v>
      </c>
      <c r="E4840" s="62">
        <v>1038193128</v>
      </c>
      <c r="F4840" s="64" t="s">
        <v>24</v>
      </c>
      <c r="G4840" s="64" t="s">
        <v>21</v>
      </c>
      <c r="H4840" s="64">
        <v>0.09</v>
      </c>
      <c r="I4840" s="61">
        <v>19575.23</v>
      </c>
      <c r="J4840" s="61">
        <v>19699</v>
      </c>
      <c r="K4840" s="61">
        <v>19570</v>
      </c>
      <c r="L4840" s="64" t="s">
        <v>9137</v>
      </c>
      <c r="M4840" s="61">
        <v>19581.080000000002</v>
      </c>
      <c r="N4840" s="61">
        <v>-0.06</v>
      </c>
      <c r="O4840" s="61">
        <v>0</v>
      </c>
      <c r="P4840" s="312">
        <v>-0.53</v>
      </c>
      <c r="Q4840" s="312"/>
      <c r="R4840" s="312"/>
    </row>
    <row r="4841" spans="1:18" ht="15" hidden="1" customHeight="1" outlineLevel="1" x14ac:dyDescent="0.2">
      <c r="A4841" s="35">
        <f t="shared" si="150"/>
        <v>45527</v>
      </c>
      <c r="B4841" t="str">
        <f t="shared" si="151"/>
        <v>04:22</v>
      </c>
      <c r="C4841">
        <v>87011228</v>
      </c>
      <c r="D4841" s="60" t="s">
        <v>9138</v>
      </c>
      <c r="E4841" s="58">
        <v>1038193129</v>
      </c>
      <c r="F4841" s="60" t="s">
        <v>24</v>
      </c>
      <c r="G4841" s="60" t="s">
        <v>21</v>
      </c>
      <c r="H4841" s="60">
        <v>0.09</v>
      </c>
      <c r="I4841" s="57">
        <v>19575.48</v>
      </c>
      <c r="J4841" s="57">
        <v>19690</v>
      </c>
      <c r="K4841" s="57">
        <v>19570</v>
      </c>
      <c r="L4841" s="60" t="s">
        <v>9135</v>
      </c>
      <c r="M4841" s="57">
        <v>19581.580000000002</v>
      </c>
      <c r="N4841" s="57">
        <v>-0.06</v>
      </c>
      <c r="O4841" s="57">
        <v>0</v>
      </c>
      <c r="P4841" s="313">
        <v>-0.55000000000000004</v>
      </c>
      <c r="Q4841" s="313"/>
      <c r="R4841" s="313"/>
    </row>
    <row r="4842" spans="1:18" ht="15" hidden="1" customHeight="1" outlineLevel="1" x14ac:dyDescent="0.2">
      <c r="A4842" s="35">
        <f t="shared" si="150"/>
        <v>45527</v>
      </c>
      <c r="B4842" t="str">
        <f t="shared" si="151"/>
        <v>05:10</v>
      </c>
      <c r="C4842">
        <v>87011228</v>
      </c>
      <c r="D4842" s="64" t="s">
        <v>9139</v>
      </c>
      <c r="E4842" s="62">
        <v>1038195974</v>
      </c>
      <c r="F4842" s="64" t="s">
        <v>24</v>
      </c>
      <c r="G4842" s="64" t="s">
        <v>21</v>
      </c>
      <c r="H4842" s="64">
        <v>0.7</v>
      </c>
      <c r="I4842" s="61">
        <v>19588.48</v>
      </c>
      <c r="J4842" s="61">
        <v>19710</v>
      </c>
      <c r="K4842" s="61">
        <v>19565</v>
      </c>
      <c r="L4842" s="64" t="s">
        <v>9140</v>
      </c>
      <c r="M4842" s="61">
        <v>19581.080000000002</v>
      </c>
      <c r="N4842" s="61">
        <v>-0.49</v>
      </c>
      <c r="O4842" s="61">
        <v>0</v>
      </c>
      <c r="P4842" s="312">
        <v>5.18</v>
      </c>
      <c r="Q4842" s="312"/>
      <c r="R4842" s="312"/>
    </row>
    <row r="4843" spans="1:18" ht="15" hidden="1" customHeight="1" outlineLevel="1" x14ac:dyDescent="0.2">
      <c r="A4843" s="35">
        <f t="shared" si="150"/>
        <v>45527</v>
      </c>
      <c r="B4843" t="str">
        <f t="shared" si="151"/>
        <v>05:10</v>
      </c>
      <c r="C4843">
        <v>87011228</v>
      </c>
      <c r="D4843" s="60" t="s">
        <v>9141</v>
      </c>
      <c r="E4843" s="58">
        <v>1038195976</v>
      </c>
      <c r="F4843" s="60" t="s">
        <v>24</v>
      </c>
      <c r="G4843" s="60" t="s">
        <v>21</v>
      </c>
      <c r="H4843" s="60">
        <v>0.7</v>
      </c>
      <c r="I4843" s="57">
        <v>19588.48</v>
      </c>
      <c r="J4843" s="57">
        <v>19700</v>
      </c>
      <c r="K4843" s="57">
        <v>19575</v>
      </c>
      <c r="L4843" s="60" t="s">
        <v>9142</v>
      </c>
      <c r="M4843" s="57">
        <v>19581.580000000002</v>
      </c>
      <c r="N4843" s="57">
        <v>-0.49</v>
      </c>
      <c r="O4843" s="57">
        <v>0</v>
      </c>
      <c r="P4843" s="313">
        <v>4.83</v>
      </c>
      <c r="Q4843" s="313"/>
      <c r="R4843" s="313"/>
    </row>
    <row r="4844" spans="1:18" ht="15" hidden="1" customHeight="1" outlineLevel="1" x14ac:dyDescent="0.2">
      <c r="A4844" s="35">
        <f t="shared" si="150"/>
        <v>45527</v>
      </c>
      <c r="B4844" t="str">
        <f t="shared" si="151"/>
        <v>05:42</v>
      </c>
      <c r="C4844">
        <v>87011228</v>
      </c>
      <c r="D4844" s="64" t="s">
        <v>9143</v>
      </c>
      <c r="E4844" s="62">
        <v>1038197370</v>
      </c>
      <c r="F4844" s="64" t="s">
        <v>71</v>
      </c>
      <c r="G4844" s="64" t="s">
        <v>25</v>
      </c>
      <c r="H4844" s="64">
        <v>0.7</v>
      </c>
      <c r="I4844" s="63">
        <v>73.911000000000001</v>
      </c>
      <c r="J4844" s="63">
        <v>72.5</v>
      </c>
      <c r="K4844" s="63">
        <v>74.099999999999994</v>
      </c>
      <c r="L4844" s="64" t="s">
        <v>9144</v>
      </c>
      <c r="M4844" s="63">
        <v>74.02</v>
      </c>
      <c r="N4844" s="61">
        <v>-1.4</v>
      </c>
      <c r="O4844" s="61">
        <v>0</v>
      </c>
      <c r="P4844" s="312">
        <v>7.63</v>
      </c>
      <c r="Q4844" s="312"/>
      <c r="R4844" s="312"/>
    </row>
    <row r="4845" spans="1:18" ht="15" hidden="1" customHeight="1" outlineLevel="1" x14ac:dyDescent="0.2">
      <c r="A4845" s="35">
        <f t="shared" si="150"/>
        <v>45527</v>
      </c>
      <c r="B4845" t="str">
        <f t="shared" si="151"/>
        <v>05:42</v>
      </c>
      <c r="C4845">
        <v>87011228</v>
      </c>
      <c r="D4845" s="60" t="s">
        <v>9143</v>
      </c>
      <c r="E4845" s="58">
        <v>1038197371</v>
      </c>
      <c r="F4845" s="60" t="s">
        <v>71</v>
      </c>
      <c r="G4845" s="60" t="s">
        <v>25</v>
      </c>
      <c r="H4845" s="60">
        <v>0.7</v>
      </c>
      <c r="I4845" s="59">
        <v>73.911000000000001</v>
      </c>
      <c r="J4845" s="59">
        <v>74.02</v>
      </c>
      <c r="K4845" s="59">
        <v>74.05</v>
      </c>
      <c r="L4845" s="60" t="s">
        <v>9145</v>
      </c>
      <c r="M4845" s="59">
        <v>74.02</v>
      </c>
      <c r="N4845" s="57">
        <v>-1.4</v>
      </c>
      <c r="O4845" s="57">
        <v>0</v>
      </c>
      <c r="P4845" s="313">
        <v>7.63</v>
      </c>
      <c r="Q4845" s="313"/>
      <c r="R4845" s="313"/>
    </row>
    <row r="4846" spans="1:18" ht="15" hidden="1" customHeight="1" outlineLevel="1" x14ac:dyDescent="0.2">
      <c r="A4846" s="35">
        <f t="shared" si="150"/>
        <v>45527</v>
      </c>
      <c r="B4846" t="str">
        <f t="shared" si="151"/>
        <v>12:00</v>
      </c>
      <c r="C4846">
        <v>87011228</v>
      </c>
      <c r="D4846" s="64" t="s">
        <v>9146</v>
      </c>
      <c r="E4846" s="62">
        <v>1038220029</v>
      </c>
      <c r="F4846" s="64" t="s">
        <v>36</v>
      </c>
      <c r="G4846" s="64" t="s">
        <v>25</v>
      </c>
      <c r="H4846" s="64">
        <v>0.09</v>
      </c>
      <c r="I4846" s="63">
        <v>191.636</v>
      </c>
      <c r="J4846" s="63">
        <v>191.7</v>
      </c>
      <c r="K4846" s="63">
        <v>191.75</v>
      </c>
      <c r="L4846" s="64" t="s">
        <v>9147</v>
      </c>
      <c r="M4846" s="63">
        <v>191.702</v>
      </c>
      <c r="N4846" s="61">
        <v>-1.35</v>
      </c>
      <c r="O4846" s="61">
        <v>0</v>
      </c>
      <c r="P4846" s="312">
        <v>4.07</v>
      </c>
      <c r="Q4846" s="312"/>
      <c r="R4846" s="312"/>
    </row>
    <row r="4847" spans="1:18" ht="15" hidden="1" customHeight="1" outlineLevel="1" x14ac:dyDescent="0.2">
      <c r="A4847" s="35">
        <f t="shared" si="150"/>
        <v>45527</v>
      </c>
      <c r="B4847" t="str">
        <f t="shared" si="151"/>
        <v>12:00</v>
      </c>
      <c r="C4847">
        <v>87011228</v>
      </c>
      <c r="D4847" s="60" t="s">
        <v>9148</v>
      </c>
      <c r="E4847" s="58">
        <v>1038220031</v>
      </c>
      <c r="F4847" s="60" t="s">
        <v>36</v>
      </c>
      <c r="G4847" s="60" t="s">
        <v>25</v>
      </c>
      <c r="H4847" s="60">
        <v>0.09</v>
      </c>
      <c r="I4847" s="59">
        <v>191.636</v>
      </c>
      <c r="J4847" s="59">
        <v>191.72</v>
      </c>
      <c r="K4847" s="59">
        <v>191.8</v>
      </c>
      <c r="L4847" s="60" t="s">
        <v>9149</v>
      </c>
      <c r="M4847" s="59">
        <v>191.72</v>
      </c>
      <c r="N4847" s="57">
        <v>-1.35</v>
      </c>
      <c r="O4847" s="57">
        <v>0</v>
      </c>
      <c r="P4847" s="313">
        <v>5.18</v>
      </c>
      <c r="Q4847" s="313"/>
      <c r="R4847" s="313"/>
    </row>
    <row r="4848" spans="1:18" ht="15" hidden="1" customHeight="1" outlineLevel="1" x14ac:dyDescent="0.2">
      <c r="A4848" s="35">
        <f t="shared" si="150"/>
        <v>45527</v>
      </c>
      <c r="B4848" t="str">
        <f t="shared" si="151"/>
        <v>12:01</v>
      </c>
      <c r="C4848">
        <v>87011228</v>
      </c>
      <c r="D4848" s="64" t="s">
        <v>9150</v>
      </c>
      <c r="E4848" s="62">
        <v>1038220098</v>
      </c>
      <c r="F4848" s="64" t="s">
        <v>71</v>
      </c>
      <c r="G4848" s="64" t="s">
        <v>25</v>
      </c>
      <c r="H4848" s="64">
        <v>0.7</v>
      </c>
      <c r="I4848" s="63">
        <v>74.680000000000007</v>
      </c>
      <c r="J4848" s="63">
        <v>74.784999999999997</v>
      </c>
      <c r="K4848" s="63">
        <v>74.998999999999995</v>
      </c>
      <c r="L4848" s="64" t="s">
        <v>9151</v>
      </c>
      <c r="M4848" s="63">
        <v>74.789000000000001</v>
      </c>
      <c r="N4848" s="61">
        <v>-1.4</v>
      </c>
      <c r="O4848" s="61">
        <v>0</v>
      </c>
      <c r="P4848" s="312">
        <v>7.63</v>
      </c>
      <c r="Q4848" s="312"/>
      <c r="R4848" s="312"/>
    </row>
    <row r="4849" spans="1:18" ht="15" hidden="1" customHeight="1" outlineLevel="1" x14ac:dyDescent="0.2">
      <c r="A4849" s="35">
        <f t="shared" si="150"/>
        <v>45527</v>
      </c>
      <c r="B4849" t="str">
        <f t="shared" si="151"/>
        <v>12:01</v>
      </c>
      <c r="C4849">
        <v>87011228</v>
      </c>
      <c r="D4849" s="60" t="s">
        <v>9152</v>
      </c>
      <c r="E4849" s="58">
        <v>1038220100</v>
      </c>
      <c r="F4849" s="60" t="s">
        <v>71</v>
      </c>
      <c r="G4849" s="60" t="s">
        <v>25</v>
      </c>
      <c r="H4849" s="60">
        <v>0.7</v>
      </c>
      <c r="I4849" s="59">
        <v>74.674999999999997</v>
      </c>
      <c r="J4849" s="59">
        <v>74.778000000000006</v>
      </c>
      <c r="K4849" s="59">
        <v>74.872</v>
      </c>
      <c r="L4849" s="60" t="s">
        <v>9153</v>
      </c>
      <c r="M4849" s="59">
        <v>74.789000000000001</v>
      </c>
      <c r="N4849" s="57">
        <v>-1.4</v>
      </c>
      <c r="O4849" s="57">
        <v>0</v>
      </c>
      <c r="P4849" s="313">
        <v>7.98</v>
      </c>
      <c r="Q4849" s="313"/>
      <c r="R4849" s="313"/>
    </row>
    <row r="4850" spans="1:18" ht="15" hidden="1" customHeight="1" outlineLevel="1" x14ac:dyDescent="0.2">
      <c r="A4850" s="35">
        <f t="shared" si="150"/>
        <v>45527</v>
      </c>
      <c r="B4850" t="str">
        <f t="shared" si="151"/>
        <v>12:05</v>
      </c>
      <c r="C4850">
        <v>87011228</v>
      </c>
      <c r="D4850" s="64" t="s">
        <v>9154</v>
      </c>
      <c r="E4850" s="62">
        <v>1038220449</v>
      </c>
      <c r="F4850" s="64" t="s">
        <v>20</v>
      </c>
      <c r="G4850" s="64" t="s">
        <v>25</v>
      </c>
      <c r="H4850" s="64">
        <v>0.7</v>
      </c>
      <c r="I4850" s="61">
        <v>2498.58</v>
      </c>
      <c r="J4850" s="61">
        <v>2500.13</v>
      </c>
      <c r="K4850" s="61">
        <v>2501</v>
      </c>
      <c r="L4850" s="64" t="s">
        <v>9155</v>
      </c>
      <c r="M4850" s="61">
        <v>2500.3000000000002</v>
      </c>
      <c r="N4850" s="61">
        <v>-1.05</v>
      </c>
      <c r="O4850" s="61">
        <v>0</v>
      </c>
      <c r="P4850" s="312">
        <v>12.04</v>
      </c>
      <c r="Q4850" s="312"/>
      <c r="R4850" s="312"/>
    </row>
    <row r="4851" spans="1:18" ht="15" hidden="1" customHeight="1" outlineLevel="1" x14ac:dyDescent="0.2">
      <c r="A4851" s="35">
        <f t="shared" si="150"/>
        <v>45527</v>
      </c>
      <c r="B4851" t="str">
        <f t="shared" si="151"/>
        <v>12:05</v>
      </c>
      <c r="C4851">
        <v>87011228</v>
      </c>
      <c r="D4851" s="60" t="s">
        <v>9156</v>
      </c>
      <c r="E4851" s="58">
        <v>1038220453</v>
      </c>
      <c r="F4851" s="60" t="s">
        <v>20</v>
      </c>
      <c r="G4851" s="60" t="s">
        <v>25</v>
      </c>
      <c r="H4851" s="60">
        <v>0.7</v>
      </c>
      <c r="I4851" s="57">
        <v>2498.59</v>
      </c>
      <c r="J4851" s="57">
        <v>2500.21</v>
      </c>
      <c r="K4851" s="57">
        <v>2503</v>
      </c>
      <c r="L4851" s="60" t="s">
        <v>9157</v>
      </c>
      <c r="M4851" s="57">
        <v>2500.17</v>
      </c>
      <c r="N4851" s="57">
        <v>-1.05</v>
      </c>
      <c r="O4851" s="57">
        <v>0</v>
      </c>
      <c r="P4851" s="313">
        <v>11.06</v>
      </c>
      <c r="Q4851" s="313"/>
      <c r="R4851" s="313"/>
    </row>
    <row r="4852" spans="1:18" ht="15" hidden="1" customHeight="1" outlineLevel="1" x14ac:dyDescent="0.2">
      <c r="A4852" s="35">
        <f t="shared" si="150"/>
        <v>45527</v>
      </c>
      <c r="B4852" t="str">
        <f t="shared" si="151"/>
        <v>12:26</v>
      </c>
      <c r="C4852">
        <v>87011228</v>
      </c>
      <c r="D4852" s="64" t="s">
        <v>9158</v>
      </c>
      <c r="E4852" s="62">
        <v>1038222527</v>
      </c>
      <c r="F4852" s="64" t="s">
        <v>76</v>
      </c>
      <c r="G4852" s="64" t="s">
        <v>25</v>
      </c>
      <c r="H4852" s="64">
        <v>0.09</v>
      </c>
      <c r="I4852" s="63">
        <v>145.99299999999999</v>
      </c>
      <c r="J4852" s="63">
        <v>146.04</v>
      </c>
      <c r="K4852" s="63">
        <v>146.06</v>
      </c>
      <c r="L4852" s="64" t="s">
        <v>9159</v>
      </c>
      <c r="M4852" s="63">
        <v>146.036</v>
      </c>
      <c r="N4852" s="61">
        <v>-1.35</v>
      </c>
      <c r="O4852" s="61">
        <v>0</v>
      </c>
      <c r="P4852" s="312">
        <v>2.65</v>
      </c>
      <c r="Q4852" s="312"/>
      <c r="R4852" s="312"/>
    </row>
    <row r="4853" spans="1:18" ht="15" hidden="1" customHeight="1" outlineLevel="1" x14ac:dyDescent="0.2">
      <c r="A4853" s="35">
        <f t="shared" si="150"/>
        <v>45527</v>
      </c>
      <c r="B4853" t="str">
        <f t="shared" si="151"/>
        <v>12:26</v>
      </c>
      <c r="C4853">
        <v>87011228</v>
      </c>
      <c r="D4853" s="60" t="s">
        <v>9160</v>
      </c>
      <c r="E4853" s="58">
        <v>1038222528</v>
      </c>
      <c r="F4853" s="60" t="s">
        <v>76</v>
      </c>
      <c r="G4853" s="60" t="s">
        <v>25</v>
      </c>
      <c r="H4853" s="60">
        <v>0.09</v>
      </c>
      <c r="I4853" s="59">
        <v>145.99299999999999</v>
      </c>
      <c r="J4853" s="59">
        <v>146.03</v>
      </c>
      <c r="K4853" s="59">
        <v>146.09899999999999</v>
      </c>
      <c r="L4853" s="60" t="s">
        <v>9161</v>
      </c>
      <c r="M4853" s="59">
        <v>146.03</v>
      </c>
      <c r="N4853" s="57">
        <v>-1.35</v>
      </c>
      <c r="O4853" s="57">
        <v>0</v>
      </c>
      <c r="P4853" s="313">
        <v>2.2799999999999998</v>
      </c>
      <c r="Q4853" s="313"/>
      <c r="R4853" s="313"/>
    </row>
    <row r="4854" spans="1:18" ht="15" hidden="1" customHeight="1" outlineLevel="1" x14ac:dyDescent="0.2">
      <c r="A4854" s="35">
        <f t="shared" si="150"/>
        <v>45527</v>
      </c>
      <c r="B4854" t="str">
        <f t="shared" si="151"/>
        <v>17:00</v>
      </c>
      <c r="C4854">
        <v>87011228</v>
      </c>
      <c r="D4854" s="64" t="s">
        <v>9162</v>
      </c>
      <c r="E4854" s="62">
        <v>1038249830</v>
      </c>
      <c r="F4854" s="64" t="s">
        <v>20</v>
      </c>
      <c r="G4854" s="64" t="s">
        <v>25</v>
      </c>
      <c r="H4854" s="64">
        <v>0.7</v>
      </c>
      <c r="I4854" s="61">
        <v>2506.8000000000002</v>
      </c>
      <c r="J4854" s="64"/>
      <c r="K4854" s="61">
        <v>2508</v>
      </c>
      <c r="L4854" s="64" t="s">
        <v>9163</v>
      </c>
      <c r="M4854" s="61">
        <v>2507.9299999999998</v>
      </c>
      <c r="N4854" s="61">
        <v>-1.05</v>
      </c>
      <c r="O4854" s="61">
        <v>0</v>
      </c>
      <c r="P4854" s="312">
        <v>7.91</v>
      </c>
      <c r="Q4854" s="312"/>
      <c r="R4854" s="312"/>
    </row>
    <row r="4855" spans="1:18" ht="15" hidden="1" customHeight="1" outlineLevel="1" x14ac:dyDescent="0.2">
      <c r="A4855" s="35">
        <f t="shared" si="150"/>
        <v>45527</v>
      </c>
      <c r="B4855" t="str">
        <f t="shared" si="151"/>
        <v>17:00</v>
      </c>
      <c r="C4855">
        <v>87011228</v>
      </c>
      <c r="D4855" s="60" t="s">
        <v>9162</v>
      </c>
      <c r="E4855" s="58">
        <v>1038249834</v>
      </c>
      <c r="F4855" s="60" t="s">
        <v>20</v>
      </c>
      <c r="G4855" s="60" t="s">
        <v>25</v>
      </c>
      <c r="H4855" s="60">
        <v>0.7</v>
      </c>
      <c r="I4855" s="57">
        <v>2507.04</v>
      </c>
      <c r="J4855" s="57">
        <v>2508.3000000000002</v>
      </c>
      <c r="K4855" s="57">
        <v>2509</v>
      </c>
      <c r="L4855" s="60" t="s">
        <v>9164</v>
      </c>
      <c r="M4855" s="57">
        <v>2509.52</v>
      </c>
      <c r="N4855" s="57">
        <v>-1.05</v>
      </c>
      <c r="O4855" s="57">
        <v>0</v>
      </c>
      <c r="P4855" s="313">
        <v>17.36</v>
      </c>
      <c r="Q4855" s="313"/>
      <c r="R4855" s="313"/>
    </row>
    <row r="4856" spans="1:18" ht="15" hidden="1" customHeight="1" outlineLevel="1" x14ac:dyDescent="0.2">
      <c r="A4856" s="35">
        <f t="shared" si="150"/>
        <v>45527</v>
      </c>
      <c r="B4856" t="str">
        <f t="shared" si="151"/>
        <v>18:03</v>
      </c>
      <c r="C4856">
        <v>87011228</v>
      </c>
      <c r="D4856" s="64" t="s">
        <v>9165</v>
      </c>
      <c r="E4856" s="62">
        <v>1038274993</v>
      </c>
      <c r="F4856" s="64" t="s">
        <v>20</v>
      </c>
      <c r="G4856" s="64" t="s">
        <v>25</v>
      </c>
      <c r="H4856" s="64">
        <v>0.7</v>
      </c>
      <c r="I4856" s="61">
        <v>2510.09</v>
      </c>
      <c r="J4856" s="61">
        <v>2511.4</v>
      </c>
      <c r="K4856" s="61">
        <v>2514</v>
      </c>
      <c r="L4856" s="64" t="s">
        <v>9166</v>
      </c>
      <c r="M4856" s="61">
        <v>2511.5</v>
      </c>
      <c r="N4856" s="61">
        <v>-1.05</v>
      </c>
      <c r="O4856" s="61">
        <v>0</v>
      </c>
      <c r="P4856" s="312">
        <v>9.8699999999999992</v>
      </c>
      <c r="Q4856" s="312"/>
      <c r="R4856" s="312"/>
    </row>
    <row r="4857" spans="1:18" ht="15" hidden="1" customHeight="1" outlineLevel="1" x14ac:dyDescent="0.2">
      <c r="A4857" s="35">
        <f t="shared" si="150"/>
        <v>45527</v>
      </c>
      <c r="B4857" t="str">
        <f t="shared" si="151"/>
        <v>18:03</v>
      </c>
      <c r="C4857">
        <v>87011228</v>
      </c>
      <c r="D4857" s="60" t="s">
        <v>9165</v>
      </c>
      <c r="E4857" s="58">
        <v>1038274995</v>
      </c>
      <c r="F4857" s="60" t="s">
        <v>20</v>
      </c>
      <c r="G4857" s="60" t="s">
        <v>25</v>
      </c>
      <c r="H4857" s="60">
        <v>0.7</v>
      </c>
      <c r="I4857" s="57">
        <v>2510.13</v>
      </c>
      <c r="J4857" s="57">
        <v>2512.8000000000002</v>
      </c>
      <c r="K4857" s="57">
        <v>2515</v>
      </c>
      <c r="L4857" s="60" t="s">
        <v>9167</v>
      </c>
      <c r="M4857" s="57">
        <v>2512.5</v>
      </c>
      <c r="N4857" s="57">
        <v>-1.05</v>
      </c>
      <c r="O4857" s="57">
        <v>0</v>
      </c>
      <c r="P4857" s="313">
        <v>16.59</v>
      </c>
      <c r="Q4857" s="313"/>
      <c r="R4857" s="313"/>
    </row>
    <row r="4858" spans="1:18" ht="15" hidden="1" customHeight="1" outlineLevel="1" x14ac:dyDescent="0.2">
      <c r="A4858" s="35">
        <f t="shared" si="150"/>
        <v>45527</v>
      </c>
      <c r="B4858" t="str">
        <f t="shared" si="151"/>
        <v>18:03</v>
      </c>
      <c r="C4858">
        <v>87011228</v>
      </c>
      <c r="D4858" s="64" t="s">
        <v>9168</v>
      </c>
      <c r="E4858" s="62">
        <v>1038275026</v>
      </c>
      <c r="F4858" s="64" t="s">
        <v>71</v>
      </c>
      <c r="G4858" s="64" t="s">
        <v>25</v>
      </c>
      <c r="H4858" s="64">
        <v>0.7</v>
      </c>
      <c r="I4858" s="63">
        <v>75.424999999999997</v>
      </c>
      <c r="J4858" s="63">
        <v>75.52</v>
      </c>
      <c r="K4858" s="63">
        <v>75.682000000000002</v>
      </c>
      <c r="L4858" s="64" t="s">
        <v>9169</v>
      </c>
      <c r="M4858" s="63">
        <v>75.513999999999996</v>
      </c>
      <c r="N4858" s="61">
        <v>-1.4</v>
      </c>
      <c r="O4858" s="61">
        <v>0</v>
      </c>
      <c r="P4858" s="312">
        <v>6.23</v>
      </c>
      <c r="Q4858" s="312"/>
      <c r="R4858" s="312"/>
    </row>
    <row r="4859" spans="1:18" ht="15" hidden="1" customHeight="1" outlineLevel="1" x14ac:dyDescent="0.2">
      <c r="A4859" s="35">
        <f t="shared" si="150"/>
        <v>45527</v>
      </c>
      <c r="B4859" t="str">
        <f t="shared" si="151"/>
        <v>18:03</v>
      </c>
      <c r="C4859">
        <v>87011228</v>
      </c>
      <c r="D4859" s="60" t="s">
        <v>9170</v>
      </c>
      <c r="E4859" s="58">
        <v>1038275031</v>
      </c>
      <c r="F4859" s="60" t="s">
        <v>71</v>
      </c>
      <c r="G4859" s="60" t="s">
        <v>25</v>
      </c>
      <c r="H4859" s="60">
        <v>0.7</v>
      </c>
      <c r="I4859" s="59">
        <v>75.42</v>
      </c>
      <c r="J4859" s="59">
        <v>75.45</v>
      </c>
      <c r="K4859" s="59">
        <v>75.582999999999998</v>
      </c>
      <c r="L4859" s="60" t="s">
        <v>9171</v>
      </c>
      <c r="M4859" s="59">
        <v>75.509</v>
      </c>
      <c r="N4859" s="57">
        <v>-1.4</v>
      </c>
      <c r="O4859" s="57">
        <v>0</v>
      </c>
      <c r="P4859" s="313">
        <v>6.23</v>
      </c>
      <c r="Q4859" s="313"/>
      <c r="R4859" s="313"/>
    </row>
    <row r="4860" spans="1:18" ht="15" hidden="1" customHeight="1" outlineLevel="1" x14ac:dyDescent="0.2">
      <c r="A4860" s="35">
        <f t="shared" si="150"/>
        <v>45527</v>
      </c>
      <c r="B4860" t="str">
        <f t="shared" si="151"/>
        <v>18:10</v>
      </c>
      <c r="C4860">
        <v>87011228</v>
      </c>
      <c r="D4860" s="64" t="s">
        <v>9172</v>
      </c>
      <c r="E4860" s="62">
        <v>1038276702</v>
      </c>
      <c r="F4860" s="64" t="s">
        <v>24</v>
      </c>
      <c r="G4860" s="64" t="s">
        <v>25</v>
      </c>
      <c r="H4860" s="64">
        <v>0.7</v>
      </c>
      <c r="I4860" s="61">
        <v>19665.48</v>
      </c>
      <c r="J4860" s="61">
        <v>19522.97</v>
      </c>
      <c r="K4860" s="61">
        <v>19680</v>
      </c>
      <c r="L4860" s="64" t="s">
        <v>9173</v>
      </c>
      <c r="M4860" s="61">
        <v>19681.080000000002</v>
      </c>
      <c r="N4860" s="61">
        <v>-0.49</v>
      </c>
      <c r="O4860" s="61">
        <v>0</v>
      </c>
      <c r="P4860" s="312">
        <v>10.92</v>
      </c>
      <c r="Q4860" s="312"/>
      <c r="R4860" s="312"/>
    </row>
    <row r="4861" spans="1:18" ht="15" hidden="1" customHeight="1" outlineLevel="1" x14ac:dyDescent="0.2">
      <c r="A4861" s="35">
        <f t="shared" si="150"/>
        <v>45527</v>
      </c>
      <c r="B4861" t="str">
        <f t="shared" si="151"/>
        <v>18:10</v>
      </c>
      <c r="C4861">
        <v>87011228</v>
      </c>
      <c r="D4861" s="60" t="s">
        <v>9172</v>
      </c>
      <c r="E4861" s="58">
        <v>1038276711</v>
      </c>
      <c r="F4861" s="60" t="s">
        <v>24</v>
      </c>
      <c r="G4861" s="60" t="s">
        <v>25</v>
      </c>
      <c r="H4861" s="60">
        <v>0.7</v>
      </c>
      <c r="I4861" s="57">
        <v>19666.48</v>
      </c>
      <c r="J4861" s="57">
        <v>19686</v>
      </c>
      <c r="K4861" s="57">
        <v>19743.48</v>
      </c>
      <c r="L4861" s="60" t="s">
        <v>9174</v>
      </c>
      <c r="M4861" s="57">
        <v>19684.580000000002</v>
      </c>
      <c r="N4861" s="57">
        <v>-0.49</v>
      </c>
      <c r="O4861" s="57">
        <v>0</v>
      </c>
      <c r="P4861" s="313">
        <v>12.67</v>
      </c>
      <c r="Q4861" s="313"/>
      <c r="R4861" s="313"/>
    </row>
    <row r="4862" spans="1:18" ht="15" hidden="1" customHeight="1" outlineLevel="1" x14ac:dyDescent="0.2">
      <c r="A4862" s="35">
        <f t="shared" si="150"/>
        <v>45529</v>
      </c>
      <c r="B4862" t="str">
        <f t="shared" si="151"/>
        <v>00:53</v>
      </c>
      <c r="C4862">
        <v>87011228</v>
      </c>
      <c r="D4862" s="4" t="s">
        <v>9188</v>
      </c>
      <c r="E4862" s="5">
        <v>1038310026</v>
      </c>
      <c r="F4862" s="4" t="s">
        <v>6222</v>
      </c>
      <c r="G4862" s="4" t="s">
        <v>25</v>
      </c>
      <c r="H4862" s="4">
        <v>0.04</v>
      </c>
      <c r="I4862" s="6">
        <v>63926.86</v>
      </c>
      <c r="J4862" s="6">
        <v>62500</v>
      </c>
      <c r="K4862" s="6">
        <v>64208</v>
      </c>
      <c r="L4862" s="4" t="s">
        <v>9189</v>
      </c>
      <c r="M4862" s="6">
        <v>63816.44</v>
      </c>
      <c r="N4862" s="6">
        <v>-0.8</v>
      </c>
      <c r="O4862" s="6">
        <v>0</v>
      </c>
      <c r="P4862" s="287">
        <v>-4.42</v>
      </c>
      <c r="Q4862" s="287"/>
      <c r="R4862" s="287"/>
    </row>
    <row r="4863" spans="1:18" ht="15" hidden="1" customHeight="1" outlineLevel="1" x14ac:dyDescent="0.2">
      <c r="A4863" s="35">
        <f t="shared" si="150"/>
        <v>45529</v>
      </c>
      <c r="B4863" t="str">
        <f t="shared" si="151"/>
        <v>00:53</v>
      </c>
      <c r="C4863">
        <v>87011228</v>
      </c>
      <c r="D4863" s="1" t="s">
        <v>9190</v>
      </c>
      <c r="E4863" s="2">
        <v>1038310027</v>
      </c>
      <c r="F4863" s="1" t="s">
        <v>6222</v>
      </c>
      <c r="G4863" s="1" t="s">
        <v>25</v>
      </c>
      <c r="H4863" s="1">
        <v>0.04</v>
      </c>
      <c r="I4863" s="3">
        <v>63926.86</v>
      </c>
      <c r="J4863" s="3">
        <v>62500</v>
      </c>
      <c r="K4863" s="3">
        <v>64100</v>
      </c>
      <c r="L4863" s="1" t="s">
        <v>9191</v>
      </c>
      <c r="M4863" s="3">
        <v>63847.86</v>
      </c>
      <c r="N4863" s="3">
        <v>-0.8</v>
      </c>
      <c r="O4863" s="3">
        <v>0</v>
      </c>
      <c r="P4863" s="286">
        <v>-3.16</v>
      </c>
      <c r="Q4863" s="286"/>
      <c r="R4863" s="286"/>
    </row>
    <row r="4864" spans="1:18" ht="15" hidden="1" customHeight="1" outlineLevel="1" x14ac:dyDescent="0.2">
      <c r="A4864" s="35">
        <f t="shared" si="150"/>
        <v>45530</v>
      </c>
      <c r="B4864" t="str">
        <f t="shared" si="151"/>
        <v>05:00</v>
      </c>
      <c r="C4864">
        <v>87011228</v>
      </c>
      <c r="D4864" s="4" t="s">
        <v>9192</v>
      </c>
      <c r="E4864" s="5">
        <v>1038328657</v>
      </c>
      <c r="F4864" s="4" t="s">
        <v>20</v>
      </c>
      <c r="G4864" s="4" t="s">
        <v>25</v>
      </c>
      <c r="H4864" s="4">
        <v>0.8</v>
      </c>
      <c r="I4864" s="6">
        <v>2513.34</v>
      </c>
      <c r="J4864" s="6">
        <v>2514.1999999999998</v>
      </c>
      <c r="K4864" s="6">
        <v>2515</v>
      </c>
      <c r="L4864" s="4" t="s">
        <v>9193</v>
      </c>
      <c r="M4864" s="6">
        <v>2515.0100000000002</v>
      </c>
      <c r="N4864" s="6">
        <v>-1.2</v>
      </c>
      <c r="O4864" s="6">
        <v>0</v>
      </c>
      <c r="P4864" s="287">
        <v>13.36</v>
      </c>
      <c r="Q4864" s="287"/>
      <c r="R4864" s="287"/>
    </row>
    <row r="4865" spans="1:18" ht="15" hidden="1" customHeight="1" outlineLevel="1" x14ac:dyDescent="0.2">
      <c r="A4865" s="35">
        <f t="shared" si="150"/>
        <v>45530</v>
      </c>
      <c r="B4865" t="str">
        <f t="shared" si="151"/>
        <v>05:00</v>
      </c>
      <c r="C4865">
        <v>87011228</v>
      </c>
      <c r="D4865" s="1" t="s">
        <v>9194</v>
      </c>
      <c r="E4865" s="2">
        <v>1038328658</v>
      </c>
      <c r="F4865" s="1" t="s">
        <v>20</v>
      </c>
      <c r="G4865" s="1" t="s">
        <v>25</v>
      </c>
      <c r="H4865" s="1">
        <v>0.8</v>
      </c>
      <c r="I4865" s="3">
        <v>2513.4</v>
      </c>
      <c r="J4865" s="3">
        <v>2514.6999999999998</v>
      </c>
      <c r="K4865" s="3">
        <v>2516</v>
      </c>
      <c r="L4865" s="1" t="s">
        <v>9195</v>
      </c>
      <c r="M4865" s="3">
        <v>2514.66</v>
      </c>
      <c r="N4865" s="3">
        <v>-1.2</v>
      </c>
      <c r="O4865" s="3">
        <v>0</v>
      </c>
      <c r="P4865" s="286">
        <v>10.08</v>
      </c>
      <c r="Q4865" s="286"/>
      <c r="R4865" s="286"/>
    </row>
    <row r="4866" spans="1:18" ht="15" hidden="1" customHeight="1" outlineLevel="1" x14ac:dyDescent="0.2">
      <c r="A4866" s="35">
        <f t="shared" si="150"/>
        <v>45530</v>
      </c>
      <c r="B4866" t="str">
        <f t="shared" si="151"/>
        <v>07:00</v>
      </c>
      <c r="C4866">
        <v>87011228</v>
      </c>
      <c r="D4866" s="4" t="s">
        <v>9196</v>
      </c>
      <c r="E4866" s="5">
        <v>1038334694</v>
      </c>
      <c r="F4866" s="4" t="s">
        <v>20</v>
      </c>
      <c r="G4866" s="4" t="s">
        <v>25</v>
      </c>
      <c r="H4866" s="4">
        <v>0.8</v>
      </c>
      <c r="I4866" s="6">
        <v>2510.13</v>
      </c>
      <c r="J4866" s="6">
        <v>2495</v>
      </c>
      <c r="K4866" s="6">
        <v>2512.4</v>
      </c>
      <c r="L4866" s="4" t="s">
        <v>9197</v>
      </c>
      <c r="M4866" s="6">
        <v>2510.4899999999998</v>
      </c>
      <c r="N4866" s="6">
        <v>-1.2</v>
      </c>
      <c r="O4866" s="6">
        <v>0</v>
      </c>
      <c r="P4866" s="287">
        <v>2.88</v>
      </c>
      <c r="Q4866" s="287"/>
      <c r="R4866" s="287"/>
    </row>
    <row r="4867" spans="1:18" ht="15" hidden="1" customHeight="1" outlineLevel="1" x14ac:dyDescent="0.2">
      <c r="A4867" s="35">
        <f t="shared" si="150"/>
        <v>45530</v>
      </c>
      <c r="B4867" t="str">
        <f t="shared" si="151"/>
        <v>07:00</v>
      </c>
      <c r="C4867">
        <v>87011228</v>
      </c>
      <c r="D4867" s="1" t="s">
        <v>9196</v>
      </c>
      <c r="E4867" s="2">
        <v>1038334695</v>
      </c>
      <c r="F4867" s="1" t="s">
        <v>20</v>
      </c>
      <c r="G4867" s="1" t="s">
        <v>25</v>
      </c>
      <c r="H4867" s="1">
        <v>0.8</v>
      </c>
      <c r="I4867" s="3">
        <v>2510.13</v>
      </c>
      <c r="J4867" s="3">
        <v>2510.6999999999998</v>
      </c>
      <c r="K4867" s="3">
        <v>2513</v>
      </c>
      <c r="L4867" s="1" t="s">
        <v>9198</v>
      </c>
      <c r="M4867" s="3">
        <v>2510.63</v>
      </c>
      <c r="N4867" s="3">
        <v>-1.2</v>
      </c>
      <c r="O4867" s="3">
        <v>0</v>
      </c>
      <c r="P4867" s="286">
        <v>4</v>
      </c>
      <c r="Q4867" s="286"/>
      <c r="R4867" s="286"/>
    </row>
    <row r="4868" spans="1:18" ht="15" hidden="1" customHeight="1" outlineLevel="1" x14ac:dyDescent="0.2">
      <c r="A4868" s="35">
        <f t="shared" si="150"/>
        <v>45530</v>
      </c>
      <c r="B4868" t="str">
        <f t="shared" si="151"/>
        <v>11:00</v>
      </c>
      <c r="C4868">
        <v>87011228</v>
      </c>
      <c r="D4868" s="4" t="s">
        <v>9199</v>
      </c>
      <c r="E4868" s="5">
        <v>1038350670</v>
      </c>
      <c r="F4868" s="4" t="s">
        <v>76</v>
      </c>
      <c r="G4868" s="4" t="s">
        <v>25</v>
      </c>
      <c r="H4868" s="4">
        <v>0.1</v>
      </c>
      <c r="I4868" s="10">
        <v>143.90700000000001</v>
      </c>
      <c r="J4868" s="10">
        <v>143.94999999999999</v>
      </c>
      <c r="K4868" s="10">
        <v>144.1</v>
      </c>
      <c r="L4868" s="4" t="s">
        <v>9200</v>
      </c>
      <c r="M4868" s="10">
        <v>143.94900000000001</v>
      </c>
      <c r="N4868" s="6">
        <v>-1.5</v>
      </c>
      <c r="O4868" s="6">
        <v>0</v>
      </c>
      <c r="P4868" s="287">
        <v>2.92</v>
      </c>
      <c r="Q4868" s="287"/>
      <c r="R4868" s="287"/>
    </row>
    <row r="4869" spans="1:18" ht="15" hidden="1" customHeight="1" outlineLevel="1" x14ac:dyDescent="0.2">
      <c r="A4869" s="35">
        <f t="shared" si="150"/>
        <v>45530</v>
      </c>
      <c r="B4869" t="str">
        <f t="shared" si="151"/>
        <v>11:00</v>
      </c>
      <c r="C4869">
        <v>87011228</v>
      </c>
      <c r="D4869" s="1" t="s">
        <v>9201</v>
      </c>
      <c r="E4869" s="2">
        <v>1038350671</v>
      </c>
      <c r="F4869" s="1" t="s">
        <v>76</v>
      </c>
      <c r="G4869" s="1" t="s">
        <v>25</v>
      </c>
      <c r="H4869" s="1">
        <v>0.1</v>
      </c>
      <c r="I4869" s="7">
        <v>143.90700000000001</v>
      </c>
      <c r="J4869" s="7">
        <v>143.94999999999999</v>
      </c>
      <c r="K4869" s="7">
        <v>144.05000000000001</v>
      </c>
      <c r="L4869" s="1" t="s">
        <v>9202</v>
      </c>
      <c r="M4869" s="7">
        <v>143.94999999999999</v>
      </c>
      <c r="N4869" s="3">
        <v>-1.5</v>
      </c>
      <c r="O4869" s="3">
        <v>0</v>
      </c>
      <c r="P4869" s="286">
        <v>2.99</v>
      </c>
      <c r="Q4869" s="286"/>
      <c r="R4869" s="286"/>
    </row>
    <row r="4870" spans="1:18" ht="15" hidden="1" customHeight="1" outlineLevel="1" x14ac:dyDescent="0.2">
      <c r="A4870" s="35">
        <f t="shared" si="150"/>
        <v>45530</v>
      </c>
      <c r="B4870" t="str">
        <f t="shared" si="151"/>
        <v>11:00</v>
      </c>
      <c r="C4870">
        <v>87011228</v>
      </c>
      <c r="D4870" s="4" t="s">
        <v>9203</v>
      </c>
      <c r="E4870" s="5">
        <v>1038350778</v>
      </c>
      <c r="F4870" s="4" t="s">
        <v>36</v>
      </c>
      <c r="G4870" s="4" t="s">
        <v>25</v>
      </c>
      <c r="H4870" s="4">
        <v>0.1</v>
      </c>
      <c r="I4870" s="10">
        <v>189.90700000000001</v>
      </c>
      <c r="J4870" s="10">
        <v>189.95500000000001</v>
      </c>
      <c r="K4870" s="10">
        <v>190.05</v>
      </c>
      <c r="L4870" s="4" t="s">
        <v>9204</v>
      </c>
      <c r="M4870" s="10">
        <v>189.96299999999999</v>
      </c>
      <c r="N4870" s="6">
        <v>-1.5</v>
      </c>
      <c r="O4870" s="6">
        <v>0</v>
      </c>
      <c r="P4870" s="287">
        <v>3.89</v>
      </c>
      <c r="Q4870" s="287"/>
      <c r="R4870" s="287"/>
    </row>
    <row r="4871" spans="1:18" ht="15" hidden="1" customHeight="1" outlineLevel="1" x14ac:dyDescent="0.2">
      <c r="A4871" s="35">
        <f t="shared" si="150"/>
        <v>45530</v>
      </c>
      <c r="B4871" t="str">
        <f t="shared" si="151"/>
        <v>11:00</v>
      </c>
      <c r="C4871">
        <v>87011228</v>
      </c>
      <c r="D4871" s="1" t="s">
        <v>9203</v>
      </c>
      <c r="E4871" s="2">
        <v>1038350779</v>
      </c>
      <c r="F4871" s="1" t="s">
        <v>36</v>
      </c>
      <c r="G4871" s="1" t="s">
        <v>25</v>
      </c>
      <c r="H4871" s="1">
        <v>0.1</v>
      </c>
      <c r="I4871" s="7">
        <v>189.90899999999999</v>
      </c>
      <c r="J4871" s="7">
        <v>189.4</v>
      </c>
      <c r="K4871" s="7">
        <v>190.1</v>
      </c>
      <c r="L4871" s="1" t="s">
        <v>9205</v>
      </c>
      <c r="M4871" s="7">
        <v>189.97300000000001</v>
      </c>
      <c r="N4871" s="3">
        <v>-1.5</v>
      </c>
      <c r="O4871" s="3">
        <v>0</v>
      </c>
      <c r="P4871" s="286">
        <v>4.4400000000000004</v>
      </c>
      <c r="Q4871" s="286"/>
      <c r="R4871" s="286"/>
    </row>
    <row r="4872" spans="1:18" ht="15" hidden="1" customHeight="1" outlineLevel="1" x14ac:dyDescent="0.2">
      <c r="A4872" s="35">
        <f t="shared" ref="A4872:A4935" si="152">DATEVALUE(LEFT(D4872,4)&amp;"-"&amp;MID(D4872,6,2)&amp;"-"&amp;MID(D4872,9,2))</f>
        <v>45530</v>
      </c>
      <c r="B4872" t="str">
        <f t="shared" ref="B4872:B4935" si="153">MID(D4872,12,5)</f>
        <v>12:01</v>
      </c>
      <c r="C4872">
        <v>87011228</v>
      </c>
      <c r="D4872" s="4" t="s">
        <v>9206</v>
      </c>
      <c r="E4872" s="5">
        <v>1038356181</v>
      </c>
      <c r="F4872" s="4" t="s">
        <v>24</v>
      </c>
      <c r="G4872" s="4" t="s">
        <v>25</v>
      </c>
      <c r="H4872" s="4">
        <v>0.8</v>
      </c>
      <c r="I4872" s="6">
        <v>19787.88</v>
      </c>
      <c r="J4872" s="6">
        <v>19600</v>
      </c>
      <c r="K4872" s="6">
        <v>19799</v>
      </c>
      <c r="L4872" s="4" t="s">
        <v>9207</v>
      </c>
      <c r="M4872" s="6">
        <v>19598.53</v>
      </c>
      <c r="N4872" s="6">
        <v>-0.56000000000000005</v>
      </c>
      <c r="O4872" s="6">
        <v>0</v>
      </c>
      <c r="P4872" s="287">
        <v>-151.47999999999999</v>
      </c>
      <c r="Q4872" s="287"/>
      <c r="R4872" s="287"/>
    </row>
    <row r="4873" spans="1:18" ht="15" hidden="1" customHeight="1" outlineLevel="1" x14ac:dyDescent="0.2">
      <c r="A4873" s="35">
        <f t="shared" si="152"/>
        <v>45530</v>
      </c>
      <c r="B4873" t="str">
        <f t="shared" si="153"/>
        <v>12:01</v>
      </c>
      <c r="C4873">
        <v>87011228</v>
      </c>
      <c r="D4873" s="1" t="s">
        <v>9208</v>
      </c>
      <c r="E4873" s="2">
        <v>1038356183</v>
      </c>
      <c r="F4873" s="1" t="s">
        <v>24</v>
      </c>
      <c r="G4873" s="1" t="s">
        <v>25</v>
      </c>
      <c r="H4873" s="1">
        <v>0.8</v>
      </c>
      <c r="I4873" s="3">
        <v>19787.88</v>
      </c>
      <c r="J4873" s="3">
        <v>19600</v>
      </c>
      <c r="K4873" s="3">
        <v>19810</v>
      </c>
      <c r="L4873" s="1" t="s">
        <v>9207</v>
      </c>
      <c r="M4873" s="3">
        <v>19598.53</v>
      </c>
      <c r="N4873" s="3">
        <v>-0.56000000000000005</v>
      </c>
      <c r="O4873" s="3">
        <v>0</v>
      </c>
      <c r="P4873" s="286">
        <v>-151.47999999999999</v>
      </c>
      <c r="Q4873" s="286"/>
      <c r="R4873" s="286"/>
    </row>
    <row r="4874" spans="1:18" ht="15" hidden="1" customHeight="1" outlineLevel="1" x14ac:dyDescent="0.2">
      <c r="A4874" s="35">
        <f t="shared" si="152"/>
        <v>45530</v>
      </c>
      <c r="B4874" t="str">
        <f t="shared" si="153"/>
        <v>12:01</v>
      </c>
      <c r="C4874">
        <v>87011228</v>
      </c>
      <c r="D4874" s="4" t="s">
        <v>9209</v>
      </c>
      <c r="E4874" s="5">
        <v>1038356219</v>
      </c>
      <c r="F4874" s="4" t="s">
        <v>20</v>
      </c>
      <c r="G4874" s="4" t="s">
        <v>25</v>
      </c>
      <c r="H4874" s="4">
        <v>0.8</v>
      </c>
      <c r="I4874" s="6">
        <v>2524.19</v>
      </c>
      <c r="J4874" s="6">
        <v>2525.1999999999998</v>
      </c>
      <c r="K4874" s="6">
        <v>2527</v>
      </c>
      <c r="L4874" s="4" t="s">
        <v>9210</v>
      </c>
      <c r="M4874" s="6">
        <v>2525.14</v>
      </c>
      <c r="N4874" s="6">
        <v>-1.2</v>
      </c>
      <c r="O4874" s="6">
        <v>0</v>
      </c>
      <c r="P4874" s="287">
        <v>7.6</v>
      </c>
      <c r="Q4874" s="287"/>
      <c r="R4874" s="287"/>
    </row>
    <row r="4875" spans="1:18" ht="15" hidden="1" customHeight="1" outlineLevel="1" x14ac:dyDescent="0.2">
      <c r="A4875" s="35">
        <f t="shared" si="152"/>
        <v>45530</v>
      </c>
      <c r="B4875" t="str">
        <f t="shared" si="153"/>
        <v>12:01</v>
      </c>
      <c r="C4875">
        <v>87011228</v>
      </c>
      <c r="D4875" s="1" t="s">
        <v>9211</v>
      </c>
      <c r="E4875" s="2">
        <v>1038356220</v>
      </c>
      <c r="F4875" s="1" t="s">
        <v>20</v>
      </c>
      <c r="G4875" s="1" t="s">
        <v>25</v>
      </c>
      <c r="H4875" s="1">
        <v>0.8</v>
      </c>
      <c r="I4875" s="3">
        <v>2524.19</v>
      </c>
      <c r="J4875" s="3">
        <v>2510</v>
      </c>
      <c r="K4875" s="3">
        <v>2528</v>
      </c>
      <c r="L4875" s="1" t="s">
        <v>9212</v>
      </c>
      <c r="M4875" s="3">
        <v>2525.2600000000002</v>
      </c>
      <c r="N4875" s="3">
        <v>-1.2</v>
      </c>
      <c r="O4875" s="3">
        <v>0</v>
      </c>
      <c r="P4875" s="286">
        <v>8.56</v>
      </c>
      <c r="Q4875" s="286"/>
      <c r="R4875" s="286"/>
    </row>
    <row r="4876" spans="1:18" ht="15" hidden="1" customHeight="1" outlineLevel="1" x14ac:dyDescent="0.2">
      <c r="A4876" s="35">
        <f t="shared" si="152"/>
        <v>45530</v>
      </c>
      <c r="B4876" t="str">
        <f t="shared" si="153"/>
        <v>15:00</v>
      </c>
      <c r="C4876">
        <v>87011228</v>
      </c>
      <c r="D4876" s="4" t="s">
        <v>9213</v>
      </c>
      <c r="E4876" s="5">
        <v>1038370375</v>
      </c>
      <c r="F4876" s="4" t="s">
        <v>24</v>
      </c>
      <c r="G4876" s="4" t="s">
        <v>25</v>
      </c>
      <c r="H4876" s="4">
        <v>0.8</v>
      </c>
      <c r="I4876" s="6">
        <v>19718.63</v>
      </c>
      <c r="J4876" s="6">
        <v>19736</v>
      </c>
      <c r="K4876" s="6">
        <v>19750</v>
      </c>
      <c r="L4876" s="4" t="s">
        <v>9214</v>
      </c>
      <c r="M4876" s="6">
        <v>19735.28</v>
      </c>
      <c r="N4876" s="6">
        <v>-0.56000000000000005</v>
      </c>
      <c r="O4876" s="6">
        <v>0</v>
      </c>
      <c r="P4876" s="287">
        <v>13.32</v>
      </c>
      <c r="Q4876" s="287"/>
      <c r="R4876" s="287"/>
    </row>
    <row r="4877" spans="1:18" ht="15" hidden="1" customHeight="1" outlineLevel="1" x14ac:dyDescent="0.2">
      <c r="A4877" s="35">
        <f t="shared" si="152"/>
        <v>45530</v>
      </c>
      <c r="B4877" t="str">
        <f t="shared" si="153"/>
        <v>15:00</v>
      </c>
      <c r="C4877">
        <v>87011228</v>
      </c>
      <c r="D4877" s="1" t="s">
        <v>9215</v>
      </c>
      <c r="E4877" s="2">
        <v>1038370376</v>
      </c>
      <c r="F4877" s="1" t="s">
        <v>24</v>
      </c>
      <c r="G4877" s="1" t="s">
        <v>25</v>
      </c>
      <c r="H4877" s="1">
        <v>0.8</v>
      </c>
      <c r="I4877" s="3">
        <v>19718.13</v>
      </c>
      <c r="J4877" s="3">
        <v>19732</v>
      </c>
      <c r="K4877" s="3">
        <v>19760</v>
      </c>
      <c r="L4877" s="1" t="s">
        <v>9216</v>
      </c>
      <c r="M4877" s="3">
        <v>19731.03</v>
      </c>
      <c r="N4877" s="3">
        <v>-0.56000000000000005</v>
      </c>
      <c r="O4877" s="3">
        <v>0</v>
      </c>
      <c r="P4877" s="286">
        <v>10.32</v>
      </c>
      <c r="Q4877" s="286"/>
      <c r="R4877" s="286"/>
    </row>
    <row r="4878" spans="1:18" ht="15" hidden="1" customHeight="1" outlineLevel="1" x14ac:dyDescent="0.2">
      <c r="A4878" s="35">
        <f t="shared" si="152"/>
        <v>45530</v>
      </c>
      <c r="B4878" t="str">
        <f t="shared" si="153"/>
        <v>17:02</v>
      </c>
      <c r="C4878">
        <v>87011228</v>
      </c>
      <c r="D4878" s="4" t="s">
        <v>9217</v>
      </c>
      <c r="E4878" s="5">
        <v>1038388202</v>
      </c>
      <c r="F4878" s="4" t="s">
        <v>24</v>
      </c>
      <c r="G4878" s="4" t="s">
        <v>25</v>
      </c>
      <c r="H4878" s="4">
        <v>0.8</v>
      </c>
      <c r="I4878" s="6">
        <v>19659.63</v>
      </c>
      <c r="J4878" s="4"/>
      <c r="K4878" s="4"/>
      <c r="L4878" s="4" t="s">
        <v>9218</v>
      </c>
      <c r="M4878" s="6">
        <v>19601.53</v>
      </c>
      <c r="N4878" s="6">
        <v>-0.56000000000000005</v>
      </c>
      <c r="O4878" s="6">
        <v>0</v>
      </c>
      <c r="P4878" s="287">
        <v>-46.48</v>
      </c>
      <c r="Q4878" s="287"/>
      <c r="R4878" s="287"/>
    </row>
    <row r="4879" spans="1:18" ht="15" hidden="1" customHeight="1" outlineLevel="1" x14ac:dyDescent="0.2">
      <c r="A4879" s="35">
        <f t="shared" si="152"/>
        <v>45530</v>
      </c>
      <c r="B4879" t="str">
        <f t="shared" si="153"/>
        <v>17:02</v>
      </c>
      <c r="C4879">
        <v>87011228</v>
      </c>
      <c r="D4879" s="1" t="s">
        <v>9217</v>
      </c>
      <c r="E4879" s="2">
        <v>1038388207</v>
      </c>
      <c r="F4879" s="1" t="s">
        <v>24</v>
      </c>
      <c r="G4879" s="1" t="s">
        <v>25</v>
      </c>
      <c r="H4879" s="1">
        <v>0.8</v>
      </c>
      <c r="I4879" s="3">
        <v>19661.13</v>
      </c>
      <c r="J4879" s="1"/>
      <c r="K4879" s="1"/>
      <c r="L4879" s="1" t="s">
        <v>9219</v>
      </c>
      <c r="M4879" s="3">
        <v>19601.28</v>
      </c>
      <c r="N4879" s="3">
        <v>-0.56000000000000005</v>
      </c>
      <c r="O4879" s="3">
        <v>0</v>
      </c>
      <c r="P4879" s="286">
        <v>-47.88</v>
      </c>
      <c r="Q4879" s="286"/>
      <c r="R4879" s="286"/>
    </row>
    <row r="4880" spans="1:18" ht="15" hidden="1" customHeight="1" outlineLevel="1" x14ac:dyDescent="0.2">
      <c r="A4880" s="35">
        <f t="shared" si="152"/>
        <v>45530</v>
      </c>
      <c r="B4880" t="str">
        <f t="shared" si="153"/>
        <v>17:38</v>
      </c>
      <c r="C4880">
        <v>87011228</v>
      </c>
      <c r="D4880" s="4" t="s">
        <v>9220</v>
      </c>
      <c r="E4880" s="5">
        <v>1038396542</v>
      </c>
      <c r="F4880" s="4" t="s">
        <v>24</v>
      </c>
      <c r="G4880" s="4" t="s">
        <v>21</v>
      </c>
      <c r="H4880" s="4">
        <v>0.8</v>
      </c>
      <c r="I4880" s="6">
        <v>19457.03</v>
      </c>
      <c r="J4880" s="6">
        <v>19520</v>
      </c>
      <c r="K4880" s="6">
        <v>19421.3</v>
      </c>
      <c r="L4880" s="4" t="s">
        <v>9221</v>
      </c>
      <c r="M4880" s="6">
        <v>19496.38</v>
      </c>
      <c r="N4880" s="6">
        <v>-0.56000000000000005</v>
      </c>
      <c r="O4880" s="6">
        <v>0</v>
      </c>
      <c r="P4880" s="287">
        <v>-31.48</v>
      </c>
      <c r="Q4880" s="287"/>
      <c r="R4880" s="287"/>
    </row>
    <row r="4881" spans="1:18" ht="15" hidden="1" customHeight="1" outlineLevel="1" x14ac:dyDescent="0.2">
      <c r="A4881" s="35">
        <f t="shared" si="152"/>
        <v>45530</v>
      </c>
      <c r="B4881" t="str">
        <f t="shared" si="153"/>
        <v>17:38</v>
      </c>
      <c r="C4881">
        <v>87011228</v>
      </c>
      <c r="D4881" s="1" t="s">
        <v>9222</v>
      </c>
      <c r="E4881" s="2">
        <v>1038396544</v>
      </c>
      <c r="F4881" s="1" t="s">
        <v>24</v>
      </c>
      <c r="G4881" s="1" t="s">
        <v>21</v>
      </c>
      <c r="H4881" s="1">
        <v>0.8</v>
      </c>
      <c r="I4881" s="3">
        <v>19458.03</v>
      </c>
      <c r="J4881" s="3">
        <v>19499</v>
      </c>
      <c r="K4881" s="3">
        <v>19440</v>
      </c>
      <c r="L4881" s="1" t="s">
        <v>9223</v>
      </c>
      <c r="M4881" s="3">
        <v>19498.63</v>
      </c>
      <c r="N4881" s="3">
        <v>-0.56000000000000005</v>
      </c>
      <c r="O4881" s="3">
        <v>0</v>
      </c>
      <c r="P4881" s="286">
        <v>-32.479999999999997</v>
      </c>
      <c r="Q4881" s="286"/>
      <c r="R4881" s="286"/>
    </row>
    <row r="4882" spans="1:18" ht="15" hidden="1" customHeight="1" outlineLevel="1" x14ac:dyDescent="0.2">
      <c r="A4882" s="35">
        <f t="shared" si="152"/>
        <v>45530</v>
      </c>
      <c r="B4882" t="str">
        <f t="shared" si="153"/>
        <v>17:55</v>
      </c>
      <c r="C4882">
        <v>87011228</v>
      </c>
      <c r="D4882" s="4" t="s">
        <v>9224</v>
      </c>
      <c r="E4882" s="5">
        <v>1038398988</v>
      </c>
      <c r="F4882" s="4" t="s">
        <v>20</v>
      </c>
      <c r="G4882" s="4" t="s">
        <v>25</v>
      </c>
      <c r="H4882" s="4">
        <v>0.8</v>
      </c>
      <c r="I4882" s="6">
        <v>2517.87</v>
      </c>
      <c r="J4882" s="4"/>
      <c r="K4882" s="6">
        <v>2520</v>
      </c>
      <c r="L4882" s="4" t="s">
        <v>9225</v>
      </c>
      <c r="M4882" s="6">
        <v>2512.54</v>
      </c>
      <c r="N4882" s="6">
        <v>-1.2</v>
      </c>
      <c r="O4882" s="6">
        <v>0</v>
      </c>
      <c r="P4882" s="287">
        <v>-42.64</v>
      </c>
      <c r="Q4882" s="287"/>
      <c r="R4882" s="287"/>
    </row>
    <row r="4883" spans="1:18" ht="15" hidden="1" customHeight="1" outlineLevel="1" x14ac:dyDescent="0.2">
      <c r="A4883" s="35">
        <f t="shared" si="152"/>
        <v>45530</v>
      </c>
      <c r="B4883" t="str">
        <f t="shared" si="153"/>
        <v>17:55</v>
      </c>
      <c r="C4883">
        <v>87011228</v>
      </c>
      <c r="D4883" s="1" t="s">
        <v>9224</v>
      </c>
      <c r="E4883" s="2">
        <v>1038398989</v>
      </c>
      <c r="F4883" s="1" t="s">
        <v>20</v>
      </c>
      <c r="G4883" s="1" t="s">
        <v>25</v>
      </c>
      <c r="H4883" s="1">
        <v>0.8</v>
      </c>
      <c r="I4883" s="3">
        <v>2517.85</v>
      </c>
      <c r="J4883" s="1"/>
      <c r="K4883" s="3">
        <v>2519</v>
      </c>
      <c r="L4883" s="1" t="s">
        <v>9226</v>
      </c>
      <c r="M4883" s="3">
        <v>2512.73</v>
      </c>
      <c r="N4883" s="3">
        <v>-1.2</v>
      </c>
      <c r="O4883" s="3">
        <v>0</v>
      </c>
      <c r="P4883" s="286">
        <v>-40.96</v>
      </c>
      <c r="Q4883" s="286"/>
      <c r="R4883" s="286"/>
    </row>
    <row r="4884" spans="1:18" ht="15" hidden="1" customHeight="1" outlineLevel="1" x14ac:dyDescent="0.2">
      <c r="A4884" s="35">
        <f t="shared" si="152"/>
        <v>45531</v>
      </c>
      <c r="B4884" t="str">
        <f t="shared" si="153"/>
        <v>04:26</v>
      </c>
      <c r="C4884">
        <v>87011228</v>
      </c>
      <c r="D4884" s="4" t="s">
        <v>9227</v>
      </c>
      <c r="E4884" s="5">
        <v>1038427730</v>
      </c>
      <c r="F4884" s="4" t="s">
        <v>20</v>
      </c>
      <c r="G4884" s="4" t="s">
        <v>25</v>
      </c>
      <c r="H4884" s="4">
        <v>0.8</v>
      </c>
      <c r="I4884" s="6">
        <v>2512.87</v>
      </c>
      <c r="J4884" s="6">
        <v>2511.4</v>
      </c>
      <c r="K4884" s="6">
        <v>2514.5</v>
      </c>
      <c r="L4884" s="4" t="s">
        <v>9228</v>
      </c>
      <c r="M4884" s="6">
        <v>2511.4</v>
      </c>
      <c r="N4884" s="6">
        <v>-1.2</v>
      </c>
      <c r="O4884" s="6">
        <v>0</v>
      </c>
      <c r="P4884" s="287">
        <v>-11.76</v>
      </c>
      <c r="Q4884" s="287"/>
      <c r="R4884" s="287"/>
    </row>
    <row r="4885" spans="1:18" ht="15" hidden="1" customHeight="1" outlineLevel="1" x14ac:dyDescent="0.2">
      <c r="A4885" s="35">
        <f t="shared" si="152"/>
        <v>45531</v>
      </c>
      <c r="B4885" t="str">
        <f t="shared" si="153"/>
        <v>04:26</v>
      </c>
      <c r="C4885">
        <v>87011228</v>
      </c>
      <c r="D4885" s="1" t="s">
        <v>9227</v>
      </c>
      <c r="E4885" s="2">
        <v>1038427731</v>
      </c>
      <c r="F4885" s="1" t="s">
        <v>20</v>
      </c>
      <c r="G4885" s="1" t="s">
        <v>25</v>
      </c>
      <c r="H4885" s="1">
        <v>0.8</v>
      </c>
      <c r="I4885" s="3">
        <v>2512.98</v>
      </c>
      <c r="J4885" s="3">
        <v>2497</v>
      </c>
      <c r="K4885" s="3">
        <v>2516</v>
      </c>
      <c r="L4885" s="1" t="s">
        <v>9229</v>
      </c>
      <c r="M4885" s="3">
        <v>2511.12</v>
      </c>
      <c r="N4885" s="3">
        <v>-1.2</v>
      </c>
      <c r="O4885" s="3">
        <v>0</v>
      </c>
      <c r="P4885" s="286">
        <v>-14.88</v>
      </c>
      <c r="Q4885" s="286"/>
      <c r="R4885" s="286"/>
    </row>
    <row r="4886" spans="1:18" ht="15" hidden="1" customHeight="1" outlineLevel="1" x14ac:dyDescent="0.2">
      <c r="A4886" s="35">
        <f t="shared" si="152"/>
        <v>45531</v>
      </c>
      <c r="B4886" t="str">
        <f t="shared" si="153"/>
        <v>05:00</v>
      </c>
      <c r="C4886">
        <v>87011228</v>
      </c>
      <c r="D4886" s="4" t="s">
        <v>9230</v>
      </c>
      <c r="E4886" s="5">
        <v>1038430007</v>
      </c>
      <c r="F4886" s="4" t="s">
        <v>71</v>
      </c>
      <c r="G4886" s="4" t="s">
        <v>25</v>
      </c>
      <c r="H4886" s="4">
        <v>0.8</v>
      </c>
      <c r="I4886" s="10">
        <v>77.900000000000006</v>
      </c>
      <c r="J4886" s="10">
        <v>77.954999999999998</v>
      </c>
      <c r="K4886" s="10">
        <v>78</v>
      </c>
      <c r="L4886" s="4" t="s">
        <v>9231</v>
      </c>
      <c r="M4886" s="10">
        <v>77.948999999999998</v>
      </c>
      <c r="N4886" s="6">
        <v>-1.6</v>
      </c>
      <c r="O4886" s="6">
        <v>0</v>
      </c>
      <c r="P4886" s="287">
        <v>3.92</v>
      </c>
      <c r="Q4886" s="287"/>
      <c r="R4886" s="287"/>
    </row>
    <row r="4887" spans="1:18" ht="15" hidden="1" customHeight="1" outlineLevel="1" x14ac:dyDescent="0.2">
      <c r="A4887" s="35">
        <f t="shared" si="152"/>
        <v>45531</v>
      </c>
      <c r="B4887" t="str">
        <f t="shared" si="153"/>
        <v>05:00</v>
      </c>
      <c r="C4887">
        <v>87011228</v>
      </c>
      <c r="D4887" s="1" t="s">
        <v>9230</v>
      </c>
      <c r="E4887" s="2">
        <v>1038430008</v>
      </c>
      <c r="F4887" s="1" t="s">
        <v>71</v>
      </c>
      <c r="G4887" s="1" t="s">
        <v>25</v>
      </c>
      <c r="H4887" s="1">
        <v>0.8</v>
      </c>
      <c r="I4887" s="7">
        <v>77.900000000000006</v>
      </c>
      <c r="J4887" s="7">
        <v>77.95</v>
      </c>
      <c r="K4887" s="7">
        <v>78.099999999999994</v>
      </c>
      <c r="L4887" s="1" t="s">
        <v>9232</v>
      </c>
      <c r="M4887" s="7">
        <v>77.948999999999998</v>
      </c>
      <c r="N4887" s="3">
        <v>-1.6</v>
      </c>
      <c r="O4887" s="3">
        <v>0</v>
      </c>
      <c r="P4887" s="286">
        <v>3.92</v>
      </c>
      <c r="Q4887" s="286"/>
      <c r="R4887" s="286"/>
    </row>
    <row r="4888" spans="1:18" ht="15" hidden="1" customHeight="1" outlineLevel="1" x14ac:dyDescent="0.2">
      <c r="A4888" s="35">
        <f t="shared" si="152"/>
        <v>45531</v>
      </c>
      <c r="B4888" t="str">
        <f t="shared" si="153"/>
        <v>07:01</v>
      </c>
      <c r="C4888">
        <v>87011228</v>
      </c>
      <c r="D4888" s="4" t="s">
        <v>9233</v>
      </c>
      <c r="E4888" s="5">
        <v>1038436221</v>
      </c>
      <c r="F4888" s="4" t="s">
        <v>20</v>
      </c>
      <c r="G4888" s="4" t="s">
        <v>25</v>
      </c>
      <c r="H4888" s="4">
        <v>0.8</v>
      </c>
      <c r="I4888" s="6">
        <v>2509.44</v>
      </c>
      <c r="J4888" s="4"/>
      <c r="K4888" s="6">
        <v>2512.52</v>
      </c>
      <c r="L4888" s="4" t="s">
        <v>9234</v>
      </c>
      <c r="M4888" s="6">
        <v>2511.0100000000002</v>
      </c>
      <c r="N4888" s="6">
        <v>-1.2</v>
      </c>
      <c r="O4888" s="6">
        <v>0</v>
      </c>
      <c r="P4888" s="287">
        <v>12.56</v>
      </c>
      <c r="Q4888" s="287"/>
      <c r="R4888" s="287"/>
    </row>
    <row r="4889" spans="1:18" ht="15" hidden="1" customHeight="1" outlineLevel="1" x14ac:dyDescent="0.2">
      <c r="A4889" s="35">
        <f t="shared" si="152"/>
        <v>45531</v>
      </c>
      <c r="B4889" t="str">
        <f t="shared" si="153"/>
        <v>07:01</v>
      </c>
      <c r="C4889">
        <v>87011228</v>
      </c>
      <c r="D4889" s="1" t="s">
        <v>9233</v>
      </c>
      <c r="E4889" s="2">
        <v>1038436222</v>
      </c>
      <c r="F4889" s="1" t="s">
        <v>20</v>
      </c>
      <c r="G4889" s="1" t="s">
        <v>25</v>
      </c>
      <c r="H4889" s="1">
        <v>0.8</v>
      </c>
      <c r="I4889" s="3">
        <v>2509.44</v>
      </c>
      <c r="J4889" s="3">
        <v>2511</v>
      </c>
      <c r="K4889" s="3">
        <v>2512.04</v>
      </c>
      <c r="L4889" s="1" t="s">
        <v>9235</v>
      </c>
      <c r="M4889" s="3">
        <v>2511</v>
      </c>
      <c r="N4889" s="3">
        <v>-1.2</v>
      </c>
      <c r="O4889" s="3">
        <v>0</v>
      </c>
      <c r="P4889" s="286">
        <v>12.48</v>
      </c>
      <c r="Q4889" s="286"/>
      <c r="R4889" s="286"/>
    </row>
    <row r="4890" spans="1:18" ht="15" hidden="1" customHeight="1" outlineLevel="1" x14ac:dyDescent="0.2">
      <c r="A4890" s="35">
        <f t="shared" si="152"/>
        <v>45531</v>
      </c>
      <c r="B4890" t="str">
        <f t="shared" si="153"/>
        <v>10:35</v>
      </c>
      <c r="C4890">
        <v>87011228</v>
      </c>
      <c r="D4890" s="4" t="s">
        <v>9236</v>
      </c>
      <c r="E4890" s="5">
        <v>1038454876</v>
      </c>
      <c r="F4890" s="4" t="s">
        <v>20</v>
      </c>
      <c r="G4890" s="4" t="s">
        <v>21</v>
      </c>
      <c r="H4890" s="4">
        <v>0.8</v>
      </c>
      <c r="I4890" s="6">
        <v>2509.04</v>
      </c>
      <c r="J4890" s="6">
        <v>2508.4</v>
      </c>
      <c r="K4890" s="4"/>
      <c r="L4890" s="4" t="s">
        <v>9237</v>
      </c>
      <c r="M4890" s="6">
        <v>2508.17</v>
      </c>
      <c r="N4890" s="6">
        <v>-1.2</v>
      </c>
      <c r="O4890" s="6">
        <v>0</v>
      </c>
      <c r="P4890" s="287">
        <v>6.96</v>
      </c>
      <c r="Q4890" s="287"/>
      <c r="R4890" s="287"/>
    </row>
    <row r="4891" spans="1:18" ht="15" hidden="1" customHeight="1" outlineLevel="1" x14ac:dyDescent="0.2">
      <c r="A4891" s="35">
        <f t="shared" si="152"/>
        <v>45531</v>
      </c>
      <c r="B4891" t="str">
        <f t="shared" si="153"/>
        <v>10:35</v>
      </c>
      <c r="C4891">
        <v>87011228</v>
      </c>
      <c r="D4891" s="1" t="s">
        <v>9238</v>
      </c>
      <c r="E4891" s="2">
        <v>1038454877</v>
      </c>
      <c r="F4891" s="1" t="s">
        <v>20</v>
      </c>
      <c r="G4891" s="1" t="s">
        <v>21</v>
      </c>
      <c r="H4891" s="1">
        <v>0.8</v>
      </c>
      <c r="I4891" s="3">
        <v>2509.04</v>
      </c>
      <c r="J4891" s="3">
        <v>2508.4</v>
      </c>
      <c r="K4891" s="1"/>
      <c r="L4891" s="1" t="s">
        <v>9237</v>
      </c>
      <c r="M4891" s="3">
        <v>2508.17</v>
      </c>
      <c r="N4891" s="3">
        <v>-1.2</v>
      </c>
      <c r="O4891" s="3">
        <v>0</v>
      </c>
      <c r="P4891" s="286">
        <v>6.96</v>
      </c>
      <c r="Q4891" s="286"/>
      <c r="R4891" s="286"/>
    </row>
    <row r="4892" spans="1:18" ht="15" hidden="1" customHeight="1" outlineLevel="1" x14ac:dyDescent="0.2">
      <c r="A4892" s="35">
        <f t="shared" si="152"/>
        <v>45531</v>
      </c>
      <c r="B4892" t="str">
        <f t="shared" si="153"/>
        <v>12:00</v>
      </c>
      <c r="C4892">
        <v>87011228</v>
      </c>
      <c r="D4892" s="4" t="s">
        <v>9239</v>
      </c>
      <c r="E4892" s="5">
        <v>1038462319</v>
      </c>
      <c r="F4892" s="4" t="s">
        <v>24</v>
      </c>
      <c r="G4892" s="4" t="s">
        <v>21</v>
      </c>
      <c r="H4892" s="4">
        <v>0.8</v>
      </c>
      <c r="I4892" s="6">
        <v>19567.28</v>
      </c>
      <c r="J4892" s="6">
        <v>19690</v>
      </c>
      <c r="K4892" s="6">
        <v>19555</v>
      </c>
      <c r="L4892" s="4" t="s">
        <v>9240</v>
      </c>
      <c r="M4892" s="6">
        <v>19576.38</v>
      </c>
      <c r="N4892" s="6">
        <v>-0.56000000000000005</v>
      </c>
      <c r="O4892" s="6">
        <v>0</v>
      </c>
      <c r="P4892" s="287">
        <v>-7.28</v>
      </c>
      <c r="Q4892" s="287"/>
      <c r="R4892" s="287"/>
    </row>
    <row r="4893" spans="1:18" ht="15" hidden="1" customHeight="1" outlineLevel="1" x14ac:dyDescent="0.2">
      <c r="A4893" s="35">
        <f t="shared" si="152"/>
        <v>45531</v>
      </c>
      <c r="B4893" t="str">
        <f t="shared" si="153"/>
        <v>12:00</v>
      </c>
      <c r="C4893">
        <v>87011228</v>
      </c>
      <c r="D4893" s="1" t="s">
        <v>9239</v>
      </c>
      <c r="E4893" s="2">
        <v>1038462321</v>
      </c>
      <c r="F4893" s="1" t="s">
        <v>24</v>
      </c>
      <c r="G4893" s="1" t="s">
        <v>21</v>
      </c>
      <c r="H4893" s="1">
        <v>0.8</v>
      </c>
      <c r="I4893" s="3">
        <v>19567.03</v>
      </c>
      <c r="J4893" s="3">
        <v>19690</v>
      </c>
      <c r="K4893" s="3">
        <v>19565</v>
      </c>
      <c r="L4893" s="1" t="s">
        <v>9250</v>
      </c>
      <c r="M4893" s="3">
        <v>19575.88</v>
      </c>
      <c r="N4893" s="3">
        <v>-0.56000000000000005</v>
      </c>
      <c r="O4893" s="3">
        <v>0</v>
      </c>
      <c r="P4893" s="286">
        <v>-7.08</v>
      </c>
      <c r="Q4893" s="286"/>
      <c r="R4893" s="286"/>
    </row>
    <row r="4894" spans="1:18" ht="15" hidden="1" customHeight="1" outlineLevel="1" x14ac:dyDescent="0.2">
      <c r="A4894" s="35">
        <f t="shared" si="152"/>
        <v>45531</v>
      </c>
      <c r="B4894" t="str">
        <f t="shared" si="153"/>
        <v>12:02</v>
      </c>
      <c r="C4894">
        <v>87011228</v>
      </c>
      <c r="D4894" s="4" t="s">
        <v>9241</v>
      </c>
      <c r="E4894" s="5">
        <v>1038462455</v>
      </c>
      <c r="F4894" s="4" t="s">
        <v>45</v>
      </c>
      <c r="G4894" s="4" t="s">
        <v>25</v>
      </c>
      <c r="H4894" s="4">
        <v>0.1</v>
      </c>
      <c r="I4894" s="9">
        <v>1.11697</v>
      </c>
      <c r="J4894" s="9">
        <v>1.1175999999999999</v>
      </c>
      <c r="K4894" s="9">
        <v>1.1178999999999999</v>
      </c>
      <c r="L4894" s="4" t="s">
        <v>9242</v>
      </c>
      <c r="M4894" s="9">
        <v>1.1175999999999999</v>
      </c>
      <c r="N4894" s="6">
        <v>-1.5</v>
      </c>
      <c r="O4894" s="6">
        <v>0</v>
      </c>
      <c r="P4894" s="287">
        <v>6.3</v>
      </c>
      <c r="Q4894" s="287"/>
      <c r="R4894" s="287"/>
    </row>
    <row r="4895" spans="1:18" ht="15" hidden="1" customHeight="1" outlineLevel="1" x14ac:dyDescent="0.2">
      <c r="A4895" s="35">
        <f t="shared" si="152"/>
        <v>45531</v>
      </c>
      <c r="B4895" t="str">
        <f t="shared" si="153"/>
        <v>12:02</v>
      </c>
      <c r="C4895">
        <v>87011228</v>
      </c>
      <c r="D4895" s="1" t="s">
        <v>9243</v>
      </c>
      <c r="E4895" s="2">
        <v>1038462456</v>
      </c>
      <c r="F4895" s="1" t="s">
        <v>45</v>
      </c>
      <c r="G4895" s="1" t="s">
        <v>25</v>
      </c>
      <c r="H4895" s="1">
        <v>0.1</v>
      </c>
      <c r="I4895" s="8">
        <v>1.117</v>
      </c>
      <c r="J4895" s="8">
        <v>1.11765</v>
      </c>
      <c r="K4895" s="8">
        <v>1.1184000000000001</v>
      </c>
      <c r="L4895" s="1" t="s">
        <v>9244</v>
      </c>
      <c r="M4895" s="8">
        <v>1.11765</v>
      </c>
      <c r="N4895" s="3">
        <v>-1.5</v>
      </c>
      <c r="O4895" s="3">
        <v>0</v>
      </c>
      <c r="P4895" s="286">
        <v>6.5</v>
      </c>
      <c r="Q4895" s="286"/>
      <c r="R4895" s="286"/>
    </row>
    <row r="4896" spans="1:18" ht="15" hidden="1" customHeight="1" outlineLevel="1" x14ac:dyDescent="0.2">
      <c r="A4896" s="35">
        <f t="shared" si="152"/>
        <v>45531</v>
      </c>
      <c r="B4896" t="str">
        <f t="shared" si="153"/>
        <v>12:09</v>
      </c>
      <c r="C4896">
        <v>87011228</v>
      </c>
      <c r="D4896" s="4" t="s">
        <v>9245</v>
      </c>
      <c r="E4896" s="5">
        <v>1038462974</v>
      </c>
      <c r="F4896" s="4" t="s">
        <v>71</v>
      </c>
      <c r="G4896" s="4" t="s">
        <v>21</v>
      </c>
      <c r="H4896" s="4">
        <v>0.8</v>
      </c>
      <c r="I4896" s="10">
        <v>77.608999999999995</v>
      </c>
      <c r="J4896" s="10">
        <v>77.510000000000005</v>
      </c>
      <c r="K4896" s="10">
        <v>77.45</v>
      </c>
      <c r="L4896" s="4" t="s">
        <v>9246</v>
      </c>
      <c r="M4896" s="10">
        <v>77.510000000000005</v>
      </c>
      <c r="N4896" s="6">
        <v>-1.6</v>
      </c>
      <c r="O4896" s="6">
        <v>0</v>
      </c>
      <c r="P4896" s="287">
        <v>7.92</v>
      </c>
      <c r="Q4896" s="287"/>
      <c r="R4896" s="287"/>
    </row>
    <row r="4897" spans="1:18" ht="15" hidden="1" customHeight="1" outlineLevel="1" x14ac:dyDescent="0.2">
      <c r="A4897" s="35">
        <f t="shared" si="152"/>
        <v>45531</v>
      </c>
      <c r="B4897" t="str">
        <f t="shared" si="153"/>
        <v>12:09</v>
      </c>
      <c r="C4897">
        <v>87011228</v>
      </c>
      <c r="D4897" s="1" t="s">
        <v>9245</v>
      </c>
      <c r="E4897" s="2">
        <v>1038462975</v>
      </c>
      <c r="F4897" s="1" t="s">
        <v>71</v>
      </c>
      <c r="G4897" s="1" t="s">
        <v>21</v>
      </c>
      <c r="H4897" s="1">
        <v>0.8</v>
      </c>
      <c r="I4897" s="7">
        <v>77.608999999999995</v>
      </c>
      <c r="J4897" s="7">
        <v>77.459999999999994</v>
      </c>
      <c r="K4897" s="7">
        <v>77.349999999999994</v>
      </c>
      <c r="L4897" s="1" t="s">
        <v>9247</v>
      </c>
      <c r="M4897" s="7">
        <v>77.459999999999994</v>
      </c>
      <c r="N4897" s="3">
        <v>-1.6</v>
      </c>
      <c r="O4897" s="3">
        <v>0</v>
      </c>
      <c r="P4897" s="286">
        <v>11.92</v>
      </c>
      <c r="Q4897" s="286"/>
      <c r="R4897" s="286"/>
    </row>
    <row r="4898" spans="1:18" ht="15" hidden="1" customHeight="1" outlineLevel="1" x14ac:dyDescent="0.2">
      <c r="A4898" s="35">
        <f t="shared" si="152"/>
        <v>45531</v>
      </c>
      <c r="B4898" t="str">
        <f t="shared" si="153"/>
        <v>12:25</v>
      </c>
      <c r="C4898">
        <v>87011228</v>
      </c>
      <c r="D4898" s="4" t="s">
        <v>9248</v>
      </c>
      <c r="E4898" s="5">
        <v>1038464981</v>
      </c>
      <c r="F4898" s="4" t="s">
        <v>24</v>
      </c>
      <c r="G4898" s="4" t="s">
        <v>21</v>
      </c>
      <c r="H4898" s="4">
        <v>0.8</v>
      </c>
      <c r="I4898" s="6">
        <v>19589.03</v>
      </c>
      <c r="J4898" s="4"/>
      <c r="K4898" s="6">
        <v>19570</v>
      </c>
      <c r="L4898" s="4" t="s">
        <v>9249</v>
      </c>
      <c r="M4898" s="6">
        <v>19576.88</v>
      </c>
      <c r="N4898" s="6">
        <v>-0.56000000000000005</v>
      </c>
      <c r="O4898" s="6">
        <v>0</v>
      </c>
      <c r="P4898" s="287">
        <v>9.7200000000000006</v>
      </c>
      <c r="Q4898" s="287"/>
      <c r="R4898" s="287"/>
    </row>
    <row r="4899" spans="1:18" ht="15" hidden="1" customHeight="1" outlineLevel="1" x14ac:dyDescent="0.2">
      <c r="A4899" s="35">
        <f t="shared" si="152"/>
        <v>45531</v>
      </c>
      <c r="B4899" t="str">
        <f t="shared" si="153"/>
        <v>13:04</v>
      </c>
      <c r="C4899">
        <v>87011228</v>
      </c>
      <c r="D4899" s="1" t="s">
        <v>9251</v>
      </c>
      <c r="E4899" s="2">
        <v>1038467831</v>
      </c>
      <c r="F4899" s="1" t="s">
        <v>76</v>
      </c>
      <c r="G4899" s="1" t="s">
        <v>25</v>
      </c>
      <c r="H4899" s="1">
        <v>0.1</v>
      </c>
      <c r="I4899" s="7">
        <v>144.85</v>
      </c>
      <c r="J4899" s="7">
        <v>143.85</v>
      </c>
      <c r="K4899" s="7">
        <v>144.85</v>
      </c>
      <c r="L4899" s="1" t="s">
        <v>9252</v>
      </c>
      <c r="M4899" s="7">
        <v>143.84800000000001</v>
      </c>
      <c r="N4899" s="3">
        <v>-1.5</v>
      </c>
      <c r="O4899" s="3">
        <v>0</v>
      </c>
      <c r="P4899" s="286">
        <v>-69.66</v>
      </c>
      <c r="Q4899" s="286"/>
      <c r="R4899" s="286"/>
    </row>
    <row r="4900" spans="1:18" ht="15" hidden="1" customHeight="1" outlineLevel="1" x14ac:dyDescent="0.2">
      <c r="A4900" s="35">
        <f t="shared" si="152"/>
        <v>45531</v>
      </c>
      <c r="B4900" t="str">
        <f t="shared" si="153"/>
        <v>13:04</v>
      </c>
      <c r="C4900">
        <v>87011228</v>
      </c>
      <c r="D4900" s="4" t="s">
        <v>9253</v>
      </c>
      <c r="E4900" s="5">
        <v>1038467832</v>
      </c>
      <c r="F4900" s="4" t="s">
        <v>76</v>
      </c>
      <c r="G4900" s="4" t="s">
        <v>25</v>
      </c>
      <c r="H4900" s="4">
        <v>0.1</v>
      </c>
      <c r="I4900" s="10">
        <v>144.85</v>
      </c>
      <c r="J4900" s="10">
        <v>143.85</v>
      </c>
      <c r="K4900" s="10">
        <v>144.80000000000001</v>
      </c>
      <c r="L4900" s="4" t="s">
        <v>9252</v>
      </c>
      <c r="M4900" s="10">
        <v>143.84800000000001</v>
      </c>
      <c r="N4900" s="6">
        <v>-1.5</v>
      </c>
      <c r="O4900" s="6">
        <v>0</v>
      </c>
      <c r="P4900" s="287">
        <v>-69.66</v>
      </c>
      <c r="Q4900" s="287"/>
      <c r="R4900" s="287"/>
    </row>
    <row r="4901" spans="1:18" ht="15" hidden="1" customHeight="1" outlineLevel="1" x14ac:dyDescent="0.2">
      <c r="A4901" s="35">
        <f t="shared" si="152"/>
        <v>45531</v>
      </c>
      <c r="B4901" t="str">
        <f t="shared" si="153"/>
        <v>14:31</v>
      </c>
      <c r="C4901">
        <v>87011228</v>
      </c>
      <c r="D4901" s="1" t="s">
        <v>9254</v>
      </c>
      <c r="E4901" s="2">
        <v>1038474216</v>
      </c>
      <c r="F4901" s="1" t="s">
        <v>76</v>
      </c>
      <c r="G4901" s="1" t="s">
        <v>25</v>
      </c>
      <c r="H4901" s="1">
        <v>0.1</v>
      </c>
      <c r="I4901" s="7">
        <v>144.62799999999999</v>
      </c>
      <c r="J4901" s="7">
        <v>143.75</v>
      </c>
      <c r="K4901" s="7">
        <v>144.75</v>
      </c>
      <c r="L4901" s="1" t="s">
        <v>9255</v>
      </c>
      <c r="M4901" s="7">
        <v>143.74600000000001</v>
      </c>
      <c r="N4901" s="3">
        <v>-1.5</v>
      </c>
      <c r="O4901" s="3">
        <v>0</v>
      </c>
      <c r="P4901" s="286">
        <v>-61.36</v>
      </c>
      <c r="Q4901" s="286"/>
      <c r="R4901" s="286"/>
    </row>
    <row r="4902" spans="1:18" ht="15" hidden="1" customHeight="1" outlineLevel="1" x14ac:dyDescent="0.2">
      <c r="A4902" s="35">
        <f t="shared" si="152"/>
        <v>45531</v>
      </c>
      <c r="B4902" t="str">
        <f t="shared" si="153"/>
        <v>14:31</v>
      </c>
      <c r="C4902">
        <v>87011228</v>
      </c>
      <c r="D4902" s="4" t="s">
        <v>9256</v>
      </c>
      <c r="E4902" s="5">
        <v>1038474218</v>
      </c>
      <c r="F4902" s="4" t="s">
        <v>76</v>
      </c>
      <c r="G4902" s="4" t="s">
        <v>25</v>
      </c>
      <c r="H4902" s="4">
        <v>0.1</v>
      </c>
      <c r="I4902" s="10">
        <v>144.62899999999999</v>
      </c>
      <c r="J4902" s="10">
        <v>143.75</v>
      </c>
      <c r="K4902" s="10">
        <v>144.80000000000001</v>
      </c>
      <c r="L4902" s="4" t="s">
        <v>9255</v>
      </c>
      <c r="M4902" s="10">
        <v>143.74600000000001</v>
      </c>
      <c r="N4902" s="6">
        <v>-1.5</v>
      </c>
      <c r="O4902" s="6">
        <v>0</v>
      </c>
      <c r="P4902" s="287">
        <v>-61.43</v>
      </c>
      <c r="Q4902" s="287"/>
      <c r="R4902" s="287"/>
    </row>
    <row r="4903" spans="1:18" ht="15" hidden="1" customHeight="1" outlineLevel="1" x14ac:dyDescent="0.2">
      <c r="A4903" s="35">
        <f t="shared" si="152"/>
        <v>45531</v>
      </c>
      <c r="B4903" t="str">
        <f t="shared" si="153"/>
        <v>18:00</v>
      </c>
      <c r="C4903">
        <v>87011228</v>
      </c>
      <c r="D4903" s="1" t="s">
        <v>9257</v>
      </c>
      <c r="E4903" s="2">
        <v>1038508318</v>
      </c>
      <c r="F4903" s="1" t="s">
        <v>24</v>
      </c>
      <c r="G4903" s="1" t="s">
        <v>25</v>
      </c>
      <c r="H4903" s="1">
        <v>0.8</v>
      </c>
      <c r="I4903" s="3">
        <v>19633.88</v>
      </c>
      <c r="J4903" s="3">
        <v>19581</v>
      </c>
      <c r="K4903" s="3">
        <v>19690.37</v>
      </c>
      <c r="L4903" s="1" t="s">
        <v>9258</v>
      </c>
      <c r="M4903" s="3">
        <v>19580.28</v>
      </c>
      <c r="N4903" s="3">
        <v>-0.56000000000000005</v>
      </c>
      <c r="O4903" s="3">
        <v>0</v>
      </c>
      <c r="P4903" s="286">
        <v>-42.88</v>
      </c>
      <c r="Q4903" s="286"/>
      <c r="R4903" s="286"/>
    </row>
    <row r="4904" spans="1:18" ht="15" hidden="1" customHeight="1" outlineLevel="1" x14ac:dyDescent="0.2">
      <c r="A4904" s="35">
        <f t="shared" si="152"/>
        <v>45531</v>
      </c>
      <c r="B4904" t="str">
        <f t="shared" si="153"/>
        <v>18:00</v>
      </c>
      <c r="C4904">
        <v>87011228</v>
      </c>
      <c r="D4904" s="4" t="s">
        <v>9259</v>
      </c>
      <c r="E4904" s="5">
        <v>1038508326</v>
      </c>
      <c r="F4904" s="4" t="s">
        <v>24</v>
      </c>
      <c r="G4904" s="4" t="s">
        <v>25</v>
      </c>
      <c r="H4904" s="4">
        <v>0.8</v>
      </c>
      <c r="I4904" s="6">
        <v>19633.88</v>
      </c>
      <c r="J4904" s="6">
        <v>19585</v>
      </c>
      <c r="K4904" s="6">
        <v>19672.79</v>
      </c>
      <c r="L4904" s="4" t="s">
        <v>9260</v>
      </c>
      <c r="M4904" s="6">
        <v>19585.03</v>
      </c>
      <c r="N4904" s="6">
        <v>-0.56000000000000005</v>
      </c>
      <c r="O4904" s="6">
        <v>0</v>
      </c>
      <c r="P4904" s="287">
        <v>-39.08</v>
      </c>
      <c r="Q4904" s="287"/>
      <c r="R4904" s="287"/>
    </row>
    <row r="4905" spans="1:18" ht="15" hidden="1" customHeight="1" outlineLevel="1" x14ac:dyDescent="0.2">
      <c r="A4905" s="35">
        <f t="shared" si="152"/>
        <v>45531</v>
      </c>
      <c r="B4905" t="str">
        <f t="shared" si="153"/>
        <v>18:00</v>
      </c>
      <c r="C4905">
        <v>87011228</v>
      </c>
      <c r="D4905" s="1" t="s">
        <v>9261</v>
      </c>
      <c r="E4905" s="2">
        <v>1038508353</v>
      </c>
      <c r="F4905" s="1" t="s">
        <v>71</v>
      </c>
      <c r="G4905" s="1" t="s">
        <v>21</v>
      </c>
      <c r="H4905" s="1">
        <v>0.8</v>
      </c>
      <c r="I4905" s="7">
        <v>76.924000000000007</v>
      </c>
      <c r="J4905" s="7">
        <v>77.5</v>
      </c>
      <c r="K4905" s="7">
        <v>76.8</v>
      </c>
      <c r="L4905" s="1" t="s">
        <v>9262</v>
      </c>
      <c r="M4905" s="7">
        <v>76.805000000000007</v>
      </c>
      <c r="N4905" s="3">
        <v>-1.6</v>
      </c>
      <c r="O4905" s="3">
        <v>0</v>
      </c>
      <c r="P4905" s="286">
        <v>9.52</v>
      </c>
      <c r="Q4905" s="286"/>
      <c r="R4905" s="286"/>
    </row>
    <row r="4906" spans="1:18" ht="15" hidden="1" customHeight="1" outlineLevel="1" x14ac:dyDescent="0.2">
      <c r="A4906" s="35">
        <f t="shared" si="152"/>
        <v>45531</v>
      </c>
      <c r="B4906" t="str">
        <f t="shared" si="153"/>
        <v>18:00</v>
      </c>
      <c r="C4906">
        <v>87011228</v>
      </c>
      <c r="D4906" s="4" t="s">
        <v>9263</v>
      </c>
      <c r="E4906" s="5">
        <v>1038508358</v>
      </c>
      <c r="F4906" s="4" t="s">
        <v>71</v>
      </c>
      <c r="G4906" s="4" t="s">
        <v>21</v>
      </c>
      <c r="H4906" s="4">
        <v>0.8</v>
      </c>
      <c r="I4906" s="10">
        <v>76.918999999999997</v>
      </c>
      <c r="J4906" s="10">
        <v>76.742000000000004</v>
      </c>
      <c r="K4906" s="10">
        <v>76.7</v>
      </c>
      <c r="L4906" s="4" t="s">
        <v>9264</v>
      </c>
      <c r="M4906" s="10">
        <v>76.709999999999994</v>
      </c>
      <c r="N4906" s="6">
        <v>-1.6</v>
      </c>
      <c r="O4906" s="6">
        <v>0</v>
      </c>
      <c r="P4906" s="287">
        <v>16.72</v>
      </c>
      <c r="Q4906" s="287"/>
      <c r="R4906" s="287"/>
    </row>
    <row r="4907" spans="1:18" ht="15" hidden="1" customHeight="1" outlineLevel="1" x14ac:dyDescent="0.2">
      <c r="A4907" s="35">
        <f t="shared" si="152"/>
        <v>45531</v>
      </c>
      <c r="B4907" t="str">
        <f t="shared" si="153"/>
        <v>18:02</v>
      </c>
      <c r="C4907">
        <v>87011228</v>
      </c>
      <c r="D4907" s="1" t="s">
        <v>9265</v>
      </c>
      <c r="E4907" s="2">
        <v>1038508959</v>
      </c>
      <c r="F4907" s="1" t="s">
        <v>20</v>
      </c>
      <c r="G4907" s="1" t="s">
        <v>25</v>
      </c>
      <c r="H4907" s="1">
        <v>0.8</v>
      </c>
      <c r="I4907" s="3">
        <v>2514.5300000000002</v>
      </c>
      <c r="J4907" s="3">
        <v>2516.1999999999998</v>
      </c>
      <c r="K4907" s="3">
        <v>2518.67</v>
      </c>
      <c r="L4907" s="1" t="s">
        <v>9266</v>
      </c>
      <c r="M4907" s="3">
        <v>2516.19</v>
      </c>
      <c r="N4907" s="3">
        <v>-1.2</v>
      </c>
      <c r="O4907" s="3">
        <v>0</v>
      </c>
      <c r="P4907" s="286">
        <v>13.28</v>
      </c>
      <c r="Q4907" s="286"/>
      <c r="R4907" s="286"/>
    </row>
    <row r="4908" spans="1:18" ht="15" hidden="1" customHeight="1" outlineLevel="1" x14ac:dyDescent="0.2">
      <c r="A4908" s="35">
        <f t="shared" si="152"/>
        <v>45531</v>
      </c>
      <c r="B4908" t="str">
        <f t="shared" si="153"/>
        <v>18:02</v>
      </c>
      <c r="C4908">
        <v>87011228</v>
      </c>
      <c r="D4908" s="4" t="s">
        <v>9265</v>
      </c>
      <c r="E4908" s="5">
        <v>1038508964</v>
      </c>
      <c r="F4908" s="4" t="s">
        <v>20</v>
      </c>
      <c r="G4908" s="4" t="s">
        <v>25</v>
      </c>
      <c r="H4908" s="4">
        <v>0.8</v>
      </c>
      <c r="I4908" s="6">
        <v>2514.52</v>
      </c>
      <c r="J4908" s="6">
        <v>2500</v>
      </c>
      <c r="K4908" s="6">
        <v>2516.4499999999998</v>
      </c>
      <c r="L4908" s="4" t="s">
        <v>9267</v>
      </c>
      <c r="M4908" s="6">
        <v>2516.48</v>
      </c>
      <c r="N4908" s="6">
        <v>-1.2</v>
      </c>
      <c r="O4908" s="6">
        <v>0</v>
      </c>
      <c r="P4908" s="287">
        <v>15.68</v>
      </c>
      <c r="Q4908" s="287"/>
      <c r="R4908" s="287"/>
    </row>
    <row r="4909" spans="1:18" ht="15" hidden="1" customHeight="1" outlineLevel="1" x14ac:dyDescent="0.2">
      <c r="A4909" s="35">
        <f t="shared" si="152"/>
        <v>45531</v>
      </c>
      <c r="B4909" t="str">
        <f t="shared" si="153"/>
        <v>18:36</v>
      </c>
      <c r="C4909">
        <v>87011228</v>
      </c>
      <c r="D4909" s="1" t="s">
        <v>9268</v>
      </c>
      <c r="E4909" s="2">
        <v>1038513822</v>
      </c>
      <c r="F4909" s="1" t="s">
        <v>24</v>
      </c>
      <c r="G4909" s="1" t="s">
        <v>25</v>
      </c>
      <c r="H4909" s="1">
        <v>0.8</v>
      </c>
      <c r="I4909" s="3">
        <v>19549.38</v>
      </c>
      <c r="J4909" s="3">
        <v>19584</v>
      </c>
      <c r="K4909" s="3">
        <v>19599</v>
      </c>
      <c r="L4909" s="1" t="s">
        <v>9269</v>
      </c>
      <c r="M4909" s="3">
        <v>19583.53</v>
      </c>
      <c r="N4909" s="3">
        <v>-0.56000000000000005</v>
      </c>
      <c r="O4909" s="3">
        <v>0</v>
      </c>
      <c r="P4909" s="286">
        <v>27.32</v>
      </c>
      <c r="Q4909" s="286"/>
      <c r="R4909" s="286"/>
    </row>
    <row r="4910" spans="1:18" ht="15" hidden="1" customHeight="1" outlineLevel="1" x14ac:dyDescent="0.2">
      <c r="A4910" s="35">
        <f t="shared" si="152"/>
        <v>45531</v>
      </c>
      <c r="B4910" t="str">
        <f t="shared" si="153"/>
        <v>18:36</v>
      </c>
      <c r="C4910">
        <v>87011228</v>
      </c>
      <c r="D4910" s="4" t="s">
        <v>9268</v>
      </c>
      <c r="E4910" s="5">
        <v>1038513823</v>
      </c>
      <c r="F4910" s="4" t="s">
        <v>24</v>
      </c>
      <c r="G4910" s="4" t="s">
        <v>25</v>
      </c>
      <c r="H4910" s="4">
        <v>0.8</v>
      </c>
      <c r="I4910" s="6">
        <v>19548.63</v>
      </c>
      <c r="J4910" s="6">
        <v>19561</v>
      </c>
      <c r="K4910" s="6">
        <v>19590</v>
      </c>
      <c r="L4910" s="4" t="s">
        <v>9270</v>
      </c>
      <c r="M4910" s="6">
        <v>19560.28</v>
      </c>
      <c r="N4910" s="6">
        <v>-0.56000000000000005</v>
      </c>
      <c r="O4910" s="6">
        <v>0</v>
      </c>
      <c r="P4910" s="287">
        <v>9.32</v>
      </c>
      <c r="Q4910" s="287"/>
      <c r="R4910" s="287"/>
    </row>
    <row r="4911" spans="1:18" ht="15" hidden="1" customHeight="1" outlineLevel="1" x14ac:dyDescent="0.2">
      <c r="A4911" s="35">
        <f t="shared" si="152"/>
        <v>45531</v>
      </c>
      <c r="B4911" t="str">
        <f t="shared" si="153"/>
        <v>19:46</v>
      </c>
      <c r="C4911">
        <v>87011228</v>
      </c>
      <c r="D4911" s="1" t="s">
        <v>9271</v>
      </c>
      <c r="E4911" s="2">
        <v>1038519409</v>
      </c>
      <c r="F4911" s="1" t="s">
        <v>76</v>
      </c>
      <c r="G4911" s="1" t="s">
        <v>25</v>
      </c>
      <c r="H4911" s="1">
        <v>0.1</v>
      </c>
      <c r="I4911" s="7">
        <v>144.14500000000001</v>
      </c>
      <c r="J4911" s="7">
        <v>143.69999999999999</v>
      </c>
      <c r="K4911" s="7">
        <v>144.5</v>
      </c>
      <c r="L4911" s="1" t="s">
        <v>9272</v>
      </c>
      <c r="M4911" s="7">
        <v>143.691</v>
      </c>
      <c r="N4911" s="3">
        <v>-1.5</v>
      </c>
      <c r="O4911" s="3">
        <v>0</v>
      </c>
      <c r="P4911" s="286">
        <v>-31.6</v>
      </c>
      <c r="Q4911" s="286"/>
      <c r="R4911" s="286"/>
    </row>
    <row r="4912" spans="1:18" ht="15" hidden="1" customHeight="1" outlineLevel="1" x14ac:dyDescent="0.2">
      <c r="A4912" s="35">
        <f t="shared" si="152"/>
        <v>45531</v>
      </c>
      <c r="B4912" t="str">
        <f t="shared" si="153"/>
        <v>19:46</v>
      </c>
      <c r="C4912">
        <v>87011228</v>
      </c>
      <c r="D4912" s="4" t="s">
        <v>9273</v>
      </c>
      <c r="E4912" s="5">
        <v>1038519410</v>
      </c>
      <c r="F4912" s="4" t="s">
        <v>76</v>
      </c>
      <c r="G4912" s="4" t="s">
        <v>25</v>
      </c>
      <c r="H4912" s="4">
        <v>0.1</v>
      </c>
      <c r="I4912" s="10">
        <v>144.14500000000001</v>
      </c>
      <c r="J4912" s="10">
        <v>143.69999999999999</v>
      </c>
      <c r="K4912" s="10">
        <v>144.4</v>
      </c>
      <c r="L4912" s="4" t="s">
        <v>9272</v>
      </c>
      <c r="M4912" s="10">
        <v>143.691</v>
      </c>
      <c r="N4912" s="6">
        <v>-1.5</v>
      </c>
      <c r="O4912" s="6">
        <v>0</v>
      </c>
      <c r="P4912" s="287">
        <v>-31.6</v>
      </c>
      <c r="Q4912" s="287"/>
      <c r="R4912" s="287"/>
    </row>
    <row r="4913" spans="1:18" ht="15" hidden="1" customHeight="1" outlineLevel="1" x14ac:dyDescent="0.2">
      <c r="A4913" s="35">
        <f t="shared" si="152"/>
        <v>45532</v>
      </c>
      <c r="B4913" t="str">
        <f t="shared" si="153"/>
        <v>02:01</v>
      </c>
      <c r="C4913">
        <v>87011228</v>
      </c>
      <c r="D4913" s="1" t="s">
        <v>9274</v>
      </c>
      <c r="E4913" s="2">
        <v>1038533789</v>
      </c>
      <c r="F4913" s="1" t="s">
        <v>24</v>
      </c>
      <c r="G4913" s="1" t="s">
        <v>25</v>
      </c>
      <c r="H4913" s="1">
        <v>0.8</v>
      </c>
      <c r="I4913" s="3">
        <v>19547.68</v>
      </c>
      <c r="J4913" s="3">
        <v>19450</v>
      </c>
      <c r="K4913" s="3">
        <v>19573.009999999998</v>
      </c>
      <c r="L4913" s="1" t="s">
        <v>9275</v>
      </c>
      <c r="M4913" s="3">
        <v>19559.830000000002</v>
      </c>
      <c r="N4913" s="3">
        <v>-0.56000000000000005</v>
      </c>
      <c r="O4913" s="3">
        <v>0</v>
      </c>
      <c r="P4913" s="286">
        <v>9.7200000000000006</v>
      </c>
      <c r="Q4913" s="286"/>
      <c r="R4913" s="286"/>
    </row>
    <row r="4914" spans="1:18" ht="15" hidden="1" customHeight="1" outlineLevel="1" x14ac:dyDescent="0.2">
      <c r="A4914" s="35">
        <f t="shared" si="152"/>
        <v>45532</v>
      </c>
      <c r="B4914" t="str">
        <f t="shared" si="153"/>
        <v>02:01</v>
      </c>
      <c r="C4914">
        <v>87011228</v>
      </c>
      <c r="D4914" s="4" t="s">
        <v>9276</v>
      </c>
      <c r="E4914" s="5">
        <v>1038533790</v>
      </c>
      <c r="F4914" s="4" t="s">
        <v>24</v>
      </c>
      <c r="G4914" s="4" t="s">
        <v>25</v>
      </c>
      <c r="H4914" s="4">
        <v>0.8</v>
      </c>
      <c r="I4914" s="6">
        <v>19547.68</v>
      </c>
      <c r="J4914" s="6">
        <v>19557</v>
      </c>
      <c r="K4914" s="6">
        <v>19564.18</v>
      </c>
      <c r="L4914" s="4" t="s">
        <v>9277</v>
      </c>
      <c r="M4914" s="6">
        <v>19561.580000000002</v>
      </c>
      <c r="N4914" s="6">
        <v>-0.56000000000000005</v>
      </c>
      <c r="O4914" s="6">
        <v>0</v>
      </c>
      <c r="P4914" s="287">
        <v>11.12</v>
      </c>
      <c r="Q4914" s="287"/>
      <c r="R4914" s="287"/>
    </row>
    <row r="4915" spans="1:18" ht="15" hidden="1" customHeight="1" outlineLevel="1" x14ac:dyDescent="0.2">
      <c r="A4915" s="35">
        <f t="shared" si="152"/>
        <v>45532</v>
      </c>
      <c r="B4915" t="str">
        <f t="shared" si="153"/>
        <v>05:01</v>
      </c>
      <c r="C4915">
        <v>87011228</v>
      </c>
      <c r="D4915" s="1" t="s">
        <v>9278</v>
      </c>
      <c r="E4915" s="2">
        <v>1038545120</v>
      </c>
      <c r="F4915" s="1" t="s">
        <v>20</v>
      </c>
      <c r="G4915" s="1" t="s">
        <v>25</v>
      </c>
      <c r="H4915" s="1">
        <v>0.8</v>
      </c>
      <c r="I4915" s="3">
        <v>2517.5500000000002</v>
      </c>
      <c r="J4915" s="3">
        <v>2499</v>
      </c>
      <c r="K4915" s="3">
        <v>2521.5</v>
      </c>
      <c r="L4915" s="1" t="s">
        <v>9279</v>
      </c>
      <c r="M4915" s="3">
        <v>2507.5500000000002</v>
      </c>
      <c r="N4915" s="3">
        <v>-1.2</v>
      </c>
      <c r="O4915" s="3">
        <v>0</v>
      </c>
      <c r="P4915" s="286">
        <v>-80</v>
      </c>
      <c r="Q4915" s="286"/>
      <c r="R4915" s="286"/>
    </row>
    <row r="4916" spans="1:18" ht="15" hidden="1" customHeight="1" outlineLevel="1" x14ac:dyDescent="0.2">
      <c r="A4916" s="35">
        <f t="shared" si="152"/>
        <v>45532</v>
      </c>
      <c r="B4916" t="str">
        <f t="shared" si="153"/>
        <v>05:01</v>
      </c>
      <c r="C4916">
        <v>87011228</v>
      </c>
      <c r="D4916" s="4" t="s">
        <v>9278</v>
      </c>
      <c r="E4916" s="5">
        <v>1038545121</v>
      </c>
      <c r="F4916" s="4" t="s">
        <v>20</v>
      </c>
      <c r="G4916" s="4" t="s">
        <v>25</v>
      </c>
      <c r="H4916" s="4">
        <v>0.8</v>
      </c>
      <c r="I4916" s="6">
        <v>2517.5500000000002</v>
      </c>
      <c r="J4916" s="6">
        <v>2500</v>
      </c>
      <c r="K4916" s="6">
        <v>2521</v>
      </c>
      <c r="L4916" s="4" t="s">
        <v>9280</v>
      </c>
      <c r="M4916" s="6">
        <v>2507.39</v>
      </c>
      <c r="N4916" s="6">
        <v>-1.2</v>
      </c>
      <c r="O4916" s="6">
        <v>0</v>
      </c>
      <c r="P4916" s="287">
        <v>-81.28</v>
      </c>
      <c r="Q4916" s="287"/>
      <c r="R4916" s="287"/>
    </row>
    <row r="4917" spans="1:18" ht="15" hidden="1" customHeight="1" outlineLevel="1" x14ac:dyDescent="0.2">
      <c r="A4917" s="35">
        <f t="shared" si="152"/>
        <v>45532</v>
      </c>
      <c r="B4917" t="str">
        <f t="shared" si="153"/>
        <v>05:54</v>
      </c>
      <c r="C4917">
        <v>87011228</v>
      </c>
      <c r="D4917" s="1" t="s">
        <v>9281</v>
      </c>
      <c r="E4917" s="2">
        <v>1038548737</v>
      </c>
      <c r="F4917" s="1" t="s">
        <v>71</v>
      </c>
      <c r="G4917" s="1" t="s">
        <v>25</v>
      </c>
      <c r="H4917" s="1">
        <v>0.8</v>
      </c>
      <c r="I4917" s="7">
        <v>76.462999999999994</v>
      </c>
      <c r="J4917" s="7">
        <v>75</v>
      </c>
      <c r="K4917" s="7">
        <v>76.650000000000006</v>
      </c>
      <c r="L4917" s="1" t="s">
        <v>9282</v>
      </c>
      <c r="M4917" s="7">
        <v>76.152000000000001</v>
      </c>
      <c r="N4917" s="3">
        <v>-1.6</v>
      </c>
      <c r="O4917" s="3">
        <v>0</v>
      </c>
      <c r="P4917" s="286">
        <v>-24.88</v>
      </c>
      <c r="Q4917" s="286"/>
      <c r="R4917" s="286"/>
    </row>
    <row r="4918" spans="1:18" ht="15" hidden="1" customHeight="1" outlineLevel="1" x14ac:dyDescent="0.2">
      <c r="A4918" s="35">
        <f t="shared" si="152"/>
        <v>45532</v>
      </c>
      <c r="B4918" t="str">
        <f t="shared" si="153"/>
        <v>05:54</v>
      </c>
      <c r="C4918">
        <v>87011228</v>
      </c>
      <c r="D4918" s="4" t="s">
        <v>9281</v>
      </c>
      <c r="E4918" s="5">
        <v>1038548738</v>
      </c>
      <c r="F4918" s="4" t="s">
        <v>71</v>
      </c>
      <c r="G4918" s="4" t="s">
        <v>25</v>
      </c>
      <c r="H4918" s="4">
        <v>0.8</v>
      </c>
      <c r="I4918" s="10">
        <v>76.462999999999994</v>
      </c>
      <c r="J4918" s="10">
        <v>75</v>
      </c>
      <c r="K4918" s="10">
        <v>76.58</v>
      </c>
      <c r="L4918" s="4" t="s">
        <v>9282</v>
      </c>
      <c r="M4918" s="10">
        <v>76.152000000000001</v>
      </c>
      <c r="N4918" s="6">
        <v>-1.6</v>
      </c>
      <c r="O4918" s="6">
        <v>0</v>
      </c>
      <c r="P4918" s="287">
        <v>-24.88</v>
      </c>
      <c r="Q4918" s="287"/>
      <c r="R4918" s="287"/>
    </row>
    <row r="4919" spans="1:18" ht="15" hidden="1" customHeight="1" outlineLevel="1" x14ac:dyDescent="0.2">
      <c r="A4919" s="35">
        <f t="shared" si="152"/>
        <v>45532</v>
      </c>
      <c r="B4919" t="str">
        <f t="shared" si="153"/>
        <v>12:02</v>
      </c>
      <c r="C4919">
        <v>87011228</v>
      </c>
      <c r="D4919" s="1" t="s">
        <v>9283</v>
      </c>
      <c r="E4919" s="2">
        <v>1038574160</v>
      </c>
      <c r="F4919" s="1" t="s">
        <v>71</v>
      </c>
      <c r="G4919" s="1" t="s">
        <v>21</v>
      </c>
      <c r="H4919" s="1">
        <v>0.8</v>
      </c>
      <c r="I4919" s="7">
        <v>75.727000000000004</v>
      </c>
      <c r="J4919" s="7">
        <v>75.64</v>
      </c>
      <c r="K4919" s="7">
        <v>75.510000000000005</v>
      </c>
      <c r="L4919" s="1" t="s">
        <v>9284</v>
      </c>
      <c r="M4919" s="7">
        <v>75.643000000000001</v>
      </c>
      <c r="N4919" s="3">
        <v>-1.6</v>
      </c>
      <c r="O4919" s="3">
        <v>0</v>
      </c>
      <c r="P4919" s="286">
        <v>6.72</v>
      </c>
      <c r="Q4919" s="286"/>
      <c r="R4919" s="286"/>
    </row>
    <row r="4920" spans="1:18" ht="15" hidden="1" customHeight="1" outlineLevel="1" x14ac:dyDescent="0.2">
      <c r="A4920" s="35">
        <f t="shared" si="152"/>
        <v>45532</v>
      </c>
      <c r="B4920" t="str">
        <f t="shared" si="153"/>
        <v>12:02</v>
      </c>
      <c r="C4920">
        <v>87011228</v>
      </c>
      <c r="D4920" s="4" t="s">
        <v>9283</v>
      </c>
      <c r="E4920" s="5">
        <v>1038574162</v>
      </c>
      <c r="F4920" s="4" t="s">
        <v>71</v>
      </c>
      <c r="G4920" s="4" t="s">
        <v>21</v>
      </c>
      <c r="H4920" s="4">
        <v>0.8</v>
      </c>
      <c r="I4920" s="10">
        <v>75.721999999999994</v>
      </c>
      <c r="J4920" s="10">
        <v>75.599999999999994</v>
      </c>
      <c r="K4920" s="10">
        <v>75.5</v>
      </c>
      <c r="L4920" s="4" t="s">
        <v>9285</v>
      </c>
      <c r="M4920" s="10">
        <v>75.608000000000004</v>
      </c>
      <c r="N4920" s="6">
        <v>-1.6</v>
      </c>
      <c r="O4920" s="6">
        <v>0</v>
      </c>
      <c r="P4920" s="287">
        <v>9.1199999999999992</v>
      </c>
      <c r="Q4920" s="287"/>
      <c r="R4920" s="287"/>
    </row>
    <row r="4921" spans="1:18" ht="15" hidden="1" customHeight="1" outlineLevel="1" x14ac:dyDescent="0.2">
      <c r="A4921" s="35">
        <f t="shared" si="152"/>
        <v>45532</v>
      </c>
      <c r="B4921" t="str">
        <f t="shared" si="153"/>
        <v>12:02</v>
      </c>
      <c r="C4921">
        <v>87011228</v>
      </c>
      <c r="D4921" s="1" t="s">
        <v>9286</v>
      </c>
      <c r="E4921" s="2">
        <v>1038574174</v>
      </c>
      <c r="F4921" s="1" t="s">
        <v>45</v>
      </c>
      <c r="G4921" s="1" t="s">
        <v>21</v>
      </c>
      <c r="H4921" s="1">
        <v>0.1</v>
      </c>
      <c r="I4921" s="8">
        <v>1.11392</v>
      </c>
      <c r="J4921" s="8">
        <v>1.1135999999999999</v>
      </c>
      <c r="K4921" s="8">
        <v>1.1125</v>
      </c>
      <c r="L4921" s="1" t="s">
        <v>9287</v>
      </c>
      <c r="M4921" s="8">
        <v>1.1135999999999999</v>
      </c>
      <c r="N4921" s="3">
        <v>-1.5</v>
      </c>
      <c r="O4921" s="3">
        <v>0</v>
      </c>
      <c r="P4921" s="286">
        <v>3.2</v>
      </c>
      <c r="Q4921" s="286"/>
      <c r="R4921" s="286"/>
    </row>
    <row r="4922" spans="1:18" ht="15" hidden="1" customHeight="1" outlineLevel="1" x14ac:dyDescent="0.2">
      <c r="A4922" s="35">
        <f t="shared" si="152"/>
        <v>45532</v>
      </c>
      <c r="B4922" t="str">
        <f t="shared" si="153"/>
        <v>12:02</v>
      </c>
      <c r="C4922">
        <v>87011228</v>
      </c>
      <c r="D4922" s="4" t="s">
        <v>9286</v>
      </c>
      <c r="E4922" s="5">
        <v>1038574175</v>
      </c>
      <c r="F4922" s="4" t="s">
        <v>45</v>
      </c>
      <c r="G4922" s="4" t="s">
        <v>21</v>
      </c>
      <c r="H4922" s="4">
        <v>0.1</v>
      </c>
      <c r="I4922" s="9">
        <v>1.11392</v>
      </c>
      <c r="J4922" s="9">
        <v>1.11358</v>
      </c>
      <c r="K4922" s="9">
        <v>1.113</v>
      </c>
      <c r="L4922" s="4" t="s">
        <v>9288</v>
      </c>
      <c r="M4922" s="9">
        <v>1.11358</v>
      </c>
      <c r="N4922" s="6">
        <v>-1.5</v>
      </c>
      <c r="O4922" s="6">
        <v>0</v>
      </c>
      <c r="P4922" s="287">
        <v>3.4</v>
      </c>
      <c r="Q4922" s="287"/>
      <c r="R4922" s="287"/>
    </row>
    <row r="4923" spans="1:18" ht="15" hidden="1" customHeight="1" outlineLevel="1" x14ac:dyDescent="0.2">
      <c r="A4923" s="35">
        <f t="shared" si="152"/>
        <v>45532</v>
      </c>
      <c r="B4923" t="str">
        <f t="shared" si="153"/>
        <v>12:04</v>
      </c>
      <c r="C4923">
        <v>87011228</v>
      </c>
      <c r="D4923" s="1" t="s">
        <v>9289</v>
      </c>
      <c r="E4923" s="2">
        <v>1038574271</v>
      </c>
      <c r="F4923" s="1" t="s">
        <v>20</v>
      </c>
      <c r="G4923" s="1" t="s">
        <v>21</v>
      </c>
      <c r="H4923" s="1">
        <v>0.8</v>
      </c>
      <c r="I4923" s="3">
        <v>2507.9299999999998</v>
      </c>
      <c r="J4923" s="1"/>
      <c r="K4923" s="3">
        <v>2506</v>
      </c>
      <c r="L4923" s="1" t="s">
        <v>9290</v>
      </c>
      <c r="M4923" s="3">
        <v>2506.92</v>
      </c>
      <c r="N4923" s="3">
        <v>-1.2</v>
      </c>
      <c r="O4923" s="3">
        <v>0</v>
      </c>
      <c r="P4923" s="286">
        <v>8.08</v>
      </c>
      <c r="Q4923" s="286"/>
      <c r="R4923" s="286"/>
    </row>
    <row r="4924" spans="1:18" ht="15" hidden="1" customHeight="1" outlineLevel="1" x14ac:dyDescent="0.2">
      <c r="A4924" s="35">
        <f t="shared" si="152"/>
        <v>45532</v>
      </c>
      <c r="B4924" t="str">
        <f t="shared" si="153"/>
        <v>12:04</v>
      </c>
      <c r="C4924">
        <v>87011228</v>
      </c>
      <c r="D4924" s="4" t="s">
        <v>9289</v>
      </c>
      <c r="E4924" s="5">
        <v>1038574273</v>
      </c>
      <c r="F4924" s="4" t="s">
        <v>20</v>
      </c>
      <c r="G4924" s="4" t="s">
        <v>21</v>
      </c>
      <c r="H4924" s="4">
        <v>0.8</v>
      </c>
      <c r="I4924" s="6">
        <v>2507.92</v>
      </c>
      <c r="J4924" s="4"/>
      <c r="K4924" s="6">
        <v>2505</v>
      </c>
      <c r="L4924" s="4" t="s">
        <v>9291</v>
      </c>
      <c r="M4924" s="6">
        <v>2507.7199999999998</v>
      </c>
      <c r="N4924" s="6">
        <v>-1.2</v>
      </c>
      <c r="O4924" s="6">
        <v>0</v>
      </c>
      <c r="P4924" s="287">
        <v>1.6</v>
      </c>
      <c r="Q4924" s="287"/>
      <c r="R4924" s="287"/>
    </row>
    <row r="4925" spans="1:18" ht="15" hidden="1" customHeight="1" outlineLevel="1" x14ac:dyDescent="0.2">
      <c r="A4925" s="35">
        <f t="shared" si="152"/>
        <v>45532</v>
      </c>
      <c r="B4925" t="str">
        <f t="shared" si="153"/>
        <v>12:29</v>
      </c>
      <c r="C4925">
        <v>87011228</v>
      </c>
      <c r="D4925" s="1" t="s">
        <v>9292</v>
      </c>
      <c r="E4925" s="2">
        <v>1038575869</v>
      </c>
      <c r="F4925" s="1" t="s">
        <v>24</v>
      </c>
      <c r="G4925" s="1" t="s">
        <v>25</v>
      </c>
      <c r="H4925" s="1">
        <v>0.8</v>
      </c>
      <c r="I4925" s="3">
        <v>19635.18</v>
      </c>
      <c r="J4925" s="1"/>
      <c r="K4925" s="3">
        <v>19650</v>
      </c>
      <c r="L4925" s="1" t="s">
        <v>9293</v>
      </c>
      <c r="M4925" s="3">
        <v>19449.580000000002</v>
      </c>
      <c r="N4925" s="3">
        <v>-0.56000000000000005</v>
      </c>
      <c r="O4925" s="3">
        <v>0</v>
      </c>
      <c r="P4925" s="286">
        <v>-148.47999999999999</v>
      </c>
      <c r="Q4925" s="286"/>
      <c r="R4925" s="286"/>
    </row>
    <row r="4926" spans="1:18" ht="15" hidden="1" customHeight="1" outlineLevel="1" x14ac:dyDescent="0.2">
      <c r="A4926" s="35">
        <f t="shared" si="152"/>
        <v>45532</v>
      </c>
      <c r="B4926" t="str">
        <f t="shared" si="153"/>
        <v>12:29</v>
      </c>
      <c r="C4926">
        <v>87011228</v>
      </c>
      <c r="D4926" s="4" t="s">
        <v>9292</v>
      </c>
      <c r="E4926" s="5">
        <v>1038575870</v>
      </c>
      <c r="F4926" s="4" t="s">
        <v>24</v>
      </c>
      <c r="G4926" s="4" t="s">
        <v>25</v>
      </c>
      <c r="H4926" s="4">
        <v>0.8</v>
      </c>
      <c r="I4926" s="6">
        <v>19635.18</v>
      </c>
      <c r="J4926" s="4"/>
      <c r="K4926" s="6">
        <v>19647</v>
      </c>
      <c r="L4926" s="4" t="s">
        <v>9294</v>
      </c>
      <c r="M4926" s="6">
        <v>19441.330000000002</v>
      </c>
      <c r="N4926" s="6">
        <v>-0.56000000000000005</v>
      </c>
      <c r="O4926" s="6">
        <v>0</v>
      </c>
      <c r="P4926" s="287">
        <v>-155.08000000000001</v>
      </c>
      <c r="Q4926" s="287"/>
      <c r="R4926" s="287"/>
    </row>
    <row r="4927" spans="1:18" ht="15" hidden="1" customHeight="1" outlineLevel="1" x14ac:dyDescent="0.2">
      <c r="A4927" s="35">
        <f t="shared" si="152"/>
        <v>45533</v>
      </c>
      <c r="B4927" t="str">
        <f t="shared" si="153"/>
        <v>05:28</v>
      </c>
      <c r="C4927">
        <v>87011228</v>
      </c>
      <c r="D4927" s="1" t="s">
        <v>9295</v>
      </c>
      <c r="E4927" s="2">
        <v>1038664108</v>
      </c>
      <c r="F4927" s="1" t="s">
        <v>20</v>
      </c>
      <c r="G4927" s="1" t="s">
        <v>21</v>
      </c>
      <c r="H4927" s="1">
        <v>0.8</v>
      </c>
      <c r="I4927" s="3">
        <v>2512.7600000000002</v>
      </c>
      <c r="J4927" s="3">
        <v>2529</v>
      </c>
      <c r="K4927" s="3">
        <v>2512.8000000000002</v>
      </c>
      <c r="L4927" s="1" t="s">
        <v>9296</v>
      </c>
      <c r="M4927" s="3">
        <v>2516.15</v>
      </c>
      <c r="N4927" s="3">
        <v>-1.2</v>
      </c>
      <c r="O4927" s="3">
        <v>0</v>
      </c>
      <c r="P4927" s="286">
        <v>-27.12</v>
      </c>
      <c r="Q4927" s="286"/>
      <c r="R4927" s="286"/>
    </row>
    <row r="4928" spans="1:18" ht="15" hidden="1" customHeight="1" outlineLevel="1" x14ac:dyDescent="0.2">
      <c r="A4928" s="35">
        <f t="shared" si="152"/>
        <v>45533</v>
      </c>
      <c r="B4928" t="str">
        <f t="shared" si="153"/>
        <v>05:28</v>
      </c>
      <c r="C4928">
        <v>87011228</v>
      </c>
      <c r="D4928" s="4" t="s">
        <v>9295</v>
      </c>
      <c r="E4928" s="5">
        <v>1038664109</v>
      </c>
      <c r="F4928" s="4" t="s">
        <v>20</v>
      </c>
      <c r="G4928" s="4" t="s">
        <v>21</v>
      </c>
      <c r="H4928" s="4">
        <v>0.8</v>
      </c>
      <c r="I4928" s="6">
        <v>2512.7600000000002</v>
      </c>
      <c r="J4928" s="6">
        <v>2529</v>
      </c>
      <c r="K4928" s="6">
        <v>2512.9</v>
      </c>
      <c r="L4928" s="4" t="s">
        <v>9297</v>
      </c>
      <c r="M4928" s="6">
        <v>2516.19</v>
      </c>
      <c r="N4928" s="6">
        <v>-1.2</v>
      </c>
      <c r="O4928" s="6">
        <v>0</v>
      </c>
      <c r="P4928" s="287">
        <v>-27.44</v>
      </c>
      <c r="Q4928" s="287"/>
      <c r="R4928" s="287"/>
    </row>
    <row r="4929" spans="1:18" ht="15" hidden="1" customHeight="1" outlineLevel="1" x14ac:dyDescent="0.2">
      <c r="A4929" s="35">
        <f t="shared" si="152"/>
        <v>45533</v>
      </c>
      <c r="B4929" t="str">
        <f t="shared" si="153"/>
        <v>07:24</v>
      </c>
      <c r="C4929">
        <v>87011228</v>
      </c>
      <c r="D4929" s="1" t="s">
        <v>9298</v>
      </c>
      <c r="E4929" s="2">
        <v>1038670659</v>
      </c>
      <c r="F4929" s="1" t="s">
        <v>71</v>
      </c>
      <c r="G4929" s="1" t="s">
        <v>21</v>
      </c>
      <c r="H4929" s="1">
        <v>0.8</v>
      </c>
      <c r="I4929" s="7">
        <v>75.353999999999999</v>
      </c>
      <c r="J4929" s="7">
        <v>75.3</v>
      </c>
      <c r="K4929" s="7">
        <v>75.099999999999994</v>
      </c>
      <c r="L4929" s="1" t="s">
        <v>9299</v>
      </c>
      <c r="M4929" s="7">
        <v>75.3</v>
      </c>
      <c r="N4929" s="3">
        <v>-1.6</v>
      </c>
      <c r="O4929" s="3">
        <v>0</v>
      </c>
      <c r="P4929" s="286">
        <v>4.32</v>
      </c>
      <c r="Q4929" s="286"/>
      <c r="R4929" s="286"/>
    </row>
    <row r="4930" spans="1:18" ht="15" hidden="1" customHeight="1" outlineLevel="1" x14ac:dyDescent="0.2">
      <c r="A4930" s="35">
        <f t="shared" si="152"/>
        <v>45533</v>
      </c>
      <c r="B4930" t="str">
        <f t="shared" si="153"/>
        <v>07:24</v>
      </c>
      <c r="C4930">
        <v>87011228</v>
      </c>
      <c r="D4930" s="4" t="s">
        <v>9300</v>
      </c>
      <c r="E4930" s="5">
        <v>1038670660</v>
      </c>
      <c r="F4930" s="4" t="s">
        <v>71</v>
      </c>
      <c r="G4930" s="4" t="s">
        <v>21</v>
      </c>
      <c r="H4930" s="4">
        <v>0.8</v>
      </c>
      <c r="I4930" s="10">
        <v>75.353999999999999</v>
      </c>
      <c r="J4930" s="10">
        <v>75.3</v>
      </c>
      <c r="K4930" s="10">
        <v>75.2</v>
      </c>
      <c r="L4930" s="4" t="s">
        <v>9301</v>
      </c>
      <c r="M4930" s="10">
        <v>75.295000000000002</v>
      </c>
      <c r="N4930" s="6">
        <v>-1.6</v>
      </c>
      <c r="O4930" s="6">
        <v>0</v>
      </c>
      <c r="P4930" s="287">
        <v>4.72</v>
      </c>
      <c r="Q4930" s="287"/>
      <c r="R4930" s="287"/>
    </row>
    <row r="4931" spans="1:18" ht="15" hidden="1" customHeight="1" outlineLevel="1" x14ac:dyDescent="0.2">
      <c r="A4931" s="35">
        <f t="shared" si="152"/>
        <v>45533</v>
      </c>
      <c r="B4931" t="str">
        <f t="shared" si="153"/>
        <v>12:01</v>
      </c>
      <c r="C4931">
        <v>87011228</v>
      </c>
      <c r="D4931" s="1" t="s">
        <v>9302</v>
      </c>
      <c r="E4931" s="2">
        <v>1038695014</v>
      </c>
      <c r="F4931" s="1" t="s">
        <v>36</v>
      </c>
      <c r="G4931" s="1" t="s">
        <v>25</v>
      </c>
      <c r="H4931" s="1">
        <v>0.1</v>
      </c>
      <c r="I4931" s="7">
        <v>190.91900000000001</v>
      </c>
      <c r="J4931" s="7">
        <v>190.94900000000001</v>
      </c>
      <c r="K4931" s="7">
        <v>191.1</v>
      </c>
      <c r="L4931" s="1" t="s">
        <v>9303</v>
      </c>
      <c r="M4931" s="7">
        <v>190.95400000000001</v>
      </c>
      <c r="N4931" s="3">
        <v>-1.5</v>
      </c>
      <c r="O4931" s="3">
        <v>0</v>
      </c>
      <c r="P4931" s="286">
        <v>2.41</v>
      </c>
      <c r="Q4931" s="286"/>
      <c r="R4931" s="286"/>
    </row>
    <row r="4932" spans="1:18" ht="15" hidden="1" customHeight="1" outlineLevel="1" x14ac:dyDescent="0.2">
      <c r="A4932" s="35">
        <f t="shared" si="152"/>
        <v>45533</v>
      </c>
      <c r="B4932" t="str">
        <f t="shared" si="153"/>
        <v>12:01</v>
      </c>
      <c r="C4932">
        <v>87011228</v>
      </c>
      <c r="D4932" s="4" t="s">
        <v>9302</v>
      </c>
      <c r="E4932" s="5">
        <v>1038695015</v>
      </c>
      <c r="F4932" s="4" t="s">
        <v>36</v>
      </c>
      <c r="G4932" s="4" t="s">
        <v>25</v>
      </c>
      <c r="H4932" s="4">
        <v>0.1</v>
      </c>
      <c r="I4932" s="10">
        <v>190.91900000000001</v>
      </c>
      <c r="J4932" s="10">
        <v>190.09200000000001</v>
      </c>
      <c r="K4932" s="10">
        <v>191.02</v>
      </c>
      <c r="L4932" s="4" t="s">
        <v>9304</v>
      </c>
      <c r="M4932" s="10">
        <v>191.012</v>
      </c>
      <c r="N4932" s="6">
        <v>-1.5</v>
      </c>
      <c r="O4932" s="6">
        <v>0</v>
      </c>
      <c r="P4932" s="287">
        <v>6.41</v>
      </c>
      <c r="Q4932" s="287"/>
      <c r="R4932" s="287"/>
    </row>
    <row r="4933" spans="1:18" ht="15" hidden="1" customHeight="1" outlineLevel="1" x14ac:dyDescent="0.2">
      <c r="A4933" s="35">
        <f t="shared" si="152"/>
        <v>45533</v>
      </c>
      <c r="B4933" t="str">
        <f t="shared" si="153"/>
        <v>12:09</v>
      </c>
      <c r="C4933">
        <v>87011228</v>
      </c>
      <c r="D4933" s="1" t="s">
        <v>9305</v>
      </c>
      <c r="E4933" s="2">
        <v>1038695569</v>
      </c>
      <c r="F4933" s="1" t="s">
        <v>71</v>
      </c>
      <c r="G4933" s="1" t="s">
        <v>21</v>
      </c>
      <c r="H4933" s="1">
        <v>0.8</v>
      </c>
      <c r="I4933" s="7">
        <v>74.884</v>
      </c>
      <c r="J4933" s="7">
        <v>76</v>
      </c>
      <c r="K4933" s="7">
        <v>74.7</v>
      </c>
      <c r="L4933" s="1" t="s">
        <v>9306</v>
      </c>
      <c r="M4933" s="7">
        <v>75.974999999999994</v>
      </c>
      <c r="N4933" s="3">
        <v>-1.6</v>
      </c>
      <c r="O4933" s="3">
        <v>0</v>
      </c>
      <c r="P4933" s="286">
        <v>-87.28</v>
      </c>
      <c r="Q4933" s="286"/>
      <c r="R4933" s="286"/>
    </row>
    <row r="4934" spans="1:18" ht="15" hidden="1" customHeight="1" outlineLevel="1" x14ac:dyDescent="0.2">
      <c r="A4934" s="35">
        <f t="shared" si="152"/>
        <v>45533</v>
      </c>
      <c r="B4934" t="str">
        <f t="shared" si="153"/>
        <v>12:09</v>
      </c>
      <c r="C4934">
        <v>87011228</v>
      </c>
      <c r="D4934" s="4" t="s">
        <v>9305</v>
      </c>
      <c r="E4934" s="5">
        <v>1038695570</v>
      </c>
      <c r="F4934" s="4" t="s">
        <v>71</v>
      </c>
      <c r="G4934" s="4" t="s">
        <v>21</v>
      </c>
      <c r="H4934" s="4">
        <v>0.8</v>
      </c>
      <c r="I4934" s="10">
        <v>74.884</v>
      </c>
      <c r="J4934" s="10">
        <v>76.099999999999994</v>
      </c>
      <c r="K4934" s="10">
        <v>74.77</v>
      </c>
      <c r="L4934" s="4" t="s">
        <v>9307</v>
      </c>
      <c r="M4934" s="10">
        <v>75.894999999999996</v>
      </c>
      <c r="N4934" s="6">
        <v>-1.6</v>
      </c>
      <c r="O4934" s="6">
        <v>0</v>
      </c>
      <c r="P4934" s="287">
        <v>-80.88</v>
      </c>
      <c r="Q4934" s="287"/>
      <c r="R4934" s="287"/>
    </row>
    <row r="4935" spans="1:18" ht="15" hidden="1" customHeight="1" outlineLevel="1" x14ac:dyDescent="0.2">
      <c r="A4935" s="35">
        <f t="shared" si="152"/>
        <v>45533</v>
      </c>
      <c r="B4935" t="str">
        <f t="shared" si="153"/>
        <v>12:12</v>
      </c>
      <c r="C4935">
        <v>87011228</v>
      </c>
      <c r="D4935" s="1" t="s">
        <v>9308</v>
      </c>
      <c r="E4935" s="2">
        <v>1038695819</v>
      </c>
      <c r="F4935" s="1" t="s">
        <v>20</v>
      </c>
      <c r="G4935" s="1" t="s">
        <v>25</v>
      </c>
      <c r="H4935" s="1">
        <v>0.8</v>
      </c>
      <c r="I4935" s="3">
        <v>2517.2399999999998</v>
      </c>
      <c r="J4935" s="3">
        <v>2518.6999999999998</v>
      </c>
      <c r="K4935" s="3">
        <v>2520</v>
      </c>
      <c r="L4935" s="1" t="s">
        <v>9309</v>
      </c>
      <c r="M4935" s="3">
        <v>2518.61</v>
      </c>
      <c r="N4935" s="3">
        <v>-1.2</v>
      </c>
      <c r="O4935" s="3">
        <v>0</v>
      </c>
      <c r="P4935" s="286">
        <v>10.96</v>
      </c>
      <c r="Q4935" s="286"/>
      <c r="R4935" s="286"/>
    </row>
    <row r="4936" spans="1:18" ht="15" hidden="1" customHeight="1" outlineLevel="1" x14ac:dyDescent="0.2">
      <c r="A4936" s="35">
        <f t="shared" ref="A4936:A5072" si="154">DATEVALUE(LEFT(D4936,4)&amp;"-"&amp;MID(D4936,6,2)&amp;"-"&amp;MID(D4936,9,2))</f>
        <v>45533</v>
      </c>
      <c r="B4936" t="str">
        <f t="shared" ref="B4936:B5072" si="155">MID(D4936,12,5)</f>
        <v>12:12</v>
      </c>
      <c r="C4936">
        <v>87011228</v>
      </c>
      <c r="D4936" s="4" t="s">
        <v>9310</v>
      </c>
      <c r="E4936" s="5">
        <v>1038695820</v>
      </c>
      <c r="F4936" s="4" t="s">
        <v>20</v>
      </c>
      <c r="G4936" s="4" t="s">
        <v>25</v>
      </c>
      <c r="H4936" s="4">
        <v>0.8</v>
      </c>
      <c r="I4936" s="6">
        <v>2517.23</v>
      </c>
      <c r="J4936" s="6">
        <v>2418.25</v>
      </c>
      <c r="K4936" s="6">
        <v>2519</v>
      </c>
      <c r="L4936" s="4" t="s">
        <v>9311</v>
      </c>
      <c r="M4936" s="6">
        <v>2518.91</v>
      </c>
      <c r="N4936" s="6">
        <v>-1.2</v>
      </c>
      <c r="O4936" s="6">
        <v>0</v>
      </c>
      <c r="P4936" s="287">
        <v>13.44</v>
      </c>
      <c r="Q4936" s="287"/>
      <c r="R4936" s="287"/>
    </row>
    <row r="4937" spans="1:18" ht="15" hidden="1" customHeight="1" outlineLevel="1" x14ac:dyDescent="0.2">
      <c r="A4937" s="35">
        <f t="shared" si="154"/>
        <v>45533</v>
      </c>
      <c r="B4937" t="str">
        <f t="shared" si="155"/>
        <v>14:02</v>
      </c>
      <c r="C4937">
        <v>87011228</v>
      </c>
      <c r="D4937" s="1" t="s">
        <v>9312</v>
      </c>
      <c r="E4937" s="2">
        <v>1038707188</v>
      </c>
      <c r="F4937" s="1" t="s">
        <v>24</v>
      </c>
      <c r="G4937" s="1" t="s">
        <v>21</v>
      </c>
      <c r="H4937" s="1">
        <v>0.8</v>
      </c>
      <c r="I4937" s="3">
        <v>19386.330000000002</v>
      </c>
      <c r="J4937" s="3">
        <v>19496</v>
      </c>
      <c r="K4937" s="3">
        <v>19360</v>
      </c>
      <c r="L4937" s="1" t="s">
        <v>9313</v>
      </c>
      <c r="M4937" s="3">
        <v>19486.53</v>
      </c>
      <c r="N4937" s="3">
        <v>-0.56000000000000005</v>
      </c>
      <c r="O4937" s="3">
        <v>0</v>
      </c>
      <c r="P4937" s="286">
        <v>-80.16</v>
      </c>
      <c r="Q4937" s="286"/>
      <c r="R4937" s="286"/>
    </row>
    <row r="4938" spans="1:18" ht="15" hidden="1" customHeight="1" outlineLevel="1" x14ac:dyDescent="0.2">
      <c r="A4938" s="35">
        <f t="shared" si="154"/>
        <v>45533</v>
      </c>
      <c r="B4938" t="str">
        <f t="shared" si="155"/>
        <v>14:02</v>
      </c>
      <c r="C4938">
        <v>87011228</v>
      </c>
      <c r="D4938" s="4" t="s">
        <v>9314</v>
      </c>
      <c r="E4938" s="5">
        <v>1038707189</v>
      </c>
      <c r="F4938" s="4" t="s">
        <v>24</v>
      </c>
      <c r="G4938" s="4" t="s">
        <v>21</v>
      </c>
      <c r="H4938" s="4">
        <v>0.8</v>
      </c>
      <c r="I4938" s="6">
        <v>19386.330000000002</v>
      </c>
      <c r="J4938" s="6">
        <v>19486</v>
      </c>
      <c r="K4938" s="6">
        <v>19365.88</v>
      </c>
      <c r="L4938" s="4" t="s">
        <v>9315</v>
      </c>
      <c r="M4938" s="6">
        <v>19485.68</v>
      </c>
      <c r="N4938" s="6">
        <v>-0.56000000000000005</v>
      </c>
      <c r="O4938" s="6">
        <v>0</v>
      </c>
      <c r="P4938" s="287">
        <v>-79.48</v>
      </c>
      <c r="Q4938" s="287"/>
      <c r="R4938" s="287"/>
    </row>
    <row r="4939" spans="1:18" ht="15" hidden="1" customHeight="1" outlineLevel="1" x14ac:dyDescent="0.2">
      <c r="A4939" s="35">
        <f t="shared" si="154"/>
        <v>45533</v>
      </c>
      <c r="B4939" t="str">
        <f t="shared" si="155"/>
        <v>17:00</v>
      </c>
      <c r="C4939">
        <v>87011228</v>
      </c>
      <c r="D4939" s="1" t="s">
        <v>9316</v>
      </c>
      <c r="E4939" s="2">
        <v>1038739347</v>
      </c>
      <c r="F4939" s="1" t="s">
        <v>20</v>
      </c>
      <c r="G4939" s="1" t="s">
        <v>25</v>
      </c>
      <c r="H4939" s="1">
        <v>0.8</v>
      </c>
      <c r="I4939" s="3">
        <v>2518.66</v>
      </c>
      <c r="J4939" s="3">
        <v>2520.2199999999998</v>
      </c>
      <c r="K4939" s="3">
        <v>2523</v>
      </c>
      <c r="L4939" s="1" t="s">
        <v>9317</v>
      </c>
      <c r="M4939" s="3">
        <v>2520.1799999999998</v>
      </c>
      <c r="N4939" s="3">
        <v>-1.2</v>
      </c>
      <c r="O4939" s="3">
        <v>0</v>
      </c>
      <c r="P4939" s="286">
        <v>12.16</v>
      </c>
      <c r="Q4939" s="286"/>
      <c r="R4939" s="286"/>
    </row>
    <row r="4940" spans="1:18" ht="15" hidden="1" customHeight="1" outlineLevel="1" x14ac:dyDescent="0.2">
      <c r="A4940" s="35">
        <f t="shared" si="154"/>
        <v>45533</v>
      </c>
      <c r="B4940" t="str">
        <f t="shared" si="155"/>
        <v>17:00</v>
      </c>
      <c r="C4940">
        <v>87011228</v>
      </c>
      <c r="D4940" s="4" t="s">
        <v>9318</v>
      </c>
      <c r="E4940" s="5">
        <v>1038739376</v>
      </c>
      <c r="F4940" s="4" t="s">
        <v>20</v>
      </c>
      <c r="G4940" s="4" t="s">
        <v>25</v>
      </c>
      <c r="H4940" s="4">
        <v>0.8</v>
      </c>
      <c r="I4940" s="6">
        <v>2518.64</v>
      </c>
      <c r="J4940" s="6">
        <v>2520.5100000000002</v>
      </c>
      <c r="K4940" s="6">
        <v>2522.08</v>
      </c>
      <c r="L4940" s="4" t="s">
        <v>9319</v>
      </c>
      <c r="M4940" s="6">
        <v>2520.38</v>
      </c>
      <c r="N4940" s="6">
        <v>-1.2</v>
      </c>
      <c r="O4940" s="6">
        <v>0</v>
      </c>
      <c r="P4940" s="287">
        <v>13.92</v>
      </c>
      <c r="Q4940" s="287"/>
      <c r="R4940" s="287"/>
    </row>
    <row r="4941" spans="1:18" ht="15" hidden="1" customHeight="1" outlineLevel="1" x14ac:dyDescent="0.2">
      <c r="A4941" s="35">
        <f t="shared" si="154"/>
        <v>45533</v>
      </c>
      <c r="B4941" t="str">
        <f t="shared" si="155"/>
        <v>17:30</v>
      </c>
      <c r="C4941">
        <v>87011228</v>
      </c>
      <c r="D4941" s="1" t="s">
        <v>9320</v>
      </c>
      <c r="E4941" s="2">
        <v>1038746701</v>
      </c>
      <c r="F4941" s="1" t="s">
        <v>20</v>
      </c>
      <c r="G4941" s="1" t="s">
        <v>25</v>
      </c>
      <c r="H4941" s="1">
        <v>0.8</v>
      </c>
      <c r="I4941" s="3">
        <v>2516.98</v>
      </c>
      <c r="J4941" s="3">
        <v>2517.7600000000002</v>
      </c>
      <c r="K4941" s="3">
        <v>2519.0100000000002</v>
      </c>
      <c r="L4941" s="1" t="s">
        <v>9321</v>
      </c>
      <c r="M4941" s="3">
        <v>2517.62</v>
      </c>
      <c r="N4941" s="3">
        <v>-1.2</v>
      </c>
      <c r="O4941" s="3">
        <v>0</v>
      </c>
      <c r="P4941" s="286">
        <v>5.12</v>
      </c>
      <c r="Q4941" s="286"/>
      <c r="R4941" s="286"/>
    </row>
    <row r="4942" spans="1:18" ht="15" hidden="1" customHeight="1" outlineLevel="1" x14ac:dyDescent="0.2">
      <c r="A4942" s="35">
        <f t="shared" si="154"/>
        <v>45533</v>
      </c>
      <c r="B4942" t="str">
        <f t="shared" si="155"/>
        <v>18:00</v>
      </c>
      <c r="C4942">
        <v>87011228</v>
      </c>
      <c r="D4942" s="4" t="s">
        <v>9322</v>
      </c>
      <c r="E4942" s="5">
        <v>1038752907</v>
      </c>
      <c r="F4942" s="4" t="s">
        <v>20</v>
      </c>
      <c r="G4942" s="4" t="s">
        <v>25</v>
      </c>
      <c r="H4942" s="4">
        <v>0.8</v>
      </c>
      <c r="I4942" s="6">
        <v>2522.4299999999998</v>
      </c>
      <c r="J4942" s="6">
        <v>2523.5300000000002</v>
      </c>
      <c r="K4942" s="6">
        <v>2525</v>
      </c>
      <c r="L4942" s="4" t="s">
        <v>9323</v>
      </c>
      <c r="M4942" s="6">
        <v>2523.61</v>
      </c>
      <c r="N4942" s="6">
        <v>-1.2</v>
      </c>
      <c r="O4942" s="6">
        <v>0</v>
      </c>
      <c r="P4942" s="287">
        <v>9.44</v>
      </c>
      <c r="Q4942" s="287"/>
      <c r="R4942" s="287"/>
    </row>
    <row r="4943" spans="1:18" ht="15" hidden="1" customHeight="1" outlineLevel="1" x14ac:dyDescent="0.2">
      <c r="A4943" s="35">
        <f t="shared" si="154"/>
        <v>45533</v>
      </c>
      <c r="B4943" t="str">
        <f t="shared" si="155"/>
        <v>18:00</v>
      </c>
      <c r="C4943">
        <v>87011228</v>
      </c>
      <c r="D4943" s="1" t="s">
        <v>9322</v>
      </c>
      <c r="E4943" s="2">
        <v>1038752912</v>
      </c>
      <c r="F4943" s="1" t="s">
        <v>20</v>
      </c>
      <c r="G4943" s="1" t="s">
        <v>25</v>
      </c>
      <c r="H4943" s="1">
        <v>0.8</v>
      </c>
      <c r="I4943" s="3">
        <v>2522.52</v>
      </c>
      <c r="J4943" s="3">
        <v>2524.88</v>
      </c>
      <c r="K4943" s="3">
        <v>2527.5700000000002</v>
      </c>
      <c r="L4943" s="1" t="s">
        <v>9324</v>
      </c>
      <c r="M4943" s="3">
        <v>2524.9</v>
      </c>
      <c r="N4943" s="3">
        <v>-1.2</v>
      </c>
      <c r="O4943" s="3">
        <v>0</v>
      </c>
      <c r="P4943" s="286">
        <v>19.04</v>
      </c>
      <c r="Q4943" s="286"/>
      <c r="R4943" s="286"/>
    </row>
    <row r="4944" spans="1:18" ht="15" hidden="1" customHeight="1" outlineLevel="1" x14ac:dyDescent="0.2">
      <c r="A4944" s="35">
        <f t="shared" si="154"/>
        <v>45533</v>
      </c>
      <c r="B4944" t="str">
        <f t="shared" si="155"/>
        <v>18:00</v>
      </c>
      <c r="C4944">
        <v>87011228</v>
      </c>
      <c r="D4944" s="4" t="s">
        <v>9325</v>
      </c>
      <c r="E4944" s="5">
        <v>1038753072</v>
      </c>
      <c r="F4944" s="4" t="s">
        <v>71</v>
      </c>
      <c r="G4944" s="4" t="s">
        <v>25</v>
      </c>
      <c r="H4944" s="4">
        <v>0.8</v>
      </c>
      <c r="I4944" s="10">
        <v>77.105000000000004</v>
      </c>
      <c r="J4944" s="10">
        <v>77.132000000000005</v>
      </c>
      <c r="K4944" s="10">
        <v>77.25</v>
      </c>
      <c r="L4944" s="4" t="s">
        <v>9326</v>
      </c>
      <c r="M4944" s="10">
        <v>77.144000000000005</v>
      </c>
      <c r="N4944" s="6">
        <v>-1.6</v>
      </c>
      <c r="O4944" s="6">
        <v>0</v>
      </c>
      <c r="P4944" s="287">
        <v>3.12</v>
      </c>
      <c r="Q4944" s="287"/>
      <c r="R4944" s="287"/>
    </row>
    <row r="4945" spans="1:18" ht="15" hidden="1" customHeight="1" outlineLevel="1" x14ac:dyDescent="0.2">
      <c r="A4945" s="35">
        <f t="shared" si="154"/>
        <v>45533</v>
      </c>
      <c r="B4945" t="str">
        <f t="shared" si="155"/>
        <v>18:00</v>
      </c>
      <c r="C4945">
        <v>87011228</v>
      </c>
      <c r="D4945" s="1" t="s">
        <v>9325</v>
      </c>
      <c r="E4945" s="2">
        <v>1038753074</v>
      </c>
      <c r="F4945" s="1" t="s">
        <v>71</v>
      </c>
      <c r="G4945" s="1" t="s">
        <v>25</v>
      </c>
      <c r="H4945" s="1">
        <v>0.8</v>
      </c>
      <c r="I4945" s="7">
        <v>77.105000000000004</v>
      </c>
      <c r="J4945" s="7">
        <v>77.155000000000001</v>
      </c>
      <c r="K4945" s="7">
        <v>77.209999999999994</v>
      </c>
      <c r="L4945" s="1" t="s">
        <v>9327</v>
      </c>
      <c r="M4945" s="7">
        <v>77.153999999999996</v>
      </c>
      <c r="N4945" s="3">
        <v>-1.6</v>
      </c>
      <c r="O4945" s="3">
        <v>0</v>
      </c>
      <c r="P4945" s="286">
        <v>3.92</v>
      </c>
      <c r="Q4945" s="286"/>
      <c r="R4945" s="286"/>
    </row>
    <row r="4946" spans="1:18" ht="15" hidden="1" customHeight="1" outlineLevel="1" x14ac:dyDescent="0.2">
      <c r="A4946" s="35">
        <f t="shared" si="154"/>
        <v>45533</v>
      </c>
      <c r="B4946" t="str">
        <f t="shared" si="155"/>
        <v>18:37</v>
      </c>
      <c r="C4946">
        <v>87011228</v>
      </c>
      <c r="D4946" s="4" t="s">
        <v>9328</v>
      </c>
      <c r="E4946" s="5">
        <v>1038758880</v>
      </c>
      <c r="F4946" s="4" t="s">
        <v>20</v>
      </c>
      <c r="G4946" s="4" t="s">
        <v>25</v>
      </c>
      <c r="H4946" s="4">
        <v>0.8</v>
      </c>
      <c r="I4946" s="6">
        <v>2519.58</v>
      </c>
      <c r="J4946" s="6">
        <v>2520.1999999999998</v>
      </c>
      <c r="K4946" s="6">
        <v>2521</v>
      </c>
      <c r="L4946" s="4" t="s">
        <v>9329</v>
      </c>
      <c r="M4946" s="6">
        <v>2520.11</v>
      </c>
      <c r="N4946" s="6">
        <v>-1.2</v>
      </c>
      <c r="O4946" s="6">
        <v>0</v>
      </c>
      <c r="P4946" s="287">
        <v>4.24</v>
      </c>
      <c r="Q4946" s="287"/>
      <c r="R4946" s="287"/>
    </row>
    <row r="4947" spans="1:18" ht="15" hidden="1" customHeight="1" outlineLevel="1" x14ac:dyDescent="0.2">
      <c r="A4947" s="35">
        <f t="shared" si="154"/>
        <v>45534</v>
      </c>
      <c r="B4947" t="str">
        <f t="shared" si="155"/>
        <v>03:24</v>
      </c>
      <c r="C4947">
        <v>87011228</v>
      </c>
      <c r="D4947" s="1" t="s">
        <v>9330</v>
      </c>
      <c r="E4947" s="2">
        <v>1038781597</v>
      </c>
      <c r="F4947" s="1" t="s">
        <v>20</v>
      </c>
      <c r="G4947" s="1" t="s">
        <v>25</v>
      </c>
      <c r="H4947" s="1">
        <v>0.8</v>
      </c>
      <c r="I4947" s="3">
        <v>2519.2399999999998</v>
      </c>
      <c r="J4947" s="3">
        <v>2503</v>
      </c>
      <c r="K4947" s="3">
        <v>2521</v>
      </c>
      <c r="L4947" s="1" t="s">
        <v>9331</v>
      </c>
      <c r="M4947" s="3">
        <v>2520.9899999999998</v>
      </c>
      <c r="N4947" s="3">
        <v>-1.2</v>
      </c>
      <c r="O4947" s="3">
        <v>0</v>
      </c>
      <c r="P4947" s="286">
        <v>14</v>
      </c>
      <c r="Q4947" s="286"/>
      <c r="R4947" s="286"/>
    </row>
    <row r="4948" spans="1:18" ht="15" hidden="1" customHeight="1" outlineLevel="1" x14ac:dyDescent="0.2">
      <c r="A4948" s="35">
        <f t="shared" si="154"/>
        <v>45534</v>
      </c>
      <c r="B4948" t="str">
        <f t="shared" si="155"/>
        <v>03:24</v>
      </c>
      <c r="C4948">
        <v>87011228</v>
      </c>
      <c r="D4948" s="4" t="s">
        <v>9330</v>
      </c>
      <c r="E4948" s="5">
        <v>1038781598</v>
      </c>
      <c r="F4948" s="4" t="s">
        <v>20</v>
      </c>
      <c r="G4948" s="4" t="s">
        <v>25</v>
      </c>
      <c r="H4948" s="4">
        <v>0.8</v>
      </c>
      <c r="I4948" s="6">
        <v>2519.2399999999998</v>
      </c>
      <c r="J4948" s="6">
        <v>2521.3000000000002</v>
      </c>
      <c r="K4948" s="6">
        <v>2522</v>
      </c>
      <c r="L4948" s="4" t="s">
        <v>9332</v>
      </c>
      <c r="M4948" s="6">
        <v>2521.9899999999998</v>
      </c>
      <c r="N4948" s="6">
        <v>-1.2</v>
      </c>
      <c r="O4948" s="6">
        <v>0</v>
      </c>
      <c r="P4948" s="287">
        <v>22</v>
      </c>
      <c r="Q4948" s="287"/>
      <c r="R4948" s="287"/>
    </row>
    <row r="4949" spans="1:18" ht="15" hidden="1" customHeight="1" outlineLevel="1" x14ac:dyDescent="0.2">
      <c r="A4949" s="35">
        <f t="shared" si="154"/>
        <v>45534</v>
      </c>
      <c r="B4949" t="str">
        <f t="shared" si="155"/>
        <v>03:46</v>
      </c>
      <c r="C4949">
        <v>87011228</v>
      </c>
      <c r="D4949" s="1" t="s">
        <v>9333</v>
      </c>
      <c r="E4949" s="2">
        <v>1038782343</v>
      </c>
      <c r="F4949" s="1" t="s">
        <v>76</v>
      </c>
      <c r="G4949" s="1" t="s">
        <v>25</v>
      </c>
      <c r="H4949" s="1">
        <v>0.1</v>
      </c>
      <c r="I4949" s="7">
        <v>144.86799999999999</v>
      </c>
      <c r="J4949" s="7">
        <v>144.94999999999999</v>
      </c>
      <c r="K4949" s="7">
        <v>144.97999999999999</v>
      </c>
      <c r="L4949" s="1" t="s">
        <v>9334</v>
      </c>
      <c r="M4949" s="7">
        <v>144.94900000000001</v>
      </c>
      <c r="N4949" s="3">
        <v>-1.5</v>
      </c>
      <c r="O4949" s="3">
        <v>0</v>
      </c>
      <c r="P4949" s="286">
        <v>5.59</v>
      </c>
      <c r="Q4949" s="286"/>
      <c r="R4949" s="286"/>
    </row>
    <row r="4950" spans="1:18" ht="15" hidden="1" customHeight="1" outlineLevel="1" x14ac:dyDescent="0.2">
      <c r="A4950" s="35">
        <f t="shared" si="154"/>
        <v>45534</v>
      </c>
      <c r="B4950" t="str">
        <f t="shared" si="155"/>
        <v>03:46</v>
      </c>
      <c r="C4950">
        <v>87011228</v>
      </c>
      <c r="D4950" s="4" t="s">
        <v>9335</v>
      </c>
      <c r="E4950" s="5">
        <v>1038782345</v>
      </c>
      <c r="F4950" s="4" t="s">
        <v>76</v>
      </c>
      <c r="G4950" s="4" t="s">
        <v>25</v>
      </c>
      <c r="H4950" s="4">
        <v>0.1</v>
      </c>
      <c r="I4950" s="10">
        <v>144.86799999999999</v>
      </c>
      <c r="J4950" s="10">
        <v>144.30000000000001</v>
      </c>
      <c r="K4950" s="10">
        <v>144.94999999999999</v>
      </c>
      <c r="L4950" s="4" t="s">
        <v>9336</v>
      </c>
      <c r="M4950" s="10">
        <v>144.94800000000001</v>
      </c>
      <c r="N4950" s="6">
        <v>-1.5</v>
      </c>
      <c r="O4950" s="6">
        <v>0</v>
      </c>
      <c r="P4950" s="287">
        <v>5.52</v>
      </c>
      <c r="Q4950" s="287"/>
      <c r="R4950" s="287"/>
    </row>
    <row r="4951" spans="1:18" ht="15" hidden="1" customHeight="1" outlineLevel="1" x14ac:dyDescent="0.2">
      <c r="A4951" s="35">
        <f t="shared" si="154"/>
        <v>45534</v>
      </c>
      <c r="B4951" t="str">
        <f t="shared" si="155"/>
        <v>11:55</v>
      </c>
      <c r="C4951">
        <v>87011228</v>
      </c>
      <c r="D4951" s="1" t="s">
        <v>9337</v>
      </c>
      <c r="E4951" s="2">
        <v>1038813652</v>
      </c>
      <c r="F4951" s="1" t="s">
        <v>20</v>
      </c>
      <c r="G4951" s="1" t="s">
        <v>21</v>
      </c>
      <c r="H4951" s="1">
        <v>0.8</v>
      </c>
      <c r="I4951" s="3">
        <v>2524.12</v>
      </c>
      <c r="J4951" s="3">
        <v>2523.58</v>
      </c>
      <c r="K4951" s="3">
        <v>2522.96</v>
      </c>
      <c r="L4951" s="1" t="s">
        <v>9338</v>
      </c>
      <c r="M4951" s="3">
        <v>2523.56</v>
      </c>
      <c r="N4951" s="3">
        <v>-1.2</v>
      </c>
      <c r="O4951" s="3">
        <v>0</v>
      </c>
      <c r="P4951" s="286">
        <v>4.4800000000000004</v>
      </c>
      <c r="Q4951" s="286"/>
      <c r="R4951" s="286"/>
    </row>
    <row r="4952" spans="1:18" ht="15" hidden="1" customHeight="1" outlineLevel="1" x14ac:dyDescent="0.2">
      <c r="A4952" s="35">
        <f t="shared" si="154"/>
        <v>45534</v>
      </c>
      <c r="B4952" t="str">
        <f t="shared" si="155"/>
        <v>12:00</v>
      </c>
      <c r="C4952">
        <v>87011228</v>
      </c>
      <c r="D4952" s="4" t="s">
        <v>9339</v>
      </c>
      <c r="E4952" s="5">
        <v>1038814278</v>
      </c>
      <c r="F4952" s="4" t="s">
        <v>20</v>
      </c>
      <c r="G4952" s="4" t="s">
        <v>25</v>
      </c>
      <c r="H4952" s="4">
        <v>0.8</v>
      </c>
      <c r="I4952" s="6">
        <v>2523.23</v>
      </c>
      <c r="J4952" s="6">
        <v>2524.8000000000002</v>
      </c>
      <c r="K4952" s="6">
        <v>2527</v>
      </c>
      <c r="L4952" s="4" t="s">
        <v>9340</v>
      </c>
      <c r="M4952" s="6">
        <v>2524.7399999999998</v>
      </c>
      <c r="N4952" s="6">
        <v>-1.2</v>
      </c>
      <c r="O4952" s="6">
        <v>0</v>
      </c>
      <c r="P4952" s="287">
        <v>12.08</v>
      </c>
      <c r="Q4952" s="287"/>
      <c r="R4952" s="287"/>
    </row>
    <row r="4953" spans="1:18" ht="15" hidden="1" customHeight="1" outlineLevel="1" x14ac:dyDescent="0.2">
      <c r="A4953" s="35">
        <f t="shared" si="154"/>
        <v>45534</v>
      </c>
      <c r="B4953" t="str">
        <f t="shared" si="155"/>
        <v>12:00</v>
      </c>
      <c r="C4953">
        <v>87011228</v>
      </c>
      <c r="D4953" s="1" t="s">
        <v>9341</v>
      </c>
      <c r="E4953" s="2">
        <v>1038814279</v>
      </c>
      <c r="F4953" s="1" t="s">
        <v>20</v>
      </c>
      <c r="G4953" s="1" t="s">
        <v>25</v>
      </c>
      <c r="H4953" s="1">
        <v>0.8</v>
      </c>
      <c r="I4953" s="3">
        <v>2523.2199999999998</v>
      </c>
      <c r="J4953" s="3">
        <v>2524.92</v>
      </c>
      <c r="K4953" s="3">
        <v>2526.48</v>
      </c>
      <c r="L4953" s="1" t="s">
        <v>9342</v>
      </c>
      <c r="M4953" s="3">
        <v>2524.89</v>
      </c>
      <c r="N4953" s="3">
        <v>-1.2</v>
      </c>
      <c r="O4953" s="3">
        <v>0</v>
      </c>
      <c r="P4953" s="286">
        <v>13.36</v>
      </c>
      <c r="Q4953" s="286"/>
      <c r="R4953" s="286"/>
    </row>
    <row r="4954" spans="1:18" ht="15" hidden="1" customHeight="1" outlineLevel="1" x14ac:dyDescent="0.2">
      <c r="A4954" s="35">
        <f t="shared" si="154"/>
        <v>45534</v>
      </c>
      <c r="B4954" t="str">
        <f t="shared" si="155"/>
        <v>12:00</v>
      </c>
      <c r="C4954">
        <v>87011228</v>
      </c>
      <c r="D4954" s="4" t="s">
        <v>9343</v>
      </c>
      <c r="E4954" s="5">
        <v>1038814284</v>
      </c>
      <c r="F4954" s="4" t="s">
        <v>71</v>
      </c>
      <c r="G4954" s="4" t="s">
        <v>21</v>
      </c>
      <c r="H4954" s="4">
        <v>0.8</v>
      </c>
      <c r="I4954" s="10">
        <v>76.656000000000006</v>
      </c>
      <c r="J4954" s="10">
        <v>76.778000000000006</v>
      </c>
      <c r="K4954" s="10">
        <v>76.5</v>
      </c>
      <c r="L4954" s="4" t="s">
        <v>9344</v>
      </c>
      <c r="M4954" s="10">
        <v>76.787000000000006</v>
      </c>
      <c r="N4954" s="6">
        <v>-1.6</v>
      </c>
      <c r="O4954" s="6">
        <v>0</v>
      </c>
      <c r="P4954" s="287">
        <v>-10.48</v>
      </c>
      <c r="Q4954" s="287"/>
      <c r="R4954" s="287"/>
    </row>
    <row r="4955" spans="1:18" ht="15" hidden="1" customHeight="1" outlineLevel="1" x14ac:dyDescent="0.2">
      <c r="A4955" s="35">
        <f t="shared" si="154"/>
        <v>45534</v>
      </c>
      <c r="B4955" t="str">
        <f t="shared" si="155"/>
        <v>12:00</v>
      </c>
      <c r="C4955">
        <v>87011228</v>
      </c>
      <c r="D4955" s="1" t="s">
        <v>9345</v>
      </c>
      <c r="E4955" s="2">
        <v>1038814287</v>
      </c>
      <c r="F4955" s="1" t="s">
        <v>71</v>
      </c>
      <c r="G4955" s="1" t="s">
        <v>21</v>
      </c>
      <c r="H4955" s="1">
        <v>0.8</v>
      </c>
      <c r="I4955" s="7">
        <v>76.646000000000001</v>
      </c>
      <c r="J4955" s="7">
        <v>76.751000000000005</v>
      </c>
      <c r="K4955" s="7">
        <v>76.400000000000006</v>
      </c>
      <c r="L4955" s="1" t="s">
        <v>9346</v>
      </c>
      <c r="M4955" s="7">
        <v>76.751999999999995</v>
      </c>
      <c r="N4955" s="3">
        <v>-1.6</v>
      </c>
      <c r="O4955" s="3">
        <v>0</v>
      </c>
      <c r="P4955" s="286">
        <v>-8.48</v>
      </c>
      <c r="Q4955" s="286"/>
      <c r="R4955" s="286"/>
    </row>
    <row r="4956" spans="1:18" ht="15" hidden="1" customHeight="1" outlineLevel="1" x14ac:dyDescent="0.2">
      <c r="A4956" s="35">
        <f t="shared" si="154"/>
        <v>45534</v>
      </c>
      <c r="B4956" t="str">
        <f t="shared" si="155"/>
        <v>12:00</v>
      </c>
      <c r="C4956">
        <v>87011228</v>
      </c>
      <c r="D4956" s="4" t="s">
        <v>9347</v>
      </c>
      <c r="E4956" s="5">
        <v>1038814302</v>
      </c>
      <c r="F4956" s="4" t="s">
        <v>24</v>
      </c>
      <c r="G4956" s="4" t="s">
        <v>25</v>
      </c>
      <c r="H4956" s="4">
        <v>0.8</v>
      </c>
      <c r="I4956" s="6">
        <v>19475.93</v>
      </c>
      <c r="J4956" s="6">
        <v>19482.3</v>
      </c>
      <c r="K4956" s="6">
        <v>19518.97</v>
      </c>
      <c r="L4956" s="4" t="s">
        <v>9348</v>
      </c>
      <c r="M4956" s="6">
        <v>19482.080000000002</v>
      </c>
      <c r="N4956" s="6">
        <v>-0.56000000000000005</v>
      </c>
      <c r="O4956" s="6">
        <v>0</v>
      </c>
      <c r="P4956" s="287">
        <v>4.92</v>
      </c>
      <c r="Q4956" s="287"/>
      <c r="R4956" s="287"/>
    </row>
    <row r="4957" spans="1:18" ht="15" hidden="1" customHeight="1" outlineLevel="1" x14ac:dyDescent="0.2">
      <c r="A4957" s="35">
        <f t="shared" si="154"/>
        <v>45534</v>
      </c>
      <c r="B4957" t="str">
        <f t="shared" si="155"/>
        <v>12:00</v>
      </c>
      <c r="C4957">
        <v>87011228</v>
      </c>
      <c r="D4957" s="1" t="s">
        <v>9347</v>
      </c>
      <c r="E4957" s="2">
        <v>1038814303</v>
      </c>
      <c r="F4957" s="1" t="s">
        <v>24</v>
      </c>
      <c r="G4957" s="1" t="s">
        <v>25</v>
      </c>
      <c r="H4957" s="1">
        <v>0.8</v>
      </c>
      <c r="I4957" s="3">
        <v>19475.93</v>
      </c>
      <c r="J4957" s="3">
        <v>19482</v>
      </c>
      <c r="K4957" s="3">
        <v>19499.48</v>
      </c>
      <c r="L4957" s="1" t="s">
        <v>9349</v>
      </c>
      <c r="M4957" s="3">
        <v>19481.830000000002</v>
      </c>
      <c r="N4957" s="3">
        <v>-0.56000000000000005</v>
      </c>
      <c r="O4957" s="3">
        <v>0</v>
      </c>
      <c r="P4957" s="286">
        <v>4.72</v>
      </c>
      <c r="Q4957" s="286"/>
      <c r="R4957" s="286"/>
    </row>
    <row r="4958" spans="1:18" ht="15" hidden="1" customHeight="1" outlineLevel="1" x14ac:dyDescent="0.2">
      <c r="A4958" s="35">
        <f t="shared" si="154"/>
        <v>45534</v>
      </c>
      <c r="B4958" t="str">
        <f t="shared" si="155"/>
        <v>12:04</v>
      </c>
      <c r="C4958">
        <v>87011228</v>
      </c>
      <c r="D4958" s="4" t="s">
        <v>9358</v>
      </c>
      <c r="E4958" s="5">
        <v>1038814601</v>
      </c>
      <c r="F4958" s="4" t="s">
        <v>45</v>
      </c>
      <c r="G4958" s="4" t="s">
        <v>21</v>
      </c>
      <c r="H4958" s="4">
        <v>0.1</v>
      </c>
      <c r="I4958" s="9">
        <v>1.10755</v>
      </c>
      <c r="J4958" s="9">
        <v>1.1080000000000001</v>
      </c>
      <c r="K4958" s="9">
        <v>1.1062000000000001</v>
      </c>
      <c r="L4958" s="4" t="s">
        <v>9359</v>
      </c>
      <c r="M4958" s="9">
        <v>1.1080000000000001</v>
      </c>
      <c r="N4958" s="6">
        <v>-1.5</v>
      </c>
      <c r="O4958" s="6">
        <v>0</v>
      </c>
      <c r="P4958" s="287">
        <v>-4.5</v>
      </c>
      <c r="Q4958" s="287"/>
      <c r="R4958" s="287"/>
    </row>
    <row r="4959" spans="1:18" ht="15" hidden="1" customHeight="1" outlineLevel="1" x14ac:dyDescent="0.2">
      <c r="A4959" s="35">
        <f t="shared" si="154"/>
        <v>45534</v>
      </c>
      <c r="B4959" t="str">
        <f t="shared" si="155"/>
        <v>12:04</v>
      </c>
      <c r="C4959">
        <v>87011228</v>
      </c>
      <c r="D4959" s="1" t="s">
        <v>9360</v>
      </c>
      <c r="E4959" s="2">
        <v>1038814602</v>
      </c>
      <c r="F4959" s="1" t="s">
        <v>45</v>
      </c>
      <c r="G4959" s="1" t="s">
        <v>21</v>
      </c>
      <c r="H4959" s="1">
        <v>0.1</v>
      </c>
      <c r="I4959" s="8">
        <v>1.10755</v>
      </c>
      <c r="J4959" s="8">
        <v>1.10798</v>
      </c>
      <c r="K4959" s="8">
        <v>1.1068</v>
      </c>
      <c r="L4959" s="1" t="s">
        <v>9361</v>
      </c>
      <c r="M4959" s="8">
        <v>1.10798</v>
      </c>
      <c r="N4959" s="3">
        <v>-1.5</v>
      </c>
      <c r="O4959" s="3">
        <v>0</v>
      </c>
      <c r="P4959" s="286">
        <v>-4.3</v>
      </c>
      <c r="Q4959" s="286"/>
      <c r="R4959" s="286"/>
    </row>
    <row r="4960" spans="1:18" ht="15" hidden="1" customHeight="1" outlineLevel="1" x14ac:dyDescent="0.2">
      <c r="A4960" s="35">
        <f t="shared" si="154"/>
        <v>45534</v>
      </c>
      <c r="B4960" t="str">
        <f t="shared" si="155"/>
        <v>12:22</v>
      </c>
      <c r="C4960">
        <v>87011228</v>
      </c>
      <c r="D4960" s="4" t="s">
        <v>9350</v>
      </c>
      <c r="E4960" s="5">
        <v>1038815909</v>
      </c>
      <c r="F4960" s="4" t="s">
        <v>20</v>
      </c>
      <c r="G4960" s="4" t="s">
        <v>25</v>
      </c>
      <c r="H4960" s="4">
        <v>0.8</v>
      </c>
      <c r="I4960" s="6">
        <v>2524.67</v>
      </c>
      <c r="J4960" s="6">
        <v>2525.31</v>
      </c>
      <c r="K4960" s="6">
        <v>2627</v>
      </c>
      <c r="L4960" s="4" t="s">
        <v>9351</v>
      </c>
      <c r="M4960" s="6">
        <v>2525.3000000000002</v>
      </c>
      <c r="N4960" s="6">
        <v>-1.2</v>
      </c>
      <c r="O4960" s="6">
        <v>0</v>
      </c>
      <c r="P4960" s="287">
        <v>5.04</v>
      </c>
      <c r="Q4960" s="287"/>
      <c r="R4960" s="287"/>
    </row>
    <row r="4961" spans="1:18" ht="15" hidden="1" customHeight="1" outlineLevel="1" x14ac:dyDescent="0.2">
      <c r="A4961" s="35">
        <f t="shared" si="154"/>
        <v>45534</v>
      </c>
      <c r="B4961" t="str">
        <f t="shared" si="155"/>
        <v>12:22</v>
      </c>
      <c r="C4961">
        <v>87011228</v>
      </c>
      <c r="D4961" s="1" t="s">
        <v>9352</v>
      </c>
      <c r="E4961" s="2">
        <v>1038815910</v>
      </c>
      <c r="F4961" s="1" t="s">
        <v>20</v>
      </c>
      <c r="G4961" s="1" t="s">
        <v>25</v>
      </c>
      <c r="H4961" s="1">
        <v>0.8</v>
      </c>
      <c r="I4961" s="3">
        <v>2524.67</v>
      </c>
      <c r="J4961" s="3">
        <v>2525.44</v>
      </c>
      <c r="K4961" s="3">
        <v>2526.5</v>
      </c>
      <c r="L4961" s="1" t="s">
        <v>9353</v>
      </c>
      <c r="M4961" s="3">
        <v>2525.44</v>
      </c>
      <c r="N4961" s="3">
        <v>-1.2</v>
      </c>
      <c r="O4961" s="3">
        <v>0</v>
      </c>
      <c r="P4961" s="286">
        <v>6.16</v>
      </c>
      <c r="Q4961" s="286"/>
      <c r="R4961" s="286"/>
    </row>
    <row r="4962" spans="1:18" ht="15" hidden="1" customHeight="1" outlineLevel="1" x14ac:dyDescent="0.2">
      <c r="A4962" s="35">
        <f t="shared" si="154"/>
        <v>45534</v>
      </c>
      <c r="B4962" t="str">
        <f t="shared" si="155"/>
        <v>13:01</v>
      </c>
      <c r="C4962">
        <v>87011228</v>
      </c>
      <c r="D4962" s="4" t="s">
        <v>9354</v>
      </c>
      <c r="E4962" s="5">
        <v>1038817832</v>
      </c>
      <c r="F4962" s="4" t="s">
        <v>71</v>
      </c>
      <c r="G4962" s="4" t="s">
        <v>25</v>
      </c>
      <c r="H4962" s="4">
        <v>0.8</v>
      </c>
      <c r="I4962" s="10">
        <v>76.546999999999997</v>
      </c>
      <c r="J4962" s="10">
        <v>76.600999999999999</v>
      </c>
      <c r="K4962" s="10">
        <v>76.8</v>
      </c>
      <c r="L4962" s="4" t="s">
        <v>9355</v>
      </c>
      <c r="M4962" s="10">
        <v>76.596000000000004</v>
      </c>
      <c r="N4962" s="6">
        <v>-1.6</v>
      </c>
      <c r="O4962" s="6">
        <v>0</v>
      </c>
      <c r="P4962" s="287">
        <v>3.92</v>
      </c>
      <c r="Q4962" s="287"/>
      <c r="R4962" s="287"/>
    </row>
    <row r="4963" spans="1:18" ht="15" hidden="1" customHeight="1" outlineLevel="1" x14ac:dyDescent="0.2">
      <c r="A4963" s="35">
        <f t="shared" si="154"/>
        <v>45534</v>
      </c>
      <c r="B4963" t="str">
        <f t="shared" si="155"/>
        <v>13:01</v>
      </c>
      <c r="C4963">
        <v>87011228</v>
      </c>
      <c r="D4963" s="1" t="s">
        <v>9356</v>
      </c>
      <c r="E4963" s="2">
        <v>1038817833</v>
      </c>
      <c r="F4963" s="1" t="s">
        <v>71</v>
      </c>
      <c r="G4963" s="1" t="s">
        <v>25</v>
      </c>
      <c r="H4963" s="1">
        <v>0.8</v>
      </c>
      <c r="I4963" s="7">
        <v>76.546999999999997</v>
      </c>
      <c r="J4963" s="7">
        <v>76.608000000000004</v>
      </c>
      <c r="K4963" s="7">
        <v>76.7</v>
      </c>
      <c r="L4963" s="1" t="s">
        <v>9357</v>
      </c>
      <c r="M4963" s="7">
        <v>76.605999999999995</v>
      </c>
      <c r="N4963" s="3">
        <v>-1.6</v>
      </c>
      <c r="O4963" s="3">
        <v>0</v>
      </c>
      <c r="P4963" s="286">
        <v>4.72</v>
      </c>
      <c r="Q4963" s="286"/>
      <c r="R4963" s="286"/>
    </row>
    <row r="4964" spans="1:18" ht="15" hidden="1" customHeight="1" outlineLevel="1" x14ac:dyDescent="0.2">
      <c r="A4964" s="35">
        <f t="shared" si="154"/>
        <v>45534</v>
      </c>
      <c r="B4964" t="str">
        <f t="shared" si="155"/>
        <v>17:11</v>
      </c>
      <c r="C4964">
        <v>87011228</v>
      </c>
      <c r="D4964" s="4" t="s">
        <v>9362</v>
      </c>
      <c r="E4964" s="5">
        <v>1038854793</v>
      </c>
      <c r="F4964" s="4" t="s">
        <v>71</v>
      </c>
      <c r="G4964" s="4" t="s">
        <v>21</v>
      </c>
      <c r="H4964" s="4">
        <v>0.8</v>
      </c>
      <c r="I4964" s="10">
        <v>74.510999999999996</v>
      </c>
      <c r="J4964" s="10">
        <v>74.465999999999994</v>
      </c>
      <c r="K4964" s="10">
        <v>74.242999999999995</v>
      </c>
      <c r="L4964" s="4" t="s">
        <v>9363</v>
      </c>
      <c r="M4964" s="10">
        <v>74.466999999999999</v>
      </c>
      <c r="N4964" s="6">
        <v>-1.6</v>
      </c>
      <c r="O4964" s="6">
        <v>0</v>
      </c>
      <c r="P4964" s="287">
        <v>3.52</v>
      </c>
      <c r="Q4964" s="287"/>
      <c r="R4964" s="287"/>
    </row>
    <row r="4965" spans="1:18" ht="15" hidden="1" customHeight="1" outlineLevel="1" x14ac:dyDescent="0.2">
      <c r="A4965" s="35">
        <f t="shared" si="154"/>
        <v>45534</v>
      </c>
      <c r="B4965" t="str">
        <f t="shared" si="155"/>
        <v>17:11</v>
      </c>
      <c r="C4965">
        <v>87011228</v>
      </c>
      <c r="D4965" s="1" t="s">
        <v>9364</v>
      </c>
      <c r="E4965" s="2">
        <v>1038854794</v>
      </c>
      <c r="F4965" s="1" t="s">
        <v>71</v>
      </c>
      <c r="G4965" s="1" t="s">
        <v>21</v>
      </c>
      <c r="H4965" s="1">
        <v>0.8</v>
      </c>
      <c r="I4965" s="7">
        <v>74.495999999999995</v>
      </c>
      <c r="J4965" s="7">
        <v>74.424000000000007</v>
      </c>
      <c r="K4965" s="7">
        <v>73.995999999999995</v>
      </c>
      <c r="L4965" s="1" t="s">
        <v>9365</v>
      </c>
      <c r="M4965" s="7">
        <v>74.421999999999997</v>
      </c>
      <c r="N4965" s="3">
        <v>-1.6</v>
      </c>
      <c r="O4965" s="3">
        <v>0</v>
      </c>
      <c r="P4965" s="286">
        <v>5.92</v>
      </c>
      <c r="Q4965" s="286"/>
      <c r="R4965" s="286"/>
    </row>
    <row r="4966" spans="1:18" ht="15" hidden="1" customHeight="1" outlineLevel="1" x14ac:dyDescent="0.2">
      <c r="A4966" s="35">
        <f t="shared" si="154"/>
        <v>45534</v>
      </c>
      <c r="B4966" t="str">
        <f t="shared" si="155"/>
        <v>17:43</v>
      </c>
      <c r="C4966">
        <v>87011228</v>
      </c>
      <c r="D4966" s="4" t="s">
        <v>9366</v>
      </c>
      <c r="E4966" s="5">
        <v>1038862629</v>
      </c>
      <c r="F4966" s="4" t="s">
        <v>20</v>
      </c>
      <c r="G4966" s="4" t="s">
        <v>21</v>
      </c>
      <c r="H4966" s="4">
        <v>0.8</v>
      </c>
      <c r="I4966" s="6">
        <v>2510.61</v>
      </c>
      <c r="J4966" s="6">
        <v>2514.4</v>
      </c>
      <c r="K4966" s="6">
        <v>2509</v>
      </c>
      <c r="L4966" s="4" t="s">
        <v>9367</v>
      </c>
      <c r="M4966" s="6">
        <v>2514.5</v>
      </c>
      <c r="N4966" s="6">
        <v>-1.2</v>
      </c>
      <c r="O4966" s="6">
        <v>0</v>
      </c>
      <c r="P4966" s="287">
        <v>-31.12</v>
      </c>
      <c r="Q4966" s="287"/>
      <c r="R4966" s="287"/>
    </row>
    <row r="4967" spans="1:18" ht="15" hidden="1" customHeight="1" outlineLevel="1" x14ac:dyDescent="0.2">
      <c r="A4967" s="35">
        <f t="shared" si="154"/>
        <v>45534</v>
      </c>
      <c r="B4967" t="str">
        <f t="shared" si="155"/>
        <v>17:43</v>
      </c>
      <c r="C4967">
        <v>87011228</v>
      </c>
      <c r="D4967" s="1" t="s">
        <v>9368</v>
      </c>
      <c r="E4967" s="2">
        <v>1038862634</v>
      </c>
      <c r="F4967" s="1" t="s">
        <v>20</v>
      </c>
      <c r="G4967" s="1" t="s">
        <v>21</v>
      </c>
      <c r="H4967" s="1">
        <v>0.8</v>
      </c>
      <c r="I4967" s="3">
        <v>2510.5</v>
      </c>
      <c r="J4967" s="3">
        <v>2512.0700000000002</v>
      </c>
      <c r="K4967" s="3">
        <v>2508</v>
      </c>
      <c r="L4967" s="1" t="s">
        <v>9369</v>
      </c>
      <c r="M4967" s="3">
        <v>2512.12</v>
      </c>
      <c r="N4967" s="3">
        <v>-1.2</v>
      </c>
      <c r="O4967" s="3">
        <v>0</v>
      </c>
      <c r="P4967" s="286">
        <v>-12.96</v>
      </c>
      <c r="Q4967" s="286"/>
      <c r="R4967" s="286"/>
    </row>
    <row r="4968" spans="1:18" ht="15" hidden="1" customHeight="1" outlineLevel="1" x14ac:dyDescent="0.2">
      <c r="A4968" s="35">
        <f t="shared" si="154"/>
        <v>45534</v>
      </c>
      <c r="B4968" t="str">
        <f t="shared" si="155"/>
        <v>17:46</v>
      </c>
      <c r="C4968">
        <v>87011228</v>
      </c>
      <c r="D4968" s="4" t="s">
        <v>9370</v>
      </c>
      <c r="E4968" s="5">
        <v>1038863403</v>
      </c>
      <c r="F4968" s="4" t="s">
        <v>24</v>
      </c>
      <c r="G4968" s="4" t="s">
        <v>25</v>
      </c>
      <c r="H4968" s="4">
        <v>0.8</v>
      </c>
      <c r="I4968" s="6">
        <v>19520.43</v>
      </c>
      <c r="J4968" s="6">
        <v>19539.32</v>
      </c>
      <c r="K4968" s="6">
        <v>19565.87</v>
      </c>
      <c r="L4968" s="4" t="s">
        <v>9371</v>
      </c>
      <c r="M4968" s="6">
        <v>19536.830000000002</v>
      </c>
      <c r="N4968" s="6">
        <v>-0.56000000000000005</v>
      </c>
      <c r="O4968" s="6">
        <v>0</v>
      </c>
      <c r="P4968" s="287">
        <v>13.12</v>
      </c>
      <c r="Q4968" s="287"/>
      <c r="R4968" s="287"/>
    </row>
    <row r="4969" spans="1:18" ht="15" hidden="1" customHeight="1" outlineLevel="1" x14ac:dyDescent="0.2">
      <c r="A4969" s="35">
        <f t="shared" si="154"/>
        <v>45534</v>
      </c>
      <c r="B4969" t="str">
        <f t="shared" si="155"/>
        <v>17:46</v>
      </c>
      <c r="C4969">
        <v>87011228</v>
      </c>
      <c r="D4969" s="1" t="s">
        <v>9372</v>
      </c>
      <c r="E4969" s="2">
        <v>1038863404</v>
      </c>
      <c r="F4969" s="1" t="s">
        <v>24</v>
      </c>
      <c r="G4969" s="1" t="s">
        <v>25</v>
      </c>
      <c r="H4969" s="1">
        <v>0.8</v>
      </c>
      <c r="I4969" s="3">
        <v>19519.18</v>
      </c>
      <c r="J4969" s="3">
        <v>19540.330000000002</v>
      </c>
      <c r="K4969" s="3">
        <v>19555.5</v>
      </c>
      <c r="L4969" s="1" t="s">
        <v>9373</v>
      </c>
      <c r="M4969" s="3">
        <v>19541.330000000002</v>
      </c>
      <c r="N4969" s="3">
        <v>-0.56000000000000005</v>
      </c>
      <c r="O4969" s="3">
        <v>0</v>
      </c>
      <c r="P4969" s="286">
        <v>17.72</v>
      </c>
      <c r="Q4969" s="286"/>
      <c r="R4969" s="286"/>
    </row>
    <row r="4970" spans="1:18" ht="15" hidden="1" customHeight="1" outlineLevel="1" x14ac:dyDescent="0.2">
      <c r="A4970" s="35">
        <f t="shared" si="154"/>
        <v>45534</v>
      </c>
      <c r="B4970" t="str">
        <f t="shared" si="155"/>
        <v>18:00</v>
      </c>
      <c r="C4970">
        <v>87011228</v>
      </c>
      <c r="D4970" s="4" t="s">
        <v>9374</v>
      </c>
      <c r="E4970" s="5">
        <v>1038866571</v>
      </c>
      <c r="F4970" s="4" t="s">
        <v>24</v>
      </c>
      <c r="G4970" s="4" t="s">
        <v>21</v>
      </c>
      <c r="H4970" s="4">
        <v>0.8</v>
      </c>
      <c r="I4970" s="6">
        <v>19409.580000000002</v>
      </c>
      <c r="J4970" s="6">
        <v>19451.22</v>
      </c>
      <c r="K4970" s="4"/>
      <c r="L4970" s="4" t="s">
        <v>9375</v>
      </c>
      <c r="M4970" s="6">
        <v>19451.43</v>
      </c>
      <c r="N4970" s="6">
        <v>-0.56000000000000005</v>
      </c>
      <c r="O4970" s="6">
        <v>0</v>
      </c>
      <c r="P4970" s="287">
        <v>-33.479999999999997</v>
      </c>
      <c r="Q4970" s="287"/>
      <c r="R4970" s="287"/>
    </row>
    <row r="4971" spans="1:18" ht="15" hidden="1" customHeight="1" outlineLevel="1" thickBot="1" x14ac:dyDescent="0.25">
      <c r="A4971" s="87">
        <f t="shared" si="154"/>
        <v>45534</v>
      </c>
      <c r="B4971" s="88" t="str">
        <f t="shared" si="155"/>
        <v>18:00</v>
      </c>
      <c r="C4971" s="88">
        <v>87011228</v>
      </c>
      <c r="D4971" s="84" t="s">
        <v>9374</v>
      </c>
      <c r="E4971" s="85">
        <v>1038866573</v>
      </c>
      <c r="F4971" s="84" t="s">
        <v>24</v>
      </c>
      <c r="G4971" s="84" t="s">
        <v>21</v>
      </c>
      <c r="H4971" s="84">
        <v>0.8</v>
      </c>
      <c r="I4971" s="86">
        <v>19409.330000000002</v>
      </c>
      <c r="J4971" s="86">
        <v>19457.78</v>
      </c>
      <c r="K4971" s="84"/>
      <c r="L4971" s="84" t="s">
        <v>9376</v>
      </c>
      <c r="M4971" s="86">
        <v>19459.68</v>
      </c>
      <c r="N4971" s="86">
        <v>-0.56000000000000005</v>
      </c>
      <c r="O4971" s="86">
        <v>0</v>
      </c>
      <c r="P4971" s="290">
        <v>-40.28</v>
      </c>
      <c r="Q4971" s="290"/>
      <c r="R4971" s="290"/>
    </row>
    <row r="4972" spans="1:18" ht="15" customHeight="1" collapsed="1" thickTop="1" x14ac:dyDescent="0.2">
      <c r="A4972" s="35">
        <f t="shared" si="154"/>
        <v>45537</v>
      </c>
      <c r="B4972" t="str">
        <f t="shared" si="155"/>
        <v>04:03</v>
      </c>
      <c r="C4972">
        <v>87034169</v>
      </c>
      <c r="D4972" s="1" t="s">
        <v>9392</v>
      </c>
      <c r="E4972" s="2">
        <v>1038916312</v>
      </c>
      <c r="F4972" s="1" t="s">
        <v>9378</v>
      </c>
      <c r="G4972" s="1" t="s">
        <v>21</v>
      </c>
      <c r="H4972" s="1">
        <v>0.8</v>
      </c>
      <c r="I4972" s="3">
        <v>2501.77</v>
      </c>
      <c r="J4972" s="3">
        <v>2518</v>
      </c>
      <c r="K4972" s="3">
        <v>2499</v>
      </c>
      <c r="L4972" s="1" t="s">
        <v>9393</v>
      </c>
      <c r="M4972" s="3">
        <v>2498.59</v>
      </c>
      <c r="N4972" s="3">
        <v>-1.2</v>
      </c>
      <c r="O4972" s="3">
        <v>0</v>
      </c>
      <c r="P4972" s="326">
        <v>25.44</v>
      </c>
      <c r="Q4972" s="326"/>
      <c r="R4972" s="326"/>
    </row>
    <row r="4973" spans="1:18" ht="15" hidden="1" customHeight="1" outlineLevel="1" x14ac:dyDescent="0.2">
      <c r="A4973" s="35">
        <f t="shared" si="154"/>
        <v>45537</v>
      </c>
      <c r="B4973" t="str">
        <f t="shared" si="155"/>
        <v>04:03</v>
      </c>
      <c r="C4973">
        <v>87034169</v>
      </c>
      <c r="D4973" s="4" t="s">
        <v>9392</v>
      </c>
      <c r="E4973" s="5">
        <v>1038916313</v>
      </c>
      <c r="F4973" s="4" t="s">
        <v>9378</v>
      </c>
      <c r="G4973" s="4" t="s">
        <v>21</v>
      </c>
      <c r="H4973" s="4">
        <v>0.8</v>
      </c>
      <c r="I4973" s="6">
        <v>2501.77</v>
      </c>
      <c r="J4973" s="6">
        <v>2518</v>
      </c>
      <c r="K4973" s="6">
        <v>2500</v>
      </c>
      <c r="L4973" s="4" t="s">
        <v>9391</v>
      </c>
      <c r="M4973" s="6">
        <v>2499.94</v>
      </c>
      <c r="N4973" s="6">
        <v>-1.2</v>
      </c>
      <c r="O4973" s="6">
        <v>0</v>
      </c>
      <c r="P4973" s="287">
        <v>14.64</v>
      </c>
      <c r="Q4973" s="287"/>
      <c r="R4973" s="287"/>
    </row>
    <row r="4974" spans="1:18" ht="15" hidden="1" customHeight="1" outlineLevel="1" x14ac:dyDescent="0.2">
      <c r="A4974" s="35">
        <f t="shared" si="154"/>
        <v>45537</v>
      </c>
      <c r="B4974" t="str">
        <f t="shared" si="155"/>
        <v>08:01</v>
      </c>
      <c r="C4974">
        <v>87034169</v>
      </c>
      <c r="D4974" s="1" t="s">
        <v>9389</v>
      </c>
      <c r="E4974" s="2">
        <v>1038930532</v>
      </c>
      <c r="F4974" s="1" t="s">
        <v>24</v>
      </c>
      <c r="G4974" s="1" t="s">
        <v>25</v>
      </c>
      <c r="H4974" s="1">
        <v>0.8</v>
      </c>
      <c r="I4974" s="3">
        <v>19552.080000000002</v>
      </c>
      <c r="J4974" s="1"/>
      <c r="K4974" s="3">
        <v>19570</v>
      </c>
      <c r="L4974" s="1" t="s">
        <v>9390</v>
      </c>
      <c r="M4974" s="3">
        <v>19556.48</v>
      </c>
      <c r="N4974" s="3">
        <v>-0.56000000000000005</v>
      </c>
      <c r="O4974" s="3">
        <v>0</v>
      </c>
      <c r="P4974" s="286">
        <v>3.52</v>
      </c>
      <c r="Q4974" s="286"/>
      <c r="R4974" s="286"/>
    </row>
    <row r="4975" spans="1:18" ht="15" hidden="1" customHeight="1" outlineLevel="1" x14ac:dyDescent="0.2">
      <c r="A4975" s="35">
        <f t="shared" si="154"/>
        <v>45537</v>
      </c>
      <c r="B4975" t="str">
        <f t="shared" si="155"/>
        <v>08:01</v>
      </c>
      <c r="C4975">
        <v>87034169</v>
      </c>
      <c r="D4975" s="4" t="s">
        <v>9389</v>
      </c>
      <c r="E4975" s="5">
        <v>1038930533</v>
      </c>
      <c r="F4975" s="4" t="s">
        <v>24</v>
      </c>
      <c r="G4975" s="4" t="s">
        <v>25</v>
      </c>
      <c r="H4975" s="4">
        <v>0.8</v>
      </c>
      <c r="I4975" s="6">
        <v>19552.080000000002</v>
      </c>
      <c r="J4975" s="4"/>
      <c r="K4975" s="6">
        <v>19565</v>
      </c>
      <c r="L4975" s="4" t="s">
        <v>9388</v>
      </c>
      <c r="M4975" s="6">
        <v>19565.23</v>
      </c>
      <c r="N4975" s="6">
        <v>-0.56000000000000005</v>
      </c>
      <c r="O4975" s="6">
        <v>0</v>
      </c>
      <c r="P4975" s="287">
        <v>10.52</v>
      </c>
      <c r="Q4975" s="287"/>
      <c r="R4975" s="287"/>
    </row>
    <row r="4976" spans="1:18" ht="15" hidden="1" customHeight="1" outlineLevel="1" x14ac:dyDescent="0.2">
      <c r="A4976" s="35">
        <f t="shared" si="154"/>
        <v>45537</v>
      </c>
      <c r="B4976" t="str">
        <f t="shared" si="155"/>
        <v>10:03</v>
      </c>
      <c r="C4976">
        <v>87034169</v>
      </c>
      <c r="D4976" s="1" t="s">
        <v>9386</v>
      </c>
      <c r="E4976" s="2">
        <v>1038938301</v>
      </c>
      <c r="F4976" s="1" t="s">
        <v>24</v>
      </c>
      <c r="G4976" s="1" t="s">
        <v>25</v>
      </c>
      <c r="H4976" s="1">
        <v>0.8</v>
      </c>
      <c r="I4976" s="3">
        <v>19526.830000000002</v>
      </c>
      <c r="J4976" s="3">
        <v>19400</v>
      </c>
      <c r="K4976" s="3">
        <v>19550</v>
      </c>
      <c r="L4976" s="1" t="s">
        <v>9387</v>
      </c>
      <c r="M4976" s="3">
        <v>19538.73</v>
      </c>
      <c r="N4976" s="3">
        <v>-0.56000000000000005</v>
      </c>
      <c r="O4976" s="3">
        <v>0</v>
      </c>
      <c r="P4976" s="286">
        <v>9.52</v>
      </c>
      <c r="Q4976" s="286"/>
      <c r="R4976" s="286"/>
    </row>
    <row r="4977" spans="1:18" ht="15" hidden="1" customHeight="1" outlineLevel="1" x14ac:dyDescent="0.2">
      <c r="A4977" s="35">
        <f t="shared" si="154"/>
        <v>45537</v>
      </c>
      <c r="B4977" t="str">
        <f t="shared" si="155"/>
        <v>10:03</v>
      </c>
      <c r="C4977">
        <v>87034169</v>
      </c>
      <c r="D4977" s="4" t="s">
        <v>9386</v>
      </c>
      <c r="E4977" s="5">
        <v>1038938302</v>
      </c>
      <c r="F4977" s="4" t="s">
        <v>24</v>
      </c>
      <c r="G4977" s="4" t="s">
        <v>25</v>
      </c>
      <c r="H4977" s="4">
        <v>0.8</v>
      </c>
      <c r="I4977" s="6">
        <v>19526.830000000002</v>
      </c>
      <c r="J4977" s="6">
        <v>19534</v>
      </c>
      <c r="K4977" s="6">
        <v>19549</v>
      </c>
      <c r="L4977" s="4" t="s">
        <v>9385</v>
      </c>
      <c r="M4977" s="6">
        <v>19533.98</v>
      </c>
      <c r="N4977" s="6">
        <v>-0.56000000000000005</v>
      </c>
      <c r="O4977" s="6">
        <v>0</v>
      </c>
      <c r="P4977" s="287">
        <v>5.72</v>
      </c>
      <c r="Q4977" s="287"/>
      <c r="R4977" s="287"/>
    </row>
    <row r="4978" spans="1:18" ht="15" hidden="1" customHeight="1" outlineLevel="1" x14ac:dyDescent="0.2">
      <c r="A4978" s="35">
        <f t="shared" si="154"/>
        <v>45537</v>
      </c>
      <c r="B4978" t="str">
        <f t="shared" si="155"/>
        <v>12:00</v>
      </c>
      <c r="C4978">
        <v>87034169</v>
      </c>
      <c r="D4978" s="1" t="s">
        <v>9383</v>
      </c>
      <c r="E4978" s="2">
        <v>1038948868</v>
      </c>
      <c r="F4978" s="1" t="s">
        <v>76</v>
      </c>
      <c r="G4978" s="1" t="s">
        <v>25</v>
      </c>
      <c r="H4978" s="1">
        <v>0.1</v>
      </c>
      <c r="I4978" s="7">
        <v>146.714</v>
      </c>
      <c r="J4978" s="7">
        <v>146.74</v>
      </c>
      <c r="K4978" s="7">
        <v>146.87</v>
      </c>
      <c r="L4978" s="1" t="s">
        <v>9384</v>
      </c>
      <c r="M4978" s="7">
        <v>146.74</v>
      </c>
      <c r="N4978" s="3">
        <v>-1.5</v>
      </c>
      <c r="O4978" s="3">
        <v>0</v>
      </c>
      <c r="P4978" s="286">
        <v>1.77</v>
      </c>
      <c r="Q4978" s="286"/>
      <c r="R4978" s="286"/>
    </row>
    <row r="4979" spans="1:18" ht="15" hidden="1" customHeight="1" outlineLevel="1" x14ac:dyDescent="0.2">
      <c r="A4979" s="35">
        <f t="shared" si="154"/>
        <v>45537</v>
      </c>
      <c r="B4979" t="str">
        <f t="shared" si="155"/>
        <v>12:00</v>
      </c>
      <c r="C4979">
        <v>87034169</v>
      </c>
      <c r="D4979" s="4" t="s">
        <v>9383</v>
      </c>
      <c r="E4979" s="5">
        <v>1038948878</v>
      </c>
      <c r="F4979" s="4" t="s">
        <v>76</v>
      </c>
      <c r="G4979" s="4" t="s">
        <v>25</v>
      </c>
      <c r="H4979" s="4">
        <v>0.1</v>
      </c>
      <c r="I4979" s="10">
        <v>146.714</v>
      </c>
      <c r="J4979" s="10">
        <v>146.74</v>
      </c>
      <c r="K4979" s="10">
        <v>146.81</v>
      </c>
      <c r="L4979" s="4" t="s">
        <v>9382</v>
      </c>
      <c r="M4979" s="10">
        <v>146.74</v>
      </c>
      <c r="N4979" s="6">
        <v>-1.5</v>
      </c>
      <c r="O4979" s="6">
        <v>0</v>
      </c>
      <c r="P4979" s="287">
        <v>1.77</v>
      </c>
      <c r="Q4979" s="287"/>
      <c r="R4979" s="287"/>
    </row>
    <row r="4980" spans="1:18" ht="15" hidden="1" customHeight="1" outlineLevel="1" x14ac:dyDescent="0.2">
      <c r="A4980" s="35">
        <f t="shared" si="154"/>
        <v>45537</v>
      </c>
      <c r="B4980" t="str">
        <f t="shared" si="155"/>
        <v>12:02</v>
      </c>
      <c r="C4980">
        <v>87034169</v>
      </c>
      <c r="D4980" s="1" t="s">
        <v>9381</v>
      </c>
      <c r="E4980" s="2">
        <v>1038949228</v>
      </c>
      <c r="F4980" s="1" t="s">
        <v>24</v>
      </c>
      <c r="G4980" s="1" t="s">
        <v>25</v>
      </c>
      <c r="H4980" s="1">
        <v>0.8</v>
      </c>
      <c r="I4980" s="3">
        <v>19542.580000000002</v>
      </c>
      <c r="J4980" s="3">
        <v>19553</v>
      </c>
      <c r="K4980" s="3">
        <v>19569</v>
      </c>
      <c r="L4980" s="1" t="s">
        <v>9380</v>
      </c>
      <c r="M4980" s="3">
        <v>19552.48</v>
      </c>
      <c r="N4980" s="3">
        <v>-0.56000000000000005</v>
      </c>
      <c r="O4980" s="3">
        <v>0</v>
      </c>
      <c r="P4980" s="286">
        <v>7.92</v>
      </c>
      <c r="Q4980" s="286"/>
      <c r="R4980" s="286"/>
    </row>
    <row r="4981" spans="1:18" ht="15" hidden="1" customHeight="1" outlineLevel="1" x14ac:dyDescent="0.2">
      <c r="A4981" s="35">
        <f t="shared" si="154"/>
        <v>45537</v>
      </c>
      <c r="B4981" t="str">
        <f t="shared" si="155"/>
        <v>12:02</v>
      </c>
      <c r="C4981">
        <v>87034169</v>
      </c>
      <c r="D4981" s="4" t="s">
        <v>9381</v>
      </c>
      <c r="E4981" s="5">
        <v>1038949229</v>
      </c>
      <c r="F4981" s="4" t="s">
        <v>24</v>
      </c>
      <c r="G4981" s="4" t="s">
        <v>25</v>
      </c>
      <c r="H4981" s="4">
        <v>0.8</v>
      </c>
      <c r="I4981" s="6">
        <v>19542.580000000002</v>
      </c>
      <c r="J4981" s="6">
        <v>19553</v>
      </c>
      <c r="K4981" s="6">
        <v>19578</v>
      </c>
      <c r="L4981" s="4" t="s">
        <v>9380</v>
      </c>
      <c r="M4981" s="6">
        <v>19552.48</v>
      </c>
      <c r="N4981" s="6">
        <v>-0.56000000000000005</v>
      </c>
      <c r="O4981" s="6">
        <v>0</v>
      </c>
      <c r="P4981" s="287">
        <v>7.92</v>
      </c>
      <c r="Q4981" s="287"/>
      <c r="R4981" s="287"/>
    </row>
    <row r="4982" spans="1:18" ht="15" hidden="1" customHeight="1" outlineLevel="1" x14ac:dyDescent="0.2">
      <c r="A4982" s="35">
        <f t="shared" si="154"/>
        <v>45537</v>
      </c>
      <c r="B4982" t="str">
        <f t="shared" si="155"/>
        <v>13:10</v>
      </c>
      <c r="C4982">
        <v>87034169</v>
      </c>
      <c r="D4982" s="1" t="s">
        <v>9379</v>
      </c>
      <c r="E4982" s="2">
        <v>1038954014</v>
      </c>
      <c r="F4982" s="1" t="s">
        <v>9378</v>
      </c>
      <c r="G4982" s="1" t="s">
        <v>25</v>
      </c>
      <c r="H4982" s="1">
        <v>0.8</v>
      </c>
      <c r="I4982" s="3">
        <v>2500.65</v>
      </c>
      <c r="J4982" s="3">
        <v>2501.4</v>
      </c>
      <c r="K4982" s="3">
        <v>2505</v>
      </c>
      <c r="L4982" s="1" t="s">
        <v>9377</v>
      </c>
      <c r="M4982" s="3">
        <v>2501.34</v>
      </c>
      <c r="N4982" s="3">
        <v>-1.2</v>
      </c>
      <c r="O4982" s="3">
        <v>0</v>
      </c>
      <c r="P4982" s="286">
        <v>5.52</v>
      </c>
      <c r="Q4982" s="286"/>
      <c r="R4982" s="286"/>
    </row>
    <row r="4983" spans="1:18" ht="15" hidden="1" customHeight="1" outlineLevel="1" x14ac:dyDescent="0.2">
      <c r="A4983" s="35">
        <f t="shared" si="154"/>
        <v>45537</v>
      </c>
      <c r="B4983" t="str">
        <f t="shared" si="155"/>
        <v>13:10</v>
      </c>
      <c r="C4983">
        <v>87034169</v>
      </c>
      <c r="D4983" s="4" t="s">
        <v>9379</v>
      </c>
      <c r="E4983" s="5">
        <v>1038954015</v>
      </c>
      <c r="F4983" s="4" t="s">
        <v>9378</v>
      </c>
      <c r="G4983" s="4" t="s">
        <v>25</v>
      </c>
      <c r="H4983" s="4">
        <v>0.8</v>
      </c>
      <c r="I4983" s="6">
        <v>2500.65</v>
      </c>
      <c r="J4983" s="6">
        <v>2501.35</v>
      </c>
      <c r="K4983" s="6">
        <v>2504.3000000000002</v>
      </c>
      <c r="L4983" s="4" t="s">
        <v>9377</v>
      </c>
      <c r="M4983" s="6">
        <v>2501.34</v>
      </c>
      <c r="N4983" s="6">
        <v>-1.2</v>
      </c>
      <c r="O4983" s="6">
        <v>0</v>
      </c>
      <c r="P4983" s="287">
        <v>5.52</v>
      </c>
      <c r="Q4983" s="287"/>
      <c r="R4983" s="287"/>
    </row>
    <row r="4984" spans="1:18" ht="15" hidden="1" customHeight="1" outlineLevel="1" x14ac:dyDescent="0.2">
      <c r="A4984" s="35">
        <f t="shared" si="154"/>
        <v>45537</v>
      </c>
      <c r="B4984" t="str">
        <f t="shared" si="155"/>
        <v>16:54</v>
      </c>
      <c r="C4984">
        <v>87034169</v>
      </c>
      <c r="D4984" s="1" t="s">
        <v>9394</v>
      </c>
      <c r="E4984" s="2">
        <v>1038971763</v>
      </c>
      <c r="F4984" s="1" t="s">
        <v>9378</v>
      </c>
      <c r="G4984" s="1" t="s">
        <v>25</v>
      </c>
      <c r="H4984" s="1">
        <v>0.8</v>
      </c>
      <c r="I4984" s="3">
        <v>2500.42</v>
      </c>
      <c r="J4984" s="3">
        <v>2500.54</v>
      </c>
      <c r="K4984" s="3">
        <v>2501.36</v>
      </c>
      <c r="L4984" s="1" t="s">
        <v>9395</v>
      </c>
      <c r="M4984" s="3">
        <v>2500.5</v>
      </c>
      <c r="N4984" s="3">
        <v>-1.2</v>
      </c>
      <c r="O4984" s="3">
        <v>0</v>
      </c>
      <c r="P4984" s="286">
        <v>0.64</v>
      </c>
      <c r="Q4984" s="286"/>
      <c r="R4984" s="286"/>
    </row>
    <row r="4985" spans="1:18" ht="15" hidden="1" customHeight="1" outlineLevel="1" x14ac:dyDescent="0.2">
      <c r="A4985" s="35">
        <f t="shared" si="154"/>
        <v>45538</v>
      </c>
      <c r="B4985" t="str">
        <f t="shared" si="155"/>
        <v>03:01</v>
      </c>
      <c r="C4985">
        <v>87034169</v>
      </c>
      <c r="D4985" s="4" t="s">
        <v>9396</v>
      </c>
      <c r="E4985" s="5">
        <v>1038992896</v>
      </c>
      <c r="F4985" s="4" t="s">
        <v>24</v>
      </c>
      <c r="G4985" s="4" t="s">
        <v>25</v>
      </c>
      <c r="H4985" s="4">
        <v>0.8</v>
      </c>
      <c r="I4985" s="6">
        <v>19560.48</v>
      </c>
      <c r="J4985" s="6">
        <v>19574.099999999999</v>
      </c>
      <c r="K4985" s="6">
        <v>19590</v>
      </c>
      <c r="L4985" s="4" t="s">
        <v>9397</v>
      </c>
      <c r="M4985" s="6">
        <v>19573.13</v>
      </c>
      <c r="N4985" s="6">
        <v>-0.56000000000000005</v>
      </c>
      <c r="O4985" s="6">
        <v>0</v>
      </c>
      <c r="P4985" s="287">
        <v>10.119999999999999</v>
      </c>
      <c r="Q4985" s="287"/>
      <c r="R4985" s="287"/>
    </row>
    <row r="4986" spans="1:18" ht="15" hidden="1" customHeight="1" outlineLevel="1" x14ac:dyDescent="0.2">
      <c r="A4986" s="35">
        <f t="shared" si="154"/>
        <v>45538</v>
      </c>
      <c r="B4986" t="str">
        <f t="shared" si="155"/>
        <v>03:01</v>
      </c>
      <c r="C4986">
        <v>87034169</v>
      </c>
      <c r="D4986" s="1" t="s">
        <v>9396</v>
      </c>
      <c r="E4986" s="2">
        <v>1038992898</v>
      </c>
      <c r="F4986" s="1" t="s">
        <v>24</v>
      </c>
      <c r="G4986" s="1" t="s">
        <v>25</v>
      </c>
      <c r="H4986" s="1">
        <v>0.8</v>
      </c>
      <c r="I4986" s="3">
        <v>19560.48</v>
      </c>
      <c r="J4986" s="3">
        <v>19574</v>
      </c>
      <c r="K4986" s="3">
        <v>19585</v>
      </c>
      <c r="L4986" s="1" t="s">
        <v>9397</v>
      </c>
      <c r="M4986" s="3">
        <v>19573.13</v>
      </c>
      <c r="N4986" s="3">
        <v>-0.56000000000000005</v>
      </c>
      <c r="O4986" s="3">
        <v>0</v>
      </c>
      <c r="P4986" s="286">
        <v>10.119999999999999</v>
      </c>
      <c r="Q4986" s="286"/>
      <c r="R4986" s="286"/>
    </row>
    <row r="4987" spans="1:18" ht="15" hidden="1" customHeight="1" outlineLevel="1" x14ac:dyDescent="0.2">
      <c r="A4987" s="35">
        <f t="shared" si="154"/>
        <v>45538</v>
      </c>
      <c r="B4987" t="str">
        <f t="shared" si="155"/>
        <v>05:53</v>
      </c>
      <c r="C4987">
        <v>87034169</v>
      </c>
      <c r="D4987" s="4" t="s">
        <v>9398</v>
      </c>
      <c r="E4987" s="5">
        <v>1039005452</v>
      </c>
      <c r="F4987" s="4" t="s">
        <v>9378</v>
      </c>
      <c r="G4987" s="4" t="s">
        <v>25</v>
      </c>
      <c r="H4987" s="4">
        <v>0.8</v>
      </c>
      <c r="I4987" s="6">
        <v>2494.64</v>
      </c>
      <c r="J4987" s="6">
        <v>2495.6</v>
      </c>
      <c r="K4987" s="6">
        <v>2496.3000000000002</v>
      </c>
      <c r="L4987" s="4" t="s">
        <v>9399</v>
      </c>
      <c r="M4987" s="6">
        <v>2495.61</v>
      </c>
      <c r="N4987" s="6">
        <v>-1.2</v>
      </c>
      <c r="O4987" s="6">
        <v>0</v>
      </c>
      <c r="P4987" s="287">
        <v>7.76</v>
      </c>
      <c r="Q4987" s="287"/>
      <c r="R4987" s="287"/>
    </row>
    <row r="4988" spans="1:18" ht="15" hidden="1" customHeight="1" outlineLevel="1" x14ac:dyDescent="0.2">
      <c r="A4988" s="35">
        <f t="shared" si="154"/>
        <v>45538</v>
      </c>
      <c r="B4988" t="str">
        <f t="shared" si="155"/>
        <v>05:53</v>
      </c>
      <c r="C4988">
        <v>87034169</v>
      </c>
      <c r="D4988" s="1" t="s">
        <v>9398</v>
      </c>
      <c r="E4988" s="2">
        <v>1039005454</v>
      </c>
      <c r="F4988" s="1" t="s">
        <v>9378</v>
      </c>
      <c r="G4988" s="1" t="s">
        <v>25</v>
      </c>
      <c r="H4988" s="1">
        <v>0.8</v>
      </c>
      <c r="I4988" s="3">
        <v>2494.66</v>
      </c>
      <c r="J4988" s="3">
        <v>2495.6</v>
      </c>
      <c r="K4988" s="3">
        <v>2497</v>
      </c>
      <c r="L4988" s="1" t="s">
        <v>9400</v>
      </c>
      <c r="M4988" s="3">
        <v>2495.59</v>
      </c>
      <c r="N4988" s="3">
        <v>-1.2</v>
      </c>
      <c r="O4988" s="3">
        <v>0</v>
      </c>
      <c r="P4988" s="286">
        <v>7.44</v>
      </c>
      <c r="Q4988" s="286"/>
      <c r="R4988" s="286"/>
    </row>
    <row r="4989" spans="1:18" ht="15" hidden="1" customHeight="1" outlineLevel="1" x14ac:dyDescent="0.2">
      <c r="A4989" s="35">
        <f t="shared" si="154"/>
        <v>45538</v>
      </c>
      <c r="B4989" t="str">
        <f t="shared" si="155"/>
        <v>07:21</v>
      </c>
      <c r="C4989">
        <v>87034169</v>
      </c>
      <c r="D4989" s="4" t="s">
        <v>9401</v>
      </c>
      <c r="E4989" s="5">
        <v>1039010337</v>
      </c>
      <c r="F4989" s="4" t="s">
        <v>24</v>
      </c>
      <c r="G4989" s="4" t="s">
        <v>25</v>
      </c>
      <c r="H4989" s="4">
        <v>0.8</v>
      </c>
      <c r="I4989" s="6">
        <v>19528.48</v>
      </c>
      <c r="J4989" s="6">
        <v>19400</v>
      </c>
      <c r="K4989" s="6">
        <v>19550</v>
      </c>
      <c r="L4989" s="4" t="s">
        <v>9402</v>
      </c>
      <c r="M4989" s="6">
        <v>19534.63</v>
      </c>
      <c r="N4989" s="6">
        <v>-0.56000000000000005</v>
      </c>
      <c r="O4989" s="6">
        <v>0</v>
      </c>
      <c r="P4989" s="287">
        <v>4.92</v>
      </c>
      <c r="Q4989" s="287"/>
      <c r="R4989" s="287"/>
    </row>
    <row r="4990" spans="1:18" ht="15" hidden="1" customHeight="1" outlineLevel="1" x14ac:dyDescent="0.2">
      <c r="A4990" s="35">
        <f t="shared" si="154"/>
        <v>45538</v>
      </c>
      <c r="B4990" t="str">
        <f t="shared" si="155"/>
        <v>07:21</v>
      </c>
      <c r="C4990">
        <v>87034169</v>
      </c>
      <c r="D4990" s="1" t="s">
        <v>9403</v>
      </c>
      <c r="E4990" s="2">
        <v>1039010338</v>
      </c>
      <c r="F4990" s="1" t="s">
        <v>24</v>
      </c>
      <c r="G4990" s="1" t="s">
        <v>25</v>
      </c>
      <c r="H4990" s="1">
        <v>0.8</v>
      </c>
      <c r="I4990" s="3">
        <v>19528.48</v>
      </c>
      <c r="J4990" s="3">
        <v>19400</v>
      </c>
      <c r="K4990" s="3">
        <v>19540</v>
      </c>
      <c r="L4990" s="1" t="s">
        <v>9404</v>
      </c>
      <c r="M4990" s="3">
        <v>19532.13</v>
      </c>
      <c r="N4990" s="3">
        <v>-0.56000000000000005</v>
      </c>
      <c r="O4990" s="3">
        <v>0</v>
      </c>
      <c r="P4990" s="286">
        <v>2.92</v>
      </c>
      <c r="Q4990" s="286"/>
      <c r="R4990" s="286"/>
    </row>
    <row r="4991" spans="1:18" ht="15" hidden="1" customHeight="1" outlineLevel="1" x14ac:dyDescent="0.2">
      <c r="A4991" s="35">
        <f t="shared" si="154"/>
        <v>45538</v>
      </c>
      <c r="B4991" t="str">
        <f t="shared" si="155"/>
        <v>12:05</v>
      </c>
      <c r="C4991">
        <v>87034169</v>
      </c>
      <c r="D4991" s="4" t="s">
        <v>9405</v>
      </c>
      <c r="E4991" s="5">
        <v>1039039471</v>
      </c>
      <c r="F4991" s="4" t="s">
        <v>45</v>
      </c>
      <c r="G4991" s="4" t="s">
        <v>21</v>
      </c>
      <c r="H4991" s="4">
        <v>0.1</v>
      </c>
      <c r="I4991" s="9">
        <v>1.10439</v>
      </c>
      <c r="J4991" s="9">
        <v>1.10375</v>
      </c>
      <c r="K4991" s="4"/>
      <c r="L4991" s="4" t="s">
        <v>9406</v>
      </c>
      <c r="M4991" s="9">
        <v>1.10375</v>
      </c>
      <c r="N4991" s="6">
        <v>-1.5</v>
      </c>
      <c r="O4991" s="6">
        <v>0</v>
      </c>
      <c r="P4991" s="287">
        <v>6.4</v>
      </c>
      <c r="Q4991" s="287"/>
      <c r="R4991" s="287"/>
    </row>
    <row r="4992" spans="1:18" ht="15" hidden="1" customHeight="1" outlineLevel="1" x14ac:dyDescent="0.2">
      <c r="A4992" s="35">
        <f t="shared" si="154"/>
        <v>45538</v>
      </c>
      <c r="B4992" t="str">
        <f t="shared" si="155"/>
        <v>12:05</v>
      </c>
      <c r="C4992">
        <v>87034169</v>
      </c>
      <c r="D4992" s="1" t="s">
        <v>9405</v>
      </c>
      <c r="E4992" s="2">
        <v>1039039472</v>
      </c>
      <c r="F4992" s="1" t="s">
        <v>45</v>
      </c>
      <c r="G4992" s="1" t="s">
        <v>21</v>
      </c>
      <c r="H4992" s="1">
        <v>0.1</v>
      </c>
      <c r="I4992" s="8">
        <v>1.10439</v>
      </c>
      <c r="J4992" s="8">
        <v>1.1037999999999999</v>
      </c>
      <c r="K4992" s="1"/>
      <c r="L4992" s="1" t="s">
        <v>9407</v>
      </c>
      <c r="M4992" s="8">
        <v>1.1037999999999999</v>
      </c>
      <c r="N4992" s="3">
        <v>-1.5</v>
      </c>
      <c r="O4992" s="3">
        <v>0</v>
      </c>
      <c r="P4992" s="286">
        <v>5.9</v>
      </c>
      <c r="Q4992" s="286"/>
      <c r="R4992" s="286"/>
    </row>
    <row r="4993" spans="1:18" ht="15" hidden="1" customHeight="1" outlineLevel="1" x14ac:dyDescent="0.2">
      <c r="A4993" s="35">
        <f t="shared" si="154"/>
        <v>45538</v>
      </c>
      <c r="B4993" t="str">
        <f t="shared" si="155"/>
        <v>12:19</v>
      </c>
      <c r="C4993">
        <v>87034169</v>
      </c>
      <c r="D4993" s="4" t="s">
        <v>9408</v>
      </c>
      <c r="E4993" s="5">
        <v>1039041315</v>
      </c>
      <c r="F4993" s="4" t="s">
        <v>9378</v>
      </c>
      <c r="G4993" s="4" t="s">
        <v>25</v>
      </c>
      <c r="H4993" s="4">
        <v>0.8</v>
      </c>
      <c r="I4993" s="6">
        <v>2503.5100000000002</v>
      </c>
      <c r="J4993" s="6">
        <v>2500</v>
      </c>
      <c r="K4993" s="6">
        <v>2506</v>
      </c>
      <c r="L4993" s="4" t="s">
        <v>9409</v>
      </c>
      <c r="M4993" s="6">
        <v>2499.9299999999998</v>
      </c>
      <c r="N4993" s="6">
        <v>-1.2</v>
      </c>
      <c r="O4993" s="6">
        <v>0</v>
      </c>
      <c r="P4993" s="287">
        <v>-28.64</v>
      </c>
      <c r="Q4993" s="287"/>
      <c r="R4993" s="287"/>
    </row>
    <row r="4994" spans="1:18" ht="15" hidden="1" customHeight="1" outlineLevel="1" x14ac:dyDescent="0.2">
      <c r="A4994" s="35">
        <f t="shared" si="154"/>
        <v>45538</v>
      </c>
      <c r="B4994" t="str">
        <f t="shared" si="155"/>
        <v>12:19</v>
      </c>
      <c r="C4994">
        <v>87034169</v>
      </c>
      <c r="D4994" s="1" t="s">
        <v>9408</v>
      </c>
      <c r="E4994" s="2">
        <v>1039041316</v>
      </c>
      <c r="F4994" s="1" t="s">
        <v>9378</v>
      </c>
      <c r="G4994" s="1" t="s">
        <v>25</v>
      </c>
      <c r="H4994" s="1">
        <v>0.8</v>
      </c>
      <c r="I4994" s="3">
        <v>2503.5100000000002</v>
      </c>
      <c r="J4994" s="3">
        <v>2499</v>
      </c>
      <c r="K4994" s="3">
        <v>2505</v>
      </c>
      <c r="L4994" s="1" t="s">
        <v>9410</v>
      </c>
      <c r="M4994" s="3">
        <v>2498.66</v>
      </c>
      <c r="N4994" s="3">
        <v>-1.2</v>
      </c>
      <c r="O4994" s="3">
        <v>0</v>
      </c>
      <c r="P4994" s="286">
        <v>-38.799999999999997</v>
      </c>
      <c r="Q4994" s="286"/>
      <c r="R4994" s="286"/>
    </row>
    <row r="4995" spans="1:18" ht="15" hidden="1" customHeight="1" outlineLevel="1" x14ac:dyDescent="0.2">
      <c r="A4995" s="35">
        <f t="shared" si="154"/>
        <v>45538</v>
      </c>
      <c r="B4995" t="str">
        <f t="shared" si="155"/>
        <v>12:19</v>
      </c>
      <c r="C4995">
        <v>87034169</v>
      </c>
      <c r="D4995" s="4" t="s">
        <v>9411</v>
      </c>
      <c r="E4995" s="5">
        <v>1039041353</v>
      </c>
      <c r="F4995" s="4" t="s">
        <v>24</v>
      </c>
      <c r="G4995" s="4" t="s">
        <v>21</v>
      </c>
      <c r="H4995" s="4">
        <v>0.8</v>
      </c>
      <c r="I4995" s="6">
        <v>19436.38</v>
      </c>
      <c r="J4995" s="6">
        <v>19590</v>
      </c>
      <c r="K4995" s="6">
        <v>19410</v>
      </c>
      <c r="L4995" s="4" t="s">
        <v>9412</v>
      </c>
      <c r="M4995" s="6">
        <v>19433.23</v>
      </c>
      <c r="N4995" s="6">
        <v>-0.56000000000000005</v>
      </c>
      <c r="O4995" s="6">
        <v>0</v>
      </c>
      <c r="P4995" s="287">
        <v>2.52</v>
      </c>
      <c r="Q4995" s="287"/>
      <c r="R4995" s="287"/>
    </row>
    <row r="4996" spans="1:18" ht="15" hidden="1" customHeight="1" outlineLevel="1" x14ac:dyDescent="0.2">
      <c r="A4996" s="35">
        <f t="shared" si="154"/>
        <v>45538</v>
      </c>
      <c r="B4996" t="str">
        <f t="shared" si="155"/>
        <v>12:19</v>
      </c>
      <c r="C4996">
        <v>87034169</v>
      </c>
      <c r="D4996" s="1" t="s">
        <v>9413</v>
      </c>
      <c r="E4996" s="2">
        <v>1039041354</v>
      </c>
      <c r="F4996" s="1" t="s">
        <v>24</v>
      </c>
      <c r="G4996" s="1" t="s">
        <v>21</v>
      </c>
      <c r="H4996" s="1">
        <v>0.8</v>
      </c>
      <c r="I4996" s="3">
        <v>19436.63</v>
      </c>
      <c r="J4996" s="3">
        <v>19590</v>
      </c>
      <c r="K4996" s="3">
        <v>19420</v>
      </c>
      <c r="L4996" s="1" t="s">
        <v>9414</v>
      </c>
      <c r="M4996" s="3">
        <v>19417.63</v>
      </c>
      <c r="N4996" s="3">
        <v>-0.56000000000000005</v>
      </c>
      <c r="O4996" s="3">
        <v>0</v>
      </c>
      <c r="P4996" s="286">
        <v>15.2</v>
      </c>
      <c r="Q4996" s="286"/>
      <c r="R4996" s="286"/>
    </row>
    <row r="4997" spans="1:18" ht="15" hidden="1" customHeight="1" outlineLevel="1" x14ac:dyDescent="0.2">
      <c r="A4997" s="35">
        <f t="shared" si="154"/>
        <v>45538</v>
      </c>
      <c r="B4997" t="str">
        <f t="shared" si="155"/>
        <v>14:45</v>
      </c>
      <c r="C4997">
        <v>87034169</v>
      </c>
      <c r="D4997" s="4" t="s">
        <v>9415</v>
      </c>
      <c r="E4997" s="5">
        <v>1039041984</v>
      </c>
      <c r="F4997" s="4" t="s">
        <v>9378</v>
      </c>
      <c r="G4997" s="4" t="s">
        <v>25</v>
      </c>
      <c r="H4997" s="4">
        <v>0.8</v>
      </c>
      <c r="I4997" s="6">
        <v>2490</v>
      </c>
      <c r="J4997" s="6">
        <v>2494</v>
      </c>
      <c r="K4997" s="6">
        <v>2497</v>
      </c>
      <c r="L4997" s="4" t="s">
        <v>9416</v>
      </c>
      <c r="M4997" s="6">
        <v>2494.0700000000002</v>
      </c>
      <c r="N4997" s="6">
        <v>-1.2</v>
      </c>
      <c r="O4997" s="6">
        <v>0</v>
      </c>
      <c r="P4997" s="287">
        <v>32.56</v>
      </c>
      <c r="Q4997" s="287"/>
      <c r="R4997" s="287"/>
    </row>
    <row r="4998" spans="1:18" ht="15" hidden="1" customHeight="1" outlineLevel="1" x14ac:dyDescent="0.2">
      <c r="A4998" s="35">
        <f t="shared" si="154"/>
        <v>45538</v>
      </c>
      <c r="B4998" t="str">
        <f t="shared" si="155"/>
        <v>14:46</v>
      </c>
      <c r="C4998">
        <v>87034169</v>
      </c>
      <c r="D4998" s="1" t="s">
        <v>9417</v>
      </c>
      <c r="E4998" s="2">
        <v>1039059328</v>
      </c>
      <c r="F4998" s="1" t="s">
        <v>9378</v>
      </c>
      <c r="G4998" s="1" t="s">
        <v>25</v>
      </c>
      <c r="H4998" s="1">
        <v>0.8</v>
      </c>
      <c r="I4998" s="3">
        <v>2490.2399999999998</v>
      </c>
      <c r="J4998" s="3">
        <v>2494</v>
      </c>
      <c r="K4998" s="3">
        <v>2498</v>
      </c>
      <c r="L4998" s="1" t="s">
        <v>9416</v>
      </c>
      <c r="M4998" s="3">
        <v>2494.0700000000002</v>
      </c>
      <c r="N4998" s="3">
        <v>-1.2</v>
      </c>
      <c r="O4998" s="3">
        <v>0</v>
      </c>
      <c r="P4998" s="286">
        <v>30.64</v>
      </c>
      <c r="Q4998" s="286"/>
      <c r="R4998" s="286"/>
    </row>
    <row r="4999" spans="1:18" ht="15" hidden="1" customHeight="1" outlineLevel="1" x14ac:dyDescent="0.2">
      <c r="A4999" s="35">
        <f t="shared" si="154"/>
        <v>45538</v>
      </c>
      <c r="B4999" t="str">
        <f t="shared" si="155"/>
        <v>18:20</v>
      </c>
      <c r="C4999">
        <v>87034169</v>
      </c>
      <c r="D4999" s="4" t="s">
        <v>9418</v>
      </c>
      <c r="E4999" s="5">
        <v>1039105435</v>
      </c>
      <c r="F4999" s="4" t="s">
        <v>71</v>
      </c>
      <c r="G4999" s="4" t="s">
        <v>21</v>
      </c>
      <c r="H4999" s="4">
        <v>0.8</v>
      </c>
      <c r="I4999" s="10">
        <v>71.236000000000004</v>
      </c>
      <c r="J4999" s="10">
        <v>71.197000000000003</v>
      </c>
      <c r="K4999" s="10">
        <v>71</v>
      </c>
      <c r="L4999" s="4" t="s">
        <v>9419</v>
      </c>
      <c r="M4999" s="10">
        <v>71.197000000000003</v>
      </c>
      <c r="N4999" s="6">
        <v>-1.6</v>
      </c>
      <c r="O4999" s="6">
        <v>0</v>
      </c>
      <c r="P4999" s="287">
        <v>3.12</v>
      </c>
      <c r="Q4999" s="287"/>
      <c r="R4999" s="287"/>
    </row>
    <row r="5000" spans="1:18" ht="15" hidden="1" customHeight="1" outlineLevel="1" x14ac:dyDescent="0.2">
      <c r="A5000" s="35">
        <f t="shared" si="154"/>
        <v>45538</v>
      </c>
      <c r="B5000" t="str">
        <f t="shared" si="155"/>
        <v>18:20</v>
      </c>
      <c r="C5000">
        <v>87034169</v>
      </c>
      <c r="D5000" s="1" t="s">
        <v>9420</v>
      </c>
      <c r="E5000" s="2">
        <v>1039105437</v>
      </c>
      <c r="F5000" s="1" t="s">
        <v>71</v>
      </c>
      <c r="G5000" s="1" t="s">
        <v>21</v>
      </c>
      <c r="H5000" s="1">
        <v>0.8</v>
      </c>
      <c r="I5000" s="7">
        <v>71.236000000000004</v>
      </c>
      <c r="J5000" s="7">
        <v>71.173000000000002</v>
      </c>
      <c r="K5000" s="7">
        <v>71.078000000000003</v>
      </c>
      <c r="L5000" s="1" t="s">
        <v>9419</v>
      </c>
      <c r="M5000" s="7">
        <v>71.197000000000003</v>
      </c>
      <c r="N5000" s="3">
        <v>-1.6</v>
      </c>
      <c r="O5000" s="3">
        <v>0</v>
      </c>
      <c r="P5000" s="286">
        <v>3.12</v>
      </c>
      <c r="Q5000" s="286"/>
      <c r="R5000" s="286"/>
    </row>
    <row r="5001" spans="1:18" ht="15" hidden="1" customHeight="1" outlineLevel="1" x14ac:dyDescent="0.2">
      <c r="A5001" s="35">
        <f t="shared" si="154"/>
        <v>45538</v>
      </c>
      <c r="B5001" t="str">
        <f t="shared" si="155"/>
        <v>18:22</v>
      </c>
      <c r="C5001">
        <v>87034169</v>
      </c>
      <c r="D5001" s="4" t="s">
        <v>9421</v>
      </c>
      <c r="E5001" s="5">
        <v>1039105612</v>
      </c>
      <c r="F5001" s="4" t="s">
        <v>24</v>
      </c>
      <c r="G5001" s="4" t="s">
        <v>21</v>
      </c>
      <c r="H5001" s="4">
        <v>0.8</v>
      </c>
      <c r="I5001" s="6">
        <v>19177.88</v>
      </c>
      <c r="J5001" s="6">
        <v>19171.560000000001</v>
      </c>
      <c r="K5001" s="6">
        <v>19160</v>
      </c>
      <c r="L5001" s="4" t="s">
        <v>9422</v>
      </c>
      <c r="M5001" s="6">
        <v>19172.23</v>
      </c>
      <c r="N5001" s="6">
        <v>-0.56000000000000005</v>
      </c>
      <c r="O5001" s="6">
        <v>0</v>
      </c>
      <c r="P5001" s="287">
        <v>4.5199999999999996</v>
      </c>
      <c r="Q5001" s="287"/>
      <c r="R5001" s="287"/>
    </row>
    <row r="5002" spans="1:18" ht="15" hidden="1" customHeight="1" outlineLevel="1" x14ac:dyDescent="0.2">
      <c r="A5002" s="35">
        <f t="shared" si="154"/>
        <v>45538</v>
      </c>
      <c r="B5002" t="str">
        <f t="shared" si="155"/>
        <v>18:22</v>
      </c>
      <c r="C5002">
        <v>87034169</v>
      </c>
      <c r="D5002" s="1" t="s">
        <v>9423</v>
      </c>
      <c r="E5002" s="2">
        <v>1039105613</v>
      </c>
      <c r="F5002" s="1" t="s">
        <v>24</v>
      </c>
      <c r="G5002" s="1" t="s">
        <v>21</v>
      </c>
      <c r="H5002" s="1">
        <v>0.8</v>
      </c>
      <c r="I5002" s="3">
        <v>19177.63</v>
      </c>
      <c r="J5002" s="3">
        <v>19168.330000000002</v>
      </c>
      <c r="K5002" s="3">
        <v>19150</v>
      </c>
      <c r="L5002" s="1" t="s">
        <v>9424</v>
      </c>
      <c r="M5002" s="3">
        <v>19168.98</v>
      </c>
      <c r="N5002" s="3">
        <v>-0.56000000000000005</v>
      </c>
      <c r="O5002" s="3">
        <v>0</v>
      </c>
      <c r="P5002" s="286">
        <v>6.92</v>
      </c>
      <c r="Q5002" s="286"/>
      <c r="R5002" s="286"/>
    </row>
    <row r="5003" spans="1:18" ht="15" hidden="1" customHeight="1" outlineLevel="1" x14ac:dyDescent="0.2">
      <c r="A5003" s="35">
        <f t="shared" si="154"/>
        <v>45538</v>
      </c>
      <c r="B5003" t="str">
        <f t="shared" si="155"/>
        <v>18:23</v>
      </c>
      <c r="C5003">
        <v>87034169</v>
      </c>
      <c r="D5003" s="4" t="s">
        <v>9425</v>
      </c>
      <c r="E5003" s="5">
        <v>1039105685</v>
      </c>
      <c r="F5003" s="4" t="s">
        <v>9378</v>
      </c>
      <c r="G5003" s="4" t="s">
        <v>21</v>
      </c>
      <c r="H5003" s="4">
        <v>0.8</v>
      </c>
      <c r="I5003" s="6">
        <v>2479.67</v>
      </c>
      <c r="J5003" s="6">
        <v>2503</v>
      </c>
      <c r="K5003" s="6">
        <v>2485</v>
      </c>
      <c r="L5003" s="4" t="s">
        <v>9426</v>
      </c>
      <c r="M5003" s="6">
        <v>2487.9899999999998</v>
      </c>
      <c r="N5003" s="6">
        <v>-1.2</v>
      </c>
      <c r="O5003" s="6">
        <v>0</v>
      </c>
      <c r="P5003" s="287">
        <v>-66.56</v>
      </c>
      <c r="Q5003" s="287"/>
      <c r="R5003" s="287"/>
    </row>
    <row r="5004" spans="1:18" ht="15" hidden="1" customHeight="1" outlineLevel="1" x14ac:dyDescent="0.2">
      <c r="A5004" s="35">
        <f t="shared" si="154"/>
        <v>45538</v>
      </c>
      <c r="B5004" t="str">
        <f t="shared" si="155"/>
        <v>18:23</v>
      </c>
      <c r="C5004">
        <v>87034169</v>
      </c>
      <c r="D5004" s="1" t="s">
        <v>9425</v>
      </c>
      <c r="E5004" s="2">
        <v>1039105688</v>
      </c>
      <c r="F5004" s="1" t="s">
        <v>9378</v>
      </c>
      <c r="G5004" s="1" t="s">
        <v>21</v>
      </c>
      <c r="H5004" s="1">
        <v>0.8</v>
      </c>
      <c r="I5004" s="3">
        <v>2479.66</v>
      </c>
      <c r="J5004" s="3">
        <v>2503</v>
      </c>
      <c r="K5004" s="3">
        <v>2485</v>
      </c>
      <c r="L5004" s="1" t="s">
        <v>9427</v>
      </c>
      <c r="M5004" s="3">
        <v>2484.9899999999998</v>
      </c>
      <c r="N5004" s="3">
        <v>-1.2</v>
      </c>
      <c r="O5004" s="3">
        <v>0</v>
      </c>
      <c r="P5004" s="286">
        <v>-42.64</v>
      </c>
      <c r="Q5004" s="286"/>
      <c r="R5004" s="286"/>
    </row>
    <row r="5005" spans="1:18" ht="15" hidden="1" customHeight="1" outlineLevel="1" x14ac:dyDescent="0.2">
      <c r="A5005" s="35">
        <f t="shared" si="154"/>
        <v>45538</v>
      </c>
      <c r="B5005" t="str">
        <f t="shared" si="155"/>
        <v>22:21</v>
      </c>
      <c r="C5005">
        <v>87034169</v>
      </c>
      <c r="D5005" s="4" t="s">
        <v>9428</v>
      </c>
      <c r="E5005" s="5">
        <v>1039111974</v>
      </c>
      <c r="F5005" s="4" t="s">
        <v>9378</v>
      </c>
      <c r="G5005" s="4" t="s">
        <v>21</v>
      </c>
      <c r="H5005" s="4">
        <v>0.8</v>
      </c>
      <c r="I5005" s="6">
        <v>2492.96</v>
      </c>
      <c r="J5005" s="6">
        <v>2502</v>
      </c>
      <c r="K5005" s="6">
        <v>2486</v>
      </c>
      <c r="L5005" s="4" t="s">
        <v>9429</v>
      </c>
      <c r="M5005" s="6">
        <v>2486.0700000000002</v>
      </c>
      <c r="N5005" s="6">
        <v>-1.2</v>
      </c>
      <c r="O5005" s="6">
        <v>0</v>
      </c>
      <c r="P5005" s="287">
        <v>55.12</v>
      </c>
      <c r="Q5005" s="287"/>
      <c r="R5005" s="287"/>
    </row>
    <row r="5006" spans="1:18" ht="15" hidden="1" customHeight="1" outlineLevel="1" x14ac:dyDescent="0.2">
      <c r="A5006" s="35">
        <f t="shared" si="154"/>
        <v>45538</v>
      </c>
      <c r="B5006" t="str">
        <f t="shared" si="155"/>
        <v>22:21</v>
      </c>
      <c r="C5006">
        <v>87034169</v>
      </c>
      <c r="D5006" s="1" t="s">
        <v>9428</v>
      </c>
      <c r="E5006" s="2">
        <v>1039112104</v>
      </c>
      <c r="F5006" s="1" t="s">
        <v>9378</v>
      </c>
      <c r="G5006" s="1" t="s">
        <v>21</v>
      </c>
      <c r="H5006" s="1">
        <v>0.8</v>
      </c>
      <c r="I5006" s="3">
        <v>2492.96</v>
      </c>
      <c r="J5006" s="3">
        <v>2502</v>
      </c>
      <c r="K5006" s="3">
        <v>2486</v>
      </c>
      <c r="L5006" s="1" t="s">
        <v>9429</v>
      </c>
      <c r="M5006" s="3">
        <v>2486.0700000000002</v>
      </c>
      <c r="N5006" s="3">
        <v>-1.2</v>
      </c>
      <c r="O5006" s="3">
        <v>0</v>
      </c>
      <c r="P5006" s="286">
        <v>55.12</v>
      </c>
      <c r="Q5006" s="286"/>
      <c r="R5006" s="286"/>
    </row>
    <row r="5007" spans="1:18" ht="15" hidden="1" customHeight="1" outlineLevel="1" x14ac:dyDescent="0.2">
      <c r="A5007" s="35">
        <f t="shared" si="154"/>
        <v>45539</v>
      </c>
      <c r="B5007" t="str">
        <f t="shared" si="155"/>
        <v>12:00</v>
      </c>
      <c r="C5007">
        <v>87034169</v>
      </c>
      <c r="D5007" s="4" t="s">
        <v>9430</v>
      </c>
      <c r="E5007" s="5">
        <v>1039172970</v>
      </c>
      <c r="F5007" s="4" t="s">
        <v>857</v>
      </c>
      <c r="G5007" s="4" t="s">
        <v>25</v>
      </c>
      <c r="H5007" s="4">
        <v>0.1</v>
      </c>
      <c r="I5007" s="9">
        <v>1.3121499999999999</v>
      </c>
      <c r="J5007" s="9">
        <v>1.3126</v>
      </c>
      <c r="K5007" s="9">
        <v>1.3131999999999999</v>
      </c>
      <c r="L5007" s="4" t="s">
        <v>9431</v>
      </c>
      <c r="M5007" s="9">
        <v>1.31257</v>
      </c>
      <c r="N5007" s="6">
        <v>-1.5</v>
      </c>
      <c r="O5007" s="6">
        <v>0</v>
      </c>
      <c r="P5007" s="287">
        <v>4.2</v>
      </c>
      <c r="Q5007" s="287"/>
      <c r="R5007" s="287"/>
    </row>
    <row r="5008" spans="1:18" ht="15" hidden="1" customHeight="1" outlineLevel="1" x14ac:dyDescent="0.2">
      <c r="A5008" s="35">
        <f t="shared" si="154"/>
        <v>45539</v>
      </c>
      <c r="B5008" t="str">
        <f t="shared" si="155"/>
        <v>12:00</v>
      </c>
      <c r="C5008">
        <v>87034169</v>
      </c>
      <c r="D5008" s="1" t="s">
        <v>9430</v>
      </c>
      <c r="E5008" s="2">
        <v>1039172972</v>
      </c>
      <c r="F5008" s="1" t="s">
        <v>857</v>
      </c>
      <c r="G5008" s="1" t="s">
        <v>25</v>
      </c>
      <c r="H5008" s="1">
        <v>0.1</v>
      </c>
      <c r="I5008" s="8">
        <v>1.3121799999999999</v>
      </c>
      <c r="J5008" s="8">
        <v>1.3126</v>
      </c>
      <c r="K5008" s="8">
        <v>1.3140000000000001</v>
      </c>
      <c r="L5008" s="1" t="s">
        <v>9431</v>
      </c>
      <c r="M5008" s="8">
        <v>1.31257</v>
      </c>
      <c r="N5008" s="3">
        <v>-1.5</v>
      </c>
      <c r="O5008" s="3">
        <v>0</v>
      </c>
      <c r="P5008" s="286">
        <v>3.9</v>
      </c>
      <c r="Q5008" s="286"/>
      <c r="R5008" s="286"/>
    </row>
    <row r="5009" spans="1:18" ht="15" hidden="1" customHeight="1" outlineLevel="1" x14ac:dyDescent="0.2">
      <c r="A5009" s="35">
        <f t="shared" si="154"/>
        <v>45539</v>
      </c>
      <c r="B5009" t="str">
        <f t="shared" si="155"/>
        <v>12:03</v>
      </c>
      <c r="C5009">
        <v>87034169</v>
      </c>
      <c r="D5009" s="4" t="s">
        <v>9432</v>
      </c>
      <c r="E5009" s="5">
        <v>1039173515</v>
      </c>
      <c r="F5009" s="4" t="s">
        <v>24</v>
      </c>
      <c r="G5009" s="4" t="s">
        <v>25</v>
      </c>
      <c r="H5009" s="4">
        <v>0.8</v>
      </c>
      <c r="I5009" s="6">
        <v>18881.580000000002</v>
      </c>
      <c r="J5009" s="6">
        <v>18890.2</v>
      </c>
      <c r="K5009" s="6">
        <v>18898</v>
      </c>
      <c r="L5009" s="4" t="s">
        <v>9433</v>
      </c>
      <c r="M5009" s="6">
        <v>18889.349999999999</v>
      </c>
      <c r="N5009" s="6">
        <v>-0.56000000000000005</v>
      </c>
      <c r="O5009" s="6">
        <v>0</v>
      </c>
      <c r="P5009" s="287">
        <v>6.22</v>
      </c>
      <c r="Q5009" s="287"/>
      <c r="R5009" s="287"/>
    </row>
    <row r="5010" spans="1:18" ht="15" hidden="1" customHeight="1" outlineLevel="1" x14ac:dyDescent="0.2">
      <c r="A5010" s="35">
        <f t="shared" si="154"/>
        <v>45539</v>
      </c>
      <c r="B5010" t="str">
        <f t="shared" si="155"/>
        <v>12:03</v>
      </c>
      <c r="C5010">
        <v>87034169</v>
      </c>
      <c r="D5010" s="1" t="s">
        <v>9432</v>
      </c>
      <c r="E5010" s="2">
        <v>1039173517</v>
      </c>
      <c r="F5010" s="1" t="s">
        <v>24</v>
      </c>
      <c r="G5010" s="1" t="s">
        <v>25</v>
      </c>
      <c r="H5010" s="1">
        <v>0.8</v>
      </c>
      <c r="I5010" s="3">
        <v>18882.080000000002</v>
      </c>
      <c r="J5010" s="3">
        <v>18891</v>
      </c>
      <c r="K5010" s="3">
        <v>18910</v>
      </c>
      <c r="L5010" s="1" t="s">
        <v>9434</v>
      </c>
      <c r="M5010" s="3">
        <v>18894.73</v>
      </c>
      <c r="N5010" s="3">
        <v>-0.56000000000000005</v>
      </c>
      <c r="O5010" s="3">
        <v>0</v>
      </c>
      <c r="P5010" s="286">
        <v>10.119999999999999</v>
      </c>
      <c r="Q5010" s="286"/>
      <c r="R5010" s="286"/>
    </row>
    <row r="5011" spans="1:18" ht="15" hidden="1" customHeight="1" outlineLevel="1" x14ac:dyDescent="0.2">
      <c r="A5011" s="35">
        <f t="shared" si="154"/>
        <v>45539</v>
      </c>
      <c r="B5011" t="str">
        <f t="shared" si="155"/>
        <v>12:17</v>
      </c>
      <c r="C5011">
        <v>87034169</v>
      </c>
      <c r="D5011" s="4" t="s">
        <v>9435</v>
      </c>
      <c r="E5011" s="5">
        <v>1039174847</v>
      </c>
      <c r="F5011" s="4" t="s">
        <v>76</v>
      </c>
      <c r="G5011" s="4" t="s">
        <v>25</v>
      </c>
      <c r="H5011" s="4">
        <v>0.1</v>
      </c>
      <c r="I5011" s="10">
        <v>145.16399999999999</v>
      </c>
      <c r="J5011" s="10">
        <v>145.25</v>
      </c>
      <c r="K5011" s="10">
        <v>145.35</v>
      </c>
      <c r="L5011" s="4" t="s">
        <v>9436</v>
      </c>
      <c r="M5011" s="10">
        <v>145.25</v>
      </c>
      <c r="N5011" s="6">
        <v>-1.5</v>
      </c>
      <c r="O5011" s="6">
        <v>0</v>
      </c>
      <c r="P5011" s="287">
        <v>5.92</v>
      </c>
      <c r="Q5011" s="287"/>
      <c r="R5011" s="287"/>
    </row>
    <row r="5012" spans="1:18" ht="15" hidden="1" customHeight="1" outlineLevel="1" x14ac:dyDescent="0.2">
      <c r="A5012" s="35">
        <f t="shared" si="154"/>
        <v>45539</v>
      </c>
      <c r="B5012" t="str">
        <f t="shared" si="155"/>
        <v>12:18</v>
      </c>
      <c r="C5012">
        <v>87034169</v>
      </c>
      <c r="D5012" s="1" t="s">
        <v>9437</v>
      </c>
      <c r="E5012" s="2">
        <v>1039174850</v>
      </c>
      <c r="F5012" s="1" t="s">
        <v>76</v>
      </c>
      <c r="G5012" s="1" t="s">
        <v>25</v>
      </c>
      <c r="H5012" s="1">
        <v>0.1</v>
      </c>
      <c r="I5012" s="7">
        <v>145.16200000000001</v>
      </c>
      <c r="J5012" s="7">
        <v>145.215</v>
      </c>
      <c r="K5012" s="7">
        <v>145.25</v>
      </c>
      <c r="L5012" s="1" t="s">
        <v>9438</v>
      </c>
      <c r="M5012" s="7">
        <v>145.21199999999999</v>
      </c>
      <c r="N5012" s="3">
        <v>-1.5</v>
      </c>
      <c r="O5012" s="3">
        <v>0</v>
      </c>
      <c r="P5012" s="286">
        <v>3.44</v>
      </c>
      <c r="Q5012" s="286"/>
      <c r="R5012" s="286"/>
    </row>
    <row r="5013" spans="1:18" ht="15" hidden="1" customHeight="1" outlineLevel="1" x14ac:dyDescent="0.2">
      <c r="A5013" s="35">
        <f t="shared" si="154"/>
        <v>45539</v>
      </c>
      <c r="B5013" t="str">
        <f t="shared" si="155"/>
        <v>12:35</v>
      </c>
      <c r="C5013">
        <v>87034169</v>
      </c>
      <c r="D5013" s="4" t="s">
        <v>9439</v>
      </c>
      <c r="E5013" s="5">
        <v>1039176286</v>
      </c>
      <c r="F5013" s="4" t="s">
        <v>71</v>
      </c>
      <c r="G5013" s="4" t="s">
        <v>25</v>
      </c>
      <c r="H5013" s="4">
        <v>0.8</v>
      </c>
      <c r="I5013" s="10">
        <v>70.649000000000001</v>
      </c>
      <c r="J5013" s="10">
        <v>69.099999999999994</v>
      </c>
      <c r="K5013" s="10">
        <v>70.900000000000006</v>
      </c>
      <c r="L5013" s="4" t="s">
        <v>9526</v>
      </c>
      <c r="M5013" s="10">
        <v>71.037999999999997</v>
      </c>
      <c r="N5013" s="6">
        <v>-1.6</v>
      </c>
      <c r="O5013" s="6">
        <v>0</v>
      </c>
      <c r="P5013" s="287">
        <v>31.12</v>
      </c>
      <c r="Q5013" s="287"/>
      <c r="R5013" s="287"/>
    </row>
    <row r="5014" spans="1:18" ht="15" hidden="1" customHeight="1" outlineLevel="1" x14ac:dyDescent="0.2">
      <c r="A5014" s="35">
        <f t="shared" si="154"/>
        <v>45539</v>
      </c>
      <c r="B5014" t="str">
        <f t="shared" si="155"/>
        <v>12:35</v>
      </c>
      <c r="C5014">
        <v>87034169</v>
      </c>
      <c r="D5014" s="1" t="s">
        <v>9439</v>
      </c>
      <c r="E5014" s="2">
        <v>1039176287</v>
      </c>
      <c r="F5014" s="1" t="s">
        <v>71</v>
      </c>
      <c r="G5014" s="1" t="s">
        <v>25</v>
      </c>
      <c r="H5014" s="1">
        <v>0.8</v>
      </c>
      <c r="I5014" s="7">
        <v>70.659000000000006</v>
      </c>
      <c r="J5014" s="7">
        <v>69.099999999999994</v>
      </c>
      <c r="K5014" s="7">
        <v>70.989999999999995</v>
      </c>
      <c r="L5014" s="1" t="s">
        <v>9440</v>
      </c>
      <c r="M5014" s="7">
        <v>71.028000000000006</v>
      </c>
      <c r="N5014" s="3">
        <v>-1.6</v>
      </c>
      <c r="O5014" s="3">
        <v>0</v>
      </c>
      <c r="P5014" s="286">
        <v>29.52</v>
      </c>
      <c r="Q5014" s="286"/>
      <c r="R5014" s="286"/>
    </row>
    <row r="5015" spans="1:18" ht="15" hidden="1" customHeight="1" outlineLevel="1" x14ac:dyDescent="0.2">
      <c r="A5015" s="35">
        <f t="shared" si="154"/>
        <v>45539</v>
      </c>
      <c r="B5015" t="str">
        <f t="shared" si="155"/>
        <v>13:58</v>
      </c>
      <c r="C5015">
        <v>87034169</v>
      </c>
      <c r="D5015" s="4" t="s">
        <v>9441</v>
      </c>
      <c r="E5015" s="5">
        <v>1039185333</v>
      </c>
      <c r="F5015" s="4" t="s">
        <v>857</v>
      </c>
      <c r="G5015" s="4" t="s">
        <v>25</v>
      </c>
      <c r="H5015" s="4">
        <v>0.1</v>
      </c>
      <c r="I5015" s="9">
        <v>1.3114399999999999</v>
      </c>
      <c r="J5015" s="9">
        <v>1.3119499999999999</v>
      </c>
      <c r="K5015" s="9">
        <v>1.3125</v>
      </c>
      <c r="L5015" s="4" t="s">
        <v>9442</v>
      </c>
      <c r="M5015" s="9">
        <v>1.3119499999999999</v>
      </c>
      <c r="N5015" s="6">
        <v>-1.5</v>
      </c>
      <c r="O5015" s="6">
        <v>0</v>
      </c>
      <c r="P5015" s="287">
        <v>5.0999999999999996</v>
      </c>
      <c r="Q5015" s="287"/>
      <c r="R5015" s="287"/>
    </row>
    <row r="5016" spans="1:18" ht="15" hidden="1" customHeight="1" outlineLevel="1" x14ac:dyDescent="0.2">
      <c r="A5016" s="35">
        <f t="shared" si="154"/>
        <v>45539</v>
      </c>
      <c r="B5016" t="str">
        <f t="shared" si="155"/>
        <v>13:58</v>
      </c>
      <c r="C5016">
        <v>87034169</v>
      </c>
      <c r="D5016" s="1" t="s">
        <v>9441</v>
      </c>
      <c r="E5016" s="2">
        <v>1039185334</v>
      </c>
      <c r="F5016" s="1" t="s">
        <v>857</v>
      </c>
      <c r="G5016" s="1" t="s">
        <v>25</v>
      </c>
      <c r="H5016" s="1">
        <v>0.1</v>
      </c>
      <c r="I5016" s="8">
        <v>1.3114399999999999</v>
      </c>
      <c r="J5016" s="8">
        <v>1.3119000000000001</v>
      </c>
      <c r="K5016" s="8">
        <v>1.3121</v>
      </c>
      <c r="L5016" s="1" t="s">
        <v>9443</v>
      </c>
      <c r="M5016" s="8">
        <v>1.3119000000000001</v>
      </c>
      <c r="N5016" s="3">
        <v>-1.5</v>
      </c>
      <c r="O5016" s="3">
        <v>0</v>
      </c>
      <c r="P5016" s="286">
        <v>4.5999999999999996</v>
      </c>
      <c r="Q5016" s="286"/>
      <c r="R5016" s="286"/>
    </row>
    <row r="5017" spans="1:18" ht="15" hidden="1" customHeight="1" outlineLevel="1" x14ac:dyDescent="0.2">
      <c r="A5017" s="35">
        <f t="shared" si="154"/>
        <v>45539</v>
      </c>
      <c r="B5017" t="str">
        <f t="shared" si="155"/>
        <v>14:00</v>
      </c>
      <c r="C5017">
        <v>87034169</v>
      </c>
      <c r="D5017" s="4" t="s">
        <v>9444</v>
      </c>
      <c r="E5017" s="5">
        <v>1039185452</v>
      </c>
      <c r="F5017" s="4" t="s">
        <v>76</v>
      </c>
      <c r="G5017" s="4" t="s">
        <v>25</v>
      </c>
      <c r="H5017" s="4">
        <v>0.1</v>
      </c>
      <c r="I5017" s="10">
        <v>145.095</v>
      </c>
      <c r="J5017" s="10">
        <v>145.18</v>
      </c>
      <c r="K5017" s="10">
        <v>145.19999999999999</v>
      </c>
      <c r="L5017" s="4" t="s">
        <v>9445</v>
      </c>
      <c r="M5017" s="10">
        <v>145.17599999999999</v>
      </c>
      <c r="N5017" s="6">
        <v>-1.5</v>
      </c>
      <c r="O5017" s="6">
        <v>0</v>
      </c>
      <c r="P5017" s="287">
        <v>5.58</v>
      </c>
      <c r="Q5017" s="287"/>
      <c r="R5017" s="287"/>
    </row>
    <row r="5018" spans="1:18" ht="15" hidden="1" customHeight="1" outlineLevel="1" x14ac:dyDescent="0.2">
      <c r="A5018" s="35">
        <f t="shared" si="154"/>
        <v>45539</v>
      </c>
      <c r="B5018" t="str">
        <f t="shared" si="155"/>
        <v>14:00</v>
      </c>
      <c r="C5018">
        <v>87034169</v>
      </c>
      <c r="D5018" s="1" t="s">
        <v>9444</v>
      </c>
      <c r="E5018" s="2">
        <v>1039185453</v>
      </c>
      <c r="F5018" s="1" t="s">
        <v>76</v>
      </c>
      <c r="G5018" s="1" t="s">
        <v>25</v>
      </c>
      <c r="H5018" s="1">
        <v>0.1</v>
      </c>
      <c r="I5018" s="7">
        <v>145.095</v>
      </c>
      <c r="J5018" s="7">
        <v>145.185</v>
      </c>
      <c r="K5018" s="7">
        <v>145.22</v>
      </c>
      <c r="L5018" s="1" t="s">
        <v>9446</v>
      </c>
      <c r="M5018" s="7">
        <v>145.18299999999999</v>
      </c>
      <c r="N5018" s="3">
        <v>-1.5</v>
      </c>
      <c r="O5018" s="3">
        <v>0</v>
      </c>
      <c r="P5018" s="286">
        <v>6.06</v>
      </c>
      <c r="Q5018" s="286"/>
      <c r="R5018" s="286"/>
    </row>
    <row r="5019" spans="1:18" ht="15" hidden="1" customHeight="1" outlineLevel="1" x14ac:dyDescent="0.2">
      <c r="A5019" s="35">
        <f t="shared" si="154"/>
        <v>45539</v>
      </c>
      <c r="B5019" t="str">
        <f t="shared" si="155"/>
        <v>16:03</v>
      </c>
      <c r="C5019">
        <v>87034169</v>
      </c>
      <c r="D5019" s="4" t="s">
        <v>9447</v>
      </c>
      <c r="E5019" s="5">
        <v>1039199094</v>
      </c>
      <c r="F5019" s="4" t="s">
        <v>45</v>
      </c>
      <c r="G5019" s="4" t="s">
        <v>25</v>
      </c>
      <c r="H5019" s="4">
        <v>0.1</v>
      </c>
      <c r="I5019" s="9">
        <v>1.1050800000000001</v>
      </c>
      <c r="J5019" s="9">
        <v>1.10545</v>
      </c>
      <c r="K5019" s="9">
        <v>1.1062000000000001</v>
      </c>
      <c r="L5019" s="4" t="s">
        <v>9448</v>
      </c>
      <c r="M5019" s="9">
        <v>1.10545</v>
      </c>
      <c r="N5019" s="6">
        <v>-1.5</v>
      </c>
      <c r="O5019" s="6">
        <v>0</v>
      </c>
      <c r="P5019" s="287">
        <v>3.7</v>
      </c>
      <c r="Q5019" s="287"/>
      <c r="R5019" s="287"/>
    </row>
    <row r="5020" spans="1:18" ht="15" hidden="1" customHeight="1" outlineLevel="1" x14ac:dyDescent="0.2">
      <c r="A5020" s="35">
        <f t="shared" si="154"/>
        <v>45539</v>
      </c>
      <c r="B5020" t="str">
        <f t="shared" si="155"/>
        <v>16:03</v>
      </c>
      <c r="C5020">
        <v>87034169</v>
      </c>
      <c r="D5020" s="1" t="s">
        <v>9447</v>
      </c>
      <c r="E5020" s="2">
        <v>1039199095</v>
      </c>
      <c r="F5020" s="1" t="s">
        <v>45</v>
      </c>
      <c r="G5020" s="1" t="s">
        <v>25</v>
      </c>
      <c r="H5020" s="1">
        <v>0.1</v>
      </c>
      <c r="I5020" s="8">
        <v>1.1050800000000001</v>
      </c>
      <c r="J5020" s="8">
        <v>1.1054999999999999</v>
      </c>
      <c r="K5020" s="8">
        <v>1.1057999999999999</v>
      </c>
      <c r="L5020" s="1" t="s">
        <v>9449</v>
      </c>
      <c r="M5020" s="8">
        <v>1.1054999999999999</v>
      </c>
      <c r="N5020" s="3">
        <v>-1.5</v>
      </c>
      <c r="O5020" s="3">
        <v>0</v>
      </c>
      <c r="P5020" s="286">
        <v>4.2</v>
      </c>
      <c r="Q5020" s="286"/>
      <c r="R5020" s="286"/>
    </row>
    <row r="5021" spans="1:18" ht="15" hidden="1" customHeight="1" outlineLevel="1" x14ac:dyDescent="0.2">
      <c r="A5021" s="35">
        <f t="shared" si="154"/>
        <v>45539</v>
      </c>
      <c r="B5021" t="str">
        <f t="shared" si="155"/>
        <v>17:02</v>
      </c>
      <c r="C5021">
        <v>87034169</v>
      </c>
      <c r="D5021" s="4" t="s">
        <v>9450</v>
      </c>
      <c r="E5021" s="5">
        <v>1039215444</v>
      </c>
      <c r="F5021" s="4" t="s">
        <v>24</v>
      </c>
      <c r="G5021" s="4" t="s">
        <v>25</v>
      </c>
      <c r="H5021" s="4">
        <v>0.8</v>
      </c>
      <c r="I5021" s="6">
        <v>18889.95</v>
      </c>
      <c r="J5021" s="6">
        <v>18902.63</v>
      </c>
      <c r="K5021" s="4"/>
      <c r="L5021" s="4" t="s">
        <v>9451</v>
      </c>
      <c r="M5021" s="6">
        <v>18900.099999999999</v>
      </c>
      <c r="N5021" s="6">
        <v>-0.56000000000000005</v>
      </c>
      <c r="O5021" s="6">
        <v>0</v>
      </c>
      <c r="P5021" s="287">
        <v>8.1199999999999992</v>
      </c>
      <c r="Q5021" s="287"/>
      <c r="R5021" s="287"/>
    </row>
    <row r="5022" spans="1:18" ht="15" hidden="1" customHeight="1" outlineLevel="1" x14ac:dyDescent="0.2">
      <c r="A5022" s="35">
        <f t="shared" si="154"/>
        <v>45539</v>
      </c>
      <c r="B5022" t="str">
        <f t="shared" si="155"/>
        <v>17:48</v>
      </c>
      <c r="C5022">
        <v>87034169</v>
      </c>
      <c r="D5022" s="1" t="s">
        <v>9453</v>
      </c>
      <c r="E5022" s="2">
        <v>1039227627</v>
      </c>
      <c r="F5022" s="1" t="s">
        <v>9378</v>
      </c>
      <c r="G5022" s="1" t="s">
        <v>25</v>
      </c>
      <c r="H5022" s="1">
        <v>0.8</v>
      </c>
      <c r="I5022" s="3">
        <v>2498.2199999999998</v>
      </c>
      <c r="J5022" s="3">
        <v>2499.2199999999998</v>
      </c>
      <c r="K5022" s="3">
        <v>2500.63</v>
      </c>
      <c r="L5022" s="1" t="s">
        <v>9454</v>
      </c>
      <c r="M5022" s="3">
        <v>2499.2800000000002</v>
      </c>
      <c r="N5022" s="3">
        <v>-1.2</v>
      </c>
      <c r="O5022" s="3">
        <v>0</v>
      </c>
      <c r="P5022" s="286">
        <v>8.48</v>
      </c>
      <c r="Q5022" s="286"/>
      <c r="R5022" s="286"/>
    </row>
    <row r="5023" spans="1:18" ht="15" hidden="1" customHeight="1" outlineLevel="1" x14ac:dyDescent="0.2">
      <c r="A5023" s="35">
        <f t="shared" si="154"/>
        <v>45539</v>
      </c>
      <c r="B5023" t="str">
        <f t="shared" si="155"/>
        <v>17:48</v>
      </c>
      <c r="C5023">
        <v>87034169</v>
      </c>
      <c r="D5023" s="4" t="s">
        <v>9455</v>
      </c>
      <c r="E5023" s="5">
        <v>1039227631</v>
      </c>
      <c r="F5023" s="4" t="s">
        <v>9378</v>
      </c>
      <c r="G5023" s="4" t="s">
        <v>25</v>
      </c>
      <c r="H5023" s="4">
        <v>0.8</v>
      </c>
      <c r="I5023" s="6">
        <v>2498.25</v>
      </c>
      <c r="J5023" s="6">
        <v>2499.5</v>
      </c>
      <c r="K5023" s="6">
        <v>2502.37</v>
      </c>
      <c r="L5023" s="4" t="s">
        <v>9456</v>
      </c>
      <c r="M5023" s="6">
        <v>2499.39</v>
      </c>
      <c r="N5023" s="6">
        <v>-1.2</v>
      </c>
      <c r="O5023" s="6">
        <v>0</v>
      </c>
      <c r="P5023" s="287">
        <v>9.1199999999999992</v>
      </c>
      <c r="Q5023" s="287"/>
      <c r="R5023" s="287"/>
    </row>
    <row r="5024" spans="1:18" ht="15" hidden="1" customHeight="1" outlineLevel="1" x14ac:dyDescent="0.2">
      <c r="A5024" s="35">
        <f t="shared" si="154"/>
        <v>45539</v>
      </c>
      <c r="B5024" t="str">
        <f t="shared" si="155"/>
        <v>18:01</v>
      </c>
      <c r="C5024">
        <v>87034169</v>
      </c>
      <c r="D5024" s="1" t="s">
        <v>9457</v>
      </c>
      <c r="E5024" s="2">
        <v>1039230306</v>
      </c>
      <c r="F5024" s="1" t="s">
        <v>9378</v>
      </c>
      <c r="G5024" s="1" t="s">
        <v>25</v>
      </c>
      <c r="H5024" s="1">
        <v>0.8</v>
      </c>
      <c r="I5024" s="3">
        <v>2497.21</v>
      </c>
      <c r="J5024" s="3">
        <v>2497.6799999999998</v>
      </c>
      <c r="K5024" s="3">
        <v>2501</v>
      </c>
      <c r="L5024" s="1" t="s">
        <v>9458</v>
      </c>
      <c r="M5024" s="3">
        <v>2497.52</v>
      </c>
      <c r="N5024" s="3">
        <v>-1.2</v>
      </c>
      <c r="O5024" s="3">
        <v>0</v>
      </c>
      <c r="P5024" s="286">
        <v>2.48</v>
      </c>
      <c r="Q5024" s="286"/>
      <c r="R5024" s="286"/>
    </row>
    <row r="5025" spans="1:18" ht="15" hidden="1" customHeight="1" outlineLevel="1" x14ac:dyDescent="0.2">
      <c r="A5025" s="35">
        <f t="shared" si="154"/>
        <v>45539</v>
      </c>
      <c r="B5025" t="str">
        <f t="shared" si="155"/>
        <v>18:01</v>
      </c>
      <c r="C5025">
        <v>87034169</v>
      </c>
      <c r="D5025" s="4" t="s">
        <v>9459</v>
      </c>
      <c r="E5025" s="5">
        <v>1039230315</v>
      </c>
      <c r="F5025" s="4" t="s">
        <v>9378</v>
      </c>
      <c r="G5025" s="4" t="s">
        <v>25</v>
      </c>
      <c r="H5025" s="4">
        <v>0.8</v>
      </c>
      <c r="I5025" s="6">
        <v>2497.17</v>
      </c>
      <c r="J5025" s="6">
        <v>2497.81</v>
      </c>
      <c r="K5025" s="6">
        <v>2499.4299999999998</v>
      </c>
      <c r="L5025" s="4" t="s">
        <v>9460</v>
      </c>
      <c r="M5025" s="6">
        <v>2497.75</v>
      </c>
      <c r="N5025" s="6">
        <v>-1.2</v>
      </c>
      <c r="O5025" s="6">
        <v>0</v>
      </c>
      <c r="P5025" s="287">
        <v>4.6399999999999997</v>
      </c>
      <c r="Q5025" s="287"/>
      <c r="R5025" s="287"/>
    </row>
    <row r="5026" spans="1:18" ht="15" hidden="1" customHeight="1" outlineLevel="1" x14ac:dyDescent="0.2">
      <c r="A5026" s="35">
        <f t="shared" si="154"/>
        <v>45540</v>
      </c>
      <c r="B5026" t="str">
        <f t="shared" si="155"/>
        <v>03:00</v>
      </c>
      <c r="C5026">
        <v>87034169</v>
      </c>
      <c r="D5026" s="1" t="s">
        <v>9461</v>
      </c>
      <c r="E5026" s="2">
        <v>1039258441</v>
      </c>
      <c r="F5026" s="1" t="s">
        <v>24</v>
      </c>
      <c r="G5026" s="1" t="s">
        <v>25</v>
      </c>
      <c r="H5026" s="1">
        <v>0.8</v>
      </c>
      <c r="I5026" s="3">
        <v>18905.68</v>
      </c>
      <c r="J5026" s="3">
        <v>18936</v>
      </c>
      <c r="K5026" s="3">
        <v>18950</v>
      </c>
      <c r="L5026" s="1" t="s">
        <v>9462</v>
      </c>
      <c r="M5026" s="3">
        <v>18935.580000000002</v>
      </c>
      <c r="N5026" s="3">
        <v>-0.56000000000000005</v>
      </c>
      <c r="O5026" s="3">
        <v>0</v>
      </c>
      <c r="P5026" s="286">
        <v>23.92</v>
      </c>
      <c r="Q5026" s="286"/>
      <c r="R5026" s="286"/>
    </row>
    <row r="5027" spans="1:18" ht="15" hidden="1" customHeight="1" outlineLevel="1" x14ac:dyDescent="0.2">
      <c r="A5027" s="35">
        <f t="shared" si="154"/>
        <v>45540</v>
      </c>
      <c r="B5027" t="str">
        <f t="shared" si="155"/>
        <v>03:00</v>
      </c>
      <c r="C5027">
        <v>87034169</v>
      </c>
      <c r="D5027" s="4" t="s">
        <v>9461</v>
      </c>
      <c r="E5027" s="5">
        <v>1039258442</v>
      </c>
      <c r="F5027" s="4" t="s">
        <v>24</v>
      </c>
      <c r="G5027" s="4" t="s">
        <v>25</v>
      </c>
      <c r="H5027" s="4">
        <v>0.8</v>
      </c>
      <c r="I5027" s="6">
        <v>18905.68</v>
      </c>
      <c r="J5027" s="6">
        <v>18800</v>
      </c>
      <c r="K5027" s="6">
        <v>18925</v>
      </c>
      <c r="L5027" s="4" t="s">
        <v>9463</v>
      </c>
      <c r="M5027" s="6">
        <v>18925.28</v>
      </c>
      <c r="N5027" s="6">
        <v>-0.56000000000000005</v>
      </c>
      <c r="O5027" s="6">
        <v>0</v>
      </c>
      <c r="P5027" s="287">
        <v>15.68</v>
      </c>
      <c r="Q5027" s="287"/>
      <c r="R5027" s="287"/>
    </row>
    <row r="5028" spans="1:18" ht="15" hidden="1" customHeight="1" outlineLevel="1" x14ac:dyDescent="0.2">
      <c r="A5028" s="35">
        <f t="shared" si="154"/>
        <v>45540</v>
      </c>
      <c r="B5028" t="str">
        <f t="shared" si="155"/>
        <v>03:02</v>
      </c>
      <c r="C5028">
        <v>87034169</v>
      </c>
      <c r="D5028" s="1" t="s">
        <v>9464</v>
      </c>
      <c r="E5028" s="2">
        <v>1039258548</v>
      </c>
      <c r="F5028" s="1" t="s">
        <v>9465</v>
      </c>
      <c r="G5028" s="1" t="s">
        <v>25</v>
      </c>
      <c r="H5028" s="1">
        <v>0.03</v>
      </c>
      <c r="I5028" s="3">
        <v>58010.26</v>
      </c>
      <c r="J5028" s="3">
        <v>58128</v>
      </c>
      <c r="K5028" s="3">
        <v>58300</v>
      </c>
      <c r="L5028" s="1" t="s">
        <v>9466</v>
      </c>
      <c r="M5028" s="3">
        <v>58124.14</v>
      </c>
      <c r="N5028" s="3">
        <v>-0.6</v>
      </c>
      <c r="O5028" s="3">
        <v>0</v>
      </c>
      <c r="P5028" s="286">
        <v>3.42</v>
      </c>
      <c r="Q5028" s="286"/>
      <c r="R5028" s="286"/>
    </row>
    <row r="5029" spans="1:18" ht="15" hidden="1" customHeight="1" outlineLevel="1" x14ac:dyDescent="0.2">
      <c r="A5029" s="35">
        <f t="shared" si="154"/>
        <v>45540</v>
      </c>
      <c r="B5029" t="str">
        <f t="shared" si="155"/>
        <v>03:02</v>
      </c>
      <c r="C5029">
        <v>87034169</v>
      </c>
      <c r="D5029" s="4" t="s">
        <v>9464</v>
      </c>
      <c r="E5029" s="5">
        <v>1039258549</v>
      </c>
      <c r="F5029" s="4" t="s">
        <v>9465</v>
      </c>
      <c r="G5029" s="4" t="s">
        <v>25</v>
      </c>
      <c r="H5029" s="4">
        <v>0.03</v>
      </c>
      <c r="I5029" s="6">
        <v>58010.26</v>
      </c>
      <c r="J5029" s="6">
        <v>58110</v>
      </c>
      <c r="K5029" s="6">
        <v>58200</v>
      </c>
      <c r="L5029" s="4" t="s">
        <v>9467</v>
      </c>
      <c r="M5029" s="6">
        <v>58111.34</v>
      </c>
      <c r="N5029" s="6">
        <v>-0.6</v>
      </c>
      <c r="O5029" s="6">
        <v>0</v>
      </c>
      <c r="P5029" s="287">
        <v>3.03</v>
      </c>
      <c r="Q5029" s="287"/>
      <c r="R5029" s="287"/>
    </row>
    <row r="5030" spans="1:18" ht="15" hidden="1" customHeight="1" outlineLevel="1" x14ac:dyDescent="0.2">
      <c r="A5030" s="35">
        <f t="shared" si="154"/>
        <v>45540</v>
      </c>
      <c r="B5030" t="str">
        <f t="shared" si="155"/>
        <v>04:59</v>
      </c>
      <c r="C5030">
        <v>87034169</v>
      </c>
      <c r="D5030" s="1" t="s">
        <v>9468</v>
      </c>
      <c r="E5030" s="2">
        <v>1039265373</v>
      </c>
      <c r="F5030" s="1" t="s">
        <v>71</v>
      </c>
      <c r="G5030" s="1" t="s">
        <v>21</v>
      </c>
      <c r="H5030" s="1">
        <v>0.8</v>
      </c>
      <c r="I5030" s="7">
        <v>69.971000000000004</v>
      </c>
      <c r="J5030" s="7">
        <v>69.844999999999999</v>
      </c>
      <c r="K5030" s="7">
        <v>69.5</v>
      </c>
      <c r="L5030" s="1" t="s">
        <v>9469</v>
      </c>
      <c r="M5030" s="7">
        <v>69.846999999999994</v>
      </c>
      <c r="N5030" s="3">
        <v>-1.6</v>
      </c>
      <c r="O5030" s="3">
        <v>0</v>
      </c>
      <c r="P5030" s="286">
        <v>9.92</v>
      </c>
      <c r="Q5030" s="286"/>
      <c r="R5030" s="286"/>
    </row>
    <row r="5031" spans="1:18" ht="15" hidden="1" customHeight="1" outlineLevel="1" x14ac:dyDescent="0.2">
      <c r="A5031" s="35">
        <f t="shared" si="154"/>
        <v>45540</v>
      </c>
      <c r="B5031" t="str">
        <f t="shared" si="155"/>
        <v>04:59</v>
      </c>
      <c r="C5031">
        <v>87034169</v>
      </c>
      <c r="D5031" s="4" t="s">
        <v>9468</v>
      </c>
      <c r="E5031" s="5">
        <v>1039265374</v>
      </c>
      <c r="F5031" s="4" t="s">
        <v>71</v>
      </c>
      <c r="G5031" s="4" t="s">
        <v>21</v>
      </c>
      <c r="H5031" s="4">
        <v>0.8</v>
      </c>
      <c r="I5031" s="10">
        <v>69.971000000000004</v>
      </c>
      <c r="J5031" s="10">
        <v>69.849999999999994</v>
      </c>
      <c r="K5031" s="10">
        <v>69.8</v>
      </c>
      <c r="L5031" s="4" t="s">
        <v>9470</v>
      </c>
      <c r="M5031" s="10">
        <v>69.846999999999994</v>
      </c>
      <c r="N5031" s="6">
        <v>-1.6</v>
      </c>
      <c r="O5031" s="6">
        <v>0</v>
      </c>
      <c r="P5031" s="287">
        <v>9.92</v>
      </c>
      <c r="Q5031" s="287"/>
      <c r="R5031" s="287"/>
    </row>
    <row r="5032" spans="1:18" ht="15" hidden="1" customHeight="1" outlineLevel="1" x14ac:dyDescent="0.2">
      <c r="A5032" s="35">
        <f t="shared" si="154"/>
        <v>45540</v>
      </c>
      <c r="B5032" t="str">
        <f t="shared" si="155"/>
        <v>11:00</v>
      </c>
      <c r="C5032">
        <v>87034169</v>
      </c>
      <c r="D5032" s="1" t="s">
        <v>9471</v>
      </c>
      <c r="E5032" s="2">
        <v>1039293793</v>
      </c>
      <c r="F5032" s="1" t="s">
        <v>857</v>
      </c>
      <c r="G5032" s="1" t="s">
        <v>25</v>
      </c>
      <c r="H5032" s="1">
        <v>0.1</v>
      </c>
      <c r="I5032" s="8">
        <v>1.3148</v>
      </c>
      <c r="J5032" s="8">
        <v>1.3153999999999999</v>
      </c>
      <c r="K5032" s="8">
        <v>1.3165</v>
      </c>
      <c r="L5032" s="1" t="s">
        <v>9472</v>
      </c>
      <c r="M5032" s="8">
        <v>1.3153900000000001</v>
      </c>
      <c r="N5032" s="3">
        <v>-1.5</v>
      </c>
      <c r="O5032" s="3">
        <v>0</v>
      </c>
      <c r="P5032" s="286">
        <v>5.9</v>
      </c>
      <c r="Q5032" s="286"/>
      <c r="R5032" s="286"/>
    </row>
    <row r="5033" spans="1:18" ht="15" hidden="1" customHeight="1" outlineLevel="1" x14ac:dyDescent="0.2">
      <c r="A5033" s="35">
        <f t="shared" si="154"/>
        <v>45540</v>
      </c>
      <c r="B5033" t="str">
        <f t="shared" si="155"/>
        <v>11:00</v>
      </c>
      <c r="C5033">
        <v>87034169</v>
      </c>
      <c r="D5033" s="4" t="s">
        <v>9471</v>
      </c>
      <c r="E5033" s="5">
        <v>1039293795</v>
      </c>
      <c r="F5033" s="4" t="s">
        <v>857</v>
      </c>
      <c r="G5033" s="4" t="s">
        <v>25</v>
      </c>
      <c r="H5033" s="4">
        <v>0.1</v>
      </c>
      <c r="I5033" s="9">
        <v>1.3148</v>
      </c>
      <c r="J5033" s="9">
        <v>1.3069999999999999</v>
      </c>
      <c r="K5033" s="9">
        <v>1.3154999999999999</v>
      </c>
      <c r="L5033" s="4" t="s">
        <v>9473</v>
      </c>
      <c r="M5033" s="9">
        <v>1.31549</v>
      </c>
      <c r="N5033" s="6">
        <v>-1.5</v>
      </c>
      <c r="O5033" s="6">
        <v>0</v>
      </c>
      <c r="P5033" s="287">
        <v>6.9</v>
      </c>
      <c r="Q5033" s="287"/>
      <c r="R5033" s="287"/>
    </row>
    <row r="5034" spans="1:18" ht="15" hidden="1" customHeight="1" outlineLevel="1" x14ac:dyDescent="0.2">
      <c r="A5034" s="35">
        <f t="shared" si="154"/>
        <v>45540</v>
      </c>
      <c r="B5034" t="str">
        <f t="shared" si="155"/>
        <v>13:48</v>
      </c>
      <c r="C5034">
        <v>87034169</v>
      </c>
      <c r="D5034" s="1" t="s">
        <v>9474</v>
      </c>
      <c r="E5034" s="2">
        <v>1039311658</v>
      </c>
      <c r="F5034" s="1" t="s">
        <v>71</v>
      </c>
      <c r="G5034" s="1" t="s">
        <v>25</v>
      </c>
      <c r="H5034" s="1">
        <v>0.8</v>
      </c>
      <c r="I5034" s="7">
        <v>70.037000000000006</v>
      </c>
      <c r="J5034" s="7">
        <v>70.150000000000006</v>
      </c>
      <c r="K5034" s="7">
        <v>70.400000000000006</v>
      </c>
      <c r="L5034" s="1" t="s">
        <v>9475</v>
      </c>
      <c r="M5034" s="7">
        <v>70.146000000000001</v>
      </c>
      <c r="N5034" s="3">
        <v>-1.6</v>
      </c>
      <c r="O5034" s="3">
        <v>0</v>
      </c>
      <c r="P5034" s="286">
        <v>8.7200000000000006</v>
      </c>
      <c r="Q5034" s="286"/>
      <c r="R5034" s="286"/>
    </row>
    <row r="5035" spans="1:18" ht="15" hidden="1" customHeight="1" outlineLevel="1" x14ac:dyDescent="0.2">
      <c r="A5035" s="35">
        <f t="shared" si="154"/>
        <v>45540</v>
      </c>
      <c r="B5035" t="str">
        <f t="shared" si="155"/>
        <v>13:48</v>
      </c>
      <c r="C5035">
        <v>87034169</v>
      </c>
      <c r="D5035" s="4" t="s">
        <v>9474</v>
      </c>
      <c r="E5035" s="5">
        <v>1039311659</v>
      </c>
      <c r="F5035" s="4" t="s">
        <v>71</v>
      </c>
      <c r="G5035" s="4" t="s">
        <v>25</v>
      </c>
      <c r="H5035" s="4">
        <v>0.8</v>
      </c>
      <c r="I5035" s="10">
        <v>70.037000000000006</v>
      </c>
      <c r="J5035" s="10">
        <v>70.14</v>
      </c>
      <c r="K5035" s="10">
        <v>70.3</v>
      </c>
      <c r="L5035" s="4" t="s">
        <v>9476</v>
      </c>
      <c r="M5035" s="10">
        <v>70.135999999999996</v>
      </c>
      <c r="N5035" s="6">
        <v>-1.6</v>
      </c>
      <c r="O5035" s="6">
        <v>0</v>
      </c>
      <c r="P5035" s="287">
        <v>7.92</v>
      </c>
      <c r="Q5035" s="287"/>
      <c r="R5035" s="287"/>
    </row>
    <row r="5036" spans="1:18" ht="15" hidden="1" customHeight="1" outlineLevel="1" x14ac:dyDescent="0.2">
      <c r="A5036" s="35">
        <f t="shared" si="154"/>
        <v>45540</v>
      </c>
      <c r="B5036" t="str">
        <f t="shared" si="155"/>
        <v>17:13</v>
      </c>
      <c r="C5036">
        <v>87034169</v>
      </c>
      <c r="D5036" s="1" t="s">
        <v>9477</v>
      </c>
      <c r="E5036" s="2">
        <v>1039355958</v>
      </c>
      <c r="F5036" s="1" t="s">
        <v>24</v>
      </c>
      <c r="G5036" s="1" t="s">
        <v>25</v>
      </c>
      <c r="H5036" s="1">
        <v>0.8</v>
      </c>
      <c r="I5036" s="3">
        <v>19029.78</v>
      </c>
      <c r="J5036" s="3">
        <v>19096.5</v>
      </c>
      <c r="K5036" s="3">
        <v>19116.95</v>
      </c>
      <c r="L5036" s="1" t="s">
        <v>9478</v>
      </c>
      <c r="M5036" s="3">
        <v>19096.43</v>
      </c>
      <c r="N5036" s="3">
        <v>-0.56000000000000005</v>
      </c>
      <c r="O5036" s="3">
        <v>0</v>
      </c>
      <c r="P5036" s="286">
        <v>53.32</v>
      </c>
      <c r="Q5036" s="286"/>
      <c r="R5036" s="286"/>
    </row>
    <row r="5037" spans="1:18" ht="15" hidden="1" customHeight="1" outlineLevel="1" x14ac:dyDescent="0.2">
      <c r="A5037" s="35">
        <f t="shared" si="154"/>
        <v>45540</v>
      </c>
      <c r="B5037" t="str">
        <f t="shared" si="155"/>
        <v>17:13</v>
      </c>
      <c r="C5037">
        <v>87034169</v>
      </c>
      <c r="D5037" s="4" t="s">
        <v>9479</v>
      </c>
      <c r="E5037" s="5">
        <v>1039355966</v>
      </c>
      <c r="F5037" s="4" t="s">
        <v>24</v>
      </c>
      <c r="G5037" s="4" t="s">
        <v>25</v>
      </c>
      <c r="H5037" s="4">
        <v>0.8</v>
      </c>
      <c r="I5037" s="6">
        <v>19029.03</v>
      </c>
      <c r="J5037" s="6">
        <v>19080.16</v>
      </c>
      <c r="K5037" s="6">
        <v>19095.48</v>
      </c>
      <c r="L5037" s="4" t="s">
        <v>9480</v>
      </c>
      <c r="M5037" s="6">
        <v>19080.78</v>
      </c>
      <c r="N5037" s="6">
        <v>-0.56000000000000005</v>
      </c>
      <c r="O5037" s="6">
        <v>0</v>
      </c>
      <c r="P5037" s="287">
        <v>41.4</v>
      </c>
      <c r="Q5037" s="287"/>
      <c r="R5037" s="287"/>
    </row>
    <row r="5038" spans="1:18" ht="15" hidden="1" customHeight="1" outlineLevel="1" x14ac:dyDescent="0.2">
      <c r="A5038" s="35">
        <f t="shared" si="154"/>
        <v>45540</v>
      </c>
      <c r="B5038" t="str">
        <f t="shared" si="155"/>
        <v>17:15</v>
      </c>
      <c r="C5038">
        <v>87034169</v>
      </c>
      <c r="D5038" s="1" t="s">
        <v>9481</v>
      </c>
      <c r="E5038" s="2">
        <v>1039356293</v>
      </c>
      <c r="F5038" s="1" t="s">
        <v>71</v>
      </c>
      <c r="G5038" s="1" t="s">
        <v>25</v>
      </c>
      <c r="H5038" s="1">
        <v>0.8</v>
      </c>
      <c r="I5038" s="7">
        <v>70.572000000000003</v>
      </c>
      <c r="J5038" s="7">
        <v>70.635999999999996</v>
      </c>
      <c r="K5038" s="7">
        <v>70.897000000000006</v>
      </c>
      <c r="L5038" s="1" t="s">
        <v>9482</v>
      </c>
      <c r="M5038" s="7">
        <v>70.631</v>
      </c>
      <c r="N5038" s="3">
        <v>-1.6</v>
      </c>
      <c r="O5038" s="3">
        <v>0</v>
      </c>
      <c r="P5038" s="286">
        <v>4.72</v>
      </c>
      <c r="Q5038" s="286"/>
      <c r="R5038" s="286"/>
    </row>
    <row r="5039" spans="1:18" ht="15" hidden="1" customHeight="1" outlineLevel="1" x14ac:dyDescent="0.2">
      <c r="A5039" s="35">
        <f t="shared" si="154"/>
        <v>45540</v>
      </c>
      <c r="B5039" t="str">
        <f t="shared" si="155"/>
        <v>17:15</v>
      </c>
      <c r="C5039">
        <v>87034169</v>
      </c>
      <c r="D5039" s="4" t="s">
        <v>9483</v>
      </c>
      <c r="E5039" s="5">
        <v>1039356299</v>
      </c>
      <c r="F5039" s="4" t="s">
        <v>71</v>
      </c>
      <c r="G5039" s="4" t="s">
        <v>25</v>
      </c>
      <c r="H5039" s="4">
        <v>0.8</v>
      </c>
      <c r="I5039" s="10">
        <v>70.561999999999998</v>
      </c>
      <c r="J5039" s="10">
        <v>70.66</v>
      </c>
      <c r="K5039" s="10">
        <v>70.759</v>
      </c>
      <c r="L5039" s="4" t="s">
        <v>9484</v>
      </c>
      <c r="M5039" s="10">
        <v>70.650999999999996</v>
      </c>
      <c r="N5039" s="6">
        <v>-1.6</v>
      </c>
      <c r="O5039" s="6">
        <v>0</v>
      </c>
      <c r="P5039" s="287">
        <v>7.12</v>
      </c>
      <c r="Q5039" s="287"/>
      <c r="R5039" s="287"/>
    </row>
    <row r="5040" spans="1:18" ht="15" hidden="1" customHeight="1" outlineLevel="1" x14ac:dyDescent="0.2">
      <c r="A5040" s="35">
        <f t="shared" si="154"/>
        <v>45541</v>
      </c>
      <c r="B5040" t="str">
        <f t="shared" si="155"/>
        <v>04:00</v>
      </c>
      <c r="C5040">
        <v>87034169</v>
      </c>
      <c r="D5040" s="1" t="s">
        <v>9485</v>
      </c>
      <c r="E5040" s="2">
        <v>1039398081</v>
      </c>
      <c r="F5040" s="1" t="s">
        <v>24</v>
      </c>
      <c r="G5040" s="1" t="s">
        <v>25</v>
      </c>
      <c r="H5040" s="1">
        <v>0.8</v>
      </c>
      <c r="I5040" s="3">
        <v>18808.93</v>
      </c>
      <c r="J5040" s="3">
        <v>18818</v>
      </c>
      <c r="K5040" s="3">
        <v>18830</v>
      </c>
      <c r="L5040" s="1" t="s">
        <v>9486</v>
      </c>
      <c r="M5040" s="3">
        <v>18820.330000000002</v>
      </c>
      <c r="N5040" s="3">
        <v>-0.56000000000000005</v>
      </c>
      <c r="O5040" s="3">
        <v>0</v>
      </c>
      <c r="P5040" s="286">
        <v>9.1199999999999992</v>
      </c>
      <c r="Q5040" s="286"/>
      <c r="R5040" s="286"/>
    </row>
    <row r="5041" spans="1:18" ht="15" hidden="1" customHeight="1" outlineLevel="1" x14ac:dyDescent="0.2">
      <c r="A5041" s="35">
        <f t="shared" si="154"/>
        <v>45541</v>
      </c>
      <c r="B5041" t="str">
        <f t="shared" si="155"/>
        <v>04:00</v>
      </c>
      <c r="C5041">
        <v>87034169</v>
      </c>
      <c r="D5041" s="4" t="s">
        <v>9485</v>
      </c>
      <c r="E5041" s="5">
        <v>1039398085</v>
      </c>
      <c r="F5041" s="4" t="s">
        <v>24</v>
      </c>
      <c r="G5041" s="4" t="s">
        <v>25</v>
      </c>
      <c r="H5041" s="4">
        <v>0.8</v>
      </c>
      <c r="I5041" s="6">
        <v>18808.93</v>
      </c>
      <c r="J5041" s="6">
        <v>18650</v>
      </c>
      <c r="K5041" s="6">
        <v>18820</v>
      </c>
      <c r="L5041" s="4" t="s">
        <v>9487</v>
      </c>
      <c r="M5041" s="6">
        <v>18820.53</v>
      </c>
      <c r="N5041" s="6">
        <v>-0.56000000000000005</v>
      </c>
      <c r="O5041" s="6">
        <v>0</v>
      </c>
      <c r="P5041" s="287">
        <v>9.2799999999999994</v>
      </c>
      <c r="Q5041" s="287"/>
      <c r="R5041" s="287"/>
    </row>
    <row r="5042" spans="1:18" ht="15" hidden="1" customHeight="1" outlineLevel="1" x14ac:dyDescent="0.2">
      <c r="A5042" s="35">
        <f t="shared" si="154"/>
        <v>45541</v>
      </c>
      <c r="B5042" t="str">
        <f t="shared" si="155"/>
        <v>05:03</v>
      </c>
      <c r="C5042">
        <v>87034169</v>
      </c>
      <c r="D5042" s="1" t="s">
        <v>9488</v>
      </c>
      <c r="E5042" s="2">
        <v>1039403169</v>
      </c>
      <c r="F5042" s="1" t="s">
        <v>9489</v>
      </c>
      <c r="G5042" s="1" t="s">
        <v>25</v>
      </c>
      <c r="H5042" s="1">
        <v>0.08</v>
      </c>
      <c r="I5042" s="3">
        <v>2513.81</v>
      </c>
      <c r="J5042" s="3">
        <v>2515</v>
      </c>
      <c r="K5042" s="3">
        <v>2516</v>
      </c>
      <c r="L5042" s="1" t="s">
        <v>9490</v>
      </c>
      <c r="M5042" s="3">
        <v>2515.02</v>
      </c>
      <c r="N5042" s="3">
        <v>-1.2</v>
      </c>
      <c r="O5042" s="3">
        <v>0</v>
      </c>
      <c r="P5042" s="286">
        <v>9.68</v>
      </c>
      <c r="Q5042" s="286"/>
      <c r="R5042" s="286"/>
    </row>
    <row r="5043" spans="1:18" ht="15" hidden="1" customHeight="1" outlineLevel="1" x14ac:dyDescent="0.2">
      <c r="A5043" s="35">
        <f t="shared" si="154"/>
        <v>45541</v>
      </c>
      <c r="B5043" t="str">
        <f t="shared" si="155"/>
        <v>05:03</v>
      </c>
      <c r="C5043">
        <v>87034169</v>
      </c>
      <c r="D5043" s="4" t="s">
        <v>9488</v>
      </c>
      <c r="E5043" s="5">
        <v>1039403170</v>
      </c>
      <c r="F5043" s="4" t="s">
        <v>9489</v>
      </c>
      <c r="G5043" s="4" t="s">
        <v>25</v>
      </c>
      <c r="H5043" s="4">
        <v>0.08</v>
      </c>
      <c r="I5043" s="6">
        <v>2513.8200000000002</v>
      </c>
      <c r="J5043" s="6">
        <v>2515</v>
      </c>
      <c r="K5043" s="6">
        <v>2518</v>
      </c>
      <c r="L5043" s="4" t="s">
        <v>9490</v>
      </c>
      <c r="M5043" s="6">
        <v>2515.02</v>
      </c>
      <c r="N5043" s="6">
        <v>-1.2</v>
      </c>
      <c r="O5043" s="6">
        <v>0</v>
      </c>
      <c r="P5043" s="287">
        <v>9.6</v>
      </c>
      <c r="Q5043" s="287"/>
      <c r="R5043" s="287"/>
    </row>
    <row r="5044" spans="1:18" ht="15" hidden="1" customHeight="1" outlineLevel="1" x14ac:dyDescent="0.2">
      <c r="A5044" s="35">
        <f t="shared" si="154"/>
        <v>45541</v>
      </c>
      <c r="B5044" t="str">
        <f t="shared" si="155"/>
        <v>11:03</v>
      </c>
      <c r="C5044">
        <v>87034169</v>
      </c>
      <c r="D5044" s="1" t="s">
        <v>9491</v>
      </c>
      <c r="E5044" s="2">
        <v>1039428643</v>
      </c>
      <c r="F5044" s="1" t="s">
        <v>9489</v>
      </c>
      <c r="G5044" s="1" t="s">
        <v>25</v>
      </c>
      <c r="H5044" s="1">
        <v>0.08</v>
      </c>
      <c r="I5044" s="3">
        <v>2515.98</v>
      </c>
      <c r="J5044" s="3">
        <v>2517</v>
      </c>
      <c r="K5044" s="3">
        <v>2520</v>
      </c>
      <c r="L5044" s="1" t="s">
        <v>9492</v>
      </c>
      <c r="M5044" s="3">
        <v>2516.9899999999998</v>
      </c>
      <c r="N5044" s="3">
        <v>-1.2</v>
      </c>
      <c r="O5044" s="3">
        <v>0</v>
      </c>
      <c r="P5044" s="286">
        <v>8.08</v>
      </c>
      <c r="Q5044" s="286"/>
      <c r="R5044" s="286"/>
    </row>
    <row r="5045" spans="1:18" ht="15" hidden="1" customHeight="1" outlineLevel="1" x14ac:dyDescent="0.2">
      <c r="A5045" s="35">
        <f t="shared" si="154"/>
        <v>45541</v>
      </c>
      <c r="B5045" t="str">
        <f t="shared" si="155"/>
        <v>11:03</v>
      </c>
      <c r="C5045">
        <v>87034169</v>
      </c>
      <c r="D5045" s="4" t="s">
        <v>9491</v>
      </c>
      <c r="E5045" s="5">
        <v>1039428645</v>
      </c>
      <c r="F5045" s="4" t="s">
        <v>9489</v>
      </c>
      <c r="G5045" s="4" t="s">
        <v>25</v>
      </c>
      <c r="H5045" s="4">
        <v>0.08</v>
      </c>
      <c r="I5045" s="6">
        <v>2515.98</v>
      </c>
      <c r="J5045" s="6">
        <v>2517.9</v>
      </c>
      <c r="K5045" s="6">
        <v>2522</v>
      </c>
      <c r="L5045" s="4" t="s">
        <v>9493</v>
      </c>
      <c r="M5045" s="6">
        <v>2517.92</v>
      </c>
      <c r="N5045" s="6">
        <v>-1.2</v>
      </c>
      <c r="O5045" s="6">
        <v>0</v>
      </c>
      <c r="P5045" s="287">
        <v>15.52</v>
      </c>
      <c r="Q5045" s="287"/>
      <c r="R5045" s="287"/>
    </row>
    <row r="5046" spans="1:18" ht="15" hidden="1" customHeight="1" outlineLevel="1" x14ac:dyDescent="0.2">
      <c r="A5046" s="35">
        <f t="shared" si="154"/>
        <v>45541</v>
      </c>
      <c r="B5046" t="str">
        <f t="shared" si="155"/>
        <v>11:03</v>
      </c>
      <c r="C5046">
        <v>87034169</v>
      </c>
      <c r="D5046" s="1" t="s">
        <v>9494</v>
      </c>
      <c r="E5046" s="2">
        <v>1039428685</v>
      </c>
      <c r="F5046" s="1" t="s">
        <v>76</v>
      </c>
      <c r="G5046" s="1" t="s">
        <v>25</v>
      </c>
      <c r="H5046" s="1">
        <v>0.08</v>
      </c>
      <c r="I5046" s="7">
        <v>142.60499999999999</v>
      </c>
      <c r="J5046" s="7">
        <v>142.69</v>
      </c>
      <c r="K5046" s="7">
        <v>142.80000000000001</v>
      </c>
      <c r="L5046" s="1" t="s">
        <v>9495</v>
      </c>
      <c r="M5046" s="7">
        <v>142.69</v>
      </c>
      <c r="N5046" s="3">
        <v>-1.2</v>
      </c>
      <c r="O5046" s="3">
        <v>0</v>
      </c>
      <c r="P5046" s="286">
        <v>4.7699999999999996</v>
      </c>
      <c r="Q5046" s="286"/>
      <c r="R5046" s="286"/>
    </row>
    <row r="5047" spans="1:18" ht="15" hidden="1" customHeight="1" outlineLevel="1" x14ac:dyDescent="0.2">
      <c r="A5047" s="35">
        <f t="shared" si="154"/>
        <v>45541</v>
      </c>
      <c r="B5047" t="str">
        <f t="shared" si="155"/>
        <v>11:03</v>
      </c>
      <c r="C5047">
        <v>87034169</v>
      </c>
      <c r="D5047" s="4" t="s">
        <v>9496</v>
      </c>
      <c r="E5047" s="5">
        <v>1039428690</v>
      </c>
      <c r="F5047" s="4" t="s">
        <v>76</v>
      </c>
      <c r="G5047" s="4" t="s">
        <v>25</v>
      </c>
      <c r="H5047" s="4">
        <v>0.08</v>
      </c>
      <c r="I5047" s="10">
        <v>142.60499999999999</v>
      </c>
      <c r="J5047" s="10">
        <v>142.66999999999999</v>
      </c>
      <c r="K5047" s="10">
        <v>142.69999999999999</v>
      </c>
      <c r="L5047" s="4" t="s">
        <v>9497</v>
      </c>
      <c r="M5047" s="10">
        <v>142.66999999999999</v>
      </c>
      <c r="N5047" s="6">
        <v>-1.2</v>
      </c>
      <c r="O5047" s="6">
        <v>0</v>
      </c>
      <c r="P5047" s="287">
        <v>3.64</v>
      </c>
      <c r="Q5047" s="287"/>
      <c r="R5047" s="287"/>
    </row>
    <row r="5048" spans="1:18" ht="15" hidden="1" customHeight="1" outlineLevel="1" x14ac:dyDescent="0.2">
      <c r="A5048" s="35">
        <f t="shared" si="154"/>
        <v>45541</v>
      </c>
      <c r="B5048" t="str">
        <f t="shared" si="155"/>
        <v>13:01</v>
      </c>
      <c r="C5048">
        <v>87011228</v>
      </c>
      <c r="D5048" s="4" t="s">
        <v>9498</v>
      </c>
      <c r="E5048" s="5">
        <v>1039436655</v>
      </c>
      <c r="F5048" s="4" t="s">
        <v>9489</v>
      </c>
      <c r="G5048" s="4" t="s">
        <v>25</v>
      </c>
      <c r="H5048" s="4">
        <v>0.08</v>
      </c>
      <c r="I5048" s="6">
        <v>2519.09</v>
      </c>
      <c r="J5048" s="6">
        <v>2524.86</v>
      </c>
      <c r="K5048" s="6">
        <v>2528.56</v>
      </c>
      <c r="L5048" s="4" t="s">
        <v>9499</v>
      </c>
      <c r="M5048" s="6">
        <v>2524.83</v>
      </c>
      <c r="N5048" s="6">
        <v>-1.2</v>
      </c>
      <c r="O5048" s="6">
        <v>0</v>
      </c>
      <c r="P5048" s="287">
        <v>45.92</v>
      </c>
      <c r="Q5048" s="287"/>
      <c r="R5048" s="287"/>
    </row>
    <row r="5049" spans="1:18" ht="15" hidden="1" customHeight="1" outlineLevel="1" x14ac:dyDescent="0.2">
      <c r="A5049" s="35">
        <f t="shared" si="154"/>
        <v>45541</v>
      </c>
      <c r="B5049" t="str">
        <f t="shared" si="155"/>
        <v>13:01</v>
      </c>
      <c r="C5049">
        <v>87011228</v>
      </c>
      <c r="D5049" s="1" t="s">
        <v>9500</v>
      </c>
      <c r="E5049" s="2">
        <v>1039436656</v>
      </c>
      <c r="F5049" s="1" t="s">
        <v>9489</v>
      </c>
      <c r="G5049" s="1" t="s">
        <v>25</v>
      </c>
      <c r="H5049" s="1">
        <v>0.08</v>
      </c>
      <c r="I5049" s="3">
        <v>2519.19</v>
      </c>
      <c r="J5049" s="3">
        <v>2527.7399999999998</v>
      </c>
      <c r="K5049" s="3">
        <v>2534.31</v>
      </c>
      <c r="L5049" s="1" t="s">
        <v>9501</v>
      </c>
      <c r="M5049" s="3">
        <v>2526.96</v>
      </c>
      <c r="N5049" s="3">
        <v>-1.2</v>
      </c>
      <c r="O5049" s="3">
        <v>0</v>
      </c>
      <c r="P5049" s="286">
        <v>62.16</v>
      </c>
      <c r="Q5049" s="286"/>
      <c r="R5049" s="286"/>
    </row>
    <row r="5050" spans="1:18" ht="15" hidden="1" customHeight="1" outlineLevel="1" x14ac:dyDescent="0.2">
      <c r="A5050" s="35">
        <f t="shared" si="154"/>
        <v>45541</v>
      </c>
      <c r="B5050" t="str">
        <f t="shared" si="155"/>
        <v>13:04</v>
      </c>
      <c r="C5050">
        <v>87011228</v>
      </c>
      <c r="D5050" s="4" t="s">
        <v>9502</v>
      </c>
      <c r="E5050" s="5">
        <v>1039436801</v>
      </c>
      <c r="F5050" s="4" t="s">
        <v>45</v>
      </c>
      <c r="G5050" s="4" t="s">
        <v>25</v>
      </c>
      <c r="H5050" s="4">
        <v>0.1</v>
      </c>
      <c r="I5050" s="9">
        <v>1.1110199999999999</v>
      </c>
      <c r="J5050" s="9">
        <v>1.1103400000000001</v>
      </c>
      <c r="K5050" s="9">
        <v>1.1119000000000001</v>
      </c>
      <c r="L5050" s="4" t="s">
        <v>9503</v>
      </c>
      <c r="M5050" s="9">
        <v>1.11012</v>
      </c>
      <c r="N5050" s="6">
        <v>-1.5</v>
      </c>
      <c r="O5050" s="6">
        <v>0</v>
      </c>
      <c r="P5050" s="287">
        <v>-9</v>
      </c>
      <c r="Q5050" s="287"/>
      <c r="R5050" s="287"/>
    </row>
    <row r="5051" spans="1:18" ht="15" hidden="1" customHeight="1" outlineLevel="1" x14ac:dyDescent="0.2">
      <c r="A5051" s="35">
        <f t="shared" si="154"/>
        <v>45541</v>
      </c>
      <c r="B5051" t="str">
        <f t="shared" si="155"/>
        <v>13:04</v>
      </c>
      <c r="C5051">
        <v>87011228</v>
      </c>
      <c r="D5051" s="1" t="s">
        <v>9502</v>
      </c>
      <c r="E5051" s="2">
        <v>1039436802</v>
      </c>
      <c r="F5051" s="1" t="s">
        <v>45</v>
      </c>
      <c r="G5051" s="1" t="s">
        <v>25</v>
      </c>
      <c r="H5051" s="1">
        <v>0.1</v>
      </c>
      <c r="I5051" s="8">
        <v>1.11104</v>
      </c>
      <c r="J5051" s="8">
        <v>1.1102399999999999</v>
      </c>
      <c r="K5051" s="8">
        <v>1.1125</v>
      </c>
      <c r="L5051" s="1" t="s">
        <v>9503</v>
      </c>
      <c r="M5051" s="8">
        <v>1.11012</v>
      </c>
      <c r="N5051" s="3">
        <v>-1.5</v>
      </c>
      <c r="O5051" s="3">
        <v>0</v>
      </c>
      <c r="P5051" s="286">
        <v>-9.1999999999999993</v>
      </c>
      <c r="Q5051" s="286"/>
      <c r="R5051" s="286"/>
    </row>
    <row r="5052" spans="1:18" ht="15" hidden="1" customHeight="1" outlineLevel="1" x14ac:dyDescent="0.2">
      <c r="A5052" s="35">
        <f t="shared" si="154"/>
        <v>45541</v>
      </c>
      <c r="B5052" t="str">
        <f t="shared" si="155"/>
        <v>17:06</v>
      </c>
      <c r="C5052">
        <v>87011228</v>
      </c>
      <c r="D5052" s="4" t="s">
        <v>9504</v>
      </c>
      <c r="E5052" s="5">
        <v>1039490596</v>
      </c>
      <c r="F5052" s="4" t="s">
        <v>24</v>
      </c>
      <c r="G5052" s="4" t="s">
        <v>21</v>
      </c>
      <c r="H5052" s="4">
        <v>0.8</v>
      </c>
      <c r="I5052" s="6">
        <v>18734.580000000002</v>
      </c>
      <c r="J5052" s="6">
        <v>18724.45</v>
      </c>
      <c r="K5052" s="6">
        <v>18681.07</v>
      </c>
      <c r="L5052" s="4" t="s">
        <v>9505</v>
      </c>
      <c r="M5052" s="6">
        <v>18729.53</v>
      </c>
      <c r="N5052" s="6">
        <v>-0.56000000000000005</v>
      </c>
      <c r="O5052" s="6">
        <v>0</v>
      </c>
      <c r="P5052" s="287">
        <v>4.04</v>
      </c>
      <c r="Q5052" s="287"/>
      <c r="R5052" s="287"/>
    </row>
    <row r="5053" spans="1:18" ht="15" hidden="1" customHeight="1" outlineLevel="1" x14ac:dyDescent="0.2">
      <c r="A5053" s="35">
        <f t="shared" si="154"/>
        <v>45541</v>
      </c>
      <c r="B5053" t="str">
        <f t="shared" si="155"/>
        <v>17:06</v>
      </c>
      <c r="C5053">
        <v>87011228</v>
      </c>
      <c r="D5053" s="1" t="s">
        <v>9506</v>
      </c>
      <c r="E5053" s="2">
        <v>1039490605</v>
      </c>
      <c r="F5053" s="1" t="s">
        <v>24</v>
      </c>
      <c r="G5053" s="1" t="s">
        <v>21</v>
      </c>
      <c r="H5053" s="1">
        <v>0.8</v>
      </c>
      <c r="I5053" s="3">
        <v>18736.43</v>
      </c>
      <c r="J5053" s="3">
        <v>18713.259999999998</v>
      </c>
      <c r="K5053" s="3">
        <v>18692.27</v>
      </c>
      <c r="L5053" s="1" t="s">
        <v>9507</v>
      </c>
      <c r="M5053" s="3">
        <v>18713.78</v>
      </c>
      <c r="N5053" s="3">
        <v>-0.56000000000000005</v>
      </c>
      <c r="O5053" s="3">
        <v>0</v>
      </c>
      <c r="P5053" s="286">
        <v>18.12</v>
      </c>
      <c r="Q5053" s="286"/>
      <c r="R5053" s="286"/>
    </row>
    <row r="5054" spans="1:18" ht="15" hidden="1" customHeight="1" outlineLevel="1" x14ac:dyDescent="0.2">
      <c r="A5054" s="35">
        <f t="shared" si="154"/>
        <v>45541</v>
      </c>
      <c r="B5054" t="str">
        <f t="shared" si="155"/>
        <v>17:18</v>
      </c>
      <c r="C5054">
        <v>87011228</v>
      </c>
      <c r="D5054" s="4" t="s">
        <v>9508</v>
      </c>
      <c r="E5054" s="5">
        <v>1039494624</v>
      </c>
      <c r="F5054" s="4" t="s">
        <v>9489</v>
      </c>
      <c r="G5054" s="4" t="s">
        <v>25</v>
      </c>
      <c r="H5054" s="4">
        <v>0.8</v>
      </c>
      <c r="I5054" s="6">
        <v>2508.9699999999998</v>
      </c>
      <c r="J5054" s="4"/>
      <c r="K5054" s="4"/>
      <c r="L5054" s="4" t="s">
        <v>9509</v>
      </c>
      <c r="M5054" s="6">
        <v>2509.59</v>
      </c>
      <c r="N5054" s="6">
        <v>-12</v>
      </c>
      <c r="O5054" s="6">
        <v>0</v>
      </c>
      <c r="P5054" s="287">
        <v>49.6</v>
      </c>
      <c r="Q5054" s="287"/>
      <c r="R5054" s="287"/>
    </row>
    <row r="5055" spans="1:18" ht="15" hidden="1" customHeight="1" outlineLevel="1" x14ac:dyDescent="0.2">
      <c r="A5055" s="35">
        <f t="shared" si="154"/>
        <v>45541</v>
      </c>
      <c r="B5055" t="str">
        <f t="shared" si="155"/>
        <v>17:40</v>
      </c>
      <c r="C5055">
        <v>87011228</v>
      </c>
      <c r="D5055" s="1" t="s">
        <v>9510</v>
      </c>
      <c r="E5055" s="2">
        <v>1039502553</v>
      </c>
      <c r="F5055" s="1" t="s">
        <v>24</v>
      </c>
      <c r="G5055" s="1" t="s">
        <v>21</v>
      </c>
      <c r="H5055" s="1">
        <v>0.8</v>
      </c>
      <c r="I5055" s="3">
        <v>18586.18</v>
      </c>
      <c r="J5055" s="3">
        <v>18539.830000000002</v>
      </c>
      <c r="K5055" s="3">
        <v>18520.419999999998</v>
      </c>
      <c r="L5055" s="1" t="s">
        <v>9511</v>
      </c>
      <c r="M5055" s="3">
        <v>18538.28</v>
      </c>
      <c r="N5055" s="3">
        <v>-0.56000000000000005</v>
      </c>
      <c r="O5055" s="3">
        <v>0</v>
      </c>
      <c r="P5055" s="286">
        <v>38.32</v>
      </c>
      <c r="Q5055" s="286"/>
      <c r="R5055" s="286"/>
    </row>
    <row r="5056" spans="1:18" ht="15" hidden="1" customHeight="1" outlineLevel="1" x14ac:dyDescent="0.2">
      <c r="A5056" s="35">
        <f t="shared" si="154"/>
        <v>45541</v>
      </c>
      <c r="B5056" t="str">
        <f t="shared" si="155"/>
        <v>17:40</v>
      </c>
      <c r="C5056">
        <v>87011228</v>
      </c>
      <c r="D5056" s="4" t="s">
        <v>9512</v>
      </c>
      <c r="E5056" s="5">
        <v>1039502560</v>
      </c>
      <c r="F5056" s="4" t="s">
        <v>24</v>
      </c>
      <c r="G5056" s="4" t="s">
        <v>21</v>
      </c>
      <c r="H5056" s="4">
        <v>0.8</v>
      </c>
      <c r="I5056" s="6">
        <v>18586.18</v>
      </c>
      <c r="J5056" s="6">
        <v>18556</v>
      </c>
      <c r="K5056" s="6">
        <v>18544.46</v>
      </c>
      <c r="L5056" s="4" t="s">
        <v>9513</v>
      </c>
      <c r="M5056" s="6">
        <v>18543.43</v>
      </c>
      <c r="N5056" s="6">
        <v>-0.56000000000000005</v>
      </c>
      <c r="O5056" s="6">
        <v>0</v>
      </c>
      <c r="P5056" s="287">
        <v>34.200000000000003</v>
      </c>
      <c r="Q5056" s="287"/>
      <c r="R5056" s="287"/>
    </row>
    <row r="5057" spans="1:18" ht="15" hidden="1" customHeight="1" outlineLevel="1" x14ac:dyDescent="0.2">
      <c r="A5057" s="35">
        <f t="shared" si="154"/>
        <v>45541</v>
      </c>
      <c r="B5057" t="str">
        <f t="shared" si="155"/>
        <v>18:00</v>
      </c>
      <c r="C5057">
        <v>87011228</v>
      </c>
      <c r="D5057" s="1" t="s">
        <v>9514</v>
      </c>
      <c r="E5057" s="2">
        <v>1039509320</v>
      </c>
      <c r="F5057" s="1" t="s">
        <v>9489</v>
      </c>
      <c r="G5057" s="1" t="s">
        <v>25</v>
      </c>
      <c r="H5057" s="1">
        <v>0.08</v>
      </c>
      <c r="I5057" s="3">
        <v>2509.41</v>
      </c>
      <c r="J5057" s="1"/>
      <c r="K5057" s="1"/>
      <c r="L5057" s="1" t="s">
        <v>9515</v>
      </c>
      <c r="M5057" s="3">
        <v>2512.5100000000002</v>
      </c>
      <c r="N5057" s="3">
        <v>-1.2</v>
      </c>
      <c r="O5057" s="3">
        <v>0</v>
      </c>
      <c r="P5057" s="286">
        <v>24.8</v>
      </c>
      <c r="Q5057" s="286"/>
      <c r="R5057" s="286"/>
    </row>
    <row r="5058" spans="1:18" ht="15" hidden="1" customHeight="1" outlineLevel="1" x14ac:dyDescent="0.2">
      <c r="A5058" s="35">
        <f t="shared" si="154"/>
        <v>45541</v>
      </c>
      <c r="B5058" t="str">
        <f t="shared" si="155"/>
        <v>18:00</v>
      </c>
      <c r="C5058">
        <v>87011228</v>
      </c>
      <c r="D5058" s="4" t="s">
        <v>9516</v>
      </c>
      <c r="E5058" s="5">
        <v>1039509333</v>
      </c>
      <c r="F5058" s="4" t="s">
        <v>9489</v>
      </c>
      <c r="G5058" s="4" t="s">
        <v>25</v>
      </c>
      <c r="H5058" s="4">
        <v>0.08</v>
      </c>
      <c r="I5058" s="6">
        <v>2509.66</v>
      </c>
      <c r="J5058" s="6">
        <v>2515.6</v>
      </c>
      <c r="K5058" s="4"/>
      <c r="L5058" s="4" t="s">
        <v>9517</v>
      </c>
      <c r="M5058" s="6">
        <v>2515.71</v>
      </c>
      <c r="N5058" s="6">
        <v>-1.2</v>
      </c>
      <c r="O5058" s="6">
        <v>0</v>
      </c>
      <c r="P5058" s="287">
        <v>48.4</v>
      </c>
      <c r="Q5058" s="287"/>
      <c r="R5058" s="287"/>
    </row>
    <row r="5059" spans="1:18" ht="15" hidden="1" customHeight="1" outlineLevel="1" x14ac:dyDescent="0.2">
      <c r="A5059" s="35">
        <f t="shared" si="154"/>
        <v>45541</v>
      </c>
      <c r="B5059" t="str">
        <f t="shared" si="155"/>
        <v>19:03</v>
      </c>
      <c r="C5059">
        <v>87011228</v>
      </c>
      <c r="D5059" s="1" t="s">
        <v>9518</v>
      </c>
      <c r="E5059" s="2">
        <v>1039525554</v>
      </c>
      <c r="F5059" s="1" t="s">
        <v>24</v>
      </c>
      <c r="G5059" s="1" t="s">
        <v>21</v>
      </c>
      <c r="H5059" s="1">
        <v>0.8</v>
      </c>
      <c r="I5059" s="3">
        <v>18433.43</v>
      </c>
      <c r="J5059" s="3">
        <v>18435.490000000002</v>
      </c>
      <c r="K5059" s="3">
        <v>18420</v>
      </c>
      <c r="L5059" s="1" t="s">
        <v>9519</v>
      </c>
      <c r="M5059" s="3">
        <v>18436.53</v>
      </c>
      <c r="N5059" s="3">
        <v>-0.56000000000000005</v>
      </c>
      <c r="O5059" s="3">
        <v>0</v>
      </c>
      <c r="P5059" s="286">
        <v>-2.48</v>
      </c>
      <c r="Q5059" s="286"/>
      <c r="R5059" s="286"/>
    </row>
    <row r="5060" spans="1:18" ht="15" hidden="1" customHeight="1" outlineLevel="1" x14ac:dyDescent="0.2">
      <c r="A5060" s="35">
        <f t="shared" si="154"/>
        <v>45541</v>
      </c>
      <c r="B5060" t="str">
        <f t="shared" si="155"/>
        <v>19:03</v>
      </c>
      <c r="C5060">
        <v>87011228</v>
      </c>
      <c r="D5060" s="4" t="s">
        <v>9520</v>
      </c>
      <c r="E5060" s="5">
        <v>1039525555</v>
      </c>
      <c r="F5060" s="4" t="s">
        <v>24</v>
      </c>
      <c r="G5060" s="4" t="s">
        <v>21</v>
      </c>
      <c r="H5060" s="4">
        <v>0.8</v>
      </c>
      <c r="I5060" s="6">
        <v>18432.68</v>
      </c>
      <c r="J5060" s="6">
        <v>18439.09</v>
      </c>
      <c r="K5060" s="6">
        <v>18401.61</v>
      </c>
      <c r="L5060" s="4" t="s">
        <v>9521</v>
      </c>
      <c r="M5060" s="6">
        <v>18440.03</v>
      </c>
      <c r="N5060" s="6">
        <v>-0.56000000000000005</v>
      </c>
      <c r="O5060" s="6">
        <v>0</v>
      </c>
      <c r="P5060" s="287">
        <v>-5.88</v>
      </c>
      <c r="Q5060" s="287"/>
      <c r="R5060" s="287"/>
    </row>
    <row r="5061" spans="1:18" ht="15" hidden="1" customHeight="1" outlineLevel="1" x14ac:dyDescent="0.2">
      <c r="A5061" s="35">
        <f t="shared" si="154"/>
        <v>45541</v>
      </c>
      <c r="B5061" t="str">
        <f t="shared" si="155"/>
        <v>19:11</v>
      </c>
      <c r="C5061">
        <v>87011228</v>
      </c>
      <c r="D5061" s="1" t="s">
        <v>9522</v>
      </c>
      <c r="E5061" s="2">
        <v>1039527627</v>
      </c>
      <c r="F5061" s="1" t="s">
        <v>9489</v>
      </c>
      <c r="G5061" s="1" t="s">
        <v>21</v>
      </c>
      <c r="H5061" s="1">
        <v>0.08</v>
      </c>
      <c r="I5061" s="3">
        <v>2499.39</v>
      </c>
      <c r="J5061" s="3">
        <v>2498.54</v>
      </c>
      <c r="K5061" s="3">
        <v>2496.48</v>
      </c>
      <c r="L5061" s="1" t="s">
        <v>9523</v>
      </c>
      <c r="M5061" s="3">
        <v>2498.63</v>
      </c>
      <c r="N5061" s="3">
        <v>-1.2</v>
      </c>
      <c r="O5061" s="3">
        <v>0</v>
      </c>
      <c r="P5061" s="286">
        <v>6.08</v>
      </c>
      <c r="Q5061" s="286"/>
      <c r="R5061" s="286"/>
    </row>
    <row r="5062" spans="1:18" ht="15" hidden="1" customHeight="1" outlineLevel="1" x14ac:dyDescent="0.2">
      <c r="A5062" s="35">
        <f t="shared" si="154"/>
        <v>45541</v>
      </c>
      <c r="B5062" t="str">
        <f t="shared" si="155"/>
        <v>19:11</v>
      </c>
      <c r="C5062">
        <v>87011228</v>
      </c>
      <c r="D5062" s="4" t="s">
        <v>9522</v>
      </c>
      <c r="E5062" s="5">
        <v>1039527628</v>
      </c>
      <c r="F5062" s="4" t="s">
        <v>9489</v>
      </c>
      <c r="G5062" s="4" t="s">
        <v>21</v>
      </c>
      <c r="H5062" s="4">
        <v>0.08</v>
      </c>
      <c r="I5062" s="6">
        <v>2499.2800000000002</v>
      </c>
      <c r="J5062" s="6">
        <v>2498.2399999999998</v>
      </c>
      <c r="K5062" s="6">
        <v>2495.63</v>
      </c>
      <c r="L5062" s="4" t="s">
        <v>9524</v>
      </c>
      <c r="M5062" s="6">
        <v>2498.52</v>
      </c>
      <c r="N5062" s="6">
        <v>-1.2</v>
      </c>
      <c r="O5062" s="6">
        <v>0</v>
      </c>
      <c r="P5062" s="287">
        <v>6.08</v>
      </c>
      <c r="Q5062" s="287"/>
      <c r="R5062" s="287"/>
    </row>
    <row r="5063" spans="1:18" ht="15" hidden="1" customHeight="1" outlineLevel="1" x14ac:dyDescent="0.2">
      <c r="A5063" s="35">
        <f t="shared" si="154"/>
        <v>45542</v>
      </c>
      <c r="B5063" t="str">
        <f t="shared" si="155"/>
        <v>09:09</v>
      </c>
      <c r="C5063" s="56">
        <v>87035615</v>
      </c>
      <c r="D5063" s="1" t="s">
        <v>9528</v>
      </c>
      <c r="E5063" s="2">
        <v>1039551252</v>
      </c>
      <c r="F5063" s="1" t="s">
        <v>9465</v>
      </c>
      <c r="G5063" s="1" t="s">
        <v>21</v>
      </c>
      <c r="H5063" s="1">
        <v>0.05</v>
      </c>
      <c r="I5063" s="3">
        <v>54062.34</v>
      </c>
      <c r="J5063" s="3">
        <v>54414.34</v>
      </c>
      <c r="K5063" s="3">
        <v>53697.81</v>
      </c>
      <c r="L5063" s="1" t="s">
        <v>9529</v>
      </c>
      <c r="M5063" s="3">
        <v>54415.26</v>
      </c>
      <c r="N5063" s="3">
        <v>-1</v>
      </c>
      <c r="O5063" s="3">
        <v>0</v>
      </c>
      <c r="P5063" s="286">
        <v>-17.649999999999999</v>
      </c>
      <c r="Q5063" s="286"/>
      <c r="R5063" s="286"/>
    </row>
    <row r="5064" spans="1:18" ht="15" hidden="1" customHeight="1" outlineLevel="1" x14ac:dyDescent="0.2">
      <c r="A5064" s="35">
        <f t="shared" si="154"/>
        <v>45542</v>
      </c>
      <c r="B5064" t="str">
        <f t="shared" si="155"/>
        <v>09:09</v>
      </c>
      <c r="C5064" s="56">
        <v>87035615</v>
      </c>
      <c r="D5064" s="4" t="s">
        <v>9530</v>
      </c>
      <c r="E5064" s="5">
        <v>1039551253</v>
      </c>
      <c r="F5064" s="4" t="s">
        <v>9465</v>
      </c>
      <c r="G5064" s="4" t="s">
        <v>21</v>
      </c>
      <c r="H5064" s="4">
        <v>0.05</v>
      </c>
      <c r="I5064" s="6">
        <v>54062.34</v>
      </c>
      <c r="J5064" s="6">
        <v>55000</v>
      </c>
      <c r="K5064" s="6">
        <v>53846.67</v>
      </c>
      <c r="L5064" s="4" t="s">
        <v>9531</v>
      </c>
      <c r="M5064" s="6">
        <v>54523.96</v>
      </c>
      <c r="N5064" s="6">
        <v>-1</v>
      </c>
      <c r="O5064" s="6">
        <v>0</v>
      </c>
      <c r="P5064" s="287">
        <v>-23.08</v>
      </c>
      <c r="Q5064" s="287"/>
      <c r="R5064" s="287"/>
    </row>
    <row r="5065" spans="1:18" ht="15" hidden="1" customHeight="1" outlineLevel="1" x14ac:dyDescent="0.2">
      <c r="A5065" s="35">
        <f t="shared" si="154"/>
        <v>45542</v>
      </c>
      <c r="B5065" t="str">
        <f t="shared" si="155"/>
        <v>21:03</v>
      </c>
      <c r="C5065" s="56">
        <v>87035615</v>
      </c>
      <c r="D5065" s="1" t="s">
        <v>9532</v>
      </c>
      <c r="E5065" s="2">
        <v>1039556301</v>
      </c>
      <c r="F5065" s="1" t="s">
        <v>9465</v>
      </c>
      <c r="G5065" s="1" t="s">
        <v>25</v>
      </c>
      <c r="H5065" s="1">
        <v>0.05</v>
      </c>
      <c r="I5065" s="3">
        <v>54103.76</v>
      </c>
      <c r="J5065" s="3">
        <v>54280</v>
      </c>
      <c r="K5065" s="3">
        <v>54600</v>
      </c>
      <c r="L5065" s="1" t="s">
        <v>9533</v>
      </c>
      <c r="M5065" s="3">
        <v>54281.84</v>
      </c>
      <c r="N5065" s="3">
        <v>-1</v>
      </c>
      <c r="O5065" s="3">
        <v>0</v>
      </c>
      <c r="P5065" s="286">
        <v>8.9</v>
      </c>
      <c r="Q5065" s="286"/>
      <c r="R5065" s="286"/>
    </row>
    <row r="5066" spans="1:18" ht="15" hidden="1" customHeight="1" outlineLevel="1" x14ac:dyDescent="0.2">
      <c r="A5066" s="35">
        <f t="shared" si="154"/>
        <v>45542</v>
      </c>
      <c r="B5066" t="str">
        <f t="shared" si="155"/>
        <v>21:03</v>
      </c>
      <c r="C5066" s="56">
        <v>87035615</v>
      </c>
      <c r="D5066" s="4" t="s">
        <v>9532</v>
      </c>
      <c r="E5066" s="5">
        <v>1039556302</v>
      </c>
      <c r="F5066" s="4" t="s">
        <v>9465</v>
      </c>
      <c r="G5066" s="4" t="s">
        <v>25</v>
      </c>
      <c r="H5066" s="4">
        <v>0.05</v>
      </c>
      <c r="I5066" s="6">
        <v>54103.76</v>
      </c>
      <c r="J5066" s="6">
        <v>54270</v>
      </c>
      <c r="K5066" s="6">
        <v>54500</v>
      </c>
      <c r="L5066" s="4" t="s">
        <v>9534</v>
      </c>
      <c r="M5066" s="6">
        <v>54268.74</v>
      </c>
      <c r="N5066" s="6">
        <v>-1</v>
      </c>
      <c r="O5066" s="6">
        <v>0</v>
      </c>
      <c r="P5066" s="287">
        <v>8.25</v>
      </c>
      <c r="Q5066" s="287"/>
      <c r="R5066" s="287"/>
    </row>
    <row r="5067" spans="1:18" ht="15" hidden="1" customHeight="1" outlineLevel="1" x14ac:dyDescent="0.2">
      <c r="A5067" s="35">
        <f t="shared" si="154"/>
        <v>45543</v>
      </c>
      <c r="B5067" t="str">
        <f t="shared" si="155"/>
        <v>16:58</v>
      </c>
      <c r="C5067" s="56">
        <v>87035615</v>
      </c>
      <c r="D5067" s="1" t="s">
        <v>9535</v>
      </c>
      <c r="E5067" s="2">
        <v>1039563565</v>
      </c>
      <c r="F5067" s="1" t="s">
        <v>9465</v>
      </c>
      <c r="G5067" s="1" t="s">
        <v>25</v>
      </c>
      <c r="H5067" s="1">
        <v>0.05</v>
      </c>
      <c r="I5067" s="3">
        <v>54371.06</v>
      </c>
      <c r="J5067" s="3">
        <v>54410</v>
      </c>
      <c r="K5067" s="3">
        <v>54600</v>
      </c>
      <c r="L5067" s="1" t="s">
        <v>9536</v>
      </c>
      <c r="M5067" s="3">
        <v>54408.85</v>
      </c>
      <c r="N5067" s="3">
        <v>-1</v>
      </c>
      <c r="O5067" s="3">
        <v>0</v>
      </c>
      <c r="P5067" s="286">
        <v>1.89</v>
      </c>
      <c r="Q5067" s="286"/>
      <c r="R5067" s="286"/>
    </row>
    <row r="5068" spans="1:18" ht="15" hidden="1" customHeight="1" outlineLevel="1" x14ac:dyDescent="0.2">
      <c r="A5068" s="35">
        <f t="shared" si="154"/>
        <v>45543</v>
      </c>
      <c r="B5068" t="str">
        <f t="shared" si="155"/>
        <v>16:58</v>
      </c>
      <c r="C5068" s="56">
        <v>87035615</v>
      </c>
      <c r="D5068" s="4" t="s">
        <v>9537</v>
      </c>
      <c r="E5068" s="5">
        <v>1039563566</v>
      </c>
      <c r="F5068" s="4" t="s">
        <v>9465</v>
      </c>
      <c r="G5068" s="4" t="s">
        <v>25</v>
      </c>
      <c r="H5068" s="4">
        <v>0.05</v>
      </c>
      <c r="I5068" s="6">
        <v>54371.06</v>
      </c>
      <c r="J5068" s="6">
        <v>53371</v>
      </c>
      <c r="K5068" s="6">
        <v>54546.26</v>
      </c>
      <c r="L5068" s="4" t="s">
        <v>9538</v>
      </c>
      <c r="M5068" s="6">
        <v>54566.84</v>
      </c>
      <c r="N5068" s="6">
        <v>-1</v>
      </c>
      <c r="O5068" s="6">
        <v>0</v>
      </c>
      <c r="P5068" s="287">
        <v>9.7899999999999991</v>
      </c>
      <c r="Q5068" s="287"/>
      <c r="R5068" s="287"/>
    </row>
    <row r="5069" spans="1:18" ht="15" hidden="1" customHeight="1" outlineLevel="1" x14ac:dyDescent="0.2">
      <c r="A5069" s="35">
        <f t="shared" si="154"/>
        <v>45544</v>
      </c>
      <c r="B5069" t="str">
        <f t="shared" si="155"/>
        <v>05:00</v>
      </c>
      <c r="C5069" s="56">
        <v>87035615</v>
      </c>
      <c r="D5069" s="1" t="s">
        <v>9539</v>
      </c>
      <c r="E5069" s="2">
        <v>1039580485</v>
      </c>
      <c r="F5069" s="1" t="s">
        <v>71</v>
      </c>
      <c r="G5069" s="1" t="s">
        <v>21</v>
      </c>
      <c r="H5069" s="1">
        <v>0.9</v>
      </c>
      <c r="I5069" s="7">
        <v>68.801000000000002</v>
      </c>
      <c r="J5069" s="7">
        <v>68.73</v>
      </c>
      <c r="K5069" s="7">
        <v>68.5</v>
      </c>
      <c r="L5069" s="1" t="s">
        <v>9540</v>
      </c>
      <c r="M5069" s="7">
        <v>68.721999999999994</v>
      </c>
      <c r="N5069" s="3">
        <v>-1.8</v>
      </c>
      <c r="O5069" s="3">
        <v>0</v>
      </c>
      <c r="P5069" s="286">
        <v>7.11</v>
      </c>
      <c r="Q5069" s="286"/>
      <c r="R5069" s="286"/>
    </row>
    <row r="5070" spans="1:18" ht="15" hidden="1" customHeight="1" outlineLevel="1" x14ac:dyDescent="0.2">
      <c r="A5070" s="35">
        <f t="shared" si="154"/>
        <v>45544</v>
      </c>
      <c r="B5070" t="str">
        <f t="shared" si="155"/>
        <v>05:00</v>
      </c>
      <c r="C5070" s="56">
        <v>87035615</v>
      </c>
      <c r="D5070" s="4" t="s">
        <v>9539</v>
      </c>
      <c r="E5070" s="5">
        <v>1039580486</v>
      </c>
      <c r="F5070" s="4" t="s">
        <v>71</v>
      </c>
      <c r="G5070" s="4" t="s">
        <v>21</v>
      </c>
      <c r="H5070" s="4">
        <v>0.9</v>
      </c>
      <c r="I5070" s="10">
        <v>68.805999999999997</v>
      </c>
      <c r="J5070" s="10">
        <v>68.72</v>
      </c>
      <c r="K5070" s="10">
        <v>68.599999999999994</v>
      </c>
      <c r="L5070" s="4" t="s">
        <v>9541</v>
      </c>
      <c r="M5070" s="10">
        <v>68.721999999999994</v>
      </c>
      <c r="N5070" s="6">
        <v>-1.8</v>
      </c>
      <c r="O5070" s="6">
        <v>0</v>
      </c>
      <c r="P5070" s="287">
        <v>7.56</v>
      </c>
      <c r="Q5070" s="287"/>
      <c r="R5070" s="287"/>
    </row>
    <row r="5071" spans="1:18" ht="15" hidden="1" customHeight="1" outlineLevel="1" x14ac:dyDescent="0.2">
      <c r="A5071" s="35">
        <f t="shared" si="154"/>
        <v>45544</v>
      </c>
      <c r="B5071" t="str">
        <f t="shared" si="155"/>
        <v>07:17</v>
      </c>
      <c r="C5071" s="56">
        <v>87035615</v>
      </c>
      <c r="D5071" s="1" t="s">
        <v>9542</v>
      </c>
      <c r="E5071" s="2">
        <v>1039587184</v>
      </c>
      <c r="F5071" s="1" t="s">
        <v>9489</v>
      </c>
      <c r="G5071" s="1" t="s">
        <v>21</v>
      </c>
      <c r="H5071" s="1">
        <v>0.9</v>
      </c>
      <c r="I5071" s="3">
        <v>2498.96</v>
      </c>
      <c r="J5071" s="3">
        <v>2501</v>
      </c>
      <c r="K5071" s="3">
        <v>2498</v>
      </c>
      <c r="L5071" s="1" t="s">
        <v>9543</v>
      </c>
      <c r="M5071" s="3">
        <v>2498.79</v>
      </c>
      <c r="N5071" s="3">
        <v>-13.5</v>
      </c>
      <c r="O5071" s="3">
        <v>0</v>
      </c>
      <c r="P5071" s="286">
        <v>15.3</v>
      </c>
      <c r="Q5071" s="286"/>
      <c r="R5071" s="286"/>
    </row>
    <row r="5072" spans="1:18" ht="15" hidden="1" customHeight="1" outlineLevel="1" x14ac:dyDescent="0.2">
      <c r="A5072" s="35">
        <f t="shared" si="154"/>
        <v>45544</v>
      </c>
      <c r="B5072" t="str">
        <f t="shared" si="155"/>
        <v>07:17</v>
      </c>
      <c r="C5072" s="56">
        <v>87035615</v>
      </c>
      <c r="D5072" s="4" t="s">
        <v>9544</v>
      </c>
      <c r="E5072" s="5">
        <v>1039587185</v>
      </c>
      <c r="F5072" s="4" t="s">
        <v>9489</v>
      </c>
      <c r="G5072" s="4" t="s">
        <v>21</v>
      </c>
      <c r="H5072" s="4">
        <v>0.9</v>
      </c>
      <c r="I5072" s="6">
        <v>2498.92</v>
      </c>
      <c r="J5072" s="6">
        <v>2500.2199999999998</v>
      </c>
      <c r="K5072" s="6">
        <v>2497.5100000000002</v>
      </c>
      <c r="L5072" s="4" t="s">
        <v>9545</v>
      </c>
      <c r="M5072" s="6">
        <v>2498.77</v>
      </c>
      <c r="N5072" s="6">
        <v>-13.5</v>
      </c>
      <c r="O5072" s="6">
        <v>0</v>
      </c>
      <c r="P5072" s="287">
        <v>13.5</v>
      </c>
      <c r="Q5072" s="287"/>
      <c r="R5072" s="287"/>
    </row>
    <row r="5073" spans="1:18" ht="15" hidden="1" customHeight="1" outlineLevel="1" x14ac:dyDescent="0.2">
      <c r="A5073" s="35">
        <f t="shared" ref="A5073:A5136" si="156">DATEVALUE(LEFT(D5073,4)&amp;"-"&amp;MID(D5073,6,2)&amp;"-"&amp;MID(D5073,9,2))</f>
        <v>45544</v>
      </c>
      <c r="B5073" t="str">
        <f t="shared" ref="B5073:B5136" si="157">MID(D5073,12,5)</f>
        <v>08:01</v>
      </c>
      <c r="C5073" s="56">
        <v>87035615</v>
      </c>
      <c r="D5073" s="1" t="s">
        <v>9546</v>
      </c>
      <c r="E5073" s="2">
        <v>1039588874</v>
      </c>
      <c r="F5073" s="1" t="s">
        <v>9489</v>
      </c>
      <c r="G5073" s="1" t="s">
        <v>21</v>
      </c>
      <c r="H5073" s="1">
        <v>0.09</v>
      </c>
      <c r="I5073" s="3">
        <v>2498.11</v>
      </c>
      <c r="J5073" s="3">
        <v>2497.2199999999998</v>
      </c>
      <c r="K5073" s="3">
        <v>2496.81</v>
      </c>
      <c r="L5073" s="1" t="s">
        <v>9547</v>
      </c>
      <c r="M5073" s="3">
        <v>2497.23</v>
      </c>
      <c r="N5073" s="3">
        <v>-1.35</v>
      </c>
      <c r="O5073" s="3">
        <v>0</v>
      </c>
      <c r="P5073" s="286">
        <v>7.92</v>
      </c>
      <c r="Q5073" s="286"/>
      <c r="R5073" s="286"/>
    </row>
    <row r="5074" spans="1:18" ht="15" hidden="1" customHeight="1" outlineLevel="1" x14ac:dyDescent="0.2">
      <c r="A5074" s="35">
        <f t="shared" si="156"/>
        <v>45544</v>
      </c>
      <c r="B5074" t="str">
        <f t="shared" si="157"/>
        <v>08:01</v>
      </c>
      <c r="C5074" s="56">
        <v>87035615</v>
      </c>
      <c r="D5074" s="4" t="s">
        <v>9548</v>
      </c>
      <c r="E5074" s="5">
        <v>1039588875</v>
      </c>
      <c r="F5074" s="4" t="s">
        <v>9489</v>
      </c>
      <c r="G5074" s="4" t="s">
        <v>21</v>
      </c>
      <c r="H5074" s="4">
        <v>0.09</v>
      </c>
      <c r="I5074" s="6">
        <v>2498.09</v>
      </c>
      <c r="J5074" s="6">
        <v>2496.96</v>
      </c>
      <c r="K5074" s="6">
        <v>2496</v>
      </c>
      <c r="L5074" s="4" t="s">
        <v>9549</v>
      </c>
      <c r="M5074" s="6">
        <v>2496.96</v>
      </c>
      <c r="N5074" s="6">
        <v>-1.35</v>
      </c>
      <c r="O5074" s="6">
        <v>0</v>
      </c>
      <c r="P5074" s="287">
        <v>10.17</v>
      </c>
      <c r="Q5074" s="287"/>
      <c r="R5074" s="287"/>
    </row>
    <row r="5075" spans="1:18" ht="15" hidden="1" customHeight="1" outlineLevel="1" x14ac:dyDescent="0.2">
      <c r="A5075" s="35">
        <f t="shared" si="156"/>
        <v>45544</v>
      </c>
      <c r="B5075" t="str">
        <f t="shared" si="157"/>
        <v>11:13</v>
      </c>
      <c r="C5075" s="56">
        <v>87035615</v>
      </c>
      <c r="D5075" s="1" t="s">
        <v>9550</v>
      </c>
      <c r="E5075" s="2">
        <v>1039607365</v>
      </c>
      <c r="F5075" s="1" t="s">
        <v>71</v>
      </c>
      <c r="G5075" s="1" t="s">
        <v>25</v>
      </c>
      <c r="H5075" s="1">
        <v>0.9</v>
      </c>
      <c r="I5075" s="7">
        <v>68.981999999999999</v>
      </c>
      <c r="J5075" s="7">
        <v>68.5</v>
      </c>
      <c r="K5075" s="7">
        <v>69.2</v>
      </c>
      <c r="L5075" s="1" t="s">
        <v>9551</v>
      </c>
      <c r="M5075" s="7">
        <v>68.501000000000005</v>
      </c>
      <c r="N5075" s="3">
        <v>-1.8</v>
      </c>
      <c r="O5075" s="3">
        <v>0</v>
      </c>
      <c r="P5075" s="286">
        <v>-43.29</v>
      </c>
      <c r="Q5075" s="286"/>
      <c r="R5075" s="286"/>
    </row>
    <row r="5076" spans="1:18" ht="15" hidden="1" customHeight="1" outlineLevel="1" x14ac:dyDescent="0.2">
      <c r="A5076" s="35">
        <f t="shared" si="156"/>
        <v>45544</v>
      </c>
      <c r="B5076" t="str">
        <f t="shared" si="157"/>
        <v>11:13</v>
      </c>
      <c r="C5076" s="56">
        <v>87035615</v>
      </c>
      <c r="D5076" s="4" t="s">
        <v>9552</v>
      </c>
      <c r="E5076" s="5">
        <v>1039607367</v>
      </c>
      <c r="F5076" s="4" t="s">
        <v>71</v>
      </c>
      <c r="G5076" s="4" t="s">
        <v>25</v>
      </c>
      <c r="H5076" s="4">
        <v>0.9</v>
      </c>
      <c r="I5076" s="10">
        <v>68.981999999999999</v>
      </c>
      <c r="J5076" s="10">
        <v>68.510000000000005</v>
      </c>
      <c r="K5076" s="10">
        <v>69.099999999999994</v>
      </c>
      <c r="L5076" s="4" t="s">
        <v>9553</v>
      </c>
      <c r="M5076" s="10">
        <v>68.510999999999996</v>
      </c>
      <c r="N5076" s="6">
        <v>-1.8</v>
      </c>
      <c r="O5076" s="6">
        <v>0</v>
      </c>
      <c r="P5076" s="287">
        <v>-42.39</v>
      </c>
      <c r="Q5076" s="287"/>
      <c r="R5076" s="287"/>
    </row>
    <row r="5077" spans="1:18" ht="15" hidden="1" customHeight="1" outlineLevel="1" x14ac:dyDescent="0.2">
      <c r="A5077" s="35">
        <f t="shared" si="156"/>
        <v>45544</v>
      </c>
      <c r="B5077" t="str">
        <f t="shared" si="157"/>
        <v>12:02</v>
      </c>
      <c r="C5077" s="56">
        <v>87035615</v>
      </c>
      <c r="D5077" s="1" t="s">
        <v>9554</v>
      </c>
      <c r="E5077" s="2">
        <v>1039611746</v>
      </c>
      <c r="F5077" s="1" t="s">
        <v>76</v>
      </c>
      <c r="G5077" s="1" t="s">
        <v>25</v>
      </c>
      <c r="H5077" s="1">
        <v>0.1</v>
      </c>
      <c r="I5077" s="7">
        <v>143.38</v>
      </c>
      <c r="J5077" s="7">
        <v>143.47</v>
      </c>
      <c r="K5077" s="7">
        <v>143.6</v>
      </c>
      <c r="L5077" s="1" t="s">
        <v>9555</v>
      </c>
      <c r="M5077" s="7">
        <v>143.46799999999999</v>
      </c>
      <c r="N5077" s="3">
        <v>-1.5</v>
      </c>
      <c r="O5077" s="3">
        <v>0</v>
      </c>
      <c r="P5077" s="286">
        <v>6.13</v>
      </c>
      <c r="Q5077" s="286"/>
      <c r="R5077" s="286"/>
    </row>
    <row r="5078" spans="1:18" ht="15" hidden="1" customHeight="1" outlineLevel="1" x14ac:dyDescent="0.2">
      <c r="A5078" s="35">
        <f t="shared" si="156"/>
        <v>45544</v>
      </c>
      <c r="B5078" t="str">
        <f t="shared" si="157"/>
        <v>12:02</v>
      </c>
      <c r="C5078" s="56">
        <v>87035615</v>
      </c>
      <c r="D5078" s="4" t="s">
        <v>9556</v>
      </c>
      <c r="E5078" s="5">
        <v>1039611749</v>
      </c>
      <c r="F5078" s="4" t="s">
        <v>76</v>
      </c>
      <c r="G5078" s="4" t="s">
        <v>25</v>
      </c>
      <c r="H5078" s="4">
        <v>0.1</v>
      </c>
      <c r="I5078" s="10">
        <v>143.386</v>
      </c>
      <c r="J5078" s="10">
        <v>143.47</v>
      </c>
      <c r="K5078" s="10">
        <v>143.69999999999999</v>
      </c>
      <c r="L5078" s="4" t="s">
        <v>9555</v>
      </c>
      <c r="M5078" s="10">
        <v>143.46799999999999</v>
      </c>
      <c r="N5078" s="6">
        <v>-1.5</v>
      </c>
      <c r="O5078" s="6">
        <v>0</v>
      </c>
      <c r="P5078" s="287">
        <v>5.72</v>
      </c>
      <c r="Q5078" s="287"/>
      <c r="R5078" s="287"/>
    </row>
    <row r="5079" spans="1:18" ht="15" hidden="1" customHeight="1" outlineLevel="1" x14ac:dyDescent="0.2">
      <c r="A5079" s="35">
        <f t="shared" si="156"/>
        <v>45544</v>
      </c>
      <c r="B5079" t="str">
        <f t="shared" si="157"/>
        <v>12:06</v>
      </c>
      <c r="C5079" s="56">
        <v>87035615</v>
      </c>
      <c r="D5079" s="1" t="s">
        <v>9557</v>
      </c>
      <c r="E5079" s="2">
        <v>1039612326</v>
      </c>
      <c r="F5079" s="1" t="s">
        <v>45</v>
      </c>
      <c r="G5079" s="1" t="s">
        <v>21</v>
      </c>
      <c r="H5079" s="1">
        <v>0.1</v>
      </c>
      <c r="I5079" s="8">
        <v>1.10497</v>
      </c>
      <c r="J5079" s="8">
        <v>1.1100000000000001</v>
      </c>
      <c r="K5079" s="8">
        <v>1.1044</v>
      </c>
      <c r="L5079" s="1" t="s">
        <v>9558</v>
      </c>
      <c r="M5079" s="8">
        <v>1.1044</v>
      </c>
      <c r="N5079" s="3">
        <v>-1.5</v>
      </c>
      <c r="O5079" s="3">
        <v>0</v>
      </c>
      <c r="P5079" s="286">
        <v>5.7</v>
      </c>
      <c r="Q5079" s="286"/>
      <c r="R5079" s="286"/>
    </row>
    <row r="5080" spans="1:18" ht="15" hidden="1" customHeight="1" outlineLevel="1" x14ac:dyDescent="0.2">
      <c r="A5080" s="35">
        <f t="shared" si="156"/>
        <v>45544</v>
      </c>
      <c r="B5080" t="str">
        <f t="shared" si="157"/>
        <v>12:06</v>
      </c>
      <c r="C5080" s="56">
        <v>87035615</v>
      </c>
      <c r="D5080" s="4" t="s">
        <v>9557</v>
      </c>
      <c r="E5080" s="5">
        <v>1039612327</v>
      </c>
      <c r="F5080" s="4" t="s">
        <v>45</v>
      </c>
      <c r="G5080" s="4" t="s">
        <v>21</v>
      </c>
      <c r="H5080" s="4">
        <v>0.1</v>
      </c>
      <c r="I5080" s="9">
        <v>1.10494</v>
      </c>
      <c r="J5080" s="9">
        <v>1.1100000000000001</v>
      </c>
      <c r="K5080" s="9">
        <v>1.1040000000000001</v>
      </c>
      <c r="L5080" s="4" t="s">
        <v>9559</v>
      </c>
      <c r="M5080" s="9">
        <v>1.1041300000000001</v>
      </c>
      <c r="N5080" s="6">
        <v>-1.5</v>
      </c>
      <c r="O5080" s="6">
        <v>0</v>
      </c>
      <c r="P5080" s="287">
        <v>8.1</v>
      </c>
      <c r="Q5080" s="287"/>
      <c r="R5080" s="287"/>
    </row>
    <row r="5081" spans="1:18" ht="15" hidden="1" customHeight="1" outlineLevel="1" x14ac:dyDescent="0.2">
      <c r="A5081" s="35">
        <f t="shared" si="156"/>
        <v>45544</v>
      </c>
      <c r="B5081" t="str">
        <f t="shared" si="157"/>
        <v>16:41</v>
      </c>
      <c r="C5081" s="56">
        <v>87035615</v>
      </c>
      <c r="D5081" s="1" t="s">
        <v>9560</v>
      </c>
      <c r="E5081" s="2">
        <v>1039644141</v>
      </c>
      <c r="F5081" s="1" t="s">
        <v>71</v>
      </c>
      <c r="G5081" s="1" t="s">
        <v>25</v>
      </c>
      <c r="H5081" s="1">
        <v>0.9</v>
      </c>
      <c r="I5081" s="7">
        <v>67.992000000000004</v>
      </c>
      <c r="J5081" s="7">
        <v>68.5</v>
      </c>
      <c r="K5081" s="7">
        <v>68.876999999999995</v>
      </c>
      <c r="L5081" s="1" t="s">
        <v>9551</v>
      </c>
      <c r="M5081" s="7">
        <v>68.501000000000005</v>
      </c>
      <c r="N5081" s="3">
        <v>-1.8</v>
      </c>
      <c r="O5081" s="3">
        <v>0</v>
      </c>
      <c r="P5081" s="286">
        <v>45.81</v>
      </c>
      <c r="Q5081" s="286"/>
      <c r="R5081" s="286"/>
    </row>
    <row r="5082" spans="1:18" ht="15" hidden="1" customHeight="1" outlineLevel="1" x14ac:dyDescent="0.2">
      <c r="A5082" s="35">
        <f t="shared" si="156"/>
        <v>45544</v>
      </c>
      <c r="B5082" t="str">
        <f t="shared" si="157"/>
        <v>16:41</v>
      </c>
      <c r="C5082" s="56">
        <v>87035615</v>
      </c>
      <c r="D5082" s="4" t="s">
        <v>9560</v>
      </c>
      <c r="E5082" s="5">
        <v>1039644142</v>
      </c>
      <c r="F5082" s="4" t="s">
        <v>71</v>
      </c>
      <c r="G5082" s="4" t="s">
        <v>25</v>
      </c>
      <c r="H5082" s="4">
        <v>0.9</v>
      </c>
      <c r="I5082" s="10">
        <v>67.992000000000004</v>
      </c>
      <c r="J5082" s="10">
        <v>68.510000000000005</v>
      </c>
      <c r="K5082" s="10">
        <v>68.680999999999997</v>
      </c>
      <c r="L5082" s="4" t="s">
        <v>9553</v>
      </c>
      <c r="M5082" s="10">
        <v>68.510999999999996</v>
      </c>
      <c r="N5082" s="6">
        <v>-1.8</v>
      </c>
      <c r="O5082" s="6">
        <v>0</v>
      </c>
      <c r="P5082" s="287">
        <v>46.71</v>
      </c>
      <c r="Q5082" s="287"/>
      <c r="R5082" s="287"/>
    </row>
    <row r="5083" spans="1:18" ht="15" hidden="1" customHeight="1" outlineLevel="1" x14ac:dyDescent="0.2">
      <c r="A5083" s="35">
        <f t="shared" si="156"/>
        <v>45544</v>
      </c>
      <c r="B5083" t="str">
        <f t="shared" si="157"/>
        <v>17:01</v>
      </c>
      <c r="C5083" s="56">
        <v>87035615</v>
      </c>
      <c r="D5083" s="1" t="s">
        <v>9561</v>
      </c>
      <c r="E5083" s="2">
        <v>1039648593</v>
      </c>
      <c r="F5083" s="1" t="s">
        <v>9489</v>
      </c>
      <c r="G5083" s="1" t="s">
        <v>21</v>
      </c>
      <c r="H5083" s="1">
        <v>0.09</v>
      </c>
      <c r="I5083" s="3">
        <v>2498.96</v>
      </c>
      <c r="J5083" s="3">
        <v>2496.7600000000002</v>
      </c>
      <c r="K5083" s="3">
        <v>2494</v>
      </c>
      <c r="L5083" s="1" t="s">
        <v>9562</v>
      </c>
      <c r="M5083" s="3">
        <v>2496.7600000000002</v>
      </c>
      <c r="N5083" s="3">
        <v>-1.35</v>
      </c>
      <c r="O5083" s="3">
        <v>0</v>
      </c>
      <c r="P5083" s="286">
        <v>19.8</v>
      </c>
      <c r="Q5083" s="286"/>
      <c r="R5083" s="286"/>
    </row>
    <row r="5084" spans="1:18" ht="15" hidden="1" customHeight="1" outlineLevel="1" x14ac:dyDescent="0.2">
      <c r="A5084" s="35">
        <f t="shared" si="156"/>
        <v>45544</v>
      </c>
      <c r="B5084" t="str">
        <f t="shared" si="157"/>
        <v>17:01</v>
      </c>
      <c r="C5084" s="56">
        <v>87035615</v>
      </c>
      <c r="D5084" s="4" t="s">
        <v>9563</v>
      </c>
      <c r="E5084" s="5">
        <v>1039648605</v>
      </c>
      <c r="F5084" s="4" t="s">
        <v>9489</v>
      </c>
      <c r="G5084" s="4" t="s">
        <v>21</v>
      </c>
      <c r="H5084" s="4">
        <v>0.09</v>
      </c>
      <c r="I5084" s="6">
        <v>2498.77</v>
      </c>
      <c r="J5084" s="6">
        <v>2497.09</v>
      </c>
      <c r="K5084" s="6">
        <v>2492</v>
      </c>
      <c r="L5084" s="4" t="s">
        <v>9564</v>
      </c>
      <c r="M5084" s="6">
        <v>2497.16</v>
      </c>
      <c r="N5084" s="6">
        <v>-1.35</v>
      </c>
      <c r="O5084" s="6">
        <v>0</v>
      </c>
      <c r="P5084" s="287">
        <v>14.49</v>
      </c>
      <c r="Q5084" s="287"/>
      <c r="R5084" s="287"/>
    </row>
    <row r="5085" spans="1:18" ht="15" hidden="1" customHeight="1" outlineLevel="1" x14ac:dyDescent="0.2">
      <c r="A5085" s="35">
        <f t="shared" si="156"/>
        <v>45544</v>
      </c>
      <c r="B5085" t="str">
        <f t="shared" si="157"/>
        <v>18:01</v>
      </c>
      <c r="C5085" s="56">
        <v>87035615</v>
      </c>
      <c r="D5085" s="1" t="s">
        <v>9565</v>
      </c>
      <c r="E5085" s="2">
        <v>1039663128</v>
      </c>
      <c r="F5085" s="1" t="s">
        <v>9489</v>
      </c>
      <c r="G5085" s="1" t="s">
        <v>21</v>
      </c>
      <c r="H5085" s="1">
        <v>0.9</v>
      </c>
      <c r="I5085" s="3">
        <v>2497.2600000000002</v>
      </c>
      <c r="J5085" s="1"/>
      <c r="K5085" s="1"/>
      <c r="L5085" s="1" t="s">
        <v>9566</v>
      </c>
      <c r="M5085" s="3">
        <v>2496.77</v>
      </c>
      <c r="N5085" s="3">
        <v>-13.5</v>
      </c>
      <c r="O5085" s="3">
        <v>0</v>
      </c>
      <c r="P5085" s="286">
        <v>44.1</v>
      </c>
      <c r="Q5085" s="286"/>
      <c r="R5085" s="286"/>
    </row>
    <row r="5086" spans="1:18" ht="15" hidden="1" customHeight="1" outlineLevel="1" x14ac:dyDescent="0.2">
      <c r="A5086" s="35">
        <f t="shared" si="156"/>
        <v>45544</v>
      </c>
      <c r="B5086" t="str">
        <f t="shared" si="157"/>
        <v>18:01</v>
      </c>
      <c r="C5086" s="56">
        <v>87035615</v>
      </c>
      <c r="D5086" s="4" t="s">
        <v>9565</v>
      </c>
      <c r="E5086" s="5">
        <v>1039663129</v>
      </c>
      <c r="F5086" s="4" t="s">
        <v>9489</v>
      </c>
      <c r="G5086" s="4" t="s">
        <v>21</v>
      </c>
      <c r="H5086" s="4">
        <v>0.9</v>
      </c>
      <c r="I5086" s="6">
        <v>2497.0100000000002</v>
      </c>
      <c r="J5086" s="4"/>
      <c r="K5086" s="4"/>
      <c r="L5086" s="4" t="s">
        <v>9567</v>
      </c>
      <c r="M5086" s="6">
        <v>2496.8200000000002</v>
      </c>
      <c r="N5086" s="6">
        <v>-13.5</v>
      </c>
      <c r="O5086" s="6">
        <v>0</v>
      </c>
      <c r="P5086" s="287">
        <v>17.100000000000001</v>
      </c>
      <c r="Q5086" s="287"/>
      <c r="R5086" s="287"/>
    </row>
    <row r="5087" spans="1:18" ht="15" hidden="1" customHeight="1" outlineLevel="1" x14ac:dyDescent="0.2">
      <c r="A5087" s="35">
        <f t="shared" si="156"/>
        <v>45544</v>
      </c>
      <c r="B5087" t="str">
        <f t="shared" si="157"/>
        <v>18:04</v>
      </c>
      <c r="C5087" s="56">
        <v>87035615</v>
      </c>
      <c r="D5087" s="1" t="s">
        <v>9568</v>
      </c>
      <c r="E5087" s="2">
        <v>1039663448</v>
      </c>
      <c r="F5087" s="1" t="s">
        <v>24</v>
      </c>
      <c r="G5087" s="1" t="s">
        <v>21</v>
      </c>
      <c r="H5087" s="1">
        <v>0.9</v>
      </c>
      <c r="I5087" s="3">
        <v>18522.18</v>
      </c>
      <c r="J5087" s="3">
        <v>18518.53</v>
      </c>
      <c r="K5087" s="1"/>
      <c r="L5087" s="1" t="s">
        <v>9569</v>
      </c>
      <c r="M5087" s="3">
        <v>18518.78</v>
      </c>
      <c r="N5087" s="3">
        <v>-0.63</v>
      </c>
      <c r="O5087" s="3">
        <v>0</v>
      </c>
      <c r="P5087" s="286">
        <v>3.06</v>
      </c>
      <c r="Q5087" s="286"/>
      <c r="R5087" s="286"/>
    </row>
    <row r="5088" spans="1:18" ht="15" hidden="1" customHeight="1" outlineLevel="1" x14ac:dyDescent="0.2">
      <c r="A5088" s="35">
        <f t="shared" si="156"/>
        <v>45544</v>
      </c>
      <c r="B5088" t="str">
        <f t="shared" si="157"/>
        <v>18:04</v>
      </c>
      <c r="C5088" s="56">
        <v>87035615</v>
      </c>
      <c r="D5088" s="4" t="s">
        <v>9570</v>
      </c>
      <c r="E5088" s="5">
        <v>1039663450</v>
      </c>
      <c r="F5088" s="4" t="s">
        <v>24</v>
      </c>
      <c r="G5088" s="4" t="s">
        <v>21</v>
      </c>
      <c r="H5088" s="4">
        <v>0.9</v>
      </c>
      <c r="I5088" s="6">
        <v>18520.93</v>
      </c>
      <c r="J5088" s="6">
        <v>18507.13</v>
      </c>
      <c r="K5088" s="4"/>
      <c r="L5088" s="4" t="s">
        <v>9571</v>
      </c>
      <c r="M5088" s="6">
        <v>18508.53</v>
      </c>
      <c r="N5088" s="6">
        <v>-0.63</v>
      </c>
      <c r="O5088" s="6">
        <v>0</v>
      </c>
      <c r="P5088" s="287">
        <v>11.16</v>
      </c>
      <c r="Q5088" s="287"/>
      <c r="R5088" s="287"/>
    </row>
    <row r="5089" spans="1:18" ht="15" hidden="1" customHeight="1" outlineLevel="1" x14ac:dyDescent="0.2">
      <c r="A5089" s="35">
        <f t="shared" si="156"/>
        <v>45544</v>
      </c>
      <c r="B5089" t="str">
        <f t="shared" si="157"/>
        <v>18:17</v>
      </c>
      <c r="C5089" s="56">
        <v>87035615</v>
      </c>
      <c r="D5089" s="1" t="s">
        <v>9572</v>
      </c>
      <c r="E5089" s="2">
        <v>1039665512</v>
      </c>
      <c r="F5089" s="1" t="s">
        <v>71</v>
      </c>
      <c r="G5089" s="1" t="s">
        <v>25</v>
      </c>
      <c r="H5089" s="1">
        <v>0.9</v>
      </c>
      <c r="I5089" s="7">
        <v>68.481999999999999</v>
      </c>
      <c r="J5089" s="7">
        <v>68.558000000000007</v>
      </c>
      <c r="K5089" s="7">
        <v>68.897000000000006</v>
      </c>
      <c r="L5089" s="1" t="s">
        <v>9573</v>
      </c>
      <c r="M5089" s="7">
        <v>68.555999999999997</v>
      </c>
      <c r="N5089" s="3">
        <v>-1.8</v>
      </c>
      <c r="O5089" s="3">
        <v>0</v>
      </c>
      <c r="P5089" s="286">
        <v>6.66</v>
      </c>
      <c r="Q5089" s="286"/>
      <c r="R5089" s="286"/>
    </row>
    <row r="5090" spans="1:18" ht="15" hidden="1" customHeight="1" outlineLevel="1" x14ac:dyDescent="0.2">
      <c r="A5090" s="35">
        <f t="shared" si="156"/>
        <v>45544</v>
      </c>
      <c r="B5090" t="str">
        <f t="shared" si="157"/>
        <v>18:17</v>
      </c>
      <c r="C5090" s="56">
        <v>87035615</v>
      </c>
      <c r="D5090" s="4" t="s">
        <v>9572</v>
      </c>
      <c r="E5090" s="5">
        <v>1039665513</v>
      </c>
      <c r="F5090" s="4" t="s">
        <v>71</v>
      </c>
      <c r="G5090" s="4" t="s">
        <v>25</v>
      </c>
      <c r="H5090" s="4">
        <v>0.9</v>
      </c>
      <c r="I5090" s="10">
        <v>68.481999999999999</v>
      </c>
      <c r="J5090" s="10">
        <v>66.599999999999994</v>
      </c>
      <c r="K5090" s="10">
        <v>68.799000000000007</v>
      </c>
      <c r="L5090" s="4" t="s">
        <v>9574</v>
      </c>
      <c r="M5090" s="10">
        <v>68.620999999999995</v>
      </c>
      <c r="N5090" s="6">
        <v>-1.8</v>
      </c>
      <c r="O5090" s="6">
        <v>0</v>
      </c>
      <c r="P5090" s="287">
        <v>12.51</v>
      </c>
      <c r="Q5090" s="287"/>
      <c r="R5090" s="287"/>
    </row>
    <row r="5091" spans="1:18" ht="15" hidden="1" customHeight="1" outlineLevel="1" x14ac:dyDescent="0.2">
      <c r="A5091" s="35">
        <f t="shared" si="156"/>
        <v>45544</v>
      </c>
      <c r="B5091" t="str">
        <f t="shared" si="157"/>
        <v>18:28</v>
      </c>
      <c r="C5091" s="56">
        <v>87035615</v>
      </c>
      <c r="D5091" s="1" t="s">
        <v>9575</v>
      </c>
      <c r="E5091" s="2">
        <v>1039666864</v>
      </c>
      <c r="F5091" s="1" t="s">
        <v>9489</v>
      </c>
      <c r="G5091" s="1" t="s">
        <v>21</v>
      </c>
      <c r="H5091" s="1">
        <v>0.09</v>
      </c>
      <c r="I5091" s="3">
        <v>2494.89</v>
      </c>
      <c r="J5091" s="3">
        <v>2510</v>
      </c>
      <c r="K5091" s="3">
        <v>2500</v>
      </c>
      <c r="L5091" s="1" t="s">
        <v>9576</v>
      </c>
      <c r="M5091" s="3">
        <v>2504.4299999999998</v>
      </c>
      <c r="N5091" s="3">
        <v>-1.35</v>
      </c>
      <c r="O5091" s="3">
        <v>0</v>
      </c>
      <c r="P5091" s="286">
        <v>-85.86</v>
      </c>
      <c r="Q5091" s="286"/>
      <c r="R5091" s="286"/>
    </row>
    <row r="5092" spans="1:18" ht="15" hidden="1" customHeight="1" outlineLevel="1" x14ac:dyDescent="0.2">
      <c r="A5092" s="35">
        <f t="shared" si="156"/>
        <v>45544</v>
      </c>
      <c r="B5092" t="str">
        <f t="shared" si="157"/>
        <v>18:28</v>
      </c>
      <c r="C5092" s="56">
        <v>87035615</v>
      </c>
      <c r="D5092" s="4" t="s">
        <v>9575</v>
      </c>
      <c r="E5092" s="5">
        <v>1039666866</v>
      </c>
      <c r="F5092" s="4" t="s">
        <v>9489</v>
      </c>
      <c r="G5092" s="4" t="s">
        <v>21</v>
      </c>
      <c r="H5092" s="4">
        <v>0.09</v>
      </c>
      <c r="I5092" s="6">
        <v>2494.84</v>
      </c>
      <c r="J5092" s="6">
        <v>2510</v>
      </c>
      <c r="K5092" s="6">
        <v>2501</v>
      </c>
      <c r="L5092" s="4" t="s">
        <v>9577</v>
      </c>
      <c r="M5092" s="6">
        <v>2501.37</v>
      </c>
      <c r="N5092" s="6">
        <v>-1.35</v>
      </c>
      <c r="O5092" s="6">
        <v>0</v>
      </c>
      <c r="P5092" s="287">
        <v>-58.77</v>
      </c>
      <c r="Q5092" s="287"/>
      <c r="R5092" s="287"/>
    </row>
    <row r="5093" spans="1:18" ht="15" hidden="1" customHeight="1" outlineLevel="1" x14ac:dyDescent="0.2">
      <c r="A5093" s="35">
        <f t="shared" si="156"/>
        <v>45544</v>
      </c>
      <c r="B5093" t="str">
        <f t="shared" si="157"/>
        <v>19:59</v>
      </c>
      <c r="C5093" s="56">
        <v>87035615</v>
      </c>
      <c r="D5093" s="1" t="s">
        <v>9578</v>
      </c>
      <c r="E5093" s="2">
        <v>1039669926</v>
      </c>
      <c r="F5093" s="1" t="s">
        <v>9489</v>
      </c>
      <c r="G5093" s="1" t="s">
        <v>21</v>
      </c>
      <c r="H5093" s="1">
        <v>0.09</v>
      </c>
      <c r="I5093" s="3">
        <v>2505.0100000000002</v>
      </c>
      <c r="J5093" s="3">
        <v>2510</v>
      </c>
      <c r="K5093" s="3">
        <v>2500</v>
      </c>
      <c r="L5093" s="1" t="s">
        <v>9579</v>
      </c>
      <c r="M5093" s="3">
        <v>2499.9499999999998</v>
      </c>
      <c r="N5093" s="3">
        <v>-1.35</v>
      </c>
      <c r="O5093" s="3">
        <v>0</v>
      </c>
      <c r="P5093" s="286">
        <v>45.54</v>
      </c>
      <c r="Q5093" s="286"/>
      <c r="R5093" s="286"/>
    </row>
    <row r="5094" spans="1:18" ht="15" hidden="1" customHeight="1" outlineLevel="1" x14ac:dyDescent="0.2">
      <c r="A5094" s="35">
        <f t="shared" si="156"/>
        <v>45544</v>
      </c>
      <c r="B5094" t="str">
        <f t="shared" si="157"/>
        <v>19:59</v>
      </c>
      <c r="C5094" s="56">
        <v>87035615</v>
      </c>
      <c r="D5094" s="4" t="s">
        <v>9578</v>
      </c>
      <c r="E5094" s="5">
        <v>1039669966</v>
      </c>
      <c r="F5094" s="4" t="s">
        <v>9489</v>
      </c>
      <c r="G5094" s="4" t="s">
        <v>21</v>
      </c>
      <c r="H5094" s="4">
        <v>0.09</v>
      </c>
      <c r="I5094" s="6">
        <v>2505.0100000000002</v>
      </c>
      <c r="J5094" s="6">
        <v>2510</v>
      </c>
      <c r="K5094" s="6">
        <v>2500</v>
      </c>
      <c r="L5094" s="4" t="s">
        <v>9580</v>
      </c>
      <c r="M5094" s="6">
        <v>2505.11</v>
      </c>
      <c r="N5094" s="6">
        <v>-1.35</v>
      </c>
      <c r="O5094" s="6">
        <v>0</v>
      </c>
      <c r="P5094" s="287">
        <v>-0.9</v>
      </c>
      <c r="Q5094" s="287"/>
      <c r="R5094" s="287"/>
    </row>
    <row r="5095" spans="1:18" ht="15" hidden="1" customHeight="1" outlineLevel="1" x14ac:dyDescent="0.2">
      <c r="A5095" s="35">
        <f t="shared" si="156"/>
        <v>45544</v>
      </c>
      <c r="B5095" t="str">
        <f t="shared" si="157"/>
        <v>21:56</v>
      </c>
      <c r="C5095" s="56">
        <v>87035615</v>
      </c>
      <c r="D5095" s="1" t="s">
        <v>9581</v>
      </c>
      <c r="E5095" s="2">
        <v>1039684332</v>
      </c>
      <c r="F5095" s="1" t="s">
        <v>9489</v>
      </c>
      <c r="G5095" s="1" t="s">
        <v>21</v>
      </c>
      <c r="H5095" s="1">
        <v>0.09</v>
      </c>
      <c r="I5095" s="3">
        <v>2505.0300000000002</v>
      </c>
      <c r="J5095" s="3">
        <v>2510</v>
      </c>
      <c r="K5095" s="3">
        <v>2501</v>
      </c>
      <c r="L5095" s="1" t="s">
        <v>9582</v>
      </c>
      <c r="M5095" s="3">
        <v>2505.08</v>
      </c>
      <c r="N5095" s="3">
        <v>-1.35</v>
      </c>
      <c r="O5095" s="3">
        <v>0</v>
      </c>
      <c r="P5095" s="286">
        <v>-0.45</v>
      </c>
      <c r="Q5095" s="286"/>
      <c r="R5095" s="286"/>
    </row>
    <row r="5096" spans="1:18" ht="15" hidden="1" customHeight="1" outlineLevel="1" x14ac:dyDescent="0.2">
      <c r="A5096" s="35">
        <f t="shared" si="156"/>
        <v>45545</v>
      </c>
      <c r="B5096" t="str">
        <f t="shared" si="157"/>
        <v>03:40</v>
      </c>
      <c r="C5096" s="56">
        <v>87035615</v>
      </c>
      <c r="D5096" s="4" t="s">
        <v>9583</v>
      </c>
      <c r="E5096" s="5">
        <v>1039693893</v>
      </c>
      <c r="F5096" s="4" t="s">
        <v>24</v>
      </c>
      <c r="G5096" s="4" t="s">
        <v>25</v>
      </c>
      <c r="H5096" s="4">
        <v>0.9</v>
      </c>
      <c r="I5096" s="6">
        <v>18656.13</v>
      </c>
      <c r="J5096" s="6">
        <v>18520</v>
      </c>
      <c r="K5096" s="6">
        <v>18690</v>
      </c>
      <c r="L5096" s="4" t="s">
        <v>9584</v>
      </c>
      <c r="M5096" s="6">
        <v>18666.28</v>
      </c>
      <c r="N5096" s="6">
        <v>-0.63</v>
      </c>
      <c r="O5096" s="6">
        <v>0</v>
      </c>
      <c r="P5096" s="287">
        <v>9.14</v>
      </c>
      <c r="Q5096" s="287"/>
      <c r="R5096" s="287"/>
    </row>
    <row r="5097" spans="1:18" ht="15" hidden="1" customHeight="1" outlineLevel="1" x14ac:dyDescent="0.2">
      <c r="A5097" s="35">
        <f t="shared" si="156"/>
        <v>45545</v>
      </c>
      <c r="B5097" t="str">
        <f t="shared" si="157"/>
        <v>03:40</v>
      </c>
      <c r="C5097" s="56">
        <v>87035615</v>
      </c>
      <c r="D5097" s="1" t="s">
        <v>9583</v>
      </c>
      <c r="E5097" s="2">
        <v>1039693894</v>
      </c>
      <c r="F5097" s="1" t="s">
        <v>24</v>
      </c>
      <c r="G5097" s="1" t="s">
        <v>25</v>
      </c>
      <c r="H5097" s="1">
        <v>0.9</v>
      </c>
      <c r="I5097" s="3">
        <v>18656.63</v>
      </c>
      <c r="J5097" s="3">
        <v>18520</v>
      </c>
      <c r="K5097" s="3">
        <v>18699</v>
      </c>
      <c r="L5097" s="1" t="s">
        <v>9585</v>
      </c>
      <c r="M5097" s="3">
        <v>18667.28</v>
      </c>
      <c r="N5097" s="3">
        <v>-0.63</v>
      </c>
      <c r="O5097" s="3">
        <v>0</v>
      </c>
      <c r="P5097" s="286">
        <v>9.59</v>
      </c>
      <c r="Q5097" s="286"/>
      <c r="R5097" s="286"/>
    </row>
    <row r="5098" spans="1:18" ht="15" hidden="1" customHeight="1" outlineLevel="1" x14ac:dyDescent="0.2">
      <c r="A5098" s="35">
        <f t="shared" si="156"/>
        <v>45545</v>
      </c>
      <c r="B5098" t="str">
        <f t="shared" si="157"/>
        <v>04:00</v>
      </c>
      <c r="C5098" s="56">
        <v>87035615</v>
      </c>
      <c r="D5098" s="4" t="s">
        <v>9586</v>
      </c>
      <c r="E5098" s="5">
        <v>1039695391</v>
      </c>
      <c r="F5098" s="4" t="s">
        <v>9489</v>
      </c>
      <c r="G5098" s="4" t="s">
        <v>25</v>
      </c>
      <c r="H5098" s="4">
        <v>0.09</v>
      </c>
      <c r="I5098" s="6">
        <v>2505.35</v>
      </c>
      <c r="J5098" s="6">
        <v>2506.4</v>
      </c>
      <c r="K5098" s="6">
        <v>2507</v>
      </c>
      <c r="L5098" s="4" t="s">
        <v>9587</v>
      </c>
      <c r="M5098" s="6">
        <v>2506.33</v>
      </c>
      <c r="N5098" s="6">
        <v>-1.35</v>
      </c>
      <c r="O5098" s="6">
        <v>0</v>
      </c>
      <c r="P5098" s="287">
        <v>8.82</v>
      </c>
      <c r="Q5098" s="287"/>
      <c r="R5098" s="287"/>
    </row>
    <row r="5099" spans="1:18" ht="15" hidden="1" customHeight="1" outlineLevel="1" x14ac:dyDescent="0.2">
      <c r="A5099" s="35">
        <f t="shared" si="156"/>
        <v>45545</v>
      </c>
      <c r="B5099" t="str">
        <f t="shared" si="157"/>
        <v>04:00</v>
      </c>
      <c r="C5099" s="56">
        <v>87035615</v>
      </c>
      <c r="D5099" s="1" t="s">
        <v>9588</v>
      </c>
      <c r="E5099" s="2">
        <v>1039695393</v>
      </c>
      <c r="F5099" s="1" t="s">
        <v>9489</v>
      </c>
      <c r="G5099" s="1" t="s">
        <v>25</v>
      </c>
      <c r="H5099" s="1">
        <v>0.09</v>
      </c>
      <c r="I5099" s="3">
        <v>2505.35</v>
      </c>
      <c r="J5099" s="3">
        <v>2506.4</v>
      </c>
      <c r="K5099" s="3">
        <v>2507</v>
      </c>
      <c r="L5099" s="1" t="s">
        <v>9589</v>
      </c>
      <c r="M5099" s="3">
        <v>2506.29</v>
      </c>
      <c r="N5099" s="3">
        <v>-1.35</v>
      </c>
      <c r="O5099" s="3">
        <v>0</v>
      </c>
      <c r="P5099" s="286">
        <v>8.4600000000000009</v>
      </c>
      <c r="Q5099" s="286"/>
      <c r="R5099" s="286"/>
    </row>
    <row r="5100" spans="1:18" ht="15" hidden="1" customHeight="1" outlineLevel="1" x14ac:dyDescent="0.2">
      <c r="A5100" s="35">
        <f t="shared" si="156"/>
        <v>45545</v>
      </c>
      <c r="B5100" t="str">
        <f t="shared" si="157"/>
        <v>04:03</v>
      </c>
      <c r="C5100" s="56">
        <v>87035615</v>
      </c>
      <c r="D5100" s="4" t="s">
        <v>9590</v>
      </c>
      <c r="E5100" s="5">
        <v>1039695753</v>
      </c>
      <c r="F5100" s="4" t="s">
        <v>9489</v>
      </c>
      <c r="G5100" s="4" t="s">
        <v>25</v>
      </c>
      <c r="H5100" s="4">
        <v>0.09</v>
      </c>
      <c r="I5100" s="6">
        <v>2505.64</v>
      </c>
      <c r="J5100" s="6">
        <v>2506.1</v>
      </c>
      <c r="K5100" s="6">
        <v>2507</v>
      </c>
      <c r="L5100" s="4" t="s">
        <v>9591</v>
      </c>
      <c r="M5100" s="6">
        <v>2506.06</v>
      </c>
      <c r="N5100" s="6">
        <v>-1.35</v>
      </c>
      <c r="O5100" s="6">
        <v>0</v>
      </c>
      <c r="P5100" s="287">
        <v>3.78</v>
      </c>
      <c r="Q5100" s="287"/>
      <c r="R5100" s="287"/>
    </row>
    <row r="5101" spans="1:18" ht="15" hidden="1" customHeight="1" outlineLevel="1" x14ac:dyDescent="0.2">
      <c r="A5101" s="35">
        <f t="shared" si="156"/>
        <v>45545</v>
      </c>
      <c r="B5101" t="str">
        <f t="shared" si="157"/>
        <v>04:03</v>
      </c>
      <c r="C5101" s="56">
        <v>87035615</v>
      </c>
      <c r="D5101" s="1" t="s">
        <v>9592</v>
      </c>
      <c r="E5101" s="2">
        <v>1039695754</v>
      </c>
      <c r="F5101" s="1" t="s">
        <v>9489</v>
      </c>
      <c r="G5101" s="1" t="s">
        <v>25</v>
      </c>
      <c r="H5101" s="1">
        <v>0.09</v>
      </c>
      <c r="I5101" s="3">
        <v>2505.77</v>
      </c>
      <c r="J5101" s="3">
        <v>2506.1999999999998</v>
      </c>
      <c r="K5101" s="3">
        <v>2508</v>
      </c>
      <c r="L5101" s="1" t="s">
        <v>9593</v>
      </c>
      <c r="M5101" s="3">
        <v>2506.19</v>
      </c>
      <c r="N5101" s="3">
        <v>-1.35</v>
      </c>
      <c r="O5101" s="3">
        <v>0</v>
      </c>
      <c r="P5101" s="286">
        <v>3.78</v>
      </c>
      <c r="Q5101" s="286"/>
      <c r="R5101" s="286"/>
    </row>
    <row r="5102" spans="1:18" ht="15" hidden="1" customHeight="1" outlineLevel="1" x14ac:dyDescent="0.2">
      <c r="A5102" s="35">
        <f t="shared" si="156"/>
        <v>45545</v>
      </c>
      <c r="B5102" t="str">
        <f t="shared" si="157"/>
        <v>04:32</v>
      </c>
      <c r="C5102" s="56">
        <v>87035615</v>
      </c>
      <c r="D5102" s="4" t="s">
        <v>9594</v>
      </c>
      <c r="E5102" s="5">
        <v>1039698179</v>
      </c>
      <c r="F5102" s="4" t="s">
        <v>9489</v>
      </c>
      <c r="G5102" s="4" t="s">
        <v>25</v>
      </c>
      <c r="H5102" s="4">
        <v>0.09</v>
      </c>
      <c r="I5102" s="6">
        <v>2504.2800000000002</v>
      </c>
      <c r="J5102" s="6">
        <v>2505.8000000000002</v>
      </c>
      <c r="K5102" s="6">
        <v>2506.5</v>
      </c>
      <c r="L5102" s="4" t="s">
        <v>9595</v>
      </c>
      <c r="M5102" s="6">
        <v>2505.75</v>
      </c>
      <c r="N5102" s="6">
        <v>-1.35</v>
      </c>
      <c r="O5102" s="6">
        <v>0</v>
      </c>
      <c r="P5102" s="287">
        <v>13.23</v>
      </c>
      <c r="Q5102" s="287"/>
      <c r="R5102" s="287"/>
    </row>
    <row r="5103" spans="1:18" ht="15" hidden="1" customHeight="1" outlineLevel="1" x14ac:dyDescent="0.2">
      <c r="A5103" s="35">
        <f t="shared" si="156"/>
        <v>45545</v>
      </c>
      <c r="B5103" t="str">
        <f t="shared" si="157"/>
        <v>04:32</v>
      </c>
      <c r="C5103" s="56">
        <v>87035615</v>
      </c>
      <c r="D5103" s="1" t="s">
        <v>9596</v>
      </c>
      <c r="E5103" s="2">
        <v>1039698182</v>
      </c>
      <c r="F5103" s="1" t="s">
        <v>9489</v>
      </c>
      <c r="G5103" s="1" t="s">
        <v>25</v>
      </c>
      <c r="H5103" s="1">
        <v>0.09</v>
      </c>
      <c r="I5103" s="3">
        <v>2504.2800000000002</v>
      </c>
      <c r="J5103" s="3">
        <v>2505.3000000000002</v>
      </c>
      <c r="K5103" s="3">
        <v>2506</v>
      </c>
      <c r="L5103" s="1" t="s">
        <v>9597</v>
      </c>
      <c r="M5103" s="3">
        <v>2505.3000000000002</v>
      </c>
      <c r="N5103" s="3">
        <v>-1.35</v>
      </c>
      <c r="O5103" s="3">
        <v>0</v>
      </c>
      <c r="P5103" s="286">
        <v>9.18</v>
      </c>
      <c r="Q5103" s="286"/>
      <c r="R5103" s="286"/>
    </row>
    <row r="5104" spans="1:18" ht="15" hidden="1" customHeight="1" outlineLevel="1" x14ac:dyDescent="0.2">
      <c r="A5104" s="35">
        <f t="shared" si="156"/>
        <v>45545</v>
      </c>
      <c r="B5104" t="str">
        <f t="shared" si="157"/>
        <v>05:37</v>
      </c>
      <c r="C5104" s="56">
        <v>87035615</v>
      </c>
      <c r="D5104" s="4" t="s">
        <v>9598</v>
      </c>
      <c r="E5104" s="5">
        <v>1039702505</v>
      </c>
      <c r="F5104" s="4" t="s">
        <v>24</v>
      </c>
      <c r="G5104" s="4" t="s">
        <v>25</v>
      </c>
      <c r="H5104" s="4">
        <v>0.9</v>
      </c>
      <c r="I5104" s="6">
        <v>18656.88</v>
      </c>
      <c r="J5104" s="6">
        <v>18666</v>
      </c>
      <c r="K5104" s="6">
        <v>18680</v>
      </c>
      <c r="L5104" s="4" t="s">
        <v>9599</v>
      </c>
      <c r="M5104" s="6">
        <v>18665.53</v>
      </c>
      <c r="N5104" s="6">
        <v>-0.63</v>
      </c>
      <c r="O5104" s="6">
        <v>0</v>
      </c>
      <c r="P5104" s="287">
        <v>7.79</v>
      </c>
      <c r="Q5104" s="287"/>
      <c r="R5104" s="287"/>
    </row>
    <row r="5105" spans="1:18" ht="15" hidden="1" customHeight="1" outlineLevel="1" x14ac:dyDescent="0.2">
      <c r="A5105" s="35">
        <f t="shared" si="156"/>
        <v>45545</v>
      </c>
      <c r="B5105" t="str">
        <f t="shared" si="157"/>
        <v>05:37</v>
      </c>
      <c r="C5105" s="56">
        <v>87035615</v>
      </c>
      <c r="D5105" s="1" t="s">
        <v>9598</v>
      </c>
      <c r="E5105" s="2">
        <v>1039702507</v>
      </c>
      <c r="F5105" s="1" t="s">
        <v>24</v>
      </c>
      <c r="G5105" s="1" t="s">
        <v>25</v>
      </c>
      <c r="H5105" s="1">
        <v>0.9</v>
      </c>
      <c r="I5105" s="3">
        <v>18656.88</v>
      </c>
      <c r="J5105" s="3">
        <v>18668</v>
      </c>
      <c r="K5105" s="3">
        <v>18690</v>
      </c>
      <c r="L5105" s="1" t="s">
        <v>9600</v>
      </c>
      <c r="M5105" s="3">
        <v>18667.53</v>
      </c>
      <c r="N5105" s="3">
        <v>-0.63</v>
      </c>
      <c r="O5105" s="3">
        <v>0</v>
      </c>
      <c r="P5105" s="286">
        <v>9.59</v>
      </c>
      <c r="Q5105" s="286"/>
      <c r="R5105" s="286"/>
    </row>
    <row r="5106" spans="1:18" ht="15" hidden="1" customHeight="1" outlineLevel="1" x14ac:dyDescent="0.2">
      <c r="A5106" s="35">
        <f t="shared" si="156"/>
        <v>45545</v>
      </c>
      <c r="B5106" t="str">
        <f t="shared" si="157"/>
        <v>10:21</v>
      </c>
      <c r="C5106" s="56">
        <v>87035615</v>
      </c>
      <c r="D5106" s="4" t="s">
        <v>9601</v>
      </c>
      <c r="E5106" s="5">
        <v>1039721056</v>
      </c>
      <c r="F5106" s="4" t="s">
        <v>71</v>
      </c>
      <c r="G5106" s="4" t="s">
        <v>25</v>
      </c>
      <c r="H5106" s="4">
        <v>0.9</v>
      </c>
      <c r="I5106" s="10">
        <v>68.653999999999996</v>
      </c>
      <c r="J5106" s="10">
        <v>68.8</v>
      </c>
      <c r="K5106" s="10">
        <v>69.099999999999994</v>
      </c>
      <c r="L5106" s="4" t="s">
        <v>9602</v>
      </c>
      <c r="M5106" s="10">
        <v>68.793000000000006</v>
      </c>
      <c r="N5106" s="6">
        <v>-1.8</v>
      </c>
      <c r="O5106" s="6">
        <v>0</v>
      </c>
      <c r="P5106" s="287">
        <v>12.51</v>
      </c>
      <c r="Q5106" s="287"/>
      <c r="R5106" s="287"/>
    </row>
    <row r="5107" spans="1:18" ht="15" hidden="1" customHeight="1" outlineLevel="1" x14ac:dyDescent="0.2">
      <c r="A5107" s="35">
        <f t="shared" si="156"/>
        <v>45545</v>
      </c>
      <c r="B5107" t="str">
        <f t="shared" si="157"/>
        <v>10:21</v>
      </c>
      <c r="C5107" s="56">
        <v>87035615</v>
      </c>
      <c r="D5107" s="1" t="s">
        <v>9603</v>
      </c>
      <c r="E5107" s="2">
        <v>1039721057</v>
      </c>
      <c r="F5107" s="1" t="s">
        <v>71</v>
      </c>
      <c r="G5107" s="1" t="s">
        <v>25</v>
      </c>
      <c r="H5107" s="1">
        <v>0.9</v>
      </c>
      <c r="I5107" s="7">
        <v>68.653999999999996</v>
      </c>
      <c r="J5107" s="7">
        <v>68.8</v>
      </c>
      <c r="K5107" s="7">
        <v>69</v>
      </c>
      <c r="L5107" s="1" t="s">
        <v>9604</v>
      </c>
      <c r="M5107" s="7">
        <v>68.793000000000006</v>
      </c>
      <c r="N5107" s="3">
        <v>-1.8</v>
      </c>
      <c r="O5107" s="3">
        <v>0</v>
      </c>
      <c r="P5107" s="286">
        <v>12.51</v>
      </c>
      <c r="Q5107" s="286"/>
      <c r="R5107" s="286"/>
    </row>
    <row r="5108" spans="1:18" ht="15" hidden="1" customHeight="1" outlineLevel="1" x14ac:dyDescent="0.2">
      <c r="A5108" s="35">
        <f t="shared" si="156"/>
        <v>45545</v>
      </c>
      <c r="B5108" t="str">
        <f t="shared" si="157"/>
        <v>12:01</v>
      </c>
      <c r="C5108" s="56">
        <v>87035615</v>
      </c>
      <c r="D5108" s="4" t="s">
        <v>9605</v>
      </c>
      <c r="E5108" s="5">
        <v>1039731092</v>
      </c>
      <c r="F5108" s="4" t="s">
        <v>9489</v>
      </c>
      <c r="G5108" s="4" t="s">
        <v>25</v>
      </c>
      <c r="H5108" s="4">
        <v>0.09</v>
      </c>
      <c r="I5108" s="6">
        <v>2501.8200000000002</v>
      </c>
      <c r="J5108" s="6">
        <v>2503</v>
      </c>
      <c r="K5108" s="6">
        <v>2505</v>
      </c>
      <c r="L5108" s="4" t="s">
        <v>9606</v>
      </c>
      <c r="M5108" s="6">
        <v>2502.9899999999998</v>
      </c>
      <c r="N5108" s="6">
        <v>-1.35</v>
      </c>
      <c r="O5108" s="6">
        <v>0</v>
      </c>
      <c r="P5108" s="287">
        <v>10.53</v>
      </c>
      <c r="Q5108" s="287"/>
      <c r="R5108" s="287"/>
    </row>
    <row r="5109" spans="1:18" ht="15" hidden="1" customHeight="1" outlineLevel="1" x14ac:dyDescent="0.2">
      <c r="A5109" s="35">
        <f t="shared" si="156"/>
        <v>45545</v>
      </c>
      <c r="B5109" t="str">
        <f t="shared" si="157"/>
        <v>12:01</v>
      </c>
      <c r="C5109" s="56">
        <v>87035615</v>
      </c>
      <c r="D5109" s="1" t="s">
        <v>9607</v>
      </c>
      <c r="E5109" s="2">
        <v>1039731094</v>
      </c>
      <c r="F5109" s="1" t="s">
        <v>9489</v>
      </c>
      <c r="G5109" s="1" t="s">
        <v>25</v>
      </c>
      <c r="H5109" s="1">
        <v>0.09</v>
      </c>
      <c r="I5109" s="3">
        <v>2501.8200000000002</v>
      </c>
      <c r="J5109" s="3">
        <v>2503.1</v>
      </c>
      <c r="K5109" s="3">
        <v>2504</v>
      </c>
      <c r="L5109" s="1" t="s">
        <v>9608</v>
      </c>
      <c r="M5109" s="3">
        <v>2503.08</v>
      </c>
      <c r="N5109" s="3">
        <v>-1.35</v>
      </c>
      <c r="O5109" s="3">
        <v>0</v>
      </c>
      <c r="P5109" s="286">
        <v>11.34</v>
      </c>
      <c r="Q5109" s="286"/>
      <c r="R5109" s="286"/>
    </row>
    <row r="5110" spans="1:18" ht="15" hidden="1" customHeight="1" outlineLevel="1" x14ac:dyDescent="0.2">
      <c r="A5110" s="35">
        <f t="shared" si="156"/>
        <v>45545</v>
      </c>
      <c r="B5110" t="str">
        <f t="shared" si="157"/>
        <v>12:08</v>
      </c>
      <c r="C5110" s="56">
        <v>87035615</v>
      </c>
      <c r="D5110" s="4" t="s">
        <v>9609</v>
      </c>
      <c r="E5110" s="5">
        <v>1039731916</v>
      </c>
      <c r="F5110" s="4" t="s">
        <v>24</v>
      </c>
      <c r="G5110" s="4" t="s">
        <v>21</v>
      </c>
      <c r="H5110" s="4">
        <v>0.9</v>
      </c>
      <c r="I5110" s="6">
        <v>18600.78</v>
      </c>
      <c r="J5110" s="6">
        <v>18582</v>
      </c>
      <c r="K5110" s="6">
        <v>18530</v>
      </c>
      <c r="L5110" s="4" t="s">
        <v>9610</v>
      </c>
      <c r="M5110" s="6">
        <v>18582.13</v>
      </c>
      <c r="N5110" s="6">
        <v>-0.63</v>
      </c>
      <c r="O5110" s="6">
        <v>0</v>
      </c>
      <c r="P5110" s="287">
        <v>16.79</v>
      </c>
      <c r="Q5110" s="287"/>
      <c r="R5110" s="287"/>
    </row>
    <row r="5111" spans="1:18" ht="15" hidden="1" customHeight="1" outlineLevel="1" x14ac:dyDescent="0.2">
      <c r="A5111" s="35">
        <f t="shared" si="156"/>
        <v>45545</v>
      </c>
      <c r="B5111" t="str">
        <f t="shared" si="157"/>
        <v>12:08</v>
      </c>
      <c r="C5111" s="56">
        <v>87035615</v>
      </c>
      <c r="D5111" s="1" t="s">
        <v>9611</v>
      </c>
      <c r="E5111" s="2">
        <v>1039731917</v>
      </c>
      <c r="F5111" s="1" t="s">
        <v>24</v>
      </c>
      <c r="G5111" s="1" t="s">
        <v>21</v>
      </c>
      <c r="H5111" s="1">
        <v>0.9</v>
      </c>
      <c r="I5111" s="3">
        <v>18601.03</v>
      </c>
      <c r="J5111" s="3">
        <v>18582</v>
      </c>
      <c r="K5111" s="3">
        <v>18550</v>
      </c>
      <c r="L5111" s="1" t="s">
        <v>9612</v>
      </c>
      <c r="M5111" s="3">
        <v>18578.88</v>
      </c>
      <c r="N5111" s="3">
        <v>-0.63</v>
      </c>
      <c r="O5111" s="3">
        <v>0</v>
      </c>
      <c r="P5111" s="286">
        <v>19.940000000000001</v>
      </c>
      <c r="Q5111" s="286"/>
      <c r="R5111" s="286"/>
    </row>
    <row r="5112" spans="1:18" ht="15" hidden="1" customHeight="1" outlineLevel="1" x14ac:dyDescent="0.2">
      <c r="A5112" s="35">
        <f t="shared" si="156"/>
        <v>45545</v>
      </c>
      <c r="B5112" t="str">
        <f t="shared" si="157"/>
        <v>12:25</v>
      </c>
      <c r="C5112" s="56">
        <v>87035615</v>
      </c>
      <c r="D5112" s="4" t="s">
        <v>9613</v>
      </c>
      <c r="E5112" s="5">
        <v>1039733532</v>
      </c>
      <c r="F5112" s="4" t="s">
        <v>71</v>
      </c>
      <c r="G5112" s="4" t="s">
        <v>21</v>
      </c>
      <c r="H5112" s="4">
        <v>0.9</v>
      </c>
      <c r="I5112" s="10">
        <v>68.013000000000005</v>
      </c>
      <c r="J5112" s="10">
        <v>67.98</v>
      </c>
      <c r="K5112" s="10">
        <v>67.8</v>
      </c>
      <c r="L5112" s="4" t="s">
        <v>9614</v>
      </c>
      <c r="M5112" s="10">
        <v>67.983999999999995</v>
      </c>
      <c r="N5112" s="6">
        <v>-1.8</v>
      </c>
      <c r="O5112" s="6">
        <v>0</v>
      </c>
      <c r="P5112" s="287">
        <v>2.61</v>
      </c>
      <c r="Q5112" s="287"/>
      <c r="R5112" s="287"/>
    </row>
    <row r="5113" spans="1:18" ht="15" hidden="1" customHeight="1" outlineLevel="1" x14ac:dyDescent="0.2">
      <c r="A5113" s="35">
        <f t="shared" si="156"/>
        <v>45545</v>
      </c>
      <c r="B5113" t="str">
        <f t="shared" si="157"/>
        <v>12:25</v>
      </c>
      <c r="C5113" s="56">
        <v>87035615</v>
      </c>
      <c r="D5113" s="1" t="s">
        <v>9613</v>
      </c>
      <c r="E5113" s="2">
        <v>1039733533</v>
      </c>
      <c r="F5113" s="1" t="s">
        <v>71</v>
      </c>
      <c r="G5113" s="1" t="s">
        <v>21</v>
      </c>
      <c r="H5113" s="1">
        <v>0.9</v>
      </c>
      <c r="I5113" s="7">
        <v>68.013000000000005</v>
      </c>
      <c r="J5113" s="7">
        <v>67.97</v>
      </c>
      <c r="K5113" s="7">
        <v>67.849999999999994</v>
      </c>
      <c r="L5113" s="1" t="s">
        <v>9615</v>
      </c>
      <c r="M5113" s="7">
        <v>67.974000000000004</v>
      </c>
      <c r="N5113" s="3">
        <v>-1.8</v>
      </c>
      <c r="O5113" s="3">
        <v>0</v>
      </c>
      <c r="P5113" s="286">
        <v>3.51</v>
      </c>
      <c r="Q5113" s="286"/>
      <c r="R5113" s="286"/>
    </row>
    <row r="5114" spans="1:18" ht="15" hidden="1" customHeight="1" outlineLevel="1" x14ac:dyDescent="0.2">
      <c r="A5114" s="35">
        <f t="shared" si="156"/>
        <v>45545</v>
      </c>
      <c r="B5114" t="str">
        <f t="shared" si="157"/>
        <v>12:41</v>
      </c>
      <c r="C5114" s="56">
        <v>87035615</v>
      </c>
      <c r="D5114" s="4" t="s">
        <v>9616</v>
      </c>
      <c r="E5114" s="5">
        <v>1039735071</v>
      </c>
      <c r="F5114" s="4" t="s">
        <v>24</v>
      </c>
      <c r="G5114" s="4" t="s">
        <v>25</v>
      </c>
      <c r="H5114" s="4">
        <v>0.9</v>
      </c>
      <c r="I5114" s="6">
        <v>18616.38</v>
      </c>
      <c r="J5114" s="6">
        <v>18624</v>
      </c>
      <c r="K5114" s="6">
        <v>18640</v>
      </c>
      <c r="L5114" s="4" t="s">
        <v>9617</v>
      </c>
      <c r="M5114" s="6">
        <v>18623.78</v>
      </c>
      <c r="N5114" s="6">
        <v>-0.63</v>
      </c>
      <c r="O5114" s="6">
        <v>0</v>
      </c>
      <c r="P5114" s="287">
        <v>6.66</v>
      </c>
      <c r="Q5114" s="287"/>
      <c r="R5114" s="287"/>
    </row>
    <row r="5115" spans="1:18" ht="15" hidden="1" customHeight="1" outlineLevel="1" x14ac:dyDescent="0.2">
      <c r="A5115" s="35">
        <f t="shared" si="156"/>
        <v>45545</v>
      </c>
      <c r="B5115" t="str">
        <f t="shared" si="157"/>
        <v>12:41</v>
      </c>
      <c r="C5115" s="56">
        <v>87035615</v>
      </c>
      <c r="D5115" s="1" t="s">
        <v>9618</v>
      </c>
      <c r="E5115" s="2">
        <v>1039735074</v>
      </c>
      <c r="F5115" s="1" t="s">
        <v>24</v>
      </c>
      <c r="G5115" s="1" t="s">
        <v>25</v>
      </c>
      <c r="H5115" s="1">
        <v>0.9</v>
      </c>
      <c r="I5115" s="3">
        <v>18618.13</v>
      </c>
      <c r="J5115" s="3">
        <v>18624</v>
      </c>
      <c r="K5115" s="3">
        <v>18650</v>
      </c>
      <c r="L5115" s="1" t="s">
        <v>9617</v>
      </c>
      <c r="M5115" s="3">
        <v>18623.78</v>
      </c>
      <c r="N5115" s="3">
        <v>-0.63</v>
      </c>
      <c r="O5115" s="3">
        <v>0</v>
      </c>
      <c r="P5115" s="286">
        <v>5.09</v>
      </c>
      <c r="Q5115" s="286"/>
      <c r="R5115" s="286"/>
    </row>
    <row r="5116" spans="1:18" ht="15" hidden="1" customHeight="1" outlineLevel="1" x14ac:dyDescent="0.2">
      <c r="A5116" s="35">
        <f t="shared" si="156"/>
        <v>45545</v>
      </c>
      <c r="B5116" t="str">
        <f t="shared" si="157"/>
        <v>17:07</v>
      </c>
      <c r="C5116" s="56">
        <v>87035615</v>
      </c>
      <c r="D5116" s="4" t="s">
        <v>9619</v>
      </c>
      <c r="E5116" s="5">
        <v>1039780613</v>
      </c>
      <c r="F5116" s="4" t="s">
        <v>24</v>
      </c>
      <c r="G5116" s="4" t="s">
        <v>25</v>
      </c>
      <c r="H5116" s="4">
        <v>0.9</v>
      </c>
      <c r="I5116" s="6">
        <v>18749.03</v>
      </c>
      <c r="J5116" s="6">
        <v>18782.419999999998</v>
      </c>
      <c r="K5116" s="4"/>
      <c r="L5116" s="4" t="s">
        <v>9620</v>
      </c>
      <c r="M5116" s="6">
        <v>18781.63</v>
      </c>
      <c r="N5116" s="6">
        <v>-0.63</v>
      </c>
      <c r="O5116" s="6">
        <v>0</v>
      </c>
      <c r="P5116" s="287">
        <v>29.34</v>
      </c>
      <c r="Q5116" s="287"/>
      <c r="R5116" s="287"/>
    </row>
    <row r="5117" spans="1:18" ht="15" hidden="1" customHeight="1" outlineLevel="1" x14ac:dyDescent="0.2">
      <c r="A5117" s="35">
        <f t="shared" si="156"/>
        <v>45545</v>
      </c>
      <c r="B5117" t="str">
        <f t="shared" si="157"/>
        <v>17:07</v>
      </c>
      <c r="C5117" s="56">
        <v>87035615</v>
      </c>
      <c r="D5117" s="1" t="s">
        <v>9619</v>
      </c>
      <c r="E5117" s="2">
        <v>1039780631</v>
      </c>
      <c r="F5117" s="1" t="s">
        <v>24</v>
      </c>
      <c r="G5117" s="1" t="s">
        <v>25</v>
      </c>
      <c r="H5117" s="1">
        <v>0.9</v>
      </c>
      <c r="I5117" s="3">
        <v>18749.28</v>
      </c>
      <c r="J5117" s="3">
        <v>18787.939999999999</v>
      </c>
      <c r="K5117" s="1"/>
      <c r="L5117" s="1" t="s">
        <v>9621</v>
      </c>
      <c r="M5117" s="3">
        <v>18787.63</v>
      </c>
      <c r="N5117" s="3">
        <v>-0.63</v>
      </c>
      <c r="O5117" s="3">
        <v>0</v>
      </c>
      <c r="P5117" s="286">
        <v>34.520000000000003</v>
      </c>
      <c r="Q5117" s="286"/>
      <c r="R5117" s="286"/>
    </row>
    <row r="5118" spans="1:18" ht="15" hidden="1" customHeight="1" outlineLevel="1" x14ac:dyDescent="0.2">
      <c r="A5118" s="35">
        <f t="shared" si="156"/>
        <v>45545</v>
      </c>
      <c r="B5118" t="str">
        <f t="shared" si="157"/>
        <v>17:59</v>
      </c>
      <c r="C5118" s="56">
        <v>87035615</v>
      </c>
      <c r="D5118" s="4" t="s">
        <v>9622</v>
      </c>
      <c r="E5118" s="5">
        <v>1039797191</v>
      </c>
      <c r="F5118" s="4" t="s">
        <v>9489</v>
      </c>
      <c r="G5118" s="4" t="s">
        <v>25</v>
      </c>
      <c r="H5118" s="4">
        <v>0.09</v>
      </c>
      <c r="I5118" s="6">
        <v>2509.25</v>
      </c>
      <c r="J5118" s="6">
        <v>2510.64</v>
      </c>
      <c r="K5118" s="6">
        <v>2515</v>
      </c>
      <c r="L5118" s="4" t="s">
        <v>9623</v>
      </c>
      <c r="M5118" s="6">
        <v>2510.64</v>
      </c>
      <c r="N5118" s="6">
        <v>-1.35</v>
      </c>
      <c r="O5118" s="6">
        <v>0</v>
      </c>
      <c r="P5118" s="287">
        <v>12.51</v>
      </c>
      <c r="Q5118" s="287"/>
      <c r="R5118" s="287"/>
    </row>
    <row r="5119" spans="1:18" ht="15" hidden="1" customHeight="1" outlineLevel="1" x14ac:dyDescent="0.2">
      <c r="A5119" s="35">
        <f t="shared" si="156"/>
        <v>45545</v>
      </c>
      <c r="B5119" t="str">
        <f t="shared" si="157"/>
        <v>17:59</v>
      </c>
      <c r="C5119" s="56">
        <v>87035615</v>
      </c>
      <c r="D5119" s="1" t="s">
        <v>9622</v>
      </c>
      <c r="E5119" s="2">
        <v>1039797202</v>
      </c>
      <c r="F5119" s="1" t="s">
        <v>9489</v>
      </c>
      <c r="G5119" s="1" t="s">
        <v>25</v>
      </c>
      <c r="H5119" s="1">
        <v>0.09</v>
      </c>
      <c r="I5119" s="3">
        <v>2509.14</v>
      </c>
      <c r="J5119" s="3">
        <v>2510.7399999999998</v>
      </c>
      <c r="K5119" s="3">
        <v>2513</v>
      </c>
      <c r="L5119" s="1" t="s">
        <v>9624</v>
      </c>
      <c r="M5119" s="3">
        <v>2510.71</v>
      </c>
      <c r="N5119" s="3">
        <v>-1.35</v>
      </c>
      <c r="O5119" s="3">
        <v>0</v>
      </c>
      <c r="P5119" s="286">
        <v>14.13</v>
      </c>
      <c r="Q5119" s="286"/>
      <c r="R5119" s="286"/>
    </row>
    <row r="5120" spans="1:18" ht="15" hidden="1" customHeight="1" outlineLevel="1" x14ac:dyDescent="0.2">
      <c r="A5120" s="35">
        <f t="shared" si="156"/>
        <v>45545</v>
      </c>
      <c r="B5120" t="str">
        <f t="shared" si="157"/>
        <v>18:06</v>
      </c>
      <c r="C5120" s="56">
        <v>87035615</v>
      </c>
      <c r="D5120" s="4" t="s">
        <v>9625</v>
      </c>
      <c r="E5120" s="5">
        <v>1039798463</v>
      </c>
      <c r="F5120" s="4" t="s">
        <v>24</v>
      </c>
      <c r="G5120" s="4" t="s">
        <v>25</v>
      </c>
      <c r="H5120" s="4">
        <v>0.9</v>
      </c>
      <c r="I5120" s="6">
        <v>18718.13</v>
      </c>
      <c r="J5120" s="6">
        <v>18725.84</v>
      </c>
      <c r="K5120" s="6">
        <v>18790</v>
      </c>
      <c r="L5120" s="4" t="s">
        <v>9626</v>
      </c>
      <c r="M5120" s="6">
        <v>18725.78</v>
      </c>
      <c r="N5120" s="6">
        <v>-0.63</v>
      </c>
      <c r="O5120" s="6">
        <v>0</v>
      </c>
      <c r="P5120" s="287">
        <v>6.89</v>
      </c>
      <c r="Q5120" s="287"/>
      <c r="R5120" s="287"/>
    </row>
    <row r="5121" spans="1:18" ht="15" hidden="1" customHeight="1" outlineLevel="1" x14ac:dyDescent="0.2">
      <c r="A5121" s="35">
        <f t="shared" si="156"/>
        <v>45545</v>
      </c>
      <c r="B5121" t="str">
        <f t="shared" si="157"/>
        <v>18:06</v>
      </c>
      <c r="C5121" s="56">
        <v>87035615</v>
      </c>
      <c r="D5121" s="1" t="s">
        <v>9625</v>
      </c>
      <c r="E5121" s="2">
        <v>1039798464</v>
      </c>
      <c r="F5121" s="1" t="s">
        <v>24</v>
      </c>
      <c r="G5121" s="1" t="s">
        <v>25</v>
      </c>
      <c r="H5121" s="1">
        <v>0.9</v>
      </c>
      <c r="I5121" s="3">
        <v>18717.38</v>
      </c>
      <c r="J5121" s="3">
        <v>18729.25</v>
      </c>
      <c r="K5121" s="3">
        <v>18770</v>
      </c>
      <c r="L5121" s="1" t="s">
        <v>9627</v>
      </c>
      <c r="M5121" s="3">
        <v>18728.28</v>
      </c>
      <c r="N5121" s="3">
        <v>-0.63</v>
      </c>
      <c r="O5121" s="3">
        <v>0</v>
      </c>
      <c r="P5121" s="286">
        <v>9.81</v>
      </c>
      <c r="Q5121" s="286"/>
      <c r="R5121" s="286"/>
    </row>
    <row r="5122" spans="1:18" ht="15" hidden="1" customHeight="1" outlineLevel="1" x14ac:dyDescent="0.2">
      <c r="A5122" s="35">
        <f t="shared" si="156"/>
        <v>45546</v>
      </c>
      <c r="B5122" t="str">
        <f t="shared" si="157"/>
        <v>04:01</v>
      </c>
      <c r="C5122" s="56">
        <v>87035615</v>
      </c>
      <c r="D5122" s="4" t="s">
        <v>9628</v>
      </c>
      <c r="E5122" s="5">
        <v>1039830897</v>
      </c>
      <c r="F5122" s="4" t="s">
        <v>24</v>
      </c>
      <c r="G5122" s="4" t="s">
        <v>25</v>
      </c>
      <c r="H5122" s="4">
        <v>0.9</v>
      </c>
      <c r="I5122" s="6">
        <v>18796.93</v>
      </c>
      <c r="J5122" s="6">
        <v>18782</v>
      </c>
      <c r="K5122" s="6">
        <v>18810</v>
      </c>
      <c r="L5122" s="4" t="s">
        <v>9629</v>
      </c>
      <c r="M5122" s="6">
        <v>18785.580000000002</v>
      </c>
      <c r="N5122" s="6">
        <v>-0.63</v>
      </c>
      <c r="O5122" s="6">
        <v>0</v>
      </c>
      <c r="P5122" s="287">
        <v>-10.220000000000001</v>
      </c>
      <c r="Q5122" s="287"/>
      <c r="R5122" s="287"/>
    </row>
    <row r="5123" spans="1:18" ht="15" hidden="1" customHeight="1" outlineLevel="1" x14ac:dyDescent="0.2">
      <c r="A5123" s="35">
        <f t="shared" si="156"/>
        <v>45546</v>
      </c>
      <c r="B5123" t="str">
        <f t="shared" si="157"/>
        <v>04:01</v>
      </c>
      <c r="C5123" s="56">
        <v>87035615</v>
      </c>
      <c r="D5123" s="1" t="s">
        <v>9628</v>
      </c>
      <c r="E5123" s="2">
        <v>1039830898</v>
      </c>
      <c r="F5123" s="1" t="s">
        <v>24</v>
      </c>
      <c r="G5123" s="1" t="s">
        <v>25</v>
      </c>
      <c r="H5123" s="1">
        <v>0.9</v>
      </c>
      <c r="I5123" s="3">
        <v>18796.93</v>
      </c>
      <c r="J5123" s="3">
        <v>18650</v>
      </c>
      <c r="K5123" s="3">
        <v>18820</v>
      </c>
      <c r="L5123" s="1" t="s">
        <v>9630</v>
      </c>
      <c r="M5123" s="3">
        <v>18786.580000000002</v>
      </c>
      <c r="N5123" s="3">
        <v>-0.63</v>
      </c>
      <c r="O5123" s="3">
        <v>0</v>
      </c>
      <c r="P5123" s="286">
        <v>-9.32</v>
      </c>
      <c r="Q5123" s="286"/>
      <c r="R5123" s="286"/>
    </row>
    <row r="5124" spans="1:18" ht="15" hidden="1" customHeight="1" outlineLevel="1" x14ac:dyDescent="0.2">
      <c r="A5124" s="35">
        <f t="shared" si="156"/>
        <v>45546</v>
      </c>
      <c r="B5124" t="str">
        <f t="shared" si="157"/>
        <v>04:36</v>
      </c>
      <c r="C5124" s="56">
        <v>87035615</v>
      </c>
      <c r="D5124" s="4" t="s">
        <v>9631</v>
      </c>
      <c r="E5124" s="5">
        <v>1039834052</v>
      </c>
      <c r="F5124" s="4" t="s">
        <v>24</v>
      </c>
      <c r="G5124" s="4" t="s">
        <v>25</v>
      </c>
      <c r="H5124" s="4">
        <v>0.9</v>
      </c>
      <c r="I5124" s="6">
        <v>18756.93</v>
      </c>
      <c r="J5124" s="6">
        <v>18796</v>
      </c>
      <c r="K5124" s="4"/>
      <c r="L5124" s="4" t="s">
        <v>9632</v>
      </c>
      <c r="M5124" s="6">
        <v>18794.88</v>
      </c>
      <c r="N5124" s="6">
        <v>-0.63</v>
      </c>
      <c r="O5124" s="6">
        <v>0</v>
      </c>
      <c r="P5124" s="287">
        <v>34.159999999999997</v>
      </c>
      <c r="Q5124" s="287"/>
      <c r="R5124" s="287"/>
    </row>
    <row r="5125" spans="1:18" ht="15" hidden="1" customHeight="1" outlineLevel="1" x14ac:dyDescent="0.2">
      <c r="A5125" s="35">
        <f t="shared" si="156"/>
        <v>45546</v>
      </c>
      <c r="B5125" t="str">
        <f t="shared" si="157"/>
        <v>04:36</v>
      </c>
      <c r="C5125" s="56">
        <v>87035615</v>
      </c>
      <c r="D5125" s="1" t="s">
        <v>9633</v>
      </c>
      <c r="E5125" s="2">
        <v>1039834054</v>
      </c>
      <c r="F5125" s="1" t="s">
        <v>24</v>
      </c>
      <c r="G5125" s="1" t="s">
        <v>25</v>
      </c>
      <c r="H5125" s="1">
        <v>0.9</v>
      </c>
      <c r="I5125" s="3">
        <v>18756.93</v>
      </c>
      <c r="J5125" s="3">
        <v>18796</v>
      </c>
      <c r="K5125" s="1"/>
      <c r="L5125" s="1" t="s">
        <v>9632</v>
      </c>
      <c r="M5125" s="3">
        <v>18794.88</v>
      </c>
      <c r="N5125" s="3">
        <v>-0.63</v>
      </c>
      <c r="O5125" s="3">
        <v>0</v>
      </c>
      <c r="P5125" s="286">
        <v>34.159999999999997</v>
      </c>
      <c r="Q5125" s="286"/>
      <c r="R5125" s="286"/>
    </row>
    <row r="5126" spans="1:18" ht="15" hidden="1" customHeight="1" outlineLevel="1" x14ac:dyDescent="0.2">
      <c r="A5126" s="35">
        <f t="shared" si="156"/>
        <v>45546</v>
      </c>
      <c r="B5126" t="str">
        <f t="shared" si="157"/>
        <v>05:03</v>
      </c>
      <c r="C5126" s="56">
        <v>87035615</v>
      </c>
      <c r="D5126" s="4" t="s">
        <v>9634</v>
      </c>
      <c r="E5126" s="5">
        <v>1039837828</v>
      </c>
      <c r="F5126" s="4" t="s">
        <v>24</v>
      </c>
      <c r="G5126" s="4" t="s">
        <v>25</v>
      </c>
      <c r="H5126" s="4">
        <v>0.9</v>
      </c>
      <c r="I5126" s="6">
        <v>18773.18</v>
      </c>
      <c r="J5126" s="6">
        <v>18787</v>
      </c>
      <c r="K5126" s="6">
        <v>18795</v>
      </c>
      <c r="L5126" s="4" t="s">
        <v>9635</v>
      </c>
      <c r="M5126" s="6">
        <v>18786.830000000002</v>
      </c>
      <c r="N5126" s="6">
        <v>-0.63</v>
      </c>
      <c r="O5126" s="6">
        <v>0</v>
      </c>
      <c r="P5126" s="287">
        <v>12.29</v>
      </c>
      <c r="Q5126" s="287"/>
      <c r="R5126" s="287"/>
    </row>
    <row r="5127" spans="1:18" ht="15" hidden="1" customHeight="1" outlineLevel="1" x14ac:dyDescent="0.2">
      <c r="A5127" s="35">
        <f t="shared" si="156"/>
        <v>45546</v>
      </c>
      <c r="B5127" t="str">
        <f t="shared" si="157"/>
        <v>05:03</v>
      </c>
      <c r="C5127" s="56">
        <v>87035615</v>
      </c>
      <c r="D5127" s="1" t="s">
        <v>9634</v>
      </c>
      <c r="E5127" s="2">
        <v>1039837829</v>
      </c>
      <c r="F5127" s="1" t="s">
        <v>24</v>
      </c>
      <c r="G5127" s="1" t="s">
        <v>25</v>
      </c>
      <c r="H5127" s="1">
        <v>0.9</v>
      </c>
      <c r="I5127" s="3">
        <v>18773.68</v>
      </c>
      <c r="J5127" s="3">
        <v>18788</v>
      </c>
      <c r="K5127" s="3">
        <v>18797</v>
      </c>
      <c r="L5127" s="1" t="s">
        <v>9636</v>
      </c>
      <c r="M5127" s="3">
        <v>18787.080000000002</v>
      </c>
      <c r="N5127" s="3">
        <v>-0.63</v>
      </c>
      <c r="O5127" s="3">
        <v>0</v>
      </c>
      <c r="P5127" s="286">
        <v>12.06</v>
      </c>
      <c r="Q5127" s="286"/>
      <c r="R5127" s="286"/>
    </row>
    <row r="5128" spans="1:18" ht="15" hidden="1" customHeight="1" outlineLevel="1" x14ac:dyDescent="0.2">
      <c r="A5128" s="35">
        <f t="shared" si="156"/>
        <v>45546</v>
      </c>
      <c r="B5128" t="str">
        <f t="shared" si="157"/>
        <v>16:05</v>
      </c>
      <c r="C5128" s="56">
        <v>87035615</v>
      </c>
      <c r="D5128" s="4" t="s">
        <v>9637</v>
      </c>
      <c r="E5128" s="5">
        <v>1039917937</v>
      </c>
      <c r="F5128" s="4" t="s">
        <v>9489</v>
      </c>
      <c r="G5128" s="4" t="s">
        <v>25</v>
      </c>
      <c r="H5128" s="4">
        <v>0.09</v>
      </c>
      <c r="I5128" s="6">
        <v>2510.42</v>
      </c>
      <c r="J5128" s="6">
        <v>2511.59</v>
      </c>
      <c r="K5128" s="6">
        <v>2515.7399999999998</v>
      </c>
      <c r="L5128" s="4" t="s">
        <v>9638</v>
      </c>
      <c r="M5128" s="6">
        <v>2511.59</v>
      </c>
      <c r="N5128" s="6">
        <v>-1.35</v>
      </c>
      <c r="O5128" s="6">
        <v>0</v>
      </c>
      <c r="P5128" s="287">
        <v>10.53</v>
      </c>
      <c r="Q5128" s="287"/>
      <c r="R5128" s="287"/>
    </row>
    <row r="5129" spans="1:18" ht="15" hidden="1" customHeight="1" outlineLevel="1" x14ac:dyDescent="0.2">
      <c r="A5129" s="35">
        <f t="shared" si="156"/>
        <v>45546</v>
      </c>
      <c r="B5129" t="str">
        <f t="shared" si="157"/>
        <v>16:05</v>
      </c>
      <c r="C5129" s="56">
        <v>87035615</v>
      </c>
      <c r="D5129" s="1" t="s">
        <v>9639</v>
      </c>
      <c r="E5129" s="2">
        <v>1039917939</v>
      </c>
      <c r="F5129" s="1" t="s">
        <v>9489</v>
      </c>
      <c r="G5129" s="1" t="s">
        <v>25</v>
      </c>
      <c r="H5129" s="1">
        <v>0.09</v>
      </c>
      <c r="I5129" s="3">
        <v>2510.4299999999998</v>
      </c>
      <c r="J5129" s="3">
        <v>2511.39</v>
      </c>
      <c r="K5129" s="3">
        <v>2517.0300000000002</v>
      </c>
      <c r="L5129" s="1" t="s">
        <v>9640</v>
      </c>
      <c r="M5129" s="3">
        <v>2511.19</v>
      </c>
      <c r="N5129" s="3">
        <v>-1.35</v>
      </c>
      <c r="O5129" s="3">
        <v>0</v>
      </c>
      <c r="P5129" s="286">
        <v>6.84</v>
      </c>
      <c r="Q5129" s="286"/>
      <c r="R5129" s="286"/>
    </row>
    <row r="5130" spans="1:18" ht="15" hidden="1" customHeight="1" outlineLevel="1" x14ac:dyDescent="0.2">
      <c r="A5130" s="35">
        <f t="shared" si="156"/>
        <v>45547</v>
      </c>
      <c r="B5130" t="str">
        <f t="shared" si="157"/>
        <v>11:56</v>
      </c>
      <c r="C5130" s="56">
        <v>87035615</v>
      </c>
      <c r="D5130" s="4" t="s">
        <v>9651</v>
      </c>
      <c r="E5130" s="5">
        <v>1040026033</v>
      </c>
      <c r="F5130" s="4" t="s">
        <v>71</v>
      </c>
      <c r="G5130" s="4" t="s">
        <v>21</v>
      </c>
      <c r="H5130" s="4">
        <v>0.9</v>
      </c>
      <c r="I5130" s="10">
        <v>68.177999999999997</v>
      </c>
      <c r="J5130" s="10">
        <v>68.253</v>
      </c>
      <c r="K5130" s="10">
        <v>67.861000000000004</v>
      </c>
      <c r="L5130" s="4" t="s">
        <v>9652</v>
      </c>
      <c r="M5130" s="10">
        <v>68.254000000000005</v>
      </c>
      <c r="N5130" s="6">
        <v>-1.8</v>
      </c>
      <c r="O5130" s="6">
        <v>0</v>
      </c>
      <c r="P5130" s="287">
        <v>-6.84</v>
      </c>
      <c r="Q5130" s="287"/>
      <c r="R5130" s="287"/>
    </row>
    <row r="5131" spans="1:18" ht="15" hidden="1" customHeight="1" outlineLevel="1" x14ac:dyDescent="0.2">
      <c r="A5131" s="35">
        <f t="shared" si="156"/>
        <v>45547</v>
      </c>
      <c r="B5131" t="str">
        <f t="shared" si="157"/>
        <v>11:56</v>
      </c>
      <c r="C5131" s="56">
        <v>87035615</v>
      </c>
      <c r="D5131" s="1" t="s">
        <v>9651</v>
      </c>
      <c r="E5131" s="2">
        <v>1040026034</v>
      </c>
      <c r="F5131" s="1" t="s">
        <v>71</v>
      </c>
      <c r="G5131" s="1" t="s">
        <v>21</v>
      </c>
      <c r="H5131" s="1">
        <v>0.9</v>
      </c>
      <c r="I5131" s="7">
        <v>68.177999999999997</v>
      </c>
      <c r="J5131" s="7">
        <v>68.262</v>
      </c>
      <c r="K5131" s="7">
        <v>67.676000000000002</v>
      </c>
      <c r="L5131" s="1" t="s">
        <v>9653</v>
      </c>
      <c r="M5131" s="7">
        <v>68.269000000000005</v>
      </c>
      <c r="N5131" s="3">
        <v>-1.8</v>
      </c>
      <c r="O5131" s="3">
        <v>0</v>
      </c>
      <c r="P5131" s="286">
        <v>-8.19</v>
      </c>
      <c r="Q5131" s="286"/>
      <c r="R5131" s="286"/>
    </row>
    <row r="5132" spans="1:18" ht="15" hidden="1" customHeight="1" outlineLevel="1" x14ac:dyDescent="0.2">
      <c r="A5132" s="35">
        <f t="shared" si="156"/>
        <v>45547</v>
      </c>
      <c r="B5132" t="str">
        <f t="shared" si="157"/>
        <v>11:56</v>
      </c>
      <c r="C5132" s="56">
        <v>87035615</v>
      </c>
      <c r="D5132" s="4" t="s">
        <v>9641</v>
      </c>
      <c r="E5132" s="5">
        <v>1040026040</v>
      </c>
      <c r="F5132" s="4" t="s">
        <v>24</v>
      </c>
      <c r="G5132" s="4" t="s">
        <v>25</v>
      </c>
      <c r="H5132" s="4">
        <v>0.9</v>
      </c>
      <c r="I5132" s="6">
        <v>19294.03</v>
      </c>
      <c r="J5132" s="6">
        <v>19150</v>
      </c>
      <c r="K5132" s="6">
        <v>19310</v>
      </c>
      <c r="L5132" s="4" t="s">
        <v>9642</v>
      </c>
      <c r="M5132" s="6">
        <v>19310.18</v>
      </c>
      <c r="N5132" s="6">
        <v>-0.63</v>
      </c>
      <c r="O5132" s="6">
        <v>0</v>
      </c>
      <c r="P5132" s="287">
        <v>14.54</v>
      </c>
      <c r="Q5132" s="287"/>
      <c r="R5132" s="287"/>
    </row>
    <row r="5133" spans="1:18" ht="15" hidden="1" customHeight="1" outlineLevel="1" x14ac:dyDescent="0.2">
      <c r="A5133" s="35">
        <f t="shared" si="156"/>
        <v>45547</v>
      </c>
      <c r="B5133" t="str">
        <f t="shared" si="157"/>
        <v>11:56</v>
      </c>
      <c r="C5133" s="56">
        <v>87035615</v>
      </c>
      <c r="D5133" s="1" t="s">
        <v>9643</v>
      </c>
      <c r="E5133" s="2">
        <v>1040026041</v>
      </c>
      <c r="F5133" s="1" t="s">
        <v>24</v>
      </c>
      <c r="G5133" s="1" t="s">
        <v>25</v>
      </c>
      <c r="H5133" s="1">
        <v>0.9</v>
      </c>
      <c r="I5133" s="3">
        <v>19294.03</v>
      </c>
      <c r="J5133" s="3">
        <v>19305</v>
      </c>
      <c r="K5133" s="3">
        <v>19330</v>
      </c>
      <c r="L5133" s="1" t="s">
        <v>9644</v>
      </c>
      <c r="M5133" s="3">
        <v>19304.18</v>
      </c>
      <c r="N5133" s="3">
        <v>-0.63</v>
      </c>
      <c r="O5133" s="3">
        <v>0</v>
      </c>
      <c r="P5133" s="286">
        <v>9.14</v>
      </c>
      <c r="Q5133" s="286"/>
      <c r="R5133" s="286"/>
    </row>
    <row r="5134" spans="1:18" ht="15" hidden="1" customHeight="1" outlineLevel="1" x14ac:dyDescent="0.2">
      <c r="A5134" s="35">
        <f t="shared" si="156"/>
        <v>45547</v>
      </c>
      <c r="B5134" t="str">
        <f t="shared" si="157"/>
        <v>12:16</v>
      </c>
      <c r="C5134" s="56">
        <v>87035615</v>
      </c>
      <c r="D5134" s="4" t="s">
        <v>9645</v>
      </c>
      <c r="E5134" s="5">
        <v>1040027349</v>
      </c>
      <c r="F5134" s="4" t="s">
        <v>45</v>
      </c>
      <c r="G5134" s="4" t="s">
        <v>25</v>
      </c>
      <c r="H5134" s="4">
        <v>0.1</v>
      </c>
      <c r="I5134" s="9">
        <v>1.1018399999999999</v>
      </c>
      <c r="J5134" s="9">
        <v>1.1022000000000001</v>
      </c>
      <c r="K5134" s="9">
        <v>1.1025</v>
      </c>
      <c r="L5134" s="4" t="s">
        <v>9646</v>
      </c>
      <c r="M5134" s="9">
        <v>1.10219</v>
      </c>
      <c r="N5134" s="6">
        <v>-1.5</v>
      </c>
      <c r="O5134" s="6">
        <v>0</v>
      </c>
      <c r="P5134" s="287">
        <v>3.5</v>
      </c>
      <c r="Q5134" s="287"/>
      <c r="R5134" s="287"/>
    </row>
    <row r="5135" spans="1:18" ht="15" hidden="1" customHeight="1" outlineLevel="1" x14ac:dyDescent="0.2">
      <c r="A5135" s="35">
        <f t="shared" si="156"/>
        <v>45547</v>
      </c>
      <c r="B5135" t="str">
        <f t="shared" si="157"/>
        <v>12:16</v>
      </c>
      <c r="C5135" s="56">
        <v>87035615</v>
      </c>
      <c r="D5135" s="1" t="s">
        <v>9645</v>
      </c>
      <c r="E5135" s="2">
        <v>1040027350</v>
      </c>
      <c r="F5135" s="1" t="s">
        <v>45</v>
      </c>
      <c r="G5135" s="1" t="s">
        <v>25</v>
      </c>
      <c r="H5135" s="1">
        <v>0.1</v>
      </c>
      <c r="I5135" s="8">
        <v>1.1018399999999999</v>
      </c>
      <c r="J5135" s="8">
        <v>1.1023000000000001</v>
      </c>
      <c r="K5135" s="8">
        <v>1.1026</v>
      </c>
      <c r="L5135" s="1" t="s">
        <v>9647</v>
      </c>
      <c r="M5135" s="8">
        <v>1.10229</v>
      </c>
      <c r="N5135" s="3">
        <v>-1.5</v>
      </c>
      <c r="O5135" s="3">
        <v>0</v>
      </c>
      <c r="P5135" s="286">
        <v>4.5</v>
      </c>
      <c r="Q5135" s="286"/>
      <c r="R5135" s="286"/>
    </row>
    <row r="5136" spans="1:18" ht="15" hidden="1" customHeight="1" outlineLevel="1" x14ac:dyDescent="0.2">
      <c r="A5136" s="35">
        <f t="shared" si="156"/>
        <v>45547</v>
      </c>
      <c r="B5136" t="str">
        <f t="shared" si="157"/>
        <v>14:28</v>
      </c>
      <c r="C5136" s="56">
        <v>87035615</v>
      </c>
      <c r="D5136" s="4" t="s">
        <v>9648</v>
      </c>
      <c r="E5136" s="5">
        <v>1040040256</v>
      </c>
      <c r="F5136" s="4" t="s">
        <v>9489</v>
      </c>
      <c r="G5136" s="4" t="s">
        <v>25</v>
      </c>
      <c r="H5136" s="4">
        <v>0.09</v>
      </c>
      <c r="I5136" s="6">
        <v>2516.13</v>
      </c>
      <c r="J5136" s="6">
        <v>2500</v>
      </c>
      <c r="K5136" s="6">
        <v>2518</v>
      </c>
      <c r="L5136" s="4" t="s">
        <v>9649</v>
      </c>
      <c r="M5136" s="6">
        <v>2518</v>
      </c>
      <c r="N5136" s="6">
        <v>-1.35</v>
      </c>
      <c r="O5136" s="6">
        <v>0</v>
      </c>
      <c r="P5136" s="287">
        <v>16.829999999999998</v>
      </c>
      <c r="Q5136" s="287"/>
      <c r="R5136" s="287"/>
    </row>
    <row r="5137" spans="1:18" ht="15" hidden="1" customHeight="1" outlineLevel="1" x14ac:dyDescent="0.2">
      <c r="A5137" s="35">
        <f t="shared" ref="A5137:A5200" si="158">DATEVALUE(LEFT(D5137,4)&amp;"-"&amp;MID(D5137,6,2)&amp;"-"&amp;MID(D5137,9,2))</f>
        <v>45547</v>
      </c>
      <c r="B5137" t="str">
        <f t="shared" ref="B5137:B5200" si="159">MID(D5137,12,5)</f>
        <v>14:28</v>
      </c>
      <c r="C5137" s="56">
        <v>87035615</v>
      </c>
      <c r="D5137" s="1" t="s">
        <v>9648</v>
      </c>
      <c r="E5137" s="2">
        <v>1040040257</v>
      </c>
      <c r="F5137" s="1" t="s">
        <v>9489</v>
      </c>
      <c r="G5137" s="1" t="s">
        <v>25</v>
      </c>
      <c r="H5137" s="1">
        <v>0.09</v>
      </c>
      <c r="I5137" s="3">
        <v>2516.13</v>
      </c>
      <c r="J5137" s="3">
        <v>2517</v>
      </c>
      <c r="K5137" s="3">
        <v>2520</v>
      </c>
      <c r="L5137" s="1" t="s">
        <v>9650</v>
      </c>
      <c r="M5137" s="3">
        <v>2516.83</v>
      </c>
      <c r="N5137" s="3">
        <v>-1.35</v>
      </c>
      <c r="O5137" s="3">
        <v>0</v>
      </c>
      <c r="P5137" s="286">
        <v>6.3</v>
      </c>
      <c r="Q5137" s="286"/>
      <c r="R5137" s="286"/>
    </row>
    <row r="5138" spans="1:18" ht="15" hidden="1" customHeight="1" outlineLevel="1" x14ac:dyDescent="0.2">
      <c r="A5138" s="35">
        <f t="shared" si="158"/>
        <v>45547</v>
      </c>
      <c r="B5138" t="str">
        <f t="shared" si="159"/>
        <v>15:51</v>
      </c>
      <c r="C5138" s="56">
        <v>87035615</v>
      </c>
      <c r="D5138" s="4" t="s">
        <v>9654</v>
      </c>
      <c r="E5138" s="5">
        <v>1040058358</v>
      </c>
      <c r="F5138" s="4" t="s">
        <v>24</v>
      </c>
      <c r="G5138" s="4" t="s">
        <v>25</v>
      </c>
      <c r="H5138" s="4">
        <v>0.9</v>
      </c>
      <c r="I5138" s="6">
        <v>19263.53</v>
      </c>
      <c r="J5138" s="6">
        <v>19272</v>
      </c>
      <c r="K5138" s="6">
        <v>19300</v>
      </c>
      <c r="L5138" s="4" t="s">
        <v>9655</v>
      </c>
      <c r="M5138" s="6">
        <v>19271.18</v>
      </c>
      <c r="N5138" s="6">
        <v>-0.63</v>
      </c>
      <c r="O5138" s="6">
        <v>0</v>
      </c>
      <c r="P5138" s="287">
        <v>6.89</v>
      </c>
      <c r="Q5138" s="287"/>
      <c r="R5138" s="287"/>
    </row>
    <row r="5139" spans="1:18" ht="15" hidden="1" customHeight="1" outlineLevel="1" x14ac:dyDescent="0.2">
      <c r="A5139" s="35">
        <f t="shared" si="158"/>
        <v>45547</v>
      </c>
      <c r="B5139" t="str">
        <f t="shared" si="159"/>
        <v>15:51</v>
      </c>
      <c r="C5139" s="56">
        <v>87035615</v>
      </c>
      <c r="D5139" s="1" t="s">
        <v>9654</v>
      </c>
      <c r="E5139" s="2">
        <v>1040058363</v>
      </c>
      <c r="F5139" s="1" t="s">
        <v>24</v>
      </c>
      <c r="G5139" s="1" t="s">
        <v>25</v>
      </c>
      <c r="H5139" s="1">
        <v>0.9</v>
      </c>
      <c r="I5139" s="3">
        <v>19262.53</v>
      </c>
      <c r="J5139" s="3">
        <v>19270</v>
      </c>
      <c r="K5139" s="3">
        <v>19292</v>
      </c>
      <c r="L5139" s="1" t="s">
        <v>9656</v>
      </c>
      <c r="M5139" s="3">
        <v>19268.18</v>
      </c>
      <c r="N5139" s="3">
        <v>-0.63</v>
      </c>
      <c r="O5139" s="3">
        <v>0</v>
      </c>
      <c r="P5139" s="286">
        <v>5.09</v>
      </c>
      <c r="Q5139" s="286"/>
      <c r="R5139" s="286"/>
    </row>
    <row r="5140" spans="1:18" ht="15" hidden="1" customHeight="1" outlineLevel="1" x14ac:dyDescent="0.2">
      <c r="A5140" s="35">
        <f t="shared" si="158"/>
        <v>45547</v>
      </c>
      <c r="B5140" t="str">
        <f t="shared" si="159"/>
        <v>16:04</v>
      </c>
      <c r="C5140" s="56">
        <v>87035615</v>
      </c>
      <c r="D5140" s="4" t="s">
        <v>9657</v>
      </c>
      <c r="E5140" s="5">
        <v>1040062734</v>
      </c>
      <c r="F5140" s="4" t="s">
        <v>9489</v>
      </c>
      <c r="G5140" s="4" t="s">
        <v>25</v>
      </c>
      <c r="H5140" s="4">
        <v>0.09</v>
      </c>
      <c r="I5140" s="6">
        <v>2529.48</v>
      </c>
      <c r="J5140" s="6">
        <v>2530.61</v>
      </c>
      <c r="K5140" s="4"/>
      <c r="L5140" s="4" t="s">
        <v>9658</v>
      </c>
      <c r="M5140" s="6">
        <v>2530.16</v>
      </c>
      <c r="N5140" s="6">
        <v>-1.35</v>
      </c>
      <c r="O5140" s="6">
        <v>0</v>
      </c>
      <c r="P5140" s="287">
        <v>6.12</v>
      </c>
      <c r="Q5140" s="287"/>
      <c r="R5140" s="287"/>
    </row>
    <row r="5141" spans="1:18" ht="15" hidden="1" customHeight="1" outlineLevel="1" x14ac:dyDescent="0.2">
      <c r="A5141" s="35">
        <f t="shared" si="158"/>
        <v>45547</v>
      </c>
      <c r="B5141" t="str">
        <f t="shared" si="159"/>
        <v>16:04</v>
      </c>
      <c r="C5141" s="56">
        <v>87035615</v>
      </c>
      <c r="D5141" s="1" t="s">
        <v>9657</v>
      </c>
      <c r="E5141" s="2">
        <v>1040062738</v>
      </c>
      <c r="F5141" s="1" t="s">
        <v>9489</v>
      </c>
      <c r="G5141" s="1" t="s">
        <v>25</v>
      </c>
      <c r="H5141" s="1">
        <v>0.09</v>
      </c>
      <c r="I5141" s="3">
        <v>2529.58</v>
      </c>
      <c r="J5141" s="3">
        <v>2530.33</v>
      </c>
      <c r="K5141" s="1"/>
      <c r="L5141" s="1" t="s">
        <v>9659</v>
      </c>
      <c r="M5141" s="3">
        <v>2530.15</v>
      </c>
      <c r="N5141" s="3">
        <v>-1.35</v>
      </c>
      <c r="O5141" s="3">
        <v>0</v>
      </c>
      <c r="P5141" s="286">
        <v>5.13</v>
      </c>
      <c r="Q5141" s="286"/>
      <c r="R5141" s="286"/>
    </row>
    <row r="5142" spans="1:18" ht="15" hidden="1" customHeight="1" outlineLevel="1" x14ac:dyDescent="0.2">
      <c r="A5142" s="35">
        <f t="shared" si="158"/>
        <v>45547</v>
      </c>
      <c r="B5142" t="str">
        <f t="shared" si="159"/>
        <v>17:05</v>
      </c>
      <c r="C5142" s="56">
        <v>87035615</v>
      </c>
      <c r="D5142" s="4" t="s">
        <v>9660</v>
      </c>
      <c r="E5142" s="5">
        <v>1040086387</v>
      </c>
      <c r="F5142" s="4" t="s">
        <v>24</v>
      </c>
      <c r="G5142" s="4" t="s">
        <v>25</v>
      </c>
      <c r="H5142" s="4">
        <v>0.9</v>
      </c>
      <c r="I5142" s="6">
        <v>19238.28</v>
      </c>
      <c r="J5142" s="6">
        <v>19252.38</v>
      </c>
      <c r="K5142" s="6">
        <v>19300</v>
      </c>
      <c r="L5142" s="4" t="s">
        <v>9661</v>
      </c>
      <c r="M5142" s="6">
        <v>19253.18</v>
      </c>
      <c r="N5142" s="6">
        <v>-0.63</v>
      </c>
      <c r="O5142" s="6">
        <v>0</v>
      </c>
      <c r="P5142" s="287">
        <v>13.41</v>
      </c>
      <c r="Q5142" s="287"/>
      <c r="R5142" s="287"/>
    </row>
    <row r="5143" spans="1:18" ht="15" hidden="1" customHeight="1" outlineLevel="1" x14ac:dyDescent="0.2">
      <c r="A5143" s="35">
        <f t="shared" si="158"/>
        <v>45547</v>
      </c>
      <c r="B5143" t="str">
        <f t="shared" si="159"/>
        <v>17:05</v>
      </c>
      <c r="C5143" s="56">
        <v>87035615</v>
      </c>
      <c r="D5143" s="1" t="s">
        <v>9662</v>
      </c>
      <c r="E5143" s="2">
        <v>1040086388</v>
      </c>
      <c r="F5143" s="1" t="s">
        <v>24</v>
      </c>
      <c r="G5143" s="1" t="s">
        <v>25</v>
      </c>
      <c r="H5143" s="1">
        <v>0.9</v>
      </c>
      <c r="I5143" s="3">
        <v>19237.03</v>
      </c>
      <c r="J5143" s="3">
        <v>19255.96</v>
      </c>
      <c r="K5143" s="3">
        <v>19278</v>
      </c>
      <c r="L5143" s="1" t="s">
        <v>9663</v>
      </c>
      <c r="M5143" s="3">
        <v>19255.93</v>
      </c>
      <c r="N5143" s="3">
        <v>-0.63</v>
      </c>
      <c r="O5143" s="3">
        <v>0</v>
      </c>
      <c r="P5143" s="286">
        <v>17.010000000000002</v>
      </c>
      <c r="Q5143" s="286"/>
      <c r="R5143" s="286"/>
    </row>
    <row r="5144" spans="1:18" ht="15" hidden="1" customHeight="1" outlineLevel="1" x14ac:dyDescent="0.2">
      <c r="A5144" s="35">
        <f t="shared" si="158"/>
        <v>45547</v>
      </c>
      <c r="B5144" t="str">
        <f t="shared" si="159"/>
        <v>17:11</v>
      </c>
      <c r="C5144" s="56">
        <v>87035615</v>
      </c>
      <c r="D5144" s="4" t="s">
        <v>9664</v>
      </c>
      <c r="E5144" s="5">
        <v>1040088052</v>
      </c>
      <c r="F5144" s="4" t="s">
        <v>9489</v>
      </c>
      <c r="G5144" s="4" t="s">
        <v>25</v>
      </c>
      <c r="H5144" s="4">
        <v>0.09</v>
      </c>
      <c r="I5144" s="6">
        <v>2546.5500000000002</v>
      </c>
      <c r="J5144" s="6">
        <v>2547.6999999999998</v>
      </c>
      <c r="K5144" s="6">
        <v>2550</v>
      </c>
      <c r="L5144" s="4" t="s">
        <v>9665</v>
      </c>
      <c r="M5144" s="6">
        <v>2547.3200000000002</v>
      </c>
      <c r="N5144" s="6">
        <v>-1.35</v>
      </c>
      <c r="O5144" s="6">
        <v>0</v>
      </c>
      <c r="P5144" s="287">
        <v>6.93</v>
      </c>
      <c r="Q5144" s="287"/>
      <c r="R5144" s="287"/>
    </row>
    <row r="5145" spans="1:18" ht="15" hidden="1" customHeight="1" outlineLevel="1" x14ac:dyDescent="0.2">
      <c r="A5145" s="35">
        <f t="shared" si="158"/>
        <v>45547</v>
      </c>
      <c r="B5145" t="str">
        <f t="shared" si="159"/>
        <v>17:11</v>
      </c>
      <c r="C5145" s="56">
        <v>87035615</v>
      </c>
      <c r="D5145" s="1" t="s">
        <v>9666</v>
      </c>
      <c r="E5145" s="2">
        <v>1040088058</v>
      </c>
      <c r="F5145" s="1" t="s">
        <v>9489</v>
      </c>
      <c r="G5145" s="1" t="s">
        <v>25</v>
      </c>
      <c r="H5145" s="1">
        <v>0.09</v>
      </c>
      <c r="I5145" s="3">
        <v>2546.6999999999998</v>
      </c>
      <c r="J5145" s="3">
        <v>2548.86</v>
      </c>
      <c r="K5145" s="3">
        <v>2552</v>
      </c>
      <c r="L5145" s="1" t="s">
        <v>9667</v>
      </c>
      <c r="M5145" s="3">
        <v>2548.67</v>
      </c>
      <c r="N5145" s="3">
        <v>-1.35</v>
      </c>
      <c r="O5145" s="3">
        <v>0</v>
      </c>
      <c r="P5145" s="286">
        <v>17.73</v>
      </c>
      <c r="Q5145" s="286"/>
      <c r="R5145" s="286"/>
    </row>
    <row r="5146" spans="1:18" ht="15" hidden="1" customHeight="1" outlineLevel="1" x14ac:dyDescent="0.2">
      <c r="A5146" s="35">
        <f t="shared" si="158"/>
        <v>45547</v>
      </c>
      <c r="B5146" t="str">
        <f t="shared" si="159"/>
        <v>18:02</v>
      </c>
      <c r="C5146" s="56">
        <v>87035615</v>
      </c>
      <c r="D5146" s="4" t="s">
        <v>9668</v>
      </c>
      <c r="E5146" s="5">
        <v>1040102803</v>
      </c>
      <c r="F5146" s="4" t="s">
        <v>9489</v>
      </c>
      <c r="G5146" s="4" t="s">
        <v>25</v>
      </c>
      <c r="H5146" s="4">
        <v>0.09</v>
      </c>
      <c r="I5146" s="6">
        <v>2552.5500000000002</v>
      </c>
      <c r="J5146" s="6">
        <v>2554.0500000000002</v>
      </c>
      <c r="K5146" s="6">
        <v>2555</v>
      </c>
      <c r="L5146" s="4" t="s">
        <v>9669</v>
      </c>
      <c r="M5146" s="6">
        <v>2554.08</v>
      </c>
      <c r="N5146" s="6">
        <v>-1.35</v>
      </c>
      <c r="O5146" s="6">
        <v>0</v>
      </c>
      <c r="P5146" s="287">
        <v>13.77</v>
      </c>
      <c r="Q5146" s="287"/>
      <c r="R5146" s="287"/>
    </row>
    <row r="5147" spans="1:18" ht="15" hidden="1" customHeight="1" outlineLevel="1" x14ac:dyDescent="0.2">
      <c r="A5147" s="35">
        <f t="shared" si="158"/>
        <v>45547</v>
      </c>
      <c r="B5147" t="str">
        <f t="shared" si="159"/>
        <v>18:02</v>
      </c>
      <c r="C5147" s="56">
        <v>87035615</v>
      </c>
      <c r="D5147" s="1" t="s">
        <v>9668</v>
      </c>
      <c r="E5147" s="2">
        <v>1040102812</v>
      </c>
      <c r="F5147" s="1" t="s">
        <v>9489</v>
      </c>
      <c r="G5147" s="1" t="s">
        <v>25</v>
      </c>
      <c r="H5147" s="1">
        <v>0.09</v>
      </c>
      <c r="I5147" s="3">
        <v>2552.71</v>
      </c>
      <c r="J5147" s="3">
        <v>2553.91</v>
      </c>
      <c r="K5147" s="3">
        <v>2558</v>
      </c>
      <c r="L5147" s="1" t="s">
        <v>9670</v>
      </c>
      <c r="M5147" s="3">
        <v>2553.89</v>
      </c>
      <c r="N5147" s="3">
        <v>-1.35</v>
      </c>
      <c r="O5147" s="3">
        <v>0</v>
      </c>
      <c r="P5147" s="286">
        <v>10.62</v>
      </c>
      <c r="Q5147" s="286"/>
      <c r="R5147" s="286"/>
    </row>
    <row r="5148" spans="1:18" ht="15" hidden="1" customHeight="1" outlineLevel="1" x14ac:dyDescent="0.2">
      <c r="A5148" s="35">
        <f t="shared" si="158"/>
        <v>45547</v>
      </c>
      <c r="B5148" t="str">
        <f t="shared" si="159"/>
        <v>18:05</v>
      </c>
      <c r="C5148" s="56">
        <v>87035615</v>
      </c>
      <c r="D5148" s="4" t="s">
        <v>9671</v>
      </c>
      <c r="E5148" s="5">
        <v>1040103310</v>
      </c>
      <c r="F5148" s="4" t="s">
        <v>71</v>
      </c>
      <c r="G5148" s="4" t="s">
        <v>25</v>
      </c>
      <c r="H5148" s="4">
        <v>0.9</v>
      </c>
      <c r="I5148" s="10">
        <v>69.299000000000007</v>
      </c>
      <c r="J5148" s="10">
        <v>69.331000000000003</v>
      </c>
      <c r="K5148" s="4"/>
      <c r="L5148" s="4" t="s">
        <v>9672</v>
      </c>
      <c r="M5148" s="10">
        <v>69.337999999999994</v>
      </c>
      <c r="N5148" s="6">
        <v>-1.8</v>
      </c>
      <c r="O5148" s="6">
        <v>0</v>
      </c>
      <c r="P5148" s="287">
        <v>3.51</v>
      </c>
      <c r="Q5148" s="287"/>
      <c r="R5148" s="287"/>
    </row>
    <row r="5149" spans="1:18" ht="15" hidden="1" customHeight="1" outlineLevel="1" x14ac:dyDescent="0.2">
      <c r="A5149" s="35">
        <f t="shared" si="158"/>
        <v>45547</v>
      </c>
      <c r="B5149" t="str">
        <f t="shared" si="159"/>
        <v>18:05</v>
      </c>
      <c r="C5149" s="56">
        <v>87035615</v>
      </c>
      <c r="D5149" s="1" t="s">
        <v>9673</v>
      </c>
      <c r="E5149" s="2">
        <v>1040103314</v>
      </c>
      <c r="F5149" s="1" t="s">
        <v>71</v>
      </c>
      <c r="G5149" s="1" t="s">
        <v>25</v>
      </c>
      <c r="H5149" s="1">
        <v>0.9</v>
      </c>
      <c r="I5149" s="7">
        <v>69.299000000000007</v>
      </c>
      <c r="J5149" s="7">
        <v>69.322000000000003</v>
      </c>
      <c r="K5149" s="1"/>
      <c r="L5149" s="1" t="s">
        <v>9674</v>
      </c>
      <c r="M5149" s="7">
        <v>69.317999999999998</v>
      </c>
      <c r="N5149" s="3">
        <v>-1.8</v>
      </c>
      <c r="O5149" s="3">
        <v>0</v>
      </c>
      <c r="P5149" s="286">
        <v>1.71</v>
      </c>
      <c r="Q5149" s="286"/>
      <c r="R5149" s="286"/>
    </row>
    <row r="5150" spans="1:18" ht="15" hidden="1" customHeight="1" outlineLevel="1" x14ac:dyDescent="0.2">
      <c r="A5150" s="35">
        <f t="shared" si="158"/>
        <v>45548</v>
      </c>
      <c r="B5150" t="str">
        <f t="shared" si="159"/>
        <v>04:31</v>
      </c>
      <c r="C5150" s="56">
        <v>87035615</v>
      </c>
      <c r="D5150" s="4" t="s">
        <v>9675</v>
      </c>
      <c r="E5150" s="5">
        <v>1040148811</v>
      </c>
      <c r="F5150" s="4" t="s">
        <v>9489</v>
      </c>
      <c r="G5150" s="4" t="s">
        <v>25</v>
      </c>
      <c r="H5150" s="4">
        <v>0.09</v>
      </c>
      <c r="I5150" s="6">
        <v>2563.39</v>
      </c>
      <c r="J5150" s="6">
        <v>2550</v>
      </c>
      <c r="K5150" s="6">
        <v>2566.5</v>
      </c>
      <c r="L5150" s="4" t="s">
        <v>9676</v>
      </c>
      <c r="M5150" s="6">
        <v>2566.4899999999998</v>
      </c>
      <c r="N5150" s="6">
        <v>-1.35</v>
      </c>
      <c r="O5150" s="6">
        <v>0</v>
      </c>
      <c r="P5150" s="287">
        <v>27.9</v>
      </c>
      <c r="Q5150" s="287"/>
      <c r="R5150" s="287"/>
    </row>
    <row r="5151" spans="1:18" ht="15" hidden="1" customHeight="1" outlineLevel="1" x14ac:dyDescent="0.2">
      <c r="A5151" s="35">
        <f t="shared" si="158"/>
        <v>45548</v>
      </c>
      <c r="B5151" t="str">
        <f t="shared" si="159"/>
        <v>04:31</v>
      </c>
      <c r="C5151" s="56">
        <v>87035615</v>
      </c>
      <c r="D5151" s="1" t="s">
        <v>9677</v>
      </c>
      <c r="E5151" s="2">
        <v>1040148813</v>
      </c>
      <c r="F5151" s="1" t="s">
        <v>9489</v>
      </c>
      <c r="G5151" s="1" t="s">
        <v>25</v>
      </c>
      <c r="H5151" s="1">
        <v>0.09</v>
      </c>
      <c r="I5151" s="3">
        <v>2563.54</v>
      </c>
      <c r="J5151" s="3">
        <v>2565.6999999999998</v>
      </c>
      <c r="K5151" s="3">
        <v>2567.5</v>
      </c>
      <c r="L5151" s="1" t="s">
        <v>9678</v>
      </c>
      <c r="M5151" s="3">
        <v>2565.66</v>
      </c>
      <c r="N5151" s="3">
        <v>-1.35</v>
      </c>
      <c r="O5151" s="3">
        <v>0</v>
      </c>
      <c r="P5151" s="286">
        <v>19.079999999999998</v>
      </c>
      <c r="Q5151" s="286"/>
      <c r="R5151" s="286"/>
    </row>
    <row r="5152" spans="1:18" ht="15" hidden="1" customHeight="1" outlineLevel="1" x14ac:dyDescent="0.2">
      <c r="A5152" s="35">
        <f t="shared" si="158"/>
        <v>45548</v>
      </c>
      <c r="B5152" t="str">
        <f t="shared" si="159"/>
        <v>04:37</v>
      </c>
      <c r="C5152" s="56">
        <v>87035615</v>
      </c>
      <c r="D5152" s="4" t="s">
        <v>9679</v>
      </c>
      <c r="E5152" s="5">
        <v>1040149374</v>
      </c>
      <c r="F5152" s="4" t="s">
        <v>24</v>
      </c>
      <c r="G5152" s="4" t="s">
        <v>25</v>
      </c>
      <c r="H5152" s="4">
        <v>0.9</v>
      </c>
      <c r="I5152" s="6">
        <v>19441.28</v>
      </c>
      <c r="J5152" s="6">
        <v>19300</v>
      </c>
      <c r="K5152" s="6">
        <v>19455</v>
      </c>
      <c r="L5152" s="4" t="s">
        <v>9680</v>
      </c>
      <c r="M5152" s="6">
        <v>19455.18</v>
      </c>
      <c r="N5152" s="6">
        <v>-0.63</v>
      </c>
      <c r="O5152" s="6">
        <v>0</v>
      </c>
      <c r="P5152" s="287">
        <v>12.51</v>
      </c>
      <c r="Q5152" s="287"/>
      <c r="R5152" s="287"/>
    </row>
    <row r="5153" spans="1:18" ht="15" hidden="1" customHeight="1" outlineLevel="1" x14ac:dyDescent="0.2">
      <c r="A5153" s="35">
        <f t="shared" si="158"/>
        <v>45548</v>
      </c>
      <c r="B5153" t="str">
        <f t="shared" si="159"/>
        <v>04:37</v>
      </c>
      <c r="C5153" s="56">
        <v>87035615</v>
      </c>
      <c r="D5153" s="1" t="s">
        <v>9681</v>
      </c>
      <c r="E5153" s="2">
        <v>1040149375</v>
      </c>
      <c r="F5153" s="1" t="s">
        <v>24</v>
      </c>
      <c r="G5153" s="1" t="s">
        <v>25</v>
      </c>
      <c r="H5153" s="1">
        <v>0.9</v>
      </c>
      <c r="I5153" s="3">
        <v>19441.53</v>
      </c>
      <c r="J5153" s="3">
        <v>19454</v>
      </c>
      <c r="K5153" s="3">
        <v>19465</v>
      </c>
      <c r="L5153" s="1" t="s">
        <v>9682</v>
      </c>
      <c r="M5153" s="3">
        <v>19453.68</v>
      </c>
      <c r="N5153" s="3">
        <v>-0.63</v>
      </c>
      <c r="O5153" s="3">
        <v>0</v>
      </c>
      <c r="P5153" s="286">
        <v>10.94</v>
      </c>
      <c r="Q5153" s="286"/>
      <c r="R5153" s="286"/>
    </row>
    <row r="5154" spans="1:18" ht="15" hidden="1" customHeight="1" outlineLevel="1" x14ac:dyDescent="0.2">
      <c r="A5154" s="35">
        <f t="shared" si="158"/>
        <v>45548</v>
      </c>
      <c r="B5154" t="str">
        <f t="shared" si="159"/>
        <v>04:55</v>
      </c>
      <c r="C5154" s="56">
        <v>87035615</v>
      </c>
      <c r="D5154" s="4" t="s">
        <v>9683</v>
      </c>
      <c r="E5154" s="5">
        <v>1040150553</v>
      </c>
      <c r="F5154" s="4" t="s">
        <v>71</v>
      </c>
      <c r="G5154" s="4" t="s">
        <v>25</v>
      </c>
      <c r="H5154" s="4">
        <v>0.9</v>
      </c>
      <c r="I5154" s="10">
        <v>69.527000000000001</v>
      </c>
      <c r="J5154" s="10">
        <v>69.575000000000003</v>
      </c>
      <c r="K5154" s="10">
        <v>69.650000000000006</v>
      </c>
      <c r="L5154" s="4" t="s">
        <v>9684</v>
      </c>
      <c r="M5154" s="10">
        <v>69.570999999999998</v>
      </c>
      <c r="N5154" s="6">
        <v>-1.8</v>
      </c>
      <c r="O5154" s="6">
        <v>0</v>
      </c>
      <c r="P5154" s="287">
        <v>3.96</v>
      </c>
      <c r="Q5154" s="287"/>
      <c r="R5154" s="287"/>
    </row>
    <row r="5155" spans="1:18" ht="15" hidden="1" customHeight="1" outlineLevel="1" x14ac:dyDescent="0.2">
      <c r="A5155" s="35">
        <f t="shared" si="158"/>
        <v>45548</v>
      </c>
      <c r="B5155" t="str">
        <f t="shared" si="159"/>
        <v>04:55</v>
      </c>
      <c r="C5155" s="56">
        <v>87035615</v>
      </c>
      <c r="D5155" s="1" t="s">
        <v>9683</v>
      </c>
      <c r="E5155" s="2">
        <v>1040150554</v>
      </c>
      <c r="F5155" s="1" t="s">
        <v>71</v>
      </c>
      <c r="G5155" s="1" t="s">
        <v>25</v>
      </c>
      <c r="H5155" s="1">
        <v>0.9</v>
      </c>
      <c r="I5155" s="7">
        <v>69.527000000000001</v>
      </c>
      <c r="J5155" s="7">
        <v>69.569999999999993</v>
      </c>
      <c r="K5155" s="7">
        <v>69.7</v>
      </c>
      <c r="L5155" s="1" t="s">
        <v>9684</v>
      </c>
      <c r="M5155" s="7">
        <v>69.570999999999998</v>
      </c>
      <c r="N5155" s="3">
        <v>-1.8</v>
      </c>
      <c r="O5155" s="3">
        <v>0</v>
      </c>
      <c r="P5155" s="286">
        <v>3.96</v>
      </c>
      <c r="Q5155" s="286"/>
      <c r="R5155" s="286"/>
    </row>
    <row r="5156" spans="1:18" ht="15" hidden="1" customHeight="1" outlineLevel="1" x14ac:dyDescent="0.2">
      <c r="A5156" s="35">
        <f t="shared" si="158"/>
        <v>45548</v>
      </c>
      <c r="B5156" t="str">
        <f t="shared" si="159"/>
        <v>16:54</v>
      </c>
      <c r="C5156" s="56">
        <v>87035615</v>
      </c>
      <c r="D5156" s="4" t="s">
        <v>9693</v>
      </c>
      <c r="E5156" s="5">
        <v>1040222429</v>
      </c>
      <c r="F5156" s="4" t="s">
        <v>9489</v>
      </c>
      <c r="G5156" s="4" t="s">
        <v>25</v>
      </c>
      <c r="H5156" s="4">
        <v>0.09</v>
      </c>
      <c r="I5156" s="6">
        <v>2580.58</v>
      </c>
      <c r="J5156" s="6">
        <v>2582.12</v>
      </c>
      <c r="K5156" s="4"/>
      <c r="L5156" s="4" t="s">
        <v>9694</v>
      </c>
      <c r="M5156" s="6">
        <v>2581.87</v>
      </c>
      <c r="N5156" s="6">
        <v>-1.35</v>
      </c>
      <c r="O5156" s="6">
        <v>0</v>
      </c>
      <c r="P5156" s="287">
        <v>11.61</v>
      </c>
      <c r="Q5156" s="287"/>
      <c r="R5156" s="287"/>
    </row>
    <row r="5157" spans="1:18" ht="15" hidden="1" customHeight="1" outlineLevel="1" x14ac:dyDescent="0.2">
      <c r="A5157" s="35">
        <f t="shared" si="158"/>
        <v>45548</v>
      </c>
      <c r="B5157" t="str">
        <f t="shared" si="159"/>
        <v>16:54</v>
      </c>
      <c r="C5157" s="56">
        <v>87035615</v>
      </c>
      <c r="D5157" s="1" t="s">
        <v>9693</v>
      </c>
      <c r="E5157" s="2">
        <v>1040222436</v>
      </c>
      <c r="F5157" s="1" t="s">
        <v>9489</v>
      </c>
      <c r="G5157" s="1" t="s">
        <v>25</v>
      </c>
      <c r="H5157" s="1">
        <v>0.09</v>
      </c>
      <c r="I5157" s="3">
        <v>2580.5100000000002</v>
      </c>
      <c r="J5157" s="3">
        <v>2581.4499999999998</v>
      </c>
      <c r="K5157" s="1"/>
      <c r="L5157" s="1" t="s">
        <v>9695</v>
      </c>
      <c r="M5157" s="3">
        <v>2581.5100000000002</v>
      </c>
      <c r="N5157" s="3">
        <v>-1.35</v>
      </c>
      <c r="O5157" s="3">
        <v>0</v>
      </c>
      <c r="P5157" s="286">
        <v>9</v>
      </c>
      <c r="Q5157" s="286"/>
      <c r="R5157" s="286"/>
    </row>
    <row r="5158" spans="1:18" ht="15" hidden="1" customHeight="1" outlineLevel="1" x14ac:dyDescent="0.2">
      <c r="A5158" s="35">
        <f t="shared" si="158"/>
        <v>45548</v>
      </c>
      <c r="B5158" t="str">
        <f t="shared" si="159"/>
        <v>16:57</v>
      </c>
      <c r="C5158" s="56">
        <v>87035615</v>
      </c>
      <c r="D5158" s="4" t="s">
        <v>9685</v>
      </c>
      <c r="E5158" s="5">
        <v>1040222983</v>
      </c>
      <c r="F5158" s="4" t="s">
        <v>24</v>
      </c>
      <c r="G5158" s="4" t="s">
        <v>25</v>
      </c>
      <c r="H5158" s="4">
        <v>0.9</v>
      </c>
      <c r="I5158" s="6">
        <v>19468.78</v>
      </c>
      <c r="J5158" s="6">
        <v>19490.64</v>
      </c>
      <c r="K5158" s="4"/>
      <c r="L5158" s="4" t="s">
        <v>9686</v>
      </c>
      <c r="M5158" s="6">
        <v>19491.43</v>
      </c>
      <c r="N5158" s="6">
        <v>-0.63</v>
      </c>
      <c r="O5158" s="6">
        <v>0</v>
      </c>
      <c r="P5158" s="287">
        <v>20.39</v>
      </c>
      <c r="Q5158" s="287"/>
      <c r="R5158" s="287"/>
    </row>
    <row r="5159" spans="1:18" ht="15" hidden="1" customHeight="1" outlineLevel="1" x14ac:dyDescent="0.2">
      <c r="A5159" s="35">
        <f t="shared" si="158"/>
        <v>45548</v>
      </c>
      <c r="B5159" t="str">
        <f t="shared" si="159"/>
        <v>16:57</v>
      </c>
      <c r="C5159" s="56">
        <v>87035615</v>
      </c>
      <c r="D5159" s="1" t="s">
        <v>9687</v>
      </c>
      <c r="E5159" s="2">
        <v>1040222984</v>
      </c>
      <c r="F5159" s="1" t="s">
        <v>24</v>
      </c>
      <c r="G5159" s="1" t="s">
        <v>25</v>
      </c>
      <c r="H5159" s="1">
        <v>0.9</v>
      </c>
      <c r="I5159" s="3">
        <v>19468.28</v>
      </c>
      <c r="J5159" s="3">
        <v>19481.810000000001</v>
      </c>
      <c r="K5159" s="1"/>
      <c r="L5159" s="1" t="s">
        <v>9688</v>
      </c>
      <c r="M5159" s="3">
        <v>19481.78</v>
      </c>
      <c r="N5159" s="3">
        <v>-0.63</v>
      </c>
      <c r="O5159" s="3">
        <v>0</v>
      </c>
      <c r="P5159" s="286">
        <v>12.15</v>
      </c>
      <c r="Q5159" s="286"/>
      <c r="R5159" s="286"/>
    </row>
    <row r="5160" spans="1:18" ht="15" hidden="1" customHeight="1" outlineLevel="1" x14ac:dyDescent="0.2">
      <c r="A5160" s="35">
        <f t="shared" si="158"/>
        <v>45548</v>
      </c>
      <c r="B5160" t="str">
        <f t="shared" si="159"/>
        <v>17:15</v>
      </c>
      <c r="C5160" s="56">
        <v>87035615</v>
      </c>
      <c r="D5160" s="4" t="s">
        <v>9689</v>
      </c>
      <c r="E5160" s="5">
        <v>1040229120</v>
      </c>
      <c r="F5160" s="4" t="s">
        <v>24</v>
      </c>
      <c r="G5160" s="4" t="s">
        <v>25</v>
      </c>
      <c r="H5160" s="4">
        <v>0.9</v>
      </c>
      <c r="I5160" s="6">
        <v>19484.78</v>
      </c>
      <c r="J5160" s="6">
        <v>19489.34</v>
      </c>
      <c r="K5160" s="4"/>
      <c r="L5160" s="4" t="s">
        <v>9690</v>
      </c>
      <c r="M5160" s="6">
        <v>19490.23</v>
      </c>
      <c r="N5160" s="6">
        <v>-0.63</v>
      </c>
      <c r="O5160" s="6">
        <v>0</v>
      </c>
      <c r="P5160" s="287">
        <v>4.91</v>
      </c>
      <c r="Q5160" s="287"/>
      <c r="R5160" s="287"/>
    </row>
    <row r="5161" spans="1:18" ht="15" hidden="1" customHeight="1" outlineLevel="1" x14ac:dyDescent="0.2">
      <c r="A5161" s="35">
        <f t="shared" si="158"/>
        <v>45548</v>
      </c>
      <c r="B5161" t="str">
        <f t="shared" si="159"/>
        <v>17:15</v>
      </c>
      <c r="C5161" s="56">
        <v>87035615</v>
      </c>
      <c r="D5161" s="1" t="s">
        <v>9691</v>
      </c>
      <c r="E5161" s="2">
        <v>1040229133</v>
      </c>
      <c r="F5161" s="1" t="s">
        <v>24</v>
      </c>
      <c r="G5161" s="1" t="s">
        <v>25</v>
      </c>
      <c r="H5161" s="1">
        <v>0.9</v>
      </c>
      <c r="I5161" s="3">
        <v>19485.03</v>
      </c>
      <c r="J5161" s="3">
        <v>19487.66</v>
      </c>
      <c r="K5161" s="1"/>
      <c r="L5161" s="1" t="s">
        <v>9692</v>
      </c>
      <c r="M5161" s="3">
        <v>19488.23</v>
      </c>
      <c r="N5161" s="3">
        <v>-0.63</v>
      </c>
      <c r="O5161" s="3">
        <v>0</v>
      </c>
      <c r="P5161" s="286">
        <v>2.88</v>
      </c>
      <c r="Q5161" s="286"/>
      <c r="R5161" s="286"/>
    </row>
    <row r="5162" spans="1:18" ht="15" hidden="1" customHeight="1" outlineLevel="1" x14ac:dyDescent="0.2">
      <c r="A5162" s="35">
        <f t="shared" si="158"/>
        <v>45548</v>
      </c>
      <c r="B5162" t="str">
        <f t="shared" si="159"/>
        <v>18:21</v>
      </c>
      <c r="C5162" s="56">
        <v>87035615</v>
      </c>
      <c r="D5162" s="4" t="s">
        <v>9696</v>
      </c>
      <c r="E5162" s="5">
        <v>1040240621</v>
      </c>
      <c r="F5162" s="4" t="s">
        <v>71</v>
      </c>
      <c r="G5162" s="4" t="s">
        <v>25</v>
      </c>
      <c r="H5162" s="4">
        <v>0.9</v>
      </c>
      <c r="I5162" s="10">
        <v>69.861000000000004</v>
      </c>
      <c r="J5162" s="10">
        <v>67.5</v>
      </c>
      <c r="K5162" s="10">
        <v>69.549000000000007</v>
      </c>
      <c r="L5162" s="4" t="s">
        <v>9697</v>
      </c>
      <c r="M5162" s="10">
        <v>69.34</v>
      </c>
      <c r="N5162" s="6">
        <v>-1.8</v>
      </c>
      <c r="O5162" s="6">
        <v>0</v>
      </c>
      <c r="P5162" s="287">
        <v>-46.89</v>
      </c>
      <c r="Q5162" s="287"/>
      <c r="R5162" s="287"/>
    </row>
    <row r="5163" spans="1:18" ht="15" hidden="1" customHeight="1" outlineLevel="1" x14ac:dyDescent="0.2">
      <c r="A5163" s="35">
        <f t="shared" si="158"/>
        <v>45548</v>
      </c>
      <c r="B5163" t="str">
        <f t="shared" si="159"/>
        <v>18:21</v>
      </c>
      <c r="C5163" s="56">
        <v>87035615</v>
      </c>
      <c r="D5163" s="1" t="s">
        <v>9698</v>
      </c>
      <c r="E5163" s="2">
        <v>1040240623</v>
      </c>
      <c r="F5163" s="1" t="s">
        <v>71</v>
      </c>
      <c r="G5163" s="1" t="s">
        <v>25</v>
      </c>
      <c r="H5163" s="1">
        <v>0.9</v>
      </c>
      <c r="I5163" s="7">
        <v>69.861000000000004</v>
      </c>
      <c r="J5163" s="7">
        <v>69.349999999999994</v>
      </c>
      <c r="K5163" s="7">
        <v>69.522999999999996</v>
      </c>
      <c r="L5163" s="1" t="s">
        <v>9699</v>
      </c>
      <c r="M5163" s="7">
        <v>69.349999999999994</v>
      </c>
      <c r="N5163" s="3">
        <v>-1.8</v>
      </c>
      <c r="O5163" s="3">
        <v>0</v>
      </c>
      <c r="P5163" s="286">
        <v>-45.99</v>
      </c>
      <c r="Q5163" s="286"/>
      <c r="R5163" s="286"/>
    </row>
    <row r="5164" spans="1:18" ht="15" hidden="1" customHeight="1" outlineLevel="1" x14ac:dyDescent="0.2">
      <c r="A5164" s="35">
        <f t="shared" si="158"/>
        <v>45548</v>
      </c>
      <c r="B5164" t="str">
        <f t="shared" si="159"/>
        <v>19:07</v>
      </c>
      <c r="C5164" s="56">
        <v>87035615</v>
      </c>
      <c r="D5164" s="4" t="s">
        <v>9700</v>
      </c>
      <c r="E5164" s="5">
        <v>1040246790</v>
      </c>
      <c r="F5164" s="4" t="s">
        <v>24</v>
      </c>
      <c r="G5164" s="4" t="s">
        <v>25</v>
      </c>
      <c r="H5164" s="4">
        <v>0.9</v>
      </c>
      <c r="I5164" s="6">
        <v>19518.28</v>
      </c>
      <c r="J5164" s="6">
        <v>19532</v>
      </c>
      <c r="K5164" s="6">
        <v>19540</v>
      </c>
      <c r="L5164" s="4" t="s">
        <v>9701</v>
      </c>
      <c r="M5164" s="6">
        <v>19529.93</v>
      </c>
      <c r="N5164" s="6">
        <v>-0.63</v>
      </c>
      <c r="O5164" s="6">
        <v>0</v>
      </c>
      <c r="P5164" s="287">
        <v>10.49</v>
      </c>
      <c r="Q5164" s="287"/>
      <c r="R5164" s="287"/>
    </row>
    <row r="5165" spans="1:18" ht="15" hidden="1" customHeight="1" outlineLevel="1" x14ac:dyDescent="0.2">
      <c r="A5165" s="35">
        <f t="shared" si="158"/>
        <v>45548</v>
      </c>
      <c r="B5165" t="str">
        <f t="shared" si="159"/>
        <v>19:07</v>
      </c>
      <c r="C5165" s="56">
        <v>87035615</v>
      </c>
      <c r="D5165" s="1" t="s">
        <v>9702</v>
      </c>
      <c r="E5165" s="2">
        <v>1040246795</v>
      </c>
      <c r="F5165" s="1" t="s">
        <v>24</v>
      </c>
      <c r="G5165" s="1" t="s">
        <v>25</v>
      </c>
      <c r="H5165" s="1">
        <v>0.9</v>
      </c>
      <c r="I5165" s="3">
        <v>19518.53</v>
      </c>
      <c r="J5165" s="3">
        <v>19531</v>
      </c>
      <c r="K5165" s="3">
        <v>19550</v>
      </c>
      <c r="L5165" s="1" t="s">
        <v>9701</v>
      </c>
      <c r="M5165" s="3">
        <v>19531.18</v>
      </c>
      <c r="N5165" s="3">
        <v>-0.63</v>
      </c>
      <c r="O5165" s="3">
        <v>0</v>
      </c>
      <c r="P5165" s="286">
        <v>11.39</v>
      </c>
      <c r="Q5165" s="286"/>
      <c r="R5165" s="286"/>
    </row>
    <row r="5166" spans="1:18" ht="15" hidden="1" customHeight="1" outlineLevel="1" x14ac:dyDescent="0.2">
      <c r="A5166" s="35">
        <f t="shared" si="158"/>
        <v>45548</v>
      </c>
      <c r="B5166" t="str">
        <f t="shared" si="159"/>
        <v>20:24</v>
      </c>
      <c r="C5166" s="56">
        <v>87035615</v>
      </c>
      <c r="D5166" s="4" t="s">
        <v>9703</v>
      </c>
      <c r="E5166" s="5">
        <v>1040246028</v>
      </c>
      <c r="F5166" s="4" t="s">
        <v>71</v>
      </c>
      <c r="G5166" s="4" t="s">
        <v>25</v>
      </c>
      <c r="H5166" s="4">
        <v>0.9</v>
      </c>
      <c r="I5166" s="10">
        <v>68.790999999999997</v>
      </c>
      <c r="J5166" s="10">
        <v>67.5</v>
      </c>
      <c r="K5166" s="10">
        <v>69.5</v>
      </c>
      <c r="L5166" s="4" t="s">
        <v>9704</v>
      </c>
      <c r="M5166" s="10">
        <v>69.361000000000004</v>
      </c>
      <c r="N5166" s="6">
        <v>-1.8</v>
      </c>
      <c r="O5166" s="6">
        <v>0</v>
      </c>
      <c r="P5166" s="287">
        <v>51.3</v>
      </c>
      <c r="Q5166" s="287"/>
      <c r="R5166" s="287"/>
    </row>
    <row r="5167" spans="1:18" ht="15" hidden="1" customHeight="1" outlineLevel="1" x14ac:dyDescent="0.2">
      <c r="A5167" s="35">
        <f t="shared" si="158"/>
        <v>45548</v>
      </c>
      <c r="B5167" t="str">
        <f t="shared" si="159"/>
        <v>20:24</v>
      </c>
      <c r="C5167" s="56">
        <v>87035615</v>
      </c>
      <c r="D5167" s="1" t="s">
        <v>9703</v>
      </c>
      <c r="E5167" s="2">
        <v>1040245821</v>
      </c>
      <c r="F5167" s="1" t="s">
        <v>71</v>
      </c>
      <c r="G5167" s="1" t="s">
        <v>25</v>
      </c>
      <c r="H5167" s="1">
        <v>0.9</v>
      </c>
      <c r="I5167" s="7">
        <v>68.790999999999997</v>
      </c>
      <c r="J5167" s="7">
        <v>69.33</v>
      </c>
      <c r="K5167" s="7">
        <v>69.36</v>
      </c>
      <c r="L5167" s="1" t="s">
        <v>9705</v>
      </c>
      <c r="M5167" s="7">
        <v>69.33</v>
      </c>
      <c r="N5167" s="3">
        <v>-1.8</v>
      </c>
      <c r="O5167" s="3">
        <v>0</v>
      </c>
      <c r="P5167" s="286">
        <v>48.51</v>
      </c>
      <c r="Q5167" s="286"/>
      <c r="R5167" s="286"/>
    </row>
    <row r="5168" spans="1:18" ht="15" hidden="1" customHeight="1" outlineLevel="1" x14ac:dyDescent="0.2">
      <c r="A5168" s="35">
        <f t="shared" si="158"/>
        <v>45551</v>
      </c>
      <c r="B5168" t="str">
        <f t="shared" si="159"/>
        <v>10:01</v>
      </c>
      <c r="C5168" s="56">
        <v>87035615</v>
      </c>
      <c r="D5168" s="100" t="s">
        <v>9706</v>
      </c>
      <c r="E5168" s="101">
        <v>1040310876</v>
      </c>
      <c r="F5168" s="100" t="s">
        <v>24</v>
      </c>
      <c r="G5168" s="100" t="s">
        <v>25</v>
      </c>
      <c r="H5168" s="100">
        <v>0.9</v>
      </c>
      <c r="I5168" s="102">
        <v>19491.48</v>
      </c>
      <c r="J5168" s="102">
        <v>19502</v>
      </c>
      <c r="K5168" s="102">
        <v>19530</v>
      </c>
      <c r="L5168" s="100" t="s">
        <v>9707</v>
      </c>
      <c r="M5168" s="102">
        <v>19501.88</v>
      </c>
      <c r="N5168" s="102">
        <v>-0.63</v>
      </c>
      <c r="O5168" s="102">
        <v>0</v>
      </c>
      <c r="P5168" s="306">
        <v>9.36</v>
      </c>
      <c r="Q5168" s="306"/>
      <c r="R5168" s="306"/>
    </row>
    <row r="5169" spans="1:18" ht="15" hidden="1" customHeight="1" outlineLevel="1" x14ac:dyDescent="0.2">
      <c r="A5169" s="35">
        <f t="shared" si="158"/>
        <v>45551</v>
      </c>
      <c r="B5169" t="str">
        <f t="shared" si="159"/>
        <v>10:01</v>
      </c>
      <c r="C5169" s="56">
        <v>87035615</v>
      </c>
      <c r="D5169" s="97" t="s">
        <v>9708</v>
      </c>
      <c r="E5169" s="98">
        <v>1040310881</v>
      </c>
      <c r="F5169" s="97" t="s">
        <v>24</v>
      </c>
      <c r="G5169" s="97" t="s">
        <v>25</v>
      </c>
      <c r="H5169" s="97">
        <v>0.9</v>
      </c>
      <c r="I5169" s="99">
        <v>19491.48</v>
      </c>
      <c r="J5169" s="99">
        <v>19502</v>
      </c>
      <c r="K5169" s="99">
        <v>19520</v>
      </c>
      <c r="L5169" s="97" t="s">
        <v>9707</v>
      </c>
      <c r="M5169" s="99">
        <v>19501.88</v>
      </c>
      <c r="N5169" s="99">
        <v>-0.63</v>
      </c>
      <c r="O5169" s="99">
        <v>0</v>
      </c>
      <c r="P5169" s="307">
        <v>9.36</v>
      </c>
      <c r="Q5169" s="307"/>
      <c r="R5169" s="307"/>
    </row>
    <row r="5170" spans="1:18" ht="15" hidden="1" customHeight="1" outlineLevel="1" x14ac:dyDescent="0.2">
      <c r="A5170" s="35">
        <f t="shared" si="158"/>
        <v>45551</v>
      </c>
      <c r="B5170" t="str">
        <f t="shared" si="159"/>
        <v>10:46</v>
      </c>
      <c r="C5170" s="56">
        <v>87035615</v>
      </c>
      <c r="D5170" s="100" t="s">
        <v>9709</v>
      </c>
      <c r="E5170" s="101">
        <v>1040316402</v>
      </c>
      <c r="F5170" s="100" t="s">
        <v>9489</v>
      </c>
      <c r="G5170" s="100" t="s">
        <v>25</v>
      </c>
      <c r="H5170" s="100">
        <v>0.1</v>
      </c>
      <c r="I5170" s="102">
        <v>2584.11</v>
      </c>
      <c r="J5170" s="102">
        <v>2585.6999999999998</v>
      </c>
      <c r="K5170" s="102">
        <v>2590</v>
      </c>
      <c r="L5170" s="100" t="s">
        <v>9710</v>
      </c>
      <c r="M5170" s="102">
        <v>2585.5500000000002</v>
      </c>
      <c r="N5170" s="102">
        <v>-1.5</v>
      </c>
      <c r="O5170" s="102">
        <v>0</v>
      </c>
      <c r="P5170" s="306">
        <v>14.4</v>
      </c>
      <c r="Q5170" s="306"/>
      <c r="R5170" s="306"/>
    </row>
    <row r="5171" spans="1:18" ht="15" hidden="1" customHeight="1" outlineLevel="1" x14ac:dyDescent="0.2">
      <c r="A5171" s="35">
        <f t="shared" si="158"/>
        <v>45551</v>
      </c>
      <c r="B5171" t="str">
        <f t="shared" si="159"/>
        <v>10:46</v>
      </c>
      <c r="C5171" s="56">
        <v>87035615</v>
      </c>
      <c r="D5171" s="97" t="s">
        <v>9709</v>
      </c>
      <c r="E5171" s="98">
        <v>1040316404</v>
      </c>
      <c r="F5171" s="97" t="s">
        <v>9489</v>
      </c>
      <c r="G5171" s="97" t="s">
        <v>25</v>
      </c>
      <c r="H5171" s="97">
        <v>0.1</v>
      </c>
      <c r="I5171" s="99">
        <v>2584.11</v>
      </c>
      <c r="J5171" s="99">
        <v>2585.1</v>
      </c>
      <c r="K5171" s="99">
        <v>2588</v>
      </c>
      <c r="L5171" s="97" t="s">
        <v>9711</v>
      </c>
      <c r="M5171" s="99">
        <v>2585.13</v>
      </c>
      <c r="N5171" s="99">
        <v>-1.5</v>
      </c>
      <c r="O5171" s="99">
        <v>0</v>
      </c>
      <c r="P5171" s="307">
        <v>10.199999999999999</v>
      </c>
      <c r="Q5171" s="307"/>
      <c r="R5171" s="307"/>
    </row>
    <row r="5172" spans="1:18" ht="15" hidden="1" customHeight="1" outlineLevel="1" x14ac:dyDescent="0.2">
      <c r="A5172" s="35">
        <f t="shared" si="158"/>
        <v>45551</v>
      </c>
      <c r="B5172" t="str">
        <f t="shared" si="159"/>
        <v>11:00</v>
      </c>
      <c r="C5172" s="56">
        <v>87035615</v>
      </c>
      <c r="D5172" s="100" t="s">
        <v>9712</v>
      </c>
      <c r="E5172" s="101">
        <v>1040317854</v>
      </c>
      <c r="F5172" s="100" t="s">
        <v>9489</v>
      </c>
      <c r="G5172" s="100" t="s">
        <v>25</v>
      </c>
      <c r="H5172" s="100">
        <v>0.1</v>
      </c>
      <c r="I5172" s="102">
        <v>2582.42</v>
      </c>
      <c r="J5172" s="100"/>
      <c r="K5172" s="102">
        <v>2584</v>
      </c>
      <c r="L5172" s="100" t="s">
        <v>9713</v>
      </c>
      <c r="M5172" s="102">
        <v>2584.11</v>
      </c>
      <c r="N5172" s="102">
        <v>-1.5</v>
      </c>
      <c r="O5172" s="102">
        <v>0</v>
      </c>
      <c r="P5172" s="306">
        <v>16.899999999999999</v>
      </c>
      <c r="Q5172" s="306"/>
      <c r="R5172" s="306"/>
    </row>
    <row r="5173" spans="1:18" ht="15" hidden="1" customHeight="1" outlineLevel="1" x14ac:dyDescent="0.2">
      <c r="A5173" s="35">
        <f t="shared" si="158"/>
        <v>45551</v>
      </c>
      <c r="B5173" t="str">
        <f t="shared" si="159"/>
        <v>11:00</v>
      </c>
      <c r="C5173" s="56">
        <v>87035615</v>
      </c>
      <c r="D5173" s="97" t="s">
        <v>9714</v>
      </c>
      <c r="E5173" s="98">
        <v>1040317858</v>
      </c>
      <c r="F5173" s="97" t="s">
        <v>9489</v>
      </c>
      <c r="G5173" s="97" t="s">
        <v>25</v>
      </c>
      <c r="H5173" s="97">
        <v>0.1</v>
      </c>
      <c r="I5173" s="99">
        <v>2582.59</v>
      </c>
      <c r="J5173" s="99">
        <v>2584.5</v>
      </c>
      <c r="K5173" s="99">
        <v>2587</v>
      </c>
      <c r="L5173" s="97" t="s">
        <v>9715</v>
      </c>
      <c r="M5173" s="99">
        <v>2584.46</v>
      </c>
      <c r="N5173" s="99">
        <v>-1.5</v>
      </c>
      <c r="O5173" s="99">
        <v>0</v>
      </c>
      <c r="P5173" s="307">
        <v>18.7</v>
      </c>
      <c r="Q5173" s="307"/>
      <c r="R5173" s="307"/>
    </row>
    <row r="5174" spans="1:18" ht="15" hidden="1" customHeight="1" outlineLevel="1" x14ac:dyDescent="0.2">
      <c r="A5174" s="35">
        <f t="shared" si="158"/>
        <v>45551</v>
      </c>
      <c r="B5174" t="str">
        <f t="shared" si="159"/>
        <v>12:08</v>
      </c>
      <c r="C5174" s="56">
        <v>87035615</v>
      </c>
      <c r="D5174" s="100" t="s">
        <v>9716</v>
      </c>
      <c r="E5174" s="101">
        <v>1040324665</v>
      </c>
      <c r="F5174" s="100" t="s">
        <v>9489</v>
      </c>
      <c r="G5174" s="100" t="s">
        <v>25</v>
      </c>
      <c r="H5174" s="100">
        <v>0.1</v>
      </c>
      <c r="I5174" s="102">
        <v>2587.64</v>
      </c>
      <c r="J5174" s="102">
        <v>2565</v>
      </c>
      <c r="K5174" s="102">
        <v>2590</v>
      </c>
      <c r="L5174" s="100" t="s">
        <v>9717</v>
      </c>
      <c r="M5174" s="102">
        <v>2582.75</v>
      </c>
      <c r="N5174" s="102">
        <v>-1.5</v>
      </c>
      <c r="O5174" s="102">
        <v>0</v>
      </c>
      <c r="P5174" s="306">
        <v>-48.9</v>
      </c>
      <c r="Q5174" s="306"/>
      <c r="R5174" s="306"/>
    </row>
    <row r="5175" spans="1:18" ht="15" hidden="1" customHeight="1" outlineLevel="1" x14ac:dyDescent="0.2">
      <c r="A5175" s="35">
        <f t="shared" si="158"/>
        <v>45551</v>
      </c>
      <c r="B5175" t="str">
        <f t="shared" si="159"/>
        <v>12:08</v>
      </c>
      <c r="C5175" s="56">
        <v>87035615</v>
      </c>
      <c r="D5175" s="97" t="s">
        <v>9718</v>
      </c>
      <c r="E5175" s="98">
        <v>1040324666</v>
      </c>
      <c r="F5175" s="97" t="s">
        <v>9489</v>
      </c>
      <c r="G5175" s="97" t="s">
        <v>25</v>
      </c>
      <c r="H5175" s="97">
        <v>0.1</v>
      </c>
      <c r="I5175" s="99">
        <v>2587.75</v>
      </c>
      <c r="J5175" s="99">
        <v>2565</v>
      </c>
      <c r="K5175" s="99">
        <v>2583.1</v>
      </c>
      <c r="L5175" s="97" t="s">
        <v>9719</v>
      </c>
      <c r="M5175" s="99">
        <v>2583.02</v>
      </c>
      <c r="N5175" s="99">
        <v>-1.5</v>
      </c>
      <c r="O5175" s="99">
        <v>0</v>
      </c>
      <c r="P5175" s="307">
        <v>-47.3</v>
      </c>
      <c r="Q5175" s="307"/>
      <c r="R5175" s="307"/>
    </row>
    <row r="5176" spans="1:18" ht="15" hidden="1" customHeight="1" outlineLevel="1" x14ac:dyDescent="0.2">
      <c r="A5176" s="35">
        <f t="shared" si="158"/>
        <v>45551</v>
      </c>
      <c r="B5176" t="str">
        <f t="shared" si="159"/>
        <v>12:09</v>
      </c>
      <c r="C5176" s="56">
        <v>87035615</v>
      </c>
      <c r="D5176" s="100" t="s">
        <v>9720</v>
      </c>
      <c r="E5176" s="101">
        <v>1040324677</v>
      </c>
      <c r="F5176" s="100" t="s">
        <v>71</v>
      </c>
      <c r="G5176" s="100" t="s">
        <v>25</v>
      </c>
      <c r="H5176" s="100">
        <v>1</v>
      </c>
      <c r="I5176" s="104">
        <v>69.403999999999996</v>
      </c>
      <c r="J5176" s="104">
        <v>69.400000000000006</v>
      </c>
      <c r="K5176" s="104">
        <v>69.599999999999994</v>
      </c>
      <c r="L5176" s="100" t="s">
        <v>9721</v>
      </c>
      <c r="M5176" s="104">
        <v>69.403000000000006</v>
      </c>
      <c r="N5176" s="102">
        <v>-2</v>
      </c>
      <c r="O5176" s="102">
        <v>0</v>
      </c>
      <c r="P5176" s="306">
        <v>-0.1</v>
      </c>
      <c r="Q5176" s="306"/>
      <c r="R5176" s="306"/>
    </row>
    <row r="5177" spans="1:18" ht="15" hidden="1" customHeight="1" outlineLevel="1" x14ac:dyDescent="0.2">
      <c r="A5177" s="35">
        <f t="shared" si="158"/>
        <v>45551</v>
      </c>
      <c r="B5177" t="str">
        <f t="shared" si="159"/>
        <v>12:09</v>
      </c>
      <c r="C5177" s="56">
        <v>87035615</v>
      </c>
      <c r="D5177" s="97" t="s">
        <v>9722</v>
      </c>
      <c r="E5177" s="98">
        <v>1040324678</v>
      </c>
      <c r="F5177" s="97" t="s">
        <v>71</v>
      </c>
      <c r="G5177" s="97" t="s">
        <v>25</v>
      </c>
      <c r="H5177" s="97">
        <v>1</v>
      </c>
      <c r="I5177" s="103">
        <v>69.409000000000006</v>
      </c>
      <c r="J5177" s="103">
        <v>67</v>
      </c>
      <c r="K5177" s="103">
        <v>69.7</v>
      </c>
      <c r="L5177" s="97" t="s">
        <v>9723</v>
      </c>
      <c r="M5177" s="103">
        <v>69.403000000000006</v>
      </c>
      <c r="N5177" s="99">
        <v>-2</v>
      </c>
      <c r="O5177" s="99">
        <v>0</v>
      </c>
      <c r="P5177" s="307">
        <v>-0.6</v>
      </c>
      <c r="Q5177" s="307"/>
      <c r="R5177" s="307"/>
    </row>
    <row r="5178" spans="1:18" ht="15" hidden="1" customHeight="1" outlineLevel="1" x14ac:dyDescent="0.2">
      <c r="A5178" s="35">
        <f t="shared" si="158"/>
        <v>45551</v>
      </c>
      <c r="B5178" t="str">
        <f t="shared" si="159"/>
        <v>12:09</v>
      </c>
      <c r="C5178" s="56">
        <v>87035615</v>
      </c>
      <c r="D5178" s="100" t="s">
        <v>9734</v>
      </c>
      <c r="E5178" s="101">
        <v>1040324683</v>
      </c>
      <c r="F5178" s="100" t="s">
        <v>24</v>
      </c>
      <c r="G5178" s="100" t="s">
        <v>25</v>
      </c>
      <c r="H5178" s="100">
        <v>1</v>
      </c>
      <c r="I5178" s="102">
        <v>19532.98</v>
      </c>
      <c r="J5178" s="102">
        <v>19300</v>
      </c>
      <c r="K5178" s="102">
        <v>19560</v>
      </c>
      <c r="L5178" s="100" t="s">
        <v>9735</v>
      </c>
      <c r="M5178" s="102">
        <v>19446.13</v>
      </c>
      <c r="N5178" s="102">
        <v>-0.7</v>
      </c>
      <c r="O5178" s="102">
        <v>0</v>
      </c>
      <c r="P5178" s="306">
        <v>-86.85</v>
      </c>
      <c r="Q5178" s="306"/>
      <c r="R5178" s="306"/>
    </row>
    <row r="5179" spans="1:18" ht="15" hidden="1" customHeight="1" outlineLevel="1" x14ac:dyDescent="0.2">
      <c r="A5179" s="35">
        <f t="shared" si="158"/>
        <v>45551</v>
      </c>
      <c r="B5179" t="str">
        <f t="shared" si="159"/>
        <v>12:09</v>
      </c>
      <c r="C5179" s="56">
        <v>87035615</v>
      </c>
      <c r="D5179" s="97" t="s">
        <v>9736</v>
      </c>
      <c r="E5179" s="98">
        <v>1040324684</v>
      </c>
      <c r="F5179" s="97" t="s">
        <v>24</v>
      </c>
      <c r="G5179" s="97" t="s">
        <v>25</v>
      </c>
      <c r="H5179" s="97">
        <v>1</v>
      </c>
      <c r="I5179" s="99">
        <v>19532.23</v>
      </c>
      <c r="J5179" s="99">
        <v>19300</v>
      </c>
      <c r="K5179" s="99">
        <v>19550</v>
      </c>
      <c r="L5179" s="97" t="s">
        <v>9737</v>
      </c>
      <c r="M5179" s="99">
        <v>19454.38</v>
      </c>
      <c r="N5179" s="99">
        <v>-0.7</v>
      </c>
      <c r="O5179" s="99">
        <v>0</v>
      </c>
      <c r="P5179" s="307">
        <v>-77.849999999999994</v>
      </c>
      <c r="Q5179" s="307"/>
      <c r="R5179" s="307"/>
    </row>
    <row r="5180" spans="1:18" ht="15" hidden="1" customHeight="1" outlineLevel="1" x14ac:dyDescent="0.2">
      <c r="A5180" s="35">
        <f t="shared" si="158"/>
        <v>45551</v>
      </c>
      <c r="B5180" t="str">
        <f t="shared" si="159"/>
        <v>12:29</v>
      </c>
      <c r="C5180" s="56">
        <v>87035615</v>
      </c>
      <c r="D5180" s="100" t="s">
        <v>9724</v>
      </c>
      <c r="E5180" s="101">
        <v>1040325980</v>
      </c>
      <c r="F5180" s="100" t="s">
        <v>71</v>
      </c>
      <c r="G5180" s="100" t="s">
        <v>25</v>
      </c>
      <c r="H5180" s="100">
        <v>1</v>
      </c>
      <c r="I5180" s="104">
        <v>69.058999999999997</v>
      </c>
      <c r="J5180" s="104">
        <v>69.400000000000006</v>
      </c>
      <c r="K5180" s="104">
        <v>69.5</v>
      </c>
      <c r="L5180" s="100" t="s">
        <v>9721</v>
      </c>
      <c r="M5180" s="104">
        <v>69.403000000000006</v>
      </c>
      <c r="N5180" s="102">
        <v>-2</v>
      </c>
      <c r="O5180" s="102">
        <v>0</v>
      </c>
      <c r="P5180" s="306">
        <v>34.4</v>
      </c>
      <c r="Q5180" s="306"/>
      <c r="R5180" s="306"/>
    </row>
    <row r="5181" spans="1:18" ht="15" hidden="1" customHeight="1" outlineLevel="1" x14ac:dyDescent="0.2">
      <c r="A5181" s="35">
        <f t="shared" si="158"/>
        <v>45551</v>
      </c>
      <c r="B5181" t="str">
        <f t="shared" si="159"/>
        <v>12:59</v>
      </c>
      <c r="C5181" s="56">
        <v>87035615</v>
      </c>
      <c r="D5181" s="97" t="s">
        <v>9725</v>
      </c>
      <c r="E5181" s="98">
        <v>1040328459</v>
      </c>
      <c r="F5181" s="97" t="s">
        <v>45</v>
      </c>
      <c r="G5181" s="97" t="s">
        <v>25</v>
      </c>
      <c r="H5181" s="97">
        <v>0.1</v>
      </c>
      <c r="I5181" s="105">
        <v>1.11209</v>
      </c>
      <c r="J5181" s="105">
        <v>1.1126</v>
      </c>
      <c r="K5181" s="105">
        <v>1.1128</v>
      </c>
      <c r="L5181" s="97" t="s">
        <v>9726</v>
      </c>
      <c r="M5181" s="105">
        <v>1.1126</v>
      </c>
      <c r="N5181" s="99">
        <v>-1.5</v>
      </c>
      <c r="O5181" s="99">
        <v>0</v>
      </c>
      <c r="P5181" s="307">
        <v>5.0999999999999996</v>
      </c>
      <c r="Q5181" s="307"/>
      <c r="R5181" s="307"/>
    </row>
    <row r="5182" spans="1:18" ht="15" hidden="1" customHeight="1" outlineLevel="1" x14ac:dyDescent="0.2">
      <c r="A5182" s="35">
        <f t="shared" si="158"/>
        <v>45551</v>
      </c>
      <c r="B5182" t="str">
        <f t="shared" si="159"/>
        <v>12:59</v>
      </c>
      <c r="C5182" s="56">
        <v>87035615</v>
      </c>
      <c r="D5182" s="100" t="s">
        <v>9727</v>
      </c>
      <c r="E5182" s="101">
        <v>1040328460</v>
      </c>
      <c r="F5182" s="100" t="s">
        <v>45</v>
      </c>
      <c r="G5182" s="100" t="s">
        <v>25</v>
      </c>
      <c r="H5182" s="100">
        <v>0.1</v>
      </c>
      <c r="I5182" s="106">
        <v>1.11209</v>
      </c>
      <c r="J5182" s="106">
        <v>1.1126</v>
      </c>
      <c r="K5182" s="106">
        <v>1.113</v>
      </c>
      <c r="L5182" s="100" t="s">
        <v>9728</v>
      </c>
      <c r="M5182" s="106">
        <v>1.1126</v>
      </c>
      <c r="N5182" s="102">
        <v>-1.5</v>
      </c>
      <c r="O5182" s="102">
        <v>0</v>
      </c>
      <c r="P5182" s="306">
        <v>5.0999999999999996</v>
      </c>
      <c r="Q5182" s="306"/>
      <c r="R5182" s="306"/>
    </row>
    <row r="5183" spans="1:18" ht="15" hidden="1" customHeight="1" outlineLevel="1" x14ac:dyDescent="0.2">
      <c r="A5183" s="35">
        <f t="shared" si="158"/>
        <v>45551</v>
      </c>
      <c r="B5183" t="str">
        <f t="shared" si="159"/>
        <v>13:07</v>
      </c>
      <c r="C5183" s="56">
        <v>87035615</v>
      </c>
      <c r="D5183" s="97" t="s">
        <v>9729</v>
      </c>
      <c r="E5183" s="98">
        <v>1040329186</v>
      </c>
      <c r="F5183" s="97" t="s">
        <v>71</v>
      </c>
      <c r="G5183" s="97" t="s">
        <v>25</v>
      </c>
      <c r="H5183" s="97">
        <v>1</v>
      </c>
      <c r="I5183" s="103">
        <v>69.058999999999997</v>
      </c>
      <c r="J5183" s="103">
        <v>69.41</v>
      </c>
      <c r="K5183" s="103">
        <v>69.55</v>
      </c>
      <c r="L5183" s="97" t="s">
        <v>9730</v>
      </c>
      <c r="M5183" s="103">
        <v>69.408000000000001</v>
      </c>
      <c r="N5183" s="99">
        <v>-2</v>
      </c>
      <c r="O5183" s="99">
        <v>0</v>
      </c>
      <c r="P5183" s="307">
        <v>34.9</v>
      </c>
      <c r="Q5183" s="307"/>
      <c r="R5183" s="307"/>
    </row>
    <row r="5184" spans="1:18" ht="15" hidden="1" customHeight="1" outlineLevel="1" x14ac:dyDescent="0.2">
      <c r="A5184" s="35">
        <f t="shared" si="158"/>
        <v>45551</v>
      </c>
      <c r="B5184" t="str">
        <f t="shared" si="159"/>
        <v>13:53</v>
      </c>
      <c r="C5184" s="56">
        <v>87035615</v>
      </c>
      <c r="D5184" s="100" t="s">
        <v>9731</v>
      </c>
      <c r="E5184" s="101">
        <v>1040334073</v>
      </c>
      <c r="F5184" s="100" t="s">
        <v>9489</v>
      </c>
      <c r="G5184" s="100" t="s">
        <v>25</v>
      </c>
      <c r="H5184" s="100">
        <v>0.1</v>
      </c>
      <c r="I5184" s="102">
        <v>2577.58</v>
      </c>
      <c r="J5184" s="102">
        <v>2565</v>
      </c>
      <c r="K5184" s="102">
        <v>2583.1</v>
      </c>
      <c r="L5184" s="100" t="s">
        <v>9732</v>
      </c>
      <c r="M5184" s="102">
        <v>2582.91</v>
      </c>
      <c r="N5184" s="102">
        <v>-1.5</v>
      </c>
      <c r="O5184" s="102">
        <v>0</v>
      </c>
      <c r="P5184" s="306">
        <v>53.3</v>
      </c>
      <c r="Q5184" s="306"/>
      <c r="R5184" s="306"/>
    </row>
    <row r="5185" spans="1:18" ht="15" hidden="1" customHeight="1" outlineLevel="1" x14ac:dyDescent="0.2">
      <c r="A5185" s="35">
        <f t="shared" si="158"/>
        <v>45551</v>
      </c>
      <c r="B5185" t="str">
        <f t="shared" si="159"/>
        <v>13:53</v>
      </c>
      <c r="C5185" s="56">
        <v>87035615</v>
      </c>
      <c r="D5185" s="97" t="s">
        <v>9731</v>
      </c>
      <c r="E5185" s="98">
        <v>1040334075</v>
      </c>
      <c r="F5185" s="97" t="s">
        <v>9489</v>
      </c>
      <c r="G5185" s="97" t="s">
        <v>25</v>
      </c>
      <c r="H5185" s="97">
        <v>0.1</v>
      </c>
      <c r="I5185" s="99">
        <v>2577.66</v>
      </c>
      <c r="J5185" s="99">
        <v>2583.1</v>
      </c>
      <c r="K5185" s="99">
        <v>2585</v>
      </c>
      <c r="L5185" s="97" t="s">
        <v>9733</v>
      </c>
      <c r="M5185" s="99">
        <v>2583.15</v>
      </c>
      <c r="N5185" s="99">
        <v>-1.5</v>
      </c>
      <c r="O5185" s="99">
        <v>0</v>
      </c>
      <c r="P5185" s="307">
        <v>54.9</v>
      </c>
      <c r="Q5185" s="307"/>
      <c r="R5185" s="307"/>
    </row>
    <row r="5186" spans="1:18" ht="15" hidden="1" customHeight="1" outlineLevel="1" x14ac:dyDescent="0.2">
      <c r="A5186" s="35">
        <f t="shared" si="158"/>
        <v>45551</v>
      </c>
      <c r="B5186" t="str">
        <f t="shared" si="159"/>
        <v>16:32</v>
      </c>
      <c r="C5186" s="56">
        <v>87035615</v>
      </c>
      <c r="D5186" s="100" t="s">
        <v>9739</v>
      </c>
      <c r="E5186" s="101">
        <v>1040329641</v>
      </c>
      <c r="F5186" s="100" t="s">
        <v>24</v>
      </c>
      <c r="G5186" s="100" t="s">
        <v>25</v>
      </c>
      <c r="H5186" s="100">
        <v>1</v>
      </c>
      <c r="I5186" s="102">
        <v>19395.63</v>
      </c>
      <c r="J5186" s="102">
        <v>19451</v>
      </c>
      <c r="K5186" s="102">
        <v>19480</v>
      </c>
      <c r="L5186" s="100" t="s">
        <v>9740</v>
      </c>
      <c r="M5186" s="102">
        <v>19451.38</v>
      </c>
      <c r="N5186" s="102">
        <v>-0.7</v>
      </c>
      <c r="O5186" s="102">
        <v>0</v>
      </c>
      <c r="P5186" s="306">
        <v>55.75</v>
      </c>
      <c r="Q5186" s="306"/>
      <c r="R5186" s="306"/>
    </row>
    <row r="5187" spans="1:18" ht="15" hidden="1" customHeight="1" outlineLevel="1" x14ac:dyDescent="0.2">
      <c r="A5187" s="35">
        <f t="shared" si="158"/>
        <v>45551</v>
      </c>
      <c r="B5187" t="str">
        <f t="shared" si="159"/>
        <v>16:32</v>
      </c>
      <c r="C5187" s="56">
        <v>87035615</v>
      </c>
      <c r="D5187" s="97" t="s">
        <v>9739</v>
      </c>
      <c r="E5187" s="98">
        <v>1040329657</v>
      </c>
      <c r="F5187" s="97" t="s">
        <v>24</v>
      </c>
      <c r="G5187" s="97" t="s">
        <v>25</v>
      </c>
      <c r="H5187" s="97">
        <v>1</v>
      </c>
      <c r="I5187" s="99">
        <v>19394.88</v>
      </c>
      <c r="J5187" s="99">
        <v>19453</v>
      </c>
      <c r="K5187" s="99">
        <v>19480</v>
      </c>
      <c r="L5187" s="97" t="s">
        <v>9738</v>
      </c>
      <c r="M5187" s="99">
        <v>19453.13</v>
      </c>
      <c r="N5187" s="99">
        <v>-0.7</v>
      </c>
      <c r="O5187" s="99">
        <v>0</v>
      </c>
      <c r="P5187" s="307">
        <v>58.25</v>
      </c>
      <c r="Q5187" s="307"/>
      <c r="R5187" s="307"/>
    </row>
    <row r="5188" spans="1:18" ht="15" hidden="1" customHeight="1" outlineLevel="1" x14ac:dyDescent="0.2">
      <c r="A5188" s="35">
        <f t="shared" si="158"/>
        <v>45551</v>
      </c>
      <c r="B5188" t="str">
        <f t="shared" si="159"/>
        <v>17:51</v>
      </c>
      <c r="C5188" s="56">
        <v>87035615</v>
      </c>
      <c r="D5188" s="100" t="s">
        <v>9741</v>
      </c>
      <c r="E5188" s="101">
        <v>1040374283</v>
      </c>
      <c r="F5188" s="100" t="s">
        <v>24</v>
      </c>
      <c r="G5188" s="100" t="s">
        <v>25</v>
      </c>
      <c r="H5188" s="100">
        <v>1</v>
      </c>
      <c r="I5188" s="102">
        <v>19363.73</v>
      </c>
      <c r="J5188" s="100"/>
      <c r="K5188" s="102">
        <v>19375</v>
      </c>
      <c r="L5188" s="100" t="s">
        <v>9742</v>
      </c>
      <c r="M5188" s="102">
        <v>19366.63</v>
      </c>
      <c r="N5188" s="102">
        <v>-0.7</v>
      </c>
      <c r="O5188" s="102">
        <v>0</v>
      </c>
      <c r="P5188" s="306">
        <v>2.9</v>
      </c>
      <c r="Q5188" s="306"/>
      <c r="R5188" s="306"/>
    </row>
    <row r="5189" spans="1:18" ht="15" hidden="1" customHeight="1" outlineLevel="1" x14ac:dyDescent="0.2">
      <c r="A5189" s="35">
        <f t="shared" si="158"/>
        <v>45551</v>
      </c>
      <c r="B5189" t="str">
        <f t="shared" si="159"/>
        <v>17:51</v>
      </c>
      <c r="C5189" s="56">
        <v>87035615</v>
      </c>
      <c r="D5189" s="97" t="s">
        <v>9741</v>
      </c>
      <c r="E5189" s="98">
        <v>1040374286</v>
      </c>
      <c r="F5189" s="97" t="s">
        <v>24</v>
      </c>
      <c r="G5189" s="97" t="s">
        <v>25</v>
      </c>
      <c r="H5189" s="97">
        <v>1</v>
      </c>
      <c r="I5189" s="99">
        <v>19363.98</v>
      </c>
      <c r="J5189" s="97"/>
      <c r="K5189" s="99">
        <v>19385</v>
      </c>
      <c r="L5189" s="97" t="s">
        <v>9743</v>
      </c>
      <c r="M5189" s="99">
        <v>19366.88</v>
      </c>
      <c r="N5189" s="99">
        <v>-0.7</v>
      </c>
      <c r="O5189" s="99">
        <v>0</v>
      </c>
      <c r="P5189" s="307">
        <v>2.9</v>
      </c>
      <c r="Q5189" s="307"/>
      <c r="R5189" s="307"/>
    </row>
    <row r="5190" spans="1:18" ht="15" hidden="1" customHeight="1" outlineLevel="1" x14ac:dyDescent="0.2">
      <c r="A5190" s="35">
        <f t="shared" si="158"/>
        <v>45552</v>
      </c>
      <c r="B5190" t="str">
        <f t="shared" si="159"/>
        <v>04:02</v>
      </c>
      <c r="C5190" s="56">
        <v>87035615</v>
      </c>
      <c r="D5190" s="100" t="s">
        <v>9744</v>
      </c>
      <c r="E5190" s="101">
        <v>1040404603</v>
      </c>
      <c r="F5190" s="100" t="s">
        <v>9489</v>
      </c>
      <c r="G5190" s="100" t="s">
        <v>25</v>
      </c>
      <c r="H5190" s="100">
        <v>0.1</v>
      </c>
      <c r="I5190" s="102">
        <v>2580.56</v>
      </c>
      <c r="J5190" s="102">
        <v>2581.6999999999998</v>
      </c>
      <c r="K5190" s="102">
        <v>2583</v>
      </c>
      <c r="L5190" s="100" t="s">
        <v>9745</v>
      </c>
      <c r="M5190" s="102">
        <v>2581.66</v>
      </c>
      <c r="N5190" s="102">
        <v>-1.5</v>
      </c>
      <c r="O5190" s="102">
        <v>0</v>
      </c>
      <c r="P5190" s="306">
        <v>11</v>
      </c>
      <c r="Q5190" s="306"/>
      <c r="R5190" s="306"/>
    </row>
    <row r="5191" spans="1:18" ht="15" hidden="1" customHeight="1" outlineLevel="1" x14ac:dyDescent="0.2">
      <c r="A5191" s="35">
        <f t="shared" si="158"/>
        <v>45552</v>
      </c>
      <c r="B5191" t="str">
        <f t="shared" si="159"/>
        <v>04:02</v>
      </c>
      <c r="C5191" s="56">
        <v>87035615</v>
      </c>
      <c r="D5191" s="97" t="s">
        <v>9744</v>
      </c>
      <c r="E5191" s="98">
        <v>1040404604</v>
      </c>
      <c r="F5191" s="97" t="s">
        <v>9489</v>
      </c>
      <c r="G5191" s="97" t="s">
        <v>25</v>
      </c>
      <c r="H5191" s="97">
        <v>0.1</v>
      </c>
      <c r="I5191" s="99">
        <v>2580.56</v>
      </c>
      <c r="J5191" s="99">
        <v>2565</v>
      </c>
      <c r="K5191" s="99">
        <v>2582</v>
      </c>
      <c r="L5191" s="97" t="s">
        <v>9746</v>
      </c>
      <c r="M5191" s="99">
        <v>2581.9</v>
      </c>
      <c r="N5191" s="99">
        <v>-1.5</v>
      </c>
      <c r="O5191" s="99">
        <v>0</v>
      </c>
      <c r="P5191" s="307">
        <v>13.4</v>
      </c>
      <c r="Q5191" s="307"/>
      <c r="R5191" s="307"/>
    </row>
    <row r="5192" spans="1:18" ht="15" hidden="1" customHeight="1" outlineLevel="1" x14ac:dyDescent="0.2">
      <c r="A5192" s="35">
        <f t="shared" si="158"/>
        <v>45552</v>
      </c>
      <c r="B5192" t="str">
        <f t="shared" si="159"/>
        <v>05:47</v>
      </c>
      <c r="C5192" s="56">
        <v>87035615</v>
      </c>
      <c r="D5192" s="100" t="s">
        <v>9747</v>
      </c>
      <c r="E5192" s="101">
        <v>1040410312</v>
      </c>
      <c r="F5192" s="100" t="s">
        <v>76</v>
      </c>
      <c r="G5192" s="100" t="s">
        <v>25</v>
      </c>
      <c r="H5192" s="100">
        <v>0.1</v>
      </c>
      <c r="I5192" s="104">
        <v>140.49799999999999</v>
      </c>
      <c r="J5192" s="104">
        <v>140.61000000000001</v>
      </c>
      <c r="K5192" s="104">
        <v>140.69999999999999</v>
      </c>
      <c r="L5192" s="100" t="s">
        <v>9748</v>
      </c>
      <c r="M5192" s="104">
        <v>140.61000000000001</v>
      </c>
      <c r="N5192" s="102">
        <v>-1.5</v>
      </c>
      <c r="O5192" s="102">
        <v>0</v>
      </c>
      <c r="P5192" s="306">
        <v>7.97</v>
      </c>
      <c r="Q5192" s="306"/>
      <c r="R5192" s="306"/>
    </row>
    <row r="5193" spans="1:18" ht="15" hidden="1" customHeight="1" outlineLevel="1" x14ac:dyDescent="0.2">
      <c r="A5193" s="35">
        <f t="shared" si="158"/>
        <v>45552</v>
      </c>
      <c r="B5193" t="str">
        <f t="shared" si="159"/>
        <v>05:47</v>
      </c>
      <c r="C5193" s="56">
        <v>87035615</v>
      </c>
      <c r="D5193" s="97" t="s">
        <v>9747</v>
      </c>
      <c r="E5193" s="98">
        <v>1040410314</v>
      </c>
      <c r="F5193" s="97" t="s">
        <v>76</v>
      </c>
      <c r="G5193" s="97" t="s">
        <v>25</v>
      </c>
      <c r="H5193" s="97">
        <v>0.1</v>
      </c>
      <c r="I5193" s="103">
        <v>140.49799999999999</v>
      </c>
      <c r="J5193" s="103">
        <v>140.58500000000001</v>
      </c>
      <c r="K5193" s="103">
        <v>140.66999999999999</v>
      </c>
      <c r="L5193" s="97" t="s">
        <v>9749</v>
      </c>
      <c r="M5193" s="103">
        <v>140.58500000000001</v>
      </c>
      <c r="N5193" s="99">
        <v>-1.5</v>
      </c>
      <c r="O5193" s="99">
        <v>0</v>
      </c>
      <c r="P5193" s="307">
        <v>6.19</v>
      </c>
      <c r="Q5193" s="307"/>
      <c r="R5193" s="307"/>
    </row>
    <row r="5194" spans="1:18" ht="15" hidden="1" customHeight="1" outlineLevel="1" x14ac:dyDescent="0.2">
      <c r="A5194" s="35">
        <f t="shared" si="158"/>
        <v>45552</v>
      </c>
      <c r="B5194" t="str">
        <f t="shared" si="159"/>
        <v>08:55</v>
      </c>
      <c r="C5194" s="56">
        <v>87035615</v>
      </c>
      <c r="D5194" s="100" t="s">
        <v>9750</v>
      </c>
      <c r="E5194" s="101">
        <v>1040420579</v>
      </c>
      <c r="F5194" s="100" t="s">
        <v>9489</v>
      </c>
      <c r="G5194" s="100" t="s">
        <v>25</v>
      </c>
      <c r="H5194" s="100">
        <v>0.1</v>
      </c>
      <c r="I5194" s="102">
        <v>2579.21</v>
      </c>
      <c r="J5194" s="102">
        <v>2581</v>
      </c>
      <c r="K5194" s="102">
        <v>2582</v>
      </c>
      <c r="L5194" s="100" t="s">
        <v>9751</v>
      </c>
      <c r="M5194" s="102">
        <v>2581.89</v>
      </c>
      <c r="N5194" s="102">
        <v>-1.5</v>
      </c>
      <c r="O5194" s="102">
        <v>0</v>
      </c>
      <c r="P5194" s="306">
        <v>26.8</v>
      </c>
      <c r="Q5194" s="306"/>
      <c r="R5194" s="306"/>
    </row>
    <row r="5195" spans="1:18" ht="15" hidden="1" customHeight="1" outlineLevel="1" x14ac:dyDescent="0.2">
      <c r="A5195" s="35">
        <f t="shared" si="158"/>
        <v>45552</v>
      </c>
      <c r="B5195" t="str">
        <f t="shared" si="159"/>
        <v>08:55</v>
      </c>
      <c r="C5195" s="56">
        <v>87035615</v>
      </c>
      <c r="D5195" s="97" t="s">
        <v>9752</v>
      </c>
      <c r="E5195" s="98">
        <v>1040420581</v>
      </c>
      <c r="F5195" s="97" t="s">
        <v>9489</v>
      </c>
      <c r="G5195" s="97" t="s">
        <v>25</v>
      </c>
      <c r="H5195" s="97">
        <v>0.1</v>
      </c>
      <c r="I5195" s="99">
        <v>2579.3200000000002</v>
      </c>
      <c r="J5195" s="99">
        <v>2581.3000000000002</v>
      </c>
      <c r="K5195" s="99">
        <v>2583</v>
      </c>
      <c r="L5195" s="97" t="s">
        <v>9753</v>
      </c>
      <c r="M5195" s="99">
        <v>2581.2199999999998</v>
      </c>
      <c r="N5195" s="99">
        <v>-1.5</v>
      </c>
      <c r="O5195" s="99">
        <v>0</v>
      </c>
      <c r="P5195" s="307">
        <v>19</v>
      </c>
      <c r="Q5195" s="307"/>
      <c r="R5195" s="307"/>
    </row>
    <row r="5196" spans="1:18" ht="15" hidden="1" customHeight="1" outlineLevel="1" x14ac:dyDescent="0.2">
      <c r="A5196" s="35">
        <f t="shared" si="158"/>
        <v>45552</v>
      </c>
      <c r="B5196" t="str">
        <f t="shared" si="159"/>
        <v>11:01</v>
      </c>
      <c r="C5196" s="56">
        <v>87035615</v>
      </c>
      <c r="D5196" s="100" t="s">
        <v>9754</v>
      </c>
      <c r="E5196" s="101">
        <v>1040431487</v>
      </c>
      <c r="F5196" s="100" t="s">
        <v>71</v>
      </c>
      <c r="G5196" s="100" t="s">
        <v>25</v>
      </c>
      <c r="H5196" s="100">
        <v>1</v>
      </c>
      <c r="I5196" s="104">
        <v>70.100999999999999</v>
      </c>
      <c r="J5196" s="104">
        <v>70.355000000000004</v>
      </c>
      <c r="K5196" s="104">
        <v>70.599999999999994</v>
      </c>
      <c r="L5196" s="100" t="s">
        <v>9755</v>
      </c>
      <c r="M5196" s="104">
        <v>70.36</v>
      </c>
      <c r="N5196" s="102">
        <v>-2</v>
      </c>
      <c r="O5196" s="102">
        <v>0</v>
      </c>
      <c r="P5196" s="306">
        <v>25.9</v>
      </c>
      <c r="Q5196" s="306"/>
      <c r="R5196" s="306"/>
    </row>
    <row r="5197" spans="1:18" ht="15" hidden="1" customHeight="1" outlineLevel="1" x14ac:dyDescent="0.2">
      <c r="A5197" s="35">
        <f t="shared" si="158"/>
        <v>45552</v>
      </c>
      <c r="B5197" t="str">
        <f t="shared" si="159"/>
        <v>11:01</v>
      </c>
      <c r="C5197" s="56">
        <v>87035615</v>
      </c>
      <c r="D5197" s="97" t="s">
        <v>9756</v>
      </c>
      <c r="E5197" s="98">
        <v>1040431489</v>
      </c>
      <c r="F5197" s="97" t="s">
        <v>71</v>
      </c>
      <c r="G5197" s="97" t="s">
        <v>25</v>
      </c>
      <c r="H5197" s="97">
        <v>1</v>
      </c>
      <c r="I5197" s="103">
        <v>70.100999999999999</v>
      </c>
      <c r="J5197" s="103">
        <v>70.36</v>
      </c>
      <c r="K5197" s="103">
        <v>70.400000000000006</v>
      </c>
      <c r="L5197" s="97" t="s">
        <v>9757</v>
      </c>
      <c r="M5197" s="103">
        <v>70.36</v>
      </c>
      <c r="N5197" s="99">
        <v>-2</v>
      </c>
      <c r="O5197" s="99">
        <v>0</v>
      </c>
      <c r="P5197" s="307">
        <v>25.9</v>
      </c>
      <c r="Q5197" s="307"/>
      <c r="R5197" s="307"/>
    </row>
    <row r="5198" spans="1:18" ht="15" hidden="1" customHeight="1" outlineLevel="1" x14ac:dyDescent="0.2">
      <c r="A5198" s="35">
        <f t="shared" si="158"/>
        <v>45552</v>
      </c>
      <c r="B5198" t="str">
        <f t="shared" si="159"/>
        <v>11:02</v>
      </c>
      <c r="C5198" s="56">
        <v>87035615</v>
      </c>
      <c r="D5198" s="100" t="s">
        <v>9758</v>
      </c>
      <c r="E5198" s="101">
        <v>1040431628</v>
      </c>
      <c r="F5198" s="100" t="s">
        <v>71</v>
      </c>
      <c r="G5198" s="100" t="s">
        <v>25</v>
      </c>
      <c r="H5198" s="100">
        <v>1</v>
      </c>
      <c r="I5198" s="104">
        <v>70.141000000000005</v>
      </c>
      <c r="J5198" s="104">
        <v>68.5</v>
      </c>
      <c r="K5198" s="104">
        <v>70.37</v>
      </c>
      <c r="L5198" s="100" t="s">
        <v>9759</v>
      </c>
      <c r="M5198" s="104">
        <v>70.36</v>
      </c>
      <c r="N5198" s="102">
        <v>-2</v>
      </c>
      <c r="O5198" s="102">
        <v>0</v>
      </c>
      <c r="P5198" s="306">
        <v>21.9</v>
      </c>
      <c r="Q5198" s="306"/>
      <c r="R5198" s="306"/>
    </row>
    <row r="5199" spans="1:18" ht="15" hidden="1" customHeight="1" outlineLevel="1" x14ac:dyDescent="0.2">
      <c r="A5199" s="35">
        <f t="shared" si="158"/>
        <v>45552</v>
      </c>
      <c r="B5199" t="str">
        <f t="shared" si="159"/>
        <v>11:11</v>
      </c>
      <c r="C5199" s="56">
        <v>87035615</v>
      </c>
      <c r="D5199" s="97" t="s">
        <v>9760</v>
      </c>
      <c r="E5199" s="98">
        <v>1040432286</v>
      </c>
      <c r="F5199" s="97" t="s">
        <v>76</v>
      </c>
      <c r="G5199" s="97" t="s">
        <v>25</v>
      </c>
      <c r="H5199" s="97">
        <v>0.1</v>
      </c>
      <c r="I5199" s="103">
        <v>140.64699999999999</v>
      </c>
      <c r="J5199" s="103">
        <v>140.59</v>
      </c>
      <c r="K5199" s="103">
        <v>140.72</v>
      </c>
      <c r="L5199" s="97" t="s">
        <v>9761</v>
      </c>
      <c r="M5199" s="103">
        <v>140.59100000000001</v>
      </c>
      <c r="N5199" s="99">
        <v>-1.5</v>
      </c>
      <c r="O5199" s="99">
        <v>0</v>
      </c>
      <c r="P5199" s="307">
        <v>-3.98</v>
      </c>
      <c r="Q5199" s="307"/>
      <c r="R5199" s="307"/>
    </row>
    <row r="5200" spans="1:18" ht="15" hidden="1" customHeight="1" outlineLevel="1" x14ac:dyDescent="0.2">
      <c r="A5200" s="35">
        <f t="shared" si="158"/>
        <v>45552</v>
      </c>
      <c r="B5200" t="str">
        <f t="shared" si="159"/>
        <v>11:11</v>
      </c>
      <c r="C5200" s="56">
        <v>87035615</v>
      </c>
      <c r="D5200" s="100" t="s">
        <v>9762</v>
      </c>
      <c r="E5200" s="101">
        <v>1040432292</v>
      </c>
      <c r="F5200" s="100" t="s">
        <v>76</v>
      </c>
      <c r="G5200" s="100" t="s">
        <v>25</v>
      </c>
      <c r="H5200" s="100">
        <v>0.1</v>
      </c>
      <c r="I5200" s="104">
        <v>140.654</v>
      </c>
      <c r="J5200" s="104">
        <v>140.58000000000001</v>
      </c>
      <c r="K5200" s="104">
        <v>140.76</v>
      </c>
      <c r="L5200" s="100" t="s">
        <v>9763</v>
      </c>
      <c r="M5200" s="104">
        <v>140.58000000000001</v>
      </c>
      <c r="N5200" s="102">
        <v>-1.5</v>
      </c>
      <c r="O5200" s="102">
        <v>0</v>
      </c>
      <c r="P5200" s="306">
        <v>-5.26</v>
      </c>
      <c r="Q5200" s="306"/>
      <c r="R5200" s="306"/>
    </row>
    <row r="5201" spans="1:18" ht="15" hidden="1" customHeight="1" outlineLevel="1" x14ac:dyDescent="0.2">
      <c r="A5201" s="35">
        <f t="shared" ref="A5201:A5264" si="160">DATEVALUE(LEFT(D5201,4)&amp;"-"&amp;MID(D5201,6,2)&amp;"-"&amp;MID(D5201,9,2))</f>
        <v>45552</v>
      </c>
      <c r="B5201" t="str">
        <f t="shared" ref="B5201:B5264" si="161">MID(D5201,12,5)</f>
        <v>11:42</v>
      </c>
      <c r="C5201" s="56">
        <v>87035615</v>
      </c>
      <c r="D5201" s="97" t="s">
        <v>9764</v>
      </c>
      <c r="E5201" s="98">
        <v>1040434040</v>
      </c>
      <c r="F5201" s="97" t="s">
        <v>76</v>
      </c>
      <c r="G5201" s="97" t="s">
        <v>25</v>
      </c>
      <c r="H5201" s="97">
        <v>0.1</v>
      </c>
      <c r="I5201" s="103">
        <v>140.446</v>
      </c>
      <c r="J5201" s="103">
        <v>140</v>
      </c>
      <c r="K5201" s="103">
        <v>140.6</v>
      </c>
      <c r="L5201" s="97" t="s">
        <v>9765</v>
      </c>
      <c r="M5201" s="103">
        <v>140.59899999999999</v>
      </c>
      <c r="N5201" s="99">
        <v>-1.5</v>
      </c>
      <c r="O5201" s="99">
        <v>0</v>
      </c>
      <c r="P5201" s="307">
        <v>10.88</v>
      </c>
      <c r="Q5201" s="307"/>
      <c r="R5201" s="307"/>
    </row>
    <row r="5202" spans="1:18" ht="15" hidden="1" customHeight="1" outlineLevel="1" x14ac:dyDescent="0.2">
      <c r="A5202" s="35">
        <f t="shared" si="160"/>
        <v>45552</v>
      </c>
      <c r="B5202" t="str">
        <f t="shared" si="161"/>
        <v>11:42</v>
      </c>
      <c r="C5202" s="56">
        <v>87035615</v>
      </c>
      <c r="D5202" s="100" t="s">
        <v>9764</v>
      </c>
      <c r="E5202" s="101">
        <v>1040434049</v>
      </c>
      <c r="F5202" s="100" t="s">
        <v>76</v>
      </c>
      <c r="G5202" s="100" t="s">
        <v>25</v>
      </c>
      <c r="H5202" s="100">
        <v>0.1</v>
      </c>
      <c r="I5202" s="104">
        <v>140.446</v>
      </c>
      <c r="J5202" s="104">
        <v>140</v>
      </c>
      <c r="K5202" s="104">
        <v>140.57</v>
      </c>
      <c r="L5202" s="100" t="s">
        <v>9766</v>
      </c>
      <c r="M5202" s="104">
        <v>140.57</v>
      </c>
      <c r="N5202" s="102">
        <v>-1.5</v>
      </c>
      <c r="O5202" s="102">
        <v>0</v>
      </c>
      <c r="P5202" s="306">
        <v>8.82</v>
      </c>
      <c r="Q5202" s="306"/>
      <c r="R5202" s="306"/>
    </row>
    <row r="5203" spans="1:18" ht="15" hidden="1" customHeight="1" outlineLevel="1" x14ac:dyDescent="0.2">
      <c r="A5203" s="35">
        <f t="shared" si="160"/>
        <v>45552</v>
      </c>
      <c r="B5203" t="str">
        <f t="shared" si="161"/>
        <v>12:03</v>
      </c>
      <c r="C5203" s="56">
        <v>87035615</v>
      </c>
      <c r="D5203" s="97" t="s">
        <v>9767</v>
      </c>
      <c r="E5203" s="98">
        <v>1040437104</v>
      </c>
      <c r="F5203" s="97" t="s">
        <v>45</v>
      </c>
      <c r="G5203" s="97" t="s">
        <v>25</v>
      </c>
      <c r="H5203" s="97">
        <v>0.1</v>
      </c>
      <c r="I5203" s="105">
        <v>1.11398</v>
      </c>
      <c r="J5203" s="105">
        <v>1.109</v>
      </c>
      <c r="K5203" s="105">
        <v>1.1149</v>
      </c>
      <c r="L5203" s="97" t="s">
        <v>9768</v>
      </c>
      <c r="M5203" s="105">
        <v>1.1140300000000001</v>
      </c>
      <c r="N5203" s="99">
        <v>-1.5</v>
      </c>
      <c r="O5203" s="99">
        <v>0</v>
      </c>
      <c r="P5203" s="307">
        <v>0.5</v>
      </c>
      <c r="Q5203" s="307"/>
      <c r="R5203" s="307"/>
    </row>
    <row r="5204" spans="1:18" ht="15" hidden="1" customHeight="1" outlineLevel="1" x14ac:dyDescent="0.2">
      <c r="A5204" s="35">
        <f t="shared" si="160"/>
        <v>45552</v>
      </c>
      <c r="B5204" t="str">
        <f t="shared" si="161"/>
        <v>12:03</v>
      </c>
      <c r="C5204" s="56">
        <v>87035615</v>
      </c>
      <c r="D5204" s="100" t="s">
        <v>9767</v>
      </c>
      <c r="E5204" s="101">
        <v>1040437106</v>
      </c>
      <c r="F5204" s="100" t="s">
        <v>45</v>
      </c>
      <c r="G5204" s="100" t="s">
        <v>25</v>
      </c>
      <c r="H5204" s="100">
        <v>0.1</v>
      </c>
      <c r="I5204" s="106">
        <v>1.11398</v>
      </c>
      <c r="J5204" s="106">
        <v>1.11405</v>
      </c>
      <c r="K5204" s="106">
        <v>1.1146</v>
      </c>
      <c r="L5204" s="100" t="s">
        <v>9769</v>
      </c>
      <c r="M5204" s="106">
        <v>1.1140300000000001</v>
      </c>
      <c r="N5204" s="102">
        <v>-1.5</v>
      </c>
      <c r="O5204" s="102">
        <v>0</v>
      </c>
      <c r="P5204" s="306">
        <v>0.5</v>
      </c>
      <c r="Q5204" s="306"/>
      <c r="R5204" s="306"/>
    </row>
    <row r="5205" spans="1:18" ht="15" hidden="1" customHeight="1" outlineLevel="1" x14ac:dyDescent="0.2">
      <c r="A5205" s="35">
        <f t="shared" si="160"/>
        <v>45552</v>
      </c>
      <c r="B5205" t="str">
        <f t="shared" si="161"/>
        <v>12:58</v>
      </c>
      <c r="C5205" s="56">
        <v>87035615</v>
      </c>
      <c r="D5205" s="97" t="s">
        <v>9770</v>
      </c>
      <c r="E5205" s="98">
        <v>1040443654</v>
      </c>
      <c r="F5205" s="97" t="s">
        <v>71</v>
      </c>
      <c r="G5205" s="97" t="s">
        <v>25</v>
      </c>
      <c r="H5205" s="97">
        <v>1</v>
      </c>
      <c r="I5205" s="103">
        <v>69.881</v>
      </c>
      <c r="J5205" s="103">
        <v>70.069999999999993</v>
      </c>
      <c r="K5205" s="103">
        <v>70.3</v>
      </c>
      <c r="L5205" s="97" t="s">
        <v>9771</v>
      </c>
      <c r="M5205" s="103">
        <v>70.069999999999993</v>
      </c>
      <c r="N5205" s="99">
        <v>-2</v>
      </c>
      <c r="O5205" s="99">
        <v>0</v>
      </c>
      <c r="P5205" s="307">
        <v>18.899999999999999</v>
      </c>
      <c r="Q5205" s="307"/>
      <c r="R5205" s="307"/>
    </row>
    <row r="5206" spans="1:18" ht="15" hidden="1" customHeight="1" outlineLevel="1" x14ac:dyDescent="0.2">
      <c r="A5206" s="35">
        <f t="shared" si="160"/>
        <v>45552</v>
      </c>
      <c r="B5206" t="str">
        <f t="shared" si="161"/>
        <v>12:58</v>
      </c>
      <c r="C5206" s="56">
        <v>87035615</v>
      </c>
      <c r="D5206" s="100" t="s">
        <v>9772</v>
      </c>
      <c r="E5206" s="101">
        <v>1040443655</v>
      </c>
      <c r="F5206" s="100" t="s">
        <v>71</v>
      </c>
      <c r="G5206" s="100" t="s">
        <v>25</v>
      </c>
      <c r="H5206" s="100">
        <v>1</v>
      </c>
      <c r="I5206" s="104">
        <v>69.881</v>
      </c>
      <c r="J5206" s="104">
        <v>70.08</v>
      </c>
      <c r="K5206" s="104">
        <v>70.22</v>
      </c>
      <c r="L5206" s="100" t="s">
        <v>9773</v>
      </c>
      <c r="M5206" s="104">
        <v>70.08</v>
      </c>
      <c r="N5206" s="102">
        <v>-2</v>
      </c>
      <c r="O5206" s="102">
        <v>0</v>
      </c>
      <c r="P5206" s="306">
        <v>19.899999999999999</v>
      </c>
      <c r="Q5206" s="306"/>
      <c r="R5206" s="306"/>
    </row>
    <row r="5207" spans="1:18" ht="15" hidden="1" customHeight="1" outlineLevel="1" x14ac:dyDescent="0.2">
      <c r="A5207" s="35">
        <f t="shared" si="160"/>
        <v>45552</v>
      </c>
      <c r="B5207" t="str">
        <f t="shared" si="161"/>
        <v>17:00</v>
      </c>
      <c r="C5207" s="56">
        <v>87035615</v>
      </c>
      <c r="D5207" s="97" t="s">
        <v>9774</v>
      </c>
      <c r="E5207" s="98">
        <v>1040485834</v>
      </c>
      <c r="F5207" s="97" t="s">
        <v>24</v>
      </c>
      <c r="G5207" s="97" t="s">
        <v>21</v>
      </c>
      <c r="H5207" s="97">
        <v>1</v>
      </c>
      <c r="I5207" s="99">
        <v>19525.330000000002</v>
      </c>
      <c r="J5207" s="99">
        <v>19541.400000000001</v>
      </c>
      <c r="K5207" s="97"/>
      <c r="L5207" s="97" t="s">
        <v>9775</v>
      </c>
      <c r="M5207" s="99">
        <v>19521.43</v>
      </c>
      <c r="N5207" s="99">
        <v>-0.7</v>
      </c>
      <c r="O5207" s="99">
        <v>0</v>
      </c>
      <c r="P5207" s="307">
        <v>3.9</v>
      </c>
      <c r="Q5207" s="307"/>
      <c r="R5207" s="307"/>
    </row>
    <row r="5208" spans="1:18" ht="15" hidden="1" customHeight="1" outlineLevel="1" x14ac:dyDescent="0.2">
      <c r="A5208" s="35">
        <f t="shared" si="160"/>
        <v>45552</v>
      </c>
      <c r="B5208" t="str">
        <f t="shared" si="161"/>
        <v>17:00</v>
      </c>
      <c r="C5208" s="56">
        <v>87035615</v>
      </c>
      <c r="D5208" s="100" t="s">
        <v>9776</v>
      </c>
      <c r="E5208" s="101">
        <v>1040485847</v>
      </c>
      <c r="F5208" s="100" t="s">
        <v>24</v>
      </c>
      <c r="G5208" s="100" t="s">
        <v>21</v>
      </c>
      <c r="H5208" s="100">
        <v>1</v>
      </c>
      <c r="I5208" s="102">
        <v>19527.080000000002</v>
      </c>
      <c r="J5208" s="102">
        <v>19522</v>
      </c>
      <c r="K5208" s="100"/>
      <c r="L5208" s="100" t="s">
        <v>9777</v>
      </c>
      <c r="M5208" s="102">
        <v>19526.93</v>
      </c>
      <c r="N5208" s="102">
        <v>-0.7</v>
      </c>
      <c r="O5208" s="102">
        <v>0</v>
      </c>
      <c r="P5208" s="306">
        <v>0.15</v>
      </c>
      <c r="Q5208" s="306"/>
      <c r="R5208" s="306"/>
    </row>
    <row r="5209" spans="1:18" ht="15" hidden="1" customHeight="1" outlineLevel="1" x14ac:dyDescent="0.2">
      <c r="A5209" s="35">
        <f t="shared" si="160"/>
        <v>45552</v>
      </c>
      <c r="B5209" t="str">
        <f t="shared" si="161"/>
        <v>17:14</v>
      </c>
      <c r="C5209" s="56">
        <v>87035615</v>
      </c>
      <c r="D5209" s="97" t="s">
        <v>9778</v>
      </c>
      <c r="E5209" s="98">
        <v>1040489861</v>
      </c>
      <c r="F5209" s="97" t="s">
        <v>24</v>
      </c>
      <c r="G5209" s="97" t="s">
        <v>25</v>
      </c>
      <c r="H5209" s="97">
        <v>1</v>
      </c>
      <c r="I5209" s="99">
        <v>19561.93</v>
      </c>
      <c r="J5209" s="99">
        <v>19490</v>
      </c>
      <c r="K5209" s="99">
        <v>19616.439999999999</v>
      </c>
      <c r="L5209" s="97" t="s">
        <v>9779</v>
      </c>
      <c r="M5209" s="99">
        <v>19568.330000000002</v>
      </c>
      <c r="N5209" s="99">
        <v>-0.7</v>
      </c>
      <c r="O5209" s="99">
        <v>0</v>
      </c>
      <c r="P5209" s="307">
        <v>6.4</v>
      </c>
      <c r="Q5209" s="307"/>
      <c r="R5209" s="307"/>
    </row>
    <row r="5210" spans="1:18" ht="15" hidden="1" customHeight="1" outlineLevel="1" x14ac:dyDescent="0.2">
      <c r="A5210" s="35">
        <f t="shared" si="160"/>
        <v>45552</v>
      </c>
      <c r="B5210" t="str">
        <f t="shared" si="161"/>
        <v>17:14</v>
      </c>
      <c r="C5210" s="56">
        <v>87035615</v>
      </c>
      <c r="D5210" s="100" t="s">
        <v>9780</v>
      </c>
      <c r="E5210" s="101">
        <v>1040489864</v>
      </c>
      <c r="F5210" s="100" t="s">
        <v>24</v>
      </c>
      <c r="G5210" s="100" t="s">
        <v>25</v>
      </c>
      <c r="H5210" s="100">
        <v>1</v>
      </c>
      <c r="I5210" s="102">
        <v>19560.43</v>
      </c>
      <c r="J5210" s="102">
        <v>19574.240000000002</v>
      </c>
      <c r="K5210" s="102">
        <v>19600</v>
      </c>
      <c r="L5210" s="100" t="s">
        <v>9781</v>
      </c>
      <c r="M5210" s="102">
        <v>19573.580000000002</v>
      </c>
      <c r="N5210" s="102">
        <v>-0.7</v>
      </c>
      <c r="O5210" s="102">
        <v>0</v>
      </c>
      <c r="P5210" s="306">
        <v>13.15</v>
      </c>
      <c r="Q5210" s="306"/>
      <c r="R5210" s="306"/>
    </row>
    <row r="5211" spans="1:18" ht="15" hidden="1" customHeight="1" outlineLevel="1" x14ac:dyDescent="0.2">
      <c r="A5211" s="35">
        <f t="shared" si="160"/>
        <v>45552</v>
      </c>
      <c r="B5211" t="str">
        <f t="shared" si="161"/>
        <v>18:03</v>
      </c>
      <c r="C5211" s="56">
        <v>87035615</v>
      </c>
      <c r="D5211" s="97" t="s">
        <v>9782</v>
      </c>
      <c r="E5211" s="98">
        <v>1040502699</v>
      </c>
      <c r="F5211" s="97" t="s">
        <v>24</v>
      </c>
      <c r="G5211" s="97" t="s">
        <v>25</v>
      </c>
      <c r="H5211" s="97">
        <v>1</v>
      </c>
      <c r="I5211" s="99">
        <v>19554.43</v>
      </c>
      <c r="J5211" s="99">
        <v>19577</v>
      </c>
      <c r="K5211" s="99">
        <v>19606.14</v>
      </c>
      <c r="L5211" s="97" t="s">
        <v>9783</v>
      </c>
      <c r="M5211" s="99">
        <v>19576.330000000002</v>
      </c>
      <c r="N5211" s="99">
        <v>-0.7</v>
      </c>
      <c r="O5211" s="99">
        <v>0</v>
      </c>
      <c r="P5211" s="307">
        <v>21.9</v>
      </c>
      <c r="Q5211" s="307"/>
      <c r="R5211" s="307"/>
    </row>
    <row r="5212" spans="1:18" ht="15" hidden="1" customHeight="1" outlineLevel="1" x14ac:dyDescent="0.2">
      <c r="A5212" s="35">
        <f t="shared" si="160"/>
        <v>45552</v>
      </c>
      <c r="B5212" t="str">
        <f t="shared" si="161"/>
        <v>18:03</v>
      </c>
      <c r="C5212" s="56">
        <v>87035615</v>
      </c>
      <c r="D5212" s="100" t="s">
        <v>9782</v>
      </c>
      <c r="E5212" s="101">
        <v>1040502698</v>
      </c>
      <c r="F5212" s="100" t="s">
        <v>24</v>
      </c>
      <c r="G5212" s="100" t="s">
        <v>25</v>
      </c>
      <c r="H5212" s="100">
        <v>1</v>
      </c>
      <c r="I5212" s="102">
        <v>19554.43</v>
      </c>
      <c r="J5212" s="102">
        <v>19560</v>
      </c>
      <c r="K5212" s="102">
        <v>19590</v>
      </c>
      <c r="L5212" s="100" t="s">
        <v>9784</v>
      </c>
      <c r="M5212" s="102">
        <v>19559.330000000002</v>
      </c>
      <c r="N5212" s="102">
        <v>-0.7</v>
      </c>
      <c r="O5212" s="102">
        <v>0</v>
      </c>
      <c r="P5212" s="306">
        <v>4.9000000000000004</v>
      </c>
      <c r="Q5212" s="306"/>
      <c r="R5212" s="306"/>
    </row>
    <row r="5213" spans="1:18" ht="15" hidden="1" customHeight="1" outlineLevel="1" x14ac:dyDescent="0.2">
      <c r="A5213" s="35">
        <f t="shared" si="160"/>
        <v>45552</v>
      </c>
      <c r="B5213" t="str">
        <f t="shared" si="161"/>
        <v>18:13</v>
      </c>
      <c r="C5213" s="56">
        <v>87035615</v>
      </c>
      <c r="D5213" s="97" t="s">
        <v>9785</v>
      </c>
      <c r="E5213" s="98">
        <v>1040504640</v>
      </c>
      <c r="F5213" s="97" t="s">
        <v>71</v>
      </c>
      <c r="G5213" s="97" t="s">
        <v>25</v>
      </c>
      <c r="H5213" s="97">
        <v>1</v>
      </c>
      <c r="I5213" s="103">
        <v>70.945999999999998</v>
      </c>
      <c r="J5213" s="103">
        <v>70.972999999999999</v>
      </c>
      <c r="K5213" s="103">
        <v>71.3</v>
      </c>
      <c r="L5213" s="97" t="s">
        <v>9786</v>
      </c>
      <c r="M5213" s="103">
        <v>70.954999999999998</v>
      </c>
      <c r="N5213" s="99">
        <v>-2</v>
      </c>
      <c r="O5213" s="99">
        <v>0</v>
      </c>
      <c r="P5213" s="307">
        <v>0.9</v>
      </c>
      <c r="Q5213" s="307"/>
      <c r="R5213" s="307"/>
    </row>
    <row r="5214" spans="1:18" ht="15" hidden="1" customHeight="1" outlineLevel="1" x14ac:dyDescent="0.2">
      <c r="A5214" s="35">
        <f t="shared" si="160"/>
        <v>45552</v>
      </c>
      <c r="B5214" t="str">
        <f t="shared" si="161"/>
        <v>18:13</v>
      </c>
      <c r="C5214" s="56">
        <v>87035615</v>
      </c>
      <c r="D5214" s="100" t="s">
        <v>9787</v>
      </c>
      <c r="E5214" s="101">
        <v>1040504644</v>
      </c>
      <c r="F5214" s="100" t="s">
        <v>71</v>
      </c>
      <c r="G5214" s="100" t="s">
        <v>25</v>
      </c>
      <c r="H5214" s="100">
        <v>1</v>
      </c>
      <c r="I5214" s="104">
        <v>70.941000000000003</v>
      </c>
      <c r="J5214" s="104">
        <v>70.981999999999999</v>
      </c>
      <c r="K5214" s="104">
        <v>71.5</v>
      </c>
      <c r="L5214" s="100" t="s">
        <v>9788</v>
      </c>
      <c r="M5214" s="104">
        <v>70.98</v>
      </c>
      <c r="N5214" s="102">
        <v>-2</v>
      </c>
      <c r="O5214" s="102">
        <v>0</v>
      </c>
      <c r="P5214" s="306">
        <v>3.9</v>
      </c>
      <c r="Q5214" s="306"/>
      <c r="R5214" s="306"/>
    </row>
    <row r="5215" spans="1:18" ht="15" hidden="1" customHeight="1" outlineLevel="1" x14ac:dyDescent="0.2">
      <c r="A5215" s="35">
        <f t="shared" si="160"/>
        <v>45553</v>
      </c>
      <c r="B5215" t="str">
        <f t="shared" si="161"/>
        <v>03:05</v>
      </c>
      <c r="C5215" s="56">
        <v>87035615</v>
      </c>
      <c r="D5215" s="97" t="s">
        <v>9789</v>
      </c>
      <c r="E5215" s="98">
        <v>1040543170</v>
      </c>
      <c r="F5215" s="97" t="s">
        <v>9489</v>
      </c>
      <c r="G5215" s="97" t="s">
        <v>21</v>
      </c>
      <c r="H5215" s="97">
        <v>0.1</v>
      </c>
      <c r="I5215" s="99">
        <v>2574.04</v>
      </c>
      <c r="J5215" s="99">
        <v>2572.4</v>
      </c>
      <c r="K5215" s="99">
        <v>2572</v>
      </c>
      <c r="L5215" s="97" t="s">
        <v>9790</v>
      </c>
      <c r="M5215" s="99">
        <v>2571.9899999999998</v>
      </c>
      <c r="N5215" s="99">
        <v>-1.5</v>
      </c>
      <c r="O5215" s="99">
        <v>0</v>
      </c>
      <c r="P5215" s="307">
        <v>20.5</v>
      </c>
      <c r="Q5215" s="307"/>
      <c r="R5215" s="307"/>
    </row>
    <row r="5216" spans="1:18" ht="15" hidden="1" customHeight="1" outlineLevel="1" x14ac:dyDescent="0.2">
      <c r="A5216" s="35">
        <f t="shared" si="160"/>
        <v>45553</v>
      </c>
      <c r="B5216" t="str">
        <f t="shared" si="161"/>
        <v>03:05</v>
      </c>
      <c r="C5216" s="56">
        <v>87035615</v>
      </c>
      <c r="D5216" s="100" t="s">
        <v>9791</v>
      </c>
      <c r="E5216" s="101">
        <v>1040543171</v>
      </c>
      <c r="F5216" s="100" t="s">
        <v>9489</v>
      </c>
      <c r="G5216" s="100" t="s">
        <v>21</v>
      </c>
      <c r="H5216" s="100">
        <v>0.1</v>
      </c>
      <c r="I5216" s="102">
        <v>2574.04</v>
      </c>
      <c r="J5216" s="102">
        <v>2572.1</v>
      </c>
      <c r="K5216" s="102">
        <v>2570</v>
      </c>
      <c r="L5216" s="100" t="s">
        <v>9792</v>
      </c>
      <c r="M5216" s="102">
        <v>2572.12</v>
      </c>
      <c r="N5216" s="102">
        <v>-1.5</v>
      </c>
      <c r="O5216" s="102">
        <v>0</v>
      </c>
      <c r="P5216" s="306">
        <v>19.2</v>
      </c>
      <c r="Q5216" s="306"/>
      <c r="R5216" s="306"/>
    </row>
    <row r="5217" spans="1:18" ht="15" hidden="1" customHeight="1" outlineLevel="1" x14ac:dyDescent="0.2">
      <c r="A5217" s="35">
        <f t="shared" si="160"/>
        <v>45553</v>
      </c>
      <c r="B5217" t="str">
        <f t="shared" si="161"/>
        <v>04:11</v>
      </c>
      <c r="C5217" s="56">
        <v>87035615</v>
      </c>
      <c r="D5217" s="97" t="s">
        <v>9797</v>
      </c>
      <c r="E5217" s="98">
        <v>1040547462</v>
      </c>
      <c r="F5217" s="97" t="s">
        <v>71</v>
      </c>
      <c r="G5217" s="97" t="s">
        <v>25</v>
      </c>
      <c r="H5217" s="97">
        <v>1</v>
      </c>
      <c r="I5217" s="103">
        <v>70.897999999999996</v>
      </c>
      <c r="J5217" s="103">
        <v>70.427000000000007</v>
      </c>
      <c r="K5217" s="103">
        <v>70.768000000000001</v>
      </c>
      <c r="L5217" s="97" t="s">
        <v>9802</v>
      </c>
      <c r="M5217" s="103">
        <v>70.421999999999997</v>
      </c>
      <c r="N5217" s="99">
        <v>-2</v>
      </c>
      <c r="O5217" s="99">
        <v>0</v>
      </c>
      <c r="P5217" s="307">
        <v>-47.6</v>
      </c>
      <c r="Q5217" s="307"/>
      <c r="R5217" s="307"/>
    </row>
    <row r="5218" spans="1:18" ht="15" hidden="1" customHeight="1" outlineLevel="1" x14ac:dyDescent="0.2">
      <c r="A5218" s="35">
        <f t="shared" si="160"/>
        <v>45553</v>
      </c>
      <c r="B5218" t="str">
        <f t="shared" si="161"/>
        <v>04:11</v>
      </c>
      <c r="C5218" s="56">
        <v>87035615</v>
      </c>
      <c r="D5218" s="100" t="s">
        <v>9797</v>
      </c>
      <c r="E5218" s="101">
        <v>1040547463</v>
      </c>
      <c r="F5218" s="100" t="s">
        <v>71</v>
      </c>
      <c r="G5218" s="100" t="s">
        <v>25</v>
      </c>
      <c r="H5218" s="100">
        <v>1</v>
      </c>
      <c r="I5218" s="104">
        <v>70.897999999999996</v>
      </c>
      <c r="J5218" s="104">
        <v>69</v>
      </c>
      <c r="K5218" s="104">
        <v>70.5</v>
      </c>
      <c r="L5218" s="100" t="s">
        <v>9798</v>
      </c>
      <c r="M5218" s="104">
        <v>70.201999999999998</v>
      </c>
      <c r="N5218" s="102">
        <v>-2</v>
      </c>
      <c r="O5218" s="102">
        <v>0</v>
      </c>
      <c r="P5218" s="306">
        <v>-69.599999999999994</v>
      </c>
      <c r="Q5218" s="306"/>
      <c r="R5218" s="306"/>
    </row>
    <row r="5219" spans="1:18" ht="15" hidden="1" customHeight="1" outlineLevel="1" x14ac:dyDescent="0.2">
      <c r="A5219" s="35">
        <f t="shared" si="160"/>
        <v>45553</v>
      </c>
      <c r="B5219" t="str">
        <f t="shared" si="161"/>
        <v>07:00</v>
      </c>
      <c r="C5219" s="56">
        <v>87035615</v>
      </c>
      <c r="D5219" s="97" t="s">
        <v>9793</v>
      </c>
      <c r="E5219" s="98">
        <v>1040556653</v>
      </c>
      <c r="F5219" s="97" t="s">
        <v>24</v>
      </c>
      <c r="G5219" s="97" t="s">
        <v>25</v>
      </c>
      <c r="H5219" s="97">
        <v>1</v>
      </c>
      <c r="I5219" s="99">
        <v>19456.93</v>
      </c>
      <c r="J5219" s="99">
        <v>19479</v>
      </c>
      <c r="K5219" s="99">
        <v>19495</v>
      </c>
      <c r="L5219" s="97" t="s">
        <v>9794</v>
      </c>
      <c r="M5219" s="99">
        <v>19478.830000000002</v>
      </c>
      <c r="N5219" s="99">
        <v>-0.7</v>
      </c>
      <c r="O5219" s="99">
        <v>0</v>
      </c>
      <c r="P5219" s="307">
        <v>21.9</v>
      </c>
      <c r="Q5219" s="307"/>
      <c r="R5219" s="307"/>
    </row>
    <row r="5220" spans="1:18" ht="15" hidden="1" customHeight="1" outlineLevel="1" x14ac:dyDescent="0.2">
      <c r="A5220" s="35">
        <f t="shared" si="160"/>
        <v>45553</v>
      </c>
      <c r="B5220" t="str">
        <f t="shared" si="161"/>
        <v>07:00</v>
      </c>
      <c r="C5220" s="56">
        <v>87035615</v>
      </c>
      <c r="D5220" s="100" t="s">
        <v>9795</v>
      </c>
      <c r="E5220" s="101">
        <v>1040556654</v>
      </c>
      <c r="F5220" s="100" t="s">
        <v>24</v>
      </c>
      <c r="G5220" s="100" t="s">
        <v>25</v>
      </c>
      <c r="H5220" s="100">
        <v>1</v>
      </c>
      <c r="I5220" s="102">
        <v>19456.93</v>
      </c>
      <c r="J5220" s="102">
        <v>19475</v>
      </c>
      <c r="K5220" s="102">
        <v>19480</v>
      </c>
      <c r="L5220" s="100" t="s">
        <v>9796</v>
      </c>
      <c r="M5220" s="102">
        <v>19479.830000000002</v>
      </c>
      <c r="N5220" s="102">
        <v>-0.7</v>
      </c>
      <c r="O5220" s="102">
        <v>0</v>
      </c>
      <c r="P5220" s="306">
        <v>22.9</v>
      </c>
      <c r="Q5220" s="306"/>
      <c r="R5220" s="306"/>
    </row>
    <row r="5221" spans="1:18" ht="15" hidden="1" customHeight="1" outlineLevel="1" x14ac:dyDescent="0.2">
      <c r="A5221" s="35">
        <f t="shared" si="160"/>
        <v>45553</v>
      </c>
      <c r="B5221" t="str">
        <f t="shared" si="161"/>
        <v>12:29</v>
      </c>
      <c r="C5221" s="56">
        <v>87035615</v>
      </c>
      <c r="D5221" s="97" t="s">
        <v>9799</v>
      </c>
      <c r="E5221" s="98">
        <v>1040552401</v>
      </c>
      <c r="F5221" s="97" t="s">
        <v>71</v>
      </c>
      <c r="G5221" s="97" t="s">
        <v>25</v>
      </c>
      <c r="H5221" s="97">
        <v>1</v>
      </c>
      <c r="I5221" s="103">
        <v>69.882999999999996</v>
      </c>
      <c r="J5221" s="103">
        <v>70.2</v>
      </c>
      <c r="K5221" s="103">
        <v>70.599999999999994</v>
      </c>
      <c r="L5221" s="97" t="s">
        <v>9800</v>
      </c>
      <c r="M5221" s="103">
        <v>70.197000000000003</v>
      </c>
      <c r="N5221" s="99">
        <v>-2</v>
      </c>
      <c r="O5221" s="99">
        <v>0</v>
      </c>
      <c r="P5221" s="307">
        <v>31.4</v>
      </c>
      <c r="Q5221" s="307"/>
      <c r="R5221" s="307"/>
    </row>
    <row r="5222" spans="1:18" ht="15" hidden="1" customHeight="1" outlineLevel="1" x14ac:dyDescent="0.2">
      <c r="A5222" s="35">
        <f t="shared" si="160"/>
        <v>45553</v>
      </c>
      <c r="B5222" t="str">
        <f t="shared" si="161"/>
        <v>12:29</v>
      </c>
      <c r="C5222" s="56">
        <v>87035615</v>
      </c>
      <c r="D5222" s="100" t="s">
        <v>9799</v>
      </c>
      <c r="E5222" s="101">
        <v>1040551611</v>
      </c>
      <c r="F5222" s="100" t="s">
        <v>71</v>
      </c>
      <c r="G5222" s="100" t="s">
        <v>25</v>
      </c>
      <c r="H5222" s="100">
        <v>1</v>
      </c>
      <c r="I5222" s="104">
        <v>69.882999999999996</v>
      </c>
      <c r="J5222" s="104">
        <v>70.191000000000003</v>
      </c>
      <c r="K5222" s="104">
        <v>70.5</v>
      </c>
      <c r="L5222" s="100" t="s">
        <v>9801</v>
      </c>
      <c r="M5222" s="104">
        <v>70.186999999999998</v>
      </c>
      <c r="N5222" s="102">
        <v>-2</v>
      </c>
      <c r="O5222" s="102">
        <v>0</v>
      </c>
      <c r="P5222" s="306">
        <v>30.4</v>
      </c>
      <c r="Q5222" s="306"/>
      <c r="R5222" s="306"/>
    </row>
    <row r="5223" spans="1:18" ht="15" hidden="1" customHeight="1" outlineLevel="1" x14ac:dyDescent="0.2">
      <c r="A5223" s="35">
        <f t="shared" si="160"/>
        <v>45553</v>
      </c>
      <c r="B5223" t="str">
        <f t="shared" si="161"/>
        <v>17:03</v>
      </c>
      <c r="C5223" s="56">
        <v>87035615</v>
      </c>
      <c r="D5223" s="97" t="s">
        <v>9803</v>
      </c>
      <c r="E5223" s="98">
        <v>1040620028</v>
      </c>
      <c r="F5223" s="97" t="s">
        <v>24</v>
      </c>
      <c r="G5223" s="97" t="s">
        <v>25</v>
      </c>
      <c r="H5223" s="97">
        <v>1</v>
      </c>
      <c r="I5223" s="99">
        <v>19480.18</v>
      </c>
      <c r="J5223" s="99">
        <v>19480</v>
      </c>
      <c r="K5223" s="99">
        <v>19500</v>
      </c>
      <c r="L5223" s="97" t="s">
        <v>9804</v>
      </c>
      <c r="M5223" s="99">
        <v>19479.830000000002</v>
      </c>
      <c r="N5223" s="99">
        <v>-0.7</v>
      </c>
      <c r="O5223" s="99">
        <v>0</v>
      </c>
      <c r="P5223" s="307">
        <v>-0.35</v>
      </c>
      <c r="Q5223" s="307"/>
      <c r="R5223" s="307"/>
    </row>
    <row r="5224" spans="1:18" ht="15" hidden="1" customHeight="1" outlineLevel="1" x14ac:dyDescent="0.2">
      <c r="A5224" s="35">
        <f t="shared" si="160"/>
        <v>45553</v>
      </c>
      <c r="B5224" t="str">
        <f t="shared" si="161"/>
        <v>17:04</v>
      </c>
      <c r="C5224" s="56">
        <v>87035615</v>
      </c>
      <c r="D5224" s="100" t="s">
        <v>9805</v>
      </c>
      <c r="E5224" s="101">
        <v>1040620031</v>
      </c>
      <c r="F5224" s="100" t="s">
        <v>24</v>
      </c>
      <c r="G5224" s="100" t="s">
        <v>25</v>
      </c>
      <c r="H5224" s="100">
        <v>1</v>
      </c>
      <c r="I5224" s="102">
        <v>19480.43</v>
      </c>
      <c r="J5224" s="102">
        <v>19480</v>
      </c>
      <c r="K5224" s="102">
        <v>19514.61</v>
      </c>
      <c r="L5224" s="100" t="s">
        <v>9804</v>
      </c>
      <c r="M5224" s="102">
        <v>19479.830000000002</v>
      </c>
      <c r="N5224" s="102">
        <v>-0.7</v>
      </c>
      <c r="O5224" s="102">
        <v>0</v>
      </c>
      <c r="P5224" s="306">
        <v>-0.6</v>
      </c>
      <c r="Q5224" s="306"/>
      <c r="R5224" s="306"/>
    </row>
    <row r="5225" spans="1:18" ht="15" hidden="1" customHeight="1" outlineLevel="1" x14ac:dyDescent="0.2">
      <c r="A5225" s="35">
        <f t="shared" si="160"/>
        <v>45553</v>
      </c>
      <c r="B5225" t="str">
        <f t="shared" si="161"/>
        <v>18:08</v>
      </c>
      <c r="C5225" s="56">
        <v>87035615</v>
      </c>
      <c r="D5225" s="97" t="s">
        <v>9806</v>
      </c>
      <c r="E5225" s="98">
        <v>1040636203</v>
      </c>
      <c r="F5225" s="97" t="s">
        <v>24</v>
      </c>
      <c r="G5225" s="97" t="s">
        <v>25</v>
      </c>
      <c r="H5225" s="97">
        <v>1</v>
      </c>
      <c r="I5225" s="99">
        <v>19461.93</v>
      </c>
      <c r="J5225" s="99">
        <v>19362.32</v>
      </c>
      <c r="K5225" s="99">
        <v>19485</v>
      </c>
      <c r="L5225" s="97" t="s">
        <v>9807</v>
      </c>
      <c r="M5225" s="99">
        <v>19359.080000000002</v>
      </c>
      <c r="N5225" s="99">
        <v>-0.7</v>
      </c>
      <c r="O5225" s="99">
        <v>0</v>
      </c>
      <c r="P5225" s="307">
        <v>-102.85</v>
      </c>
      <c r="Q5225" s="307"/>
      <c r="R5225" s="307"/>
    </row>
    <row r="5226" spans="1:18" ht="15" hidden="1" customHeight="1" outlineLevel="1" x14ac:dyDescent="0.2">
      <c r="A5226" s="35">
        <f t="shared" si="160"/>
        <v>45553</v>
      </c>
      <c r="B5226" t="str">
        <f t="shared" si="161"/>
        <v>18:08</v>
      </c>
      <c r="C5226" s="56">
        <v>87035615</v>
      </c>
      <c r="D5226" s="100" t="s">
        <v>9808</v>
      </c>
      <c r="E5226" s="101">
        <v>1040636205</v>
      </c>
      <c r="F5226" s="100" t="s">
        <v>24</v>
      </c>
      <c r="G5226" s="100" t="s">
        <v>25</v>
      </c>
      <c r="H5226" s="100">
        <v>1</v>
      </c>
      <c r="I5226" s="102">
        <v>19460.68</v>
      </c>
      <c r="J5226" s="102">
        <v>19361.63</v>
      </c>
      <c r="K5226" s="102">
        <v>19480</v>
      </c>
      <c r="L5226" s="100" t="s">
        <v>9809</v>
      </c>
      <c r="M5226" s="102">
        <v>19357.580000000002</v>
      </c>
      <c r="N5226" s="102">
        <v>-0.7</v>
      </c>
      <c r="O5226" s="102">
        <v>0</v>
      </c>
      <c r="P5226" s="306">
        <v>-103.1</v>
      </c>
      <c r="Q5226" s="306"/>
      <c r="R5226" s="306"/>
    </row>
    <row r="5227" spans="1:18" ht="15" hidden="1" customHeight="1" outlineLevel="1" x14ac:dyDescent="0.2">
      <c r="A5227" s="35">
        <f t="shared" si="160"/>
        <v>45553</v>
      </c>
      <c r="B5227" t="str">
        <f t="shared" si="161"/>
        <v>18:18</v>
      </c>
      <c r="C5227" s="56">
        <v>87035615</v>
      </c>
      <c r="D5227" s="97" t="s">
        <v>9810</v>
      </c>
      <c r="E5227" s="98">
        <v>1040637909</v>
      </c>
      <c r="F5227" s="97" t="s">
        <v>71</v>
      </c>
      <c r="G5227" s="97" t="s">
        <v>25</v>
      </c>
      <c r="H5227" s="97">
        <v>1</v>
      </c>
      <c r="I5227" s="103">
        <v>71.222999999999999</v>
      </c>
      <c r="J5227" s="103">
        <v>71.260999999999996</v>
      </c>
      <c r="K5227" s="103">
        <v>71.5</v>
      </c>
      <c r="L5227" s="97" t="s">
        <v>9811</v>
      </c>
      <c r="M5227" s="103">
        <v>71.257000000000005</v>
      </c>
      <c r="N5227" s="99">
        <v>-2</v>
      </c>
      <c r="O5227" s="99">
        <v>0</v>
      </c>
      <c r="P5227" s="307">
        <v>3.4</v>
      </c>
      <c r="Q5227" s="307"/>
      <c r="R5227" s="307"/>
    </row>
    <row r="5228" spans="1:18" ht="15" hidden="1" customHeight="1" outlineLevel="1" x14ac:dyDescent="0.2">
      <c r="A5228" s="35">
        <f t="shared" si="160"/>
        <v>45553</v>
      </c>
      <c r="B5228" t="str">
        <f t="shared" si="161"/>
        <v>18:18</v>
      </c>
      <c r="C5228" s="56">
        <v>87035615</v>
      </c>
      <c r="D5228" s="100" t="s">
        <v>9812</v>
      </c>
      <c r="E5228" s="101">
        <v>1040637912</v>
      </c>
      <c r="F5228" s="100" t="s">
        <v>71</v>
      </c>
      <c r="G5228" s="100" t="s">
        <v>25</v>
      </c>
      <c r="H5228" s="100">
        <v>1</v>
      </c>
      <c r="I5228" s="104">
        <v>71.222999999999999</v>
      </c>
      <c r="J5228" s="104">
        <v>71.302000000000007</v>
      </c>
      <c r="K5228" s="104">
        <v>71.400000000000006</v>
      </c>
      <c r="L5228" s="100" t="s">
        <v>9813</v>
      </c>
      <c r="M5228" s="104">
        <v>71.302000000000007</v>
      </c>
      <c r="N5228" s="102">
        <v>-2</v>
      </c>
      <c r="O5228" s="102">
        <v>0</v>
      </c>
      <c r="P5228" s="306">
        <v>7.9</v>
      </c>
      <c r="Q5228" s="306"/>
      <c r="R5228" s="306"/>
    </row>
    <row r="5229" spans="1:18" ht="15" hidden="1" customHeight="1" outlineLevel="1" x14ac:dyDescent="0.2">
      <c r="A5229" s="35">
        <f t="shared" si="160"/>
        <v>45554</v>
      </c>
      <c r="B5229" t="str">
        <f t="shared" si="161"/>
        <v>04:00</v>
      </c>
      <c r="C5229" s="56">
        <v>87035615</v>
      </c>
      <c r="D5229" s="97" t="s">
        <v>9814</v>
      </c>
      <c r="E5229" s="98">
        <v>1040715732</v>
      </c>
      <c r="F5229" s="97" t="s">
        <v>24</v>
      </c>
      <c r="G5229" s="97" t="s">
        <v>21</v>
      </c>
      <c r="H5229" s="97">
        <v>1</v>
      </c>
      <c r="I5229" s="99">
        <v>19501.68</v>
      </c>
      <c r="J5229" s="99">
        <v>19495.099999999999</v>
      </c>
      <c r="K5229" s="99">
        <v>19479.419999999998</v>
      </c>
      <c r="L5229" s="97" t="s">
        <v>9815</v>
      </c>
      <c r="M5229" s="99">
        <v>19499.78</v>
      </c>
      <c r="N5229" s="99">
        <v>-0.7</v>
      </c>
      <c r="O5229" s="99">
        <v>0</v>
      </c>
      <c r="P5229" s="307">
        <v>1.9</v>
      </c>
      <c r="Q5229" s="307"/>
      <c r="R5229" s="307"/>
    </row>
    <row r="5230" spans="1:18" ht="15" hidden="1" customHeight="1" outlineLevel="1" x14ac:dyDescent="0.2">
      <c r="A5230" s="35">
        <f t="shared" si="160"/>
        <v>45554</v>
      </c>
      <c r="B5230" t="str">
        <f t="shared" si="161"/>
        <v>04:00</v>
      </c>
      <c r="C5230" s="56">
        <v>87035615</v>
      </c>
      <c r="D5230" s="100" t="s">
        <v>9814</v>
      </c>
      <c r="E5230" s="101">
        <v>1040715734</v>
      </c>
      <c r="F5230" s="100" t="s">
        <v>24</v>
      </c>
      <c r="G5230" s="100" t="s">
        <v>21</v>
      </c>
      <c r="H5230" s="100">
        <v>1</v>
      </c>
      <c r="I5230" s="102">
        <v>19502.53</v>
      </c>
      <c r="J5230" s="102">
        <v>19534.27</v>
      </c>
      <c r="K5230" s="102">
        <v>19490</v>
      </c>
      <c r="L5230" s="100" t="s">
        <v>9816</v>
      </c>
      <c r="M5230" s="102">
        <v>19491.53</v>
      </c>
      <c r="N5230" s="102">
        <v>-0.7</v>
      </c>
      <c r="O5230" s="102">
        <v>0</v>
      </c>
      <c r="P5230" s="306">
        <v>11</v>
      </c>
      <c r="Q5230" s="306"/>
      <c r="R5230" s="306"/>
    </row>
    <row r="5231" spans="1:18" ht="15" hidden="1" customHeight="1" outlineLevel="1" x14ac:dyDescent="0.2">
      <c r="A5231" s="35">
        <f t="shared" si="160"/>
        <v>45554</v>
      </c>
      <c r="B5231" t="str">
        <f t="shared" si="161"/>
        <v>04:27</v>
      </c>
      <c r="C5231" s="56">
        <v>87035615</v>
      </c>
      <c r="D5231" s="97" t="s">
        <v>9817</v>
      </c>
      <c r="E5231" s="98">
        <v>1040718783</v>
      </c>
      <c r="F5231" s="97" t="s">
        <v>9489</v>
      </c>
      <c r="G5231" s="97" t="s">
        <v>25</v>
      </c>
      <c r="H5231" s="97">
        <v>0.1</v>
      </c>
      <c r="I5231" s="99">
        <v>2555.88</v>
      </c>
      <c r="J5231" s="99">
        <v>2557.6999999999998</v>
      </c>
      <c r="K5231" s="99">
        <v>2559.1999999999998</v>
      </c>
      <c r="L5231" s="97" t="s">
        <v>9818</v>
      </c>
      <c r="M5231" s="99">
        <v>2557.67</v>
      </c>
      <c r="N5231" s="99">
        <v>-1.5</v>
      </c>
      <c r="O5231" s="99">
        <v>0</v>
      </c>
      <c r="P5231" s="307">
        <v>17.899999999999999</v>
      </c>
      <c r="Q5231" s="307"/>
      <c r="R5231" s="307"/>
    </row>
    <row r="5232" spans="1:18" ht="15" hidden="1" customHeight="1" outlineLevel="1" x14ac:dyDescent="0.2">
      <c r="A5232" s="35">
        <f t="shared" si="160"/>
        <v>45554</v>
      </c>
      <c r="B5232" t="str">
        <f t="shared" si="161"/>
        <v>04:27</v>
      </c>
      <c r="C5232" s="56">
        <v>87035615</v>
      </c>
      <c r="D5232" s="100" t="s">
        <v>9819</v>
      </c>
      <c r="E5232" s="101">
        <v>1040718784</v>
      </c>
      <c r="F5232" s="100" t="s">
        <v>9489</v>
      </c>
      <c r="G5232" s="100" t="s">
        <v>25</v>
      </c>
      <c r="H5232" s="100">
        <v>0.1</v>
      </c>
      <c r="I5232" s="102">
        <v>2555.87</v>
      </c>
      <c r="J5232" s="102">
        <v>2557</v>
      </c>
      <c r="K5232" s="102">
        <v>2558</v>
      </c>
      <c r="L5232" s="100" t="s">
        <v>9820</v>
      </c>
      <c r="M5232" s="102">
        <v>2558.0500000000002</v>
      </c>
      <c r="N5232" s="102">
        <v>-1.5</v>
      </c>
      <c r="O5232" s="102">
        <v>0</v>
      </c>
      <c r="P5232" s="306">
        <v>21.8</v>
      </c>
      <c r="Q5232" s="306"/>
      <c r="R5232" s="306"/>
    </row>
    <row r="5233" spans="1:18" ht="15" hidden="1" customHeight="1" outlineLevel="1" x14ac:dyDescent="0.2">
      <c r="A5233" s="35">
        <f t="shared" si="160"/>
        <v>45554</v>
      </c>
      <c r="B5233" t="str">
        <f t="shared" si="161"/>
        <v>09:00</v>
      </c>
      <c r="C5233" s="56">
        <v>87035615</v>
      </c>
      <c r="D5233" s="97" t="s">
        <v>9821</v>
      </c>
      <c r="E5233" s="98">
        <v>1040745973</v>
      </c>
      <c r="F5233" s="97" t="s">
        <v>36</v>
      </c>
      <c r="G5233" s="97" t="s">
        <v>25</v>
      </c>
      <c r="H5233" s="97">
        <v>0.1</v>
      </c>
      <c r="I5233" s="103">
        <v>188.53800000000001</v>
      </c>
      <c r="J5233" s="103">
        <v>188.62</v>
      </c>
      <c r="K5233" s="97"/>
      <c r="L5233" s="97" t="s">
        <v>9822</v>
      </c>
      <c r="M5233" s="103">
        <v>188.62200000000001</v>
      </c>
      <c r="N5233" s="99">
        <v>-1.5</v>
      </c>
      <c r="O5233" s="99">
        <v>0</v>
      </c>
      <c r="P5233" s="307">
        <v>5.89</v>
      </c>
      <c r="Q5233" s="307"/>
      <c r="R5233" s="307"/>
    </row>
    <row r="5234" spans="1:18" ht="15" hidden="1" customHeight="1" outlineLevel="1" x14ac:dyDescent="0.2">
      <c r="A5234" s="35">
        <f t="shared" si="160"/>
        <v>45554</v>
      </c>
      <c r="B5234" t="str">
        <f t="shared" si="161"/>
        <v>09:00</v>
      </c>
      <c r="C5234" s="56">
        <v>87035615</v>
      </c>
      <c r="D5234" s="100" t="s">
        <v>9821</v>
      </c>
      <c r="E5234" s="101">
        <v>1040745975</v>
      </c>
      <c r="F5234" s="100" t="s">
        <v>36</v>
      </c>
      <c r="G5234" s="100" t="s">
        <v>25</v>
      </c>
      <c r="H5234" s="100">
        <v>0.1</v>
      </c>
      <c r="I5234" s="104">
        <v>188.541</v>
      </c>
      <c r="J5234" s="104">
        <v>188.63</v>
      </c>
      <c r="K5234" s="100"/>
      <c r="L5234" s="100" t="s">
        <v>9822</v>
      </c>
      <c r="M5234" s="104">
        <v>188.62200000000001</v>
      </c>
      <c r="N5234" s="102">
        <v>-1.5</v>
      </c>
      <c r="O5234" s="102">
        <v>0</v>
      </c>
      <c r="P5234" s="306">
        <v>5.68</v>
      </c>
      <c r="Q5234" s="306"/>
      <c r="R5234" s="306"/>
    </row>
    <row r="5235" spans="1:18" ht="15" hidden="1" customHeight="1" outlineLevel="1" x14ac:dyDescent="0.2">
      <c r="A5235" s="35">
        <f t="shared" si="160"/>
        <v>45554</v>
      </c>
      <c r="B5235" t="str">
        <f t="shared" si="161"/>
        <v>10:00</v>
      </c>
      <c r="C5235" s="56">
        <v>87035615</v>
      </c>
      <c r="D5235" s="97" t="s">
        <v>9823</v>
      </c>
      <c r="E5235" s="98">
        <v>1040753491</v>
      </c>
      <c r="F5235" s="97" t="s">
        <v>36</v>
      </c>
      <c r="G5235" s="97" t="s">
        <v>25</v>
      </c>
      <c r="H5235" s="97">
        <v>0.1</v>
      </c>
      <c r="I5235" s="103">
        <v>188.61099999999999</v>
      </c>
      <c r="J5235" s="103">
        <v>188.74</v>
      </c>
      <c r="K5235" s="103">
        <v>188.983</v>
      </c>
      <c r="L5235" s="97" t="s">
        <v>9824</v>
      </c>
      <c r="M5235" s="103">
        <v>188.73500000000001</v>
      </c>
      <c r="N5235" s="99">
        <v>-1.5</v>
      </c>
      <c r="O5235" s="99">
        <v>0</v>
      </c>
      <c r="P5235" s="307">
        <v>8.7100000000000009</v>
      </c>
      <c r="Q5235" s="307"/>
      <c r="R5235" s="307"/>
    </row>
    <row r="5236" spans="1:18" ht="15" hidden="1" customHeight="1" outlineLevel="1" x14ac:dyDescent="0.2">
      <c r="A5236" s="35">
        <f t="shared" si="160"/>
        <v>45554</v>
      </c>
      <c r="B5236" t="str">
        <f t="shared" si="161"/>
        <v>10:00</v>
      </c>
      <c r="C5236" s="56">
        <v>87035615</v>
      </c>
      <c r="D5236" s="100" t="s">
        <v>9825</v>
      </c>
      <c r="E5236" s="101">
        <v>1040753493</v>
      </c>
      <c r="F5236" s="100" t="s">
        <v>36</v>
      </c>
      <c r="G5236" s="100" t="s">
        <v>25</v>
      </c>
      <c r="H5236" s="100">
        <v>0.1</v>
      </c>
      <c r="I5236" s="104">
        <v>188.607</v>
      </c>
      <c r="J5236" s="104">
        <v>188.73</v>
      </c>
      <c r="K5236" s="104">
        <v>188.91</v>
      </c>
      <c r="L5236" s="100" t="s">
        <v>9826</v>
      </c>
      <c r="M5236" s="104">
        <v>188.72399999999999</v>
      </c>
      <c r="N5236" s="102">
        <v>-1.5</v>
      </c>
      <c r="O5236" s="102">
        <v>0</v>
      </c>
      <c r="P5236" s="306">
        <v>8.2200000000000006</v>
      </c>
      <c r="Q5236" s="306"/>
      <c r="R5236" s="306"/>
    </row>
    <row r="5237" spans="1:18" ht="15" hidden="1" customHeight="1" outlineLevel="1" x14ac:dyDescent="0.2">
      <c r="A5237" s="35">
        <f t="shared" si="160"/>
        <v>45554</v>
      </c>
      <c r="B5237" t="str">
        <f t="shared" si="161"/>
        <v>11:02</v>
      </c>
      <c r="C5237" s="56">
        <v>87035615</v>
      </c>
      <c r="D5237" s="97" t="s">
        <v>9827</v>
      </c>
      <c r="E5237" s="98">
        <v>1040761353</v>
      </c>
      <c r="F5237" s="97" t="s">
        <v>36</v>
      </c>
      <c r="G5237" s="97" t="s">
        <v>25</v>
      </c>
      <c r="H5237" s="97">
        <v>0.1</v>
      </c>
      <c r="I5237" s="103">
        <v>188.76400000000001</v>
      </c>
      <c r="J5237" s="103">
        <v>188</v>
      </c>
      <c r="K5237" s="103">
        <v>188.864</v>
      </c>
      <c r="L5237" s="97" t="s">
        <v>9828</v>
      </c>
      <c r="M5237" s="103">
        <v>188.864</v>
      </c>
      <c r="N5237" s="99">
        <v>-1.5</v>
      </c>
      <c r="O5237" s="99">
        <v>0</v>
      </c>
      <c r="P5237" s="307">
        <v>7.02</v>
      </c>
      <c r="Q5237" s="307"/>
      <c r="R5237" s="307"/>
    </row>
    <row r="5238" spans="1:18" ht="15" hidden="1" customHeight="1" outlineLevel="1" x14ac:dyDescent="0.2">
      <c r="A5238" s="35">
        <f t="shared" si="160"/>
        <v>45554</v>
      </c>
      <c r="B5238" t="str">
        <f t="shared" si="161"/>
        <v>11:02</v>
      </c>
      <c r="C5238" s="56">
        <v>87035615</v>
      </c>
      <c r="D5238" s="100" t="s">
        <v>9827</v>
      </c>
      <c r="E5238" s="101">
        <v>1040761357</v>
      </c>
      <c r="F5238" s="100" t="s">
        <v>36</v>
      </c>
      <c r="G5238" s="100" t="s">
        <v>25</v>
      </c>
      <c r="H5238" s="100">
        <v>0.1</v>
      </c>
      <c r="I5238" s="104">
        <v>188.76599999999999</v>
      </c>
      <c r="J5238" s="104">
        <v>188.91399999999999</v>
      </c>
      <c r="K5238" s="104">
        <v>189.16900000000001</v>
      </c>
      <c r="L5238" s="100" t="s">
        <v>9829</v>
      </c>
      <c r="M5238" s="104">
        <v>188.91200000000001</v>
      </c>
      <c r="N5238" s="102">
        <v>-1.5</v>
      </c>
      <c r="O5238" s="102">
        <v>0</v>
      </c>
      <c r="P5238" s="306">
        <v>10.24</v>
      </c>
      <c r="Q5238" s="306"/>
      <c r="R5238" s="306"/>
    </row>
    <row r="5239" spans="1:18" ht="15" hidden="1" customHeight="1" outlineLevel="1" x14ac:dyDescent="0.2">
      <c r="A5239" s="35">
        <f t="shared" si="160"/>
        <v>45554</v>
      </c>
      <c r="B5239" t="str">
        <f t="shared" si="161"/>
        <v>12:00</v>
      </c>
      <c r="C5239" s="56">
        <v>87035615</v>
      </c>
      <c r="D5239" s="97" t="s">
        <v>9830</v>
      </c>
      <c r="E5239" s="98">
        <v>1040770113</v>
      </c>
      <c r="F5239" s="97" t="s">
        <v>24</v>
      </c>
      <c r="G5239" s="97" t="s">
        <v>25</v>
      </c>
      <c r="H5239" s="97">
        <v>1</v>
      </c>
      <c r="I5239" s="99">
        <v>19720.53</v>
      </c>
      <c r="J5239" s="99">
        <v>19730</v>
      </c>
      <c r="K5239" s="99">
        <v>19745</v>
      </c>
      <c r="L5239" s="97" t="s">
        <v>9831</v>
      </c>
      <c r="M5239" s="99">
        <v>19729.93</v>
      </c>
      <c r="N5239" s="99">
        <v>-0.7</v>
      </c>
      <c r="O5239" s="99">
        <v>0</v>
      </c>
      <c r="P5239" s="307">
        <v>9.4</v>
      </c>
      <c r="Q5239" s="307"/>
      <c r="R5239" s="307"/>
    </row>
    <row r="5240" spans="1:18" ht="15" hidden="1" customHeight="1" outlineLevel="1" x14ac:dyDescent="0.2">
      <c r="A5240" s="35">
        <f t="shared" si="160"/>
        <v>45554</v>
      </c>
      <c r="B5240" t="str">
        <f t="shared" si="161"/>
        <v>12:00</v>
      </c>
      <c r="C5240" s="56">
        <v>87035615</v>
      </c>
      <c r="D5240" s="100" t="s">
        <v>9830</v>
      </c>
      <c r="E5240" s="101">
        <v>1040770114</v>
      </c>
      <c r="F5240" s="100" t="s">
        <v>24</v>
      </c>
      <c r="G5240" s="100" t="s">
        <v>25</v>
      </c>
      <c r="H5240" s="100">
        <v>1</v>
      </c>
      <c r="I5240" s="102">
        <v>19720.53</v>
      </c>
      <c r="J5240" s="102">
        <v>19600</v>
      </c>
      <c r="K5240" s="102">
        <v>19735</v>
      </c>
      <c r="L5240" s="100" t="s">
        <v>9832</v>
      </c>
      <c r="M5240" s="102">
        <v>19735.43</v>
      </c>
      <c r="N5240" s="102">
        <v>-0.7</v>
      </c>
      <c r="O5240" s="102">
        <v>0</v>
      </c>
      <c r="P5240" s="306">
        <v>14.9</v>
      </c>
      <c r="Q5240" s="306"/>
      <c r="R5240" s="306"/>
    </row>
    <row r="5241" spans="1:18" ht="15" hidden="1" customHeight="1" outlineLevel="1" x14ac:dyDescent="0.2">
      <c r="A5241" s="35">
        <f t="shared" si="160"/>
        <v>45554</v>
      </c>
      <c r="B5241" t="str">
        <f t="shared" si="161"/>
        <v>12:00</v>
      </c>
      <c r="C5241" s="56">
        <v>87035615</v>
      </c>
      <c r="D5241" s="97" t="s">
        <v>9833</v>
      </c>
      <c r="E5241" s="98">
        <v>1040770156</v>
      </c>
      <c r="F5241" s="97" t="s">
        <v>9489</v>
      </c>
      <c r="G5241" s="97" t="s">
        <v>25</v>
      </c>
      <c r="H5241" s="97">
        <v>0.1</v>
      </c>
      <c r="I5241" s="99">
        <v>2585.3000000000002</v>
      </c>
      <c r="J5241" s="99">
        <v>2570</v>
      </c>
      <c r="K5241" s="99">
        <v>2588</v>
      </c>
      <c r="L5241" s="97" t="s">
        <v>9834</v>
      </c>
      <c r="M5241" s="99">
        <v>2585.7600000000002</v>
      </c>
      <c r="N5241" s="99">
        <v>-1.5</v>
      </c>
      <c r="O5241" s="99">
        <v>0</v>
      </c>
      <c r="P5241" s="307">
        <v>4.5999999999999996</v>
      </c>
      <c r="Q5241" s="307"/>
      <c r="R5241" s="307"/>
    </row>
    <row r="5242" spans="1:18" ht="15" hidden="1" customHeight="1" outlineLevel="1" x14ac:dyDescent="0.2">
      <c r="A5242" s="35">
        <f t="shared" si="160"/>
        <v>45554</v>
      </c>
      <c r="B5242" t="str">
        <f t="shared" si="161"/>
        <v>12:00</v>
      </c>
      <c r="C5242" s="56">
        <v>87035615</v>
      </c>
      <c r="D5242" s="100" t="s">
        <v>9835</v>
      </c>
      <c r="E5242" s="101">
        <v>1040770158</v>
      </c>
      <c r="F5242" s="100" t="s">
        <v>9489</v>
      </c>
      <c r="G5242" s="100" t="s">
        <v>25</v>
      </c>
      <c r="H5242" s="100">
        <v>0.1</v>
      </c>
      <c r="I5242" s="102">
        <v>2585.2199999999998</v>
      </c>
      <c r="J5242" s="102">
        <v>2570</v>
      </c>
      <c r="K5242" s="102">
        <v>2587</v>
      </c>
      <c r="L5242" s="100" t="s">
        <v>9836</v>
      </c>
      <c r="M5242" s="102">
        <v>2585.75</v>
      </c>
      <c r="N5242" s="102">
        <v>-1.5</v>
      </c>
      <c r="O5242" s="102">
        <v>0</v>
      </c>
      <c r="P5242" s="306">
        <v>5.3</v>
      </c>
      <c r="Q5242" s="306"/>
      <c r="R5242" s="306"/>
    </row>
    <row r="5243" spans="1:18" ht="15" hidden="1" customHeight="1" outlineLevel="1" x14ac:dyDescent="0.2">
      <c r="A5243" s="35">
        <f t="shared" si="160"/>
        <v>45554</v>
      </c>
      <c r="B5243" t="str">
        <f t="shared" si="161"/>
        <v>13:00</v>
      </c>
      <c r="C5243" s="56">
        <v>87035615</v>
      </c>
      <c r="D5243" s="97" t="s">
        <v>9837</v>
      </c>
      <c r="E5243" s="98">
        <v>1040777745</v>
      </c>
      <c r="F5243" s="97" t="s">
        <v>9489</v>
      </c>
      <c r="G5243" s="97" t="s">
        <v>25</v>
      </c>
      <c r="H5243" s="97">
        <v>0.1</v>
      </c>
      <c r="I5243" s="99">
        <v>2591.86</v>
      </c>
      <c r="J5243" s="99">
        <v>2581.9299999999998</v>
      </c>
      <c r="K5243" s="99">
        <v>2586.7199999999998</v>
      </c>
      <c r="L5243" s="97" t="s">
        <v>9838</v>
      </c>
      <c r="M5243" s="99">
        <v>2581.83</v>
      </c>
      <c r="N5243" s="99">
        <v>-1.5</v>
      </c>
      <c r="O5243" s="99">
        <v>0</v>
      </c>
      <c r="P5243" s="307">
        <v>-100.3</v>
      </c>
      <c r="Q5243" s="307"/>
      <c r="R5243" s="307"/>
    </row>
    <row r="5244" spans="1:18" ht="15" hidden="1" customHeight="1" outlineLevel="1" x14ac:dyDescent="0.2">
      <c r="A5244" s="35">
        <f t="shared" si="160"/>
        <v>45554</v>
      </c>
      <c r="B5244" t="str">
        <f t="shared" si="161"/>
        <v>13:00</v>
      </c>
      <c r="C5244" s="56">
        <v>87035615</v>
      </c>
      <c r="D5244" s="100" t="s">
        <v>9839</v>
      </c>
      <c r="E5244" s="101">
        <v>1040777747</v>
      </c>
      <c r="F5244" s="100" t="s">
        <v>9489</v>
      </c>
      <c r="G5244" s="100" t="s">
        <v>25</v>
      </c>
      <c r="H5244" s="100">
        <v>0.1</v>
      </c>
      <c r="I5244" s="102">
        <v>2591.9699999999998</v>
      </c>
      <c r="J5244" s="102">
        <v>2582</v>
      </c>
      <c r="K5244" s="102">
        <v>2588.13</v>
      </c>
      <c r="L5244" s="100" t="s">
        <v>9840</v>
      </c>
      <c r="M5244" s="102">
        <v>2582.06</v>
      </c>
      <c r="N5244" s="102">
        <v>-1.5</v>
      </c>
      <c r="O5244" s="102">
        <v>0</v>
      </c>
      <c r="P5244" s="306">
        <v>-99.1</v>
      </c>
      <c r="Q5244" s="306"/>
      <c r="R5244" s="306"/>
    </row>
    <row r="5245" spans="1:18" ht="15" hidden="1" customHeight="1" outlineLevel="1" x14ac:dyDescent="0.2">
      <c r="A5245" s="35">
        <f t="shared" si="160"/>
        <v>45554</v>
      </c>
      <c r="B5245" t="str">
        <f t="shared" si="161"/>
        <v>15:45</v>
      </c>
      <c r="C5245" s="56">
        <v>87035615</v>
      </c>
      <c r="D5245" s="97" t="s">
        <v>9841</v>
      </c>
      <c r="E5245" s="98">
        <v>1040799096</v>
      </c>
      <c r="F5245" s="97" t="s">
        <v>9489</v>
      </c>
      <c r="G5245" s="97" t="s">
        <v>25</v>
      </c>
      <c r="H5245" s="97">
        <v>0.1</v>
      </c>
      <c r="I5245" s="99">
        <v>2578.9899999999998</v>
      </c>
      <c r="J5245" s="99">
        <v>2581.71</v>
      </c>
      <c r="K5245" s="99">
        <v>2587.6799999999998</v>
      </c>
      <c r="L5245" s="97" t="s">
        <v>9842</v>
      </c>
      <c r="M5245" s="99">
        <v>2581.6999999999998</v>
      </c>
      <c r="N5245" s="99">
        <v>-1.5</v>
      </c>
      <c r="O5245" s="99">
        <v>0</v>
      </c>
      <c r="P5245" s="307">
        <v>27.1</v>
      </c>
      <c r="Q5245" s="307"/>
      <c r="R5245" s="307"/>
    </row>
    <row r="5246" spans="1:18" ht="15" hidden="1" customHeight="1" outlineLevel="1" x14ac:dyDescent="0.2">
      <c r="A5246" s="35">
        <f t="shared" si="160"/>
        <v>45554</v>
      </c>
      <c r="B5246" t="str">
        <f t="shared" si="161"/>
        <v>15:45</v>
      </c>
      <c r="C5246" s="56">
        <v>87035615</v>
      </c>
      <c r="D5246" s="100" t="s">
        <v>9841</v>
      </c>
      <c r="E5246" s="101">
        <v>1040798984</v>
      </c>
      <c r="F5246" s="100" t="s">
        <v>9489</v>
      </c>
      <c r="G5246" s="100" t="s">
        <v>25</v>
      </c>
      <c r="H5246" s="100">
        <v>0.1</v>
      </c>
      <c r="I5246" s="102">
        <v>2578.9899999999998</v>
      </c>
      <c r="J5246" s="102">
        <v>2581.69</v>
      </c>
      <c r="K5246" s="102">
        <v>2586.4</v>
      </c>
      <c r="L5246" s="100" t="s">
        <v>9842</v>
      </c>
      <c r="M5246" s="102">
        <v>2581.5500000000002</v>
      </c>
      <c r="N5246" s="102">
        <v>-1.5</v>
      </c>
      <c r="O5246" s="102">
        <v>0</v>
      </c>
      <c r="P5246" s="306">
        <v>25.6</v>
      </c>
      <c r="Q5246" s="306"/>
      <c r="R5246" s="306"/>
    </row>
    <row r="5247" spans="1:18" ht="15" hidden="1" customHeight="1" outlineLevel="1" x14ac:dyDescent="0.2">
      <c r="A5247" s="35">
        <f t="shared" si="160"/>
        <v>45554</v>
      </c>
      <c r="B5247" t="str">
        <f t="shared" si="161"/>
        <v>18:59</v>
      </c>
      <c r="C5247" s="56">
        <v>87035615</v>
      </c>
      <c r="D5247" s="97" t="s">
        <v>9843</v>
      </c>
      <c r="E5247" s="98">
        <v>1040844342</v>
      </c>
      <c r="F5247" s="97" t="s">
        <v>24</v>
      </c>
      <c r="G5247" s="97" t="s">
        <v>25</v>
      </c>
      <c r="H5247" s="97">
        <v>1</v>
      </c>
      <c r="I5247" s="99">
        <v>19881.53</v>
      </c>
      <c r="J5247" s="99">
        <v>19908</v>
      </c>
      <c r="K5247" s="99">
        <v>19928.009999999998</v>
      </c>
      <c r="L5247" s="97" t="s">
        <v>9844</v>
      </c>
      <c r="M5247" s="99">
        <v>19908.18</v>
      </c>
      <c r="N5247" s="99">
        <v>-0.7</v>
      </c>
      <c r="O5247" s="99">
        <v>0</v>
      </c>
      <c r="P5247" s="307">
        <v>26.65</v>
      </c>
      <c r="Q5247" s="307"/>
      <c r="R5247" s="307"/>
    </row>
    <row r="5248" spans="1:18" ht="15" hidden="1" customHeight="1" outlineLevel="1" x14ac:dyDescent="0.2">
      <c r="A5248" s="35">
        <f t="shared" si="160"/>
        <v>45554</v>
      </c>
      <c r="B5248" t="str">
        <f t="shared" si="161"/>
        <v>18:59</v>
      </c>
      <c r="C5248" s="56">
        <v>87035615</v>
      </c>
      <c r="D5248" s="100" t="s">
        <v>9845</v>
      </c>
      <c r="E5248" s="101">
        <v>1040844349</v>
      </c>
      <c r="F5248" s="100" t="s">
        <v>24</v>
      </c>
      <c r="G5248" s="100" t="s">
        <v>25</v>
      </c>
      <c r="H5248" s="100">
        <v>1</v>
      </c>
      <c r="I5248" s="102">
        <v>19881.53</v>
      </c>
      <c r="J5248" s="102">
        <v>19892.95</v>
      </c>
      <c r="K5248" s="102">
        <v>19902.939999999999</v>
      </c>
      <c r="L5248" s="100" t="s">
        <v>9846</v>
      </c>
      <c r="M5248" s="102">
        <v>19902.43</v>
      </c>
      <c r="N5248" s="102">
        <v>-0.7</v>
      </c>
      <c r="O5248" s="102">
        <v>0</v>
      </c>
      <c r="P5248" s="306">
        <v>20.9</v>
      </c>
      <c r="Q5248" s="306"/>
      <c r="R5248" s="306"/>
    </row>
    <row r="5249" spans="1:18" ht="15" hidden="1" customHeight="1" outlineLevel="1" x14ac:dyDescent="0.2">
      <c r="A5249" s="35">
        <f t="shared" si="160"/>
        <v>45555</v>
      </c>
      <c r="B5249" t="str">
        <f t="shared" si="161"/>
        <v>05:01</v>
      </c>
      <c r="C5249" s="56">
        <v>87035615</v>
      </c>
      <c r="D5249" s="97" t="s">
        <v>9847</v>
      </c>
      <c r="E5249" s="98">
        <v>1040873764</v>
      </c>
      <c r="F5249" s="97" t="s">
        <v>9489</v>
      </c>
      <c r="G5249" s="97" t="s">
        <v>25</v>
      </c>
      <c r="H5249" s="97">
        <v>0.1</v>
      </c>
      <c r="I5249" s="99">
        <v>2588.14</v>
      </c>
      <c r="J5249" s="99">
        <v>2589.4</v>
      </c>
      <c r="K5249" s="99">
        <v>2592</v>
      </c>
      <c r="L5249" s="97" t="s">
        <v>9848</v>
      </c>
      <c r="M5249" s="99">
        <v>2589.34</v>
      </c>
      <c r="N5249" s="99">
        <v>-1.5</v>
      </c>
      <c r="O5249" s="99">
        <v>0</v>
      </c>
      <c r="P5249" s="307">
        <v>12</v>
      </c>
      <c r="Q5249" s="307"/>
      <c r="R5249" s="307"/>
    </row>
    <row r="5250" spans="1:18" ht="15" hidden="1" customHeight="1" outlineLevel="1" x14ac:dyDescent="0.2">
      <c r="A5250" s="35">
        <f t="shared" si="160"/>
        <v>45555</v>
      </c>
      <c r="B5250" t="str">
        <f t="shared" si="161"/>
        <v>05:01</v>
      </c>
      <c r="C5250" s="56">
        <v>87035615</v>
      </c>
      <c r="D5250" s="100" t="s">
        <v>9847</v>
      </c>
      <c r="E5250" s="101">
        <v>1040873765</v>
      </c>
      <c r="F5250" s="100" t="s">
        <v>9489</v>
      </c>
      <c r="G5250" s="100" t="s">
        <v>25</v>
      </c>
      <c r="H5250" s="100">
        <v>0.1</v>
      </c>
      <c r="I5250" s="102">
        <v>2588.14</v>
      </c>
      <c r="J5250" s="102">
        <v>2589.5</v>
      </c>
      <c r="K5250" s="102">
        <v>2591</v>
      </c>
      <c r="L5250" s="100" t="s">
        <v>9849</v>
      </c>
      <c r="M5250" s="102">
        <v>2589.4299999999998</v>
      </c>
      <c r="N5250" s="102">
        <v>-1.5</v>
      </c>
      <c r="O5250" s="102">
        <v>0</v>
      </c>
      <c r="P5250" s="306">
        <v>12.9</v>
      </c>
      <c r="Q5250" s="306"/>
      <c r="R5250" s="306"/>
    </row>
    <row r="5251" spans="1:18" ht="15" hidden="1" customHeight="1" outlineLevel="1" x14ac:dyDescent="0.2">
      <c r="A5251" s="35">
        <f t="shared" si="160"/>
        <v>45555</v>
      </c>
      <c r="B5251" t="str">
        <f t="shared" si="161"/>
        <v>06:00</v>
      </c>
      <c r="C5251" s="56">
        <v>87035615</v>
      </c>
      <c r="D5251" s="97" t="s">
        <v>9850</v>
      </c>
      <c r="E5251" s="98">
        <v>1040878122</v>
      </c>
      <c r="F5251" s="97" t="s">
        <v>71</v>
      </c>
      <c r="G5251" s="97" t="s">
        <v>25</v>
      </c>
      <c r="H5251" s="97">
        <v>1</v>
      </c>
      <c r="I5251" s="103">
        <v>72.006</v>
      </c>
      <c r="J5251" s="103">
        <v>72.13</v>
      </c>
      <c r="K5251" s="103">
        <v>72.2</v>
      </c>
      <c r="L5251" s="97" t="s">
        <v>9851</v>
      </c>
      <c r="M5251" s="103">
        <v>72.126000000000005</v>
      </c>
      <c r="N5251" s="99">
        <v>-2</v>
      </c>
      <c r="O5251" s="99">
        <v>0</v>
      </c>
      <c r="P5251" s="307">
        <v>12</v>
      </c>
      <c r="Q5251" s="307"/>
      <c r="R5251" s="307"/>
    </row>
    <row r="5252" spans="1:18" ht="15" hidden="1" customHeight="1" outlineLevel="1" x14ac:dyDescent="0.2">
      <c r="A5252" s="35">
        <f t="shared" si="160"/>
        <v>45555</v>
      </c>
      <c r="B5252" t="str">
        <f t="shared" si="161"/>
        <v>06:00</v>
      </c>
      <c r="C5252" s="56">
        <v>87035615</v>
      </c>
      <c r="D5252" s="100" t="s">
        <v>9850</v>
      </c>
      <c r="E5252" s="101">
        <v>1040878123</v>
      </c>
      <c r="F5252" s="100" t="s">
        <v>71</v>
      </c>
      <c r="G5252" s="100" t="s">
        <v>25</v>
      </c>
      <c r="H5252" s="100">
        <v>1</v>
      </c>
      <c r="I5252" s="104">
        <v>72.006</v>
      </c>
      <c r="J5252" s="104">
        <v>70</v>
      </c>
      <c r="K5252" s="104">
        <v>72.150000000000006</v>
      </c>
      <c r="L5252" s="100" t="s">
        <v>9852</v>
      </c>
      <c r="M5252" s="104">
        <v>72.150999999999996</v>
      </c>
      <c r="N5252" s="102">
        <v>-2</v>
      </c>
      <c r="O5252" s="102">
        <v>0</v>
      </c>
      <c r="P5252" s="306">
        <v>14.5</v>
      </c>
      <c r="Q5252" s="306"/>
      <c r="R5252" s="306"/>
    </row>
    <row r="5253" spans="1:18" ht="15" hidden="1" customHeight="1" outlineLevel="1" x14ac:dyDescent="0.2">
      <c r="A5253" s="35">
        <f t="shared" si="160"/>
        <v>45555</v>
      </c>
      <c r="B5253" t="str">
        <f t="shared" si="161"/>
        <v>07:11</v>
      </c>
      <c r="C5253" s="56">
        <v>87035615</v>
      </c>
      <c r="D5253" s="97" t="s">
        <v>9853</v>
      </c>
      <c r="E5253" s="98">
        <v>1040883081</v>
      </c>
      <c r="F5253" s="97" t="s">
        <v>24</v>
      </c>
      <c r="G5253" s="97" t="s">
        <v>25</v>
      </c>
      <c r="H5253" s="97">
        <v>1</v>
      </c>
      <c r="I5253" s="99">
        <v>19839.23</v>
      </c>
      <c r="J5253" s="99">
        <v>19838.599999999999</v>
      </c>
      <c r="K5253" s="99">
        <v>19865</v>
      </c>
      <c r="L5253" s="97" t="s">
        <v>9854</v>
      </c>
      <c r="M5253" s="99">
        <v>19840.13</v>
      </c>
      <c r="N5253" s="99">
        <v>-0.7</v>
      </c>
      <c r="O5253" s="99">
        <v>0</v>
      </c>
      <c r="P5253" s="307">
        <v>0.9</v>
      </c>
      <c r="Q5253" s="307"/>
      <c r="R5253" s="307"/>
    </row>
    <row r="5254" spans="1:18" ht="15" hidden="1" customHeight="1" outlineLevel="1" x14ac:dyDescent="0.2">
      <c r="A5254" s="35">
        <f t="shared" si="160"/>
        <v>45555</v>
      </c>
      <c r="B5254" t="str">
        <f t="shared" si="161"/>
        <v>07:11</v>
      </c>
      <c r="C5254" s="56">
        <v>87035615</v>
      </c>
      <c r="D5254" s="100" t="s">
        <v>9853</v>
      </c>
      <c r="E5254" s="101">
        <v>1040883082</v>
      </c>
      <c r="F5254" s="100" t="s">
        <v>24</v>
      </c>
      <c r="G5254" s="100" t="s">
        <v>25</v>
      </c>
      <c r="H5254" s="100">
        <v>1</v>
      </c>
      <c r="I5254" s="102">
        <v>19839.23</v>
      </c>
      <c r="J5254" s="102">
        <v>19838</v>
      </c>
      <c r="K5254" s="102">
        <v>19870</v>
      </c>
      <c r="L5254" s="100" t="s">
        <v>9854</v>
      </c>
      <c r="M5254" s="102">
        <v>19840.13</v>
      </c>
      <c r="N5254" s="102">
        <v>-0.7</v>
      </c>
      <c r="O5254" s="102">
        <v>0</v>
      </c>
      <c r="P5254" s="306">
        <v>0.9</v>
      </c>
      <c r="Q5254" s="306"/>
      <c r="R5254" s="306"/>
    </row>
    <row r="5255" spans="1:18" ht="15" hidden="1" customHeight="1" outlineLevel="1" x14ac:dyDescent="0.2">
      <c r="A5255" s="35">
        <f t="shared" si="160"/>
        <v>45555</v>
      </c>
      <c r="B5255" t="str">
        <f t="shared" si="161"/>
        <v>11:01</v>
      </c>
      <c r="C5255" s="56">
        <v>87035615</v>
      </c>
      <c r="D5255" s="97" t="s">
        <v>9855</v>
      </c>
      <c r="E5255" s="98">
        <v>1040905369</v>
      </c>
      <c r="F5255" s="97" t="s">
        <v>45</v>
      </c>
      <c r="G5255" s="97" t="s">
        <v>21</v>
      </c>
      <c r="H5255" s="97">
        <v>0.1</v>
      </c>
      <c r="I5255" s="105">
        <v>1.11639</v>
      </c>
      <c r="J5255" s="105">
        <v>1.1158999999999999</v>
      </c>
      <c r="K5255" s="105">
        <v>1.1153</v>
      </c>
      <c r="L5255" s="97" t="s">
        <v>9856</v>
      </c>
      <c r="M5255" s="105">
        <v>1.11592</v>
      </c>
      <c r="N5255" s="99">
        <v>-1.5</v>
      </c>
      <c r="O5255" s="99">
        <v>0</v>
      </c>
      <c r="P5255" s="307">
        <v>4.7</v>
      </c>
      <c r="Q5255" s="307"/>
      <c r="R5255" s="307"/>
    </row>
    <row r="5256" spans="1:18" ht="15" hidden="1" customHeight="1" outlineLevel="1" x14ac:dyDescent="0.2">
      <c r="A5256" s="35">
        <f t="shared" si="160"/>
        <v>45555</v>
      </c>
      <c r="B5256" t="str">
        <f t="shared" si="161"/>
        <v>11:01</v>
      </c>
      <c r="C5256" s="56">
        <v>87035615</v>
      </c>
      <c r="D5256" s="100" t="s">
        <v>9855</v>
      </c>
      <c r="E5256" s="101">
        <v>1040905371</v>
      </c>
      <c r="F5256" s="100" t="s">
        <v>45</v>
      </c>
      <c r="G5256" s="100" t="s">
        <v>21</v>
      </c>
      <c r="H5256" s="100">
        <v>0.1</v>
      </c>
      <c r="I5256" s="106">
        <v>1.1164000000000001</v>
      </c>
      <c r="J5256" s="106">
        <v>1.11595</v>
      </c>
      <c r="K5256" s="106">
        <v>1.115</v>
      </c>
      <c r="L5256" s="100" t="s">
        <v>9857</v>
      </c>
      <c r="M5256" s="106">
        <v>1.11595</v>
      </c>
      <c r="N5256" s="102">
        <v>-1.5</v>
      </c>
      <c r="O5256" s="102">
        <v>0</v>
      </c>
      <c r="P5256" s="306">
        <v>4.5</v>
      </c>
      <c r="Q5256" s="306"/>
      <c r="R5256" s="306"/>
    </row>
    <row r="5257" spans="1:18" ht="15" hidden="1" customHeight="1" outlineLevel="1" x14ac:dyDescent="0.2">
      <c r="A5257" s="35">
        <f t="shared" si="160"/>
        <v>45555</v>
      </c>
      <c r="B5257" t="str">
        <f t="shared" si="161"/>
        <v>11:01</v>
      </c>
      <c r="C5257" s="56">
        <v>87035615</v>
      </c>
      <c r="D5257" s="97" t="s">
        <v>9858</v>
      </c>
      <c r="E5257" s="98">
        <v>1040905410</v>
      </c>
      <c r="F5257" s="97" t="s">
        <v>71</v>
      </c>
      <c r="G5257" s="97" t="s">
        <v>25</v>
      </c>
      <c r="H5257" s="97">
        <v>1</v>
      </c>
      <c r="I5257" s="103">
        <v>72.016000000000005</v>
      </c>
      <c r="J5257" s="103">
        <v>70</v>
      </c>
      <c r="K5257" s="103">
        <v>72.3</v>
      </c>
      <c r="L5257" s="97" t="s">
        <v>9859</v>
      </c>
      <c r="M5257" s="103">
        <v>72.034999999999997</v>
      </c>
      <c r="N5257" s="99">
        <v>-2</v>
      </c>
      <c r="O5257" s="99">
        <v>0</v>
      </c>
      <c r="P5257" s="307">
        <v>1.9</v>
      </c>
      <c r="Q5257" s="307"/>
      <c r="R5257" s="307"/>
    </row>
    <row r="5258" spans="1:18" ht="15" hidden="1" customHeight="1" outlineLevel="1" x14ac:dyDescent="0.2">
      <c r="A5258" s="35">
        <f t="shared" si="160"/>
        <v>45555</v>
      </c>
      <c r="B5258" t="str">
        <f t="shared" si="161"/>
        <v>11:01</v>
      </c>
      <c r="C5258" s="56">
        <v>87035615</v>
      </c>
      <c r="D5258" s="100" t="s">
        <v>9860</v>
      </c>
      <c r="E5258" s="101">
        <v>1040905411</v>
      </c>
      <c r="F5258" s="100" t="s">
        <v>71</v>
      </c>
      <c r="G5258" s="100" t="s">
        <v>25</v>
      </c>
      <c r="H5258" s="100">
        <v>1</v>
      </c>
      <c r="I5258" s="104">
        <v>72.016000000000005</v>
      </c>
      <c r="J5258" s="104">
        <v>72.069999999999993</v>
      </c>
      <c r="K5258" s="104">
        <v>72.2</v>
      </c>
      <c r="L5258" s="100" t="s">
        <v>9861</v>
      </c>
      <c r="M5258" s="104">
        <v>72.064999999999998</v>
      </c>
      <c r="N5258" s="102">
        <v>-2</v>
      </c>
      <c r="O5258" s="102">
        <v>0</v>
      </c>
      <c r="P5258" s="306">
        <v>4.9000000000000004</v>
      </c>
      <c r="Q5258" s="306"/>
      <c r="R5258" s="306"/>
    </row>
    <row r="5259" spans="1:18" ht="15" hidden="1" customHeight="1" outlineLevel="1" x14ac:dyDescent="0.2">
      <c r="A5259" s="35">
        <f t="shared" si="160"/>
        <v>45555</v>
      </c>
      <c r="B5259" t="str">
        <f t="shared" si="161"/>
        <v>22:11</v>
      </c>
      <c r="C5259" s="56">
        <v>87035615</v>
      </c>
      <c r="D5259" s="97" t="s">
        <v>9862</v>
      </c>
      <c r="E5259" s="98">
        <v>1041003238</v>
      </c>
      <c r="F5259" s="97" t="s">
        <v>24</v>
      </c>
      <c r="G5259" s="97" t="s">
        <v>25</v>
      </c>
      <c r="H5259" s="97">
        <v>1</v>
      </c>
      <c r="I5259" s="99">
        <v>19785.48</v>
      </c>
      <c r="J5259" s="97"/>
      <c r="K5259" s="99">
        <v>19810</v>
      </c>
      <c r="L5259" s="97" t="s">
        <v>9863</v>
      </c>
      <c r="M5259" s="99">
        <v>19788.13</v>
      </c>
      <c r="N5259" s="99">
        <v>-0.7</v>
      </c>
      <c r="O5259" s="99">
        <v>0</v>
      </c>
      <c r="P5259" s="307">
        <v>2.65</v>
      </c>
      <c r="Q5259" s="307"/>
      <c r="R5259" s="307"/>
    </row>
    <row r="5260" spans="1:18" ht="15" hidden="1" customHeight="1" outlineLevel="1" x14ac:dyDescent="0.2">
      <c r="A5260" s="35">
        <f t="shared" si="160"/>
        <v>45555</v>
      </c>
      <c r="B5260" t="str">
        <f t="shared" si="161"/>
        <v>22:11</v>
      </c>
      <c r="C5260" s="56">
        <v>87035615</v>
      </c>
      <c r="D5260" s="100" t="s">
        <v>9862</v>
      </c>
      <c r="E5260" s="101">
        <v>1041003239</v>
      </c>
      <c r="F5260" s="100" t="s">
        <v>24</v>
      </c>
      <c r="G5260" s="100" t="s">
        <v>25</v>
      </c>
      <c r="H5260" s="100">
        <v>1</v>
      </c>
      <c r="I5260" s="102">
        <v>19785.48</v>
      </c>
      <c r="J5260" s="102">
        <v>19787</v>
      </c>
      <c r="K5260" s="102">
        <v>19805</v>
      </c>
      <c r="L5260" s="100" t="s">
        <v>9864</v>
      </c>
      <c r="M5260" s="102">
        <v>19786.13</v>
      </c>
      <c r="N5260" s="102">
        <v>-0.7</v>
      </c>
      <c r="O5260" s="102">
        <v>0</v>
      </c>
      <c r="P5260" s="306">
        <v>0.65</v>
      </c>
      <c r="Q5260" s="306"/>
      <c r="R5260" s="306"/>
    </row>
    <row r="5261" spans="1:18" ht="15" hidden="1" customHeight="1" outlineLevel="1" x14ac:dyDescent="0.2">
      <c r="A5261" s="35">
        <f t="shared" si="160"/>
        <v>45558</v>
      </c>
      <c r="B5261" t="str">
        <f t="shared" si="161"/>
        <v>02:52</v>
      </c>
      <c r="C5261" s="56">
        <v>87035615</v>
      </c>
      <c r="D5261" s="1" t="s">
        <v>9866</v>
      </c>
      <c r="E5261" s="2">
        <v>1041024381</v>
      </c>
      <c r="F5261" s="1" t="s">
        <v>36</v>
      </c>
      <c r="G5261" s="1" t="s">
        <v>25</v>
      </c>
      <c r="H5261" s="1">
        <v>0.1</v>
      </c>
      <c r="I5261" s="7">
        <v>191.72300000000001</v>
      </c>
      <c r="J5261" s="7">
        <v>191.2</v>
      </c>
      <c r="K5261" s="7">
        <v>191.857</v>
      </c>
      <c r="L5261" s="1" t="s">
        <v>9867</v>
      </c>
      <c r="M5261" s="7">
        <v>191.85400000000001</v>
      </c>
      <c r="N5261" s="3">
        <v>-1.5</v>
      </c>
      <c r="O5261" s="3">
        <v>0</v>
      </c>
      <c r="P5261" s="286">
        <v>9.09</v>
      </c>
      <c r="Q5261" s="286"/>
      <c r="R5261" s="286"/>
    </row>
    <row r="5262" spans="1:18" ht="15" hidden="1" customHeight="1" outlineLevel="1" x14ac:dyDescent="0.2">
      <c r="A5262" s="35">
        <f t="shared" si="160"/>
        <v>45558</v>
      </c>
      <c r="B5262" t="str">
        <f t="shared" si="161"/>
        <v>02:52</v>
      </c>
      <c r="C5262" s="56">
        <v>87035615</v>
      </c>
      <c r="D5262" s="4" t="s">
        <v>9868</v>
      </c>
      <c r="E5262" s="5">
        <v>1041024382</v>
      </c>
      <c r="F5262" s="4" t="s">
        <v>36</v>
      </c>
      <c r="G5262" s="4" t="s">
        <v>25</v>
      </c>
      <c r="H5262" s="4">
        <v>0.1</v>
      </c>
      <c r="I5262" s="10">
        <v>191.72300000000001</v>
      </c>
      <c r="J5262" s="10">
        <v>191.2</v>
      </c>
      <c r="K5262" s="10">
        <v>191.822</v>
      </c>
      <c r="L5262" s="4" t="s">
        <v>9869</v>
      </c>
      <c r="M5262" s="10">
        <v>191.822</v>
      </c>
      <c r="N5262" s="6">
        <v>-1.5</v>
      </c>
      <c r="O5262" s="6">
        <v>0</v>
      </c>
      <c r="P5262" s="287">
        <v>6.87</v>
      </c>
      <c r="Q5262" s="287"/>
      <c r="R5262" s="287"/>
    </row>
    <row r="5263" spans="1:18" ht="15" hidden="1" customHeight="1" outlineLevel="1" x14ac:dyDescent="0.2">
      <c r="A5263" s="35">
        <f t="shared" si="160"/>
        <v>45558</v>
      </c>
      <c r="B5263" t="str">
        <f t="shared" si="161"/>
        <v>02:52</v>
      </c>
      <c r="C5263" s="56">
        <v>87035615</v>
      </c>
      <c r="D5263" s="1" t="s">
        <v>9870</v>
      </c>
      <c r="E5263" s="2">
        <v>1041024385</v>
      </c>
      <c r="F5263" s="1" t="s">
        <v>76</v>
      </c>
      <c r="G5263" s="1" t="s">
        <v>25</v>
      </c>
      <c r="H5263" s="1">
        <v>0.1</v>
      </c>
      <c r="I5263" s="7">
        <v>143.97399999999999</v>
      </c>
      <c r="J5263" s="7">
        <v>143.4</v>
      </c>
      <c r="K5263" s="7">
        <v>144.1</v>
      </c>
      <c r="L5263" s="1" t="s">
        <v>9871</v>
      </c>
      <c r="M5263" s="7">
        <v>144.11199999999999</v>
      </c>
      <c r="N5263" s="3">
        <v>-1.5</v>
      </c>
      <c r="O5263" s="3">
        <v>0</v>
      </c>
      <c r="P5263" s="286">
        <v>9.58</v>
      </c>
      <c r="Q5263" s="286"/>
      <c r="R5263" s="286"/>
    </row>
    <row r="5264" spans="1:18" ht="15" hidden="1" customHeight="1" outlineLevel="1" x14ac:dyDescent="0.2">
      <c r="A5264" s="35">
        <f t="shared" si="160"/>
        <v>45558</v>
      </c>
      <c r="B5264" t="str">
        <f t="shared" si="161"/>
        <v>02:52</v>
      </c>
      <c r="C5264" s="56">
        <v>87035615</v>
      </c>
      <c r="D5264" s="4" t="s">
        <v>9870</v>
      </c>
      <c r="E5264" s="5">
        <v>1041024387</v>
      </c>
      <c r="F5264" s="4" t="s">
        <v>76</v>
      </c>
      <c r="G5264" s="4" t="s">
        <v>25</v>
      </c>
      <c r="H5264" s="4">
        <v>0.1</v>
      </c>
      <c r="I5264" s="10">
        <v>143.97399999999999</v>
      </c>
      <c r="J5264" s="10">
        <v>143.4</v>
      </c>
      <c r="K5264" s="10">
        <v>144.05000000000001</v>
      </c>
      <c r="L5264" s="4" t="s">
        <v>9872</v>
      </c>
      <c r="M5264" s="10">
        <v>144.053</v>
      </c>
      <c r="N5264" s="6">
        <v>-1.5</v>
      </c>
      <c r="O5264" s="6">
        <v>0</v>
      </c>
      <c r="P5264" s="287">
        <v>5.48</v>
      </c>
      <c r="Q5264" s="287"/>
      <c r="R5264" s="287"/>
    </row>
    <row r="5265" spans="1:18" ht="15" hidden="1" customHeight="1" outlineLevel="1" x14ac:dyDescent="0.2">
      <c r="A5265" s="35">
        <f t="shared" ref="A5265:A5328" si="162">DATEVALUE(LEFT(D5265,4)&amp;"-"&amp;MID(D5265,6,2)&amp;"-"&amp;MID(D5265,9,2))</f>
        <v>45558</v>
      </c>
      <c r="B5265" t="str">
        <f t="shared" ref="B5265:B5328" si="163">MID(D5265,12,5)</f>
        <v>04:03</v>
      </c>
      <c r="C5265" s="56">
        <v>87035615</v>
      </c>
      <c r="D5265" s="1" t="s">
        <v>9873</v>
      </c>
      <c r="E5265" s="2">
        <v>1041029784</v>
      </c>
      <c r="F5265" s="1" t="s">
        <v>9489</v>
      </c>
      <c r="G5265" s="1" t="s">
        <v>25</v>
      </c>
      <c r="H5265" s="1">
        <v>0.1</v>
      </c>
      <c r="I5265" s="3">
        <v>2616.85</v>
      </c>
      <c r="J5265" s="3">
        <v>2618.3000000000002</v>
      </c>
      <c r="K5265" s="3">
        <v>2620</v>
      </c>
      <c r="L5265" s="1" t="s">
        <v>9874</v>
      </c>
      <c r="M5265" s="3">
        <v>2618.29</v>
      </c>
      <c r="N5265" s="3">
        <v>-1.5</v>
      </c>
      <c r="O5265" s="3">
        <v>0</v>
      </c>
      <c r="P5265" s="286">
        <v>14.4</v>
      </c>
      <c r="Q5265" s="286"/>
      <c r="R5265" s="286"/>
    </row>
    <row r="5266" spans="1:18" ht="15" hidden="1" customHeight="1" outlineLevel="1" x14ac:dyDescent="0.2">
      <c r="A5266" s="35">
        <f t="shared" si="162"/>
        <v>45558</v>
      </c>
      <c r="B5266" t="str">
        <f t="shared" si="163"/>
        <v>04:03</v>
      </c>
      <c r="C5266" s="56">
        <v>87035615</v>
      </c>
      <c r="D5266" s="4" t="s">
        <v>9875</v>
      </c>
      <c r="E5266" s="5">
        <v>1041029785</v>
      </c>
      <c r="F5266" s="4" t="s">
        <v>9489</v>
      </c>
      <c r="G5266" s="4" t="s">
        <v>25</v>
      </c>
      <c r="H5266" s="4">
        <v>0.1</v>
      </c>
      <c r="I5266" s="6">
        <v>2616.89</v>
      </c>
      <c r="J5266" s="6">
        <v>2618.19</v>
      </c>
      <c r="K5266" s="6">
        <v>2621</v>
      </c>
      <c r="L5266" s="4" t="s">
        <v>9876</v>
      </c>
      <c r="M5266" s="6">
        <v>2618.19</v>
      </c>
      <c r="N5266" s="6">
        <v>-1.5</v>
      </c>
      <c r="O5266" s="6">
        <v>0</v>
      </c>
      <c r="P5266" s="287">
        <v>13</v>
      </c>
      <c r="Q5266" s="287"/>
      <c r="R5266" s="287"/>
    </row>
    <row r="5267" spans="1:18" ht="15" hidden="1" customHeight="1" outlineLevel="1" x14ac:dyDescent="0.2">
      <c r="A5267" s="35">
        <f t="shared" si="162"/>
        <v>45558</v>
      </c>
      <c r="B5267" t="str">
        <f t="shared" si="163"/>
        <v>08:01</v>
      </c>
      <c r="C5267" s="56">
        <v>87035615</v>
      </c>
      <c r="D5267" s="1" t="s">
        <v>9877</v>
      </c>
      <c r="E5267" s="2">
        <v>1041048512</v>
      </c>
      <c r="F5267" s="1" t="s">
        <v>24</v>
      </c>
      <c r="G5267" s="1" t="s">
        <v>21</v>
      </c>
      <c r="H5267" s="1">
        <v>1</v>
      </c>
      <c r="I5267" s="3">
        <v>19929.78</v>
      </c>
      <c r="J5267" s="3">
        <v>19910.52</v>
      </c>
      <c r="K5267" s="3">
        <v>19905.580000000002</v>
      </c>
      <c r="L5267" s="1" t="s">
        <v>9878</v>
      </c>
      <c r="M5267" s="3">
        <v>19910.63</v>
      </c>
      <c r="N5267" s="3">
        <v>-0.7</v>
      </c>
      <c r="O5267" s="3">
        <v>0</v>
      </c>
      <c r="P5267" s="286">
        <v>19.149999999999999</v>
      </c>
      <c r="Q5267" s="286"/>
      <c r="R5267" s="286"/>
    </row>
    <row r="5268" spans="1:18" ht="15" hidden="1" customHeight="1" outlineLevel="1" x14ac:dyDescent="0.2">
      <c r="A5268" s="35">
        <f t="shared" si="162"/>
        <v>45558</v>
      </c>
      <c r="B5268" t="str">
        <f t="shared" si="163"/>
        <v>08:01</v>
      </c>
      <c r="C5268" s="56">
        <v>87035615</v>
      </c>
      <c r="D5268" s="4" t="s">
        <v>9877</v>
      </c>
      <c r="E5268" s="5">
        <v>1041048513</v>
      </c>
      <c r="F5268" s="4" t="s">
        <v>24</v>
      </c>
      <c r="G5268" s="4" t="s">
        <v>21</v>
      </c>
      <c r="H5268" s="4">
        <v>1</v>
      </c>
      <c r="I5268" s="6">
        <v>19929.78</v>
      </c>
      <c r="J5268" s="6">
        <v>19910.68</v>
      </c>
      <c r="K5268" s="6">
        <v>19900</v>
      </c>
      <c r="L5268" s="4" t="s">
        <v>9878</v>
      </c>
      <c r="M5268" s="6">
        <v>19910.63</v>
      </c>
      <c r="N5268" s="6">
        <v>-0.7</v>
      </c>
      <c r="O5268" s="6">
        <v>0</v>
      </c>
      <c r="P5268" s="287">
        <v>19.149999999999999</v>
      </c>
      <c r="Q5268" s="287"/>
      <c r="R5268" s="287"/>
    </row>
    <row r="5269" spans="1:18" ht="15" hidden="1" customHeight="1" outlineLevel="1" x14ac:dyDescent="0.2">
      <c r="A5269" s="35">
        <f t="shared" si="162"/>
        <v>45558</v>
      </c>
      <c r="B5269" t="str">
        <f t="shared" si="163"/>
        <v>10:00</v>
      </c>
      <c r="C5269" s="56">
        <v>87035615</v>
      </c>
      <c r="D5269" s="1" t="s">
        <v>9888</v>
      </c>
      <c r="E5269" s="2">
        <v>1041058750</v>
      </c>
      <c r="F5269" s="1" t="s">
        <v>71</v>
      </c>
      <c r="G5269" s="1" t="s">
        <v>25</v>
      </c>
      <c r="H5269" s="1">
        <v>1</v>
      </c>
      <c r="I5269" s="7">
        <v>72.262</v>
      </c>
      <c r="J5269" s="7">
        <v>72.192999999999998</v>
      </c>
      <c r="K5269" s="7">
        <v>72.45</v>
      </c>
      <c r="L5269" s="1" t="s">
        <v>9889</v>
      </c>
      <c r="M5269" s="7">
        <v>72.19</v>
      </c>
      <c r="N5269" s="3">
        <v>-2</v>
      </c>
      <c r="O5269" s="3">
        <v>0</v>
      </c>
      <c r="P5269" s="286">
        <v>-7.2</v>
      </c>
      <c r="Q5269" s="286"/>
      <c r="R5269" s="286"/>
    </row>
    <row r="5270" spans="1:18" ht="15" hidden="1" customHeight="1" outlineLevel="1" x14ac:dyDescent="0.2">
      <c r="A5270" s="35">
        <f t="shared" si="162"/>
        <v>45558</v>
      </c>
      <c r="B5270" t="str">
        <f t="shared" si="163"/>
        <v>10:00</v>
      </c>
      <c r="C5270" s="56">
        <v>87035615</v>
      </c>
      <c r="D5270" s="4" t="s">
        <v>9888</v>
      </c>
      <c r="E5270" s="5">
        <v>1041058751</v>
      </c>
      <c r="F5270" s="4" t="s">
        <v>71</v>
      </c>
      <c r="G5270" s="4" t="s">
        <v>25</v>
      </c>
      <c r="H5270" s="4">
        <v>1</v>
      </c>
      <c r="I5270" s="10">
        <v>72.266000000000005</v>
      </c>
      <c r="J5270" s="10">
        <v>72.191999999999993</v>
      </c>
      <c r="K5270" s="10">
        <v>72.5</v>
      </c>
      <c r="L5270" s="4" t="s">
        <v>9890</v>
      </c>
      <c r="M5270" s="10">
        <v>72.19</v>
      </c>
      <c r="N5270" s="6">
        <v>-2</v>
      </c>
      <c r="O5270" s="6">
        <v>0</v>
      </c>
      <c r="P5270" s="287">
        <v>-7.6</v>
      </c>
      <c r="Q5270" s="287"/>
      <c r="R5270" s="287"/>
    </row>
    <row r="5271" spans="1:18" ht="15" hidden="1" customHeight="1" outlineLevel="1" x14ac:dyDescent="0.2">
      <c r="A5271" s="35">
        <f t="shared" si="162"/>
        <v>45558</v>
      </c>
      <c r="B5271" t="str">
        <f t="shared" si="163"/>
        <v>11:00</v>
      </c>
      <c r="C5271" s="56">
        <v>87035615</v>
      </c>
      <c r="D5271" s="1" t="s">
        <v>9879</v>
      </c>
      <c r="E5271" s="2">
        <v>1041073340</v>
      </c>
      <c r="F5271" s="1" t="s">
        <v>24</v>
      </c>
      <c r="G5271" s="1" t="s">
        <v>25</v>
      </c>
      <c r="H5271" s="1">
        <v>1.1000000000000001</v>
      </c>
      <c r="I5271" s="3">
        <v>19852.38</v>
      </c>
      <c r="J5271" s="3">
        <v>19866.5</v>
      </c>
      <c r="K5271" s="3">
        <v>19872.02</v>
      </c>
      <c r="L5271" s="1" t="s">
        <v>9880</v>
      </c>
      <c r="M5271" s="3">
        <v>19866.03</v>
      </c>
      <c r="N5271" s="3">
        <v>-0.77</v>
      </c>
      <c r="O5271" s="3">
        <v>0</v>
      </c>
      <c r="P5271" s="286">
        <v>15.02</v>
      </c>
      <c r="Q5271" s="286"/>
      <c r="R5271" s="286"/>
    </row>
    <row r="5272" spans="1:18" ht="15" hidden="1" customHeight="1" outlineLevel="1" x14ac:dyDescent="0.2">
      <c r="A5272" s="35">
        <f t="shared" si="162"/>
        <v>45558</v>
      </c>
      <c r="B5272" t="str">
        <f t="shared" si="163"/>
        <v>11:00</v>
      </c>
      <c r="C5272" s="56">
        <v>87035615</v>
      </c>
      <c r="D5272" s="4" t="s">
        <v>9879</v>
      </c>
      <c r="E5272" s="5">
        <v>1041073348</v>
      </c>
      <c r="F5272" s="4" t="s">
        <v>24</v>
      </c>
      <c r="G5272" s="4" t="s">
        <v>25</v>
      </c>
      <c r="H5272" s="4">
        <v>1.1000000000000001</v>
      </c>
      <c r="I5272" s="6">
        <v>19854.13</v>
      </c>
      <c r="J5272" s="6">
        <v>19861</v>
      </c>
      <c r="K5272" s="6">
        <v>19886.490000000002</v>
      </c>
      <c r="L5272" s="4" t="s">
        <v>9881</v>
      </c>
      <c r="M5272" s="6">
        <v>19863.28</v>
      </c>
      <c r="N5272" s="6">
        <v>-0.77</v>
      </c>
      <c r="O5272" s="6">
        <v>0</v>
      </c>
      <c r="P5272" s="287">
        <v>10.07</v>
      </c>
      <c r="Q5272" s="287"/>
      <c r="R5272" s="287"/>
    </row>
    <row r="5273" spans="1:18" ht="15" hidden="1" customHeight="1" outlineLevel="1" x14ac:dyDescent="0.2">
      <c r="A5273" s="35">
        <f t="shared" si="162"/>
        <v>45558</v>
      </c>
      <c r="B5273" t="str">
        <f t="shared" si="163"/>
        <v>11:00</v>
      </c>
      <c r="C5273" s="56">
        <v>87035615</v>
      </c>
      <c r="D5273" s="1" t="s">
        <v>9882</v>
      </c>
      <c r="E5273" s="2">
        <v>1041073387</v>
      </c>
      <c r="F5273" s="1" t="s">
        <v>9489</v>
      </c>
      <c r="G5273" s="1" t="s">
        <v>25</v>
      </c>
      <c r="H5273" s="1">
        <v>0.11</v>
      </c>
      <c r="I5273" s="3">
        <v>2615.63</v>
      </c>
      <c r="J5273" s="3">
        <v>2617.02</v>
      </c>
      <c r="K5273" s="3">
        <v>2621.47</v>
      </c>
      <c r="L5273" s="1" t="s">
        <v>9883</v>
      </c>
      <c r="M5273" s="3">
        <v>2616.98</v>
      </c>
      <c r="N5273" s="3">
        <v>-1.65</v>
      </c>
      <c r="O5273" s="3">
        <v>0</v>
      </c>
      <c r="P5273" s="286">
        <v>14.85</v>
      </c>
      <c r="Q5273" s="286"/>
      <c r="R5273" s="286"/>
    </row>
    <row r="5274" spans="1:18" ht="15" hidden="1" customHeight="1" outlineLevel="1" x14ac:dyDescent="0.2">
      <c r="A5274" s="35">
        <f t="shared" si="162"/>
        <v>45558</v>
      </c>
      <c r="B5274" t="str">
        <f t="shared" si="163"/>
        <v>11:00</v>
      </c>
      <c r="C5274" s="56">
        <v>87035615</v>
      </c>
      <c r="D5274" s="4" t="s">
        <v>9882</v>
      </c>
      <c r="E5274" s="5">
        <v>1041073390</v>
      </c>
      <c r="F5274" s="4" t="s">
        <v>9489</v>
      </c>
      <c r="G5274" s="4" t="s">
        <v>25</v>
      </c>
      <c r="H5274" s="4">
        <v>0.11</v>
      </c>
      <c r="I5274" s="6">
        <v>2615.63</v>
      </c>
      <c r="J5274" s="6">
        <v>2617</v>
      </c>
      <c r="K5274" s="6">
        <v>2620.31</v>
      </c>
      <c r="L5274" s="4" t="s">
        <v>9884</v>
      </c>
      <c r="M5274" s="6">
        <v>2616.89</v>
      </c>
      <c r="N5274" s="6">
        <v>-1.65</v>
      </c>
      <c r="O5274" s="6">
        <v>0</v>
      </c>
      <c r="P5274" s="287">
        <v>13.86</v>
      </c>
      <c r="Q5274" s="287"/>
      <c r="R5274" s="287"/>
    </row>
    <row r="5275" spans="1:18" ht="15" hidden="1" customHeight="1" outlineLevel="1" x14ac:dyDescent="0.2">
      <c r="A5275" s="35">
        <f t="shared" si="162"/>
        <v>45558</v>
      </c>
      <c r="B5275" t="str">
        <f t="shared" si="163"/>
        <v>12:00</v>
      </c>
      <c r="C5275" s="56">
        <v>87035615</v>
      </c>
      <c r="D5275" s="1" t="s">
        <v>9885</v>
      </c>
      <c r="E5275" s="2">
        <v>1041080028</v>
      </c>
      <c r="F5275" s="1" t="s">
        <v>857</v>
      </c>
      <c r="G5275" s="1" t="s">
        <v>25</v>
      </c>
      <c r="H5275" s="1">
        <v>0.11</v>
      </c>
      <c r="I5275" s="8">
        <v>1.32735</v>
      </c>
      <c r="J5275" s="8">
        <v>1.3279000000000001</v>
      </c>
      <c r="K5275" s="8">
        <v>1.329</v>
      </c>
      <c r="L5275" s="1" t="s">
        <v>9886</v>
      </c>
      <c r="M5275" s="8">
        <v>1.32795</v>
      </c>
      <c r="N5275" s="3">
        <v>-1.65</v>
      </c>
      <c r="O5275" s="3">
        <v>0</v>
      </c>
      <c r="P5275" s="286">
        <v>6.6</v>
      </c>
      <c r="Q5275" s="286"/>
      <c r="R5275" s="286"/>
    </row>
    <row r="5276" spans="1:18" ht="15" hidden="1" customHeight="1" outlineLevel="1" x14ac:dyDescent="0.2">
      <c r="A5276" s="35">
        <f t="shared" si="162"/>
        <v>45558</v>
      </c>
      <c r="B5276" t="str">
        <f t="shared" si="163"/>
        <v>12:00</v>
      </c>
      <c r="C5276" s="56">
        <v>87035615</v>
      </c>
      <c r="D5276" s="4" t="s">
        <v>9885</v>
      </c>
      <c r="E5276" s="5">
        <v>1041080029</v>
      </c>
      <c r="F5276" s="4" t="s">
        <v>857</v>
      </c>
      <c r="G5276" s="4" t="s">
        <v>25</v>
      </c>
      <c r="H5276" s="4">
        <v>0.11</v>
      </c>
      <c r="I5276" s="9">
        <v>1.32735</v>
      </c>
      <c r="J5276" s="9">
        <v>1.3280000000000001</v>
      </c>
      <c r="K5276" s="9">
        <v>1.3285</v>
      </c>
      <c r="L5276" s="4" t="s">
        <v>9887</v>
      </c>
      <c r="M5276" s="9">
        <v>1.3279700000000001</v>
      </c>
      <c r="N5276" s="6">
        <v>-1.65</v>
      </c>
      <c r="O5276" s="6">
        <v>0</v>
      </c>
      <c r="P5276" s="287">
        <v>6.82</v>
      </c>
      <c r="Q5276" s="287"/>
      <c r="R5276" s="287"/>
    </row>
    <row r="5277" spans="1:18" ht="15" hidden="1" customHeight="1" outlineLevel="1" x14ac:dyDescent="0.2">
      <c r="A5277" s="35">
        <f t="shared" si="162"/>
        <v>45558</v>
      </c>
      <c r="B5277" t="str">
        <f t="shared" si="163"/>
        <v>17:27</v>
      </c>
      <c r="C5277" s="56">
        <v>87035615</v>
      </c>
      <c r="D5277" s="1" t="s">
        <v>9891</v>
      </c>
      <c r="E5277" s="2">
        <v>1041132204</v>
      </c>
      <c r="F5277" s="1" t="s">
        <v>24</v>
      </c>
      <c r="G5277" s="1" t="s">
        <v>25</v>
      </c>
      <c r="H5277" s="1">
        <v>1.1000000000000001</v>
      </c>
      <c r="I5277" s="3">
        <v>19881.88</v>
      </c>
      <c r="J5277" s="3">
        <v>19881</v>
      </c>
      <c r="K5277" s="3">
        <v>19910</v>
      </c>
      <c r="L5277" s="1" t="s">
        <v>9892</v>
      </c>
      <c r="M5277" s="3">
        <v>19880.53</v>
      </c>
      <c r="N5277" s="3">
        <v>-0.77</v>
      </c>
      <c r="O5277" s="3">
        <v>0</v>
      </c>
      <c r="P5277" s="286">
        <v>-1.49</v>
      </c>
      <c r="Q5277" s="286"/>
      <c r="R5277" s="286"/>
    </row>
    <row r="5278" spans="1:18" ht="15" hidden="1" customHeight="1" outlineLevel="1" x14ac:dyDescent="0.2">
      <c r="A5278" s="35">
        <f t="shared" si="162"/>
        <v>45558</v>
      </c>
      <c r="B5278" t="str">
        <f t="shared" si="163"/>
        <v>17:27</v>
      </c>
      <c r="C5278" s="56">
        <v>87035615</v>
      </c>
      <c r="D5278" s="4" t="s">
        <v>9891</v>
      </c>
      <c r="E5278" s="5">
        <v>1041132207</v>
      </c>
      <c r="F5278" s="4" t="s">
        <v>24</v>
      </c>
      <c r="G5278" s="4" t="s">
        <v>25</v>
      </c>
      <c r="H5278" s="4">
        <v>1.1000000000000001</v>
      </c>
      <c r="I5278" s="6">
        <v>19879.13</v>
      </c>
      <c r="J5278" s="6">
        <v>19881</v>
      </c>
      <c r="K5278" s="6">
        <v>19899</v>
      </c>
      <c r="L5278" s="4" t="s">
        <v>9892</v>
      </c>
      <c r="M5278" s="6">
        <v>19880.53</v>
      </c>
      <c r="N5278" s="6">
        <v>-0.77</v>
      </c>
      <c r="O5278" s="6">
        <v>0</v>
      </c>
      <c r="P5278" s="287">
        <v>1.54</v>
      </c>
      <c r="Q5278" s="287"/>
      <c r="R5278" s="287"/>
    </row>
    <row r="5279" spans="1:18" ht="15" hidden="1" customHeight="1" outlineLevel="1" x14ac:dyDescent="0.2">
      <c r="A5279" s="35">
        <f t="shared" si="162"/>
        <v>45558</v>
      </c>
      <c r="B5279" t="str">
        <f t="shared" si="163"/>
        <v>18:11</v>
      </c>
      <c r="C5279" s="56">
        <v>87035615</v>
      </c>
      <c r="D5279" s="1" t="s">
        <v>9893</v>
      </c>
      <c r="E5279" s="2">
        <v>1041142035</v>
      </c>
      <c r="F5279" s="1" t="s">
        <v>24</v>
      </c>
      <c r="G5279" s="1" t="s">
        <v>21</v>
      </c>
      <c r="H5279" s="1">
        <v>1.1000000000000001</v>
      </c>
      <c r="I5279" s="3">
        <v>19861.78</v>
      </c>
      <c r="J5279" s="3">
        <v>19852</v>
      </c>
      <c r="K5279" s="1"/>
      <c r="L5279" s="1" t="s">
        <v>9894</v>
      </c>
      <c r="M5279" s="3">
        <v>19852.13</v>
      </c>
      <c r="N5279" s="3">
        <v>-0.77</v>
      </c>
      <c r="O5279" s="3">
        <v>0</v>
      </c>
      <c r="P5279" s="286">
        <v>10.62</v>
      </c>
      <c r="Q5279" s="286"/>
      <c r="R5279" s="286"/>
    </row>
    <row r="5280" spans="1:18" ht="15" hidden="1" customHeight="1" outlineLevel="1" x14ac:dyDescent="0.2">
      <c r="A5280" s="35">
        <f t="shared" si="162"/>
        <v>45558</v>
      </c>
      <c r="B5280" t="str">
        <f t="shared" si="163"/>
        <v>18:11</v>
      </c>
      <c r="C5280" s="56">
        <v>87035615</v>
      </c>
      <c r="D5280" s="4" t="s">
        <v>9895</v>
      </c>
      <c r="E5280" s="5">
        <v>1041142039</v>
      </c>
      <c r="F5280" s="4" t="s">
        <v>24</v>
      </c>
      <c r="G5280" s="4" t="s">
        <v>21</v>
      </c>
      <c r="H5280" s="4">
        <v>1.1000000000000001</v>
      </c>
      <c r="I5280" s="6">
        <v>19859.78</v>
      </c>
      <c r="J5280" s="6">
        <v>19853</v>
      </c>
      <c r="K5280" s="4"/>
      <c r="L5280" s="4" t="s">
        <v>9896</v>
      </c>
      <c r="M5280" s="6">
        <v>19853.13</v>
      </c>
      <c r="N5280" s="6">
        <v>-0.77</v>
      </c>
      <c r="O5280" s="6">
        <v>0</v>
      </c>
      <c r="P5280" s="287">
        <v>7.32</v>
      </c>
      <c r="Q5280" s="287"/>
      <c r="R5280" s="287"/>
    </row>
    <row r="5281" spans="1:18" ht="15" hidden="1" customHeight="1" outlineLevel="1" x14ac:dyDescent="0.2">
      <c r="A5281" s="35">
        <f t="shared" si="162"/>
        <v>45559</v>
      </c>
      <c r="B5281" t="str">
        <f t="shared" si="163"/>
        <v>03:58</v>
      </c>
      <c r="C5281" s="56">
        <v>87035615</v>
      </c>
      <c r="D5281" s="1" t="s">
        <v>9897</v>
      </c>
      <c r="E5281" s="2">
        <v>1041168339</v>
      </c>
      <c r="F5281" s="1" t="s">
        <v>9489</v>
      </c>
      <c r="G5281" s="1" t="s">
        <v>25</v>
      </c>
      <c r="H5281" s="1">
        <v>0.11</v>
      </c>
      <c r="I5281" s="3">
        <v>2625.16</v>
      </c>
      <c r="J5281" s="3">
        <v>2626.2</v>
      </c>
      <c r="K5281" s="3">
        <v>2628</v>
      </c>
      <c r="L5281" s="1" t="s">
        <v>9898</v>
      </c>
      <c r="M5281" s="3">
        <v>2626.17</v>
      </c>
      <c r="N5281" s="3">
        <v>-1.65</v>
      </c>
      <c r="O5281" s="3">
        <v>0</v>
      </c>
      <c r="P5281" s="286">
        <v>11.11</v>
      </c>
      <c r="Q5281" s="286"/>
      <c r="R5281" s="286"/>
    </row>
    <row r="5282" spans="1:18" ht="15" hidden="1" customHeight="1" outlineLevel="1" x14ac:dyDescent="0.2">
      <c r="A5282" s="35">
        <f t="shared" si="162"/>
        <v>45559</v>
      </c>
      <c r="B5282" t="str">
        <f t="shared" si="163"/>
        <v>03:58</v>
      </c>
      <c r="C5282" s="56">
        <v>87035615</v>
      </c>
      <c r="D5282" s="4" t="s">
        <v>9899</v>
      </c>
      <c r="E5282" s="5">
        <v>1041168340</v>
      </c>
      <c r="F5282" s="4" t="s">
        <v>9489</v>
      </c>
      <c r="G5282" s="4" t="s">
        <v>25</v>
      </c>
      <c r="H5282" s="4">
        <v>0.11</v>
      </c>
      <c r="I5282" s="6">
        <v>2625.16</v>
      </c>
      <c r="J5282" s="6">
        <v>2626.2</v>
      </c>
      <c r="K5282" s="6">
        <v>2627</v>
      </c>
      <c r="L5282" s="4" t="s">
        <v>9900</v>
      </c>
      <c r="M5282" s="6">
        <v>2626.93</v>
      </c>
      <c r="N5282" s="6">
        <v>-1.65</v>
      </c>
      <c r="O5282" s="6">
        <v>0</v>
      </c>
      <c r="P5282" s="287">
        <v>19.47</v>
      </c>
      <c r="Q5282" s="287"/>
      <c r="R5282" s="287"/>
    </row>
    <row r="5283" spans="1:18" ht="15" hidden="1" customHeight="1" outlineLevel="1" x14ac:dyDescent="0.2">
      <c r="A5283" s="35">
        <f t="shared" si="162"/>
        <v>45559</v>
      </c>
      <c r="B5283" t="str">
        <f t="shared" si="163"/>
        <v>06:48</v>
      </c>
      <c r="C5283" s="56">
        <v>87035615</v>
      </c>
      <c r="D5283" s="1" t="s">
        <v>9901</v>
      </c>
      <c r="E5283" s="2">
        <v>1041186240</v>
      </c>
      <c r="F5283" s="1" t="s">
        <v>24</v>
      </c>
      <c r="G5283" s="1" t="s">
        <v>25</v>
      </c>
      <c r="H5283" s="1">
        <v>1.1000000000000001</v>
      </c>
      <c r="I5283" s="3">
        <v>19846.13</v>
      </c>
      <c r="J5283" s="3">
        <v>19762</v>
      </c>
      <c r="K5283" s="3">
        <v>19870</v>
      </c>
      <c r="L5283" s="1" t="s">
        <v>9902</v>
      </c>
      <c r="M5283" s="3">
        <v>19870.53</v>
      </c>
      <c r="N5283" s="3">
        <v>-0.77</v>
      </c>
      <c r="O5283" s="3">
        <v>0</v>
      </c>
      <c r="P5283" s="286">
        <v>26.84</v>
      </c>
      <c r="Q5283" s="286"/>
      <c r="R5283" s="286"/>
    </row>
    <row r="5284" spans="1:18" ht="15" hidden="1" customHeight="1" outlineLevel="1" x14ac:dyDescent="0.2">
      <c r="A5284" s="35">
        <f t="shared" si="162"/>
        <v>45559</v>
      </c>
      <c r="B5284" t="str">
        <f t="shared" si="163"/>
        <v>06:48</v>
      </c>
      <c r="C5284" s="56">
        <v>87035615</v>
      </c>
      <c r="D5284" s="4" t="s">
        <v>9901</v>
      </c>
      <c r="E5284" s="5">
        <v>1041186241</v>
      </c>
      <c r="F5284" s="4" t="s">
        <v>24</v>
      </c>
      <c r="G5284" s="4" t="s">
        <v>25</v>
      </c>
      <c r="H5284" s="4">
        <v>1.1000000000000001</v>
      </c>
      <c r="I5284" s="6">
        <v>19845.88</v>
      </c>
      <c r="J5284" s="6">
        <v>19700</v>
      </c>
      <c r="K5284" s="6">
        <v>19860</v>
      </c>
      <c r="L5284" s="4" t="s">
        <v>9903</v>
      </c>
      <c r="M5284" s="6">
        <v>19860.03</v>
      </c>
      <c r="N5284" s="6">
        <v>-0.77</v>
      </c>
      <c r="O5284" s="6">
        <v>0</v>
      </c>
      <c r="P5284" s="287">
        <v>15.57</v>
      </c>
      <c r="Q5284" s="287"/>
      <c r="R5284" s="287"/>
    </row>
    <row r="5285" spans="1:18" ht="15" hidden="1" customHeight="1" outlineLevel="1" x14ac:dyDescent="0.2">
      <c r="A5285" s="35">
        <f t="shared" si="162"/>
        <v>45559</v>
      </c>
      <c r="B5285" t="str">
        <f t="shared" si="163"/>
        <v>11:24</v>
      </c>
      <c r="C5285" s="56">
        <v>87035615</v>
      </c>
      <c r="D5285" s="1" t="s">
        <v>9904</v>
      </c>
      <c r="E5285" s="2">
        <v>1041222144</v>
      </c>
      <c r="F5285" s="1" t="s">
        <v>9489</v>
      </c>
      <c r="G5285" s="1" t="s">
        <v>25</v>
      </c>
      <c r="H5285" s="1">
        <v>0.11</v>
      </c>
      <c r="I5285" s="3">
        <v>2628.13</v>
      </c>
      <c r="J5285" s="3">
        <v>2629</v>
      </c>
      <c r="K5285" s="3">
        <v>2629.81</v>
      </c>
      <c r="L5285" s="1" t="s">
        <v>9905</v>
      </c>
      <c r="M5285" s="3">
        <v>2628.95</v>
      </c>
      <c r="N5285" s="3">
        <v>-1.65</v>
      </c>
      <c r="O5285" s="3">
        <v>0</v>
      </c>
      <c r="P5285" s="286">
        <v>9.02</v>
      </c>
      <c r="Q5285" s="286"/>
      <c r="R5285" s="286"/>
    </row>
    <row r="5286" spans="1:18" ht="15" hidden="1" customHeight="1" outlineLevel="1" x14ac:dyDescent="0.2">
      <c r="A5286" s="35">
        <f t="shared" si="162"/>
        <v>45559</v>
      </c>
      <c r="B5286" t="str">
        <f t="shared" si="163"/>
        <v>11:24</v>
      </c>
      <c r="C5286" s="56">
        <v>87035615</v>
      </c>
      <c r="D5286" s="4" t="s">
        <v>9906</v>
      </c>
      <c r="E5286" s="5">
        <v>1041222145</v>
      </c>
      <c r="F5286" s="4" t="s">
        <v>9489</v>
      </c>
      <c r="G5286" s="4" t="s">
        <v>25</v>
      </c>
      <c r="H5286" s="4">
        <v>0.11</v>
      </c>
      <c r="I5286" s="6">
        <v>2628.18</v>
      </c>
      <c r="J5286" s="6">
        <v>2629</v>
      </c>
      <c r="K5286" s="6">
        <v>2631</v>
      </c>
      <c r="L5286" s="4" t="s">
        <v>9905</v>
      </c>
      <c r="M5286" s="6">
        <v>2628.95</v>
      </c>
      <c r="N5286" s="6">
        <v>-1.65</v>
      </c>
      <c r="O5286" s="6">
        <v>0</v>
      </c>
      <c r="P5286" s="287">
        <v>8.4700000000000006</v>
      </c>
      <c r="Q5286" s="287"/>
      <c r="R5286" s="287"/>
    </row>
    <row r="5287" spans="1:18" ht="15" hidden="1" customHeight="1" outlineLevel="1" x14ac:dyDescent="0.2">
      <c r="A5287" s="35">
        <f t="shared" si="162"/>
        <v>45559</v>
      </c>
      <c r="B5287" t="str">
        <f t="shared" si="163"/>
        <v>12:04</v>
      </c>
      <c r="C5287" s="56">
        <v>87035615</v>
      </c>
      <c r="D5287" s="1" t="s">
        <v>9907</v>
      </c>
      <c r="E5287" s="2">
        <v>1041226291</v>
      </c>
      <c r="F5287" s="1" t="s">
        <v>9489</v>
      </c>
      <c r="G5287" s="1" t="s">
        <v>25</v>
      </c>
      <c r="H5287" s="1">
        <v>0.11</v>
      </c>
      <c r="I5287" s="3">
        <v>2629.01</v>
      </c>
      <c r="J5287" s="3">
        <v>2632.14</v>
      </c>
      <c r="K5287" s="3">
        <v>2632.55</v>
      </c>
      <c r="L5287" s="1" t="s">
        <v>9908</v>
      </c>
      <c r="M5287" s="3">
        <v>2632.55</v>
      </c>
      <c r="N5287" s="3">
        <v>-1.65</v>
      </c>
      <c r="O5287" s="3">
        <v>0</v>
      </c>
      <c r="P5287" s="286">
        <v>38.94</v>
      </c>
      <c r="Q5287" s="286"/>
      <c r="R5287" s="286"/>
    </row>
    <row r="5288" spans="1:18" ht="15" hidden="1" customHeight="1" outlineLevel="1" x14ac:dyDescent="0.2">
      <c r="A5288" s="35">
        <f t="shared" si="162"/>
        <v>45559</v>
      </c>
      <c r="B5288" t="str">
        <f t="shared" si="163"/>
        <v>12:04</v>
      </c>
      <c r="C5288" s="56">
        <v>87035615</v>
      </c>
      <c r="D5288" s="4" t="s">
        <v>9907</v>
      </c>
      <c r="E5288" s="5">
        <v>1041226295</v>
      </c>
      <c r="F5288" s="4" t="s">
        <v>9489</v>
      </c>
      <c r="G5288" s="4" t="s">
        <v>25</v>
      </c>
      <c r="H5288" s="4">
        <v>0.11</v>
      </c>
      <c r="I5288" s="6">
        <v>2629.03</v>
      </c>
      <c r="J5288" s="6">
        <v>2632.22</v>
      </c>
      <c r="K5288" s="6">
        <v>2634</v>
      </c>
      <c r="L5288" s="4" t="s">
        <v>9909</v>
      </c>
      <c r="M5288" s="6">
        <v>2632.21</v>
      </c>
      <c r="N5288" s="6">
        <v>-1.65</v>
      </c>
      <c r="O5288" s="6">
        <v>0</v>
      </c>
      <c r="P5288" s="287">
        <v>34.979999999999997</v>
      </c>
      <c r="Q5288" s="287"/>
      <c r="R5288" s="287"/>
    </row>
    <row r="5289" spans="1:18" ht="15" hidden="1" customHeight="1" outlineLevel="1" x14ac:dyDescent="0.2">
      <c r="A5289" s="35">
        <f t="shared" si="162"/>
        <v>45559</v>
      </c>
      <c r="B5289" t="str">
        <f t="shared" si="163"/>
        <v>12:06</v>
      </c>
      <c r="C5289" s="56">
        <v>87035615</v>
      </c>
      <c r="D5289" s="1" t="s">
        <v>9910</v>
      </c>
      <c r="E5289" s="2">
        <v>1041226468</v>
      </c>
      <c r="F5289" s="1" t="s">
        <v>24</v>
      </c>
      <c r="G5289" s="1" t="s">
        <v>25</v>
      </c>
      <c r="H5289" s="1">
        <v>1.1000000000000001</v>
      </c>
      <c r="I5289" s="3">
        <v>19951.38</v>
      </c>
      <c r="J5289" s="3">
        <v>19944</v>
      </c>
      <c r="K5289" s="3">
        <v>19970</v>
      </c>
      <c r="L5289" s="1" t="s">
        <v>9911</v>
      </c>
      <c r="M5289" s="3">
        <v>19943.78</v>
      </c>
      <c r="N5289" s="3">
        <v>-0.77</v>
      </c>
      <c r="O5289" s="3">
        <v>0</v>
      </c>
      <c r="P5289" s="286">
        <v>-8.36</v>
      </c>
      <c r="Q5289" s="286"/>
      <c r="R5289" s="286"/>
    </row>
    <row r="5290" spans="1:18" ht="15" hidden="1" customHeight="1" outlineLevel="1" x14ac:dyDescent="0.2">
      <c r="A5290" s="35">
        <f t="shared" si="162"/>
        <v>45559</v>
      </c>
      <c r="B5290" t="str">
        <f t="shared" si="163"/>
        <v>12:06</v>
      </c>
      <c r="C5290" s="56">
        <v>87035615</v>
      </c>
      <c r="D5290" s="4" t="s">
        <v>9912</v>
      </c>
      <c r="E5290" s="5">
        <v>1041226469</v>
      </c>
      <c r="F5290" s="4" t="s">
        <v>24</v>
      </c>
      <c r="G5290" s="4" t="s">
        <v>25</v>
      </c>
      <c r="H5290" s="4">
        <v>1.1000000000000001</v>
      </c>
      <c r="I5290" s="6">
        <v>19951.38</v>
      </c>
      <c r="J5290" s="6">
        <v>19944</v>
      </c>
      <c r="K5290" s="6">
        <v>19980</v>
      </c>
      <c r="L5290" s="4" t="s">
        <v>9911</v>
      </c>
      <c r="M5290" s="6">
        <v>19943.78</v>
      </c>
      <c r="N5290" s="6">
        <v>-0.77</v>
      </c>
      <c r="O5290" s="6">
        <v>0</v>
      </c>
      <c r="P5290" s="287">
        <v>-8.36</v>
      </c>
      <c r="Q5290" s="287"/>
      <c r="R5290" s="287"/>
    </row>
    <row r="5291" spans="1:18" ht="15" hidden="1" customHeight="1" outlineLevel="1" x14ac:dyDescent="0.2">
      <c r="A5291" s="35">
        <f t="shared" si="162"/>
        <v>45559</v>
      </c>
      <c r="B5291" t="str">
        <f t="shared" si="163"/>
        <v>14:59</v>
      </c>
      <c r="C5291" s="56">
        <v>87035615</v>
      </c>
      <c r="D5291" s="1" t="s">
        <v>9913</v>
      </c>
      <c r="E5291" s="2">
        <v>1041251887</v>
      </c>
      <c r="F5291" s="1" t="s">
        <v>9489</v>
      </c>
      <c r="G5291" s="1" t="s">
        <v>25</v>
      </c>
      <c r="H5291" s="1">
        <v>0.11</v>
      </c>
      <c r="I5291" s="3">
        <v>2626.77</v>
      </c>
      <c r="J5291" s="3">
        <v>2627.8</v>
      </c>
      <c r="K5291" s="3">
        <v>2628.4</v>
      </c>
      <c r="L5291" s="1" t="s">
        <v>9914</v>
      </c>
      <c r="M5291" s="3">
        <v>2627.75</v>
      </c>
      <c r="N5291" s="3">
        <v>-1.65</v>
      </c>
      <c r="O5291" s="3">
        <v>0</v>
      </c>
      <c r="P5291" s="286">
        <v>10.78</v>
      </c>
      <c r="Q5291" s="286"/>
      <c r="R5291" s="286"/>
    </row>
    <row r="5292" spans="1:18" ht="15" hidden="1" customHeight="1" outlineLevel="1" x14ac:dyDescent="0.2">
      <c r="A5292" s="35">
        <f t="shared" si="162"/>
        <v>45559</v>
      </c>
      <c r="B5292" t="str">
        <f t="shared" si="163"/>
        <v>14:59</v>
      </c>
      <c r="C5292" s="56">
        <v>87035615</v>
      </c>
      <c r="D5292" s="4" t="s">
        <v>9915</v>
      </c>
      <c r="E5292" s="5">
        <v>1041251890</v>
      </c>
      <c r="F5292" s="4" t="s">
        <v>9489</v>
      </c>
      <c r="G5292" s="4" t="s">
        <v>25</v>
      </c>
      <c r="H5292" s="4">
        <v>0.11</v>
      </c>
      <c r="I5292" s="6">
        <v>2626.84</v>
      </c>
      <c r="J5292" s="6">
        <v>2628.2</v>
      </c>
      <c r="K5292" s="6">
        <v>2630</v>
      </c>
      <c r="L5292" s="4" t="s">
        <v>9916</v>
      </c>
      <c r="M5292" s="6">
        <v>2628.09</v>
      </c>
      <c r="N5292" s="6">
        <v>-1.65</v>
      </c>
      <c r="O5292" s="6">
        <v>0</v>
      </c>
      <c r="P5292" s="287">
        <v>13.75</v>
      </c>
      <c r="Q5292" s="287"/>
      <c r="R5292" s="287"/>
    </row>
    <row r="5293" spans="1:18" ht="15" hidden="1" customHeight="1" outlineLevel="1" x14ac:dyDescent="0.2">
      <c r="A5293" s="35">
        <f t="shared" si="162"/>
        <v>45559</v>
      </c>
      <c r="B5293" t="str">
        <f t="shared" si="163"/>
        <v>14:59</v>
      </c>
      <c r="C5293" s="56">
        <v>87035615</v>
      </c>
      <c r="D5293" s="1" t="s">
        <v>9917</v>
      </c>
      <c r="E5293" s="2">
        <v>1041251909</v>
      </c>
      <c r="F5293" s="1" t="s">
        <v>24</v>
      </c>
      <c r="G5293" s="1" t="s">
        <v>25</v>
      </c>
      <c r="H5293" s="1">
        <v>1.1000000000000001</v>
      </c>
      <c r="I5293" s="3">
        <v>19897.38</v>
      </c>
      <c r="J5293" s="3">
        <v>19905</v>
      </c>
      <c r="K5293" s="3">
        <v>19919.02</v>
      </c>
      <c r="L5293" s="1" t="s">
        <v>9918</v>
      </c>
      <c r="M5293" s="3">
        <v>19903.53</v>
      </c>
      <c r="N5293" s="3">
        <v>-0.77</v>
      </c>
      <c r="O5293" s="3">
        <v>0</v>
      </c>
      <c r="P5293" s="286">
        <v>6.77</v>
      </c>
      <c r="Q5293" s="286"/>
      <c r="R5293" s="286"/>
    </row>
    <row r="5294" spans="1:18" ht="15" hidden="1" customHeight="1" outlineLevel="1" x14ac:dyDescent="0.2">
      <c r="A5294" s="35">
        <f t="shared" si="162"/>
        <v>45559</v>
      </c>
      <c r="B5294" t="str">
        <f t="shared" si="163"/>
        <v>14:59</v>
      </c>
      <c r="C5294" s="56">
        <v>87035615</v>
      </c>
      <c r="D5294" s="4" t="s">
        <v>9919</v>
      </c>
      <c r="E5294" s="5">
        <v>1041251910</v>
      </c>
      <c r="F5294" s="4" t="s">
        <v>24</v>
      </c>
      <c r="G5294" s="4" t="s">
        <v>25</v>
      </c>
      <c r="H5294" s="4">
        <v>1.1000000000000001</v>
      </c>
      <c r="I5294" s="6">
        <v>19897.38</v>
      </c>
      <c r="J5294" s="6">
        <v>19904</v>
      </c>
      <c r="K5294" s="6">
        <v>19938.330000000002</v>
      </c>
      <c r="L5294" s="4" t="s">
        <v>9920</v>
      </c>
      <c r="M5294" s="6">
        <v>19903.53</v>
      </c>
      <c r="N5294" s="6">
        <v>-0.77</v>
      </c>
      <c r="O5294" s="6">
        <v>0</v>
      </c>
      <c r="P5294" s="287">
        <v>6.77</v>
      </c>
      <c r="Q5294" s="287"/>
      <c r="R5294" s="287"/>
    </row>
    <row r="5295" spans="1:18" ht="15" hidden="1" customHeight="1" outlineLevel="1" x14ac:dyDescent="0.2">
      <c r="A5295" s="35">
        <f t="shared" si="162"/>
        <v>45559</v>
      </c>
      <c r="B5295" t="str">
        <f t="shared" si="163"/>
        <v>18:00</v>
      </c>
      <c r="C5295" s="56">
        <v>87035615</v>
      </c>
      <c r="D5295" s="1" t="s">
        <v>9952</v>
      </c>
      <c r="E5295" s="2">
        <v>1041298455</v>
      </c>
      <c r="F5295" s="1" t="s">
        <v>71</v>
      </c>
      <c r="G5295" s="1" t="s">
        <v>25</v>
      </c>
      <c r="H5295" s="1">
        <v>1.1000000000000001</v>
      </c>
      <c r="I5295" s="7">
        <v>72.572999999999993</v>
      </c>
      <c r="J5295" s="7">
        <v>72.52</v>
      </c>
      <c r="K5295" s="7">
        <v>73.081999999999994</v>
      </c>
      <c r="L5295" s="1" t="s">
        <v>9953</v>
      </c>
      <c r="M5295" s="7">
        <v>72.512</v>
      </c>
      <c r="N5295" s="3">
        <v>-2.2000000000000002</v>
      </c>
      <c r="O5295" s="3">
        <v>0</v>
      </c>
      <c r="P5295" s="286">
        <v>-6.71</v>
      </c>
      <c r="Q5295" s="286"/>
      <c r="R5295" s="286"/>
    </row>
    <row r="5296" spans="1:18" ht="15" hidden="1" customHeight="1" outlineLevel="1" x14ac:dyDescent="0.2">
      <c r="A5296" s="35">
        <f t="shared" si="162"/>
        <v>45559</v>
      </c>
      <c r="B5296" t="str">
        <f t="shared" si="163"/>
        <v>18:00</v>
      </c>
      <c r="C5296" s="56">
        <v>87035615</v>
      </c>
      <c r="D5296" s="4" t="s">
        <v>9954</v>
      </c>
      <c r="E5296" s="5">
        <v>1041298463</v>
      </c>
      <c r="F5296" s="4" t="s">
        <v>71</v>
      </c>
      <c r="G5296" s="4" t="s">
        <v>25</v>
      </c>
      <c r="H5296" s="4">
        <v>1.1000000000000001</v>
      </c>
      <c r="I5296" s="10">
        <v>72.563000000000002</v>
      </c>
      <c r="J5296" s="10">
        <v>72.53</v>
      </c>
      <c r="K5296" s="10">
        <v>72.932000000000002</v>
      </c>
      <c r="L5296" s="4" t="s">
        <v>9955</v>
      </c>
      <c r="M5296" s="10">
        <v>72.527000000000001</v>
      </c>
      <c r="N5296" s="6">
        <v>-2.2000000000000002</v>
      </c>
      <c r="O5296" s="6">
        <v>0</v>
      </c>
      <c r="P5296" s="287">
        <v>-3.96</v>
      </c>
      <c r="Q5296" s="287"/>
      <c r="R5296" s="287"/>
    </row>
    <row r="5297" spans="1:18" ht="15" hidden="1" customHeight="1" outlineLevel="1" x14ac:dyDescent="0.2">
      <c r="A5297" s="35">
        <f t="shared" si="162"/>
        <v>45559</v>
      </c>
      <c r="B5297" t="str">
        <f t="shared" si="163"/>
        <v>18:11</v>
      </c>
      <c r="C5297" s="56">
        <v>87035615</v>
      </c>
      <c r="D5297" s="1" t="s">
        <v>9921</v>
      </c>
      <c r="E5297" s="2">
        <v>1041300603</v>
      </c>
      <c r="F5297" s="1" t="s">
        <v>9489</v>
      </c>
      <c r="G5297" s="1" t="s">
        <v>25</v>
      </c>
      <c r="H5297" s="1">
        <v>0.11</v>
      </c>
      <c r="I5297" s="3">
        <v>2645.26</v>
      </c>
      <c r="J5297" s="3">
        <v>2646</v>
      </c>
      <c r="K5297" s="1"/>
      <c r="L5297" s="1" t="s">
        <v>9922</v>
      </c>
      <c r="M5297" s="3">
        <v>2645.94</v>
      </c>
      <c r="N5297" s="3">
        <v>-1.65</v>
      </c>
      <c r="O5297" s="3">
        <v>0</v>
      </c>
      <c r="P5297" s="286">
        <v>7.48</v>
      </c>
      <c r="Q5297" s="286"/>
      <c r="R5297" s="286"/>
    </row>
    <row r="5298" spans="1:18" ht="15" hidden="1" customHeight="1" outlineLevel="1" x14ac:dyDescent="0.2">
      <c r="A5298" s="35">
        <f t="shared" si="162"/>
        <v>45559</v>
      </c>
      <c r="B5298" t="str">
        <f t="shared" si="163"/>
        <v>18:11</v>
      </c>
      <c r="C5298" s="56">
        <v>87035615</v>
      </c>
      <c r="D5298" s="4" t="s">
        <v>9921</v>
      </c>
      <c r="E5298" s="5">
        <v>1041300607</v>
      </c>
      <c r="F5298" s="4" t="s">
        <v>9489</v>
      </c>
      <c r="G5298" s="4" t="s">
        <v>25</v>
      </c>
      <c r="H5298" s="4">
        <v>0.11</v>
      </c>
      <c r="I5298" s="6">
        <v>2645.27</v>
      </c>
      <c r="J5298" s="6">
        <v>2646.1</v>
      </c>
      <c r="K5298" s="4"/>
      <c r="L5298" s="4" t="s">
        <v>9923</v>
      </c>
      <c r="M5298" s="6">
        <v>2646.08</v>
      </c>
      <c r="N5298" s="6">
        <v>-1.65</v>
      </c>
      <c r="O5298" s="6">
        <v>0</v>
      </c>
      <c r="P5298" s="287">
        <v>8.91</v>
      </c>
      <c r="Q5298" s="287"/>
      <c r="R5298" s="287"/>
    </row>
    <row r="5299" spans="1:18" ht="15" hidden="1" customHeight="1" outlineLevel="1" x14ac:dyDescent="0.2">
      <c r="A5299" s="35">
        <f t="shared" si="162"/>
        <v>45559</v>
      </c>
      <c r="B5299" t="str">
        <f t="shared" si="163"/>
        <v>18:38</v>
      </c>
      <c r="C5299" s="56">
        <v>87035615</v>
      </c>
      <c r="D5299" s="1" t="s">
        <v>9924</v>
      </c>
      <c r="E5299" s="2">
        <v>1041309213</v>
      </c>
      <c r="F5299" s="1" t="s">
        <v>24</v>
      </c>
      <c r="G5299" s="1" t="s">
        <v>25</v>
      </c>
      <c r="H5299" s="1">
        <v>1.1000000000000001</v>
      </c>
      <c r="I5299" s="3">
        <v>19912.88</v>
      </c>
      <c r="J5299" s="3">
        <v>19923.689999999999</v>
      </c>
      <c r="K5299" s="3">
        <v>19950</v>
      </c>
      <c r="L5299" s="1" t="s">
        <v>9925</v>
      </c>
      <c r="M5299" s="3">
        <v>19923.03</v>
      </c>
      <c r="N5299" s="3">
        <v>-0.77</v>
      </c>
      <c r="O5299" s="3">
        <v>0</v>
      </c>
      <c r="P5299" s="286">
        <v>11.17</v>
      </c>
      <c r="Q5299" s="286"/>
      <c r="R5299" s="286"/>
    </row>
    <row r="5300" spans="1:18" ht="15" hidden="1" customHeight="1" outlineLevel="1" x14ac:dyDescent="0.2">
      <c r="A5300" s="35">
        <f t="shared" si="162"/>
        <v>45559</v>
      </c>
      <c r="B5300" t="str">
        <f t="shared" si="163"/>
        <v>18:38</v>
      </c>
      <c r="C5300" s="56">
        <v>87035615</v>
      </c>
      <c r="D5300" s="4" t="s">
        <v>9926</v>
      </c>
      <c r="E5300" s="5">
        <v>1041309216</v>
      </c>
      <c r="F5300" s="4" t="s">
        <v>24</v>
      </c>
      <c r="G5300" s="4" t="s">
        <v>25</v>
      </c>
      <c r="H5300" s="4">
        <v>1.1000000000000001</v>
      </c>
      <c r="I5300" s="6">
        <v>19912.38</v>
      </c>
      <c r="J5300" s="6">
        <v>19924.95</v>
      </c>
      <c r="K5300" s="6">
        <v>19943.099999999999</v>
      </c>
      <c r="L5300" s="4" t="s">
        <v>9927</v>
      </c>
      <c r="M5300" s="6">
        <v>19924.53</v>
      </c>
      <c r="N5300" s="6">
        <v>-0.77</v>
      </c>
      <c r="O5300" s="6">
        <v>0</v>
      </c>
      <c r="P5300" s="287">
        <v>13.37</v>
      </c>
      <c r="Q5300" s="287"/>
      <c r="R5300" s="287"/>
    </row>
    <row r="5301" spans="1:18" ht="15" hidden="1" customHeight="1" outlineLevel="1" x14ac:dyDescent="0.2">
      <c r="A5301" s="35">
        <f t="shared" si="162"/>
        <v>45560</v>
      </c>
      <c r="B5301" t="str">
        <f t="shared" si="163"/>
        <v>04:00</v>
      </c>
      <c r="C5301" s="56">
        <v>87035615</v>
      </c>
      <c r="D5301" s="1" t="s">
        <v>9928</v>
      </c>
      <c r="E5301" s="2">
        <v>1041356823</v>
      </c>
      <c r="F5301" s="1" t="s">
        <v>24</v>
      </c>
      <c r="G5301" s="1" t="s">
        <v>25</v>
      </c>
      <c r="H5301" s="1">
        <v>1.1000000000000001</v>
      </c>
      <c r="I5301" s="3">
        <v>19940.73</v>
      </c>
      <c r="J5301" s="3">
        <v>19928.599999999999</v>
      </c>
      <c r="K5301" s="3">
        <v>19970</v>
      </c>
      <c r="L5301" s="1" t="s">
        <v>9929</v>
      </c>
      <c r="M5301" s="3">
        <v>19929.63</v>
      </c>
      <c r="N5301" s="3">
        <v>-0.77</v>
      </c>
      <c r="O5301" s="3">
        <v>0</v>
      </c>
      <c r="P5301" s="286">
        <v>-12.21</v>
      </c>
      <c r="Q5301" s="286"/>
      <c r="R5301" s="286"/>
    </row>
    <row r="5302" spans="1:18" ht="15" hidden="1" customHeight="1" outlineLevel="1" x14ac:dyDescent="0.2">
      <c r="A5302" s="35">
        <f t="shared" si="162"/>
        <v>45560</v>
      </c>
      <c r="B5302" t="str">
        <f t="shared" si="163"/>
        <v>04:00</v>
      </c>
      <c r="C5302" s="56">
        <v>87035615</v>
      </c>
      <c r="D5302" s="4" t="s">
        <v>9930</v>
      </c>
      <c r="E5302" s="5">
        <v>1041356836</v>
      </c>
      <c r="F5302" s="4" t="s">
        <v>24</v>
      </c>
      <c r="G5302" s="4" t="s">
        <v>25</v>
      </c>
      <c r="H5302" s="4">
        <v>1.1000000000000001</v>
      </c>
      <c r="I5302" s="6">
        <v>19940.48</v>
      </c>
      <c r="J5302" s="6">
        <v>19930.3</v>
      </c>
      <c r="K5302" s="6">
        <v>19960</v>
      </c>
      <c r="L5302" s="4" t="s">
        <v>9931</v>
      </c>
      <c r="M5302" s="6">
        <v>19930.13</v>
      </c>
      <c r="N5302" s="6">
        <v>-0.77</v>
      </c>
      <c r="O5302" s="6">
        <v>0</v>
      </c>
      <c r="P5302" s="287">
        <v>-11.39</v>
      </c>
      <c r="Q5302" s="287"/>
      <c r="R5302" s="287"/>
    </row>
    <row r="5303" spans="1:18" ht="15" hidden="1" customHeight="1" outlineLevel="1" x14ac:dyDescent="0.2">
      <c r="A5303" s="35">
        <f t="shared" si="162"/>
        <v>45560</v>
      </c>
      <c r="B5303" t="str">
        <f t="shared" si="163"/>
        <v>04:00</v>
      </c>
      <c r="C5303" s="56">
        <v>87035615</v>
      </c>
      <c r="D5303" s="1" t="s">
        <v>9932</v>
      </c>
      <c r="E5303" s="2">
        <v>1041356942</v>
      </c>
      <c r="F5303" s="1" t="s">
        <v>71</v>
      </c>
      <c r="G5303" s="1" t="s">
        <v>25</v>
      </c>
      <c r="H5303" s="1">
        <v>1.1000000000000001</v>
      </c>
      <c r="I5303" s="7">
        <v>72.325000000000003</v>
      </c>
      <c r="J5303" s="7">
        <v>72.45</v>
      </c>
      <c r="K5303" s="7">
        <v>72.5</v>
      </c>
      <c r="L5303" s="1" t="s">
        <v>9933</v>
      </c>
      <c r="M5303" s="7">
        <v>72.503</v>
      </c>
      <c r="N5303" s="3">
        <v>-2.2000000000000002</v>
      </c>
      <c r="O5303" s="3">
        <v>0</v>
      </c>
      <c r="P5303" s="286">
        <v>19.579999999999998</v>
      </c>
      <c r="Q5303" s="286"/>
      <c r="R5303" s="286"/>
    </row>
    <row r="5304" spans="1:18" ht="15" hidden="1" customHeight="1" outlineLevel="1" x14ac:dyDescent="0.2">
      <c r="A5304" s="35">
        <f t="shared" si="162"/>
        <v>45560</v>
      </c>
      <c r="B5304" t="str">
        <f t="shared" si="163"/>
        <v>04:00</v>
      </c>
      <c r="C5304" s="56">
        <v>87035615</v>
      </c>
      <c r="D5304" s="4" t="s">
        <v>9932</v>
      </c>
      <c r="E5304" s="5">
        <v>1041356945</v>
      </c>
      <c r="F5304" s="4" t="s">
        <v>71</v>
      </c>
      <c r="G5304" s="4" t="s">
        <v>25</v>
      </c>
      <c r="H5304" s="4">
        <v>1.1000000000000001</v>
      </c>
      <c r="I5304" s="10">
        <v>72.325000000000003</v>
      </c>
      <c r="J5304" s="10">
        <v>72.510000000000005</v>
      </c>
      <c r="K5304" s="10">
        <v>72.7</v>
      </c>
      <c r="L5304" s="4" t="s">
        <v>9934</v>
      </c>
      <c r="M5304" s="10">
        <v>72.503</v>
      </c>
      <c r="N5304" s="6">
        <v>-2.2000000000000002</v>
      </c>
      <c r="O5304" s="6">
        <v>0</v>
      </c>
      <c r="P5304" s="287">
        <v>19.579999999999998</v>
      </c>
      <c r="Q5304" s="287"/>
      <c r="R5304" s="287"/>
    </row>
    <row r="5305" spans="1:18" ht="15" hidden="1" customHeight="1" outlineLevel="1" x14ac:dyDescent="0.2">
      <c r="A5305" s="35">
        <f t="shared" si="162"/>
        <v>45560</v>
      </c>
      <c r="B5305" t="str">
        <f t="shared" si="163"/>
        <v>05:00</v>
      </c>
      <c r="C5305" s="56">
        <v>87035615</v>
      </c>
      <c r="D5305" s="1" t="s">
        <v>9935</v>
      </c>
      <c r="E5305" s="2">
        <v>1041365774</v>
      </c>
      <c r="F5305" s="1" t="s">
        <v>9489</v>
      </c>
      <c r="G5305" s="1" t="s">
        <v>25</v>
      </c>
      <c r="H5305" s="1">
        <v>0.11</v>
      </c>
      <c r="I5305" s="3">
        <v>2660.48</v>
      </c>
      <c r="J5305" s="3">
        <v>2662.4</v>
      </c>
      <c r="K5305" s="3">
        <v>2664</v>
      </c>
      <c r="L5305" s="1" t="s">
        <v>9936</v>
      </c>
      <c r="M5305" s="3">
        <v>2662.36</v>
      </c>
      <c r="N5305" s="3">
        <v>-1.65</v>
      </c>
      <c r="O5305" s="3">
        <v>0</v>
      </c>
      <c r="P5305" s="286">
        <v>20.68</v>
      </c>
      <c r="Q5305" s="286"/>
      <c r="R5305" s="286"/>
    </row>
    <row r="5306" spans="1:18" ht="15" hidden="1" customHeight="1" outlineLevel="1" x14ac:dyDescent="0.2">
      <c r="A5306" s="35">
        <f t="shared" si="162"/>
        <v>45560</v>
      </c>
      <c r="B5306" t="str">
        <f t="shared" si="163"/>
        <v>05:00</v>
      </c>
      <c r="C5306" s="56">
        <v>87035615</v>
      </c>
      <c r="D5306" s="4" t="s">
        <v>9937</v>
      </c>
      <c r="E5306" s="5">
        <v>1041365777</v>
      </c>
      <c r="F5306" s="4" t="s">
        <v>9489</v>
      </c>
      <c r="G5306" s="4" t="s">
        <v>25</v>
      </c>
      <c r="H5306" s="4">
        <v>0.11</v>
      </c>
      <c r="I5306" s="6">
        <v>2660.48</v>
      </c>
      <c r="J5306" s="6">
        <v>2662.3</v>
      </c>
      <c r="K5306" s="6">
        <v>2665</v>
      </c>
      <c r="L5306" s="4" t="s">
        <v>9938</v>
      </c>
      <c r="M5306" s="6">
        <v>2662.3</v>
      </c>
      <c r="N5306" s="6">
        <v>-1.65</v>
      </c>
      <c r="O5306" s="6">
        <v>0</v>
      </c>
      <c r="P5306" s="287">
        <v>20.02</v>
      </c>
      <c r="Q5306" s="287"/>
      <c r="R5306" s="287"/>
    </row>
    <row r="5307" spans="1:18" ht="15" hidden="1" customHeight="1" outlineLevel="1" x14ac:dyDescent="0.2">
      <c r="A5307" s="35">
        <f t="shared" si="162"/>
        <v>45560</v>
      </c>
      <c r="B5307" t="str">
        <f t="shared" si="163"/>
        <v>05:01</v>
      </c>
      <c r="C5307" s="56">
        <v>87035615</v>
      </c>
      <c r="D5307" s="1" t="s">
        <v>9939</v>
      </c>
      <c r="E5307" s="2">
        <v>1041365873</v>
      </c>
      <c r="F5307" s="1" t="s">
        <v>76</v>
      </c>
      <c r="G5307" s="1" t="s">
        <v>21</v>
      </c>
      <c r="H5307" s="1">
        <v>0.11</v>
      </c>
      <c r="I5307" s="7">
        <v>143.44200000000001</v>
      </c>
      <c r="J5307" s="7">
        <v>143.4</v>
      </c>
      <c r="K5307" s="7">
        <v>143.35</v>
      </c>
      <c r="L5307" s="1" t="s">
        <v>9940</v>
      </c>
      <c r="M5307" s="7">
        <v>143.40600000000001</v>
      </c>
      <c r="N5307" s="3">
        <v>-1.65</v>
      </c>
      <c r="O5307" s="3">
        <v>0</v>
      </c>
      <c r="P5307" s="286">
        <v>2.76</v>
      </c>
      <c r="Q5307" s="286"/>
      <c r="R5307" s="286"/>
    </row>
    <row r="5308" spans="1:18" ht="15" hidden="1" customHeight="1" outlineLevel="1" x14ac:dyDescent="0.2">
      <c r="A5308" s="35">
        <f t="shared" si="162"/>
        <v>45560</v>
      </c>
      <c r="B5308" t="str">
        <f t="shared" si="163"/>
        <v>05:01</v>
      </c>
      <c r="C5308" s="56">
        <v>87035615</v>
      </c>
      <c r="D5308" s="4" t="s">
        <v>9939</v>
      </c>
      <c r="E5308" s="5">
        <v>1041365874</v>
      </c>
      <c r="F5308" s="4" t="s">
        <v>76</v>
      </c>
      <c r="G5308" s="4" t="s">
        <v>21</v>
      </c>
      <c r="H5308" s="4">
        <v>0.11</v>
      </c>
      <c r="I5308" s="10">
        <v>143.44200000000001</v>
      </c>
      <c r="J5308" s="10">
        <v>143.41</v>
      </c>
      <c r="K5308" s="10">
        <v>143.33000000000001</v>
      </c>
      <c r="L5308" s="4" t="s">
        <v>9941</v>
      </c>
      <c r="M5308" s="10">
        <v>143.41</v>
      </c>
      <c r="N5308" s="6">
        <v>-1.65</v>
      </c>
      <c r="O5308" s="6">
        <v>0</v>
      </c>
      <c r="P5308" s="287">
        <v>2.4500000000000002</v>
      </c>
      <c r="Q5308" s="287"/>
      <c r="R5308" s="287"/>
    </row>
    <row r="5309" spans="1:18" ht="15" hidden="1" customHeight="1" outlineLevel="1" x14ac:dyDescent="0.2">
      <c r="A5309" s="35">
        <f t="shared" si="162"/>
        <v>45560</v>
      </c>
      <c r="B5309" t="str">
        <f t="shared" si="163"/>
        <v>07:00</v>
      </c>
      <c r="C5309" s="56">
        <v>87035615</v>
      </c>
      <c r="D5309" s="1" t="s">
        <v>9942</v>
      </c>
      <c r="E5309" s="2">
        <v>1041377828</v>
      </c>
      <c r="F5309" s="1" t="s">
        <v>71</v>
      </c>
      <c r="G5309" s="1" t="s">
        <v>25</v>
      </c>
      <c r="H5309" s="1">
        <v>1.1000000000000001</v>
      </c>
      <c r="I5309" s="7">
        <v>72.153999999999996</v>
      </c>
      <c r="J5309" s="7">
        <v>72.2</v>
      </c>
      <c r="K5309" s="7">
        <v>72.3</v>
      </c>
      <c r="L5309" s="1" t="s">
        <v>9943</v>
      </c>
      <c r="M5309" s="7">
        <v>72.192999999999998</v>
      </c>
      <c r="N5309" s="3">
        <v>-2.2000000000000002</v>
      </c>
      <c r="O5309" s="3">
        <v>0</v>
      </c>
      <c r="P5309" s="286">
        <v>4.29</v>
      </c>
      <c r="Q5309" s="286"/>
      <c r="R5309" s="286"/>
    </row>
    <row r="5310" spans="1:18" ht="15" hidden="1" customHeight="1" outlineLevel="1" x14ac:dyDescent="0.2">
      <c r="A5310" s="35">
        <f t="shared" si="162"/>
        <v>45560</v>
      </c>
      <c r="B5310" t="str">
        <f t="shared" si="163"/>
        <v>07:00</v>
      </c>
      <c r="C5310" s="56">
        <v>87035615</v>
      </c>
      <c r="D5310" s="4" t="s">
        <v>9942</v>
      </c>
      <c r="E5310" s="5">
        <v>1041377829</v>
      </c>
      <c r="F5310" s="4" t="s">
        <v>71</v>
      </c>
      <c r="G5310" s="4" t="s">
        <v>25</v>
      </c>
      <c r="H5310" s="4">
        <v>1.1000000000000001</v>
      </c>
      <c r="I5310" s="10">
        <v>72.153999999999996</v>
      </c>
      <c r="J5310" s="10">
        <v>72.2</v>
      </c>
      <c r="K5310" s="10">
        <v>72.400000000000006</v>
      </c>
      <c r="L5310" s="4" t="s">
        <v>9943</v>
      </c>
      <c r="M5310" s="10">
        <v>72.192999999999998</v>
      </c>
      <c r="N5310" s="6">
        <v>-2.2000000000000002</v>
      </c>
      <c r="O5310" s="6">
        <v>0</v>
      </c>
      <c r="P5310" s="287">
        <v>4.29</v>
      </c>
      <c r="Q5310" s="287"/>
      <c r="R5310" s="287"/>
    </row>
    <row r="5311" spans="1:18" ht="15" hidden="1" customHeight="1" outlineLevel="1" x14ac:dyDescent="0.2">
      <c r="A5311" s="35">
        <f t="shared" si="162"/>
        <v>45560</v>
      </c>
      <c r="B5311" t="str">
        <f t="shared" si="163"/>
        <v>12:04</v>
      </c>
      <c r="C5311" s="56">
        <v>87035615</v>
      </c>
      <c r="D5311" s="1" t="s">
        <v>9944</v>
      </c>
      <c r="E5311" s="2">
        <v>1041407329</v>
      </c>
      <c r="F5311" s="1" t="s">
        <v>45</v>
      </c>
      <c r="G5311" s="1" t="s">
        <v>25</v>
      </c>
      <c r="H5311" s="1">
        <v>0.11</v>
      </c>
      <c r="I5311" s="8">
        <v>1.1185799999999999</v>
      </c>
      <c r="J5311" s="8">
        <v>1.1188</v>
      </c>
      <c r="K5311" s="8">
        <v>1.1193</v>
      </c>
      <c r="L5311" s="1" t="s">
        <v>9945</v>
      </c>
      <c r="M5311" s="8">
        <v>1.11877</v>
      </c>
      <c r="N5311" s="3">
        <v>-1.65</v>
      </c>
      <c r="O5311" s="3">
        <v>0</v>
      </c>
      <c r="P5311" s="286">
        <v>2.09</v>
      </c>
      <c r="Q5311" s="286"/>
      <c r="R5311" s="286"/>
    </row>
    <row r="5312" spans="1:18" ht="15" hidden="1" customHeight="1" outlineLevel="1" x14ac:dyDescent="0.2">
      <c r="A5312" s="35">
        <f t="shared" si="162"/>
        <v>45560</v>
      </c>
      <c r="B5312" t="str">
        <f t="shared" si="163"/>
        <v>12:04</v>
      </c>
      <c r="C5312" s="56">
        <v>87035615</v>
      </c>
      <c r="D5312" s="4" t="s">
        <v>9944</v>
      </c>
      <c r="E5312" s="5">
        <v>1041407330</v>
      </c>
      <c r="F5312" s="4" t="s">
        <v>45</v>
      </c>
      <c r="G5312" s="4" t="s">
        <v>25</v>
      </c>
      <c r="H5312" s="4">
        <v>0.11</v>
      </c>
      <c r="I5312" s="9">
        <v>1.1185799999999999</v>
      </c>
      <c r="J5312" s="9">
        <v>1.1187800000000001</v>
      </c>
      <c r="K5312" s="9">
        <v>1.1197999999999999</v>
      </c>
      <c r="L5312" s="4" t="s">
        <v>9946</v>
      </c>
      <c r="M5312" s="9">
        <v>1.11877</v>
      </c>
      <c r="N5312" s="6">
        <v>-1.65</v>
      </c>
      <c r="O5312" s="6">
        <v>0</v>
      </c>
      <c r="P5312" s="287">
        <v>2.09</v>
      </c>
      <c r="Q5312" s="287"/>
      <c r="R5312" s="287"/>
    </row>
    <row r="5313" spans="1:18" ht="15" hidden="1" customHeight="1" outlineLevel="1" x14ac:dyDescent="0.2">
      <c r="A5313" s="35">
        <f t="shared" si="162"/>
        <v>45560</v>
      </c>
      <c r="B5313" t="str">
        <f t="shared" si="163"/>
        <v>12:04</v>
      </c>
      <c r="C5313" s="56">
        <v>87035615</v>
      </c>
      <c r="D5313" s="1" t="s">
        <v>9947</v>
      </c>
      <c r="E5313" s="2">
        <v>1041407353</v>
      </c>
      <c r="F5313" s="1" t="s">
        <v>71</v>
      </c>
      <c r="G5313" s="1" t="s">
        <v>25</v>
      </c>
      <c r="H5313" s="1">
        <v>1.1000000000000001</v>
      </c>
      <c r="I5313" s="7">
        <v>72.343999999999994</v>
      </c>
      <c r="J5313" s="7">
        <v>71</v>
      </c>
      <c r="K5313" s="7">
        <v>72.5</v>
      </c>
      <c r="L5313" s="1" t="s">
        <v>9948</v>
      </c>
      <c r="M5313" s="7">
        <v>70.992999999999995</v>
      </c>
      <c r="N5313" s="3">
        <v>-2.2000000000000002</v>
      </c>
      <c r="O5313" s="3">
        <v>0</v>
      </c>
      <c r="P5313" s="286">
        <v>-148.61000000000001</v>
      </c>
      <c r="Q5313" s="286"/>
      <c r="R5313" s="286"/>
    </row>
    <row r="5314" spans="1:18" ht="15" hidden="1" customHeight="1" outlineLevel="1" x14ac:dyDescent="0.2">
      <c r="A5314" s="35">
        <f t="shared" si="162"/>
        <v>45560</v>
      </c>
      <c r="B5314" t="str">
        <f t="shared" si="163"/>
        <v>12:04</v>
      </c>
      <c r="C5314" s="56">
        <v>87035615</v>
      </c>
      <c r="D5314" s="4" t="s">
        <v>9947</v>
      </c>
      <c r="E5314" s="5">
        <v>1041407354</v>
      </c>
      <c r="F5314" s="4" t="s">
        <v>71</v>
      </c>
      <c r="G5314" s="4" t="s">
        <v>25</v>
      </c>
      <c r="H5314" s="4">
        <v>1.1000000000000001</v>
      </c>
      <c r="I5314" s="10">
        <v>72.343999999999994</v>
      </c>
      <c r="J5314" s="10">
        <v>71</v>
      </c>
      <c r="K5314" s="10">
        <v>72.7</v>
      </c>
      <c r="L5314" s="4" t="s">
        <v>9948</v>
      </c>
      <c r="M5314" s="10">
        <v>70.992999999999995</v>
      </c>
      <c r="N5314" s="6">
        <v>-2.2000000000000002</v>
      </c>
      <c r="O5314" s="6">
        <v>0</v>
      </c>
      <c r="P5314" s="287">
        <v>-148.61000000000001</v>
      </c>
      <c r="Q5314" s="287"/>
      <c r="R5314" s="287"/>
    </row>
    <row r="5315" spans="1:18" ht="15" hidden="1" customHeight="1" outlineLevel="1" x14ac:dyDescent="0.2">
      <c r="A5315" s="35">
        <f t="shared" si="162"/>
        <v>45560</v>
      </c>
      <c r="B5315" t="str">
        <f t="shared" si="163"/>
        <v>12:58</v>
      </c>
      <c r="C5315" s="56">
        <v>87035615</v>
      </c>
      <c r="D5315" s="1" t="s">
        <v>9949</v>
      </c>
      <c r="E5315" s="2">
        <v>1041411250</v>
      </c>
      <c r="F5315" s="1" t="s">
        <v>9489</v>
      </c>
      <c r="G5315" s="1" t="s">
        <v>25</v>
      </c>
      <c r="H5315" s="1">
        <v>0.11</v>
      </c>
      <c r="I5315" s="3">
        <v>2656.43</v>
      </c>
      <c r="J5315" s="3">
        <v>2657.5</v>
      </c>
      <c r="K5315" s="3">
        <v>2660</v>
      </c>
      <c r="L5315" s="1" t="s">
        <v>9950</v>
      </c>
      <c r="M5315" s="3">
        <v>2657.46</v>
      </c>
      <c r="N5315" s="3">
        <v>-1.65</v>
      </c>
      <c r="O5315" s="3">
        <v>0</v>
      </c>
      <c r="P5315" s="286">
        <v>11.33</v>
      </c>
      <c r="Q5315" s="286"/>
      <c r="R5315" s="286"/>
    </row>
    <row r="5316" spans="1:18" ht="15" hidden="1" customHeight="1" outlineLevel="1" x14ac:dyDescent="0.2">
      <c r="A5316" s="35">
        <f t="shared" si="162"/>
        <v>45560</v>
      </c>
      <c r="B5316" t="str">
        <f t="shared" si="163"/>
        <v>12:58</v>
      </c>
      <c r="C5316" s="56">
        <v>87035615</v>
      </c>
      <c r="D5316" s="4" t="s">
        <v>9949</v>
      </c>
      <c r="E5316" s="5">
        <v>1041411251</v>
      </c>
      <c r="F5316" s="4" t="s">
        <v>9489</v>
      </c>
      <c r="G5316" s="4" t="s">
        <v>25</v>
      </c>
      <c r="H5316" s="4">
        <v>0.11</v>
      </c>
      <c r="I5316" s="6">
        <v>2656.43</v>
      </c>
      <c r="J5316" s="6">
        <v>2657.5</v>
      </c>
      <c r="K5316" s="6">
        <v>2661</v>
      </c>
      <c r="L5316" s="4" t="s">
        <v>9950</v>
      </c>
      <c r="M5316" s="6">
        <v>2657.46</v>
      </c>
      <c r="N5316" s="6">
        <v>-1.65</v>
      </c>
      <c r="O5316" s="6">
        <v>0</v>
      </c>
      <c r="P5316" s="287">
        <v>11.33</v>
      </c>
      <c r="Q5316" s="287"/>
      <c r="R5316" s="287"/>
    </row>
    <row r="5317" spans="1:18" ht="15" hidden="1" customHeight="1" outlineLevel="1" x14ac:dyDescent="0.2">
      <c r="A5317" s="35">
        <f t="shared" si="162"/>
        <v>45560</v>
      </c>
      <c r="B5317" t="str">
        <f t="shared" si="163"/>
        <v>14:56</v>
      </c>
      <c r="C5317" s="56">
        <v>87035615</v>
      </c>
      <c r="D5317" s="1" t="s">
        <v>9951</v>
      </c>
      <c r="E5317" s="2">
        <v>1041416251</v>
      </c>
      <c r="F5317" s="1" t="s">
        <v>71</v>
      </c>
      <c r="G5317" s="1" t="s">
        <v>25</v>
      </c>
      <c r="H5317" s="1">
        <v>1.1000000000000001</v>
      </c>
      <c r="I5317" s="7">
        <v>71.299000000000007</v>
      </c>
      <c r="J5317" s="7">
        <v>71</v>
      </c>
      <c r="K5317" s="7">
        <v>71.900000000000006</v>
      </c>
      <c r="L5317" s="1" t="s">
        <v>9948</v>
      </c>
      <c r="M5317" s="7">
        <v>70.992999999999995</v>
      </c>
      <c r="N5317" s="3">
        <v>-2.2000000000000002</v>
      </c>
      <c r="O5317" s="3">
        <v>0</v>
      </c>
      <c r="P5317" s="286">
        <v>-33.659999999999997</v>
      </c>
      <c r="Q5317" s="286"/>
      <c r="R5317" s="286"/>
    </row>
    <row r="5318" spans="1:18" ht="15" hidden="1" customHeight="1" outlineLevel="1" x14ac:dyDescent="0.2">
      <c r="A5318" s="35">
        <f t="shared" si="162"/>
        <v>45560</v>
      </c>
      <c r="B5318" t="str">
        <f t="shared" si="163"/>
        <v>16:44</v>
      </c>
      <c r="C5318" s="56">
        <v>87035615</v>
      </c>
      <c r="D5318" s="4" t="s">
        <v>9956</v>
      </c>
      <c r="E5318" s="5">
        <v>1041438485</v>
      </c>
      <c r="F5318" s="4" t="s">
        <v>24</v>
      </c>
      <c r="G5318" s="4" t="s">
        <v>25</v>
      </c>
      <c r="H5318" s="4">
        <v>1.1000000000000001</v>
      </c>
      <c r="I5318" s="6">
        <v>19960.48</v>
      </c>
      <c r="J5318" s="6">
        <v>19977.54</v>
      </c>
      <c r="K5318" s="4"/>
      <c r="L5318" s="4" t="s">
        <v>9957</v>
      </c>
      <c r="M5318" s="6">
        <v>19976.38</v>
      </c>
      <c r="N5318" s="6">
        <v>-0.77</v>
      </c>
      <c r="O5318" s="6">
        <v>0</v>
      </c>
      <c r="P5318" s="287">
        <v>17.489999999999998</v>
      </c>
      <c r="Q5318" s="287"/>
      <c r="R5318" s="287"/>
    </row>
    <row r="5319" spans="1:18" ht="15" hidden="1" customHeight="1" outlineLevel="1" x14ac:dyDescent="0.2">
      <c r="A5319" s="35">
        <f t="shared" si="162"/>
        <v>45560</v>
      </c>
      <c r="B5319" t="str">
        <f t="shared" si="163"/>
        <v>16:44</v>
      </c>
      <c r="C5319" s="56">
        <v>87035615</v>
      </c>
      <c r="D5319" s="1" t="s">
        <v>9958</v>
      </c>
      <c r="E5319" s="2">
        <v>1041438491</v>
      </c>
      <c r="F5319" s="1" t="s">
        <v>24</v>
      </c>
      <c r="G5319" s="1" t="s">
        <v>25</v>
      </c>
      <c r="H5319" s="1">
        <v>1.1000000000000001</v>
      </c>
      <c r="I5319" s="3">
        <v>19960.98</v>
      </c>
      <c r="J5319" s="3">
        <v>19976.22</v>
      </c>
      <c r="K5319" s="1"/>
      <c r="L5319" s="1" t="s">
        <v>9959</v>
      </c>
      <c r="M5319" s="3">
        <v>19975.88</v>
      </c>
      <c r="N5319" s="3">
        <v>-0.77</v>
      </c>
      <c r="O5319" s="3">
        <v>0</v>
      </c>
      <c r="P5319" s="286">
        <v>16.39</v>
      </c>
      <c r="Q5319" s="286"/>
      <c r="R5319" s="286"/>
    </row>
    <row r="5320" spans="1:18" ht="15" hidden="1" customHeight="1" outlineLevel="1" x14ac:dyDescent="0.2">
      <c r="A5320" s="35">
        <f t="shared" si="162"/>
        <v>45560</v>
      </c>
      <c r="B5320" t="str">
        <f t="shared" si="163"/>
        <v>17:22</v>
      </c>
      <c r="C5320" s="56">
        <v>87035615</v>
      </c>
      <c r="D5320" s="4" t="s">
        <v>9960</v>
      </c>
      <c r="E5320" s="5">
        <v>1041447638</v>
      </c>
      <c r="F5320" s="4" t="s">
        <v>24</v>
      </c>
      <c r="G5320" s="4" t="s">
        <v>25</v>
      </c>
      <c r="H5320" s="4">
        <v>1.1000000000000001</v>
      </c>
      <c r="I5320" s="6">
        <v>20051.23</v>
      </c>
      <c r="J5320" s="4"/>
      <c r="K5320" s="6">
        <v>20060</v>
      </c>
      <c r="L5320" s="4" t="s">
        <v>9961</v>
      </c>
      <c r="M5320" s="6">
        <v>20030.18</v>
      </c>
      <c r="N5320" s="6">
        <v>-0.77</v>
      </c>
      <c r="O5320" s="6">
        <v>0</v>
      </c>
      <c r="P5320" s="287">
        <v>-23.16</v>
      </c>
      <c r="Q5320" s="287"/>
      <c r="R5320" s="287"/>
    </row>
    <row r="5321" spans="1:18" ht="15" hidden="1" customHeight="1" outlineLevel="1" x14ac:dyDescent="0.2">
      <c r="A5321" s="35">
        <f t="shared" si="162"/>
        <v>45560</v>
      </c>
      <c r="B5321" t="str">
        <f t="shared" si="163"/>
        <v>17:22</v>
      </c>
      <c r="C5321" s="56">
        <v>87035615</v>
      </c>
      <c r="D5321" s="1" t="s">
        <v>9960</v>
      </c>
      <c r="E5321" s="2">
        <v>1041447640</v>
      </c>
      <c r="F5321" s="1" t="s">
        <v>24</v>
      </c>
      <c r="G5321" s="1" t="s">
        <v>25</v>
      </c>
      <c r="H5321" s="1">
        <v>1.1000000000000001</v>
      </c>
      <c r="I5321" s="3">
        <v>20049.73</v>
      </c>
      <c r="J5321" s="3">
        <v>20030.740000000002</v>
      </c>
      <c r="K5321" s="3">
        <v>20058</v>
      </c>
      <c r="L5321" s="1" t="s">
        <v>9962</v>
      </c>
      <c r="M5321" s="3">
        <v>20030.93</v>
      </c>
      <c r="N5321" s="3">
        <v>-0.77</v>
      </c>
      <c r="O5321" s="3">
        <v>0</v>
      </c>
      <c r="P5321" s="286">
        <v>-20.68</v>
      </c>
      <c r="Q5321" s="286"/>
      <c r="R5321" s="286"/>
    </row>
    <row r="5322" spans="1:18" ht="15" hidden="1" customHeight="1" outlineLevel="1" x14ac:dyDescent="0.2">
      <c r="A5322" s="35">
        <f t="shared" si="162"/>
        <v>45560</v>
      </c>
      <c r="B5322" t="str">
        <f t="shared" si="163"/>
        <v>18:00</v>
      </c>
      <c r="C5322" s="56">
        <v>87035615</v>
      </c>
      <c r="D5322" s="4" t="s">
        <v>9963</v>
      </c>
      <c r="E5322" s="5">
        <v>1041458032</v>
      </c>
      <c r="F5322" s="4" t="s">
        <v>9489</v>
      </c>
      <c r="G5322" s="4" t="s">
        <v>21</v>
      </c>
      <c r="H5322" s="4">
        <v>0.11</v>
      </c>
      <c r="I5322" s="6">
        <v>2658.1</v>
      </c>
      <c r="J5322" s="6">
        <v>2665.07</v>
      </c>
      <c r="K5322" s="6">
        <v>2657</v>
      </c>
      <c r="L5322" s="4" t="s">
        <v>9964</v>
      </c>
      <c r="M5322" s="6">
        <v>2657</v>
      </c>
      <c r="N5322" s="6">
        <v>-1.65</v>
      </c>
      <c r="O5322" s="6">
        <v>0</v>
      </c>
      <c r="P5322" s="287">
        <v>12.1</v>
      </c>
      <c r="Q5322" s="287"/>
      <c r="R5322" s="287"/>
    </row>
    <row r="5323" spans="1:18" ht="15" hidden="1" customHeight="1" outlineLevel="1" x14ac:dyDescent="0.2">
      <c r="A5323" s="35">
        <f t="shared" si="162"/>
        <v>45560</v>
      </c>
      <c r="B5323" t="str">
        <f t="shared" si="163"/>
        <v>18:00</v>
      </c>
      <c r="C5323" s="56">
        <v>87035615</v>
      </c>
      <c r="D5323" s="1" t="s">
        <v>9963</v>
      </c>
      <c r="E5323" s="2">
        <v>1041458044</v>
      </c>
      <c r="F5323" s="1" t="s">
        <v>9489</v>
      </c>
      <c r="G5323" s="1" t="s">
        <v>21</v>
      </c>
      <c r="H5323" s="1">
        <v>0.11</v>
      </c>
      <c r="I5323" s="3">
        <v>2658.07</v>
      </c>
      <c r="J5323" s="3">
        <v>2657.49</v>
      </c>
      <c r="K5323" s="3">
        <v>2655.23</v>
      </c>
      <c r="L5323" s="1" t="s">
        <v>9965</v>
      </c>
      <c r="M5323" s="3">
        <v>2657.5</v>
      </c>
      <c r="N5323" s="3">
        <v>-1.65</v>
      </c>
      <c r="O5323" s="3">
        <v>0</v>
      </c>
      <c r="P5323" s="286">
        <v>6.27</v>
      </c>
      <c r="Q5323" s="286"/>
      <c r="R5323" s="286"/>
    </row>
    <row r="5324" spans="1:18" ht="15" hidden="1" customHeight="1" outlineLevel="1" x14ac:dyDescent="0.2">
      <c r="A5324" s="35">
        <f t="shared" si="162"/>
        <v>45561</v>
      </c>
      <c r="B5324" t="str">
        <f t="shared" si="163"/>
        <v>05:00</v>
      </c>
      <c r="C5324" s="56">
        <v>87035615</v>
      </c>
      <c r="D5324" s="4" t="s">
        <v>9966</v>
      </c>
      <c r="E5324" s="5">
        <v>1041503131</v>
      </c>
      <c r="F5324" s="4" t="s">
        <v>71</v>
      </c>
      <c r="G5324" s="4" t="s">
        <v>21</v>
      </c>
      <c r="H5324" s="4">
        <v>1.1000000000000001</v>
      </c>
      <c r="I5324" s="10">
        <v>70.69</v>
      </c>
      <c r="J5324" s="10">
        <v>70.61</v>
      </c>
      <c r="K5324" s="10">
        <v>70.5</v>
      </c>
      <c r="L5324" s="4" t="s">
        <v>9967</v>
      </c>
      <c r="M5324" s="10">
        <v>70.611000000000004</v>
      </c>
      <c r="N5324" s="6">
        <v>-2.2000000000000002</v>
      </c>
      <c r="O5324" s="6">
        <v>0</v>
      </c>
      <c r="P5324" s="287">
        <v>8.69</v>
      </c>
      <c r="Q5324" s="287"/>
      <c r="R5324" s="287"/>
    </row>
    <row r="5325" spans="1:18" ht="15" hidden="1" customHeight="1" outlineLevel="1" x14ac:dyDescent="0.2">
      <c r="A5325" s="35">
        <f t="shared" si="162"/>
        <v>45561</v>
      </c>
      <c r="B5325" t="str">
        <f t="shared" si="163"/>
        <v>05:00</v>
      </c>
      <c r="C5325" s="56">
        <v>87035615</v>
      </c>
      <c r="D5325" s="1" t="s">
        <v>9966</v>
      </c>
      <c r="E5325" s="2">
        <v>1041503132</v>
      </c>
      <c r="F5325" s="1" t="s">
        <v>71</v>
      </c>
      <c r="G5325" s="1" t="s">
        <v>21</v>
      </c>
      <c r="H5325" s="1">
        <v>1.1000000000000001</v>
      </c>
      <c r="I5325" s="7">
        <v>70.69</v>
      </c>
      <c r="J5325" s="7">
        <v>70.62</v>
      </c>
      <c r="K5325" s="7">
        <v>70.53</v>
      </c>
      <c r="L5325" s="1" t="s">
        <v>9968</v>
      </c>
      <c r="M5325" s="7">
        <v>70.616</v>
      </c>
      <c r="N5325" s="3">
        <v>-2.2000000000000002</v>
      </c>
      <c r="O5325" s="3">
        <v>0</v>
      </c>
      <c r="P5325" s="286">
        <v>8.14</v>
      </c>
      <c r="Q5325" s="286"/>
      <c r="R5325" s="286"/>
    </row>
    <row r="5326" spans="1:18" ht="15" hidden="1" customHeight="1" outlineLevel="1" x14ac:dyDescent="0.2">
      <c r="A5326" s="35">
        <f t="shared" si="162"/>
        <v>45561</v>
      </c>
      <c r="B5326" t="str">
        <f t="shared" si="163"/>
        <v>10:59</v>
      </c>
      <c r="C5326" s="56">
        <v>87035615</v>
      </c>
      <c r="D5326" s="4" t="s">
        <v>9969</v>
      </c>
      <c r="E5326" s="5">
        <v>1041535428</v>
      </c>
      <c r="F5326" s="4" t="s">
        <v>71</v>
      </c>
      <c r="G5326" s="4" t="s">
        <v>25</v>
      </c>
      <c r="H5326" s="4">
        <v>1.1000000000000001</v>
      </c>
      <c r="I5326" s="10">
        <v>69.016000000000005</v>
      </c>
      <c r="J5326" s="10">
        <v>69.14</v>
      </c>
      <c r="K5326" s="10">
        <v>69.5</v>
      </c>
      <c r="L5326" s="4" t="s">
        <v>9970</v>
      </c>
      <c r="M5326" s="10">
        <v>69.135000000000005</v>
      </c>
      <c r="N5326" s="6">
        <v>-2.2000000000000002</v>
      </c>
      <c r="O5326" s="6">
        <v>0</v>
      </c>
      <c r="P5326" s="287">
        <v>13.09</v>
      </c>
      <c r="Q5326" s="287"/>
      <c r="R5326" s="287"/>
    </row>
    <row r="5327" spans="1:18" ht="15" hidden="1" customHeight="1" outlineLevel="1" x14ac:dyDescent="0.2">
      <c r="A5327" s="35">
        <f t="shared" si="162"/>
        <v>45561</v>
      </c>
      <c r="B5327" t="str">
        <f t="shared" si="163"/>
        <v>10:59</v>
      </c>
      <c r="C5327" s="56">
        <v>87035615</v>
      </c>
      <c r="D5327" s="1" t="s">
        <v>9969</v>
      </c>
      <c r="E5327" s="2">
        <v>1041535429</v>
      </c>
      <c r="F5327" s="1" t="s">
        <v>71</v>
      </c>
      <c r="G5327" s="1" t="s">
        <v>25</v>
      </c>
      <c r="H5327" s="1">
        <v>1.1000000000000001</v>
      </c>
      <c r="I5327" s="7">
        <v>69.016000000000005</v>
      </c>
      <c r="J5327" s="7">
        <v>69.13</v>
      </c>
      <c r="K5327" s="7">
        <v>69.599999999999994</v>
      </c>
      <c r="L5327" s="1" t="s">
        <v>9971</v>
      </c>
      <c r="M5327" s="7">
        <v>69.125</v>
      </c>
      <c r="N5327" s="3">
        <v>-2.2000000000000002</v>
      </c>
      <c r="O5327" s="3">
        <v>0</v>
      </c>
      <c r="P5327" s="286">
        <v>11.99</v>
      </c>
      <c r="Q5327" s="286"/>
      <c r="R5327" s="286"/>
    </row>
    <row r="5328" spans="1:18" ht="15" hidden="1" customHeight="1" outlineLevel="1" x14ac:dyDescent="0.2">
      <c r="A5328" s="35">
        <f t="shared" si="162"/>
        <v>45561</v>
      </c>
      <c r="B5328" t="str">
        <f t="shared" si="163"/>
        <v>10:59</v>
      </c>
      <c r="C5328" s="56">
        <v>87035615</v>
      </c>
      <c r="D5328" s="4" t="s">
        <v>9972</v>
      </c>
      <c r="E5328" s="5">
        <v>1041535468</v>
      </c>
      <c r="F5328" s="4" t="s">
        <v>71</v>
      </c>
      <c r="G5328" s="4" t="s">
        <v>25</v>
      </c>
      <c r="H5328" s="4">
        <v>1.1000000000000001</v>
      </c>
      <c r="I5328" s="10">
        <v>69.040999999999997</v>
      </c>
      <c r="J5328" s="10">
        <v>69.14</v>
      </c>
      <c r="K5328" s="10">
        <v>69.400000000000006</v>
      </c>
      <c r="L5328" s="4" t="s">
        <v>9973</v>
      </c>
      <c r="M5328" s="10">
        <v>69.14</v>
      </c>
      <c r="N5328" s="6">
        <v>-2.2000000000000002</v>
      </c>
      <c r="O5328" s="6">
        <v>0</v>
      </c>
      <c r="P5328" s="287">
        <v>10.89</v>
      </c>
      <c r="Q5328" s="287"/>
      <c r="R5328" s="287"/>
    </row>
    <row r="5329" spans="1:18" ht="15" hidden="1" customHeight="1" outlineLevel="1" x14ac:dyDescent="0.2">
      <c r="A5329" s="35">
        <f t="shared" ref="A5329:A5392" si="164">DATEVALUE(LEFT(D5329,4)&amp;"-"&amp;MID(D5329,6,2)&amp;"-"&amp;MID(D5329,9,2))</f>
        <v>45561</v>
      </c>
      <c r="B5329" t="str">
        <f t="shared" ref="B5329:B5392" si="165">MID(D5329,12,5)</f>
        <v>10:59</v>
      </c>
      <c r="C5329" s="56">
        <v>87035615</v>
      </c>
      <c r="D5329" s="1" t="s">
        <v>9974</v>
      </c>
      <c r="E5329" s="2">
        <v>1041535482</v>
      </c>
      <c r="F5329" s="1" t="s">
        <v>71</v>
      </c>
      <c r="G5329" s="1" t="s">
        <v>25</v>
      </c>
      <c r="H5329" s="1">
        <v>1.1000000000000001</v>
      </c>
      <c r="I5329" s="7">
        <v>69.051000000000002</v>
      </c>
      <c r="J5329" s="7">
        <v>69.150000000000006</v>
      </c>
      <c r="K5329" s="7">
        <v>69.400000000000006</v>
      </c>
      <c r="L5329" s="1" t="s">
        <v>9975</v>
      </c>
      <c r="M5329" s="7">
        <v>69.144999999999996</v>
      </c>
      <c r="N5329" s="3">
        <v>-2.2000000000000002</v>
      </c>
      <c r="O5329" s="3">
        <v>0</v>
      </c>
      <c r="P5329" s="286">
        <v>10.34</v>
      </c>
      <c r="Q5329" s="286"/>
      <c r="R5329" s="286"/>
    </row>
    <row r="5330" spans="1:18" ht="15" hidden="1" customHeight="1" outlineLevel="1" x14ac:dyDescent="0.2">
      <c r="A5330" s="35">
        <f t="shared" si="164"/>
        <v>45561</v>
      </c>
      <c r="B5330" t="str">
        <f t="shared" si="165"/>
        <v>11:13</v>
      </c>
      <c r="C5330" s="56">
        <v>87035615</v>
      </c>
      <c r="D5330" s="4" t="s">
        <v>9976</v>
      </c>
      <c r="E5330" s="5">
        <v>1041537561</v>
      </c>
      <c r="F5330" s="4" t="s">
        <v>71</v>
      </c>
      <c r="G5330" s="4" t="s">
        <v>25</v>
      </c>
      <c r="H5330" s="4">
        <v>1.1000000000000001</v>
      </c>
      <c r="I5330" s="10">
        <v>69.046000000000006</v>
      </c>
      <c r="J5330" s="10">
        <v>67</v>
      </c>
      <c r="K5330" s="10">
        <v>69.2</v>
      </c>
      <c r="L5330" s="4" t="s">
        <v>9977</v>
      </c>
      <c r="M5330" s="10">
        <v>69.2</v>
      </c>
      <c r="N5330" s="6">
        <v>-2.2000000000000002</v>
      </c>
      <c r="O5330" s="6">
        <v>0</v>
      </c>
      <c r="P5330" s="287">
        <v>16.940000000000001</v>
      </c>
      <c r="Q5330" s="287"/>
      <c r="R5330" s="287"/>
    </row>
    <row r="5331" spans="1:18" ht="15" hidden="1" customHeight="1" outlineLevel="1" x14ac:dyDescent="0.2">
      <c r="A5331" s="35">
        <f t="shared" si="164"/>
        <v>45561</v>
      </c>
      <c r="B5331" t="str">
        <f t="shared" si="165"/>
        <v>11:13</v>
      </c>
      <c r="C5331" s="56">
        <v>87035615</v>
      </c>
      <c r="D5331" s="1" t="s">
        <v>9976</v>
      </c>
      <c r="E5331" s="2">
        <v>1041537562</v>
      </c>
      <c r="F5331" s="1" t="s">
        <v>71</v>
      </c>
      <c r="G5331" s="1" t="s">
        <v>25</v>
      </c>
      <c r="H5331" s="1">
        <v>1.1000000000000001</v>
      </c>
      <c r="I5331" s="7">
        <v>69.046000000000006</v>
      </c>
      <c r="J5331" s="7">
        <v>69.180000000000007</v>
      </c>
      <c r="K5331" s="7">
        <v>69.3</v>
      </c>
      <c r="L5331" s="1" t="s">
        <v>9978</v>
      </c>
      <c r="M5331" s="7">
        <v>69.174999999999997</v>
      </c>
      <c r="N5331" s="3">
        <v>-2.2000000000000002</v>
      </c>
      <c r="O5331" s="3">
        <v>0</v>
      </c>
      <c r="P5331" s="286">
        <v>14.19</v>
      </c>
      <c r="Q5331" s="286"/>
      <c r="R5331" s="286"/>
    </row>
    <row r="5332" spans="1:18" ht="15" hidden="1" customHeight="1" outlineLevel="1" x14ac:dyDescent="0.2">
      <c r="A5332" s="35">
        <f t="shared" si="164"/>
        <v>45561</v>
      </c>
      <c r="B5332" t="str">
        <f t="shared" si="165"/>
        <v>12:48</v>
      </c>
      <c r="C5332" s="56">
        <v>87035615</v>
      </c>
      <c r="D5332" s="4" t="s">
        <v>9979</v>
      </c>
      <c r="E5332" s="5">
        <v>1041550669</v>
      </c>
      <c r="F5332" s="4" t="s">
        <v>9489</v>
      </c>
      <c r="G5332" s="4" t="s">
        <v>25</v>
      </c>
      <c r="H5332" s="4">
        <v>0.11</v>
      </c>
      <c r="I5332" s="6">
        <v>2668.67</v>
      </c>
      <c r="J5332" s="6">
        <v>2672.27</v>
      </c>
      <c r="K5332" s="6">
        <v>2678.85</v>
      </c>
      <c r="L5332" s="4" t="s">
        <v>9980</v>
      </c>
      <c r="M5332" s="6">
        <v>2672.27</v>
      </c>
      <c r="N5332" s="6">
        <v>-1.65</v>
      </c>
      <c r="O5332" s="6">
        <v>0</v>
      </c>
      <c r="P5332" s="287">
        <v>39.6</v>
      </c>
      <c r="Q5332" s="287"/>
      <c r="R5332" s="287"/>
    </row>
    <row r="5333" spans="1:18" ht="15" hidden="1" customHeight="1" outlineLevel="1" x14ac:dyDescent="0.2">
      <c r="A5333" s="35">
        <f t="shared" si="164"/>
        <v>45561</v>
      </c>
      <c r="B5333" t="str">
        <f t="shared" si="165"/>
        <v>12:48</v>
      </c>
      <c r="C5333" s="56">
        <v>87035615</v>
      </c>
      <c r="D5333" s="1" t="s">
        <v>9979</v>
      </c>
      <c r="E5333" s="2">
        <v>1041550670</v>
      </c>
      <c r="F5333" s="1" t="s">
        <v>9489</v>
      </c>
      <c r="G5333" s="1" t="s">
        <v>25</v>
      </c>
      <c r="H5333" s="1">
        <v>0.11</v>
      </c>
      <c r="I5333" s="3">
        <v>2668.67</v>
      </c>
      <c r="J5333" s="3">
        <v>2672.43</v>
      </c>
      <c r="K5333" s="3">
        <v>2681.84</v>
      </c>
      <c r="L5333" s="1" t="s">
        <v>9981</v>
      </c>
      <c r="M5333" s="3">
        <v>2672.24</v>
      </c>
      <c r="N5333" s="3">
        <v>-1.65</v>
      </c>
      <c r="O5333" s="3">
        <v>0</v>
      </c>
      <c r="P5333" s="286">
        <v>39.270000000000003</v>
      </c>
      <c r="Q5333" s="286"/>
      <c r="R5333" s="286"/>
    </row>
    <row r="5334" spans="1:18" ht="15" hidden="1" customHeight="1" outlineLevel="1" x14ac:dyDescent="0.2">
      <c r="A5334" s="35">
        <f t="shared" si="164"/>
        <v>45561</v>
      </c>
      <c r="B5334" t="str">
        <f t="shared" si="165"/>
        <v>18:00</v>
      </c>
      <c r="C5334" s="56">
        <v>87035615</v>
      </c>
      <c r="D5334" s="4" t="s">
        <v>9982</v>
      </c>
      <c r="E5334" s="5">
        <v>1041630555</v>
      </c>
      <c r="F5334" s="4" t="s">
        <v>9489</v>
      </c>
      <c r="G5334" s="4" t="s">
        <v>25</v>
      </c>
      <c r="H5334" s="4">
        <v>0.11</v>
      </c>
      <c r="I5334" s="6">
        <v>2666.32</v>
      </c>
      <c r="J5334" s="6">
        <v>2669.29</v>
      </c>
      <c r="K5334" s="6">
        <v>2675.84</v>
      </c>
      <c r="L5334" s="4" t="s">
        <v>9983</v>
      </c>
      <c r="M5334" s="6">
        <v>2669.29</v>
      </c>
      <c r="N5334" s="6">
        <v>-1.65</v>
      </c>
      <c r="O5334" s="6">
        <v>0</v>
      </c>
      <c r="P5334" s="287">
        <v>32.67</v>
      </c>
      <c r="Q5334" s="287"/>
      <c r="R5334" s="287"/>
    </row>
    <row r="5335" spans="1:18" ht="15" hidden="1" customHeight="1" outlineLevel="1" x14ac:dyDescent="0.2">
      <c r="A5335" s="35">
        <f t="shared" si="164"/>
        <v>45561</v>
      </c>
      <c r="B5335" t="str">
        <f t="shared" si="165"/>
        <v>18:00</v>
      </c>
      <c r="C5335" s="56">
        <v>87035615</v>
      </c>
      <c r="D5335" s="1" t="s">
        <v>9984</v>
      </c>
      <c r="E5335" s="2">
        <v>1041630557</v>
      </c>
      <c r="F5335" s="1" t="s">
        <v>9489</v>
      </c>
      <c r="G5335" s="1" t="s">
        <v>25</v>
      </c>
      <c r="H5335" s="1">
        <v>0.11</v>
      </c>
      <c r="I5335" s="3">
        <v>2666.31</v>
      </c>
      <c r="J5335" s="3">
        <v>2667.89</v>
      </c>
      <c r="K5335" s="3">
        <v>2669.7</v>
      </c>
      <c r="L5335" s="1" t="s">
        <v>9985</v>
      </c>
      <c r="M5335" s="3">
        <v>2667.88</v>
      </c>
      <c r="N5335" s="3">
        <v>-1.65</v>
      </c>
      <c r="O5335" s="3">
        <v>0</v>
      </c>
      <c r="P5335" s="286">
        <v>17.27</v>
      </c>
      <c r="Q5335" s="286"/>
      <c r="R5335" s="286"/>
    </row>
    <row r="5336" spans="1:18" ht="15" hidden="1" customHeight="1" outlineLevel="1" x14ac:dyDescent="0.2">
      <c r="A5336" s="35">
        <f t="shared" si="164"/>
        <v>45562</v>
      </c>
      <c r="B5336" t="str">
        <f t="shared" si="165"/>
        <v>03:57</v>
      </c>
      <c r="C5336" s="56">
        <v>87035615</v>
      </c>
      <c r="D5336" s="4" t="s">
        <v>9992</v>
      </c>
      <c r="E5336" s="5">
        <v>1041671331</v>
      </c>
      <c r="F5336" s="4" t="s">
        <v>24</v>
      </c>
      <c r="G5336" s="4" t="s">
        <v>25</v>
      </c>
      <c r="H5336" s="4">
        <v>1.1000000000000001</v>
      </c>
      <c r="I5336" s="6">
        <v>20135.330000000002</v>
      </c>
      <c r="J5336" s="6">
        <v>20140</v>
      </c>
      <c r="K5336" s="6">
        <v>20178.45</v>
      </c>
      <c r="L5336" s="4" t="s">
        <v>9993</v>
      </c>
      <c r="M5336" s="6">
        <v>20139.98</v>
      </c>
      <c r="N5336" s="6">
        <v>-0.77</v>
      </c>
      <c r="O5336" s="6">
        <v>0</v>
      </c>
      <c r="P5336" s="287">
        <v>5.12</v>
      </c>
      <c r="Q5336" s="287"/>
      <c r="R5336" s="287"/>
    </row>
    <row r="5337" spans="1:18" ht="15" hidden="1" customHeight="1" outlineLevel="1" x14ac:dyDescent="0.2">
      <c r="A5337" s="35">
        <f t="shared" si="164"/>
        <v>45562</v>
      </c>
      <c r="B5337" t="str">
        <f t="shared" si="165"/>
        <v>03:57</v>
      </c>
      <c r="C5337" s="56">
        <v>87035615</v>
      </c>
      <c r="D5337" s="1" t="s">
        <v>9992</v>
      </c>
      <c r="E5337" s="2">
        <v>1041671332</v>
      </c>
      <c r="F5337" s="1" t="s">
        <v>24</v>
      </c>
      <c r="G5337" s="1" t="s">
        <v>25</v>
      </c>
      <c r="H5337" s="1">
        <v>1.1000000000000001</v>
      </c>
      <c r="I5337" s="3">
        <v>20135.330000000002</v>
      </c>
      <c r="J5337" s="3">
        <v>20140</v>
      </c>
      <c r="K5337" s="3">
        <v>20160</v>
      </c>
      <c r="L5337" s="1" t="s">
        <v>9993</v>
      </c>
      <c r="M5337" s="3">
        <v>20139.98</v>
      </c>
      <c r="N5337" s="3">
        <v>-0.77</v>
      </c>
      <c r="O5337" s="3">
        <v>0</v>
      </c>
      <c r="P5337" s="286">
        <v>5.12</v>
      </c>
      <c r="Q5337" s="286"/>
      <c r="R5337" s="286"/>
    </row>
    <row r="5338" spans="1:18" ht="15" hidden="1" customHeight="1" outlineLevel="1" x14ac:dyDescent="0.2">
      <c r="A5338" s="35">
        <f t="shared" si="164"/>
        <v>45562</v>
      </c>
      <c r="B5338" t="str">
        <f t="shared" si="165"/>
        <v>04:02</v>
      </c>
      <c r="C5338" s="56">
        <v>87035615</v>
      </c>
      <c r="D5338" s="4" t="s">
        <v>9986</v>
      </c>
      <c r="E5338" s="5">
        <v>1041671705</v>
      </c>
      <c r="F5338" s="4" t="s">
        <v>9489</v>
      </c>
      <c r="G5338" s="4" t="s">
        <v>25</v>
      </c>
      <c r="H5338" s="4">
        <v>0.11</v>
      </c>
      <c r="I5338" s="6">
        <v>2669.27</v>
      </c>
      <c r="J5338" s="6">
        <v>2670.31</v>
      </c>
      <c r="K5338" s="6">
        <v>2674</v>
      </c>
      <c r="L5338" s="4" t="s">
        <v>9987</v>
      </c>
      <c r="M5338" s="6">
        <v>2670.31</v>
      </c>
      <c r="N5338" s="6">
        <v>-1.65</v>
      </c>
      <c r="O5338" s="6">
        <v>0</v>
      </c>
      <c r="P5338" s="287">
        <v>11.44</v>
      </c>
      <c r="Q5338" s="287"/>
      <c r="R5338" s="287"/>
    </row>
    <row r="5339" spans="1:18" ht="15" hidden="1" customHeight="1" outlineLevel="1" x14ac:dyDescent="0.2">
      <c r="A5339" s="35">
        <f t="shared" si="164"/>
        <v>45562</v>
      </c>
      <c r="B5339" t="str">
        <f t="shared" si="165"/>
        <v>04:02</v>
      </c>
      <c r="C5339" s="56">
        <v>87035615</v>
      </c>
      <c r="D5339" s="1" t="s">
        <v>9988</v>
      </c>
      <c r="E5339" s="2">
        <v>1041671706</v>
      </c>
      <c r="F5339" s="1" t="s">
        <v>9489</v>
      </c>
      <c r="G5339" s="1" t="s">
        <v>25</v>
      </c>
      <c r="H5339" s="1">
        <v>0.11</v>
      </c>
      <c r="I5339" s="3">
        <v>2669.21</v>
      </c>
      <c r="J5339" s="3">
        <v>2670.67</v>
      </c>
      <c r="K5339" s="3">
        <v>2672.39</v>
      </c>
      <c r="L5339" s="1" t="s">
        <v>9989</v>
      </c>
      <c r="M5339" s="3">
        <v>2670.63</v>
      </c>
      <c r="N5339" s="3">
        <v>-1.65</v>
      </c>
      <c r="O5339" s="3">
        <v>0</v>
      </c>
      <c r="P5339" s="286">
        <v>15.62</v>
      </c>
      <c r="Q5339" s="286"/>
      <c r="R5339" s="286"/>
    </row>
    <row r="5340" spans="1:18" ht="15" hidden="1" customHeight="1" outlineLevel="1" x14ac:dyDescent="0.2">
      <c r="A5340" s="35">
        <f t="shared" si="164"/>
        <v>45562</v>
      </c>
      <c r="B5340" t="str">
        <f t="shared" si="165"/>
        <v>04:42</v>
      </c>
      <c r="C5340" s="56">
        <v>87035615</v>
      </c>
      <c r="D5340" s="4" t="s">
        <v>9990</v>
      </c>
      <c r="E5340" s="5">
        <v>1041675871</v>
      </c>
      <c r="F5340" s="4" t="s">
        <v>9489</v>
      </c>
      <c r="G5340" s="4" t="s">
        <v>25</v>
      </c>
      <c r="H5340" s="4">
        <v>0.11</v>
      </c>
      <c r="I5340" s="6">
        <v>2668.92</v>
      </c>
      <c r="J5340" s="6">
        <v>2670.65</v>
      </c>
      <c r="K5340" s="6">
        <v>2672.37</v>
      </c>
      <c r="L5340" s="4" t="s">
        <v>9991</v>
      </c>
      <c r="M5340" s="6">
        <v>2670.45</v>
      </c>
      <c r="N5340" s="6">
        <v>-1.65</v>
      </c>
      <c r="O5340" s="6">
        <v>0</v>
      </c>
      <c r="P5340" s="287">
        <v>16.829999999999998</v>
      </c>
      <c r="Q5340" s="287"/>
      <c r="R5340" s="287"/>
    </row>
    <row r="5341" spans="1:18" ht="15" hidden="1" customHeight="1" outlineLevel="1" x14ac:dyDescent="0.2">
      <c r="A5341" s="35">
        <f t="shared" si="164"/>
        <v>45562</v>
      </c>
      <c r="B5341" t="str">
        <f t="shared" si="165"/>
        <v>04:42</v>
      </c>
      <c r="C5341" s="56">
        <v>87035615</v>
      </c>
      <c r="D5341" s="1" t="s">
        <v>9990</v>
      </c>
      <c r="E5341" s="2">
        <v>1041675873</v>
      </c>
      <c r="F5341" s="1" t="s">
        <v>9489</v>
      </c>
      <c r="G5341" s="1" t="s">
        <v>25</v>
      </c>
      <c r="H5341" s="1">
        <v>0.11</v>
      </c>
      <c r="I5341" s="3">
        <v>2668.96</v>
      </c>
      <c r="J5341" s="3">
        <v>2670.51</v>
      </c>
      <c r="K5341" s="3">
        <v>2671.41</v>
      </c>
      <c r="L5341" s="1" t="s">
        <v>9991</v>
      </c>
      <c r="M5341" s="3">
        <v>2670.45</v>
      </c>
      <c r="N5341" s="3">
        <v>-1.65</v>
      </c>
      <c r="O5341" s="3">
        <v>0</v>
      </c>
      <c r="P5341" s="286">
        <v>16.39</v>
      </c>
      <c r="Q5341" s="286"/>
      <c r="R5341" s="286"/>
    </row>
    <row r="5342" spans="1:18" ht="15" hidden="1" customHeight="1" outlineLevel="1" x14ac:dyDescent="0.2">
      <c r="A5342" s="35">
        <f t="shared" si="164"/>
        <v>45562</v>
      </c>
      <c r="B5342" t="str">
        <f t="shared" si="165"/>
        <v>10:42</v>
      </c>
      <c r="C5342" s="56">
        <v>87035615</v>
      </c>
      <c r="D5342" s="4" t="s">
        <v>9994</v>
      </c>
      <c r="E5342" s="5">
        <v>1041712496</v>
      </c>
      <c r="F5342" s="4" t="s">
        <v>9489</v>
      </c>
      <c r="G5342" s="4" t="s">
        <v>21</v>
      </c>
      <c r="H5342" s="4">
        <v>0.11</v>
      </c>
      <c r="I5342" s="6">
        <v>2663.46</v>
      </c>
      <c r="J5342" s="6">
        <v>2661.25</v>
      </c>
      <c r="K5342" s="6">
        <v>2659.13</v>
      </c>
      <c r="L5342" s="4" t="s">
        <v>9995</v>
      </c>
      <c r="M5342" s="6">
        <v>2661.41</v>
      </c>
      <c r="N5342" s="6">
        <v>-1.65</v>
      </c>
      <c r="O5342" s="6">
        <v>0</v>
      </c>
      <c r="P5342" s="287">
        <v>22.55</v>
      </c>
      <c r="Q5342" s="287"/>
      <c r="R5342" s="287"/>
    </row>
    <row r="5343" spans="1:18" ht="15" hidden="1" customHeight="1" outlineLevel="1" x14ac:dyDescent="0.2">
      <c r="A5343" s="35">
        <f t="shared" si="164"/>
        <v>45562</v>
      </c>
      <c r="B5343" t="str">
        <f t="shared" si="165"/>
        <v>10:42</v>
      </c>
      <c r="C5343" s="56">
        <v>87035615</v>
      </c>
      <c r="D5343" s="1" t="s">
        <v>9994</v>
      </c>
      <c r="E5343" s="2">
        <v>1041712498</v>
      </c>
      <c r="F5343" s="1" t="s">
        <v>9489</v>
      </c>
      <c r="G5343" s="1" t="s">
        <v>21</v>
      </c>
      <c r="H5343" s="1">
        <v>0.11</v>
      </c>
      <c r="I5343" s="3">
        <v>2663.4</v>
      </c>
      <c r="J5343" s="3">
        <v>2661.45</v>
      </c>
      <c r="K5343" s="3">
        <v>2657.5</v>
      </c>
      <c r="L5343" s="1" t="s">
        <v>9996</v>
      </c>
      <c r="M5343" s="3">
        <v>2661.4</v>
      </c>
      <c r="N5343" s="3">
        <v>-1.65</v>
      </c>
      <c r="O5343" s="3">
        <v>0</v>
      </c>
      <c r="P5343" s="286">
        <v>22</v>
      </c>
      <c r="Q5343" s="286"/>
      <c r="R5343" s="286"/>
    </row>
    <row r="5344" spans="1:18" ht="15" hidden="1" customHeight="1" outlineLevel="1" x14ac:dyDescent="0.2">
      <c r="A5344" s="35">
        <f t="shared" si="164"/>
        <v>45562</v>
      </c>
      <c r="B5344" t="str">
        <f t="shared" si="165"/>
        <v>10:56</v>
      </c>
      <c r="C5344" s="56">
        <v>87035615</v>
      </c>
      <c r="D5344" s="4" t="s">
        <v>9997</v>
      </c>
      <c r="E5344" s="5">
        <v>1041714447</v>
      </c>
      <c r="F5344" s="4" t="s">
        <v>76</v>
      </c>
      <c r="G5344" s="4" t="s">
        <v>25</v>
      </c>
      <c r="H5344" s="4">
        <v>0.11</v>
      </c>
      <c r="I5344" s="10">
        <v>143.34200000000001</v>
      </c>
      <c r="J5344" s="10">
        <v>143.68899999999999</v>
      </c>
      <c r="K5344" s="10">
        <v>144.17400000000001</v>
      </c>
      <c r="L5344" s="4" t="s">
        <v>9998</v>
      </c>
      <c r="M5344" s="10">
        <v>143.684</v>
      </c>
      <c r="N5344" s="6">
        <v>-1.65</v>
      </c>
      <c r="O5344" s="6">
        <v>0</v>
      </c>
      <c r="P5344" s="287">
        <v>26.18</v>
      </c>
      <c r="Q5344" s="287"/>
      <c r="R5344" s="287"/>
    </row>
    <row r="5345" spans="1:18" ht="15" hidden="1" customHeight="1" outlineLevel="1" x14ac:dyDescent="0.2">
      <c r="A5345" s="35">
        <f t="shared" si="164"/>
        <v>45562</v>
      </c>
      <c r="B5345" t="str">
        <f t="shared" si="165"/>
        <v>10:56</v>
      </c>
      <c r="C5345" s="56">
        <v>87035615</v>
      </c>
      <c r="D5345" s="1" t="s">
        <v>9999</v>
      </c>
      <c r="E5345" s="2">
        <v>1041714450</v>
      </c>
      <c r="F5345" s="1" t="s">
        <v>76</v>
      </c>
      <c r="G5345" s="1" t="s">
        <v>25</v>
      </c>
      <c r="H5345" s="1">
        <v>0.11</v>
      </c>
      <c r="I5345" s="7">
        <v>143.34200000000001</v>
      </c>
      <c r="J5345" s="7">
        <v>143.61600000000001</v>
      </c>
      <c r="K5345" s="7">
        <v>144.429</v>
      </c>
      <c r="L5345" s="1" t="s">
        <v>10000</v>
      </c>
      <c r="M5345" s="7">
        <v>143.61500000000001</v>
      </c>
      <c r="N5345" s="3">
        <v>-1.65</v>
      </c>
      <c r="O5345" s="3">
        <v>0</v>
      </c>
      <c r="P5345" s="286">
        <v>20.91</v>
      </c>
      <c r="Q5345" s="286"/>
      <c r="R5345" s="286"/>
    </row>
    <row r="5346" spans="1:18" ht="15" hidden="1" customHeight="1" outlineLevel="1" x14ac:dyDescent="0.2">
      <c r="A5346" s="35">
        <f t="shared" si="164"/>
        <v>45562</v>
      </c>
      <c r="B5346" t="str">
        <f t="shared" si="165"/>
        <v>12:00</v>
      </c>
      <c r="C5346" s="56">
        <v>87035615</v>
      </c>
      <c r="D5346" s="4" t="s">
        <v>10004</v>
      </c>
      <c r="E5346" s="5">
        <v>1041720699</v>
      </c>
      <c r="F5346" s="4" t="s">
        <v>857</v>
      </c>
      <c r="G5346" s="4" t="s">
        <v>25</v>
      </c>
      <c r="H5346" s="4">
        <v>0.11</v>
      </c>
      <c r="I5346" s="9">
        <v>1.3374600000000001</v>
      </c>
      <c r="J5346" s="9">
        <v>1.33772</v>
      </c>
      <c r="K5346" s="9">
        <v>1.3394999999999999</v>
      </c>
      <c r="L5346" s="4" t="s">
        <v>10005</v>
      </c>
      <c r="M5346" s="9">
        <v>1.33771</v>
      </c>
      <c r="N5346" s="6">
        <v>-1.65</v>
      </c>
      <c r="O5346" s="6">
        <v>0</v>
      </c>
      <c r="P5346" s="287">
        <v>2.75</v>
      </c>
      <c r="Q5346" s="287"/>
      <c r="R5346" s="287"/>
    </row>
    <row r="5347" spans="1:18" ht="15" hidden="1" customHeight="1" outlineLevel="1" x14ac:dyDescent="0.2">
      <c r="A5347" s="35">
        <f t="shared" si="164"/>
        <v>45562</v>
      </c>
      <c r="B5347" t="str">
        <f t="shared" si="165"/>
        <v>12:00</v>
      </c>
      <c r="C5347" s="56">
        <v>87035615</v>
      </c>
      <c r="D5347" s="1" t="s">
        <v>10006</v>
      </c>
      <c r="E5347" s="2">
        <v>1041720702</v>
      </c>
      <c r="F5347" s="1" t="s">
        <v>857</v>
      </c>
      <c r="G5347" s="1" t="s">
        <v>25</v>
      </c>
      <c r="H5347" s="1">
        <v>0.11</v>
      </c>
      <c r="I5347" s="8">
        <v>1.3374600000000001</v>
      </c>
      <c r="J5347" s="8">
        <v>1.3376999999999999</v>
      </c>
      <c r="K5347" s="8">
        <v>1.3385</v>
      </c>
      <c r="L5347" s="1" t="s">
        <v>10007</v>
      </c>
      <c r="M5347" s="8">
        <v>1.33769</v>
      </c>
      <c r="N5347" s="3">
        <v>-1.65</v>
      </c>
      <c r="O5347" s="3">
        <v>0</v>
      </c>
      <c r="P5347" s="286">
        <v>2.5299999999999998</v>
      </c>
      <c r="Q5347" s="286"/>
      <c r="R5347" s="286"/>
    </row>
    <row r="5348" spans="1:18" ht="15" hidden="1" customHeight="1" outlineLevel="1" x14ac:dyDescent="0.2">
      <c r="A5348" s="35">
        <f t="shared" si="164"/>
        <v>45562</v>
      </c>
      <c r="B5348" t="str">
        <f t="shared" si="165"/>
        <v>12:01</v>
      </c>
      <c r="C5348" s="56">
        <v>87035615</v>
      </c>
      <c r="D5348" s="4" t="s">
        <v>10008</v>
      </c>
      <c r="E5348" s="5">
        <v>1041720833</v>
      </c>
      <c r="F5348" s="4" t="s">
        <v>45</v>
      </c>
      <c r="G5348" s="4" t="s">
        <v>25</v>
      </c>
      <c r="H5348" s="4">
        <v>0.11</v>
      </c>
      <c r="I5348" s="9">
        <v>1.1144000000000001</v>
      </c>
      <c r="J5348" s="9">
        <v>1.11473</v>
      </c>
      <c r="K5348" s="9">
        <v>1.1158300000000001</v>
      </c>
      <c r="L5348" s="4" t="s">
        <v>10009</v>
      </c>
      <c r="M5348" s="9">
        <v>1.11473</v>
      </c>
      <c r="N5348" s="6">
        <v>-1.65</v>
      </c>
      <c r="O5348" s="6">
        <v>0</v>
      </c>
      <c r="P5348" s="287">
        <v>3.63</v>
      </c>
      <c r="Q5348" s="287"/>
      <c r="R5348" s="287"/>
    </row>
    <row r="5349" spans="1:18" ht="15" hidden="1" customHeight="1" outlineLevel="1" x14ac:dyDescent="0.2">
      <c r="A5349" s="35">
        <f t="shared" si="164"/>
        <v>45562</v>
      </c>
      <c r="B5349" t="str">
        <f t="shared" si="165"/>
        <v>12:01</v>
      </c>
      <c r="C5349" s="56">
        <v>87035615</v>
      </c>
      <c r="D5349" s="1" t="s">
        <v>10008</v>
      </c>
      <c r="E5349" s="2">
        <v>1041720834</v>
      </c>
      <c r="F5349" s="1" t="s">
        <v>45</v>
      </c>
      <c r="G5349" s="1" t="s">
        <v>25</v>
      </c>
      <c r="H5349" s="1">
        <v>0.11</v>
      </c>
      <c r="I5349" s="8">
        <v>1.1144000000000001</v>
      </c>
      <c r="J5349" s="8">
        <v>1.11463</v>
      </c>
      <c r="K5349" s="8">
        <v>1.1154999999999999</v>
      </c>
      <c r="L5349" s="1" t="s">
        <v>10010</v>
      </c>
      <c r="M5349" s="8">
        <v>1.11463</v>
      </c>
      <c r="N5349" s="3">
        <v>-1.65</v>
      </c>
      <c r="O5349" s="3">
        <v>0</v>
      </c>
      <c r="P5349" s="286">
        <v>2.5299999999999998</v>
      </c>
      <c r="Q5349" s="286"/>
      <c r="R5349" s="286"/>
    </row>
    <row r="5350" spans="1:18" ht="15" hidden="1" customHeight="1" outlineLevel="1" x14ac:dyDescent="0.2">
      <c r="A5350" s="35">
        <f t="shared" si="164"/>
        <v>45562</v>
      </c>
      <c r="B5350" t="str">
        <f t="shared" si="165"/>
        <v>12:08</v>
      </c>
      <c r="C5350" s="56">
        <v>87035615</v>
      </c>
      <c r="D5350" s="4" t="s">
        <v>10001</v>
      </c>
      <c r="E5350" s="5">
        <v>1041722156</v>
      </c>
      <c r="F5350" s="4" t="s">
        <v>24</v>
      </c>
      <c r="G5350" s="4" t="s">
        <v>25</v>
      </c>
      <c r="H5350" s="4">
        <v>1.1000000000000001</v>
      </c>
      <c r="I5350" s="6">
        <v>20098.830000000002</v>
      </c>
      <c r="J5350" s="6">
        <v>20117.37</v>
      </c>
      <c r="K5350" s="6">
        <v>20147.96</v>
      </c>
      <c r="L5350" s="4" t="s">
        <v>10002</v>
      </c>
      <c r="M5350" s="6">
        <v>20117.23</v>
      </c>
      <c r="N5350" s="6">
        <v>-0.77</v>
      </c>
      <c r="O5350" s="6">
        <v>0</v>
      </c>
      <c r="P5350" s="287">
        <v>20.239999999999998</v>
      </c>
      <c r="Q5350" s="287"/>
      <c r="R5350" s="287"/>
    </row>
    <row r="5351" spans="1:18" ht="15" hidden="1" customHeight="1" outlineLevel="1" x14ac:dyDescent="0.2">
      <c r="A5351" s="35">
        <f t="shared" si="164"/>
        <v>45562</v>
      </c>
      <c r="B5351" t="str">
        <f t="shared" si="165"/>
        <v>12:08</v>
      </c>
      <c r="C5351" s="56">
        <v>87035615</v>
      </c>
      <c r="D5351" s="1" t="s">
        <v>10001</v>
      </c>
      <c r="E5351" s="2">
        <v>1041722160</v>
      </c>
      <c r="F5351" s="1" t="s">
        <v>24</v>
      </c>
      <c r="G5351" s="1" t="s">
        <v>25</v>
      </c>
      <c r="H5351" s="1">
        <v>1.1000000000000001</v>
      </c>
      <c r="I5351" s="3">
        <v>20098.830000000002</v>
      </c>
      <c r="J5351" s="3">
        <v>20110</v>
      </c>
      <c r="K5351" s="3">
        <v>20115.91</v>
      </c>
      <c r="L5351" s="1" t="s">
        <v>10003</v>
      </c>
      <c r="M5351" s="3">
        <v>20116.23</v>
      </c>
      <c r="N5351" s="3">
        <v>-0.77</v>
      </c>
      <c r="O5351" s="3">
        <v>0</v>
      </c>
      <c r="P5351" s="286">
        <v>19.14</v>
      </c>
      <c r="Q5351" s="286"/>
      <c r="R5351" s="286"/>
    </row>
    <row r="5352" spans="1:18" ht="15" hidden="1" customHeight="1" outlineLevel="1" x14ac:dyDescent="0.2">
      <c r="A5352" s="35">
        <f t="shared" si="164"/>
        <v>45562</v>
      </c>
      <c r="B5352" t="str">
        <f t="shared" si="165"/>
        <v>13:03</v>
      </c>
      <c r="C5352" s="56">
        <v>87035615</v>
      </c>
      <c r="D5352" s="4" t="s">
        <v>10011</v>
      </c>
      <c r="E5352" s="5">
        <v>1041728481</v>
      </c>
      <c r="F5352" s="4" t="s">
        <v>9489</v>
      </c>
      <c r="G5352" s="4" t="s">
        <v>25</v>
      </c>
      <c r="H5352" s="4">
        <v>0.11</v>
      </c>
      <c r="I5352" s="6">
        <v>2664.23</v>
      </c>
      <c r="J5352" s="6">
        <v>2665.31</v>
      </c>
      <c r="K5352" s="6">
        <v>2667</v>
      </c>
      <c r="L5352" s="4" t="s">
        <v>10012</v>
      </c>
      <c r="M5352" s="6">
        <v>2665.22</v>
      </c>
      <c r="N5352" s="6">
        <v>-1.65</v>
      </c>
      <c r="O5352" s="6">
        <v>0</v>
      </c>
      <c r="P5352" s="287">
        <v>10.89</v>
      </c>
      <c r="Q5352" s="287"/>
      <c r="R5352" s="287"/>
    </row>
    <row r="5353" spans="1:18" ht="15" hidden="1" customHeight="1" outlineLevel="1" x14ac:dyDescent="0.2">
      <c r="A5353" s="35">
        <f t="shared" si="164"/>
        <v>45562</v>
      </c>
      <c r="B5353" t="str">
        <f t="shared" si="165"/>
        <v>13:03</v>
      </c>
      <c r="C5353" s="56">
        <v>87035615</v>
      </c>
      <c r="D5353" s="1" t="s">
        <v>10013</v>
      </c>
      <c r="E5353" s="2">
        <v>1041728482</v>
      </c>
      <c r="F5353" s="1" t="s">
        <v>9489</v>
      </c>
      <c r="G5353" s="1" t="s">
        <v>25</v>
      </c>
      <c r="H5353" s="1">
        <v>0.11</v>
      </c>
      <c r="I5353" s="3">
        <v>2664.24</v>
      </c>
      <c r="J5353" s="3">
        <v>2645</v>
      </c>
      <c r="K5353" s="3">
        <v>2668</v>
      </c>
      <c r="L5353" s="1" t="s">
        <v>10014</v>
      </c>
      <c r="M5353" s="3">
        <v>2664.97</v>
      </c>
      <c r="N5353" s="3">
        <v>-1.65</v>
      </c>
      <c r="O5353" s="3">
        <v>0</v>
      </c>
      <c r="P5353" s="286">
        <v>8.0299999999999994</v>
      </c>
      <c r="Q5353" s="286"/>
      <c r="R5353" s="286"/>
    </row>
    <row r="5354" spans="1:18" ht="15" hidden="1" customHeight="1" outlineLevel="1" x14ac:dyDescent="0.2">
      <c r="A5354" s="35">
        <f t="shared" si="164"/>
        <v>45562</v>
      </c>
      <c r="B5354" t="str">
        <f t="shared" si="165"/>
        <v>17:59</v>
      </c>
      <c r="C5354" s="56">
        <v>87035615</v>
      </c>
      <c r="D5354" s="4" t="s">
        <v>10015</v>
      </c>
      <c r="E5354" s="5">
        <v>1041783330</v>
      </c>
      <c r="F5354" s="4" t="s">
        <v>9489</v>
      </c>
      <c r="G5354" s="4" t="s">
        <v>21</v>
      </c>
      <c r="H5354" s="4">
        <v>0.11</v>
      </c>
      <c r="I5354" s="6">
        <v>2650.87</v>
      </c>
      <c r="J5354" s="6">
        <v>2650</v>
      </c>
      <c r="K5354" s="4"/>
      <c r="L5354" s="4" t="s">
        <v>10016</v>
      </c>
      <c r="M5354" s="6">
        <v>2650.15</v>
      </c>
      <c r="N5354" s="6">
        <v>-1.65</v>
      </c>
      <c r="O5354" s="6">
        <v>0</v>
      </c>
      <c r="P5354" s="287">
        <v>7.92</v>
      </c>
      <c r="Q5354" s="287"/>
      <c r="R5354" s="287"/>
    </row>
    <row r="5355" spans="1:18" ht="15" hidden="1" customHeight="1" outlineLevel="1" x14ac:dyDescent="0.2">
      <c r="A5355" s="35">
        <f t="shared" si="164"/>
        <v>45562</v>
      </c>
      <c r="B5355" t="str">
        <f t="shared" si="165"/>
        <v>17:59</v>
      </c>
      <c r="C5355" s="56">
        <v>87035615</v>
      </c>
      <c r="D5355" s="1" t="s">
        <v>10015</v>
      </c>
      <c r="E5355" s="2">
        <v>1041783336</v>
      </c>
      <c r="F5355" s="1" t="s">
        <v>9489</v>
      </c>
      <c r="G5355" s="1" t="s">
        <v>21</v>
      </c>
      <c r="H5355" s="1">
        <v>0.11</v>
      </c>
      <c r="I5355" s="3">
        <v>2650.63</v>
      </c>
      <c r="J5355" s="3">
        <v>2649.75</v>
      </c>
      <c r="K5355" s="3">
        <v>2647.01</v>
      </c>
      <c r="L5355" s="1" t="s">
        <v>10017</v>
      </c>
      <c r="M5355" s="3">
        <v>2649.73</v>
      </c>
      <c r="N5355" s="3">
        <v>-1.65</v>
      </c>
      <c r="O5355" s="3">
        <v>0</v>
      </c>
      <c r="P5355" s="286">
        <v>9.9</v>
      </c>
      <c r="Q5355" s="286"/>
      <c r="R5355" s="286"/>
    </row>
    <row r="5356" spans="1:18" ht="15" hidden="1" customHeight="1" outlineLevel="1" x14ac:dyDescent="0.2">
      <c r="A5356" s="35">
        <f t="shared" si="164"/>
        <v>45562</v>
      </c>
      <c r="B5356" t="str">
        <f t="shared" si="165"/>
        <v>18:03</v>
      </c>
      <c r="C5356" s="56">
        <v>87035615</v>
      </c>
      <c r="D5356" s="4" t="s">
        <v>10018</v>
      </c>
      <c r="E5356" s="5">
        <v>1041785389</v>
      </c>
      <c r="F5356" s="4" t="s">
        <v>71</v>
      </c>
      <c r="G5356" s="4" t="s">
        <v>25</v>
      </c>
      <c r="H5356" s="4">
        <v>1.1000000000000001</v>
      </c>
      <c r="I5356" s="10">
        <v>68.703000000000003</v>
      </c>
      <c r="J5356" s="10">
        <v>68.748000000000005</v>
      </c>
      <c r="K5356" s="10">
        <v>69.177000000000007</v>
      </c>
      <c r="L5356" s="4" t="s">
        <v>10019</v>
      </c>
      <c r="M5356" s="10">
        <v>68.736999999999995</v>
      </c>
      <c r="N5356" s="6">
        <v>-2.2000000000000002</v>
      </c>
      <c r="O5356" s="6">
        <v>0</v>
      </c>
      <c r="P5356" s="287">
        <v>3.74</v>
      </c>
      <c r="Q5356" s="287"/>
      <c r="R5356" s="287"/>
    </row>
    <row r="5357" spans="1:18" ht="15" hidden="1" customHeight="1" outlineLevel="1" x14ac:dyDescent="0.2">
      <c r="A5357" s="35">
        <f t="shared" si="164"/>
        <v>45562</v>
      </c>
      <c r="B5357" t="str">
        <f t="shared" si="165"/>
        <v>18:03</v>
      </c>
      <c r="C5357" s="56">
        <v>87035615</v>
      </c>
      <c r="D5357" s="1" t="s">
        <v>10020</v>
      </c>
      <c r="E5357" s="2">
        <v>1041785403</v>
      </c>
      <c r="F5357" s="1" t="s">
        <v>71</v>
      </c>
      <c r="G5357" s="1" t="s">
        <v>25</v>
      </c>
      <c r="H5357" s="1">
        <v>1.1000000000000001</v>
      </c>
      <c r="I5357" s="7">
        <v>68.707999999999998</v>
      </c>
      <c r="J5357" s="7">
        <v>68.763000000000005</v>
      </c>
      <c r="K5357" s="7">
        <v>69.251999999999995</v>
      </c>
      <c r="L5357" s="1" t="s">
        <v>10021</v>
      </c>
      <c r="M5357" s="7">
        <v>68.757000000000005</v>
      </c>
      <c r="N5357" s="3">
        <v>-2.2000000000000002</v>
      </c>
      <c r="O5357" s="3">
        <v>0</v>
      </c>
      <c r="P5357" s="286">
        <v>5.39</v>
      </c>
      <c r="Q5357" s="286"/>
      <c r="R5357" s="286"/>
    </row>
    <row r="5358" spans="1:18" ht="15" hidden="1" customHeight="1" outlineLevel="1" x14ac:dyDescent="0.2">
      <c r="A5358" s="35">
        <f t="shared" si="164"/>
        <v>45565</v>
      </c>
      <c r="B5358" t="str">
        <f t="shared" si="165"/>
        <v>02:18</v>
      </c>
      <c r="C5358" s="56">
        <v>87035615</v>
      </c>
      <c r="D5358" s="4" t="s">
        <v>10022</v>
      </c>
      <c r="E5358" s="5">
        <v>1041843158</v>
      </c>
      <c r="F5358" s="4" t="s">
        <v>24</v>
      </c>
      <c r="G5358" s="4" t="s">
        <v>25</v>
      </c>
      <c r="H5358" s="4">
        <v>1.1000000000000001</v>
      </c>
      <c r="I5358" s="6">
        <v>20058.830000000002</v>
      </c>
      <c r="J5358" s="6">
        <v>20076</v>
      </c>
      <c r="K5358" s="6">
        <v>20096</v>
      </c>
      <c r="L5358" s="4" t="s">
        <v>10023</v>
      </c>
      <c r="M5358" s="6">
        <v>20075.23</v>
      </c>
      <c r="N5358" s="6">
        <v>-0.77</v>
      </c>
      <c r="O5358" s="6">
        <v>0</v>
      </c>
      <c r="P5358" s="287">
        <v>18.04</v>
      </c>
      <c r="Q5358" s="287"/>
      <c r="R5358" s="287"/>
    </row>
    <row r="5359" spans="1:18" ht="15" hidden="1" customHeight="1" outlineLevel="1" x14ac:dyDescent="0.2">
      <c r="A5359" s="35">
        <f t="shared" si="164"/>
        <v>45565</v>
      </c>
      <c r="B5359" t="str">
        <f t="shared" si="165"/>
        <v>02:18</v>
      </c>
      <c r="C5359" s="56">
        <v>87035615</v>
      </c>
      <c r="D5359" s="1" t="s">
        <v>10022</v>
      </c>
      <c r="E5359" s="2">
        <v>1041843159</v>
      </c>
      <c r="F5359" s="1" t="s">
        <v>24</v>
      </c>
      <c r="G5359" s="1" t="s">
        <v>25</v>
      </c>
      <c r="H5359" s="1">
        <v>1.1000000000000001</v>
      </c>
      <c r="I5359" s="3">
        <v>20058.830000000002</v>
      </c>
      <c r="J5359" s="3">
        <v>20070</v>
      </c>
      <c r="K5359" s="3">
        <v>20080</v>
      </c>
      <c r="L5359" s="1" t="s">
        <v>10024</v>
      </c>
      <c r="M5359" s="3">
        <v>20079.48</v>
      </c>
      <c r="N5359" s="3">
        <v>-0.77</v>
      </c>
      <c r="O5359" s="3">
        <v>0</v>
      </c>
      <c r="P5359" s="286">
        <v>22.72</v>
      </c>
      <c r="Q5359" s="286"/>
      <c r="R5359" s="286"/>
    </row>
    <row r="5360" spans="1:18" ht="15" hidden="1" customHeight="1" outlineLevel="1" x14ac:dyDescent="0.2">
      <c r="A5360" s="35">
        <f t="shared" si="164"/>
        <v>45565</v>
      </c>
      <c r="B5360" t="str">
        <f t="shared" si="165"/>
        <v>05:00</v>
      </c>
      <c r="C5360" s="56">
        <v>87034169</v>
      </c>
      <c r="D5360" s="1" t="s">
        <v>10025</v>
      </c>
      <c r="E5360" s="2">
        <v>1041860421</v>
      </c>
      <c r="F5360" s="1" t="s">
        <v>9489</v>
      </c>
      <c r="G5360" s="1" t="s">
        <v>25</v>
      </c>
      <c r="H5360" s="1">
        <v>0.11</v>
      </c>
      <c r="I5360" s="3">
        <v>2653.24</v>
      </c>
      <c r="J5360" s="3">
        <v>2655.3</v>
      </c>
      <c r="K5360" s="3">
        <v>2661</v>
      </c>
      <c r="L5360" s="1" t="s">
        <v>10026</v>
      </c>
      <c r="M5360" s="3">
        <v>2655.11</v>
      </c>
      <c r="N5360" s="3">
        <v>-1.65</v>
      </c>
      <c r="O5360" s="3">
        <v>0</v>
      </c>
      <c r="P5360" s="286">
        <v>20.57</v>
      </c>
      <c r="Q5360" s="286"/>
      <c r="R5360" s="286"/>
    </row>
    <row r="5361" spans="1:18" ht="15" hidden="1" customHeight="1" outlineLevel="1" x14ac:dyDescent="0.2">
      <c r="A5361" s="35">
        <f t="shared" si="164"/>
        <v>45565</v>
      </c>
      <c r="B5361" t="str">
        <f t="shared" si="165"/>
        <v>05:00</v>
      </c>
      <c r="C5361" s="56">
        <v>87034169</v>
      </c>
      <c r="D5361" s="4" t="s">
        <v>10025</v>
      </c>
      <c r="E5361" s="5">
        <v>1041860422</v>
      </c>
      <c r="F5361" s="4" t="s">
        <v>9489</v>
      </c>
      <c r="G5361" s="4" t="s">
        <v>25</v>
      </c>
      <c r="H5361" s="4">
        <v>0.11</v>
      </c>
      <c r="I5361" s="6">
        <v>2653.24</v>
      </c>
      <c r="J5361" s="6">
        <v>2655.3</v>
      </c>
      <c r="K5361" s="6">
        <v>2658.05</v>
      </c>
      <c r="L5361" s="4" t="s">
        <v>10027</v>
      </c>
      <c r="M5361" s="6">
        <v>2655.31</v>
      </c>
      <c r="N5361" s="6">
        <v>-1.65</v>
      </c>
      <c r="O5361" s="6">
        <v>0</v>
      </c>
      <c r="P5361" s="287">
        <v>22.77</v>
      </c>
      <c r="Q5361" s="287"/>
      <c r="R5361" s="287"/>
    </row>
    <row r="5362" spans="1:18" ht="15" hidden="1" customHeight="1" outlineLevel="1" x14ac:dyDescent="0.2">
      <c r="A5362" s="35">
        <f t="shared" si="164"/>
        <v>45565</v>
      </c>
      <c r="B5362" t="str">
        <f t="shared" si="165"/>
        <v>06:03</v>
      </c>
      <c r="C5362" s="56">
        <v>87034169</v>
      </c>
      <c r="D5362" s="1" t="s">
        <v>10028</v>
      </c>
      <c r="E5362" s="2">
        <v>1041865506</v>
      </c>
      <c r="F5362" s="1" t="s">
        <v>24</v>
      </c>
      <c r="G5362" s="1" t="s">
        <v>25</v>
      </c>
      <c r="H5362" s="1">
        <v>1.2</v>
      </c>
      <c r="I5362" s="3">
        <v>20000.830000000002</v>
      </c>
      <c r="J5362" s="3">
        <v>20015</v>
      </c>
      <c r="K5362" s="3">
        <v>20030</v>
      </c>
      <c r="L5362" s="1" t="s">
        <v>10029</v>
      </c>
      <c r="M5362" s="3">
        <v>20015.73</v>
      </c>
      <c r="N5362" s="3">
        <v>-0.84</v>
      </c>
      <c r="O5362" s="3">
        <v>0</v>
      </c>
      <c r="P5362" s="286">
        <v>17.88</v>
      </c>
      <c r="Q5362" s="286"/>
      <c r="R5362" s="286"/>
    </row>
    <row r="5363" spans="1:18" ht="15" hidden="1" customHeight="1" outlineLevel="1" x14ac:dyDescent="0.2">
      <c r="A5363" s="35">
        <f t="shared" si="164"/>
        <v>45565</v>
      </c>
      <c r="B5363" t="str">
        <f t="shared" si="165"/>
        <v>06:03</v>
      </c>
      <c r="C5363" s="56">
        <v>87034169</v>
      </c>
      <c r="D5363" s="4" t="s">
        <v>10028</v>
      </c>
      <c r="E5363" s="5">
        <v>1041865507</v>
      </c>
      <c r="F5363" s="4" t="s">
        <v>24</v>
      </c>
      <c r="G5363" s="4" t="s">
        <v>25</v>
      </c>
      <c r="H5363" s="4">
        <v>1.2</v>
      </c>
      <c r="I5363" s="6">
        <v>20000.830000000002</v>
      </c>
      <c r="J5363" s="6">
        <v>20010</v>
      </c>
      <c r="K5363" s="6">
        <v>20020</v>
      </c>
      <c r="L5363" s="4" t="s">
        <v>10030</v>
      </c>
      <c r="M5363" s="6">
        <v>20019.98</v>
      </c>
      <c r="N5363" s="6">
        <v>-0.84</v>
      </c>
      <c r="O5363" s="6">
        <v>0</v>
      </c>
      <c r="P5363" s="287">
        <v>22.98</v>
      </c>
      <c r="Q5363" s="287"/>
      <c r="R5363" s="287"/>
    </row>
    <row r="5364" spans="1:18" ht="15" hidden="1" customHeight="1" outlineLevel="1" x14ac:dyDescent="0.2">
      <c r="A5364" s="35">
        <f t="shared" si="164"/>
        <v>45565</v>
      </c>
      <c r="B5364" t="str">
        <f t="shared" si="165"/>
        <v>12:00</v>
      </c>
      <c r="C5364" s="56">
        <v>87034169</v>
      </c>
      <c r="D5364" s="1" t="s">
        <v>10031</v>
      </c>
      <c r="E5364" s="2">
        <v>1041895970</v>
      </c>
      <c r="F5364" s="1" t="s">
        <v>24</v>
      </c>
      <c r="G5364" s="1" t="s">
        <v>21</v>
      </c>
      <c r="H5364" s="1">
        <v>1.2</v>
      </c>
      <c r="I5364" s="3">
        <v>19999.48</v>
      </c>
      <c r="J5364" s="3">
        <v>19983.62</v>
      </c>
      <c r="K5364" s="3">
        <v>19971.310000000001</v>
      </c>
      <c r="L5364" s="1" t="s">
        <v>10032</v>
      </c>
      <c r="M5364" s="3">
        <v>19984.830000000002</v>
      </c>
      <c r="N5364" s="3">
        <v>-0.84</v>
      </c>
      <c r="O5364" s="3">
        <v>0</v>
      </c>
      <c r="P5364" s="286">
        <v>17.579999999999998</v>
      </c>
      <c r="Q5364" s="286"/>
      <c r="R5364" s="286"/>
    </row>
    <row r="5365" spans="1:18" ht="15" hidden="1" customHeight="1" outlineLevel="1" x14ac:dyDescent="0.2">
      <c r="A5365" s="35">
        <f t="shared" si="164"/>
        <v>45565</v>
      </c>
      <c r="B5365" t="str">
        <f t="shared" si="165"/>
        <v>12:00</v>
      </c>
      <c r="C5365" s="56">
        <v>87034169</v>
      </c>
      <c r="D5365" s="4" t="s">
        <v>10033</v>
      </c>
      <c r="E5365" s="5">
        <v>1041895972</v>
      </c>
      <c r="F5365" s="4" t="s">
        <v>24</v>
      </c>
      <c r="G5365" s="4" t="s">
        <v>21</v>
      </c>
      <c r="H5365" s="4">
        <v>1.2</v>
      </c>
      <c r="I5365" s="6">
        <v>19999.23</v>
      </c>
      <c r="J5365" s="6">
        <v>19982.849999999999</v>
      </c>
      <c r="K5365" s="6">
        <v>19960</v>
      </c>
      <c r="L5365" s="4" t="s">
        <v>10034</v>
      </c>
      <c r="M5365" s="6">
        <v>19983.080000000002</v>
      </c>
      <c r="N5365" s="6">
        <v>-0.84</v>
      </c>
      <c r="O5365" s="6">
        <v>0</v>
      </c>
      <c r="P5365" s="287">
        <v>19.38</v>
      </c>
      <c r="Q5365" s="287"/>
      <c r="R5365" s="287"/>
    </row>
    <row r="5366" spans="1:18" ht="15" hidden="1" customHeight="1" outlineLevel="1" x14ac:dyDescent="0.2">
      <c r="A5366" s="35">
        <f t="shared" si="164"/>
        <v>45565</v>
      </c>
      <c r="B5366" t="str">
        <f t="shared" si="165"/>
        <v>12:00</v>
      </c>
      <c r="C5366" s="56">
        <v>87034169</v>
      </c>
      <c r="D5366" s="1" t="s">
        <v>10035</v>
      </c>
      <c r="E5366" s="2">
        <v>1041895991</v>
      </c>
      <c r="F5366" s="1" t="s">
        <v>71</v>
      </c>
      <c r="G5366" s="1" t="s">
        <v>21</v>
      </c>
      <c r="H5366" s="1">
        <v>1.2</v>
      </c>
      <c r="I5366" s="7">
        <v>69.037000000000006</v>
      </c>
      <c r="J5366" s="7">
        <v>68.933999999999997</v>
      </c>
      <c r="K5366" s="7">
        <v>68.7</v>
      </c>
      <c r="L5366" s="1" t="s">
        <v>10036</v>
      </c>
      <c r="M5366" s="7">
        <v>68.933000000000007</v>
      </c>
      <c r="N5366" s="3">
        <v>-2.4</v>
      </c>
      <c r="O5366" s="3">
        <v>0</v>
      </c>
      <c r="P5366" s="286">
        <v>12.48</v>
      </c>
      <c r="Q5366" s="286"/>
      <c r="R5366" s="286"/>
    </row>
    <row r="5367" spans="1:18" ht="15" hidden="1" customHeight="1" outlineLevel="1" x14ac:dyDescent="0.2">
      <c r="A5367" s="35">
        <f t="shared" si="164"/>
        <v>45565</v>
      </c>
      <c r="B5367" t="str">
        <f t="shared" si="165"/>
        <v>12:00</v>
      </c>
      <c r="C5367" s="56">
        <v>87034169</v>
      </c>
      <c r="D5367" s="4" t="s">
        <v>10037</v>
      </c>
      <c r="E5367" s="5">
        <v>1041895993</v>
      </c>
      <c r="F5367" s="4" t="s">
        <v>71</v>
      </c>
      <c r="G5367" s="4" t="s">
        <v>21</v>
      </c>
      <c r="H5367" s="4">
        <v>1.2</v>
      </c>
      <c r="I5367" s="10">
        <v>69.031999999999996</v>
      </c>
      <c r="J5367" s="10">
        <v>68.915999999999997</v>
      </c>
      <c r="K5367" s="10">
        <v>68.5</v>
      </c>
      <c r="L5367" s="4" t="s">
        <v>10038</v>
      </c>
      <c r="M5367" s="10">
        <v>68.912999999999997</v>
      </c>
      <c r="N5367" s="6">
        <v>-2.4</v>
      </c>
      <c r="O5367" s="6">
        <v>0</v>
      </c>
      <c r="P5367" s="287">
        <v>14.28</v>
      </c>
      <c r="Q5367" s="287"/>
      <c r="R5367" s="287"/>
    </row>
    <row r="5368" spans="1:18" ht="15" hidden="1" customHeight="1" outlineLevel="1" x14ac:dyDescent="0.2">
      <c r="A5368" s="35">
        <f t="shared" si="164"/>
        <v>45565</v>
      </c>
      <c r="B5368" t="str">
        <f t="shared" si="165"/>
        <v>12:05</v>
      </c>
      <c r="C5368" s="56">
        <v>87034169</v>
      </c>
      <c r="D5368" s="1" t="s">
        <v>10039</v>
      </c>
      <c r="E5368" s="2">
        <v>1041896789</v>
      </c>
      <c r="F5368" s="1" t="s">
        <v>9489</v>
      </c>
      <c r="G5368" s="1" t="s">
        <v>21</v>
      </c>
      <c r="H5368" s="1">
        <v>0.12</v>
      </c>
      <c r="I5368" s="3">
        <v>2650.17</v>
      </c>
      <c r="J5368" s="3">
        <v>2648.94</v>
      </c>
      <c r="K5368" s="3">
        <v>2646.19</v>
      </c>
      <c r="L5368" s="1" t="s">
        <v>10040</v>
      </c>
      <c r="M5368" s="3">
        <v>2649.02</v>
      </c>
      <c r="N5368" s="3">
        <v>-1.8</v>
      </c>
      <c r="O5368" s="3">
        <v>0</v>
      </c>
      <c r="P5368" s="286">
        <v>13.8</v>
      </c>
      <c r="Q5368" s="286"/>
      <c r="R5368" s="286"/>
    </row>
    <row r="5369" spans="1:18" ht="15" hidden="1" customHeight="1" outlineLevel="1" x14ac:dyDescent="0.2">
      <c r="A5369" s="35">
        <f t="shared" si="164"/>
        <v>45565</v>
      </c>
      <c r="B5369" t="str">
        <f t="shared" si="165"/>
        <v>12:05</v>
      </c>
      <c r="C5369" s="56">
        <v>87034169</v>
      </c>
      <c r="D5369" s="4" t="s">
        <v>10039</v>
      </c>
      <c r="E5369" s="5">
        <v>1041896794</v>
      </c>
      <c r="F5369" s="4" t="s">
        <v>9489</v>
      </c>
      <c r="G5369" s="4" t="s">
        <v>21</v>
      </c>
      <c r="H5369" s="4">
        <v>0.12</v>
      </c>
      <c r="I5369" s="6">
        <v>2650.16</v>
      </c>
      <c r="J5369" s="6">
        <v>2648.89</v>
      </c>
      <c r="K5369" s="6">
        <v>2645</v>
      </c>
      <c r="L5369" s="4" t="s">
        <v>10040</v>
      </c>
      <c r="M5369" s="6">
        <v>2648.94</v>
      </c>
      <c r="N5369" s="6">
        <v>-1.8</v>
      </c>
      <c r="O5369" s="6">
        <v>0</v>
      </c>
      <c r="P5369" s="287">
        <v>14.64</v>
      </c>
      <c r="Q5369" s="287"/>
      <c r="R5369" s="287"/>
    </row>
    <row r="5370" spans="1:18" ht="15" hidden="1" customHeight="1" outlineLevel="1" x14ac:dyDescent="0.2">
      <c r="A5370" s="35">
        <f t="shared" si="164"/>
        <v>45565</v>
      </c>
      <c r="B5370" t="str">
        <f t="shared" si="165"/>
        <v>12:20</v>
      </c>
      <c r="C5370" s="56">
        <v>87034169</v>
      </c>
      <c r="D5370" s="1" t="s">
        <v>10041</v>
      </c>
      <c r="E5370" s="2">
        <v>1041898928</v>
      </c>
      <c r="F5370" s="1" t="s">
        <v>36</v>
      </c>
      <c r="G5370" s="1" t="s">
        <v>25</v>
      </c>
      <c r="H5370" s="1">
        <v>0.12</v>
      </c>
      <c r="I5370" s="7">
        <v>191.136</v>
      </c>
      <c r="J5370" s="7">
        <v>190.995</v>
      </c>
      <c r="K5370" s="7">
        <v>191.47200000000001</v>
      </c>
      <c r="L5370" s="1" t="s">
        <v>10042</v>
      </c>
      <c r="M5370" s="7">
        <v>191.19800000000001</v>
      </c>
      <c r="N5370" s="3">
        <v>-1.8</v>
      </c>
      <c r="O5370" s="3">
        <v>0</v>
      </c>
      <c r="P5370" s="286">
        <v>5.21</v>
      </c>
      <c r="Q5370" s="286"/>
      <c r="R5370" s="286"/>
    </row>
    <row r="5371" spans="1:18" ht="15" hidden="1" customHeight="1" outlineLevel="1" x14ac:dyDescent="0.2">
      <c r="A5371" s="35">
        <f t="shared" si="164"/>
        <v>45565</v>
      </c>
      <c r="B5371" t="str">
        <f t="shared" si="165"/>
        <v>12:20</v>
      </c>
      <c r="C5371" s="56">
        <v>87034169</v>
      </c>
      <c r="D5371" s="4" t="s">
        <v>10041</v>
      </c>
      <c r="E5371" s="5">
        <v>1041898929</v>
      </c>
      <c r="F5371" s="4" t="s">
        <v>36</v>
      </c>
      <c r="G5371" s="4" t="s">
        <v>25</v>
      </c>
      <c r="H5371" s="4">
        <v>0.12</v>
      </c>
      <c r="I5371" s="10">
        <v>191.12899999999999</v>
      </c>
      <c r="J5371" s="10">
        <v>191.191</v>
      </c>
      <c r="K5371" s="10">
        <v>191.30799999999999</v>
      </c>
      <c r="L5371" s="4" t="s">
        <v>10043</v>
      </c>
      <c r="M5371" s="10">
        <v>191.19</v>
      </c>
      <c r="N5371" s="6">
        <v>-1.8</v>
      </c>
      <c r="O5371" s="6">
        <v>0</v>
      </c>
      <c r="P5371" s="287">
        <v>5.13</v>
      </c>
      <c r="Q5371" s="287"/>
      <c r="R5371" s="287"/>
    </row>
    <row r="5372" spans="1:18" ht="15" hidden="1" customHeight="1" outlineLevel="1" x14ac:dyDescent="0.2">
      <c r="A5372" s="35">
        <f t="shared" si="164"/>
        <v>45565</v>
      </c>
      <c r="B5372" t="str">
        <f t="shared" si="165"/>
        <v>17:00</v>
      </c>
      <c r="C5372" s="56">
        <v>87034169</v>
      </c>
      <c r="D5372" s="1" t="s">
        <v>10044</v>
      </c>
      <c r="E5372" s="2">
        <v>1041949043</v>
      </c>
      <c r="F5372" s="1" t="s">
        <v>9489</v>
      </c>
      <c r="G5372" s="1" t="s">
        <v>21</v>
      </c>
      <c r="H5372" s="1">
        <v>0.12</v>
      </c>
      <c r="I5372" s="3">
        <v>2634.91</v>
      </c>
      <c r="J5372" s="3">
        <v>2634.5</v>
      </c>
      <c r="K5372" s="3">
        <v>2632</v>
      </c>
      <c r="L5372" s="1" t="s">
        <v>10045</v>
      </c>
      <c r="M5372" s="3">
        <v>2634.56</v>
      </c>
      <c r="N5372" s="3">
        <v>-1.8</v>
      </c>
      <c r="O5372" s="3">
        <v>0</v>
      </c>
      <c r="P5372" s="286">
        <v>4.2</v>
      </c>
      <c r="Q5372" s="286"/>
      <c r="R5372" s="286"/>
    </row>
    <row r="5373" spans="1:18" ht="15" hidden="1" customHeight="1" outlineLevel="1" x14ac:dyDescent="0.2">
      <c r="A5373" s="35">
        <f t="shared" si="164"/>
        <v>45565</v>
      </c>
      <c r="B5373" t="str">
        <f t="shared" si="165"/>
        <v>17:00</v>
      </c>
      <c r="C5373" s="56">
        <v>87034169</v>
      </c>
      <c r="D5373" s="4" t="s">
        <v>10046</v>
      </c>
      <c r="E5373" s="5">
        <v>1041949047</v>
      </c>
      <c r="F5373" s="4" t="s">
        <v>9489</v>
      </c>
      <c r="G5373" s="4" t="s">
        <v>21</v>
      </c>
      <c r="H5373" s="4">
        <v>0.12</v>
      </c>
      <c r="I5373" s="6">
        <v>2634.85</v>
      </c>
      <c r="J5373" s="6">
        <v>2633</v>
      </c>
      <c r="K5373" s="6">
        <v>2630</v>
      </c>
      <c r="L5373" s="4" t="s">
        <v>10047</v>
      </c>
      <c r="M5373" s="6">
        <v>2632.99</v>
      </c>
      <c r="N5373" s="6">
        <v>-1.8</v>
      </c>
      <c r="O5373" s="6">
        <v>0</v>
      </c>
      <c r="P5373" s="287">
        <v>22.32</v>
      </c>
      <c r="Q5373" s="287"/>
      <c r="R5373" s="287"/>
    </row>
    <row r="5374" spans="1:18" ht="15" hidden="1" customHeight="1" outlineLevel="1" x14ac:dyDescent="0.2">
      <c r="A5374" s="35">
        <f t="shared" si="164"/>
        <v>45565</v>
      </c>
      <c r="B5374" t="str">
        <f t="shared" si="165"/>
        <v>18:12</v>
      </c>
      <c r="C5374" s="56">
        <v>87034169</v>
      </c>
      <c r="D5374" s="1" t="s">
        <v>10048</v>
      </c>
      <c r="E5374" s="2">
        <v>1041966445</v>
      </c>
      <c r="F5374" s="1" t="s">
        <v>24</v>
      </c>
      <c r="G5374" s="1" t="s">
        <v>25</v>
      </c>
      <c r="H5374" s="1">
        <v>1.2</v>
      </c>
      <c r="I5374" s="3">
        <v>19999.330000000002</v>
      </c>
      <c r="J5374" s="3">
        <v>20009.13</v>
      </c>
      <c r="K5374" s="3">
        <v>20025</v>
      </c>
      <c r="L5374" s="1" t="s">
        <v>10049</v>
      </c>
      <c r="M5374" s="3">
        <v>20009.23</v>
      </c>
      <c r="N5374" s="3">
        <v>-0.84</v>
      </c>
      <c r="O5374" s="3">
        <v>0</v>
      </c>
      <c r="P5374" s="286">
        <v>11.88</v>
      </c>
      <c r="Q5374" s="286"/>
      <c r="R5374" s="286"/>
    </row>
    <row r="5375" spans="1:18" ht="15" hidden="1" customHeight="1" outlineLevel="1" x14ac:dyDescent="0.2">
      <c r="A5375" s="35">
        <f t="shared" si="164"/>
        <v>45565</v>
      </c>
      <c r="B5375" t="str">
        <f t="shared" si="165"/>
        <v>18:12</v>
      </c>
      <c r="C5375" s="56">
        <v>87034169</v>
      </c>
      <c r="D5375" s="4" t="s">
        <v>10050</v>
      </c>
      <c r="E5375" s="5">
        <v>1041966446</v>
      </c>
      <c r="F5375" s="4" t="s">
        <v>24</v>
      </c>
      <c r="G5375" s="4" t="s">
        <v>25</v>
      </c>
      <c r="H5375" s="4">
        <v>1.2</v>
      </c>
      <c r="I5375" s="6">
        <v>19998.330000000002</v>
      </c>
      <c r="J5375" s="6">
        <v>20008.990000000002</v>
      </c>
      <c r="K5375" s="6">
        <v>20019.59</v>
      </c>
      <c r="L5375" s="4" t="s">
        <v>10049</v>
      </c>
      <c r="M5375" s="6">
        <v>20009.23</v>
      </c>
      <c r="N5375" s="6">
        <v>-0.84</v>
      </c>
      <c r="O5375" s="6">
        <v>0</v>
      </c>
      <c r="P5375" s="287">
        <v>13.08</v>
      </c>
      <c r="Q5375" s="287"/>
      <c r="R5375" s="287"/>
    </row>
    <row r="5376" spans="1:18" ht="15" hidden="1" customHeight="1" outlineLevel="1" x14ac:dyDescent="0.2">
      <c r="A5376" s="35">
        <f t="shared" si="164"/>
        <v>45565</v>
      </c>
      <c r="B5376" t="str">
        <f t="shared" si="165"/>
        <v>18:18</v>
      </c>
      <c r="C5376" s="56">
        <v>87034169</v>
      </c>
      <c r="D5376" s="1" t="s">
        <v>10051</v>
      </c>
      <c r="E5376" s="2">
        <v>1041967459</v>
      </c>
      <c r="F5376" s="1" t="s">
        <v>71</v>
      </c>
      <c r="G5376" s="1" t="s">
        <v>25</v>
      </c>
      <c r="H5376" s="1">
        <v>1.2</v>
      </c>
      <c r="I5376" s="7">
        <v>69.552999999999997</v>
      </c>
      <c r="J5376" s="7">
        <v>69.594999999999999</v>
      </c>
      <c r="K5376" s="7">
        <v>69.991</v>
      </c>
      <c r="L5376" s="1" t="s">
        <v>10052</v>
      </c>
      <c r="M5376" s="7">
        <v>69.626999999999995</v>
      </c>
      <c r="N5376" s="3">
        <v>-2.4</v>
      </c>
      <c r="O5376" s="3">
        <v>0</v>
      </c>
      <c r="P5376" s="286">
        <v>8.8800000000000008</v>
      </c>
      <c r="Q5376" s="286"/>
      <c r="R5376" s="286"/>
    </row>
    <row r="5377" spans="1:18" ht="15" hidden="1" customHeight="1" outlineLevel="1" x14ac:dyDescent="0.2">
      <c r="A5377" s="35">
        <f t="shared" si="164"/>
        <v>45565</v>
      </c>
      <c r="B5377" t="str">
        <f t="shared" si="165"/>
        <v>18:18</v>
      </c>
      <c r="C5377" s="56">
        <v>87034169</v>
      </c>
      <c r="D5377" s="4" t="s">
        <v>10053</v>
      </c>
      <c r="E5377" s="5">
        <v>1041967462</v>
      </c>
      <c r="F5377" s="4" t="s">
        <v>71</v>
      </c>
      <c r="G5377" s="4" t="s">
        <v>25</v>
      </c>
      <c r="H5377" s="4">
        <v>1.2</v>
      </c>
      <c r="I5377" s="10">
        <v>69.543000000000006</v>
      </c>
      <c r="J5377" s="10">
        <v>69.676000000000002</v>
      </c>
      <c r="K5377" s="10">
        <v>69.869</v>
      </c>
      <c r="L5377" s="4" t="s">
        <v>10054</v>
      </c>
      <c r="M5377" s="10">
        <v>69.677000000000007</v>
      </c>
      <c r="N5377" s="6">
        <v>-2.4</v>
      </c>
      <c r="O5377" s="6">
        <v>0</v>
      </c>
      <c r="P5377" s="287">
        <v>16.079999999999998</v>
      </c>
      <c r="Q5377" s="287"/>
      <c r="R5377" s="287"/>
    </row>
    <row r="5378" spans="1:18" ht="15" hidden="1" customHeight="1" outlineLevel="1" x14ac:dyDescent="0.2">
      <c r="A5378" s="35">
        <f t="shared" si="164"/>
        <v>45565</v>
      </c>
      <c r="B5378" t="str">
        <f t="shared" si="165"/>
        <v>18:19</v>
      </c>
      <c r="C5378" s="56">
        <v>87034169</v>
      </c>
      <c r="D5378" s="1" t="s">
        <v>10055</v>
      </c>
      <c r="E5378" s="2">
        <v>1041967605</v>
      </c>
      <c r="F5378" s="1" t="s">
        <v>9489</v>
      </c>
      <c r="G5378" s="1" t="s">
        <v>21</v>
      </c>
      <c r="H5378" s="1">
        <v>0.12</v>
      </c>
      <c r="I5378" s="3">
        <v>2633.67</v>
      </c>
      <c r="J5378" s="3">
        <v>2633.27</v>
      </c>
      <c r="K5378" s="3">
        <v>2629.32</v>
      </c>
      <c r="L5378" s="1" t="s">
        <v>10056</v>
      </c>
      <c r="M5378" s="3">
        <v>2633.27</v>
      </c>
      <c r="N5378" s="3">
        <v>-1.8</v>
      </c>
      <c r="O5378" s="3">
        <v>0</v>
      </c>
      <c r="P5378" s="286">
        <v>4.8</v>
      </c>
      <c r="Q5378" s="286"/>
      <c r="R5378" s="286"/>
    </row>
    <row r="5379" spans="1:18" ht="15" hidden="1" customHeight="1" outlineLevel="1" x14ac:dyDescent="0.2">
      <c r="A5379" s="35">
        <f t="shared" si="164"/>
        <v>45565</v>
      </c>
      <c r="B5379" t="str">
        <f t="shared" si="165"/>
        <v>18:19</v>
      </c>
      <c r="C5379" s="56">
        <v>87034169</v>
      </c>
      <c r="D5379" s="4" t="s">
        <v>10057</v>
      </c>
      <c r="E5379" s="5">
        <v>1041967607</v>
      </c>
      <c r="F5379" s="4" t="s">
        <v>9489</v>
      </c>
      <c r="G5379" s="4" t="s">
        <v>21</v>
      </c>
      <c r="H5379" s="4">
        <v>0.12</v>
      </c>
      <c r="I5379" s="6">
        <v>2633.61</v>
      </c>
      <c r="J5379" s="6">
        <v>2633.27</v>
      </c>
      <c r="K5379" s="6">
        <v>2626.21</v>
      </c>
      <c r="L5379" s="4" t="s">
        <v>10056</v>
      </c>
      <c r="M5379" s="6">
        <v>2633.27</v>
      </c>
      <c r="N5379" s="6">
        <v>-1.8</v>
      </c>
      <c r="O5379" s="6">
        <v>0</v>
      </c>
      <c r="P5379" s="287">
        <v>4.08</v>
      </c>
      <c r="Q5379" s="287"/>
      <c r="R5379" s="287"/>
    </row>
    <row r="5380" spans="1:18" ht="15" customHeight="1" collapsed="1" x14ac:dyDescent="0.2">
      <c r="A5380" s="35">
        <f t="shared" si="164"/>
        <v>45566</v>
      </c>
      <c r="B5380" t="str">
        <f t="shared" si="165"/>
        <v>03:02</v>
      </c>
      <c r="C5380">
        <v>87011228</v>
      </c>
      <c r="D5380" s="4" t="s">
        <v>10058</v>
      </c>
      <c r="E5380" s="5">
        <v>1041998979</v>
      </c>
      <c r="F5380" s="4" t="s">
        <v>76</v>
      </c>
      <c r="G5380" s="4" t="s">
        <v>25</v>
      </c>
      <c r="H5380" s="4">
        <v>0.12</v>
      </c>
      <c r="I5380" s="10">
        <v>143.75200000000001</v>
      </c>
      <c r="J5380" s="10">
        <v>143.858</v>
      </c>
      <c r="K5380" s="10">
        <v>143.9</v>
      </c>
      <c r="L5380" s="4" t="s">
        <v>10059</v>
      </c>
      <c r="M5380" s="10">
        <v>143.85400000000001</v>
      </c>
      <c r="N5380" s="6">
        <v>-1.8</v>
      </c>
      <c r="O5380" s="6">
        <v>0</v>
      </c>
      <c r="P5380" s="287">
        <v>8.51</v>
      </c>
      <c r="Q5380" s="287"/>
      <c r="R5380" s="287"/>
    </row>
    <row r="5381" spans="1:18" ht="15" customHeight="1" x14ac:dyDescent="0.2">
      <c r="A5381" s="35">
        <f t="shared" si="164"/>
        <v>45566</v>
      </c>
      <c r="B5381" t="str">
        <f t="shared" si="165"/>
        <v>03:02</v>
      </c>
      <c r="C5381">
        <v>87011228</v>
      </c>
      <c r="D5381" s="1" t="s">
        <v>10058</v>
      </c>
      <c r="E5381" s="2">
        <v>1041998981</v>
      </c>
      <c r="F5381" s="1" t="s">
        <v>76</v>
      </c>
      <c r="G5381" s="1" t="s">
        <v>25</v>
      </c>
      <c r="H5381" s="1">
        <v>0.12</v>
      </c>
      <c r="I5381" s="7">
        <v>143.75299999999999</v>
      </c>
      <c r="J5381" s="7">
        <v>143.851</v>
      </c>
      <c r="K5381" s="7">
        <v>144</v>
      </c>
      <c r="L5381" s="1" t="s">
        <v>10060</v>
      </c>
      <c r="M5381" s="7">
        <v>143.851</v>
      </c>
      <c r="N5381" s="3">
        <v>-1.8</v>
      </c>
      <c r="O5381" s="3">
        <v>0</v>
      </c>
      <c r="P5381" s="286">
        <v>8.18</v>
      </c>
      <c r="Q5381" s="286"/>
      <c r="R5381" s="286"/>
    </row>
    <row r="5382" spans="1:18" ht="15" hidden="1" customHeight="1" outlineLevel="1" x14ac:dyDescent="0.2">
      <c r="A5382" s="35">
        <f t="shared" si="164"/>
        <v>45566</v>
      </c>
      <c r="B5382" t="str">
        <f t="shared" si="165"/>
        <v>03:02</v>
      </c>
      <c r="C5382">
        <v>87011228</v>
      </c>
      <c r="D5382" s="4" t="s">
        <v>10061</v>
      </c>
      <c r="E5382" s="5">
        <v>1041998983</v>
      </c>
      <c r="F5382" s="4" t="s">
        <v>36</v>
      </c>
      <c r="G5382" s="4" t="s">
        <v>25</v>
      </c>
      <c r="H5382" s="4">
        <v>0.12</v>
      </c>
      <c r="I5382" s="10">
        <v>192.256</v>
      </c>
      <c r="J5382" s="10">
        <v>192.33099999999999</v>
      </c>
      <c r="K5382" s="10">
        <v>192.4</v>
      </c>
      <c r="L5382" s="4" t="s">
        <v>10062</v>
      </c>
      <c r="M5382" s="10">
        <v>192.33</v>
      </c>
      <c r="N5382" s="6">
        <v>-1.8</v>
      </c>
      <c r="O5382" s="6">
        <v>0</v>
      </c>
      <c r="P5382" s="287">
        <v>6.18</v>
      </c>
      <c r="Q5382" s="287"/>
      <c r="R5382" s="287"/>
    </row>
    <row r="5383" spans="1:18" ht="15" hidden="1" customHeight="1" outlineLevel="1" x14ac:dyDescent="0.2">
      <c r="A5383" s="35">
        <f t="shared" si="164"/>
        <v>45566</v>
      </c>
      <c r="B5383" t="str">
        <f t="shared" si="165"/>
        <v>03:02</v>
      </c>
      <c r="C5383">
        <v>87011228</v>
      </c>
      <c r="D5383" s="1" t="s">
        <v>10063</v>
      </c>
      <c r="E5383" s="2">
        <v>1041998984</v>
      </c>
      <c r="F5383" s="1" t="s">
        <v>36</v>
      </c>
      <c r="G5383" s="1" t="s">
        <v>25</v>
      </c>
      <c r="H5383" s="1">
        <v>0.12</v>
      </c>
      <c r="I5383" s="7">
        <v>192.267</v>
      </c>
      <c r="J5383" s="7">
        <v>192.32300000000001</v>
      </c>
      <c r="K5383" s="7">
        <v>192.5</v>
      </c>
      <c r="L5383" s="1" t="s">
        <v>10064</v>
      </c>
      <c r="M5383" s="7">
        <v>192.32400000000001</v>
      </c>
      <c r="N5383" s="3">
        <v>-1.8</v>
      </c>
      <c r="O5383" s="3">
        <v>0</v>
      </c>
      <c r="P5383" s="286">
        <v>4.76</v>
      </c>
      <c r="Q5383" s="286"/>
      <c r="R5383" s="286"/>
    </row>
    <row r="5384" spans="1:18" ht="15" hidden="1" customHeight="1" outlineLevel="1" x14ac:dyDescent="0.2">
      <c r="A5384" s="35">
        <f t="shared" si="164"/>
        <v>45566</v>
      </c>
      <c r="B5384" t="str">
        <f t="shared" si="165"/>
        <v>05:01</v>
      </c>
      <c r="C5384">
        <v>87011228</v>
      </c>
      <c r="D5384" s="4" t="s">
        <v>10065</v>
      </c>
      <c r="E5384" s="5">
        <v>1042006344</v>
      </c>
      <c r="F5384" s="4" t="s">
        <v>9489</v>
      </c>
      <c r="G5384" s="4" t="s">
        <v>21</v>
      </c>
      <c r="H5384" s="4">
        <v>0.12</v>
      </c>
      <c r="I5384" s="6">
        <v>2639.1</v>
      </c>
      <c r="J5384" s="6">
        <v>2637.19</v>
      </c>
      <c r="K5384" s="6">
        <v>2636.45</v>
      </c>
      <c r="L5384" s="4" t="s">
        <v>10066</v>
      </c>
      <c r="M5384" s="6">
        <v>2637.26</v>
      </c>
      <c r="N5384" s="6">
        <v>-1.8</v>
      </c>
      <c r="O5384" s="6">
        <v>0</v>
      </c>
      <c r="P5384" s="287">
        <v>22.08</v>
      </c>
      <c r="Q5384" s="287"/>
      <c r="R5384" s="287"/>
    </row>
    <row r="5385" spans="1:18" ht="15" hidden="1" customHeight="1" outlineLevel="1" x14ac:dyDescent="0.2">
      <c r="A5385" s="35">
        <f t="shared" si="164"/>
        <v>45566</v>
      </c>
      <c r="B5385" t="str">
        <f t="shared" si="165"/>
        <v>05:01</v>
      </c>
      <c r="C5385">
        <v>87011228</v>
      </c>
      <c r="D5385" s="1" t="s">
        <v>10065</v>
      </c>
      <c r="E5385" s="2">
        <v>1042006345</v>
      </c>
      <c r="F5385" s="1" t="s">
        <v>9489</v>
      </c>
      <c r="G5385" s="1" t="s">
        <v>21</v>
      </c>
      <c r="H5385" s="1">
        <v>0.12</v>
      </c>
      <c r="I5385" s="3">
        <v>2639.02</v>
      </c>
      <c r="J5385" s="3">
        <v>2637.31</v>
      </c>
      <c r="K5385" s="3">
        <v>2634</v>
      </c>
      <c r="L5385" s="1" t="s">
        <v>10067</v>
      </c>
      <c r="M5385" s="3">
        <v>2637.42</v>
      </c>
      <c r="N5385" s="3">
        <v>-1.8</v>
      </c>
      <c r="O5385" s="3">
        <v>0</v>
      </c>
      <c r="P5385" s="286">
        <v>19.2</v>
      </c>
      <c r="Q5385" s="286"/>
      <c r="R5385" s="286"/>
    </row>
    <row r="5386" spans="1:18" ht="15" hidden="1" customHeight="1" outlineLevel="1" x14ac:dyDescent="0.2">
      <c r="A5386" s="35">
        <f t="shared" si="164"/>
        <v>45566</v>
      </c>
      <c r="B5386" t="str">
        <f t="shared" si="165"/>
        <v>05:20</v>
      </c>
      <c r="C5386">
        <v>87011228</v>
      </c>
      <c r="D5386" s="4" t="s">
        <v>10068</v>
      </c>
      <c r="E5386" s="5">
        <v>1042007493</v>
      </c>
      <c r="F5386" s="4" t="s">
        <v>71</v>
      </c>
      <c r="G5386" s="4" t="s">
        <v>25</v>
      </c>
      <c r="H5386" s="4">
        <v>1.2</v>
      </c>
      <c r="I5386" s="10">
        <v>68.86</v>
      </c>
      <c r="J5386" s="10">
        <v>68.962999999999994</v>
      </c>
      <c r="K5386" s="10">
        <v>69</v>
      </c>
      <c r="L5386" s="4" t="s">
        <v>10069</v>
      </c>
      <c r="M5386" s="10">
        <v>68.957999999999998</v>
      </c>
      <c r="N5386" s="6">
        <v>-2.4</v>
      </c>
      <c r="O5386" s="6">
        <v>0</v>
      </c>
      <c r="P5386" s="287">
        <v>11.76</v>
      </c>
      <c r="Q5386" s="287"/>
      <c r="R5386" s="287"/>
    </row>
    <row r="5387" spans="1:18" ht="15" hidden="1" customHeight="1" outlineLevel="1" x14ac:dyDescent="0.2">
      <c r="A5387" s="35">
        <f t="shared" si="164"/>
        <v>45566</v>
      </c>
      <c r="B5387" t="str">
        <f t="shared" si="165"/>
        <v>05:20</v>
      </c>
      <c r="C5387">
        <v>87011228</v>
      </c>
      <c r="D5387" s="1" t="s">
        <v>10070</v>
      </c>
      <c r="E5387" s="2">
        <v>1042007495</v>
      </c>
      <c r="F5387" s="1" t="s">
        <v>71</v>
      </c>
      <c r="G5387" s="1" t="s">
        <v>25</v>
      </c>
      <c r="H5387" s="1">
        <v>1.2</v>
      </c>
      <c r="I5387" s="7">
        <v>68.86</v>
      </c>
      <c r="J5387" s="7">
        <v>68.959999999999994</v>
      </c>
      <c r="K5387" s="7">
        <v>69.099999999999994</v>
      </c>
      <c r="L5387" s="1" t="s">
        <v>10069</v>
      </c>
      <c r="M5387" s="7">
        <v>68.957999999999998</v>
      </c>
      <c r="N5387" s="3">
        <v>-2.4</v>
      </c>
      <c r="O5387" s="3">
        <v>0</v>
      </c>
      <c r="P5387" s="286">
        <v>11.76</v>
      </c>
      <c r="Q5387" s="286"/>
      <c r="R5387" s="286"/>
    </row>
    <row r="5388" spans="1:18" ht="15" hidden="1" customHeight="1" outlineLevel="1" x14ac:dyDescent="0.2">
      <c r="A5388" s="35">
        <f t="shared" si="164"/>
        <v>45566</v>
      </c>
      <c r="B5388" t="str">
        <f t="shared" si="165"/>
        <v>11:00</v>
      </c>
      <c r="C5388">
        <v>87011228</v>
      </c>
      <c r="D5388" s="4" t="s">
        <v>10071</v>
      </c>
      <c r="E5388" s="5">
        <v>1042035647</v>
      </c>
      <c r="F5388" s="4" t="s">
        <v>24</v>
      </c>
      <c r="G5388" s="4" t="s">
        <v>25</v>
      </c>
      <c r="H5388" s="4">
        <v>1.2</v>
      </c>
      <c r="I5388" s="6">
        <v>20102.73</v>
      </c>
      <c r="J5388" s="6">
        <v>19950</v>
      </c>
      <c r="K5388" s="6">
        <v>20130</v>
      </c>
      <c r="L5388" s="4" t="s">
        <v>10072</v>
      </c>
      <c r="M5388" s="6">
        <v>20096.63</v>
      </c>
      <c r="N5388" s="6">
        <v>-0.84</v>
      </c>
      <c r="O5388" s="6">
        <v>0</v>
      </c>
      <c r="P5388" s="287">
        <v>-7.32</v>
      </c>
      <c r="Q5388" s="287"/>
      <c r="R5388" s="287"/>
    </row>
    <row r="5389" spans="1:18" ht="15" hidden="1" customHeight="1" outlineLevel="1" x14ac:dyDescent="0.2">
      <c r="A5389" s="35">
        <f t="shared" si="164"/>
        <v>45566</v>
      </c>
      <c r="B5389" t="str">
        <f t="shared" si="165"/>
        <v>11:00</v>
      </c>
      <c r="C5389">
        <v>87011228</v>
      </c>
      <c r="D5389" s="1" t="s">
        <v>10071</v>
      </c>
      <c r="E5389" s="2">
        <v>1042035649</v>
      </c>
      <c r="F5389" s="1" t="s">
        <v>24</v>
      </c>
      <c r="G5389" s="1" t="s">
        <v>25</v>
      </c>
      <c r="H5389" s="1">
        <v>1.2</v>
      </c>
      <c r="I5389" s="3">
        <v>20102.98</v>
      </c>
      <c r="J5389" s="3">
        <v>19950</v>
      </c>
      <c r="K5389" s="3">
        <v>20140</v>
      </c>
      <c r="L5389" s="1" t="s">
        <v>10073</v>
      </c>
      <c r="M5389" s="3">
        <v>20097.13</v>
      </c>
      <c r="N5389" s="3">
        <v>-0.84</v>
      </c>
      <c r="O5389" s="3">
        <v>0</v>
      </c>
      <c r="P5389" s="286">
        <v>-7.02</v>
      </c>
      <c r="Q5389" s="286"/>
      <c r="R5389" s="286"/>
    </row>
    <row r="5390" spans="1:18" ht="15" hidden="1" customHeight="1" outlineLevel="1" x14ac:dyDescent="0.2">
      <c r="A5390" s="35">
        <f t="shared" si="164"/>
        <v>45566</v>
      </c>
      <c r="B5390" t="str">
        <f t="shared" si="165"/>
        <v>11:12</v>
      </c>
      <c r="C5390">
        <v>87011228</v>
      </c>
      <c r="D5390" s="4" t="s">
        <v>10074</v>
      </c>
      <c r="E5390" s="5">
        <v>1042037022</v>
      </c>
      <c r="F5390" s="4" t="s">
        <v>71</v>
      </c>
      <c r="G5390" s="4" t="s">
        <v>21</v>
      </c>
      <c r="H5390" s="4">
        <v>1.2</v>
      </c>
      <c r="I5390" s="10">
        <v>67.757999999999996</v>
      </c>
      <c r="J5390" s="10">
        <v>67.644000000000005</v>
      </c>
      <c r="K5390" s="10">
        <v>67.256</v>
      </c>
      <c r="L5390" s="4" t="s">
        <v>10075</v>
      </c>
      <c r="M5390" s="10">
        <v>67.644000000000005</v>
      </c>
      <c r="N5390" s="6">
        <v>-2.4</v>
      </c>
      <c r="O5390" s="6">
        <v>0</v>
      </c>
      <c r="P5390" s="287">
        <v>13.68</v>
      </c>
      <c r="Q5390" s="287"/>
      <c r="R5390" s="287"/>
    </row>
    <row r="5391" spans="1:18" ht="15" hidden="1" customHeight="1" outlineLevel="1" x14ac:dyDescent="0.2">
      <c r="A5391" s="35">
        <f t="shared" si="164"/>
        <v>45566</v>
      </c>
      <c r="B5391" t="str">
        <f t="shared" si="165"/>
        <v>11:12</v>
      </c>
      <c r="C5391">
        <v>87011228</v>
      </c>
      <c r="D5391" s="1" t="s">
        <v>10074</v>
      </c>
      <c r="E5391" s="2">
        <v>1042037024</v>
      </c>
      <c r="F5391" s="1" t="s">
        <v>71</v>
      </c>
      <c r="G5391" s="1" t="s">
        <v>21</v>
      </c>
      <c r="H5391" s="1">
        <v>1.2</v>
      </c>
      <c r="I5391" s="7">
        <v>67.757999999999996</v>
      </c>
      <c r="J5391" s="7">
        <v>67.650999999999996</v>
      </c>
      <c r="K5391" s="7">
        <v>67.373000000000005</v>
      </c>
      <c r="L5391" s="1" t="s">
        <v>10076</v>
      </c>
      <c r="M5391" s="7">
        <v>67.653999999999996</v>
      </c>
      <c r="N5391" s="3">
        <v>-2.4</v>
      </c>
      <c r="O5391" s="3">
        <v>0</v>
      </c>
      <c r="P5391" s="286">
        <v>12.48</v>
      </c>
      <c r="Q5391" s="286"/>
      <c r="R5391" s="286"/>
    </row>
    <row r="5392" spans="1:18" ht="15" hidden="1" customHeight="1" outlineLevel="1" x14ac:dyDescent="0.2">
      <c r="A5392" s="35">
        <f t="shared" si="164"/>
        <v>45566</v>
      </c>
      <c r="B5392" t="str">
        <f t="shared" si="165"/>
        <v>12:09</v>
      </c>
      <c r="C5392">
        <v>87011228</v>
      </c>
      <c r="D5392" s="4" t="s">
        <v>10077</v>
      </c>
      <c r="E5392" s="5">
        <v>1042042489</v>
      </c>
      <c r="F5392" s="4" t="s">
        <v>45</v>
      </c>
      <c r="G5392" s="4" t="s">
        <v>21</v>
      </c>
      <c r="H5392" s="4">
        <v>0.12</v>
      </c>
      <c r="I5392" s="9">
        <v>1.1108100000000001</v>
      </c>
      <c r="J5392" s="9">
        <v>1.1104499999999999</v>
      </c>
      <c r="K5392" s="9">
        <v>1.1100000000000001</v>
      </c>
      <c r="L5392" s="4" t="s">
        <v>10078</v>
      </c>
      <c r="M5392" s="9">
        <v>1.1104499999999999</v>
      </c>
      <c r="N5392" s="6">
        <v>-1.8</v>
      </c>
      <c r="O5392" s="6">
        <v>0</v>
      </c>
      <c r="P5392" s="287">
        <v>4.32</v>
      </c>
      <c r="Q5392" s="287"/>
      <c r="R5392" s="287"/>
    </row>
    <row r="5393" spans="1:18" ht="15" hidden="1" customHeight="1" outlineLevel="1" x14ac:dyDescent="0.2">
      <c r="A5393" s="35">
        <f t="shared" ref="A5393:A5456" si="166">DATEVALUE(LEFT(D5393,4)&amp;"-"&amp;MID(D5393,6,2)&amp;"-"&amp;MID(D5393,9,2))</f>
        <v>45566</v>
      </c>
      <c r="B5393" t="str">
        <f t="shared" ref="B5393:B5456" si="167">MID(D5393,12,5)</f>
        <v>12:09</v>
      </c>
      <c r="C5393">
        <v>87011228</v>
      </c>
      <c r="D5393" s="1" t="s">
        <v>10077</v>
      </c>
      <c r="E5393" s="2">
        <v>1042042491</v>
      </c>
      <c r="F5393" s="1" t="s">
        <v>45</v>
      </c>
      <c r="G5393" s="1" t="s">
        <v>21</v>
      </c>
      <c r="H5393" s="1">
        <v>0.12</v>
      </c>
      <c r="I5393" s="8">
        <v>1.1108</v>
      </c>
      <c r="J5393" s="8">
        <v>1.11042</v>
      </c>
      <c r="K5393" s="8">
        <v>1.1094999999999999</v>
      </c>
      <c r="L5393" s="1" t="s">
        <v>10079</v>
      </c>
      <c r="M5393" s="8">
        <v>1.11046</v>
      </c>
      <c r="N5393" s="3">
        <v>-1.8</v>
      </c>
      <c r="O5393" s="3">
        <v>0</v>
      </c>
      <c r="P5393" s="286">
        <v>4.08</v>
      </c>
      <c r="Q5393" s="286"/>
      <c r="R5393" s="286"/>
    </row>
    <row r="5394" spans="1:18" ht="15" hidden="1" customHeight="1" outlineLevel="1" x14ac:dyDescent="0.2">
      <c r="A5394" s="35">
        <f t="shared" si="166"/>
        <v>45566</v>
      </c>
      <c r="B5394" t="str">
        <f t="shared" si="167"/>
        <v>12:10</v>
      </c>
      <c r="C5394">
        <v>87011228</v>
      </c>
      <c r="D5394" s="4" t="s">
        <v>10080</v>
      </c>
      <c r="E5394" s="5">
        <v>1042042510</v>
      </c>
      <c r="F5394" s="4" t="s">
        <v>857</v>
      </c>
      <c r="G5394" s="4" t="s">
        <v>21</v>
      </c>
      <c r="H5394" s="4">
        <v>0.12</v>
      </c>
      <c r="I5394" s="9">
        <v>1.33318</v>
      </c>
      <c r="J5394" s="9">
        <v>1.3329</v>
      </c>
      <c r="K5394" s="9">
        <v>1.3323</v>
      </c>
      <c r="L5394" s="4" t="s">
        <v>10081</v>
      </c>
      <c r="M5394" s="9">
        <v>1.3329</v>
      </c>
      <c r="N5394" s="6">
        <v>-1.8</v>
      </c>
      <c r="O5394" s="6">
        <v>0</v>
      </c>
      <c r="P5394" s="287">
        <v>3.36</v>
      </c>
      <c r="Q5394" s="287"/>
      <c r="R5394" s="287"/>
    </row>
    <row r="5395" spans="1:18" ht="15" hidden="1" customHeight="1" outlineLevel="1" x14ac:dyDescent="0.2">
      <c r="A5395" s="35">
        <f t="shared" si="166"/>
        <v>45566</v>
      </c>
      <c r="B5395" t="str">
        <f t="shared" si="167"/>
        <v>12:10</v>
      </c>
      <c r="C5395">
        <v>87011228</v>
      </c>
      <c r="D5395" s="1" t="s">
        <v>10082</v>
      </c>
      <c r="E5395" s="2">
        <v>1042042511</v>
      </c>
      <c r="F5395" s="1" t="s">
        <v>857</v>
      </c>
      <c r="G5395" s="1" t="s">
        <v>21</v>
      </c>
      <c r="H5395" s="1">
        <v>0.12</v>
      </c>
      <c r="I5395" s="8">
        <v>1.33314</v>
      </c>
      <c r="J5395" s="8">
        <v>1.3325499999999999</v>
      </c>
      <c r="K5395" s="8">
        <v>1.3316300000000001</v>
      </c>
      <c r="L5395" s="1" t="s">
        <v>10083</v>
      </c>
      <c r="M5395" s="8">
        <v>1.3325499999999999</v>
      </c>
      <c r="N5395" s="3">
        <v>-1.8</v>
      </c>
      <c r="O5395" s="3">
        <v>0</v>
      </c>
      <c r="P5395" s="286">
        <v>7.08</v>
      </c>
      <c r="Q5395" s="286"/>
      <c r="R5395" s="286"/>
    </row>
    <row r="5396" spans="1:18" ht="15" hidden="1" customHeight="1" outlineLevel="1" x14ac:dyDescent="0.2">
      <c r="A5396" s="35">
        <f t="shared" si="166"/>
        <v>45566</v>
      </c>
      <c r="B5396" t="str">
        <f t="shared" si="167"/>
        <v>15:32</v>
      </c>
      <c r="C5396">
        <v>87011228</v>
      </c>
      <c r="D5396" s="4" t="s">
        <v>10084</v>
      </c>
      <c r="E5396" s="5">
        <v>1042067576</v>
      </c>
      <c r="F5396" s="4" t="s">
        <v>76</v>
      </c>
      <c r="G5396" s="4" t="s">
        <v>25</v>
      </c>
      <c r="H5396" s="4">
        <v>0.12</v>
      </c>
      <c r="I5396" s="10">
        <v>143.767</v>
      </c>
      <c r="J5396" s="10">
        <v>143.84</v>
      </c>
      <c r="K5396" s="10">
        <v>143.9</v>
      </c>
      <c r="L5396" s="4" t="s">
        <v>10085</v>
      </c>
      <c r="M5396" s="10">
        <v>143.85</v>
      </c>
      <c r="N5396" s="6">
        <v>-1.8</v>
      </c>
      <c r="O5396" s="6">
        <v>0</v>
      </c>
      <c r="P5396" s="287">
        <v>6.92</v>
      </c>
      <c r="Q5396" s="287"/>
      <c r="R5396" s="287"/>
    </row>
    <row r="5397" spans="1:18" ht="15" hidden="1" customHeight="1" outlineLevel="1" x14ac:dyDescent="0.2">
      <c r="A5397" s="35">
        <f t="shared" si="166"/>
        <v>45566</v>
      </c>
      <c r="B5397" t="str">
        <f t="shared" si="167"/>
        <v>15:32</v>
      </c>
      <c r="C5397">
        <v>87011228</v>
      </c>
      <c r="D5397" s="1" t="s">
        <v>10086</v>
      </c>
      <c r="E5397" s="2">
        <v>1042067577</v>
      </c>
      <c r="F5397" s="1" t="s">
        <v>76</v>
      </c>
      <c r="G5397" s="1" t="s">
        <v>25</v>
      </c>
      <c r="H5397" s="1">
        <v>0.12</v>
      </c>
      <c r="I5397" s="7">
        <v>143.767</v>
      </c>
      <c r="J5397" s="7">
        <v>143.85</v>
      </c>
      <c r="K5397" s="7">
        <v>143.97</v>
      </c>
      <c r="L5397" s="1" t="s">
        <v>10087</v>
      </c>
      <c r="M5397" s="7">
        <v>143.85</v>
      </c>
      <c r="N5397" s="3">
        <v>-1.8</v>
      </c>
      <c r="O5397" s="3">
        <v>0</v>
      </c>
      <c r="P5397" s="286">
        <v>6.92</v>
      </c>
      <c r="Q5397" s="286"/>
      <c r="R5397" s="286"/>
    </row>
    <row r="5398" spans="1:18" ht="15" hidden="1" customHeight="1" outlineLevel="1" x14ac:dyDescent="0.2">
      <c r="A5398" s="35">
        <f t="shared" si="166"/>
        <v>45566</v>
      </c>
      <c r="B5398" t="str">
        <f t="shared" si="167"/>
        <v>17:08</v>
      </c>
      <c r="C5398">
        <v>87011228</v>
      </c>
      <c r="D5398" s="4" t="s">
        <v>10088</v>
      </c>
      <c r="E5398" s="5">
        <v>1042098998</v>
      </c>
      <c r="F5398" s="4" t="s">
        <v>9489</v>
      </c>
      <c r="G5398" s="4" t="s">
        <v>25</v>
      </c>
      <c r="H5398" s="4">
        <v>0.12</v>
      </c>
      <c r="I5398" s="6">
        <v>2666.36</v>
      </c>
      <c r="J5398" s="6">
        <v>2666.93</v>
      </c>
      <c r="K5398" s="6">
        <v>2672</v>
      </c>
      <c r="L5398" s="4" t="s">
        <v>10089</v>
      </c>
      <c r="M5398" s="6">
        <v>2666.78</v>
      </c>
      <c r="N5398" s="6">
        <v>-1.8</v>
      </c>
      <c r="O5398" s="6">
        <v>0</v>
      </c>
      <c r="P5398" s="287">
        <v>5.04</v>
      </c>
      <c r="Q5398" s="287"/>
      <c r="R5398" s="287"/>
    </row>
    <row r="5399" spans="1:18" ht="15" hidden="1" customHeight="1" outlineLevel="1" x14ac:dyDescent="0.2">
      <c r="A5399" s="35">
        <f t="shared" si="166"/>
        <v>45566</v>
      </c>
      <c r="B5399" t="str">
        <f t="shared" si="167"/>
        <v>17:08</v>
      </c>
      <c r="C5399">
        <v>87011228</v>
      </c>
      <c r="D5399" s="1" t="s">
        <v>10090</v>
      </c>
      <c r="E5399" s="2">
        <v>1042099006</v>
      </c>
      <c r="F5399" s="1" t="s">
        <v>9489</v>
      </c>
      <c r="G5399" s="1" t="s">
        <v>25</v>
      </c>
      <c r="H5399" s="1">
        <v>0.12</v>
      </c>
      <c r="I5399" s="3">
        <v>2666.36</v>
      </c>
      <c r="J5399" s="3">
        <v>2667.18</v>
      </c>
      <c r="K5399" s="3">
        <v>2670</v>
      </c>
      <c r="L5399" s="1" t="s">
        <v>10091</v>
      </c>
      <c r="M5399" s="3">
        <v>2667.09</v>
      </c>
      <c r="N5399" s="3">
        <v>-1.8</v>
      </c>
      <c r="O5399" s="3">
        <v>0</v>
      </c>
      <c r="P5399" s="286">
        <v>8.76</v>
      </c>
      <c r="Q5399" s="286"/>
      <c r="R5399" s="286"/>
    </row>
    <row r="5400" spans="1:18" ht="15" hidden="1" customHeight="1" outlineLevel="1" x14ac:dyDescent="0.2">
      <c r="A5400" s="35">
        <f t="shared" si="166"/>
        <v>45566</v>
      </c>
      <c r="B5400" t="str">
        <f t="shared" si="167"/>
        <v>17:14</v>
      </c>
      <c r="C5400">
        <v>87011228</v>
      </c>
      <c r="D5400" s="4" t="s">
        <v>10092</v>
      </c>
      <c r="E5400" s="5">
        <v>1042101488</v>
      </c>
      <c r="F5400" s="4" t="s">
        <v>24</v>
      </c>
      <c r="G5400" s="4" t="s">
        <v>21</v>
      </c>
      <c r="H5400" s="4">
        <v>1.2</v>
      </c>
      <c r="I5400" s="6">
        <v>19764.43</v>
      </c>
      <c r="J5400" s="6">
        <v>19742.669999999998</v>
      </c>
      <c r="K5400" s="6">
        <v>19713.14</v>
      </c>
      <c r="L5400" s="4" t="s">
        <v>10093</v>
      </c>
      <c r="M5400" s="6">
        <v>19743.53</v>
      </c>
      <c r="N5400" s="6">
        <v>-0.84</v>
      </c>
      <c r="O5400" s="6">
        <v>0</v>
      </c>
      <c r="P5400" s="287">
        <v>25.08</v>
      </c>
      <c r="Q5400" s="287"/>
      <c r="R5400" s="287"/>
    </row>
    <row r="5401" spans="1:18" ht="15" hidden="1" customHeight="1" outlineLevel="1" x14ac:dyDescent="0.2">
      <c r="A5401" s="35">
        <f t="shared" si="166"/>
        <v>45566</v>
      </c>
      <c r="B5401" t="str">
        <f t="shared" si="167"/>
        <v>17:14</v>
      </c>
      <c r="C5401">
        <v>87011228</v>
      </c>
      <c r="D5401" s="1" t="s">
        <v>10094</v>
      </c>
      <c r="E5401" s="2">
        <v>1042101494</v>
      </c>
      <c r="F5401" s="1" t="s">
        <v>24</v>
      </c>
      <c r="G5401" s="1" t="s">
        <v>21</v>
      </c>
      <c r="H5401" s="1">
        <v>1.2</v>
      </c>
      <c r="I5401" s="3">
        <v>19765.68</v>
      </c>
      <c r="J5401" s="3">
        <v>19756.39</v>
      </c>
      <c r="K5401" s="3">
        <v>19731.96</v>
      </c>
      <c r="L5401" s="1" t="s">
        <v>10095</v>
      </c>
      <c r="M5401" s="3">
        <v>19755.53</v>
      </c>
      <c r="N5401" s="3">
        <v>-0.84</v>
      </c>
      <c r="O5401" s="3">
        <v>0</v>
      </c>
      <c r="P5401" s="286">
        <v>12.18</v>
      </c>
      <c r="Q5401" s="286"/>
      <c r="R5401" s="286"/>
    </row>
    <row r="5402" spans="1:18" ht="15" hidden="1" customHeight="1" outlineLevel="1" x14ac:dyDescent="0.2">
      <c r="A5402" s="35">
        <f t="shared" si="166"/>
        <v>45566</v>
      </c>
      <c r="B5402" t="str">
        <f t="shared" si="167"/>
        <v>18:05</v>
      </c>
      <c r="C5402">
        <v>87011228</v>
      </c>
      <c r="D5402" s="4" t="s">
        <v>10096</v>
      </c>
      <c r="E5402" s="5">
        <v>1042114455</v>
      </c>
      <c r="F5402" s="4" t="s">
        <v>24</v>
      </c>
      <c r="G5402" s="4" t="s">
        <v>21</v>
      </c>
      <c r="H5402" s="4">
        <v>1.2</v>
      </c>
      <c r="I5402" s="6">
        <v>19713.43</v>
      </c>
      <c r="J5402" s="6">
        <v>19705</v>
      </c>
      <c r="K5402" s="4"/>
      <c r="L5402" s="4" t="s">
        <v>10097</v>
      </c>
      <c r="M5402" s="6">
        <v>19707.28</v>
      </c>
      <c r="N5402" s="6">
        <v>-0.84</v>
      </c>
      <c r="O5402" s="6">
        <v>0</v>
      </c>
      <c r="P5402" s="287">
        <v>7.38</v>
      </c>
      <c r="Q5402" s="287"/>
      <c r="R5402" s="287"/>
    </row>
    <row r="5403" spans="1:18" ht="15" hidden="1" customHeight="1" outlineLevel="1" x14ac:dyDescent="0.2">
      <c r="A5403" s="35">
        <f t="shared" si="166"/>
        <v>45566</v>
      </c>
      <c r="B5403" t="str">
        <f t="shared" si="167"/>
        <v>18:05</v>
      </c>
      <c r="C5403">
        <v>87011228</v>
      </c>
      <c r="D5403" s="1" t="s">
        <v>10098</v>
      </c>
      <c r="E5403" s="2">
        <v>1042114462</v>
      </c>
      <c r="F5403" s="1" t="s">
        <v>24</v>
      </c>
      <c r="G5403" s="1" t="s">
        <v>21</v>
      </c>
      <c r="H5403" s="1">
        <v>1.2</v>
      </c>
      <c r="I5403" s="3">
        <v>19711.68</v>
      </c>
      <c r="J5403" s="3">
        <v>19705.89</v>
      </c>
      <c r="K5403" s="1"/>
      <c r="L5403" s="1" t="s">
        <v>10097</v>
      </c>
      <c r="M5403" s="3">
        <v>19706.28</v>
      </c>
      <c r="N5403" s="3">
        <v>-0.84</v>
      </c>
      <c r="O5403" s="3">
        <v>0</v>
      </c>
      <c r="P5403" s="286">
        <v>6.48</v>
      </c>
      <c r="Q5403" s="286"/>
      <c r="R5403" s="286"/>
    </row>
    <row r="5404" spans="1:18" ht="15" hidden="1" customHeight="1" outlineLevel="1" x14ac:dyDescent="0.2">
      <c r="A5404" s="35">
        <f t="shared" si="166"/>
        <v>45566</v>
      </c>
      <c r="B5404" t="str">
        <f t="shared" si="167"/>
        <v>18:06</v>
      </c>
      <c r="C5404">
        <v>87011228</v>
      </c>
      <c r="D5404" s="4" t="s">
        <v>10099</v>
      </c>
      <c r="E5404" s="5">
        <v>1042115032</v>
      </c>
      <c r="F5404" s="4" t="s">
        <v>9489</v>
      </c>
      <c r="G5404" s="4" t="s">
        <v>21</v>
      </c>
      <c r="H5404" s="4">
        <v>0.12</v>
      </c>
      <c r="I5404" s="6">
        <v>2658.12</v>
      </c>
      <c r="J5404" s="6">
        <v>2656.9</v>
      </c>
      <c r="K5404" s="4"/>
      <c r="L5404" s="4" t="s">
        <v>10100</v>
      </c>
      <c r="M5404" s="6">
        <v>2656.96</v>
      </c>
      <c r="N5404" s="6">
        <v>-1.8</v>
      </c>
      <c r="O5404" s="6">
        <v>0</v>
      </c>
      <c r="P5404" s="287">
        <v>13.92</v>
      </c>
      <c r="Q5404" s="287"/>
      <c r="R5404" s="287"/>
    </row>
    <row r="5405" spans="1:18" ht="15" hidden="1" customHeight="1" outlineLevel="1" x14ac:dyDescent="0.2">
      <c r="A5405" s="35">
        <f t="shared" si="166"/>
        <v>45566</v>
      </c>
      <c r="B5405" t="str">
        <f t="shared" si="167"/>
        <v>18:06</v>
      </c>
      <c r="C5405">
        <v>87011228</v>
      </c>
      <c r="D5405" s="1" t="s">
        <v>10101</v>
      </c>
      <c r="E5405" s="2">
        <v>1042115039</v>
      </c>
      <c r="F5405" s="1" t="s">
        <v>9489</v>
      </c>
      <c r="G5405" s="1" t="s">
        <v>21</v>
      </c>
      <c r="H5405" s="1">
        <v>0.12</v>
      </c>
      <c r="I5405" s="3">
        <v>2657.86</v>
      </c>
      <c r="J5405" s="3">
        <v>2656.25</v>
      </c>
      <c r="K5405" s="1"/>
      <c r="L5405" s="1" t="s">
        <v>10102</v>
      </c>
      <c r="M5405" s="3">
        <v>2656.26</v>
      </c>
      <c r="N5405" s="3">
        <v>-1.8</v>
      </c>
      <c r="O5405" s="3">
        <v>0</v>
      </c>
      <c r="P5405" s="286">
        <v>19.2</v>
      </c>
      <c r="Q5405" s="286"/>
      <c r="R5405" s="286"/>
    </row>
    <row r="5406" spans="1:18" ht="15" hidden="1" customHeight="1" outlineLevel="1" x14ac:dyDescent="0.2">
      <c r="A5406" s="35">
        <f t="shared" si="166"/>
        <v>45567</v>
      </c>
      <c r="B5406" t="str">
        <f t="shared" si="167"/>
        <v>05:02</v>
      </c>
      <c r="C5406">
        <v>87011228</v>
      </c>
      <c r="D5406" s="4" t="s">
        <v>10103</v>
      </c>
      <c r="E5406" s="5">
        <v>1042165387</v>
      </c>
      <c r="F5406" s="4" t="s">
        <v>9489</v>
      </c>
      <c r="G5406" s="4" t="s">
        <v>25</v>
      </c>
      <c r="H5406" s="4">
        <v>0.12</v>
      </c>
      <c r="I5406" s="6">
        <v>2660.34</v>
      </c>
      <c r="J5406" s="6">
        <v>2655.2</v>
      </c>
      <c r="K5406" s="6">
        <v>2656</v>
      </c>
      <c r="L5406" s="4" t="s">
        <v>10104</v>
      </c>
      <c r="M5406" s="6">
        <v>2655.17</v>
      </c>
      <c r="N5406" s="6">
        <v>-1.8</v>
      </c>
      <c r="O5406" s="6">
        <v>0</v>
      </c>
      <c r="P5406" s="287">
        <v>-62.04</v>
      </c>
      <c r="Q5406" s="287"/>
      <c r="R5406" s="287"/>
    </row>
    <row r="5407" spans="1:18" ht="15" hidden="1" customHeight="1" outlineLevel="1" x14ac:dyDescent="0.2">
      <c r="A5407" s="35">
        <f t="shared" si="166"/>
        <v>45567</v>
      </c>
      <c r="B5407" t="str">
        <f t="shared" si="167"/>
        <v>05:02</v>
      </c>
      <c r="C5407">
        <v>87011228</v>
      </c>
      <c r="D5407" s="1" t="s">
        <v>10103</v>
      </c>
      <c r="E5407" s="2">
        <v>1042165388</v>
      </c>
      <c r="F5407" s="1" t="s">
        <v>9489</v>
      </c>
      <c r="G5407" s="1" t="s">
        <v>25</v>
      </c>
      <c r="H5407" s="1">
        <v>0.12</v>
      </c>
      <c r="I5407" s="3">
        <v>2660.34</v>
      </c>
      <c r="J5407" s="3">
        <v>2655.1</v>
      </c>
      <c r="K5407" s="3">
        <v>2657</v>
      </c>
      <c r="L5407" s="1" t="s">
        <v>10105</v>
      </c>
      <c r="M5407" s="3">
        <v>2655.1</v>
      </c>
      <c r="N5407" s="3">
        <v>-1.8</v>
      </c>
      <c r="O5407" s="3">
        <v>0</v>
      </c>
      <c r="P5407" s="286">
        <v>-62.88</v>
      </c>
      <c r="Q5407" s="286"/>
      <c r="R5407" s="286"/>
    </row>
    <row r="5408" spans="1:18" ht="15" hidden="1" customHeight="1" outlineLevel="1" x14ac:dyDescent="0.2">
      <c r="A5408" s="35">
        <f t="shared" si="166"/>
        <v>45567</v>
      </c>
      <c r="B5408" t="str">
        <f t="shared" si="167"/>
        <v>06:29</v>
      </c>
      <c r="C5408">
        <v>87011228</v>
      </c>
      <c r="D5408" s="4" t="s">
        <v>10106</v>
      </c>
      <c r="E5408" s="5">
        <v>1042170659</v>
      </c>
      <c r="F5408" s="4" t="s">
        <v>24</v>
      </c>
      <c r="G5408" s="4" t="s">
        <v>25</v>
      </c>
      <c r="H5408" s="4">
        <v>1.2</v>
      </c>
      <c r="I5408" s="6">
        <v>19770.38</v>
      </c>
      <c r="J5408" s="4"/>
      <c r="K5408" s="4"/>
      <c r="L5408" s="4" t="s">
        <v>10107</v>
      </c>
      <c r="M5408" s="6">
        <v>19771.13</v>
      </c>
      <c r="N5408" s="6">
        <v>-0.84</v>
      </c>
      <c r="O5408" s="6">
        <v>0</v>
      </c>
      <c r="P5408" s="287">
        <v>0.9</v>
      </c>
      <c r="Q5408" s="287"/>
      <c r="R5408" s="287"/>
    </row>
    <row r="5409" spans="1:18" ht="15" hidden="1" customHeight="1" outlineLevel="1" x14ac:dyDescent="0.2">
      <c r="A5409" s="35">
        <f t="shared" si="166"/>
        <v>45567</v>
      </c>
      <c r="B5409" t="str">
        <f t="shared" si="167"/>
        <v>06:29</v>
      </c>
      <c r="C5409">
        <v>87011228</v>
      </c>
      <c r="D5409" s="1" t="s">
        <v>10108</v>
      </c>
      <c r="E5409" s="2">
        <v>1042170661</v>
      </c>
      <c r="F5409" s="1" t="s">
        <v>24</v>
      </c>
      <c r="G5409" s="1" t="s">
        <v>21</v>
      </c>
      <c r="H5409" s="1">
        <v>1.2</v>
      </c>
      <c r="I5409" s="3">
        <v>19770.38</v>
      </c>
      <c r="J5409" s="3">
        <v>19745</v>
      </c>
      <c r="K5409" s="3">
        <v>19710</v>
      </c>
      <c r="L5409" s="1" t="s">
        <v>10109</v>
      </c>
      <c r="M5409" s="3">
        <v>19745.53</v>
      </c>
      <c r="N5409" s="3">
        <v>-0.84</v>
      </c>
      <c r="O5409" s="3">
        <v>0</v>
      </c>
      <c r="P5409" s="286">
        <v>29.82</v>
      </c>
      <c r="Q5409" s="286"/>
      <c r="R5409" s="286"/>
    </row>
    <row r="5410" spans="1:18" ht="15" hidden="1" customHeight="1" outlineLevel="1" x14ac:dyDescent="0.2">
      <c r="A5410" s="35">
        <f t="shared" si="166"/>
        <v>45567</v>
      </c>
      <c r="B5410" t="str">
        <f t="shared" si="167"/>
        <v>06:29</v>
      </c>
      <c r="C5410">
        <v>87011228</v>
      </c>
      <c r="D5410" s="4" t="s">
        <v>10110</v>
      </c>
      <c r="E5410" s="5">
        <v>1042170662</v>
      </c>
      <c r="F5410" s="4" t="s">
        <v>24</v>
      </c>
      <c r="G5410" s="4" t="s">
        <v>21</v>
      </c>
      <c r="H5410" s="4">
        <v>1.2</v>
      </c>
      <c r="I5410" s="6">
        <v>19770.78</v>
      </c>
      <c r="J5410" s="6">
        <v>19745</v>
      </c>
      <c r="K5410" s="6">
        <v>19730</v>
      </c>
      <c r="L5410" s="4" t="s">
        <v>10109</v>
      </c>
      <c r="M5410" s="6">
        <v>19745.53</v>
      </c>
      <c r="N5410" s="6">
        <v>-0.84</v>
      </c>
      <c r="O5410" s="6">
        <v>0</v>
      </c>
      <c r="P5410" s="287">
        <v>30.3</v>
      </c>
      <c r="Q5410" s="287"/>
      <c r="R5410" s="287"/>
    </row>
    <row r="5411" spans="1:18" ht="15" hidden="1" customHeight="1" outlineLevel="1" x14ac:dyDescent="0.2">
      <c r="A5411" s="35">
        <f t="shared" si="166"/>
        <v>45567</v>
      </c>
      <c r="B5411" t="str">
        <f t="shared" si="167"/>
        <v>08:29</v>
      </c>
      <c r="C5411">
        <v>87011228</v>
      </c>
      <c r="D5411" s="1" t="s">
        <v>10111</v>
      </c>
      <c r="E5411" s="2">
        <v>1042180101</v>
      </c>
      <c r="F5411" s="1" t="s">
        <v>9489</v>
      </c>
      <c r="G5411" s="1" t="s">
        <v>25</v>
      </c>
      <c r="H5411" s="1">
        <v>0.12</v>
      </c>
      <c r="I5411" s="3">
        <v>2649.1</v>
      </c>
      <c r="J5411" s="3">
        <v>2652.4</v>
      </c>
      <c r="K5411" s="3">
        <v>2655</v>
      </c>
      <c r="L5411" s="1" t="s">
        <v>10112</v>
      </c>
      <c r="M5411" s="3">
        <v>2652.39</v>
      </c>
      <c r="N5411" s="3">
        <v>-1.8</v>
      </c>
      <c r="O5411" s="3">
        <v>0</v>
      </c>
      <c r="P5411" s="286">
        <v>39.479999999999997</v>
      </c>
      <c r="Q5411" s="286"/>
      <c r="R5411" s="286"/>
    </row>
    <row r="5412" spans="1:18" ht="15" hidden="1" customHeight="1" outlineLevel="1" x14ac:dyDescent="0.2">
      <c r="A5412" s="35">
        <f t="shared" si="166"/>
        <v>45567</v>
      </c>
      <c r="B5412" t="str">
        <f t="shared" si="167"/>
        <v>08:29</v>
      </c>
      <c r="C5412">
        <v>87011228</v>
      </c>
      <c r="D5412" s="4" t="s">
        <v>10111</v>
      </c>
      <c r="E5412" s="5">
        <v>1042180103</v>
      </c>
      <c r="F5412" s="4" t="s">
        <v>9489</v>
      </c>
      <c r="G5412" s="4" t="s">
        <v>25</v>
      </c>
      <c r="H5412" s="4">
        <v>0.12</v>
      </c>
      <c r="I5412" s="6">
        <v>2649.1</v>
      </c>
      <c r="J5412" s="6">
        <v>2652.5</v>
      </c>
      <c r="K5412" s="6">
        <v>2656</v>
      </c>
      <c r="L5412" s="4" t="s">
        <v>10113</v>
      </c>
      <c r="M5412" s="6">
        <v>2652.54</v>
      </c>
      <c r="N5412" s="6">
        <v>-1.8</v>
      </c>
      <c r="O5412" s="6">
        <v>0</v>
      </c>
      <c r="P5412" s="287">
        <v>41.28</v>
      </c>
      <c r="Q5412" s="287"/>
      <c r="R5412" s="287"/>
    </row>
    <row r="5413" spans="1:18" ht="15" hidden="1" customHeight="1" outlineLevel="1" x14ac:dyDescent="0.2">
      <c r="A5413" s="35">
        <f t="shared" si="166"/>
        <v>45567</v>
      </c>
      <c r="B5413" t="str">
        <f t="shared" si="167"/>
        <v>12:05</v>
      </c>
      <c r="C5413">
        <v>87011228</v>
      </c>
      <c r="D5413" s="1" t="s">
        <v>10114</v>
      </c>
      <c r="E5413" s="2">
        <v>1042203348</v>
      </c>
      <c r="F5413" s="1" t="s">
        <v>24</v>
      </c>
      <c r="G5413" s="1" t="s">
        <v>21</v>
      </c>
      <c r="H5413" s="1">
        <v>1.2</v>
      </c>
      <c r="I5413" s="3">
        <v>19736.03</v>
      </c>
      <c r="J5413" s="3">
        <v>19910</v>
      </c>
      <c r="K5413" s="3">
        <v>19695</v>
      </c>
      <c r="L5413" s="1" t="s">
        <v>10115</v>
      </c>
      <c r="M5413" s="3">
        <v>19730.13</v>
      </c>
      <c r="N5413" s="3">
        <v>-0.84</v>
      </c>
      <c r="O5413" s="3">
        <v>0</v>
      </c>
      <c r="P5413" s="286">
        <v>7.08</v>
      </c>
      <c r="Q5413" s="286"/>
      <c r="R5413" s="286"/>
    </row>
    <row r="5414" spans="1:18" ht="15" hidden="1" customHeight="1" outlineLevel="1" x14ac:dyDescent="0.2">
      <c r="A5414" s="35">
        <f t="shared" si="166"/>
        <v>45567</v>
      </c>
      <c r="B5414" t="str">
        <f t="shared" si="167"/>
        <v>12:05</v>
      </c>
      <c r="C5414">
        <v>87011228</v>
      </c>
      <c r="D5414" s="4" t="s">
        <v>10114</v>
      </c>
      <c r="E5414" s="5">
        <v>1042203349</v>
      </c>
      <c r="F5414" s="4" t="s">
        <v>24</v>
      </c>
      <c r="G5414" s="4" t="s">
        <v>21</v>
      </c>
      <c r="H5414" s="4">
        <v>1.2</v>
      </c>
      <c r="I5414" s="6">
        <v>19736.28</v>
      </c>
      <c r="J5414" s="6">
        <v>19900</v>
      </c>
      <c r="K5414" s="6">
        <v>19700</v>
      </c>
      <c r="L5414" s="4" t="s">
        <v>10116</v>
      </c>
      <c r="M5414" s="6">
        <v>19729.63</v>
      </c>
      <c r="N5414" s="6">
        <v>-0.84</v>
      </c>
      <c r="O5414" s="6">
        <v>0</v>
      </c>
      <c r="P5414" s="287">
        <v>7.98</v>
      </c>
      <c r="Q5414" s="287"/>
      <c r="R5414" s="287"/>
    </row>
    <row r="5415" spans="1:18" ht="15" hidden="1" customHeight="1" outlineLevel="1" x14ac:dyDescent="0.2">
      <c r="A5415" s="35">
        <f t="shared" si="166"/>
        <v>45567</v>
      </c>
      <c r="B5415" t="str">
        <f t="shared" si="167"/>
        <v>12:07</v>
      </c>
      <c r="C5415">
        <v>87011228</v>
      </c>
      <c r="D5415" s="1" t="s">
        <v>10117</v>
      </c>
      <c r="E5415" s="2">
        <v>1042203453</v>
      </c>
      <c r="F5415" s="1" t="s">
        <v>9489</v>
      </c>
      <c r="G5415" s="1" t="s">
        <v>25</v>
      </c>
      <c r="H5415" s="1">
        <v>0.12</v>
      </c>
      <c r="I5415" s="3">
        <v>2652.84</v>
      </c>
      <c r="J5415" s="3">
        <v>2654.1</v>
      </c>
      <c r="K5415" s="3">
        <v>2658</v>
      </c>
      <c r="L5415" s="1" t="s">
        <v>10118</v>
      </c>
      <c r="M5415" s="3">
        <v>2653.89</v>
      </c>
      <c r="N5415" s="3">
        <v>-1.8</v>
      </c>
      <c r="O5415" s="3">
        <v>0</v>
      </c>
      <c r="P5415" s="286">
        <v>12.6</v>
      </c>
      <c r="Q5415" s="286"/>
      <c r="R5415" s="286"/>
    </row>
    <row r="5416" spans="1:18" ht="15" hidden="1" customHeight="1" outlineLevel="1" x14ac:dyDescent="0.2">
      <c r="A5416" s="35">
        <f t="shared" si="166"/>
        <v>45567</v>
      </c>
      <c r="B5416" t="str">
        <f t="shared" si="167"/>
        <v>12:07</v>
      </c>
      <c r="C5416">
        <v>87011228</v>
      </c>
      <c r="D5416" s="4" t="s">
        <v>10117</v>
      </c>
      <c r="E5416" s="5">
        <v>1042203456</v>
      </c>
      <c r="F5416" s="4" t="s">
        <v>9489</v>
      </c>
      <c r="G5416" s="4" t="s">
        <v>25</v>
      </c>
      <c r="H5416" s="4">
        <v>0.12</v>
      </c>
      <c r="I5416" s="6">
        <v>2652.84</v>
      </c>
      <c r="J5416" s="6">
        <v>2654.1</v>
      </c>
      <c r="K5416" s="6">
        <v>2656</v>
      </c>
      <c r="L5416" s="4" t="s">
        <v>10118</v>
      </c>
      <c r="M5416" s="6">
        <v>2653.89</v>
      </c>
      <c r="N5416" s="6">
        <v>-1.8</v>
      </c>
      <c r="O5416" s="6">
        <v>0</v>
      </c>
      <c r="P5416" s="287">
        <v>12.6</v>
      </c>
      <c r="Q5416" s="287"/>
      <c r="R5416" s="287"/>
    </row>
    <row r="5417" spans="1:18" ht="15" hidden="1" customHeight="1" outlineLevel="1" x14ac:dyDescent="0.2">
      <c r="A5417" s="35">
        <f t="shared" si="166"/>
        <v>45567</v>
      </c>
      <c r="B5417" t="str">
        <f t="shared" si="167"/>
        <v>19:16</v>
      </c>
      <c r="C5417">
        <v>87011228</v>
      </c>
      <c r="D5417" s="1" t="s">
        <v>10119</v>
      </c>
      <c r="E5417" s="2">
        <v>1042282188</v>
      </c>
      <c r="F5417" s="1" t="s">
        <v>9489</v>
      </c>
      <c r="G5417" s="1" t="s">
        <v>25</v>
      </c>
      <c r="H5417" s="1">
        <v>0.12</v>
      </c>
      <c r="I5417" s="3">
        <v>2650.66</v>
      </c>
      <c r="J5417" s="3">
        <v>2651.3</v>
      </c>
      <c r="K5417" s="3">
        <v>2656</v>
      </c>
      <c r="L5417" s="1" t="s">
        <v>10120</v>
      </c>
      <c r="M5417" s="3">
        <v>2651.11</v>
      </c>
      <c r="N5417" s="3">
        <v>-1.8</v>
      </c>
      <c r="O5417" s="3">
        <v>0</v>
      </c>
      <c r="P5417" s="286">
        <v>5.4</v>
      </c>
      <c r="Q5417" s="286"/>
      <c r="R5417" s="286"/>
    </row>
    <row r="5418" spans="1:18" ht="15" hidden="1" customHeight="1" outlineLevel="1" x14ac:dyDescent="0.2">
      <c r="A5418" s="35">
        <f t="shared" si="166"/>
        <v>45567</v>
      </c>
      <c r="B5418" t="str">
        <f t="shared" si="167"/>
        <v>19:16</v>
      </c>
      <c r="C5418">
        <v>87011228</v>
      </c>
      <c r="D5418" s="4" t="s">
        <v>10119</v>
      </c>
      <c r="E5418" s="5">
        <v>1042282189</v>
      </c>
      <c r="F5418" s="4" t="s">
        <v>9489</v>
      </c>
      <c r="G5418" s="4" t="s">
        <v>25</v>
      </c>
      <c r="H5418" s="4">
        <v>0.12</v>
      </c>
      <c r="I5418" s="6">
        <v>2650.66</v>
      </c>
      <c r="J5418" s="6">
        <v>2651.3</v>
      </c>
      <c r="K5418" s="6">
        <v>2654</v>
      </c>
      <c r="L5418" s="4" t="s">
        <v>10121</v>
      </c>
      <c r="M5418" s="6">
        <v>2651.28</v>
      </c>
      <c r="N5418" s="6">
        <v>-1.8</v>
      </c>
      <c r="O5418" s="6">
        <v>0</v>
      </c>
      <c r="P5418" s="287">
        <v>7.44</v>
      </c>
      <c r="Q5418" s="287"/>
      <c r="R5418" s="287"/>
    </row>
    <row r="5419" spans="1:18" ht="15" hidden="1" customHeight="1" outlineLevel="1" x14ac:dyDescent="0.2">
      <c r="A5419" s="35">
        <f t="shared" si="166"/>
        <v>45567</v>
      </c>
      <c r="B5419" t="str">
        <f t="shared" si="167"/>
        <v>19:49</v>
      </c>
      <c r="C5419">
        <v>87011228</v>
      </c>
      <c r="D5419" s="1" t="s">
        <v>10122</v>
      </c>
      <c r="E5419" s="2">
        <v>1042285166</v>
      </c>
      <c r="F5419" s="1" t="s">
        <v>24</v>
      </c>
      <c r="G5419" s="1" t="s">
        <v>21</v>
      </c>
      <c r="H5419" s="1">
        <v>1.2</v>
      </c>
      <c r="I5419" s="3">
        <v>19840.28</v>
      </c>
      <c r="J5419" s="3">
        <v>20000</v>
      </c>
      <c r="K5419" s="3">
        <v>19815</v>
      </c>
      <c r="L5419" s="1" t="s">
        <v>10123</v>
      </c>
      <c r="M5419" s="3">
        <v>19839.88</v>
      </c>
      <c r="N5419" s="3">
        <v>-0.84</v>
      </c>
      <c r="O5419" s="3">
        <v>0</v>
      </c>
      <c r="P5419" s="286">
        <v>0.48</v>
      </c>
      <c r="Q5419" s="286"/>
      <c r="R5419" s="286"/>
    </row>
    <row r="5420" spans="1:18" ht="15" hidden="1" customHeight="1" outlineLevel="1" x14ac:dyDescent="0.2">
      <c r="A5420" s="35">
        <f t="shared" si="166"/>
        <v>45567</v>
      </c>
      <c r="B5420" t="str">
        <f t="shared" si="167"/>
        <v>19:49</v>
      </c>
      <c r="C5420">
        <v>87011228</v>
      </c>
      <c r="D5420" s="4" t="s">
        <v>10124</v>
      </c>
      <c r="E5420" s="5">
        <v>1042285167</v>
      </c>
      <c r="F5420" s="4" t="s">
        <v>24</v>
      </c>
      <c r="G5420" s="4" t="s">
        <v>21</v>
      </c>
      <c r="H5420" s="4">
        <v>1.2</v>
      </c>
      <c r="I5420" s="6">
        <v>19840.28</v>
      </c>
      <c r="J5420" s="6">
        <v>20000</v>
      </c>
      <c r="K5420" s="6">
        <v>19825</v>
      </c>
      <c r="L5420" s="4" t="s">
        <v>10125</v>
      </c>
      <c r="M5420" s="6">
        <v>19824.38</v>
      </c>
      <c r="N5420" s="6">
        <v>-0.84</v>
      </c>
      <c r="O5420" s="6">
        <v>0</v>
      </c>
      <c r="P5420" s="287">
        <v>19.079999999999998</v>
      </c>
      <c r="Q5420" s="287"/>
      <c r="R5420" s="287"/>
    </row>
    <row r="5421" spans="1:18" ht="15" hidden="1" customHeight="1" outlineLevel="1" x14ac:dyDescent="0.2">
      <c r="A5421" s="35">
        <f t="shared" si="166"/>
        <v>45568</v>
      </c>
      <c r="B5421" t="str">
        <f t="shared" si="167"/>
        <v>04:02</v>
      </c>
      <c r="C5421">
        <v>87011228</v>
      </c>
      <c r="D5421" s="1" t="s">
        <v>10126</v>
      </c>
      <c r="E5421" s="2">
        <v>1042308964</v>
      </c>
      <c r="F5421" s="1" t="s">
        <v>24</v>
      </c>
      <c r="G5421" s="1" t="s">
        <v>25</v>
      </c>
      <c r="H5421" s="1">
        <v>1.2</v>
      </c>
      <c r="I5421" s="3">
        <v>19819.48</v>
      </c>
      <c r="J5421" s="3">
        <v>19690</v>
      </c>
      <c r="K5421" s="3">
        <v>19850</v>
      </c>
      <c r="L5421" s="1" t="s">
        <v>10127</v>
      </c>
      <c r="M5421" s="3">
        <v>19690.63</v>
      </c>
      <c r="N5421" s="3">
        <v>-0.84</v>
      </c>
      <c r="O5421" s="3">
        <v>0</v>
      </c>
      <c r="P5421" s="286">
        <v>-154.62</v>
      </c>
      <c r="Q5421" s="286"/>
      <c r="R5421" s="286"/>
    </row>
    <row r="5422" spans="1:18" ht="15" hidden="1" customHeight="1" outlineLevel="1" x14ac:dyDescent="0.2">
      <c r="A5422" s="35">
        <f t="shared" si="166"/>
        <v>45568</v>
      </c>
      <c r="B5422" t="str">
        <f t="shared" si="167"/>
        <v>04:02</v>
      </c>
      <c r="C5422">
        <v>87011228</v>
      </c>
      <c r="D5422" s="4" t="s">
        <v>10126</v>
      </c>
      <c r="E5422" s="5">
        <v>1042308965</v>
      </c>
      <c r="F5422" s="4" t="s">
        <v>24</v>
      </c>
      <c r="G5422" s="4" t="s">
        <v>25</v>
      </c>
      <c r="H5422" s="4">
        <v>1.2</v>
      </c>
      <c r="I5422" s="6">
        <v>19819.48</v>
      </c>
      <c r="J5422" s="6">
        <v>19680</v>
      </c>
      <c r="K5422" s="6">
        <v>19870</v>
      </c>
      <c r="L5422" s="4" t="s">
        <v>10128</v>
      </c>
      <c r="M5422" s="6">
        <v>19688.13</v>
      </c>
      <c r="N5422" s="6">
        <v>-0.84</v>
      </c>
      <c r="O5422" s="6">
        <v>0</v>
      </c>
      <c r="P5422" s="287">
        <v>-157.62</v>
      </c>
      <c r="Q5422" s="287"/>
      <c r="R5422" s="287"/>
    </row>
    <row r="5423" spans="1:18" ht="15" hidden="1" customHeight="1" outlineLevel="1" x14ac:dyDescent="0.2">
      <c r="A5423" s="35">
        <f t="shared" si="166"/>
        <v>45568</v>
      </c>
      <c r="B5423" t="str">
        <f t="shared" si="167"/>
        <v>04:08</v>
      </c>
      <c r="C5423">
        <v>87011228</v>
      </c>
      <c r="D5423" s="1" t="s">
        <v>10129</v>
      </c>
      <c r="E5423" s="2">
        <v>1042309803</v>
      </c>
      <c r="F5423" s="1" t="s">
        <v>9489</v>
      </c>
      <c r="G5423" s="1" t="s">
        <v>21</v>
      </c>
      <c r="H5423" s="1">
        <v>0.12</v>
      </c>
      <c r="I5423" s="3">
        <v>2657.43</v>
      </c>
      <c r="J5423" s="3">
        <v>2655.6</v>
      </c>
      <c r="K5423" s="3">
        <v>2654</v>
      </c>
      <c r="L5423" s="1" t="s">
        <v>10130</v>
      </c>
      <c r="M5423" s="3">
        <v>2655.62</v>
      </c>
      <c r="N5423" s="3">
        <v>-1.8</v>
      </c>
      <c r="O5423" s="3">
        <v>0</v>
      </c>
      <c r="P5423" s="286">
        <v>21.72</v>
      </c>
      <c r="Q5423" s="286"/>
      <c r="R5423" s="286"/>
    </row>
    <row r="5424" spans="1:18" ht="15" hidden="1" customHeight="1" outlineLevel="1" x14ac:dyDescent="0.2">
      <c r="A5424" s="35">
        <f t="shared" si="166"/>
        <v>45568</v>
      </c>
      <c r="B5424" t="str">
        <f t="shared" si="167"/>
        <v>04:08</v>
      </c>
      <c r="C5424">
        <v>87011228</v>
      </c>
      <c r="D5424" s="4" t="s">
        <v>10129</v>
      </c>
      <c r="E5424" s="5">
        <v>1042309804</v>
      </c>
      <c r="F5424" s="4" t="s">
        <v>9489</v>
      </c>
      <c r="G5424" s="4" t="s">
        <v>21</v>
      </c>
      <c r="H5424" s="4">
        <v>0.12</v>
      </c>
      <c r="I5424" s="6">
        <v>2657.32</v>
      </c>
      <c r="J5424" s="6">
        <v>2655.8</v>
      </c>
      <c r="K5424" s="6">
        <v>2653</v>
      </c>
      <c r="L5424" s="4" t="s">
        <v>10131</v>
      </c>
      <c r="M5424" s="6">
        <v>2655.94</v>
      </c>
      <c r="N5424" s="6">
        <v>-1.8</v>
      </c>
      <c r="O5424" s="6">
        <v>0</v>
      </c>
      <c r="P5424" s="287">
        <v>16.559999999999999</v>
      </c>
      <c r="Q5424" s="287"/>
      <c r="R5424" s="287"/>
    </row>
    <row r="5425" spans="1:18" ht="15" hidden="1" customHeight="1" outlineLevel="1" x14ac:dyDescent="0.2">
      <c r="A5425" s="35">
        <f t="shared" si="166"/>
        <v>45568</v>
      </c>
      <c r="B5425" t="str">
        <f t="shared" si="167"/>
        <v>04:55</v>
      </c>
      <c r="C5425">
        <v>87011228</v>
      </c>
      <c r="D5425" s="1" t="s">
        <v>10132</v>
      </c>
      <c r="E5425" s="2">
        <v>1042314543</v>
      </c>
      <c r="F5425" s="1" t="s">
        <v>24</v>
      </c>
      <c r="G5425" s="1" t="s">
        <v>25</v>
      </c>
      <c r="H5425" s="1">
        <v>1.2</v>
      </c>
      <c r="I5425" s="3">
        <v>19788.48</v>
      </c>
      <c r="J5425" s="3">
        <v>19600</v>
      </c>
      <c r="K5425" s="3">
        <v>19810</v>
      </c>
      <c r="L5425" s="1" t="s">
        <v>10133</v>
      </c>
      <c r="M5425" s="3">
        <v>19678.63</v>
      </c>
      <c r="N5425" s="3">
        <v>-0.84</v>
      </c>
      <c r="O5425" s="3">
        <v>0</v>
      </c>
      <c r="P5425" s="286">
        <v>-131.82</v>
      </c>
      <c r="Q5425" s="286"/>
      <c r="R5425" s="286"/>
    </row>
    <row r="5426" spans="1:18" ht="15" hidden="1" customHeight="1" outlineLevel="1" x14ac:dyDescent="0.2">
      <c r="A5426" s="35">
        <f t="shared" si="166"/>
        <v>45568</v>
      </c>
      <c r="B5426" t="str">
        <f t="shared" si="167"/>
        <v>04:55</v>
      </c>
      <c r="C5426">
        <v>87011228</v>
      </c>
      <c r="D5426" s="4" t="s">
        <v>10132</v>
      </c>
      <c r="E5426" s="5">
        <v>1042314545</v>
      </c>
      <c r="F5426" s="4" t="s">
        <v>24</v>
      </c>
      <c r="G5426" s="4" t="s">
        <v>25</v>
      </c>
      <c r="H5426" s="4">
        <v>1.2</v>
      </c>
      <c r="I5426" s="6">
        <v>19788.48</v>
      </c>
      <c r="J5426" s="6">
        <v>19608</v>
      </c>
      <c r="K5426" s="6">
        <v>19815</v>
      </c>
      <c r="L5426" s="4" t="s">
        <v>10134</v>
      </c>
      <c r="M5426" s="6">
        <v>19679.38</v>
      </c>
      <c r="N5426" s="6">
        <v>-0.84</v>
      </c>
      <c r="O5426" s="6">
        <v>0</v>
      </c>
      <c r="P5426" s="287">
        <v>-130.91999999999999</v>
      </c>
      <c r="Q5426" s="287"/>
      <c r="R5426" s="287"/>
    </row>
    <row r="5427" spans="1:18" ht="15" hidden="1" customHeight="1" outlineLevel="1" x14ac:dyDescent="0.2">
      <c r="A5427" s="35">
        <f t="shared" si="166"/>
        <v>45568</v>
      </c>
      <c r="B5427" t="str">
        <f t="shared" si="167"/>
        <v>04:55</v>
      </c>
      <c r="C5427">
        <v>87011228</v>
      </c>
      <c r="D5427" s="1" t="s">
        <v>10135</v>
      </c>
      <c r="E5427" s="2">
        <v>1042314549</v>
      </c>
      <c r="F5427" s="1" t="s">
        <v>9489</v>
      </c>
      <c r="G5427" s="1" t="s">
        <v>25</v>
      </c>
      <c r="H5427" s="1">
        <v>0.12</v>
      </c>
      <c r="I5427" s="3">
        <v>2658.04</v>
      </c>
      <c r="J5427" s="1"/>
      <c r="K5427" s="3">
        <v>2660</v>
      </c>
      <c r="L5427" s="1" t="s">
        <v>10136</v>
      </c>
      <c r="M5427" s="3">
        <v>2645.15</v>
      </c>
      <c r="N5427" s="3">
        <v>-1.8</v>
      </c>
      <c r="O5427" s="3">
        <v>0</v>
      </c>
      <c r="P5427" s="286">
        <v>-154.68</v>
      </c>
      <c r="Q5427" s="286"/>
      <c r="R5427" s="286"/>
    </row>
    <row r="5428" spans="1:18" ht="15" hidden="1" customHeight="1" outlineLevel="1" x14ac:dyDescent="0.2">
      <c r="A5428" s="35">
        <f t="shared" si="166"/>
        <v>45568</v>
      </c>
      <c r="B5428" t="str">
        <f t="shared" si="167"/>
        <v>04:55</v>
      </c>
      <c r="C5428">
        <v>87011228</v>
      </c>
      <c r="D5428" s="4" t="s">
        <v>10135</v>
      </c>
      <c r="E5428" s="5">
        <v>1042314550</v>
      </c>
      <c r="F5428" s="4" t="s">
        <v>9489</v>
      </c>
      <c r="G5428" s="4" t="s">
        <v>25</v>
      </c>
      <c r="H5428" s="4">
        <v>0.12</v>
      </c>
      <c r="I5428" s="6">
        <v>2658.14</v>
      </c>
      <c r="J5428" s="6">
        <v>2640</v>
      </c>
      <c r="K5428" s="6">
        <v>2662</v>
      </c>
      <c r="L5428" s="4" t="s">
        <v>10136</v>
      </c>
      <c r="M5428" s="6">
        <v>2645.12</v>
      </c>
      <c r="N5428" s="6">
        <v>-1.8</v>
      </c>
      <c r="O5428" s="6">
        <v>0</v>
      </c>
      <c r="P5428" s="287">
        <v>-156.24</v>
      </c>
      <c r="Q5428" s="287"/>
      <c r="R5428" s="287"/>
    </row>
    <row r="5429" spans="1:18" ht="15" hidden="1" customHeight="1" outlineLevel="1" x14ac:dyDescent="0.2">
      <c r="A5429" s="35">
        <f t="shared" si="166"/>
        <v>45568</v>
      </c>
      <c r="B5429" t="str">
        <f t="shared" si="167"/>
        <v>12:00</v>
      </c>
      <c r="C5429">
        <v>87011228</v>
      </c>
      <c r="D5429" s="1" t="s">
        <v>10137</v>
      </c>
      <c r="E5429" s="2">
        <v>1042358119</v>
      </c>
      <c r="F5429" s="1" t="s">
        <v>76</v>
      </c>
      <c r="G5429" s="1" t="s">
        <v>25</v>
      </c>
      <c r="H5429" s="1">
        <v>0.12</v>
      </c>
      <c r="I5429" s="7">
        <v>146.77500000000001</v>
      </c>
      <c r="J5429" s="7">
        <v>146.87</v>
      </c>
      <c r="K5429" s="7">
        <v>146.94999999999999</v>
      </c>
      <c r="L5429" s="1" t="s">
        <v>10138</v>
      </c>
      <c r="M5429" s="7">
        <v>146.87</v>
      </c>
      <c r="N5429" s="3">
        <v>-1.8</v>
      </c>
      <c r="O5429" s="3">
        <v>0</v>
      </c>
      <c r="P5429" s="286">
        <v>7.76</v>
      </c>
      <c r="Q5429" s="286"/>
      <c r="R5429" s="286"/>
    </row>
    <row r="5430" spans="1:18" ht="15" hidden="1" customHeight="1" outlineLevel="1" x14ac:dyDescent="0.2">
      <c r="A5430" s="35">
        <f t="shared" si="166"/>
        <v>45568</v>
      </c>
      <c r="B5430" t="str">
        <f t="shared" si="167"/>
        <v>12:00</v>
      </c>
      <c r="C5430">
        <v>87011228</v>
      </c>
      <c r="D5430" s="4" t="s">
        <v>10137</v>
      </c>
      <c r="E5430" s="5">
        <v>1042358121</v>
      </c>
      <c r="F5430" s="4" t="s">
        <v>76</v>
      </c>
      <c r="G5430" s="4" t="s">
        <v>25</v>
      </c>
      <c r="H5430" s="4">
        <v>0.12</v>
      </c>
      <c r="I5430" s="10">
        <v>146.77500000000001</v>
      </c>
      <c r="J5430" s="10">
        <v>146.19999999999999</v>
      </c>
      <c r="K5430" s="10">
        <v>146.86000000000001</v>
      </c>
      <c r="L5430" s="4" t="s">
        <v>10139</v>
      </c>
      <c r="M5430" s="10">
        <v>146.87299999999999</v>
      </c>
      <c r="N5430" s="6">
        <v>-1.8</v>
      </c>
      <c r="O5430" s="6">
        <v>0</v>
      </c>
      <c r="P5430" s="287">
        <v>8.01</v>
      </c>
      <c r="Q5430" s="287"/>
      <c r="R5430" s="287"/>
    </row>
    <row r="5431" spans="1:18" ht="15" hidden="1" customHeight="1" outlineLevel="1" x14ac:dyDescent="0.2">
      <c r="A5431" s="35">
        <f t="shared" si="166"/>
        <v>45568</v>
      </c>
      <c r="B5431" t="str">
        <f t="shared" si="167"/>
        <v>17:19</v>
      </c>
      <c r="C5431">
        <v>87011228</v>
      </c>
      <c r="D5431" s="1" t="s">
        <v>10140</v>
      </c>
      <c r="E5431" s="2">
        <v>1042418239</v>
      </c>
      <c r="F5431" s="1" t="s">
        <v>9489</v>
      </c>
      <c r="G5431" s="1" t="s">
        <v>25</v>
      </c>
      <c r="H5431" s="1">
        <v>0.12</v>
      </c>
      <c r="I5431" s="3">
        <v>2650.18</v>
      </c>
      <c r="J5431" s="3">
        <v>2651</v>
      </c>
      <c r="K5431" s="3">
        <v>2653</v>
      </c>
      <c r="L5431" s="1" t="s">
        <v>10141</v>
      </c>
      <c r="M5431" s="3">
        <v>2650.9</v>
      </c>
      <c r="N5431" s="3">
        <v>-1.8</v>
      </c>
      <c r="O5431" s="3">
        <v>0</v>
      </c>
      <c r="P5431" s="286">
        <v>8.64</v>
      </c>
      <c r="Q5431" s="286"/>
      <c r="R5431" s="286"/>
    </row>
    <row r="5432" spans="1:18" ht="15" hidden="1" customHeight="1" outlineLevel="1" x14ac:dyDescent="0.2">
      <c r="A5432" s="35">
        <f t="shared" si="166"/>
        <v>45568</v>
      </c>
      <c r="B5432" t="str">
        <f t="shared" si="167"/>
        <v>17:19</v>
      </c>
      <c r="C5432">
        <v>87011228</v>
      </c>
      <c r="D5432" s="4" t="s">
        <v>10140</v>
      </c>
      <c r="E5432" s="5">
        <v>1042418240</v>
      </c>
      <c r="F5432" s="4" t="s">
        <v>9489</v>
      </c>
      <c r="G5432" s="4" t="s">
        <v>25</v>
      </c>
      <c r="H5432" s="4">
        <v>0.12</v>
      </c>
      <c r="I5432" s="6">
        <v>2650.21</v>
      </c>
      <c r="J5432" s="6">
        <v>2651</v>
      </c>
      <c r="K5432" s="6">
        <v>2656</v>
      </c>
      <c r="L5432" s="4" t="s">
        <v>10142</v>
      </c>
      <c r="M5432" s="6">
        <v>2650.98</v>
      </c>
      <c r="N5432" s="6">
        <v>-1.8</v>
      </c>
      <c r="O5432" s="6">
        <v>0</v>
      </c>
      <c r="P5432" s="287">
        <v>9.24</v>
      </c>
      <c r="Q5432" s="287"/>
      <c r="R5432" s="287"/>
    </row>
    <row r="5433" spans="1:18" ht="15" hidden="1" customHeight="1" outlineLevel="1" x14ac:dyDescent="0.2">
      <c r="A5433" s="35">
        <f t="shared" si="166"/>
        <v>45568</v>
      </c>
      <c r="B5433" t="str">
        <f t="shared" si="167"/>
        <v>18:03</v>
      </c>
      <c r="C5433">
        <v>87011228</v>
      </c>
      <c r="D5433" s="1" t="s">
        <v>10143</v>
      </c>
      <c r="E5433" s="2">
        <v>1042429509</v>
      </c>
      <c r="F5433" s="1" t="s">
        <v>24</v>
      </c>
      <c r="G5433" s="1" t="s">
        <v>21</v>
      </c>
      <c r="H5433" s="1">
        <v>1.2</v>
      </c>
      <c r="I5433" s="3">
        <v>19759.93</v>
      </c>
      <c r="J5433" s="3">
        <v>19788</v>
      </c>
      <c r="K5433" s="3">
        <v>19747.2</v>
      </c>
      <c r="L5433" s="1" t="s">
        <v>10144</v>
      </c>
      <c r="M5433" s="3">
        <v>19788.03</v>
      </c>
      <c r="N5433" s="3">
        <v>-0.84</v>
      </c>
      <c r="O5433" s="3">
        <v>0</v>
      </c>
      <c r="P5433" s="286">
        <v>-33.72</v>
      </c>
      <c r="Q5433" s="286"/>
      <c r="R5433" s="286"/>
    </row>
    <row r="5434" spans="1:18" ht="15" hidden="1" customHeight="1" outlineLevel="1" x14ac:dyDescent="0.2">
      <c r="A5434" s="35">
        <f t="shared" si="166"/>
        <v>45568</v>
      </c>
      <c r="B5434" t="str">
        <f t="shared" si="167"/>
        <v>18:03</v>
      </c>
      <c r="C5434">
        <v>87011228</v>
      </c>
      <c r="D5434" s="4" t="s">
        <v>10145</v>
      </c>
      <c r="E5434" s="5">
        <v>1042429516</v>
      </c>
      <c r="F5434" s="4" t="s">
        <v>24</v>
      </c>
      <c r="G5434" s="4" t="s">
        <v>21</v>
      </c>
      <c r="H5434" s="4">
        <v>1.2</v>
      </c>
      <c r="I5434" s="6">
        <v>19757.43</v>
      </c>
      <c r="J5434" s="6">
        <v>19785</v>
      </c>
      <c r="K5434" s="6">
        <v>19740.88</v>
      </c>
      <c r="L5434" s="4" t="s">
        <v>10146</v>
      </c>
      <c r="M5434" s="6">
        <v>19784.78</v>
      </c>
      <c r="N5434" s="6">
        <v>-0.84</v>
      </c>
      <c r="O5434" s="6">
        <v>0</v>
      </c>
      <c r="P5434" s="287">
        <v>-32.82</v>
      </c>
      <c r="Q5434" s="287"/>
      <c r="R5434" s="287"/>
    </row>
    <row r="5435" spans="1:18" ht="15" hidden="1" customHeight="1" outlineLevel="1" x14ac:dyDescent="0.2">
      <c r="A5435" s="35">
        <f t="shared" si="166"/>
        <v>45568</v>
      </c>
      <c r="B5435" t="str">
        <f t="shared" si="167"/>
        <v>18:05</v>
      </c>
      <c r="C5435">
        <v>87011228</v>
      </c>
      <c r="D5435" s="1" t="s">
        <v>10147</v>
      </c>
      <c r="E5435" s="2">
        <v>1042430109</v>
      </c>
      <c r="F5435" s="1" t="s">
        <v>71</v>
      </c>
      <c r="G5435" s="1" t="s">
        <v>25</v>
      </c>
      <c r="H5435" s="1">
        <v>1.2</v>
      </c>
      <c r="I5435" s="7">
        <v>73.768000000000001</v>
      </c>
      <c r="J5435" s="7">
        <v>73.81</v>
      </c>
      <c r="K5435" s="7">
        <v>73.923000000000002</v>
      </c>
      <c r="L5435" s="1" t="s">
        <v>10148</v>
      </c>
      <c r="M5435" s="7">
        <v>73.807000000000002</v>
      </c>
      <c r="N5435" s="3">
        <v>-2.4</v>
      </c>
      <c r="O5435" s="3">
        <v>0</v>
      </c>
      <c r="P5435" s="286">
        <v>4.68</v>
      </c>
      <c r="Q5435" s="286"/>
      <c r="R5435" s="286"/>
    </row>
    <row r="5436" spans="1:18" ht="15" hidden="1" customHeight="1" outlineLevel="1" x14ac:dyDescent="0.2">
      <c r="A5436" s="35">
        <f t="shared" si="166"/>
        <v>45568</v>
      </c>
      <c r="B5436" t="str">
        <f t="shared" si="167"/>
        <v>18:05</v>
      </c>
      <c r="C5436">
        <v>87011228</v>
      </c>
      <c r="D5436" s="4" t="s">
        <v>10147</v>
      </c>
      <c r="E5436" s="5">
        <v>1042430111</v>
      </c>
      <c r="F5436" s="4" t="s">
        <v>71</v>
      </c>
      <c r="G5436" s="4" t="s">
        <v>25</v>
      </c>
      <c r="H5436" s="4">
        <v>1.2</v>
      </c>
      <c r="I5436" s="10">
        <v>73.753</v>
      </c>
      <c r="J5436" s="10">
        <v>73.8</v>
      </c>
      <c r="K5436" s="10">
        <v>73.900000000000006</v>
      </c>
      <c r="L5436" s="4" t="s">
        <v>10149</v>
      </c>
      <c r="M5436" s="10">
        <v>73.787000000000006</v>
      </c>
      <c r="N5436" s="6">
        <v>-2.4</v>
      </c>
      <c r="O5436" s="6">
        <v>0</v>
      </c>
      <c r="P5436" s="287">
        <v>4.08</v>
      </c>
      <c r="Q5436" s="287"/>
      <c r="R5436" s="287"/>
    </row>
    <row r="5437" spans="1:18" ht="15" hidden="1" customHeight="1" outlineLevel="1" x14ac:dyDescent="0.2">
      <c r="A5437" s="35">
        <f t="shared" si="166"/>
        <v>45569</v>
      </c>
      <c r="B5437" t="str">
        <f t="shared" si="167"/>
        <v>03:00</v>
      </c>
      <c r="C5437">
        <v>87011228</v>
      </c>
      <c r="D5437" s="1" t="s">
        <v>10150</v>
      </c>
      <c r="E5437" s="2">
        <v>1042464068</v>
      </c>
      <c r="F5437" s="1" t="s">
        <v>76</v>
      </c>
      <c r="G5437" s="1" t="s">
        <v>25</v>
      </c>
      <c r="H5437" s="1">
        <v>0.12</v>
      </c>
      <c r="I5437" s="7">
        <v>146.876</v>
      </c>
      <c r="J5437" s="7">
        <v>146.30000000000001</v>
      </c>
      <c r="K5437" s="7">
        <v>147</v>
      </c>
      <c r="L5437" s="1" t="s">
        <v>10151</v>
      </c>
      <c r="M5437" s="7">
        <v>146.291</v>
      </c>
      <c r="N5437" s="3">
        <v>-1.8</v>
      </c>
      <c r="O5437" s="3">
        <v>0</v>
      </c>
      <c r="P5437" s="286">
        <v>-47.99</v>
      </c>
      <c r="Q5437" s="286"/>
      <c r="R5437" s="286"/>
    </row>
    <row r="5438" spans="1:18" ht="15" hidden="1" customHeight="1" outlineLevel="1" x14ac:dyDescent="0.2">
      <c r="A5438" s="35">
        <f t="shared" si="166"/>
        <v>45569</v>
      </c>
      <c r="B5438" t="str">
        <f t="shared" si="167"/>
        <v>03:00</v>
      </c>
      <c r="C5438">
        <v>87011228</v>
      </c>
      <c r="D5438" s="4" t="s">
        <v>10150</v>
      </c>
      <c r="E5438" s="5">
        <v>1042464069</v>
      </c>
      <c r="F5438" s="4" t="s">
        <v>76</v>
      </c>
      <c r="G5438" s="4" t="s">
        <v>25</v>
      </c>
      <c r="H5438" s="4">
        <v>0.12</v>
      </c>
      <c r="I5438" s="10">
        <v>146.874</v>
      </c>
      <c r="J5438" s="10">
        <v>146.30000000000001</v>
      </c>
      <c r="K5438" s="10">
        <v>146.94</v>
      </c>
      <c r="L5438" s="4" t="s">
        <v>10151</v>
      </c>
      <c r="M5438" s="10">
        <v>146.291</v>
      </c>
      <c r="N5438" s="6">
        <v>-1.8</v>
      </c>
      <c r="O5438" s="6">
        <v>0</v>
      </c>
      <c r="P5438" s="287">
        <v>-47.82</v>
      </c>
      <c r="Q5438" s="287"/>
      <c r="R5438" s="287"/>
    </row>
    <row r="5439" spans="1:18" ht="15" hidden="1" customHeight="1" outlineLevel="1" x14ac:dyDescent="0.2">
      <c r="A5439" s="35">
        <f t="shared" si="166"/>
        <v>45569</v>
      </c>
      <c r="B5439" t="str">
        <f t="shared" si="167"/>
        <v>04:00</v>
      </c>
      <c r="C5439">
        <v>87011228</v>
      </c>
      <c r="D5439" s="1" t="s">
        <v>10152</v>
      </c>
      <c r="E5439" s="2">
        <v>1042467225</v>
      </c>
      <c r="F5439" s="1" t="s">
        <v>76</v>
      </c>
      <c r="G5439" s="1" t="s">
        <v>25</v>
      </c>
      <c r="H5439" s="1">
        <v>0.12</v>
      </c>
      <c r="I5439" s="7">
        <v>146.619</v>
      </c>
      <c r="J5439" s="7">
        <v>146.30000000000001</v>
      </c>
      <c r="K5439" s="7">
        <v>146.75</v>
      </c>
      <c r="L5439" s="1" t="s">
        <v>10151</v>
      </c>
      <c r="M5439" s="7">
        <v>146.291</v>
      </c>
      <c r="N5439" s="3">
        <v>-1.8</v>
      </c>
      <c r="O5439" s="3">
        <v>0</v>
      </c>
      <c r="P5439" s="286">
        <v>-26.91</v>
      </c>
      <c r="Q5439" s="286"/>
      <c r="R5439" s="286"/>
    </row>
    <row r="5440" spans="1:18" ht="15" hidden="1" customHeight="1" outlineLevel="1" x14ac:dyDescent="0.2">
      <c r="A5440" s="35">
        <f t="shared" si="166"/>
        <v>45569</v>
      </c>
      <c r="B5440" t="str">
        <f t="shared" si="167"/>
        <v>04:00</v>
      </c>
      <c r="C5440">
        <v>87011228</v>
      </c>
      <c r="D5440" s="4" t="s">
        <v>10153</v>
      </c>
      <c r="E5440" s="5">
        <v>1042467441</v>
      </c>
      <c r="F5440" s="4" t="s">
        <v>76</v>
      </c>
      <c r="G5440" s="4" t="s">
        <v>25</v>
      </c>
      <c r="H5440" s="4">
        <v>0.12</v>
      </c>
      <c r="I5440" s="10">
        <v>146.626</v>
      </c>
      <c r="J5440" s="10">
        <v>146.30000000000001</v>
      </c>
      <c r="K5440" s="10">
        <v>146.80000000000001</v>
      </c>
      <c r="L5440" s="4" t="s">
        <v>10151</v>
      </c>
      <c r="M5440" s="10">
        <v>146.291</v>
      </c>
      <c r="N5440" s="6">
        <v>-1.8</v>
      </c>
      <c r="O5440" s="6">
        <v>0</v>
      </c>
      <c r="P5440" s="287">
        <v>-27.48</v>
      </c>
      <c r="Q5440" s="287"/>
      <c r="R5440" s="287"/>
    </row>
    <row r="5441" spans="1:18" ht="15" hidden="1" customHeight="1" outlineLevel="1" x14ac:dyDescent="0.2">
      <c r="A5441" s="35">
        <f t="shared" si="166"/>
        <v>45569</v>
      </c>
      <c r="B5441" t="str">
        <f t="shared" si="167"/>
        <v>04:55</v>
      </c>
      <c r="C5441">
        <v>87011228</v>
      </c>
      <c r="D5441" s="1" t="s">
        <v>10154</v>
      </c>
      <c r="E5441" s="2">
        <v>1042471337</v>
      </c>
      <c r="F5441" s="1" t="s">
        <v>71</v>
      </c>
      <c r="G5441" s="1" t="s">
        <v>25</v>
      </c>
      <c r="H5441" s="1">
        <v>1.2</v>
      </c>
      <c r="I5441" s="7">
        <v>74.278999999999996</v>
      </c>
      <c r="J5441" s="7">
        <v>74.31</v>
      </c>
      <c r="K5441" s="7">
        <v>74.5</v>
      </c>
      <c r="L5441" s="1" t="s">
        <v>10155</v>
      </c>
      <c r="M5441" s="7">
        <v>74.313000000000002</v>
      </c>
      <c r="N5441" s="3">
        <v>-2.4</v>
      </c>
      <c r="O5441" s="3">
        <v>0</v>
      </c>
      <c r="P5441" s="286">
        <v>4.08</v>
      </c>
      <c r="Q5441" s="286"/>
      <c r="R5441" s="286"/>
    </row>
    <row r="5442" spans="1:18" ht="15" hidden="1" customHeight="1" outlineLevel="1" x14ac:dyDescent="0.2">
      <c r="A5442" s="35">
        <f t="shared" si="166"/>
        <v>45569</v>
      </c>
      <c r="B5442" t="str">
        <f t="shared" si="167"/>
        <v>04:55</v>
      </c>
      <c r="C5442">
        <v>87011228</v>
      </c>
      <c r="D5442" s="4" t="s">
        <v>10154</v>
      </c>
      <c r="E5442" s="5">
        <v>1042471338</v>
      </c>
      <c r="F5442" s="4" t="s">
        <v>71</v>
      </c>
      <c r="G5442" s="4" t="s">
        <v>25</v>
      </c>
      <c r="H5442" s="4">
        <v>1.2</v>
      </c>
      <c r="I5442" s="10">
        <v>74.278999999999996</v>
      </c>
      <c r="J5442" s="10">
        <v>74.344999999999999</v>
      </c>
      <c r="K5442" s="10">
        <v>74.400000000000006</v>
      </c>
      <c r="L5442" s="4" t="s">
        <v>10156</v>
      </c>
      <c r="M5442" s="10">
        <v>74.337999999999994</v>
      </c>
      <c r="N5442" s="6">
        <v>-2.4</v>
      </c>
      <c r="O5442" s="6">
        <v>0</v>
      </c>
      <c r="P5442" s="287">
        <v>7.08</v>
      </c>
      <c r="Q5442" s="287"/>
      <c r="R5442" s="287"/>
    </row>
    <row r="5443" spans="1:18" ht="15" hidden="1" customHeight="1" outlineLevel="1" x14ac:dyDescent="0.2">
      <c r="A5443" s="35">
        <f t="shared" si="166"/>
        <v>45569</v>
      </c>
      <c r="B5443" t="str">
        <f t="shared" si="167"/>
        <v>06:15</v>
      </c>
      <c r="C5443">
        <v>87011228</v>
      </c>
      <c r="D5443" s="1" t="s">
        <v>10157</v>
      </c>
      <c r="E5443" s="2">
        <v>1042478873</v>
      </c>
      <c r="F5443" s="1" t="s">
        <v>24</v>
      </c>
      <c r="G5443" s="1" t="s">
        <v>21</v>
      </c>
      <c r="H5443" s="1">
        <v>1.2</v>
      </c>
      <c r="I5443" s="3">
        <v>19851.78</v>
      </c>
      <c r="J5443" s="3">
        <v>19846</v>
      </c>
      <c r="K5443" s="3">
        <v>19835</v>
      </c>
      <c r="L5443" s="1" t="s">
        <v>10158</v>
      </c>
      <c r="M5443" s="3">
        <v>19845.88</v>
      </c>
      <c r="N5443" s="3">
        <v>-0.84</v>
      </c>
      <c r="O5443" s="3">
        <v>0</v>
      </c>
      <c r="P5443" s="286">
        <v>7.08</v>
      </c>
      <c r="Q5443" s="286"/>
      <c r="R5443" s="286"/>
    </row>
    <row r="5444" spans="1:18" ht="15" hidden="1" customHeight="1" outlineLevel="1" x14ac:dyDescent="0.2">
      <c r="A5444" s="35">
        <f t="shared" si="166"/>
        <v>45569</v>
      </c>
      <c r="B5444" t="str">
        <f t="shared" si="167"/>
        <v>06:15</v>
      </c>
      <c r="C5444">
        <v>87011228</v>
      </c>
      <c r="D5444" s="4" t="s">
        <v>10157</v>
      </c>
      <c r="E5444" s="5">
        <v>1042478874</v>
      </c>
      <c r="F5444" s="4" t="s">
        <v>24</v>
      </c>
      <c r="G5444" s="4" t="s">
        <v>21</v>
      </c>
      <c r="H5444" s="4">
        <v>1.2</v>
      </c>
      <c r="I5444" s="6">
        <v>19851.78</v>
      </c>
      <c r="J5444" s="6">
        <v>20000</v>
      </c>
      <c r="K5444" s="6">
        <v>19825</v>
      </c>
      <c r="L5444" s="4" t="s">
        <v>10159</v>
      </c>
      <c r="M5444" s="6">
        <v>19846.88</v>
      </c>
      <c r="N5444" s="6">
        <v>-0.84</v>
      </c>
      <c r="O5444" s="6">
        <v>0</v>
      </c>
      <c r="P5444" s="287">
        <v>5.88</v>
      </c>
      <c r="Q5444" s="287"/>
      <c r="R5444" s="287"/>
    </row>
    <row r="5445" spans="1:18" ht="15" hidden="1" customHeight="1" outlineLevel="1" x14ac:dyDescent="0.2">
      <c r="A5445" s="35">
        <f t="shared" si="166"/>
        <v>45569</v>
      </c>
      <c r="B5445" t="str">
        <f t="shared" si="167"/>
        <v>11:59</v>
      </c>
      <c r="C5445">
        <v>87011228</v>
      </c>
      <c r="D5445" s="1" t="s">
        <v>10160</v>
      </c>
      <c r="E5445" s="2">
        <v>1042509050</v>
      </c>
      <c r="F5445" s="1" t="s">
        <v>71</v>
      </c>
      <c r="G5445" s="1" t="s">
        <v>25</v>
      </c>
      <c r="H5445" s="1">
        <v>1.2</v>
      </c>
      <c r="I5445" s="7">
        <v>75.009</v>
      </c>
      <c r="J5445" s="7">
        <v>75.2</v>
      </c>
      <c r="K5445" s="7">
        <v>75.400000000000006</v>
      </c>
      <c r="L5445" s="1" t="s">
        <v>10161</v>
      </c>
      <c r="M5445" s="7">
        <v>75.197999999999993</v>
      </c>
      <c r="N5445" s="3">
        <v>-2.4</v>
      </c>
      <c r="O5445" s="3">
        <v>0</v>
      </c>
      <c r="P5445" s="286">
        <v>22.68</v>
      </c>
      <c r="Q5445" s="286"/>
      <c r="R5445" s="286"/>
    </row>
    <row r="5446" spans="1:18" ht="15" hidden="1" customHeight="1" outlineLevel="1" x14ac:dyDescent="0.2">
      <c r="A5446" s="35">
        <f t="shared" si="166"/>
        <v>45569</v>
      </c>
      <c r="B5446" t="str">
        <f t="shared" si="167"/>
        <v>11:59</v>
      </c>
      <c r="C5446">
        <v>87011228</v>
      </c>
      <c r="D5446" s="4" t="s">
        <v>10160</v>
      </c>
      <c r="E5446" s="5">
        <v>1042509052</v>
      </c>
      <c r="F5446" s="4" t="s">
        <v>71</v>
      </c>
      <c r="G5446" s="4" t="s">
        <v>25</v>
      </c>
      <c r="H5446" s="4">
        <v>1.2</v>
      </c>
      <c r="I5446" s="10">
        <v>75.009</v>
      </c>
      <c r="J5446" s="10">
        <v>75.12</v>
      </c>
      <c r="K5446" s="10">
        <v>75.2</v>
      </c>
      <c r="L5446" s="4" t="s">
        <v>10162</v>
      </c>
      <c r="M5446" s="10">
        <v>75.218000000000004</v>
      </c>
      <c r="N5446" s="6">
        <v>-2.4</v>
      </c>
      <c r="O5446" s="6">
        <v>0</v>
      </c>
      <c r="P5446" s="287">
        <v>25.08</v>
      </c>
      <c r="Q5446" s="287"/>
      <c r="R5446" s="287"/>
    </row>
    <row r="5447" spans="1:18" ht="15" hidden="1" customHeight="1" outlineLevel="1" x14ac:dyDescent="0.2">
      <c r="A5447" s="35">
        <f t="shared" si="166"/>
        <v>45569</v>
      </c>
      <c r="B5447" t="str">
        <f t="shared" si="167"/>
        <v>12:00</v>
      </c>
      <c r="C5447">
        <v>87011228</v>
      </c>
      <c r="D5447" s="1" t="s">
        <v>10163</v>
      </c>
      <c r="E5447" s="2">
        <v>1042509218</v>
      </c>
      <c r="F5447" s="1" t="s">
        <v>36</v>
      </c>
      <c r="G5447" s="1" t="s">
        <v>25</v>
      </c>
      <c r="H5447" s="1">
        <v>0.12</v>
      </c>
      <c r="I5447" s="7">
        <v>192.58799999999999</v>
      </c>
      <c r="J5447" s="7">
        <v>192.66</v>
      </c>
      <c r="K5447" s="7">
        <v>192.68</v>
      </c>
      <c r="L5447" s="1" t="s">
        <v>10164</v>
      </c>
      <c r="M5447" s="7">
        <v>192.65899999999999</v>
      </c>
      <c r="N5447" s="3">
        <v>-1.8</v>
      </c>
      <c r="O5447" s="3">
        <v>0</v>
      </c>
      <c r="P5447" s="286">
        <v>5.82</v>
      </c>
      <c r="Q5447" s="286"/>
      <c r="R5447" s="286"/>
    </row>
    <row r="5448" spans="1:18" ht="15" hidden="1" customHeight="1" outlineLevel="1" x14ac:dyDescent="0.2">
      <c r="A5448" s="35">
        <f t="shared" si="166"/>
        <v>45569</v>
      </c>
      <c r="B5448" t="str">
        <f t="shared" si="167"/>
        <v>12:00</v>
      </c>
      <c r="C5448">
        <v>87011228</v>
      </c>
      <c r="D5448" s="4" t="s">
        <v>10165</v>
      </c>
      <c r="E5448" s="5">
        <v>1042509219</v>
      </c>
      <c r="F5448" s="4" t="s">
        <v>36</v>
      </c>
      <c r="G5448" s="4" t="s">
        <v>25</v>
      </c>
      <c r="H5448" s="4">
        <v>0.12</v>
      </c>
      <c r="I5448" s="10">
        <v>192.58799999999999</v>
      </c>
      <c r="J5448" s="10">
        <v>192</v>
      </c>
      <c r="K5448" s="10">
        <v>192.7</v>
      </c>
      <c r="L5448" s="4" t="s">
        <v>10166</v>
      </c>
      <c r="M5448" s="10">
        <v>192.64099999999999</v>
      </c>
      <c r="N5448" s="6">
        <v>-1.8</v>
      </c>
      <c r="O5448" s="6">
        <v>0</v>
      </c>
      <c r="P5448" s="287">
        <v>4.34</v>
      </c>
      <c r="Q5448" s="287"/>
      <c r="R5448" s="287"/>
    </row>
    <row r="5449" spans="1:18" ht="15" hidden="1" customHeight="1" outlineLevel="1" x14ac:dyDescent="0.2">
      <c r="A5449" s="35">
        <f t="shared" si="166"/>
        <v>45569</v>
      </c>
      <c r="B5449" t="str">
        <f t="shared" si="167"/>
        <v>15:32</v>
      </c>
      <c r="C5449">
        <v>87011228</v>
      </c>
      <c r="D5449" s="1" t="s">
        <v>10167</v>
      </c>
      <c r="E5449" s="2">
        <v>1042533591</v>
      </c>
      <c r="F5449" s="1" t="s">
        <v>71</v>
      </c>
      <c r="G5449" s="1" t="s">
        <v>25</v>
      </c>
      <c r="H5449" s="1">
        <v>1.2</v>
      </c>
      <c r="I5449" s="7">
        <v>74.808999999999997</v>
      </c>
      <c r="J5449" s="7">
        <v>74.855999999999995</v>
      </c>
      <c r="K5449" s="1"/>
      <c r="L5449" s="1" t="s">
        <v>10168</v>
      </c>
      <c r="M5449" s="7">
        <v>74.843000000000004</v>
      </c>
      <c r="N5449" s="3">
        <v>-2.4</v>
      </c>
      <c r="O5449" s="3">
        <v>0</v>
      </c>
      <c r="P5449" s="286">
        <v>4.08</v>
      </c>
      <c r="Q5449" s="286"/>
      <c r="R5449" s="286"/>
    </row>
    <row r="5450" spans="1:18" ht="15" hidden="1" customHeight="1" outlineLevel="1" x14ac:dyDescent="0.2">
      <c r="A5450" s="35">
        <f t="shared" si="166"/>
        <v>45569</v>
      </c>
      <c r="B5450" t="str">
        <f t="shared" si="167"/>
        <v>15:32</v>
      </c>
      <c r="C5450">
        <v>87011228</v>
      </c>
      <c r="D5450" s="4" t="s">
        <v>10169</v>
      </c>
      <c r="E5450" s="5">
        <v>1042533613</v>
      </c>
      <c r="F5450" s="4" t="s">
        <v>71</v>
      </c>
      <c r="G5450" s="4" t="s">
        <v>25</v>
      </c>
      <c r="H5450" s="4">
        <v>1.2</v>
      </c>
      <c r="I5450" s="10">
        <v>74.808999999999997</v>
      </c>
      <c r="J5450" s="10">
        <v>74.876000000000005</v>
      </c>
      <c r="K5450" s="4"/>
      <c r="L5450" s="4" t="s">
        <v>10170</v>
      </c>
      <c r="M5450" s="10">
        <v>74.878</v>
      </c>
      <c r="N5450" s="6">
        <v>-2.4</v>
      </c>
      <c r="O5450" s="6">
        <v>0</v>
      </c>
      <c r="P5450" s="287">
        <v>8.2799999999999994</v>
      </c>
      <c r="Q5450" s="287"/>
      <c r="R5450" s="287"/>
    </row>
    <row r="5451" spans="1:18" ht="15" hidden="1" customHeight="1" outlineLevel="1" x14ac:dyDescent="0.2">
      <c r="A5451" s="35">
        <f t="shared" si="166"/>
        <v>45569</v>
      </c>
      <c r="B5451" t="str">
        <f t="shared" si="167"/>
        <v>15:34</v>
      </c>
      <c r="C5451">
        <v>87011228</v>
      </c>
      <c r="D5451" s="1" t="s">
        <v>10171</v>
      </c>
      <c r="E5451" s="2">
        <v>1042535247</v>
      </c>
      <c r="F5451" s="1" t="s">
        <v>24</v>
      </c>
      <c r="G5451" s="1" t="s">
        <v>25</v>
      </c>
      <c r="H5451" s="1">
        <v>1.2</v>
      </c>
      <c r="I5451" s="3">
        <v>19937.63</v>
      </c>
      <c r="J5451" s="3">
        <v>19957.8</v>
      </c>
      <c r="K5451" s="1"/>
      <c r="L5451" s="1" t="s">
        <v>10172</v>
      </c>
      <c r="M5451" s="3">
        <v>19957.68</v>
      </c>
      <c r="N5451" s="3">
        <v>-0.84</v>
      </c>
      <c r="O5451" s="3">
        <v>0</v>
      </c>
      <c r="P5451" s="286">
        <v>24.06</v>
      </c>
      <c r="Q5451" s="286"/>
      <c r="R5451" s="286"/>
    </row>
    <row r="5452" spans="1:18" ht="15" hidden="1" customHeight="1" outlineLevel="1" x14ac:dyDescent="0.2">
      <c r="A5452" s="35">
        <f t="shared" si="166"/>
        <v>45569</v>
      </c>
      <c r="B5452" t="str">
        <f t="shared" si="167"/>
        <v>15:34</v>
      </c>
      <c r="C5452">
        <v>87011228</v>
      </c>
      <c r="D5452" s="4" t="s">
        <v>10171</v>
      </c>
      <c r="E5452" s="5">
        <v>1042535257</v>
      </c>
      <c r="F5452" s="4" t="s">
        <v>24</v>
      </c>
      <c r="G5452" s="4" t="s">
        <v>25</v>
      </c>
      <c r="H5452" s="4">
        <v>1.2</v>
      </c>
      <c r="I5452" s="6">
        <v>19939.03</v>
      </c>
      <c r="J5452" s="6">
        <v>19961.97</v>
      </c>
      <c r="K5452" s="4"/>
      <c r="L5452" s="4" t="s">
        <v>10173</v>
      </c>
      <c r="M5452" s="6">
        <v>19961.18</v>
      </c>
      <c r="N5452" s="6">
        <v>-0.84</v>
      </c>
      <c r="O5452" s="6">
        <v>0</v>
      </c>
      <c r="P5452" s="287">
        <v>26.58</v>
      </c>
      <c r="Q5452" s="287"/>
      <c r="R5452" s="287"/>
    </row>
    <row r="5453" spans="1:18" ht="15" hidden="1" customHeight="1" outlineLevel="1" x14ac:dyDescent="0.2">
      <c r="A5453" s="35">
        <f t="shared" si="166"/>
        <v>45569</v>
      </c>
      <c r="B5453" t="str">
        <f t="shared" si="167"/>
        <v>16:21</v>
      </c>
      <c r="C5453">
        <v>87011228</v>
      </c>
      <c r="D5453" s="1" t="s">
        <v>10174</v>
      </c>
      <c r="E5453" s="2">
        <v>1042557727</v>
      </c>
      <c r="F5453" s="1" t="s">
        <v>24</v>
      </c>
      <c r="G5453" s="1" t="s">
        <v>21</v>
      </c>
      <c r="H5453" s="1">
        <v>1.2</v>
      </c>
      <c r="I5453" s="3">
        <v>20053.63</v>
      </c>
      <c r="J5453" s="3">
        <v>20043.490000000002</v>
      </c>
      <c r="K5453" s="1"/>
      <c r="L5453" s="1" t="s">
        <v>10175</v>
      </c>
      <c r="M5453" s="3">
        <v>20043.73</v>
      </c>
      <c r="N5453" s="3">
        <v>-0.84</v>
      </c>
      <c r="O5453" s="3">
        <v>0</v>
      </c>
      <c r="P5453" s="286">
        <v>11.88</v>
      </c>
      <c r="Q5453" s="286"/>
      <c r="R5453" s="286"/>
    </row>
    <row r="5454" spans="1:18" ht="15" hidden="1" customHeight="1" outlineLevel="1" x14ac:dyDescent="0.2">
      <c r="A5454" s="35">
        <f t="shared" si="166"/>
        <v>45569</v>
      </c>
      <c r="B5454" t="str">
        <f t="shared" si="167"/>
        <v>16:21</v>
      </c>
      <c r="C5454">
        <v>87011228</v>
      </c>
      <c r="D5454" s="4" t="s">
        <v>10176</v>
      </c>
      <c r="E5454" s="5">
        <v>1042557728</v>
      </c>
      <c r="F5454" s="4" t="s">
        <v>24</v>
      </c>
      <c r="G5454" s="4" t="s">
        <v>21</v>
      </c>
      <c r="H5454" s="4">
        <v>1.2</v>
      </c>
      <c r="I5454" s="6">
        <v>20051.88</v>
      </c>
      <c r="J5454" s="6">
        <v>20044.54</v>
      </c>
      <c r="K5454" s="4"/>
      <c r="L5454" s="4" t="s">
        <v>10177</v>
      </c>
      <c r="M5454" s="6">
        <v>20044.73</v>
      </c>
      <c r="N5454" s="6">
        <v>-0.84</v>
      </c>
      <c r="O5454" s="6">
        <v>0</v>
      </c>
      <c r="P5454" s="287">
        <v>8.58</v>
      </c>
      <c r="Q5454" s="287"/>
      <c r="R5454" s="287"/>
    </row>
    <row r="5455" spans="1:18" ht="15" hidden="1" customHeight="1" outlineLevel="1" x14ac:dyDescent="0.2">
      <c r="A5455" s="35">
        <f t="shared" si="166"/>
        <v>45569</v>
      </c>
      <c r="B5455" t="str">
        <f t="shared" si="167"/>
        <v>17:05</v>
      </c>
      <c r="C5455">
        <v>87011228</v>
      </c>
      <c r="D5455" s="1" t="s">
        <v>10178</v>
      </c>
      <c r="E5455" s="2">
        <v>1042570761</v>
      </c>
      <c r="F5455" s="1" t="s">
        <v>9489</v>
      </c>
      <c r="G5455" s="1" t="s">
        <v>25</v>
      </c>
      <c r="H5455" s="1">
        <v>0.12</v>
      </c>
      <c r="I5455" s="3">
        <v>2650.18</v>
      </c>
      <c r="J5455" s="3">
        <v>2652</v>
      </c>
      <c r="K5455" s="1"/>
      <c r="L5455" s="1" t="s">
        <v>10179</v>
      </c>
      <c r="M5455" s="3">
        <v>2651.98</v>
      </c>
      <c r="N5455" s="3">
        <v>-1.8</v>
      </c>
      <c r="O5455" s="3">
        <v>0</v>
      </c>
      <c r="P5455" s="286">
        <v>21.6</v>
      </c>
      <c r="Q5455" s="286"/>
      <c r="R5455" s="286"/>
    </row>
    <row r="5456" spans="1:18" ht="15" hidden="1" customHeight="1" outlineLevel="1" x14ac:dyDescent="0.2">
      <c r="A5456" s="35">
        <f t="shared" si="166"/>
        <v>45569</v>
      </c>
      <c r="B5456" t="str">
        <f t="shared" si="167"/>
        <v>17:05</v>
      </c>
      <c r="C5456">
        <v>87011228</v>
      </c>
      <c r="D5456" s="4" t="s">
        <v>10180</v>
      </c>
      <c r="E5456" s="5">
        <v>1042570776</v>
      </c>
      <c r="F5456" s="4" t="s">
        <v>9489</v>
      </c>
      <c r="G5456" s="4" t="s">
        <v>25</v>
      </c>
      <c r="H5456" s="4">
        <v>0.12</v>
      </c>
      <c r="I5456" s="6">
        <v>2649.92</v>
      </c>
      <c r="J5456" s="6">
        <v>2652.24</v>
      </c>
      <c r="K5456" s="4"/>
      <c r="L5456" s="4" t="s">
        <v>10179</v>
      </c>
      <c r="M5456" s="6">
        <v>2651.98</v>
      </c>
      <c r="N5456" s="6">
        <v>-1.8</v>
      </c>
      <c r="O5456" s="6">
        <v>0</v>
      </c>
      <c r="P5456" s="287">
        <v>24.72</v>
      </c>
      <c r="Q5456" s="287"/>
      <c r="R5456" s="287"/>
    </row>
    <row r="5457" spans="1:18" ht="15" hidden="1" customHeight="1" outlineLevel="1" x14ac:dyDescent="0.2">
      <c r="A5457" s="35">
        <f t="shared" ref="A5457:A5520" si="168">DATEVALUE(LEFT(D5457,4)&amp;"-"&amp;MID(D5457,6,2)&amp;"-"&amp;MID(D5457,9,2))</f>
        <v>45569</v>
      </c>
      <c r="B5457" t="str">
        <f t="shared" ref="B5457:B5520" si="169">MID(D5457,12,5)</f>
        <v>17:08</v>
      </c>
      <c r="C5457">
        <v>87011228</v>
      </c>
      <c r="D5457" s="1" t="s">
        <v>10181</v>
      </c>
      <c r="E5457" s="2">
        <v>1042571577</v>
      </c>
      <c r="F5457" s="1" t="s">
        <v>24</v>
      </c>
      <c r="G5457" s="1" t="s">
        <v>21</v>
      </c>
      <c r="H5457" s="1">
        <v>1.2</v>
      </c>
      <c r="I5457" s="3">
        <v>19899.13</v>
      </c>
      <c r="J5457" s="3">
        <v>19861.38</v>
      </c>
      <c r="K5457" s="1"/>
      <c r="L5457" s="1" t="s">
        <v>10182</v>
      </c>
      <c r="M5457" s="3">
        <v>19863.98</v>
      </c>
      <c r="N5457" s="3">
        <v>-0.84</v>
      </c>
      <c r="O5457" s="3">
        <v>0</v>
      </c>
      <c r="P5457" s="286">
        <v>42.18</v>
      </c>
      <c r="Q5457" s="286"/>
      <c r="R5457" s="286"/>
    </row>
    <row r="5458" spans="1:18" ht="15" hidden="1" customHeight="1" outlineLevel="1" x14ac:dyDescent="0.2">
      <c r="A5458" s="35">
        <f t="shared" si="168"/>
        <v>45569</v>
      </c>
      <c r="B5458" t="str">
        <f t="shared" si="169"/>
        <v>17:08</v>
      </c>
      <c r="C5458">
        <v>87011228</v>
      </c>
      <c r="D5458" s="4" t="s">
        <v>10183</v>
      </c>
      <c r="E5458" s="5">
        <v>1042571584</v>
      </c>
      <c r="F5458" s="4" t="s">
        <v>24</v>
      </c>
      <c r="G5458" s="4" t="s">
        <v>21</v>
      </c>
      <c r="H5458" s="4">
        <v>1.2</v>
      </c>
      <c r="I5458" s="6">
        <v>19900.13</v>
      </c>
      <c r="J5458" s="6">
        <v>19860.95</v>
      </c>
      <c r="K5458" s="4"/>
      <c r="L5458" s="4" t="s">
        <v>10182</v>
      </c>
      <c r="M5458" s="6">
        <v>19863.98</v>
      </c>
      <c r="N5458" s="6">
        <v>-0.84</v>
      </c>
      <c r="O5458" s="6">
        <v>0</v>
      </c>
      <c r="P5458" s="287">
        <v>43.38</v>
      </c>
      <c r="Q5458" s="287"/>
      <c r="R5458" s="287"/>
    </row>
    <row r="5459" spans="1:18" ht="15" hidden="1" customHeight="1" outlineLevel="1" x14ac:dyDescent="0.2">
      <c r="A5459" s="35">
        <f t="shared" si="168"/>
        <v>45569</v>
      </c>
      <c r="B5459" t="str">
        <f t="shared" si="169"/>
        <v>18:00</v>
      </c>
      <c r="C5459">
        <v>87011228</v>
      </c>
      <c r="D5459" s="1" t="s">
        <v>10184</v>
      </c>
      <c r="E5459" s="2">
        <v>1042586323</v>
      </c>
      <c r="F5459" s="1" t="s">
        <v>24</v>
      </c>
      <c r="G5459" s="1" t="s">
        <v>25</v>
      </c>
      <c r="H5459" s="1">
        <v>1.2</v>
      </c>
      <c r="I5459" s="3">
        <v>19947.23</v>
      </c>
      <c r="J5459" s="3">
        <v>19962</v>
      </c>
      <c r="K5459" s="1"/>
      <c r="L5459" s="1" t="s">
        <v>10185</v>
      </c>
      <c r="M5459" s="3">
        <v>19961.38</v>
      </c>
      <c r="N5459" s="3">
        <v>-0.84</v>
      </c>
      <c r="O5459" s="3">
        <v>0</v>
      </c>
      <c r="P5459" s="286">
        <v>16.98</v>
      </c>
      <c r="Q5459" s="286"/>
      <c r="R5459" s="286"/>
    </row>
    <row r="5460" spans="1:18" ht="15" hidden="1" customHeight="1" outlineLevel="1" x14ac:dyDescent="0.2">
      <c r="A5460" s="35">
        <f t="shared" si="168"/>
        <v>45569</v>
      </c>
      <c r="B5460" t="str">
        <f t="shared" si="169"/>
        <v>18:00</v>
      </c>
      <c r="C5460">
        <v>87011228</v>
      </c>
      <c r="D5460" s="4" t="s">
        <v>10184</v>
      </c>
      <c r="E5460" s="5">
        <v>1042586325</v>
      </c>
      <c r="F5460" s="4" t="s">
        <v>24</v>
      </c>
      <c r="G5460" s="4" t="s">
        <v>25</v>
      </c>
      <c r="H5460" s="4">
        <v>1.2</v>
      </c>
      <c r="I5460" s="6">
        <v>19946.98</v>
      </c>
      <c r="J5460" s="6">
        <v>19962</v>
      </c>
      <c r="K5460" s="4"/>
      <c r="L5460" s="4" t="s">
        <v>10185</v>
      </c>
      <c r="M5460" s="6">
        <v>19961.38</v>
      </c>
      <c r="N5460" s="6">
        <v>-0.84</v>
      </c>
      <c r="O5460" s="6">
        <v>0</v>
      </c>
      <c r="P5460" s="287">
        <v>17.28</v>
      </c>
      <c r="Q5460" s="287"/>
      <c r="R5460" s="287"/>
    </row>
    <row r="5461" spans="1:18" ht="15" hidden="1" customHeight="1" outlineLevel="1" x14ac:dyDescent="0.2">
      <c r="A5461" s="35">
        <f t="shared" si="168"/>
        <v>45569</v>
      </c>
      <c r="B5461" t="str">
        <f t="shared" si="169"/>
        <v>18:12</v>
      </c>
      <c r="C5461">
        <v>87011228</v>
      </c>
      <c r="D5461" s="1" t="s">
        <v>10186</v>
      </c>
      <c r="E5461" s="2">
        <v>1042591713</v>
      </c>
      <c r="F5461" s="1" t="s">
        <v>857</v>
      </c>
      <c r="G5461" s="1" t="s">
        <v>25</v>
      </c>
      <c r="H5461" s="1">
        <v>0.12</v>
      </c>
      <c r="I5461" s="8">
        <v>1.3113999999999999</v>
      </c>
      <c r="J5461" s="8">
        <v>1.30996</v>
      </c>
      <c r="K5461" s="8">
        <v>1.3128</v>
      </c>
      <c r="L5461" s="1" t="s">
        <v>10187</v>
      </c>
      <c r="M5461" s="8">
        <v>1.3103499999999999</v>
      </c>
      <c r="N5461" s="3">
        <v>-1.8</v>
      </c>
      <c r="O5461" s="3">
        <v>0</v>
      </c>
      <c r="P5461" s="286">
        <v>-12.6</v>
      </c>
      <c r="Q5461" s="286"/>
      <c r="R5461" s="286"/>
    </row>
    <row r="5462" spans="1:18" ht="15" hidden="1" customHeight="1" outlineLevel="1" x14ac:dyDescent="0.2">
      <c r="A5462" s="35">
        <f t="shared" si="168"/>
        <v>45569</v>
      </c>
      <c r="B5462" t="str">
        <f t="shared" si="169"/>
        <v>18:12</v>
      </c>
      <c r="C5462">
        <v>87011228</v>
      </c>
      <c r="D5462" s="4" t="s">
        <v>10188</v>
      </c>
      <c r="E5462" s="5">
        <v>1042591715</v>
      </c>
      <c r="F5462" s="4" t="s">
        <v>857</v>
      </c>
      <c r="G5462" s="4" t="s">
        <v>25</v>
      </c>
      <c r="H5462" s="4">
        <v>0.12</v>
      </c>
      <c r="I5462" s="9">
        <v>1.3113999999999999</v>
      </c>
      <c r="J5462" s="9">
        <v>1.3096099999999999</v>
      </c>
      <c r="K5462" s="9">
        <v>1.3129999999999999</v>
      </c>
      <c r="L5462" s="4" t="s">
        <v>10189</v>
      </c>
      <c r="M5462" s="9">
        <v>1.3103499999999999</v>
      </c>
      <c r="N5462" s="6">
        <v>-1.8</v>
      </c>
      <c r="O5462" s="6">
        <v>0</v>
      </c>
      <c r="P5462" s="287">
        <v>-12.6</v>
      </c>
      <c r="Q5462" s="287"/>
      <c r="R5462" s="287"/>
    </row>
    <row r="5463" spans="1:18" ht="15" hidden="1" customHeight="1" outlineLevel="1" x14ac:dyDescent="0.2">
      <c r="A5463" s="35">
        <f t="shared" si="168"/>
        <v>45569</v>
      </c>
      <c r="B5463" t="str">
        <f t="shared" si="169"/>
        <v>18:15</v>
      </c>
      <c r="C5463">
        <v>87011228</v>
      </c>
      <c r="D5463" s="1" t="s">
        <v>10190</v>
      </c>
      <c r="E5463" s="2">
        <v>1042593458</v>
      </c>
      <c r="F5463" s="1" t="s">
        <v>71</v>
      </c>
      <c r="G5463" s="1" t="s">
        <v>25</v>
      </c>
      <c r="H5463" s="1">
        <v>1.2</v>
      </c>
      <c r="I5463" s="7">
        <v>75.138999999999996</v>
      </c>
      <c r="J5463" s="7">
        <v>75.197999999999993</v>
      </c>
      <c r="K5463" s="7">
        <v>75.5</v>
      </c>
      <c r="L5463" s="1" t="s">
        <v>10191</v>
      </c>
      <c r="M5463" s="7">
        <v>75.197999999999993</v>
      </c>
      <c r="N5463" s="3">
        <v>-2.4</v>
      </c>
      <c r="O5463" s="3">
        <v>0</v>
      </c>
      <c r="P5463" s="286">
        <v>7.08</v>
      </c>
      <c r="Q5463" s="286"/>
      <c r="R5463" s="286"/>
    </row>
    <row r="5464" spans="1:18" ht="15" hidden="1" customHeight="1" outlineLevel="1" x14ac:dyDescent="0.2">
      <c r="A5464" s="35">
        <f t="shared" si="168"/>
        <v>45569</v>
      </c>
      <c r="B5464" t="str">
        <f t="shared" si="169"/>
        <v>18:15</v>
      </c>
      <c r="C5464">
        <v>87011228</v>
      </c>
      <c r="D5464" s="4" t="s">
        <v>10192</v>
      </c>
      <c r="E5464" s="5">
        <v>1042593464</v>
      </c>
      <c r="F5464" s="4" t="s">
        <v>71</v>
      </c>
      <c r="G5464" s="4" t="s">
        <v>25</v>
      </c>
      <c r="H5464" s="4">
        <v>1.2</v>
      </c>
      <c r="I5464" s="10">
        <v>75.138999999999996</v>
      </c>
      <c r="J5464" s="10">
        <v>75.206000000000003</v>
      </c>
      <c r="K5464" s="10">
        <v>75.7</v>
      </c>
      <c r="L5464" s="4" t="s">
        <v>10191</v>
      </c>
      <c r="M5464" s="10">
        <v>75.197999999999993</v>
      </c>
      <c r="N5464" s="6">
        <v>-2.4</v>
      </c>
      <c r="O5464" s="6">
        <v>0</v>
      </c>
      <c r="P5464" s="287">
        <v>7.08</v>
      </c>
      <c r="Q5464" s="287"/>
      <c r="R5464" s="287"/>
    </row>
    <row r="5465" spans="1:18" ht="15" hidden="1" customHeight="1" outlineLevel="1" x14ac:dyDescent="0.2">
      <c r="A5465" s="35">
        <f t="shared" si="168"/>
        <v>45569</v>
      </c>
      <c r="B5465" t="str">
        <f t="shared" si="169"/>
        <v>18:17</v>
      </c>
      <c r="C5465">
        <v>87011228</v>
      </c>
      <c r="D5465" s="1" t="s">
        <v>10193</v>
      </c>
      <c r="E5465" s="2">
        <v>1042593807</v>
      </c>
      <c r="F5465" s="1" t="s">
        <v>9489</v>
      </c>
      <c r="G5465" s="1" t="s">
        <v>25</v>
      </c>
      <c r="H5465" s="1">
        <v>0.12</v>
      </c>
      <c r="I5465" s="3">
        <v>2667.71</v>
      </c>
      <c r="J5465" s="3">
        <v>2669.57</v>
      </c>
      <c r="K5465" s="1"/>
      <c r="L5465" s="1" t="s">
        <v>10194</v>
      </c>
      <c r="M5465" s="3">
        <v>2669.42</v>
      </c>
      <c r="N5465" s="3">
        <v>-1.8</v>
      </c>
      <c r="O5465" s="3">
        <v>0</v>
      </c>
      <c r="P5465" s="286">
        <v>20.52</v>
      </c>
      <c r="Q5465" s="286"/>
      <c r="R5465" s="286"/>
    </row>
    <row r="5466" spans="1:18" ht="15" hidden="1" customHeight="1" outlineLevel="1" x14ac:dyDescent="0.2">
      <c r="A5466" s="35">
        <f t="shared" si="168"/>
        <v>45569</v>
      </c>
      <c r="B5466" t="str">
        <f t="shared" si="169"/>
        <v>18:17</v>
      </c>
      <c r="C5466">
        <v>87011228</v>
      </c>
      <c r="D5466" s="4" t="s">
        <v>10195</v>
      </c>
      <c r="E5466" s="5">
        <v>1042593811</v>
      </c>
      <c r="F5466" s="4" t="s">
        <v>9489</v>
      </c>
      <c r="G5466" s="4" t="s">
        <v>25</v>
      </c>
      <c r="H5466" s="4">
        <v>0.12</v>
      </c>
      <c r="I5466" s="6">
        <v>2667.71</v>
      </c>
      <c r="J5466" s="6">
        <v>2669.36</v>
      </c>
      <c r="K5466" s="4"/>
      <c r="L5466" s="4" t="s">
        <v>10196</v>
      </c>
      <c r="M5466" s="6">
        <v>2669.09</v>
      </c>
      <c r="N5466" s="6">
        <v>-1.8</v>
      </c>
      <c r="O5466" s="6">
        <v>0</v>
      </c>
      <c r="P5466" s="287">
        <v>16.559999999999999</v>
      </c>
      <c r="Q5466" s="287"/>
      <c r="R5466" s="287"/>
    </row>
    <row r="5467" spans="1:18" ht="15" hidden="1" customHeight="1" outlineLevel="1" x14ac:dyDescent="0.2">
      <c r="A5467" s="35">
        <f t="shared" si="168"/>
        <v>45572</v>
      </c>
      <c r="B5467" t="str">
        <f t="shared" si="169"/>
        <v>03:00</v>
      </c>
      <c r="C5467">
        <v>87011228</v>
      </c>
      <c r="D5467" s="1" t="s">
        <v>10197</v>
      </c>
      <c r="E5467" s="2">
        <v>1042641470</v>
      </c>
      <c r="F5467" s="1" t="s">
        <v>76</v>
      </c>
      <c r="G5467" s="1" t="s">
        <v>21</v>
      </c>
      <c r="H5467" s="1">
        <v>0.12</v>
      </c>
      <c r="I5467" s="7">
        <v>148.75299999999999</v>
      </c>
      <c r="J5467" s="7">
        <v>148.70400000000001</v>
      </c>
      <c r="K5467" s="7">
        <v>148.601</v>
      </c>
      <c r="L5467" s="1" t="s">
        <v>10198</v>
      </c>
      <c r="M5467" s="7">
        <v>148.70500000000001</v>
      </c>
      <c r="N5467" s="3">
        <v>-1.8</v>
      </c>
      <c r="O5467" s="3">
        <v>0</v>
      </c>
      <c r="P5467" s="286">
        <v>3.87</v>
      </c>
      <c r="Q5467" s="286"/>
      <c r="R5467" s="286"/>
    </row>
    <row r="5468" spans="1:18" ht="15" hidden="1" customHeight="1" outlineLevel="1" x14ac:dyDescent="0.2">
      <c r="A5468" s="35">
        <f t="shared" si="168"/>
        <v>45572</v>
      </c>
      <c r="B5468" t="str">
        <f t="shared" si="169"/>
        <v>03:00</v>
      </c>
      <c r="C5468">
        <v>87011228</v>
      </c>
      <c r="D5468" s="4" t="s">
        <v>10199</v>
      </c>
      <c r="E5468" s="5">
        <v>1042641481</v>
      </c>
      <c r="F5468" s="4" t="s">
        <v>76</v>
      </c>
      <c r="G5468" s="4" t="s">
        <v>21</v>
      </c>
      <c r="H5468" s="4">
        <v>0.12</v>
      </c>
      <c r="I5468" s="10">
        <v>148.75</v>
      </c>
      <c r="J5468" s="10">
        <v>148.71199999999999</v>
      </c>
      <c r="K5468" s="10">
        <v>148.47900000000001</v>
      </c>
      <c r="L5468" s="4" t="s">
        <v>10200</v>
      </c>
      <c r="M5468" s="10">
        <v>148.72300000000001</v>
      </c>
      <c r="N5468" s="6">
        <v>-1.8</v>
      </c>
      <c r="O5468" s="6">
        <v>0</v>
      </c>
      <c r="P5468" s="287">
        <v>2.1800000000000002</v>
      </c>
      <c r="Q5468" s="287"/>
      <c r="R5468" s="287"/>
    </row>
    <row r="5469" spans="1:18" ht="15" hidden="1" customHeight="1" outlineLevel="1" x14ac:dyDescent="0.2">
      <c r="A5469" s="35">
        <f t="shared" si="168"/>
        <v>45572</v>
      </c>
      <c r="B5469" t="str">
        <f t="shared" si="169"/>
        <v>04:01</v>
      </c>
      <c r="C5469">
        <v>87011228</v>
      </c>
      <c r="D5469" s="1" t="s">
        <v>10201</v>
      </c>
      <c r="E5469" s="2">
        <v>1042646220</v>
      </c>
      <c r="F5469" s="1" t="s">
        <v>9489</v>
      </c>
      <c r="G5469" s="1" t="s">
        <v>25</v>
      </c>
      <c r="H5469" s="1">
        <v>0.13</v>
      </c>
      <c r="I5469" s="3">
        <v>2649.63</v>
      </c>
      <c r="J5469" s="3">
        <v>2651.5</v>
      </c>
      <c r="K5469" s="3">
        <v>2654</v>
      </c>
      <c r="L5469" s="1" t="s">
        <v>10202</v>
      </c>
      <c r="M5469" s="3">
        <v>2651.42</v>
      </c>
      <c r="N5469" s="3">
        <v>-1.95</v>
      </c>
      <c r="O5469" s="3">
        <v>0</v>
      </c>
      <c r="P5469" s="286">
        <v>23.27</v>
      </c>
      <c r="Q5469" s="286"/>
      <c r="R5469" s="286"/>
    </row>
    <row r="5470" spans="1:18" ht="15" hidden="1" customHeight="1" outlineLevel="1" x14ac:dyDescent="0.2">
      <c r="A5470" s="35">
        <f t="shared" si="168"/>
        <v>45572</v>
      </c>
      <c r="B5470" t="str">
        <f t="shared" si="169"/>
        <v>04:01</v>
      </c>
      <c r="C5470">
        <v>87011228</v>
      </c>
      <c r="D5470" s="4" t="s">
        <v>10203</v>
      </c>
      <c r="E5470" s="5">
        <v>1042646221</v>
      </c>
      <c r="F5470" s="4" t="s">
        <v>9489</v>
      </c>
      <c r="G5470" s="4" t="s">
        <v>25</v>
      </c>
      <c r="H5470" s="4">
        <v>0.13</v>
      </c>
      <c r="I5470" s="6">
        <v>2649.63</v>
      </c>
      <c r="J5470" s="6">
        <v>2651</v>
      </c>
      <c r="K5470" s="6">
        <v>2653</v>
      </c>
      <c r="L5470" s="4" t="s">
        <v>10204</v>
      </c>
      <c r="M5470" s="6">
        <v>2650.98</v>
      </c>
      <c r="N5470" s="6">
        <v>-1.95</v>
      </c>
      <c r="O5470" s="6">
        <v>0</v>
      </c>
      <c r="P5470" s="287">
        <v>17.55</v>
      </c>
      <c r="Q5470" s="287"/>
      <c r="R5470" s="287"/>
    </row>
    <row r="5471" spans="1:18" ht="15" hidden="1" customHeight="1" outlineLevel="1" x14ac:dyDescent="0.2">
      <c r="A5471" s="35">
        <f t="shared" si="168"/>
        <v>45572</v>
      </c>
      <c r="B5471" t="str">
        <f t="shared" si="169"/>
        <v>04:01</v>
      </c>
      <c r="C5471">
        <v>87011228</v>
      </c>
      <c r="D5471" s="1" t="s">
        <v>10205</v>
      </c>
      <c r="E5471" s="2">
        <v>1042646231</v>
      </c>
      <c r="F5471" s="1" t="s">
        <v>24</v>
      </c>
      <c r="G5471" s="1" t="s">
        <v>25</v>
      </c>
      <c r="H5471" s="1">
        <v>1.3</v>
      </c>
      <c r="I5471" s="3">
        <v>20039.23</v>
      </c>
      <c r="J5471" s="3">
        <v>20053.86</v>
      </c>
      <c r="K5471" s="3">
        <v>20106.2</v>
      </c>
      <c r="L5471" s="1" t="s">
        <v>10206</v>
      </c>
      <c r="M5471" s="3">
        <v>20053.38</v>
      </c>
      <c r="N5471" s="3">
        <v>-0.91</v>
      </c>
      <c r="O5471" s="3">
        <v>0</v>
      </c>
      <c r="P5471" s="286">
        <v>18.399999999999999</v>
      </c>
      <c r="Q5471" s="286"/>
      <c r="R5471" s="286"/>
    </row>
    <row r="5472" spans="1:18" ht="15" hidden="1" customHeight="1" outlineLevel="1" x14ac:dyDescent="0.2">
      <c r="A5472" s="35">
        <f t="shared" si="168"/>
        <v>45572</v>
      </c>
      <c r="B5472" t="str">
        <f t="shared" si="169"/>
        <v>04:01</v>
      </c>
      <c r="C5472">
        <v>87011228</v>
      </c>
      <c r="D5472" s="4" t="s">
        <v>10205</v>
      </c>
      <c r="E5472" s="5">
        <v>1042646251</v>
      </c>
      <c r="F5472" s="4" t="s">
        <v>24</v>
      </c>
      <c r="G5472" s="4" t="s">
        <v>25</v>
      </c>
      <c r="H5472" s="4">
        <v>1.3</v>
      </c>
      <c r="I5472" s="6">
        <v>20039.23</v>
      </c>
      <c r="J5472" s="6">
        <v>20053.03</v>
      </c>
      <c r="K5472" s="6">
        <v>20089.060000000001</v>
      </c>
      <c r="L5472" s="4" t="s">
        <v>10207</v>
      </c>
      <c r="M5472" s="6">
        <v>20053.88</v>
      </c>
      <c r="N5472" s="6">
        <v>-0.91</v>
      </c>
      <c r="O5472" s="6">
        <v>0</v>
      </c>
      <c r="P5472" s="287">
        <v>19.05</v>
      </c>
      <c r="Q5472" s="287"/>
      <c r="R5472" s="287"/>
    </row>
    <row r="5473" spans="1:18" ht="15" hidden="1" customHeight="1" outlineLevel="1" x14ac:dyDescent="0.2">
      <c r="A5473" s="35">
        <f t="shared" si="168"/>
        <v>45572</v>
      </c>
      <c r="B5473" t="str">
        <f t="shared" si="169"/>
        <v>05:01</v>
      </c>
      <c r="C5473">
        <v>87011228</v>
      </c>
      <c r="D5473" s="1" t="s">
        <v>10208</v>
      </c>
      <c r="E5473" s="2">
        <v>1042653802</v>
      </c>
      <c r="F5473" s="1" t="s">
        <v>9489</v>
      </c>
      <c r="G5473" s="1" t="s">
        <v>25</v>
      </c>
      <c r="H5473" s="1">
        <v>0.13</v>
      </c>
      <c r="I5473" s="3">
        <v>2647.1</v>
      </c>
      <c r="J5473" s="3">
        <v>2648.1</v>
      </c>
      <c r="K5473" s="3">
        <v>2651</v>
      </c>
      <c r="L5473" s="1" t="s">
        <v>10209</v>
      </c>
      <c r="M5473" s="3">
        <v>2648.07</v>
      </c>
      <c r="N5473" s="3">
        <v>-1.95</v>
      </c>
      <c r="O5473" s="3">
        <v>0</v>
      </c>
      <c r="P5473" s="286">
        <v>12.61</v>
      </c>
      <c r="Q5473" s="286"/>
      <c r="R5473" s="286"/>
    </row>
    <row r="5474" spans="1:18" ht="15" hidden="1" customHeight="1" outlineLevel="1" x14ac:dyDescent="0.2">
      <c r="A5474" s="35">
        <f t="shared" si="168"/>
        <v>45572</v>
      </c>
      <c r="B5474" t="str">
        <f t="shared" si="169"/>
        <v>05:01</v>
      </c>
      <c r="C5474">
        <v>87011228</v>
      </c>
      <c r="D5474" s="4" t="s">
        <v>10210</v>
      </c>
      <c r="E5474" s="5">
        <v>1042653803</v>
      </c>
      <c r="F5474" s="4" t="s">
        <v>9489</v>
      </c>
      <c r="G5474" s="4" t="s">
        <v>25</v>
      </c>
      <c r="H5474" s="4">
        <v>0.13</v>
      </c>
      <c r="I5474" s="6">
        <v>2647.05</v>
      </c>
      <c r="J5474" s="6">
        <v>2648.1</v>
      </c>
      <c r="K5474" s="6">
        <v>2650</v>
      </c>
      <c r="L5474" s="4" t="s">
        <v>10209</v>
      </c>
      <c r="M5474" s="6">
        <v>2648.07</v>
      </c>
      <c r="N5474" s="6">
        <v>-1.95</v>
      </c>
      <c r="O5474" s="6">
        <v>0</v>
      </c>
      <c r="P5474" s="287">
        <v>13.26</v>
      </c>
      <c r="Q5474" s="287"/>
      <c r="R5474" s="287"/>
    </row>
    <row r="5475" spans="1:18" ht="15" hidden="1" customHeight="1" outlineLevel="1" x14ac:dyDescent="0.2">
      <c r="A5475" s="35">
        <f t="shared" si="168"/>
        <v>45572</v>
      </c>
      <c r="B5475" t="str">
        <f t="shared" si="169"/>
        <v>12:00</v>
      </c>
      <c r="C5475">
        <v>87011228</v>
      </c>
      <c r="D5475" s="1" t="s">
        <v>10211</v>
      </c>
      <c r="E5475" s="2">
        <v>1042698061</v>
      </c>
      <c r="F5475" s="1" t="s">
        <v>45</v>
      </c>
      <c r="G5475" s="1" t="s">
        <v>21</v>
      </c>
      <c r="H5475" s="1">
        <v>0.13</v>
      </c>
      <c r="I5475" s="8">
        <v>1.0969</v>
      </c>
      <c r="J5475" s="8">
        <v>1.0966499999999999</v>
      </c>
      <c r="K5475" s="8">
        <v>1.095</v>
      </c>
      <c r="L5475" s="1" t="s">
        <v>10212</v>
      </c>
      <c r="M5475" s="8">
        <v>1.0966499999999999</v>
      </c>
      <c r="N5475" s="3">
        <v>-1.95</v>
      </c>
      <c r="O5475" s="3">
        <v>0</v>
      </c>
      <c r="P5475" s="286">
        <v>3.25</v>
      </c>
      <c r="Q5475" s="286"/>
      <c r="R5475" s="286"/>
    </row>
    <row r="5476" spans="1:18" ht="15" hidden="1" customHeight="1" outlineLevel="1" x14ac:dyDescent="0.2">
      <c r="A5476" s="35">
        <f t="shared" si="168"/>
        <v>45572</v>
      </c>
      <c r="B5476" t="str">
        <f t="shared" si="169"/>
        <v>12:00</v>
      </c>
      <c r="C5476">
        <v>87011228</v>
      </c>
      <c r="D5476" s="4" t="s">
        <v>10213</v>
      </c>
      <c r="E5476" s="5">
        <v>1042698063</v>
      </c>
      <c r="F5476" s="4" t="s">
        <v>45</v>
      </c>
      <c r="G5476" s="4" t="s">
        <v>21</v>
      </c>
      <c r="H5476" s="4">
        <v>0.13</v>
      </c>
      <c r="I5476" s="9">
        <v>1.09687</v>
      </c>
      <c r="J5476" s="9">
        <v>1.0966800000000001</v>
      </c>
      <c r="K5476" s="9">
        <v>1.0940000000000001</v>
      </c>
      <c r="L5476" s="4" t="s">
        <v>10214</v>
      </c>
      <c r="M5476" s="9">
        <v>1.0967</v>
      </c>
      <c r="N5476" s="6">
        <v>-1.95</v>
      </c>
      <c r="O5476" s="6">
        <v>0</v>
      </c>
      <c r="P5476" s="287">
        <v>2.21</v>
      </c>
      <c r="Q5476" s="287"/>
      <c r="R5476" s="287"/>
    </row>
    <row r="5477" spans="1:18" ht="15" hidden="1" customHeight="1" outlineLevel="1" x14ac:dyDescent="0.2">
      <c r="A5477" s="35">
        <f t="shared" si="168"/>
        <v>45572</v>
      </c>
      <c r="B5477" t="str">
        <f t="shared" si="169"/>
        <v>12:00</v>
      </c>
      <c r="C5477">
        <v>87011228</v>
      </c>
      <c r="D5477" s="1" t="s">
        <v>10215</v>
      </c>
      <c r="E5477" s="2">
        <v>1042698085</v>
      </c>
      <c r="F5477" s="1" t="s">
        <v>76</v>
      </c>
      <c r="G5477" s="1" t="s">
        <v>25</v>
      </c>
      <c r="H5477" s="1">
        <v>0.13</v>
      </c>
      <c r="I5477" s="7">
        <v>148.32300000000001</v>
      </c>
      <c r="J5477" s="7">
        <v>148.381</v>
      </c>
      <c r="K5477" s="1"/>
      <c r="L5477" s="1" t="s">
        <v>10216</v>
      </c>
      <c r="M5477" s="7">
        <v>148.38</v>
      </c>
      <c r="N5477" s="3">
        <v>-1.95</v>
      </c>
      <c r="O5477" s="3">
        <v>0</v>
      </c>
      <c r="P5477" s="286">
        <v>4.99</v>
      </c>
      <c r="Q5477" s="286"/>
      <c r="R5477" s="286"/>
    </row>
    <row r="5478" spans="1:18" ht="15" hidden="1" customHeight="1" outlineLevel="1" x14ac:dyDescent="0.2">
      <c r="A5478" s="35">
        <f t="shared" si="168"/>
        <v>45572</v>
      </c>
      <c r="B5478" t="str">
        <f t="shared" si="169"/>
        <v>12:00</v>
      </c>
      <c r="C5478">
        <v>87011228</v>
      </c>
      <c r="D5478" s="4" t="s">
        <v>10217</v>
      </c>
      <c r="E5478" s="5">
        <v>1042698090</v>
      </c>
      <c r="F5478" s="4" t="s">
        <v>76</v>
      </c>
      <c r="G5478" s="4" t="s">
        <v>25</v>
      </c>
      <c r="H5478" s="4">
        <v>0.13</v>
      </c>
      <c r="I5478" s="10">
        <v>148.31899999999999</v>
      </c>
      <c r="J5478" s="10">
        <v>148.37</v>
      </c>
      <c r="K5478" s="4"/>
      <c r="L5478" s="4" t="s">
        <v>10218</v>
      </c>
      <c r="M5478" s="10">
        <v>148.36799999999999</v>
      </c>
      <c r="N5478" s="6">
        <v>-1.95</v>
      </c>
      <c r="O5478" s="6">
        <v>0</v>
      </c>
      <c r="P5478" s="287">
        <v>4.29</v>
      </c>
      <c r="Q5478" s="287"/>
      <c r="R5478" s="287"/>
    </row>
    <row r="5479" spans="1:18" ht="15" hidden="1" customHeight="1" outlineLevel="1" x14ac:dyDescent="0.2">
      <c r="A5479" s="35">
        <f t="shared" si="168"/>
        <v>45572</v>
      </c>
      <c r="B5479" t="str">
        <f t="shared" si="169"/>
        <v>12:00</v>
      </c>
      <c r="C5479">
        <v>87011228</v>
      </c>
      <c r="D5479" s="1" t="s">
        <v>10219</v>
      </c>
      <c r="E5479" s="2">
        <v>1042698126</v>
      </c>
      <c r="F5479" s="1" t="s">
        <v>24</v>
      </c>
      <c r="G5479" s="1" t="s">
        <v>21</v>
      </c>
      <c r="H5479" s="1">
        <v>1.3</v>
      </c>
      <c r="I5479" s="3">
        <v>19930.13</v>
      </c>
      <c r="J5479" s="3">
        <v>19914.060000000001</v>
      </c>
      <c r="K5479" s="3">
        <v>19905</v>
      </c>
      <c r="L5479" s="1" t="s">
        <v>10220</v>
      </c>
      <c r="M5479" s="3">
        <v>19913.98</v>
      </c>
      <c r="N5479" s="3">
        <v>-0.91</v>
      </c>
      <c r="O5479" s="3">
        <v>0</v>
      </c>
      <c r="P5479" s="286">
        <v>21</v>
      </c>
      <c r="Q5479" s="286"/>
      <c r="R5479" s="286"/>
    </row>
    <row r="5480" spans="1:18" ht="15" hidden="1" customHeight="1" outlineLevel="1" x14ac:dyDescent="0.2">
      <c r="A5480" s="35">
        <f t="shared" si="168"/>
        <v>45572</v>
      </c>
      <c r="B5480" t="str">
        <f t="shared" si="169"/>
        <v>12:00</v>
      </c>
      <c r="C5480">
        <v>87011228</v>
      </c>
      <c r="D5480" s="4" t="s">
        <v>10221</v>
      </c>
      <c r="E5480" s="5">
        <v>1042698130</v>
      </c>
      <c r="F5480" s="4" t="s">
        <v>24</v>
      </c>
      <c r="G5480" s="4" t="s">
        <v>21</v>
      </c>
      <c r="H5480" s="4">
        <v>1.3</v>
      </c>
      <c r="I5480" s="6">
        <v>19929.88</v>
      </c>
      <c r="J5480" s="6">
        <v>19915.48</v>
      </c>
      <c r="K5480" s="6">
        <v>19890</v>
      </c>
      <c r="L5480" s="4" t="s">
        <v>10222</v>
      </c>
      <c r="M5480" s="6">
        <v>19915.73</v>
      </c>
      <c r="N5480" s="6">
        <v>-0.91</v>
      </c>
      <c r="O5480" s="6">
        <v>0</v>
      </c>
      <c r="P5480" s="287">
        <v>18.399999999999999</v>
      </c>
      <c r="Q5480" s="287"/>
      <c r="R5480" s="287"/>
    </row>
    <row r="5481" spans="1:18" ht="15" hidden="1" customHeight="1" outlineLevel="1" x14ac:dyDescent="0.2">
      <c r="A5481" s="35">
        <f t="shared" si="168"/>
        <v>45572</v>
      </c>
      <c r="B5481" t="str">
        <f t="shared" si="169"/>
        <v>12:00</v>
      </c>
      <c r="C5481">
        <v>87011228</v>
      </c>
      <c r="D5481" s="1" t="s">
        <v>10223</v>
      </c>
      <c r="E5481" s="2">
        <v>1042698176</v>
      </c>
      <c r="F5481" s="1" t="s">
        <v>9489</v>
      </c>
      <c r="G5481" s="1" t="s">
        <v>21</v>
      </c>
      <c r="H5481" s="1">
        <v>0.13</v>
      </c>
      <c r="I5481" s="3">
        <v>2652.19</v>
      </c>
      <c r="J5481" s="3">
        <v>2651.39</v>
      </c>
      <c r="K5481" s="3">
        <v>2649</v>
      </c>
      <c r="L5481" s="1" t="s">
        <v>10224</v>
      </c>
      <c r="M5481" s="3">
        <v>2651.39</v>
      </c>
      <c r="N5481" s="3">
        <v>-1.95</v>
      </c>
      <c r="O5481" s="3">
        <v>0</v>
      </c>
      <c r="P5481" s="286">
        <v>10.4</v>
      </c>
      <c r="Q5481" s="286"/>
      <c r="R5481" s="286"/>
    </row>
    <row r="5482" spans="1:18" ht="15" hidden="1" customHeight="1" outlineLevel="1" x14ac:dyDescent="0.2">
      <c r="A5482" s="35">
        <f t="shared" si="168"/>
        <v>45572</v>
      </c>
      <c r="B5482" t="str">
        <f t="shared" si="169"/>
        <v>12:00</v>
      </c>
      <c r="C5482">
        <v>87011228</v>
      </c>
      <c r="D5482" s="4" t="s">
        <v>10225</v>
      </c>
      <c r="E5482" s="5">
        <v>1042698181</v>
      </c>
      <c r="F5482" s="4" t="s">
        <v>9489</v>
      </c>
      <c r="G5482" s="4" t="s">
        <v>21</v>
      </c>
      <c r="H5482" s="4">
        <v>0.13</v>
      </c>
      <c r="I5482" s="6">
        <v>2652.06</v>
      </c>
      <c r="J5482" s="6">
        <v>2651.44</v>
      </c>
      <c r="K5482" s="6">
        <v>2648</v>
      </c>
      <c r="L5482" s="4" t="s">
        <v>10226</v>
      </c>
      <c r="M5482" s="6">
        <v>2651.43</v>
      </c>
      <c r="N5482" s="6">
        <v>-1.95</v>
      </c>
      <c r="O5482" s="6">
        <v>0</v>
      </c>
      <c r="P5482" s="287">
        <v>8.19</v>
      </c>
      <c r="Q5482" s="287"/>
      <c r="R5482" s="287"/>
    </row>
    <row r="5483" spans="1:18" ht="15" hidden="1" customHeight="1" outlineLevel="1" x14ac:dyDescent="0.2">
      <c r="A5483" s="35">
        <f t="shared" si="168"/>
        <v>45572</v>
      </c>
      <c r="B5483" t="str">
        <f t="shared" si="169"/>
        <v>17:03</v>
      </c>
      <c r="C5483">
        <v>87011228</v>
      </c>
      <c r="D5483" s="1" t="s">
        <v>10227</v>
      </c>
      <c r="E5483" s="2">
        <v>1042762536</v>
      </c>
      <c r="F5483" s="1" t="s">
        <v>71</v>
      </c>
      <c r="G5483" s="1" t="s">
        <v>25</v>
      </c>
      <c r="H5483" s="1">
        <v>1.3</v>
      </c>
      <c r="I5483" s="7">
        <v>76.034000000000006</v>
      </c>
      <c r="J5483" s="7">
        <v>76.075999999999993</v>
      </c>
      <c r="K5483" s="7">
        <v>76.900000000000006</v>
      </c>
      <c r="L5483" s="1" t="s">
        <v>10228</v>
      </c>
      <c r="M5483" s="7">
        <v>76.063000000000002</v>
      </c>
      <c r="N5483" s="3">
        <v>-2.6</v>
      </c>
      <c r="O5483" s="3">
        <v>0</v>
      </c>
      <c r="P5483" s="286">
        <v>3.77</v>
      </c>
      <c r="Q5483" s="286"/>
      <c r="R5483" s="286"/>
    </row>
    <row r="5484" spans="1:18" ht="15" hidden="1" customHeight="1" outlineLevel="1" x14ac:dyDescent="0.2">
      <c r="A5484" s="35">
        <f t="shared" si="168"/>
        <v>45572</v>
      </c>
      <c r="B5484" t="str">
        <f t="shared" si="169"/>
        <v>17:03</v>
      </c>
      <c r="C5484">
        <v>87011228</v>
      </c>
      <c r="D5484" s="4" t="s">
        <v>10229</v>
      </c>
      <c r="E5484" s="5">
        <v>1042762541</v>
      </c>
      <c r="F5484" s="4" t="s">
        <v>71</v>
      </c>
      <c r="G5484" s="4" t="s">
        <v>25</v>
      </c>
      <c r="H5484" s="4">
        <v>1.3</v>
      </c>
      <c r="I5484" s="10">
        <v>76.034000000000006</v>
      </c>
      <c r="J5484" s="10">
        <v>76.094999999999999</v>
      </c>
      <c r="K5484" s="10">
        <v>76.7</v>
      </c>
      <c r="L5484" s="4" t="s">
        <v>10228</v>
      </c>
      <c r="M5484" s="10">
        <v>76.063000000000002</v>
      </c>
      <c r="N5484" s="6">
        <v>-2.6</v>
      </c>
      <c r="O5484" s="6">
        <v>0</v>
      </c>
      <c r="P5484" s="287">
        <v>3.77</v>
      </c>
      <c r="Q5484" s="287"/>
      <c r="R5484" s="287"/>
    </row>
    <row r="5485" spans="1:18" ht="15" hidden="1" customHeight="1" outlineLevel="1" x14ac:dyDescent="0.2">
      <c r="A5485" s="35">
        <f t="shared" si="168"/>
        <v>45572</v>
      </c>
      <c r="B5485" t="str">
        <f t="shared" si="169"/>
        <v>17:05</v>
      </c>
      <c r="C5485">
        <v>87011228</v>
      </c>
      <c r="D5485" s="1" t="s">
        <v>10230</v>
      </c>
      <c r="E5485" s="2">
        <v>1042763114</v>
      </c>
      <c r="F5485" s="1" t="s">
        <v>24</v>
      </c>
      <c r="G5485" s="1" t="s">
        <v>21</v>
      </c>
      <c r="H5485" s="1">
        <v>1.3</v>
      </c>
      <c r="I5485" s="3">
        <v>19956.13</v>
      </c>
      <c r="J5485" s="3">
        <v>19945.939999999999</v>
      </c>
      <c r="K5485" s="3">
        <v>19900</v>
      </c>
      <c r="L5485" s="1" t="s">
        <v>10231</v>
      </c>
      <c r="M5485" s="3">
        <v>19947.48</v>
      </c>
      <c r="N5485" s="3">
        <v>-0.91</v>
      </c>
      <c r="O5485" s="3">
        <v>0</v>
      </c>
      <c r="P5485" s="286">
        <v>11.25</v>
      </c>
      <c r="Q5485" s="286"/>
      <c r="R5485" s="286"/>
    </row>
    <row r="5486" spans="1:18" ht="15" hidden="1" customHeight="1" outlineLevel="1" x14ac:dyDescent="0.2">
      <c r="A5486" s="35">
        <f t="shared" si="168"/>
        <v>45572</v>
      </c>
      <c r="B5486" t="str">
        <f t="shared" si="169"/>
        <v>17:05</v>
      </c>
      <c r="C5486">
        <v>87011228</v>
      </c>
      <c r="D5486" s="4" t="s">
        <v>10230</v>
      </c>
      <c r="E5486" s="5">
        <v>1042763120</v>
      </c>
      <c r="F5486" s="4" t="s">
        <v>24</v>
      </c>
      <c r="G5486" s="4" t="s">
        <v>21</v>
      </c>
      <c r="H5486" s="4">
        <v>1.3</v>
      </c>
      <c r="I5486" s="6">
        <v>19955.88</v>
      </c>
      <c r="J5486" s="6">
        <v>19944.2</v>
      </c>
      <c r="K5486" s="6">
        <v>19920</v>
      </c>
      <c r="L5486" s="4" t="s">
        <v>10232</v>
      </c>
      <c r="M5486" s="6">
        <v>19945.48</v>
      </c>
      <c r="N5486" s="6">
        <v>-0.91</v>
      </c>
      <c r="O5486" s="6">
        <v>0</v>
      </c>
      <c r="P5486" s="287">
        <v>13.52</v>
      </c>
      <c r="Q5486" s="287"/>
      <c r="R5486" s="287"/>
    </row>
    <row r="5487" spans="1:18" ht="15" hidden="1" customHeight="1" outlineLevel="1" x14ac:dyDescent="0.2">
      <c r="A5487" s="35">
        <f t="shared" si="168"/>
        <v>45572</v>
      </c>
      <c r="B5487" t="str">
        <f t="shared" si="169"/>
        <v>17:06</v>
      </c>
      <c r="C5487">
        <v>87011228</v>
      </c>
      <c r="D5487" s="1" t="s">
        <v>10233</v>
      </c>
      <c r="E5487" s="2">
        <v>1042763601</v>
      </c>
      <c r="F5487" s="1" t="s">
        <v>9489</v>
      </c>
      <c r="G5487" s="1" t="s">
        <v>21</v>
      </c>
      <c r="H5487" s="1">
        <v>0.13</v>
      </c>
      <c r="I5487" s="3">
        <v>2643.46</v>
      </c>
      <c r="J5487" s="3">
        <v>2643.29</v>
      </c>
      <c r="K5487" s="3">
        <v>2637.16</v>
      </c>
      <c r="L5487" s="1" t="s">
        <v>10234</v>
      </c>
      <c r="M5487" s="3">
        <v>2643.45</v>
      </c>
      <c r="N5487" s="3">
        <v>-1.95</v>
      </c>
      <c r="O5487" s="3">
        <v>0</v>
      </c>
      <c r="P5487" s="286">
        <v>0.13</v>
      </c>
      <c r="Q5487" s="286"/>
      <c r="R5487" s="286"/>
    </row>
    <row r="5488" spans="1:18" ht="15" hidden="1" customHeight="1" outlineLevel="1" x14ac:dyDescent="0.2">
      <c r="A5488" s="35">
        <f t="shared" si="168"/>
        <v>45572</v>
      </c>
      <c r="B5488" t="str">
        <f t="shared" si="169"/>
        <v>17:06</v>
      </c>
      <c r="C5488">
        <v>87011228</v>
      </c>
      <c r="D5488" s="4" t="s">
        <v>10235</v>
      </c>
      <c r="E5488" s="5">
        <v>1042763603</v>
      </c>
      <c r="F5488" s="4" t="s">
        <v>9489</v>
      </c>
      <c r="G5488" s="4" t="s">
        <v>21</v>
      </c>
      <c r="H5488" s="4">
        <v>0.13</v>
      </c>
      <c r="I5488" s="6">
        <v>2643.46</v>
      </c>
      <c r="J5488" s="6">
        <v>2645.78</v>
      </c>
      <c r="K5488" s="6">
        <v>2640</v>
      </c>
      <c r="L5488" s="4" t="s">
        <v>10236</v>
      </c>
      <c r="M5488" s="6">
        <v>2643.11</v>
      </c>
      <c r="N5488" s="6">
        <v>-1.95</v>
      </c>
      <c r="O5488" s="6">
        <v>0</v>
      </c>
      <c r="P5488" s="287">
        <v>4.55</v>
      </c>
      <c r="Q5488" s="287"/>
      <c r="R5488" s="287"/>
    </row>
    <row r="5489" spans="1:18" ht="15" hidden="1" customHeight="1" outlineLevel="1" x14ac:dyDescent="0.2">
      <c r="A5489" s="35">
        <f t="shared" si="168"/>
        <v>45572</v>
      </c>
      <c r="B5489" t="str">
        <f t="shared" si="169"/>
        <v>18:04</v>
      </c>
      <c r="C5489">
        <v>87011228</v>
      </c>
      <c r="D5489" s="1" t="s">
        <v>10237</v>
      </c>
      <c r="E5489" s="2">
        <v>1042778716</v>
      </c>
      <c r="F5489" s="1" t="s">
        <v>24</v>
      </c>
      <c r="G5489" s="1" t="s">
        <v>25</v>
      </c>
      <c r="H5489" s="1">
        <v>1.3</v>
      </c>
      <c r="I5489" s="3">
        <v>19962.23</v>
      </c>
      <c r="J5489" s="3">
        <v>19980.32</v>
      </c>
      <c r="K5489" s="3">
        <v>19995</v>
      </c>
      <c r="L5489" s="1" t="s">
        <v>10238</v>
      </c>
      <c r="M5489" s="3">
        <v>19980.88</v>
      </c>
      <c r="N5489" s="3">
        <v>-0.91</v>
      </c>
      <c r="O5489" s="3">
        <v>0</v>
      </c>
      <c r="P5489" s="286">
        <v>24.25</v>
      </c>
      <c r="Q5489" s="286"/>
      <c r="R5489" s="286"/>
    </row>
    <row r="5490" spans="1:18" ht="15" hidden="1" customHeight="1" outlineLevel="1" x14ac:dyDescent="0.2">
      <c r="A5490" s="35">
        <f t="shared" si="168"/>
        <v>45572</v>
      </c>
      <c r="B5490" t="str">
        <f t="shared" si="169"/>
        <v>18:04</v>
      </c>
      <c r="C5490">
        <v>87011228</v>
      </c>
      <c r="D5490" s="4" t="s">
        <v>10239</v>
      </c>
      <c r="E5490" s="5">
        <v>1042778720</v>
      </c>
      <c r="F5490" s="4" t="s">
        <v>24</v>
      </c>
      <c r="G5490" s="4" t="s">
        <v>25</v>
      </c>
      <c r="H5490" s="4">
        <v>1.3</v>
      </c>
      <c r="I5490" s="6">
        <v>19962.48</v>
      </c>
      <c r="J5490" s="6">
        <v>19979.59</v>
      </c>
      <c r="K5490" s="6">
        <v>19998.71</v>
      </c>
      <c r="L5490" s="4" t="s">
        <v>10240</v>
      </c>
      <c r="M5490" s="6">
        <v>19978.88</v>
      </c>
      <c r="N5490" s="6">
        <v>-0.91</v>
      </c>
      <c r="O5490" s="6">
        <v>0</v>
      </c>
      <c r="P5490" s="287">
        <v>21.32</v>
      </c>
      <c r="Q5490" s="287"/>
      <c r="R5490" s="287"/>
    </row>
    <row r="5491" spans="1:18" ht="15" hidden="1" customHeight="1" outlineLevel="1" x14ac:dyDescent="0.2">
      <c r="A5491" s="35">
        <f t="shared" si="168"/>
        <v>45572</v>
      </c>
      <c r="B5491" t="str">
        <f t="shared" si="169"/>
        <v>18:04</v>
      </c>
      <c r="C5491">
        <v>87011228</v>
      </c>
      <c r="D5491" s="1" t="s">
        <v>10241</v>
      </c>
      <c r="E5491" s="2">
        <v>1042778738</v>
      </c>
      <c r="F5491" s="1" t="s">
        <v>9489</v>
      </c>
      <c r="G5491" s="1" t="s">
        <v>21</v>
      </c>
      <c r="H5491" s="1">
        <v>0.13</v>
      </c>
      <c r="I5491" s="3">
        <v>2641.73</v>
      </c>
      <c r="J5491" s="3">
        <v>2640.99</v>
      </c>
      <c r="K5491" s="3">
        <v>2635.18</v>
      </c>
      <c r="L5491" s="1" t="s">
        <v>10242</v>
      </c>
      <c r="M5491" s="3">
        <v>2640.99</v>
      </c>
      <c r="N5491" s="3">
        <v>-1.95</v>
      </c>
      <c r="O5491" s="3">
        <v>0</v>
      </c>
      <c r="P5491" s="286">
        <v>9.6199999999999992</v>
      </c>
      <c r="Q5491" s="286"/>
      <c r="R5491" s="286"/>
    </row>
    <row r="5492" spans="1:18" ht="15" hidden="1" customHeight="1" outlineLevel="1" x14ac:dyDescent="0.2">
      <c r="A5492" s="35">
        <f t="shared" si="168"/>
        <v>45572</v>
      </c>
      <c r="B5492" t="str">
        <f t="shared" si="169"/>
        <v>18:04</v>
      </c>
      <c r="C5492">
        <v>87011228</v>
      </c>
      <c r="D5492" s="4" t="s">
        <v>10243</v>
      </c>
      <c r="E5492" s="5">
        <v>1042778741</v>
      </c>
      <c r="F5492" s="4" t="s">
        <v>9489</v>
      </c>
      <c r="G5492" s="4" t="s">
        <v>21</v>
      </c>
      <c r="H5492" s="4">
        <v>0.13</v>
      </c>
      <c r="I5492" s="6">
        <v>2641.81</v>
      </c>
      <c r="J5492" s="6">
        <v>2640.5</v>
      </c>
      <c r="K5492" s="6">
        <v>2638.31</v>
      </c>
      <c r="L5492" s="4" t="s">
        <v>10244</v>
      </c>
      <c r="M5492" s="6">
        <v>2640.59</v>
      </c>
      <c r="N5492" s="6">
        <v>-1.95</v>
      </c>
      <c r="O5492" s="6">
        <v>0</v>
      </c>
      <c r="P5492" s="287">
        <v>15.86</v>
      </c>
      <c r="Q5492" s="287"/>
      <c r="R5492" s="287"/>
    </row>
    <row r="5493" spans="1:18" ht="15" hidden="1" customHeight="1" outlineLevel="1" x14ac:dyDescent="0.2">
      <c r="A5493" s="35">
        <f t="shared" si="168"/>
        <v>45572</v>
      </c>
      <c r="B5493" t="str">
        <f t="shared" si="169"/>
        <v>19:10</v>
      </c>
      <c r="C5493">
        <v>87011228</v>
      </c>
      <c r="D5493" s="1" t="s">
        <v>10245</v>
      </c>
      <c r="E5493" s="2">
        <v>1042788873</v>
      </c>
      <c r="F5493" s="1" t="s">
        <v>9489</v>
      </c>
      <c r="G5493" s="1" t="s">
        <v>21</v>
      </c>
      <c r="H5493" s="1">
        <v>0.13</v>
      </c>
      <c r="I5493" s="3">
        <v>2645.28</v>
      </c>
      <c r="J5493" s="3">
        <v>2644.75</v>
      </c>
      <c r="K5493" s="1"/>
      <c r="L5493" s="1" t="s">
        <v>10246</v>
      </c>
      <c r="M5493" s="3">
        <v>2644.86</v>
      </c>
      <c r="N5493" s="3">
        <v>-1.95</v>
      </c>
      <c r="O5493" s="3">
        <v>0</v>
      </c>
      <c r="P5493" s="286">
        <v>5.46</v>
      </c>
      <c r="Q5493" s="286"/>
      <c r="R5493" s="286"/>
    </row>
    <row r="5494" spans="1:18" ht="15" hidden="1" customHeight="1" outlineLevel="1" x14ac:dyDescent="0.2">
      <c r="A5494" s="35">
        <f t="shared" si="168"/>
        <v>45572</v>
      </c>
      <c r="B5494" t="str">
        <f t="shared" si="169"/>
        <v>19:10</v>
      </c>
      <c r="C5494">
        <v>87011228</v>
      </c>
      <c r="D5494" s="4" t="s">
        <v>10245</v>
      </c>
      <c r="E5494" s="5">
        <v>1042788877</v>
      </c>
      <c r="F5494" s="4" t="s">
        <v>9489</v>
      </c>
      <c r="G5494" s="4" t="s">
        <v>21</v>
      </c>
      <c r="H5494" s="4">
        <v>0.13</v>
      </c>
      <c r="I5494" s="6">
        <v>2645.3</v>
      </c>
      <c r="J5494" s="6">
        <v>2644.37</v>
      </c>
      <c r="K5494" s="4"/>
      <c r="L5494" s="4" t="s">
        <v>10247</v>
      </c>
      <c r="M5494" s="6">
        <v>2644.51</v>
      </c>
      <c r="N5494" s="6">
        <v>-1.95</v>
      </c>
      <c r="O5494" s="6">
        <v>0</v>
      </c>
      <c r="P5494" s="287">
        <v>10.27</v>
      </c>
      <c r="Q5494" s="287"/>
      <c r="R5494" s="287"/>
    </row>
    <row r="5495" spans="1:18" ht="15" hidden="1" customHeight="1" outlineLevel="1" x14ac:dyDescent="0.2">
      <c r="A5495" s="35">
        <f t="shared" si="168"/>
        <v>45573</v>
      </c>
      <c r="B5495" t="str">
        <f t="shared" si="169"/>
        <v>04:00</v>
      </c>
      <c r="C5495">
        <v>87011228</v>
      </c>
      <c r="D5495" s="1" t="s">
        <v>10248</v>
      </c>
      <c r="E5495" s="2">
        <v>1042816425</v>
      </c>
      <c r="F5495" s="1" t="s">
        <v>71</v>
      </c>
      <c r="G5495" s="1" t="s">
        <v>25</v>
      </c>
      <c r="H5495" s="1">
        <v>1.3</v>
      </c>
      <c r="I5495" s="7">
        <v>77.051000000000002</v>
      </c>
      <c r="J5495" s="7">
        <v>75</v>
      </c>
      <c r="K5495" s="7">
        <v>76.599999999999994</v>
      </c>
      <c r="L5495" s="1" t="s">
        <v>10249</v>
      </c>
      <c r="M5495" s="7">
        <v>76.275000000000006</v>
      </c>
      <c r="N5495" s="3">
        <v>-2.6</v>
      </c>
      <c r="O5495" s="3">
        <v>0</v>
      </c>
      <c r="P5495" s="286">
        <v>-100.88</v>
      </c>
      <c r="Q5495" s="286"/>
      <c r="R5495" s="286"/>
    </row>
    <row r="5496" spans="1:18" ht="15" hidden="1" customHeight="1" outlineLevel="1" x14ac:dyDescent="0.2">
      <c r="A5496" s="35">
        <f t="shared" si="168"/>
        <v>45573</v>
      </c>
      <c r="B5496" t="str">
        <f t="shared" si="169"/>
        <v>04:00</v>
      </c>
      <c r="C5496">
        <v>87011228</v>
      </c>
      <c r="D5496" s="4" t="s">
        <v>10248</v>
      </c>
      <c r="E5496" s="5">
        <v>1042816426</v>
      </c>
      <c r="F5496" s="4" t="s">
        <v>71</v>
      </c>
      <c r="G5496" s="4" t="s">
        <v>25</v>
      </c>
      <c r="H5496" s="4">
        <v>1.3</v>
      </c>
      <c r="I5496" s="10">
        <v>77.055999999999997</v>
      </c>
      <c r="J5496" s="10">
        <v>75</v>
      </c>
      <c r="K5496" s="10">
        <v>76.599999999999994</v>
      </c>
      <c r="L5496" s="4" t="s">
        <v>10250</v>
      </c>
      <c r="M5496" s="10">
        <v>74.97</v>
      </c>
      <c r="N5496" s="6">
        <v>-2.6</v>
      </c>
      <c r="O5496" s="6">
        <v>0</v>
      </c>
      <c r="P5496" s="287">
        <v>-271.18</v>
      </c>
      <c r="Q5496" s="287"/>
      <c r="R5496" s="287"/>
    </row>
    <row r="5497" spans="1:18" ht="15" hidden="1" customHeight="1" outlineLevel="1" x14ac:dyDescent="0.2">
      <c r="A5497" s="35">
        <f t="shared" si="168"/>
        <v>45573</v>
      </c>
      <c r="B5497" t="str">
        <f t="shared" si="169"/>
        <v>04:59</v>
      </c>
      <c r="C5497">
        <v>87011228</v>
      </c>
      <c r="D5497" s="1" t="s">
        <v>10251</v>
      </c>
      <c r="E5497" s="2">
        <v>1042824941</v>
      </c>
      <c r="F5497" s="1" t="s">
        <v>9489</v>
      </c>
      <c r="G5497" s="1" t="s">
        <v>25</v>
      </c>
      <c r="H5497" s="1">
        <v>0.13</v>
      </c>
      <c r="I5497" s="3">
        <v>2646.67</v>
      </c>
      <c r="J5497" s="3">
        <v>2647.8</v>
      </c>
      <c r="K5497" s="3">
        <v>2648.8</v>
      </c>
      <c r="L5497" s="1" t="s">
        <v>10252</v>
      </c>
      <c r="M5497" s="3">
        <v>2647.72</v>
      </c>
      <c r="N5497" s="3">
        <v>-1.95</v>
      </c>
      <c r="O5497" s="3">
        <v>0</v>
      </c>
      <c r="P5497" s="286">
        <v>13.65</v>
      </c>
      <c r="Q5497" s="286"/>
      <c r="R5497" s="286"/>
    </row>
    <row r="5498" spans="1:18" ht="15" hidden="1" customHeight="1" outlineLevel="1" x14ac:dyDescent="0.2">
      <c r="A5498" s="35">
        <f t="shared" si="168"/>
        <v>45573</v>
      </c>
      <c r="B5498" t="str">
        <f t="shared" si="169"/>
        <v>04:59</v>
      </c>
      <c r="C5498">
        <v>87011228</v>
      </c>
      <c r="D5498" s="4" t="s">
        <v>10251</v>
      </c>
      <c r="E5498" s="5">
        <v>1042824942</v>
      </c>
      <c r="F5498" s="4" t="s">
        <v>9489</v>
      </c>
      <c r="G5498" s="4" t="s">
        <v>25</v>
      </c>
      <c r="H5498" s="4">
        <v>0.13</v>
      </c>
      <c r="I5498" s="6">
        <v>2646.82</v>
      </c>
      <c r="J5498" s="6">
        <v>2647.8</v>
      </c>
      <c r="K5498" s="6">
        <v>2650</v>
      </c>
      <c r="L5498" s="4" t="s">
        <v>10252</v>
      </c>
      <c r="M5498" s="6">
        <v>2647.72</v>
      </c>
      <c r="N5498" s="6">
        <v>-1.95</v>
      </c>
      <c r="O5498" s="6">
        <v>0</v>
      </c>
      <c r="P5498" s="287">
        <v>11.7</v>
      </c>
      <c r="Q5498" s="287"/>
      <c r="R5498" s="287"/>
    </row>
    <row r="5499" spans="1:18" ht="15" hidden="1" customHeight="1" outlineLevel="1" x14ac:dyDescent="0.2">
      <c r="A5499" s="35">
        <f t="shared" si="168"/>
        <v>45573</v>
      </c>
      <c r="B5499" t="str">
        <f t="shared" si="169"/>
        <v>05:34</v>
      </c>
      <c r="C5499">
        <v>87011228</v>
      </c>
      <c r="D5499" s="1" t="s">
        <v>10253</v>
      </c>
      <c r="E5499" s="2">
        <v>1042830084</v>
      </c>
      <c r="F5499" s="1" t="s">
        <v>71</v>
      </c>
      <c r="G5499" s="1" t="s">
        <v>25</v>
      </c>
      <c r="H5499" s="1">
        <v>1.3</v>
      </c>
      <c r="I5499" s="7">
        <v>75.995999999999995</v>
      </c>
      <c r="J5499" s="7">
        <v>75</v>
      </c>
      <c r="K5499" s="7">
        <v>76.7</v>
      </c>
      <c r="L5499" s="1" t="s">
        <v>10254</v>
      </c>
      <c r="M5499" s="7">
        <v>76.27</v>
      </c>
      <c r="N5499" s="3">
        <v>-2.6</v>
      </c>
      <c r="O5499" s="3">
        <v>0</v>
      </c>
      <c r="P5499" s="286">
        <v>35.619999999999997</v>
      </c>
      <c r="Q5499" s="286"/>
      <c r="R5499" s="286"/>
    </row>
    <row r="5500" spans="1:18" ht="15" hidden="1" customHeight="1" outlineLevel="1" x14ac:dyDescent="0.2">
      <c r="A5500" s="35">
        <f t="shared" si="168"/>
        <v>45573</v>
      </c>
      <c r="B5500" t="str">
        <f t="shared" si="169"/>
        <v>05:35</v>
      </c>
      <c r="C5500">
        <v>87011228</v>
      </c>
      <c r="D5500" s="4" t="s">
        <v>10255</v>
      </c>
      <c r="E5500" s="5">
        <v>1042830567</v>
      </c>
      <c r="F5500" s="4" t="s">
        <v>71</v>
      </c>
      <c r="G5500" s="4" t="s">
        <v>25</v>
      </c>
      <c r="H5500" s="4">
        <v>1.3</v>
      </c>
      <c r="I5500" s="10">
        <v>76.001000000000005</v>
      </c>
      <c r="J5500" s="10">
        <v>76.316999999999993</v>
      </c>
      <c r="K5500" s="10">
        <v>76.599999999999994</v>
      </c>
      <c r="L5500" s="4" t="s">
        <v>10256</v>
      </c>
      <c r="M5500" s="10">
        <v>76.31</v>
      </c>
      <c r="N5500" s="6">
        <v>-2.6</v>
      </c>
      <c r="O5500" s="6">
        <v>0</v>
      </c>
      <c r="P5500" s="287">
        <v>40.17</v>
      </c>
      <c r="Q5500" s="287"/>
      <c r="R5500" s="287"/>
    </row>
    <row r="5501" spans="1:18" ht="15" hidden="1" customHeight="1" outlineLevel="1" x14ac:dyDescent="0.2">
      <c r="A5501" s="35">
        <f t="shared" si="168"/>
        <v>45573</v>
      </c>
      <c r="B5501" t="str">
        <f t="shared" si="169"/>
        <v>11:36</v>
      </c>
      <c r="C5501">
        <v>87011228</v>
      </c>
      <c r="D5501" s="1" t="s">
        <v>10257</v>
      </c>
      <c r="E5501" s="2">
        <v>1042875802</v>
      </c>
      <c r="F5501" s="1" t="s">
        <v>71</v>
      </c>
      <c r="G5501" s="1" t="s">
        <v>25</v>
      </c>
      <c r="H5501" s="1">
        <v>1.3</v>
      </c>
      <c r="I5501" s="7">
        <v>75.891000000000005</v>
      </c>
      <c r="J5501" s="1"/>
      <c r="K5501" s="7">
        <v>76.5</v>
      </c>
      <c r="L5501" s="1" t="s">
        <v>10258</v>
      </c>
      <c r="M5501" s="7">
        <v>74.665000000000006</v>
      </c>
      <c r="N5501" s="3">
        <v>-2.6</v>
      </c>
      <c r="O5501" s="3">
        <v>0</v>
      </c>
      <c r="P5501" s="286">
        <v>-159.38</v>
      </c>
      <c r="Q5501" s="286"/>
      <c r="R5501" s="286"/>
    </row>
    <row r="5502" spans="1:18" ht="15" hidden="1" customHeight="1" outlineLevel="1" x14ac:dyDescent="0.2">
      <c r="A5502" s="35">
        <f t="shared" si="168"/>
        <v>45573</v>
      </c>
      <c r="B5502" t="str">
        <f t="shared" si="169"/>
        <v>11:56</v>
      </c>
      <c r="C5502">
        <v>87011228</v>
      </c>
      <c r="D5502" s="4" t="s">
        <v>10259</v>
      </c>
      <c r="E5502" s="5">
        <v>1042878511</v>
      </c>
      <c r="F5502" s="4" t="s">
        <v>24</v>
      </c>
      <c r="G5502" s="4" t="s">
        <v>25</v>
      </c>
      <c r="H5502" s="4">
        <v>1.3</v>
      </c>
      <c r="I5502" s="6">
        <v>19847.18</v>
      </c>
      <c r="J5502" s="6">
        <v>19867</v>
      </c>
      <c r="K5502" s="6">
        <v>19895</v>
      </c>
      <c r="L5502" s="4" t="s">
        <v>10260</v>
      </c>
      <c r="M5502" s="6">
        <v>19866.830000000002</v>
      </c>
      <c r="N5502" s="6">
        <v>-0.91</v>
      </c>
      <c r="O5502" s="6">
        <v>0</v>
      </c>
      <c r="P5502" s="287">
        <v>25.55</v>
      </c>
      <c r="Q5502" s="287"/>
      <c r="R5502" s="287"/>
    </row>
    <row r="5503" spans="1:18" ht="15" hidden="1" customHeight="1" outlineLevel="1" x14ac:dyDescent="0.2">
      <c r="A5503" s="35">
        <f t="shared" si="168"/>
        <v>45573</v>
      </c>
      <c r="B5503" t="str">
        <f t="shared" si="169"/>
        <v>11:56</v>
      </c>
      <c r="C5503">
        <v>87011228</v>
      </c>
      <c r="D5503" s="1" t="s">
        <v>10259</v>
      </c>
      <c r="E5503" s="2">
        <v>1042878512</v>
      </c>
      <c r="F5503" s="1" t="s">
        <v>24</v>
      </c>
      <c r="G5503" s="1" t="s">
        <v>25</v>
      </c>
      <c r="H5503" s="1">
        <v>1.3</v>
      </c>
      <c r="I5503" s="3">
        <v>19847.18</v>
      </c>
      <c r="J5503" s="3">
        <v>19867</v>
      </c>
      <c r="K5503" s="3">
        <v>19885</v>
      </c>
      <c r="L5503" s="1" t="s">
        <v>10260</v>
      </c>
      <c r="M5503" s="3">
        <v>19866.830000000002</v>
      </c>
      <c r="N5503" s="3">
        <v>-0.91</v>
      </c>
      <c r="O5503" s="3">
        <v>0</v>
      </c>
      <c r="P5503" s="286">
        <v>25.55</v>
      </c>
      <c r="Q5503" s="286"/>
      <c r="R5503" s="286"/>
    </row>
    <row r="5504" spans="1:18" ht="15" hidden="1" customHeight="1" outlineLevel="1" x14ac:dyDescent="0.2">
      <c r="A5504" s="35">
        <f t="shared" si="168"/>
        <v>45573</v>
      </c>
      <c r="B5504" t="str">
        <f t="shared" si="169"/>
        <v>11:59</v>
      </c>
      <c r="C5504">
        <v>87011228</v>
      </c>
      <c r="D5504" s="4" t="s">
        <v>10261</v>
      </c>
      <c r="E5504" s="5">
        <v>1042878734</v>
      </c>
      <c r="F5504" s="4" t="s">
        <v>9489</v>
      </c>
      <c r="G5504" s="4" t="s">
        <v>25</v>
      </c>
      <c r="H5504" s="4">
        <v>0.13</v>
      </c>
      <c r="I5504" s="6">
        <v>2638.2</v>
      </c>
      <c r="J5504" s="6">
        <v>2639.5</v>
      </c>
      <c r="K5504" s="6">
        <v>2641</v>
      </c>
      <c r="L5504" s="4" t="s">
        <v>10262</v>
      </c>
      <c r="M5504" s="6">
        <v>2639.5</v>
      </c>
      <c r="N5504" s="6">
        <v>-1.95</v>
      </c>
      <c r="O5504" s="6">
        <v>0</v>
      </c>
      <c r="P5504" s="287">
        <v>16.899999999999999</v>
      </c>
      <c r="Q5504" s="287"/>
      <c r="R5504" s="287"/>
    </row>
    <row r="5505" spans="1:18" ht="15" hidden="1" customHeight="1" outlineLevel="1" x14ac:dyDescent="0.2">
      <c r="A5505" s="35">
        <f t="shared" si="168"/>
        <v>45573</v>
      </c>
      <c r="B5505" t="str">
        <f t="shared" si="169"/>
        <v>11:59</v>
      </c>
      <c r="C5505">
        <v>87011228</v>
      </c>
      <c r="D5505" s="1" t="s">
        <v>10263</v>
      </c>
      <c r="E5505" s="2">
        <v>1042878735</v>
      </c>
      <c r="F5505" s="1" t="s">
        <v>9489</v>
      </c>
      <c r="G5505" s="1" t="s">
        <v>25</v>
      </c>
      <c r="H5505" s="1">
        <v>0.13</v>
      </c>
      <c r="I5505" s="3">
        <v>2638.2</v>
      </c>
      <c r="J5505" s="3">
        <v>2639.5</v>
      </c>
      <c r="K5505" s="3">
        <v>2643</v>
      </c>
      <c r="L5505" s="1" t="s">
        <v>10262</v>
      </c>
      <c r="M5505" s="3">
        <v>2639.5</v>
      </c>
      <c r="N5505" s="3">
        <v>-1.95</v>
      </c>
      <c r="O5505" s="3">
        <v>0</v>
      </c>
      <c r="P5505" s="286">
        <v>16.899999999999999</v>
      </c>
      <c r="Q5505" s="286"/>
      <c r="R5505" s="286"/>
    </row>
    <row r="5506" spans="1:18" ht="15" hidden="1" customHeight="1" outlineLevel="1" x14ac:dyDescent="0.2">
      <c r="A5506" s="35">
        <f t="shared" si="168"/>
        <v>45573</v>
      </c>
      <c r="B5506" t="str">
        <f t="shared" si="169"/>
        <v>12:00</v>
      </c>
      <c r="C5506">
        <v>87011228</v>
      </c>
      <c r="D5506" s="4" t="s">
        <v>10264</v>
      </c>
      <c r="E5506" s="5">
        <v>1042878810</v>
      </c>
      <c r="F5506" s="4" t="s">
        <v>45</v>
      </c>
      <c r="G5506" s="4" t="s">
        <v>25</v>
      </c>
      <c r="H5506" s="4">
        <v>0.13</v>
      </c>
      <c r="I5506" s="9">
        <v>1.0993599999999999</v>
      </c>
      <c r="J5506" s="4"/>
      <c r="K5506" s="9">
        <v>1.0986</v>
      </c>
      <c r="L5506" s="4" t="s">
        <v>10265</v>
      </c>
      <c r="M5506" s="9">
        <v>1.0981399999999999</v>
      </c>
      <c r="N5506" s="6">
        <v>-1.95</v>
      </c>
      <c r="O5506" s="6">
        <v>0</v>
      </c>
      <c r="P5506" s="287">
        <v>-15.86</v>
      </c>
      <c r="Q5506" s="287"/>
      <c r="R5506" s="287"/>
    </row>
    <row r="5507" spans="1:18" ht="15" hidden="1" customHeight="1" outlineLevel="1" x14ac:dyDescent="0.2">
      <c r="A5507" s="35">
        <f t="shared" si="168"/>
        <v>45573</v>
      </c>
      <c r="B5507" t="str">
        <f t="shared" si="169"/>
        <v>12:00</v>
      </c>
      <c r="C5507">
        <v>87011228</v>
      </c>
      <c r="D5507" s="1" t="s">
        <v>10264</v>
      </c>
      <c r="E5507" s="2">
        <v>1042878812</v>
      </c>
      <c r="F5507" s="1" t="s">
        <v>45</v>
      </c>
      <c r="G5507" s="1" t="s">
        <v>25</v>
      </c>
      <c r="H5507" s="1">
        <v>0.13</v>
      </c>
      <c r="I5507" s="8">
        <v>1.0993900000000001</v>
      </c>
      <c r="J5507" s="1"/>
      <c r="K5507" s="8">
        <v>1.1005</v>
      </c>
      <c r="L5507" s="1" t="s">
        <v>10266</v>
      </c>
      <c r="M5507" s="8">
        <v>1.09806</v>
      </c>
      <c r="N5507" s="3">
        <v>-1.95</v>
      </c>
      <c r="O5507" s="3">
        <v>0</v>
      </c>
      <c r="P5507" s="286">
        <v>-17.29</v>
      </c>
      <c r="Q5507" s="286"/>
      <c r="R5507" s="286"/>
    </row>
    <row r="5508" spans="1:18" ht="15" hidden="1" customHeight="1" outlineLevel="1" x14ac:dyDescent="0.2">
      <c r="A5508" s="35">
        <f t="shared" si="168"/>
        <v>45573</v>
      </c>
      <c r="B5508" t="str">
        <f t="shared" si="169"/>
        <v>12:00</v>
      </c>
      <c r="C5508">
        <v>87011228</v>
      </c>
      <c r="D5508" s="4" t="s">
        <v>10267</v>
      </c>
      <c r="E5508" s="5">
        <v>1042878814</v>
      </c>
      <c r="F5508" s="4" t="s">
        <v>36</v>
      </c>
      <c r="G5508" s="4" t="s">
        <v>25</v>
      </c>
      <c r="H5508" s="4">
        <v>0.13</v>
      </c>
      <c r="I5508" s="10">
        <v>193.678</v>
      </c>
      <c r="J5508" s="10">
        <v>193.72</v>
      </c>
      <c r="K5508" s="10">
        <v>193.79</v>
      </c>
      <c r="L5508" s="4" t="s">
        <v>10268</v>
      </c>
      <c r="M5508" s="10">
        <v>193.721</v>
      </c>
      <c r="N5508" s="6">
        <v>-1.95</v>
      </c>
      <c r="O5508" s="6">
        <v>0</v>
      </c>
      <c r="P5508" s="287">
        <v>3.78</v>
      </c>
      <c r="Q5508" s="287"/>
      <c r="R5508" s="287"/>
    </row>
    <row r="5509" spans="1:18" ht="15" hidden="1" customHeight="1" outlineLevel="1" x14ac:dyDescent="0.2">
      <c r="A5509" s="35">
        <f t="shared" si="168"/>
        <v>45573</v>
      </c>
      <c r="B5509" t="str">
        <f t="shared" si="169"/>
        <v>12:00</v>
      </c>
      <c r="C5509">
        <v>87011228</v>
      </c>
      <c r="D5509" s="1" t="s">
        <v>10267</v>
      </c>
      <c r="E5509" s="2">
        <v>1042878817</v>
      </c>
      <c r="F5509" s="1" t="s">
        <v>36</v>
      </c>
      <c r="G5509" s="1" t="s">
        <v>25</v>
      </c>
      <c r="H5509" s="1">
        <v>0.13</v>
      </c>
      <c r="I5509" s="7">
        <v>193.66</v>
      </c>
      <c r="J5509" s="1"/>
      <c r="K5509" s="7">
        <v>193.72</v>
      </c>
      <c r="L5509" s="1" t="s">
        <v>10269</v>
      </c>
      <c r="M5509" s="7">
        <v>193.71799999999999</v>
      </c>
      <c r="N5509" s="3">
        <v>-1.95</v>
      </c>
      <c r="O5509" s="3">
        <v>0</v>
      </c>
      <c r="P5509" s="286">
        <v>5.0999999999999996</v>
      </c>
      <c r="Q5509" s="286"/>
      <c r="R5509" s="286"/>
    </row>
    <row r="5510" spans="1:18" ht="15" hidden="1" customHeight="1" outlineLevel="1" x14ac:dyDescent="0.2">
      <c r="A5510" s="35">
        <f t="shared" si="168"/>
        <v>45573</v>
      </c>
      <c r="B5510" t="str">
        <f t="shared" si="169"/>
        <v>16:02</v>
      </c>
      <c r="C5510">
        <v>87011228</v>
      </c>
      <c r="D5510" s="4" t="s">
        <v>10270</v>
      </c>
      <c r="E5510" s="5">
        <v>1042916953</v>
      </c>
      <c r="F5510" s="4" t="s">
        <v>45</v>
      </c>
      <c r="G5510" s="4" t="s">
        <v>25</v>
      </c>
      <c r="H5510" s="4">
        <v>0.13</v>
      </c>
      <c r="I5510" s="9">
        <v>1.09771</v>
      </c>
      <c r="J5510" s="9">
        <v>1.09816</v>
      </c>
      <c r="K5510" s="9">
        <v>1.0986</v>
      </c>
      <c r="L5510" s="4" t="s">
        <v>10271</v>
      </c>
      <c r="M5510" s="9">
        <v>1.0981399999999999</v>
      </c>
      <c r="N5510" s="6">
        <v>-1.95</v>
      </c>
      <c r="O5510" s="6">
        <v>0</v>
      </c>
      <c r="P5510" s="287">
        <v>5.59</v>
      </c>
      <c r="Q5510" s="287"/>
      <c r="R5510" s="287"/>
    </row>
    <row r="5511" spans="1:18" ht="15" hidden="1" customHeight="1" outlineLevel="1" x14ac:dyDescent="0.2">
      <c r="A5511" s="35">
        <f t="shared" si="168"/>
        <v>45573</v>
      </c>
      <c r="B5511" t="str">
        <f t="shared" si="169"/>
        <v>16:02</v>
      </c>
      <c r="C5511">
        <v>87011228</v>
      </c>
      <c r="D5511" s="1" t="s">
        <v>10270</v>
      </c>
      <c r="E5511" s="2">
        <v>1042916954</v>
      </c>
      <c r="F5511" s="1" t="s">
        <v>45</v>
      </c>
      <c r="G5511" s="1" t="s">
        <v>25</v>
      </c>
      <c r="H5511" s="1">
        <v>0.13</v>
      </c>
      <c r="I5511" s="8">
        <v>1.0977300000000001</v>
      </c>
      <c r="J5511" s="8">
        <v>1.09812</v>
      </c>
      <c r="K5511" s="8">
        <v>1.0988</v>
      </c>
      <c r="L5511" s="1" t="s">
        <v>10272</v>
      </c>
      <c r="M5511" s="8">
        <v>1.0981000000000001</v>
      </c>
      <c r="N5511" s="3">
        <v>-1.95</v>
      </c>
      <c r="O5511" s="3">
        <v>0</v>
      </c>
      <c r="P5511" s="286">
        <v>4.8099999999999996</v>
      </c>
      <c r="Q5511" s="286"/>
      <c r="R5511" s="286"/>
    </row>
    <row r="5512" spans="1:18" ht="15" hidden="1" customHeight="1" outlineLevel="1" x14ac:dyDescent="0.2">
      <c r="A5512" s="35">
        <f t="shared" si="168"/>
        <v>45573</v>
      </c>
      <c r="B5512" t="str">
        <f t="shared" si="169"/>
        <v>17:01</v>
      </c>
      <c r="C5512">
        <v>87011228</v>
      </c>
      <c r="D5512" s="4" t="s">
        <v>10273</v>
      </c>
      <c r="E5512" s="5">
        <v>1042935166</v>
      </c>
      <c r="F5512" s="4" t="s">
        <v>9489</v>
      </c>
      <c r="G5512" s="4" t="s">
        <v>21</v>
      </c>
      <c r="H5512" s="4">
        <v>0.13</v>
      </c>
      <c r="I5512" s="6">
        <v>2639.63</v>
      </c>
      <c r="J5512" s="6">
        <v>2638.66</v>
      </c>
      <c r="K5512" s="6">
        <v>2637</v>
      </c>
      <c r="L5512" s="4" t="s">
        <v>10274</v>
      </c>
      <c r="M5512" s="6">
        <v>2638.82</v>
      </c>
      <c r="N5512" s="6">
        <v>-1.95</v>
      </c>
      <c r="O5512" s="6">
        <v>0</v>
      </c>
      <c r="P5512" s="287">
        <v>10.53</v>
      </c>
      <c r="Q5512" s="287"/>
      <c r="R5512" s="287"/>
    </row>
    <row r="5513" spans="1:18" ht="15" hidden="1" customHeight="1" outlineLevel="1" x14ac:dyDescent="0.2">
      <c r="A5513" s="35">
        <f t="shared" si="168"/>
        <v>45573</v>
      </c>
      <c r="B5513" t="str">
        <f t="shared" si="169"/>
        <v>17:01</v>
      </c>
      <c r="C5513">
        <v>87011228</v>
      </c>
      <c r="D5513" s="1" t="s">
        <v>10273</v>
      </c>
      <c r="E5513" s="2">
        <v>1042935174</v>
      </c>
      <c r="F5513" s="1" t="s">
        <v>9489</v>
      </c>
      <c r="G5513" s="1" t="s">
        <v>21</v>
      </c>
      <c r="H5513" s="1">
        <v>0.13</v>
      </c>
      <c r="I5513" s="3">
        <v>2639.59</v>
      </c>
      <c r="J5513" s="3">
        <v>2638.32</v>
      </c>
      <c r="K5513" s="3">
        <v>2634</v>
      </c>
      <c r="L5513" s="1" t="s">
        <v>10275</v>
      </c>
      <c r="M5513" s="3">
        <v>2638.45</v>
      </c>
      <c r="N5513" s="3">
        <v>-1.95</v>
      </c>
      <c r="O5513" s="3">
        <v>0</v>
      </c>
      <c r="P5513" s="286">
        <v>14.82</v>
      </c>
      <c r="Q5513" s="286"/>
      <c r="R5513" s="286"/>
    </row>
    <row r="5514" spans="1:18" ht="15" hidden="1" customHeight="1" outlineLevel="1" x14ac:dyDescent="0.2">
      <c r="A5514" s="35">
        <f t="shared" si="168"/>
        <v>45573</v>
      </c>
      <c r="B5514" t="str">
        <f t="shared" si="169"/>
        <v>17:06</v>
      </c>
      <c r="C5514">
        <v>87011228</v>
      </c>
      <c r="D5514" s="4" t="s">
        <v>10276</v>
      </c>
      <c r="E5514" s="5">
        <v>1042936799</v>
      </c>
      <c r="F5514" s="4" t="s">
        <v>24</v>
      </c>
      <c r="G5514" s="4" t="s">
        <v>25</v>
      </c>
      <c r="H5514" s="4">
        <v>1.3</v>
      </c>
      <c r="I5514" s="6">
        <v>20020.18</v>
      </c>
      <c r="J5514" s="6">
        <v>20019.650000000001</v>
      </c>
      <c r="K5514" s="6">
        <v>20070</v>
      </c>
      <c r="L5514" s="4" t="s">
        <v>10277</v>
      </c>
      <c r="M5514" s="6">
        <v>20019.580000000002</v>
      </c>
      <c r="N5514" s="6">
        <v>-0.91</v>
      </c>
      <c r="O5514" s="6">
        <v>0</v>
      </c>
      <c r="P5514" s="287">
        <v>-0.78</v>
      </c>
      <c r="Q5514" s="287"/>
      <c r="R5514" s="287"/>
    </row>
    <row r="5515" spans="1:18" ht="15" hidden="1" customHeight="1" outlineLevel="1" x14ac:dyDescent="0.2">
      <c r="A5515" s="35">
        <f t="shared" si="168"/>
        <v>45573</v>
      </c>
      <c r="B5515" t="str">
        <f t="shared" si="169"/>
        <v>17:06</v>
      </c>
      <c r="C5515">
        <v>87011228</v>
      </c>
      <c r="D5515" s="1" t="s">
        <v>10276</v>
      </c>
      <c r="E5515" s="2">
        <v>1042936813</v>
      </c>
      <c r="F5515" s="1" t="s">
        <v>24</v>
      </c>
      <c r="G5515" s="1" t="s">
        <v>25</v>
      </c>
      <c r="H5515" s="1">
        <v>1.3</v>
      </c>
      <c r="I5515" s="3">
        <v>20019.93</v>
      </c>
      <c r="J5515" s="3">
        <v>20017.43</v>
      </c>
      <c r="K5515" s="3">
        <v>20053.169999999998</v>
      </c>
      <c r="L5515" s="1" t="s">
        <v>10278</v>
      </c>
      <c r="M5515" s="3">
        <v>20017.330000000002</v>
      </c>
      <c r="N5515" s="3">
        <v>-0.91</v>
      </c>
      <c r="O5515" s="3">
        <v>0</v>
      </c>
      <c r="P5515" s="286">
        <v>-3.38</v>
      </c>
      <c r="Q5515" s="286"/>
      <c r="R5515" s="286"/>
    </row>
    <row r="5516" spans="1:18" ht="15" hidden="1" customHeight="1" outlineLevel="1" x14ac:dyDescent="0.2">
      <c r="A5516" s="35">
        <f t="shared" si="168"/>
        <v>45573</v>
      </c>
      <c r="B5516" t="str">
        <f t="shared" si="169"/>
        <v>17:06</v>
      </c>
      <c r="C5516">
        <v>87011228</v>
      </c>
      <c r="D5516" s="4" t="s">
        <v>10279</v>
      </c>
      <c r="E5516" s="5">
        <v>1042937237</v>
      </c>
      <c r="F5516" s="4" t="s">
        <v>71</v>
      </c>
      <c r="G5516" s="4" t="s">
        <v>21</v>
      </c>
      <c r="H5516" s="4">
        <v>1.3</v>
      </c>
      <c r="I5516" s="10">
        <v>74.224999999999994</v>
      </c>
      <c r="J5516" s="10">
        <v>73.611999999999995</v>
      </c>
      <c r="K5516" s="10">
        <v>72.677000000000007</v>
      </c>
      <c r="L5516" s="4" t="s">
        <v>10280</v>
      </c>
      <c r="M5516" s="10">
        <v>73.626000000000005</v>
      </c>
      <c r="N5516" s="6">
        <v>-2.6</v>
      </c>
      <c r="O5516" s="6">
        <v>0</v>
      </c>
      <c r="P5516" s="287">
        <v>77.87</v>
      </c>
      <c r="Q5516" s="287"/>
      <c r="R5516" s="287"/>
    </row>
    <row r="5517" spans="1:18" ht="15" hidden="1" customHeight="1" outlineLevel="1" x14ac:dyDescent="0.2">
      <c r="A5517" s="35">
        <f t="shared" si="168"/>
        <v>45573</v>
      </c>
      <c r="B5517" t="str">
        <f t="shared" si="169"/>
        <v>17:06</v>
      </c>
      <c r="C5517">
        <v>87011228</v>
      </c>
      <c r="D5517" s="1" t="s">
        <v>10281</v>
      </c>
      <c r="E5517" s="2">
        <v>1042937243</v>
      </c>
      <c r="F5517" s="1" t="s">
        <v>71</v>
      </c>
      <c r="G5517" s="1" t="s">
        <v>21</v>
      </c>
      <c r="H5517" s="1">
        <v>1.3</v>
      </c>
      <c r="I5517" s="7">
        <v>74.23</v>
      </c>
      <c r="J5517" s="7">
        <v>74.614000000000004</v>
      </c>
      <c r="K5517" s="7">
        <v>73.840999999999994</v>
      </c>
      <c r="L5517" s="1" t="s">
        <v>10282</v>
      </c>
      <c r="M5517" s="7">
        <v>73.796000000000006</v>
      </c>
      <c r="N5517" s="3">
        <v>-2.6</v>
      </c>
      <c r="O5517" s="3">
        <v>0</v>
      </c>
      <c r="P5517" s="286">
        <v>56.42</v>
      </c>
      <c r="Q5517" s="286"/>
      <c r="R5517" s="286"/>
    </row>
    <row r="5518" spans="1:18" ht="15" hidden="1" customHeight="1" outlineLevel="1" x14ac:dyDescent="0.2">
      <c r="A5518" s="35">
        <f t="shared" si="168"/>
        <v>45573</v>
      </c>
      <c r="B5518" t="str">
        <f t="shared" si="169"/>
        <v>18:00</v>
      </c>
      <c r="C5518">
        <v>87011228</v>
      </c>
      <c r="D5518" s="4" t="s">
        <v>10283</v>
      </c>
      <c r="E5518" s="5">
        <v>1042958221</v>
      </c>
      <c r="F5518" s="4" t="s">
        <v>24</v>
      </c>
      <c r="G5518" s="4" t="s">
        <v>25</v>
      </c>
      <c r="H5518" s="4">
        <v>1.3</v>
      </c>
      <c r="I5518" s="6">
        <v>20074.93</v>
      </c>
      <c r="J5518" s="6">
        <v>20059.759999999998</v>
      </c>
      <c r="K5518" s="4"/>
      <c r="L5518" s="4" t="s">
        <v>10284</v>
      </c>
      <c r="M5518" s="6">
        <v>20059.080000000002</v>
      </c>
      <c r="N5518" s="6">
        <v>-0.91</v>
      </c>
      <c r="O5518" s="6">
        <v>0</v>
      </c>
      <c r="P5518" s="287">
        <v>-20.61</v>
      </c>
      <c r="Q5518" s="287"/>
      <c r="R5518" s="287"/>
    </row>
    <row r="5519" spans="1:18" ht="15" hidden="1" customHeight="1" outlineLevel="1" x14ac:dyDescent="0.2">
      <c r="A5519" s="35">
        <f t="shared" si="168"/>
        <v>45573</v>
      </c>
      <c r="B5519" t="str">
        <f t="shared" si="169"/>
        <v>18:00</v>
      </c>
      <c r="C5519">
        <v>87011228</v>
      </c>
      <c r="D5519" s="1" t="s">
        <v>10285</v>
      </c>
      <c r="E5519" s="2">
        <v>1042958225</v>
      </c>
      <c r="F5519" s="1" t="s">
        <v>24</v>
      </c>
      <c r="G5519" s="1" t="s">
        <v>25</v>
      </c>
      <c r="H5519" s="1">
        <v>1.3</v>
      </c>
      <c r="I5519" s="3">
        <v>20074.93</v>
      </c>
      <c r="J5519" s="3">
        <v>20060.23</v>
      </c>
      <c r="K5519" s="1"/>
      <c r="L5519" s="1" t="s">
        <v>10284</v>
      </c>
      <c r="M5519" s="3">
        <v>20059.830000000002</v>
      </c>
      <c r="N5519" s="3">
        <v>-0.91</v>
      </c>
      <c r="O5519" s="3">
        <v>0</v>
      </c>
      <c r="P5519" s="286">
        <v>-19.63</v>
      </c>
      <c r="Q5519" s="286"/>
      <c r="R5519" s="286"/>
    </row>
    <row r="5520" spans="1:18" ht="15" hidden="1" customHeight="1" outlineLevel="1" x14ac:dyDescent="0.2">
      <c r="A5520" s="35">
        <f t="shared" si="168"/>
        <v>45573</v>
      </c>
      <c r="B5520" t="str">
        <f t="shared" si="169"/>
        <v>18:00</v>
      </c>
      <c r="C5520">
        <v>87011228</v>
      </c>
      <c r="D5520" s="4" t="s">
        <v>10286</v>
      </c>
      <c r="E5520" s="5">
        <v>1042958310</v>
      </c>
      <c r="F5520" s="4" t="s">
        <v>71</v>
      </c>
      <c r="G5520" s="4" t="s">
        <v>21</v>
      </c>
      <c r="H5520" s="4">
        <v>1.3</v>
      </c>
      <c r="I5520" s="10">
        <v>73.944999999999993</v>
      </c>
      <c r="J5520" s="10">
        <v>73.876999999999995</v>
      </c>
      <c r="K5520" s="4"/>
      <c r="L5520" s="4" t="s">
        <v>10287</v>
      </c>
      <c r="M5520" s="10">
        <v>73.881</v>
      </c>
      <c r="N5520" s="6">
        <v>-2.6</v>
      </c>
      <c r="O5520" s="6">
        <v>0</v>
      </c>
      <c r="P5520" s="287">
        <v>8.32</v>
      </c>
      <c r="Q5520" s="287"/>
      <c r="R5520" s="287"/>
    </row>
    <row r="5521" spans="1:18" ht="15" hidden="1" customHeight="1" outlineLevel="1" x14ac:dyDescent="0.2">
      <c r="A5521" s="35">
        <f t="shared" ref="A5521:A5584" si="170">DATEVALUE(LEFT(D5521,4)&amp;"-"&amp;MID(D5521,6,2)&amp;"-"&amp;MID(D5521,9,2))</f>
        <v>45573</v>
      </c>
      <c r="B5521" t="str">
        <f t="shared" ref="B5521:B5584" si="171">MID(D5521,12,5)</f>
        <v>18:00</v>
      </c>
      <c r="C5521">
        <v>87011228</v>
      </c>
      <c r="D5521" s="1" t="s">
        <v>10286</v>
      </c>
      <c r="E5521" s="2">
        <v>1042958311</v>
      </c>
      <c r="F5521" s="1" t="s">
        <v>71</v>
      </c>
      <c r="G5521" s="1" t="s">
        <v>21</v>
      </c>
      <c r="H5521" s="1">
        <v>1.3</v>
      </c>
      <c r="I5521" s="7">
        <v>73.94</v>
      </c>
      <c r="J5521" s="7">
        <v>73.814999999999998</v>
      </c>
      <c r="K5521" s="1"/>
      <c r="L5521" s="1" t="s">
        <v>10288</v>
      </c>
      <c r="M5521" s="7">
        <v>73.816000000000003</v>
      </c>
      <c r="N5521" s="3">
        <v>-2.6</v>
      </c>
      <c r="O5521" s="3">
        <v>0</v>
      </c>
      <c r="P5521" s="286">
        <v>16.12</v>
      </c>
      <c r="Q5521" s="286"/>
      <c r="R5521" s="286"/>
    </row>
    <row r="5522" spans="1:18" ht="15" hidden="1" customHeight="1" outlineLevel="1" x14ac:dyDescent="0.2">
      <c r="A5522" s="35">
        <f t="shared" si="170"/>
        <v>45573</v>
      </c>
      <c r="B5522" t="str">
        <f t="shared" si="171"/>
        <v>18:06</v>
      </c>
      <c r="C5522">
        <v>87011228</v>
      </c>
      <c r="D5522" s="4" t="s">
        <v>10289</v>
      </c>
      <c r="E5522" s="5">
        <v>1042960593</v>
      </c>
      <c r="F5522" s="4" t="s">
        <v>9489</v>
      </c>
      <c r="G5522" s="4" t="s">
        <v>21</v>
      </c>
      <c r="H5522" s="4">
        <v>0.13</v>
      </c>
      <c r="I5522" s="6">
        <v>2617.73</v>
      </c>
      <c r="J5522" s="6">
        <v>2614.41</v>
      </c>
      <c r="K5522" s="4"/>
      <c r="L5522" s="4" t="s">
        <v>10290</v>
      </c>
      <c r="M5522" s="6">
        <v>2614.5</v>
      </c>
      <c r="N5522" s="6">
        <v>-1.95</v>
      </c>
      <c r="O5522" s="6">
        <v>0</v>
      </c>
      <c r="P5522" s="287">
        <v>41.99</v>
      </c>
      <c r="Q5522" s="287"/>
      <c r="R5522" s="287"/>
    </row>
    <row r="5523" spans="1:18" ht="15" hidden="1" customHeight="1" outlineLevel="1" x14ac:dyDescent="0.2">
      <c r="A5523" s="35">
        <f t="shared" si="170"/>
        <v>45573</v>
      </c>
      <c r="B5523" t="str">
        <f t="shared" si="171"/>
        <v>18:06</v>
      </c>
      <c r="C5523">
        <v>87011228</v>
      </c>
      <c r="D5523" s="1" t="s">
        <v>10291</v>
      </c>
      <c r="E5523" s="2">
        <v>1042960596</v>
      </c>
      <c r="F5523" s="1" t="s">
        <v>9489</v>
      </c>
      <c r="G5523" s="1" t="s">
        <v>21</v>
      </c>
      <c r="H5523" s="1">
        <v>0.13</v>
      </c>
      <c r="I5523" s="3">
        <v>2617.54</v>
      </c>
      <c r="J5523" s="3">
        <v>2614.8200000000002</v>
      </c>
      <c r="K5523" s="1"/>
      <c r="L5523" s="1" t="s">
        <v>10292</v>
      </c>
      <c r="M5523" s="3">
        <v>2614.92</v>
      </c>
      <c r="N5523" s="3">
        <v>-1.95</v>
      </c>
      <c r="O5523" s="3">
        <v>0</v>
      </c>
      <c r="P5523" s="286">
        <v>34.06</v>
      </c>
      <c r="Q5523" s="286"/>
      <c r="R5523" s="286"/>
    </row>
    <row r="5524" spans="1:18" ht="15" hidden="1" customHeight="1" outlineLevel="1" x14ac:dyDescent="0.2">
      <c r="A5524" s="35">
        <f t="shared" si="170"/>
        <v>45573</v>
      </c>
      <c r="B5524" t="str">
        <f t="shared" si="171"/>
        <v>18:12</v>
      </c>
      <c r="C5524">
        <v>87011228</v>
      </c>
      <c r="D5524" s="4" t="s">
        <v>10293</v>
      </c>
      <c r="E5524" s="5">
        <v>1042963062</v>
      </c>
      <c r="F5524" s="4" t="s">
        <v>76</v>
      </c>
      <c r="G5524" s="4" t="s">
        <v>25</v>
      </c>
      <c r="H5524" s="4">
        <v>0.13</v>
      </c>
      <c r="I5524" s="10">
        <v>148.33699999999999</v>
      </c>
      <c r="J5524" s="10">
        <v>148.267</v>
      </c>
      <c r="K5524" s="10">
        <v>148.53399999999999</v>
      </c>
      <c r="L5524" s="4" t="s">
        <v>10294</v>
      </c>
      <c r="M5524" s="10">
        <v>148.26499999999999</v>
      </c>
      <c r="N5524" s="6">
        <v>-1.95</v>
      </c>
      <c r="O5524" s="6">
        <v>0</v>
      </c>
      <c r="P5524" s="287">
        <v>-6.31</v>
      </c>
      <c r="Q5524" s="287"/>
      <c r="R5524" s="287"/>
    </row>
    <row r="5525" spans="1:18" ht="15" hidden="1" customHeight="1" outlineLevel="1" x14ac:dyDescent="0.2">
      <c r="A5525" s="35">
        <f t="shared" si="170"/>
        <v>45573</v>
      </c>
      <c r="B5525" t="str">
        <f t="shared" si="171"/>
        <v>18:12</v>
      </c>
      <c r="C5525">
        <v>87011228</v>
      </c>
      <c r="D5525" s="1" t="s">
        <v>10293</v>
      </c>
      <c r="E5525" s="2">
        <v>1042963063</v>
      </c>
      <c r="F5525" s="1" t="s">
        <v>76</v>
      </c>
      <c r="G5525" s="1" t="s">
        <v>25</v>
      </c>
      <c r="H5525" s="1">
        <v>0.13</v>
      </c>
      <c r="I5525" s="7">
        <v>148.33099999999999</v>
      </c>
      <c r="J5525" s="7">
        <v>148.27199999999999</v>
      </c>
      <c r="K5525" s="7">
        <v>148.43799999999999</v>
      </c>
      <c r="L5525" s="1" t="s">
        <v>10294</v>
      </c>
      <c r="M5525" s="7">
        <v>148.26599999999999</v>
      </c>
      <c r="N5525" s="3">
        <v>-1.95</v>
      </c>
      <c r="O5525" s="3">
        <v>0</v>
      </c>
      <c r="P5525" s="286">
        <v>-5.7</v>
      </c>
      <c r="Q5525" s="286"/>
      <c r="R5525" s="286"/>
    </row>
    <row r="5526" spans="1:18" ht="15" hidden="1" customHeight="1" outlineLevel="1" x14ac:dyDescent="0.2">
      <c r="A5526" s="35">
        <f t="shared" si="170"/>
        <v>45573</v>
      </c>
      <c r="B5526" t="str">
        <f t="shared" si="171"/>
        <v>18:13</v>
      </c>
      <c r="C5526">
        <v>87011228</v>
      </c>
      <c r="D5526" s="4" t="s">
        <v>10295</v>
      </c>
      <c r="E5526" s="5">
        <v>1042963209</v>
      </c>
      <c r="F5526" s="4" t="s">
        <v>71</v>
      </c>
      <c r="G5526" s="4" t="s">
        <v>21</v>
      </c>
      <c r="H5526" s="4">
        <v>1.3</v>
      </c>
      <c r="I5526" s="10">
        <v>73.935000000000002</v>
      </c>
      <c r="J5526" s="10">
        <v>73.786000000000001</v>
      </c>
      <c r="K5526" s="10">
        <v>73.558999999999997</v>
      </c>
      <c r="L5526" s="4" t="s">
        <v>10296</v>
      </c>
      <c r="M5526" s="10">
        <v>73.781000000000006</v>
      </c>
      <c r="N5526" s="6">
        <v>-2.6</v>
      </c>
      <c r="O5526" s="6">
        <v>0</v>
      </c>
      <c r="P5526" s="287">
        <v>20.02</v>
      </c>
      <c r="Q5526" s="287"/>
      <c r="R5526" s="287"/>
    </row>
    <row r="5527" spans="1:18" ht="15" hidden="1" customHeight="1" outlineLevel="1" x14ac:dyDescent="0.2">
      <c r="A5527" s="35">
        <f t="shared" si="170"/>
        <v>45573</v>
      </c>
      <c r="B5527" t="str">
        <f t="shared" si="171"/>
        <v>18:13</v>
      </c>
      <c r="C5527">
        <v>87011228</v>
      </c>
      <c r="D5527" s="1" t="s">
        <v>10295</v>
      </c>
      <c r="E5527" s="2">
        <v>1042963214</v>
      </c>
      <c r="F5527" s="1" t="s">
        <v>71</v>
      </c>
      <c r="G5527" s="1" t="s">
        <v>21</v>
      </c>
      <c r="H5527" s="1">
        <v>1.3</v>
      </c>
      <c r="I5527" s="7">
        <v>73.924999999999997</v>
      </c>
      <c r="J5527" s="7">
        <v>73.730999999999995</v>
      </c>
      <c r="K5527" s="7">
        <v>73.400000000000006</v>
      </c>
      <c r="L5527" s="1" t="s">
        <v>10297</v>
      </c>
      <c r="M5527" s="7">
        <v>73.730999999999995</v>
      </c>
      <c r="N5527" s="3">
        <v>-2.6</v>
      </c>
      <c r="O5527" s="3">
        <v>0</v>
      </c>
      <c r="P5527" s="286">
        <v>25.22</v>
      </c>
      <c r="Q5527" s="286"/>
      <c r="R5527" s="286"/>
    </row>
    <row r="5528" spans="1:18" ht="15" hidden="1" customHeight="1" outlineLevel="1" x14ac:dyDescent="0.2">
      <c r="A5528" s="35">
        <f t="shared" si="170"/>
        <v>45573</v>
      </c>
      <c r="B5528" t="str">
        <f t="shared" si="171"/>
        <v>18:21</v>
      </c>
      <c r="C5528">
        <v>87011228</v>
      </c>
      <c r="D5528" s="4" t="s">
        <v>10298</v>
      </c>
      <c r="E5528" s="5">
        <v>1042965018</v>
      </c>
      <c r="F5528" s="4" t="s">
        <v>9489</v>
      </c>
      <c r="G5528" s="4" t="s">
        <v>21</v>
      </c>
      <c r="H5528" s="4">
        <v>0.13</v>
      </c>
      <c r="I5528" s="6">
        <v>2614.5500000000002</v>
      </c>
      <c r="J5528" s="6">
        <v>2614</v>
      </c>
      <c r="K5528" s="6">
        <v>2608</v>
      </c>
      <c r="L5528" s="4" t="s">
        <v>10299</v>
      </c>
      <c r="M5528" s="6">
        <v>2614.04</v>
      </c>
      <c r="N5528" s="6">
        <v>-1.95</v>
      </c>
      <c r="O5528" s="6">
        <v>0</v>
      </c>
      <c r="P5528" s="287">
        <v>6.63</v>
      </c>
      <c r="Q5528" s="287"/>
      <c r="R5528" s="287"/>
    </row>
    <row r="5529" spans="1:18" ht="15" hidden="1" customHeight="1" outlineLevel="1" x14ac:dyDescent="0.2">
      <c r="A5529" s="35">
        <f t="shared" si="170"/>
        <v>45573</v>
      </c>
      <c r="B5529" t="str">
        <f t="shared" si="171"/>
        <v>18:21</v>
      </c>
      <c r="C5529">
        <v>87011228</v>
      </c>
      <c r="D5529" s="1" t="s">
        <v>10298</v>
      </c>
      <c r="E5529" s="2">
        <v>1042965019</v>
      </c>
      <c r="F5529" s="1" t="s">
        <v>9489</v>
      </c>
      <c r="G5529" s="1" t="s">
        <v>21</v>
      </c>
      <c r="H5529" s="1">
        <v>0.13</v>
      </c>
      <c r="I5529" s="3">
        <v>2614.59</v>
      </c>
      <c r="J5529" s="3">
        <v>2613.96</v>
      </c>
      <c r="K5529" s="3">
        <v>2610</v>
      </c>
      <c r="L5529" s="1" t="s">
        <v>10299</v>
      </c>
      <c r="M5529" s="3">
        <v>2613.9499999999998</v>
      </c>
      <c r="N5529" s="3">
        <v>-1.95</v>
      </c>
      <c r="O5529" s="3">
        <v>0</v>
      </c>
      <c r="P5529" s="286">
        <v>8.32</v>
      </c>
      <c r="Q5529" s="286"/>
      <c r="R5529" s="286"/>
    </row>
    <row r="5530" spans="1:18" ht="15" hidden="1" customHeight="1" outlineLevel="1" x14ac:dyDescent="0.2">
      <c r="A5530" s="35">
        <f t="shared" si="170"/>
        <v>45573</v>
      </c>
      <c r="B5530" t="str">
        <f t="shared" si="171"/>
        <v>18:49</v>
      </c>
      <c r="C5530">
        <v>87011228</v>
      </c>
      <c r="D5530" s="4" t="s">
        <v>10300</v>
      </c>
      <c r="E5530" s="5">
        <v>1042972769</v>
      </c>
      <c r="F5530" s="4" t="s">
        <v>9489</v>
      </c>
      <c r="G5530" s="4" t="s">
        <v>21</v>
      </c>
      <c r="H5530" s="4">
        <v>0.13</v>
      </c>
      <c r="I5530" s="6">
        <v>2611.34</v>
      </c>
      <c r="J5530" s="6">
        <v>2610.9899999999998</v>
      </c>
      <c r="K5530" s="4"/>
      <c r="L5530" s="4" t="s">
        <v>10301</v>
      </c>
      <c r="M5530" s="6">
        <v>2611.04</v>
      </c>
      <c r="N5530" s="6">
        <v>-1.95</v>
      </c>
      <c r="O5530" s="6">
        <v>0</v>
      </c>
      <c r="P5530" s="287">
        <v>3.9</v>
      </c>
      <c r="Q5530" s="287"/>
      <c r="R5530" s="287"/>
    </row>
    <row r="5531" spans="1:18" ht="15" hidden="1" customHeight="1" outlineLevel="1" x14ac:dyDescent="0.2">
      <c r="A5531" s="35">
        <f t="shared" si="170"/>
        <v>45573</v>
      </c>
      <c r="B5531" t="str">
        <f t="shared" si="171"/>
        <v>18:49</v>
      </c>
      <c r="C5531">
        <v>87011228</v>
      </c>
      <c r="D5531" s="1" t="s">
        <v>10302</v>
      </c>
      <c r="E5531" s="2">
        <v>1042972771</v>
      </c>
      <c r="F5531" s="1" t="s">
        <v>9489</v>
      </c>
      <c r="G5531" s="1" t="s">
        <v>21</v>
      </c>
      <c r="H5531" s="1">
        <v>0.13</v>
      </c>
      <c r="I5531" s="3">
        <v>2611.25</v>
      </c>
      <c r="J5531" s="3">
        <v>2610.9699999999998</v>
      </c>
      <c r="K5531" s="1"/>
      <c r="L5531" s="1" t="s">
        <v>10301</v>
      </c>
      <c r="M5531" s="3">
        <v>2611.04</v>
      </c>
      <c r="N5531" s="3">
        <v>-1.95</v>
      </c>
      <c r="O5531" s="3">
        <v>0</v>
      </c>
      <c r="P5531" s="286">
        <v>2.73</v>
      </c>
      <c r="Q5531" s="286"/>
      <c r="R5531" s="286"/>
    </row>
    <row r="5532" spans="1:18" ht="15" hidden="1" customHeight="1" outlineLevel="1" x14ac:dyDescent="0.2">
      <c r="A5532" s="35">
        <f t="shared" si="170"/>
        <v>45574</v>
      </c>
      <c r="B5532" t="str">
        <f t="shared" si="171"/>
        <v>04:24</v>
      </c>
      <c r="C5532">
        <v>87011228</v>
      </c>
      <c r="D5532" s="4" t="s">
        <v>10303</v>
      </c>
      <c r="E5532" s="5">
        <v>1043008443</v>
      </c>
      <c r="F5532" s="4" t="s">
        <v>9489</v>
      </c>
      <c r="G5532" s="4" t="s">
        <v>21</v>
      </c>
      <c r="H5532" s="4">
        <v>0.13</v>
      </c>
      <c r="I5532" s="6">
        <v>2622.27</v>
      </c>
      <c r="J5532" s="6">
        <v>2620.6999999999998</v>
      </c>
      <c r="K5532" s="6">
        <v>2618.71</v>
      </c>
      <c r="L5532" s="4" t="s">
        <v>10304</v>
      </c>
      <c r="M5532" s="6">
        <v>2620.75</v>
      </c>
      <c r="N5532" s="6">
        <v>-1.95</v>
      </c>
      <c r="O5532" s="6">
        <v>0</v>
      </c>
      <c r="P5532" s="287">
        <v>19.760000000000002</v>
      </c>
      <c r="Q5532" s="287"/>
      <c r="R5532" s="287"/>
    </row>
    <row r="5533" spans="1:18" ht="15" hidden="1" customHeight="1" outlineLevel="1" x14ac:dyDescent="0.2">
      <c r="A5533" s="35">
        <f t="shared" si="170"/>
        <v>45574</v>
      </c>
      <c r="B5533" t="str">
        <f t="shared" si="171"/>
        <v>04:24</v>
      </c>
      <c r="C5533">
        <v>87011228</v>
      </c>
      <c r="D5533" s="1" t="s">
        <v>10305</v>
      </c>
      <c r="E5533" s="2">
        <v>1043008445</v>
      </c>
      <c r="F5533" s="1" t="s">
        <v>9489</v>
      </c>
      <c r="G5533" s="1" t="s">
        <v>21</v>
      </c>
      <c r="H5533" s="1">
        <v>0.13</v>
      </c>
      <c r="I5533" s="3">
        <v>2622.12</v>
      </c>
      <c r="J5533" s="3">
        <v>2620.6999999999998</v>
      </c>
      <c r="K5533" s="3">
        <v>2618</v>
      </c>
      <c r="L5533" s="1" t="s">
        <v>10304</v>
      </c>
      <c r="M5533" s="3">
        <v>2620.75</v>
      </c>
      <c r="N5533" s="3">
        <v>-1.95</v>
      </c>
      <c r="O5533" s="3">
        <v>0</v>
      </c>
      <c r="P5533" s="286">
        <v>17.809999999999999</v>
      </c>
      <c r="Q5533" s="286"/>
      <c r="R5533" s="286"/>
    </row>
    <row r="5534" spans="1:18" ht="15" hidden="1" customHeight="1" outlineLevel="1" x14ac:dyDescent="0.2">
      <c r="A5534" s="35">
        <f t="shared" si="170"/>
        <v>45574</v>
      </c>
      <c r="B5534" t="str">
        <f t="shared" si="171"/>
        <v>04:53</v>
      </c>
      <c r="C5534">
        <v>87011228</v>
      </c>
      <c r="D5534" s="4" t="s">
        <v>10306</v>
      </c>
      <c r="E5534" s="5">
        <v>1043011853</v>
      </c>
      <c r="F5534" s="4" t="s">
        <v>71</v>
      </c>
      <c r="G5534" s="4" t="s">
        <v>21</v>
      </c>
      <c r="H5534" s="4">
        <v>1.3</v>
      </c>
      <c r="I5534" s="10">
        <v>74.171999999999997</v>
      </c>
      <c r="J5534" s="10">
        <v>74.05</v>
      </c>
      <c r="K5534" s="10">
        <v>73.95</v>
      </c>
      <c r="L5534" s="4" t="s">
        <v>10307</v>
      </c>
      <c r="M5534" s="10">
        <v>74.058000000000007</v>
      </c>
      <c r="N5534" s="6">
        <v>-2.6</v>
      </c>
      <c r="O5534" s="6">
        <v>0</v>
      </c>
      <c r="P5534" s="287">
        <v>14.82</v>
      </c>
      <c r="Q5534" s="287"/>
      <c r="R5534" s="287"/>
    </row>
    <row r="5535" spans="1:18" ht="15" hidden="1" customHeight="1" outlineLevel="1" x14ac:dyDescent="0.2">
      <c r="A5535" s="35">
        <f t="shared" si="170"/>
        <v>45574</v>
      </c>
      <c r="B5535" t="str">
        <f t="shared" si="171"/>
        <v>04:53</v>
      </c>
      <c r="C5535">
        <v>87011228</v>
      </c>
      <c r="D5535" s="1" t="s">
        <v>10306</v>
      </c>
      <c r="E5535" s="2">
        <v>1043011854</v>
      </c>
      <c r="F5535" s="1" t="s">
        <v>71</v>
      </c>
      <c r="G5535" s="1" t="s">
        <v>21</v>
      </c>
      <c r="H5535" s="1">
        <v>1.3</v>
      </c>
      <c r="I5535" s="7">
        <v>74.167000000000002</v>
      </c>
      <c r="J5535" s="7">
        <v>74.010000000000005</v>
      </c>
      <c r="K5535" s="7">
        <v>73.900000000000006</v>
      </c>
      <c r="L5535" s="1" t="s">
        <v>10308</v>
      </c>
      <c r="M5535" s="7">
        <v>74.018000000000001</v>
      </c>
      <c r="N5535" s="3">
        <v>-2.6</v>
      </c>
      <c r="O5535" s="3">
        <v>0</v>
      </c>
      <c r="P5535" s="286">
        <v>19.37</v>
      </c>
      <c r="Q5535" s="286"/>
      <c r="R5535" s="286"/>
    </row>
    <row r="5536" spans="1:18" ht="15" hidden="1" customHeight="1" outlineLevel="1" x14ac:dyDescent="0.2">
      <c r="A5536" s="35">
        <f t="shared" si="170"/>
        <v>45574</v>
      </c>
      <c r="B5536" t="str">
        <f t="shared" si="171"/>
        <v>04:59</v>
      </c>
      <c r="C5536">
        <v>87011228</v>
      </c>
      <c r="D5536" s="4" t="s">
        <v>10309</v>
      </c>
      <c r="E5536" s="5">
        <v>1043012487</v>
      </c>
      <c r="F5536" s="4" t="s">
        <v>9489</v>
      </c>
      <c r="G5536" s="4" t="s">
        <v>21</v>
      </c>
      <c r="H5536" s="4">
        <v>0.3</v>
      </c>
      <c r="I5536" s="6">
        <v>2619.9899999999998</v>
      </c>
      <c r="J5536" s="4"/>
      <c r="K5536" s="4"/>
      <c r="L5536" s="4" t="s">
        <v>10310</v>
      </c>
      <c r="M5536" s="6">
        <v>2619.8000000000002</v>
      </c>
      <c r="N5536" s="6">
        <v>-4.5</v>
      </c>
      <c r="O5536" s="6">
        <v>0</v>
      </c>
      <c r="P5536" s="287">
        <v>5.7</v>
      </c>
      <c r="Q5536" s="287"/>
      <c r="R5536" s="287"/>
    </row>
    <row r="5537" spans="1:18" ht="15" hidden="1" customHeight="1" outlineLevel="1" x14ac:dyDescent="0.2">
      <c r="A5537" s="35">
        <f t="shared" si="170"/>
        <v>45574</v>
      </c>
      <c r="B5537" t="str">
        <f t="shared" si="171"/>
        <v>04:59</v>
      </c>
      <c r="C5537">
        <v>87011228</v>
      </c>
      <c r="D5537" s="1" t="s">
        <v>10309</v>
      </c>
      <c r="E5537" s="2">
        <v>1043012491</v>
      </c>
      <c r="F5537" s="1" t="s">
        <v>9489</v>
      </c>
      <c r="G5537" s="1" t="s">
        <v>21</v>
      </c>
      <c r="H5537" s="1">
        <v>0.3</v>
      </c>
      <c r="I5537" s="3">
        <v>2619.94</v>
      </c>
      <c r="J5537" s="1"/>
      <c r="K5537" s="1"/>
      <c r="L5537" s="1" t="s">
        <v>10311</v>
      </c>
      <c r="M5537" s="3">
        <v>2619.5</v>
      </c>
      <c r="N5537" s="3">
        <v>-4.5</v>
      </c>
      <c r="O5537" s="3">
        <v>0</v>
      </c>
      <c r="P5537" s="286">
        <v>13.2</v>
      </c>
      <c r="Q5537" s="286"/>
      <c r="R5537" s="286"/>
    </row>
    <row r="5538" spans="1:18" ht="15" hidden="1" customHeight="1" outlineLevel="1" x14ac:dyDescent="0.2">
      <c r="A5538" s="35">
        <f t="shared" si="170"/>
        <v>45574</v>
      </c>
      <c r="B5538" t="str">
        <f t="shared" si="171"/>
        <v>05:00</v>
      </c>
      <c r="C5538">
        <v>87011228</v>
      </c>
      <c r="D5538" s="4" t="s">
        <v>10312</v>
      </c>
      <c r="E5538" s="5">
        <v>1043012600</v>
      </c>
      <c r="F5538" s="4" t="s">
        <v>9489</v>
      </c>
      <c r="G5538" s="4" t="s">
        <v>21</v>
      </c>
      <c r="H5538" s="4">
        <v>0.13</v>
      </c>
      <c r="I5538" s="6">
        <v>2619.29</v>
      </c>
      <c r="J5538" s="6">
        <v>2618.61</v>
      </c>
      <c r="K5538" s="6">
        <v>2614</v>
      </c>
      <c r="L5538" s="4" t="s">
        <v>10313</v>
      </c>
      <c r="M5538" s="6">
        <v>2618.62</v>
      </c>
      <c r="N5538" s="6">
        <v>-1.95</v>
      </c>
      <c r="O5538" s="6">
        <v>0</v>
      </c>
      <c r="P5538" s="287">
        <v>8.7100000000000009</v>
      </c>
      <c r="Q5538" s="287"/>
      <c r="R5538" s="287"/>
    </row>
    <row r="5539" spans="1:18" ht="15" hidden="1" customHeight="1" outlineLevel="1" x14ac:dyDescent="0.2">
      <c r="A5539" s="35">
        <f t="shared" si="170"/>
        <v>45574</v>
      </c>
      <c r="B5539" t="str">
        <f t="shared" si="171"/>
        <v>05:00</v>
      </c>
      <c r="C5539">
        <v>87011228</v>
      </c>
      <c r="D5539" s="1" t="s">
        <v>10312</v>
      </c>
      <c r="E5539" s="2">
        <v>1043012604</v>
      </c>
      <c r="F5539" s="1" t="s">
        <v>9489</v>
      </c>
      <c r="G5539" s="1" t="s">
        <v>21</v>
      </c>
      <c r="H5539" s="1">
        <v>0.13</v>
      </c>
      <c r="I5539" s="3">
        <v>2619.29</v>
      </c>
      <c r="J5539" s="3">
        <v>2619.0100000000002</v>
      </c>
      <c r="K5539" s="3">
        <v>2616</v>
      </c>
      <c r="L5539" s="1" t="s">
        <v>10314</v>
      </c>
      <c r="M5539" s="3">
        <v>2619.1</v>
      </c>
      <c r="N5539" s="3">
        <v>-1.95</v>
      </c>
      <c r="O5539" s="3">
        <v>0</v>
      </c>
      <c r="P5539" s="286">
        <v>2.4700000000000002</v>
      </c>
      <c r="Q5539" s="286"/>
      <c r="R5539" s="286"/>
    </row>
    <row r="5540" spans="1:18" ht="15" hidden="1" customHeight="1" outlineLevel="1" x14ac:dyDescent="0.2">
      <c r="A5540" s="35">
        <f t="shared" si="170"/>
        <v>45574</v>
      </c>
      <c r="B5540" t="str">
        <f t="shared" si="171"/>
        <v>06:36</v>
      </c>
      <c r="C5540">
        <v>87011228</v>
      </c>
      <c r="D5540" s="4" t="s">
        <v>10315</v>
      </c>
      <c r="E5540" s="5">
        <v>1043021092</v>
      </c>
      <c r="F5540" s="4" t="s">
        <v>24</v>
      </c>
      <c r="G5540" s="4" t="s">
        <v>25</v>
      </c>
      <c r="H5540" s="4">
        <v>1.3</v>
      </c>
      <c r="I5540" s="6">
        <v>20076.48</v>
      </c>
      <c r="J5540" s="6">
        <v>20088.3</v>
      </c>
      <c r="K5540" s="6">
        <v>20133.47</v>
      </c>
      <c r="L5540" s="4" t="s">
        <v>10316</v>
      </c>
      <c r="M5540" s="6">
        <v>20088.13</v>
      </c>
      <c r="N5540" s="6">
        <v>-0.91</v>
      </c>
      <c r="O5540" s="6">
        <v>0</v>
      </c>
      <c r="P5540" s="287">
        <v>15.15</v>
      </c>
      <c r="Q5540" s="287"/>
      <c r="R5540" s="287"/>
    </row>
    <row r="5541" spans="1:18" ht="15" hidden="1" customHeight="1" outlineLevel="1" x14ac:dyDescent="0.2">
      <c r="A5541" s="35">
        <f t="shared" si="170"/>
        <v>45574</v>
      </c>
      <c r="B5541" t="str">
        <f t="shared" si="171"/>
        <v>06:36</v>
      </c>
      <c r="C5541">
        <v>87011228</v>
      </c>
      <c r="D5541" s="1" t="s">
        <v>10315</v>
      </c>
      <c r="E5541" s="2">
        <v>1043021093</v>
      </c>
      <c r="F5541" s="1" t="s">
        <v>24</v>
      </c>
      <c r="G5541" s="1" t="s">
        <v>25</v>
      </c>
      <c r="H5541" s="1">
        <v>1.3</v>
      </c>
      <c r="I5541" s="3">
        <v>20076.23</v>
      </c>
      <c r="J5541" s="3">
        <v>20090.240000000002</v>
      </c>
      <c r="K5541" s="3">
        <v>20115.09</v>
      </c>
      <c r="L5541" s="1" t="s">
        <v>10317</v>
      </c>
      <c r="M5541" s="3">
        <v>20089.88</v>
      </c>
      <c r="N5541" s="3">
        <v>-0.91</v>
      </c>
      <c r="O5541" s="3">
        <v>0</v>
      </c>
      <c r="P5541" s="286">
        <v>17.75</v>
      </c>
      <c r="Q5541" s="286"/>
      <c r="R5541" s="286"/>
    </row>
    <row r="5542" spans="1:18" ht="15" hidden="1" customHeight="1" outlineLevel="1" x14ac:dyDescent="0.2">
      <c r="A5542" s="35">
        <f t="shared" si="170"/>
        <v>45574</v>
      </c>
      <c r="B5542" t="str">
        <f t="shared" si="171"/>
        <v>11:08</v>
      </c>
      <c r="C5542">
        <v>87011228</v>
      </c>
      <c r="D5542" s="4" t="s">
        <v>10318</v>
      </c>
      <c r="E5542" s="5">
        <v>1043052398</v>
      </c>
      <c r="F5542" s="4" t="s">
        <v>9489</v>
      </c>
      <c r="G5542" s="4" t="s">
        <v>21</v>
      </c>
      <c r="H5542" s="4">
        <v>0.13</v>
      </c>
      <c r="I5542" s="6">
        <v>2612.27</v>
      </c>
      <c r="J5542" s="6">
        <v>2615.23</v>
      </c>
      <c r="K5542" s="6">
        <v>2608</v>
      </c>
      <c r="L5542" s="4" t="s">
        <v>10319</v>
      </c>
      <c r="M5542" s="6">
        <v>2615.2199999999998</v>
      </c>
      <c r="N5542" s="6">
        <v>-1.95</v>
      </c>
      <c r="O5542" s="6">
        <v>0</v>
      </c>
      <c r="P5542" s="287">
        <v>-38.35</v>
      </c>
      <c r="Q5542" s="287"/>
      <c r="R5542" s="287"/>
    </row>
    <row r="5543" spans="1:18" ht="15" hidden="1" customHeight="1" outlineLevel="1" x14ac:dyDescent="0.2">
      <c r="A5543" s="35">
        <f t="shared" si="170"/>
        <v>45574</v>
      </c>
      <c r="B5543" t="str">
        <f t="shared" si="171"/>
        <v>11:09</v>
      </c>
      <c r="C5543">
        <v>87011228</v>
      </c>
      <c r="D5543" s="1" t="s">
        <v>10320</v>
      </c>
      <c r="E5543" s="2">
        <v>1043052400</v>
      </c>
      <c r="F5543" s="1" t="s">
        <v>9489</v>
      </c>
      <c r="G5543" s="1" t="s">
        <v>21</v>
      </c>
      <c r="H5543" s="1">
        <v>0.13</v>
      </c>
      <c r="I5543" s="3">
        <v>2612.29</v>
      </c>
      <c r="J5543" s="3">
        <v>2614.86</v>
      </c>
      <c r="K5543" s="3">
        <v>2610</v>
      </c>
      <c r="L5543" s="1" t="s">
        <v>10321</v>
      </c>
      <c r="M5543" s="3">
        <v>2614.88</v>
      </c>
      <c r="N5543" s="3">
        <v>-1.95</v>
      </c>
      <c r="O5543" s="3">
        <v>0</v>
      </c>
      <c r="P5543" s="286">
        <v>-33.67</v>
      </c>
      <c r="Q5543" s="286"/>
      <c r="R5543" s="286"/>
    </row>
    <row r="5544" spans="1:18" ht="15" hidden="1" customHeight="1" outlineLevel="1" x14ac:dyDescent="0.2">
      <c r="A5544" s="35">
        <f t="shared" si="170"/>
        <v>45574</v>
      </c>
      <c r="B5544" t="str">
        <f t="shared" si="171"/>
        <v>11:21</v>
      </c>
      <c r="C5544">
        <v>87011228</v>
      </c>
      <c r="D5544" s="4" t="s">
        <v>10322</v>
      </c>
      <c r="E5544" s="5">
        <v>1043053667</v>
      </c>
      <c r="F5544" s="4" t="s">
        <v>71</v>
      </c>
      <c r="G5544" s="4" t="s">
        <v>25</v>
      </c>
      <c r="H5544" s="4">
        <v>1.3</v>
      </c>
      <c r="I5544" s="10">
        <v>74.278000000000006</v>
      </c>
      <c r="J5544" s="10">
        <v>74.394000000000005</v>
      </c>
      <c r="K5544" s="10">
        <v>74.786000000000001</v>
      </c>
      <c r="L5544" s="4" t="s">
        <v>10323</v>
      </c>
      <c r="M5544" s="10">
        <v>74.397000000000006</v>
      </c>
      <c r="N5544" s="6">
        <v>-2.6</v>
      </c>
      <c r="O5544" s="6">
        <v>0</v>
      </c>
      <c r="P5544" s="287">
        <v>15.47</v>
      </c>
      <c r="Q5544" s="287"/>
      <c r="R5544" s="287"/>
    </row>
    <row r="5545" spans="1:18" ht="15" hidden="1" customHeight="1" outlineLevel="1" x14ac:dyDescent="0.2">
      <c r="A5545" s="35">
        <f t="shared" si="170"/>
        <v>45574</v>
      </c>
      <c r="B5545" t="str">
        <f t="shared" si="171"/>
        <v>11:21</v>
      </c>
      <c r="C5545">
        <v>87011228</v>
      </c>
      <c r="D5545" s="1" t="s">
        <v>10322</v>
      </c>
      <c r="E5545" s="2">
        <v>1043053668</v>
      </c>
      <c r="F5545" s="1" t="s">
        <v>71</v>
      </c>
      <c r="G5545" s="1" t="s">
        <v>25</v>
      </c>
      <c r="H5545" s="1">
        <v>1.3</v>
      </c>
      <c r="I5545" s="7">
        <v>74.272999999999996</v>
      </c>
      <c r="J5545" s="7">
        <v>74.382000000000005</v>
      </c>
      <c r="K5545" s="7">
        <v>74.591999999999999</v>
      </c>
      <c r="L5545" s="1" t="s">
        <v>10324</v>
      </c>
      <c r="M5545" s="7">
        <v>74.387</v>
      </c>
      <c r="N5545" s="3">
        <v>-2.6</v>
      </c>
      <c r="O5545" s="3">
        <v>0</v>
      </c>
      <c r="P5545" s="286">
        <v>14.82</v>
      </c>
      <c r="Q5545" s="286"/>
      <c r="R5545" s="286"/>
    </row>
    <row r="5546" spans="1:18" ht="15" hidden="1" customHeight="1" outlineLevel="1" x14ac:dyDescent="0.2">
      <c r="A5546" s="35">
        <f t="shared" si="170"/>
        <v>45574</v>
      </c>
      <c r="B5546" t="str">
        <f t="shared" si="171"/>
        <v>12:03</v>
      </c>
      <c r="C5546">
        <v>87011228</v>
      </c>
      <c r="D5546" s="4" t="s">
        <v>10325</v>
      </c>
      <c r="E5546" s="5">
        <v>1043057721</v>
      </c>
      <c r="F5546" s="4" t="s">
        <v>45</v>
      </c>
      <c r="G5546" s="4" t="s">
        <v>21</v>
      </c>
      <c r="H5546" s="4">
        <v>0.13</v>
      </c>
      <c r="I5546" s="9">
        <v>1.09602</v>
      </c>
      <c r="J5546" s="9">
        <v>1.0957699999999999</v>
      </c>
      <c r="K5546" s="9">
        <v>1.0945</v>
      </c>
      <c r="L5546" s="4" t="s">
        <v>10326</v>
      </c>
      <c r="M5546" s="9">
        <v>1.09588</v>
      </c>
      <c r="N5546" s="6">
        <v>-1.95</v>
      </c>
      <c r="O5546" s="6">
        <v>0</v>
      </c>
      <c r="P5546" s="287">
        <v>1.82</v>
      </c>
      <c r="Q5546" s="287"/>
      <c r="R5546" s="287"/>
    </row>
    <row r="5547" spans="1:18" ht="15" hidden="1" customHeight="1" outlineLevel="1" x14ac:dyDescent="0.2">
      <c r="A5547" s="35">
        <f t="shared" si="170"/>
        <v>45574</v>
      </c>
      <c r="B5547" t="str">
        <f t="shared" si="171"/>
        <v>12:03</v>
      </c>
      <c r="C5547">
        <v>87011228</v>
      </c>
      <c r="D5547" s="1" t="s">
        <v>10327</v>
      </c>
      <c r="E5547" s="2">
        <v>1043057722</v>
      </c>
      <c r="F5547" s="1" t="s">
        <v>45</v>
      </c>
      <c r="G5547" s="1" t="s">
        <v>21</v>
      </c>
      <c r="H5547" s="1">
        <v>0.13</v>
      </c>
      <c r="I5547" s="8">
        <v>1.09602</v>
      </c>
      <c r="J5547" s="8">
        <v>1.09585</v>
      </c>
      <c r="K5547" s="8">
        <v>1.095</v>
      </c>
      <c r="L5547" s="1" t="s">
        <v>10328</v>
      </c>
      <c r="M5547" s="8">
        <v>1.0958600000000001</v>
      </c>
      <c r="N5547" s="3">
        <v>-1.95</v>
      </c>
      <c r="O5547" s="3">
        <v>0</v>
      </c>
      <c r="P5547" s="286">
        <v>2.08</v>
      </c>
      <c r="Q5547" s="286"/>
      <c r="R5547" s="286"/>
    </row>
    <row r="5548" spans="1:18" ht="15" hidden="1" customHeight="1" outlineLevel="1" x14ac:dyDescent="0.2">
      <c r="A5548" s="35">
        <f t="shared" si="170"/>
        <v>45574</v>
      </c>
      <c r="B5548" t="str">
        <f t="shared" si="171"/>
        <v>12:04</v>
      </c>
      <c r="C5548">
        <v>87011228</v>
      </c>
      <c r="D5548" s="4" t="s">
        <v>10333</v>
      </c>
      <c r="E5548" s="5">
        <v>1043057870</v>
      </c>
      <c r="F5548" s="4" t="s">
        <v>76</v>
      </c>
      <c r="G5548" s="4" t="s">
        <v>25</v>
      </c>
      <c r="H5548" s="4">
        <v>0.13</v>
      </c>
      <c r="I5548" s="10">
        <v>148.72399999999999</v>
      </c>
      <c r="J5548" s="10">
        <v>148.72900000000001</v>
      </c>
      <c r="K5548" s="10">
        <v>148.9</v>
      </c>
      <c r="L5548" s="4" t="s">
        <v>10334</v>
      </c>
      <c r="M5548" s="10">
        <v>148.72800000000001</v>
      </c>
      <c r="N5548" s="6">
        <v>-1.95</v>
      </c>
      <c r="O5548" s="6">
        <v>0</v>
      </c>
      <c r="P5548" s="287">
        <v>0.35</v>
      </c>
      <c r="Q5548" s="287"/>
      <c r="R5548" s="287"/>
    </row>
    <row r="5549" spans="1:18" ht="15" hidden="1" customHeight="1" outlineLevel="1" x14ac:dyDescent="0.2">
      <c r="A5549" s="35">
        <f t="shared" si="170"/>
        <v>45574</v>
      </c>
      <c r="B5549" t="str">
        <f t="shared" si="171"/>
        <v>12:04</v>
      </c>
      <c r="C5549">
        <v>87011228</v>
      </c>
      <c r="D5549" s="1" t="s">
        <v>10333</v>
      </c>
      <c r="E5549" s="2">
        <v>1043057871</v>
      </c>
      <c r="F5549" s="1" t="s">
        <v>76</v>
      </c>
      <c r="G5549" s="1" t="s">
        <v>25</v>
      </c>
      <c r="H5549" s="1">
        <v>0.13</v>
      </c>
      <c r="I5549" s="7">
        <v>148.72</v>
      </c>
      <c r="J5549" s="7">
        <v>148.72800000000001</v>
      </c>
      <c r="K5549" s="7">
        <v>148.82</v>
      </c>
      <c r="L5549" s="1" t="s">
        <v>10335</v>
      </c>
      <c r="M5549" s="7">
        <v>148.72300000000001</v>
      </c>
      <c r="N5549" s="3">
        <v>-1.95</v>
      </c>
      <c r="O5549" s="3">
        <v>0</v>
      </c>
      <c r="P5549" s="286">
        <v>0.26</v>
      </c>
      <c r="Q5549" s="286"/>
      <c r="R5549" s="286"/>
    </row>
    <row r="5550" spans="1:18" ht="15" hidden="1" customHeight="1" outlineLevel="1" x14ac:dyDescent="0.2">
      <c r="A5550" s="35">
        <f t="shared" si="170"/>
        <v>45574</v>
      </c>
      <c r="B5550" t="str">
        <f t="shared" si="171"/>
        <v>12:09</v>
      </c>
      <c r="C5550">
        <v>87011228</v>
      </c>
      <c r="D5550" s="4" t="s">
        <v>10329</v>
      </c>
      <c r="E5550" s="5">
        <v>1043058122</v>
      </c>
      <c r="F5550" s="4" t="s">
        <v>9489</v>
      </c>
      <c r="G5550" s="4" t="s">
        <v>25</v>
      </c>
      <c r="H5550" s="4">
        <v>0.13</v>
      </c>
      <c r="I5550" s="6">
        <v>2616.7199999999998</v>
      </c>
      <c r="J5550" s="6">
        <v>2618.0500000000002</v>
      </c>
      <c r="K5550" s="6">
        <v>2624.36</v>
      </c>
      <c r="L5550" s="4" t="s">
        <v>10330</v>
      </c>
      <c r="M5550" s="6">
        <v>2617.91</v>
      </c>
      <c r="N5550" s="6">
        <v>-1.95</v>
      </c>
      <c r="O5550" s="6">
        <v>0</v>
      </c>
      <c r="P5550" s="287">
        <v>15.47</v>
      </c>
      <c r="Q5550" s="287"/>
      <c r="R5550" s="287"/>
    </row>
    <row r="5551" spans="1:18" ht="15" hidden="1" customHeight="1" outlineLevel="1" x14ac:dyDescent="0.2">
      <c r="A5551" s="35">
        <f t="shared" si="170"/>
        <v>45574</v>
      </c>
      <c r="B5551" t="str">
        <f t="shared" si="171"/>
        <v>12:09</v>
      </c>
      <c r="C5551">
        <v>87011228</v>
      </c>
      <c r="D5551" s="1" t="s">
        <v>10329</v>
      </c>
      <c r="E5551" s="2">
        <v>1043058123</v>
      </c>
      <c r="F5551" s="1" t="s">
        <v>9489</v>
      </c>
      <c r="G5551" s="1" t="s">
        <v>25</v>
      </c>
      <c r="H5551" s="1">
        <v>0.13</v>
      </c>
      <c r="I5551" s="3">
        <v>2616.7199999999998</v>
      </c>
      <c r="J5551" s="3">
        <v>2618.1999999999998</v>
      </c>
      <c r="K5551" s="3">
        <v>2622.9</v>
      </c>
      <c r="L5551" s="1" t="s">
        <v>10331</v>
      </c>
      <c r="M5551" s="3">
        <v>2618.21</v>
      </c>
      <c r="N5551" s="3">
        <v>-1.95</v>
      </c>
      <c r="O5551" s="3">
        <v>0</v>
      </c>
      <c r="P5551" s="286">
        <v>19.37</v>
      </c>
      <c r="Q5551" s="286"/>
      <c r="R5551" s="286"/>
    </row>
    <row r="5552" spans="1:18" ht="15" hidden="1" customHeight="1" outlineLevel="1" x14ac:dyDescent="0.2">
      <c r="A5552" s="35">
        <f t="shared" si="170"/>
        <v>45574</v>
      </c>
      <c r="B5552" t="str">
        <f t="shared" si="171"/>
        <v>15:01</v>
      </c>
      <c r="C5552">
        <v>87011228</v>
      </c>
      <c r="D5552" s="4" t="s">
        <v>10336</v>
      </c>
      <c r="E5552" s="5">
        <v>1043072826</v>
      </c>
      <c r="F5552" s="4" t="s">
        <v>71</v>
      </c>
      <c r="G5552" s="4" t="s">
        <v>25</v>
      </c>
      <c r="H5552" s="4">
        <v>1.3</v>
      </c>
      <c r="I5552" s="10">
        <v>73.673000000000002</v>
      </c>
      <c r="J5552" s="10">
        <v>73.796000000000006</v>
      </c>
      <c r="K5552" s="10">
        <v>74.099999999999994</v>
      </c>
      <c r="L5552" s="4" t="s">
        <v>10337</v>
      </c>
      <c r="M5552" s="10">
        <v>73.787000000000006</v>
      </c>
      <c r="N5552" s="6">
        <v>-2.6</v>
      </c>
      <c r="O5552" s="6">
        <v>0</v>
      </c>
      <c r="P5552" s="287">
        <v>14.82</v>
      </c>
      <c r="Q5552" s="287"/>
      <c r="R5552" s="287"/>
    </row>
    <row r="5553" spans="1:18" ht="15" hidden="1" customHeight="1" outlineLevel="1" x14ac:dyDescent="0.2">
      <c r="A5553" s="35">
        <f t="shared" si="170"/>
        <v>45574</v>
      </c>
      <c r="B5553" t="str">
        <f t="shared" si="171"/>
        <v>15:01</v>
      </c>
      <c r="C5553">
        <v>87011228</v>
      </c>
      <c r="D5553" s="1" t="s">
        <v>10336</v>
      </c>
      <c r="E5553" s="2">
        <v>1043072828</v>
      </c>
      <c r="F5553" s="1" t="s">
        <v>71</v>
      </c>
      <c r="G5553" s="1" t="s">
        <v>25</v>
      </c>
      <c r="H5553" s="1">
        <v>1.3</v>
      </c>
      <c r="I5553" s="7">
        <v>73.673000000000002</v>
      </c>
      <c r="J5553" s="7">
        <v>73.811999999999998</v>
      </c>
      <c r="K5553" s="7">
        <v>73.95</v>
      </c>
      <c r="L5553" s="1" t="s">
        <v>10338</v>
      </c>
      <c r="M5553" s="7">
        <v>73.802000000000007</v>
      </c>
      <c r="N5553" s="3">
        <v>-2.6</v>
      </c>
      <c r="O5553" s="3">
        <v>0</v>
      </c>
      <c r="P5553" s="286">
        <v>16.77</v>
      </c>
      <c r="Q5553" s="286"/>
      <c r="R5553" s="286"/>
    </row>
    <row r="5554" spans="1:18" ht="15" hidden="1" customHeight="1" outlineLevel="1" x14ac:dyDescent="0.2">
      <c r="A5554" s="35">
        <f t="shared" si="170"/>
        <v>45574</v>
      </c>
      <c r="B5554" t="str">
        <f t="shared" si="171"/>
        <v>18:01</v>
      </c>
      <c r="C5554">
        <v>87011228</v>
      </c>
      <c r="D5554" s="4" t="s">
        <v>10339</v>
      </c>
      <c r="E5554" s="5">
        <v>1043114263</v>
      </c>
      <c r="F5554" s="4" t="s">
        <v>9489</v>
      </c>
      <c r="G5554" s="4" t="s">
        <v>25</v>
      </c>
      <c r="H5554" s="4">
        <v>0.13</v>
      </c>
      <c r="I5554" s="6">
        <v>2610.16</v>
      </c>
      <c r="J5554" s="6">
        <v>2611.2199999999998</v>
      </c>
      <c r="K5554" s="6">
        <v>2620</v>
      </c>
      <c r="L5554" s="4" t="s">
        <v>10340</v>
      </c>
      <c r="M5554" s="6">
        <v>2611.13</v>
      </c>
      <c r="N5554" s="6">
        <v>-1.95</v>
      </c>
      <c r="O5554" s="6">
        <v>0</v>
      </c>
      <c r="P5554" s="287">
        <v>12.61</v>
      </c>
      <c r="Q5554" s="287"/>
      <c r="R5554" s="287"/>
    </row>
    <row r="5555" spans="1:18" ht="15" hidden="1" customHeight="1" outlineLevel="1" x14ac:dyDescent="0.2">
      <c r="A5555" s="35">
        <f t="shared" si="170"/>
        <v>45574</v>
      </c>
      <c r="B5555" t="str">
        <f t="shared" si="171"/>
        <v>18:01</v>
      </c>
      <c r="C5555">
        <v>87011228</v>
      </c>
      <c r="D5555" s="1" t="s">
        <v>10341</v>
      </c>
      <c r="E5555" s="2">
        <v>1043114268</v>
      </c>
      <c r="F5555" s="1" t="s">
        <v>9489</v>
      </c>
      <c r="G5555" s="1" t="s">
        <v>25</v>
      </c>
      <c r="H5555" s="1">
        <v>0.13</v>
      </c>
      <c r="I5555" s="3">
        <v>2610.1799999999998</v>
      </c>
      <c r="J5555" s="3">
        <v>2615.34</v>
      </c>
      <c r="K5555" s="3">
        <v>2620.09</v>
      </c>
      <c r="L5555" s="1" t="s">
        <v>10342</v>
      </c>
      <c r="M5555" s="3">
        <v>2615.25</v>
      </c>
      <c r="N5555" s="3">
        <v>-1.95</v>
      </c>
      <c r="O5555" s="3">
        <v>0</v>
      </c>
      <c r="P5555" s="286">
        <v>65.91</v>
      </c>
      <c r="Q5555" s="286"/>
      <c r="R5555" s="286"/>
    </row>
    <row r="5556" spans="1:18" ht="15" hidden="1" customHeight="1" outlineLevel="1" x14ac:dyDescent="0.2">
      <c r="A5556" s="35">
        <f t="shared" si="170"/>
        <v>45574</v>
      </c>
      <c r="B5556" t="str">
        <f t="shared" si="171"/>
        <v>18:02</v>
      </c>
      <c r="C5556">
        <v>87011228</v>
      </c>
      <c r="D5556" s="4" t="s">
        <v>10343</v>
      </c>
      <c r="E5556" s="5">
        <v>1043114603</v>
      </c>
      <c r="F5556" s="4" t="s">
        <v>71</v>
      </c>
      <c r="G5556" s="4" t="s">
        <v>25</v>
      </c>
      <c r="H5556" s="4">
        <v>1.3</v>
      </c>
      <c r="I5556" s="10">
        <v>72.808000000000007</v>
      </c>
      <c r="J5556" s="10">
        <v>73.061999999999998</v>
      </c>
      <c r="K5556" s="10">
        <v>74</v>
      </c>
      <c r="L5556" s="4" t="s">
        <v>10344</v>
      </c>
      <c r="M5556" s="10">
        <v>73.066999999999993</v>
      </c>
      <c r="N5556" s="6">
        <v>-2.6</v>
      </c>
      <c r="O5556" s="6">
        <v>0</v>
      </c>
      <c r="P5556" s="287">
        <v>33.67</v>
      </c>
      <c r="Q5556" s="287"/>
      <c r="R5556" s="287"/>
    </row>
    <row r="5557" spans="1:18" ht="15" hidden="1" customHeight="1" outlineLevel="1" x14ac:dyDescent="0.2">
      <c r="A5557" s="35">
        <f t="shared" si="170"/>
        <v>45574</v>
      </c>
      <c r="B5557" t="str">
        <f t="shared" si="171"/>
        <v>18:02</v>
      </c>
      <c r="C5557">
        <v>87011228</v>
      </c>
      <c r="D5557" s="1" t="s">
        <v>10343</v>
      </c>
      <c r="E5557" s="2">
        <v>1043114609</v>
      </c>
      <c r="F5557" s="1" t="s">
        <v>71</v>
      </c>
      <c r="G5557" s="1" t="s">
        <v>25</v>
      </c>
      <c r="H5557" s="1">
        <v>1.3</v>
      </c>
      <c r="I5557" s="7">
        <v>72.798000000000002</v>
      </c>
      <c r="J5557" s="7">
        <v>72.905000000000001</v>
      </c>
      <c r="K5557" s="7">
        <v>73.8</v>
      </c>
      <c r="L5557" s="1" t="s">
        <v>10345</v>
      </c>
      <c r="M5557" s="7">
        <v>72.897000000000006</v>
      </c>
      <c r="N5557" s="3">
        <v>-2.6</v>
      </c>
      <c r="O5557" s="3">
        <v>0</v>
      </c>
      <c r="P5557" s="286">
        <v>12.87</v>
      </c>
      <c r="Q5557" s="286"/>
      <c r="R5557" s="286"/>
    </row>
    <row r="5558" spans="1:18" ht="15" hidden="1" customHeight="1" outlineLevel="1" x14ac:dyDescent="0.2">
      <c r="A5558" s="35">
        <f t="shared" si="170"/>
        <v>45574</v>
      </c>
      <c r="B5558" t="str">
        <f t="shared" si="171"/>
        <v>18:05</v>
      </c>
      <c r="C5558">
        <v>87011228</v>
      </c>
      <c r="D5558" s="4" t="s">
        <v>10346</v>
      </c>
      <c r="E5558" s="5">
        <v>1043116323</v>
      </c>
      <c r="F5558" s="4" t="s">
        <v>24</v>
      </c>
      <c r="G5558" s="4" t="s">
        <v>25</v>
      </c>
      <c r="H5558" s="4">
        <v>1.3</v>
      </c>
      <c r="I5558" s="6">
        <v>20212.23</v>
      </c>
      <c r="J5558" s="6">
        <v>20215</v>
      </c>
      <c r="K5558" s="6">
        <v>20266.47</v>
      </c>
      <c r="L5558" s="4" t="s">
        <v>10347</v>
      </c>
      <c r="M5558" s="6">
        <v>20214.88</v>
      </c>
      <c r="N5558" s="6">
        <v>-0.91</v>
      </c>
      <c r="O5558" s="6">
        <v>0</v>
      </c>
      <c r="P5558" s="287">
        <v>3.45</v>
      </c>
      <c r="Q5558" s="287"/>
      <c r="R5558" s="287"/>
    </row>
    <row r="5559" spans="1:18" ht="15" hidden="1" customHeight="1" outlineLevel="1" x14ac:dyDescent="0.2">
      <c r="A5559" s="35">
        <f t="shared" si="170"/>
        <v>45574</v>
      </c>
      <c r="B5559" t="str">
        <f t="shared" si="171"/>
        <v>18:05</v>
      </c>
      <c r="C5559">
        <v>87011228</v>
      </c>
      <c r="D5559" s="1" t="s">
        <v>10348</v>
      </c>
      <c r="E5559" s="2">
        <v>1043116361</v>
      </c>
      <c r="F5559" s="1" t="s">
        <v>24</v>
      </c>
      <c r="G5559" s="1" t="s">
        <v>25</v>
      </c>
      <c r="H5559" s="1">
        <v>1.3</v>
      </c>
      <c r="I5559" s="3">
        <v>20212.48</v>
      </c>
      <c r="J5559" s="3">
        <v>20214</v>
      </c>
      <c r="K5559" s="3">
        <v>20248.009999999998</v>
      </c>
      <c r="L5559" s="1" t="s">
        <v>10349</v>
      </c>
      <c r="M5559" s="3">
        <v>20212.88</v>
      </c>
      <c r="N5559" s="3">
        <v>-0.91</v>
      </c>
      <c r="O5559" s="3">
        <v>0</v>
      </c>
      <c r="P5559" s="286">
        <v>0.52</v>
      </c>
      <c r="Q5559" s="286"/>
      <c r="R5559" s="286"/>
    </row>
    <row r="5560" spans="1:18" ht="15" hidden="1" customHeight="1" outlineLevel="1" x14ac:dyDescent="0.2">
      <c r="A5560" s="35">
        <f t="shared" si="170"/>
        <v>45575</v>
      </c>
      <c r="B5560" t="str">
        <f t="shared" si="171"/>
        <v>03:49</v>
      </c>
      <c r="C5560">
        <v>87011228</v>
      </c>
      <c r="D5560" s="4" t="s">
        <v>10350</v>
      </c>
      <c r="E5560" s="5">
        <v>1043150866</v>
      </c>
      <c r="F5560" s="4" t="s">
        <v>9489</v>
      </c>
      <c r="G5560" s="4" t="s">
        <v>25</v>
      </c>
      <c r="H5560" s="4">
        <v>0.13</v>
      </c>
      <c r="I5560" s="6">
        <v>2609.44</v>
      </c>
      <c r="J5560" s="6">
        <v>2610</v>
      </c>
      <c r="K5560" s="6">
        <v>2612</v>
      </c>
      <c r="L5560" s="4" t="s">
        <v>10351</v>
      </c>
      <c r="M5560" s="6">
        <v>2609.91</v>
      </c>
      <c r="N5560" s="6">
        <v>-1.95</v>
      </c>
      <c r="O5560" s="6">
        <v>0</v>
      </c>
      <c r="P5560" s="287">
        <v>6.11</v>
      </c>
      <c r="Q5560" s="287"/>
      <c r="R5560" s="287"/>
    </row>
    <row r="5561" spans="1:18" ht="15" hidden="1" customHeight="1" outlineLevel="1" x14ac:dyDescent="0.2">
      <c r="A5561" s="35">
        <f t="shared" si="170"/>
        <v>45575</v>
      </c>
      <c r="B5561" t="str">
        <f t="shared" si="171"/>
        <v>03:49</v>
      </c>
      <c r="C5561">
        <v>87011228</v>
      </c>
      <c r="D5561" s="1" t="s">
        <v>10352</v>
      </c>
      <c r="E5561" s="2">
        <v>1043150867</v>
      </c>
      <c r="F5561" s="1" t="s">
        <v>9489</v>
      </c>
      <c r="G5561" s="1" t="s">
        <v>25</v>
      </c>
      <c r="H5561" s="1">
        <v>0.13</v>
      </c>
      <c r="I5561" s="3">
        <v>2609.44</v>
      </c>
      <c r="J5561" s="3">
        <v>2609.6</v>
      </c>
      <c r="K5561" s="3">
        <v>2611</v>
      </c>
      <c r="L5561" s="1" t="s">
        <v>10353</v>
      </c>
      <c r="M5561" s="3">
        <v>2609.52</v>
      </c>
      <c r="N5561" s="3">
        <v>-1.95</v>
      </c>
      <c r="O5561" s="3">
        <v>0</v>
      </c>
      <c r="P5561" s="286">
        <v>1.04</v>
      </c>
      <c r="Q5561" s="286"/>
      <c r="R5561" s="286"/>
    </row>
    <row r="5562" spans="1:18" ht="15" hidden="1" customHeight="1" outlineLevel="1" x14ac:dyDescent="0.2">
      <c r="A5562" s="35">
        <f t="shared" si="170"/>
        <v>45575</v>
      </c>
      <c r="B5562" t="str">
        <f t="shared" si="171"/>
        <v>04:53</v>
      </c>
      <c r="C5562">
        <v>87011228</v>
      </c>
      <c r="D5562" s="4" t="s">
        <v>10354</v>
      </c>
      <c r="E5562" s="5">
        <v>1043157997</v>
      </c>
      <c r="F5562" s="4" t="s">
        <v>9489</v>
      </c>
      <c r="G5562" s="4" t="s">
        <v>21</v>
      </c>
      <c r="H5562" s="4">
        <v>0.13</v>
      </c>
      <c r="I5562" s="6">
        <v>2609.91</v>
      </c>
      <c r="J5562" s="4"/>
      <c r="K5562" s="6">
        <v>2608</v>
      </c>
      <c r="L5562" s="4" t="s">
        <v>10355</v>
      </c>
      <c r="M5562" s="6">
        <v>2609.04</v>
      </c>
      <c r="N5562" s="6">
        <v>-1.95</v>
      </c>
      <c r="O5562" s="6">
        <v>0</v>
      </c>
      <c r="P5562" s="287">
        <v>11.31</v>
      </c>
      <c r="Q5562" s="287"/>
      <c r="R5562" s="287"/>
    </row>
    <row r="5563" spans="1:18" ht="15" hidden="1" customHeight="1" outlineLevel="1" x14ac:dyDescent="0.2">
      <c r="A5563" s="35">
        <f t="shared" si="170"/>
        <v>45575</v>
      </c>
      <c r="B5563" t="str">
        <f t="shared" si="171"/>
        <v>04:53</v>
      </c>
      <c r="C5563">
        <v>87011228</v>
      </c>
      <c r="D5563" s="1" t="s">
        <v>10354</v>
      </c>
      <c r="E5563" s="2">
        <v>1043157998</v>
      </c>
      <c r="F5563" s="1" t="s">
        <v>9489</v>
      </c>
      <c r="G5563" s="1" t="s">
        <v>21</v>
      </c>
      <c r="H5563" s="1">
        <v>0.13</v>
      </c>
      <c r="I5563" s="3">
        <v>2609.77</v>
      </c>
      <c r="J5563" s="1"/>
      <c r="K5563" s="3">
        <v>2607</v>
      </c>
      <c r="L5563" s="1" t="s">
        <v>10356</v>
      </c>
      <c r="M5563" s="3">
        <v>2609.27</v>
      </c>
      <c r="N5563" s="3">
        <v>-1.95</v>
      </c>
      <c r="O5563" s="3">
        <v>0</v>
      </c>
      <c r="P5563" s="286">
        <v>6.5</v>
      </c>
      <c r="Q5563" s="286"/>
      <c r="R5563" s="286"/>
    </row>
    <row r="5564" spans="1:18" ht="15" hidden="1" customHeight="1" outlineLevel="1" x14ac:dyDescent="0.2">
      <c r="A5564" s="35">
        <f t="shared" si="170"/>
        <v>45575</v>
      </c>
      <c r="B5564" t="str">
        <f t="shared" si="171"/>
        <v>06:39</v>
      </c>
      <c r="C5564">
        <v>87011228</v>
      </c>
      <c r="D5564" s="4" t="s">
        <v>10357</v>
      </c>
      <c r="E5564" s="5">
        <v>1043166447</v>
      </c>
      <c r="F5564" s="4" t="s">
        <v>9489</v>
      </c>
      <c r="G5564" s="4" t="s">
        <v>21</v>
      </c>
      <c r="H5564" s="4">
        <v>0.13</v>
      </c>
      <c r="I5564" s="6">
        <v>2614.4499999999998</v>
      </c>
      <c r="J5564" s="6">
        <v>2612.1999999999998</v>
      </c>
      <c r="K5564" s="6">
        <v>2610</v>
      </c>
      <c r="L5564" s="4" t="s">
        <v>10358</v>
      </c>
      <c r="M5564" s="6">
        <v>2612.38</v>
      </c>
      <c r="N5564" s="6">
        <v>-1.95</v>
      </c>
      <c r="O5564" s="6">
        <v>0</v>
      </c>
      <c r="P5564" s="287">
        <v>26.91</v>
      </c>
      <c r="Q5564" s="287"/>
      <c r="R5564" s="287"/>
    </row>
    <row r="5565" spans="1:18" ht="15" hidden="1" customHeight="1" outlineLevel="1" x14ac:dyDescent="0.2">
      <c r="A5565" s="35">
        <f t="shared" si="170"/>
        <v>45575</v>
      </c>
      <c r="B5565" t="str">
        <f t="shared" si="171"/>
        <v>06:39</v>
      </c>
      <c r="C5565">
        <v>87011228</v>
      </c>
      <c r="D5565" s="1" t="s">
        <v>10357</v>
      </c>
      <c r="E5565" s="2">
        <v>1043166450</v>
      </c>
      <c r="F5565" s="1" t="s">
        <v>9489</v>
      </c>
      <c r="G5565" s="1" t="s">
        <v>21</v>
      </c>
      <c r="H5565" s="1">
        <v>0.13</v>
      </c>
      <c r="I5565" s="3">
        <v>2614.54</v>
      </c>
      <c r="J5565" s="3">
        <v>2613.5</v>
      </c>
      <c r="K5565" s="3">
        <v>2613</v>
      </c>
      <c r="L5565" s="1" t="s">
        <v>10359</v>
      </c>
      <c r="M5565" s="3">
        <v>2612.9499999999998</v>
      </c>
      <c r="N5565" s="3">
        <v>-1.95</v>
      </c>
      <c r="O5565" s="3">
        <v>0</v>
      </c>
      <c r="P5565" s="286">
        <v>20.67</v>
      </c>
      <c r="Q5565" s="286"/>
      <c r="R5565" s="286"/>
    </row>
    <row r="5566" spans="1:18" ht="15" hidden="1" customHeight="1" outlineLevel="1" x14ac:dyDescent="0.2">
      <c r="A5566" s="35">
        <f t="shared" si="170"/>
        <v>45575</v>
      </c>
      <c r="B5566" t="str">
        <f t="shared" si="171"/>
        <v>10:55</v>
      </c>
      <c r="C5566">
        <v>87011228</v>
      </c>
      <c r="D5566" s="4" t="s">
        <v>10360</v>
      </c>
      <c r="E5566" s="5">
        <v>1043186429</v>
      </c>
      <c r="F5566" s="4" t="s">
        <v>9489</v>
      </c>
      <c r="G5566" s="4" t="s">
        <v>25</v>
      </c>
      <c r="H5566" s="4">
        <v>0.13</v>
      </c>
      <c r="I5566" s="6">
        <v>2615.6799999999998</v>
      </c>
      <c r="J5566" s="6">
        <v>2617</v>
      </c>
      <c r="K5566" s="6">
        <v>2619</v>
      </c>
      <c r="L5566" s="4" t="s">
        <v>10361</v>
      </c>
      <c r="M5566" s="6">
        <v>2616.9</v>
      </c>
      <c r="N5566" s="6">
        <v>-1.95</v>
      </c>
      <c r="O5566" s="6">
        <v>0</v>
      </c>
      <c r="P5566" s="287">
        <v>15.86</v>
      </c>
      <c r="Q5566" s="287"/>
      <c r="R5566" s="287"/>
    </row>
    <row r="5567" spans="1:18" ht="15" hidden="1" customHeight="1" outlineLevel="1" x14ac:dyDescent="0.2">
      <c r="A5567" s="35">
        <f t="shared" si="170"/>
        <v>45575</v>
      </c>
      <c r="B5567" t="str">
        <f t="shared" si="171"/>
        <v>10:55</v>
      </c>
      <c r="C5567">
        <v>87011228</v>
      </c>
      <c r="D5567" s="1" t="s">
        <v>10360</v>
      </c>
      <c r="E5567" s="2">
        <v>1043186430</v>
      </c>
      <c r="F5567" s="1" t="s">
        <v>9489</v>
      </c>
      <c r="G5567" s="1" t="s">
        <v>25</v>
      </c>
      <c r="H5567" s="1">
        <v>0.13</v>
      </c>
      <c r="I5567" s="3">
        <v>2615.6799999999998</v>
      </c>
      <c r="J5567" s="3">
        <v>2598</v>
      </c>
      <c r="K5567" s="3">
        <v>2620</v>
      </c>
      <c r="L5567" s="1" t="s">
        <v>10362</v>
      </c>
      <c r="M5567" s="3">
        <v>2616.75</v>
      </c>
      <c r="N5567" s="3">
        <v>-1.95</v>
      </c>
      <c r="O5567" s="3">
        <v>0</v>
      </c>
      <c r="P5567" s="286">
        <v>13.91</v>
      </c>
      <c r="Q5567" s="286"/>
      <c r="R5567" s="286"/>
    </row>
    <row r="5568" spans="1:18" ht="15" hidden="1" customHeight="1" outlineLevel="1" x14ac:dyDescent="0.2">
      <c r="A5568" s="35">
        <f t="shared" si="170"/>
        <v>45575</v>
      </c>
      <c r="B5568" t="str">
        <f t="shared" si="171"/>
        <v>10:55</v>
      </c>
      <c r="C5568">
        <v>87011228</v>
      </c>
      <c r="D5568" s="4" t="s">
        <v>10363</v>
      </c>
      <c r="E5568" s="5">
        <v>1043186433</v>
      </c>
      <c r="F5568" s="4" t="s">
        <v>71</v>
      </c>
      <c r="G5568" s="4" t="s">
        <v>25</v>
      </c>
      <c r="H5568" s="4">
        <v>1.3</v>
      </c>
      <c r="I5568" s="10">
        <v>74.019000000000005</v>
      </c>
      <c r="J5568" s="10">
        <v>74.150000000000006</v>
      </c>
      <c r="K5568" s="10">
        <v>74.5</v>
      </c>
      <c r="L5568" s="4" t="s">
        <v>10364</v>
      </c>
      <c r="M5568" s="10">
        <v>74.153000000000006</v>
      </c>
      <c r="N5568" s="6">
        <v>-2.6</v>
      </c>
      <c r="O5568" s="6">
        <v>0</v>
      </c>
      <c r="P5568" s="287">
        <v>17.420000000000002</v>
      </c>
      <c r="Q5568" s="287"/>
      <c r="R5568" s="287"/>
    </row>
    <row r="5569" spans="1:18" ht="15" hidden="1" customHeight="1" outlineLevel="1" x14ac:dyDescent="0.2">
      <c r="A5569" s="35">
        <f t="shared" si="170"/>
        <v>45575</v>
      </c>
      <c r="B5569" t="str">
        <f t="shared" si="171"/>
        <v>10:55</v>
      </c>
      <c r="C5569">
        <v>87011228</v>
      </c>
      <c r="D5569" s="1" t="s">
        <v>10363</v>
      </c>
      <c r="E5569" s="2">
        <v>1043186434</v>
      </c>
      <c r="F5569" s="1" t="s">
        <v>71</v>
      </c>
      <c r="G5569" s="1" t="s">
        <v>25</v>
      </c>
      <c r="H5569" s="1">
        <v>1.3</v>
      </c>
      <c r="I5569" s="7">
        <v>74.019000000000005</v>
      </c>
      <c r="J5569" s="7">
        <v>74.12</v>
      </c>
      <c r="K5569" s="7">
        <v>74.400000000000006</v>
      </c>
      <c r="L5569" s="1" t="s">
        <v>10365</v>
      </c>
      <c r="M5569" s="7">
        <v>74.123000000000005</v>
      </c>
      <c r="N5569" s="3">
        <v>-2.6</v>
      </c>
      <c r="O5569" s="3">
        <v>0</v>
      </c>
      <c r="P5569" s="286">
        <v>13.52</v>
      </c>
      <c r="Q5569" s="286"/>
      <c r="R5569" s="286"/>
    </row>
    <row r="5570" spans="1:18" ht="15" hidden="1" customHeight="1" outlineLevel="1" x14ac:dyDescent="0.2">
      <c r="A5570" s="35">
        <f t="shared" si="170"/>
        <v>45575</v>
      </c>
      <c r="B5570" t="str">
        <f t="shared" si="171"/>
        <v>12:03</v>
      </c>
      <c r="C5570">
        <v>87011228</v>
      </c>
      <c r="D5570" s="4" t="s">
        <v>10366</v>
      </c>
      <c r="E5570" s="5">
        <v>1043192462</v>
      </c>
      <c r="F5570" s="4" t="s">
        <v>36</v>
      </c>
      <c r="G5570" s="4" t="s">
        <v>21</v>
      </c>
      <c r="H5570" s="4">
        <v>0.13</v>
      </c>
      <c r="I5570" s="10">
        <v>194.83799999999999</v>
      </c>
      <c r="J5570" s="10">
        <v>194.77</v>
      </c>
      <c r="K5570" s="10">
        <v>194.7</v>
      </c>
      <c r="L5570" s="4" t="s">
        <v>10367</v>
      </c>
      <c r="M5570" s="10">
        <v>194.77099999999999</v>
      </c>
      <c r="N5570" s="6">
        <v>-1.95</v>
      </c>
      <c r="O5570" s="6">
        <v>0</v>
      </c>
      <c r="P5570" s="287">
        <v>5.85</v>
      </c>
      <c r="Q5570" s="287"/>
      <c r="R5570" s="287"/>
    </row>
    <row r="5571" spans="1:18" ht="15" hidden="1" customHeight="1" outlineLevel="1" x14ac:dyDescent="0.2">
      <c r="A5571" s="35">
        <f t="shared" si="170"/>
        <v>45575</v>
      </c>
      <c r="B5571" t="str">
        <f t="shared" si="171"/>
        <v>12:03</v>
      </c>
      <c r="C5571">
        <v>87011228</v>
      </c>
      <c r="D5571" s="1" t="s">
        <v>10366</v>
      </c>
      <c r="E5571" s="2">
        <v>1043192463</v>
      </c>
      <c r="F5571" s="1" t="s">
        <v>36</v>
      </c>
      <c r="G5571" s="1" t="s">
        <v>21</v>
      </c>
      <c r="H5571" s="1">
        <v>0.13</v>
      </c>
      <c r="I5571" s="7">
        <v>194.83799999999999</v>
      </c>
      <c r="J5571" s="7">
        <v>194.76</v>
      </c>
      <c r="K5571" s="7">
        <v>194.6</v>
      </c>
      <c r="L5571" s="1" t="s">
        <v>10368</v>
      </c>
      <c r="M5571" s="7">
        <v>194.761</v>
      </c>
      <c r="N5571" s="3">
        <v>-1.95</v>
      </c>
      <c r="O5571" s="3">
        <v>0</v>
      </c>
      <c r="P5571" s="286">
        <v>6.72</v>
      </c>
      <c r="Q5571" s="286"/>
      <c r="R5571" s="286"/>
    </row>
    <row r="5572" spans="1:18" ht="15" hidden="1" customHeight="1" outlineLevel="1" x14ac:dyDescent="0.2">
      <c r="A5572" s="35">
        <f t="shared" si="170"/>
        <v>45575</v>
      </c>
      <c r="B5572" t="str">
        <f t="shared" si="171"/>
        <v>12:05</v>
      </c>
      <c r="C5572">
        <v>87011228</v>
      </c>
      <c r="D5572" s="4" t="s">
        <v>10369</v>
      </c>
      <c r="E5572" s="5">
        <v>1043192513</v>
      </c>
      <c r="F5572" s="4" t="s">
        <v>9489</v>
      </c>
      <c r="G5572" s="4" t="s">
        <v>25</v>
      </c>
      <c r="H5572" s="4">
        <v>0.13</v>
      </c>
      <c r="I5572" s="6">
        <v>2615.46</v>
      </c>
      <c r="J5572" s="6">
        <v>2617.1</v>
      </c>
      <c r="K5572" s="6">
        <v>2619</v>
      </c>
      <c r="L5572" s="4" t="s">
        <v>10370</v>
      </c>
      <c r="M5572" s="6">
        <v>2617.1</v>
      </c>
      <c r="N5572" s="6">
        <v>-1.95</v>
      </c>
      <c r="O5572" s="6">
        <v>0</v>
      </c>
      <c r="P5572" s="287">
        <v>21.32</v>
      </c>
      <c r="Q5572" s="287"/>
      <c r="R5572" s="287"/>
    </row>
    <row r="5573" spans="1:18" ht="15" hidden="1" customHeight="1" outlineLevel="1" x14ac:dyDescent="0.2">
      <c r="A5573" s="35">
        <f t="shared" si="170"/>
        <v>45575</v>
      </c>
      <c r="B5573" t="str">
        <f t="shared" si="171"/>
        <v>12:05</v>
      </c>
      <c r="C5573">
        <v>87011228</v>
      </c>
      <c r="D5573" s="1" t="s">
        <v>10371</v>
      </c>
      <c r="E5573" s="2">
        <v>1043192514</v>
      </c>
      <c r="F5573" s="1" t="s">
        <v>9489</v>
      </c>
      <c r="G5573" s="1" t="s">
        <v>25</v>
      </c>
      <c r="H5573" s="1">
        <v>0.13</v>
      </c>
      <c r="I5573" s="3">
        <v>2615.56</v>
      </c>
      <c r="J5573" s="3">
        <v>2617.1</v>
      </c>
      <c r="K5573" s="3">
        <v>2621</v>
      </c>
      <c r="L5573" s="1" t="s">
        <v>10372</v>
      </c>
      <c r="M5573" s="3">
        <v>2617.08</v>
      </c>
      <c r="N5573" s="3">
        <v>-1.95</v>
      </c>
      <c r="O5573" s="3">
        <v>0</v>
      </c>
      <c r="P5573" s="286">
        <v>19.760000000000002</v>
      </c>
      <c r="Q5573" s="286"/>
      <c r="R5573" s="286"/>
    </row>
    <row r="5574" spans="1:18" ht="15" hidden="1" customHeight="1" outlineLevel="1" x14ac:dyDescent="0.2">
      <c r="A5574" s="35">
        <f t="shared" si="170"/>
        <v>45575</v>
      </c>
      <c r="B5574" t="str">
        <f t="shared" si="171"/>
        <v>12:05</v>
      </c>
      <c r="C5574">
        <v>87011228</v>
      </c>
      <c r="D5574" s="4" t="s">
        <v>10373</v>
      </c>
      <c r="E5574" s="5">
        <v>1043192516</v>
      </c>
      <c r="F5574" s="4" t="s">
        <v>71</v>
      </c>
      <c r="G5574" s="4" t="s">
        <v>25</v>
      </c>
      <c r="H5574" s="4">
        <v>1.3</v>
      </c>
      <c r="I5574" s="10">
        <v>74.373999999999995</v>
      </c>
      <c r="J5574" s="10">
        <v>73.099999999999994</v>
      </c>
      <c r="K5574" s="10">
        <v>74.599999999999994</v>
      </c>
      <c r="L5574" s="4" t="s">
        <v>10374</v>
      </c>
      <c r="M5574" s="10">
        <v>74.597999999999999</v>
      </c>
      <c r="N5574" s="6">
        <v>-2.6</v>
      </c>
      <c r="O5574" s="6">
        <v>0</v>
      </c>
      <c r="P5574" s="287">
        <v>29.12</v>
      </c>
      <c r="Q5574" s="287"/>
      <c r="R5574" s="287"/>
    </row>
    <row r="5575" spans="1:18" ht="15" hidden="1" customHeight="1" outlineLevel="1" x14ac:dyDescent="0.2">
      <c r="A5575" s="35">
        <f t="shared" si="170"/>
        <v>45575</v>
      </c>
      <c r="B5575" t="str">
        <f t="shared" si="171"/>
        <v>12:05</v>
      </c>
      <c r="C5575">
        <v>87011228</v>
      </c>
      <c r="D5575" s="1" t="s">
        <v>10375</v>
      </c>
      <c r="E5575" s="2">
        <v>1043192517</v>
      </c>
      <c r="F5575" s="1" t="s">
        <v>71</v>
      </c>
      <c r="G5575" s="1" t="s">
        <v>25</v>
      </c>
      <c r="H5575" s="1">
        <v>1.3</v>
      </c>
      <c r="I5575" s="7">
        <v>74.379000000000005</v>
      </c>
      <c r="J5575" s="7">
        <v>74.53</v>
      </c>
      <c r="K5575" s="7">
        <v>74.8</v>
      </c>
      <c r="L5575" s="1" t="s">
        <v>10376</v>
      </c>
      <c r="M5575" s="7">
        <v>74.528000000000006</v>
      </c>
      <c r="N5575" s="3">
        <v>-2.6</v>
      </c>
      <c r="O5575" s="3">
        <v>0</v>
      </c>
      <c r="P5575" s="286">
        <v>19.37</v>
      </c>
      <c r="Q5575" s="286"/>
      <c r="R5575" s="286"/>
    </row>
    <row r="5576" spans="1:18" ht="15" hidden="1" customHeight="1" outlineLevel="1" x14ac:dyDescent="0.2">
      <c r="A5576" s="35">
        <f t="shared" si="170"/>
        <v>45575</v>
      </c>
      <c r="B5576" t="str">
        <f t="shared" si="171"/>
        <v>16:02</v>
      </c>
      <c r="C5576">
        <v>87011228</v>
      </c>
      <c r="D5576" s="4" t="s">
        <v>10377</v>
      </c>
      <c r="E5576" s="5">
        <v>1043236297</v>
      </c>
      <c r="F5576" s="4" t="s">
        <v>9489</v>
      </c>
      <c r="G5576" s="4" t="s">
        <v>25</v>
      </c>
      <c r="H5576" s="4">
        <v>0.13</v>
      </c>
      <c r="I5576" s="6">
        <v>2622.62</v>
      </c>
      <c r="J5576" s="6">
        <v>2624.4</v>
      </c>
      <c r="K5576" s="4"/>
      <c r="L5576" s="4" t="s">
        <v>10378</v>
      </c>
      <c r="M5576" s="6">
        <v>2624.36</v>
      </c>
      <c r="N5576" s="6">
        <v>-1.95</v>
      </c>
      <c r="O5576" s="6">
        <v>0</v>
      </c>
      <c r="P5576" s="287">
        <v>22.62</v>
      </c>
      <c r="Q5576" s="287"/>
      <c r="R5576" s="287"/>
    </row>
    <row r="5577" spans="1:18" ht="15" hidden="1" customHeight="1" outlineLevel="1" x14ac:dyDescent="0.2">
      <c r="A5577" s="35">
        <f t="shared" si="170"/>
        <v>45575</v>
      </c>
      <c r="B5577" t="str">
        <f t="shared" si="171"/>
        <v>16:02</v>
      </c>
      <c r="C5577">
        <v>87011228</v>
      </c>
      <c r="D5577" s="1" t="s">
        <v>10379</v>
      </c>
      <c r="E5577" s="2">
        <v>1043236305</v>
      </c>
      <c r="F5577" s="1" t="s">
        <v>9489</v>
      </c>
      <c r="G5577" s="1" t="s">
        <v>25</v>
      </c>
      <c r="H5577" s="1">
        <v>0.13</v>
      </c>
      <c r="I5577" s="3">
        <v>2622.9</v>
      </c>
      <c r="J5577" s="3">
        <v>2624.46</v>
      </c>
      <c r="K5577" s="1"/>
      <c r="L5577" s="1" t="s">
        <v>10378</v>
      </c>
      <c r="M5577" s="3">
        <v>2624.36</v>
      </c>
      <c r="N5577" s="3">
        <v>-1.95</v>
      </c>
      <c r="O5577" s="3">
        <v>0</v>
      </c>
      <c r="P5577" s="286">
        <v>18.98</v>
      </c>
      <c r="Q5577" s="286"/>
      <c r="R5577" s="286"/>
    </row>
    <row r="5578" spans="1:18" ht="15" hidden="1" customHeight="1" outlineLevel="1" x14ac:dyDescent="0.2">
      <c r="A5578" s="35">
        <f t="shared" si="170"/>
        <v>45575</v>
      </c>
      <c r="B5578" t="str">
        <f t="shared" si="171"/>
        <v>16:05</v>
      </c>
      <c r="C5578">
        <v>87011228</v>
      </c>
      <c r="D5578" s="4" t="s">
        <v>10380</v>
      </c>
      <c r="E5578" s="5">
        <v>1043237767</v>
      </c>
      <c r="F5578" s="4" t="s">
        <v>71</v>
      </c>
      <c r="G5578" s="4" t="s">
        <v>25</v>
      </c>
      <c r="H5578" s="4">
        <v>1.3</v>
      </c>
      <c r="I5578" s="10">
        <v>74.778999999999996</v>
      </c>
      <c r="J5578" s="10">
        <v>74.863</v>
      </c>
      <c r="K5578" s="4"/>
      <c r="L5578" s="4" t="s">
        <v>10381</v>
      </c>
      <c r="M5578" s="10">
        <v>74.837999999999994</v>
      </c>
      <c r="N5578" s="6">
        <v>-2.6</v>
      </c>
      <c r="O5578" s="6">
        <v>0</v>
      </c>
      <c r="P5578" s="287">
        <v>7.67</v>
      </c>
      <c r="Q5578" s="287"/>
      <c r="R5578" s="287"/>
    </row>
    <row r="5579" spans="1:18" ht="15" hidden="1" customHeight="1" outlineLevel="1" x14ac:dyDescent="0.2">
      <c r="A5579" s="35">
        <f t="shared" si="170"/>
        <v>45575</v>
      </c>
      <c r="B5579" t="str">
        <f t="shared" si="171"/>
        <v>16:05</v>
      </c>
      <c r="C5579">
        <v>87011228</v>
      </c>
      <c r="D5579" s="1" t="s">
        <v>10382</v>
      </c>
      <c r="E5579" s="2">
        <v>1043237769</v>
      </c>
      <c r="F5579" s="1" t="s">
        <v>71</v>
      </c>
      <c r="G5579" s="1" t="s">
        <v>25</v>
      </c>
      <c r="H5579" s="1">
        <v>1.3</v>
      </c>
      <c r="I5579" s="7">
        <v>74.769000000000005</v>
      </c>
      <c r="J5579" s="7">
        <v>74.879000000000005</v>
      </c>
      <c r="K5579" s="1"/>
      <c r="L5579" s="1" t="s">
        <v>10383</v>
      </c>
      <c r="M5579" s="7">
        <v>74.878</v>
      </c>
      <c r="N5579" s="3">
        <v>-2.6</v>
      </c>
      <c r="O5579" s="3">
        <v>0</v>
      </c>
      <c r="P5579" s="286">
        <v>14.17</v>
      </c>
      <c r="Q5579" s="286"/>
      <c r="R5579" s="286"/>
    </row>
    <row r="5580" spans="1:18" ht="15" hidden="1" customHeight="1" outlineLevel="1" x14ac:dyDescent="0.2">
      <c r="A5580" s="35">
        <f t="shared" si="170"/>
        <v>45575</v>
      </c>
      <c r="B5580" t="str">
        <f t="shared" si="171"/>
        <v>17:00</v>
      </c>
      <c r="C5580">
        <v>87011228</v>
      </c>
      <c r="D5580" s="4" t="s">
        <v>10384</v>
      </c>
      <c r="E5580" s="5">
        <v>1043254942</v>
      </c>
      <c r="F5580" s="4" t="s">
        <v>24</v>
      </c>
      <c r="G5580" s="4" t="s">
        <v>25</v>
      </c>
      <c r="H5580" s="4">
        <v>1.3</v>
      </c>
      <c r="I5580" s="6">
        <v>20207.330000000002</v>
      </c>
      <c r="J5580" s="6">
        <v>20211.25</v>
      </c>
      <c r="K5580" s="4"/>
      <c r="L5580" s="4" t="s">
        <v>10385</v>
      </c>
      <c r="M5580" s="6">
        <v>20211.080000000002</v>
      </c>
      <c r="N5580" s="6">
        <v>-0.91</v>
      </c>
      <c r="O5580" s="6">
        <v>0</v>
      </c>
      <c r="P5580" s="287">
        <v>4.88</v>
      </c>
      <c r="Q5580" s="287"/>
      <c r="R5580" s="287"/>
    </row>
    <row r="5581" spans="1:18" ht="15" hidden="1" customHeight="1" outlineLevel="1" x14ac:dyDescent="0.2">
      <c r="A5581" s="35">
        <f t="shared" si="170"/>
        <v>45575</v>
      </c>
      <c r="B5581" t="str">
        <f t="shared" si="171"/>
        <v>17:00</v>
      </c>
      <c r="C5581">
        <v>87011228</v>
      </c>
      <c r="D5581" s="1" t="s">
        <v>10386</v>
      </c>
      <c r="E5581" s="2">
        <v>1043254944</v>
      </c>
      <c r="F5581" s="1" t="s">
        <v>24</v>
      </c>
      <c r="G5581" s="1" t="s">
        <v>25</v>
      </c>
      <c r="H5581" s="1">
        <v>1.3</v>
      </c>
      <c r="I5581" s="3">
        <v>20208.080000000002</v>
      </c>
      <c r="J5581" s="3">
        <v>20212.82</v>
      </c>
      <c r="K5581" s="1"/>
      <c r="L5581" s="1" t="s">
        <v>10387</v>
      </c>
      <c r="M5581" s="3">
        <v>20211.080000000002</v>
      </c>
      <c r="N5581" s="3">
        <v>-0.91</v>
      </c>
      <c r="O5581" s="3">
        <v>0</v>
      </c>
      <c r="P5581" s="286">
        <v>3.9</v>
      </c>
      <c r="Q5581" s="286"/>
      <c r="R5581" s="286"/>
    </row>
    <row r="5582" spans="1:18" ht="15" hidden="1" customHeight="1" outlineLevel="1" x14ac:dyDescent="0.2">
      <c r="A5582" s="35">
        <f t="shared" si="170"/>
        <v>45575</v>
      </c>
      <c r="B5582" t="str">
        <f t="shared" si="171"/>
        <v>17:07</v>
      </c>
      <c r="C5582">
        <v>87011228</v>
      </c>
      <c r="D5582" s="4" t="s">
        <v>10388</v>
      </c>
      <c r="E5582" s="5">
        <v>1043258091</v>
      </c>
      <c r="F5582" s="4" t="s">
        <v>9489</v>
      </c>
      <c r="G5582" s="4" t="s">
        <v>25</v>
      </c>
      <c r="H5582" s="4">
        <v>0.13</v>
      </c>
      <c r="I5582" s="6">
        <v>2627.22</v>
      </c>
      <c r="J5582" s="6">
        <v>2627.65</v>
      </c>
      <c r="K5582" s="6">
        <v>2632.17</v>
      </c>
      <c r="L5582" s="4" t="s">
        <v>10389</v>
      </c>
      <c r="M5582" s="6">
        <v>2627.65</v>
      </c>
      <c r="N5582" s="6">
        <v>-1.95</v>
      </c>
      <c r="O5582" s="6">
        <v>0</v>
      </c>
      <c r="P5582" s="287">
        <v>5.59</v>
      </c>
      <c r="Q5582" s="287"/>
      <c r="R5582" s="287"/>
    </row>
    <row r="5583" spans="1:18" ht="15" hidden="1" customHeight="1" outlineLevel="1" x14ac:dyDescent="0.2">
      <c r="A5583" s="35">
        <f t="shared" si="170"/>
        <v>45575</v>
      </c>
      <c r="B5583" t="str">
        <f t="shared" si="171"/>
        <v>17:07</v>
      </c>
      <c r="C5583">
        <v>87011228</v>
      </c>
      <c r="D5583" s="1" t="s">
        <v>10388</v>
      </c>
      <c r="E5583" s="2">
        <v>1043258098</v>
      </c>
      <c r="F5583" s="1" t="s">
        <v>9489</v>
      </c>
      <c r="G5583" s="1" t="s">
        <v>25</v>
      </c>
      <c r="H5583" s="1">
        <v>0.13</v>
      </c>
      <c r="I5583" s="3">
        <v>2627.1</v>
      </c>
      <c r="J5583" s="3">
        <v>2627.98</v>
      </c>
      <c r="K5583" s="3">
        <v>2630.17</v>
      </c>
      <c r="L5583" s="1" t="s">
        <v>10390</v>
      </c>
      <c r="M5583" s="3">
        <v>2627.77</v>
      </c>
      <c r="N5583" s="3">
        <v>-1.95</v>
      </c>
      <c r="O5583" s="3">
        <v>0</v>
      </c>
      <c r="P5583" s="286">
        <v>8.7100000000000009</v>
      </c>
      <c r="Q5583" s="286"/>
      <c r="R5583" s="286"/>
    </row>
    <row r="5584" spans="1:18" ht="15" hidden="1" customHeight="1" outlineLevel="1" x14ac:dyDescent="0.2">
      <c r="A5584" s="35">
        <f t="shared" si="170"/>
        <v>45575</v>
      </c>
      <c r="B5584" t="str">
        <f t="shared" si="171"/>
        <v>17:10</v>
      </c>
      <c r="C5584">
        <v>87011228</v>
      </c>
      <c r="D5584" s="4" t="s">
        <v>10391</v>
      </c>
      <c r="E5584" s="5">
        <v>1043259868</v>
      </c>
      <c r="F5584" s="4" t="s">
        <v>71</v>
      </c>
      <c r="G5584" s="4" t="s">
        <v>25</v>
      </c>
      <c r="H5584" s="4">
        <v>1.3</v>
      </c>
      <c r="I5584" s="10">
        <v>74.539000000000001</v>
      </c>
      <c r="J5584" s="10">
        <v>74.649000000000001</v>
      </c>
      <c r="K5584" s="10">
        <v>74.900000000000006</v>
      </c>
      <c r="L5584" s="4" t="s">
        <v>10392</v>
      </c>
      <c r="M5584" s="10">
        <v>74.638000000000005</v>
      </c>
      <c r="N5584" s="6">
        <v>-2.6</v>
      </c>
      <c r="O5584" s="6">
        <v>0</v>
      </c>
      <c r="P5584" s="287">
        <v>12.87</v>
      </c>
      <c r="Q5584" s="287"/>
      <c r="R5584" s="287"/>
    </row>
    <row r="5585" spans="1:18" ht="15" hidden="1" customHeight="1" outlineLevel="1" x14ac:dyDescent="0.2">
      <c r="A5585" s="35">
        <f t="shared" ref="A5585:A5648" si="172">DATEVALUE(LEFT(D5585,4)&amp;"-"&amp;MID(D5585,6,2)&amp;"-"&amp;MID(D5585,9,2))</f>
        <v>45575</v>
      </c>
      <c r="B5585" t="str">
        <f t="shared" ref="B5585:B5648" si="173">MID(D5585,12,5)</f>
        <v>17:10</v>
      </c>
      <c r="C5585">
        <v>87011228</v>
      </c>
      <c r="D5585" s="1" t="s">
        <v>10391</v>
      </c>
      <c r="E5585" s="2">
        <v>1043259878</v>
      </c>
      <c r="F5585" s="1" t="s">
        <v>71</v>
      </c>
      <c r="G5585" s="1" t="s">
        <v>25</v>
      </c>
      <c r="H5585" s="1">
        <v>1.3</v>
      </c>
      <c r="I5585" s="7">
        <v>74.519000000000005</v>
      </c>
      <c r="J5585" s="7">
        <v>74.677999999999997</v>
      </c>
      <c r="K5585" s="7">
        <v>74.716999999999999</v>
      </c>
      <c r="L5585" s="1" t="s">
        <v>10393</v>
      </c>
      <c r="M5585" s="7">
        <v>74.677999999999997</v>
      </c>
      <c r="N5585" s="3">
        <v>-2.6</v>
      </c>
      <c r="O5585" s="3">
        <v>0</v>
      </c>
      <c r="P5585" s="286">
        <v>20.67</v>
      </c>
      <c r="Q5585" s="286"/>
      <c r="R5585" s="286"/>
    </row>
    <row r="5586" spans="1:18" ht="15" hidden="1" customHeight="1" outlineLevel="1" x14ac:dyDescent="0.2">
      <c r="A5586" s="35">
        <f t="shared" si="172"/>
        <v>45575</v>
      </c>
      <c r="B5586" t="str">
        <f t="shared" si="173"/>
        <v>18:01</v>
      </c>
      <c r="C5586">
        <v>87011228</v>
      </c>
      <c r="D5586" s="4" t="s">
        <v>10394</v>
      </c>
      <c r="E5586" s="5">
        <v>1043271912</v>
      </c>
      <c r="F5586" s="4" t="s">
        <v>71</v>
      </c>
      <c r="G5586" s="4" t="s">
        <v>25</v>
      </c>
      <c r="H5586" s="4">
        <v>1.3</v>
      </c>
      <c r="I5586" s="10">
        <v>75.269000000000005</v>
      </c>
      <c r="J5586" s="10">
        <v>75.569000000000003</v>
      </c>
      <c r="K5586" s="10">
        <v>76.17</v>
      </c>
      <c r="L5586" s="4" t="s">
        <v>10395</v>
      </c>
      <c r="M5586" s="10">
        <v>75.567999999999998</v>
      </c>
      <c r="N5586" s="6">
        <v>-2.6</v>
      </c>
      <c r="O5586" s="6">
        <v>0</v>
      </c>
      <c r="P5586" s="287">
        <v>38.869999999999997</v>
      </c>
      <c r="Q5586" s="287"/>
      <c r="R5586" s="287"/>
    </row>
    <row r="5587" spans="1:18" ht="15" hidden="1" customHeight="1" outlineLevel="1" x14ac:dyDescent="0.2">
      <c r="A5587" s="35">
        <f t="shared" si="172"/>
        <v>45575</v>
      </c>
      <c r="B5587" t="str">
        <f t="shared" si="173"/>
        <v>18:01</v>
      </c>
      <c r="C5587">
        <v>87011228</v>
      </c>
      <c r="D5587" s="1" t="s">
        <v>10396</v>
      </c>
      <c r="E5587" s="2">
        <v>1043271914</v>
      </c>
      <c r="F5587" s="1" t="s">
        <v>71</v>
      </c>
      <c r="G5587" s="1" t="s">
        <v>25</v>
      </c>
      <c r="H5587" s="1">
        <v>1.3</v>
      </c>
      <c r="I5587" s="7">
        <v>75.269000000000005</v>
      </c>
      <c r="J5587" s="7">
        <v>75.498000000000005</v>
      </c>
      <c r="K5587" s="7">
        <v>75.861999999999995</v>
      </c>
      <c r="L5587" s="1" t="s">
        <v>10397</v>
      </c>
      <c r="M5587" s="7">
        <v>75.507999999999996</v>
      </c>
      <c r="N5587" s="3">
        <v>-2.6</v>
      </c>
      <c r="O5587" s="3">
        <v>0</v>
      </c>
      <c r="P5587" s="286">
        <v>31.07</v>
      </c>
      <c r="Q5587" s="286"/>
      <c r="R5587" s="286"/>
    </row>
    <row r="5588" spans="1:18" ht="15" hidden="1" customHeight="1" outlineLevel="1" x14ac:dyDescent="0.2">
      <c r="A5588" s="35">
        <f t="shared" si="172"/>
        <v>45575</v>
      </c>
      <c r="B5588" t="str">
        <f t="shared" si="173"/>
        <v>18:17</v>
      </c>
      <c r="C5588">
        <v>87011228</v>
      </c>
      <c r="D5588" s="4" t="s">
        <v>10398</v>
      </c>
      <c r="E5588" s="5">
        <v>1043274857</v>
      </c>
      <c r="F5588" s="4" t="s">
        <v>9489</v>
      </c>
      <c r="G5588" s="4" t="s">
        <v>25</v>
      </c>
      <c r="H5588" s="4">
        <v>0.13</v>
      </c>
      <c r="I5588" s="6">
        <v>2625.68</v>
      </c>
      <c r="J5588" s="6">
        <v>2626.39</v>
      </c>
      <c r="K5588" s="6">
        <v>2629</v>
      </c>
      <c r="L5588" s="4" t="s">
        <v>10399</v>
      </c>
      <c r="M5588" s="6">
        <v>2626.34</v>
      </c>
      <c r="N5588" s="6">
        <v>-1.95</v>
      </c>
      <c r="O5588" s="6">
        <v>0</v>
      </c>
      <c r="P5588" s="287">
        <v>8.58</v>
      </c>
      <c r="Q5588" s="287"/>
      <c r="R5588" s="287"/>
    </row>
    <row r="5589" spans="1:18" ht="15" hidden="1" customHeight="1" outlineLevel="1" x14ac:dyDescent="0.2">
      <c r="A5589" s="35">
        <f t="shared" si="172"/>
        <v>45575</v>
      </c>
      <c r="B5589" t="str">
        <f t="shared" si="173"/>
        <v>18:17</v>
      </c>
      <c r="C5589">
        <v>87011228</v>
      </c>
      <c r="D5589" s="1" t="s">
        <v>10400</v>
      </c>
      <c r="E5589" s="2">
        <v>1043274866</v>
      </c>
      <c r="F5589" s="1" t="s">
        <v>9489</v>
      </c>
      <c r="G5589" s="1" t="s">
        <v>25</v>
      </c>
      <c r="H5589" s="1">
        <v>0.13</v>
      </c>
      <c r="I5589" s="3">
        <v>2625.82</v>
      </c>
      <c r="J5589" s="3">
        <v>2626.32</v>
      </c>
      <c r="K5589" s="3">
        <v>2631</v>
      </c>
      <c r="L5589" s="1" t="s">
        <v>10401</v>
      </c>
      <c r="M5589" s="3">
        <v>2626.28</v>
      </c>
      <c r="N5589" s="3">
        <v>-1.95</v>
      </c>
      <c r="O5589" s="3">
        <v>0</v>
      </c>
      <c r="P5589" s="286">
        <v>5.98</v>
      </c>
      <c r="Q5589" s="286"/>
      <c r="R5589" s="286"/>
    </row>
    <row r="5590" spans="1:18" ht="15" hidden="1" customHeight="1" outlineLevel="1" x14ac:dyDescent="0.2">
      <c r="A5590" s="35">
        <f t="shared" si="172"/>
        <v>45576</v>
      </c>
      <c r="B5590" t="str">
        <f t="shared" si="173"/>
        <v>05:00</v>
      </c>
      <c r="C5590">
        <v>87011228</v>
      </c>
      <c r="D5590" s="4" t="s">
        <v>10402</v>
      </c>
      <c r="E5590" s="5">
        <v>1043315942</v>
      </c>
      <c r="F5590" s="4" t="s">
        <v>71</v>
      </c>
      <c r="G5590" s="4" t="s">
        <v>25</v>
      </c>
      <c r="H5590" s="4">
        <v>1.3</v>
      </c>
      <c r="I5590" s="10">
        <v>75.762</v>
      </c>
      <c r="J5590" s="10">
        <v>75.840999999999994</v>
      </c>
      <c r="K5590" s="10">
        <v>76.061000000000007</v>
      </c>
      <c r="L5590" s="4" t="s">
        <v>10403</v>
      </c>
      <c r="M5590" s="10">
        <v>75.84</v>
      </c>
      <c r="N5590" s="6">
        <v>-2.6</v>
      </c>
      <c r="O5590" s="6">
        <v>0</v>
      </c>
      <c r="P5590" s="287">
        <v>10.14</v>
      </c>
      <c r="Q5590" s="287"/>
      <c r="R5590" s="287"/>
    </row>
    <row r="5591" spans="1:18" ht="15" hidden="1" customHeight="1" outlineLevel="1" x14ac:dyDescent="0.2">
      <c r="A5591" s="35">
        <f t="shared" si="172"/>
        <v>45576</v>
      </c>
      <c r="B5591" t="str">
        <f t="shared" si="173"/>
        <v>05:00</v>
      </c>
      <c r="C5591">
        <v>87011228</v>
      </c>
      <c r="D5591" s="1" t="s">
        <v>10402</v>
      </c>
      <c r="E5591" s="2">
        <v>1043315943</v>
      </c>
      <c r="F5591" s="1" t="s">
        <v>71</v>
      </c>
      <c r="G5591" s="1" t="s">
        <v>25</v>
      </c>
      <c r="H5591" s="1">
        <v>1.3</v>
      </c>
      <c r="I5591" s="7">
        <v>75.762</v>
      </c>
      <c r="J5591" s="7">
        <v>75.847999999999999</v>
      </c>
      <c r="K5591" s="7">
        <v>75.98</v>
      </c>
      <c r="L5591" s="1" t="s">
        <v>10404</v>
      </c>
      <c r="M5591" s="7">
        <v>75.844999999999999</v>
      </c>
      <c r="N5591" s="3">
        <v>-2.6</v>
      </c>
      <c r="O5591" s="3">
        <v>0</v>
      </c>
      <c r="P5591" s="286">
        <v>10.79</v>
      </c>
      <c r="Q5591" s="286"/>
      <c r="R5591" s="286"/>
    </row>
    <row r="5592" spans="1:18" ht="15" hidden="1" customHeight="1" outlineLevel="1" x14ac:dyDescent="0.2">
      <c r="A5592" s="35">
        <f t="shared" si="172"/>
        <v>45576</v>
      </c>
      <c r="B5592" t="str">
        <f t="shared" si="173"/>
        <v>07:06</v>
      </c>
      <c r="C5592">
        <v>87011228</v>
      </c>
      <c r="D5592" s="4" t="s">
        <v>10405</v>
      </c>
      <c r="E5592" s="5">
        <v>1043328157</v>
      </c>
      <c r="F5592" s="4" t="s">
        <v>24</v>
      </c>
      <c r="G5592" s="4" t="s">
        <v>25</v>
      </c>
      <c r="H5592" s="4">
        <v>1.3</v>
      </c>
      <c r="I5592" s="6">
        <v>20288.03</v>
      </c>
      <c r="J5592" s="6">
        <v>20244.57</v>
      </c>
      <c r="K5592" s="6">
        <v>20305</v>
      </c>
      <c r="L5592" s="4" t="s">
        <v>10406</v>
      </c>
      <c r="M5592" s="6">
        <v>20244.68</v>
      </c>
      <c r="N5592" s="6">
        <v>-0.91</v>
      </c>
      <c r="O5592" s="6">
        <v>0</v>
      </c>
      <c r="P5592" s="287">
        <v>-56.36</v>
      </c>
      <c r="Q5592" s="287"/>
      <c r="R5592" s="287"/>
    </row>
    <row r="5593" spans="1:18" ht="15" hidden="1" customHeight="1" outlineLevel="1" x14ac:dyDescent="0.2">
      <c r="A5593" s="35">
        <f t="shared" si="172"/>
        <v>45576</v>
      </c>
      <c r="B5593" t="str">
        <f t="shared" si="173"/>
        <v>07:06</v>
      </c>
      <c r="C5593">
        <v>87011228</v>
      </c>
      <c r="D5593" s="1" t="s">
        <v>10407</v>
      </c>
      <c r="E5593" s="2">
        <v>1043328159</v>
      </c>
      <c r="F5593" s="1" t="s">
        <v>24</v>
      </c>
      <c r="G5593" s="1" t="s">
        <v>25</v>
      </c>
      <c r="H5593" s="1">
        <v>1.3</v>
      </c>
      <c r="I5593" s="3">
        <v>20288.03</v>
      </c>
      <c r="J5593" s="3">
        <v>20247.310000000001</v>
      </c>
      <c r="K5593" s="3">
        <v>20299</v>
      </c>
      <c r="L5593" s="1" t="s">
        <v>10408</v>
      </c>
      <c r="M5593" s="3">
        <v>20247.18</v>
      </c>
      <c r="N5593" s="3">
        <v>-0.91</v>
      </c>
      <c r="O5593" s="3">
        <v>0</v>
      </c>
      <c r="P5593" s="286">
        <v>-53.11</v>
      </c>
      <c r="Q5593" s="286"/>
      <c r="R5593" s="286"/>
    </row>
    <row r="5594" spans="1:18" ht="15" hidden="1" customHeight="1" outlineLevel="1" x14ac:dyDescent="0.2">
      <c r="A5594" s="35">
        <f t="shared" si="172"/>
        <v>45576</v>
      </c>
      <c r="B5594" t="str">
        <f t="shared" si="173"/>
        <v>10:05</v>
      </c>
      <c r="C5594">
        <v>87011228</v>
      </c>
      <c r="D5594" s="4" t="s">
        <v>10409</v>
      </c>
      <c r="E5594" s="5">
        <v>1043341492</v>
      </c>
      <c r="F5594" s="4" t="s">
        <v>71</v>
      </c>
      <c r="G5594" s="4" t="s">
        <v>25</v>
      </c>
      <c r="H5594" s="4">
        <v>1.3</v>
      </c>
      <c r="I5594" s="10">
        <v>75.150999999999996</v>
      </c>
      <c r="J5594" s="10">
        <v>75.36</v>
      </c>
      <c r="K5594" s="10">
        <v>75.7</v>
      </c>
      <c r="L5594" s="4" t="s">
        <v>10410</v>
      </c>
      <c r="M5594" s="10">
        <v>75.355000000000004</v>
      </c>
      <c r="N5594" s="6">
        <v>-2.6</v>
      </c>
      <c r="O5594" s="6">
        <v>0</v>
      </c>
      <c r="P5594" s="287">
        <v>26.52</v>
      </c>
      <c r="Q5594" s="287"/>
      <c r="R5594" s="287"/>
    </row>
    <row r="5595" spans="1:18" ht="15" hidden="1" customHeight="1" outlineLevel="1" x14ac:dyDescent="0.2">
      <c r="A5595" s="35">
        <f t="shared" si="172"/>
        <v>45576</v>
      </c>
      <c r="B5595" t="str">
        <f t="shared" si="173"/>
        <v>10:05</v>
      </c>
      <c r="C5595">
        <v>87011228</v>
      </c>
      <c r="D5595" s="1" t="s">
        <v>10411</v>
      </c>
      <c r="E5595" s="2">
        <v>1043341496</v>
      </c>
      <c r="F5595" s="1" t="s">
        <v>71</v>
      </c>
      <c r="G5595" s="1" t="s">
        <v>25</v>
      </c>
      <c r="H5595" s="1">
        <v>1.3</v>
      </c>
      <c r="I5595" s="7">
        <v>75.150999999999996</v>
      </c>
      <c r="J5595" s="7">
        <v>75.349999999999994</v>
      </c>
      <c r="K5595" s="7">
        <v>75.5</v>
      </c>
      <c r="L5595" s="1" t="s">
        <v>10412</v>
      </c>
      <c r="M5595" s="7">
        <v>75.349999999999994</v>
      </c>
      <c r="N5595" s="3">
        <v>-2.6</v>
      </c>
      <c r="O5595" s="3">
        <v>0</v>
      </c>
      <c r="P5595" s="286">
        <v>25.87</v>
      </c>
      <c r="Q5595" s="286"/>
      <c r="R5595" s="286"/>
    </row>
    <row r="5596" spans="1:18" ht="15" hidden="1" customHeight="1" outlineLevel="1" x14ac:dyDescent="0.2">
      <c r="A5596" s="35">
        <f t="shared" si="172"/>
        <v>45576</v>
      </c>
      <c r="B5596" t="str">
        <f t="shared" si="173"/>
        <v>10:53</v>
      </c>
      <c r="C5596">
        <v>87011228</v>
      </c>
      <c r="D5596" s="4" t="s">
        <v>10413</v>
      </c>
      <c r="E5596" s="5">
        <v>1043347544</v>
      </c>
      <c r="F5596" s="4" t="s">
        <v>9489</v>
      </c>
      <c r="G5596" s="4" t="s">
        <v>25</v>
      </c>
      <c r="H5596" s="4">
        <v>0.13</v>
      </c>
      <c r="I5596" s="6">
        <v>2645.32</v>
      </c>
      <c r="J5596" s="6">
        <v>2647</v>
      </c>
      <c r="K5596" s="6">
        <v>2651.32</v>
      </c>
      <c r="L5596" s="4" t="s">
        <v>10414</v>
      </c>
      <c r="M5596" s="6">
        <v>2646.88</v>
      </c>
      <c r="N5596" s="6">
        <v>-1.95</v>
      </c>
      <c r="O5596" s="6">
        <v>0</v>
      </c>
      <c r="P5596" s="287">
        <v>20.28</v>
      </c>
      <c r="Q5596" s="287"/>
      <c r="R5596" s="287"/>
    </row>
    <row r="5597" spans="1:18" ht="15" hidden="1" customHeight="1" outlineLevel="1" x14ac:dyDescent="0.2">
      <c r="A5597" s="35">
        <f t="shared" si="172"/>
        <v>45576</v>
      </c>
      <c r="B5597" t="str">
        <f t="shared" si="173"/>
        <v>10:53</v>
      </c>
      <c r="C5597">
        <v>87011228</v>
      </c>
      <c r="D5597" s="1" t="s">
        <v>10415</v>
      </c>
      <c r="E5597" s="2">
        <v>1043347546</v>
      </c>
      <c r="F5597" s="1" t="s">
        <v>9489</v>
      </c>
      <c r="G5597" s="1" t="s">
        <v>25</v>
      </c>
      <c r="H5597" s="1">
        <v>0.13</v>
      </c>
      <c r="I5597" s="3">
        <v>2645.33</v>
      </c>
      <c r="J5597" s="3">
        <v>2647</v>
      </c>
      <c r="K5597" s="3">
        <v>2655.01</v>
      </c>
      <c r="L5597" s="1" t="s">
        <v>10414</v>
      </c>
      <c r="M5597" s="3">
        <v>2646.88</v>
      </c>
      <c r="N5597" s="3">
        <v>-1.95</v>
      </c>
      <c r="O5597" s="3">
        <v>0</v>
      </c>
      <c r="P5597" s="286">
        <v>20.149999999999999</v>
      </c>
      <c r="Q5597" s="286"/>
      <c r="R5597" s="286"/>
    </row>
    <row r="5598" spans="1:18" ht="15" hidden="1" customHeight="1" outlineLevel="1" x14ac:dyDescent="0.2">
      <c r="A5598" s="35">
        <f t="shared" si="172"/>
        <v>45576</v>
      </c>
      <c r="B5598" t="str">
        <f t="shared" si="173"/>
        <v>12:00</v>
      </c>
      <c r="C5598">
        <v>87011228</v>
      </c>
      <c r="D5598" s="4" t="s">
        <v>10416</v>
      </c>
      <c r="E5598" s="5">
        <v>1043354981</v>
      </c>
      <c r="F5598" s="4" t="s">
        <v>857</v>
      </c>
      <c r="G5598" s="4" t="s">
        <v>25</v>
      </c>
      <c r="H5598" s="4">
        <v>0.13</v>
      </c>
      <c r="I5598" s="9">
        <v>1.30741</v>
      </c>
      <c r="J5598" s="9">
        <v>1.30345</v>
      </c>
      <c r="K5598" s="9">
        <v>1.3089999999999999</v>
      </c>
      <c r="L5598" s="4" t="s">
        <v>10417</v>
      </c>
      <c r="M5598" s="9">
        <v>1.30802</v>
      </c>
      <c r="N5598" s="6">
        <v>-1.95</v>
      </c>
      <c r="O5598" s="6">
        <v>0</v>
      </c>
      <c r="P5598" s="287">
        <v>7.93</v>
      </c>
      <c r="Q5598" s="287"/>
      <c r="R5598" s="287"/>
    </row>
    <row r="5599" spans="1:18" ht="15" hidden="1" customHeight="1" outlineLevel="1" x14ac:dyDescent="0.2">
      <c r="A5599" s="35">
        <f t="shared" si="172"/>
        <v>45576</v>
      </c>
      <c r="B5599" t="str">
        <f t="shared" si="173"/>
        <v>12:00</v>
      </c>
      <c r="C5599">
        <v>87011228</v>
      </c>
      <c r="D5599" s="1" t="s">
        <v>10416</v>
      </c>
      <c r="E5599" s="2">
        <v>1043354984</v>
      </c>
      <c r="F5599" s="1" t="s">
        <v>857</v>
      </c>
      <c r="G5599" s="1" t="s">
        <v>25</v>
      </c>
      <c r="H5599" s="1">
        <v>0.13</v>
      </c>
      <c r="I5599" s="8">
        <v>1.30741</v>
      </c>
      <c r="J5599" s="8">
        <v>1.30382</v>
      </c>
      <c r="K5599" s="8">
        <v>1.3083</v>
      </c>
      <c r="L5599" s="1" t="s">
        <v>10418</v>
      </c>
      <c r="M5599" s="8">
        <v>1.3077399999999999</v>
      </c>
      <c r="N5599" s="3">
        <v>-1.95</v>
      </c>
      <c r="O5599" s="3">
        <v>0</v>
      </c>
      <c r="P5599" s="286">
        <v>4.29</v>
      </c>
      <c r="Q5599" s="286"/>
      <c r="R5599" s="286"/>
    </row>
    <row r="5600" spans="1:18" ht="15" hidden="1" customHeight="1" outlineLevel="1" x14ac:dyDescent="0.2">
      <c r="A5600" s="35">
        <f t="shared" si="172"/>
        <v>45576</v>
      </c>
      <c r="B5600" t="str">
        <f t="shared" si="173"/>
        <v>12:00</v>
      </c>
      <c r="C5600">
        <v>87011228</v>
      </c>
      <c r="D5600" s="4" t="s">
        <v>10419</v>
      </c>
      <c r="E5600" s="5">
        <v>1043354990</v>
      </c>
      <c r="F5600" s="4" t="s">
        <v>45</v>
      </c>
      <c r="G5600" s="4" t="s">
        <v>25</v>
      </c>
      <c r="H5600" s="4">
        <v>0.13</v>
      </c>
      <c r="I5600" s="9">
        <v>1.0951</v>
      </c>
      <c r="J5600" s="9">
        <v>1.09483</v>
      </c>
      <c r="K5600" s="9">
        <v>1.0965</v>
      </c>
      <c r="L5600" s="4" t="s">
        <v>10420</v>
      </c>
      <c r="M5600" s="9">
        <v>1.0948</v>
      </c>
      <c r="N5600" s="6">
        <v>-1.95</v>
      </c>
      <c r="O5600" s="6">
        <v>0</v>
      </c>
      <c r="P5600" s="287">
        <v>-3.9</v>
      </c>
      <c r="Q5600" s="287"/>
      <c r="R5600" s="287"/>
    </row>
    <row r="5601" spans="1:18" ht="15" hidden="1" customHeight="1" outlineLevel="1" x14ac:dyDescent="0.2">
      <c r="A5601" s="35">
        <f t="shared" si="172"/>
        <v>45576</v>
      </c>
      <c r="B5601" t="str">
        <f t="shared" si="173"/>
        <v>12:00</v>
      </c>
      <c r="C5601">
        <v>87011228</v>
      </c>
      <c r="D5601" s="1" t="s">
        <v>10421</v>
      </c>
      <c r="E5601" s="2">
        <v>1043354991</v>
      </c>
      <c r="F5601" s="1" t="s">
        <v>45</v>
      </c>
      <c r="G5601" s="1" t="s">
        <v>25</v>
      </c>
      <c r="H5601" s="1">
        <v>0.13</v>
      </c>
      <c r="I5601" s="8">
        <v>1.09507</v>
      </c>
      <c r="J5601" s="8">
        <v>1.09497</v>
      </c>
      <c r="K5601" s="8">
        <v>1.0960000000000001</v>
      </c>
      <c r="L5601" s="1" t="s">
        <v>10422</v>
      </c>
      <c r="M5601" s="8">
        <v>1.09494</v>
      </c>
      <c r="N5601" s="3">
        <v>-1.95</v>
      </c>
      <c r="O5601" s="3">
        <v>0</v>
      </c>
      <c r="P5601" s="286">
        <v>-1.69</v>
      </c>
      <c r="Q5601" s="286"/>
      <c r="R5601" s="286"/>
    </row>
    <row r="5602" spans="1:18" ht="15" hidden="1" customHeight="1" outlineLevel="1" x14ac:dyDescent="0.2">
      <c r="A5602" s="35">
        <f t="shared" si="172"/>
        <v>45576</v>
      </c>
      <c r="B5602" t="str">
        <f t="shared" si="173"/>
        <v>12:22</v>
      </c>
      <c r="C5602">
        <v>87011228</v>
      </c>
      <c r="D5602" s="4" t="s">
        <v>10423</v>
      </c>
      <c r="E5602" s="5">
        <v>1043357633</v>
      </c>
      <c r="F5602" s="4" t="s">
        <v>9489</v>
      </c>
      <c r="G5602" s="4" t="s">
        <v>21</v>
      </c>
      <c r="H5602" s="4">
        <v>0.13</v>
      </c>
      <c r="I5602" s="6">
        <v>2636.52</v>
      </c>
      <c r="J5602" s="6">
        <v>2643.33</v>
      </c>
      <c r="K5602" s="6">
        <v>2635.4</v>
      </c>
      <c r="L5602" s="4" t="s">
        <v>10424</v>
      </c>
      <c r="M5602" s="6">
        <v>2643.41</v>
      </c>
      <c r="N5602" s="6">
        <v>-1.95</v>
      </c>
      <c r="O5602" s="6">
        <v>0</v>
      </c>
      <c r="P5602" s="287">
        <v>-89.57</v>
      </c>
      <c r="Q5602" s="287"/>
      <c r="R5602" s="287"/>
    </row>
    <row r="5603" spans="1:18" ht="15" hidden="1" customHeight="1" outlineLevel="1" x14ac:dyDescent="0.2">
      <c r="A5603" s="35">
        <f t="shared" si="172"/>
        <v>45576</v>
      </c>
      <c r="B5603" t="str">
        <f t="shared" si="173"/>
        <v>12:22</v>
      </c>
      <c r="C5603">
        <v>87011228</v>
      </c>
      <c r="D5603" s="1" t="s">
        <v>10425</v>
      </c>
      <c r="E5603" s="2">
        <v>1043357637</v>
      </c>
      <c r="F5603" s="1" t="s">
        <v>9489</v>
      </c>
      <c r="G5603" s="1" t="s">
        <v>21</v>
      </c>
      <c r="H5603" s="1">
        <v>0.13</v>
      </c>
      <c r="I5603" s="3">
        <v>2636.47</v>
      </c>
      <c r="J5603" s="3">
        <v>2643.77</v>
      </c>
      <c r="K5603" s="3">
        <v>2634.61</v>
      </c>
      <c r="L5603" s="1" t="s">
        <v>10426</v>
      </c>
      <c r="M5603" s="3">
        <v>2643.78</v>
      </c>
      <c r="N5603" s="3">
        <v>-1.95</v>
      </c>
      <c r="O5603" s="3">
        <v>0</v>
      </c>
      <c r="P5603" s="286">
        <v>-95.03</v>
      </c>
      <c r="Q5603" s="286"/>
      <c r="R5603" s="286"/>
    </row>
    <row r="5604" spans="1:18" ht="15" hidden="1" customHeight="1" outlineLevel="1" x14ac:dyDescent="0.2">
      <c r="A5604" s="35">
        <f t="shared" si="172"/>
        <v>45576</v>
      </c>
      <c r="B5604" t="str">
        <f t="shared" si="173"/>
        <v>12:36</v>
      </c>
      <c r="C5604">
        <v>87011228</v>
      </c>
      <c r="D5604" s="4" t="s">
        <v>10427</v>
      </c>
      <c r="E5604" s="5">
        <v>1043358702</v>
      </c>
      <c r="F5604" s="4" t="s">
        <v>71</v>
      </c>
      <c r="G5604" s="4" t="s">
        <v>25</v>
      </c>
      <c r="H5604" s="4">
        <v>1.3</v>
      </c>
      <c r="I5604" s="10">
        <v>75.531000000000006</v>
      </c>
      <c r="J5604" s="10">
        <v>75.650999999999996</v>
      </c>
      <c r="K5604" s="10">
        <v>75.763000000000005</v>
      </c>
      <c r="L5604" s="4" t="s">
        <v>10428</v>
      </c>
      <c r="M5604" s="10">
        <v>75.644999999999996</v>
      </c>
      <c r="N5604" s="6">
        <v>-2.6</v>
      </c>
      <c r="O5604" s="6">
        <v>0</v>
      </c>
      <c r="P5604" s="287">
        <v>14.82</v>
      </c>
      <c r="Q5604" s="287"/>
      <c r="R5604" s="287"/>
    </row>
    <row r="5605" spans="1:18" ht="15" hidden="1" customHeight="1" outlineLevel="1" x14ac:dyDescent="0.2">
      <c r="A5605" s="35">
        <f t="shared" si="172"/>
        <v>45576</v>
      </c>
      <c r="B5605" t="str">
        <f t="shared" si="173"/>
        <v>12:36</v>
      </c>
      <c r="C5605">
        <v>87011228</v>
      </c>
      <c r="D5605" s="1" t="s">
        <v>10427</v>
      </c>
      <c r="E5605" s="2">
        <v>1043358703</v>
      </c>
      <c r="F5605" s="1" t="s">
        <v>71</v>
      </c>
      <c r="G5605" s="1" t="s">
        <v>25</v>
      </c>
      <c r="H5605" s="1">
        <v>1.3</v>
      </c>
      <c r="I5605" s="7">
        <v>75.531000000000006</v>
      </c>
      <c r="J5605" s="7">
        <v>75.641000000000005</v>
      </c>
      <c r="K5605" s="7">
        <v>75.991</v>
      </c>
      <c r="L5605" s="1" t="s">
        <v>10428</v>
      </c>
      <c r="M5605" s="7">
        <v>75.644999999999996</v>
      </c>
      <c r="N5605" s="3">
        <v>-2.6</v>
      </c>
      <c r="O5605" s="3">
        <v>0</v>
      </c>
      <c r="P5605" s="286">
        <v>14.82</v>
      </c>
      <c r="Q5605" s="286"/>
      <c r="R5605" s="286"/>
    </row>
    <row r="5606" spans="1:18" ht="15" hidden="1" customHeight="1" outlineLevel="1" x14ac:dyDescent="0.2">
      <c r="A5606" s="35">
        <f t="shared" si="172"/>
        <v>45576</v>
      </c>
      <c r="B5606" t="str">
        <f t="shared" si="173"/>
        <v>17:01</v>
      </c>
      <c r="C5606">
        <v>87011228</v>
      </c>
      <c r="D5606" s="4" t="s">
        <v>10429</v>
      </c>
      <c r="E5606" s="5">
        <v>1043404838</v>
      </c>
      <c r="F5606" s="4" t="s">
        <v>24</v>
      </c>
      <c r="G5606" s="4" t="s">
        <v>25</v>
      </c>
      <c r="H5606" s="4">
        <v>1.3</v>
      </c>
      <c r="I5606" s="6">
        <v>20193.23</v>
      </c>
      <c r="J5606" s="6">
        <v>20205.89</v>
      </c>
      <c r="K5606" s="4"/>
      <c r="L5606" s="4" t="s">
        <v>10430</v>
      </c>
      <c r="M5606" s="6">
        <v>20205.48</v>
      </c>
      <c r="N5606" s="6">
        <v>-0.91</v>
      </c>
      <c r="O5606" s="6">
        <v>0</v>
      </c>
      <c r="P5606" s="287">
        <v>15.93</v>
      </c>
      <c r="Q5606" s="287"/>
      <c r="R5606" s="287"/>
    </row>
    <row r="5607" spans="1:18" ht="15" hidden="1" customHeight="1" outlineLevel="1" x14ac:dyDescent="0.2">
      <c r="A5607" s="35">
        <f t="shared" si="172"/>
        <v>45576</v>
      </c>
      <c r="B5607" t="str">
        <f t="shared" si="173"/>
        <v>17:01</v>
      </c>
      <c r="C5607">
        <v>87011228</v>
      </c>
      <c r="D5607" s="1" t="s">
        <v>10431</v>
      </c>
      <c r="E5607" s="2">
        <v>1043404844</v>
      </c>
      <c r="F5607" s="1" t="s">
        <v>24</v>
      </c>
      <c r="G5607" s="1" t="s">
        <v>25</v>
      </c>
      <c r="H5607" s="1">
        <v>1.3</v>
      </c>
      <c r="I5607" s="3">
        <v>20191.23</v>
      </c>
      <c r="J5607" s="3">
        <v>20208.11</v>
      </c>
      <c r="K5607" s="1"/>
      <c r="L5607" s="1" t="s">
        <v>10432</v>
      </c>
      <c r="M5607" s="3">
        <v>20207.73</v>
      </c>
      <c r="N5607" s="3">
        <v>-0.91</v>
      </c>
      <c r="O5607" s="3">
        <v>0</v>
      </c>
      <c r="P5607" s="286">
        <v>21.45</v>
      </c>
      <c r="Q5607" s="286"/>
      <c r="R5607" s="286"/>
    </row>
    <row r="5608" spans="1:18" ht="15" hidden="1" customHeight="1" outlineLevel="1" x14ac:dyDescent="0.2">
      <c r="A5608" s="35">
        <f t="shared" si="172"/>
        <v>45576</v>
      </c>
      <c r="B5608" t="str">
        <f t="shared" si="173"/>
        <v>17:03</v>
      </c>
      <c r="C5608">
        <v>87011228</v>
      </c>
      <c r="D5608" s="4" t="s">
        <v>10433</v>
      </c>
      <c r="E5608" s="5">
        <v>1043405366</v>
      </c>
      <c r="F5608" s="4" t="s">
        <v>71</v>
      </c>
      <c r="G5608" s="4" t="s">
        <v>25</v>
      </c>
      <c r="H5608" s="4">
        <v>1.3</v>
      </c>
      <c r="I5608" s="10">
        <v>75.286000000000001</v>
      </c>
      <c r="J5608" s="10">
        <v>75.454999999999998</v>
      </c>
      <c r="K5608" s="10">
        <v>75.628</v>
      </c>
      <c r="L5608" s="4" t="s">
        <v>10434</v>
      </c>
      <c r="M5608" s="10">
        <v>75.459999999999994</v>
      </c>
      <c r="N5608" s="6">
        <v>-2.6</v>
      </c>
      <c r="O5608" s="6">
        <v>0</v>
      </c>
      <c r="P5608" s="287">
        <v>22.62</v>
      </c>
      <c r="Q5608" s="287"/>
      <c r="R5608" s="287"/>
    </row>
    <row r="5609" spans="1:18" ht="15" hidden="1" customHeight="1" outlineLevel="1" x14ac:dyDescent="0.2">
      <c r="A5609" s="35">
        <f t="shared" si="172"/>
        <v>45576</v>
      </c>
      <c r="B5609" t="str">
        <f t="shared" si="173"/>
        <v>17:03</v>
      </c>
      <c r="C5609">
        <v>87011228</v>
      </c>
      <c r="D5609" s="1" t="s">
        <v>10435</v>
      </c>
      <c r="E5609" s="2">
        <v>1043405376</v>
      </c>
      <c r="F5609" s="1" t="s">
        <v>71</v>
      </c>
      <c r="G5609" s="1" t="s">
        <v>25</v>
      </c>
      <c r="H5609" s="1">
        <v>1.3</v>
      </c>
      <c r="I5609" s="7">
        <v>75.290999999999997</v>
      </c>
      <c r="J5609" s="7">
        <v>75.44</v>
      </c>
      <c r="K5609" s="7">
        <v>75.715999999999994</v>
      </c>
      <c r="L5609" s="1" t="s">
        <v>10436</v>
      </c>
      <c r="M5609" s="7">
        <v>75.44</v>
      </c>
      <c r="N5609" s="3">
        <v>-2.6</v>
      </c>
      <c r="O5609" s="3">
        <v>0</v>
      </c>
      <c r="P5609" s="286">
        <v>19.37</v>
      </c>
      <c r="Q5609" s="286"/>
      <c r="R5609" s="286"/>
    </row>
    <row r="5610" spans="1:18" ht="15" hidden="1" customHeight="1" outlineLevel="1" x14ac:dyDescent="0.2">
      <c r="A5610" s="35">
        <f t="shared" si="172"/>
        <v>45576</v>
      </c>
      <c r="B5610" t="str">
        <f t="shared" si="173"/>
        <v>17:05</v>
      </c>
      <c r="C5610">
        <v>87011228</v>
      </c>
      <c r="D5610" s="4" t="s">
        <v>10437</v>
      </c>
      <c r="E5610" s="5">
        <v>1043406007</v>
      </c>
      <c r="F5610" s="4" t="s">
        <v>9489</v>
      </c>
      <c r="G5610" s="4" t="s">
        <v>25</v>
      </c>
      <c r="H5610" s="4">
        <v>0.13</v>
      </c>
      <c r="I5610" s="6">
        <v>2648.93</v>
      </c>
      <c r="J5610" s="6">
        <v>2651.41</v>
      </c>
      <c r="K5610" s="6">
        <v>2656.18</v>
      </c>
      <c r="L5610" s="4" t="s">
        <v>10438</v>
      </c>
      <c r="M5610" s="6">
        <v>2651.38</v>
      </c>
      <c r="N5610" s="6">
        <v>-1.95</v>
      </c>
      <c r="O5610" s="6">
        <v>0</v>
      </c>
      <c r="P5610" s="287">
        <v>31.85</v>
      </c>
      <c r="Q5610" s="287"/>
      <c r="R5610" s="287"/>
    </row>
    <row r="5611" spans="1:18" ht="15" hidden="1" customHeight="1" outlineLevel="1" x14ac:dyDescent="0.2">
      <c r="A5611" s="35">
        <f t="shared" si="172"/>
        <v>45576</v>
      </c>
      <c r="B5611" t="str">
        <f t="shared" si="173"/>
        <v>17:05</v>
      </c>
      <c r="C5611">
        <v>87011228</v>
      </c>
      <c r="D5611" s="1" t="s">
        <v>10439</v>
      </c>
      <c r="E5611" s="2">
        <v>1043406029</v>
      </c>
      <c r="F5611" s="1" t="s">
        <v>9489</v>
      </c>
      <c r="G5611" s="1" t="s">
        <v>25</v>
      </c>
      <c r="H5611" s="1">
        <v>0.13</v>
      </c>
      <c r="I5611" s="3">
        <v>2648.55</v>
      </c>
      <c r="J5611" s="3">
        <v>2651.07</v>
      </c>
      <c r="K5611" s="3">
        <v>2653</v>
      </c>
      <c r="L5611" s="1" t="s">
        <v>10440</v>
      </c>
      <c r="M5611" s="3">
        <v>2651.01</v>
      </c>
      <c r="N5611" s="3">
        <v>-1.95</v>
      </c>
      <c r="O5611" s="3">
        <v>0</v>
      </c>
      <c r="P5611" s="286">
        <v>31.98</v>
      </c>
      <c r="Q5611" s="286"/>
      <c r="R5611" s="286"/>
    </row>
    <row r="5612" spans="1:18" ht="15" hidden="1" customHeight="1" outlineLevel="1" x14ac:dyDescent="0.2">
      <c r="A5612" s="35">
        <f t="shared" si="172"/>
        <v>45576</v>
      </c>
      <c r="B5612" t="str">
        <f t="shared" si="173"/>
        <v>18:09</v>
      </c>
      <c r="C5612">
        <v>87011228</v>
      </c>
      <c r="D5612" s="4" t="s">
        <v>10451</v>
      </c>
      <c r="E5612" s="5">
        <v>1043421553</v>
      </c>
      <c r="F5612" s="4" t="s">
        <v>71</v>
      </c>
      <c r="G5612" s="4" t="s">
        <v>25</v>
      </c>
      <c r="H5612" s="4">
        <v>1.3</v>
      </c>
      <c r="I5612" s="10">
        <v>76.081000000000003</v>
      </c>
      <c r="J5612" s="10">
        <v>75.665000000000006</v>
      </c>
      <c r="K5612" s="10">
        <v>75.929000000000002</v>
      </c>
      <c r="L5612" s="4" t="s">
        <v>10452</v>
      </c>
      <c r="M5612" s="10">
        <v>75.67</v>
      </c>
      <c r="N5612" s="6">
        <v>-2.6</v>
      </c>
      <c r="O5612" s="6">
        <v>0</v>
      </c>
      <c r="P5612" s="287">
        <v>-53.43</v>
      </c>
      <c r="Q5612" s="287"/>
      <c r="R5612" s="287"/>
    </row>
    <row r="5613" spans="1:18" ht="15" hidden="1" customHeight="1" outlineLevel="1" x14ac:dyDescent="0.2">
      <c r="A5613" s="35">
        <f t="shared" si="172"/>
        <v>45576</v>
      </c>
      <c r="B5613" t="str">
        <f t="shared" si="173"/>
        <v>18:09</v>
      </c>
      <c r="C5613">
        <v>87011228</v>
      </c>
      <c r="D5613" s="1" t="s">
        <v>10453</v>
      </c>
      <c r="E5613" s="2">
        <v>1043421554</v>
      </c>
      <c r="F5613" s="1" t="s">
        <v>71</v>
      </c>
      <c r="G5613" s="1" t="s">
        <v>25</v>
      </c>
      <c r="H5613" s="1">
        <v>1.3</v>
      </c>
      <c r="I5613" s="7">
        <v>76.081000000000003</v>
      </c>
      <c r="J5613" s="7">
        <v>75.685000000000002</v>
      </c>
      <c r="K5613" s="7">
        <v>75.95</v>
      </c>
      <c r="L5613" s="1" t="s">
        <v>10454</v>
      </c>
      <c r="M5613" s="7">
        <v>75.686000000000007</v>
      </c>
      <c r="N5613" s="3">
        <v>-2.6</v>
      </c>
      <c r="O5613" s="3">
        <v>0</v>
      </c>
      <c r="P5613" s="286">
        <v>-51.35</v>
      </c>
      <c r="Q5613" s="286"/>
      <c r="R5613" s="286"/>
    </row>
    <row r="5614" spans="1:18" ht="15" hidden="1" customHeight="1" outlineLevel="1" x14ac:dyDescent="0.2">
      <c r="A5614" s="35">
        <f t="shared" si="172"/>
        <v>45576</v>
      </c>
      <c r="B5614" t="str">
        <f t="shared" si="173"/>
        <v>18:12</v>
      </c>
      <c r="C5614">
        <v>87011228</v>
      </c>
      <c r="D5614" s="4" t="s">
        <v>10441</v>
      </c>
      <c r="E5614" s="5">
        <v>1043421945</v>
      </c>
      <c r="F5614" s="4" t="s">
        <v>9489</v>
      </c>
      <c r="G5614" s="4" t="s">
        <v>25</v>
      </c>
      <c r="H5614" s="4">
        <v>0.13</v>
      </c>
      <c r="I5614" s="6">
        <v>2655.62</v>
      </c>
      <c r="J5614" s="6">
        <v>2656.72</v>
      </c>
      <c r="K5614" s="6">
        <v>2663.22</v>
      </c>
      <c r="L5614" s="4" t="s">
        <v>10442</v>
      </c>
      <c r="M5614" s="6">
        <v>2656.72</v>
      </c>
      <c r="N5614" s="6">
        <v>-1.95</v>
      </c>
      <c r="O5614" s="6">
        <v>0</v>
      </c>
      <c r="P5614" s="287">
        <v>14.3</v>
      </c>
      <c r="Q5614" s="287"/>
      <c r="R5614" s="287"/>
    </row>
    <row r="5615" spans="1:18" ht="15" hidden="1" customHeight="1" outlineLevel="1" x14ac:dyDescent="0.2">
      <c r="A5615" s="35">
        <f t="shared" si="172"/>
        <v>45576</v>
      </c>
      <c r="B5615" t="str">
        <f t="shared" si="173"/>
        <v>18:12</v>
      </c>
      <c r="C5615">
        <v>87011228</v>
      </c>
      <c r="D5615" s="1" t="s">
        <v>10441</v>
      </c>
      <c r="E5615" s="2">
        <v>1043421948</v>
      </c>
      <c r="F5615" s="1" t="s">
        <v>9489</v>
      </c>
      <c r="G5615" s="1" t="s">
        <v>25</v>
      </c>
      <c r="H5615" s="1">
        <v>0.13</v>
      </c>
      <c r="I5615" s="3">
        <v>2655.55</v>
      </c>
      <c r="J5615" s="3">
        <v>2656.59</v>
      </c>
      <c r="K5615" s="3">
        <v>2661.54</v>
      </c>
      <c r="L5615" s="1" t="s">
        <v>10443</v>
      </c>
      <c r="M5615" s="3">
        <v>2656.54</v>
      </c>
      <c r="N5615" s="3">
        <v>-1.95</v>
      </c>
      <c r="O5615" s="3">
        <v>0</v>
      </c>
      <c r="P5615" s="286">
        <v>12.87</v>
      </c>
      <c r="Q5615" s="286"/>
      <c r="R5615" s="286"/>
    </row>
    <row r="5616" spans="1:18" ht="15" hidden="1" customHeight="1" outlineLevel="1" x14ac:dyDescent="0.2">
      <c r="A5616" s="35">
        <f t="shared" si="172"/>
        <v>45576</v>
      </c>
      <c r="B5616" t="str">
        <f t="shared" si="173"/>
        <v>18:16</v>
      </c>
      <c r="C5616">
        <v>87011228</v>
      </c>
      <c r="D5616" s="4" t="s">
        <v>10444</v>
      </c>
      <c r="E5616" s="5">
        <v>1043423310</v>
      </c>
      <c r="F5616" s="4" t="s">
        <v>24</v>
      </c>
      <c r="G5616" s="4" t="s">
        <v>25</v>
      </c>
      <c r="H5616" s="4">
        <v>1.3</v>
      </c>
      <c r="I5616" s="6">
        <v>20278.73</v>
      </c>
      <c r="J5616" s="6">
        <v>20300</v>
      </c>
      <c r="K5616" s="6">
        <v>20330</v>
      </c>
      <c r="L5616" s="4" t="s">
        <v>10445</v>
      </c>
      <c r="M5616" s="6">
        <v>20299.88</v>
      </c>
      <c r="N5616" s="6">
        <v>-0.91</v>
      </c>
      <c r="O5616" s="6">
        <v>0</v>
      </c>
      <c r="P5616" s="287">
        <v>27.5</v>
      </c>
      <c r="Q5616" s="287"/>
      <c r="R5616" s="287"/>
    </row>
    <row r="5617" spans="1:18" ht="15" hidden="1" customHeight="1" outlineLevel="1" x14ac:dyDescent="0.2">
      <c r="A5617" s="35">
        <f t="shared" si="172"/>
        <v>45576</v>
      </c>
      <c r="B5617" t="str">
        <f t="shared" si="173"/>
        <v>18:16</v>
      </c>
      <c r="C5617">
        <v>87011228</v>
      </c>
      <c r="D5617" s="1" t="s">
        <v>10444</v>
      </c>
      <c r="E5617" s="2">
        <v>1043423343</v>
      </c>
      <c r="F5617" s="1" t="s">
        <v>24</v>
      </c>
      <c r="G5617" s="1" t="s">
        <v>25</v>
      </c>
      <c r="H5617" s="1">
        <v>1.3</v>
      </c>
      <c r="I5617" s="3">
        <v>20276.48</v>
      </c>
      <c r="J5617" s="3">
        <v>20296.96</v>
      </c>
      <c r="K5617" s="3">
        <v>20312</v>
      </c>
      <c r="L5617" s="1" t="s">
        <v>10446</v>
      </c>
      <c r="M5617" s="3">
        <v>20296.88</v>
      </c>
      <c r="N5617" s="3">
        <v>-0.91</v>
      </c>
      <c r="O5617" s="3">
        <v>0</v>
      </c>
      <c r="P5617" s="286">
        <v>26.52</v>
      </c>
      <c r="Q5617" s="286"/>
      <c r="R5617" s="286"/>
    </row>
    <row r="5618" spans="1:18" ht="15" hidden="1" customHeight="1" outlineLevel="1" x14ac:dyDescent="0.2">
      <c r="A5618" s="35">
        <f t="shared" si="172"/>
        <v>45576</v>
      </c>
      <c r="B5618" t="str">
        <f t="shared" si="173"/>
        <v>19:13</v>
      </c>
      <c r="C5618">
        <v>87011228</v>
      </c>
      <c r="D5618" s="4" t="s">
        <v>10447</v>
      </c>
      <c r="E5618" s="5">
        <v>1043433876</v>
      </c>
      <c r="F5618" s="4" t="s">
        <v>9489</v>
      </c>
      <c r="G5618" s="4" t="s">
        <v>25</v>
      </c>
      <c r="H5618" s="4">
        <v>0.13</v>
      </c>
      <c r="I5618" s="6">
        <v>2659.12</v>
      </c>
      <c r="J5618" s="6">
        <v>2659.5</v>
      </c>
      <c r="K5618" s="6">
        <v>2662</v>
      </c>
      <c r="L5618" s="4" t="s">
        <v>10448</v>
      </c>
      <c r="M5618" s="6">
        <v>2659.5</v>
      </c>
      <c r="N5618" s="6">
        <v>-1.95</v>
      </c>
      <c r="O5618" s="6">
        <v>0</v>
      </c>
      <c r="P5618" s="287">
        <v>4.9400000000000004</v>
      </c>
      <c r="Q5618" s="287"/>
      <c r="R5618" s="287"/>
    </row>
    <row r="5619" spans="1:18" ht="15" hidden="1" customHeight="1" outlineLevel="1" x14ac:dyDescent="0.2">
      <c r="A5619" s="35">
        <f t="shared" si="172"/>
        <v>45576</v>
      </c>
      <c r="B5619" t="str">
        <f t="shared" si="173"/>
        <v>19:13</v>
      </c>
      <c r="C5619">
        <v>87011228</v>
      </c>
      <c r="D5619" s="1" t="s">
        <v>10449</v>
      </c>
      <c r="E5619" s="2">
        <v>1043433881</v>
      </c>
      <c r="F5619" s="1" t="s">
        <v>9489</v>
      </c>
      <c r="G5619" s="1" t="s">
        <v>25</v>
      </c>
      <c r="H5619" s="1">
        <v>0.13</v>
      </c>
      <c r="I5619" s="3">
        <v>2659.12</v>
      </c>
      <c r="J5619" s="3">
        <v>2659.4</v>
      </c>
      <c r="K5619" s="3">
        <v>2660</v>
      </c>
      <c r="L5619" s="1" t="s">
        <v>10450</v>
      </c>
      <c r="M5619" s="3">
        <v>2659.38</v>
      </c>
      <c r="N5619" s="3">
        <v>-1.95</v>
      </c>
      <c r="O5619" s="3">
        <v>0</v>
      </c>
      <c r="P5619" s="286">
        <v>3.38</v>
      </c>
      <c r="Q5619" s="286"/>
      <c r="R5619" s="286"/>
    </row>
    <row r="5620" spans="1:18" ht="15" hidden="1" customHeight="1" outlineLevel="1" x14ac:dyDescent="0.2">
      <c r="A5620" s="35">
        <f t="shared" si="172"/>
        <v>45579</v>
      </c>
      <c r="B5620" t="str">
        <f t="shared" si="173"/>
        <v>04:01</v>
      </c>
      <c r="C5620">
        <v>87011228</v>
      </c>
      <c r="D5620" s="1" t="s">
        <v>10455</v>
      </c>
      <c r="E5620" s="2">
        <v>1043477958</v>
      </c>
      <c r="F5620" s="1" t="s">
        <v>71</v>
      </c>
      <c r="G5620" s="1" t="s">
        <v>25</v>
      </c>
      <c r="H5620" s="1">
        <v>1.3</v>
      </c>
      <c r="I5620" s="7">
        <v>74.506</v>
      </c>
      <c r="J5620" s="7">
        <v>74.58</v>
      </c>
      <c r="K5620" s="7">
        <v>74.7</v>
      </c>
      <c r="L5620" s="1" t="s">
        <v>10456</v>
      </c>
      <c r="M5620" s="7">
        <v>74.569999999999993</v>
      </c>
      <c r="N5620" s="3">
        <v>-2.6</v>
      </c>
      <c r="O5620" s="3">
        <v>0</v>
      </c>
      <c r="P5620" s="286">
        <v>8.32</v>
      </c>
      <c r="Q5620" s="286"/>
      <c r="R5620" s="286"/>
    </row>
    <row r="5621" spans="1:18" ht="15" hidden="1" customHeight="1" outlineLevel="1" x14ac:dyDescent="0.2">
      <c r="A5621" s="35">
        <f t="shared" si="172"/>
        <v>45579</v>
      </c>
      <c r="B5621" t="str">
        <f t="shared" si="173"/>
        <v>04:01</v>
      </c>
      <c r="C5621">
        <v>87011228</v>
      </c>
      <c r="D5621" s="4" t="s">
        <v>10455</v>
      </c>
      <c r="E5621" s="5">
        <v>1043477959</v>
      </c>
      <c r="F5621" s="4" t="s">
        <v>71</v>
      </c>
      <c r="G5621" s="4" t="s">
        <v>25</v>
      </c>
      <c r="H5621" s="4">
        <v>1.3</v>
      </c>
      <c r="I5621" s="10">
        <v>74.506</v>
      </c>
      <c r="J5621" s="10">
        <v>73</v>
      </c>
      <c r="K5621" s="10">
        <v>74.61</v>
      </c>
      <c r="L5621" s="4" t="s">
        <v>10457</v>
      </c>
      <c r="M5621" s="10">
        <v>74.605000000000004</v>
      </c>
      <c r="N5621" s="6">
        <v>-2.6</v>
      </c>
      <c r="O5621" s="6">
        <v>0</v>
      </c>
      <c r="P5621" s="287">
        <v>12.87</v>
      </c>
      <c r="Q5621" s="287"/>
      <c r="R5621" s="287"/>
    </row>
    <row r="5622" spans="1:18" ht="15" hidden="1" customHeight="1" outlineLevel="1" x14ac:dyDescent="0.2">
      <c r="A5622" s="35">
        <f t="shared" si="172"/>
        <v>45579</v>
      </c>
      <c r="B5622" t="str">
        <f t="shared" si="173"/>
        <v>04:45</v>
      </c>
      <c r="C5622">
        <v>87011228</v>
      </c>
      <c r="D5622" s="1" t="s">
        <v>10458</v>
      </c>
      <c r="E5622" s="2">
        <v>1043481946</v>
      </c>
      <c r="F5622" s="1" t="s">
        <v>9489</v>
      </c>
      <c r="G5622" s="1" t="s">
        <v>25</v>
      </c>
      <c r="H5622" s="1">
        <v>0.14000000000000001</v>
      </c>
      <c r="I5622" s="3">
        <v>2648.13</v>
      </c>
      <c r="J5622" s="3">
        <v>2654</v>
      </c>
      <c r="K5622" s="3">
        <v>2658</v>
      </c>
      <c r="L5622" s="1" t="s">
        <v>10459</v>
      </c>
      <c r="M5622" s="3">
        <v>2654</v>
      </c>
      <c r="N5622" s="3">
        <v>-2.1</v>
      </c>
      <c r="O5622" s="3">
        <v>0</v>
      </c>
      <c r="P5622" s="286">
        <v>82.18</v>
      </c>
      <c r="Q5622" s="286"/>
      <c r="R5622" s="286"/>
    </row>
    <row r="5623" spans="1:18" ht="15" hidden="1" customHeight="1" outlineLevel="1" x14ac:dyDescent="0.2">
      <c r="A5623" s="35">
        <f t="shared" si="172"/>
        <v>45579</v>
      </c>
      <c r="B5623" t="str">
        <f t="shared" si="173"/>
        <v>04:45</v>
      </c>
      <c r="C5623">
        <v>87011228</v>
      </c>
      <c r="D5623" s="4" t="s">
        <v>10458</v>
      </c>
      <c r="E5623" s="5">
        <v>1043481947</v>
      </c>
      <c r="F5623" s="4" t="s">
        <v>9489</v>
      </c>
      <c r="G5623" s="4" t="s">
        <v>25</v>
      </c>
      <c r="H5623" s="4">
        <v>0.14000000000000001</v>
      </c>
      <c r="I5623" s="6">
        <v>2648.25</v>
      </c>
      <c r="J5623" s="6">
        <v>2654</v>
      </c>
      <c r="K5623" s="6">
        <v>2660</v>
      </c>
      <c r="L5623" s="4" t="s">
        <v>10459</v>
      </c>
      <c r="M5623" s="6">
        <v>2654</v>
      </c>
      <c r="N5623" s="6">
        <v>-2.1</v>
      </c>
      <c r="O5623" s="6">
        <v>0</v>
      </c>
      <c r="P5623" s="287">
        <v>80.5</v>
      </c>
      <c r="Q5623" s="287"/>
      <c r="R5623" s="287"/>
    </row>
    <row r="5624" spans="1:18" ht="15" hidden="1" customHeight="1" outlineLevel="1" x14ac:dyDescent="0.2">
      <c r="A5624" s="35">
        <f t="shared" si="172"/>
        <v>45579</v>
      </c>
      <c r="B5624" t="str">
        <f t="shared" si="173"/>
        <v>06:37</v>
      </c>
      <c r="C5624">
        <v>87011228</v>
      </c>
      <c r="D5624" s="1" t="s">
        <v>10460</v>
      </c>
      <c r="E5624" s="2">
        <v>1043494198</v>
      </c>
      <c r="F5624" s="1" t="s">
        <v>24</v>
      </c>
      <c r="G5624" s="1" t="s">
        <v>25</v>
      </c>
      <c r="H5624" s="1">
        <v>1.4</v>
      </c>
      <c r="I5624" s="3">
        <v>20256.73</v>
      </c>
      <c r="J5624" s="3">
        <v>20274.599999999999</v>
      </c>
      <c r="K5624" s="3">
        <v>20289</v>
      </c>
      <c r="L5624" s="1" t="s">
        <v>10461</v>
      </c>
      <c r="M5624" s="3">
        <v>20274.38</v>
      </c>
      <c r="N5624" s="3">
        <v>-0.98</v>
      </c>
      <c r="O5624" s="3">
        <v>0</v>
      </c>
      <c r="P5624" s="286">
        <v>24.71</v>
      </c>
      <c r="Q5624" s="286"/>
      <c r="R5624" s="286"/>
    </row>
    <row r="5625" spans="1:18" ht="15" hidden="1" customHeight="1" outlineLevel="1" x14ac:dyDescent="0.2">
      <c r="A5625" s="35">
        <f t="shared" si="172"/>
        <v>45579</v>
      </c>
      <c r="B5625" t="str">
        <f t="shared" si="173"/>
        <v>06:37</v>
      </c>
      <c r="C5625">
        <v>87011228</v>
      </c>
      <c r="D5625" s="4" t="s">
        <v>10460</v>
      </c>
      <c r="E5625" s="5">
        <v>1043494199</v>
      </c>
      <c r="F5625" s="4" t="s">
        <v>24</v>
      </c>
      <c r="G5625" s="4" t="s">
        <v>25</v>
      </c>
      <c r="H5625" s="4">
        <v>1.4</v>
      </c>
      <c r="I5625" s="6">
        <v>20256.48</v>
      </c>
      <c r="J5625" s="6">
        <v>20266.3</v>
      </c>
      <c r="K5625" s="6">
        <v>20279</v>
      </c>
      <c r="L5625" s="4" t="s">
        <v>10462</v>
      </c>
      <c r="M5625" s="6">
        <v>20268.63</v>
      </c>
      <c r="N5625" s="6">
        <v>-0.98</v>
      </c>
      <c r="O5625" s="6">
        <v>0</v>
      </c>
      <c r="P5625" s="287">
        <v>17.010000000000002</v>
      </c>
      <c r="Q5625" s="287"/>
      <c r="R5625" s="287"/>
    </row>
    <row r="5626" spans="1:18" ht="15" hidden="1" customHeight="1" outlineLevel="1" x14ac:dyDescent="0.2">
      <c r="A5626" s="35">
        <f t="shared" si="172"/>
        <v>45579</v>
      </c>
      <c r="B5626" t="str">
        <f t="shared" si="173"/>
        <v>12:01</v>
      </c>
      <c r="C5626">
        <v>87011228</v>
      </c>
      <c r="D5626" s="1" t="s">
        <v>10463</v>
      </c>
      <c r="E5626" s="2">
        <v>1043523078</v>
      </c>
      <c r="F5626" s="1" t="s">
        <v>24</v>
      </c>
      <c r="G5626" s="1" t="s">
        <v>21</v>
      </c>
      <c r="H5626" s="1">
        <v>1.4</v>
      </c>
      <c r="I5626" s="3">
        <v>20311.88</v>
      </c>
      <c r="J5626" s="3">
        <v>20420</v>
      </c>
      <c r="K5626" s="3">
        <v>20200</v>
      </c>
      <c r="L5626" s="1" t="s">
        <v>10464</v>
      </c>
      <c r="M5626" s="3">
        <v>20333.23</v>
      </c>
      <c r="N5626" s="3">
        <v>-0.98</v>
      </c>
      <c r="O5626" s="3">
        <v>0</v>
      </c>
      <c r="P5626" s="286">
        <v>-29.89</v>
      </c>
      <c r="Q5626" s="286"/>
      <c r="R5626" s="286"/>
    </row>
    <row r="5627" spans="1:18" ht="15" hidden="1" customHeight="1" outlineLevel="1" x14ac:dyDescent="0.2">
      <c r="A5627" s="35">
        <f t="shared" si="172"/>
        <v>45579</v>
      </c>
      <c r="B5627" t="str">
        <f t="shared" si="173"/>
        <v>12:01</v>
      </c>
      <c r="C5627">
        <v>87011228</v>
      </c>
      <c r="D5627" s="4" t="s">
        <v>10463</v>
      </c>
      <c r="E5627" s="5">
        <v>1043523079</v>
      </c>
      <c r="F5627" s="4" t="s">
        <v>24</v>
      </c>
      <c r="G5627" s="4" t="s">
        <v>21</v>
      </c>
      <c r="H5627" s="4">
        <v>1.4</v>
      </c>
      <c r="I5627" s="6">
        <v>20311.88</v>
      </c>
      <c r="J5627" s="6">
        <v>20410</v>
      </c>
      <c r="K5627" s="6">
        <v>20290</v>
      </c>
      <c r="L5627" s="4" t="s">
        <v>10465</v>
      </c>
      <c r="M5627" s="6">
        <v>20330.98</v>
      </c>
      <c r="N5627" s="6">
        <v>-0.98</v>
      </c>
      <c r="O5627" s="6">
        <v>0</v>
      </c>
      <c r="P5627" s="287">
        <v>-26.74</v>
      </c>
      <c r="Q5627" s="287"/>
      <c r="R5627" s="287"/>
    </row>
    <row r="5628" spans="1:18" ht="15" hidden="1" customHeight="1" outlineLevel="1" x14ac:dyDescent="0.2">
      <c r="A5628" s="35">
        <f t="shared" si="172"/>
        <v>45579</v>
      </c>
      <c r="B5628" t="str">
        <f t="shared" si="173"/>
        <v>12:01</v>
      </c>
      <c r="C5628">
        <v>87011228</v>
      </c>
      <c r="D5628" s="1" t="s">
        <v>10466</v>
      </c>
      <c r="E5628" s="2">
        <v>1043523116</v>
      </c>
      <c r="F5628" s="1" t="s">
        <v>9489</v>
      </c>
      <c r="G5628" s="1" t="s">
        <v>21</v>
      </c>
      <c r="H5628" s="1">
        <v>0.14000000000000001</v>
      </c>
      <c r="I5628" s="3">
        <v>2659.58</v>
      </c>
      <c r="J5628" s="3">
        <v>2658.2</v>
      </c>
      <c r="K5628" s="3">
        <v>2654</v>
      </c>
      <c r="L5628" s="1" t="s">
        <v>10467</v>
      </c>
      <c r="M5628" s="3">
        <v>2657.97</v>
      </c>
      <c r="N5628" s="3">
        <v>-2.1</v>
      </c>
      <c r="O5628" s="3">
        <v>0</v>
      </c>
      <c r="P5628" s="286">
        <v>22.54</v>
      </c>
      <c r="Q5628" s="286"/>
      <c r="R5628" s="286"/>
    </row>
    <row r="5629" spans="1:18" ht="15" hidden="1" customHeight="1" outlineLevel="1" x14ac:dyDescent="0.2">
      <c r="A5629" s="35">
        <f t="shared" si="172"/>
        <v>45579</v>
      </c>
      <c r="B5629" t="str">
        <f t="shared" si="173"/>
        <v>12:01</v>
      </c>
      <c r="C5629">
        <v>87011228</v>
      </c>
      <c r="D5629" s="4" t="s">
        <v>10468</v>
      </c>
      <c r="E5629" s="5">
        <v>1043523117</v>
      </c>
      <c r="F5629" s="4" t="s">
        <v>9489</v>
      </c>
      <c r="G5629" s="4" t="s">
        <v>21</v>
      </c>
      <c r="H5629" s="4">
        <v>0.14000000000000001</v>
      </c>
      <c r="I5629" s="6">
        <v>2659.58</v>
      </c>
      <c r="J5629" s="6">
        <v>2657.99</v>
      </c>
      <c r="K5629" s="6">
        <v>2656</v>
      </c>
      <c r="L5629" s="4" t="s">
        <v>10469</v>
      </c>
      <c r="M5629" s="6">
        <v>2658.08</v>
      </c>
      <c r="N5629" s="6">
        <v>-2.1</v>
      </c>
      <c r="O5629" s="6">
        <v>0</v>
      </c>
      <c r="P5629" s="287">
        <v>21</v>
      </c>
      <c r="Q5629" s="287"/>
      <c r="R5629" s="287"/>
    </row>
    <row r="5630" spans="1:18" ht="15" hidden="1" customHeight="1" outlineLevel="1" x14ac:dyDescent="0.2">
      <c r="A5630" s="35">
        <f t="shared" si="172"/>
        <v>45579</v>
      </c>
      <c r="B5630" t="str">
        <f t="shared" si="173"/>
        <v>12:05</v>
      </c>
      <c r="C5630">
        <v>87011228</v>
      </c>
      <c r="D5630" s="1" t="s">
        <v>10470</v>
      </c>
      <c r="E5630" s="2">
        <v>1043523426</v>
      </c>
      <c r="F5630" s="1" t="s">
        <v>71</v>
      </c>
      <c r="G5630" s="1" t="s">
        <v>21</v>
      </c>
      <c r="H5630" s="1">
        <v>1.4</v>
      </c>
      <c r="I5630" s="7">
        <v>74.004999999999995</v>
      </c>
      <c r="J5630" s="7">
        <v>73.8</v>
      </c>
      <c r="K5630" s="7">
        <v>73.7</v>
      </c>
      <c r="L5630" s="1" t="s">
        <v>10471</v>
      </c>
      <c r="M5630" s="7">
        <v>73.805999999999997</v>
      </c>
      <c r="N5630" s="3">
        <v>-2.8</v>
      </c>
      <c r="O5630" s="3">
        <v>0</v>
      </c>
      <c r="P5630" s="286">
        <v>27.86</v>
      </c>
      <c r="Q5630" s="286"/>
      <c r="R5630" s="286"/>
    </row>
    <row r="5631" spans="1:18" ht="15" hidden="1" customHeight="1" outlineLevel="1" x14ac:dyDescent="0.2">
      <c r="A5631" s="35">
        <f t="shared" si="172"/>
        <v>45579</v>
      </c>
      <c r="B5631" t="str">
        <f t="shared" si="173"/>
        <v>12:05</v>
      </c>
      <c r="C5631">
        <v>87011228</v>
      </c>
      <c r="D5631" s="4" t="s">
        <v>10470</v>
      </c>
      <c r="E5631" s="5">
        <v>1043523427</v>
      </c>
      <c r="F5631" s="4" t="s">
        <v>71</v>
      </c>
      <c r="G5631" s="4" t="s">
        <v>21</v>
      </c>
      <c r="H5631" s="4">
        <v>1.4</v>
      </c>
      <c r="I5631" s="10">
        <v>74.004999999999995</v>
      </c>
      <c r="J5631" s="10">
        <v>73.87</v>
      </c>
      <c r="K5631" s="10">
        <v>73.599999999999994</v>
      </c>
      <c r="L5631" s="4" t="s">
        <v>10472</v>
      </c>
      <c r="M5631" s="10">
        <v>73.876000000000005</v>
      </c>
      <c r="N5631" s="6">
        <v>-2.8</v>
      </c>
      <c r="O5631" s="6">
        <v>0</v>
      </c>
      <c r="P5631" s="287">
        <v>18.059999999999999</v>
      </c>
      <c r="Q5631" s="287"/>
      <c r="R5631" s="287"/>
    </row>
    <row r="5632" spans="1:18" ht="15" hidden="1" customHeight="1" outlineLevel="1" x14ac:dyDescent="0.2">
      <c r="A5632" s="35">
        <f t="shared" si="172"/>
        <v>45579</v>
      </c>
      <c r="B5632" t="str">
        <f t="shared" si="173"/>
        <v>12:23</v>
      </c>
      <c r="C5632">
        <v>87011228</v>
      </c>
      <c r="D5632" s="1" t="s">
        <v>10473</v>
      </c>
      <c r="E5632" s="2">
        <v>1043525281</v>
      </c>
      <c r="F5632" s="1" t="s">
        <v>857</v>
      </c>
      <c r="G5632" s="1" t="s">
        <v>25</v>
      </c>
      <c r="H5632" s="1">
        <v>0.14000000000000001</v>
      </c>
      <c r="I5632" s="8">
        <v>1.3066</v>
      </c>
      <c r="J5632" s="8">
        <v>1.3059000000000001</v>
      </c>
      <c r="K5632" s="8">
        <v>1.3077000000000001</v>
      </c>
      <c r="L5632" s="1" t="s">
        <v>10474</v>
      </c>
      <c r="M5632" s="8">
        <v>1.30589</v>
      </c>
      <c r="N5632" s="3">
        <v>-2.1</v>
      </c>
      <c r="O5632" s="3">
        <v>0</v>
      </c>
      <c r="P5632" s="286">
        <v>-9.94</v>
      </c>
      <c r="Q5632" s="286"/>
      <c r="R5632" s="286"/>
    </row>
    <row r="5633" spans="1:18" ht="15" hidden="1" customHeight="1" outlineLevel="1" x14ac:dyDescent="0.2">
      <c r="A5633" s="35">
        <f t="shared" si="172"/>
        <v>45579</v>
      </c>
      <c r="B5633" t="str">
        <f t="shared" si="173"/>
        <v>12:23</v>
      </c>
      <c r="C5633">
        <v>87011228</v>
      </c>
      <c r="D5633" s="4" t="s">
        <v>10473</v>
      </c>
      <c r="E5633" s="5">
        <v>1043525282</v>
      </c>
      <c r="F5633" s="4" t="s">
        <v>857</v>
      </c>
      <c r="G5633" s="4" t="s">
        <v>25</v>
      </c>
      <c r="H5633" s="4">
        <v>0.14000000000000001</v>
      </c>
      <c r="I5633" s="9">
        <v>1.3066</v>
      </c>
      <c r="J5633" s="9">
        <v>1.306</v>
      </c>
      <c r="K5633" s="9">
        <v>1.3070999999999999</v>
      </c>
      <c r="L5633" s="4" t="s">
        <v>10474</v>
      </c>
      <c r="M5633" s="9">
        <v>1.30592</v>
      </c>
      <c r="N5633" s="6">
        <v>-2.1</v>
      </c>
      <c r="O5633" s="6">
        <v>0</v>
      </c>
      <c r="P5633" s="287">
        <v>-9.52</v>
      </c>
      <c r="Q5633" s="287"/>
      <c r="R5633" s="287"/>
    </row>
    <row r="5634" spans="1:18" ht="15" hidden="1" customHeight="1" outlineLevel="1" x14ac:dyDescent="0.2">
      <c r="A5634" s="35">
        <f t="shared" si="172"/>
        <v>45579</v>
      </c>
      <c r="B5634" t="str">
        <f t="shared" si="173"/>
        <v>13:00</v>
      </c>
      <c r="C5634">
        <v>87011228</v>
      </c>
      <c r="D5634" s="1" t="s">
        <v>10475</v>
      </c>
      <c r="E5634" s="2">
        <v>1043529700</v>
      </c>
      <c r="F5634" s="1" t="s">
        <v>857</v>
      </c>
      <c r="G5634" s="1" t="s">
        <v>25</v>
      </c>
      <c r="H5634" s="1">
        <v>0.14000000000000001</v>
      </c>
      <c r="I5634" s="8">
        <v>1.3053999999999999</v>
      </c>
      <c r="J5634" s="8">
        <v>1.3055000000000001</v>
      </c>
      <c r="K5634" s="8">
        <v>1.3067</v>
      </c>
      <c r="L5634" s="1" t="s">
        <v>10476</v>
      </c>
      <c r="M5634" s="8">
        <v>1.30542</v>
      </c>
      <c r="N5634" s="3">
        <v>-2.1</v>
      </c>
      <c r="O5634" s="3">
        <v>0</v>
      </c>
      <c r="P5634" s="286">
        <v>0.28000000000000003</v>
      </c>
      <c r="Q5634" s="286"/>
      <c r="R5634" s="286"/>
    </row>
    <row r="5635" spans="1:18" ht="15" hidden="1" customHeight="1" outlineLevel="1" x14ac:dyDescent="0.2">
      <c r="A5635" s="35">
        <f t="shared" si="172"/>
        <v>45579</v>
      </c>
      <c r="B5635" t="str">
        <f t="shared" si="173"/>
        <v>13:51</v>
      </c>
      <c r="C5635">
        <v>87011228</v>
      </c>
      <c r="D5635" s="4" t="s">
        <v>10477</v>
      </c>
      <c r="E5635" s="5">
        <v>1043534772</v>
      </c>
      <c r="F5635" s="4" t="s">
        <v>857</v>
      </c>
      <c r="G5635" s="4" t="s">
        <v>25</v>
      </c>
      <c r="H5635" s="4">
        <v>0.14000000000000001</v>
      </c>
      <c r="I5635" s="9">
        <v>1.30464</v>
      </c>
      <c r="J5635" s="9">
        <v>1.3057000000000001</v>
      </c>
      <c r="K5635" s="9">
        <v>1.306</v>
      </c>
      <c r="L5635" s="4" t="s">
        <v>10478</v>
      </c>
      <c r="M5635" s="9">
        <v>1.306</v>
      </c>
      <c r="N5635" s="6">
        <v>-2.1</v>
      </c>
      <c r="O5635" s="6">
        <v>0</v>
      </c>
      <c r="P5635" s="287">
        <v>19.04</v>
      </c>
      <c r="Q5635" s="287"/>
      <c r="R5635" s="287"/>
    </row>
    <row r="5636" spans="1:18" ht="15" hidden="1" customHeight="1" outlineLevel="1" x14ac:dyDescent="0.2">
      <c r="A5636" s="35">
        <f t="shared" si="172"/>
        <v>45579</v>
      </c>
      <c r="B5636" t="str">
        <f t="shared" si="173"/>
        <v>16:42</v>
      </c>
      <c r="C5636">
        <v>87011228</v>
      </c>
      <c r="D5636" s="1" t="s">
        <v>10479</v>
      </c>
      <c r="E5636" s="2">
        <v>1043560855</v>
      </c>
      <c r="F5636" s="1" t="s">
        <v>9489</v>
      </c>
      <c r="G5636" s="1" t="s">
        <v>25</v>
      </c>
      <c r="H5636" s="1">
        <v>0.14000000000000001</v>
      </c>
      <c r="I5636" s="3">
        <v>2656.08</v>
      </c>
      <c r="J5636" s="3">
        <v>2657.95</v>
      </c>
      <c r="K5636" s="3">
        <v>2659.79</v>
      </c>
      <c r="L5636" s="1" t="s">
        <v>10480</v>
      </c>
      <c r="M5636" s="3">
        <v>2657.95</v>
      </c>
      <c r="N5636" s="3">
        <v>-2.1</v>
      </c>
      <c r="O5636" s="3">
        <v>0</v>
      </c>
      <c r="P5636" s="286">
        <v>26.18</v>
      </c>
      <c r="Q5636" s="286"/>
      <c r="R5636" s="286"/>
    </row>
    <row r="5637" spans="1:18" ht="15" hidden="1" customHeight="1" outlineLevel="1" x14ac:dyDescent="0.2">
      <c r="A5637" s="35">
        <f t="shared" si="172"/>
        <v>45579</v>
      </c>
      <c r="B5637" t="str">
        <f t="shared" si="173"/>
        <v>16:42</v>
      </c>
      <c r="C5637">
        <v>87011228</v>
      </c>
      <c r="D5637" s="4" t="s">
        <v>10481</v>
      </c>
      <c r="E5637" s="5">
        <v>1043560861</v>
      </c>
      <c r="F5637" s="4" t="s">
        <v>9489</v>
      </c>
      <c r="G5637" s="4" t="s">
        <v>25</v>
      </c>
      <c r="H5637" s="4">
        <v>0.14000000000000001</v>
      </c>
      <c r="I5637" s="6">
        <v>2656.26</v>
      </c>
      <c r="J5637" s="6">
        <v>2658.66</v>
      </c>
      <c r="K5637" s="6">
        <v>2661.74</v>
      </c>
      <c r="L5637" s="4" t="s">
        <v>10482</v>
      </c>
      <c r="M5637" s="6">
        <v>2658.65</v>
      </c>
      <c r="N5637" s="6">
        <v>-2.1</v>
      </c>
      <c r="O5637" s="6">
        <v>0</v>
      </c>
      <c r="P5637" s="287">
        <v>33.46</v>
      </c>
      <c r="Q5637" s="287"/>
      <c r="R5637" s="287"/>
    </row>
    <row r="5638" spans="1:18" ht="15" hidden="1" customHeight="1" outlineLevel="1" x14ac:dyDescent="0.2">
      <c r="A5638" s="35">
        <f t="shared" si="172"/>
        <v>45579</v>
      </c>
      <c r="B5638" t="str">
        <f t="shared" si="173"/>
        <v>17:00</v>
      </c>
      <c r="C5638">
        <v>87011228</v>
      </c>
      <c r="D5638" s="1" t="s">
        <v>10495</v>
      </c>
      <c r="E5638" s="2">
        <v>1043568824</v>
      </c>
      <c r="F5638" s="1" t="s">
        <v>9489</v>
      </c>
      <c r="G5638" s="1" t="s">
        <v>25</v>
      </c>
      <c r="H5638" s="1">
        <v>0.14000000000000001</v>
      </c>
      <c r="I5638" s="3">
        <v>2656.71</v>
      </c>
      <c r="J5638" s="3">
        <v>2647.35</v>
      </c>
      <c r="K5638" s="3">
        <v>2663.79</v>
      </c>
      <c r="L5638" s="1" t="s">
        <v>10496</v>
      </c>
      <c r="M5638" s="3">
        <v>2647.29</v>
      </c>
      <c r="N5638" s="3">
        <v>-2.1</v>
      </c>
      <c r="O5638" s="3">
        <v>0</v>
      </c>
      <c r="P5638" s="286">
        <v>-131.88</v>
      </c>
      <c r="Q5638" s="286"/>
      <c r="R5638" s="286"/>
    </row>
    <row r="5639" spans="1:18" ht="15" hidden="1" customHeight="1" outlineLevel="1" x14ac:dyDescent="0.2">
      <c r="A5639" s="35">
        <f t="shared" si="172"/>
        <v>45579</v>
      </c>
      <c r="B5639" t="str">
        <f t="shared" si="173"/>
        <v>17:01</v>
      </c>
      <c r="C5639">
        <v>87011228</v>
      </c>
      <c r="D5639" s="4" t="s">
        <v>10497</v>
      </c>
      <c r="E5639" s="5">
        <v>1043568828</v>
      </c>
      <c r="F5639" s="4" t="s">
        <v>9489</v>
      </c>
      <c r="G5639" s="4" t="s">
        <v>25</v>
      </c>
      <c r="H5639" s="4">
        <v>0.14000000000000001</v>
      </c>
      <c r="I5639" s="6">
        <v>2656.44</v>
      </c>
      <c r="J5639" s="6">
        <v>2646.37</v>
      </c>
      <c r="K5639" s="6">
        <v>2661.23</v>
      </c>
      <c r="L5639" s="4" t="s">
        <v>10498</v>
      </c>
      <c r="M5639" s="6">
        <v>2646.31</v>
      </c>
      <c r="N5639" s="6">
        <v>-2.1</v>
      </c>
      <c r="O5639" s="6">
        <v>0</v>
      </c>
      <c r="P5639" s="287">
        <v>-141.82</v>
      </c>
      <c r="Q5639" s="287"/>
      <c r="R5639" s="287"/>
    </row>
    <row r="5640" spans="1:18" ht="15" hidden="1" customHeight="1" outlineLevel="1" x14ac:dyDescent="0.2">
      <c r="A5640" s="35">
        <f t="shared" si="172"/>
        <v>45579</v>
      </c>
      <c r="B5640" t="str">
        <f t="shared" si="173"/>
        <v>17:23</v>
      </c>
      <c r="C5640">
        <v>87011228</v>
      </c>
      <c r="D5640" s="1" t="s">
        <v>10483</v>
      </c>
      <c r="E5640" s="2">
        <v>1043577069</v>
      </c>
      <c r="F5640" s="1" t="s">
        <v>71</v>
      </c>
      <c r="G5640" s="1" t="s">
        <v>25</v>
      </c>
      <c r="H5640" s="1">
        <v>1.4</v>
      </c>
      <c r="I5640" s="7">
        <v>74.206000000000003</v>
      </c>
      <c r="J5640" s="7">
        <v>74.421999999999997</v>
      </c>
      <c r="K5640" s="7">
        <v>74.795000000000002</v>
      </c>
      <c r="L5640" s="1" t="s">
        <v>10484</v>
      </c>
      <c r="M5640" s="7">
        <v>74.42</v>
      </c>
      <c r="N5640" s="3">
        <v>-2.8</v>
      </c>
      <c r="O5640" s="3">
        <v>0</v>
      </c>
      <c r="P5640" s="286">
        <v>29.96</v>
      </c>
      <c r="Q5640" s="286"/>
      <c r="R5640" s="286"/>
    </row>
    <row r="5641" spans="1:18" ht="15" hidden="1" customHeight="1" outlineLevel="1" x14ac:dyDescent="0.2">
      <c r="A5641" s="35">
        <f t="shared" si="172"/>
        <v>45579</v>
      </c>
      <c r="B5641" t="str">
        <f t="shared" si="173"/>
        <v>17:23</v>
      </c>
      <c r="C5641">
        <v>87011228</v>
      </c>
      <c r="D5641" s="4" t="s">
        <v>10483</v>
      </c>
      <c r="E5641" s="5">
        <v>1043577073</v>
      </c>
      <c r="F5641" s="4" t="s">
        <v>71</v>
      </c>
      <c r="G5641" s="4" t="s">
        <v>25</v>
      </c>
      <c r="H5641" s="4">
        <v>1.4</v>
      </c>
      <c r="I5641" s="10">
        <v>74.200999999999993</v>
      </c>
      <c r="J5641" s="10">
        <v>74.436999999999998</v>
      </c>
      <c r="K5641" s="10">
        <v>74.591999999999999</v>
      </c>
      <c r="L5641" s="4" t="s">
        <v>10484</v>
      </c>
      <c r="M5641" s="10">
        <v>74.42</v>
      </c>
      <c r="N5641" s="6">
        <v>-2.8</v>
      </c>
      <c r="O5641" s="6">
        <v>0</v>
      </c>
      <c r="P5641" s="287">
        <v>30.66</v>
      </c>
      <c r="Q5641" s="287"/>
      <c r="R5641" s="287"/>
    </row>
    <row r="5642" spans="1:18" ht="15" hidden="1" customHeight="1" outlineLevel="1" x14ac:dyDescent="0.2">
      <c r="A5642" s="35">
        <f t="shared" si="172"/>
        <v>45579</v>
      </c>
      <c r="B5642" t="str">
        <f t="shared" si="173"/>
        <v>18:00</v>
      </c>
      <c r="C5642">
        <v>87011228</v>
      </c>
      <c r="D5642" s="1" t="s">
        <v>10485</v>
      </c>
      <c r="E5642" s="2">
        <v>1043585703</v>
      </c>
      <c r="F5642" s="1" t="s">
        <v>24</v>
      </c>
      <c r="G5642" s="1" t="s">
        <v>21</v>
      </c>
      <c r="H5642" s="1">
        <v>1.4</v>
      </c>
      <c r="I5642" s="3">
        <v>20395.73</v>
      </c>
      <c r="J5642" s="3">
        <v>20385.189999999999</v>
      </c>
      <c r="K5642" s="1"/>
      <c r="L5642" s="1" t="s">
        <v>10486</v>
      </c>
      <c r="M5642" s="3">
        <v>20386.23</v>
      </c>
      <c r="N5642" s="3">
        <v>-0.98</v>
      </c>
      <c r="O5642" s="3">
        <v>0</v>
      </c>
      <c r="P5642" s="286">
        <v>13.3</v>
      </c>
      <c r="Q5642" s="286"/>
      <c r="R5642" s="286"/>
    </row>
    <row r="5643" spans="1:18" ht="15" hidden="1" customHeight="1" outlineLevel="1" x14ac:dyDescent="0.2">
      <c r="A5643" s="35">
        <f t="shared" si="172"/>
        <v>45579</v>
      </c>
      <c r="B5643" t="str">
        <f t="shared" si="173"/>
        <v>18:00</v>
      </c>
      <c r="C5643">
        <v>87011228</v>
      </c>
      <c r="D5643" s="4" t="s">
        <v>10485</v>
      </c>
      <c r="E5643" s="5">
        <v>1043585710</v>
      </c>
      <c r="F5643" s="4" t="s">
        <v>24</v>
      </c>
      <c r="G5643" s="4" t="s">
        <v>21</v>
      </c>
      <c r="H5643" s="4">
        <v>1.4</v>
      </c>
      <c r="I5643" s="6">
        <v>20392.23</v>
      </c>
      <c r="J5643" s="6">
        <v>20384.12</v>
      </c>
      <c r="K5643" s="4"/>
      <c r="L5643" s="4" t="s">
        <v>10487</v>
      </c>
      <c r="M5643" s="6">
        <v>20384.48</v>
      </c>
      <c r="N5643" s="6">
        <v>-0.98</v>
      </c>
      <c r="O5643" s="6">
        <v>0</v>
      </c>
      <c r="P5643" s="287">
        <v>10.85</v>
      </c>
      <c r="Q5643" s="287"/>
      <c r="R5643" s="287"/>
    </row>
    <row r="5644" spans="1:18" ht="15" hidden="1" customHeight="1" outlineLevel="1" x14ac:dyDescent="0.2">
      <c r="A5644" s="35">
        <f t="shared" si="172"/>
        <v>45579</v>
      </c>
      <c r="B5644" t="str">
        <f t="shared" si="173"/>
        <v>18:20</v>
      </c>
      <c r="C5644">
        <v>87011228</v>
      </c>
      <c r="D5644" s="1" t="s">
        <v>10488</v>
      </c>
      <c r="E5644" s="2">
        <v>1043588752</v>
      </c>
      <c r="F5644" s="1" t="s">
        <v>24</v>
      </c>
      <c r="G5644" s="1" t="s">
        <v>25</v>
      </c>
      <c r="H5644" s="1">
        <v>1.4</v>
      </c>
      <c r="I5644" s="3">
        <v>20415.23</v>
      </c>
      <c r="J5644" s="3">
        <v>20425.490000000002</v>
      </c>
      <c r="K5644" s="3">
        <v>20470</v>
      </c>
      <c r="L5644" s="1" t="s">
        <v>10489</v>
      </c>
      <c r="M5644" s="3">
        <v>20424.38</v>
      </c>
      <c r="N5644" s="3">
        <v>-0.98</v>
      </c>
      <c r="O5644" s="3">
        <v>0</v>
      </c>
      <c r="P5644" s="286">
        <v>12.81</v>
      </c>
      <c r="Q5644" s="286"/>
      <c r="R5644" s="286"/>
    </row>
    <row r="5645" spans="1:18" ht="15" hidden="1" customHeight="1" outlineLevel="1" x14ac:dyDescent="0.2">
      <c r="A5645" s="35">
        <f t="shared" si="172"/>
        <v>45579</v>
      </c>
      <c r="B5645" t="str">
        <f t="shared" si="173"/>
        <v>18:20</v>
      </c>
      <c r="C5645">
        <v>87011228</v>
      </c>
      <c r="D5645" s="4" t="s">
        <v>10490</v>
      </c>
      <c r="E5645" s="5">
        <v>1043588754</v>
      </c>
      <c r="F5645" s="4" t="s">
        <v>24</v>
      </c>
      <c r="G5645" s="4" t="s">
        <v>25</v>
      </c>
      <c r="H5645" s="4">
        <v>1.4</v>
      </c>
      <c r="I5645" s="6">
        <v>20415.23</v>
      </c>
      <c r="J5645" s="6">
        <v>20426.59</v>
      </c>
      <c r="K5645" s="6">
        <v>20450</v>
      </c>
      <c r="L5645" s="4" t="s">
        <v>10491</v>
      </c>
      <c r="M5645" s="6">
        <v>20426.38</v>
      </c>
      <c r="N5645" s="6">
        <v>-0.98</v>
      </c>
      <c r="O5645" s="6">
        <v>0</v>
      </c>
      <c r="P5645" s="287">
        <v>15.61</v>
      </c>
      <c r="Q5645" s="287"/>
      <c r="R5645" s="287"/>
    </row>
    <row r="5646" spans="1:18" ht="15" hidden="1" customHeight="1" outlineLevel="1" x14ac:dyDescent="0.2">
      <c r="A5646" s="35">
        <f t="shared" si="172"/>
        <v>45579</v>
      </c>
      <c r="B5646" t="str">
        <f t="shared" si="173"/>
        <v>19:15</v>
      </c>
      <c r="C5646">
        <v>87011228</v>
      </c>
      <c r="D5646" s="1" t="s">
        <v>10492</v>
      </c>
      <c r="E5646" s="2">
        <v>1043596269</v>
      </c>
      <c r="F5646" s="1" t="s">
        <v>24</v>
      </c>
      <c r="G5646" s="1" t="s">
        <v>25</v>
      </c>
      <c r="H5646" s="1">
        <v>1.4</v>
      </c>
      <c r="I5646" s="3">
        <v>20438.73</v>
      </c>
      <c r="J5646" s="3">
        <v>20445.060000000001</v>
      </c>
      <c r="K5646" s="3">
        <v>20500</v>
      </c>
      <c r="L5646" s="1" t="s">
        <v>10493</v>
      </c>
      <c r="M5646" s="3">
        <v>20445.13</v>
      </c>
      <c r="N5646" s="3">
        <v>-0.98</v>
      </c>
      <c r="O5646" s="3">
        <v>0</v>
      </c>
      <c r="P5646" s="286">
        <v>8.9600000000000009</v>
      </c>
      <c r="Q5646" s="286"/>
      <c r="R5646" s="286"/>
    </row>
    <row r="5647" spans="1:18" ht="15" hidden="1" customHeight="1" outlineLevel="1" x14ac:dyDescent="0.2">
      <c r="A5647" s="35">
        <f t="shared" si="172"/>
        <v>45579</v>
      </c>
      <c r="B5647" t="str">
        <f t="shared" si="173"/>
        <v>19:15</v>
      </c>
      <c r="C5647">
        <v>87011228</v>
      </c>
      <c r="D5647" s="4" t="s">
        <v>10492</v>
      </c>
      <c r="E5647" s="5">
        <v>1043596270</v>
      </c>
      <c r="F5647" s="4" t="s">
        <v>24</v>
      </c>
      <c r="G5647" s="4" t="s">
        <v>25</v>
      </c>
      <c r="H5647" s="4">
        <v>1.4</v>
      </c>
      <c r="I5647" s="6">
        <v>20438.73</v>
      </c>
      <c r="J5647" s="6">
        <v>20446.36</v>
      </c>
      <c r="K5647" s="6">
        <v>20476</v>
      </c>
      <c r="L5647" s="4" t="s">
        <v>10494</v>
      </c>
      <c r="M5647" s="6">
        <v>20445.88</v>
      </c>
      <c r="N5647" s="6">
        <v>-0.98</v>
      </c>
      <c r="O5647" s="6">
        <v>0</v>
      </c>
      <c r="P5647" s="287">
        <v>10.01</v>
      </c>
      <c r="Q5647" s="287"/>
      <c r="R5647" s="287"/>
    </row>
    <row r="5648" spans="1:18" ht="15" hidden="1" customHeight="1" outlineLevel="1" x14ac:dyDescent="0.2">
      <c r="A5648" s="35">
        <f t="shared" si="172"/>
        <v>45580</v>
      </c>
      <c r="B5648" t="str">
        <f t="shared" si="173"/>
        <v>04:01</v>
      </c>
      <c r="C5648">
        <v>87011228</v>
      </c>
      <c r="D5648" s="1" t="s">
        <v>10499</v>
      </c>
      <c r="E5648" s="2">
        <v>1043619634</v>
      </c>
      <c r="F5648" s="1" t="s">
        <v>24</v>
      </c>
      <c r="G5648" s="1" t="s">
        <v>25</v>
      </c>
      <c r="H5648" s="1">
        <v>1.4</v>
      </c>
      <c r="I5648" s="3">
        <v>20450.88</v>
      </c>
      <c r="J5648" s="3">
        <v>20465</v>
      </c>
      <c r="K5648" s="3">
        <v>20477</v>
      </c>
      <c r="L5648" s="1" t="s">
        <v>10500</v>
      </c>
      <c r="M5648" s="3">
        <v>20464.53</v>
      </c>
      <c r="N5648" s="3">
        <v>-0.98</v>
      </c>
      <c r="O5648" s="3">
        <v>0</v>
      </c>
      <c r="P5648" s="286">
        <v>19.11</v>
      </c>
      <c r="Q5648" s="286"/>
      <c r="R5648" s="286"/>
    </row>
    <row r="5649" spans="1:18" ht="15" hidden="1" customHeight="1" outlineLevel="1" x14ac:dyDescent="0.2">
      <c r="A5649" s="35">
        <f t="shared" ref="A5649:A5712" si="174">DATEVALUE(LEFT(D5649,4)&amp;"-"&amp;MID(D5649,6,2)&amp;"-"&amp;MID(D5649,9,2))</f>
        <v>45580</v>
      </c>
      <c r="B5649" t="str">
        <f t="shared" ref="B5649:B5712" si="175">MID(D5649,12,5)</f>
        <v>04:01</v>
      </c>
      <c r="C5649">
        <v>87011228</v>
      </c>
      <c r="D5649" s="4" t="s">
        <v>10499</v>
      </c>
      <c r="E5649" s="5">
        <v>1043619635</v>
      </c>
      <c r="F5649" s="4" t="s">
        <v>24</v>
      </c>
      <c r="G5649" s="4" t="s">
        <v>25</v>
      </c>
      <c r="H5649" s="4">
        <v>1.4</v>
      </c>
      <c r="I5649" s="6">
        <v>20450.13</v>
      </c>
      <c r="J5649" s="6">
        <v>20463</v>
      </c>
      <c r="K5649" s="6">
        <v>20469</v>
      </c>
      <c r="L5649" s="4" t="s">
        <v>10501</v>
      </c>
      <c r="M5649" s="6">
        <v>20469.28</v>
      </c>
      <c r="N5649" s="6">
        <v>-0.98</v>
      </c>
      <c r="O5649" s="6">
        <v>0</v>
      </c>
      <c r="P5649" s="287">
        <v>26.81</v>
      </c>
      <c r="Q5649" s="287"/>
      <c r="R5649" s="287"/>
    </row>
    <row r="5650" spans="1:18" ht="15" hidden="1" customHeight="1" outlineLevel="1" x14ac:dyDescent="0.2">
      <c r="A5650" s="35">
        <f t="shared" si="174"/>
        <v>45580</v>
      </c>
      <c r="B5650" t="str">
        <f t="shared" si="175"/>
        <v>05:44</v>
      </c>
      <c r="C5650">
        <v>87011228</v>
      </c>
      <c r="D5650" s="1" t="s">
        <v>10502</v>
      </c>
      <c r="E5650" s="2">
        <v>1043628122</v>
      </c>
      <c r="F5650" s="1" t="s">
        <v>9489</v>
      </c>
      <c r="G5650" s="1" t="s">
        <v>21</v>
      </c>
      <c r="H5650" s="1">
        <v>0.14000000000000001</v>
      </c>
      <c r="I5650" s="3">
        <v>2650</v>
      </c>
      <c r="J5650" s="3">
        <v>2649.5</v>
      </c>
      <c r="K5650" s="3">
        <v>2648</v>
      </c>
      <c r="L5650" s="1" t="s">
        <v>10503</v>
      </c>
      <c r="M5650" s="3">
        <v>2649.59</v>
      </c>
      <c r="N5650" s="3">
        <v>-2.1</v>
      </c>
      <c r="O5650" s="3">
        <v>0</v>
      </c>
      <c r="P5650" s="286">
        <v>5.74</v>
      </c>
      <c r="Q5650" s="286"/>
      <c r="R5650" s="286"/>
    </row>
    <row r="5651" spans="1:18" ht="15" hidden="1" customHeight="1" outlineLevel="1" x14ac:dyDescent="0.2">
      <c r="A5651" s="35">
        <f t="shared" si="174"/>
        <v>45580</v>
      </c>
      <c r="B5651" t="str">
        <f t="shared" si="175"/>
        <v>05:44</v>
      </c>
      <c r="C5651">
        <v>87011228</v>
      </c>
      <c r="D5651" s="4" t="s">
        <v>10504</v>
      </c>
      <c r="E5651" s="5">
        <v>1043628125</v>
      </c>
      <c r="F5651" s="4" t="s">
        <v>9489</v>
      </c>
      <c r="G5651" s="4" t="s">
        <v>21</v>
      </c>
      <c r="H5651" s="4">
        <v>0.14000000000000001</v>
      </c>
      <c r="I5651" s="6">
        <v>2649.91</v>
      </c>
      <c r="J5651" s="6">
        <v>2649.5</v>
      </c>
      <c r="K5651" s="6">
        <v>2646</v>
      </c>
      <c r="L5651" s="4" t="s">
        <v>10503</v>
      </c>
      <c r="M5651" s="6">
        <v>2649.59</v>
      </c>
      <c r="N5651" s="6">
        <v>-2.1</v>
      </c>
      <c r="O5651" s="6">
        <v>0</v>
      </c>
      <c r="P5651" s="287">
        <v>4.4800000000000004</v>
      </c>
      <c r="Q5651" s="287"/>
      <c r="R5651" s="287"/>
    </row>
    <row r="5652" spans="1:18" ht="15" hidden="1" customHeight="1" outlineLevel="1" x14ac:dyDescent="0.2">
      <c r="A5652" s="35">
        <f t="shared" si="174"/>
        <v>45580</v>
      </c>
      <c r="B5652" t="str">
        <f t="shared" si="175"/>
        <v>11:00</v>
      </c>
      <c r="C5652">
        <v>87011228</v>
      </c>
      <c r="D5652" s="1" t="s">
        <v>10505</v>
      </c>
      <c r="E5652" s="2">
        <v>1043663285</v>
      </c>
      <c r="F5652" s="1" t="s">
        <v>9489</v>
      </c>
      <c r="G5652" s="1" t="s">
        <v>21</v>
      </c>
      <c r="H5652" s="1">
        <v>0.14000000000000001</v>
      </c>
      <c r="I5652" s="3">
        <v>2650.35</v>
      </c>
      <c r="J5652" s="3">
        <v>2669</v>
      </c>
      <c r="K5652" s="3">
        <v>2642</v>
      </c>
      <c r="L5652" s="1" t="s">
        <v>10506</v>
      </c>
      <c r="M5652" s="3">
        <v>2653.86</v>
      </c>
      <c r="N5652" s="3">
        <v>-2.1</v>
      </c>
      <c r="O5652" s="3">
        <v>0</v>
      </c>
      <c r="P5652" s="286">
        <v>-49.14</v>
      </c>
      <c r="Q5652" s="286"/>
      <c r="R5652" s="286"/>
    </row>
    <row r="5653" spans="1:18" ht="15" hidden="1" customHeight="1" outlineLevel="1" x14ac:dyDescent="0.2">
      <c r="A5653" s="35">
        <f t="shared" si="174"/>
        <v>45580</v>
      </c>
      <c r="B5653" t="str">
        <f t="shared" si="175"/>
        <v>11:00</v>
      </c>
      <c r="C5653">
        <v>87011228</v>
      </c>
      <c r="D5653" s="4" t="s">
        <v>10505</v>
      </c>
      <c r="E5653" s="5">
        <v>1043663286</v>
      </c>
      <c r="F5653" s="4" t="s">
        <v>9489</v>
      </c>
      <c r="G5653" s="4" t="s">
        <v>21</v>
      </c>
      <c r="H5653" s="4">
        <v>0.14000000000000001</v>
      </c>
      <c r="I5653" s="6">
        <v>2650.36</v>
      </c>
      <c r="J5653" s="6">
        <v>2665</v>
      </c>
      <c r="K5653" s="6">
        <v>2647</v>
      </c>
      <c r="L5653" s="4" t="s">
        <v>10507</v>
      </c>
      <c r="M5653" s="6">
        <v>2653.33</v>
      </c>
      <c r="N5653" s="6">
        <v>-2.1</v>
      </c>
      <c r="O5653" s="6">
        <v>0</v>
      </c>
      <c r="P5653" s="287">
        <v>-41.58</v>
      </c>
      <c r="Q5653" s="287"/>
      <c r="R5653" s="287"/>
    </row>
    <row r="5654" spans="1:18" ht="15" hidden="1" customHeight="1" outlineLevel="1" x14ac:dyDescent="0.2">
      <c r="A5654" s="35">
        <f t="shared" si="174"/>
        <v>45580</v>
      </c>
      <c r="B5654" t="str">
        <f t="shared" si="175"/>
        <v>11:00</v>
      </c>
      <c r="C5654">
        <v>87011228</v>
      </c>
      <c r="D5654" s="1" t="s">
        <v>10508</v>
      </c>
      <c r="E5654" s="2">
        <v>1043663348</v>
      </c>
      <c r="F5654" s="1" t="s">
        <v>24</v>
      </c>
      <c r="G5654" s="1" t="s">
        <v>25</v>
      </c>
      <c r="H5654" s="1">
        <v>1.4</v>
      </c>
      <c r="I5654" s="3">
        <v>20445.63</v>
      </c>
      <c r="J5654" s="3">
        <v>20455</v>
      </c>
      <c r="K5654" s="3">
        <v>20480</v>
      </c>
      <c r="L5654" s="1" t="s">
        <v>10509</v>
      </c>
      <c r="M5654" s="3">
        <v>20454.78</v>
      </c>
      <c r="N5654" s="3">
        <v>-0.98</v>
      </c>
      <c r="O5654" s="3">
        <v>0</v>
      </c>
      <c r="P5654" s="286">
        <v>12.81</v>
      </c>
      <c r="Q5654" s="286"/>
      <c r="R5654" s="286"/>
    </row>
    <row r="5655" spans="1:18" ht="15" hidden="1" customHeight="1" outlineLevel="1" x14ac:dyDescent="0.2">
      <c r="A5655" s="35">
        <f t="shared" si="174"/>
        <v>45580</v>
      </c>
      <c r="B5655" t="str">
        <f t="shared" si="175"/>
        <v>11:00</v>
      </c>
      <c r="C5655">
        <v>87011228</v>
      </c>
      <c r="D5655" s="4" t="s">
        <v>10510</v>
      </c>
      <c r="E5655" s="5">
        <v>1043663350</v>
      </c>
      <c r="F5655" s="4" t="s">
        <v>24</v>
      </c>
      <c r="G5655" s="4" t="s">
        <v>25</v>
      </c>
      <c r="H5655" s="4">
        <v>1.4</v>
      </c>
      <c r="I5655" s="6">
        <v>20445.38</v>
      </c>
      <c r="J5655" s="6">
        <v>20448</v>
      </c>
      <c r="K5655" s="6">
        <v>20456</v>
      </c>
      <c r="L5655" s="4" t="s">
        <v>10511</v>
      </c>
      <c r="M5655" s="6">
        <v>20455.78</v>
      </c>
      <c r="N5655" s="6">
        <v>-0.98</v>
      </c>
      <c r="O5655" s="6">
        <v>0</v>
      </c>
      <c r="P5655" s="287">
        <v>14.56</v>
      </c>
      <c r="Q5655" s="287"/>
      <c r="R5655" s="287"/>
    </row>
    <row r="5656" spans="1:18" ht="15" hidden="1" customHeight="1" outlineLevel="1" x14ac:dyDescent="0.2">
      <c r="A5656" s="35">
        <f t="shared" si="174"/>
        <v>45580</v>
      </c>
      <c r="B5656" t="str">
        <f t="shared" si="175"/>
        <v>12:00</v>
      </c>
      <c r="C5656">
        <v>87011228</v>
      </c>
      <c r="D5656" s="1" t="s">
        <v>10512</v>
      </c>
      <c r="E5656" s="2">
        <v>1043669831</v>
      </c>
      <c r="F5656" s="1" t="s">
        <v>71</v>
      </c>
      <c r="G5656" s="1" t="s">
        <v>21</v>
      </c>
      <c r="H5656" s="1">
        <v>1.4</v>
      </c>
      <c r="I5656" s="7">
        <v>70.542000000000002</v>
      </c>
      <c r="J5656" s="7">
        <v>70.48</v>
      </c>
      <c r="K5656" s="7">
        <v>70</v>
      </c>
      <c r="L5656" s="1" t="s">
        <v>10513</v>
      </c>
      <c r="M5656" s="7">
        <v>70.483000000000004</v>
      </c>
      <c r="N5656" s="3">
        <v>-2.8</v>
      </c>
      <c r="O5656" s="3">
        <v>0</v>
      </c>
      <c r="P5656" s="286">
        <v>8.26</v>
      </c>
      <c r="Q5656" s="286"/>
      <c r="R5656" s="286"/>
    </row>
    <row r="5657" spans="1:18" ht="15" hidden="1" customHeight="1" outlineLevel="1" x14ac:dyDescent="0.2">
      <c r="A5657" s="35">
        <f t="shared" si="174"/>
        <v>45580</v>
      </c>
      <c r="B5657" t="str">
        <f t="shared" si="175"/>
        <v>12:00</v>
      </c>
      <c r="C5657">
        <v>87011228</v>
      </c>
      <c r="D5657" s="4" t="s">
        <v>10512</v>
      </c>
      <c r="E5657" s="5">
        <v>1043669832</v>
      </c>
      <c r="F5657" s="4" t="s">
        <v>71</v>
      </c>
      <c r="G5657" s="4" t="s">
        <v>21</v>
      </c>
      <c r="H5657" s="4">
        <v>1.4</v>
      </c>
      <c r="I5657" s="10">
        <v>70.542000000000002</v>
      </c>
      <c r="J5657" s="10">
        <v>70.45</v>
      </c>
      <c r="K5657" s="10">
        <v>70.2</v>
      </c>
      <c r="L5657" s="4" t="s">
        <v>10514</v>
      </c>
      <c r="M5657" s="10">
        <v>70.453000000000003</v>
      </c>
      <c r="N5657" s="6">
        <v>-2.8</v>
      </c>
      <c r="O5657" s="6">
        <v>0</v>
      </c>
      <c r="P5657" s="287">
        <v>12.46</v>
      </c>
      <c r="Q5657" s="287"/>
      <c r="R5657" s="287"/>
    </row>
    <row r="5658" spans="1:18" ht="15" hidden="1" customHeight="1" outlineLevel="1" x14ac:dyDescent="0.2">
      <c r="A5658" s="35">
        <f t="shared" si="174"/>
        <v>45580</v>
      </c>
      <c r="B5658" t="str">
        <f t="shared" si="175"/>
        <v>12:00</v>
      </c>
      <c r="C5658">
        <v>87011228</v>
      </c>
      <c r="D5658" s="1" t="s">
        <v>10515</v>
      </c>
      <c r="E5658" s="2">
        <v>1043669853</v>
      </c>
      <c r="F5658" s="1" t="s">
        <v>36</v>
      </c>
      <c r="G5658" s="1" t="s">
        <v>25</v>
      </c>
      <c r="H5658" s="1">
        <v>0.14000000000000001</v>
      </c>
      <c r="I5658" s="7">
        <v>195.06800000000001</v>
      </c>
      <c r="J5658" s="7">
        <v>195.04499999999999</v>
      </c>
      <c r="K5658" s="7">
        <v>195.5</v>
      </c>
      <c r="L5658" s="1" t="s">
        <v>10516</v>
      </c>
      <c r="M5658" s="7">
        <v>195.04499999999999</v>
      </c>
      <c r="N5658" s="3">
        <v>-2.1</v>
      </c>
      <c r="O5658" s="3">
        <v>0</v>
      </c>
      <c r="P5658" s="286">
        <v>-2.16</v>
      </c>
      <c r="Q5658" s="286"/>
      <c r="R5658" s="286"/>
    </row>
    <row r="5659" spans="1:18" ht="15" hidden="1" customHeight="1" outlineLevel="1" x14ac:dyDescent="0.2">
      <c r="A5659" s="35">
        <f t="shared" si="174"/>
        <v>45580</v>
      </c>
      <c r="B5659" t="str">
        <f t="shared" si="175"/>
        <v>12:00</v>
      </c>
      <c r="C5659">
        <v>87011228</v>
      </c>
      <c r="D5659" s="4" t="s">
        <v>10517</v>
      </c>
      <c r="E5659" s="5">
        <v>1043669855</v>
      </c>
      <c r="F5659" s="4" t="s">
        <v>36</v>
      </c>
      <c r="G5659" s="4" t="s">
        <v>25</v>
      </c>
      <c r="H5659" s="4">
        <v>0.14000000000000001</v>
      </c>
      <c r="I5659" s="10">
        <v>195.06800000000001</v>
      </c>
      <c r="J5659" s="10">
        <v>194.5</v>
      </c>
      <c r="K5659" s="10">
        <v>195.3</v>
      </c>
      <c r="L5659" s="4" t="s">
        <v>10518</v>
      </c>
      <c r="M5659" s="10">
        <v>194.94</v>
      </c>
      <c r="N5659" s="6">
        <v>-2.1</v>
      </c>
      <c r="O5659" s="6">
        <v>0</v>
      </c>
      <c r="P5659" s="287">
        <v>-12.03</v>
      </c>
      <c r="Q5659" s="287"/>
      <c r="R5659" s="287"/>
    </row>
    <row r="5660" spans="1:18" ht="15" hidden="1" customHeight="1" outlineLevel="1" x14ac:dyDescent="0.2">
      <c r="A5660" s="35">
        <f t="shared" si="174"/>
        <v>45580</v>
      </c>
      <c r="B5660" t="str">
        <f t="shared" si="175"/>
        <v>12:14</v>
      </c>
      <c r="C5660">
        <v>87011228</v>
      </c>
      <c r="D5660" s="1" t="s">
        <v>10519</v>
      </c>
      <c r="E5660" s="2">
        <v>1043671121</v>
      </c>
      <c r="F5660" s="1" t="s">
        <v>36</v>
      </c>
      <c r="G5660" s="1" t="s">
        <v>25</v>
      </c>
      <c r="H5660" s="1">
        <v>0.14000000000000001</v>
      </c>
      <c r="I5660" s="7">
        <v>194.845</v>
      </c>
      <c r="J5660" s="7">
        <v>194.3</v>
      </c>
      <c r="K5660" s="7">
        <v>195</v>
      </c>
      <c r="L5660" s="1" t="s">
        <v>10520</v>
      </c>
      <c r="M5660" s="7">
        <v>194.922</v>
      </c>
      <c r="N5660" s="3">
        <v>-2.1</v>
      </c>
      <c r="O5660" s="3">
        <v>0</v>
      </c>
      <c r="P5660" s="286">
        <v>7.24</v>
      </c>
      <c r="Q5660" s="286"/>
      <c r="R5660" s="286"/>
    </row>
    <row r="5661" spans="1:18" ht="15" hidden="1" customHeight="1" outlineLevel="1" x14ac:dyDescent="0.2">
      <c r="A5661" s="35">
        <f t="shared" si="174"/>
        <v>45580</v>
      </c>
      <c r="B5661" t="str">
        <f t="shared" si="175"/>
        <v>12:14</v>
      </c>
      <c r="C5661">
        <v>87011228</v>
      </c>
      <c r="D5661" s="4" t="s">
        <v>10519</v>
      </c>
      <c r="E5661" s="5">
        <v>1043671122</v>
      </c>
      <c r="F5661" s="4" t="s">
        <v>36</v>
      </c>
      <c r="G5661" s="4" t="s">
        <v>25</v>
      </c>
      <c r="H5661" s="4">
        <v>0.14000000000000001</v>
      </c>
      <c r="I5661" s="10">
        <v>194.845</v>
      </c>
      <c r="J5661" s="10">
        <v>194.93</v>
      </c>
      <c r="K5661" s="10">
        <v>195.1</v>
      </c>
      <c r="L5661" s="4" t="s">
        <v>10521</v>
      </c>
      <c r="M5661" s="10">
        <v>194.92599999999999</v>
      </c>
      <c r="N5661" s="6">
        <v>-2.1</v>
      </c>
      <c r="O5661" s="6">
        <v>0</v>
      </c>
      <c r="P5661" s="287">
        <v>7.61</v>
      </c>
      <c r="Q5661" s="287"/>
      <c r="R5661" s="287"/>
    </row>
    <row r="5662" spans="1:18" ht="15" hidden="1" customHeight="1" outlineLevel="1" x14ac:dyDescent="0.2">
      <c r="A5662" s="35">
        <f t="shared" si="174"/>
        <v>45580</v>
      </c>
      <c r="B5662" t="str">
        <f t="shared" si="175"/>
        <v>15:01</v>
      </c>
      <c r="C5662">
        <v>87011228</v>
      </c>
      <c r="D5662" s="1" t="s">
        <v>10522</v>
      </c>
      <c r="E5662" s="2">
        <v>1043689804</v>
      </c>
      <c r="F5662" s="1" t="s">
        <v>9489</v>
      </c>
      <c r="G5662" s="1" t="s">
        <v>25</v>
      </c>
      <c r="H5662" s="1">
        <v>0.14000000000000001</v>
      </c>
      <c r="I5662" s="3">
        <v>2648.55</v>
      </c>
      <c r="J5662" s="3">
        <v>2649.2</v>
      </c>
      <c r="K5662" s="3">
        <v>2652.03</v>
      </c>
      <c r="L5662" s="1" t="s">
        <v>10523</v>
      </c>
      <c r="M5662" s="3">
        <v>2649.2</v>
      </c>
      <c r="N5662" s="3">
        <v>-2.1</v>
      </c>
      <c r="O5662" s="3">
        <v>0</v>
      </c>
      <c r="P5662" s="286">
        <v>9.1</v>
      </c>
      <c r="Q5662" s="286"/>
      <c r="R5662" s="286"/>
    </row>
    <row r="5663" spans="1:18" ht="15" hidden="1" customHeight="1" outlineLevel="1" x14ac:dyDescent="0.2">
      <c r="A5663" s="35">
        <f t="shared" si="174"/>
        <v>45580</v>
      </c>
      <c r="B5663" t="str">
        <f t="shared" si="175"/>
        <v>15:01</v>
      </c>
      <c r="C5663">
        <v>87011228</v>
      </c>
      <c r="D5663" s="4" t="s">
        <v>10522</v>
      </c>
      <c r="E5663" s="5">
        <v>1043689806</v>
      </c>
      <c r="F5663" s="4" t="s">
        <v>9489</v>
      </c>
      <c r="G5663" s="4" t="s">
        <v>25</v>
      </c>
      <c r="H5663" s="4">
        <v>0.14000000000000001</v>
      </c>
      <c r="I5663" s="6">
        <v>2648.57</v>
      </c>
      <c r="J5663" s="6">
        <v>2649.53</v>
      </c>
      <c r="K5663" s="6">
        <v>2654.05</v>
      </c>
      <c r="L5663" s="4" t="s">
        <v>10524</v>
      </c>
      <c r="M5663" s="6">
        <v>2649.43</v>
      </c>
      <c r="N5663" s="6">
        <v>-2.1</v>
      </c>
      <c r="O5663" s="6">
        <v>0</v>
      </c>
      <c r="P5663" s="287">
        <v>12.04</v>
      </c>
      <c r="Q5663" s="287"/>
      <c r="R5663" s="287"/>
    </row>
    <row r="5664" spans="1:18" ht="15" hidden="1" customHeight="1" outlineLevel="1" x14ac:dyDescent="0.2">
      <c r="A5664" s="35">
        <f t="shared" si="174"/>
        <v>45580</v>
      </c>
      <c r="B5664" t="str">
        <f t="shared" si="175"/>
        <v>17:05</v>
      </c>
      <c r="C5664">
        <v>87011228</v>
      </c>
      <c r="D5664" s="1" t="s">
        <v>10525</v>
      </c>
      <c r="E5664" s="2">
        <v>1043719682</v>
      </c>
      <c r="F5664" s="1" t="s">
        <v>24</v>
      </c>
      <c r="G5664" s="1" t="s">
        <v>21</v>
      </c>
      <c r="H5664" s="1">
        <v>1.4</v>
      </c>
      <c r="I5664" s="3">
        <v>20484.03</v>
      </c>
      <c r="J5664" s="3">
        <v>20479</v>
      </c>
      <c r="K5664" s="3">
        <v>20460</v>
      </c>
      <c r="L5664" s="1" t="s">
        <v>10526</v>
      </c>
      <c r="M5664" s="3">
        <v>20479.38</v>
      </c>
      <c r="N5664" s="3">
        <v>-0.98</v>
      </c>
      <c r="O5664" s="3">
        <v>0</v>
      </c>
      <c r="P5664" s="286">
        <v>6.51</v>
      </c>
      <c r="Q5664" s="286"/>
      <c r="R5664" s="286"/>
    </row>
    <row r="5665" spans="1:18" ht="15" hidden="1" customHeight="1" outlineLevel="1" x14ac:dyDescent="0.2">
      <c r="A5665" s="35">
        <f t="shared" si="174"/>
        <v>45580</v>
      </c>
      <c r="B5665" t="str">
        <f t="shared" si="175"/>
        <v>17:05</v>
      </c>
      <c r="C5665">
        <v>87011228</v>
      </c>
      <c r="D5665" s="4" t="s">
        <v>10527</v>
      </c>
      <c r="E5665" s="5">
        <v>1043719687</v>
      </c>
      <c r="F5665" s="4" t="s">
        <v>24</v>
      </c>
      <c r="G5665" s="4" t="s">
        <v>21</v>
      </c>
      <c r="H5665" s="4">
        <v>1.4</v>
      </c>
      <c r="I5665" s="6">
        <v>20484.03</v>
      </c>
      <c r="J5665" s="6">
        <v>20465.55</v>
      </c>
      <c r="K5665" s="6">
        <v>20445</v>
      </c>
      <c r="L5665" s="4" t="s">
        <v>10528</v>
      </c>
      <c r="M5665" s="6">
        <v>20466.38</v>
      </c>
      <c r="N5665" s="6">
        <v>-0.98</v>
      </c>
      <c r="O5665" s="6">
        <v>0</v>
      </c>
      <c r="P5665" s="287">
        <v>24.71</v>
      </c>
      <c r="Q5665" s="287"/>
      <c r="R5665" s="287"/>
    </row>
    <row r="5666" spans="1:18" ht="15" hidden="1" customHeight="1" outlineLevel="1" x14ac:dyDescent="0.2">
      <c r="A5666" s="35">
        <f t="shared" si="174"/>
        <v>45580</v>
      </c>
      <c r="B5666" t="str">
        <f t="shared" si="175"/>
        <v>17:24</v>
      </c>
      <c r="C5666">
        <v>87011228</v>
      </c>
      <c r="D5666" s="1" t="s">
        <v>10529</v>
      </c>
      <c r="E5666" s="2">
        <v>1043728206</v>
      </c>
      <c r="F5666" s="1" t="s">
        <v>71</v>
      </c>
      <c r="G5666" s="1" t="s">
        <v>21</v>
      </c>
      <c r="H5666" s="1">
        <v>1.4</v>
      </c>
      <c r="I5666" s="7">
        <v>70.447000000000003</v>
      </c>
      <c r="J5666" s="7">
        <v>70.293000000000006</v>
      </c>
      <c r="K5666" s="7">
        <v>69.908000000000001</v>
      </c>
      <c r="L5666" s="1" t="s">
        <v>10530</v>
      </c>
      <c r="M5666" s="7">
        <v>70.317999999999998</v>
      </c>
      <c r="N5666" s="3">
        <v>-2.8</v>
      </c>
      <c r="O5666" s="3">
        <v>0</v>
      </c>
      <c r="P5666" s="286">
        <v>18.059999999999999</v>
      </c>
      <c r="Q5666" s="286"/>
      <c r="R5666" s="286"/>
    </row>
    <row r="5667" spans="1:18" ht="15" hidden="1" customHeight="1" outlineLevel="1" x14ac:dyDescent="0.2">
      <c r="A5667" s="35">
        <f t="shared" si="174"/>
        <v>45580</v>
      </c>
      <c r="B5667" t="str">
        <f t="shared" si="175"/>
        <v>17:24</v>
      </c>
      <c r="C5667">
        <v>87011228</v>
      </c>
      <c r="D5667" s="4" t="s">
        <v>10531</v>
      </c>
      <c r="E5667" s="5">
        <v>1043728217</v>
      </c>
      <c r="F5667" s="4" t="s">
        <v>71</v>
      </c>
      <c r="G5667" s="4" t="s">
        <v>21</v>
      </c>
      <c r="H5667" s="4">
        <v>1.4</v>
      </c>
      <c r="I5667" s="10">
        <v>70.447000000000003</v>
      </c>
      <c r="J5667" s="10">
        <v>70.337999999999994</v>
      </c>
      <c r="K5667" s="10">
        <v>70.045000000000002</v>
      </c>
      <c r="L5667" s="4" t="s">
        <v>10532</v>
      </c>
      <c r="M5667" s="10">
        <v>70.358000000000004</v>
      </c>
      <c r="N5667" s="6">
        <v>-2.8</v>
      </c>
      <c r="O5667" s="6">
        <v>0</v>
      </c>
      <c r="P5667" s="287">
        <v>12.46</v>
      </c>
      <c r="Q5667" s="287"/>
      <c r="R5667" s="287"/>
    </row>
    <row r="5668" spans="1:18" ht="15" hidden="1" customHeight="1" outlineLevel="1" x14ac:dyDescent="0.2">
      <c r="A5668" s="35">
        <f t="shared" si="174"/>
        <v>45580</v>
      </c>
      <c r="B5668" t="str">
        <f t="shared" si="175"/>
        <v>18:01</v>
      </c>
      <c r="C5668">
        <v>87011228</v>
      </c>
      <c r="D5668" s="1" t="s">
        <v>10533</v>
      </c>
      <c r="E5668" s="2">
        <v>1043743325</v>
      </c>
      <c r="F5668" s="1" t="s">
        <v>24</v>
      </c>
      <c r="G5668" s="1" t="s">
        <v>21</v>
      </c>
      <c r="H5668" s="1">
        <v>1.4</v>
      </c>
      <c r="I5668" s="3">
        <v>20234.28</v>
      </c>
      <c r="J5668" s="3">
        <v>20378.52</v>
      </c>
      <c r="K5668" s="3">
        <v>20150</v>
      </c>
      <c r="L5668" s="1" t="s">
        <v>10534</v>
      </c>
      <c r="M5668" s="3">
        <v>20242.38</v>
      </c>
      <c r="N5668" s="3">
        <v>-0.98</v>
      </c>
      <c r="O5668" s="3">
        <v>0</v>
      </c>
      <c r="P5668" s="286">
        <v>-11.34</v>
      </c>
      <c r="Q5668" s="286"/>
      <c r="R5668" s="286"/>
    </row>
    <row r="5669" spans="1:18" ht="15" hidden="1" customHeight="1" outlineLevel="1" x14ac:dyDescent="0.2">
      <c r="A5669" s="35">
        <f t="shared" si="174"/>
        <v>45580</v>
      </c>
      <c r="B5669" t="str">
        <f t="shared" si="175"/>
        <v>18:01</v>
      </c>
      <c r="C5669">
        <v>87011228</v>
      </c>
      <c r="D5669" s="4" t="s">
        <v>10535</v>
      </c>
      <c r="E5669" s="5">
        <v>1043743331</v>
      </c>
      <c r="F5669" s="4" t="s">
        <v>24</v>
      </c>
      <c r="G5669" s="4" t="s">
        <v>21</v>
      </c>
      <c r="H5669" s="4">
        <v>1.4</v>
      </c>
      <c r="I5669" s="6">
        <v>20235.53</v>
      </c>
      <c r="J5669" s="6">
        <v>20283.62</v>
      </c>
      <c r="K5669" s="6">
        <v>20191.07</v>
      </c>
      <c r="L5669" s="4" t="s">
        <v>10536</v>
      </c>
      <c r="M5669" s="6">
        <v>20242.88</v>
      </c>
      <c r="N5669" s="6">
        <v>-0.98</v>
      </c>
      <c r="O5669" s="6">
        <v>0</v>
      </c>
      <c r="P5669" s="287">
        <v>-10.29</v>
      </c>
      <c r="Q5669" s="287"/>
      <c r="R5669" s="287"/>
    </row>
    <row r="5670" spans="1:18" ht="15" hidden="1" customHeight="1" outlineLevel="1" x14ac:dyDescent="0.2">
      <c r="A5670" s="35">
        <f t="shared" si="174"/>
        <v>45580</v>
      </c>
      <c r="B5670" t="str">
        <f t="shared" si="175"/>
        <v>18:06</v>
      </c>
      <c r="C5670">
        <v>87011228</v>
      </c>
      <c r="D5670" s="1" t="s">
        <v>10537</v>
      </c>
      <c r="E5670" s="2">
        <v>1043745030</v>
      </c>
      <c r="F5670" s="1" t="s">
        <v>71</v>
      </c>
      <c r="G5670" s="1" t="s">
        <v>21</v>
      </c>
      <c r="H5670" s="1">
        <v>1.4</v>
      </c>
      <c r="I5670" s="7">
        <v>70.186999999999998</v>
      </c>
      <c r="J5670" s="7">
        <v>70.103999999999999</v>
      </c>
      <c r="K5670" s="7">
        <v>69.599999999999994</v>
      </c>
      <c r="L5670" s="1" t="s">
        <v>10538</v>
      </c>
      <c r="M5670" s="7">
        <v>70.108000000000004</v>
      </c>
      <c r="N5670" s="3">
        <v>-2.8</v>
      </c>
      <c r="O5670" s="3">
        <v>0</v>
      </c>
      <c r="P5670" s="286">
        <v>11.06</v>
      </c>
      <c r="Q5670" s="286"/>
      <c r="R5670" s="286"/>
    </row>
    <row r="5671" spans="1:18" ht="15" hidden="1" customHeight="1" outlineLevel="1" x14ac:dyDescent="0.2">
      <c r="A5671" s="35">
        <f t="shared" si="174"/>
        <v>45580</v>
      </c>
      <c r="B5671" t="str">
        <f t="shared" si="175"/>
        <v>18:06</v>
      </c>
      <c r="C5671">
        <v>87011228</v>
      </c>
      <c r="D5671" s="4" t="s">
        <v>10537</v>
      </c>
      <c r="E5671" s="5">
        <v>1043745033</v>
      </c>
      <c r="F5671" s="4" t="s">
        <v>71</v>
      </c>
      <c r="G5671" s="4" t="s">
        <v>21</v>
      </c>
      <c r="H5671" s="4">
        <v>1.4</v>
      </c>
      <c r="I5671" s="10">
        <v>70.191999999999993</v>
      </c>
      <c r="J5671" s="10">
        <v>70.073999999999998</v>
      </c>
      <c r="K5671" s="10">
        <v>69.8</v>
      </c>
      <c r="L5671" s="4" t="s">
        <v>10539</v>
      </c>
      <c r="M5671" s="10">
        <v>70.078000000000003</v>
      </c>
      <c r="N5671" s="6">
        <v>-2.8</v>
      </c>
      <c r="O5671" s="6">
        <v>0</v>
      </c>
      <c r="P5671" s="287">
        <v>15.96</v>
      </c>
      <c r="Q5671" s="287"/>
      <c r="R5671" s="287"/>
    </row>
    <row r="5672" spans="1:18" ht="15" hidden="1" customHeight="1" outlineLevel="1" x14ac:dyDescent="0.2">
      <c r="A5672" s="35">
        <f t="shared" si="174"/>
        <v>45580</v>
      </c>
      <c r="B5672" t="str">
        <f t="shared" si="175"/>
        <v>18:12</v>
      </c>
      <c r="C5672">
        <v>87011228</v>
      </c>
      <c r="D5672" s="1" t="s">
        <v>10540</v>
      </c>
      <c r="E5672" s="2">
        <v>1043746992</v>
      </c>
      <c r="F5672" s="1" t="s">
        <v>9489</v>
      </c>
      <c r="G5672" s="1" t="s">
        <v>25</v>
      </c>
      <c r="H5672" s="1">
        <v>0.14000000000000001</v>
      </c>
      <c r="I5672" s="3">
        <v>2660.86</v>
      </c>
      <c r="J5672" s="3">
        <v>2661.93</v>
      </c>
      <c r="K5672" s="3">
        <v>2664</v>
      </c>
      <c r="L5672" s="1" t="s">
        <v>10541</v>
      </c>
      <c r="M5672" s="3">
        <v>2661.93</v>
      </c>
      <c r="N5672" s="3">
        <v>-2.1</v>
      </c>
      <c r="O5672" s="3">
        <v>0</v>
      </c>
      <c r="P5672" s="286">
        <v>14.98</v>
      </c>
      <c r="Q5672" s="286"/>
      <c r="R5672" s="286"/>
    </row>
    <row r="5673" spans="1:18" ht="15" hidden="1" customHeight="1" outlineLevel="1" x14ac:dyDescent="0.2">
      <c r="A5673" s="35">
        <f t="shared" si="174"/>
        <v>45580</v>
      </c>
      <c r="B5673" t="str">
        <f t="shared" si="175"/>
        <v>18:12</v>
      </c>
      <c r="C5673">
        <v>87011228</v>
      </c>
      <c r="D5673" s="4" t="s">
        <v>10540</v>
      </c>
      <c r="E5673" s="5">
        <v>1043746995</v>
      </c>
      <c r="F5673" s="4" t="s">
        <v>9489</v>
      </c>
      <c r="G5673" s="4" t="s">
        <v>25</v>
      </c>
      <c r="H5673" s="4">
        <v>0.14000000000000001</v>
      </c>
      <c r="I5673" s="6">
        <v>2661.05</v>
      </c>
      <c r="J5673" s="6">
        <v>2663.42</v>
      </c>
      <c r="K5673" s="6">
        <v>2668</v>
      </c>
      <c r="L5673" s="4" t="s">
        <v>10542</v>
      </c>
      <c r="M5673" s="6">
        <v>2663.4</v>
      </c>
      <c r="N5673" s="6">
        <v>-2.1</v>
      </c>
      <c r="O5673" s="6">
        <v>0</v>
      </c>
      <c r="P5673" s="287">
        <v>32.9</v>
      </c>
      <c r="Q5673" s="287"/>
      <c r="R5673" s="287"/>
    </row>
    <row r="5674" spans="1:18" ht="15" hidden="1" customHeight="1" outlineLevel="1" x14ac:dyDescent="0.2">
      <c r="A5674" s="35">
        <f t="shared" si="174"/>
        <v>45581</v>
      </c>
      <c r="B5674" t="str">
        <f t="shared" si="175"/>
        <v>03:55</v>
      </c>
      <c r="C5674">
        <v>87011228</v>
      </c>
      <c r="D5674" s="1" t="s">
        <v>10543</v>
      </c>
      <c r="E5674" s="2">
        <v>1043783331</v>
      </c>
      <c r="F5674" s="1" t="s">
        <v>9489</v>
      </c>
      <c r="G5674" s="1" t="s">
        <v>25</v>
      </c>
      <c r="H5674" s="1">
        <v>0.14000000000000001</v>
      </c>
      <c r="I5674" s="3">
        <v>2659.55</v>
      </c>
      <c r="J5674" s="3">
        <v>2660.95</v>
      </c>
      <c r="K5674" s="3">
        <v>2664.82</v>
      </c>
      <c r="L5674" s="1" t="s">
        <v>10544</v>
      </c>
      <c r="M5674" s="3">
        <v>2660.95</v>
      </c>
      <c r="N5674" s="3">
        <v>-2.1</v>
      </c>
      <c r="O5674" s="3">
        <v>0</v>
      </c>
      <c r="P5674" s="286">
        <v>19.600000000000001</v>
      </c>
      <c r="Q5674" s="286"/>
      <c r="R5674" s="286"/>
    </row>
    <row r="5675" spans="1:18" ht="15" hidden="1" customHeight="1" outlineLevel="1" x14ac:dyDescent="0.2">
      <c r="A5675" s="35">
        <f t="shared" si="174"/>
        <v>45581</v>
      </c>
      <c r="B5675" t="str">
        <f t="shared" si="175"/>
        <v>03:55</v>
      </c>
      <c r="C5675">
        <v>87011228</v>
      </c>
      <c r="D5675" s="4" t="s">
        <v>10545</v>
      </c>
      <c r="E5675" s="5">
        <v>1043783332</v>
      </c>
      <c r="F5675" s="4" t="s">
        <v>9489</v>
      </c>
      <c r="G5675" s="4" t="s">
        <v>25</v>
      </c>
      <c r="H5675" s="4">
        <v>0.14000000000000001</v>
      </c>
      <c r="I5675" s="6">
        <v>2659.55</v>
      </c>
      <c r="J5675" s="6">
        <v>2661.32</v>
      </c>
      <c r="K5675" s="6">
        <v>2663.25</v>
      </c>
      <c r="L5675" s="4" t="s">
        <v>10546</v>
      </c>
      <c r="M5675" s="6">
        <v>2661.31</v>
      </c>
      <c r="N5675" s="6">
        <v>-2.1</v>
      </c>
      <c r="O5675" s="6">
        <v>0</v>
      </c>
      <c r="P5675" s="287">
        <v>24.64</v>
      </c>
      <c r="Q5675" s="287"/>
      <c r="R5675" s="287"/>
    </row>
    <row r="5676" spans="1:18" ht="15" hidden="1" customHeight="1" outlineLevel="1" x14ac:dyDescent="0.2">
      <c r="A5676" s="35">
        <f t="shared" si="174"/>
        <v>45581</v>
      </c>
      <c r="B5676" t="str">
        <f t="shared" si="175"/>
        <v>03:56</v>
      </c>
      <c r="C5676">
        <v>87011228</v>
      </c>
      <c r="D5676" s="1" t="s">
        <v>10547</v>
      </c>
      <c r="E5676" s="2">
        <v>1043783400</v>
      </c>
      <c r="F5676" s="1" t="s">
        <v>71</v>
      </c>
      <c r="G5676" s="1" t="s">
        <v>25</v>
      </c>
      <c r="H5676" s="1">
        <v>1.4</v>
      </c>
      <c r="I5676" s="7">
        <v>70.938999999999993</v>
      </c>
      <c r="J5676" s="7">
        <v>70.971000000000004</v>
      </c>
      <c r="K5676" s="7">
        <v>71.126000000000005</v>
      </c>
      <c r="L5676" s="1" t="s">
        <v>10548</v>
      </c>
      <c r="M5676" s="7">
        <v>70.968000000000004</v>
      </c>
      <c r="N5676" s="3">
        <v>-2.8</v>
      </c>
      <c r="O5676" s="3">
        <v>0</v>
      </c>
      <c r="P5676" s="286">
        <v>4.0599999999999996</v>
      </c>
      <c r="Q5676" s="286"/>
      <c r="R5676" s="286"/>
    </row>
    <row r="5677" spans="1:18" ht="15" hidden="1" customHeight="1" outlineLevel="1" x14ac:dyDescent="0.2">
      <c r="A5677" s="35">
        <f t="shared" si="174"/>
        <v>45581</v>
      </c>
      <c r="B5677" t="str">
        <f t="shared" si="175"/>
        <v>03:56</v>
      </c>
      <c r="C5677">
        <v>87011228</v>
      </c>
      <c r="D5677" s="4" t="s">
        <v>10549</v>
      </c>
      <c r="E5677" s="5">
        <v>1043783402</v>
      </c>
      <c r="F5677" s="4" t="s">
        <v>71</v>
      </c>
      <c r="G5677" s="4" t="s">
        <v>25</v>
      </c>
      <c r="H5677" s="4">
        <v>1.4</v>
      </c>
      <c r="I5677" s="10">
        <v>70.938999999999993</v>
      </c>
      <c r="J5677" s="10">
        <v>70.977999999999994</v>
      </c>
      <c r="K5677" s="10">
        <v>71.099999999999994</v>
      </c>
      <c r="L5677" s="4" t="s">
        <v>10550</v>
      </c>
      <c r="M5677" s="10">
        <v>70.977999999999994</v>
      </c>
      <c r="N5677" s="6">
        <v>-2.8</v>
      </c>
      <c r="O5677" s="6">
        <v>0</v>
      </c>
      <c r="P5677" s="287">
        <v>5.46</v>
      </c>
      <c r="Q5677" s="287"/>
      <c r="R5677" s="287"/>
    </row>
    <row r="5678" spans="1:18" ht="15" hidden="1" customHeight="1" outlineLevel="1" x14ac:dyDescent="0.2">
      <c r="A5678" s="35">
        <f t="shared" si="174"/>
        <v>45581</v>
      </c>
      <c r="B5678" t="str">
        <f t="shared" si="175"/>
        <v>05:58</v>
      </c>
      <c r="C5678">
        <v>87011228</v>
      </c>
      <c r="D5678" s="1" t="s">
        <v>10551</v>
      </c>
      <c r="E5678" s="2">
        <v>1043794730</v>
      </c>
      <c r="F5678" s="1" t="s">
        <v>71</v>
      </c>
      <c r="G5678" s="1" t="s">
        <v>25</v>
      </c>
      <c r="H5678" s="1">
        <v>1.4</v>
      </c>
      <c r="I5678" s="7">
        <v>70.875</v>
      </c>
      <c r="J5678" s="7">
        <v>70.91</v>
      </c>
      <c r="K5678" s="7">
        <v>71.2</v>
      </c>
      <c r="L5678" s="1" t="s">
        <v>10552</v>
      </c>
      <c r="M5678" s="7">
        <v>70.909000000000006</v>
      </c>
      <c r="N5678" s="3">
        <v>-2.8</v>
      </c>
      <c r="O5678" s="3">
        <v>0</v>
      </c>
      <c r="P5678" s="286">
        <v>4.76</v>
      </c>
      <c r="Q5678" s="286"/>
      <c r="R5678" s="286"/>
    </row>
    <row r="5679" spans="1:18" ht="15" hidden="1" customHeight="1" outlineLevel="1" x14ac:dyDescent="0.2">
      <c r="A5679" s="35">
        <f t="shared" si="174"/>
        <v>45581</v>
      </c>
      <c r="B5679" t="str">
        <f t="shared" si="175"/>
        <v>05:58</v>
      </c>
      <c r="C5679">
        <v>87011228</v>
      </c>
      <c r="D5679" s="4" t="s">
        <v>10551</v>
      </c>
      <c r="E5679" s="5">
        <v>1043794731</v>
      </c>
      <c r="F5679" s="4" t="s">
        <v>71</v>
      </c>
      <c r="G5679" s="4" t="s">
        <v>25</v>
      </c>
      <c r="H5679" s="4">
        <v>1.4</v>
      </c>
      <c r="I5679" s="10">
        <v>70.875</v>
      </c>
      <c r="J5679" s="10">
        <v>70.91</v>
      </c>
      <c r="K5679" s="10">
        <v>71.05</v>
      </c>
      <c r="L5679" s="4" t="s">
        <v>10553</v>
      </c>
      <c r="M5679" s="10">
        <v>70.909000000000006</v>
      </c>
      <c r="N5679" s="6">
        <v>-2.8</v>
      </c>
      <c r="O5679" s="6">
        <v>0</v>
      </c>
      <c r="P5679" s="287">
        <v>4.76</v>
      </c>
      <c r="Q5679" s="287"/>
      <c r="R5679" s="287"/>
    </row>
    <row r="5680" spans="1:18" ht="15" hidden="1" customHeight="1" outlineLevel="1" x14ac:dyDescent="0.2">
      <c r="A5680" s="35">
        <f t="shared" si="174"/>
        <v>45581</v>
      </c>
      <c r="B5680" t="str">
        <f t="shared" si="175"/>
        <v>12:00</v>
      </c>
      <c r="C5680">
        <v>87011228</v>
      </c>
      <c r="D5680" s="1" t="s">
        <v>10554</v>
      </c>
      <c r="E5680" s="2">
        <v>1043828222</v>
      </c>
      <c r="F5680" s="1" t="s">
        <v>9489</v>
      </c>
      <c r="G5680" s="1" t="s">
        <v>25</v>
      </c>
      <c r="H5680" s="1">
        <v>0.14000000000000001</v>
      </c>
      <c r="I5680" s="3">
        <v>2680.49</v>
      </c>
      <c r="J5680" s="3">
        <v>2680.46</v>
      </c>
      <c r="K5680" s="3">
        <v>2689</v>
      </c>
      <c r="L5680" s="1" t="s">
        <v>10555</v>
      </c>
      <c r="M5680" s="3">
        <v>2680.36</v>
      </c>
      <c r="N5680" s="3">
        <v>-2.1</v>
      </c>
      <c r="O5680" s="3">
        <v>0</v>
      </c>
      <c r="P5680" s="286">
        <v>-1.82</v>
      </c>
      <c r="Q5680" s="286"/>
      <c r="R5680" s="286"/>
    </row>
    <row r="5681" spans="1:18" ht="15" hidden="1" customHeight="1" outlineLevel="1" x14ac:dyDescent="0.2">
      <c r="A5681" s="35">
        <f t="shared" si="174"/>
        <v>45581</v>
      </c>
      <c r="B5681" t="str">
        <f t="shared" si="175"/>
        <v>12:00</v>
      </c>
      <c r="C5681">
        <v>87011228</v>
      </c>
      <c r="D5681" s="4" t="s">
        <v>10556</v>
      </c>
      <c r="E5681" s="5">
        <v>1043828223</v>
      </c>
      <c r="F5681" s="4" t="s">
        <v>9489</v>
      </c>
      <c r="G5681" s="4" t="s">
        <v>25</v>
      </c>
      <c r="H5681" s="4">
        <v>0.14000000000000001</v>
      </c>
      <c r="I5681" s="6">
        <v>2680.49</v>
      </c>
      <c r="J5681" s="6">
        <v>2680.26</v>
      </c>
      <c r="K5681" s="6">
        <v>2686</v>
      </c>
      <c r="L5681" s="4" t="s">
        <v>10557</v>
      </c>
      <c r="M5681" s="6">
        <v>2680.1</v>
      </c>
      <c r="N5681" s="6">
        <v>-2.1</v>
      </c>
      <c r="O5681" s="6">
        <v>0</v>
      </c>
      <c r="P5681" s="287">
        <v>-5.46</v>
      </c>
      <c r="Q5681" s="287"/>
      <c r="R5681" s="287"/>
    </row>
    <row r="5682" spans="1:18" ht="15" hidden="1" customHeight="1" outlineLevel="1" x14ac:dyDescent="0.2">
      <c r="A5682" s="35">
        <f t="shared" si="174"/>
        <v>45581</v>
      </c>
      <c r="B5682" t="str">
        <f t="shared" si="175"/>
        <v>12:05</v>
      </c>
      <c r="C5682">
        <v>87011228</v>
      </c>
      <c r="D5682" s="1" t="s">
        <v>10558</v>
      </c>
      <c r="E5682" s="2">
        <v>1043829169</v>
      </c>
      <c r="F5682" s="1" t="s">
        <v>71</v>
      </c>
      <c r="G5682" s="1" t="s">
        <v>21</v>
      </c>
      <c r="H5682" s="1">
        <v>1.4</v>
      </c>
      <c r="I5682" s="7">
        <v>70.582999999999998</v>
      </c>
      <c r="J5682" s="7">
        <v>71.900000000000006</v>
      </c>
      <c r="K5682" s="7">
        <v>70.400000000000006</v>
      </c>
      <c r="L5682" s="1" t="s">
        <v>10559</v>
      </c>
      <c r="M5682" s="7">
        <v>70.494</v>
      </c>
      <c r="N5682" s="3">
        <v>-2.8</v>
      </c>
      <c r="O5682" s="3">
        <v>0</v>
      </c>
      <c r="P5682" s="286">
        <v>12.46</v>
      </c>
      <c r="Q5682" s="286"/>
      <c r="R5682" s="286"/>
    </row>
    <row r="5683" spans="1:18" ht="15" hidden="1" customHeight="1" outlineLevel="1" x14ac:dyDescent="0.2">
      <c r="A5683" s="35">
        <f t="shared" si="174"/>
        <v>45581</v>
      </c>
      <c r="B5683" t="str">
        <f t="shared" si="175"/>
        <v>12:05</v>
      </c>
      <c r="C5683">
        <v>87011228</v>
      </c>
      <c r="D5683" s="4" t="s">
        <v>10558</v>
      </c>
      <c r="E5683" s="5">
        <v>1043829170</v>
      </c>
      <c r="F5683" s="4" t="s">
        <v>71</v>
      </c>
      <c r="G5683" s="4" t="s">
        <v>21</v>
      </c>
      <c r="H5683" s="4">
        <v>1.4</v>
      </c>
      <c r="I5683" s="10">
        <v>70.582999999999998</v>
      </c>
      <c r="J5683" s="10">
        <v>70.459999999999994</v>
      </c>
      <c r="K5683" s="10">
        <v>70.3</v>
      </c>
      <c r="L5683" s="4" t="s">
        <v>10560</v>
      </c>
      <c r="M5683" s="10">
        <v>70.474000000000004</v>
      </c>
      <c r="N5683" s="6">
        <v>-2.8</v>
      </c>
      <c r="O5683" s="6">
        <v>0</v>
      </c>
      <c r="P5683" s="287">
        <v>15.26</v>
      </c>
      <c r="Q5683" s="287"/>
      <c r="R5683" s="287"/>
    </row>
    <row r="5684" spans="1:18" ht="15" hidden="1" customHeight="1" outlineLevel="1" x14ac:dyDescent="0.2">
      <c r="A5684" s="35">
        <f t="shared" si="174"/>
        <v>45581</v>
      </c>
      <c r="B5684" t="str">
        <f t="shared" si="175"/>
        <v>12:07</v>
      </c>
      <c r="C5684">
        <v>87011228</v>
      </c>
      <c r="D5684" s="1" t="s">
        <v>10561</v>
      </c>
      <c r="E5684" s="2">
        <v>1043829419</v>
      </c>
      <c r="F5684" s="1" t="s">
        <v>857</v>
      </c>
      <c r="G5684" s="1" t="s">
        <v>25</v>
      </c>
      <c r="H5684" s="1">
        <v>0.14000000000000001</v>
      </c>
      <c r="I5684" s="8">
        <v>1.3006</v>
      </c>
      <c r="J5684" s="8">
        <v>1.3009999999999999</v>
      </c>
      <c r="K5684" s="8">
        <v>1.302</v>
      </c>
      <c r="L5684" s="1" t="s">
        <v>10562</v>
      </c>
      <c r="M5684" s="8">
        <v>1.3009999999999999</v>
      </c>
      <c r="N5684" s="3">
        <v>-2.1</v>
      </c>
      <c r="O5684" s="3">
        <v>0</v>
      </c>
      <c r="P5684" s="286">
        <v>5.6</v>
      </c>
      <c r="Q5684" s="286"/>
      <c r="R5684" s="286"/>
    </row>
    <row r="5685" spans="1:18" ht="15" hidden="1" customHeight="1" outlineLevel="1" x14ac:dyDescent="0.2">
      <c r="A5685" s="35">
        <f t="shared" si="174"/>
        <v>45581</v>
      </c>
      <c r="B5685" t="str">
        <f t="shared" si="175"/>
        <v>12:07</v>
      </c>
      <c r="C5685">
        <v>87011228</v>
      </c>
      <c r="D5685" s="4" t="s">
        <v>10561</v>
      </c>
      <c r="E5685" s="5">
        <v>1043829420</v>
      </c>
      <c r="F5685" s="4" t="s">
        <v>857</v>
      </c>
      <c r="G5685" s="4" t="s">
        <v>25</v>
      </c>
      <c r="H5685" s="4">
        <v>0.14000000000000001</v>
      </c>
      <c r="I5685" s="9">
        <v>1.3006</v>
      </c>
      <c r="J5685" s="9">
        <v>1.3010999999999999</v>
      </c>
      <c r="K5685" s="9">
        <v>1.3016000000000001</v>
      </c>
      <c r="L5685" s="4" t="s">
        <v>10563</v>
      </c>
      <c r="M5685" s="9">
        <v>1.3010299999999999</v>
      </c>
      <c r="N5685" s="6">
        <v>-2.1</v>
      </c>
      <c r="O5685" s="6">
        <v>0</v>
      </c>
      <c r="P5685" s="287">
        <v>6.02</v>
      </c>
      <c r="Q5685" s="287"/>
      <c r="R5685" s="287"/>
    </row>
    <row r="5686" spans="1:18" ht="15" hidden="1" customHeight="1" outlineLevel="1" x14ac:dyDescent="0.2">
      <c r="A5686" s="35">
        <f t="shared" si="174"/>
        <v>45581</v>
      </c>
      <c r="B5686" t="str">
        <f t="shared" si="175"/>
        <v>12:32</v>
      </c>
      <c r="C5686">
        <v>87011228</v>
      </c>
      <c r="D5686" s="1" t="s">
        <v>10564</v>
      </c>
      <c r="E5686" s="2">
        <v>1043832335</v>
      </c>
      <c r="F5686" s="1" t="s">
        <v>24</v>
      </c>
      <c r="G5686" s="1" t="s">
        <v>25</v>
      </c>
      <c r="H5686" s="1">
        <v>1.4</v>
      </c>
      <c r="I5686" s="3">
        <v>20217.38</v>
      </c>
      <c r="J5686" s="3">
        <v>20219.400000000001</v>
      </c>
      <c r="K5686" s="3">
        <v>20240</v>
      </c>
      <c r="L5686" s="1" t="s">
        <v>10565</v>
      </c>
      <c r="M5686" s="3">
        <v>20220.78</v>
      </c>
      <c r="N5686" s="3">
        <v>-0.98</v>
      </c>
      <c r="O5686" s="3">
        <v>0</v>
      </c>
      <c r="P5686" s="286">
        <v>4.76</v>
      </c>
      <c r="Q5686" s="286"/>
      <c r="R5686" s="286"/>
    </row>
    <row r="5687" spans="1:18" ht="15" hidden="1" customHeight="1" outlineLevel="1" x14ac:dyDescent="0.2">
      <c r="A5687" s="35">
        <f t="shared" si="174"/>
        <v>45581</v>
      </c>
      <c r="B5687" t="str">
        <f t="shared" si="175"/>
        <v>12:32</v>
      </c>
      <c r="C5687">
        <v>87011228</v>
      </c>
      <c r="D5687" s="4" t="s">
        <v>10566</v>
      </c>
      <c r="E5687" s="5">
        <v>1043832338</v>
      </c>
      <c r="F5687" s="4" t="s">
        <v>24</v>
      </c>
      <c r="G5687" s="4" t="s">
        <v>25</v>
      </c>
      <c r="H5687" s="4">
        <v>1.4</v>
      </c>
      <c r="I5687" s="6">
        <v>20216.63</v>
      </c>
      <c r="J5687" s="6">
        <v>20050</v>
      </c>
      <c r="K5687" s="6">
        <v>20230</v>
      </c>
      <c r="L5687" s="4" t="s">
        <v>10567</v>
      </c>
      <c r="M5687" s="6">
        <v>20219.78</v>
      </c>
      <c r="N5687" s="6">
        <v>-0.98</v>
      </c>
      <c r="O5687" s="6">
        <v>0</v>
      </c>
      <c r="P5687" s="287">
        <v>4.41</v>
      </c>
      <c r="Q5687" s="287"/>
      <c r="R5687" s="287"/>
    </row>
    <row r="5688" spans="1:18" ht="15" hidden="1" customHeight="1" outlineLevel="1" x14ac:dyDescent="0.2">
      <c r="A5688" s="35">
        <f t="shared" si="174"/>
        <v>45581</v>
      </c>
      <c r="B5688" t="str">
        <f t="shared" si="175"/>
        <v>13:01</v>
      </c>
      <c r="C5688">
        <v>87011228</v>
      </c>
      <c r="D5688" s="1" t="s">
        <v>10568</v>
      </c>
      <c r="E5688" s="2">
        <v>1043835441</v>
      </c>
      <c r="F5688" s="1" t="s">
        <v>76</v>
      </c>
      <c r="G5688" s="1" t="s">
        <v>25</v>
      </c>
      <c r="H5688" s="1">
        <v>0.14000000000000001</v>
      </c>
      <c r="I5688" s="7">
        <v>149.273</v>
      </c>
      <c r="J5688" s="7">
        <v>149.32</v>
      </c>
      <c r="K5688" s="7">
        <v>149.44999999999999</v>
      </c>
      <c r="L5688" s="1" t="s">
        <v>10569</v>
      </c>
      <c r="M5688" s="7">
        <v>149.32</v>
      </c>
      <c r="N5688" s="3">
        <v>-2.1</v>
      </c>
      <c r="O5688" s="3">
        <v>0</v>
      </c>
      <c r="P5688" s="286">
        <v>4.41</v>
      </c>
      <c r="Q5688" s="286"/>
      <c r="R5688" s="286"/>
    </row>
    <row r="5689" spans="1:18" ht="15" hidden="1" customHeight="1" outlineLevel="1" x14ac:dyDescent="0.2">
      <c r="A5689" s="35">
        <f t="shared" si="174"/>
        <v>45581</v>
      </c>
      <c r="B5689" t="str">
        <f t="shared" si="175"/>
        <v>13:01</v>
      </c>
      <c r="C5689">
        <v>87011228</v>
      </c>
      <c r="D5689" s="4" t="s">
        <v>10568</v>
      </c>
      <c r="E5689" s="5">
        <v>1043835442</v>
      </c>
      <c r="F5689" s="4" t="s">
        <v>76</v>
      </c>
      <c r="G5689" s="4" t="s">
        <v>25</v>
      </c>
      <c r="H5689" s="4">
        <v>0.14000000000000001</v>
      </c>
      <c r="I5689" s="10">
        <v>149.273</v>
      </c>
      <c r="J5689" s="10">
        <v>149.32</v>
      </c>
      <c r="K5689" s="10">
        <v>149.38999999999999</v>
      </c>
      <c r="L5689" s="4" t="s">
        <v>10569</v>
      </c>
      <c r="M5689" s="10">
        <v>149.32</v>
      </c>
      <c r="N5689" s="6">
        <v>-2.1</v>
      </c>
      <c r="O5689" s="6">
        <v>0</v>
      </c>
      <c r="P5689" s="287">
        <v>4.41</v>
      </c>
      <c r="Q5689" s="287"/>
      <c r="R5689" s="287"/>
    </row>
    <row r="5690" spans="1:18" ht="15" hidden="1" customHeight="1" outlineLevel="1" x14ac:dyDescent="0.2">
      <c r="A5690" s="35">
        <f t="shared" si="174"/>
        <v>45581</v>
      </c>
      <c r="B5690" t="str">
        <f t="shared" si="175"/>
        <v>17:00</v>
      </c>
      <c r="C5690">
        <v>87011228</v>
      </c>
      <c r="D5690" s="1" t="s">
        <v>10589</v>
      </c>
      <c r="E5690" s="2">
        <v>1043882653</v>
      </c>
      <c r="F5690" s="1" t="s">
        <v>24</v>
      </c>
      <c r="G5690" s="1" t="s">
        <v>21</v>
      </c>
      <c r="H5690" s="1">
        <v>1.4</v>
      </c>
      <c r="I5690" s="3">
        <v>20063.78</v>
      </c>
      <c r="J5690" s="3">
        <v>20169.900000000001</v>
      </c>
      <c r="K5690" s="3">
        <v>19976.509999999998</v>
      </c>
      <c r="L5690" s="1" t="s">
        <v>10590</v>
      </c>
      <c r="M5690" s="3">
        <v>20169.13</v>
      </c>
      <c r="N5690" s="3">
        <v>-0.98</v>
      </c>
      <c r="O5690" s="3">
        <v>0</v>
      </c>
      <c r="P5690" s="286">
        <v>-147.49</v>
      </c>
      <c r="Q5690" s="286"/>
      <c r="R5690" s="286"/>
    </row>
    <row r="5691" spans="1:18" ht="15" hidden="1" customHeight="1" outlineLevel="1" x14ac:dyDescent="0.2">
      <c r="A5691" s="35">
        <f t="shared" si="174"/>
        <v>45581</v>
      </c>
      <c r="B5691" t="str">
        <f t="shared" si="175"/>
        <v>17:00</v>
      </c>
      <c r="C5691">
        <v>87011228</v>
      </c>
      <c r="D5691" s="4" t="s">
        <v>10591</v>
      </c>
      <c r="E5691" s="5">
        <v>1043882657</v>
      </c>
      <c r="F5691" s="4" t="s">
        <v>24</v>
      </c>
      <c r="G5691" s="4" t="s">
        <v>21</v>
      </c>
      <c r="H5691" s="4">
        <v>1.4</v>
      </c>
      <c r="I5691" s="6">
        <v>20065.53</v>
      </c>
      <c r="J5691" s="6">
        <v>20169.900000000001</v>
      </c>
      <c r="K5691" s="6">
        <v>20015.86</v>
      </c>
      <c r="L5691" s="4" t="s">
        <v>10592</v>
      </c>
      <c r="M5691" s="6">
        <v>20169.63</v>
      </c>
      <c r="N5691" s="6">
        <v>-0.98</v>
      </c>
      <c r="O5691" s="6">
        <v>0</v>
      </c>
      <c r="P5691" s="287">
        <v>-145.74</v>
      </c>
      <c r="Q5691" s="287"/>
      <c r="R5691" s="287"/>
    </row>
    <row r="5692" spans="1:18" ht="15" hidden="1" customHeight="1" outlineLevel="1" x14ac:dyDescent="0.2">
      <c r="A5692" s="35">
        <f t="shared" si="174"/>
        <v>45581</v>
      </c>
      <c r="B5692" t="str">
        <f t="shared" si="175"/>
        <v>17:03</v>
      </c>
      <c r="C5692">
        <v>87011228</v>
      </c>
      <c r="D5692" s="1" t="s">
        <v>10570</v>
      </c>
      <c r="E5692" s="2">
        <v>1043883974</v>
      </c>
      <c r="F5692" s="1" t="s">
        <v>9489</v>
      </c>
      <c r="G5692" s="1" t="s">
        <v>21</v>
      </c>
      <c r="H5692" s="1">
        <v>0.14000000000000001</v>
      </c>
      <c r="I5692" s="3">
        <v>2675.79</v>
      </c>
      <c r="J5692" s="3">
        <v>2678.17</v>
      </c>
      <c r="K5692" s="3">
        <v>2670</v>
      </c>
      <c r="L5692" s="1" t="s">
        <v>10571</v>
      </c>
      <c r="M5692" s="3">
        <v>2674.87</v>
      </c>
      <c r="N5692" s="3">
        <v>-2.1</v>
      </c>
      <c r="O5692" s="3">
        <v>0</v>
      </c>
      <c r="P5692" s="286">
        <v>12.88</v>
      </c>
      <c r="Q5692" s="286"/>
      <c r="R5692" s="286"/>
    </row>
    <row r="5693" spans="1:18" ht="15" hidden="1" customHeight="1" outlineLevel="1" x14ac:dyDescent="0.2">
      <c r="A5693" s="35">
        <f t="shared" si="174"/>
        <v>45581</v>
      </c>
      <c r="B5693" t="str">
        <f t="shared" si="175"/>
        <v>17:03</v>
      </c>
      <c r="C5693">
        <v>87011228</v>
      </c>
      <c r="D5693" s="4" t="s">
        <v>10570</v>
      </c>
      <c r="E5693" s="5">
        <v>1043883975</v>
      </c>
      <c r="F5693" s="4" t="s">
        <v>9489</v>
      </c>
      <c r="G5693" s="4" t="s">
        <v>21</v>
      </c>
      <c r="H5693" s="4">
        <v>0.14000000000000001</v>
      </c>
      <c r="I5693" s="6">
        <v>2675.91</v>
      </c>
      <c r="J5693" s="6">
        <v>2678.97</v>
      </c>
      <c r="K5693" s="6">
        <v>2673.15</v>
      </c>
      <c r="L5693" s="4" t="s">
        <v>10572</v>
      </c>
      <c r="M5693" s="6">
        <v>2675.5</v>
      </c>
      <c r="N5693" s="6">
        <v>-2.1</v>
      </c>
      <c r="O5693" s="6">
        <v>0</v>
      </c>
      <c r="P5693" s="287">
        <v>5.74</v>
      </c>
      <c r="Q5693" s="287"/>
      <c r="R5693" s="287"/>
    </row>
    <row r="5694" spans="1:18" ht="15" hidden="1" customHeight="1" outlineLevel="1" x14ac:dyDescent="0.2">
      <c r="A5694" s="35">
        <f t="shared" si="174"/>
        <v>45581</v>
      </c>
      <c r="B5694" t="str">
        <f t="shared" si="175"/>
        <v>17:48</v>
      </c>
      <c r="C5694">
        <v>87011228</v>
      </c>
      <c r="D5694" s="1" t="s">
        <v>10573</v>
      </c>
      <c r="E5694" s="2">
        <v>1043898402</v>
      </c>
      <c r="F5694" s="1" t="s">
        <v>9489</v>
      </c>
      <c r="G5694" s="1" t="s">
        <v>21</v>
      </c>
      <c r="H5694" s="1">
        <v>0.14000000000000001</v>
      </c>
      <c r="I5694" s="3">
        <v>2671.97</v>
      </c>
      <c r="J5694" s="1"/>
      <c r="K5694" s="1"/>
      <c r="L5694" s="1" t="s">
        <v>10574</v>
      </c>
      <c r="M5694" s="3">
        <v>2671.56</v>
      </c>
      <c r="N5694" s="3">
        <v>-2.1</v>
      </c>
      <c r="O5694" s="3">
        <v>0</v>
      </c>
      <c r="P5694" s="286">
        <v>5.74</v>
      </c>
      <c r="Q5694" s="286"/>
      <c r="R5694" s="286"/>
    </row>
    <row r="5695" spans="1:18" ht="15" hidden="1" customHeight="1" outlineLevel="1" x14ac:dyDescent="0.2">
      <c r="A5695" s="35">
        <f t="shared" si="174"/>
        <v>45581</v>
      </c>
      <c r="B5695" t="str">
        <f t="shared" si="175"/>
        <v>17:48</v>
      </c>
      <c r="C5695">
        <v>87011228</v>
      </c>
      <c r="D5695" s="4" t="s">
        <v>10575</v>
      </c>
      <c r="E5695" s="5">
        <v>1043898408</v>
      </c>
      <c r="F5695" s="4" t="s">
        <v>9489</v>
      </c>
      <c r="G5695" s="4" t="s">
        <v>21</v>
      </c>
      <c r="H5695" s="4">
        <v>0.14000000000000001</v>
      </c>
      <c r="I5695" s="6">
        <v>2672.06</v>
      </c>
      <c r="J5695" s="6">
        <v>2671.49</v>
      </c>
      <c r="K5695" s="4"/>
      <c r="L5695" s="4" t="s">
        <v>10576</v>
      </c>
      <c r="M5695" s="6">
        <v>2671.52</v>
      </c>
      <c r="N5695" s="6">
        <v>-2.1</v>
      </c>
      <c r="O5695" s="6">
        <v>0</v>
      </c>
      <c r="P5695" s="287">
        <v>7.56</v>
      </c>
      <c r="Q5695" s="287"/>
      <c r="R5695" s="287"/>
    </row>
    <row r="5696" spans="1:18" ht="15" hidden="1" customHeight="1" outlineLevel="1" x14ac:dyDescent="0.2">
      <c r="A5696" s="35">
        <f t="shared" si="174"/>
        <v>45581</v>
      </c>
      <c r="B5696" t="str">
        <f t="shared" si="175"/>
        <v>18:03</v>
      </c>
      <c r="C5696">
        <v>87011228</v>
      </c>
      <c r="D5696" s="1" t="s">
        <v>10577</v>
      </c>
      <c r="E5696" s="2">
        <v>1043901805</v>
      </c>
      <c r="F5696" s="1" t="s">
        <v>9489</v>
      </c>
      <c r="G5696" s="1" t="s">
        <v>21</v>
      </c>
      <c r="H5696" s="1">
        <v>0.14000000000000001</v>
      </c>
      <c r="I5696" s="3">
        <v>2668.62</v>
      </c>
      <c r="J5696" s="3">
        <v>2668.11</v>
      </c>
      <c r="K5696" s="3">
        <v>2664</v>
      </c>
      <c r="L5696" s="1" t="s">
        <v>10578</v>
      </c>
      <c r="M5696" s="3">
        <v>2668.12</v>
      </c>
      <c r="N5696" s="3">
        <v>-2.1</v>
      </c>
      <c r="O5696" s="3">
        <v>0</v>
      </c>
      <c r="P5696" s="286">
        <v>7</v>
      </c>
      <c r="Q5696" s="286"/>
      <c r="R5696" s="286"/>
    </row>
    <row r="5697" spans="1:18" ht="15" hidden="1" customHeight="1" outlineLevel="1" x14ac:dyDescent="0.2">
      <c r="A5697" s="35">
        <f t="shared" si="174"/>
        <v>45581</v>
      </c>
      <c r="B5697" t="str">
        <f t="shared" si="175"/>
        <v>18:03</v>
      </c>
      <c r="C5697">
        <v>87011228</v>
      </c>
      <c r="D5697" s="4" t="s">
        <v>10579</v>
      </c>
      <c r="E5697" s="5">
        <v>1043901843</v>
      </c>
      <c r="F5697" s="4" t="s">
        <v>9489</v>
      </c>
      <c r="G5697" s="4" t="s">
        <v>21</v>
      </c>
      <c r="H5697" s="4">
        <v>0.14000000000000001</v>
      </c>
      <c r="I5697" s="6">
        <v>2668.47</v>
      </c>
      <c r="J5697" s="6">
        <v>2667.91</v>
      </c>
      <c r="K5697" s="6">
        <v>2662</v>
      </c>
      <c r="L5697" s="4" t="s">
        <v>10580</v>
      </c>
      <c r="M5697" s="6">
        <v>2667.94</v>
      </c>
      <c r="N5697" s="6">
        <v>-2.1</v>
      </c>
      <c r="O5697" s="6">
        <v>0</v>
      </c>
      <c r="P5697" s="287">
        <v>7.42</v>
      </c>
      <c r="Q5697" s="287"/>
      <c r="R5697" s="287"/>
    </row>
    <row r="5698" spans="1:18" ht="15" hidden="1" customHeight="1" outlineLevel="1" x14ac:dyDescent="0.2">
      <c r="A5698" s="35">
        <f t="shared" si="174"/>
        <v>45581</v>
      </c>
      <c r="B5698" t="str">
        <f t="shared" si="175"/>
        <v>18:11</v>
      </c>
      <c r="C5698">
        <v>87011228</v>
      </c>
      <c r="D5698" s="1" t="s">
        <v>10581</v>
      </c>
      <c r="E5698" s="2">
        <v>1043903573</v>
      </c>
      <c r="F5698" s="1" t="s">
        <v>71</v>
      </c>
      <c r="G5698" s="1" t="s">
        <v>21</v>
      </c>
      <c r="H5698" s="1">
        <v>1.4</v>
      </c>
      <c r="I5698" s="7">
        <v>69.927999999999997</v>
      </c>
      <c r="J5698" s="7">
        <v>69.802000000000007</v>
      </c>
      <c r="K5698" s="1"/>
      <c r="L5698" s="1" t="s">
        <v>10582</v>
      </c>
      <c r="M5698" s="7">
        <v>69.823999999999998</v>
      </c>
      <c r="N5698" s="3">
        <v>-2.8</v>
      </c>
      <c r="O5698" s="3">
        <v>0</v>
      </c>
      <c r="P5698" s="286">
        <v>14.56</v>
      </c>
      <c r="Q5698" s="286"/>
      <c r="R5698" s="286"/>
    </row>
    <row r="5699" spans="1:18" ht="15" hidden="1" customHeight="1" outlineLevel="1" x14ac:dyDescent="0.2">
      <c r="A5699" s="35">
        <f t="shared" si="174"/>
        <v>45581</v>
      </c>
      <c r="B5699" t="str">
        <f t="shared" si="175"/>
        <v>18:11</v>
      </c>
      <c r="C5699">
        <v>87011228</v>
      </c>
      <c r="D5699" s="4" t="s">
        <v>10583</v>
      </c>
      <c r="E5699" s="5">
        <v>1043903576</v>
      </c>
      <c r="F5699" s="4" t="s">
        <v>71</v>
      </c>
      <c r="G5699" s="4" t="s">
        <v>21</v>
      </c>
      <c r="H5699" s="4">
        <v>1.4</v>
      </c>
      <c r="I5699" s="10">
        <v>69.933000000000007</v>
      </c>
      <c r="J5699" s="10">
        <v>69.805999999999997</v>
      </c>
      <c r="K5699" s="4"/>
      <c r="L5699" s="4" t="s">
        <v>10584</v>
      </c>
      <c r="M5699" s="10">
        <v>69.799000000000007</v>
      </c>
      <c r="N5699" s="6">
        <v>-2.8</v>
      </c>
      <c r="O5699" s="6">
        <v>0</v>
      </c>
      <c r="P5699" s="287">
        <v>18.760000000000002</v>
      </c>
      <c r="Q5699" s="287"/>
      <c r="R5699" s="287"/>
    </row>
    <row r="5700" spans="1:18" ht="15" hidden="1" customHeight="1" outlineLevel="1" x14ac:dyDescent="0.2">
      <c r="A5700" s="35">
        <f t="shared" si="174"/>
        <v>45581</v>
      </c>
      <c r="B5700" t="str">
        <f t="shared" si="175"/>
        <v>19:00</v>
      </c>
      <c r="C5700">
        <v>87011228</v>
      </c>
      <c r="D5700" s="1" t="s">
        <v>10585</v>
      </c>
      <c r="E5700" s="2">
        <v>1043910562</v>
      </c>
      <c r="F5700" s="1" t="s">
        <v>71</v>
      </c>
      <c r="G5700" s="1" t="s">
        <v>25</v>
      </c>
      <c r="H5700" s="1">
        <v>1.4</v>
      </c>
      <c r="I5700" s="7">
        <v>70.483999999999995</v>
      </c>
      <c r="J5700" s="7">
        <v>70.587999999999994</v>
      </c>
      <c r="K5700" s="7">
        <v>70.856999999999999</v>
      </c>
      <c r="L5700" s="1" t="s">
        <v>10586</v>
      </c>
      <c r="M5700" s="7">
        <v>70.587999999999994</v>
      </c>
      <c r="N5700" s="3">
        <v>-2.8</v>
      </c>
      <c r="O5700" s="3">
        <v>0</v>
      </c>
      <c r="P5700" s="286">
        <v>14.56</v>
      </c>
      <c r="Q5700" s="286"/>
      <c r="R5700" s="286"/>
    </row>
    <row r="5701" spans="1:18" ht="15" hidden="1" customHeight="1" outlineLevel="1" x14ac:dyDescent="0.2">
      <c r="A5701" s="35">
        <f t="shared" si="174"/>
        <v>45581</v>
      </c>
      <c r="B5701" t="str">
        <f t="shared" si="175"/>
        <v>19:00</v>
      </c>
      <c r="C5701">
        <v>87011228</v>
      </c>
      <c r="D5701" s="4" t="s">
        <v>10587</v>
      </c>
      <c r="E5701" s="5">
        <v>1043910565</v>
      </c>
      <c r="F5701" s="4" t="s">
        <v>71</v>
      </c>
      <c r="G5701" s="4" t="s">
        <v>25</v>
      </c>
      <c r="H5701" s="4">
        <v>1.4</v>
      </c>
      <c r="I5701" s="10">
        <v>70.483999999999995</v>
      </c>
      <c r="J5701" s="10">
        <v>70.58</v>
      </c>
      <c r="K5701" s="10">
        <v>70.731999999999999</v>
      </c>
      <c r="L5701" s="4" t="s">
        <v>10588</v>
      </c>
      <c r="M5701" s="10">
        <v>70.587999999999994</v>
      </c>
      <c r="N5701" s="6">
        <v>-2.8</v>
      </c>
      <c r="O5701" s="6">
        <v>0</v>
      </c>
      <c r="P5701" s="287">
        <v>14.56</v>
      </c>
      <c r="Q5701" s="287"/>
      <c r="R5701" s="287"/>
    </row>
    <row r="5702" spans="1:18" ht="15" hidden="1" customHeight="1" outlineLevel="1" x14ac:dyDescent="0.2">
      <c r="A5702" s="35">
        <f t="shared" si="174"/>
        <v>45581</v>
      </c>
      <c r="B5702" t="str">
        <f t="shared" si="175"/>
        <v>21:21</v>
      </c>
      <c r="C5702">
        <v>87011228</v>
      </c>
      <c r="D5702" s="1" t="s">
        <v>10593</v>
      </c>
      <c r="E5702" s="2">
        <v>1043904606</v>
      </c>
      <c r="F5702" s="1" t="s">
        <v>24</v>
      </c>
      <c r="G5702" s="1" t="s">
        <v>21</v>
      </c>
      <c r="H5702" s="1">
        <v>1.4</v>
      </c>
      <c r="I5702" s="3">
        <v>20201.98</v>
      </c>
      <c r="J5702" s="3">
        <v>20168.900000000001</v>
      </c>
      <c r="K5702" s="3">
        <v>20140</v>
      </c>
      <c r="L5702" s="1" t="s">
        <v>10594</v>
      </c>
      <c r="M5702" s="3">
        <v>20168.88</v>
      </c>
      <c r="N5702" s="3">
        <v>-0.98</v>
      </c>
      <c r="O5702" s="3">
        <v>0</v>
      </c>
      <c r="P5702" s="286">
        <v>46.34</v>
      </c>
      <c r="Q5702" s="286"/>
      <c r="R5702" s="286"/>
    </row>
    <row r="5703" spans="1:18" ht="15" hidden="1" customHeight="1" outlineLevel="1" x14ac:dyDescent="0.2">
      <c r="A5703" s="35">
        <f t="shared" si="174"/>
        <v>45582</v>
      </c>
      <c r="B5703" t="str">
        <f t="shared" si="175"/>
        <v>04:14</v>
      </c>
      <c r="C5703">
        <v>87011228</v>
      </c>
      <c r="D5703" s="4" t="s">
        <v>10595</v>
      </c>
      <c r="E5703" s="5">
        <v>1043935629</v>
      </c>
      <c r="F5703" s="4" t="s">
        <v>24</v>
      </c>
      <c r="G5703" s="4" t="s">
        <v>25</v>
      </c>
      <c r="H5703" s="4">
        <v>1.4</v>
      </c>
      <c r="I5703" s="6">
        <v>20170.38</v>
      </c>
      <c r="J5703" s="6">
        <v>20000</v>
      </c>
      <c r="K5703" s="6">
        <v>20181</v>
      </c>
      <c r="L5703" s="4" t="s">
        <v>10596</v>
      </c>
      <c r="M5703" s="6">
        <v>20180.78</v>
      </c>
      <c r="N5703" s="6">
        <v>-0.98</v>
      </c>
      <c r="O5703" s="6">
        <v>0</v>
      </c>
      <c r="P5703" s="287">
        <v>14.56</v>
      </c>
      <c r="Q5703" s="287"/>
      <c r="R5703" s="287"/>
    </row>
    <row r="5704" spans="1:18" ht="15" hidden="1" customHeight="1" outlineLevel="1" x14ac:dyDescent="0.2">
      <c r="A5704" s="35">
        <f t="shared" si="174"/>
        <v>45582</v>
      </c>
      <c r="B5704" t="str">
        <f t="shared" si="175"/>
        <v>04:14</v>
      </c>
      <c r="C5704">
        <v>87011228</v>
      </c>
      <c r="D5704" s="1" t="s">
        <v>10595</v>
      </c>
      <c r="E5704" s="2">
        <v>1043935630</v>
      </c>
      <c r="F5704" s="1" t="s">
        <v>24</v>
      </c>
      <c r="G5704" s="1" t="s">
        <v>25</v>
      </c>
      <c r="H5704" s="1">
        <v>1.4</v>
      </c>
      <c r="I5704" s="3">
        <v>20170.63</v>
      </c>
      <c r="J5704" s="3">
        <v>20000</v>
      </c>
      <c r="K5704" s="3">
        <v>20190</v>
      </c>
      <c r="L5704" s="1" t="s">
        <v>10597</v>
      </c>
      <c r="M5704" s="3">
        <v>20190.53</v>
      </c>
      <c r="N5704" s="3">
        <v>-0.98</v>
      </c>
      <c r="O5704" s="3">
        <v>0</v>
      </c>
      <c r="P5704" s="286">
        <v>27.86</v>
      </c>
      <c r="Q5704" s="286"/>
      <c r="R5704" s="286"/>
    </row>
    <row r="5705" spans="1:18" ht="15" hidden="1" customHeight="1" outlineLevel="1" x14ac:dyDescent="0.2">
      <c r="A5705" s="35">
        <f t="shared" si="174"/>
        <v>45582</v>
      </c>
      <c r="B5705" t="str">
        <f t="shared" si="175"/>
        <v>10:12</v>
      </c>
      <c r="C5705">
        <v>87011228</v>
      </c>
      <c r="D5705" s="4" t="s">
        <v>10598</v>
      </c>
      <c r="E5705" s="5">
        <v>1043970120</v>
      </c>
      <c r="F5705" s="4" t="s">
        <v>24</v>
      </c>
      <c r="G5705" s="4" t="s">
        <v>21</v>
      </c>
      <c r="H5705" s="4">
        <v>1.4</v>
      </c>
      <c r="I5705" s="6">
        <v>20275.28</v>
      </c>
      <c r="J5705" s="6">
        <v>20271</v>
      </c>
      <c r="K5705" s="6">
        <v>20250</v>
      </c>
      <c r="L5705" s="4" t="s">
        <v>10599</v>
      </c>
      <c r="M5705" s="6">
        <v>20271.38</v>
      </c>
      <c r="N5705" s="6">
        <v>-0.98</v>
      </c>
      <c r="O5705" s="6">
        <v>0</v>
      </c>
      <c r="P5705" s="287">
        <v>5.46</v>
      </c>
      <c r="Q5705" s="287"/>
      <c r="R5705" s="287"/>
    </row>
    <row r="5706" spans="1:18" ht="15" hidden="1" customHeight="1" outlineLevel="1" x14ac:dyDescent="0.2">
      <c r="A5706" s="35">
        <f t="shared" si="174"/>
        <v>45582</v>
      </c>
      <c r="B5706" t="str">
        <f t="shared" si="175"/>
        <v>10:12</v>
      </c>
      <c r="C5706">
        <v>87011228</v>
      </c>
      <c r="D5706" s="1" t="s">
        <v>10598</v>
      </c>
      <c r="E5706" s="2">
        <v>1043970121</v>
      </c>
      <c r="F5706" s="1" t="s">
        <v>24</v>
      </c>
      <c r="G5706" s="1" t="s">
        <v>21</v>
      </c>
      <c r="H5706" s="1">
        <v>1.4</v>
      </c>
      <c r="I5706" s="3">
        <v>20275.28</v>
      </c>
      <c r="J5706" s="3">
        <v>20270</v>
      </c>
      <c r="K5706" s="3">
        <v>20260</v>
      </c>
      <c r="L5706" s="1" t="s">
        <v>10600</v>
      </c>
      <c r="M5706" s="3">
        <v>20270.38</v>
      </c>
      <c r="N5706" s="3">
        <v>-0.98</v>
      </c>
      <c r="O5706" s="3">
        <v>0</v>
      </c>
      <c r="P5706" s="286">
        <v>6.86</v>
      </c>
      <c r="Q5706" s="286"/>
      <c r="R5706" s="286"/>
    </row>
    <row r="5707" spans="1:18" ht="15" hidden="1" customHeight="1" outlineLevel="1" x14ac:dyDescent="0.2">
      <c r="A5707" s="35">
        <f t="shared" si="174"/>
        <v>45582</v>
      </c>
      <c r="B5707" t="str">
        <f t="shared" si="175"/>
        <v>11:27</v>
      </c>
      <c r="C5707">
        <v>87011228</v>
      </c>
      <c r="D5707" s="4" t="s">
        <v>10601</v>
      </c>
      <c r="E5707" s="5">
        <v>1043976962</v>
      </c>
      <c r="F5707" s="4" t="s">
        <v>9489</v>
      </c>
      <c r="G5707" s="4" t="s">
        <v>25</v>
      </c>
      <c r="H5707" s="4">
        <v>0.14000000000000001</v>
      </c>
      <c r="I5707" s="6">
        <v>2682.79</v>
      </c>
      <c r="J5707" s="6">
        <v>2668</v>
      </c>
      <c r="K5707" s="6">
        <v>2685</v>
      </c>
      <c r="L5707" s="4" t="s">
        <v>10602</v>
      </c>
      <c r="M5707" s="6">
        <v>2682.64</v>
      </c>
      <c r="N5707" s="6">
        <v>-2.1</v>
      </c>
      <c r="O5707" s="6">
        <v>0</v>
      </c>
      <c r="P5707" s="287">
        <v>-2.1</v>
      </c>
      <c r="Q5707" s="287"/>
      <c r="R5707" s="287"/>
    </row>
    <row r="5708" spans="1:18" ht="15" hidden="1" customHeight="1" outlineLevel="1" x14ac:dyDescent="0.2">
      <c r="A5708" s="35">
        <f t="shared" si="174"/>
        <v>45582</v>
      </c>
      <c r="B5708" t="str">
        <f t="shared" si="175"/>
        <v>11:27</v>
      </c>
      <c r="C5708">
        <v>87011228</v>
      </c>
      <c r="D5708" s="1" t="s">
        <v>10603</v>
      </c>
      <c r="E5708" s="2">
        <v>1043976963</v>
      </c>
      <c r="F5708" s="1" t="s">
        <v>9489</v>
      </c>
      <c r="G5708" s="1" t="s">
        <v>25</v>
      </c>
      <c r="H5708" s="1">
        <v>0.14000000000000001</v>
      </c>
      <c r="I5708" s="3">
        <v>2682.86</v>
      </c>
      <c r="J5708" s="3">
        <v>2668</v>
      </c>
      <c r="K5708" s="3">
        <v>2687</v>
      </c>
      <c r="L5708" s="1" t="s">
        <v>10604</v>
      </c>
      <c r="M5708" s="3">
        <v>2683.1</v>
      </c>
      <c r="N5708" s="3">
        <v>-2.1</v>
      </c>
      <c r="O5708" s="3">
        <v>0</v>
      </c>
      <c r="P5708" s="286">
        <v>3.36</v>
      </c>
      <c r="Q5708" s="286"/>
      <c r="R5708" s="286"/>
    </row>
    <row r="5709" spans="1:18" ht="15" hidden="1" customHeight="1" outlineLevel="1" x14ac:dyDescent="0.2">
      <c r="A5709" s="35">
        <f t="shared" si="174"/>
        <v>45582</v>
      </c>
      <c r="B5709" t="str">
        <f t="shared" si="175"/>
        <v>11:33</v>
      </c>
      <c r="C5709">
        <v>87011228</v>
      </c>
      <c r="D5709" s="4" t="s">
        <v>10605</v>
      </c>
      <c r="E5709" s="5">
        <v>1043977474</v>
      </c>
      <c r="F5709" s="4" t="s">
        <v>71</v>
      </c>
      <c r="G5709" s="4" t="s">
        <v>25</v>
      </c>
      <c r="H5709" s="4">
        <v>1.4</v>
      </c>
      <c r="I5709" s="10">
        <v>70.650999999999996</v>
      </c>
      <c r="J5709" s="10">
        <v>70.748999999999995</v>
      </c>
      <c r="K5709" s="10">
        <v>70.8</v>
      </c>
      <c r="L5709" s="4" t="s">
        <v>10606</v>
      </c>
      <c r="M5709" s="10">
        <v>70.724999999999994</v>
      </c>
      <c r="N5709" s="6">
        <v>-2.8</v>
      </c>
      <c r="O5709" s="6">
        <v>0</v>
      </c>
      <c r="P5709" s="287">
        <v>10.36</v>
      </c>
      <c r="Q5709" s="287"/>
      <c r="R5709" s="287"/>
    </row>
    <row r="5710" spans="1:18" ht="15" hidden="1" customHeight="1" outlineLevel="1" x14ac:dyDescent="0.2">
      <c r="A5710" s="35">
        <f t="shared" si="174"/>
        <v>45582</v>
      </c>
      <c r="B5710" t="str">
        <f t="shared" si="175"/>
        <v>11:33</v>
      </c>
      <c r="C5710">
        <v>87011228</v>
      </c>
      <c r="D5710" s="1" t="s">
        <v>10605</v>
      </c>
      <c r="E5710" s="2">
        <v>1043977476</v>
      </c>
      <c r="F5710" s="1" t="s">
        <v>71</v>
      </c>
      <c r="G5710" s="1" t="s">
        <v>25</v>
      </c>
      <c r="H5710" s="1">
        <v>1.4</v>
      </c>
      <c r="I5710" s="7">
        <v>70.661000000000001</v>
      </c>
      <c r="J5710" s="7">
        <v>70.75</v>
      </c>
      <c r="K5710" s="7">
        <v>71</v>
      </c>
      <c r="L5710" s="1" t="s">
        <v>10607</v>
      </c>
      <c r="M5710" s="7">
        <v>70.75</v>
      </c>
      <c r="N5710" s="3">
        <v>-2.8</v>
      </c>
      <c r="O5710" s="3">
        <v>0</v>
      </c>
      <c r="P5710" s="286">
        <v>12.46</v>
      </c>
      <c r="Q5710" s="286"/>
      <c r="R5710" s="286"/>
    </row>
    <row r="5711" spans="1:18" ht="15" hidden="1" customHeight="1" outlineLevel="1" x14ac:dyDescent="0.2">
      <c r="A5711" s="35">
        <f t="shared" si="174"/>
        <v>45582</v>
      </c>
      <c r="B5711" t="str">
        <f t="shared" si="175"/>
        <v>12:01</v>
      </c>
      <c r="C5711">
        <v>87011228</v>
      </c>
      <c r="D5711" s="4" t="s">
        <v>10608</v>
      </c>
      <c r="E5711" s="5">
        <v>1043979819</v>
      </c>
      <c r="F5711" s="4" t="s">
        <v>71</v>
      </c>
      <c r="G5711" s="4" t="s">
        <v>25</v>
      </c>
      <c r="H5711" s="4">
        <v>1.4</v>
      </c>
      <c r="I5711" s="10">
        <v>70.546000000000006</v>
      </c>
      <c r="J5711" s="10">
        <v>70.650000000000006</v>
      </c>
      <c r="K5711" s="10">
        <v>70.7</v>
      </c>
      <c r="L5711" s="4" t="s">
        <v>10609</v>
      </c>
      <c r="M5711" s="10">
        <v>70.650000000000006</v>
      </c>
      <c r="N5711" s="6">
        <v>-2.8</v>
      </c>
      <c r="O5711" s="6">
        <v>0</v>
      </c>
      <c r="P5711" s="287">
        <v>14.56</v>
      </c>
      <c r="Q5711" s="287"/>
      <c r="R5711" s="287"/>
    </row>
    <row r="5712" spans="1:18" ht="15" hidden="1" customHeight="1" outlineLevel="1" x14ac:dyDescent="0.2">
      <c r="A5712" s="35">
        <f t="shared" si="174"/>
        <v>45582</v>
      </c>
      <c r="B5712" t="str">
        <f t="shared" si="175"/>
        <v>12:01</v>
      </c>
      <c r="C5712">
        <v>87011228</v>
      </c>
      <c r="D5712" s="1" t="s">
        <v>10608</v>
      </c>
      <c r="E5712" s="2">
        <v>1043979820</v>
      </c>
      <c r="F5712" s="1" t="s">
        <v>71</v>
      </c>
      <c r="G5712" s="1" t="s">
        <v>25</v>
      </c>
      <c r="H5712" s="1">
        <v>1.4</v>
      </c>
      <c r="I5712" s="7">
        <v>70.546000000000006</v>
      </c>
      <c r="J5712" s="1"/>
      <c r="K5712" s="7">
        <v>70.8</v>
      </c>
      <c r="L5712" s="1" t="s">
        <v>10610</v>
      </c>
      <c r="M5712" s="7">
        <v>70.644999999999996</v>
      </c>
      <c r="N5712" s="3">
        <v>-2.8</v>
      </c>
      <c r="O5712" s="3">
        <v>0</v>
      </c>
      <c r="P5712" s="286">
        <v>13.86</v>
      </c>
      <c r="Q5712" s="286"/>
      <c r="R5712" s="286"/>
    </row>
    <row r="5713" spans="1:18" ht="15" hidden="1" customHeight="1" outlineLevel="1" x14ac:dyDescent="0.2">
      <c r="A5713" s="35">
        <f t="shared" ref="A5713:A5776" si="176">DATEVALUE(LEFT(D5713,4)&amp;"-"&amp;MID(D5713,6,2)&amp;"-"&amp;MID(D5713,9,2))</f>
        <v>45582</v>
      </c>
      <c r="B5713" t="str">
        <f t="shared" ref="B5713:B5776" si="177">MID(D5713,12,5)</f>
        <v>12:06</v>
      </c>
      <c r="C5713">
        <v>87011228</v>
      </c>
      <c r="D5713" s="4" t="s">
        <v>10611</v>
      </c>
      <c r="E5713" s="5">
        <v>1043980136</v>
      </c>
      <c r="F5713" s="4" t="s">
        <v>24</v>
      </c>
      <c r="G5713" s="4" t="s">
        <v>25</v>
      </c>
      <c r="H5713" s="4">
        <v>1.4</v>
      </c>
      <c r="I5713" s="6">
        <v>20352.63</v>
      </c>
      <c r="J5713" s="6">
        <v>20150</v>
      </c>
      <c r="K5713" s="6">
        <v>20390</v>
      </c>
      <c r="L5713" s="4" t="s">
        <v>10612</v>
      </c>
      <c r="M5713" s="6">
        <v>20360.28</v>
      </c>
      <c r="N5713" s="6">
        <v>-0.98</v>
      </c>
      <c r="O5713" s="6">
        <v>0</v>
      </c>
      <c r="P5713" s="287">
        <v>10.71</v>
      </c>
      <c r="Q5713" s="287"/>
      <c r="R5713" s="287"/>
    </row>
    <row r="5714" spans="1:18" ht="15" hidden="1" customHeight="1" outlineLevel="1" x14ac:dyDescent="0.2">
      <c r="A5714" s="35">
        <f t="shared" si="176"/>
        <v>45582</v>
      </c>
      <c r="B5714" t="str">
        <f t="shared" si="177"/>
        <v>12:06</v>
      </c>
      <c r="C5714">
        <v>87011228</v>
      </c>
      <c r="D5714" s="1" t="s">
        <v>10613</v>
      </c>
      <c r="E5714" s="2">
        <v>1043980146</v>
      </c>
      <c r="F5714" s="1" t="s">
        <v>24</v>
      </c>
      <c r="G5714" s="1" t="s">
        <v>25</v>
      </c>
      <c r="H5714" s="1">
        <v>1.4</v>
      </c>
      <c r="I5714" s="3">
        <v>20353.88</v>
      </c>
      <c r="J5714" s="3">
        <v>20150</v>
      </c>
      <c r="K5714" s="3">
        <v>20420</v>
      </c>
      <c r="L5714" s="1" t="s">
        <v>10614</v>
      </c>
      <c r="M5714" s="3">
        <v>20358.78</v>
      </c>
      <c r="N5714" s="3">
        <v>-0.98</v>
      </c>
      <c r="O5714" s="3">
        <v>0</v>
      </c>
      <c r="P5714" s="286">
        <v>6.86</v>
      </c>
      <c r="Q5714" s="286"/>
      <c r="R5714" s="286"/>
    </row>
    <row r="5715" spans="1:18" ht="15" hidden="1" customHeight="1" outlineLevel="1" x14ac:dyDescent="0.2">
      <c r="A5715" s="35">
        <f t="shared" si="176"/>
        <v>45582</v>
      </c>
      <c r="B5715" t="str">
        <f t="shared" si="177"/>
        <v>12:18</v>
      </c>
      <c r="C5715">
        <v>87011228</v>
      </c>
      <c r="D5715" s="4" t="s">
        <v>10620</v>
      </c>
      <c r="E5715" s="5">
        <v>1043981436</v>
      </c>
      <c r="F5715" s="4" t="s">
        <v>857</v>
      </c>
      <c r="G5715" s="4" t="s">
        <v>21</v>
      </c>
      <c r="H5715" s="4">
        <v>0.14000000000000001</v>
      </c>
      <c r="I5715" s="9">
        <v>1.2980100000000001</v>
      </c>
      <c r="J5715" s="9">
        <v>1.29989</v>
      </c>
      <c r="K5715" s="9">
        <v>1.2971999999999999</v>
      </c>
      <c r="L5715" s="4" t="s">
        <v>10621</v>
      </c>
      <c r="M5715" s="9">
        <v>1.29989</v>
      </c>
      <c r="N5715" s="6">
        <v>-2.1</v>
      </c>
      <c r="O5715" s="6">
        <v>0</v>
      </c>
      <c r="P5715" s="287">
        <v>-26.32</v>
      </c>
      <c r="Q5715" s="287"/>
      <c r="R5715" s="287"/>
    </row>
    <row r="5716" spans="1:18" ht="15" hidden="1" customHeight="1" outlineLevel="1" x14ac:dyDescent="0.2">
      <c r="A5716" s="35">
        <f t="shared" si="176"/>
        <v>45582</v>
      </c>
      <c r="B5716" t="str">
        <f t="shared" si="177"/>
        <v>12:18</v>
      </c>
      <c r="C5716">
        <v>87011228</v>
      </c>
      <c r="D5716" s="1" t="s">
        <v>10622</v>
      </c>
      <c r="E5716" s="2">
        <v>1043981438</v>
      </c>
      <c r="F5716" s="1" t="s">
        <v>857</v>
      </c>
      <c r="G5716" s="1" t="s">
        <v>21</v>
      </c>
      <c r="H5716" s="1">
        <v>0.14000000000000001</v>
      </c>
      <c r="I5716" s="8">
        <v>1.2980100000000001</v>
      </c>
      <c r="J5716" s="8">
        <v>1.2995000000000001</v>
      </c>
      <c r="K5716" s="8">
        <v>1.2965</v>
      </c>
      <c r="L5716" s="1" t="s">
        <v>10623</v>
      </c>
      <c r="M5716" s="8">
        <v>1.29966</v>
      </c>
      <c r="N5716" s="3">
        <v>-2.1</v>
      </c>
      <c r="O5716" s="3">
        <v>0</v>
      </c>
      <c r="P5716" s="286">
        <v>-23.1</v>
      </c>
      <c r="Q5716" s="286"/>
      <c r="R5716" s="286"/>
    </row>
    <row r="5717" spans="1:18" ht="15" hidden="1" customHeight="1" outlineLevel="1" x14ac:dyDescent="0.2">
      <c r="A5717" s="35">
        <f t="shared" si="176"/>
        <v>45582</v>
      </c>
      <c r="B5717" t="str">
        <f t="shared" si="177"/>
        <v>13:01</v>
      </c>
      <c r="C5717">
        <v>87011228</v>
      </c>
      <c r="D5717" s="4" t="s">
        <v>10615</v>
      </c>
      <c r="E5717" s="5">
        <v>1043985619</v>
      </c>
      <c r="F5717" s="4" t="s">
        <v>9489</v>
      </c>
      <c r="G5717" s="4" t="s">
        <v>25</v>
      </c>
      <c r="H5717" s="4">
        <v>0.14000000000000001</v>
      </c>
      <c r="I5717" s="6">
        <v>2679.54</v>
      </c>
      <c r="J5717" s="6">
        <v>2660</v>
      </c>
      <c r="K5717" s="6">
        <v>2683</v>
      </c>
      <c r="L5717" s="4" t="s">
        <v>10616</v>
      </c>
      <c r="M5717" s="6">
        <v>2682.88</v>
      </c>
      <c r="N5717" s="6">
        <v>-2.1</v>
      </c>
      <c r="O5717" s="6">
        <v>0</v>
      </c>
      <c r="P5717" s="287">
        <v>46.76</v>
      </c>
      <c r="Q5717" s="287"/>
      <c r="R5717" s="287"/>
    </row>
    <row r="5718" spans="1:18" ht="15" hidden="1" customHeight="1" outlineLevel="1" x14ac:dyDescent="0.2">
      <c r="A5718" s="35">
        <f t="shared" si="176"/>
        <v>45582</v>
      </c>
      <c r="B5718" t="str">
        <f t="shared" si="177"/>
        <v>13:23</v>
      </c>
      <c r="C5718">
        <v>87011228</v>
      </c>
      <c r="D5718" s="1" t="s">
        <v>10617</v>
      </c>
      <c r="E5718" s="2">
        <v>1043988281</v>
      </c>
      <c r="F5718" s="1" t="s">
        <v>36</v>
      </c>
      <c r="G5718" s="1" t="s">
        <v>25</v>
      </c>
      <c r="H5718" s="1">
        <v>0.14000000000000001</v>
      </c>
      <c r="I5718" s="7">
        <v>194.44</v>
      </c>
      <c r="J5718" s="7">
        <v>194.47499999999999</v>
      </c>
      <c r="K5718" s="7">
        <v>194.51</v>
      </c>
      <c r="L5718" s="1" t="s">
        <v>10618</v>
      </c>
      <c r="M5718" s="7">
        <v>194.477</v>
      </c>
      <c r="N5718" s="3">
        <v>-2.1</v>
      </c>
      <c r="O5718" s="3">
        <v>0</v>
      </c>
      <c r="P5718" s="286">
        <v>3.46</v>
      </c>
      <c r="Q5718" s="286"/>
      <c r="R5718" s="286"/>
    </row>
    <row r="5719" spans="1:18" ht="15" hidden="1" customHeight="1" outlineLevel="1" x14ac:dyDescent="0.2">
      <c r="A5719" s="35">
        <f t="shared" si="176"/>
        <v>45582</v>
      </c>
      <c r="B5719" t="str">
        <f t="shared" si="177"/>
        <v>13:23</v>
      </c>
      <c r="C5719">
        <v>87011228</v>
      </c>
      <c r="D5719" s="4" t="s">
        <v>10619</v>
      </c>
      <c r="E5719" s="5">
        <v>1043988284</v>
      </c>
      <c r="F5719" s="4" t="s">
        <v>36</v>
      </c>
      <c r="G5719" s="4" t="s">
        <v>25</v>
      </c>
      <c r="H5719" s="4">
        <v>0.14000000000000001</v>
      </c>
      <c r="I5719" s="10">
        <v>194.44399999999999</v>
      </c>
      <c r="J5719" s="10">
        <v>194.47499999999999</v>
      </c>
      <c r="K5719" s="10">
        <v>194.6</v>
      </c>
      <c r="L5719" s="4" t="s">
        <v>10618</v>
      </c>
      <c r="M5719" s="10">
        <v>194.477</v>
      </c>
      <c r="N5719" s="6">
        <v>-2.1</v>
      </c>
      <c r="O5719" s="6">
        <v>0</v>
      </c>
      <c r="P5719" s="287">
        <v>3.09</v>
      </c>
      <c r="Q5719" s="287"/>
      <c r="R5719" s="287"/>
    </row>
    <row r="5720" spans="1:18" ht="15" hidden="1" customHeight="1" outlineLevel="1" x14ac:dyDescent="0.2">
      <c r="A5720" s="35">
        <f t="shared" si="176"/>
        <v>45582</v>
      </c>
      <c r="B5720" t="str">
        <f t="shared" si="177"/>
        <v>13:39</v>
      </c>
      <c r="C5720">
        <v>87011228</v>
      </c>
      <c r="D5720" s="1" t="s">
        <v>10624</v>
      </c>
      <c r="E5720" s="2">
        <v>1043990657</v>
      </c>
      <c r="F5720" s="1" t="s">
        <v>857</v>
      </c>
      <c r="G5720" s="1" t="s">
        <v>21</v>
      </c>
      <c r="H5720" s="1">
        <v>0.14000000000000001</v>
      </c>
      <c r="I5720" s="8">
        <v>1.3005</v>
      </c>
      <c r="J5720" s="8">
        <v>1.304</v>
      </c>
      <c r="K5720" s="8">
        <v>1.2989999999999999</v>
      </c>
      <c r="L5720" s="1" t="s">
        <v>10625</v>
      </c>
      <c r="M5720" s="8">
        <v>1.30054</v>
      </c>
      <c r="N5720" s="3">
        <v>-2.1</v>
      </c>
      <c r="O5720" s="3">
        <v>0</v>
      </c>
      <c r="P5720" s="286">
        <v>-0.56000000000000005</v>
      </c>
      <c r="Q5720" s="286"/>
      <c r="R5720" s="286"/>
    </row>
    <row r="5721" spans="1:18" ht="15" hidden="1" customHeight="1" outlineLevel="1" x14ac:dyDescent="0.2">
      <c r="A5721" s="35">
        <f t="shared" si="176"/>
        <v>45582</v>
      </c>
      <c r="B5721" t="str">
        <f t="shared" si="177"/>
        <v>13:39</v>
      </c>
      <c r="C5721">
        <v>87011228</v>
      </c>
      <c r="D5721" s="4" t="s">
        <v>10624</v>
      </c>
      <c r="E5721" s="5">
        <v>1043990704</v>
      </c>
      <c r="F5721" s="4" t="s">
        <v>857</v>
      </c>
      <c r="G5721" s="4" t="s">
        <v>21</v>
      </c>
      <c r="H5721" s="4">
        <v>0.14000000000000001</v>
      </c>
      <c r="I5721" s="9">
        <v>1.3005</v>
      </c>
      <c r="J5721" s="9">
        <v>1.304</v>
      </c>
      <c r="K5721" s="9">
        <v>1.2985</v>
      </c>
      <c r="L5721" s="4" t="s">
        <v>10626</v>
      </c>
      <c r="M5721" s="9">
        <v>1.3004500000000001</v>
      </c>
      <c r="N5721" s="6">
        <v>-2.1</v>
      </c>
      <c r="O5721" s="6">
        <v>0</v>
      </c>
      <c r="P5721" s="287">
        <v>0.7</v>
      </c>
      <c r="Q5721" s="287"/>
      <c r="R5721" s="287"/>
    </row>
    <row r="5722" spans="1:18" ht="15" hidden="1" customHeight="1" outlineLevel="1" x14ac:dyDescent="0.2">
      <c r="A5722" s="35">
        <f t="shared" si="176"/>
        <v>45582</v>
      </c>
      <c r="B5722" t="str">
        <f t="shared" si="177"/>
        <v>14:00</v>
      </c>
      <c r="C5722">
        <v>87011228</v>
      </c>
      <c r="D5722" s="1" t="s">
        <v>10653</v>
      </c>
      <c r="E5722" s="2">
        <v>1043993413</v>
      </c>
      <c r="F5722" s="1" t="s">
        <v>6222</v>
      </c>
      <c r="G5722" s="1" t="s">
        <v>25</v>
      </c>
      <c r="H5722" s="1">
        <v>0.05</v>
      </c>
      <c r="I5722" s="3">
        <v>67210.570000000007</v>
      </c>
      <c r="J5722" s="3">
        <v>67241.31</v>
      </c>
      <c r="K5722" s="3">
        <v>67434.23</v>
      </c>
      <c r="L5722" s="1" t="s">
        <v>10654</v>
      </c>
      <c r="M5722" s="3">
        <v>67242.710000000006</v>
      </c>
      <c r="N5722" s="3">
        <v>-1</v>
      </c>
      <c r="O5722" s="3">
        <v>0</v>
      </c>
      <c r="P5722" s="286">
        <v>1.61</v>
      </c>
      <c r="Q5722" s="286"/>
      <c r="R5722" s="286"/>
    </row>
    <row r="5723" spans="1:18" ht="15" hidden="1" customHeight="1" outlineLevel="1" x14ac:dyDescent="0.2">
      <c r="A5723" s="35">
        <f t="shared" si="176"/>
        <v>45582</v>
      </c>
      <c r="B5723" t="str">
        <f t="shared" si="177"/>
        <v>14:00</v>
      </c>
      <c r="C5723">
        <v>87011228</v>
      </c>
      <c r="D5723" s="4" t="s">
        <v>10653</v>
      </c>
      <c r="E5723" s="5">
        <v>1043993415</v>
      </c>
      <c r="F5723" s="4" t="s">
        <v>6222</v>
      </c>
      <c r="G5723" s="4" t="s">
        <v>25</v>
      </c>
      <c r="H5723" s="4">
        <v>0.05</v>
      </c>
      <c r="I5723" s="6">
        <v>67211.37</v>
      </c>
      <c r="J5723" s="6">
        <v>66939.73</v>
      </c>
      <c r="K5723" s="6">
        <v>67630.27</v>
      </c>
      <c r="L5723" s="4" t="s">
        <v>10655</v>
      </c>
      <c r="M5723" s="6">
        <v>67218.67</v>
      </c>
      <c r="N5723" s="6">
        <v>-1</v>
      </c>
      <c r="O5723" s="6">
        <v>0</v>
      </c>
      <c r="P5723" s="287">
        <v>0.37</v>
      </c>
      <c r="Q5723" s="287"/>
      <c r="R5723" s="287"/>
    </row>
    <row r="5724" spans="1:18" ht="15" hidden="1" customHeight="1" outlineLevel="1" x14ac:dyDescent="0.2">
      <c r="A5724" s="35">
        <f t="shared" si="176"/>
        <v>45582</v>
      </c>
      <c r="B5724" t="str">
        <f t="shared" si="177"/>
        <v>14:04</v>
      </c>
      <c r="C5724">
        <v>87011228</v>
      </c>
      <c r="D5724" s="1" t="s">
        <v>10627</v>
      </c>
      <c r="E5724" s="2">
        <v>1043993825</v>
      </c>
      <c r="F5724" s="1" t="s">
        <v>76</v>
      </c>
      <c r="G5724" s="1" t="s">
        <v>25</v>
      </c>
      <c r="H5724" s="1">
        <v>0.14000000000000001</v>
      </c>
      <c r="I5724" s="7">
        <v>149.626</v>
      </c>
      <c r="J5724" s="7">
        <v>149.1</v>
      </c>
      <c r="K5724" s="7">
        <v>149.75</v>
      </c>
      <c r="L5724" s="1" t="s">
        <v>10628</v>
      </c>
      <c r="M5724" s="7">
        <v>149.81800000000001</v>
      </c>
      <c r="N5724" s="3">
        <v>-2.1</v>
      </c>
      <c r="O5724" s="3">
        <v>0</v>
      </c>
      <c r="P5724" s="286">
        <v>17.940000000000001</v>
      </c>
      <c r="Q5724" s="286"/>
      <c r="R5724" s="286"/>
    </row>
    <row r="5725" spans="1:18" ht="15" hidden="1" customHeight="1" outlineLevel="1" x14ac:dyDescent="0.2">
      <c r="A5725" s="35">
        <f t="shared" si="176"/>
        <v>45582</v>
      </c>
      <c r="B5725" t="str">
        <f t="shared" si="177"/>
        <v>14:04</v>
      </c>
      <c r="C5725">
        <v>87011228</v>
      </c>
      <c r="D5725" s="4" t="s">
        <v>10629</v>
      </c>
      <c r="E5725" s="5">
        <v>1043993826</v>
      </c>
      <c r="F5725" s="4" t="s">
        <v>76</v>
      </c>
      <c r="G5725" s="4" t="s">
        <v>25</v>
      </c>
      <c r="H5725" s="4">
        <v>0.14000000000000001</v>
      </c>
      <c r="I5725" s="10">
        <v>149.62700000000001</v>
      </c>
      <c r="J5725" s="10">
        <v>149.1</v>
      </c>
      <c r="K5725" s="10">
        <v>149.85</v>
      </c>
      <c r="L5725" s="4" t="s">
        <v>10630</v>
      </c>
      <c r="M5725" s="10">
        <v>149.84700000000001</v>
      </c>
      <c r="N5725" s="6">
        <v>-2.1</v>
      </c>
      <c r="O5725" s="6">
        <v>0</v>
      </c>
      <c r="P5725" s="287">
        <v>20.55</v>
      </c>
      <c r="Q5725" s="287"/>
      <c r="R5725" s="287"/>
    </row>
    <row r="5726" spans="1:18" ht="15" hidden="1" customHeight="1" outlineLevel="1" x14ac:dyDescent="0.2">
      <c r="A5726" s="35">
        <f t="shared" si="176"/>
        <v>45582</v>
      </c>
      <c r="B5726" t="str">
        <f t="shared" si="177"/>
        <v>14:07</v>
      </c>
      <c r="C5726">
        <v>87011228</v>
      </c>
      <c r="D5726" s="1" t="s">
        <v>10631</v>
      </c>
      <c r="E5726" s="2">
        <v>1043994068</v>
      </c>
      <c r="F5726" s="1" t="s">
        <v>71</v>
      </c>
      <c r="G5726" s="1" t="s">
        <v>25</v>
      </c>
      <c r="H5726" s="1">
        <v>1.4</v>
      </c>
      <c r="I5726" s="7">
        <v>70.460999999999999</v>
      </c>
      <c r="J5726" s="7">
        <v>70.617999999999995</v>
      </c>
      <c r="K5726" s="7">
        <v>70.75</v>
      </c>
      <c r="L5726" s="1" t="s">
        <v>10632</v>
      </c>
      <c r="M5726" s="7">
        <v>70.599999999999994</v>
      </c>
      <c r="N5726" s="3">
        <v>-2.8</v>
      </c>
      <c r="O5726" s="3">
        <v>0</v>
      </c>
      <c r="P5726" s="286">
        <v>19.46</v>
      </c>
      <c r="Q5726" s="286"/>
      <c r="R5726" s="286"/>
    </row>
    <row r="5727" spans="1:18" ht="15" hidden="1" customHeight="1" outlineLevel="1" x14ac:dyDescent="0.2">
      <c r="A5727" s="35">
        <f t="shared" si="176"/>
        <v>45582</v>
      </c>
      <c r="B5727" t="str">
        <f t="shared" si="177"/>
        <v>14:08</v>
      </c>
      <c r="C5727">
        <v>87011228</v>
      </c>
      <c r="D5727" s="4" t="s">
        <v>10633</v>
      </c>
      <c r="E5727" s="5">
        <v>1043994071</v>
      </c>
      <c r="F5727" s="4" t="s">
        <v>71</v>
      </c>
      <c r="G5727" s="4" t="s">
        <v>25</v>
      </c>
      <c r="H5727" s="4">
        <v>1.4</v>
      </c>
      <c r="I5727" s="10">
        <v>70.471000000000004</v>
      </c>
      <c r="J5727" s="10">
        <v>70.608999999999995</v>
      </c>
      <c r="K5727" s="10">
        <v>70.924999999999997</v>
      </c>
      <c r="L5727" s="4" t="s">
        <v>10632</v>
      </c>
      <c r="M5727" s="10">
        <v>70.599999999999994</v>
      </c>
      <c r="N5727" s="6">
        <v>-2.8</v>
      </c>
      <c r="O5727" s="6">
        <v>0</v>
      </c>
      <c r="P5727" s="287">
        <v>18.059999999999999</v>
      </c>
      <c r="Q5727" s="287"/>
      <c r="R5727" s="287"/>
    </row>
    <row r="5728" spans="1:18" ht="15" hidden="1" customHeight="1" outlineLevel="1" x14ac:dyDescent="0.2">
      <c r="A5728" s="35">
        <f t="shared" si="176"/>
        <v>45582</v>
      </c>
      <c r="B5728" t="str">
        <f t="shared" si="177"/>
        <v>15:34</v>
      </c>
      <c r="C5728">
        <v>87011228</v>
      </c>
      <c r="D5728" s="1" t="s">
        <v>10634</v>
      </c>
      <c r="E5728" s="2">
        <v>1044007840</v>
      </c>
      <c r="F5728" s="1" t="s">
        <v>9489</v>
      </c>
      <c r="G5728" s="1" t="s">
        <v>25</v>
      </c>
      <c r="H5728" s="1">
        <v>0.14000000000000001</v>
      </c>
      <c r="I5728" s="3">
        <v>2678.33</v>
      </c>
      <c r="J5728" s="3">
        <v>2678.69</v>
      </c>
      <c r="K5728" s="1"/>
      <c r="L5728" s="1" t="s">
        <v>10635</v>
      </c>
      <c r="M5728" s="3">
        <v>2678.7</v>
      </c>
      <c r="N5728" s="3">
        <v>-2.1</v>
      </c>
      <c r="O5728" s="3">
        <v>0</v>
      </c>
      <c r="P5728" s="286">
        <v>5.18</v>
      </c>
      <c r="Q5728" s="286"/>
      <c r="R5728" s="286"/>
    </row>
    <row r="5729" spans="1:18" ht="15" hidden="1" customHeight="1" outlineLevel="1" x14ac:dyDescent="0.2">
      <c r="A5729" s="35">
        <f t="shared" si="176"/>
        <v>45582</v>
      </c>
      <c r="B5729" t="str">
        <f t="shared" si="177"/>
        <v>15:34</v>
      </c>
      <c r="C5729">
        <v>87011228</v>
      </c>
      <c r="D5729" s="4" t="s">
        <v>10636</v>
      </c>
      <c r="E5729" s="5">
        <v>1044007849</v>
      </c>
      <c r="F5729" s="4" t="s">
        <v>9489</v>
      </c>
      <c r="G5729" s="4" t="s">
        <v>25</v>
      </c>
      <c r="H5729" s="4">
        <v>0.14000000000000001</v>
      </c>
      <c r="I5729" s="6">
        <v>2678.17</v>
      </c>
      <c r="J5729" s="6">
        <v>2678.78</v>
      </c>
      <c r="K5729" s="4"/>
      <c r="L5729" s="4" t="s">
        <v>10637</v>
      </c>
      <c r="M5729" s="6">
        <v>2678.98</v>
      </c>
      <c r="N5729" s="6">
        <v>-2.1</v>
      </c>
      <c r="O5729" s="6">
        <v>0</v>
      </c>
      <c r="P5729" s="287">
        <v>11.34</v>
      </c>
      <c r="Q5729" s="287"/>
      <c r="R5729" s="287"/>
    </row>
    <row r="5730" spans="1:18" ht="15" hidden="1" customHeight="1" outlineLevel="1" x14ac:dyDescent="0.2">
      <c r="A5730" s="35">
        <f t="shared" si="176"/>
        <v>45582</v>
      </c>
      <c r="B5730" t="str">
        <f t="shared" si="177"/>
        <v>16:59</v>
      </c>
      <c r="C5730">
        <v>87011228</v>
      </c>
      <c r="D5730" s="1" t="s">
        <v>10638</v>
      </c>
      <c r="E5730" s="2">
        <v>1044034911</v>
      </c>
      <c r="F5730" s="1" t="s">
        <v>24</v>
      </c>
      <c r="G5730" s="1" t="s">
        <v>25</v>
      </c>
      <c r="H5730" s="1">
        <v>1.4</v>
      </c>
      <c r="I5730" s="3">
        <v>20304.63</v>
      </c>
      <c r="J5730" s="3">
        <v>20311</v>
      </c>
      <c r="K5730" s="3">
        <v>20383.16</v>
      </c>
      <c r="L5730" s="1" t="s">
        <v>10639</v>
      </c>
      <c r="M5730" s="3">
        <v>20311.03</v>
      </c>
      <c r="N5730" s="3">
        <v>-0.98</v>
      </c>
      <c r="O5730" s="3">
        <v>0</v>
      </c>
      <c r="P5730" s="286">
        <v>8.9600000000000009</v>
      </c>
      <c r="Q5730" s="286"/>
      <c r="R5730" s="286"/>
    </row>
    <row r="5731" spans="1:18" ht="15" hidden="1" customHeight="1" outlineLevel="1" x14ac:dyDescent="0.2">
      <c r="A5731" s="35">
        <f t="shared" si="176"/>
        <v>45582</v>
      </c>
      <c r="B5731" t="str">
        <f t="shared" si="177"/>
        <v>16:59</v>
      </c>
      <c r="C5731">
        <v>87011228</v>
      </c>
      <c r="D5731" s="4" t="s">
        <v>10640</v>
      </c>
      <c r="E5731" s="5">
        <v>1044034914</v>
      </c>
      <c r="F5731" s="4" t="s">
        <v>24</v>
      </c>
      <c r="G5731" s="4" t="s">
        <v>25</v>
      </c>
      <c r="H5731" s="4">
        <v>1.4</v>
      </c>
      <c r="I5731" s="6">
        <v>20302.88</v>
      </c>
      <c r="J5731" s="6">
        <v>20310</v>
      </c>
      <c r="K5731" s="6">
        <v>20350</v>
      </c>
      <c r="L5731" s="4" t="s">
        <v>10641</v>
      </c>
      <c r="M5731" s="6">
        <v>20308.53</v>
      </c>
      <c r="N5731" s="6">
        <v>-0.98</v>
      </c>
      <c r="O5731" s="6">
        <v>0</v>
      </c>
      <c r="P5731" s="287">
        <v>7.91</v>
      </c>
      <c r="Q5731" s="287"/>
      <c r="R5731" s="287"/>
    </row>
    <row r="5732" spans="1:18" ht="15" hidden="1" customHeight="1" outlineLevel="1" x14ac:dyDescent="0.2">
      <c r="A5732" s="35">
        <f t="shared" si="176"/>
        <v>45582</v>
      </c>
      <c r="B5732" t="str">
        <f t="shared" si="177"/>
        <v>17:02</v>
      </c>
      <c r="C5732">
        <v>87011228</v>
      </c>
      <c r="D5732" s="1" t="s">
        <v>10642</v>
      </c>
      <c r="E5732" s="2">
        <v>1044036211</v>
      </c>
      <c r="F5732" s="1" t="s">
        <v>9489</v>
      </c>
      <c r="G5732" s="1" t="s">
        <v>25</v>
      </c>
      <c r="H5732" s="1">
        <v>0.14000000000000001</v>
      </c>
      <c r="I5732" s="3">
        <v>2689.15</v>
      </c>
      <c r="J5732" s="3">
        <v>2690.11</v>
      </c>
      <c r="K5732" s="3">
        <v>2692</v>
      </c>
      <c r="L5732" s="1" t="s">
        <v>10643</v>
      </c>
      <c r="M5732" s="3">
        <v>2690</v>
      </c>
      <c r="N5732" s="3">
        <v>-2.1</v>
      </c>
      <c r="O5732" s="3">
        <v>0</v>
      </c>
      <c r="P5732" s="286">
        <v>11.9</v>
      </c>
      <c r="Q5732" s="286"/>
      <c r="R5732" s="286"/>
    </row>
    <row r="5733" spans="1:18" ht="15" hidden="1" customHeight="1" outlineLevel="1" x14ac:dyDescent="0.2">
      <c r="A5733" s="35">
        <f t="shared" si="176"/>
        <v>45582</v>
      </c>
      <c r="B5733" t="str">
        <f t="shared" si="177"/>
        <v>17:02</v>
      </c>
      <c r="C5733">
        <v>87011228</v>
      </c>
      <c r="D5733" s="4" t="s">
        <v>10644</v>
      </c>
      <c r="E5733" s="5">
        <v>1044036224</v>
      </c>
      <c r="F5733" s="4" t="s">
        <v>9489</v>
      </c>
      <c r="G5733" s="4" t="s">
        <v>25</v>
      </c>
      <c r="H5733" s="4">
        <v>0.14000000000000001</v>
      </c>
      <c r="I5733" s="6">
        <v>2689.26</v>
      </c>
      <c r="J5733" s="6">
        <v>2689.97</v>
      </c>
      <c r="K5733" s="6">
        <v>2694</v>
      </c>
      <c r="L5733" s="4" t="s">
        <v>10645</v>
      </c>
      <c r="M5733" s="6">
        <v>2690.01</v>
      </c>
      <c r="N5733" s="6">
        <v>-2.1</v>
      </c>
      <c r="O5733" s="6">
        <v>0</v>
      </c>
      <c r="P5733" s="287">
        <v>10.5</v>
      </c>
      <c r="Q5733" s="287"/>
      <c r="R5733" s="287"/>
    </row>
    <row r="5734" spans="1:18" ht="15" hidden="1" customHeight="1" outlineLevel="1" x14ac:dyDescent="0.2">
      <c r="A5734" s="35">
        <f t="shared" si="176"/>
        <v>45582</v>
      </c>
      <c r="B5734" t="str">
        <f t="shared" si="177"/>
        <v>17:03</v>
      </c>
      <c r="C5734">
        <v>87011228</v>
      </c>
      <c r="D5734" s="1" t="s">
        <v>10646</v>
      </c>
      <c r="E5734" s="2">
        <v>1044036649</v>
      </c>
      <c r="F5734" s="1" t="s">
        <v>71</v>
      </c>
      <c r="G5734" s="1" t="s">
        <v>25</v>
      </c>
      <c r="H5734" s="1">
        <v>1.4</v>
      </c>
      <c r="I5734" s="7">
        <v>70.736000000000004</v>
      </c>
      <c r="J5734" s="7">
        <v>70.778999999999996</v>
      </c>
      <c r="K5734" s="7">
        <v>71.099999999999994</v>
      </c>
      <c r="L5734" s="1" t="s">
        <v>10647</v>
      </c>
      <c r="M5734" s="7">
        <v>70.784999999999997</v>
      </c>
      <c r="N5734" s="3">
        <v>-2.8</v>
      </c>
      <c r="O5734" s="3">
        <v>0</v>
      </c>
      <c r="P5734" s="286">
        <v>6.86</v>
      </c>
      <c r="Q5734" s="286"/>
      <c r="R5734" s="286"/>
    </row>
    <row r="5735" spans="1:18" ht="15" hidden="1" customHeight="1" outlineLevel="1" x14ac:dyDescent="0.2">
      <c r="A5735" s="35">
        <f t="shared" si="176"/>
        <v>45582</v>
      </c>
      <c r="B5735" t="str">
        <f t="shared" si="177"/>
        <v>17:03</v>
      </c>
      <c r="C5735">
        <v>87011228</v>
      </c>
      <c r="D5735" s="4" t="s">
        <v>10646</v>
      </c>
      <c r="E5735" s="5">
        <v>1044036653</v>
      </c>
      <c r="F5735" s="4" t="s">
        <v>71</v>
      </c>
      <c r="G5735" s="4" t="s">
        <v>25</v>
      </c>
      <c r="H5735" s="4">
        <v>1.4</v>
      </c>
      <c r="I5735" s="10">
        <v>70.730999999999995</v>
      </c>
      <c r="J5735" s="10">
        <v>70.793999999999997</v>
      </c>
      <c r="K5735" s="10">
        <v>70.947999999999993</v>
      </c>
      <c r="L5735" s="4" t="s">
        <v>10648</v>
      </c>
      <c r="M5735" s="10">
        <v>70.790000000000006</v>
      </c>
      <c r="N5735" s="6">
        <v>-2.8</v>
      </c>
      <c r="O5735" s="6">
        <v>0</v>
      </c>
      <c r="P5735" s="287">
        <v>8.26</v>
      </c>
      <c r="Q5735" s="287"/>
      <c r="R5735" s="287"/>
    </row>
    <row r="5736" spans="1:18" ht="15" hidden="1" customHeight="1" outlineLevel="1" x14ac:dyDescent="0.2">
      <c r="A5736" s="35">
        <f t="shared" si="176"/>
        <v>45582</v>
      </c>
      <c r="B5736" t="str">
        <f t="shared" si="177"/>
        <v>17:19</v>
      </c>
      <c r="C5736">
        <v>87011228</v>
      </c>
      <c r="D5736" s="1" t="s">
        <v>10649</v>
      </c>
      <c r="E5736" s="2">
        <v>1044042064</v>
      </c>
      <c r="F5736" s="1" t="s">
        <v>9489</v>
      </c>
      <c r="G5736" s="1" t="s">
        <v>25</v>
      </c>
      <c r="H5736" s="1">
        <v>0.14000000000000001</v>
      </c>
      <c r="I5736" s="3">
        <v>2689.25</v>
      </c>
      <c r="J5736" s="3">
        <v>2690.22</v>
      </c>
      <c r="K5736" s="1"/>
      <c r="L5736" s="1" t="s">
        <v>10650</v>
      </c>
      <c r="M5736" s="3">
        <v>2689.99</v>
      </c>
      <c r="N5736" s="3">
        <v>-2.1</v>
      </c>
      <c r="O5736" s="3">
        <v>0</v>
      </c>
      <c r="P5736" s="286">
        <v>10.36</v>
      </c>
      <c r="Q5736" s="286"/>
      <c r="R5736" s="286"/>
    </row>
    <row r="5737" spans="1:18" ht="15" hidden="1" customHeight="1" outlineLevel="1" x14ac:dyDescent="0.2">
      <c r="A5737" s="35">
        <f t="shared" si="176"/>
        <v>45582</v>
      </c>
      <c r="B5737" t="str">
        <f t="shared" si="177"/>
        <v>17:19</v>
      </c>
      <c r="C5737">
        <v>87011228</v>
      </c>
      <c r="D5737" s="4" t="s">
        <v>10651</v>
      </c>
      <c r="E5737" s="5">
        <v>1044042066</v>
      </c>
      <c r="F5737" s="4" t="s">
        <v>9489</v>
      </c>
      <c r="G5737" s="4" t="s">
        <v>25</v>
      </c>
      <c r="H5737" s="4">
        <v>0.14000000000000001</v>
      </c>
      <c r="I5737" s="6">
        <v>2689.31</v>
      </c>
      <c r="J5737" s="6">
        <v>2690.1</v>
      </c>
      <c r="K5737" s="4"/>
      <c r="L5737" s="4" t="s">
        <v>10650</v>
      </c>
      <c r="M5737" s="6">
        <v>2689.98</v>
      </c>
      <c r="N5737" s="6">
        <v>-2.1</v>
      </c>
      <c r="O5737" s="6">
        <v>0</v>
      </c>
      <c r="P5737" s="287">
        <v>9.3800000000000008</v>
      </c>
      <c r="Q5737" s="287"/>
      <c r="R5737" s="287"/>
    </row>
    <row r="5738" spans="1:18" ht="15" hidden="1" customHeight="1" outlineLevel="1" x14ac:dyDescent="0.2">
      <c r="A5738" s="35">
        <f t="shared" si="176"/>
        <v>45582</v>
      </c>
      <c r="B5738" t="str">
        <f t="shared" si="177"/>
        <v>17:19</v>
      </c>
      <c r="C5738">
        <v>87011228</v>
      </c>
      <c r="D5738" s="1" t="s">
        <v>10651</v>
      </c>
      <c r="E5738" s="2">
        <v>1044042068</v>
      </c>
      <c r="F5738" s="1" t="s">
        <v>9489</v>
      </c>
      <c r="G5738" s="1" t="s">
        <v>25</v>
      </c>
      <c r="H5738" s="1">
        <v>0.14000000000000001</v>
      </c>
      <c r="I5738" s="3">
        <v>2689.02</v>
      </c>
      <c r="J5738" s="1"/>
      <c r="K5738" s="1"/>
      <c r="L5738" s="1" t="s">
        <v>10652</v>
      </c>
      <c r="M5738" s="3">
        <v>2689.65</v>
      </c>
      <c r="N5738" s="3">
        <v>-2.1</v>
      </c>
      <c r="O5738" s="3">
        <v>0</v>
      </c>
      <c r="P5738" s="286">
        <v>8.82</v>
      </c>
      <c r="Q5738" s="286"/>
      <c r="R5738" s="286"/>
    </row>
    <row r="5739" spans="1:18" ht="15" hidden="1" customHeight="1" outlineLevel="1" x14ac:dyDescent="0.2">
      <c r="A5739" s="35">
        <f t="shared" si="176"/>
        <v>45582</v>
      </c>
      <c r="B5739" t="str">
        <f t="shared" si="177"/>
        <v>17:29</v>
      </c>
      <c r="C5739">
        <v>87011228</v>
      </c>
      <c r="D5739" s="4" t="s">
        <v>10656</v>
      </c>
      <c r="E5739" s="5">
        <v>1044044547</v>
      </c>
      <c r="F5739" s="4" t="s">
        <v>24</v>
      </c>
      <c r="G5739" s="4" t="s">
        <v>25</v>
      </c>
      <c r="H5739" s="4">
        <v>1.4</v>
      </c>
      <c r="I5739" s="6">
        <v>20299.88</v>
      </c>
      <c r="J5739" s="6">
        <v>20302</v>
      </c>
      <c r="K5739" s="6">
        <v>20350</v>
      </c>
      <c r="L5739" s="4" t="s">
        <v>10657</v>
      </c>
      <c r="M5739" s="6">
        <v>20301.53</v>
      </c>
      <c r="N5739" s="6">
        <v>-0.98</v>
      </c>
      <c r="O5739" s="6">
        <v>0</v>
      </c>
      <c r="P5739" s="287">
        <v>2.31</v>
      </c>
      <c r="Q5739" s="287"/>
      <c r="R5739" s="287"/>
    </row>
    <row r="5740" spans="1:18" ht="15" hidden="1" customHeight="1" outlineLevel="1" x14ac:dyDescent="0.2">
      <c r="A5740" s="35">
        <f t="shared" si="176"/>
        <v>45582</v>
      </c>
      <c r="B5740" t="str">
        <f t="shared" si="177"/>
        <v>17:29</v>
      </c>
      <c r="C5740">
        <v>87011228</v>
      </c>
      <c r="D5740" s="1" t="s">
        <v>10658</v>
      </c>
      <c r="E5740" s="2">
        <v>1044044552</v>
      </c>
      <c r="F5740" s="1" t="s">
        <v>24</v>
      </c>
      <c r="G5740" s="1" t="s">
        <v>25</v>
      </c>
      <c r="H5740" s="1">
        <v>1.4</v>
      </c>
      <c r="I5740" s="3">
        <v>20299.88</v>
      </c>
      <c r="J5740" s="3">
        <v>20301</v>
      </c>
      <c r="K5740" s="3">
        <v>20330</v>
      </c>
      <c r="L5740" s="1" t="s">
        <v>10659</v>
      </c>
      <c r="M5740" s="3">
        <v>20298.53</v>
      </c>
      <c r="N5740" s="3">
        <v>-0.98</v>
      </c>
      <c r="O5740" s="3">
        <v>0</v>
      </c>
      <c r="P5740" s="286">
        <v>-1.89</v>
      </c>
      <c r="Q5740" s="286"/>
      <c r="R5740" s="286"/>
    </row>
    <row r="5741" spans="1:18" ht="15" hidden="1" customHeight="1" outlineLevel="1" x14ac:dyDescent="0.2">
      <c r="A5741" s="35">
        <f t="shared" si="176"/>
        <v>45582</v>
      </c>
      <c r="B5741" t="str">
        <f t="shared" si="177"/>
        <v>18:04</v>
      </c>
      <c r="C5741">
        <v>87011228</v>
      </c>
      <c r="D5741" s="4" t="s">
        <v>10660</v>
      </c>
      <c r="E5741" s="5">
        <v>1044054258</v>
      </c>
      <c r="F5741" s="4" t="s">
        <v>24</v>
      </c>
      <c r="G5741" s="4" t="s">
        <v>25</v>
      </c>
      <c r="H5741" s="4">
        <v>1.4</v>
      </c>
      <c r="I5741" s="6">
        <v>20250.63</v>
      </c>
      <c r="J5741" s="6">
        <v>20272.11</v>
      </c>
      <c r="K5741" s="6">
        <v>20299</v>
      </c>
      <c r="L5741" s="4" t="s">
        <v>10661</v>
      </c>
      <c r="M5741" s="6">
        <v>20270.53</v>
      </c>
      <c r="N5741" s="6">
        <v>-0.98</v>
      </c>
      <c r="O5741" s="6">
        <v>0</v>
      </c>
      <c r="P5741" s="287">
        <v>27.86</v>
      </c>
      <c r="Q5741" s="287"/>
      <c r="R5741" s="287"/>
    </row>
    <row r="5742" spans="1:18" ht="15" hidden="1" customHeight="1" outlineLevel="1" x14ac:dyDescent="0.2">
      <c r="A5742" s="35">
        <f t="shared" si="176"/>
        <v>45582</v>
      </c>
      <c r="B5742" t="str">
        <f t="shared" si="177"/>
        <v>18:04</v>
      </c>
      <c r="C5742">
        <v>87011228</v>
      </c>
      <c r="D5742" s="1" t="s">
        <v>10662</v>
      </c>
      <c r="E5742" s="2">
        <v>1044054262</v>
      </c>
      <c r="F5742" s="1" t="s">
        <v>24</v>
      </c>
      <c r="G5742" s="1" t="s">
        <v>25</v>
      </c>
      <c r="H5742" s="1">
        <v>1.4</v>
      </c>
      <c r="I5742" s="3">
        <v>20250.63</v>
      </c>
      <c r="J5742" s="3">
        <v>20272.34</v>
      </c>
      <c r="K5742" s="3">
        <v>20282.47</v>
      </c>
      <c r="L5742" s="1" t="s">
        <v>10661</v>
      </c>
      <c r="M5742" s="3">
        <v>20270.53</v>
      </c>
      <c r="N5742" s="3">
        <v>-0.98</v>
      </c>
      <c r="O5742" s="3">
        <v>0</v>
      </c>
      <c r="P5742" s="286">
        <v>27.86</v>
      </c>
      <c r="Q5742" s="286"/>
      <c r="R5742" s="286"/>
    </row>
    <row r="5743" spans="1:18" ht="15" hidden="1" customHeight="1" outlineLevel="1" x14ac:dyDescent="0.2">
      <c r="A5743" s="35">
        <f t="shared" si="176"/>
        <v>45582</v>
      </c>
      <c r="B5743" t="str">
        <f t="shared" si="177"/>
        <v>18:29</v>
      </c>
      <c r="C5743">
        <v>87011228</v>
      </c>
      <c r="D5743" s="4" t="s">
        <v>10663</v>
      </c>
      <c r="E5743" s="5">
        <v>1044059960</v>
      </c>
      <c r="F5743" s="4" t="s">
        <v>9489</v>
      </c>
      <c r="G5743" s="4" t="s">
        <v>25</v>
      </c>
      <c r="H5743" s="4">
        <v>0.14000000000000001</v>
      </c>
      <c r="I5743" s="6">
        <v>2693.69</v>
      </c>
      <c r="J5743" s="6">
        <v>2694.87</v>
      </c>
      <c r="K5743" s="6">
        <v>2697</v>
      </c>
      <c r="L5743" s="4" t="s">
        <v>10664</v>
      </c>
      <c r="M5743" s="6">
        <v>2694.85</v>
      </c>
      <c r="N5743" s="6">
        <v>-2.1</v>
      </c>
      <c r="O5743" s="6">
        <v>0</v>
      </c>
      <c r="P5743" s="287">
        <v>16.239999999999998</v>
      </c>
      <c r="Q5743" s="287"/>
      <c r="R5743" s="287"/>
    </row>
    <row r="5744" spans="1:18" ht="15" hidden="1" customHeight="1" outlineLevel="1" x14ac:dyDescent="0.2">
      <c r="A5744" s="35">
        <f t="shared" si="176"/>
        <v>45582</v>
      </c>
      <c r="B5744" t="str">
        <f t="shared" si="177"/>
        <v>18:29</v>
      </c>
      <c r="C5744">
        <v>87011228</v>
      </c>
      <c r="D5744" s="1" t="s">
        <v>10665</v>
      </c>
      <c r="E5744" s="2">
        <v>1044059961</v>
      </c>
      <c r="F5744" s="1" t="s">
        <v>9489</v>
      </c>
      <c r="G5744" s="1" t="s">
        <v>25</v>
      </c>
      <c r="H5744" s="1">
        <v>0.14000000000000001</v>
      </c>
      <c r="I5744" s="3">
        <v>2693.69</v>
      </c>
      <c r="J5744" s="3">
        <v>2694.95</v>
      </c>
      <c r="K5744" s="3">
        <v>2699</v>
      </c>
      <c r="L5744" s="1" t="s">
        <v>10664</v>
      </c>
      <c r="M5744" s="3">
        <v>2694.89</v>
      </c>
      <c r="N5744" s="3">
        <v>-2.1</v>
      </c>
      <c r="O5744" s="3">
        <v>0</v>
      </c>
      <c r="P5744" s="286">
        <v>16.8</v>
      </c>
      <c r="Q5744" s="286"/>
      <c r="R5744" s="286"/>
    </row>
    <row r="5745" spans="1:18" ht="15" hidden="1" customHeight="1" outlineLevel="1" x14ac:dyDescent="0.2">
      <c r="A5745" s="35">
        <f t="shared" si="176"/>
        <v>45582</v>
      </c>
      <c r="B5745" t="str">
        <f t="shared" si="177"/>
        <v>19:01</v>
      </c>
      <c r="C5745">
        <v>87011228</v>
      </c>
      <c r="D5745" s="4" t="s">
        <v>10666</v>
      </c>
      <c r="E5745" s="5">
        <v>1044064237</v>
      </c>
      <c r="F5745" s="4" t="s">
        <v>9489</v>
      </c>
      <c r="G5745" s="4" t="s">
        <v>25</v>
      </c>
      <c r="H5745" s="4">
        <v>0.14000000000000001</v>
      </c>
      <c r="I5745" s="6">
        <v>2693.19</v>
      </c>
      <c r="J5745" s="6">
        <v>2693.4</v>
      </c>
      <c r="K5745" s="4"/>
      <c r="L5745" s="4" t="s">
        <v>10667</v>
      </c>
      <c r="M5745" s="6">
        <v>2693.38</v>
      </c>
      <c r="N5745" s="6">
        <v>-2.1</v>
      </c>
      <c r="O5745" s="6">
        <v>0</v>
      </c>
      <c r="P5745" s="287">
        <v>2.66</v>
      </c>
      <c r="Q5745" s="287"/>
      <c r="R5745" s="287"/>
    </row>
    <row r="5746" spans="1:18" ht="15" hidden="1" customHeight="1" outlineLevel="1" x14ac:dyDescent="0.2">
      <c r="A5746" s="35">
        <f t="shared" si="176"/>
        <v>45582</v>
      </c>
      <c r="B5746" t="str">
        <f t="shared" si="177"/>
        <v>19:01</v>
      </c>
      <c r="C5746">
        <v>87011228</v>
      </c>
      <c r="D5746" s="1" t="s">
        <v>10668</v>
      </c>
      <c r="E5746" s="2">
        <v>1044064239</v>
      </c>
      <c r="F5746" s="1" t="s">
        <v>9489</v>
      </c>
      <c r="G5746" s="1" t="s">
        <v>25</v>
      </c>
      <c r="H5746" s="1">
        <v>0.14000000000000001</v>
      </c>
      <c r="I5746" s="3">
        <v>2693.18</v>
      </c>
      <c r="J5746" s="3">
        <v>2693.5</v>
      </c>
      <c r="K5746" s="1"/>
      <c r="L5746" s="1" t="s">
        <v>10667</v>
      </c>
      <c r="M5746" s="3">
        <v>2693.47</v>
      </c>
      <c r="N5746" s="3">
        <v>-2.1</v>
      </c>
      <c r="O5746" s="3">
        <v>0</v>
      </c>
      <c r="P5746" s="286">
        <v>4.0599999999999996</v>
      </c>
      <c r="Q5746" s="286"/>
      <c r="R5746" s="286"/>
    </row>
    <row r="5747" spans="1:18" ht="15" hidden="1" customHeight="1" outlineLevel="1" x14ac:dyDescent="0.2">
      <c r="A5747" s="35">
        <f t="shared" si="176"/>
        <v>45582</v>
      </c>
      <c r="B5747" t="str">
        <f t="shared" si="177"/>
        <v>19:21</v>
      </c>
      <c r="C5747">
        <v>87011228</v>
      </c>
      <c r="D5747" s="4" t="s">
        <v>10669</v>
      </c>
      <c r="E5747" s="5">
        <v>1044067190</v>
      </c>
      <c r="F5747" s="4" t="s">
        <v>24</v>
      </c>
      <c r="G5747" s="4" t="s">
        <v>25</v>
      </c>
      <c r="H5747" s="4">
        <v>1.4</v>
      </c>
      <c r="I5747" s="6">
        <v>20351.88</v>
      </c>
      <c r="J5747" s="6">
        <v>20250</v>
      </c>
      <c r="K5747" s="6">
        <v>20370</v>
      </c>
      <c r="L5747" s="4" t="s">
        <v>10670</v>
      </c>
      <c r="M5747" s="6">
        <v>20324.28</v>
      </c>
      <c r="N5747" s="6">
        <v>-0.98</v>
      </c>
      <c r="O5747" s="6">
        <v>0</v>
      </c>
      <c r="P5747" s="287">
        <v>-38.64</v>
      </c>
      <c r="Q5747" s="287"/>
      <c r="R5747" s="287"/>
    </row>
    <row r="5748" spans="1:18" ht="15" hidden="1" customHeight="1" outlineLevel="1" x14ac:dyDescent="0.2">
      <c r="A5748" s="35">
        <f t="shared" si="176"/>
        <v>45582</v>
      </c>
      <c r="B5748" t="str">
        <f t="shared" si="177"/>
        <v>19:21</v>
      </c>
      <c r="C5748">
        <v>87011228</v>
      </c>
      <c r="D5748" s="1" t="s">
        <v>10669</v>
      </c>
      <c r="E5748" s="2">
        <v>1044067191</v>
      </c>
      <c r="F5748" s="1" t="s">
        <v>24</v>
      </c>
      <c r="G5748" s="1" t="s">
        <v>25</v>
      </c>
      <c r="H5748" s="1">
        <v>1.4</v>
      </c>
      <c r="I5748" s="3">
        <v>20352.63</v>
      </c>
      <c r="J5748" s="3">
        <v>20240</v>
      </c>
      <c r="K5748" s="3">
        <v>20380</v>
      </c>
      <c r="L5748" s="1" t="s">
        <v>10671</v>
      </c>
      <c r="M5748" s="3">
        <v>20324.03</v>
      </c>
      <c r="N5748" s="3">
        <v>-0.98</v>
      </c>
      <c r="O5748" s="3">
        <v>0</v>
      </c>
      <c r="P5748" s="286">
        <v>-40.04</v>
      </c>
      <c r="Q5748" s="286"/>
      <c r="R5748" s="286"/>
    </row>
    <row r="5749" spans="1:18" ht="15" hidden="1" customHeight="1" outlineLevel="1" x14ac:dyDescent="0.2">
      <c r="A5749" s="35">
        <f t="shared" si="176"/>
        <v>45583</v>
      </c>
      <c r="B5749" t="str">
        <f t="shared" si="177"/>
        <v>02:00</v>
      </c>
      <c r="C5749">
        <v>87011228</v>
      </c>
      <c r="D5749" s="4" t="s">
        <v>10676</v>
      </c>
      <c r="E5749" s="5">
        <v>1044083081</v>
      </c>
      <c r="F5749" s="4" t="s">
        <v>24</v>
      </c>
      <c r="G5749" s="4" t="s">
        <v>25</v>
      </c>
      <c r="H5749" s="4">
        <v>1.4</v>
      </c>
      <c r="I5749" s="6">
        <v>20261.68</v>
      </c>
      <c r="J5749" s="6">
        <v>20090</v>
      </c>
      <c r="K5749" s="6">
        <v>20290</v>
      </c>
      <c r="L5749" s="4" t="s">
        <v>10677</v>
      </c>
      <c r="M5749" s="6">
        <v>20253.080000000002</v>
      </c>
      <c r="N5749" s="6">
        <v>-0.98</v>
      </c>
      <c r="O5749" s="6">
        <v>0</v>
      </c>
      <c r="P5749" s="287">
        <v>-12.04</v>
      </c>
      <c r="Q5749" s="287"/>
      <c r="R5749" s="287"/>
    </row>
    <row r="5750" spans="1:18" ht="15" hidden="1" customHeight="1" outlineLevel="1" x14ac:dyDescent="0.2">
      <c r="A5750" s="35">
        <f t="shared" si="176"/>
        <v>45583</v>
      </c>
      <c r="B5750" t="str">
        <f t="shared" si="177"/>
        <v>02:00</v>
      </c>
      <c r="C5750">
        <v>87011228</v>
      </c>
      <c r="D5750" s="1" t="s">
        <v>10678</v>
      </c>
      <c r="E5750" s="2">
        <v>1044083084</v>
      </c>
      <c r="F5750" s="1" t="s">
        <v>24</v>
      </c>
      <c r="G5750" s="1" t="s">
        <v>25</v>
      </c>
      <c r="H5750" s="1">
        <v>1.4</v>
      </c>
      <c r="I5750" s="3">
        <v>20261.18</v>
      </c>
      <c r="J5750" s="3">
        <v>20100</v>
      </c>
      <c r="K5750" s="3">
        <v>20275</v>
      </c>
      <c r="L5750" s="1" t="s">
        <v>10679</v>
      </c>
      <c r="M5750" s="3">
        <v>20254.330000000002</v>
      </c>
      <c r="N5750" s="3">
        <v>-0.98</v>
      </c>
      <c r="O5750" s="3">
        <v>0</v>
      </c>
      <c r="P5750" s="286">
        <v>-9.59</v>
      </c>
      <c r="Q5750" s="286"/>
      <c r="R5750" s="286"/>
    </row>
    <row r="5751" spans="1:18" ht="15" hidden="1" customHeight="1" outlineLevel="1" x14ac:dyDescent="0.2">
      <c r="A5751" s="35">
        <f t="shared" si="176"/>
        <v>45583</v>
      </c>
      <c r="B5751" t="str">
        <f t="shared" si="177"/>
        <v>05:04</v>
      </c>
      <c r="C5751">
        <v>87011228</v>
      </c>
      <c r="D5751" s="4" t="s">
        <v>10672</v>
      </c>
      <c r="E5751" s="5">
        <v>1044097169</v>
      </c>
      <c r="F5751" s="4" t="s">
        <v>76</v>
      </c>
      <c r="G5751" s="4" t="s">
        <v>25</v>
      </c>
      <c r="H5751" s="4">
        <v>0.14000000000000001</v>
      </c>
      <c r="I5751" s="10">
        <v>150.041</v>
      </c>
      <c r="J5751" s="10">
        <v>150.08500000000001</v>
      </c>
      <c r="K5751" s="4"/>
      <c r="L5751" s="4" t="s">
        <v>10673</v>
      </c>
      <c r="M5751" s="10">
        <v>150.084</v>
      </c>
      <c r="N5751" s="6">
        <v>-2.1</v>
      </c>
      <c r="O5751" s="6">
        <v>0</v>
      </c>
      <c r="P5751" s="287">
        <v>4.01</v>
      </c>
      <c r="Q5751" s="287"/>
      <c r="R5751" s="287"/>
    </row>
    <row r="5752" spans="1:18" ht="15" hidden="1" customHeight="1" outlineLevel="1" x14ac:dyDescent="0.2">
      <c r="A5752" s="35">
        <f t="shared" si="176"/>
        <v>45583</v>
      </c>
      <c r="B5752" t="str">
        <f t="shared" si="177"/>
        <v>05:04</v>
      </c>
      <c r="C5752">
        <v>87011228</v>
      </c>
      <c r="D5752" s="1" t="s">
        <v>10674</v>
      </c>
      <c r="E5752" s="2">
        <v>1044097171</v>
      </c>
      <c r="F5752" s="1" t="s">
        <v>76</v>
      </c>
      <c r="G5752" s="1" t="s">
        <v>25</v>
      </c>
      <c r="H5752" s="1">
        <v>0.14000000000000001</v>
      </c>
      <c r="I5752" s="7">
        <v>150.041</v>
      </c>
      <c r="J5752" s="7">
        <v>150.08000000000001</v>
      </c>
      <c r="K5752" s="1"/>
      <c r="L5752" s="1" t="s">
        <v>10675</v>
      </c>
      <c r="M5752" s="7">
        <v>150.077</v>
      </c>
      <c r="N5752" s="3">
        <v>-2.1</v>
      </c>
      <c r="O5752" s="3">
        <v>0</v>
      </c>
      <c r="P5752" s="286">
        <v>3.36</v>
      </c>
      <c r="Q5752" s="286"/>
      <c r="R5752" s="286"/>
    </row>
    <row r="5753" spans="1:18" ht="15" hidden="1" customHeight="1" outlineLevel="1" x14ac:dyDescent="0.2">
      <c r="A5753" s="35">
        <f t="shared" si="176"/>
        <v>45583</v>
      </c>
      <c r="B5753" t="str">
        <f t="shared" si="177"/>
        <v>10:10</v>
      </c>
      <c r="C5753">
        <v>87011228</v>
      </c>
      <c r="D5753" s="4" t="s">
        <v>10680</v>
      </c>
      <c r="E5753" s="5">
        <v>1044125379</v>
      </c>
      <c r="F5753" s="4" t="s">
        <v>9489</v>
      </c>
      <c r="G5753" s="4" t="s">
        <v>25</v>
      </c>
      <c r="H5753" s="4">
        <v>0.14000000000000001</v>
      </c>
      <c r="I5753" s="6">
        <v>2707.11</v>
      </c>
      <c r="J5753" s="6">
        <v>2708.5</v>
      </c>
      <c r="K5753" s="6">
        <v>2711</v>
      </c>
      <c r="L5753" s="4" t="s">
        <v>10681</v>
      </c>
      <c r="M5753" s="6">
        <v>2708.68</v>
      </c>
      <c r="N5753" s="6">
        <v>-2.1</v>
      </c>
      <c r="O5753" s="6">
        <v>0</v>
      </c>
      <c r="P5753" s="287">
        <v>21.98</v>
      </c>
      <c r="Q5753" s="287"/>
      <c r="R5753" s="287"/>
    </row>
    <row r="5754" spans="1:18" ht="15" hidden="1" customHeight="1" outlineLevel="1" x14ac:dyDescent="0.2">
      <c r="A5754" s="35">
        <f t="shared" si="176"/>
        <v>45583</v>
      </c>
      <c r="B5754" t="str">
        <f t="shared" si="177"/>
        <v>10:10</v>
      </c>
      <c r="C5754">
        <v>87011228</v>
      </c>
      <c r="D5754" s="1" t="s">
        <v>10682</v>
      </c>
      <c r="E5754" s="2">
        <v>1044125381</v>
      </c>
      <c r="F5754" s="1" t="s">
        <v>9489</v>
      </c>
      <c r="G5754" s="1" t="s">
        <v>25</v>
      </c>
      <c r="H5754" s="1">
        <v>0.14000000000000001</v>
      </c>
      <c r="I5754" s="3">
        <v>2707.21</v>
      </c>
      <c r="J5754" s="3">
        <v>2708.1</v>
      </c>
      <c r="K5754" s="3">
        <v>2713</v>
      </c>
      <c r="L5754" s="1" t="s">
        <v>10683</v>
      </c>
      <c r="M5754" s="3">
        <v>2708.04</v>
      </c>
      <c r="N5754" s="3">
        <v>-2.1</v>
      </c>
      <c r="O5754" s="3">
        <v>0</v>
      </c>
      <c r="P5754" s="286">
        <v>11.62</v>
      </c>
      <c r="Q5754" s="286"/>
      <c r="R5754" s="286"/>
    </row>
    <row r="5755" spans="1:18" ht="15" hidden="1" customHeight="1" outlineLevel="1" x14ac:dyDescent="0.2">
      <c r="A5755" s="35">
        <f t="shared" si="176"/>
        <v>45583</v>
      </c>
      <c r="B5755" t="str">
        <f t="shared" si="177"/>
        <v>11:01</v>
      </c>
      <c r="C5755">
        <v>87011228</v>
      </c>
      <c r="D5755" s="4" t="s">
        <v>10684</v>
      </c>
      <c r="E5755" s="5">
        <v>1044130942</v>
      </c>
      <c r="F5755" s="4" t="s">
        <v>71</v>
      </c>
      <c r="G5755" s="4" t="s">
        <v>25</v>
      </c>
      <c r="H5755" s="4">
        <v>1.4</v>
      </c>
      <c r="I5755" s="10">
        <v>70.756</v>
      </c>
      <c r="J5755" s="10">
        <v>70.819999999999993</v>
      </c>
      <c r="K5755" s="10">
        <v>71.2</v>
      </c>
      <c r="L5755" s="4" t="s">
        <v>10685</v>
      </c>
      <c r="M5755" s="10">
        <v>70.819999999999993</v>
      </c>
      <c r="N5755" s="6">
        <v>-2.8</v>
      </c>
      <c r="O5755" s="6">
        <v>0</v>
      </c>
      <c r="P5755" s="287">
        <v>8.9600000000000009</v>
      </c>
      <c r="Q5755" s="287"/>
      <c r="R5755" s="287"/>
    </row>
    <row r="5756" spans="1:18" ht="15" hidden="1" customHeight="1" outlineLevel="1" x14ac:dyDescent="0.2">
      <c r="A5756" s="35">
        <f t="shared" si="176"/>
        <v>45583</v>
      </c>
      <c r="B5756" t="str">
        <f t="shared" si="177"/>
        <v>11:01</v>
      </c>
      <c r="C5756">
        <v>87011228</v>
      </c>
      <c r="D5756" s="1" t="s">
        <v>10686</v>
      </c>
      <c r="E5756" s="2">
        <v>1044130944</v>
      </c>
      <c r="F5756" s="1" t="s">
        <v>71</v>
      </c>
      <c r="G5756" s="1" t="s">
        <v>25</v>
      </c>
      <c r="H5756" s="1">
        <v>1.4</v>
      </c>
      <c r="I5756" s="7">
        <v>70.751000000000005</v>
      </c>
      <c r="J5756" s="7">
        <v>70.81</v>
      </c>
      <c r="K5756" s="7">
        <v>71.055999999999997</v>
      </c>
      <c r="L5756" s="1" t="s">
        <v>10687</v>
      </c>
      <c r="M5756" s="7">
        <v>70.81</v>
      </c>
      <c r="N5756" s="3">
        <v>-2.8</v>
      </c>
      <c r="O5756" s="3">
        <v>0</v>
      </c>
      <c r="P5756" s="286">
        <v>8.26</v>
      </c>
      <c r="Q5756" s="286"/>
      <c r="R5756" s="286"/>
    </row>
    <row r="5757" spans="1:18" ht="15" hidden="1" customHeight="1" outlineLevel="1" x14ac:dyDescent="0.2">
      <c r="A5757" s="35">
        <f t="shared" si="176"/>
        <v>45583</v>
      </c>
      <c r="B5757" t="str">
        <f t="shared" si="177"/>
        <v>11:02</v>
      </c>
      <c r="C5757">
        <v>87011228</v>
      </c>
      <c r="D5757" s="4" t="s">
        <v>10688</v>
      </c>
      <c r="E5757" s="5">
        <v>1044130965</v>
      </c>
      <c r="F5757" s="4" t="s">
        <v>9489</v>
      </c>
      <c r="G5757" s="4" t="s">
        <v>25</v>
      </c>
      <c r="H5757" s="4">
        <v>0.14000000000000001</v>
      </c>
      <c r="I5757" s="6">
        <v>2703.62</v>
      </c>
      <c r="J5757" s="6">
        <v>2704.45</v>
      </c>
      <c r="K5757" s="6">
        <v>2709</v>
      </c>
      <c r="L5757" s="4" t="s">
        <v>10689</v>
      </c>
      <c r="M5757" s="6">
        <v>2704.27</v>
      </c>
      <c r="N5757" s="6">
        <v>-2.1</v>
      </c>
      <c r="O5757" s="6">
        <v>0</v>
      </c>
      <c r="P5757" s="287">
        <v>9.1</v>
      </c>
      <c r="Q5757" s="287"/>
      <c r="R5757" s="287"/>
    </row>
    <row r="5758" spans="1:18" ht="15" hidden="1" customHeight="1" outlineLevel="1" x14ac:dyDescent="0.2">
      <c r="A5758" s="35">
        <f t="shared" si="176"/>
        <v>45583</v>
      </c>
      <c r="B5758" t="str">
        <f t="shared" si="177"/>
        <v>11:02</v>
      </c>
      <c r="C5758">
        <v>87011228</v>
      </c>
      <c r="D5758" s="1" t="s">
        <v>10688</v>
      </c>
      <c r="E5758" s="2">
        <v>1044130967</v>
      </c>
      <c r="F5758" s="1" t="s">
        <v>9489</v>
      </c>
      <c r="G5758" s="1" t="s">
        <v>25</v>
      </c>
      <c r="H5758" s="1">
        <v>0.14000000000000001</v>
      </c>
      <c r="I5758" s="3">
        <v>2703.62</v>
      </c>
      <c r="J5758" s="3">
        <v>2704.39</v>
      </c>
      <c r="K5758" s="3">
        <v>2712</v>
      </c>
      <c r="L5758" s="1" t="s">
        <v>10690</v>
      </c>
      <c r="M5758" s="3">
        <v>2704.13</v>
      </c>
      <c r="N5758" s="3">
        <v>-2.1</v>
      </c>
      <c r="O5758" s="3">
        <v>0</v>
      </c>
      <c r="P5758" s="286">
        <v>7.14</v>
      </c>
      <c r="Q5758" s="286"/>
      <c r="R5758" s="286"/>
    </row>
    <row r="5759" spans="1:18" ht="15" hidden="1" customHeight="1" outlineLevel="1" x14ac:dyDescent="0.2">
      <c r="A5759" s="35">
        <f t="shared" si="176"/>
        <v>45583</v>
      </c>
      <c r="B5759" t="str">
        <f t="shared" si="177"/>
        <v>12:00</v>
      </c>
      <c r="C5759">
        <v>87011228</v>
      </c>
      <c r="D5759" s="4" t="s">
        <v>10691</v>
      </c>
      <c r="E5759" s="5">
        <v>1044135287</v>
      </c>
      <c r="F5759" s="4" t="s">
        <v>9489</v>
      </c>
      <c r="G5759" s="4" t="s">
        <v>25</v>
      </c>
      <c r="H5759" s="4">
        <v>0.14000000000000001</v>
      </c>
      <c r="I5759" s="6">
        <v>2706.62</v>
      </c>
      <c r="J5759" s="6">
        <v>2709.72</v>
      </c>
      <c r="K5759" s="6">
        <v>2713</v>
      </c>
      <c r="L5759" s="4" t="s">
        <v>10692</v>
      </c>
      <c r="M5759" s="6">
        <v>2709.68</v>
      </c>
      <c r="N5759" s="6">
        <v>-2.1</v>
      </c>
      <c r="O5759" s="6">
        <v>0</v>
      </c>
      <c r="P5759" s="287">
        <v>42.84</v>
      </c>
      <c r="Q5759" s="287"/>
      <c r="R5759" s="287"/>
    </row>
    <row r="5760" spans="1:18" ht="15" hidden="1" customHeight="1" outlineLevel="1" x14ac:dyDescent="0.2">
      <c r="A5760" s="35">
        <f t="shared" si="176"/>
        <v>45583</v>
      </c>
      <c r="B5760" t="str">
        <f t="shared" si="177"/>
        <v>12:00</v>
      </c>
      <c r="C5760">
        <v>87011228</v>
      </c>
      <c r="D5760" s="1" t="s">
        <v>10693</v>
      </c>
      <c r="E5760" s="2">
        <v>1044135290</v>
      </c>
      <c r="F5760" s="1" t="s">
        <v>9489</v>
      </c>
      <c r="G5760" s="1" t="s">
        <v>25</v>
      </c>
      <c r="H5760" s="1">
        <v>0.14000000000000001</v>
      </c>
      <c r="I5760" s="3">
        <v>2706.66</v>
      </c>
      <c r="J5760" s="3">
        <v>2709.55</v>
      </c>
      <c r="K5760" s="3">
        <v>2714.99</v>
      </c>
      <c r="L5760" s="1" t="s">
        <v>10694</v>
      </c>
      <c r="M5760" s="3">
        <v>2709.44</v>
      </c>
      <c r="N5760" s="3">
        <v>-2.1</v>
      </c>
      <c r="O5760" s="3">
        <v>0</v>
      </c>
      <c r="P5760" s="286">
        <v>38.92</v>
      </c>
      <c r="Q5760" s="286"/>
      <c r="R5760" s="286"/>
    </row>
    <row r="5761" spans="1:18" ht="15" hidden="1" customHeight="1" outlineLevel="1" x14ac:dyDescent="0.2">
      <c r="A5761" s="35">
        <f t="shared" si="176"/>
        <v>45583</v>
      </c>
      <c r="B5761" t="str">
        <f t="shared" si="177"/>
        <v>12:01</v>
      </c>
      <c r="C5761">
        <v>87011228</v>
      </c>
      <c r="D5761" s="4" t="s">
        <v>10695</v>
      </c>
      <c r="E5761" s="5">
        <v>1044135379</v>
      </c>
      <c r="F5761" s="4" t="s">
        <v>857</v>
      </c>
      <c r="G5761" s="4" t="s">
        <v>21</v>
      </c>
      <c r="H5761" s="4">
        <v>0.14000000000000001</v>
      </c>
      <c r="I5761" s="9">
        <v>1.30379</v>
      </c>
      <c r="J5761" s="9">
        <v>1.3089999999999999</v>
      </c>
      <c r="K5761" s="9">
        <v>1.302</v>
      </c>
      <c r="L5761" s="4" t="s">
        <v>10696</v>
      </c>
      <c r="M5761" s="9">
        <v>1.3047500000000001</v>
      </c>
      <c r="N5761" s="6">
        <v>-2.1</v>
      </c>
      <c r="O5761" s="6">
        <v>0</v>
      </c>
      <c r="P5761" s="287">
        <v>-13.44</v>
      </c>
      <c r="Q5761" s="287"/>
      <c r="R5761" s="287"/>
    </row>
    <row r="5762" spans="1:18" ht="15" hidden="1" customHeight="1" outlineLevel="1" x14ac:dyDescent="0.2">
      <c r="A5762" s="35">
        <f t="shared" si="176"/>
        <v>45583</v>
      </c>
      <c r="B5762" t="str">
        <f t="shared" si="177"/>
        <v>12:01</v>
      </c>
      <c r="C5762">
        <v>87011228</v>
      </c>
      <c r="D5762" s="1" t="s">
        <v>10697</v>
      </c>
      <c r="E5762" s="2">
        <v>1044135380</v>
      </c>
      <c r="F5762" s="1" t="s">
        <v>857</v>
      </c>
      <c r="G5762" s="1" t="s">
        <v>21</v>
      </c>
      <c r="H5762" s="1">
        <v>0.14000000000000001</v>
      </c>
      <c r="I5762" s="8">
        <v>1.30376</v>
      </c>
      <c r="J5762" s="8">
        <v>1.3089999999999999</v>
      </c>
      <c r="K5762" s="8">
        <v>1.3028999999999999</v>
      </c>
      <c r="L5762" s="1" t="s">
        <v>10698</v>
      </c>
      <c r="M5762" s="8">
        <v>1.3047899999999999</v>
      </c>
      <c r="N5762" s="3">
        <v>-2.1</v>
      </c>
      <c r="O5762" s="3">
        <v>0</v>
      </c>
      <c r="P5762" s="286">
        <v>-14.42</v>
      </c>
      <c r="Q5762" s="286"/>
      <c r="R5762" s="286"/>
    </row>
    <row r="5763" spans="1:18" ht="15" hidden="1" customHeight="1" outlineLevel="1" x14ac:dyDescent="0.2">
      <c r="A5763" s="35">
        <f t="shared" si="176"/>
        <v>45583</v>
      </c>
      <c r="B5763" t="str">
        <f t="shared" si="177"/>
        <v>12:07</v>
      </c>
      <c r="C5763">
        <v>87011228</v>
      </c>
      <c r="D5763" s="4" t="s">
        <v>10699</v>
      </c>
      <c r="E5763" s="5">
        <v>1044135801</v>
      </c>
      <c r="F5763" s="4" t="s">
        <v>24</v>
      </c>
      <c r="G5763" s="4" t="s">
        <v>25</v>
      </c>
      <c r="H5763" s="4">
        <v>1.4</v>
      </c>
      <c r="I5763" s="6">
        <v>20306.93</v>
      </c>
      <c r="J5763" s="6">
        <v>20260.21</v>
      </c>
      <c r="K5763" s="6">
        <v>20370</v>
      </c>
      <c r="L5763" s="4" t="s">
        <v>10700</v>
      </c>
      <c r="M5763" s="6">
        <v>20306.580000000002</v>
      </c>
      <c r="N5763" s="6">
        <v>-0.98</v>
      </c>
      <c r="O5763" s="6">
        <v>0</v>
      </c>
      <c r="P5763" s="287">
        <v>-0.49</v>
      </c>
      <c r="Q5763" s="287"/>
      <c r="R5763" s="287"/>
    </row>
    <row r="5764" spans="1:18" ht="15" hidden="1" customHeight="1" outlineLevel="1" x14ac:dyDescent="0.2">
      <c r="A5764" s="35">
        <f t="shared" si="176"/>
        <v>45583</v>
      </c>
      <c r="B5764" t="str">
        <f t="shared" si="177"/>
        <v>12:07</v>
      </c>
      <c r="C5764">
        <v>87011228</v>
      </c>
      <c r="D5764" s="1" t="s">
        <v>10701</v>
      </c>
      <c r="E5764" s="2">
        <v>1044135805</v>
      </c>
      <c r="F5764" s="1" t="s">
        <v>24</v>
      </c>
      <c r="G5764" s="1" t="s">
        <v>25</v>
      </c>
      <c r="H5764" s="1">
        <v>1.4</v>
      </c>
      <c r="I5764" s="3">
        <v>20306.68</v>
      </c>
      <c r="J5764" s="3">
        <v>20292.62</v>
      </c>
      <c r="K5764" s="3">
        <v>20340</v>
      </c>
      <c r="L5764" s="1" t="s">
        <v>10702</v>
      </c>
      <c r="M5764" s="3">
        <v>20306.580000000002</v>
      </c>
      <c r="N5764" s="3">
        <v>-0.98</v>
      </c>
      <c r="O5764" s="3">
        <v>0</v>
      </c>
      <c r="P5764" s="286">
        <v>-0.14000000000000001</v>
      </c>
      <c r="Q5764" s="286"/>
      <c r="R5764" s="286"/>
    </row>
    <row r="5765" spans="1:18" ht="15" hidden="1" customHeight="1" outlineLevel="1" x14ac:dyDescent="0.2">
      <c r="A5765" s="35">
        <f t="shared" si="176"/>
        <v>45583</v>
      </c>
      <c r="B5765" t="str">
        <f t="shared" si="177"/>
        <v>12:20</v>
      </c>
      <c r="C5765">
        <v>87011228</v>
      </c>
      <c r="D5765" s="4" t="s">
        <v>10703</v>
      </c>
      <c r="E5765" s="5">
        <v>1044137722</v>
      </c>
      <c r="F5765" s="4" t="s">
        <v>71</v>
      </c>
      <c r="G5765" s="4" t="s">
        <v>21</v>
      </c>
      <c r="H5765" s="4">
        <v>1.4</v>
      </c>
      <c r="I5765" s="10">
        <v>70.84</v>
      </c>
      <c r="J5765" s="10">
        <v>70.8</v>
      </c>
      <c r="K5765" s="10">
        <v>70.5</v>
      </c>
      <c r="L5765" s="4" t="s">
        <v>10704</v>
      </c>
      <c r="M5765" s="10">
        <v>70.801000000000002</v>
      </c>
      <c r="N5765" s="6">
        <v>-2.8</v>
      </c>
      <c r="O5765" s="6">
        <v>0</v>
      </c>
      <c r="P5765" s="287">
        <v>5.46</v>
      </c>
      <c r="Q5765" s="287"/>
      <c r="R5765" s="287"/>
    </row>
    <row r="5766" spans="1:18" ht="15" hidden="1" customHeight="1" outlineLevel="1" x14ac:dyDescent="0.2">
      <c r="A5766" s="35">
        <f t="shared" si="176"/>
        <v>45583</v>
      </c>
      <c r="B5766" t="str">
        <f t="shared" si="177"/>
        <v>12:20</v>
      </c>
      <c r="C5766">
        <v>87011228</v>
      </c>
      <c r="D5766" s="1" t="s">
        <v>10703</v>
      </c>
      <c r="E5766" s="2">
        <v>1044137723</v>
      </c>
      <c r="F5766" s="1" t="s">
        <v>71</v>
      </c>
      <c r="G5766" s="1" t="s">
        <v>21</v>
      </c>
      <c r="H5766" s="1">
        <v>1.4</v>
      </c>
      <c r="I5766" s="7">
        <v>70.84</v>
      </c>
      <c r="J5766" s="7">
        <v>70.790000000000006</v>
      </c>
      <c r="K5766" s="7">
        <v>70.7</v>
      </c>
      <c r="L5766" s="1" t="s">
        <v>10705</v>
      </c>
      <c r="M5766" s="7">
        <v>70.790999999999997</v>
      </c>
      <c r="N5766" s="3">
        <v>-2.8</v>
      </c>
      <c r="O5766" s="3">
        <v>0</v>
      </c>
      <c r="P5766" s="286">
        <v>6.86</v>
      </c>
      <c r="Q5766" s="286"/>
      <c r="R5766" s="286"/>
    </row>
    <row r="5767" spans="1:18" ht="15" hidden="1" customHeight="1" outlineLevel="1" x14ac:dyDescent="0.2">
      <c r="A5767" s="35">
        <f t="shared" si="176"/>
        <v>45583</v>
      </c>
      <c r="B5767" t="str">
        <f t="shared" si="177"/>
        <v>13:00</v>
      </c>
      <c r="C5767">
        <v>87011228</v>
      </c>
      <c r="D5767" s="4" t="s">
        <v>10706</v>
      </c>
      <c r="E5767" s="5">
        <v>1044143259</v>
      </c>
      <c r="F5767" s="4" t="s">
        <v>76</v>
      </c>
      <c r="G5767" s="4" t="s">
        <v>25</v>
      </c>
      <c r="H5767" s="4">
        <v>0.14000000000000001</v>
      </c>
      <c r="I5767" s="10">
        <v>149.93199999999999</v>
      </c>
      <c r="J5767" s="10">
        <v>149.4</v>
      </c>
      <c r="K5767" s="10">
        <v>150.05000000000001</v>
      </c>
      <c r="L5767" s="4" t="s">
        <v>10707</v>
      </c>
      <c r="M5767" s="10">
        <v>149.846</v>
      </c>
      <c r="N5767" s="6">
        <v>-2.1</v>
      </c>
      <c r="O5767" s="6">
        <v>0</v>
      </c>
      <c r="P5767" s="287">
        <v>-8.0299999999999994</v>
      </c>
      <c r="Q5767" s="287"/>
      <c r="R5767" s="287"/>
    </row>
    <row r="5768" spans="1:18" ht="15" hidden="1" customHeight="1" outlineLevel="1" x14ac:dyDescent="0.2">
      <c r="A5768" s="35">
        <f t="shared" si="176"/>
        <v>45583</v>
      </c>
      <c r="B5768" t="str">
        <f t="shared" si="177"/>
        <v>13:00</v>
      </c>
      <c r="C5768">
        <v>87011228</v>
      </c>
      <c r="D5768" s="1" t="s">
        <v>10708</v>
      </c>
      <c r="E5768" s="2">
        <v>1044143261</v>
      </c>
      <c r="F5768" s="1" t="s">
        <v>76</v>
      </c>
      <c r="G5768" s="1" t="s">
        <v>25</v>
      </c>
      <c r="H5768" s="1">
        <v>0.14000000000000001</v>
      </c>
      <c r="I5768" s="7">
        <v>149.93299999999999</v>
      </c>
      <c r="J5768" s="7">
        <v>149.4</v>
      </c>
      <c r="K5768" s="7">
        <v>150.15</v>
      </c>
      <c r="L5768" s="1" t="s">
        <v>10709</v>
      </c>
      <c r="M5768" s="7">
        <v>149.83600000000001</v>
      </c>
      <c r="N5768" s="3">
        <v>-2.1</v>
      </c>
      <c r="O5768" s="3">
        <v>0</v>
      </c>
      <c r="P5768" s="286">
        <v>-9.06</v>
      </c>
      <c r="Q5768" s="286"/>
      <c r="R5768" s="286"/>
    </row>
    <row r="5769" spans="1:18" ht="15" hidden="1" customHeight="1" outlineLevel="1" x14ac:dyDescent="0.2">
      <c r="A5769" s="35">
        <f t="shared" si="176"/>
        <v>45583</v>
      </c>
      <c r="B5769" t="str">
        <f t="shared" si="177"/>
        <v>13:00</v>
      </c>
      <c r="C5769">
        <v>87011228</v>
      </c>
      <c r="D5769" s="4" t="s">
        <v>10710</v>
      </c>
      <c r="E5769" s="5">
        <v>1044143287</v>
      </c>
      <c r="F5769" s="4" t="s">
        <v>45</v>
      </c>
      <c r="G5769" s="4" t="s">
        <v>25</v>
      </c>
      <c r="H5769" s="4">
        <v>0.14000000000000001</v>
      </c>
      <c r="I5769" s="9">
        <v>1.0845</v>
      </c>
      <c r="J5769" s="9">
        <v>1.0847</v>
      </c>
      <c r="K5769" s="9">
        <v>1.0852900000000001</v>
      </c>
      <c r="L5769" s="4" t="s">
        <v>10711</v>
      </c>
      <c r="M5769" s="9">
        <v>1.0847</v>
      </c>
      <c r="N5769" s="6">
        <v>-2.1</v>
      </c>
      <c r="O5769" s="6">
        <v>0</v>
      </c>
      <c r="P5769" s="287">
        <v>2.8</v>
      </c>
      <c r="Q5769" s="287"/>
      <c r="R5769" s="287"/>
    </row>
    <row r="5770" spans="1:18" ht="15" hidden="1" customHeight="1" outlineLevel="1" x14ac:dyDescent="0.2">
      <c r="A5770" s="35">
        <f t="shared" si="176"/>
        <v>45583</v>
      </c>
      <c r="B5770" t="str">
        <f t="shared" si="177"/>
        <v>13:00</v>
      </c>
      <c r="C5770">
        <v>87011228</v>
      </c>
      <c r="D5770" s="1" t="s">
        <v>10712</v>
      </c>
      <c r="E5770" s="2">
        <v>1044143288</v>
      </c>
      <c r="F5770" s="1" t="s">
        <v>45</v>
      </c>
      <c r="G5770" s="1" t="s">
        <v>25</v>
      </c>
      <c r="H5770" s="1">
        <v>0.14000000000000001</v>
      </c>
      <c r="I5770" s="8">
        <v>1.0845</v>
      </c>
      <c r="J5770" s="8">
        <v>1.0847100000000001</v>
      </c>
      <c r="K5770" s="8">
        <v>1.08491</v>
      </c>
      <c r="L5770" s="1" t="s">
        <v>10711</v>
      </c>
      <c r="M5770" s="8">
        <v>1.0847</v>
      </c>
      <c r="N5770" s="3">
        <v>-2.1</v>
      </c>
      <c r="O5770" s="3">
        <v>0</v>
      </c>
      <c r="P5770" s="286">
        <v>2.8</v>
      </c>
      <c r="Q5770" s="286"/>
      <c r="R5770" s="286"/>
    </row>
    <row r="5771" spans="1:18" ht="15" hidden="1" customHeight="1" outlineLevel="1" x14ac:dyDescent="0.2">
      <c r="A5771" s="35">
        <f t="shared" si="176"/>
        <v>45583</v>
      </c>
      <c r="B5771" t="str">
        <f t="shared" si="177"/>
        <v>13:11</v>
      </c>
      <c r="C5771">
        <v>87011228</v>
      </c>
      <c r="D5771" s="4" t="s">
        <v>10713</v>
      </c>
      <c r="E5771" s="5">
        <v>1044144706</v>
      </c>
      <c r="F5771" s="4" t="s">
        <v>76</v>
      </c>
      <c r="G5771" s="4" t="s">
        <v>25</v>
      </c>
      <c r="H5771" s="4">
        <v>0.14000000000000001</v>
      </c>
      <c r="I5771" s="10">
        <v>149.69300000000001</v>
      </c>
      <c r="J5771" s="10">
        <v>149.84</v>
      </c>
      <c r="K5771" s="10">
        <v>149.94999999999999</v>
      </c>
      <c r="L5771" s="4" t="s">
        <v>10714</v>
      </c>
      <c r="M5771" s="10">
        <v>149.839</v>
      </c>
      <c r="N5771" s="6">
        <v>-2.1</v>
      </c>
      <c r="O5771" s="6">
        <v>0</v>
      </c>
      <c r="P5771" s="287">
        <v>13.64</v>
      </c>
      <c r="Q5771" s="287"/>
      <c r="R5771" s="287"/>
    </row>
    <row r="5772" spans="1:18" ht="15" hidden="1" customHeight="1" outlineLevel="1" x14ac:dyDescent="0.2">
      <c r="A5772" s="35">
        <f t="shared" si="176"/>
        <v>45583</v>
      </c>
      <c r="B5772" t="str">
        <f t="shared" si="177"/>
        <v>13:11</v>
      </c>
      <c r="C5772">
        <v>87011228</v>
      </c>
      <c r="D5772" s="1" t="s">
        <v>10715</v>
      </c>
      <c r="E5772" s="2">
        <v>1044144707</v>
      </c>
      <c r="F5772" s="1" t="s">
        <v>76</v>
      </c>
      <c r="G5772" s="1" t="s">
        <v>25</v>
      </c>
      <c r="H5772" s="1">
        <v>0.14000000000000001</v>
      </c>
      <c r="I5772" s="7">
        <v>149.68899999999999</v>
      </c>
      <c r="J5772" s="7">
        <v>149.85</v>
      </c>
      <c r="K5772" s="7">
        <v>149.94999999999999</v>
      </c>
      <c r="L5772" s="1" t="s">
        <v>10716</v>
      </c>
      <c r="M5772" s="7">
        <v>149.84299999999999</v>
      </c>
      <c r="N5772" s="3">
        <v>-2.1</v>
      </c>
      <c r="O5772" s="3">
        <v>0</v>
      </c>
      <c r="P5772" s="286">
        <v>14.39</v>
      </c>
      <c r="Q5772" s="286"/>
      <c r="R5772" s="286"/>
    </row>
    <row r="5773" spans="1:18" ht="15" hidden="1" customHeight="1" outlineLevel="1" x14ac:dyDescent="0.2">
      <c r="A5773" s="35">
        <f t="shared" si="176"/>
        <v>45583</v>
      </c>
      <c r="B5773" t="str">
        <f t="shared" si="177"/>
        <v>16:24</v>
      </c>
      <c r="C5773">
        <v>87011228</v>
      </c>
      <c r="D5773" s="4" t="s">
        <v>10717</v>
      </c>
      <c r="E5773" s="5">
        <v>1044169290</v>
      </c>
      <c r="F5773" s="4" t="s">
        <v>9489</v>
      </c>
      <c r="G5773" s="4" t="s">
        <v>25</v>
      </c>
      <c r="H5773" s="4">
        <v>0.14000000000000001</v>
      </c>
      <c r="I5773" s="6">
        <v>2707.79</v>
      </c>
      <c r="J5773" s="6">
        <v>2708.21</v>
      </c>
      <c r="K5773" s="4"/>
      <c r="L5773" s="4" t="s">
        <v>10718</v>
      </c>
      <c r="M5773" s="6">
        <v>2708.21</v>
      </c>
      <c r="N5773" s="6">
        <v>-2.1</v>
      </c>
      <c r="O5773" s="6">
        <v>0</v>
      </c>
      <c r="P5773" s="287">
        <v>5.88</v>
      </c>
      <c r="Q5773" s="287"/>
      <c r="R5773" s="287"/>
    </row>
    <row r="5774" spans="1:18" ht="15" hidden="1" customHeight="1" outlineLevel="1" x14ac:dyDescent="0.2">
      <c r="A5774" s="35">
        <f t="shared" si="176"/>
        <v>45583</v>
      </c>
      <c r="B5774" t="str">
        <f t="shared" si="177"/>
        <v>16:39</v>
      </c>
      <c r="C5774">
        <v>87011228</v>
      </c>
      <c r="D5774" s="1" t="s">
        <v>10719</v>
      </c>
      <c r="E5774" s="2">
        <v>1044174739</v>
      </c>
      <c r="F5774" s="1" t="s">
        <v>9489</v>
      </c>
      <c r="G5774" s="1" t="s">
        <v>25</v>
      </c>
      <c r="H5774" s="1">
        <v>0.14000000000000001</v>
      </c>
      <c r="I5774" s="3">
        <v>2710.28</v>
      </c>
      <c r="J5774" s="3">
        <v>2711.69</v>
      </c>
      <c r="K5774" s="1"/>
      <c r="L5774" s="1" t="s">
        <v>10720</v>
      </c>
      <c r="M5774" s="3">
        <v>2711.7</v>
      </c>
      <c r="N5774" s="3">
        <v>-2.1</v>
      </c>
      <c r="O5774" s="3">
        <v>0</v>
      </c>
      <c r="P5774" s="286">
        <v>19.88</v>
      </c>
      <c r="Q5774" s="286"/>
      <c r="R5774" s="286"/>
    </row>
    <row r="5775" spans="1:18" ht="15" hidden="1" customHeight="1" outlineLevel="1" x14ac:dyDescent="0.2">
      <c r="A5775" s="35">
        <f t="shared" si="176"/>
        <v>45583</v>
      </c>
      <c r="B5775" t="str">
        <f t="shared" si="177"/>
        <v>17:05</v>
      </c>
      <c r="C5775">
        <v>87011228</v>
      </c>
      <c r="D5775" s="4" t="s">
        <v>10721</v>
      </c>
      <c r="E5775" s="5">
        <v>1044182533</v>
      </c>
      <c r="F5775" s="4" t="s">
        <v>9489</v>
      </c>
      <c r="G5775" s="4" t="s">
        <v>25</v>
      </c>
      <c r="H5775" s="4">
        <v>0.14000000000000001</v>
      </c>
      <c r="I5775" s="6">
        <v>2714.58</v>
      </c>
      <c r="J5775" s="6">
        <v>2715.29</v>
      </c>
      <c r="K5775" s="6">
        <v>2718</v>
      </c>
      <c r="L5775" s="4" t="s">
        <v>10722</v>
      </c>
      <c r="M5775" s="6">
        <v>2715.23</v>
      </c>
      <c r="N5775" s="6">
        <v>-2.1</v>
      </c>
      <c r="O5775" s="6">
        <v>0</v>
      </c>
      <c r="P5775" s="287">
        <v>9.1</v>
      </c>
      <c r="Q5775" s="287"/>
      <c r="R5775" s="287"/>
    </row>
    <row r="5776" spans="1:18" ht="15" hidden="1" customHeight="1" outlineLevel="1" x14ac:dyDescent="0.2">
      <c r="A5776" s="35">
        <f t="shared" si="176"/>
        <v>45583</v>
      </c>
      <c r="B5776" t="str">
        <f t="shared" si="177"/>
        <v>17:05</v>
      </c>
      <c r="C5776">
        <v>87011228</v>
      </c>
      <c r="D5776" s="1" t="s">
        <v>10721</v>
      </c>
      <c r="E5776" s="2">
        <v>1044182536</v>
      </c>
      <c r="F5776" s="1" t="s">
        <v>9489</v>
      </c>
      <c r="G5776" s="1" t="s">
        <v>25</v>
      </c>
      <c r="H5776" s="1">
        <v>0.14000000000000001</v>
      </c>
      <c r="I5776" s="3">
        <v>2714.76</v>
      </c>
      <c r="J5776" s="3">
        <v>2715.22</v>
      </c>
      <c r="K5776" s="1"/>
      <c r="L5776" s="1" t="s">
        <v>10723</v>
      </c>
      <c r="M5776" s="3">
        <v>2715.21</v>
      </c>
      <c r="N5776" s="3">
        <v>-2.1</v>
      </c>
      <c r="O5776" s="3">
        <v>0</v>
      </c>
      <c r="P5776" s="286">
        <v>6.3</v>
      </c>
      <c r="Q5776" s="286"/>
      <c r="R5776" s="286"/>
    </row>
    <row r="5777" spans="1:18" ht="15" hidden="1" customHeight="1" outlineLevel="1" x14ac:dyDescent="0.2">
      <c r="A5777" s="35">
        <f t="shared" ref="A5777:A5840" si="178">DATEVALUE(LEFT(D5777,4)&amp;"-"&amp;MID(D5777,6,2)&amp;"-"&amp;MID(D5777,9,2))</f>
        <v>45583</v>
      </c>
      <c r="B5777" t="str">
        <f t="shared" ref="B5777:B5840" si="179">MID(D5777,12,5)</f>
        <v>17:06</v>
      </c>
      <c r="C5777">
        <v>87011228</v>
      </c>
      <c r="D5777" s="4" t="s">
        <v>10724</v>
      </c>
      <c r="E5777" s="5">
        <v>1044182785</v>
      </c>
      <c r="F5777" s="4" t="s">
        <v>24</v>
      </c>
      <c r="G5777" s="4" t="s">
        <v>25</v>
      </c>
      <c r="H5777" s="4">
        <v>1.4</v>
      </c>
      <c r="I5777" s="6">
        <v>20345.43</v>
      </c>
      <c r="J5777" s="6">
        <v>20362.89</v>
      </c>
      <c r="K5777" s="4"/>
      <c r="L5777" s="4" t="s">
        <v>10725</v>
      </c>
      <c r="M5777" s="6">
        <v>20362.830000000002</v>
      </c>
      <c r="N5777" s="6">
        <v>-0.98</v>
      </c>
      <c r="O5777" s="6">
        <v>0</v>
      </c>
      <c r="P5777" s="287">
        <v>24.36</v>
      </c>
      <c r="Q5777" s="287"/>
      <c r="R5777" s="287"/>
    </row>
    <row r="5778" spans="1:18" ht="15" hidden="1" customHeight="1" outlineLevel="1" x14ac:dyDescent="0.2">
      <c r="A5778" s="35">
        <f t="shared" si="178"/>
        <v>45583</v>
      </c>
      <c r="B5778" t="str">
        <f t="shared" si="179"/>
        <v>17:06</v>
      </c>
      <c r="C5778">
        <v>87011228</v>
      </c>
      <c r="D5778" s="1" t="s">
        <v>10726</v>
      </c>
      <c r="E5778" s="2">
        <v>1044182786</v>
      </c>
      <c r="F5778" s="1" t="s">
        <v>24</v>
      </c>
      <c r="G5778" s="1" t="s">
        <v>25</v>
      </c>
      <c r="H5778" s="1">
        <v>1.4</v>
      </c>
      <c r="I5778" s="3">
        <v>20344.93</v>
      </c>
      <c r="J5778" s="3">
        <v>20363.14</v>
      </c>
      <c r="K5778" s="1"/>
      <c r="L5778" s="1" t="s">
        <v>10725</v>
      </c>
      <c r="M5778" s="3">
        <v>20362.830000000002</v>
      </c>
      <c r="N5778" s="3">
        <v>-0.98</v>
      </c>
      <c r="O5778" s="3">
        <v>0</v>
      </c>
      <c r="P5778" s="286">
        <v>25.06</v>
      </c>
      <c r="Q5778" s="286"/>
      <c r="R5778" s="286"/>
    </row>
    <row r="5779" spans="1:18" ht="15" hidden="1" customHeight="1" outlineLevel="1" x14ac:dyDescent="0.2">
      <c r="A5779" s="35">
        <f t="shared" si="178"/>
        <v>45583</v>
      </c>
      <c r="B5779" t="str">
        <f t="shared" si="179"/>
        <v>17:37</v>
      </c>
      <c r="C5779">
        <v>87011228</v>
      </c>
      <c r="D5779" s="4" t="s">
        <v>10727</v>
      </c>
      <c r="E5779" s="5">
        <v>1044189940</v>
      </c>
      <c r="F5779" s="4" t="s">
        <v>71</v>
      </c>
      <c r="G5779" s="4" t="s">
        <v>21</v>
      </c>
      <c r="H5779" s="4">
        <v>1.4</v>
      </c>
      <c r="I5779" s="10">
        <v>69.23</v>
      </c>
      <c r="J5779" s="10">
        <v>69.195999999999998</v>
      </c>
      <c r="K5779" s="10">
        <v>68.7</v>
      </c>
      <c r="L5779" s="4" t="s">
        <v>10728</v>
      </c>
      <c r="M5779" s="10">
        <v>69.210999999999999</v>
      </c>
      <c r="N5779" s="6">
        <v>-2.8</v>
      </c>
      <c r="O5779" s="6">
        <v>0</v>
      </c>
      <c r="P5779" s="287">
        <v>2.66</v>
      </c>
      <c r="Q5779" s="287"/>
      <c r="R5779" s="287"/>
    </row>
    <row r="5780" spans="1:18" ht="15" hidden="1" customHeight="1" outlineLevel="1" x14ac:dyDescent="0.2">
      <c r="A5780" s="35">
        <f t="shared" si="178"/>
        <v>45583</v>
      </c>
      <c r="B5780" t="str">
        <f t="shared" si="179"/>
        <v>17:37</v>
      </c>
      <c r="C5780">
        <v>87011228</v>
      </c>
      <c r="D5780" s="1" t="s">
        <v>10729</v>
      </c>
      <c r="E5780" s="2">
        <v>1044189942</v>
      </c>
      <c r="F5780" s="1" t="s">
        <v>71</v>
      </c>
      <c r="G5780" s="1" t="s">
        <v>21</v>
      </c>
      <c r="H5780" s="1">
        <v>1.4</v>
      </c>
      <c r="I5780" s="7">
        <v>69.234999999999999</v>
      </c>
      <c r="J5780" s="7">
        <v>69.17</v>
      </c>
      <c r="K5780" s="7">
        <v>68.900000000000006</v>
      </c>
      <c r="L5780" s="1" t="s">
        <v>10730</v>
      </c>
      <c r="M5780" s="7">
        <v>69.180999999999997</v>
      </c>
      <c r="N5780" s="3">
        <v>-2.8</v>
      </c>
      <c r="O5780" s="3">
        <v>0</v>
      </c>
      <c r="P5780" s="286">
        <v>7.56</v>
      </c>
      <c r="Q5780" s="286"/>
      <c r="R5780" s="286"/>
    </row>
    <row r="5781" spans="1:18" ht="15" hidden="1" customHeight="1" outlineLevel="1" x14ac:dyDescent="0.2">
      <c r="A5781" s="35">
        <f t="shared" si="178"/>
        <v>45583</v>
      </c>
      <c r="B5781" t="str">
        <f t="shared" si="179"/>
        <v>18:05</v>
      </c>
      <c r="C5781">
        <v>87011228</v>
      </c>
      <c r="D5781" s="4" t="s">
        <v>10731</v>
      </c>
      <c r="E5781" s="5">
        <v>1044194798</v>
      </c>
      <c r="F5781" s="4" t="s">
        <v>9489</v>
      </c>
      <c r="G5781" s="4" t="s">
        <v>25</v>
      </c>
      <c r="H5781" s="4">
        <v>0.14000000000000001</v>
      </c>
      <c r="I5781" s="6">
        <v>2715.86</v>
      </c>
      <c r="J5781" s="6">
        <v>2717.6</v>
      </c>
      <c r="K5781" s="6">
        <v>2722.12</v>
      </c>
      <c r="L5781" s="4" t="s">
        <v>10732</v>
      </c>
      <c r="M5781" s="6">
        <v>2717.61</v>
      </c>
      <c r="N5781" s="6">
        <v>-2.1</v>
      </c>
      <c r="O5781" s="6">
        <v>0</v>
      </c>
      <c r="P5781" s="287">
        <v>24.5</v>
      </c>
      <c r="Q5781" s="287"/>
      <c r="R5781" s="287"/>
    </row>
    <row r="5782" spans="1:18" ht="15" hidden="1" customHeight="1" outlineLevel="1" x14ac:dyDescent="0.2">
      <c r="A5782" s="35">
        <f t="shared" si="178"/>
        <v>45583</v>
      </c>
      <c r="B5782" t="str">
        <f t="shared" si="179"/>
        <v>18:05</v>
      </c>
      <c r="C5782">
        <v>87011228</v>
      </c>
      <c r="D5782" s="1" t="s">
        <v>10731</v>
      </c>
      <c r="E5782" s="2">
        <v>1044194801</v>
      </c>
      <c r="F5782" s="1" t="s">
        <v>9489</v>
      </c>
      <c r="G5782" s="1" t="s">
        <v>25</v>
      </c>
      <c r="H5782" s="1">
        <v>0.14000000000000001</v>
      </c>
      <c r="I5782" s="3">
        <v>2715.82</v>
      </c>
      <c r="J5782" s="3">
        <v>2717.77</v>
      </c>
      <c r="K5782" s="3">
        <v>2719.64</v>
      </c>
      <c r="L5782" s="1" t="s">
        <v>10733</v>
      </c>
      <c r="M5782" s="3">
        <v>2717.77</v>
      </c>
      <c r="N5782" s="3">
        <v>-2.1</v>
      </c>
      <c r="O5782" s="3">
        <v>0</v>
      </c>
      <c r="P5782" s="286">
        <v>27.3</v>
      </c>
      <c r="Q5782" s="286"/>
      <c r="R5782" s="286"/>
    </row>
    <row r="5783" spans="1:18" ht="15" hidden="1" customHeight="1" outlineLevel="1" x14ac:dyDescent="0.2">
      <c r="A5783" s="35">
        <f t="shared" si="178"/>
        <v>45583</v>
      </c>
      <c r="B5783" t="str">
        <f t="shared" si="179"/>
        <v>18:11</v>
      </c>
      <c r="C5783">
        <v>87011228</v>
      </c>
      <c r="D5783" s="4" t="s">
        <v>10734</v>
      </c>
      <c r="E5783" s="5">
        <v>1044195648</v>
      </c>
      <c r="F5783" s="4" t="s">
        <v>71</v>
      </c>
      <c r="G5783" s="4" t="s">
        <v>21</v>
      </c>
      <c r="H5783" s="4">
        <v>1.4</v>
      </c>
      <c r="I5783" s="10">
        <v>68.98</v>
      </c>
      <c r="J5783" s="10">
        <v>68.929000000000002</v>
      </c>
      <c r="K5783" s="4"/>
      <c r="L5783" s="4" t="s">
        <v>10735</v>
      </c>
      <c r="M5783" s="10">
        <v>68.930999999999997</v>
      </c>
      <c r="N5783" s="6">
        <v>-2.8</v>
      </c>
      <c r="O5783" s="6">
        <v>0</v>
      </c>
      <c r="P5783" s="287">
        <v>6.86</v>
      </c>
      <c r="Q5783" s="287"/>
      <c r="R5783" s="287"/>
    </row>
    <row r="5784" spans="1:18" ht="15" hidden="1" customHeight="1" outlineLevel="1" x14ac:dyDescent="0.2">
      <c r="A5784" s="35">
        <f t="shared" si="178"/>
        <v>45583</v>
      </c>
      <c r="B5784" t="str">
        <f t="shared" si="179"/>
        <v>18:11</v>
      </c>
      <c r="C5784">
        <v>87011228</v>
      </c>
      <c r="D5784" s="1" t="s">
        <v>10736</v>
      </c>
      <c r="E5784" s="2">
        <v>1044195650</v>
      </c>
      <c r="F5784" s="1" t="s">
        <v>71</v>
      </c>
      <c r="G5784" s="1" t="s">
        <v>21</v>
      </c>
      <c r="H5784" s="1">
        <v>1.4</v>
      </c>
      <c r="I5784" s="7">
        <v>68.984999999999999</v>
      </c>
      <c r="J5784" s="7">
        <v>68.948999999999998</v>
      </c>
      <c r="K5784" s="1"/>
      <c r="L5784" s="1" t="s">
        <v>10737</v>
      </c>
      <c r="M5784" s="7">
        <v>68.945999999999998</v>
      </c>
      <c r="N5784" s="3">
        <v>-2.8</v>
      </c>
      <c r="O5784" s="3">
        <v>0</v>
      </c>
      <c r="P5784" s="286">
        <v>5.46</v>
      </c>
      <c r="Q5784" s="286"/>
      <c r="R5784" s="286"/>
    </row>
    <row r="5785" spans="1:18" ht="15" hidden="1" customHeight="1" outlineLevel="1" x14ac:dyDescent="0.2">
      <c r="A5785" s="35">
        <f t="shared" si="178"/>
        <v>45586</v>
      </c>
      <c r="B5785" t="str">
        <f t="shared" si="179"/>
        <v>05:59</v>
      </c>
      <c r="C5785">
        <v>87011228</v>
      </c>
      <c r="D5785" s="4" t="s">
        <v>10739</v>
      </c>
      <c r="E5785" s="5">
        <v>1044279633</v>
      </c>
      <c r="F5785" s="4" t="s">
        <v>24</v>
      </c>
      <c r="G5785" s="4" t="s">
        <v>25</v>
      </c>
      <c r="H5785" s="4">
        <v>1.4</v>
      </c>
      <c r="I5785" s="6">
        <v>20354.330000000002</v>
      </c>
      <c r="J5785" s="6">
        <v>20130</v>
      </c>
      <c r="K5785" s="6">
        <v>20390</v>
      </c>
      <c r="L5785" s="4" t="s">
        <v>10740</v>
      </c>
      <c r="M5785" s="6">
        <v>20294.73</v>
      </c>
      <c r="N5785" s="6">
        <v>-0.98</v>
      </c>
      <c r="O5785" s="6">
        <v>0</v>
      </c>
      <c r="P5785" s="287">
        <v>-83.44</v>
      </c>
      <c r="Q5785" s="287"/>
      <c r="R5785" s="287"/>
    </row>
    <row r="5786" spans="1:18" ht="15" hidden="1" customHeight="1" outlineLevel="1" x14ac:dyDescent="0.2">
      <c r="A5786" s="35">
        <f t="shared" si="178"/>
        <v>45586</v>
      </c>
      <c r="B5786" t="str">
        <f t="shared" si="179"/>
        <v>05:59</v>
      </c>
      <c r="C5786">
        <v>87011228</v>
      </c>
      <c r="D5786" s="1" t="s">
        <v>10739</v>
      </c>
      <c r="E5786" s="2">
        <v>1044279634</v>
      </c>
      <c r="F5786" s="1" t="s">
        <v>24</v>
      </c>
      <c r="G5786" s="1" t="s">
        <v>25</v>
      </c>
      <c r="H5786" s="1">
        <v>1.4</v>
      </c>
      <c r="I5786" s="3">
        <v>20354.330000000002</v>
      </c>
      <c r="J5786" s="3">
        <v>20310</v>
      </c>
      <c r="K5786" s="3">
        <v>20375</v>
      </c>
      <c r="L5786" s="1" t="s">
        <v>10741</v>
      </c>
      <c r="M5786" s="3">
        <v>20309.98</v>
      </c>
      <c r="N5786" s="3">
        <v>-0.98</v>
      </c>
      <c r="O5786" s="3">
        <v>0</v>
      </c>
      <c r="P5786" s="286">
        <v>-62.09</v>
      </c>
      <c r="Q5786" s="286"/>
      <c r="R5786" s="286"/>
    </row>
    <row r="5787" spans="1:18" ht="15" hidden="1" customHeight="1" outlineLevel="1" x14ac:dyDescent="0.2">
      <c r="A5787" s="35">
        <f t="shared" si="178"/>
        <v>45586</v>
      </c>
      <c r="B5787" t="str">
        <f t="shared" si="179"/>
        <v>12:00</v>
      </c>
      <c r="C5787">
        <v>87011228</v>
      </c>
      <c r="D5787" s="4" t="s">
        <v>10742</v>
      </c>
      <c r="E5787" s="5">
        <v>1044313363</v>
      </c>
      <c r="F5787" s="4" t="s">
        <v>857</v>
      </c>
      <c r="G5787" s="4" t="s">
        <v>25</v>
      </c>
      <c r="H5787" s="4">
        <v>0.15</v>
      </c>
      <c r="I5787" s="9">
        <v>1.30271</v>
      </c>
      <c r="J5787" s="9">
        <v>1.30301</v>
      </c>
      <c r="K5787" s="9">
        <v>1.304</v>
      </c>
      <c r="L5787" s="4" t="s">
        <v>10743</v>
      </c>
      <c r="M5787" s="9">
        <v>1.30301</v>
      </c>
      <c r="N5787" s="6">
        <v>-2.25</v>
      </c>
      <c r="O5787" s="6">
        <v>0</v>
      </c>
      <c r="P5787" s="287">
        <v>4.5</v>
      </c>
      <c r="Q5787" s="287"/>
      <c r="R5787" s="287"/>
    </row>
    <row r="5788" spans="1:18" ht="15" hidden="1" customHeight="1" outlineLevel="1" x14ac:dyDescent="0.2">
      <c r="A5788" s="35">
        <f t="shared" si="178"/>
        <v>45586</v>
      </c>
      <c r="B5788" t="str">
        <f t="shared" si="179"/>
        <v>12:00</v>
      </c>
      <c r="C5788">
        <v>87011228</v>
      </c>
      <c r="D5788" s="1" t="s">
        <v>10742</v>
      </c>
      <c r="E5788" s="2">
        <v>1044313364</v>
      </c>
      <c r="F5788" s="1" t="s">
        <v>857</v>
      </c>
      <c r="G5788" s="1" t="s">
        <v>25</v>
      </c>
      <c r="H5788" s="1">
        <v>0.15</v>
      </c>
      <c r="I5788" s="8">
        <v>1.3027599999999999</v>
      </c>
      <c r="J5788" s="8">
        <v>1.30298</v>
      </c>
      <c r="K5788" s="8">
        <v>1.3049999999999999</v>
      </c>
      <c r="L5788" s="1" t="s">
        <v>10744</v>
      </c>
      <c r="M5788" s="8">
        <v>1.3029599999999999</v>
      </c>
      <c r="N5788" s="3">
        <v>-2.25</v>
      </c>
      <c r="O5788" s="3">
        <v>0</v>
      </c>
      <c r="P5788" s="286">
        <v>3</v>
      </c>
      <c r="Q5788" s="286"/>
      <c r="R5788" s="286"/>
    </row>
    <row r="5789" spans="1:18" ht="15" hidden="1" customHeight="1" outlineLevel="1" x14ac:dyDescent="0.2">
      <c r="A5789" s="35">
        <f t="shared" si="178"/>
        <v>45586</v>
      </c>
      <c r="B5789" t="str">
        <f t="shared" si="179"/>
        <v>12:00</v>
      </c>
      <c r="C5789">
        <v>87011228</v>
      </c>
      <c r="D5789" s="4" t="s">
        <v>10745</v>
      </c>
      <c r="E5789" s="5">
        <v>1044313457</v>
      </c>
      <c r="F5789" s="4" t="s">
        <v>71</v>
      </c>
      <c r="G5789" s="4" t="s">
        <v>25</v>
      </c>
      <c r="H5789" s="4">
        <v>1.5</v>
      </c>
      <c r="I5789" s="10">
        <v>70.111999999999995</v>
      </c>
      <c r="J5789" s="10">
        <v>70.254999999999995</v>
      </c>
      <c r="K5789" s="10">
        <v>70.47</v>
      </c>
      <c r="L5789" s="4" t="s">
        <v>10746</v>
      </c>
      <c r="M5789" s="10">
        <v>70.251000000000005</v>
      </c>
      <c r="N5789" s="6">
        <v>-3</v>
      </c>
      <c r="O5789" s="6">
        <v>0</v>
      </c>
      <c r="P5789" s="287">
        <v>20.85</v>
      </c>
      <c r="Q5789" s="287"/>
      <c r="R5789" s="287"/>
    </row>
    <row r="5790" spans="1:18" ht="15" hidden="1" customHeight="1" outlineLevel="1" x14ac:dyDescent="0.2">
      <c r="A5790" s="35">
        <f t="shared" si="178"/>
        <v>45586</v>
      </c>
      <c r="B5790" t="str">
        <f t="shared" si="179"/>
        <v>12:00</v>
      </c>
      <c r="C5790">
        <v>87011228</v>
      </c>
      <c r="D5790" s="1" t="s">
        <v>10745</v>
      </c>
      <c r="E5790" s="2">
        <v>1044313458</v>
      </c>
      <c r="F5790" s="1" t="s">
        <v>71</v>
      </c>
      <c r="G5790" s="1" t="s">
        <v>25</v>
      </c>
      <c r="H5790" s="1">
        <v>1.5</v>
      </c>
      <c r="I5790" s="7">
        <v>70.111999999999995</v>
      </c>
      <c r="J5790" s="7">
        <v>70.242000000000004</v>
      </c>
      <c r="K5790" s="7">
        <v>70.900000000000006</v>
      </c>
      <c r="L5790" s="1" t="s">
        <v>10747</v>
      </c>
      <c r="M5790" s="7">
        <v>70.251000000000005</v>
      </c>
      <c r="N5790" s="3">
        <v>-3</v>
      </c>
      <c r="O5790" s="3">
        <v>0</v>
      </c>
      <c r="P5790" s="286">
        <v>20.85</v>
      </c>
      <c r="Q5790" s="286"/>
      <c r="R5790" s="286"/>
    </row>
    <row r="5791" spans="1:18" ht="15" hidden="1" customHeight="1" outlineLevel="1" x14ac:dyDescent="0.2">
      <c r="A5791" s="35">
        <f t="shared" si="178"/>
        <v>45586</v>
      </c>
      <c r="B5791" t="str">
        <f t="shared" si="179"/>
        <v>12:11</v>
      </c>
      <c r="C5791">
        <v>87011228</v>
      </c>
      <c r="D5791" s="4" t="s">
        <v>10748</v>
      </c>
      <c r="E5791" s="5">
        <v>1044314574</v>
      </c>
      <c r="F5791" s="4" t="s">
        <v>24</v>
      </c>
      <c r="G5791" s="4" t="s">
        <v>25</v>
      </c>
      <c r="H5791" s="4">
        <v>1.5</v>
      </c>
      <c r="I5791" s="6">
        <v>20307.830000000002</v>
      </c>
      <c r="J5791" s="6">
        <v>20280</v>
      </c>
      <c r="K5791" s="6">
        <v>20330</v>
      </c>
      <c r="L5791" s="4" t="s">
        <v>10749</v>
      </c>
      <c r="M5791" s="6">
        <v>20279.73</v>
      </c>
      <c r="N5791" s="6">
        <v>-1.05</v>
      </c>
      <c r="O5791" s="6">
        <v>0</v>
      </c>
      <c r="P5791" s="287">
        <v>-42.15</v>
      </c>
      <c r="Q5791" s="287"/>
      <c r="R5791" s="287"/>
    </row>
    <row r="5792" spans="1:18" ht="15" hidden="1" customHeight="1" outlineLevel="1" x14ac:dyDescent="0.2">
      <c r="A5792" s="35">
        <f t="shared" si="178"/>
        <v>45586</v>
      </c>
      <c r="B5792" t="str">
        <f t="shared" si="179"/>
        <v>12:24</v>
      </c>
      <c r="C5792">
        <v>87011228</v>
      </c>
      <c r="D5792" s="1" t="s">
        <v>10750</v>
      </c>
      <c r="E5792" s="2">
        <v>1044316409</v>
      </c>
      <c r="F5792" s="1" t="s">
        <v>9489</v>
      </c>
      <c r="G5792" s="1" t="s">
        <v>25</v>
      </c>
      <c r="H5792" s="1">
        <v>0.15</v>
      </c>
      <c r="I5792" s="3">
        <v>2734.58</v>
      </c>
      <c r="J5792" s="3">
        <v>2735.18</v>
      </c>
      <c r="K5792" s="3">
        <v>2737</v>
      </c>
      <c r="L5792" s="1" t="s">
        <v>10751</v>
      </c>
      <c r="M5792" s="3">
        <v>2735.01</v>
      </c>
      <c r="N5792" s="3">
        <v>-2.25</v>
      </c>
      <c r="O5792" s="3">
        <v>0</v>
      </c>
      <c r="P5792" s="286">
        <v>6.45</v>
      </c>
      <c r="Q5792" s="286"/>
      <c r="R5792" s="286"/>
    </row>
    <row r="5793" spans="1:18" ht="15" hidden="1" customHeight="1" outlineLevel="1" x14ac:dyDescent="0.2">
      <c r="A5793" s="35">
        <f t="shared" si="178"/>
        <v>45586</v>
      </c>
      <c r="B5793" t="str">
        <f t="shared" si="179"/>
        <v>12:24</v>
      </c>
      <c r="C5793">
        <v>87011228</v>
      </c>
      <c r="D5793" s="4" t="s">
        <v>10752</v>
      </c>
      <c r="E5793" s="5">
        <v>1044316411</v>
      </c>
      <c r="F5793" s="4" t="s">
        <v>9489</v>
      </c>
      <c r="G5793" s="4" t="s">
        <v>25</v>
      </c>
      <c r="H5793" s="4">
        <v>0.15</v>
      </c>
      <c r="I5793" s="6">
        <v>2734.59</v>
      </c>
      <c r="J5793" s="6">
        <v>2735.05</v>
      </c>
      <c r="K5793" s="6">
        <v>2739</v>
      </c>
      <c r="L5793" s="4" t="s">
        <v>10751</v>
      </c>
      <c r="M5793" s="6">
        <v>2735.01</v>
      </c>
      <c r="N5793" s="6">
        <v>-2.25</v>
      </c>
      <c r="O5793" s="6">
        <v>0</v>
      </c>
      <c r="P5793" s="287">
        <v>6.3</v>
      </c>
      <c r="Q5793" s="287"/>
      <c r="R5793" s="287"/>
    </row>
    <row r="5794" spans="1:18" ht="15" hidden="1" customHeight="1" outlineLevel="1" x14ac:dyDescent="0.2">
      <c r="A5794" s="35">
        <f t="shared" si="178"/>
        <v>45586</v>
      </c>
      <c r="B5794" t="str">
        <f t="shared" si="179"/>
        <v>12:33</v>
      </c>
      <c r="C5794">
        <v>87011228</v>
      </c>
      <c r="D5794" s="1" t="s">
        <v>10753</v>
      </c>
      <c r="E5794" s="2">
        <v>1044318000</v>
      </c>
      <c r="F5794" s="1" t="s">
        <v>24</v>
      </c>
      <c r="G5794" s="1" t="s">
        <v>25</v>
      </c>
      <c r="H5794" s="1">
        <v>1.5</v>
      </c>
      <c r="I5794" s="3">
        <v>20267.830000000002</v>
      </c>
      <c r="J5794" s="3">
        <v>20285</v>
      </c>
      <c r="K5794" s="3">
        <v>20350</v>
      </c>
      <c r="L5794" s="1" t="s">
        <v>10754</v>
      </c>
      <c r="M5794" s="3">
        <v>20285.23</v>
      </c>
      <c r="N5794" s="3">
        <v>-1.05</v>
      </c>
      <c r="O5794" s="3">
        <v>0</v>
      </c>
      <c r="P5794" s="286">
        <v>26.1</v>
      </c>
      <c r="Q5794" s="286"/>
      <c r="R5794" s="286"/>
    </row>
    <row r="5795" spans="1:18" ht="15" hidden="1" customHeight="1" outlineLevel="1" x14ac:dyDescent="0.2">
      <c r="A5795" s="35">
        <f t="shared" si="178"/>
        <v>45586</v>
      </c>
      <c r="B5795" t="str">
        <f t="shared" si="179"/>
        <v>13:47</v>
      </c>
      <c r="C5795">
        <v>87011228</v>
      </c>
      <c r="D5795" s="4" t="s">
        <v>10755</v>
      </c>
      <c r="E5795" s="5">
        <v>1044328114</v>
      </c>
      <c r="F5795" s="4" t="s">
        <v>24</v>
      </c>
      <c r="G5795" s="4" t="s">
        <v>25</v>
      </c>
      <c r="H5795" s="4">
        <v>1.5</v>
      </c>
      <c r="I5795" s="6">
        <v>20248.830000000002</v>
      </c>
      <c r="J5795" s="6">
        <v>20259</v>
      </c>
      <c r="K5795" s="6">
        <v>20290</v>
      </c>
      <c r="L5795" s="4" t="s">
        <v>10756</v>
      </c>
      <c r="M5795" s="6">
        <v>20259.23</v>
      </c>
      <c r="N5795" s="6">
        <v>-1.05</v>
      </c>
      <c r="O5795" s="6">
        <v>0</v>
      </c>
      <c r="P5795" s="287">
        <v>15.6</v>
      </c>
      <c r="Q5795" s="287"/>
      <c r="R5795" s="287"/>
    </row>
    <row r="5796" spans="1:18" ht="15" hidden="1" customHeight="1" outlineLevel="1" x14ac:dyDescent="0.2">
      <c r="A5796" s="35">
        <f t="shared" si="178"/>
        <v>45586</v>
      </c>
      <c r="B5796" t="str">
        <f t="shared" si="179"/>
        <v>17:02</v>
      </c>
      <c r="C5796">
        <v>87011228</v>
      </c>
      <c r="D5796" s="1" t="s">
        <v>10757</v>
      </c>
      <c r="E5796" s="2">
        <v>1044363606</v>
      </c>
      <c r="F5796" s="1" t="s">
        <v>9489</v>
      </c>
      <c r="G5796" s="1" t="s">
        <v>25</v>
      </c>
      <c r="H5796" s="1">
        <v>0.15</v>
      </c>
      <c r="I5796" s="3">
        <v>2737.45</v>
      </c>
      <c r="J5796" s="3">
        <v>2737.86</v>
      </c>
      <c r="K5796" s="3">
        <v>2746.29</v>
      </c>
      <c r="L5796" s="1" t="s">
        <v>10758</v>
      </c>
      <c r="M5796" s="3">
        <v>2737.85</v>
      </c>
      <c r="N5796" s="3">
        <v>-2.25</v>
      </c>
      <c r="O5796" s="3">
        <v>0</v>
      </c>
      <c r="P5796" s="286">
        <v>6</v>
      </c>
      <c r="Q5796" s="286"/>
      <c r="R5796" s="286"/>
    </row>
    <row r="5797" spans="1:18" ht="15" hidden="1" customHeight="1" outlineLevel="1" x14ac:dyDescent="0.2">
      <c r="A5797" s="35">
        <f t="shared" si="178"/>
        <v>45586</v>
      </c>
      <c r="B5797" t="str">
        <f t="shared" si="179"/>
        <v>17:02</v>
      </c>
      <c r="C5797">
        <v>87011228</v>
      </c>
      <c r="D5797" s="4" t="s">
        <v>10759</v>
      </c>
      <c r="E5797" s="5">
        <v>1044363609</v>
      </c>
      <c r="F5797" s="4" t="s">
        <v>9489</v>
      </c>
      <c r="G5797" s="4" t="s">
        <v>25</v>
      </c>
      <c r="H5797" s="4">
        <v>0.15</v>
      </c>
      <c r="I5797" s="6">
        <v>2737.27</v>
      </c>
      <c r="J5797" s="6">
        <v>2738.03</v>
      </c>
      <c r="K5797" s="6">
        <v>2741.89</v>
      </c>
      <c r="L5797" s="4" t="s">
        <v>10758</v>
      </c>
      <c r="M5797" s="6">
        <v>2738.05</v>
      </c>
      <c r="N5797" s="6">
        <v>-2.25</v>
      </c>
      <c r="O5797" s="6">
        <v>0</v>
      </c>
      <c r="P5797" s="287">
        <v>11.7</v>
      </c>
      <c r="Q5797" s="287"/>
      <c r="R5797" s="287"/>
    </row>
    <row r="5798" spans="1:18" ht="15" hidden="1" customHeight="1" outlineLevel="1" x14ac:dyDescent="0.2">
      <c r="A5798" s="35">
        <f t="shared" si="178"/>
        <v>45586</v>
      </c>
      <c r="B5798" t="str">
        <f t="shared" si="179"/>
        <v>17:47</v>
      </c>
      <c r="C5798">
        <v>87011228</v>
      </c>
      <c r="D5798" s="1" t="s">
        <v>10772</v>
      </c>
      <c r="E5798" s="2">
        <v>1044378402</v>
      </c>
      <c r="F5798" s="1" t="s">
        <v>24</v>
      </c>
      <c r="G5798" s="1" t="s">
        <v>25</v>
      </c>
      <c r="H5798" s="1">
        <v>1.5</v>
      </c>
      <c r="I5798" s="3">
        <v>20288.68</v>
      </c>
      <c r="J5798" s="3">
        <v>20296</v>
      </c>
      <c r="K5798" s="3">
        <v>20350</v>
      </c>
      <c r="L5798" s="1" t="s">
        <v>10773</v>
      </c>
      <c r="M5798" s="3">
        <v>20296.23</v>
      </c>
      <c r="N5798" s="3">
        <v>-1.05</v>
      </c>
      <c r="O5798" s="3">
        <v>0</v>
      </c>
      <c r="P5798" s="286">
        <v>11.33</v>
      </c>
      <c r="Q5798" s="286"/>
      <c r="R5798" s="286"/>
    </row>
    <row r="5799" spans="1:18" ht="15" hidden="1" customHeight="1" outlineLevel="1" x14ac:dyDescent="0.2">
      <c r="A5799" s="35">
        <f t="shared" si="178"/>
        <v>45586</v>
      </c>
      <c r="B5799" t="str">
        <f t="shared" si="179"/>
        <v>17:47</v>
      </c>
      <c r="C5799">
        <v>87011228</v>
      </c>
      <c r="D5799" s="4" t="s">
        <v>10774</v>
      </c>
      <c r="E5799" s="5">
        <v>1044378408</v>
      </c>
      <c r="F5799" s="4" t="s">
        <v>24</v>
      </c>
      <c r="G5799" s="4" t="s">
        <v>25</v>
      </c>
      <c r="H5799" s="4">
        <v>1.5</v>
      </c>
      <c r="I5799" s="6">
        <v>20288.18</v>
      </c>
      <c r="J5799" s="6">
        <v>20296</v>
      </c>
      <c r="K5799" s="6">
        <v>20320</v>
      </c>
      <c r="L5799" s="4" t="s">
        <v>10773</v>
      </c>
      <c r="M5799" s="6">
        <v>20296.23</v>
      </c>
      <c r="N5799" s="6">
        <v>-1.05</v>
      </c>
      <c r="O5799" s="6">
        <v>0</v>
      </c>
      <c r="P5799" s="287">
        <v>12.08</v>
      </c>
      <c r="Q5799" s="287"/>
      <c r="R5799" s="287"/>
    </row>
    <row r="5800" spans="1:18" ht="15" hidden="1" customHeight="1" outlineLevel="1" x14ac:dyDescent="0.2">
      <c r="A5800" s="35">
        <f t="shared" si="178"/>
        <v>45586</v>
      </c>
      <c r="B5800" t="str">
        <f t="shared" si="179"/>
        <v>18:05</v>
      </c>
      <c r="C5800">
        <v>87011228</v>
      </c>
      <c r="D5800" s="1" t="s">
        <v>10760</v>
      </c>
      <c r="E5800" s="2">
        <v>1044383564</v>
      </c>
      <c r="F5800" s="1" t="s">
        <v>71</v>
      </c>
      <c r="G5800" s="1" t="s">
        <v>25</v>
      </c>
      <c r="H5800" s="1">
        <v>1.5</v>
      </c>
      <c r="I5800" s="7">
        <v>69.981999999999999</v>
      </c>
      <c r="J5800" s="7">
        <v>70.17</v>
      </c>
      <c r="K5800" s="7">
        <v>70.7</v>
      </c>
      <c r="L5800" s="1" t="s">
        <v>10761</v>
      </c>
      <c r="M5800" s="7">
        <v>70.165999999999997</v>
      </c>
      <c r="N5800" s="3">
        <v>-3</v>
      </c>
      <c r="O5800" s="3">
        <v>0</v>
      </c>
      <c r="P5800" s="286">
        <v>27.6</v>
      </c>
      <c r="Q5800" s="286"/>
      <c r="R5800" s="286"/>
    </row>
    <row r="5801" spans="1:18" ht="15" hidden="1" customHeight="1" outlineLevel="1" x14ac:dyDescent="0.2">
      <c r="A5801" s="35">
        <f t="shared" si="178"/>
        <v>45586</v>
      </c>
      <c r="B5801" t="str">
        <f t="shared" si="179"/>
        <v>18:05</v>
      </c>
      <c r="C5801">
        <v>87011228</v>
      </c>
      <c r="D5801" s="4" t="s">
        <v>10762</v>
      </c>
      <c r="E5801" s="5">
        <v>1044383567</v>
      </c>
      <c r="F5801" s="4" t="s">
        <v>71</v>
      </c>
      <c r="G5801" s="4" t="s">
        <v>25</v>
      </c>
      <c r="H5801" s="4">
        <v>1.5</v>
      </c>
      <c r="I5801" s="10">
        <v>69.981999999999999</v>
      </c>
      <c r="J5801" s="10">
        <v>70.182000000000002</v>
      </c>
      <c r="K5801" s="10">
        <v>70.400000000000006</v>
      </c>
      <c r="L5801" s="4" t="s">
        <v>10763</v>
      </c>
      <c r="M5801" s="10">
        <v>70.180999999999997</v>
      </c>
      <c r="N5801" s="6">
        <v>-3</v>
      </c>
      <c r="O5801" s="6">
        <v>0</v>
      </c>
      <c r="P5801" s="287">
        <v>29.85</v>
      </c>
      <c r="Q5801" s="287"/>
      <c r="R5801" s="287"/>
    </row>
    <row r="5802" spans="1:18" ht="15" hidden="1" customHeight="1" outlineLevel="1" x14ac:dyDescent="0.2">
      <c r="A5802" s="35">
        <f t="shared" si="178"/>
        <v>45586</v>
      </c>
      <c r="B5802" t="str">
        <f t="shared" si="179"/>
        <v>18:08</v>
      </c>
      <c r="C5802">
        <v>87011228</v>
      </c>
      <c r="D5802" s="1" t="s">
        <v>10764</v>
      </c>
      <c r="E5802" s="2">
        <v>1044384839</v>
      </c>
      <c r="F5802" s="1" t="s">
        <v>9489</v>
      </c>
      <c r="G5802" s="1" t="s">
        <v>21</v>
      </c>
      <c r="H5802" s="1">
        <v>0.15</v>
      </c>
      <c r="I5802" s="3">
        <v>2721.29</v>
      </c>
      <c r="J5802" s="3">
        <v>2719.9</v>
      </c>
      <c r="K5802" s="3">
        <v>2715</v>
      </c>
      <c r="L5802" s="1" t="s">
        <v>10765</v>
      </c>
      <c r="M5802" s="3">
        <v>2720.12</v>
      </c>
      <c r="N5802" s="3">
        <v>-2.25</v>
      </c>
      <c r="O5802" s="3">
        <v>0</v>
      </c>
      <c r="P5802" s="286">
        <v>17.55</v>
      </c>
      <c r="Q5802" s="286"/>
      <c r="R5802" s="286"/>
    </row>
    <row r="5803" spans="1:18" ht="15" hidden="1" customHeight="1" outlineLevel="1" x14ac:dyDescent="0.2">
      <c r="A5803" s="35">
        <f t="shared" si="178"/>
        <v>45586</v>
      </c>
      <c r="B5803" t="str">
        <f t="shared" si="179"/>
        <v>18:08</v>
      </c>
      <c r="C5803">
        <v>87011228</v>
      </c>
      <c r="D5803" s="4" t="s">
        <v>10766</v>
      </c>
      <c r="E5803" s="5">
        <v>1044384851</v>
      </c>
      <c r="F5803" s="4" t="s">
        <v>9489</v>
      </c>
      <c r="G5803" s="4" t="s">
        <v>21</v>
      </c>
      <c r="H5803" s="4">
        <v>0.15</v>
      </c>
      <c r="I5803" s="6">
        <v>2721.1</v>
      </c>
      <c r="J5803" s="6">
        <v>2719.69</v>
      </c>
      <c r="K5803" s="6">
        <v>2710</v>
      </c>
      <c r="L5803" s="4" t="s">
        <v>10767</v>
      </c>
      <c r="M5803" s="6">
        <v>2719.84</v>
      </c>
      <c r="N5803" s="6">
        <v>-2.25</v>
      </c>
      <c r="O5803" s="6">
        <v>0</v>
      </c>
      <c r="P5803" s="287">
        <v>18.899999999999999</v>
      </c>
      <c r="Q5803" s="287"/>
      <c r="R5803" s="287"/>
    </row>
    <row r="5804" spans="1:18" ht="15" hidden="1" customHeight="1" outlineLevel="1" x14ac:dyDescent="0.2">
      <c r="A5804" s="35">
        <f t="shared" si="178"/>
        <v>45586</v>
      </c>
      <c r="B5804" t="str">
        <f t="shared" si="179"/>
        <v>18:10</v>
      </c>
      <c r="C5804">
        <v>87011228</v>
      </c>
      <c r="D5804" s="1" t="s">
        <v>10768</v>
      </c>
      <c r="E5804" s="2">
        <v>1044385858</v>
      </c>
      <c r="F5804" s="1" t="s">
        <v>24</v>
      </c>
      <c r="G5804" s="1" t="s">
        <v>21</v>
      </c>
      <c r="H5804" s="1">
        <v>1.5</v>
      </c>
      <c r="I5804" s="3">
        <v>20217.48</v>
      </c>
      <c r="J5804" s="3">
        <v>20216.12</v>
      </c>
      <c r="K5804" s="1"/>
      <c r="L5804" s="1" t="s">
        <v>10769</v>
      </c>
      <c r="M5804" s="3">
        <v>20216.580000000002</v>
      </c>
      <c r="N5804" s="3">
        <v>-1.05</v>
      </c>
      <c r="O5804" s="3">
        <v>0</v>
      </c>
      <c r="P5804" s="286">
        <v>1.35</v>
      </c>
      <c r="Q5804" s="286"/>
      <c r="R5804" s="286"/>
    </row>
    <row r="5805" spans="1:18" ht="15" hidden="1" customHeight="1" outlineLevel="1" x14ac:dyDescent="0.2">
      <c r="A5805" s="35">
        <f t="shared" si="178"/>
        <v>45586</v>
      </c>
      <c r="B5805" t="str">
        <f t="shared" si="179"/>
        <v>18:10</v>
      </c>
      <c r="C5805">
        <v>87011228</v>
      </c>
      <c r="D5805" s="4" t="s">
        <v>10770</v>
      </c>
      <c r="E5805" s="5">
        <v>1044385869</v>
      </c>
      <c r="F5805" s="4" t="s">
        <v>24</v>
      </c>
      <c r="G5805" s="4" t="s">
        <v>21</v>
      </c>
      <c r="H5805" s="4">
        <v>1.5</v>
      </c>
      <c r="I5805" s="6">
        <v>20217.48</v>
      </c>
      <c r="J5805" s="6">
        <v>20234.72</v>
      </c>
      <c r="K5805" s="6">
        <v>20150</v>
      </c>
      <c r="L5805" s="4" t="s">
        <v>10771</v>
      </c>
      <c r="M5805" s="6">
        <v>20234.580000000002</v>
      </c>
      <c r="N5805" s="6">
        <v>-1.05</v>
      </c>
      <c r="O5805" s="6">
        <v>0</v>
      </c>
      <c r="P5805" s="287">
        <v>-25.65</v>
      </c>
      <c r="Q5805" s="287"/>
      <c r="R5805" s="287"/>
    </row>
    <row r="5806" spans="1:18" ht="15" hidden="1" customHeight="1" outlineLevel="1" x14ac:dyDescent="0.2">
      <c r="A5806" s="35">
        <f t="shared" si="178"/>
        <v>45586</v>
      </c>
      <c r="B5806" t="str">
        <f t="shared" si="179"/>
        <v>18:38</v>
      </c>
      <c r="C5806">
        <v>87011228</v>
      </c>
      <c r="D5806" s="1" t="s">
        <v>10775</v>
      </c>
      <c r="E5806" s="2">
        <v>1044392736</v>
      </c>
      <c r="F5806" s="1" t="s">
        <v>9489</v>
      </c>
      <c r="G5806" s="1" t="s">
        <v>25</v>
      </c>
      <c r="H5806" s="1">
        <v>0.15</v>
      </c>
      <c r="I5806" s="3">
        <v>2723.33</v>
      </c>
      <c r="J5806" s="3">
        <v>2719.75</v>
      </c>
      <c r="K5806" s="3">
        <v>2728.65</v>
      </c>
      <c r="L5806" s="1" t="s">
        <v>10776</v>
      </c>
      <c r="M5806" s="3">
        <v>2721.6</v>
      </c>
      <c r="N5806" s="3">
        <v>-2.25</v>
      </c>
      <c r="O5806" s="3">
        <v>0</v>
      </c>
      <c r="P5806" s="286">
        <v>-25.95</v>
      </c>
      <c r="Q5806" s="286"/>
      <c r="R5806" s="286"/>
    </row>
    <row r="5807" spans="1:18" ht="15" hidden="1" customHeight="1" outlineLevel="1" x14ac:dyDescent="0.2">
      <c r="A5807" s="35">
        <f t="shared" si="178"/>
        <v>45586</v>
      </c>
      <c r="B5807" t="str">
        <f t="shared" si="179"/>
        <v>18:38</v>
      </c>
      <c r="C5807">
        <v>87011228</v>
      </c>
      <c r="D5807" s="4" t="s">
        <v>10775</v>
      </c>
      <c r="E5807" s="5">
        <v>1044392739</v>
      </c>
      <c r="F5807" s="4" t="s">
        <v>9489</v>
      </c>
      <c r="G5807" s="4" t="s">
        <v>25</v>
      </c>
      <c r="H5807" s="4">
        <v>0.15</v>
      </c>
      <c r="I5807" s="6">
        <v>2723.3</v>
      </c>
      <c r="J5807" s="6">
        <v>2712.86</v>
      </c>
      <c r="K5807" s="6">
        <v>2733.53</v>
      </c>
      <c r="L5807" s="4" t="s">
        <v>10777</v>
      </c>
      <c r="M5807" s="6">
        <v>2722.67</v>
      </c>
      <c r="N5807" s="6">
        <v>-2.25</v>
      </c>
      <c r="O5807" s="6">
        <v>0</v>
      </c>
      <c r="P5807" s="287">
        <v>-9.4499999999999993</v>
      </c>
      <c r="Q5807" s="287"/>
      <c r="R5807" s="287"/>
    </row>
    <row r="5808" spans="1:18" ht="15" hidden="1" customHeight="1" outlineLevel="1" x14ac:dyDescent="0.2">
      <c r="A5808" s="35">
        <f t="shared" si="178"/>
        <v>45586</v>
      </c>
      <c r="B5808" t="str">
        <f t="shared" si="179"/>
        <v>18:56</v>
      </c>
      <c r="C5808">
        <v>87011228</v>
      </c>
      <c r="D5808" s="1" t="s">
        <v>10778</v>
      </c>
      <c r="E5808" s="2">
        <v>1044395376</v>
      </c>
      <c r="F5808" s="1" t="s">
        <v>24</v>
      </c>
      <c r="G5808" s="1" t="s">
        <v>25</v>
      </c>
      <c r="H5808" s="1">
        <v>1.5</v>
      </c>
      <c r="I5808" s="3">
        <v>20311.98</v>
      </c>
      <c r="J5808" s="3">
        <v>20320.91</v>
      </c>
      <c r="K5808" s="3">
        <v>20350</v>
      </c>
      <c r="L5808" s="1" t="s">
        <v>10779</v>
      </c>
      <c r="M5808" s="3">
        <v>20321.13</v>
      </c>
      <c r="N5808" s="3">
        <v>-1.05</v>
      </c>
      <c r="O5808" s="3">
        <v>0</v>
      </c>
      <c r="P5808" s="286">
        <v>13.73</v>
      </c>
      <c r="Q5808" s="286"/>
      <c r="R5808" s="286"/>
    </row>
    <row r="5809" spans="1:18" ht="15" hidden="1" customHeight="1" outlineLevel="1" x14ac:dyDescent="0.2">
      <c r="A5809" s="35">
        <f t="shared" si="178"/>
        <v>45586</v>
      </c>
      <c r="B5809" t="str">
        <f t="shared" si="179"/>
        <v>18:56</v>
      </c>
      <c r="C5809">
        <v>87011228</v>
      </c>
      <c r="D5809" s="4" t="s">
        <v>10780</v>
      </c>
      <c r="E5809" s="5">
        <v>1044395377</v>
      </c>
      <c r="F5809" s="4" t="s">
        <v>24</v>
      </c>
      <c r="G5809" s="4" t="s">
        <v>25</v>
      </c>
      <c r="H5809" s="4">
        <v>1.5</v>
      </c>
      <c r="I5809" s="6">
        <v>20312.73</v>
      </c>
      <c r="J5809" s="6">
        <v>20321.27</v>
      </c>
      <c r="K5809" s="6">
        <v>20370</v>
      </c>
      <c r="L5809" s="4" t="s">
        <v>10779</v>
      </c>
      <c r="M5809" s="6">
        <v>20321.13</v>
      </c>
      <c r="N5809" s="6">
        <v>-1.05</v>
      </c>
      <c r="O5809" s="6">
        <v>0</v>
      </c>
      <c r="P5809" s="287">
        <v>12.6</v>
      </c>
      <c r="Q5809" s="287"/>
      <c r="R5809" s="287"/>
    </row>
    <row r="5810" spans="1:18" ht="15" hidden="1" customHeight="1" outlineLevel="1" x14ac:dyDescent="0.2">
      <c r="A5810" s="35">
        <f t="shared" si="178"/>
        <v>45586</v>
      </c>
      <c r="B5810" t="str">
        <f t="shared" si="179"/>
        <v>19:00</v>
      </c>
      <c r="C5810">
        <v>87011228</v>
      </c>
      <c r="D5810" s="1" t="s">
        <v>10781</v>
      </c>
      <c r="E5810" s="2">
        <v>1044396182</v>
      </c>
      <c r="F5810" s="1" t="s">
        <v>36</v>
      </c>
      <c r="G5810" s="1" t="s">
        <v>25</v>
      </c>
      <c r="H5810" s="1">
        <v>0.15</v>
      </c>
      <c r="I5810" s="7">
        <v>195.357</v>
      </c>
      <c r="J5810" s="7">
        <v>195.38300000000001</v>
      </c>
      <c r="K5810" s="7">
        <v>195.55</v>
      </c>
      <c r="L5810" s="1" t="s">
        <v>10782</v>
      </c>
      <c r="M5810" s="7">
        <v>195.38200000000001</v>
      </c>
      <c r="N5810" s="3">
        <v>-2.25</v>
      </c>
      <c r="O5810" s="3">
        <v>0</v>
      </c>
      <c r="P5810" s="286">
        <v>2.4900000000000002</v>
      </c>
      <c r="Q5810" s="286"/>
      <c r="R5810" s="286"/>
    </row>
    <row r="5811" spans="1:18" ht="15" hidden="1" customHeight="1" outlineLevel="1" x14ac:dyDescent="0.2">
      <c r="A5811" s="35">
        <f t="shared" si="178"/>
        <v>45586</v>
      </c>
      <c r="B5811" t="str">
        <f t="shared" si="179"/>
        <v>19:00</v>
      </c>
      <c r="C5811">
        <v>87011228</v>
      </c>
      <c r="D5811" s="4" t="s">
        <v>10783</v>
      </c>
      <c r="E5811" s="5">
        <v>1044396185</v>
      </c>
      <c r="F5811" s="4" t="s">
        <v>36</v>
      </c>
      <c r="G5811" s="4" t="s">
        <v>25</v>
      </c>
      <c r="H5811" s="4">
        <v>0.15</v>
      </c>
      <c r="I5811" s="10">
        <v>195.357</v>
      </c>
      <c r="J5811" s="10">
        <v>195.386</v>
      </c>
      <c r="K5811" s="10">
        <v>195.45</v>
      </c>
      <c r="L5811" s="4" t="s">
        <v>10782</v>
      </c>
      <c r="M5811" s="10">
        <v>195.38200000000001</v>
      </c>
      <c r="N5811" s="6">
        <v>-2.25</v>
      </c>
      <c r="O5811" s="6">
        <v>0</v>
      </c>
      <c r="P5811" s="287">
        <v>2.4900000000000002</v>
      </c>
      <c r="Q5811" s="287"/>
      <c r="R5811" s="287"/>
    </row>
    <row r="5812" spans="1:18" ht="15" hidden="1" customHeight="1" outlineLevel="1" x14ac:dyDescent="0.2">
      <c r="A5812" s="35">
        <f t="shared" si="178"/>
        <v>45586</v>
      </c>
      <c r="B5812" t="str">
        <f t="shared" si="179"/>
        <v>19:14</v>
      </c>
      <c r="C5812">
        <v>87011228</v>
      </c>
      <c r="D5812" s="1" t="s">
        <v>10784</v>
      </c>
      <c r="E5812" s="2">
        <v>1044397608</v>
      </c>
      <c r="F5812" s="1" t="s">
        <v>24</v>
      </c>
      <c r="G5812" s="1" t="s">
        <v>25</v>
      </c>
      <c r="H5812" s="1">
        <v>1.5</v>
      </c>
      <c r="I5812" s="3">
        <v>20309.48</v>
      </c>
      <c r="J5812" s="3">
        <v>20314</v>
      </c>
      <c r="K5812" s="3">
        <v>20340</v>
      </c>
      <c r="L5812" s="1" t="s">
        <v>10785</v>
      </c>
      <c r="M5812" s="3">
        <v>20313.73</v>
      </c>
      <c r="N5812" s="3">
        <v>-1.05</v>
      </c>
      <c r="O5812" s="3">
        <v>0</v>
      </c>
      <c r="P5812" s="286">
        <v>6.38</v>
      </c>
      <c r="Q5812" s="286"/>
      <c r="R5812" s="286"/>
    </row>
    <row r="5813" spans="1:18" ht="15" hidden="1" customHeight="1" outlineLevel="1" x14ac:dyDescent="0.2">
      <c r="A5813" s="35">
        <f t="shared" si="178"/>
        <v>45586</v>
      </c>
      <c r="B5813" t="str">
        <f t="shared" si="179"/>
        <v>19:14</v>
      </c>
      <c r="C5813">
        <v>87011228</v>
      </c>
      <c r="D5813" s="4" t="s">
        <v>10786</v>
      </c>
      <c r="E5813" s="5">
        <v>1044397609</v>
      </c>
      <c r="F5813" s="4" t="s">
        <v>24</v>
      </c>
      <c r="G5813" s="4" t="s">
        <v>25</v>
      </c>
      <c r="H5813" s="4">
        <v>1.5</v>
      </c>
      <c r="I5813" s="6">
        <v>20308.73</v>
      </c>
      <c r="J5813" s="6">
        <v>20314</v>
      </c>
      <c r="K5813" s="6">
        <v>20322.330000000002</v>
      </c>
      <c r="L5813" s="4" t="s">
        <v>10785</v>
      </c>
      <c r="M5813" s="6">
        <v>20313.73</v>
      </c>
      <c r="N5813" s="6">
        <v>-1.05</v>
      </c>
      <c r="O5813" s="6">
        <v>0</v>
      </c>
      <c r="P5813" s="287">
        <v>7.5</v>
      </c>
      <c r="Q5813" s="287"/>
      <c r="R5813" s="287"/>
    </row>
    <row r="5814" spans="1:18" ht="15" hidden="1" customHeight="1" outlineLevel="1" x14ac:dyDescent="0.2">
      <c r="A5814" s="35">
        <f t="shared" si="178"/>
        <v>45587</v>
      </c>
      <c r="B5814" t="str">
        <f t="shared" si="179"/>
        <v>05:00</v>
      </c>
      <c r="C5814">
        <v>87011228</v>
      </c>
      <c r="D5814" s="1" t="s">
        <v>10787</v>
      </c>
      <c r="E5814" s="2">
        <v>1044426831</v>
      </c>
      <c r="F5814" s="1" t="s">
        <v>71</v>
      </c>
      <c r="G5814" s="1" t="s">
        <v>25</v>
      </c>
      <c r="H5814" s="1">
        <v>1.5</v>
      </c>
      <c r="I5814" s="7">
        <v>70.302999999999997</v>
      </c>
      <c r="J5814" s="7">
        <v>70.314999999999998</v>
      </c>
      <c r="K5814" s="7">
        <v>70.5</v>
      </c>
      <c r="L5814" s="1" t="s">
        <v>10788</v>
      </c>
      <c r="M5814" s="7">
        <v>70.361999999999995</v>
      </c>
      <c r="N5814" s="3">
        <v>-3</v>
      </c>
      <c r="O5814" s="3">
        <v>0</v>
      </c>
      <c r="P5814" s="286">
        <v>8.85</v>
      </c>
      <c r="Q5814" s="286"/>
      <c r="R5814" s="286"/>
    </row>
    <row r="5815" spans="1:18" ht="15" hidden="1" customHeight="1" outlineLevel="1" x14ac:dyDescent="0.2">
      <c r="A5815" s="35">
        <f t="shared" si="178"/>
        <v>45587</v>
      </c>
      <c r="B5815" t="str">
        <f t="shared" si="179"/>
        <v>05:00</v>
      </c>
      <c r="C5815">
        <v>87011228</v>
      </c>
      <c r="D5815" s="4" t="s">
        <v>10789</v>
      </c>
      <c r="E5815" s="5">
        <v>1044426832</v>
      </c>
      <c r="F5815" s="4" t="s">
        <v>71</v>
      </c>
      <c r="G5815" s="4" t="s">
        <v>25</v>
      </c>
      <c r="H5815" s="4">
        <v>1.5</v>
      </c>
      <c r="I5815" s="10">
        <v>70.313000000000002</v>
      </c>
      <c r="J5815" s="10">
        <v>70.347999999999999</v>
      </c>
      <c r="K5815" s="10">
        <v>70.7</v>
      </c>
      <c r="L5815" s="4" t="s">
        <v>10790</v>
      </c>
      <c r="M5815" s="10">
        <v>70.341999999999999</v>
      </c>
      <c r="N5815" s="6">
        <v>-3</v>
      </c>
      <c r="O5815" s="6">
        <v>0</v>
      </c>
      <c r="P5815" s="287">
        <v>4.3499999999999996</v>
      </c>
      <c r="Q5815" s="287"/>
      <c r="R5815" s="287"/>
    </row>
    <row r="5816" spans="1:18" ht="15" hidden="1" customHeight="1" outlineLevel="1" x14ac:dyDescent="0.2">
      <c r="A5816" s="35">
        <f t="shared" si="178"/>
        <v>45587</v>
      </c>
      <c r="B5816" t="str">
        <f t="shared" si="179"/>
        <v>05:01</v>
      </c>
      <c r="C5816">
        <v>87011228</v>
      </c>
      <c r="D5816" s="1" t="s">
        <v>10791</v>
      </c>
      <c r="E5816" s="2">
        <v>1044426887</v>
      </c>
      <c r="F5816" s="1" t="s">
        <v>24</v>
      </c>
      <c r="G5816" s="1" t="s">
        <v>25</v>
      </c>
      <c r="H5816" s="1">
        <v>1.5</v>
      </c>
      <c r="I5816" s="3">
        <v>20336.88</v>
      </c>
      <c r="J5816" s="3">
        <v>20344</v>
      </c>
      <c r="K5816" s="3">
        <v>20380</v>
      </c>
      <c r="L5816" s="1" t="s">
        <v>10792</v>
      </c>
      <c r="M5816" s="3">
        <v>20344.03</v>
      </c>
      <c r="N5816" s="3">
        <v>-1.05</v>
      </c>
      <c r="O5816" s="3">
        <v>0</v>
      </c>
      <c r="P5816" s="286">
        <v>10.73</v>
      </c>
      <c r="Q5816" s="286"/>
      <c r="R5816" s="286"/>
    </row>
    <row r="5817" spans="1:18" ht="15" hidden="1" customHeight="1" outlineLevel="1" x14ac:dyDescent="0.2">
      <c r="A5817" s="35">
        <f t="shared" si="178"/>
        <v>45587</v>
      </c>
      <c r="B5817" t="str">
        <f t="shared" si="179"/>
        <v>05:01</v>
      </c>
      <c r="C5817">
        <v>87011228</v>
      </c>
      <c r="D5817" s="4" t="s">
        <v>10793</v>
      </c>
      <c r="E5817" s="5">
        <v>1044426888</v>
      </c>
      <c r="F5817" s="4" t="s">
        <v>24</v>
      </c>
      <c r="G5817" s="4" t="s">
        <v>25</v>
      </c>
      <c r="H5817" s="4">
        <v>1.5</v>
      </c>
      <c r="I5817" s="6">
        <v>20336.88</v>
      </c>
      <c r="J5817" s="6">
        <v>20344</v>
      </c>
      <c r="K5817" s="6">
        <v>20360</v>
      </c>
      <c r="L5817" s="4" t="s">
        <v>10792</v>
      </c>
      <c r="M5817" s="6">
        <v>20344.03</v>
      </c>
      <c r="N5817" s="6">
        <v>-1.05</v>
      </c>
      <c r="O5817" s="6">
        <v>0</v>
      </c>
      <c r="P5817" s="287">
        <v>10.73</v>
      </c>
      <c r="Q5817" s="287"/>
      <c r="R5817" s="287"/>
    </row>
    <row r="5818" spans="1:18" ht="15" hidden="1" customHeight="1" outlineLevel="1" x14ac:dyDescent="0.2">
      <c r="A5818" s="35">
        <f t="shared" si="178"/>
        <v>45587</v>
      </c>
      <c r="B5818" t="str">
        <f t="shared" si="179"/>
        <v>05:01</v>
      </c>
      <c r="C5818">
        <v>87011228</v>
      </c>
      <c r="D5818" s="1" t="s">
        <v>10794</v>
      </c>
      <c r="E5818" s="2">
        <v>1044426894</v>
      </c>
      <c r="F5818" s="1" t="s">
        <v>76</v>
      </c>
      <c r="G5818" s="1" t="s">
        <v>25</v>
      </c>
      <c r="H5818" s="1">
        <v>0.15</v>
      </c>
      <c r="I5818" s="7">
        <v>150.66200000000001</v>
      </c>
      <c r="J5818" s="7">
        <v>150.69499999999999</v>
      </c>
      <c r="K5818" s="7">
        <v>150.75</v>
      </c>
      <c r="L5818" s="1" t="s">
        <v>10795</v>
      </c>
      <c r="M5818" s="7">
        <v>150.69</v>
      </c>
      <c r="N5818" s="3">
        <v>-2.25</v>
      </c>
      <c r="O5818" s="3">
        <v>0</v>
      </c>
      <c r="P5818" s="286">
        <v>2.79</v>
      </c>
      <c r="Q5818" s="286"/>
      <c r="R5818" s="286"/>
    </row>
    <row r="5819" spans="1:18" ht="15" hidden="1" customHeight="1" outlineLevel="1" x14ac:dyDescent="0.2">
      <c r="A5819" s="35">
        <f t="shared" si="178"/>
        <v>45587</v>
      </c>
      <c r="B5819" t="str">
        <f t="shared" si="179"/>
        <v>05:01</v>
      </c>
      <c r="C5819">
        <v>87011228</v>
      </c>
      <c r="D5819" s="4" t="s">
        <v>10796</v>
      </c>
      <c r="E5819" s="5">
        <v>1044426897</v>
      </c>
      <c r="F5819" s="4" t="s">
        <v>76</v>
      </c>
      <c r="G5819" s="4" t="s">
        <v>25</v>
      </c>
      <c r="H5819" s="4">
        <v>0.15</v>
      </c>
      <c r="I5819" s="10">
        <v>150.66300000000001</v>
      </c>
      <c r="J5819" s="10">
        <v>150.69</v>
      </c>
      <c r="K5819" s="10">
        <v>150.80000000000001</v>
      </c>
      <c r="L5819" s="4" t="s">
        <v>10797</v>
      </c>
      <c r="M5819" s="10">
        <v>150.68799999999999</v>
      </c>
      <c r="N5819" s="6">
        <v>-2.25</v>
      </c>
      <c r="O5819" s="6">
        <v>0</v>
      </c>
      <c r="P5819" s="287">
        <v>2.4900000000000002</v>
      </c>
      <c r="Q5819" s="287"/>
      <c r="R5819" s="287"/>
    </row>
    <row r="5820" spans="1:18" ht="15" hidden="1" customHeight="1" outlineLevel="1" x14ac:dyDescent="0.2">
      <c r="A5820" s="35">
        <f t="shared" si="178"/>
        <v>45587</v>
      </c>
      <c r="B5820" t="str">
        <f t="shared" si="179"/>
        <v>11:00</v>
      </c>
      <c r="C5820">
        <v>87011228</v>
      </c>
      <c r="D5820" s="1" t="s">
        <v>10798</v>
      </c>
      <c r="E5820" s="2">
        <v>1044456249</v>
      </c>
      <c r="F5820" s="1" t="s">
        <v>71</v>
      </c>
      <c r="G5820" s="1" t="s">
        <v>25</v>
      </c>
      <c r="H5820" s="1">
        <v>1.5</v>
      </c>
      <c r="I5820" s="7">
        <v>70.183000000000007</v>
      </c>
      <c r="J5820" s="7">
        <v>70.27</v>
      </c>
      <c r="K5820" s="7">
        <v>70.599999999999994</v>
      </c>
      <c r="L5820" s="1" t="s">
        <v>10799</v>
      </c>
      <c r="M5820" s="7">
        <v>70.242000000000004</v>
      </c>
      <c r="N5820" s="3">
        <v>-3</v>
      </c>
      <c r="O5820" s="3">
        <v>0</v>
      </c>
      <c r="P5820" s="286">
        <v>8.85</v>
      </c>
      <c r="Q5820" s="286"/>
      <c r="R5820" s="286"/>
    </row>
    <row r="5821" spans="1:18" ht="15" hidden="1" customHeight="1" outlineLevel="1" x14ac:dyDescent="0.2">
      <c r="A5821" s="35">
        <f t="shared" si="178"/>
        <v>45587</v>
      </c>
      <c r="B5821" t="str">
        <f t="shared" si="179"/>
        <v>11:00</v>
      </c>
      <c r="C5821">
        <v>87011228</v>
      </c>
      <c r="D5821" s="4" t="s">
        <v>10798</v>
      </c>
      <c r="E5821" s="5">
        <v>1044456251</v>
      </c>
      <c r="F5821" s="4" t="s">
        <v>71</v>
      </c>
      <c r="G5821" s="4" t="s">
        <v>25</v>
      </c>
      <c r="H5821" s="4">
        <v>1.5</v>
      </c>
      <c r="I5821" s="10">
        <v>70.183000000000007</v>
      </c>
      <c r="J5821" s="10">
        <v>70.28</v>
      </c>
      <c r="K5821" s="10">
        <v>70.400000000000006</v>
      </c>
      <c r="L5821" s="4" t="s">
        <v>10800</v>
      </c>
      <c r="M5821" s="10">
        <v>70.266999999999996</v>
      </c>
      <c r="N5821" s="6">
        <v>-3</v>
      </c>
      <c r="O5821" s="6">
        <v>0</v>
      </c>
      <c r="P5821" s="287">
        <v>12.6</v>
      </c>
      <c r="Q5821" s="287"/>
      <c r="R5821" s="287"/>
    </row>
    <row r="5822" spans="1:18" ht="15" hidden="1" customHeight="1" outlineLevel="1" x14ac:dyDescent="0.2">
      <c r="A5822" s="35">
        <f t="shared" si="178"/>
        <v>45587</v>
      </c>
      <c r="B5822" t="str">
        <f t="shared" si="179"/>
        <v>11:09</v>
      </c>
      <c r="C5822">
        <v>87011228</v>
      </c>
      <c r="D5822" s="1" t="s">
        <v>10801</v>
      </c>
      <c r="E5822" s="2">
        <v>1044457382</v>
      </c>
      <c r="F5822" s="1" t="s">
        <v>9489</v>
      </c>
      <c r="G5822" s="1" t="s">
        <v>25</v>
      </c>
      <c r="H5822" s="1">
        <v>0.15</v>
      </c>
      <c r="I5822" s="3">
        <v>2733.91</v>
      </c>
      <c r="J5822" s="3">
        <v>2719</v>
      </c>
      <c r="K5822" s="3">
        <v>2736</v>
      </c>
      <c r="L5822" s="1" t="s">
        <v>10802</v>
      </c>
      <c r="M5822" s="3">
        <v>2736.04</v>
      </c>
      <c r="N5822" s="3">
        <v>-2.25</v>
      </c>
      <c r="O5822" s="3">
        <v>0</v>
      </c>
      <c r="P5822" s="286">
        <v>31.95</v>
      </c>
      <c r="Q5822" s="286"/>
      <c r="R5822" s="286"/>
    </row>
    <row r="5823" spans="1:18" ht="15" hidden="1" customHeight="1" outlineLevel="1" x14ac:dyDescent="0.2">
      <c r="A5823" s="35">
        <f t="shared" si="178"/>
        <v>45587</v>
      </c>
      <c r="B5823" t="str">
        <f t="shared" si="179"/>
        <v>11:09</v>
      </c>
      <c r="C5823">
        <v>87011228</v>
      </c>
      <c r="D5823" s="4" t="s">
        <v>10801</v>
      </c>
      <c r="E5823" s="5">
        <v>1044457384</v>
      </c>
      <c r="F5823" s="4" t="s">
        <v>9489</v>
      </c>
      <c r="G5823" s="4" t="s">
        <v>25</v>
      </c>
      <c r="H5823" s="4">
        <v>0.15</v>
      </c>
      <c r="I5823" s="6">
        <v>2733.91</v>
      </c>
      <c r="J5823" s="6">
        <v>2737</v>
      </c>
      <c r="K5823" s="6">
        <v>2738</v>
      </c>
      <c r="L5823" s="4" t="s">
        <v>10803</v>
      </c>
      <c r="M5823" s="6">
        <v>2736.94</v>
      </c>
      <c r="N5823" s="6">
        <v>-2.25</v>
      </c>
      <c r="O5823" s="6">
        <v>0</v>
      </c>
      <c r="P5823" s="287">
        <v>45.45</v>
      </c>
      <c r="Q5823" s="287"/>
      <c r="R5823" s="287"/>
    </row>
    <row r="5824" spans="1:18" ht="15" hidden="1" customHeight="1" outlineLevel="1" x14ac:dyDescent="0.2">
      <c r="A5824" s="35">
        <f t="shared" si="178"/>
        <v>45587</v>
      </c>
      <c r="B5824" t="str">
        <f t="shared" si="179"/>
        <v>12:00</v>
      </c>
      <c r="C5824">
        <v>87011228</v>
      </c>
      <c r="D5824" s="1" t="s">
        <v>10804</v>
      </c>
      <c r="E5824" s="2">
        <v>1044463518</v>
      </c>
      <c r="F5824" s="1" t="s">
        <v>76</v>
      </c>
      <c r="G5824" s="1" t="s">
        <v>25</v>
      </c>
      <c r="H5824" s="1">
        <v>0.15</v>
      </c>
      <c r="I5824" s="7">
        <v>151.005</v>
      </c>
      <c r="J5824" s="7">
        <v>150.91800000000001</v>
      </c>
      <c r="K5824" s="7">
        <v>151.07</v>
      </c>
      <c r="L5824" s="1" t="s">
        <v>10805</v>
      </c>
      <c r="M5824" s="7">
        <v>150.91800000000001</v>
      </c>
      <c r="N5824" s="3">
        <v>-2.25</v>
      </c>
      <c r="O5824" s="3">
        <v>0</v>
      </c>
      <c r="P5824" s="286">
        <v>-8.65</v>
      </c>
      <c r="Q5824" s="286"/>
      <c r="R5824" s="286"/>
    </row>
    <row r="5825" spans="1:18" ht="15" hidden="1" customHeight="1" outlineLevel="1" x14ac:dyDescent="0.2">
      <c r="A5825" s="35">
        <f t="shared" si="178"/>
        <v>45587</v>
      </c>
      <c r="B5825" t="str">
        <f t="shared" si="179"/>
        <v>12:00</v>
      </c>
      <c r="C5825">
        <v>87011228</v>
      </c>
      <c r="D5825" s="4" t="s">
        <v>10806</v>
      </c>
      <c r="E5825" s="5">
        <v>1044463520</v>
      </c>
      <c r="F5825" s="4" t="s">
        <v>76</v>
      </c>
      <c r="G5825" s="4" t="s">
        <v>25</v>
      </c>
      <c r="H5825" s="4">
        <v>0.15</v>
      </c>
      <c r="I5825" s="10">
        <v>151.01</v>
      </c>
      <c r="J5825" s="10">
        <v>150.44999999999999</v>
      </c>
      <c r="K5825" s="10">
        <v>151.15</v>
      </c>
      <c r="L5825" s="4" t="s">
        <v>10807</v>
      </c>
      <c r="M5825" s="10">
        <v>150.84399999999999</v>
      </c>
      <c r="N5825" s="6">
        <v>-2.25</v>
      </c>
      <c r="O5825" s="6">
        <v>0</v>
      </c>
      <c r="P5825" s="287">
        <v>-16.510000000000002</v>
      </c>
      <c r="Q5825" s="287"/>
      <c r="R5825" s="287"/>
    </row>
    <row r="5826" spans="1:18" ht="15" hidden="1" customHeight="1" outlineLevel="1" x14ac:dyDescent="0.2">
      <c r="A5826" s="35">
        <f t="shared" si="178"/>
        <v>45587</v>
      </c>
      <c r="B5826" t="str">
        <f t="shared" si="179"/>
        <v>16:21</v>
      </c>
      <c r="C5826">
        <v>87011228</v>
      </c>
      <c r="D5826" s="1" t="s">
        <v>10808</v>
      </c>
      <c r="E5826" s="2">
        <v>1044470920</v>
      </c>
      <c r="F5826" s="1" t="s">
        <v>76</v>
      </c>
      <c r="G5826" s="1" t="s">
        <v>25</v>
      </c>
      <c r="H5826" s="1">
        <v>0.15</v>
      </c>
      <c r="I5826" s="7">
        <v>150.749</v>
      </c>
      <c r="J5826" s="7">
        <v>150.85</v>
      </c>
      <c r="K5826" s="7">
        <v>151</v>
      </c>
      <c r="L5826" s="1" t="s">
        <v>10809</v>
      </c>
      <c r="M5826" s="7">
        <v>150.84899999999999</v>
      </c>
      <c r="N5826" s="3">
        <v>-2.25</v>
      </c>
      <c r="O5826" s="3">
        <v>0</v>
      </c>
      <c r="P5826" s="286">
        <v>9.94</v>
      </c>
      <c r="Q5826" s="286"/>
      <c r="R5826" s="286"/>
    </row>
    <row r="5827" spans="1:18" ht="15" hidden="1" customHeight="1" outlineLevel="1" x14ac:dyDescent="0.2">
      <c r="A5827" s="35">
        <f t="shared" si="178"/>
        <v>45587</v>
      </c>
      <c r="B5827" t="str">
        <f t="shared" si="179"/>
        <v>16:23</v>
      </c>
      <c r="C5827">
        <v>87011228</v>
      </c>
      <c r="D5827" s="4" t="s">
        <v>10810</v>
      </c>
      <c r="E5827" s="5">
        <v>1044504362</v>
      </c>
      <c r="F5827" s="4" t="s">
        <v>76</v>
      </c>
      <c r="G5827" s="4" t="s">
        <v>25</v>
      </c>
      <c r="H5827" s="4">
        <v>0.15</v>
      </c>
      <c r="I5827" s="10">
        <v>150.73599999999999</v>
      </c>
      <c r="J5827" s="10">
        <v>150.85</v>
      </c>
      <c r="K5827" s="10">
        <v>150.9</v>
      </c>
      <c r="L5827" s="4" t="s">
        <v>10809</v>
      </c>
      <c r="M5827" s="10">
        <v>150.84899999999999</v>
      </c>
      <c r="N5827" s="6">
        <v>-2.25</v>
      </c>
      <c r="O5827" s="6">
        <v>0</v>
      </c>
      <c r="P5827" s="287">
        <v>11.24</v>
      </c>
      <c r="Q5827" s="287"/>
      <c r="R5827" s="287"/>
    </row>
    <row r="5828" spans="1:18" ht="15" hidden="1" customHeight="1" outlineLevel="1" x14ac:dyDescent="0.2">
      <c r="A5828" s="35">
        <f t="shared" si="178"/>
        <v>45587</v>
      </c>
      <c r="B5828" t="str">
        <f t="shared" si="179"/>
        <v>17:00</v>
      </c>
      <c r="C5828">
        <v>87011228</v>
      </c>
      <c r="D5828" s="1" t="s">
        <v>10811</v>
      </c>
      <c r="E5828" s="2">
        <v>1044516498</v>
      </c>
      <c r="F5828" s="1" t="s">
        <v>71</v>
      </c>
      <c r="G5828" s="1" t="s">
        <v>25</v>
      </c>
      <c r="H5828" s="1">
        <v>1.5</v>
      </c>
      <c r="I5828" s="7">
        <v>71.772999999999996</v>
      </c>
      <c r="J5828" s="7">
        <v>72.010999999999996</v>
      </c>
      <c r="K5828" s="1"/>
      <c r="L5828" s="1" t="s">
        <v>10812</v>
      </c>
      <c r="M5828" s="7">
        <v>71.992000000000004</v>
      </c>
      <c r="N5828" s="3">
        <v>-3</v>
      </c>
      <c r="O5828" s="3">
        <v>0</v>
      </c>
      <c r="P5828" s="286">
        <v>32.85</v>
      </c>
      <c r="Q5828" s="286"/>
      <c r="R5828" s="286"/>
    </row>
    <row r="5829" spans="1:18" ht="15" hidden="1" customHeight="1" outlineLevel="1" x14ac:dyDescent="0.2">
      <c r="A5829" s="35">
        <f t="shared" si="178"/>
        <v>45587</v>
      </c>
      <c r="B5829" t="str">
        <f t="shared" si="179"/>
        <v>17:00</v>
      </c>
      <c r="C5829">
        <v>87011228</v>
      </c>
      <c r="D5829" s="4" t="s">
        <v>10813</v>
      </c>
      <c r="E5829" s="5">
        <v>1044516506</v>
      </c>
      <c r="F5829" s="4" t="s">
        <v>71</v>
      </c>
      <c r="G5829" s="4" t="s">
        <v>25</v>
      </c>
      <c r="H5829" s="4">
        <v>1.5</v>
      </c>
      <c r="I5829" s="10">
        <v>71.808000000000007</v>
      </c>
      <c r="J5829" s="10">
        <v>71.941999999999993</v>
      </c>
      <c r="K5829" s="4"/>
      <c r="L5829" s="4" t="s">
        <v>10814</v>
      </c>
      <c r="M5829" s="10">
        <v>71.941999999999993</v>
      </c>
      <c r="N5829" s="6">
        <v>-3</v>
      </c>
      <c r="O5829" s="6">
        <v>0</v>
      </c>
      <c r="P5829" s="287">
        <v>20.100000000000001</v>
      </c>
      <c r="Q5829" s="287"/>
      <c r="R5829" s="287"/>
    </row>
    <row r="5830" spans="1:18" ht="15" hidden="1" customHeight="1" outlineLevel="1" x14ac:dyDescent="0.2">
      <c r="A5830" s="35">
        <f t="shared" si="178"/>
        <v>45587</v>
      </c>
      <c r="B5830" t="str">
        <f t="shared" si="179"/>
        <v>17:02</v>
      </c>
      <c r="C5830">
        <v>87011228</v>
      </c>
      <c r="D5830" s="1" t="s">
        <v>10815</v>
      </c>
      <c r="E5830" s="2">
        <v>1044517401</v>
      </c>
      <c r="F5830" s="1" t="s">
        <v>9489</v>
      </c>
      <c r="G5830" s="1" t="s">
        <v>21</v>
      </c>
      <c r="H5830" s="1">
        <v>0.15</v>
      </c>
      <c r="I5830" s="3">
        <v>2734.05</v>
      </c>
      <c r="J5830" s="3">
        <v>2746.9</v>
      </c>
      <c r="K5830" s="3">
        <v>2732</v>
      </c>
      <c r="L5830" s="1" t="s">
        <v>10816</v>
      </c>
      <c r="M5830" s="3">
        <v>2739</v>
      </c>
      <c r="N5830" s="3">
        <v>-2.25</v>
      </c>
      <c r="O5830" s="3">
        <v>0</v>
      </c>
      <c r="P5830" s="286">
        <v>-74.25</v>
      </c>
      <c r="Q5830" s="286"/>
      <c r="R5830" s="286"/>
    </row>
    <row r="5831" spans="1:18" ht="15" hidden="1" customHeight="1" outlineLevel="1" x14ac:dyDescent="0.2">
      <c r="A5831" s="35">
        <f t="shared" si="178"/>
        <v>45587</v>
      </c>
      <c r="B5831" t="str">
        <f t="shared" si="179"/>
        <v>17:02</v>
      </c>
      <c r="C5831">
        <v>87011228</v>
      </c>
      <c r="D5831" s="4" t="s">
        <v>10815</v>
      </c>
      <c r="E5831" s="5">
        <v>1044517408</v>
      </c>
      <c r="F5831" s="4" t="s">
        <v>9489</v>
      </c>
      <c r="G5831" s="4" t="s">
        <v>21</v>
      </c>
      <c r="H5831" s="4">
        <v>0.15</v>
      </c>
      <c r="I5831" s="6">
        <v>2733.85</v>
      </c>
      <c r="J5831" s="6">
        <v>2747.89</v>
      </c>
      <c r="K5831" s="4"/>
      <c r="L5831" s="4" t="s">
        <v>10817</v>
      </c>
      <c r="M5831" s="6">
        <v>2738.72</v>
      </c>
      <c r="N5831" s="6">
        <v>-2.25</v>
      </c>
      <c r="O5831" s="6">
        <v>0</v>
      </c>
      <c r="P5831" s="287">
        <v>-73.05</v>
      </c>
      <c r="Q5831" s="287"/>
      <c r="R5831" s="287"/>
    </row>
    <row r="5832" spans="1:18" ht="15" hidden="1" customHeight="1" outlineLevel="1" x14ac:dyDescent="0.2">
      <c r="A5832" s="35">
        <f t="shared" si="178"/>
        <v>45587</v>
      </c>
      <c r="B5832" t="str">
        <f t="shared" si="179"/>
        <v>17:24</v>
      </c>
      <c r="C5832">
        <v>87011228</v>
      </c>
      <c r="D5832" s="1" t="s">
        <v>10818</v>
      </c>
      <c r="E5832" s="2">
        <v>1044523802</v>
      </c>
      <c r="F5832" s="1" t="s">
        <v>24</v>
      </c>
      <c r="G5832" s="1" t="s">
        <v>25</v>
      </c>
      <c r="H5832" s="1">
        <v>1.5</v>
      </c>
      <c r="I5832" s="3">
        <v>20359.88</v>
      </c>
      <c r="J5832" s="3">
        <v>20250</v>
      </c>
      <c r="K5832" s="3">
        <v>20378.12</v>
      </c>
      <c r="L5832" s="1" t="s">
        <v>10819</v>
      </c>
      <c r="M5832" s="3">
        <v>20362.03</v>
      </c>
      <c r="N5832" s="3">
        <v>-1.05</v>
      </c>
      <c r="O5832" s="3">
        <v>0</v>
      </c>
      <c r="P5832" s="286">
        <v>3.23</v>
      </c>
      <c r="Q5832" s="286"/>
      <c r="R5832" s="286"/>
    </row>
    <row r="5833" spans="1:18" ht="15" hidden="1" customHeight="1" outlineLevel="1" x14ac:dyDescent="0.2">
      <c r="A5833" s="35">
        <f t="shared" si="178"/>
        <v>45587</v>
      </c>
      <c r="B5833" t="str">
        <f t="shared" si="179"/>
        <v>17:24</v>
      </c>
      <c r="C5833">
        <v>87011228</v>
      </c>
      <c r="D5833" s="4" t="s">
        <v>10818</v>
      </c>
      <c r="E5833" s="5">
        <v>1044523805</v>
      </c>
      <c r="F5833" s="4" t="s">
        <v>24</v>
      </c>
      <c r="G5833" s="4" t="s">
        <v>25</v>
      </c>
      <c r="H5833" s="4">
        <v>1.5</v>
      </c>
      <c r="I5833" s="6">
        <v>20360.13</v>
      </c>
      <c r="J5833" s="6">
        <v>20240</v>
      </c>
      <c r="K5833" s="6">
        <v>20401.96</v>
      </c>
      <c r="L5833" s="4" t="s">
        <v>10820</v>
      </c>
      <c r="M5833" s="6">
        <v>20359.78</v>
      </c>
      <c r="N5833" s="6">
        <v>-1.05</v>
      </c>
      <c r="O5833" s="6">
        <v>0</v>
      </c>
      <c r="P5833" s="287">
        <v>-0.53</v>
      </c>
      <c r="Q5833" s="287"/>
      <c r="R5833" s="287"/>
    </row>
    <row r="5834" spans="1:18" ht="15" hidden="1" customHeight="1" outlineLevel="1" x14ac:dyDescent="0.2">
      <c r="A5834" s="35">
        <f t="shared" si="178"/>
        <v>45587</v>
      </c>
      <c r="B5834" t="str">
        <f t="shared" si="179"/>
        <v>17:35</v>
      </c>
      <c r="C5834">
        <v>87011228</v>
      </c>
      <c r="D5834" s="1" t="s">
        <v>10821</v>
      </c>
      <c r="E5834" s="2">
        <v>1044525950</v>
      </c>
      <c r="F5834" s="1" t="s">
        <v>71</v>
      </c>
      <c r="G5834" s="1" t="s">
        <v>25</v>
      </c>
      <c r="H5834" s="1">
        <v>1.5</v>
      </c>
      <c r="I5834" s="7">
        <v>71.552999999999997</v>
      </c>
      <c r="J5834" s="7">
        <v>71.793000000000006</v>
      </c>
      <c r="K5834" s="7">
        <v>72.5</v>
      </c>
      <c r="L5834" s="1" t="s">
        <v>10822</v>
      </c>
      <c r="M5834" s="7">
        <v>71.781999999999996</v>
      </c>
      <c r="N5834" s="3">
        <v>-3</v>
      </c>
      <c r="O5834" s="3">
        <v>0</v>
      </c>
      <c r="P5834" s="286">
        <v>34.35</v>
      </c>
      <c r="Q5834" s="286"/>
      <c r="R5834" s="286"/>
    </row>
    <row r="5835" spans="1:18" ht="15" hidden="1" customHeight="1" outlineLevel="1" x14ac:dyDescent="0.2">
      <c r="A5835" s="35">
        <f t="shared" si="178"/>
        <v>45587</v>
      </c>
      <c r="B5835" t="str">
        <f t="shared" si="179"/>
        <v>17:35</v>
      </c>
      <c r="C5835">
        <v>87011228</v>
      </c>
      <c r="D5835" s="4" t="s">
        <v>10823</v>
      </c>
      <c r="E5835" s="5">
        <v>1044525951</v>
      </c>
      <c r="F5835" s="4" t="s">
        <v>71</v>
      </c>
      <c r="G5835" s="4" t="s">
        <v>25</v>
      </c>
      <c r="H5835" s="4">
        <v>1.5</v>
      </c>
      <c r="I5835" s="10">
        <v>71.548000000000002</v>
      </c>
      <c r="J5835" s="10">
        <v>71.674000000000007</v>
      </c>
      <c r="K5835" s="10">
        <v>72.2</v>
      </c>
      <c r="L5835" s="4" t="s">
        <v>10824</v>
      </c>
      <c r="M5835" s="10">
        <v>71.671999999999997</v>
      </c>
      <c r="N5835" s="6">
        <v>-3</v>
      </c>
      <c r="O5835" s="6">
        <v>0</v>
      </c>
      <c r="P5835" s="287">
        <v>18.600000000000001</v>
      </c>
      <c r="Q5835" s="287"/>
      <c r="R5835" s="287"/>
    </row>
    <row r="5836" spans="1:18" ht="15" hidden="1" customHeight="1" outlineLevel="1" x14ac:dyDescent="0.2">
      <c r="A5836" s="35">
        <f t="shared" si="178"/>
        <v>45587</v>
      </c>
      <c r="B5836" t="str">
        <f t="shared" si="179"/>
        <v>18:00</v>
      </c>
      <c r="C5836">
        <v>87011228</v>
      </c>
      <c r="D5836" s="1" t="s">
        <v>10822</v>
      </c>
      <c r="E5836" s="2">
        <v>1044530401</v>
      </c>
      <c r="F5836" s="1" t="s">
        <v>24</v>
      </c>
      <c r="G5836" s="1" t="s">
        <v>25</v>
      </c>
      <c r="H5836" s="1">
        <v>1.5</v>
      </c>
      <c r="I5836" s="3">
        <v>20362.63</v>
      </c>
      <c r="J5836" s="3">
        <v>20200.88</v>
      </c>
      <c r="K5836" s="3">
        <v>20373</v>
      </c>
      <c r="L5836" s="1" t="s">
        <v>10825</v>
      </c>
      <c r="M5836" s="3">
        <v>20360.53</v>
      </c>
      <c r="N5836" s="3">
        <v>-1.05</v>
      </c>
      <c r="O5836" s="3">
        <v>0</v>
      </c>
      <c r="P5836" s="286">
        <v>-3.15</v>
      </c>
      <c r="Q5836" s="286"/>
      <c r="R5836" s="286"/>
    </row>
    <row r="5837" spans="1:18" ht="15" hidden="1" customHeight="1" outlineLevel="1" x14ac:dyDescent="0.2">
      <c r="A5837" s="35">
        <f t="shared" si="178"/>
        <v>45587</v>
      </c>
      <c r="B5837" t="str">
        <f t="shared" si="179"/>
        <v>18:00</v>
      </c>
      <c r="C5837">
        <v>87011228</v>
      </c>
      <c r="D5837" s="4" t="s">
        <v>10826</v>
      </c>
      <c r="E5837" s="5">
        <v>1044530405</v>
      </c>
      <c r="F5837" s="4" t="s">
        <v>24</v>
      </c>
      <c r="G5837" s="4" t="s">
        <v>25</v>
      </c>
      <c r="H5837" s="4">
        <v>1.5</v>
      </c>
      <c r="I5837" s="6">
        <v>20362.63</v>
      </c>
      <c r="J5837" s="6">
        <v>20200</v>
      </c>
      <c r="K5837" s="6">
        <v>20375</v>
      </c>
      <c r="L5837" s="4" t="s">
        <v>10827</v>
      </c>
      <c r="M5837" s="6">
        <v>20361.78</v>
      </c>
      <c r="N5837" s="6">
        <v>-1.05</v>
      </c>
      <c r="O5837" s="6">
        <v>0</v>
      </c>
      <c r="P5837" s="287">
        <v>-1.28</v>
      </c>
      <c r="Q5837" s="287"/>
      <c r="R5837" s="287"/>
    </row>
    <row r="5838" spans="1:18" ht="15" hidden="1" customHeight="1" outlineLevel="1" x14ac:dyDescent="0.2">
      <c r="A5838" s="35">
        <f t="shared" si="178"/>
        <v>45587</v>
      </c>
      <c r="B5838" t="str">
        <f t="shared" si="179"/>
        <v>18:04</v>
      </c>
      <c r="C5838">
        <v>87011228</v>
      </c>
      <c r="D5838" s="1" t="s">
        <v>10828</v>
      </c>
      <c r="E5838" s="2">
        <v>1044531374</v>
      </c>
      <c r="F5838" s="1" t="s">
        <v>71</v>
      </c>
      <c r="G5838" s="1" t="s">
        <v>25</v>
      </c>
      <c r="H5838" s="1">
        <v>1.5</v>
      </c>
      <c r="I5838" s="7">
        <v>71.882999999999996</v>
      </c>
      <c r="J5838" s="7">
        <v>72.045000000000002</v>
      </c>
      <c r="K5838" s="7">
        <v>72.5</v>
      </c>
      <c r="L5838" s="1" t="s">
        <v>10829</v>
      </c>
      <c r="M5838" s="7">
        <v>72.046999999999997</v>
      </c>
      <c r="N5838" s="3">
        <v>-3</v>
      </c>
      <c r="O5838" s="3">
        <v>0</v>
      </c>
      <c r="P5838" s="286">
        <v>24.6</v>
      </c>
      <c r="Q5838" s="286"/>
      <c r="R5838" s="286"/>
    </row>
    <row r="5839" spans="1:18" ht="15" hidden="1" customHeight="1" outlineLevel="1" x14ac:dyDescent="0.2">
      <c r="A5839" s="35">
        <f t="shared" si="178"/>
        <v>45587</v>
      </c>
      <c r="B5839" t="str">
        <f t="shared" si="179"/>
        <v>18:04</v>
      </c>
      <c r="C5839">
        <v>87011228</v>
      </c>
      <c r="D5839" s="4" t="s">
        <v>10828</v>
      </c>
      <c r="E5839" s="5">
        <v>1044531377</v>
      </c>
      <c r="F5839" s="4" t="s">
        <v>71</v>
      </c>
      <c r="G5839" s="4" t="s">
        <v>25</v>
      </c>
      <c r="H5839" s="4">
        <v>1.5</v>
      </c>
      <c r="I5839" s="10">
        <v>71.882999999999996</v>
      </c>
      <c r="J5839" s="10">
        <v>72.058999999999997</v>
      </c>
      <c r="K5839" s="10">
        <v>72.3</v>
      </c>
      <c r="L5839" s="4" t="s">
        <v>10830</v>
      </c>
      <c r="M5839" s="10">
        <v>72.052000000000007</v>
      </c>
      <c r="N5839" s="6">
        <v>-3</v>
      </c>
      <c r="O5839" s="6">
        <v>0</v>
      </c>
      <c r="P5839" s="287">
        <v>25.35</v>
      </c>
      <c r="Q5839" s="287"/>
      <c r="R5839" s="287"/>
    </row>
    <row r="5840" spans="1:18" ht="15" hidden="1" customHeight="1" outlineLevel="1" x14ac:dyDescent="0.2">
      <c r="A5840" s="35">
        <f t="shared" si="178"/>
        <v>45587</v>
      </c>
      <c r="B5840" t="str">
        <f t="shared" si="179"/>
        <v>19:03</v>
      </c>
      <c r="C5840">
        <v>87011228</v>
      </c>
      <c r="D5840" s="1" t="s">
        <v>10831</v>
      </c>
      <c r="E5840" s="2">
        <v>1044540774</v>
      </c>
      <c r="F5840" s="1" t="s">
        <v>9489</v>
      </c>
      <c r="G5840" s="1" t="s">
        <v>25</v>
      </c>
      <c r="H5840" s="1">
        <v>0.15</v>
      </c>
      <c r="I5840" s="3">
        <v>2738.72</v>
      </c>
      <c r="J5840" s="3">
        <v>2721</v>
      </c>
      <c r="K5840" s="3">
        <v>2742</v>
      </c>
      <c r="L5840" s="1" t="s">
        <v>10832</v>
      </c>
      <c r="M5840" s="3">
        <v>2740</v>
      </c>
      <c r="N5840" s="3">
        <v>-2.25</v>
      </c>
      <c r="O5840" s="3">
        <v>0</v>
      </c>
      <c r="P5840" s="286">
        <v>19.2</v>
      </c>
      <c r="Q5840" s="286"/>
      <c r="R5840" s="286"/>
    </row>
    <row r="5841" spans="1:18" ht="15" hidden="1" customHeight="1" outlineLevel="1" x14ac:dyDescent="0.2">
      <c r="A5841" s="35">
        <f t="shared" ref="A5841:A5904" si="180">DATEVALUE(LEFT(D5841,4)&amp;"-"&amp;MID(D5841,6,2)&amp;"-"&amp;MID(D5841,9,2))</f>
        <v>45587</v>
      </c>
      <c r="B5841" t="str">
        <f t="shared" ref="B5841:B5904" si="181">MID(D5841,12,5)</f>
        <v>19:03</v>
      </c>
      <c r="C5841">
        <v>87011228</v>
      </c>
      <c r="D5841" s="4" t="s">
        <v>10833</v>
      </c>
      <c r="E5841" s="5">
        <v>1044540776</v>
      </c>
      <c r="F5841" s="4" t="s">
        <v>9489</v>
      </c>
      <c r="G5841" s="4" t="s">
        <v>25</v>
      </c>
      <c r="H5841" s="4">
        <v>0.15</v>
      </c>
      <c r="I5841" s="6">
        <v>2738.91</v>
      </c>
      <c r="J5841" s="6">
        <v>2740.3</v>
      </c>
      <c r="K5841" s="6">
        <v>2744</v>
      </c>
      <c r="L5841" s="4" t="s">
        <v>10834</v>
      </c>
      <c r="M5841" s="6">
        <v>2740.22</v>
      </c>
      <c r="N5841" s="6">
        <v>-2.25</v>
      </c>
      <c r="O5841" s="6">
        <v>0</v>
      </c>
      <c r="P5841" s="287">
        <v>19.649999999999999</v>
      </c>
      <c r="Q5841" s="287"/>
      <c r="R5841" s="287"/>
    </row>
    <row r="5842" spans="1:18" ht="15" hidden="1" customHeight="1" outlineLevel="1" x14ac:dyDescent="0.2">
      <c r="A5842" s="35">
        <f t="shared" si="180"/>
        <v>45588</v>
      </c>
      <c r="B5842" t="str">
        <f t="shared" si="181"/>
        <v>03:48</v>
      </c>
      <c r="C5842">
        <v>87011228</v>
      </c>
      <c r="D5842" s="1" t="s">
        <v>10835</v>
      </c>
      <c r="E5842" s="2">
        <v>1044566878</v>
      </c>
      <c r="F5842" s="1" t="s">
        <v>9489</v>
      </c>
      <c r="G5842" s="1" t="s">
        <v>25</v>
      </c>
      <c r="H5842" s="1">
        <v>0.15</v>
      </c>
      <c r="I5842" s="3">
        <v>2745.89</v>
      </c>
      <c r="J5842" s="3">
        <v>2729</v>
      </c>
      <c r="K5842" s="3">
        <v>2749</v>
      </c>
      <c r="L5842" s="1" t="s">
        <v>10836</v>
      </c>
      <c r="M5842" s="3">
        <v>2746.14</v>
      </c>
      <c r="N5842" s="3">
        <v>-2.25</v>
      </c>
      <c r="O5842" s="3">
        <v>0</v>
      </c>
      <c r="P5842" s="286">
        <v>3.75</v>
      </c>
      <c r="Q5842" s="286"/>
      <c r="R5842" s="286"/>
    </row>
    <row r="5843" spans="1:18" ht="15" hidden="1" customHeight="1" outlineLevel="1" x14ac:dyDescent="0.2">
      <c r="A5843" s="35">
        <f t="shared" si="180"/>
        <v>45588</v>
      </c>
      <c r="B5843" t="str">
        <f t="shared" si="181"/>
        <v>03:48</v>
      </c>
      <c r="C5843">
        <v>87011228</v>
      </c>
      <c r="D5843" s="4" t="s">
        <v>10835</v>
      </c>
      <c r="E5843" s="5">
        <v>1044566879</v>
      </c>
      <c r="F5843" s="4" t="s">
        <v>9489</v>
      </c>
      <c r="G5843" s="4" t="s">
        <v>25</v>
      </c>
      <c r="H5843" s="4">
        <v>0.15</v>
      </c>
      <c r="I5843" s="6">
        <v>2745.89</v>
      </c>
      <c r="J5843" s="6">
        <v>2730</v>
      </c>
      <c r="K5843" s="6">
        <v>2747</v>
      </c>
      <c r="L5843" s="4" t="s">
        <v>10837</v>
      </c>
      <c r="M5843" s="6">
        <v>2746.99</v>
      </c>
      <c r="N5843" s="6">
        <v>-2.25</v>
      </c>
      <c r="O5843" s="6">
        <v>0</v>
      </c>
      <c r="P5843" s="287">
        <v>16.5</v>
      </c>
      <c r="Q5843" s="287"/>
      <c r="R5843" s="287"/>
    </row>
    <row r="5844" spans="1:18" ht="15" hidden="1" customHeight="1" outlineLevel="1" x14ac:dyDescent="0.2">
      <c r="A5844" s="35">
        <f t="shared" si="180"/>
        <v>45588</v>
      </c>
      <c r="B5844" t="str">
        <f t="shared" si="181"/>
        <v>06:00</v>
      </c>
      <c r="C5844">
        <v>87011228</v>
      </c>
      <c r="D5844" s="1" t="s">
        <v>10838</v>
      </c>
      <c r="E5844" s="2">
        <v>1044579638</v>
      </c>
      <c r="F5844" s="1" t="s">
        <v>9489</v>
      </c>
      <c r="G5844" s="1" t="s">
        <v>25</v>
      </c>
      <c r="H5844" s="1">
        <v>0.15</v>
      </c>
      <c r="I5844" s="3">
        <v>2739.14</v>
      </c>
      <c r="J5844" s="3">
        <v>2741.2</v>
      </c>
      <c r="K5844" s="3">
        <v>2743</v>
      </c>
      <c r="L5844" s="1" t="s">
        <v>10839</v>
      </c>
      <c r="M5844" s="3">
        <v>2743</v>
      </c>
      <c r="N5844" s="3">
        <v>-2.25</v>
      </c>
      <c r="O5844" s="3">
        <v>0</v>
      </c>
      <c r="P5844" s="286">
        <v>57.9</v>
      </c>
      <c r="Q5844" s="286"/>
      <c r="R5844" s="286"/>
    </row>
    <row r="5845" spans="1:18" ht="15" hidden="1" customHeight="1" outlineLevel="1" x14ac:dyDescent="0.2">
      <c r="A5845" s="35">
        <f t="shared" si="180"/>
        <v>45588</v>
      </c>
      <c r="B5845" t="str">
        <f t="shared" si="181"/>
        <v>06:00</v>
      </c>
      <c r="C5845">
        <v>87011228</v>
      </c>
      <c r="D5845" s="4" t="s">
        <v>10838</v>
      </c>
      <c r="E5845" s="5">
        <v>1044579639</v>
      </c>
      <c r="F5845" s="4" t="s">
        <v>9489</v>
      </c>
      <c r="G5845" s="4" t="s">
        <v>25</v>
      </c>
      <c r="H5845" s="4">
        <v>0.15</v>
      </c>
      <c r="I5845" s="6">
        <v>2739.14</v>
      </c>
      <c r="J5845" s="4"/>
      <c r="K5845" s="6">
        <v>2741</v>
      </c>
      <c r="L5845" s="4" t="s">
        <v>10840</v>
      </c>
      <c r="M5845" s="6">
        <v>2740.97</v>
      </c>
      <c r="N5845" s="6">
        <v>-2.25</v>
      </c>
      <c r="O5845" s="6">
        <v>0</v>
      </c>
      <c r="P5845" s="287">
        <v>27.45</v>
      </c>
      <c r="Q5845" s="287"/>
      <c r="R5845" s="287"/>
    </row>
    <row r="5846" spans="1:18" ht="15" hidden="1" customHeight="1" outlineLevel="1" x14ac:dyDescent="0.2">
      <c r="A5846" s="35">
        <f t="shared" si="180"/>
        <v>45588</v>
      </c>
      <c r="B5846" t="str">
        <f t="shared" si="181"/>
        <v>10:03</v>
      </c>
      <c r="C5846">
        <v>87011228</v>
      </c>
      <c r="D5846" s="1" t="s">
        <v>10841</v>
      </c>
      <c r="E5846" s="2">
        <v>1044601869</v>
      </c>
      <c r="F5846" s="1" t="s">
        <v>24</v>
      </c>
      <c r="G5846" s="1" t="s">
        <v>25</v>
      </c>
      <c r="H5846" s="1">
        <v>1.5</v>
      </c>
      <c r="I5846" s="3">
        <v>20373.48</v>
      </c>
      <c r="J5846" s="3">
        <v>20383</v>
      </c>
      <c r="K5846" s="1"/>
      <c r="L5846" s="1" t="s">
        <v>10842</v>
      </c>
      <c r="M5846" s="3">
        <v>20386.13</v>
      </c>
      <c r="N5846" s="3">
        <v>-1.05</v>
      </c>
      <c r="O5846" s="3">
        <v>0</v>
      </c>
      <c r="P5846" s="286">
        <v>18.98</v>
      </c>
      <c r="Q5846" s="286"/>
      <c r="R5846" s="286"/>
    </row>
    <row r="5847" spans="1:18" ht="15" hidden="1" customHeight="1" outlineLevel="1" x14ac:dyDescent="0.2">
      <c r="A5847" s="35">
        <f t="shared" si="180"/>
        <v>45588</v>
      </c>
      <c r="B5847" t="str">
        <f t="shared" si="181"/>
        <v>10:03</v>
      </c>
      <c r="C5847">
        <v>87011228</v>
      </c>
      <c r="D5847" s="4" t="s">
        <v>10841</v>
      </c>
      <c r="E5847" s="5">
        <v>1044601874</v>
      </c>
      <c r="F5847" s="4" t="s">
        <v>24</v>
      </c>
      <c r="G5847" s="4" t="s">
        <v>25</v>
      </c>
      <c r="H5847" s="4">
        <v>1.5</v>
      </c>
      <c r="I5847" s="6">
        <v>20373.48</v>
      </c>
      <c r="J5847" s="4"/>
      <c r="K5847" s="6">
        <v>20385</v>
      </c>
      <c r="L5847" s="4" t="s">
        <v>10843</v>
      </c>
      <c r="M5847" s="6">
        <v>20385.13</v>
      </c>
      <c r="N5847" s="6">
        <v>-1.05</v>
      </c>
      <c r="O5847" s="6">
        <v>0</v>
      </c>
      <c r="P5847" s="287">
        <v>17.48</v>
      </c>
      <c r="Q5847" s="287"/>
      <c r="R5847" s="287"/>
    </row>
    <row r="5848" spans="1:18" ht="15" hidden="1" customHeight="1" outlineLevel="1" x14ac:dyDescent="0.2">
      <c r="A5848" s="35">
        <f t="shared" si="180"/>
        <v>45588</v>
      </c>
      <c r="B5848" t="str">
        <f t="shared" si="181"/>
        <v>10:08</v>
      </c>
      <c r="C5848">
        <v>87011228</v>
      </c>
      <c r="D5848" s="1" t="s">
        <v>10844</v>
      </c>
      <c r="E5848" s="2">
        <v>1044602523</v>
      </c>
      <c r="F5848" s="1" t="s">
        <v>71</v>
      </c>
      <c r="G5848" s="1" t="s">
        <v>25</v>
      </c>
      <c r="H5848" s="1">
        <v>1.5</v>
      </c>
      <c r="I5848" s="7">
        <v>71.822999999999993</v>
      </c>
      <c r="J5848" s="7">
        <v>71.45</v>
      </c>
      <c r="K5848" s="7">
        <v>71.94</v>
      </c>
      <c r="L5848" s="1" t="s">
        <v>10845</v>
      </c>
      <c r="M5848" s="7">
        <v>71.441999999999993</v>
      </c>
      <c r="N5848" s="3">
        <v>-3</v>
      </c>
      <c r="O5848" s="3">
        <v>0</v>
      </c>
      <c r="P5848" s="286">
        <v>-57.15</v>
      </c>
      <c r="Q5848" s="286"/>
      <c r="R5848" s="286"/>
    </row>
    <row r="5849" spans="1:18" ht="15" hidden="1" customHeight="1" outlineLevel="1" x14ac:dyDescent="0.2">
      <c r="A5849" s="35">
        <f t="shared" si="180"/>
        <v>45588</v>
      </c>
      <c r="B5849" t="str">
        <f t="shared" si="181"/>
        <v>10:08</v>
      </c>
      <c r="C5849">
        <v>87011228</v>
      </c>
      <c r="D5849" s="4" t="s">
        <v>10846</v>
      </c>
      <c r="E5849" s="5">
        <v>1044602525</v>
      </c>
      <c r="F5849" s="4" t="s">
        <v>71</v>
      </c>
      <c r="G5849" s="4" t="s">
        <v>25</v>
      </c>
      <c r="H5849" s="4">
        <v>1.5</v>
      </c>
      <c r="I5849" s="10">
        <v>71.822999999999993</v>
      </c>
      <c r="J5849" s="10">
        <v>71.45</v>
      </c>
      <c r="K5849" s="10">
        <v>72</v>
      </c>
      <c r="L5849" s="4" t="s">
        <v>10845</v>
      </c>
      <c r="M5849" s="10">
        <v>71.441999999999993</v>
      </c>
      <c r="N5849" s="6">
        <v>-3</v>
      </c>
      <c r="O5849" s="6">
        <v>0</v>
      </c>
      <c r="P5849" s="287">
        <v>-57.15</v>
      </c>
      <c r="Q5849" s="287"/>
      <c r="R5849" s="287"/>
    </row>
    <row r="5850" spans="1:18" ht="15" hidden="1" customHeight="1" outlineLevel="1" x14ac:dyDescent="0.2">
      <c r="A5850" s="35">
        <f t="shared" si="180"/>
        <v>45588</v>
      </c>
      <c r="B5850" t="str">
        <f t="shared" si="181"/>
        <v>13:37</v>
      </c>
      <c r="C5850">
        <v>87011228</v>
      </c>
      <c r="D5850" s="1" t="s">
        <v>10847</v>
      </c>
      <c r="E5850" s="2">
        <v>1044628229</v>
      </c>
      <c r="F5850" s="1" t="s">
        <v>71</v>
      </c>
      <c r="G5850" s="1" t="s">
        <v>25</v>
      </c>
      <c r="H5850" s="1">
        <v>1.5</v>
      </c>
      <c r="I5850" s="7">
        <v>70.863</v>
      </c>
      <c r="J5850" s="7">
        <v>71.45</v>
      </c>
      <c r="K5850" s="7">
        <v>71.8</v>
      </c>
      <c r="L5850" s="1" t="s">
        <v>10845</v>
      </c>
      <c r="M5850" s="7">
        <v>71.441999999999993</v>
      </c>
      <c r="N5850" s="3">
        <v>-3</v>
      </c>
      <c r="O5850" s="3">
        <v>0</v>
      </c>
      <c r="P5850" s="286">
        <v>86.85</v>
      </c>
      <c r="Q5850" s="286"/>
      <c r="R5850" s="286"/>
    </row>
    <row r="5851" spans="1:18" ht="15" hidden="1" customHeight="1" outlineLevel="1" x14ac:dyDescent="0.2">
      <c r="A5851" s="35">
        <f t="shared" si="180"/>
        <v>45588</v>
      </c>
      <c r="B5851" t="str">
        <f t="shared" si="181"/>
        <v>13:37</v>
      </c>
      <c r="C5851">
        <v>87011228</v>
      </c>
      <c r="D5851" s="4" t="s">
        <v>10848</v>
      </c>
      <c r="E5851" s="5">
        <v>1044628230</v>
      </c>
      <c r="F5851" s="4" t="s">
        <v>71</v>
      </c>
      <c r="G5851" s="4" t="s">
        <v>25</v>
      </c>
      <c r="H5851" s="4">
        <v>1.5</v>
      </c>
      <c r="I5851" s="10">
        <v>70.863</v>
      </c>
      <c r="J5851" s="10">
        <v>71.45</v>
      </c>
      <c r="K5851" s="10">
        <v>71.685000000000002</v>
      </c>
      <c r="L5851" s="4" t="s">
        <v>10845</v>
      </c>
      <c r="M5851" s="10">
        <v>71.441999999999993</v>
      </c>
      <c r="N5851" s="6">
        <v>-3</v>
      </c>
      <c r="O5851" s="6">
        <v>0</v>
      </c>
      <c r="P5851" s="287">
        <v>86.85</v>
      </c>
      <c r="Q5851" s="287"/>
      <c r="R5851" s="287"/>
    </row>
    <row r="5852" spans="1:18" ht="15" hidden="1" customHeight="1" outlineLevel="1" x14ac:dyDescent="0.2">
      <c r="A5852" s="35">
        <f t="shared" si="180"/>
        <v>45588</v>
      </c>
      <c r="B5852" t="str">
        <f t="shared" si="181"/>
        <v>16:04</v>
      </c>
      <c r="C5852">
        <v>87011228</v>
      </c>
      <c r="D5852" s="1" t="s">
        <v>10849</v>
      </c>
      <c r="E5852" s="2">
        <v>1044652615</v>
      </c>
      <c r="F5852" s="1" t="s">
        <v>9489</v>
      </c>
      <c r="G5852" s="1" t="s">
        <v>25</v>
      </c>
      <c r="H5852" s="1">
        <v>0.15</v>
      </c>
      <c r="I5852" s="3">
        <v>2741.22</v>
      </c>
      <c r="J5852" s="3">
        <v>2741.78</v>
      </c>
      <c r="K5852" s="3">
        <v>2749</v>
      </c>
      <c r="L5852" s="1" t="s">
        <v>10850</v>
      </c>
      <c r="M5852" s="3">
        <v>2741.41</v>
      </c>
      <c r="N5852" s="3">
        <v>-2.25</v>
      </c>
      <c r="O5852" s="3">
        <v>0</v>
      </c>
      <c r="P5852" s="286">
        <v>2.85</v>
      </c>
      <c r="Q5852" s="286"/>
      <c r="R5852" s="286"/>
    </row>
    <row r="5853" spans="1:18" ht="15" hidden="1" customHeight="1" outlineLevel="1" x14ac:dyDescent="0.2">
      <c r="A5853" s="35">
        <f t="shared" si="180"/>
        <v>45588</v>
      </c>
      <c r="B5853" t="str">
        <f t="shared" si="181"/>
        <v>16:04</v>
      </c>
      <c r="C5853">
        <v>87011228</v>
      </c>
      <c r="D5853" s="4" t="s">
        <v>10849</v>
      </c>
      <c r="E5853" s="5">
        <v>1044652622</v>
      </c>
      <c r="F5853" s="4" t="s">
        <v>9489</v>
      </c>
      <c r="G5853" s="4" t="s">
        <v>25</v>
      </c>
      <c r="H5853" s="4">
        <v>0.15</v>
      </c>
      <c r="I5853" s="6">
        <v>2741.22</v>
      </c>
      <c r="J5853" s="6">
        <v>2710</v>
      </c>
      <c r="K5853" s="6">
        <v>2747</v>
      </c>
      <c r="L5853" s="4" t="s">
        <v>10851</v>
      </c>
      <c r="M5853" s="6">
        <v>2709.9</v>
      </c>
      <c r="N5853" s="6">
        <v>-2.25</v>
      </c>
      <c r="O5853" s="6">
        <v>0</v>
      </c>
      <c r="P5853" s="287">
        <v>-469.8</v>
      </c>
      <c r="Q5853" s="287"/>
      <c r="R5853" s="287"/>
    </row>
    <row r="5854" spans="1:18" ht="15" hidden="1" customHeight="1" outlineLevel="1" x14ac:dyDescent="0.2">
      <c r="A5854" s="35">
        <f t="shared" si="180"/>
        <v>45588</v>
      </c>
      <c r="B5854" t="str">
        <f t="shared" si="181"/>
        <v>16:20</v>
      </c>
      <c r="C5854">
        <v>87011228</v>
      </c>
      <c r="D5854" s="1" t="s">
        <v>10852</v>
      </c>
      <c r="E5854" s="2">
        <v>1044659845</v>
      </c>
      <c r="F5854" s="1" t="s">
        <v>9489</v>
      </c>
      <c r="G5854" s="1" t="s">
        <v>25</v>
      </c>
      <c r="H5854" s="1">
        <v>0.15</v>
      </c>
      <c r="I5854" s="3">
        <v>2735.05</v>
      </c>
      <c r="J5854" s="3">
        <v>2736.1</v>
      </c>
      <c r="K5854" s="1"/>
      <c r="L5854" s="1" t="s">
        <v>10853</v>
      </c>
      <c r="M5854" s="3">
        <v>2735.97</v>
      </c>
      <c r="N5854" s="3">
        <v>-2.25</v>
      </c>
      <c r="O5854" s="3">
        <v>0</v>
      </c>
      <c r="P5854" s="286">
        <v>13.8</v>
      </c>
      <c r="Q5854" s="286"/>
      <c r="R5854" s="286"/>
    </row>
    <row r="5855" spans="1:18" ht="15" hidden="1" customHeight="1" outlineLevel="1" x14ac:dyDescent="0.2">
      <c r="A5855" s="35">
        <f t="shared" si="180"/>
        <v>45588</v>
      </c>
      <c r="B5855" t="str">
        <f t="shared" si="181"/>
        <v>17:16</v>
      </c>
      <c r="C5855">
        <v>87011228</v>
      </c>
      <c r="D5855" s="4" t="s">
        <v>10854</v>
      </c>
      <c r="E5855" s="5">
        <v>1044680157</v>
      </c>
      <c r="F5855" s="4" t="s">
        <v>9489</v>
      </c>
      <c r="G5855" s="4" t="s">
        <v>25</v>
      </c>
      <c r="H5855" s="4">
        <v>0.15</v>
      </c>
      <c r="I5855" s="6">
        <v>2728.36</v>
      </c>
      <c r="J5855" s="6">
        <v>2712.14</v>
      </c>
      <c r="K5855" s="4"/>
      <c r="L5855" s="4" t="s">
        <v>10855</v>
      </c>
      <c r="M5855" s="6">
        <v>2712.04</v>
      </c>
      <c r="N5855" s="6">
        <v>-2.25</v>
      </c>
      <c r="O5855" s="6">
        <v>0</v>
      </c>
      <c r="P5855" s="287">
        <v>-244.8</v>
      </c>
      <c r="Q5855" s="287"/>
      <c r="R5855" s="287"/>
    </row>
    <row r="5856" spans="1:18" ht="15" hidden="1" customHeight="1" outlineLevel="1" x14ac:dyDescent="0.2">
      <c r="A5856" s="35">
        <f t="shared" si="180"/>
        <v>45588</v>
      </c>
      <c r="B5856" t="str">
        <f t="shared" si="181"/>
        <v>18:06</v>
      </c>
      <c r="C5856">
        <v>87011228</v>
      </c>
      <c r="D5856" s="1" t="s">
        <v>10856</v>
      </c>
      <c r="E5856" s="2">
        <v>1044698586</v>
      </c>
      <c r="F5856" s="1" t="s">
        <v>24</v>
      </c>
      <c r="G5856" s="1" t="s">
        <v>21</v>
      </c>
      <c r="H5856" s="1">
        <v>1.5</v>
      </c>
      <c r="I5856" s="3">
        <v>20265.88</v>
      </c>
      <c r="J5856" s="3">
        <v>20252</v>
      </c>
      <c r="K5856" s="3">
        <v>20240.77</v>
      </c>
      <c r="L5856" s="1" t="s">
        <v>10857</v>
      </c>
      <c r="M5856" s="3">
        <v>20252.23</v>
      </c>
      <c r="N5856" s="3">
        <v>-1.05</v>
      </c>
      <c r="O5856" s="3">
        <v>0</v>
      </c>
      <c r="P5856" s="286">
        <v>20.48</v>
      </c>
      <c r="Q5856" s="286"/>
      <c r="R5856" s="286"/>
    </row>
    <row r="5857" spans="1:18" ht="15" hidden="1" customHeight="1" outlineLevel="1" x14ac:dyDescent="0.2">
      <c r="A5857" s="35">
        <f t="shared" si="180"/>
        <v>45588</v>
      </c>
      <c r="B5857" t="str">
        <f t="shared" si="181"/>
        <v>18:06</v>
      </c>
      <c r="C5857">
        <v>87011228</v>
      </c>
      <c r="D5857" s="4" t="s">
        <v>10858</v>
      </c>
      <c r="E5857" s="5">
        <v>1044698588</v>
      </c>
      <c r="F5857" s="4" t="s">
        <v>24</v>
      </c>
      <c r="G5857" s="4" t="s">
        <v>21</v>
      </c>
      <c r="H5857" s="4">
        <v>1.5</v>
      </c>
      <c r="I5857" s="6">
        <v>20265.88</v>
      </c>
      <c r="J5857" s="6">
        <v>20320</v>
      </c>
      <c r="K5857" s="6">
        <v>20220</v>
      </c>
      <c r="L5857" s="4" t="s">
        <v>10859</v>
      </c>
      <c r="M5857" s="6">
        <v>20254.73</v>
      </c>
      <c r="N5857" s="6">
        <v>-1.05</v>
      </c>
      <c r="O5857" s="6">
        <v>0</v>
      </c>
      <c r="P5857" s="287">
        <v>16.73</v>
      </c>
      <c r="Q5857" s="287"/>
      <c r="R5857" s="287"/>
    </row>
    <row r="5858" spans="1:18" ht="15" hidden="1" customHeight="1" outlineLevel="1" x14ac:dyDescent="0.2">
      <c r="A5858" s="35">
        <f t="shared" si="180"/>
        <v>45588</v>
      </c>
      <c r="B5858" t="str">
        <f t="shared" si="181"/>
        <v>18:19</v>
      </c>
      <c r="C5858">
        <v>87011228</v>
      </c>
      <c r="D5858" s="1" t="s">
        <v>10860</v>
      </c>
      <c r="E5858" s="2">
        <v>1044704068</v>
      </c>
      <c r="F5858" s="1" t="s">
        <v>71</v>
      </c>
      <c r="G5858" s="1" t="s">
        <v>25</v>
      </c>
      <c r="H5858" s="1">
        <v>1.5</v>
      </c>
      <c r="I5858" s="7">
        <v>71.222999999999999</v>
      </c>
      <c r="J5858" s="7">
        <v>71.349999999999994</v>
      </c>
      <c r="K5858" s="7">
        <v>72</v>
      </c>
      <c r="L5858" s="1" t="s">
        <v>10861</v>
      </c>
      <c r="M5858" s="7">
        <v>71.352000000000004</v>
      </c>
      <c r="N5858" s="3">
        <v>-3</v>
      </c>
      <c r="O5858" s="3">
        <v>0</v>
      </c>
      <c r="P5858" s="286">
        <v>19.350000000000001</v>
      </c>
      <c r="Q5858" s="286"/>
      <c r="R5858" s="286"/>
    </row>
    <row r="5859" spans="1:18" ht="15" hidden="1" customHeight="1" outlineLevel="1" x14ac:dyDescent="0.2">
      <c r="A5859" s="35">
        <f t="shared" si="180"/>
        <v>45588</v>
      </c>
      <c r="B5859" t="str">
        <f t="shared" si="181"/>
        <v>18:19</v>
      </c>
      <c r="C5859">
        <v>87011228</v>
      </c>
      <c r="D5859" s="4" t="s">
        <v>10860</v>
      </c>
      <c r="E5859" s="5">
        <v>1044704071</v>
      </c>
      <c r="F5859" s="4" t="s">
        <v>71</v>
      </c>
      <c r="G5859" s="4" t="s">
        <v>25</v>
      </c>
      <c r="H5859" s="4">
        <v>1.5</v>
      </c>
      <c r="I5859" s="10">
        <v>71.222999999999999</v>
      </c>
      <c r="J5859" s="10">
        <v>71.400000000000006</v>
      </c>
      <c r="K5859" s="10">
        <v>71.641999999999996</v>
      </c>
      <c r="L5859" s="4" t="s">
        <v>10862</v>
      </c>
      <c r="M5859" s="10">
        <v>71.391999999999996</v>
      </c>
      <c r="N5859" s="6">
        <v>-3</v>
      </c>
      <c r="O5859" s="6">
        <v>0</v>
      </c>
      <c r="P5859" s="287">
        <v>25.35</v>
      </c>
      <c r="Q5859" s="287"/>
      <c r="R5859" s="287"/>
    </row>
    <row r="5860" spans="1:18" ht="15" hidden="1" customHeight="1" outlineLevel="1" x14ac:dyDescent="0.2">
      <c r="A5860" s="35">
        <f t="shared" si="180"/>
        <v>45588</v>
      </c>
      <c r="B5860" t="str">
        <f t="shared" si="181"/>
        <v>18:58</v>
      </c>
      <c r="C5860">
        <v>87011228</v>
      </c>
      <c r="D5860" s="1" t="s">
        <v>10863</v>
      </c>
      <c r="E5860" s="2">
        <v>1044711928</v>
      </c>
      <c r="F5860" s="1" t="s">
        <v>9489</v>
      </c>
      <c r="G5860" s="1" t="s">
        <v>25</v>
      </c>
      <c r="H5860" s="1">
        <v>0.15</v>
      </c>
      <c r="I5860" s="3">
        <v>2722.52</v>
      </c>
      <c r="J5860" s="3">
        <v>2716</v>
      </c>
      <c r="K5860" s="3">
        <v>2730</v>
      </c>
      <c r="L5860" s="1" t="s">
        <v>10864</v>
      </c>
      <c r="M5860" s="3">
        <v>2715.91</v>
      </c>
      <c r="N5860" s="3">
        <v>-2.25</v>
      </c>
      <c r="O5860" s="3">
        <v>0</v>
      </c>
      <c r="P5860" s="286">
        <v>-99.15</v>
      </c>
      <c r="Q5860" s="286"/>
      <c r="R5860" s="286"/>
    </row>
    <row r="5861" spans="1:18" ht="15" hidden="1" customHeight="1" outlineLevel="1" x14ac:dyDescent="0.2">
      <c r="A5861" s="35">
        <f t="shared" si="180"/>
        <v>45588</v>
      </c>
      <c r="B5861" t="str">
        <f t="shared" si="181"/>
        <v>18:58</v>
      </c>
      <c r="C5861">
        <v>87011228</v>
      </c>
      <c r="D5861" s="4" t="s">
        <v>10863</v>
      </c>
      <c r="E5861" s="5">
        <v>1044711932</v>
      </c>
      <c r="F5861" s="4" t="s">
        <v>9489</v>
      </c>
      <c r="G5861" s="4" t="s">
        <v>25</v>
      </c>
      <c r="H5861" s="4">
        <v>0.15</v>
      </c>
      <c r="I5861" s="6">
        <v>2722.71</v>
      </c>
      <c r="J5861" s="6">
        <v>2715</v>
      </c>
      <c r="K5861" s="6">
        <v>2735</v>
      </c>
      <c r="L5861" s="4" t="s">
        <v>10865</v>
      </c>
      <c r="M5861" s="6">
        <v>2714.85</v>
      </c>
      <c r="N5861" s="6">
        <v>-2.25</v>
      </c>
      <c r="O5861" s="6">
        <v>0</v>
      </c>
      <c r="P5861" s="287">
        <v>-117.9</v>
      </c>
      <c r="Q5861" s="287"/>
      <c r="R5861" s="287"/>
    </row>
    <row r="5862" spans="1:18" ht="15" hidden="1" customHeight="1" outlineLevel="1" x14ac:dyDescent="0.2">
      <c r="A5862" s="35">
        <f t="shared" si="180"/>
        <v>45588</v>
      </c>
      <c r="B5862" t="str">
        <f t="shared" si="181"/>
        <v>18:58</v>
      </c>
      <c r="C5862">
        <v>87011228</v>
      </c>
      <c r="D5862" s="1" t="s">
        <v>10866</v>
      </c>
      <c r="E5862" s="2">
        <v>1044711940</v>
      </c>
      <c r="F5862" s="1" t="s">
        <v>9489</v>
      </c>
      <c r="G5862" s="1" t="s">
        <v>25</v>
      </c>
      <c r="H5862" s="1">
        <v>0.15</v>
      </c>
      <c r="I5862" s="3">
        <v>2722.65</v>
      </c>
      <c r="J5862" s="3">
        <v>2715</v>
      </c>
      <c r="K5862" s="3">
        <v>2740</v>
      </c>
      <c r="L5862" s="1" t="s">
        <v>10865</v>
      </c>
      <c r="M5862" s="3">
        <v>2714.85</v>
      </c>
      <c r="N5862" s="3">
        <v>-2.25</v>
      </c>
      <c r="O5862" s="3">
        <v>0</v>
      </c>
      <c r="P5862" s="286">
        <v>-117</v>
      </c>
      <c r="Q5862" s="286"/>
      <c r="R5862" s="286"/>
    </row>
    <row r="5863" spans="1:18" ht="15" hidden="1" customHeight="1" outlineLevel="1" x14ac:dyDescent="0.2">
      <c r="A5863" s="35">
        <f t="shared" si="180"/>
        <v>45589</v>
      </c>
      <c r="B5863" t="str">
        <f t="shared" si="181"/>
        <v>12:03</v>
      </c>
      <c r="C5863">
        <v>87011228</v>
      </c>
      <c r="D5863" s="4" t="s">
        <v>10870</v>
      </c>
      <c r="E5863" s="5">
        <v>1044780405</v>
      </c>
      <c r="F5863" s="4" t="s">
        <v>24</v>
      </c>
      <c r="G5863" s="4" t="s">
        <v>21</v>
      </c>
      <c r="H5863" s="4">
        <v>1.5</v>
      </c>
      <c r="I5863" s="6">
        <v>20241.53</v>
      </c>
      <c r="J5863" s="6">
        <v>20247.46</v>
      </c>
      <c r="K5863" s="6">
        <v>20201.009999999998</v>
      </c>
      <c r="L5863" s="4" t="s">
        <v>10871</v>
      </c>
      <c r="M5863" s="6">
        <v>20245.38</v>
      </c>
      <c r="N5863" s="6">
        <v>-1.05</v>
      </c>
      <c r="O5863" s="6">
        <v>0</v>
      </c>
      <c r="P5863" s="287">
        <v>-5.78</v>
      </c>
      <c r="Q5863" s="287"/>
      <c r="R5863" s="287"/>
    </row>
    <row r="5864" spans="1:18" ht="15" hidden="1" customHeight="1" outlineLevel="1" x14ac:dyDescent="0.2">
      <c r="A5864" s="35">
        <f t="shared" si="180"/>
        <v>45589</v>
      </c>
      <c r="B5864" t="str">
        <f t="shared" si="181"/>
        <v>12:03</v>
      </c>
      <c r="C5864">
        <v>87011228</v>
      </c>
      <c r="D5864" s="1" t="s">
        <v>10872</v>
      </c>
      <c r="E5864" s="2">
        <v>1044780406</v>
      </c>
      <c r="F5864" s="1" t="s">
        <v>24</v>
      </c>
      <c r="G5864" s="1" t="s">
        <v>21</v>
      </c>
      <c r="H5864" s="1">
        <v>1.5</v>
      </c>
      <c r="I5864" s="3">
        <v>20241.53</v>
      </c>
      <c r="J5864" s="3">
        <v>20291.189999999999</v>
      </c>
      <c r="K5864" s="3">
        <v>20217.28</v>
      </c>
      <c r="L5864" s="1" t="s">
        <v>10873</v>
      </c>
      <c r="M5864" s="3">
        <v>20225.38</v>
      </c>
      <c r="N5864" s="3">
        <v>-1.05</v>
      </c>
      <c r="O5864" s="3">
        <v>0</v>
      </c>
      <c r="P5864" s="286">
        <v>24.23</v>
      </c>
      <c r="Q5864" s="286"/>
      <c r="R5864" s="286"/>
    </row>
    <row r="5865" spans="1:18" ht="15" hidden="1" customHeight="1" outlineLevel="1" x14ac:dyDescent="0.2">
      <c r="A5865" s="35">
        <f t="shared" si="180"/>
        <v>45589</v>
      </c>
      <c r="B5865" t="str">
        <f t="shared" si="181"/>
        <v>16:00</v>
      </c>
      <c r="C5865">
        <v>87011228</v>
      </c>
      <c r="D5865" s="4" t="s">
        <v>10867</v>
      </c>
      <c r="E5865" s="5">
        <v>1044805361</v>
      </c>
      <c r="F5865" s="4" t="s">
        <v>45</v>
      </c>
      <c r="G5865" s="4" t="s">
        <v>25</v>
      </c>
      <c r="H5865" s="4">
        <v>0.15</v>
      </c>
      <c r="I5865" s="9">
        <v>1.0798399999999999</v>
      </c>
      <c r="J5865" s="9">
        <v>1.0802</v>
      </c>
      <c r="K5865" s="4"/>
      <c r="L5865" s="4" t="s">
        <v>10868</v>
      </c>
      <c r="M5865" s="9">
        <v>1.08019</v>
      </c>
      <c r="N5865" s="6">
        <v>-2.25</v>
      </c>
      <c r="O5865" s="6">
        <v>0</v>
      </c>
      <c r="P5865" s="287">
        <v>5.25</v>
      </c>
      <c r="Q5865" s="287"/>
      <c r="R5865" s="287"/>
    </row>
    <row r="5866" spans="1:18" ht="15" hidden="1" customHeight="1" outlineLevel="1" x14ac:dyDescent="0.2">
      <c r="A5866" s="35">
        <f t="shared" si="180"/>
        <v>45589</v>
      </c>
      <c r="B5866" t="str">
        <f t="shared" si="181"/>
        <v>16:00</v>
      </c>
      <c r="C5866">
        <v>87011228</v>
      </c>
      <c r="D5866" s="1" t="s">
        <v>10869</v>
      </c>
      <c r="E5866" s="2">
        <v>1044805363</v>
      </c>
      <c r="F5866" s="1" t="s">
        <v>45</v>
      </c>
      <c r="G5866" s="1" t="s">
        <v>25</v>
      </c>
      <c r="H5866" s="1">
        <v>0.15</v>
      </c>
      <c r="I5866" s="8">
        <v>1.07985</v>
      </c>
      <c r="J5866" s="8">
        <v>1.0802</v>
      </c>
      <c r="K5866" s="1"/>
      <c r="L5866" s="1" t="s">
        <v>10868</v>
      </c>
      <c r="M5866" s="8">
        <v>1.08019</v>
      </c>
      <c r="N5866" s="3">
        <v>-2.25</v>
      </c>
      <c r="O5866" s="3">
        <v>0</v>
      </c>
      <c r="P5866" s="286">
        <v>5.0999999999999996</v>
      </c>
      <c r="Q5866" s="286"/>
      <c r="R5866" s="286"/>
    </row>
    <row r="5867" spans="1:18" ht="15" hidden="1" customHeight="1" outlineLevel="1" x14ac:dyDescent="0.2">
      <c r="A5867" s="35">
        <f t="shared" si="180"/>
        <v>45589</v>
      </c>
      <c r="B5867" t="str">
        <f t="shared" si="181"/>
        <v>17:00</v>
      </c>
      <c r="C5867">
        <v>87011228</v>
      </c>
      <c r="D5867" s="4" t="s">
        <v>10874</v>
      </c>
      <c r="E5867" s="5">
        <v>1044821273</v>
      </c>
      <c r="F5867" s="4" t="s">
        <v>9489</v>
      </c>
      <c r="G5867" s="4" t="s">
        <v>21</v>
      </c>
      <c r="H5867" s="4">
        <v>0.15</v>
      </c>
      <c r="I5867" s="6">
        <v>2732.59</v>
      </c>
      <c r="J5867" s="6">
        <v>2741.42</v>
      </c>
      <c r="K5867" s="4"/>
      <c r="L5867" s="4" t="s">
        <v>10875</v>
      </c>
      <c r="M5867" s="6">
        <v>2732.41</v>
      </c>
      <c r="N5867" s="6">
        <v>-2.25</v>
      </c>
      <c r="O5867" s="6">
        <v>0</v>
      </c>
      <c r="P5867" s="287">
        <v>2.7</v>
      </c>
      <c r="Q5867" s="287"/>
      <c r="R5867" s="287"/>
    </row>
    <row r="5868" spans="1:18" ht="15" hidden="1" customHeight="1" outlineLevel="1" x14ac:dyDescent="0.2">
      <c r="A5868" s="35">
        <f t="shared" si="180"/>
        <v>45589</v>
      </c>
      <c r="B5868" t="str">
        <f t="shared" si="181"/>
        <v>17:00</v>
      </c>
      <c r="C5868">
        <v>87011228</v>
      </c>
      <c r="D5868" s="1" t="s">
        <v>10876</v>
      </c>
      <c r="E5868" s="2">
        <v>1044821281</v>
      </c>
      <c r="F5868" s="1" t="s">
        <v>9489</v>
      </c>
      <c r="G5868" s="1" t="s">
        <v>21</v>
      </c>
      <c r="H5868" s="1">
        <v>0.15</v>
      </c>
      <c r="I5868" s="3">
        <v>2732.44</v>
      </c>
      <c r="J5868" s="3">
        <v>2731.8</v>
      </c>
      <c r="K5868" s="1"/>
      <c r="L5868" s="1" t="s">
        <v>10877</v>
      </c>
      <c r="M5868" s="3">
        <v>2731.84</v>
      </c>
      <c r="N5868" s="3">
        <v>-2.25</v>
      </c>
      <c r="O5868" s="3">
        <v>0</v>
      </c>
      <c r="P5868" s="286">
        <v>9</v>
      </c>
      <c r="Q5868" s="286"/>
      <c r="R5868" s="286"/>
    </row>
    <row r="5869" spans="1:18" ht="15" hidden="1" customHeight="1" outlineLevel="1" x14ac:dyDescent="0.2">
      <c r="A5869" s="35">
        <f t="shared" si="180"/>
        <v>45589</v>
      </c>
      <c r="B5869" t="str">
        <f t="shared" si="181"/>
        <v>17:19</v>
      </c>
      <c r="C5869">
        <v>87011228</v>
      </c>
      <c r="D5869" s="4" t="s">
        <v>10878</v>
      </c>
      <c r="E5869" s="5">
        <v>1044826170</v>
      </c>
      <c r="F5869" s="4" t="s">
        <v>24</v>
      </c>
      <c r="G5869" s="4" t="s">
        <v>25</v>
      </c>
      <c r="H5869" s="4">
        <v>1.5</v>
      </c>
      <c r="I5869" s="6">
        <v>20213.13</v>
      </c>
      <c r="J5869" s="6">
        <v>20224.2</v>
      </c>
      <c r="K5869" s="4"/>
      <c r="L5869" s="4" t="s">
        <v>10879</v>
      </c>
      <c r="M5869" s="6">
        <v>20224.13</v>
      </c>
      <c r="N5869" s="6">
        <v>-1.05</v>
      </c>
      <c r="O5869" s="6">
        <v>0</v>
      </c>
      <c r="P5869" s="287">
        <v>16.5</v>
      </c>
      <c r="Q5869" s="287"/>
      <c r="R5869" s="287"/>
    </row>
    <row r="5870" spans="1:18" ht="15" hidden="1" customHeight="1" outlineLevel="1" x14ac:dyDescent="0.2">
      <c r="A5870" s="35">
        <f t="shared" si="180"/>
        <v>45589</v>
      </c>
      <c r="B5870" t="str">
        <f t="shared" si="181"/>
        <v>17:19</v>
      </c>
      <c r="C5870">
        <v>87011228</v>
      </c>
      <c r="D5870" s="1" t="s">
        <v>10880</v>
      </c>
      <c r="E5870" s="2">
        <v>1044826171</v>
      </c>
      <c r="F5870" s="1" t="s">
        <v>24</v>
      </c>
      <c r="G5870" s="1" t="s">
        <v>25</v>
      </c>
      <c r="H5870" s="1">
        <v>1.5</v>
      </c>
      <c r="I5870" s="3">
        <v>20215.13</v>
      </c>
      <c r="J5870" s="3">
        <v>20223.36</v>
      </c>
      <c r="K5870" s="1"/>
      <c r="L5870" s="1" t="s">
        <v>10879</v>
      </c>
      <c r="M5870" s="3">
        <v>20222.38</v>
      </c>
      <c r="N5870" s="3">
        <v>-1.05</v>
      </c>
      <c r="O5870" s="3">
        <v>0</v>
      </c>
      <c r="P5870" s="286">
        <v>10.88</v>
      </c>
      <c r="Q5870" s="286"/>
      <c r="R5870" s="286"/>
    </row>
    <row r="5871" spans="1:18" ht="15" hidden="1" customHeight="1" outlineLevel="1" x14ac:dyDescent="0.2">
      <c r="A5871" s="35">
        <f t="shared" si="180"/>
        <v>45589</v>
      </c>
      <c r="B5871" t="str">
        <f t="shared" si="181"/>
        <v>18:01</v>
      </c>
      <c r="C5871">
        <v>87011228</v>
      </c>
      <c r="D5871" s="4" t="s">
        <v>10881</v>
      </c>
      <c r="E5871" s="5">
        <v>1044838180</v>
      </c>
      <c r="F5871" s="4" t="s">
        <v>24</v>
      </c>
      <c r="G5871" s="4" t="s">
        <v>21</v>
      </c>
      <c r="H5871" s="4">
        <v>1.5</v>
      </c>
      <c r="I5871" s="6">
        <v>20188.28</v>
      </c>
      <c r="J5871" s="6">
        <v>20258.28</v>
      </c>
      <c r="K5871" s="6">
        <v>20160</v>
      </c>
      <c r="L5871" s="4" t="s">
        <v>10882</v>
      </c>
      <c r="M5871" s="6">
        <v>20159.63</v>
      </c>
      <c r="N5871" s="6">
        <v>-1.05</v>
      </c>
      <c r="O5871" s="6">
        <v>0</v>
      </c>
      <c r="P5871" s="287">
        <v>42.98</v>
      </c>
      <c r="Q5871" s="287"/>
      <c r="R5871" s="287"/>
    </row>
    <row r="5872" spans="1:18" ht="15" hidden="1" customHeight="1" outlineLevel="1" x14ac:dyDescent="0.2">
      <c r="A5872" s="35">
        <f t="shared" si="180"/>
        <v>45589</v>
      </c>
      <c r="B5872" t="str">
        <f t="shared" si="181"/>
        <v>18:01</v>
      </c>
      <c r="C5872">
        <v>87011228</v>
      </c>
      <c r="D5872" s="1" t="s">
        <v>10883</v>
      </c>
      <c r="E5872" s="2">
        <v>1044838184</v>
      </c>
      <c r="F5872" s="1" t="s">
        <v>24</v>
      </c>
      <c r="G5872" s="1" t="s">
        <v>21</v>
      </c>
      <c r="H5872" s="1">
        <v>1.5</v>
      </c>
      <c r="I5872" s="3">
        <v>20190.53</v>
      </c>
      <c r="J5872" s="3">
        <v>20267.259999999998</v>
      </c>
      <c r="K5872" s="3">
        <v>20175</v>
      </c>
      <c r="L5872" s="1" t="s">
        <v>10884</v>
      </c>
      <c r="M5872" s="3">
        <v>20195.38</v>
      </c>
      <c r="N5872" s="3">
        <v>-1.05</v>
      </c>
      <c r="O5872" s="3">
        <v>0</v>
      </c>
      <c r="P5872" s="286">
        <v>-7.28</v>
      </c>
      <c r="Q5872" s="286"/>
      <c r="R5872" s="286"/>
    </row>
    <row r="5873" spans="1:18" ht="15" hidden="1" customHeight="1" outlineLevel="1" x14ac:dyDescent="0.2">
      <c r="A5873" s="35">
        <f t="shared" si="180"/>
        <v>45589</v>
      </c>
      <c r="B5873" t="str">
        <f t="shared" si="181"/>
        <v>18:02</v>
      </c>
      <c r="C5873">
        <v>87011228</v>
      </c>
      <c r="D5873" s="4" t="s">
        <v>10885</v>
      </c>
      <c r="E5873" s="5">
        <v>1044838421</v>
      </c>
      <c r="F5873" s="4" t="s">
        <v>71</v>
      </c>
      <c r="G5873" s="4" t="s">
        <v>21</v>
      </c>
      <c r="H5873" s="4">
        <v>1.5</v>
      </c>
      <c r="I5873" s="10">
        <v>70.671999999999997</v>
      </c>
      <c r="J5873" s="10">
        <v>70.55</v>
      </c>
      <c r="K5873" s="4"/>
      <c r="L5873" s="4" t="s">
        <v>10886</v>
      </c>
      <c r="M5873" s="10">
        <v>70.552999999999997</v>
      </c>
      <c r="N5873" s="6">
        <v>-3</v>
      </c>
      <c r="O5873" s="6">
        <v>0</v>
      </c>
      <c r="P5873" s="287">
        <v>17.850000000000001</v>
      </c>
      <c r="Q5873" s="287"/>
      <c r="R5873" s="287"/>
    </row>
    <row r="5874" spans="1:18" ht="15" hidden="1" customHeight="1" outlineLevel="1" x14ac:dyDescent="0.2">
      <c r="A5874" s="35">
        <f t="shared" si="180"/>
        <v>45589</v>
      </c>
      <c r="B5874" t="str">
        <f t="shared" si="181"/>
        <v>18:02</v>
      </c>
      <c r="C5874">
        <v>87011228</v>
      </c>
      <c r="D5874" s="1" t="s">
        <v>10887</v>
      </c>
      <c r="E5874" s="2">
        <v>1044838424</v>
      </c>
      <c r="F5874" s="1" t="s">
        <v>71</v>
      </c>
      <c r="G5874" s="1" t="s">
        <v>21</v>
      </c>
      <c r="H5874" s="1">
        <v>1.5</v>
      </c>
      <c r="I5874" s="7">
        <v>70.652000000000001</v>
      </c>
      <c r="J5874" s="7">
        <v>70.531999999999996</v>
      </c>
      <c r="K5874" s="1"/>
      <c r="L5874" s="1" t="s">
        <v>10888</v>
      </c>
      <c r="M5874" s="7">
        <v>70.533000000000001</v>
      </c>
      <c r="N5874" s="3">
        <v>-3</v>
      </c>
      <c r="O5874" s="3">
        <v>0</v>
      </c>
      <c r="P5874" s="286">
        <v>17.850000000000001</v>
      </c>
      <c r="Q5874" s="286"/>
      <c r="R5874" s="286"/>
    </row>
    <row r="5875" spans="1:18" ht="15" hidden="1" customHeight="1" outlineLevel="1" x14ac:dyDescent="0.2">
      <c r="A5875" s="35">
        <f t="shared" si="180"/>
        <v>45589</v>
      </c>
      <c r="B5875" t="str">
        <f t="shared" si="181"/>
        <v>18:07</v>
      </c>
      <c r="C5875">
        <v>87011228</v>
      </c>
      <c r="D5875" s="4" t="s">
        <v>10889</v>
      </c>
      <c r="E5875" s="5">
        <v>1044839666</v>
      </c>
      <c r="F5875" s="4" t="s">
        <v>9489</v>
      </c>
      <c r="G5875" s="4" t="s">
        <v>25</v>
      </c>
      <c r="H5875" s="4">
        <v>0.15</v>
      </c>
      <c r="I5875" s="6">
        <v>2732.94</v>
      </c>
      <c r="J5875" s="6">
        <v>2734.22</v>
      </c>
      <c r="K5875" s="6">
        <v>2735</v>
      </c>
      <c r="L5875" s="4" t="s">
        <v>10890</v>
      </c>
      <c r="M5875" s="6">
        <v>2735</v>
      </c>
      <c r="N5875" s="6">
        <v>-2.25</v>
      </c>
      <c r="O5875" s="6">
        <v>0</v>
      </c>
      <c r="P5875" s="287">
        <v>30.9</v>
      </c>
      <c r="Q5875" s="287"/>
      <c r="R5875" s="287"/>
    </row>
    <row r="5876" spans="1:18" ht="15" hidden="1" customHeight="1" outlineLevel="1" x14ac:dyDescent="0.2">
      <c r="A5876" s="35">
        <f t="shared" si="180"/>
        <v>45589</v>
      </c>
      <c r="B5876" t="str">
        <f t="shared" si="181"/>
        <v>18:07</v>
      </c>
      <c r="C5876">
        <v>87011228</v>
      </c>
      <c r="D5876" s="1" t="s">
        <v>10891</v>
      </c>
      <c r="E5876" s="2">
        <v>1044839676</v>
      </c>
      <c r="F5876" s="1" t="s">
        <v>9489</v>
      </c>
      <c r="G5876" s="1" t="s">
        <v>25</v>
      </c>
      <c r="H5876" s="1">
        <v>0.15</v>
      </c>
      <c r="I5876" s="3">
        <v>2733.28</v>
      </c>
      <c r="J5876" s="3">
        <v>2734.64</v>
      </c>
      <c r="K5876" s="3">
        <v>2740.15</v>
      </c>
      <c r="L5876" s="1" t="s">
        <v>10892</v>
      </c>
      <c r="M5876" s="3">
        <v>2734.62</v>
      </c>
      <c r="N5876" s="3">
        <v>-2.25</v>
      </c>
      <c r="O5876" s="3">
        <v>0</v>
      </c>
      <c r="P5876" s="286">
        <v>20.100000000000001</v>
      </c>
      <c r="Q5876" s="286"/>
      <c r="R5876" s="286"/>
    </row>
    <row r="5877" spans="1:18" ht="15" hidden="1" customHeight="1" outlineLevel="1" x14ac:dyDescent="0.2">
      <c r="A5877" s="35">
        <f t="shared" si="180"/>
        <v>45589</v>
      </c>
      <c r="B5877" t="str">
        <f t="shared" si="181"/>
        <v>18:39</v>
      </c>
      <c r="C5877">
        <v>87011228</v>
      </c>
      <c r="D5877" s="4" t="s">
        <v>10893</v>
      </c>
      <c r="E5877" s="5">
        <v>1044843701</v>
      </c>
      <c r="F5877" s="4" t="s">
        <v>71</v>
      </c>
      <c r="G5877" s="4" t="s">
        <v>25</v>
      </c>
      <c r="H5877" s="4">
        <v>1.5</v>
      </c>
      <c r="I5877" s="10">
        <v>70.692999999999998</v>
      </c>
      <c r="J5877" s="10">
        <v>69.099999999999994</v>
      </c>
      <c r="K5877" s="10">
        <v>70.8</v>
      </c>
      <c r="L5877" s="4" t="s">
        <v>10894</v>
      </c>
      <c r="M5877" s="10">
        <v>70.802000000000007</v>
      </c>
      <c r="N5877" s="6">
        <v>-3</v>
      </c>
      <c r="O5877" s="6">
        <v>0</v>
      </c>
      <c r="P5877" s="287">
        <v>16.350000000000001</v>
      </c>
      <c r="Q5877" s="287"/>
      <c r="R5877" s="287"/>
    </row>
    <row r="5878" spans="1:18" ht="15" hidden="1" customHeight="1" outlineLevel="1" x14ac:dyDescent="0.2">
      <c r="A5878" s="35">
        <f t="shared" si="180"/>
        <v>45589</v>
      </c>
      <c r="B5878" t="str">
        <f t="shared" si="181"/>
        <v>18:39</v>
      </c>
      <c r="C5878">
        <v>87011228</v>
      </c>
      <c r="D5878" s="1" t="s">
        <v>10895</v>
      </c>
      <c r="E5878" s="2">
        <v>1044843702</v>
      </c>
      <c r="F5878" s="1" t="s">
        <v>71</v>
      </c>
      <c r="G5878" s="1" t="s">
        <v>25</v>
      </c>
      <c r="H5878" s="1">
        <v>1.5</v>
      </c>
      <c r="I5878" s="7">
        <v>70.703000000000003</v>
      </c>
      <c r="J5878" s="7">
        <v>69</v>
      </c>
      <c r="K5878" s="7">
        <v>70.849999999999994</v>
      </c>
      <c r="L5878" s="1" t="s">
        <v>10896</v>
      </c>
      <c r="M5878" s="7">
        <v>70.852000000000004</v>
      </c>
      <c r="N5878" s="3">
        <v>-3</v>
      </c>
      <c r="O5878" s="3">
        <v>0</v>
      </c>
      <c r="P5878" s="286">
        <v>22.35</v>
      </c>
      <c r="Q5878" s="286"/>
      <c r="R5878" s="286"/>
    </row>
    <row r="5879" spans="1:18" ht="15" hidden="1" customHeight="1" outlineLevel="1" x14ac:dyDescent="0.2">
      <c r="A5879" s="35">
        <f t="shared" si="180"/>
        <v>45590</v>
      </c>
      <c r="B5879" t="str">
        <f t="shared" si="181"/>
        <v>03:01</v>
      </c>
      <c r="C5879">
        <v>87011228</v>
      </c>
      <c r="D5879" s="4" t="s">
        <v>10897</v>
      </c>
      <c r="E5879" s="5">
        <v>1044866569</v>
      </c>
      <c r="F5879" s="4" t="s">
        <v>76</v>
      </c>
      <c r="G5879" s="4" t="s">
        <v>25</v>
      </c>
      <c r="H5879" s="4">
        <v>0.15</v>
      </c>
      <c r="I5879" s="10">
        <v>151.77799999999999</v>
      </c>
      <c r="J5879" s="10">
        <v>151.815</v>
      </c>
      <c r="K5879" s="4"/>
      <c r="L5879" s="4" t="s">
        <v>10898</v>
      </c>
      <c r="M5879" s="10">
        <v>151.809</v>
      </c>
      <c r="N5879" s="6">
        <v>-2.25</v>
      </c>
      <c r="O5879" s="6">
        <v>0</v>
      </c>
      <c r="P5879" s="287">
        <v>3.06</v>
      </c>
      <c r="Q5879" s="287"/>
      <c r="R5879" s="287"/>
    </row>
    <row r="5880" spans="1:18" ht="15" hidden="1" customHeight="1" outlineLevel="1" x14ac:dyDescent="0.2">
      <c r="A5880" s="35">
        <f t="shared" si="180"/>
        <v>45590</v>
      </c>
      <c r="B5880" t="str">
        <f t="shared" si="181"/>
        <v>03:01</v>
      </c>
      <c r="C5880">
        <v>87011228</v>
      </c>
      <c r="D5880" s="1" t="s">
        <v>10897</v>
      </c>
      <c r="E5880" s="2">
        <v>1044866571</v>
      </c>
      <c r="F5880" s="1" t="s">
        <v>76</v>
      </c>
      <c r="G5880" s="1" t="s">
        <v>25</v>
      </c>
      <c r="H5880" s="1">
        <v>0.15</v>
      </c>
      <c r="I5880" s="7">
        <v>151.77799999999999</v>
      </c>
      <c r="J5880" s="7">
        <v>151.82</v>
      </c>
      <c r="K5880" s="1"/>
      <c r="L5880" s="1" t="s">
        <v>10899</v>
      </c>
      <c r="M5880" s="7">
        <v>151.821</v>
      </c>
      <c r="N5880" s="3">
        <v>-2.25</v>
      </c>
      <c r="O5880" s="3">
        <v>0</v>
      </c>
      <c r="P5880" s="286">
        <v>4.25</v>
      </c>
      <c r="Q5880" s="286"/>
      <c r="R5880" s="286"/>
    </row>
    <row r="5881" spans="1:18" ht="15" hidden="1" customHeight="1" outlineLevel="1" x14ac:dyDescent="0.2">
      <c r="A5881" s="35">
        <f t="shared" si="180"/>
        <v>45590</v>
      </c>
      <c r="B5881" t="str">
        <f t="shared" si="181"/>
        <v>11:00</v>
      </c>
      <c r="C5881">
        <v>87011228</v>
      </c>
      <c r="D5881" s="4" t="s">
        <v>10900</v>
      </c>
      <c r="E5881" s="5">
        <v>1044900027</v>
      </c>
      <c r="F5881" s="4" t="s">
        <v>857</v>
      </c>
      <c r="G5881" s="4" t="s">
        <v>25</v>
      </c>
      <c r="H5881" s="4">
        <v>0.15</v>
      </c>
      <c r="I5881" s="9">
        <v>1.2972699999999999</v>
      </c>
      <c r="J5881" s="9">
        <v>1.2975000000000001</v>
      </c>
      <c r="K5881" s="9">
        <v>1.2989999999999999</v>
      </c>
      <c r="L5881" s="4" t="s">
        <v>10901</v>
      </c>
      <c r="M5881" s="9">
        <v>1.29749</v>
      </c>
      <c r="N5881" s="6">
        <v>-2.25</v>
      </c>
      <c r="O5881" s="6">
        <v>0</v>
      </c>
      <c r="P5881" s="287">
        <v>3.3</v>
      </c>
      <c r="Q5881" s="287"/>
      <c r="R5881" s="287"/>
    </row>
    <row r="5882" spans="1:18" ht="15" hidden="1" customHeight="1" outlineLevel="1" x14ac:dyDescent="0.2">
      <c r="A5882" s="35">
        <f t="shared" si="180"/>
        <v>45590</v>
      </c>
      <c r="B5882" t="str">
        <f t="shared" si="181"/>
        <v>11:00</v>
      </c>
      <c r="C5882">
        <v>87011228</v>
      </c>
      <c r="D5882" s="1" t="s">
        <v>10900</v>
      </c>
      <c r="E5882" s="2">
        <v>1044900028</v>
      </c>
      <c r="F5882" s="1" t="s">
        <v>857</v>
      </c>
      <c r="G5882" s="1" t="s">
        <v>25</v>
      </c>
      <c r="H5882" s="1">
        <v>0.15</v>
      </c>
      <c r="I5882" s="8">
        <v>1.2972699999999999</v>
      </c>
      <c r="J5882" s="8">
        <v>1.29745</v>
      </c>
      <c r="K5882" s="8">
        <v>1.298</v>
      </c>
      <c r="L5882" s="1" t="s">
        <v>10902</v>
      </c>
      <c r="M5882" s="8">
        <v>1.2974300000000001</v>
      </c>
      <c r="N5882" s="3">
        <v>-2.25</v>
      </c>
      <c r="O5882" s="3">
        <v>0</v>
      </c>
      <c r="P5882" s="286">
        <v>2.4</v>
      </c>
      <c r="Q5882" s="286"/>
      <c r="R5882" s="286"/>
    </row>
    <row r="5883" spans="1:18" ht="15" hidden="1" customHeight="1" outlineLevel="1" x14ac:dyDescent="0.2">
      <c r="A5883" s="35">
        <f t="shared" si="180"/>
        <v>45590</v>
      </c>
      <c r="B5883" t="str">
        <f t="shared" si="181"/>
        <v>11:11</v>
      </c>
      <c r="C5883">
        <v>87011228</v>
      </c>
      <c r="D5883" s="4" t="s">
        <v>10903</v>
      </c>
      <c r="E5883" s="5">
        <v>1044901263</v>
      </c>
      <c r="F5883" s="4" t="s">
        <v>24</v>
      </c>
      <c r="G5883" s="4" t="s">
        <v>21</v>
      </c>
      <c r="H5883" s="4">
        <v>1.5</v>
      </c>
      <c r="I5883" s="6">
        <v>20284.38</v>
      </c>
      <c r="J5883" s="6">
        <v>20450</v>
      </c>
      <c r="K5883" s="6">
        <v>20260</v>
      </c>
      <c r="L5883" s="4" t="s">
        <v>10904</v>
      </c>
      <c r="M5883" s="6">
        <v>20278.98</v>
      </c>
      <c r="N5883" s="6">
        <v>-1.05</v>
      </c>
      <c r="O5883" s="6">
        <v>0</v>
      </c>
      <c r="P5883" s="287">
        <v>8.1</v>
      </c>
      <c r="Q5883" s="287"/>
      <c r="R5883" s="287"/>
    </row>
    <row r="5884" spans="1:18" ht="15" hidden="1" customHeight="1" outlineLevel="1" x14ac:dyDescent="0.2">
      <c r="A5884" s="35">
        <f t="shared" si="180"/>
        <v>45590</v>
      </c>
      <c r="B5884" t="str">
        <f t="shared" si="181"/>
        <v>11:11</v>
      </c>
      <c r="C5884">
        <v>87011228</v>
      </c>
      <c r="D5884" s="1" t="s">
        <v>10903</v>
      </c>
      <c r="E5884" s="2">
        <v>1044901264</v>
      </c>
      <c r="F5884" s="1" t="s">
        <v>24</v>
      </c>
      <c r="G5884" s="1" t="s">
        <v>21</v>
      </c>
      <c r="H5884" s="1">
        <v>1.5</v>
      </c>
      <c r="I5884" s="3">
        <v>20284.38</v>
      </c>
      <c r="J5884" s="3">
        <v>20450</v>
      </c>
      <c r="K5884" s="3">
        <v>20274</v>
      </c>
      <c r="L5884" s="1" t="s">
        <v>10905</v>
      </c>
      <c r="M5884" s="3">
        <v>20273.48</v>
      </c>
      <c r="N5884" s="3">
        <v>-1.05</v>
      </c>
      <c r="O5884" s="3">
        <v>0</v>
      </c>
      <c r="P5884" s="286">
        <v>16.350000000000001</v>
      </c>
      <c r="Q5884" s="286"/>
      <c r="R5884" s="286"/>
    </row>
    <row r="5885" spans="1:18" ht="15" hidden="1" customHeight="1" outlineLevel="1" x14ac:dyDescent="0.2">
      <c r="A5885" s="35">
        <f t="shared" si="180"/>
        <v>45590</v>
      </c>
      <c r="B5885" t="str">
        <f t="shared" si="181"/>
        <v>12:00</v>
      </c>
      <c r="C5885">
        <v>87011228</v>
      </c>
      <c r="D5885" s="4" t="s">
        <v>10906</v>
      </c>
      <c r="E5885" s="5">
        <v>1044907077</v>
      </c>
      <c r="F5885" s="4" t="s">
        <v>24</v>
      </c>
      <c r="G5885" s="4" t="s">
        <v>25</v>
      </c>
      <c r="H5885" s="4">
        <v>1.5</v>
      </c>
      <c r="I5885" s="6">
        <v>20295.73</v>
      </c>
      <c r="J5885" s="6">
        <v>20310</v>
      </c>
      <c r="K5885" s="6">
        <v>20330</v>
      </c>
      <c r="L5885" s="4" t="s">
        <v>10907</v>
      </c>
      <c r="M5885" s="6">
        <v>20310.13</v>
      </c>
      <c r="N5885" s="6">
        <v>-1.05</v>
      </c>
      <c r="O5885" s="6">
        <v>0</v>
      </c>
      <c r="P5885" s="287">
        <v>21.6</v>
      </c>
      <c r="Q5885" s="287"/>
      <c r="R5885" s="287"/>
    </row>
    <row r="5886" spans="1:18" ht="15" hidden="1" customHeight="1" outlineLevel="1" x14ac:dyDescent="0.2">
      <c r="A5886" s="35">
        <f t="shared" si="180"/>
        <v>45590</v>
      </c>
      <c r="B5886" t="str">
        <f t="shared" si="181"/>
        <v>12:00</v>
      </c>
      <c r="C5886">
        <v>87011228</v>
      </c>
      <c r="D5886" s="1" t="s">
        <v>10908</v>
      </c>
      <c r="E5886" s="2">
        <v>1044907078</v>
      </c>
      <c r="F5886" s="1" t="s">
        <v>24</v>
      </c>
      <c r="G5886" s="1" t="s">
        <v>25</v>
      </c>
      <c r="H5886" s="1">
        <v>1.5</v>
      </c>
      <c r="I5886" s="3">
        <v>20295.73</v>
      </c>
      <c r="J5886" s="3">
        <v>20130</v>
      </c>
      <c r="K5886" s="3">
        <v>20310</v>
      </c>
      <c r="L5886" s="1" t="s">
        <v>10909</v>
      </c>
      <c r="M5886" s="3">
        <v>20310.13</v>
      </c>
      <c r="N5886" s="3">
        <v>-1.05</v>
      </c>
      <c r="O5886" s="3">
        <v>0</v>
      </c>
      <c r="P5886" s="286">
        <v>21.6</v>
      </c>
      <c r="Q5886" s="286"/>
      <c r="R5886" s="286"/>
    </row>
    <row r="5887" spans="1:18" ht="15" hidden="1" customHeight="1" outlineLevel="1" x14ac:dyDescent="0.2">
      <c r="A5887" s="35">
        <f t="shared" si="180"/>
        <v>45590</v>
      </c>
      <c r="B5887" t="str">
        <f t="shared" si="181"/>
        <v>12:00</v>
      </c>
      <c r="C5887">
        <v>87011228</v>
      </c>
      <c r="D5887" s="4" t="s">
        <v>10910</v>
      </c>
      <c r="E5887" s="5">
        <v>1044907083</v>
      </c>
      <c r="F5887" s="4" t="s">
        <v>71</v>
      </c>
      <c r="G5887" s="4" t="s">
        <v>25</v>
      </c>
      <c r="H5887" s="4">
        <v>1.5</v>
      </c>
      <c r="I5887" s="10">
        <v>70.793999999999997</v>
      </c>
      <c r="J5887" s="10">
        <v>69.099999999999994</v>
      </c>
      <c r="K5887" s="10">
        <v>71.099999999999994</v>
      </c>
      <c r="L5887" s="4" t="s">
        <v>10911</v>
      </c>
      <c r="M5887" s="10">
        <v>70.852999999999994</v>
      </c>
      <c r="N5887" s="6">
        <v>-3</v>
      </c>
      <c r="O5887" s="6">
        <v>0</v>
      </c>
      <c r="P5887" s="287">
        <v>8.85</v>
      </c>
      <c r="Q5887" s="287"/>
      <c r="R5887" s="287"/>
    </row>
    <row r="5888" spans="1:18" ht="15" hidden="1" customHeight="1" outlineLevel="1" x14ac:dyDescent="0.2">
      <c r="A5888" s="35">
        <f t="shared" si="180"/>
        <v>45590</v>
      </c>
      <c r="B5888" t="str">
        <f t="shared" si="181"/>
        <v>12:00</v>
      </c>
      <c r="C5888">
        <v>87011228</v>
      </c>
      <c r="D5888" s="1" t="s">
        <v>10910</v>
      </c>
      <c r="E5888" s="2">
        <v>1044907085</v>
      </c>
      <c r="F5888" s="1" t="s">
        <v>71</v>
      </c>
      <c r="G5888" s="1" t="s">
        <v>25</v>
      </c>
      <c r="H5888" s="1">
        <v>1.5</v>
      </c>
      <c r="I5888" s="7">
        <v>70.793999999999997</v>
      </c>
      <c r="J5888" s="7">
        <v>70.87</v>
      </c>
      <c r="K5888" s="7">
        <v>70.91</v>
      </c>
      <c r="L5888" s="1" t="s">
        <v>10912</v>
      </c>
      <c r="M5888" s="7">
        <v>70.863</v>
      </c>
      <c r="N5888" s="3">
        <v>-3</v>
      </c>
      <c r="O5888" s="3">
        <v>0</v>
      </c>
      <c r="P5888" s="286">
        <v>10.35</v>
      </c>
      <c r="Q5888" s="286"/>
      <c r="R5888" s="286"/>
    </row>
    <row r="5889" spans="1:18" ht="15" hidden="1" customHeight="1" outlineLevel="1" x14ac:dyDescent="0.2">
      <c r="A5889" s="35">
        <f t="shared" si="180"/>
        <v>45590</v>
      </c>
      <c r="B5889" t="str">
        <f t="shared" si="181"/>
        <v>12:16</v>
      </c>
      <c r="C5889">
        <v>87011228</v>
      </c>
      <c r="D5889" s="4" t="s">
        <v>10913</v>
      </c>
      <c r="E5889" s="5">
        <v>1044908947</v>
      </c>
      <c r="F5889" s="4" t="s">
        <v>9489</v>
      </c>
      <c r="G5889" s="4" t="s">
        <v>25</v>
      </c>
      <c r="H5889" s="4">
        <v>0.15</v>
      </c>
      <c r="I5889" s="6">
        <v>2720.82</v>
      </c>
      <c r="J5889" s="6">
        <v>2722</v>
      </c>
      <c r="K5889" s="6">
        <v>2726</v>
      </c>
      <c r="L5889" s="4" t="s">
        <v>10914</v>
      </c>
      <c r="M5889" s="6">
        <v>2721.89</v>
      </c>
      <c r="N5889" s="6">
        <v>-2.25</v>
      </c>
      <c r="O5889" s="6">
        <v>0</v>
      </c>
      <c r="P5889" s="287">
        <v>16.05</v>
      </c>
      <c r="Q5889" s="287"/>
      <c r="R5889" s="287"/>
    </row>
    <row r="5890" spans="1:18" ht="15" hidden="1" customHeight="1" outlineLevel="1" x14ac:dyDescent="0.2">
      <c r="A5890" s="35">
        <f t="shared" si="180"/>
        <v>45590</v>
      </c>
      <c r="B5890" t="str">
        <f t="shared" si="181"/>
        <v>12:16</v>
      </c>
      <c r="C5890">
        <v>87011228</v>
      </c>
      <c r="D5890" s="1" t="s">
        <v>10913</v>
      </c>
      <c r="E5890" s="2">
        <v>1044908948</v>
      </c>
      <c r="F5890" s="1" t="s">
        <v>9489</v>
      </c>
      <c r="G5890" s="1" t="s">
        <v>25</v>
      </c>
      <c r="H5890" s="1">
        <v>0.15</v>
      </c>
      <c r="I5890" s="3">
        <v>2720.82</v>
      </c>
      <c r="J5890" s="3">
        <v>2701</v>
      </c>
      <c r="K5890" s="3">
        <v>2724</v>
      </c>
      <c r="L5890" s="1" t="s">
        <v>10915</v>
      </c>
      <c r="M5890" s="3">
        <v>2721.54</v>
      </c>
      <c r="N5890" s="3">
        <v>-2.25</v>
      </c>
      <c r="O5890" s="3">
        <v>0</v>
      </c>
      <c r="P5890" s="286">
        <v>10.8</v>
      </c>
      <c r="Q5890" s="286"/>
      <c r="R5890" s="286"/>
    </row>
    <row r="5891" spans="1:18" ht="15" hidden="1" customHeight="1" outlineLevel="1" x14ac:dyDescent="0.2">
      <c r="A5891" s="35">
        <f t="shared" si="180"/>
        <v>45590</v>
      </c>
      <c r="B5891" t="str">
        <f t="shared" si="181"/>
        <v>17:41</v>
      </c>
      <c r="C5891">
        <v>87011228</v>
      </c>
      <c r="D5891" s="4" t="s">
        <v>10916</v>
      </c>
      <c r="E5891" s="5">
        <v>1044960897</v>
      </c>
      <c r="F5891" s="4" t="s">
        <v>71</v>
      </c>
      <c r="G5891" s="4" t="s">
        <v>25</v>
      </c>
      <c r="H5891" s="4">
        <v>1.5</v>
      </c>
      <c r="I5891" s="10">
        <v>71.688999999999993</v>
      </c>
      <c r="J5891" s="10">
        <v>71.849999999999994</v>
      </c>
      <c r="K5891" s="10">
        <v>72.143000000000001</v>
      </c>
      <c r="L5891" s="4" t="s">
        <v>10917</v>
      </c>
      <c r="M5891" s="10">
        <v>71.847999999999999</v>
      </c>
      <c r="N5891" s="6">
        <v>-3</v>
      </c>
      <c r="O5891" s="6">
        <v>0</v>
      </c>
      <c r="P5891" s="287">
        <v>23.85</v>
      </c>
      <c r="Q5891" s="287"/>
      <c r="R5891" s="287"/>
    </row>
    <row r="5892" spans="1:18" ht="15" hidden="1" customHeight="1" outlineLevel="1" x14ac:dyDescent="0.2">
      <c r="A5892" s="35">
        <f t="shared" si="180"/>
        <v>45590</v>
      </c>
      <c r="B5892" t="str">
        <f t="shared" si="181"/>
        <v>17:41</v>
      </c>
      <c r="C5892">
        <v>87011228</v>
      </c>
      <c r="D5892" s="1" t="s">
        <v>10918</v>
      </c>
      <c r="E5892" s="2">
        <v>1044960900</v>
      </c>
      <c r="F5892" s="1" t="s">
        <v>71</v>
      </c>
      <c r="G5892" s="1" t="s">
        <v>25</v>
      </c>
      <c r="H5892" s="1">
        <v>1.5</v>
      </c>
      <c r="I5892" s="7">
        <v>71.683999999999997</v>
      </c>
      <c r="J5892" s="7">
        <v>71.861999999999995</v>
      </c>
      <c r="K5892" s="7">
        <v>72.033000000000001</v>
      </c>
      <c r="L5892" s="1" t="s">
        <v>10919</v>
      </c>
      <c r="M5892" s="7">
        <v>71.863</v>
      </c>
      <c r="N5892" s="3">
        <v>-3</v>
      </c>
      <c r="O5892" s="3">
        <v>0</v>
      </c>
      <c r="P5892" s="286">
        <v>26.85</v>
      </c>
      <c r="Q5892" s="286"/>
      <c r="R5892" s="286"/>
    </row>
    <row r="5893" spans="1:18" ht="15" hidden="1" customHeight="1" outlineLevel="1" x14ac:dyDescent="0.2">
      <c r="A5893" s="35">
        <f t="shared" si="180"/>
        <v>45590</v>
      </c>
      <c r="B5893" t="str">
        <f t="shared" si="181"/>
        <v>17:50</v>
      </c>
      <c r="C5893">
        <v>87011228</v>
      </c>
      <c r="D5893" s="4" t="s">
        <v>10920</v>
      </c>
      <c r="E5893" s="5">
        <v>1044963402</v>
      </c>
      <c r="F5893" s="4" t="s">
        <v>24</v>
      </c>
      <c r="G5893" s="4" t="s">
        <v>25</v>
      </c>
      <c r="H5893" s="4">
        <v>1.5</v>
      </c>
      <c r="I5893" s="6">
        <v>20517.18</v>
      </c>
      <c r="J5893" s="6">
        <v>20527.79</v>
      </c>
      <c r="K5893" s="4"/>
      <c r="L5893" s="4" t="s">
        <v>10921</v>
      </c>
      <c r="M5893" s="6">
        <v>20527.330000000002</v>
      </c>
      <c r="N5893" s="6">
        <v>-1.05</v>
      </c>
      <c r="O5893" s="6">
        <v>0</v>
      </c>
      <c r="P5893" s="287">
        <v>15.23</v>
      </c>
      <c r="Q5893" s="287"/>
      <c r="R5893" s="287"/>
    </row>
    <row r="5894" spans="1:18" ht="15" hidden="1" customHeight="1" outlineLevel="1" x14ac:dyDescent="0.2">
      <c r="A5894" s="35">
        <f t="shared" si="180"/>
        <v>45590</v>
      </c>
      <c r="B5894" t="str">
        <f t="shared" si="181"/>
        <v>17:50</v>
      </c>
      <c r="C5894">
        <v>87011228</v>
      </c>
      <c r="D5894" s="1" t="s">
        <v>10922</v>
      </c>
      <c r="E5894" s="2">
        <v>1044963405</v>
      </c>
      <c r="F5894" s="1" t="s">
        <v>24</v>
      </c>
      <c r="G5894" s="1" t="s">
        <v>25</v>
      </c>
      <c r="H5894" s="1">
        <v>1.5</v>
      </c>
      <c r="I5894" s="3">
        <v>20517.93</v>
      </c>
      <c r="J5894" s="3">
        <v>20529.27</v>
      </c>
      <c r="K5894" s="1"/>
      <c r="L5894" s="1" t="s">
        <v>10923</v>
      </c>
      <c r="M5894" s="3">
        <v>20529.080000000002</v>
      </c>
      <c r="N5894" s="3">
        <v>-1.05</v>
      </c>
      <c r="O5894" s="3">
        <v>0</v>
      </c>
      <c r="P5894" s="286">
        <v>16.73</v>
      </c>
      <c r="Q5894" s="286"/>
      <c r="R5894" s="286"/>
    </row>
    <row r="5895" spans="1:18" ht="15" hidden="1" customHeight="1" outlineLevel="1" x14ac:dyDescent="0.2">
      <c r="A5895" s="35">
        <f t="shared" si="180"/>
        <v>45590</v>
      </c>
      <c r="B5895" t="str">
        <f t="shared" si="181"/>
        <v>18:10</v>
      </c>
      <c r="C5895">
        <v>87011228</v>
      </c>
      <c r="D5895" s="4" t="s">
        <v>10924</v>
      </c>
      <c r="E5895" s="5">
        <v>1044967316</v>
      </c>
      <c r="F5895" s="4" t="s">
        <v>24</v>
      </c>
      <c r="G5895" s="4" t="s">
        <v>25</v>
      </c>
      <c r="H5895" s="4">
        <v>1.5</v>
      </c>
      <c r="I5895" s="6">
        <v>20534.18</v>
      </c>
      <c r="J5895" s="6">
        <v>20530</v>
      </c>
      <c r="K5895" s="6">
        <v>20560</v>
      </c>
      <c r="L5895" s="4" t="s">
        <v>10925</v>
      </c>
      <c r="M5895" s="6">
        <v>20529.580000000002</v>
      </c>
      <c r="N5895" s="6">
        <v>-1.05</v>
      </c>
      <c r="O5895" s="6">
        <v>0</v>
      </c>
      <c r="P5895" s="287">
        <v>-6.9</v>
      </c>
      <c r="Q5895" s="287"/>
      <c r="R5895" s="287"/>
    </row>
    <row r="5896" spans="1:18" ht="15" hidden="1" customHeight="1" outlineLevel="1" x14ac:dyDescent="0.2">
      <c r="A5896" s="35">
        <f t="shared" si="180"/>
        <v>45590</v>
      </c>
      <c r="B5896" t="str">
        <f t="shared" si="181"/>
        <v>18:10</v>
      </c>
      <c r="C5896">
        <v>87011228</v>
      </c>
      <c r="D5896" s="1" t="s">
        <v>10926</v>
      </c>
      <c r="E5896" s="2">
        <v>1044967321</v>
      </c>
      <c r="F5896" s="1" t="s">
        <v>24</v>
      </c>
      <c r="G5896" s="1" t="s">
        <v>25</v>
      </c>
      <c r="H5896" s="1">
        <v>1.5</v>
      </c>
      <c r="I5896" s="3">
        <v>20534.43</v>
      </c>
      <c r="J5896" s="3">
        <v>20420</v>
      </c>
      <c r="K5896" s="3">
        <v>20580</v>
      </c>
      <c r="L5896" s="1" t="s">
        <v>10927</v>
      </c>
      <c r="M5896" s="3">
        <v>20529.080000000002</v>
      </c>
      <c r="N5896" s="3">
        <v>-1.05</v>
      </c>
      <c r="O5896" s="3">
        <v>0</v>
      </c>
      <c r="P5896" s="286">
        <v>-8.0299999999999994</v>
      </c>
      <c r="Q5896" s="286"/>
      <c r="R5896" s="286"/>
    </row>
    <row r="5897" spans="1:18" ht="15" hidden="1" customHeight="1" outlineLevel="1" x14ac:dyDescent="0.2">
      <c r="A5897" s="35">
        <f t="shared" si="180"/>
        <v>45590</v>
      </c>
      <c r="B5897" t="str">
        <f t="shared" si="181"/>
        <v>18:20</v>
      </c>
      <c r="C5897">
        <v>87011228</v>
      </c>
      <c r="D5897" s="4" t="s">
        <v>10928</v>
      </c>
      <c r="E5897" s="5">
        <v>1044968741</v>
      </c>
      <c r="F5897" s="4" t="s">
        <v>9489</v>
      </c>
      <c r="G5897" s="4" t="s">
        <v>25</v>
      </c>
      <c r="H5897" s="4">
        <v>0.15</v>
      </c>
      <c r="I5897" s="6">
        <v>2740.21</v>
      </c>
      <c r="J5897" s="6">
        <v>2741.75</v>
      </c>
      <c r="K5897" s="6">
        <v>2745</v>
      </c>
      <c r="L5897" s="4" t="s">
        <v>10929</v>
      </c>
      <c r="M5897" s="6">
        <v>2741.6</v>
      </c>
      <c r="N5897" s="6">
        <v>-2.25</v>
      </c>
      <c r="O5897" s="6">
        <v>0</v>
      </c>
      <c r="P5897" s="287">
        <v>20.85</v>
      </c>
      <c r="Q5897" s="287"/>
      <c r="R5897" s="287"/>
    </row>
    <row r="5898" spans="1:18" ht="15" hidden="1" customHeight="1" outlineLevel="1" x14ac:dyDescent="0.2">
      <c r="A5898" s="35">
        <f t="shared" si="180"/>
        <v>45590</v>
      </c>
      <c r="B5898" t="str">
        <f t="shared" si="181"/>
        <v>18:20</v>
      </c>
      <c r="C5898">
        <v>87011228</v>
      </c>
      <c r="D5898" s="1" t="s">
        <v>10930</v>
      </c>
      <c r="E5898" s="2">
        <v>1044968745</v>
      </c>
      <c r="F5898" s="1" t="s">
        <v>9489</v>
      </c>
      <c r="G5898" s="1" t="s">
        <v>25</v>
      </c>
      <c r="H5898" s="1">
        <v>0.15</v>
      </c>
      <c r="I5898" s="3">
        <v>2740.43</v>
      </c>
      <c r="J5898" s="3">
        <v>2741.49</v>
      </c>
      <c r="K5898" s="3">
        <v>2748</v>
      </c>
      <c r="L5898" s="1" t="s">
        <v>10931</v>
      </c>
      <c r="M5898" s="3">
        <v>2741.47</v>
      </c>
      <c r="N5898" s="3">
        <v>-2.25</v>
      </c>
      <c r="O5898" s="3">
        <v>0</v>
      </c>
      <c r="P5898" s="286">
        <v>15.6</v>
      </c>
      <c r="Q5898" s="286"/>
      <c r="R5898" s="286"/>
    </row>
    <row r="5899" spans="1:18" ht="15" hidden="1" customHeight="1" outlineLevel="1" x14ac:dyDescent="0.2">
      <c r="A5899" s="35">
        <f t="shared" si="180"/>
        <v>45590</v>
      </c>
      <c r="B5899" t="str">
        <f t="shared" si="181"/>
        <v>19:24</v>
      </c>
      <c r="C5899">
        <v>87011228</v>
      </c>
      <c r="D5899" s="4" t="s">
        <v>10932</v>
      </c>
      <c r="E5899" s="5">
        <v>1044979407</v>
      </c>
      <c r="F5899" s="4" t="s">
        <v>857</v>
      </c>
      <c r="G5899" s="4" t="s">
        <v>25</v>
      </c>
      <c r="H5899" s="4">
        <v>0.15</v>
      </c>
      <c r="I5899" s="9">
        <v>1.2979499999999999</v>
      </c>
      <c r="J5899" s="9">
        <v>1.2918000000000001</v>
      </c>
      <c r="K5899" s="9">
        <v>1.2995000000000001</v>
      </c>
      <c r="L5899" s="4" t="s">
        <v>10933</v>
      </c>
      <c r="M5899" s="9">
        <v>1.29701</v>
      </c>
      <c r="N5899" s="6">
        <v>-2.25</v>
      </c>
      <c r="O5899" s="6">
        <v>0</v>
      </c>
      <c r="P5899" s="287">
        <v>-14.1</v>
      </c>
      <c r="Q5899" s="287"/>
      <c r="R5899" s="287"/>
    </row>
    <row r="5900" spans="1:18" ht="15" hidden="1" customHeight="1" outlineLevel="1" x14ac:dyDescent="0.2">
      <c r="A5900" s="35">
        <f t="shared" si="180"/>
        <v>45590</v>
      </c>
      <c r="B5900" t="str">
        <f t="shared" si="181"/>
        <v>19:24</v>
      </c>
      <c r="C5900">
        <v>87011228</v>
      </c>
      <c r="D5900" s="1" t="s">
        <v>10934</v>
      </c>
      <c r="E5900" s="2">
        <v>1044979409</v>
      </c>
      <c r="F5900" s="1" t="s">
        <v>857</v>
      </c>
      <c r="G5900" s="1" t="s">
        <v>25</v>
      </c>
      <c r="H5900" s="1">
        <v>0.15</v>
      </c>
      <c r="I5900" s="8">
        <v>1.2979499999999999</v>
      </c>
      <c r="J5900" s="8">
        <v>1.292</v>
      </c>
      <c r="K5900" s="8">
        <v>1.2988999999999999</v>
      </c>
      <c r="L5900" s="1" t="s">
        <v>10935</v>
      </c>
      <c r="M5900" s="8">
        <v>1.29698</v>
      </c>
      <c r="N5900" s="3">
        <v>-2.25</v>
      </c>
      <c r="O5900" s="3">
        <v>0</v>
      </c>
      <c r="P5900" s="286">
        <v>-14.55</v>
      </c>
      <c r="Q5900" s="286"/>
      <c r="R5900" s="286"/>
    </row>
    <row r="5901" spans="1:18" ht="15" hidden="1" customHeight="1" outlineLevel="1" x14ac:dyDescent="0.2">
      <c r="A5901" s="35">
        <f t="shared" si="180"/>
        <v>45590</v>
      </c>
      <c r="B5901" t="str">
        <f t="shared" si="181"/>
        <v>19:38</v>
      </c>
      <c r="C5901">
        <v>87011228</v>
      </c>
      <c r="D5901" s="4" t="s">
        <v>10936</v>
      </c>
      <c r="E5901" s="5">
        <v>1044980659</v>
      </c>
      <c r="F5901" s="4" t="s">
        <v>9489</v>
      </c>
      <c r="G5901" s="4" t="s">
        <v>25</v>
      </c>
      <c r="H5901" s="4">
        <v>0.15</v>
      </c>
      <c r="I5901" s="6">
        <v>2738.23</v>
      </c>
      <c r="J5901" s="6">
        <v>2739.26</v>
      </c>
      <c r="K5901" s="6">
        <v>2741.29</v>
      </c>
      <c r="L5901" s="4" t="s">
        <v>10937</v>
      </c>
      <c r="M5901" s="6">
        <v>2739.24</v>
      </c>
      <c r="N5901" s="6">
        <v>-2.25</v>
      </c>
      <c r="O5901" s="6">
        <v>0</v>
      </c>
      <c r="P5901" s="287">
        <v>15.15</v>
      </c>
      <c r="Q5901" s="287"/>
      <c r="R5901" s="287"/>
    </row>
    <row r="5902" spans="1:18" ht="15" hidden="1" customHeight="1" outlineLevel="1" x14ac:dyDescent="0.2">
      <c r="A5902" s="35">
        <f t="shared" si="180"/>
        <v>45590</v>
      </c>
      <c r="B5902" t="str">
        <f t="shared" si="181"/>
        <v>19:38</v>
      </c>
      <c r="C5902">
        <v>87011228</v>
      </c>
      <c r="D5902" s="1" t="s">
        <v>10938</v>
      </c>
      <c r="E5902" s="2">
        <v>1044980661</v>
      </c>
      <c r="F5902" s="1" t="s">
        <v>9489</v>
      </c>
      <c r="G5902" s="1" t="s">
        <v>25</v>
      </c>
      <c r="H5902" s="1">
        <v>0.15</v>
      </c>
      <c r="I5902" s="3">
        <v>2738.33</v>
      </c>
      <c r="J5902" s="3">
        <v>2739.31</v>
      </c>
      <c r="K5902" s="3">
        <v>2748</v>
      </c>
      <c r="L5902" s="1" t="s">
        <v>10939</v>
      </c>
      <c r="M5902" s="3">
        <v>2739.31</v>
      </c>
      <c r="N5902" s="3">
        <v>-2.25</v>
      </c>
      <c r="O5902" s="3">
        <v>0</v>
      </c>
      <c r="P5902" s="286">
        <v>14.7</v>
      </c>
      <c r="Q5902" s="286"/>
      <c r="R5902" s="286"/>
    </row>
    <row r="5903" spans="1:18" ht="15" hidden="1" customHeight="1" outlineLevel="1" x14ac:dyDescent="0.2">
      <c r="A5903" s="35">
        <f t="shared" si="180"/>
        <v>45593</v>
      </c>
      <c r="B5903" t="str">
        <f t="shared" si="181"/>
        <v>01:51</v>
      </c>
      <c r="C5903">
        <v>87011228</v>
      </c>
      <c r="D5903" s="1" t="s">
        <v>10940</v>
      </c>
      <c r="E5903" s="2">
        <v>1045029634</v>
      </c>
      <c r="F5903" s="1" t="s">
        <v>9489</v>
      </c>
      <c r="G5903" s="1" t="s">
        <v>25</v>
      </c>
      <c r="H5903" s="1">
        <v>0.15</v>
      </c>
      <c r="I5903" s="3">
        <v>2733.61</v>
      </c>
      <c r="J5903" s="3">
        <v>2715</v>
      </c>
      <c r="K5903" s="3">
        <v>2735</v>
      </c>
      <c r="L5903" s="1" t="s">
        <v>10941</v>
      </c>
      <c r="M5903" s="3">
        <v>2735.02</v>
      </c>
      <c r="N5903" s="3">
        <v>-2.25</v>
      </c>
      <c r="O5903" s="3">
        <v>0</v>
      </c>
      <c r="P5903" s="286">
        <v>21.15</v>
      </c>
      <c r="Q5903" s="286"/>
      <c r="R5903" s="286"/>
    </row>
    <row r="5904" spans="1:18" ht="15" hidden="1" customHeight="1" outlineLevel="1" x14ac:dyDescent="0.2">
      <c r="A5904" s="35">
        <f t="shared" si="180"/>
        <v>45593</v>
      </c>
      <c r="B5904" t="str">
        <f t="shared" si="181"/>
        <v>01:51</v>
      </c>
      <c r="C5904">
        <v>87011228</v>
      </c>
      <c r="D5904" s="4" t="s">
        <v>10940</v>
      </c>
      <c r="E5904" s="5">
        <v>1045029635</v>
      </c>
      <c r="F5904" s="4" t="s">
        <v>9489</v>
      </c>
      <c r="G5904" s="4" t="s">
        <v>25</v>
      </c>
      <c r="H5904" s="4">
        <v>0.15</v>
      </c>
      <c r="I5904" s="6">
        <v>2733.61</v>
      </c>
      <c r="J5904" s="6">
        <v>2735</v>
      </c>
      <c r="K5904" s="6">
        <v>2738</v>
      </c>
      <c r="L5904" s="4" t="s">
        <v>10942</v>
      </c>
      <c r="M5904" s="6">
        <v>2734.99</v>
      </c>
      <c r="N5904" s="6">
        <v>-2.25</v>
      </c>
      <c r="O5904" s="6">
        <v>0</v>
      </c>
      <c r="P5904" s="287">
        <v>20.7</v>
      </c>
      <c r="Q5904" s="287"/>
      <c r="R5904" s="287"/>
    </row>
    <row r="5905" spans="1:18" ht="15" hidden="1" customHeight="1" outlineLevel="1" x14ac:dyDescent="0.2">
      <c r="A5905" s="35">
        <f t="shared" ref="A5905:A5968" si="182">DATEVALUE(LEFT(D5905,4)&amp;"-"&amp;MID(D5905,6,2)&amp;"-"&amp;MID(D5905,9,2))</f>
        <v>45593</v>
      </c>
      <c r="B5905" t="str">
        <f t="shared" ref="B5905:B5968" si="183">MID(D5905,12,5)</f>
        <v>01:52</v>
      </c>
      <c r="C5905">
        <v>87011228</v>
      </c>
      <c r="D5905" s="1" t="s">
        <v>10943</v>
      </c>
      <c r="E5905" s="2">
        <v>1045029662</v>
      </c>
      <c r="F5905" s="1" t="s">
        <v>71</v>
      </c>
      <c r="G5905" s="1" t="s">
        <v>25</v>
      </c>
      <c r="H5905" s="1">
        <v>1.5</v>
      </c>
      <c r="I5905" s="7">
        <v>69.010000000000005</v>
      </c>
      <c r="J5905" s="7">
        <v>69.13</v>
      </c>
      <c r="K5905" s="7">
        <v>69.5</v>
      </c>
      <c r="L5905" s="1" t="s">
        <v>10944</v>
      </c>
      <c r="M5905" s="7">
        <v>69.119</v>
      </c>
      <c r="N5905" s="3">
        <v>-3</v>
      </c>
      <c r="O5905" s="3">
        <v>0</v>
      </c>
      <c r="P5905" s="286">
        <v>16.350000000000001</v>
      </c>
      <c r="Q5905" s="286"/>
      <c r="R5905" s="286"/>
    </row>
    <row r="5906" spans="1:18" ht="15" hidden="1" customHeight="1" outlineLevel="1" x14ac:dyDescent="0.2">
      <c r="A5906" s="35">
        <f t="shared" si="182"/>
        <v>45593</v>
      </c>
      <c r="B5906" t="str">
        <f t="shared" si="183"/>
        <v>01:52</v>
      </c>
      <c r="C5906">
        <v>87011228</v>
      </c>
      <c r="D5906" s="4" t="s">
        <v>10943</v>
      </c>
      <c r="E5906" s="5">
        <v>1045029663</v>
      </c>
      <c r="F5906" s="4" t="s">
        <v>71</v>
      </c>
      <c r="G5906" s="4" t="s">
        <v>25</v>
      </c>
      <c r="H5906" s="4">
        <v>1.5</v>
      </c>
      <c r="I5906" s="10">
        <v>69.010000000000005</v>
      </c>
      <c r="J5906" s="10">
        <v>69.14</v>
      </c>
      <c r="K5906" s="10">
        <v>69.3</v>
      </c>
      <c r="L5906" s="4" t="s">
        <v>10945</v>
      </c>
      <c r="M5906" s="10">
        <v>69.134</v>
      </c>
      <c r="N5906" s="6">
        <v>-3</v>
      </c>
      <c r="O5906" s="6">
        <v>0</v>
      </c>
      <c r="P5906" s="287">
        <v>18.600000000000001</v>
      </c>
      <c r="Q5906" s="287"/>
      <c r="R5906" s="287"/>
    </row>
    <row r="5907" spans="1:18" ht="15" hidden="1" customHeight="1" outlineLevel="1" x14ac:dyDescent="0.2">
      <c r="A5907" s="35">
        <f t="shared" si="182"/>
        <v>45593</v>
      </c>
      <c r="B5907" t="str">
        <f t="shared" si="183"/>
        <v>04:07</v>
      </c>
      <c r="C5907">
        <v>87011228</v>
      </c>
      <c r="D5907" s="1" t="s">
        <v>10946</v>
      </c>
      <c r="E5907" s="2">
        <v>1045039924</v>
      </c>
      <c r="F5907" s="1" t="s">
        <v>9489</v>
      </c>
      <c r="G5907" s="1" t="s">
        <v>25</v>
      </c>
      <c r="H5907" s="1">
        <v>0.15</v>
      </c>
      <c r="I5907" s="3">
        <v>2731.36</v>
      </c>
      <c r="J5907" s="3">
        <v>2710</v>
      </c>
      <c r="K5907" s="3">
        <v>2732</v>
      </c>
      <c r="L5907" s="1" t="s">
        <v>10947</v>
      </c>
      <c r="M5907" s="3">
        <v>2732.01</v>
      </c>
      <c r="N5907" s="3">
        <v>-2.25</v>
      </c>
      <c r="O5907" s="3">
        <v>0</v>
      </c>
      <c r="P5907" s="286">
        <v>9.75</v>
      </c>
      <c r="Q5907" s="286"/>
      <c r="R5907" s="286"/>
    </row>
    <row r="5908" spans="1:18" ht="15" hidden="1" customHeight="1" outlineLevel="1" x14ac:dyDescent="0.2">
      <c r="A5908" s="35">
        <f t="shared" si="182"/>
        <v>45593</v>
      </c>
      <c r="B5908" t="str">
        <f t="shared" si="183"/>
        <v>04:07</v>
      </c>
      <c r="C5908">
        <v>87011228</v>
      </c>
      <c r="D5908" s="4" t="s">
        <v>10946</v>
      </c>
      <c r="E5908" s="5">
        <v>1045039925</v>
      </c>
      <c r="F5908" s="4" t="s">
        <v>9489</v>
      </c>
      <c r="G5908" s="4" t="s">
        <v>25</v>
      </c>
      <c r="H5908" s="4">
        <v>0.15</v>
      </c>
      <c r="I5908" s="6">
        <v>2731.36</v>
      </c>
      <c r="J5908" s="6">
        <v>2711</v>
      </c>
      <c r="K5908" s="6">
        <v>2734</v>
      </c>
      <c r="L5908" s="4" t="s">
        <v>10948</v>
      </c>
      <c r="M5908" s="6">
        <v>2731.92</v>
      </c>
      <c r="N5908" s="6">
        <v>-2.25</v>
      </c>
      <c r="O5908" s="6">
        <v>0</v>
      </c>
      <c r="P5908" s="287">
        <v>8.4</v>
      </c>
      <c r="Q5908" s="287"/>
      <c r="R5908" s="287"/>
    </row>
    <row r="5909" spans="1:18" ht="15" hidden="1" customHeight="1" outlineLevel="1" x14ac:dyDescent="0.2">
      <c r="A5909" s="35">
        <f t="shared" si="182"/>
        <v>45593</v>
      </c>
      <c r="B5909" t="str">
        <f t="shared" si="183"/>
        <v>06:23</v>
      </c>
      <c r="C5909">
        <v>87011228</v>
      </c>
      <c r="D5909" s="1" t="s">
        <v>10949</v>
      </c>
      <c r="E5909" s="2">
        <v>1045051661</v>
      </c>
      <c r="F5909" s="1" t="s">
        <v>9489</v>
      </c>
      <c r="G5909" s="1" t="s">
        <v>25</v>
      </c>
      <c r="H5909" s="1">
        <v>0.15</v>
      </c>
      <c r="I5909" s="3">
        <v>2734.24</v>
      </c>
      <c r="J5909" s="3">
        <v>2715</v>
      </c>
      <c r="K5909" s="3">
        <v>2736</v>
      </c>
      <c r="L5909" s="1" t="s">
        <v>10950</v>
      </c>
      <c r="M5909" s="3">
        <v>2736.01</v>
      </c>
      <c r="N5909" s="3">
        <v>-2.25</v>
      </c>
      <c r="O5909" s="3">
        <v>0</v>
      </c>
      <c r="P5909" s="286">
        <v>26.55</v>
      </c>
      <c r="Q5909" s="286"/>
      <c r="R5909" s="286"/>
    </row>
    <row r="5910" spans="1:18" ht="15" hidden="1" customHeight="1" outlineLevel="1" x14ac:dyDescent="0.2">
      <c r="A5910" s="35">
        <f t="shared" si="182"/>
        <v>45593</v>
      </c>
      <c r="B5910" t="str">
        <f t="shared" si="183"/>
        <v>06:23</v>
      </c>
      <c r="C5910">
        <v>87011228</v>
      </c>
      <c r="D5910" s="4" t="s">
        <v>10949</v>
      </c>
      <c r="E5910" s="5">
        <v>1045051662</v>
      </c>
      <c r="F5910" s="4" t="s">
        <v>9489</v>
      </c>
      <c r="G5910" s="4" t="s">
        <v>25</v>
      </c>
      <c r="H5910" s="4">
        <v>0.15</v>
      </c>
      <c r="I5910" s="6">
        <v>2734.44</v>
      </c>
      <c r="J5910" s="6">
        <v>2736.7</v>
      </c>
      <c r="K5910" s="6">
        <v>2739</v>
      </c>
      <c r="L5910" s="4" t="s">
        <v>10951</v>
      </c>
      <c r="M5910" s="6">
        <v>2736.68</v>
      </c>
      <c r="N5910" s="6">
        <v>-2.25</v>
      </c>
      <c r="O5910" s="6">
        <v>0</v>
      </c>
      <c r="P5910" s="287">
        <v>33.6</v>
      </c>
      <c r="Q5910" s="287"/>
      <c r="R5910" s="287"/>
    </row>
    <row r="5911" spans="1:18" ht="15" hidden="1" customHeight="1" outlineLevel="1" x14ac:dyDescent="0.2">
      <c r="A5911" s="35">
        <f t="shared" si="182"/>
        <v>45593</v>
      </c>
      <c r="B5911" t="str">
        <f t="shared" si="183"/>
        <v>12:00</v>
      </c>
      <c r="C5911">
        <v>87011228</v>
      </c>
      <c r="D5911" s="1" t="s">
        <v>10963</v>
      </c>
      <c r="E5911" s="2">
        <v>1045085260</v>
      </c>
      <c r="F5911" s="1" t="s">
        <v>857</v>
      </c>
      <c r="G5911" s="1" t="s">
        <v>25</v>
      </c>
      <c r="H5911" s="1">
        <v>0.16</v>
      </c>
      <c r="I5911" s="8">
        <v>1.2976700000000001</v>
      </c>
      <c r="J5911" s="8">
        <v>1.2909999999999999</v>
      </c>
      <c r="K5911" s="8">
        <v>1.2999000000000001</v>
      </c>
      <c r="L5911" s="1" t="s">
        <v>10964</v>
      </c>
      <c r="M5911" s="8">
        <v>1.2975399999999999</v>
      </c>
      <c r="N5911" s="3">
        <v>-2.4</v>
      </c>
      <c r="O5911" s="3">
        <v>0</v>
      </c>
      <c r="P5911" s="286">
        <v>-2.08</v>
      </c>
      <c r="Q5911" s="286"/>
      <c r="R5911" s="286"/>
    </row>
    <row r="5912" spans="1:18" ht="15" hidden="1" customHeight="1" outlineLevel="1" x14ac:dyDescent="0.2">
      <c r="A5912" s="35">
        <f t="shared" si="182"/>
        <v>45593</v>
      </c>
      <c r="B5912" t="str">
        <f t="shared" si="183"/>
        <v>12:00</v>
      </c>
      <c r="C5912">
        <v>87011228</v>
      </c>
      <c r="D5912" s="4" t="s">
        <v>10965</v>
      </c>
      <c r="E5912" s="5">
        <v>1045085262</v>
      </c>
      <c r="F5912" s="4" t="s">
        <v>857</v>
      </c>
      <c r="G5912" s="4" t="s">
        <v>25</v>
      </c>
      <c r="H5912" s="4">
        <v>0.16</v>
      </c>
      <c r="I5912" s="9">
        <v>1.2976700000000001</v>
      </c>
      <c r="J5912" s="9">
        <v>1.2909999999999999</v>
      </c>
      <c r="K5912" s="9">
        <v>1.2988</v>
      </c>
      <c r="L5912" s="4" t="s">
        <v>10966</v>
      </c>
      <c r="M5912" s="9">
        <v>1.2976300000000001</v>
      </c>
      <c r="N5912" s="6">
        <v>-2.4</v>
      </c>
      <c r="O5912" s="6">
        <v>0</v>
      </c>
      <c r="P5912" s="287">
        <v>-0.64</v>
      </c>
      <c r="Q5912" s="287"/>
      <c r="R5912" s="287"/>
    </row>
    <row r="5913" spans="1:18" ht="15" hidden="1" customHeight="1" outlineLevel="1" x14ac:dyDescent="0.2">
      <c r="A5913" s="35">
        <f t="shared" si="182"/>
        <v>45593</v>
      </c>
      <c r="B5913" t="str">
        <f t="shared" si="183"/>
        <v>12:10</v>
      </c>
      <c r="C5913">
        <v>87011228</v>
      </c>
      <c r="D5913" s="1" t="s">
        <v>10952</v>
      </c>
      <c r="E5913" s="2">
        <v>1045086471</v>
      </c>
      <c r="F5913" s="1" t="s">
        <v>24</v>
      </c>
      <c r="G5913" s="1" t="s">
        <v>25</v>
      </c>
      <c r="H5913" s="1">
        <v>1.6</v>
      </c>
      <c r="I5913" s="3">
        <v>20544.53</v>
      </c>
      <c r="J5913" s="3">
        <v>20556</v>
      </c>
      <c r="K5913" s="3">
        <v>20590</v>
      </c>
      <c r="L5913" s="1" t="s">
        <v>10953</v>
      </c>
      <c r="M5913" s="3">
        <v>20555.68</v>
      </c>
      <c r="N5913" s="3">
        <v>-1.1200000000000001</v>
      </c>
      <c r="O5913" s="3">
        <v>0</v>
      </c>
      <c r="P5913" s="286">
        <v>17.84</v>
      </c>
      <c r="Q5913" s="286"/>
      <c r="R5913" s="286"/>
    </row>
    <row r="5914" spans="1:18" ht="15" hidden="1" customHeight="1" outlineLevel="1" x14ac:dyDescent="0.2">
      <c r="A5914" s="35">
        <f t="shared" si="182"/>
        <v>45593</v>
      </c>
      <c r="B5914" t="str">
        <f t="shared" si="183"/>
        <v>12:10</v>
      </c>
      <c r="C5914">
        <v>87011228</v>
      </c>
      <c r="D5914" s="4" t="s">
        <v>10954</v>
      </c>
      <c r="E5914" s="5">
        <v>1045086477</v>
      </c>
      <c r="F5914" s="4" t="s">
        <v>24</v>
      </c>
      <c r="G5914" s="4" t="s">
        <v>25</v>
      </c>
      <c r="H5914" s="4">
        <v>1.6</v>
      </c>
      <c r="I5914" s="6">
        <v>20544.53</v>
      </c>
      <c r="J5914" s="6">
        <v>20556.099999999999</v>
      </c>
      <c r="K5914" s="6">
        <v>20570</v>
      </c>
      <c r="L5914" s="4" t="s">
        <v>10953</v>
      </c>
      <c r="M5914" s="6">
        <v>20555.68</v>
      </c>
      <c r="N5914" s="6">
        <v>-1.1200000000000001</v>
      </c>
      <c r="O5914" s="6">
        <v>0</v>
      </c>
      <c r="P5914" s="287">
        <v>17.84</v>
      </c>
      <c r="Q5914" s="287"/>
      <c r="R5914" s="287"/>
    </row>
    <row r="5915" spans="1:18" ht="15" hidden="1" customHeight="1" outlineLevel="1" x14ac:dyDescent="0.2">
      <c r="A5915" s="35">
        <f t="shared" si="182"/>
        <v>45593</v>
      </c>
      <c r="B5915" t="str">
        <f t="shared" si="183"/>
        <v>12:12</v>
      </c>
      <c r="C5915">
        <v>87011228</v>
      </c>
      <c r="D5915" s="1" t="s">
        <v>10955</v>
      </c>
      <c r="E5915" s="2">
        <v>1045086856</v>
      </c>
      <c r="F5915" s="1" t="s">
        <v>9489</v>
      </c>
      <c r="G5915" s="1" t="s">
        <v>21</v>
      </c>
      <c r="H5915" s="1">
        <v>0.16</v>
      </c>
      <c r="I5915" s="3">
        <v>2732.82</v>
      </c>
      <c r="J5915" s="3">
        <v>2731.8</v>
      </c>
      <c r="K5915" s="3">
        <v>2731</v>
      </c>
      <c r="L5915" s="1" t="s">
        <v>10956</v>
      </c>
      <c r="M5915" s="3">
        <v>2731.9</v>
      </c>
      <c r="N5915" s="3">
        <v>-2.4</v>
      </c>
      <c r="O5915" s="3">
        <v>0</v>
      </c>
      <c r="P5915" s="286">
        <v>14.72</v>
      </c>
      <c r="Q5915" s="286"/>
      <c r="R5915" s="286"/>
    </row>
    <row r="5916" spans="1:18" ht="15" hidden="1" customHeight="1" outlineLevel="1" x14ac:dyDescent="0.2">
      <c r="A5916" s="35">
        <f t="shared" si="182"/>
        <v>45593</v>
      </c>
      <c r="B5916" t="str">
        <f t="shared" si="183"/>
        <v>12:13</v>
      </c>
      <c r="C5916">
        <v>87011228</v>
      </c>
      <c r="D5916" s="4" t="s">
        <v>10957</v>
      </c>
      <c r="E5916" s="5">
        <v>1045086859</v>
      </c>
      <c r="F5916" s="4" t="s">
        <v>9489</v>
      </c>
      <c r="G5916" s="4" t="s">
        <v>21</v>
      </c>
      <c r="H5916" s="4">
        <v>0.16</v>
      </c>
      <c r="I5916" s="6">
        <v>2732.75</v>
      </c>
      <c r="J5916" s="6">
        <v>2731.8</v>
      </c>
      <c r="K5916" s="6">
        <v>2729</v>
      </c>
      <c r="L5916" s="4" t="s">
        <v>10958</v>
      </c>
      <c r="M5916" s="6">
        <v>2731.9</v>
      </c>
      <c r="N5916" s="6">
        <v>-2.4</v>
      </c>
      <c r="O5916" s="6">
        <v>0</v>
      </c>
      <c r="P5916" s="287">
        <v>13.6</v>
      </c>
      <c r="Q5916" s="287"/>
      <c r="R5916" s="287"/>
    </row>
    <row r="5917" spans="1:18" ht="15" hidden="1" customHeight="1" outlineLevel="1" x14ac:dyDescent="0.2">
      <c r="A5917" s="35">
        <f t="shared" si="182"/>
        <v>45593</v>
      </c>
      <c r="B5917" t="str">
        <f t="shared" si="183"/>
        <v>12:16</v>
      </c>
      <c r="C5917">
        <v>87011228</v>
      </c>
      <c r="D5917" s="1" t="s">
        <v>10959</v>
      </c>
      <c r="E5917" s="2">
        <v>1045087134</v>
      </c>
      <c r="F5917" s="1" t="s">
        <v>71</v>
      </c>
      <c r="G5917" s="1" t="s">
        <v>21</v>
      </c>
      <c r="H5917" s="1">
        <v>1.6</v>
      </c>
      <c r="I5917" s="7">
        <v>68.134</v>
      </c>
      <c r="J5917" s="7">
        <v>67.905000000000001</v>
      </c>
      <c r="K5917" s="7">
        <v>67.472999999999999</v>
      </c>
      <c r="L5917" s="1" t="s">
        <v>10960</v>
      </c>
      <c r="M5917" s="7">
        <v>67.900000000000006</v>
      </c>
      <c r="N5917" s="3">
        <v>-3.2</v>
      </c>
      <c r="O5917" s="3">
        <v>0</v>
      </c>
      <c r="P5917" s="286">
        <v>37.44</v>
      </c>
      <c r="Q5917" s="286"/>
      <c r="R5917" s="286"/>
    </row>
    <row r="5918" spans="1:18" ht="15" hidden="1" customHeight="1" outlineLevel="1" x14ac:dyDescent="0.2">
      <c r="A5918" s="35">
        <f t="shared" si="182"/>
        <v>45593</v>
      </c>
      <c r="B5918" t="str">
        <f t="shared" si="183"/>
        <v>12:16</v>
      </c>
      <c r="C5918">
        <v>87011228</v>
      </c>
      <c r="D5918" s="4" t="s">
        <v>10961</v>
      </c>
      <c r="E5918" s="5">
        <v>1045087136</v>
      </c>
      <c r="F5918" s="4" t="s">
        <v>71</v>
      </c>
      <c r="G5918" s="4" t="s">
        <v>21</v>
      </c>
      <c r="H5918" s="4">
        <v>1.6</v>
      </c>
      <c r="I5918" s="10">
        <v>68.134</v>
      </c>
      <c r="J5918" s="10">
        <v>67.881</v>
      </c>
      <c r="K5918" s="10">
        <v>67.168999999999997</v>
      </c>
      <c r="L5918" s="4" t="s">
        <v>10962</v>
      </c>
      <c r="M5918" s="10">
        <v>67.88</v>
      </c>
      <c r="N5918" s="6">
        <v>-3.2</v>
      </c>
      <c r="O5918" s="6">
        <v>0</v>
      </c>
      <c r="P5918" s="287">
        <v>40.64</v>
      </c>
      <c r="Q5918" s="287"/>
      <c r="R5918" s="287"/>
    </row>
    <row r="5919" spans="1:18" ht="15" hidden="1" customHeight="1" outlineLevel="1" x14ac:dyDescent="0.2">
      <c r="A5919" s="35">
        <f t="shared" si="182"/>
        <v>45593</v>
      </c>
      <c r="B5919" t="str">
        <f t="shared" si="183"/>
        <v>17:09</v>
      </c>
      <c r="C5919">
        <v>87011228</v>
      </c>
      <c r="D5919" s="1" t="s">
        <v>10967</v>
      </c>
      <c r="E5919" s="2">
        <v>1045129174</v>
      </c>
      <c r="F5919" s="1" t="s">
        <v>24</v>
      </c>
      <c r="G5919" s="1" t="s">
        <v>25</v>
      </c>
      <c r="H5919" s="1">
        <v>1.6</v>
      </c>
      <c r="I5919" s="3">
        <v>20472.03</v>
      </c>
      <c r="J5919" s="3">
        <v>20484.96</v>
      </c>
      <c r="K5919" s="3">
        <v>20530</v>
      </c>
      <c r="L5919" s="1" t="s">
        <v>10968</v>
      </c>
      <c r="M5919" s="3">
        <v>20485.43</v>
      </c>
      <c r="N5919" s="3">
        <v>-1.1200000000000001</v>
      </c>
      <c r="O5919" s="3">
        <v>0</v>
      </c>
      <c r="P5919" s="286">
        <v>21.44</v>
      </c>
      <c r="Q5919" s="286"/>
      <c r="R5919" s="286"/>
    </row>
    <row r="5920" spans="1:18" ht="15" hidden="1" customHeight="1" outlineLevel="1" x14ac:dyDescent="0.2">
      <c r="A5920" s="35">
        <f t="shared" si="182"/>
        <v>45593</v>
      </c>
      <c r="B5920" t="str">
        <f t="shared" si="183"/>
        <v>17:09</v>
      </c>
      <c r="C5920">
        <v>87011228</v>
      </c>
      <c r="D5920" s="4" t="s">
        <v>10969</v>
      </c>
      <c r="E5920" s="5">
        <v>1045129182</v>
      </c>
      <c r="F5920" s="4" t="s">
        <v>24</v>
      </c>
      <c r="G5920" s="4" t="s">
        <v>25</v>
      </c>
      <c r="H5920" s="4">
        <v>1.6</v>
      </c>
      <c r="I5920" s="6">
        <v>20471.78</v>
      </c>
      <c r="J5920" s="6">
        <v>20486.080000000002</v>
      </c>
      <c r="K5920" s="6">
        <v>20502</v>
      </c>
      <c r="L5920" s="4" t="s">
        <v>10970</v>
      </c>
      <c r="M5920" s="6">
        <v>20485.68</v>
      </c>
      <c r="N5920" s="6">
        <v>-1.1200000000000001</v>
      </c>
      <c r="O5920" s="6">
        <v>0</v>
      </c>
      <c r="P5920" s="287">
        <v>22.24</v>
      </c>
      <c r="Q5920" s="287"/>
      <c r="R5920" s="287"/>
    </row>
    <row r="5921" spans="1:18" ht="15" hidden="1" customHeight="1" outlineLevel="1" x14ac:dyDescent="0.2">
      <c r="A5921" s="35">
        <f t="shared" si="182"/>
        <v>45593</v>
      </c>
      <c r="B5921" t="str">
        <f t="shared" si="183"/>
        <v>17:09</v>
      </c>
      <c r="C5921">
        <v>87011228</v>
      </c>
      <c r="D5921" s="1" t="s">
        <v>10971</v>
      </c>
      <c r="E5921" s="2">
        <v>1045129548</v>
      </c>
      <c r="F5921" s="1" t="s">
        <v>9489</v>
      </c>
      <c r="G5921" s="1" t="s">
        <v>25</v>
      </c>
      <c r="H5921" s="1">
        <v>0.16</v>
      </c>
      <c r="I5921" s="3">
        <v>2742.44</v>
      </c>
      <c r="J5921" s="3">
        <v>2730.81</v>
      </c>
      <c r="K5921" s="3">
        <v>2750</v>
      </c>
      <c r="L5921" s="1" t="s">
        <v>10972</v>
      </c>
      <c r="M5921" s="3">
        <v>2742.84</v>
      </c>
      <c r="N5921" s="3">
        <v>-2.4</v>
      </c>
      <c r="O5921" s="3">
        <v>0</v>
      </c>
      <c r="P5921" s="286">
        <v>6.4</v>
      </c>
      <c r="Q5921" s="286"/>
      <c r="R5921" s="286"/>
    </row>
    <row r="5922" spans="1:18" ht="15" hidden="1" customHeight="1" outlineLevel="1" x14ac:dyDescent="0.2">
      <c r="A5922" s="35">
        <f t="shared" si="182"/>
        <v>45593</v>
      </c>
      <c r="B5922" t="str">
        <f t="shared" si="183"/>
        <v>17:09</v>
      </c>
      <c r="C5922">
        <v>87011228</v>
      </c>
      <c r="D5922" s="4" t="s">
        <v>10971</v>
      </c>
      <c r="E5922" s="5">
        <v>1045129558</v>
      </c>
      <c r="F5922" s="4" t="s">
        <v>9489</v>
      </c>
      <c r="G5922" s="4" t="s">
        <v>25</v>
      </c>
      <c r="H5922" s="4">
        <v>0.16</v>
      </c>
      <c r="I5922" s="6">
        <v>2742.45</v>
      </c>
      <c r="J5922" s="6">
        <v>2729</v>
      </c>
      <c r="K5922" s="6">
        <v>2747</v>
      </c>
      <c r="L5922" s="4" t="s">
        <v>10973</v>
      </c>
      <c r="M5922" s="6">
        <v>2742.64</v>
      </c>
      <c r="N5922" s="6">
        <v>-2.4</v>
      </c>
      <c r="O5922" s="6">
        <v>0</v>
      </c>
      <c r="P5922" s="287">
        <v>3.04</v>
      </c>
      <c r="Q5922" s="287"/>
      <c r="R5922" s="287"/>
    </row>
    <row r="5923" spans="1:18" ht="15" hidden="1" customHeight="1" outlineLevel="1" x14ac:dyDescent="0.2">
      <c r="A5923" s="35">
        <f t="shared" si="182"/>
        <v>45593</v>
      </c>
      <c r="B5923" t="str">
        <f t="shared" si="183"/>
        <v>18:10</v>
      </c>
      <c r="C5923">
        <v>87011228</v>
      </c>
      <c r="D5923" s="1" t="s">
        <v>10974</v>
      </c>
      <c r="E5923" s="2">
        <v>1045140869</v>
      </c>
      <c r="F5923" s="1" t="s">
        <v>24</v>
      </c>
      <c r="G5923" s="1" t="s">
        <v>25</v>
      </c>
      <c r="H5923" s="1">
        <v>1.6</v>
      </c>
      <c r="I5923" s="3">
        <v>20442.53</v>
      </c>
      <c r="J5923" s="3">
        <v>20446.18</v>
      </c>
      <c r="K5923" s="3">
        <v>20490</v>
      </c>
      <c r="L5923" s="1" t="s">
        <v>10975</v>
      </c>
      <c r="M5923" s="3">
        <v>20445.43</v>
      </c>
      <c r="N5923" s="3">
        <v>-1.1200000000000001</v>
      </c>
      <c r="O5923" s="3">
        <v>0</v>
      </c>
      <c r="P5923" s="286">
        <v>4.6399999999999997</v>
      </c>
      <c r="Q5923" s="286"/>
      <c r="R5923" s="286"/>
    </row>
    <row r="5924" spans="1:18" ht="15" hidden="1" customHeight="1" outlineLevel="1" x14ac:dyDescent="0.2">
      <c r="A5924" s="35">
        <f t="shared" si="182"/>
        <v>45593</v>
      </c>
      <c r="B5924" t="str">
        <f t="shared" si="183"/>
        <v>18:10</v>
      </c>
      <c r="C5924">
        <v>87011228</v>
      </c>
      <c r="D5924" s="4" t="s">
        <v>10976</v>
      </c>
      <c r="E5924" s="5">
        <v>1045140870</v>
      </c>
      <c r="F5924" s="4" t="s">
        <v>24</v>
      </c>
      <c r="G5924" s="4" t="s">
        <v>25</v>
      </c>
      <c r="H5924" s="4">
        <v>1.6</v>
      </c>
      <c r="I5924" s="6">
        <v>20443.03</v>
      </c>
      <c r="J5924" s="6">
        <v>20445.68</v>
      </c>
      <c r="K5924" s="6">
        <v>20510</v>
      </c>
      <c r="L5924" s="4" t="s">
        <v>10975</v>
      </c>
      <c r="M5924" s="6">
        <v>20445.43</v>
      </c>
      <c r="N5924" s="6">
        <v>-1.1200000000000001</v>
      </c>
      <c r="O5924" s="6">
        <v>0</v>
      </c>
      <c r="P5924" s="287">
        <v>3.84</v>
      </c>
      <c r="Q5924" s="287"/>
      <c r="R5924" s="287"/>
    </row>
    <row r="5925" spans="1:18" ht="15" hidden="1" customHeight="1" outlineLevel="1" x14ac:dyDescent="0.2">
      <c r="A5925" s="35">
        <f t="shared" si="182"/>
        <v>45594</v>
      </c>
      <c r="B5925" t="str">
        <f t="shared" si="183"/>
        <v>06:58</v>
      </c>
      <c r="C5925">
        <v>87011228</v>
      </c>
      <c r="D5925" s="1" t="s">
        <v>10977</v>
      </c>
      <c r="E5925" s="2">
        <v>1045193429</v>
      </c>
      <c r="F5925" s="1" t="s">
        <v>9489</v>
      </c>
      <c r="G5925" s="1" t="s">
        <v>25</v>
      </c>
      <c r="H5925" s="1">
        <v>0.15</v>
      </c>
      <c r="I5925" s="3">
        <v>2751.56</v>
      </c>
      <c r="J5925" s="3">
        <v>2731</v>
      </c>
      <c r="K5925" s="3">
        <v>2753</v>
      </c>
      <c r="L5925" s="1" t="s">
        <v>10978</v>
      </c>
      <c r="M5925" s="3">
        <v>2753.07</v>
      </c>
      <c r="N5925" s="3">
        <v>-2.25</v>
      </c>
      <c r="O5925" s="3">
        <v>0</v>
      </c>
      <c r="P5925" s="286">
        <v>22.65</v>
      </c>
      <c r="Q5925" s="286"/>
      <c r="R5925" s="286"/>
    </row>
    <row r="5926" spans="1:18" ht="15" hidden="1" customHeight="1" outlineLevel="1" x14ac:dyDescent="0.2">
      <c r="A5926" s="35">
        <f t="shared" si="182"/>
        <v>45594</v>
      </c>
      <c r="B5926" t="str">
        <f t="shared" si="183"/>
        <v>06:58</v>
      </c>
      <c r="C5926">
        <v>87011228</v>
      </c>
      <c r="D5926" s="4" t="s">
        <v>10977</v>
      </c>
      <c r="E5926" s="5">
        <v>1045193430</v>
      </c>
      <c r="F5926" s="4" t="s">
        <v>9489</v>
      </c>
      <c r="G5926" s="4" t="s">
        <v>25</v>
      </c>
      <c r="H5926" s="4">
        <v>0.15</v>
      </c>
      <c r="I5926" s="6">
        <v>2751.56</v>
      </c>
      <c r="J5926" s="6">
        <v>2730</v>
      </c>
      <c r="K5926" s="6">
        <v>2754</v>
      </c>
      <c r="L5926" s="4" t="s">
        <v>10979</v>
      </c>
      <c r="M5926" s="6">
        <v>2754.02</v>
      </c>
      <c r="N5926" s="6">
        <v>-2.25</v>
      </c>
      <c r="O5926" s="6">
        <v>0</v>
      </c>
      <c r="P5926" s="287">
        <v>36.9</v>
      </c>
      <c r="Q5926" s="287"/>
      <c r="R5926" s="287"/>
    </row>
    <row r="5927" spans="1:18" ht="15" hidden="1" customHeight="1" outlineLevel="1" x14ac:dyDescent="0.2">
      <c r="A5927" s="35">
        <f t="shared" si="182"/>
        <v>45594</v>
      </c>
      <c r="B5927" t="str">
        <f t="shared" si="183"/>
        <v>14:07</v>
      </c>
      <c r="C5927">
        <v>87011228</v>
      </c>
      <c r="D5927" s="1" t="s">
        <v>10980</v>
      </c>
      <c r="E5927" s="2">
        <v>1045237970</v>
      </c>
      <c r="F5927" s="1" t="s">
        <v>9489</v>
      </c>
      <c r="G5927" s="1" t="s">
        <v>25</v>
      </c>
      <c r="H5927" s="1">
        <v>0.15</v>
      </c>
      <c r="I5927" s="3">
        <v>2750.41</v>
      </c>
      <c r="J5927" s="3">
        <v>2751.5</v>
      </c>
      <c r="K5927" s="3">
        <v>2756</v>
      </c>
      <c r="L5927" s="1" t="s">
        <v>10981</v>
      </c>
      <c r="M5927" s="3">
        <v>2751.51</v>
      </c>
      <c r="N5927" s="3">
        <v>-2.25</v>
      </c>
      <c r="O5927" s="3">
        <v>0</v>
      </c>
      <c r="P5927" s="286">
        <v>16.5</v>
      </c>
      <c r="Q5927" s="286"/>
      <c r="R5927" s="286"/>
    </row>
    <row r="5928" spans="1:18" ht="15" hidden="1" customHeight="1" outlineLevel="1" x14ac:dyDescent="0.2">
      <c r="A5928" s="35">
        <f t="shared" si="182"/>
        <v>45594</v>
      </c>
      <c r="B5928" t="str">
        <f t="shared" si="183"/>
        <v>14:07</v>
      </c>
      <c r="C5928">
        <v>87011228</v>
      </c>
      <c r="D5928" s="4" t="s">
        <v>10982</v>
      </c>
      <c r="E5928" s="5">
        <v>1045237971</v>
      </c>
      <c r="F5928" s="4" t="s">
        <v>9489</v>
      </c>
      <c r="G5928" s="4" t="s">
        <v>25</v>
      </c>
      <c r="H5928" s="4">
        <v>0.15</v>
      </c>
      <c r="I5928" s="6">
        <v>2750.41</v>
      </c>
      <c r="J5928" s="6">
        <v>2751.5</v>
      </c>
      <c r="K5928" s="6">
        <v>2753</v>
      </c>
      <c r="L5928" s="4" t="s">
        <v>10983</v>
      </c>
      <c r="M5928" s="6">
        <v>2751.73</v>
      </c>
      <c r="N5928" s="6">
        <v>-2.25</v>
      </c>
      <c r="O5928" s="6">
        <v>0</v>
      </c>
      <c r="P5928" s="287">
        <v>19.8</v>
      </c>
      <c r="Q5928" s="287"/>
      <c r="R5928" s="287"/>
    </row>
    <row r="5929" spans="1:18" ht="15" hidden="1" customHeight="1" outlineLevel="1" x14ac:dyDescent="0.2">
      <c r="A5929" s="35">
        <f t="shared" si="182"/>
        <v>45594</v>
      </c>
      <c r="B5929" t="str">
        <f t="shared" si="183"/>
        <v>17:00</v>
      </c>
      <c r="C5929">
        <v>87011228</v>
      </c>
      <c r="D5929" s="1" t="s">
        <v>10984</v>
      </c>
      <c r="E5929" s="2">
        <v>1045275772</v>
      </c>
      <c r="F5929" s="1" t="s">
        <v>71</v>
      </c>
      <c r="G5929" s="1" t="s">
        <v>25</v>
      </c>
      <c r="H5929" s="1">
        <v>1.6</v>
      </c>
      <c r="I5929" s="7">
        <v>68.040000000000006</v>
      </c>
      <c r="J5929" s="7">
        <v>68.188999999999993</v>
      </c>
      <c r="K5929" s="1"/>
      <c r="L5929" s="1" t="s">
        <v>10985</v>
      </c>
      <c r="M5929" s="7">
        <v>68.188999999999993</v>
      </c>
      <c r="N5929" s="3">
        <v>-3.2</v>
      </c>
      <c r="O5929" s="3">
        <v>0</v>
      </c>
      <c r="P5929" s="286">
        <v>23.84</v>
      </c>
      <c r="Q5929" s="286"/>
      <c r="R5929" s="286"/>
    </row>
    <row r="5930" spans="1:18" ht="15" hidden="1" customHeight="1" outlineLevel="1" x14ac:dyDescent="0.2">
      <c r="A5930" s="35">
        <f t="shared" si="182"/>
        <v>45594</v>
      </c>
      <c r="B5930" t="str">
        <f t="shared" si="183"/>
        <v>17:00</v>
      </c>
      <c r="C5930">
        <v>87011228</v>
      </c>
      <c r="D5930" s="4" t="s">
        <v>10986</v>
      </c>
      <c r="E5930" s="5">
        <v>1045275780</v>
      </c>
      <c r="F5930" s="4" t="s">
        <v>71</v>
      </c>
      <c r="G5930" s="4" t="s">
        <v>25</v>
      </c>
      <c r="H5930" s="4">
        <v>1.6</v>
      </c>
      <c r="I5930" s="10">
        <v>68.045000000000002</v>
      </c>
      <c r="J5930" s="10">
        <v>68.17</v>
      </c>
      <c r="K5930" s="4"/>
      <c r="L5930" s="4" t="s">
        <v>10987</v>
      </c>
      <c r="M5930" s="10">
        <v>68.174000000000007</v>
      </c>
      <c r="N5930" s="6">
        <v>-3.2</v>
      </c>
      <c r="O5930" s="6">
        <v>0</v>
      </c>
      <c r="P5930" s="287">
        <v>20.64</v>
      </c>
      <c r="Q5930" s="287"/>
      <c r="R5930" s="287"/>
    </row>
    <row r="5931" spans="1:18" ht="15" hidden="1" customHeight="1" outlineLevel="1" x14ac:dyDescent="0.2">
      <c r="A5931" s="35">
        <f t="shared" si="182"/>
        <v>45594</v>
      </c>
      <c r="B5931" t="str">
        <f t="shared" si="183"/>
        <v>17:01</v>
      </c>
      <c r="C5931">
        <v>87011228</v>
      </c>
      <c r="D5931" s="1" t="s">
        <v>10988</v>
      </c>
      <c r="E5931" s="2">
        <v>1045276596</v>
      </c>
      <c r="F5931" s="1" t="s">
        <v>24</v>
      </c>
      <c r="G5931" s="1" t="s">
        <v>25</v>
      </c>
      <c r="H5931" s="1">
        <v>1.6</v>
      </c>
      <c r="I5931" s="3">
        <v>20403.73</v>
      </c>
      <c r="J5931" s="3">
        <v>20411.72</v>
      </c>
      <c r="K5931" s="1"/>
      <c r="L5931" s="1" t="s">
        <v>10989</v>
      </c>
      <c r="M5931" s="3">
        <v>20411.88</v>
      </c>
      <c r="N5931" s="3">
        <v>-1.1200000000000001</v>
      </c>
      <c r="O5931" s="3">
        <v>0</v>
      </c>
      <c r="P5931" s="286">
        <v>13.04</v>
      </c>
      <c r="Q5931" s="286"/>
      <c r="R5931" s="286"/>
    </row>
    <row r="5932" spans="1:18" ht="15" hidden="1" customHeight="1" outlineLevel="1" x14ac:dyDescent="0.2">
      <c r="A5932" s="35">
        <f t="shared" si="182"/>
        <v>45594</v>
      </c>
      <c r="B5932" t="str">
        <f t="shared" si="183"/>
        <v>17:01</v>
      </c>
      <c r="C5932">
        <v>87011228</v>
      </c>
      <c r="D5932" s="4" t="s">
        <v>10990</v>
      </c>
      <c r="E5932" s="5">
        <v>1045276599</v>
      </c>
      <c r="F5932" s="4" t="s">
        <v>24</v>
      </c>
      <c r="G5932" s="4" t="s">
        <v>25</v>
      </c>
      <c r="H5932" s="4">
        <v>1.6</v>
      </c>
      <c r="I5932" s="6">
        <v>20404.23</v>
      </c>
      <c r="J5932" s="6">
        <v>20414</v>
      </c>
      <c r="K5932" s="4"/>
      <c r="L5932" s="4" t="s">
        <v>10989</v>
      </c>
      <c r="M5932" s="6">
        <v>20411.88</v>
      </c>
      <c r="N5932" s="6">
        <v>-1.1200000000000001</v>
      </c>
      <c r="O5932" s="6">
        <v>0</v>
      </c>
      <c r="P5932" s="287">
        <v>12.24</v>
      </c>
      <c r="Q5932" s="287"/>
      <c r="R5932" s="287"/>
    </row>
    <row r="5933" spans="1:18" ht="15" hidden="1" customHeight="1" outlineLevel="1" x14ac:dyDescent="0.2">
      <c r="A5933" s="35">
        <f t="shared" si="182"/>
        <v>45594</v>
      </c>
      <c r="B5933" t="str">
        <f t="shared" si="183"/>
        <v>18:00</v>
      </c>
      <c r="C5933">
        <v>87011228</v>
      </c>
      <c r="D5933" s="1" t="s">
        <v>11006</v>
      </c>
      <c r="E5933" s="2">
        <v>1045296912</v>
      </c>
      <c r="F5933" s="1" t="s">
        <v>71</v>
      </c>
      <c r="G5933" s="1" t="s">
        <v>25</v>
      </c>
      <c r="H5933" s="1">
        <v>1.6</v>
      </c>
      <c r="I5933" s="7">
        <v>68</v>
      </c>
      <c r="J5933" s="7">
        <v>67.86</v>
      </c>
      <c r="K5933" s="7">
        <v>68.099999999999994</v>
      </c>
      <c r="L5933" s="1" t="s">
        <v>11007</v>
      </c>
      <c r="M5933" s="7">
        <v>67.864000000000004</v>
      </c>
      <c r="N5933" s="3">
        <v>-3.2</v>
      </c>
      <c r="O5933" s="3">
        <v>0</v>
      </c>
      <c r="P5933" s="286">
        <v>-21.76</v>
      </c>
      <c r="Q5933" s="286"/>
      <c r="R5933" s="286"/>
    </row>
    <row r="5934" spans="1:18" ht="15" hidden="1" customHeight="1" outlineLevel="1" x14ac:dyDescent="0.2">
      <c r="A5934" s="35">
        <f t="shared" si="182"/>
        <v>45594</v>
      </c>
      <c r="B5934" t="str">
        <f t="shared" si="183"/>
        <v>18:00</v>
      </c>
      <c r="C5934">
        <v>87011228</v>
      </c>
      <c r="D5934" s="4" t="s">
        <v>11008</v>
      </c>
      <c r="E5934" s="5">
        <v>1045296914</v>
      </c>
      <c r="F5934" s="4" t="s">
        <v>71</v>
      </c>
      <c r="G5934" s="4" t="s">
        <v>25</v>
      </c>
      <c r="H5934" s="4">
        <v>1.6</v>
      </c>
      <c r="I5934" s="10">
        <v>68.004999999999995</v>
      </c>
      <c r="J5934" s="10">
        <v>67.849999999999994</v>
      </c>
      <c r="K5934" s="10">
        <v>68.2</v>
      </c>
      <c r="L5934" s="4" t="s">
        <v>11009</v>
      </c>
      <c r="M5934" s="10">
        <v>67.849000000000004</v>
      </c>
      <c r="N5934" s="6">
        <v>-3.2</v>
      </c>
      <c r="O5934" s="6">
        <v>0</v>
      </c>
      <c r="P5934" s="287">
        <v>-24.96</v>
      </c>
      <c r="Q5934" s="287"/>
      <c r="R5934" s="287"/>
    </row>
    <row r="5935" spans="1:18" ht="15" hidden="1" customHeight="1" outlineLevel="1" x14ac:dyDescent="0.2">
      <c r="A5935" s="35">
        <f t="shared" si="182"/>
        <v>45594</v>
      </c>
      <c r="B5935" t="str">
        <f t="shared" si="183"/>
        <v>18:06</v>
      </c>
      <c r="C5935">
        <v>87011228</v>
      </c>
      <c r="D5935" s="1" t="s">
        <v>10991</v>
      </c>
      <c r="E5935" s="2">
        <v>1045297686</v>
      </c>
      <c r="F5935" s="1" t="s">
        <v>76</v>
      </c>
      <c r="G5935" s="1" t="s">
        <v>25</v>
      </c>
      <c r="H5935" s="1">
        <v>0.16</v>
      </c>
      <c r="I5935" s="7">
        <v>153.47</v>
      </c>
      <c r="J5935" s="7">
        <v>153.59100000000001</v>
      </c>
      <c r="K5935" s="1"/>
      <c r="L5935" s="1" t="s">
        <v>10992</v>
      </c>
      <c r="M5935" s="7">
        <v>153.589</v>
      </c>
      <c r="N5935" s="3">
        <v>-2.4</v>
      </c>
      <c r="O5935" s="3">
        <v>0</v>
      </c>
      <c r="P5935" s="286">
        <v>12.4</v>
      </c>
      <c r="Q5935" s="286"/>
      <c r="R5935" s="286"/>
    </row>
    <row r="5936" spans="1:18" ht="15" hidden="1" customHeight="1" outlineLevel="1" x14ac:dyDescent="0.2">
      <c r="A5936" s="35">
        <f t="shared" si="182"/>
        <v>45594</v>
      </c>
      <c r="B5936" t="str">
        <f t="shared" si="183"/>
        <v>18:06</v>
      </c>
      <c r="C5936">
        <v>87011228</v>
      </c>
      <c r="D5936" s="4" t="s">
        <v>10993</v>
      </c>
      <c r="E5936" s="5">
        <v>1045297691</v>
      </c>
      <c r="F5936" s="4" t="s">
        <v>76</v>
      </c>
      <c r="G5936" s="4" t="s">
        <v>25</v>
      </c>
      <c r="H5936" s="4">
        <v>0.16</v>
      </c>
      <c r="I5936" s="10">
        <v>153.46899999999999</v>
      </c>
      <c r="J5936" s="10">
        <v>153.60499999999999</v>
      </c>
      <c r="K5936" s="4"/>
      <c r="L5936" s="4" t="s">
        <v>10994</v>
      </c>
      <c r="M5936" s="10">
        <v>153.60499999999999</v>
      </c>
      <c r="N5936" s="6">
        <v>-2.4</v>
      </c>
      <c r="O5936" s="6">
        <v>0</v>
      </c>
      <c r="P5936" s="287">
        <v>14.17</v>
      </c>
      <c r="Q5936" s="287"/>
      <c r="R5936" s="287"/>
    </row>
    <row r="5937" spans="1:18" ht="15" hidden="1" customHeight="1" outlineLevel="1" x14ac:dyDescent="0.2">
      <c r="A5937" s="35">
        <f t="shared" si="182"/>
        <v>45594</v>
      </c>
      <c r="B5937" t="str">
        <f t="shared" si="183"/>
        <v>18:14</v>
      </c>
      <c r="C5937">
        <v>87011228</v>
      </c>
      <c r="D5937" s="1" t="s">
        <v>10995</v>
      </c>
      <c r="E5937" s="2">
        <v>1045299387</v>
      </c>
      <c r="F5937" s="1" t="s">
        <v>24</v>
      </c>
      <c r="G5937" s="1" t="s">
        <v>25</v>
      </c>
      <c r="H5937" s="1">
        <v>1.6</v>
      </c>
      <c r="I5937" s="3">
        <v>20485.88</v>
      </c>
      <c r="J5937" s="3">
        <v>20487.48</v>
      </c>
      <c r="K5937" s="3">
        <v>20519.27</v>
      </c>
      <c r="L5937" s="1" t="s">
        <v>10996</v>
      </c>
      <c r="M5937" s="3">
        <v>20487.98</v>
      </c>
      <c r="N5937" s="3">
        <v>-1.1200000000000001</v>
      </c>
      <c r="O5937" s="3">
        <v>0</v>
      </c>
      <c r="P5937" s="286">
        <v>3.36</v>
      </c>
      <c r="Q5937" s="286"/>
      <c r="R5937" s="286"/>
    </row>
    <row r="5938" spans="1:18" ht="15" hidden="1" customHeight="1" outlineLevel="1" x14ac:dyDescent="0.2">
      <c r="A5938" s="35">
        <f t="shared" si="182"/>
        <v>45594</v>
      </c>
      <c r="B5938" t="str">
        <f t="shared" si="183"/>
        <v>18:14</v>
      </c>
      <c r="C5938">
        <v>87011228</v>
      </c>
      <c r="D5938" s="4" t="s">
        <v>10997</v>
      </c>
      <c r="E5938" s="5">
        <v>1045299390</v>
      </c>
      <c r="F5938" s="4" t="s">
        <v>24</v>
      </c>
      <c r="G5938" s="4" t="s">
        <v>25</v>
      </c>
      <c r="H5938" s="4">
        <v>1.6</v>
      </c>
      <c r="I5938" s="6">
        <v>20486.13</v>
      </c>
      <c r="J5938" s="6">
        <v>20486.48</v>
      </c>
      <c r="K5938" s="6">
        <v>20549.43</v>
      </c>
      <c r="L5938" s="4" t="s">
        <v>10998</v>
      </c>
      <c r="M5938" s="6">
        <v>20486.23</v>
      </c>
      <c r="N5938" s="6">
        <v>-1.1200000000000001</v>
      </c>
      <c r="O5938" s="6">
        <v>0</v>
      </c>
      <c r="P5938" s="287">
        <v>0.16</v>
      </c>
      <c r="Q5938" s="287"/>
      <c r="R5938" s="287"/>
    </row>
    <row r="5939" spans="1:18" ht="15" hidden="1" customHeight="1" outlineLevel="1" x14ac:dyDescent="0.2">
      <c r="A5939" s="35">
        <f t="shared" si="182"/>
        <v>45594</v>
      </c>
      <c r="B5939" t="str">
        <f t="shared" si="183"/>
        <v>18:35</v>
      </c>
      <c r="C5939">
        <v>87011228</v>
      </c>
      <c r="D5939" s="1" t="s">
        <v>10999</v>
      </c>
      <c r="E5939" s="2">
        <v>1045304415</v>
      </c>
      <c r="F5939" s="1" t="s">
        <v>9489</v>
      </c>
      <c r="G5939" s="1" t="s">
        <v>25</v>
      </c>
      <c r="H5939" s="1">
        <v>0.16</v>
      </c>
      <c r="I5939" s="3">
        <v>2762.34</v>
      </c>
      <c r="J5939" s="3">
        <v>2764.18</v>
      </c>
      <c r="K5939" s="1"/>
      <c r="L5939" s="1" t="s">
        <v>11000</v>
      </c>
      <c r="M5939" s="3">
        <v>2764.1</v>
      </c>
      <c r="N5939" s="3">
        <v>-2.4</v>
      </c>
      <c r="O5939" s="3">
        <v>0</v>
      </c>
      <c r="P5939" s="286">
        <v>28.16</v>
      </c>
      <c r="Q5939" s="286"/>
      <c r="R5939" s="286"/>
    </row>
    <row r="5940" spans="1:18" ht="15" hidden="1" customHeight="1" outlineLevel="1" x14ac:dyDescent="0.2">
      <c r="A5940" s="35">
        <f t="shared" si="182"/>
        <v>45594</v>
      </c>
      <c r="B5940" t="str">
        <f t="shared" si="183"/>
        <v>18:35</v>
      </c>
      <c r="C5940">
        <v>87011228</v>
      </c>
      <c r="D5940" s="4" t="s">
        <v>11001</v>
      </c>
      <c r="E5940" s="5">
        <v>1045304418</v>
      </c>
      <c r="F5940" s="4" t="s">
        <v>9489</v>
      </c>
      <c r="G5940" s="4" t="s">
        <v>25</v>
      </c>
      <c r="H5940" s="4">
        <v>0.16</v>
      </c>
      <c r="I5940" s="6">
        <v>2762.37</v>
      </c>
      <c r="J5940" s="6">
        <v>2763.91</v>
      </c>
      <c r="K5940" s="4"/>
      <c r="L5940" s="4" t="s">
        <v>11002</v>
      </c>
      <c r="M5940" s="6">
        <v>2763.86</v>
      </c>
      <c r="N5940" s="6">
        <v>-2.4</v>
      </c>
      <c r="O5940" s="6">
        <v>0</v>
      </c>
      <c r="P5940" s="287">
        <v>23.84</v>
      </c>
      <c r="Q5940" s="287"/>
      <c r="R5940" s="287"/>
    </row>
    <row r="5941" spans="1:18" ht="15" hidden="1" customHeight="1" outlineLevel="1" x14ac:dyDescent="0.2">
      <c r="A5941" s="35">
        <f t="shared" si="182"/>
        <v>45594</v>
      </c>
      <c r="B5941" t="str">
        <f t="shared" si="183"/>
        <v>18:46</v>
      </c>
      <c r="C5941">
        <v>87011228</v>
      </c>
      <c r="D5941" s="1" t="s">
        <v>11003</v>
      </c>
      <c r="E5941" s="2">
        <v>1045306202</v>
      </c>
      <c r="F5941" s="1" t="s">
        <v>9489</v>
      </c>
      <c r="G5941" s="1" t="s">
        <v>25</v>
      </c>
      <c r="H5941" s="1">
        <v>0.16</v>
      </c>
      <c r="I5941" s="3">
        <v>2764</v>
      </c>
      <c r="J5941" s="3">
        <v>2766.34</v>
      </c>
      <c r="K5941" s="1"/>
      <c r="L5941" s="1" t="s">
        <v>11004</v>
      </c>
      <c r="M5941" s="3">
        <v>2766.23</v>
      </c>
      <c r="N5941" s="3">
        <v>-2.4</v>
      </c>
      <c r="O5941" s="3">
        <v>0</v>
      </c>
      <c r="P5941" s="286">
        <v>35.68</v>
      </c>
      <c r="Q5941" s="286"/>
      <c r="R5941" s="286"/>
    </row>
    <row r="5942" spans="1:18" ht="15" hidden="1" customHeight="1" outlineLevel="1" x14ac:dyDescent="0.2">
      <c r="A5942" s="35">
        <f t="shared" si="182"/>
        <v>45594</v>
      </c>
      <c r="B5942" t="str">
        <f t="shared" si="183"/>
        <v>18:46</v>
      </c>
      <c r="C5942">
        <v>87011228</v>
      </c>
      <c r="D5942" s="4" t="s">
        <v>11003</v>
      </c>
      <c r="E5942" s="5">
        <v>1045306203</v>
      </c>
      <c r="F5942" s="4" t="s">
        <v>9489</v>
      </c>
      <c r="G5942" s="4" t="s">
        <v>25</v>
      </c>
      <c r="H5942" s="4">
        <v>0.16</v>
      </c>
      <c r="I5942" s="6">
        <v>2763.95</v>
      </c>
      <c r="J5942" s="6">
        <v>2765.29</v>
      </c>
      <c r="K5942" s="6">
        <v>2766.25</v>
      </c>
      <c r="L5942" s="4" t="s">
        <v>11005</v>
      </c>
      <c r="M5942" s="6">
        <v>2765.29</v>
      </c>
      <c r="N5942" s="6">
        <v>-2.4</v>
      </c>
      <c r="O5942" s="6">
        <v>0</v>
      </c>
      <c r="P5942" s="287">
        <v>21.44</v>
      </c>
      <c r="Q5942" s="287"/>
      <c r="R5942" s="287"/>
    </row>
    <row r="5943" spans="1:18" ht="15" hidden="1" customHeight="1" outlineLevel="1" x14ac:dyDescent="0.2">
      <c r="A5943" s="35">
        <f t="shared" si="182"/>
        <v>45595</v>
      </c>
      <c r="B5943" t="str">
        <f t="shared" si="183"/>
        <v>05:11</v>
      </c>
      <c r="C5943">
        <v>87011228</v>
      </c>
      <c r="D5943" s="1" t="s">
        <v>11010</v>
      </c>
      <c r="E5943" s="2">
        <v>1045346171</v>
      </c>
      <c r="F5943" s="1" t="s">
        <v>76</v>
      </c>
      <c r="G5943" s="1" t="s">
        <v>25</v>
      </c>
      <c r="H5943" s="1">
        <v>0.16</v>
      </c>
      <c r="I5943" s="7">
        <v>153.33199999999999</v>
      </c>
      <c r="J5943" s="7">
        <v>153.38</v>
      </c>
      <c r="K5943" s="1"/>
      <c r="L5943" s="1" t="s">
        <v>11011</v>
      </c>
      <c r="M5943" s="7">
        <v>153.37200000000001</v>
      </c>
      <c r="N5943" s="3">
        <v>-2.4</v>
      </c>
      <c r="O5943" s="3">
        <v>0</v>
      </c>
      <c r="P5943" s="286">
        <v>4.17</v>
      </c>
      <c r="Q5943" s="286"/>
      <c r="R5943" s="286"/>
    </row>
    <row r="5944" spans="1:18" ht="15" hidden="1" customHeight="1" outlineLevel="1" x14ac:dyDescent="0.2">
      <c r="A5944" s="35">
        <f t="shared" si="182"/>
        <v>45595</v>
      </c>
      <c r="B5944" t="str">
        <f t="shared" si="183"/>
        <v>05:11</v>
      </c>
      <c r="C5944">
        <v>87011228</v>
      </c>
      <c r="D5944" s="4" t="s">
        <v>11012</v>
      </c>
      <c r="E5944" s="5">
        <v>1045346173</v>
      </c>
      <c r="F5944" s="4" t="s">
        <v>76</v>
      </c>
      <c r="G5944" s="4" t="s">
        <v>25</v>
      </c>
      <c r="H5944" s="4">
        <v>0.16</v>
      </c>
      <c r="I5944" s="10">
        <v>153.33199999999999</v>
      </c>
      <c r="J5944" s="10">
        <v>153.375</v>
      </c>
      <c r="K5944" s="4"/>
      <c r="L5944" s="4" t="s">
        <v>11011</v>
      </c>
      <c r="M5944" s="10">
        <v>153.37200000000001</v>
      </c>
      <c r="N5944" s="6">
        <v>-2.4</v>
      </c>
      <c r="O5944" s="6">
        <v>0</v>
      </c>
      <c r="P5944" s="287">
        <v>4.17</v>
      </c>
      <c r="Q5944" s="287"/>
      <c r="R5944" s="287"/>
    </row>
    <row r="5945" spans="1:18" ht="15" hidden="1" customHeight="1" outlineLevel="1" x14ac:dyDescent="0.2">
      <c r="A5945" s="35">
        <f t="shared" si="182"/>
        <v>45595</v>
      </c>
      <c r="B5945" t="str">
        <f t="shared" si="183"/>
        <v>10:59</v>
      </c>
      <c r="C5945">
        <v>87011228</v>
      </c>
      <c r="D5945" s="1" t="s">
        <v>11013</v>
      </c>
      <c r="E5945" s="2">
        <v>1045375297</v>
      </c>
      <c r="F5945" s="1" t="s">
        <v>71</v>
      </c>
      <c r="G5945" s="1" t="s">
        <v>25</v>
      </c>
      <c r="H5945" s="1">
        <v>1.6</v>
      </c>
      <c r="I5945" s="7">
        <v>68.186000000000007</v>
      </c>
      <c r="J5945" s="1"/>
      <c r="K5945" s="7">
        <v>68.3</v>
      </c>
      <c r="L5945" s="1" t="s">
        <v>11014</v>
      </c>
      <c r="M5945" s="7">
        <v>68.304000000000002</v>
      </c>
      <c r="N5945" s="3">
        <v>-3.2</v>
      </c>
      <c r="O5945" s="3">
        <v>0</v>
      </c>
      <c r="P5945" s="286">
        <v>18.88</v>
      </c>
      <c r="Q5945" s="286"/>
      <c r="R5945" s="286"/>
    </row>
    <row r="5946" spans="1:18" ht="15" hidden="1" customHeight="1" outlineLevel="1" x14ac:dyDescent="0.2">
      <c r="A5946" s="35">
        <f t="shared" si="182"/>
        <v>45595</v>
      </c>
      <c r="B5946" t="str">
        <f t="shared" si="183"/>
        <v>10:59</v>
      </c>
      <c r="C5946">
        <v>87011228</v>
      </c>
      <c r="D5946" s="4" t="s">
        <v>11013</v>
      </c>
      <c r="E5946" s="5">
        <v>1045375298</v>
      </c>
      <c r="F5946" s="4" t="s">
        <v>71</v>
      </c>
      <c r="G5946" s="4" t="s">
        <v>25</v>
      </c>
      <c r="H5946" s="4">
        <v>1.6</v>
      </c>
      <c r="I5946" s="10">
        <v>68.186000000000007</v>
      </c>
      <c r="J5946" s="10">
        <v>68.3</v>
      </c>
      <c r="K5946" s="10">
        <v>68.599999999999994</v>
      </c>
      <c r="L5946" s="4" t="s">
        <v>11015</v>
      </c>
      <c r="M5946" s="10">
        <v>68.293999999999997</v>
      </c>
      <c r="N5946" s="6">
        <v>-3.2</v>
      </c>
      <c r="O5946" s="6">
        <v>0</v>
      </c>
      <c r="P5946" s="287">
        <v>17.28</v>
      </c>
      <c r="Q5946" s="287"/>
      <c r="R5946" s="287"/>
    </row>
    <row r="5947" spans="1:18" ht="15" hidden="1" customHeight="1" outlineLevel="1" x14ac:dyDescent="0.2">
      <c r="A5947" s="35">
        <f t="shared" si="182"/>
        <v>45595</v>
      </c>
      <c r="B5947" t="str">
        <f t="shared" si="183"/>
        <v>12:00</v>
      </c>
      <c r="C5947">
        <v>87011228</v>
      </c>
      <c r="D5947" s="1" t="s">
        <v>11016</v>
      </c>
      <c r="E5947" s="2">
        <v>1045382282</v>
      </c>
      <c r="F5947" s="1" t="s">
        <v>24</v>
      </c>
      <c r="G5947" s="1" t="s">
        <v>21</v>
      </c>
      <c r="H5947" s="1">
        <v>1.6</v>
      </c>
      <c r="I5947" s="3">
        <v>20606.68</v>
      </c>
      <c r="J5947" s="3">
        <v>20760</v>
      </c>
      <c r="K5947" s="3">
        <v>20570</v>
      </c>
      <c r="L5947" s="1" t="s">
        <v>11017</v>
      </c>
      <c r="M5947" s="3">
        <v>20610.03</v>
      </c>
      <c r="N5947" s="3">
        <v>-1.1200000000000001</v>
      </c>
      <c r="O5947" s="3">
        <v>0</v>
      </c>
      <c r="P5947" s="286">
        <v>-5.36</v>
      </c>
      <c r="Q5947" s="286"/>
      <c r="R5947" s="286"/>
    </row>
    <row r="5948" spans="1:18" ht="15" hidden="1" customHeight="1" outlineLevel="1" x14ac:dyDescent="0.2">
      <c r="A5948" s="35">
        <f t="shared" si="182"/>
        <v>45595</v>
      </c>
      <c r="B5948" t="str">
        <f t="shared" si="183"/>
        <v>12:00</v>
      </c>
      <c r="C5948">
        <v>87011228</v>
      </c>
      <c r="D5948" s="4" t="s">
        <v>11018</v>
      </c>
      <c r="E5948" s="5">
        <v>1045382285</v>
      </c>
      <c r="F5948" s="4" t="s">
        <v>24</v>
      </c>
      <c r="G5948" s="4" t="s">
        <v>21</v>
      </c>
      <c r="H5948" s="4">
        <v>1.6</v>
      </c>
      <c r="I5948" s="6">
        <v>20606.93</v>
      </c>
      <c r="J5948" s="6">
        <v>20610</v>
      </c>
      <c r="K5948" s="6">
        <v>20590</v>
      </c>
      <c r="L5948" s="4" t="s">
        <v>11019</v>
      </c>
      <c r="M5948" s="6">
        <v>20610.53</v>
      </c>
      <c r="N5948" s="6">
        <v>-1.1200000000000001</v>
      </c>
      <c r="O5948" s="6">
        <v>0</v>
      </c>
      <c r="P5948" s="287">
        <v>-5.76</v>
      </c>
      <c r="Q5948" s="287"/>
      <c r="R5948" s="287"/>
    </row>
    <row r="5949" spans="1:18" ht="15" hidden="1" customHeight="1" outlineLevel="1" x14ac:dyDescent="0.2">
      <c r="A5949" s="35">
        <f t="shared" si="182"/>
        <v>45595</v>
      </c>
      <c r="B5949" t="str">
        <f t="shared" si="183"/>
        <v>12:06</v>
      </c>
      <c r="C5949">
        <v>87011228</v>
      </c>
      <c r="D5949" s="1" t="s">
        <v>11020</v>
      </c>
      <c r="E5949" s="2">
        <v>1045383315</v>
      </c>
      <c r="F5949" s="1" t="s">
        <v>9489</v>
      </c>
      <c r="G5949" s="1" t="s">
        <v>25</v>
      </c>
      <c r="H5949" s="1">
        <v>0.16</v>
      </c>
      <c r="I5949" s="3">
        <v>2783.06</v>
      </c>
      <c r="J5949" s="3">
        <v>2784.2</v>
      </c>
      <c r="K5949" s="3">
        <v>2788</v>
      </c>
      <c r="L5949" s="1" t="s">
        <v>11021</v>
      </c>
      <c r="M5949" s="3">
        <v>2784.2</v>
      </c>
      <c r="N5949" s="3">
        <v>-2.4</v>
      </c>
      <c r="O5949" s="3">
        <v>0</v>
      </c>
      <c r="P5949" s="286">
        <v>18.239999999999998</v>
      </c>
      <c r="Q5949" s="286"/>
      <c r="R5949" s="286"/>
    </row>
    <row r="5950" spans="1:18" ht="15" hidden="1" customHeight="1" outlineLevel="1" x14ac:dyDescent="0.2">
      <c r="A5950" s="35">
        <f t="shared" si="182"/>
        <v>45595</v>
      </c>
      <c r="B5950" t="str">
        <f t="shared" si="183"/>
        <v>12:06</v>
      </c>
      <c r="C5950">
        <v>87011228</v>
      </c>
      <c r="D5950" s="4" t="s">
        <v>11022</v>
      </c>
      <c r="E5950" s="5">
        <v>1045383317</v>
      </c>
      <c r="F5950" s="4" t="s">
        <v>9489</v>
      </c>
      <c r="G5950" s="4" t="s">
        <v>25</v>
      </c>
      <c r="H5950" s="4">
        <v>0.16</v>
      </c>
      <c r="I5950" s="6">
        <v>2783.05</v>
      </c>
      <c r="J5950" s="6">
        <v>2784.2</v>
      </c>
      <c r="K5950" s="6">
        <v>2786</v>
      </c>
      <c r="L5950" s="4" t="s">
        <v>11021</v>
      </c>
      <c r="M5950" s="6">
        <v>2784.2</v>
      </c>
      <c r="N5950" s="6">
        <v>-2.4</v>
      </c>
      <c r="O5950" s="6">
        <v>0</v>
      </c>
      <c r="P5950" s="287">
        <v>18.399999999999999</v>
      </c>
      <c r="Q5950" s="287"/>
      <c r="R5950" s="287"/>
    </row>
    <row r="5951" spans="1:18" ht="15" hidden="1" customHeight="1" outlineLevel="1" x14ac:dyDescent="0.2">
      <c r="A5951" s="35">
        <f t="shared" si="182"/>
        <v>45595</v>
      </c>
      <c r="B5951" t="str">
        <f t="shared" si="183"/>
        <v>14:57</v>
      </c>
      <c r="C5951">
        <v>87011228</v>
      </c>
      <c r="D5951" s="1" t="s">
        <v>11023</v>
      </c>
      <c r="E5951" s="2">
        <v>1045401138</v>
      </c>
      <c r="F5951" s="1" t="s">
        <v>36</v>
      </c>
      <c r="G5951" s="1" t="s">
        <v>25</v>
      </c>
      <c r="H5951" s="1">
        <v>0.16</v>
      </c>
      <c r="I5951" s="7">
        <v>198.47399999999999</v>
      </c>
      <c r="J5951" s="7">
        <v>198.55</v>
      </c>
      <c r="K5951" s="1"/>
      <c r="L5951" s="1" t="s">
        <v>11024</v>
      </c>
      <c r="M5951" s="7">
        <v>198.53299999999999</v>
      </c>
      <c r="N5951" s="3">
        <v>-2.4</v>
      </c>
      <c r="O5951" s="3">
        <v>0</v>
      </c>
      <c r="P5951" s="286">
        <v>6.17</v>
      </c>
      <c r="Q5951" s="286"/>
      <c r="R5951" s="286"/>
    </row>
    <row r="5952" spans="1:18" ht="15" hidden="1" customHeight="1" outlineLevel="1" x14ac:dyDescent="0.2">
      <c r="A5952" s="35">
        <f t="shared" si="182"/>
        <v>45595</v>
      </c>
      <c r="B5952" t="str">
        <f t="shared" si="183"/>
        <v>14:57</v>
      </c>
      <c r="C5952">
        <v>87011228</v>
      </c>
      <c r="D5952" s="4" t="s">
        <v>11023</v>
      </c>
      <c r="E5952" s="5">
        <v>1045401139</v>
      </c>
      <c r="F5952" s="4" t="s">
        <v>36</v>
      </c>
      <c r="G5952" s="4" t="s">
        <v>25</v>
      </c>
      <c r="H5952" s="4">
        <v>0.16</v>
      </c>
      <c r="I5952" s="10">
        <v>198.47399999999999</v>
      </c>
      <c r="J5952" s="4"/>
      <c r="K5952" s="4"/>
      <c r="L5952" s="4" t="s">
        <v>11025</v>
      </c>
      <c r="M5952" s="10">
        <v>198.53200000000001</v>
      </c>
      <c r="N5952" s="6">
        <v>-2.4</v>
      </c>
      <c r="O5952" s="6">
        <v>0</v>
      </c>
      <c r="P5952" s="287">
        <v>6.06</v>
      </c>
      <c r="Q5952" s="287"/>
      <c r="R5952" s="287"/>
    </row>
    <row r="5953" spans="1:18" ht="15" hidden="1" customHeight="1" outlineLevel="1" x14ac:dyDescent="0.2">
      <c r="A5953" s="35">
        <f t="shared" si="182"/>
        <v>45595</v>
      </c>
      <c r="B5953" t="str">
        <f t="shared" si="183"/>
        <v>15:30</v>
      </c>
      <c r="C5953">
        <v>87011228</v>
      </c>
      <c r="D5953" s="1" t="s">
        <v>11026</v>
      </c>
      <c r="E5953" s="2">
        <v>1045408412</v>
      </c>
      <c r="F5953" s="1" t="s">
        <v>9489</v>
      </c>
      <c r="G5953" s="1" t="s">
        <v>25</v>
      </c>
      <c r="H5953" s="1">
        <v>0.16</v>
      </c>
      <c r="I5953" s="3">
        <v>2779.28</v>
      </c>
      <c r="J5953" s="3">
        <v>2781.03</v>
      </c>
      <c r="K5953" s="3">
        <v>2784</v>
      </c>
      <c r="L5953" s="1" t="s">
        <v>11027</v>
      </c>
      <c r="M5953" s="3">
        <v>2781.03</v>
      </c>
      <c r="N5953" s="3">
        <v>-2.4</v>
      </c>
      <c r="O5953" s="3">
        <v>0</v>
      </c>
      <c r="P5953" s="286">
        <v>28</v>
      </c>
      <c r="Q5953" s="286"/>
      <c r="R5953" s="286"/>
    </row>
    <row r="5954" spans="1:18" ht="15" hidden="1" customHeight="1" outlineLevel="1" x14ac:dyDescent="0.2">
      <c r="A5954" s="35">
        <f t="shared" si="182"/>
        <v>45595</v>
      </c>
      <c r="B5954" t="str">
        <f t="shared" si="183"/>
        <v>15:30</v>
      </c>
      <c r="C5954">
        <v>87011228</v>
      </c>
      <c r="D5954" s="4" t="s">
        <v>11028</v>
      </c>
      <c r="E5954" s="5">
        <v>1045408442</v>
      </c>
      <c r="F5954" s="4" t="s">
        <v>9489</v>
      </c>
      <c r="G5954" s="4" t="s">
        <v>25</v>
      </c>
      <c r="H5954" s="4">
        <v>0.16</v>
      </c>
      <c r="I5954" s="6">
        <v>2780.19</v>
      </c>
      <c r="J5954" s="6">
        <v>2781.65</v>
      </c>
      <c r="K5954" s="6">
        <v>2786</v>
      </c>
      <c r="L5954" s="4" t="s">
        <v>11029</v>
      </c>
      <c r="M5954" s="6">
        <v>2781.58</v>
      </c>
      <c r="N5954" s="6">
        <v>-2.4</v>
      </c>
      <c r="O5954" s="6">
        <v>0</v>
      </c>
      <c r="P5954" s="287">
        <v>22.24</v>
      </c>
      <c r="Q5954" s="287"/>
      <c r="R5954" s="287"/>
    </row>
    <row r="5955" spans="1:18" ht="15" hidden="1" customHeight="1" outlineLevel="1" x14ac:dyDescent="0.2">
      <c r="A5955" s="35">
        <f t="shared" si="182"/>
        <v>45595</v>
      </c>
      <c r="B5955" t="str">
        <f t="shared" si="183"/>
        <v>18:04</v>
      </c>
      <c r="C5955">
        <v>87011228</v>
      </c>
      <c r="D5955" s="1" t="s">
        <v>11030</v>
      </c>
      <c r="E5955" s="2">
        <v>1045452611</v>
      </c>
      <c r="F5955" s="1" t="s">
        <v>71</v>
      </c>
      <c r="G5955" s="1" t="s">
        <v>25</v>
      </c>
      <c r="H5955" s="1">
        <v>1.6</v>
      </c>
      <c r="I5955" s="7">
        <v>68.805000000000007</v>
      </c>
      <c r="J5955" s="7">
        <v>68.94</v>
      </c>
      <c r="K5955" s="7">
        <v>69.099999999999994</v>
      </c>
      <c r="L5955" s="1" t="s">
        <v>11031</v>
      </c>
      <c r="M5955" s="7">
        <v>68.938999999999993</v>
      </c>
      <c r="N5955" s="3">
        <v>-3.2</v>
      </c>
      <c r="O5955" s="3">
        <v>0</v>
      </c>
      <c r="P5955" s="286">
        <v>21.44</v>
      </c>
      <c r="Q5955" s="286"/>
      <c r="R5955" s="286"/>
    </row>
    <row r="5956" spans="1:18" ht="15" hidden="1" customHeight="1" outlineLevel="1" x14ac:dyDescent="0.2">
      <c r="A5956" s="35">
        <f t="shared" si="182"/>
        <v>45595</v>
      </c>
      <c r="B5956" t="str">
        <f t="shared" si="183"/>
        <v>18:04</v>
      </c>
      <c r="C5956">
        <v>87011228</v>
      </c>
      <c r="D5956" s="4" t="s">
        <v>11030</v>
      </c>
      <c r="E5956" s="5">
        <v>1045452615</v>
      </c>
      <c r="F5956" s="4" t="s">
        <v>71</v>
      </c>
      <c r="G5956" s="4" t="s">
        <v>25</v>
      </c>
      <c r="H5956" s="4">
        <v>1.6</v>
      </c>
      <c r="I5956" s="10">
        <v>68.805000000000007</v>
      </c>
      <c r="J5956" s="10">
        <v>68.927000000000007</v>
      </c>
      <c r="K5956" s="10">
        <v>69.400000000000006</v>
      </c>
      <c r="L5956" s="4" t="s">
        <v>11032</v>
      </c>
      <c r="M5956" s="10">
        <v>68.914000000000001</v>
      </c>
      <c r="N5956" s="6">
        <v>-3.2</v>
      </c>
      <c r="O5956" s="6">
        <v>0</v>
      </c>
      <c r="P5956" s="287">
        <v>17.440000000000001</v>
      </c>
      <c r="Q5956" s="287"/>
      <c r="R5956" s="287"/>
    </row>
    <row r="5957" spans="1:18" ht="15" hidden="1" customHeight="1" outlineLevel="1" x14ac:dyDescent="0.2">
      <c r="A5957" s="35">
        <f t="shared" si="182"/>
        <v>45595</v>
      </c>
      <c r="B5957" t="str">
        <f t="shared" si="183"/>
        <v>18:09</v>
      </c>
      <c r="C5957">
        <v>87011228</v>
      </c>
      <c r="D5957" s="1" t="s">
        <v>11033</v>
      </c>
      <c r="E5957" s="2">
        <v>1045453805</v>
      </c>
      <c r="F5957" s="1" t="s">
        <v>24</v>
      </c>
      <c r="G5957" s="1" t="s">
        <v>25</v>
      </c>
      <c r="H5957" s="1">
        <v>1.6</v>
      </c>
      <c r="I5957" s="3">
        <v>20542.88</v>
      </c>
      <c r="J5957" s="3">
        <v>20556</v>
      </c>
      <c r="K5957" s="3">
        <v>20600</v>
      </c>
      <c r="L5957" s="1" t="s">
        <v>11034</v>
      </c>
      <c r="M5957" s="3">
        <v>20556.03</v>
      </c>
      <c r="N5957" s="3">
        <v>-1.1200000000000001</v>
      </c>
      <c r="O5957" s="3">
        <v>0</v>
      </c>
      <c r="P5957" s="286">
        <v>21.04</v>
      </c>
      <c r="Q5957" s="286"/>
      <c r="R5957" s="286"/>
    </row>
    <row r="5958" spans="1:18" ht="15" hidden="1" customHeight="1" outlineLevel="1" x14ac:dyDescent="0.2">
      <c r="A5958" s="35">
        <f t="shared" si="182"/>
        <v>45595</v>
      </c>
      <c r="B5958" t="str">
        <f t="shared" si="183"/>
        <v>18:09</v>
      </c>
      <c r="C5958">
        <v>87011228</v>
      </c>
      <c r="D5958" s="4" t="s">
        <v>11033</v>
      </c>
      <c r="E5958" s="5">
        <v>1045453809</v>
      </c>
      <c r="F5958" s="4" t="s">
        <v>24</v>
      </c>
      <c r="G5958" s="4" t="s">
        <v>25</v>
      </c>
      <c r="H5958" s="4">
        <v>1.6</v>
      </c>
      <c r="I5958" s="6">
        <v>20543.38</v>
      </c>
      <c r="J5958" s="6">
        <v>20555</v>
      </c>
      <c r="K5958" s="6">
        <v>20650</v>
      </c>
      <c r="L5958" s="4" t="s">
        <v>11035</v>
      </c>
      <c r="M5958" s="6">
        <v>20555.03</v>
      </c>
      <c r="N5958" s="6">
        <v>-1.1200000000000001</v>
      </c>
      <c r="O5958" s="6">
        <v>0</v>
      </c>
      <c r="P5958" s="287">
        <v>18.64</v>
      </c>
      <c r="Q5958" s="287"/>
      <c r="R5958" s="287"/>
    </row>
    <row r="5959" spans="1:18" ht="15" hidden="1" customHeight="1" outlineLevel="1" x14ac:dyDescent="0.2">
      <c r="A5959" s="35">
        <f t="shared" si="182"/>
        <v>45595</v>
      </c>
      <c r="B5959" t="str">
        <f t="shared" si="183"/>
        <v>18:15</v>
      </c>
      <c r="C5959">
        <v>87011228</v>
      </c>
      <c r="D5959" s="1" t="s">
        <v>11036</v>
      </c>
      <c r="E5959" s="2">
        <v>1045455630</v>
      </c>
      <c r="F5959" s="1" t="s">
        <v>9489</v>
      </c>
      <c r="G5959" s="1" t="s">
        <v>25</v>
      </c>
      <c r="H5959" s="1">
        <v>0.16</v>
      </c>
      <c r="I5959" s="3">
        <v>2775.3</v>
      </c>
      <c r="J5959" s="3">
        <v>2776.4</v>
      </c>
      <c r="K5959" s="3">
        <v>2783</v>
      </c>
      <c r="L5959" s="1" t="s">
        <v>11037</v>
      </c>
      <c r="M5959" s="3">
        <v>2776.3</v>
      </c>
      <c r="N5959" s="3">
        <v>-2.4</v>
      </c>
      <c r="O5959" s="3">
        <v>0</v>
      </c>
      <c r="P5959" s="286">
        <v>16</v>
      </c>
      <c r="Q5959" s="286"/>
      <c r="R5959" s="286"/>
    </row>
    <row r="5960" spans="1:18" ht="15" hidden="1" customHeight="1" outlineLevel="1" x14ac:dyDescent="0.2">
      <c r="A5960" s="35">
        <f t="shared" si="182"/>
        <v>45595</v>
      </c>
      <c r="B5960" t="str">
        <f t="shared" si="183"/>
        <v>18:15</v>
      </c>
      <c r="C5960">
        <v>87011228</v>
      </c>
      <c r="D5960" s="4" t="s">
        <v>11036</v>
      </c>
      <c r="E5960" s="5">
        <v>1045455634</v>
      </c>
      <c r="F5960" s="4" t="s">
        <v>9489</v>
      </c>
      <c r="G5960" s="4" t="s">
        <v>25</v>
      </c>
      <c r="H5960" s="4">
        <v>0.16</v>
      </c>
      <c r="I5960" s="6">
        <v>2775.28</v>
      </c>
      <c r="J5960" s="6">
        <v>2776.45</v>
      </c>
      <c r="K5960" s="6">
        <v>2779</v>
      </c>
      <c r="L5960" s="4" t="s">
        <v>11037</v>
      </c>
      <c r="M5960" s="6">
        <v>2776.3</v>
      </c>
      <c r="N5960" s="6">
        <v>-2.4</v>
      </c>
      <c r="O5960" s="6">
        <v>0</v>
      </c>
      <c r="P5960" s="287">
        <v>16.32</v>
      </c>
      <c r="Q5960" s="287"/>
      <c r="R5960" s="287"/>
    </row>
    <row r="5961" spans="1:18" ht="15" hidden="1" customHeight="1" outlineLevel="1" x14ac:dyDescent="0.2">
      <c r="A5961" s="35">
        <f t="shared" si="182"/>
        <v>45596</v>
      </c>
      <c r="B5961" t="str">
        <f t="shared" si="183"/>
        <v>03:17</v>
      </c>
      <c r="C5961">
        <v>87011228</v>
      </c>
      <c r="D5961" s="1" t="s">
        <v>11038</v>
      </c>
      <c r="E5961" s="2">
        <v>1045488311</v>
      </c>
      <c r="F5961" s="1" t="s">
        <v>9489</v>
      </c>
      <c r="G5961" s="1" t="s">
        <v>25</v>
      </c>
      <c r="H5961" s="1">
        <v>0.16</v>
      </c>
      <c r="I5961" s="3">
        <v>2787.54</v>
      </c>
      <c r="J5961" s="3">
        <v>2788.7</v>
      </c>
      <c r="K5961" s="3">
        <v>2792</v>
      </c>
      <c r="L5961" s="1" t="s">
        <v>11039</v>
      </c>
      <c r="M5961" s="3">
        <v>2788.67</v>
      </c>
      <c r="N5961" s="3">
        <v>-2.4</v>
      </c>
      <c r="O5961" s="3">
        <v>0</v>
      </c>
      <c r="P5961" s="286">
        <v>18.079999999999998</v>
      </c>
      <c r="Q5961" s="286"/>
      <c r="R5961" s="286"/>
    </row>
    <row r="5962" spans="1:18" ht="15" hidden="1" customHeight="1" outlineLevel="1" x14ac:dyDescent="0.2">
      <c r="A5962" s="35">
        <f t="shared" si="182"/>
        <v>45596</v>
      </c>
      <c r="B5962" t="str">
        <f t="shared" si="183"/>
        <v>03:17</v>
      </c>
      <c r="C5962">
        <v>87011228</v>
      </c>
      <c r="D5962" s="4" t="s">
        <v>11038</v>
      </c>
      <c r="E5962" s="5">
        <v>1045488314</v>
      </c>
      <c r="F5962" s="4" t="s">
        <v>9489</v>
      </c>
      <c r="G5962" s="4" t="s">
        <v>25</v>
      </c>
      <c r="H5962" s="4">
        <v>0.16</v>
      </c>
      <c r="I5962" s="6">
        <v>2787.42</v>
      </c>
      <c r="J5962" s="6">
        <v>2788.9</v>
      </c>
      <c r="K5962" s="6">
        <v>2790</v>
      </c>
      <c r="L5962" s="4" t="s">
        <v>11040</v>
      </c>
      <c r="M5962" s="6">
        <v>2789.86</v>
      </c>
      <c r="N5962" s="6">
        <v>-2.4</v>
      </c>
      <c r="O5962" s="6">
        <v>0</v>
      </c>
      <c r="P5962" s="287">
        <v>39.04</v>
      </c>
      <c r="Q5962" s="287"/>
      <c r="R5962" s="287"/>
    </row>
    <row r="5963" spans="1:18" ht="15" hidden="1" customHeight="1" outlineLevel="1" x14ac:dyDescent="0.2">
      <c r="A5963" s="35">
        <f t="shared" si="182"/>
        <v>45596</v>
      </c>
      <c r="B5963" t="str">
        <f t="shared" si="183"/>
        <v>05:00</v>
      </c>
      <c r="C5963">
        <v>87011228</v>
      </c>
      <c r="D5963" s="1" t="s">
        <v>11041</v>
      </c>
      <c r="E5963" s="2">
        <v>1045497590</v>
      </c>
      <c r="F5963" s="1" t="s">
        <v>71</v>
      </c>
      <c r="G5963" s="1" t="s">
        <v>25</v>
      </c>
      <c r="H5963" s="1">
        <v>1.6</v>
      </c>
      <c r="I5963" s="7">
        <v>69.195999999999998</v>
      </c>
      <c r="J5963" s="7">
        <v>69.319999999999993</v>
      </c>
      <c r="K5963" s="7">
        <v>69.599999999999994</v>
      </c>
      <c r="L5963" s="1" t="s">
        <v>11042</v>
      </c>
      <c r="M5963" s="7">
        <v>69.319999999999993</v>
      </c>
      <c r="N5963" s="3">
        <v>-3.2</v>
      </c>
      <c r="O5963" s="3">
        <v>0</v>
      </c>
      <c r="P5963" s="286">
        <v>19.84</v>
      </c>
      <c r="Q5963" s="286"/>
      <c r="R5963" s="286"/>
    </row>
    <row r="5964" spans="1:18" ht="15" hidden="1" customHeight="1" outlineLevel="1" x14ac:dyDescent="0.2">
      <c r="A5964" s="35">
        <f t="shared" si="182"/>
        <v>45596</v>
      </c>
      <c r="B5964" t="str">
        <f t="shared" si="183"/>
        <v>05:00</v>
      </c>
      <c r="C5964">
        <v>87011228</v>
      </c>
      <c r="D5964" s="4" t="s">
        <v>11041</v>
      </c>
      <c r="E5964" s="5">
        <v>1045497591</v>
      </c>
      <c r="F5964" s="4" t="s">
        <v>71</v>
      </c>
      <c r="G5964" s="4" t="s">
        <v>25</v>
      </c>
      <c r="H5964" s="4">
        <v>1.6</v>
      </c>
      <c r="I5964" s="10">
        <v>69.195999999999998</v>
      </c>
      <c r="J5964" s="10">
        <v>69.349999999999994</v>
      </c>
      <c r="K5964" s="10">
        <v>69.400000000000006</v>
      </c>
      <c r="L5964" s="4" t="s">
        <v>11043</v>
      </c>
      <c r="M5964" s="10">
        <v>69.349999999999994</v>
      </c>
      <c r="N5964" s="6">
        <v>-3.2</v>
      </c>
      <c r="O5964" s="6">
        <v>0</v>
      </c>
      <c r="P5964" s="287">
        <v>24.64</v>
      </c>
      <c r="Q5964" s="287"/>
      <c r="R5964" s="287"/>
    </row>
    <row r="5965" spans="1:18" ht="15" hidden="1" customHeight="1" outlineLevel="1" x14ac:dyDescent="0.2">
      <c r="A5965" s="35">
        <f t="shared" si="182"/>
        <v>45596</v>
      </c>
      <c r="B5965" t="str">
        <f t="shared" si="183"/>
        <v>05:00</v>
      </c>
      <c r="C5965">
        <v>87011228</v>
      </c>
      <c r="D5965" s="1" t="s">
        <v>11044</v>
      </c>
      <c r="E5965" s="2">
        <v>1045497595</v>
      </c>
      <c r="F5965" s="1" t="s">
        <v>9489</v>
      </c>
      <c r="G5965" s="1" t="s">
        <v>25</v>
      </c>
      <c r="H5965" s="1">
        <v>0.16</v>
      </c>
      <c r="I5965" s="3">
        <v>2785.03</v>
      </c>
      <c r="J5965" s="3">
        <v>2786.7</v>
      </c>
      <c r="K5965" s="3">
        <v>2787.5</v>
      </c>
      <c r="L5965" s="1" t="s">
        <v>11045</v>
      </c>
      <c r="M5965" s="3">
        <v>2786.64</v>
      </c>
      <c r="N5965" s="3">
        <v>-2.4</v>
      </c>
      <c r="O5965" s="3">
        <v>0</v>
      </c>
      <c r="P5965" s="286">
        <v>25.76</v>
      </c>
      <c r="Q5965" s="286"/>
      <c r="R5965" s="286"/>
    </row>
    <row r="5966" spans="1:18" ht="15" hidden="1" customHeight="1" outlineLevel="1" x14ac:dyDescent="0.2">
      <c r="A5966" s="35">
        <f t="shared" si="182"/>
        <v>45596</v>
      </c>
      <c r="B5966" t="str">
        <f t="shared" si="183"/>
        <v>05:00</v>
      </c>
      <c r="C5966">
        <v>87011228</v>
      </c>
      <c r="D5966" s="4" t="s">
        <v>11044</v>
      </c>
      <c r="E5966" s="5">
        <v>1045497596</v>
      </c>
      <c r="F5966" s="4" t="s">
        <v>9489</v>
      </c>
      <c r="G5966" s="4" t="s">
        <v>25</v>
      </c>
      <c r="H5966" s="4">
        <v>0.16</v>
      </c>
      <c r="I5966" s="6">
        <v>2785.03</v>
      </c>
      <c r="J5966" s="6">
        <v>2764</v>
      </c>
      <c r="K5966" s="6">
        <v>2789</v>
      </c>
      <c r="L5966" s="4" t="s">
        <v>11046</v>
      </c>
      <c r="M5966" s="6">
        <v>2786.51</v>
      </c>
      <c r="N5966" s="6">
        <v>-2.4</v>
      </c>
      <c r="O5966" s="6">
        <v>0</v>
      </c>
      <c r="P5966" s="287">
        <v>23.68</v>
      </c>
      <c r="Q5966" s="287"/>
      <c r="R5966" s="287"/>
    </row>
    <row r="5967" spans="1:18" ht="15" hidden="1" customHeight="1" outlineLevel="1" x14ac:dyDescent="0.2">
      <c r="A5967" s="35">
        <f t="shared" si="182"/>
        <v>45596</v>
      </c>
      <c r="B5967" t="str">
        <f t="shared" si="183"/>
        <v>07:57</v>
      </c>
      <c r="C5967">
        <v>87011228</v>
      </c>
      <c r="D5967" s="1" t="s">
        <v>11047</v>
      </c>
      <c r="E5967" s="2">
        <v>1045508452</v>
      </c>
      <c r="F5967" s="1" t="s">
        <v>9489</v>
      </c>
      <c r="G5967" s="1" t="s">
        <v>25</v>
      </c>
      <c r="H5967" s="1">
        <v>0.16</v>
      </c>
      <c r="I5967" s="3">
        <v>2784.94</v>
      </c>
      <c r="J5967" s="3">
        <v>2786.2</v>
      </c>
      <c r="K5967" s="3">
        <v>2787</v>
      </c>
      <c r="L5967" s="1" t="s">
        <v>11048</v>
      </c>
      <c r="M5967" s="3">
        <v>2786.03</v>
      </c>
      <c r="N5967" s="3">
        <v>-2.4</v>
      </c>
      <c r="O5967" s="3">
        <v>0</v>
      </c>
      <c r="P5967" s="286">
        <v>17.440000000000001</v>
      </c>
      <c r="Q5967" s="286"/>
      <c r="R5967" s="286"/>
    </row>
    <row r="5968" spans="1:18" ht="15" hidden="1" customHeight="1" outlineLevel="1" x14ac:dyDescent="0.2">
      <c r="A5968" s="35">
        <f t="shared" si="182"/>
        <v>45596</v>
      </c>
      <c r="B5968" t="str">
        <f t="shared" si="183"/>
        <v>07:57</v>
      </c>
      <c r="C5968">
        <v>87011228</v>
      </c>
      <c r="D5968" s="4" t="s">
        <v>11047</v>
      </c>
      <c r="E5968" s="5">
        <v>1045508454</v>
      </c>
      <c r="F5968" s="4" t="s">
        <v>9489</v>
      </c>
      <c r="G5968" s="4" t="s">
        <v>25</v>
      </c>
      <c r="H5968" s="4">
        <v>0.16</v>
      </c>
      <c r="I5968" s="6">
        <v>2785.21</v>
      </c>
      <c r="J5968" s="6">
        <v>2786.2</v>
      </c>
      <c r="K5968" s="6">
        <v>2790</v>
      </c>
      <c r="L5968" s="4" t="s">
        <v>11048</v>
      </c>
      <c r="M5968" s="6">
        <v>2786.03</v>
      </c>
      <c r="N5968" s="6">
        <v>-2.4</v>
      </c>
      <c r="O5968" s="6">
        <v>0</v>
      </c>
      <c r="P5968" s="287">
        <v>13.12</v>
      </c>
      <c r="Q5968" s="287"/>
      <c r="R5968" s="287"/>
    </row>
    <row r="5969" spans="1:18" ht="15" hidden="1" customHeight="1" outlineLevel="1" x14ac:dyDescent="0.2">
      <c r="A5969" s="35">
        <f t="shared" ref="A5969:A6032" si="184">DATEVALUE(LEFT(D5969,4)&amp;"-"&amp;MID(D5969,6,2)&amp;"-"&amp;MID(D5969,9,2))</f>
        <v>45596</v>
      </c>
      <c r="B5969" t="str">
        <f t="shared" ref="B5969:B6032" si="185">MID(D5969,12,5)</f>
        <v>11:56</v>
      </c>
      <c r="C5969">
        <v>87011228</v>
      </c>
      <c r="D5969" s="1" t="s">
        <v>11049</v>
      </c>
      <c r="E5969" s="2">
        <v>1045532054</v>
      </c>
      <c r="F5969" s="1" t="s">
        <v>76</v>
      </c>
      <c r="G5969" s="1" t="s">
        <v>25</v>
      </c>
      <c r="H5969" s="1">
        <v>0.16</v>
      </c>
      <c r="I5969" s="7">
        <v>152.37299999999999</v>
      </c>
      <c r="J5969" s="7">
        <v>152.42500000000001</v>
      </c>
      <c r="K5969" s="1"/>
      <c r="L5969" s="1" t="s">
        <v>11050</v>
      </c>
      <c r="M5969" s="7">
        <v>152.423</v>
      </c>
      <c r="N5969" s="3">
        <v>-2.4</v>
      </c>
      <c r="O5969" s="3">
        <v>0</v>
      </c>
      <c r="P5969" s="286">
        <v>5.25</v>
      </c>
      <c r="Q5969" s="286"/>
      <c r="R5969" s="286"/>
    </row>
    <row r="5970" spans="1:18" ht="15" hidden="1" customHeight="1" outlineLevel="1" x14ac:dyDescent="0.2">
      <c r="A5970" s="35">
        <f t="shared" si="184"/>
        <v>45596</v>
      </c>
      <c r="B5970" t="str">
        <f t="shared" si="185"/>
        <v>11:56</v>
      </c>
      <c r="C5970">
        <v>87011228</v>
      </c>
      <c r="D5970" s="4" t="s">
        <v>11049</v>
      </c>
      <c r="E5970" s="5">
        <v>1045532055</v>
      </c>
      <c r="F5970" s="4" t="s">
        <v>76</v>
      </c>
      <c r="G5970" s="4" t="s">
        <v>25</v>
      </c>
      <c r="H5970" s="4">
        <v>0.16</v>
      </c>
      <c r="I5970" s="10">
        <v>152.37299999999999</v>
      </c>
      <c r="J5970" s="10">
        <v>152.41999999999999</v>
      </c>
      <c r="K5970" s="10">
        <v>152.5</v>
      </c>
      <c r="L5970" s="4" t="s">
        <v>11051</v>
      </c>
      <c r="M5970" s="10">
        <v>152.41999999999999</v>
      </c>
      <c r="N5970" s="6">
        <v>-2.4</v>
      </c>
      <c r="O5970" s="6">
        <v>0</v>
      </c>
      <c r="P5970" s="287">
        <v>4.93</v>
      </c>
      <c r="Q5970" s="287"/>
      <c r="R5970" s="287"/>
    </row>
    <row r="5971" spans="1:18" ht="15" hidden="1" customHeight="1" outlineLevel="1" x14ac:dyDescent="0.2">
      <c r="A5971" s="35">
        <f t="shared" si="184"/>
        <v>45596</v>
      </c>
      <c r="B5971" t="str">
        <f t="shared" si="185"/>
        <v>11:56</v>
      </c>
      <c r="C5971">
        <v>87011228</v>
      </c>
      <c r="D5971" s="1" t="s">
        <v>11052</v>
      </c>
      <c r="E5971" s="2">
        <v>1045532064</v>
      </c>
      <c r="F5971" s="1" t="s">
        <v>36</v>
      </c>
      <c r="G5971" s="1" t="s">
        <v>25</v>
      </c>
      <c r="H5971" s="1">
        <v>0.16</v>
      </c>
      <c r="I5971" s="7">
        <v>197.84899999999999</v>
      </c>
      <c r="J5971" s="7">
        <v>197.3</v>
      </c>
      <c r="K5971" s="7">
        <v>197.95</v>
      </c>
      <c r="L5971" s="1" t="s">
        <v>11053</v>
      </c>
      <c r="M5971" s="7">
        <v>197.952</v>
      </c>
      <c r="N5971" s="3">
        <v>-2.4</v>
      </c>
      <c r="O5971" s="3">
        <v>0</v>
      </c>
      <c r="P5971" s="286">
        <v>10.81</v>
      </c>
      <c r="Q5971" s="286"/>
      <c r="R5971" s="286"/>
    </row>
    <row r="5972" spans="1:18" ht="15" hidden="1" customHeight="1" outlineLevel="1" x14ac:dyDescent="0.2">
      <c r="A5972" s="35">
        <f t="shared" si="184"/>
        <v>45596</v>
      </c>
      <c r="B5972" t="str">
        <f t="shared" si="185"/>
        <v>11:56</v>
      </c>
      <c r="C5972">
        <v>87011228</v>
      </c>
      <c r="D5972" s="4" t="s">
        <v>11054</v>
      </c>
      <c r="E5972" s="5">
        <v>1045532065</v>
      </c>
      <c r="F5972" s="4" t="s">
        <v>36</v>
      </c>
      <c r="G5972" s="4" t="s">
        <v>25</v>
      </c>
      <c r="H5972" s="4">
        <v>0.16</v>
      </c>
      <c r="I5972" s="10">
        <v>197.85</v>
      </c>
      <c r="J5972" s="10">
        <v>197.3</v>
      </c>
      <c r="K5972" s="10">
        <v>198.05</v>
      </c>
      <c r="L5972" s="4" t="s">
        <v>11055</v>
      </c>
      <c r="M5972" s="10">
        <v>198.05500000000001</v>
      </c>
      <c r="N5972" s="6">
        <v>-2.4</v>
      </c>
      <c r="O5972" s="6">
        <v>0</v>
      </c>
      <c r="P5972" s="287">
        <v>21.5</v>
      </c>
      <c r="Q5972" s="287"/>
      <c r="R5972" s="287"/>
    </row>
    <row r="5973" spans="1:18" ht="15" hidden="1" customHeight="1" outlineLevel="1" x14ac:dyDescent="0.2">
      <c r="A5973" s="35">
        <f t="shared" si="184"/>
        <v>45596</v>
      </c>
      <c r="B5973" t="str">
        <f t="shared" si="185"/>
        <v>11:56</v>
      </c>
      <c r="C5973">
        <v>87011228</v>
      </c>
      <c r="D5973" s="1" t="s">
        <v>11056</v>
      </c>
      <c r="E5973" s="2">
        <v>1045532082</v>
      </c>
      <c r="F5973" s="1" t="s">
        <v>71</v>
      </c>
      <c r="G5973" s="1" t="s">
        <v>25</v>
      </c>
      <c r="H5973" s="1">
        <v>1.6</v>
      </c>
      <c r="I5973" s="7">
        <v>69.161000000000001</v>
      </c>
      <c r="J5973" s="7">
        <v>69.269000000000005</v>
      </c>
      <c r="K5973" s="7">
        <v>69.599999999999994</v>
      </c>
      <c r="L5973" s="1" t="s">
        <v>11057</v>
      </c>
      <c r="M5973" s="7">
        <v>69.265000000000001</v>
      </c>
      <c r="N5973" s="3">
        <v>-3.2</v>
      </c>
      <c r="O5973" s="3">
        <v>0</v>
      </c>
      <c r="P5973" s="286">
        <v>16.64</v>
      </c>
      <c r="Q5973" s="286"/>
      <c r="R5973" s="286"/>
    </row>
    <row r="5974" spans="1:18" ht="15" hidden="1" customHeight="1" outlineLevel="1" x14ac:dyDescent="0.2">
      <c r="A5974" s="35">
        <f t="shared" si="184"/>
        <v>45596</v>
      </c>
      <c r="B5974" t="str">
        <f t="shared" si="185"/>
        <v>11:56</v>
      </c>
      <c r="C5974">
        <v>87011228</v>
      </c>
      <c r="D5974" s="4" t="s">
        <v>11056</v>
      </c>
      <c r="E5974" s="5">
        <v>1045532083</v>
      </c>
      <c r="F5974" s="4" t="s">
        <v>71</v>
      </c>
      <c r="G5974" s="4" t="s">
        <v>25</v>
      </c>
      <c r="H5974" s="4">
        <v>1.6</v>
      </c>
      <c r="I5974" s="10">
        <v>69.161000000000001</v>
      </c>
      <c r="J5974" s="10">
        <v>67.5</v>
      </c>
      <c r="K5974" s="10">
        <v>69.5</v>
      </c>
      <c r="L5974" s="4" t="s">
        <v>11058</v>
      </c>
      <c r="M5974" s="10">
        <v>69.254999999999995</v>
      </c>
      <c r="N5974" s="6">
        <v>-3.2</v>
      </c>
      <c r="O5974" s="6">
        <v>0</v>
      </c>
      <c r="P5974" s="287">
        <v>15.04</v>
      </c>
      <c r="Q5974" s="287"/>
      <c r="R5974" s="287"/>
    </row>
    <row r="5975" spans="1:18" ht="15" hidden="1" customHeight="1" outlineLevel="1" x14ac:dyDescent="0.2">
      <c r="A5975" s="35">
        <f t="shared" si="184"/>
        <v>45596</v>
      </c>
      <c r="B5975" t="str">
        <f t="shared" si="185"/>
        <v>12:41</v>
      </c>
      <c r="C5975">
        <v>87011228</v>
      </c>
      <c r="D5975" s="1" t="s">
        <v>11059</v>
      </c>
      <c r="E5975" s="2">
        <v>1045535528</v>
      </c>
      <c r="F5975" s="1" t="s">
        <v>36</v>
      </c>
      <c r="G5975" s="1" t="s">
        <v>25</v>
      </c>
      <c r="H5975" s="1">
        <v>0.16</v>
      </c>
      <c r="I5975" s="7">
        <v>197.65600000000001</v>
      </c>
      <c r="J5975" s="1"/>
      <c r="K5975" s="1"/>
      <c r="L5975" s="1" t="s">
        <v>11060</v>
      </c>
      <c r="M5975" s="7">
        <v>198.04400000000001</v>
      </c>
      <c r="N5975" s="3">
        <v>-2.4</v>
      </c>
      <c r="O5975" s="3">
        <v>0</v>
      </c>
      <c r="P5975" s="286">
        <v>40.69</v>
      </c>
      <c r="Q5975" s="286"/>
      <c r="R5975" s="286"/>
    </row>
    <row r="5976" spans="1:18" ht="15" hidden="1" customHeight="1" outlineLevel="1" x14ac:dyDescent="0.2">
      <c r="A5976" s="35">
        <f t="shared" si="184"/>
        <v>45596</v>
      </c>
      <c r="B5976" t="str">
        <f t="shared" si="185"/>
        <v>13:48</v>
      </c>
      <c r="C5976">
        <v>87011228</v>
      </c>
      <c r="D5976" s="4" t="s">
        <v>11061</v>
      </c>
      <c r="E5976" s="5">
        <v>1045543638</v>
      </c>
      <c r="F5976" s="4" t="s">
        <v>9489</v>
      </c>
      <c r="G5976" s="4" t="s">
        <v>25</v>
      </c>
      <c r="H5976" s="4">
        <v>0.16</v>
      </c>
      <c r="I5976" s="6">
        <v>2780.56</v>
      </c>
      <c r="J5976" s="6">
        <v>2760</v>
      </c>
      <c r="K5976" s="6">
        <v>2784</v>
      </c>
      <c r="L5976" s="4" t="s">
        <v>11062</v>
      </c>
      <c r="M5976" s="6">
        <v>2781.07</v>
      </c>
      <c r="N5976" s="6">
        <v>-2.4</v>
      </c>
      <c r="O5976" s="6">
        <v>0</v>
      </c>
      <c r="P5976" s="287">
        <v>8.16</v>
      </c>
      <c r="Q5976" s="287"/>
      <c r="R5976" s="287"/>
    </row>
    <row r="5977" spans="1:18" ht="15" hidden="1" customHeight="1" outlineLevel="1" x14ac:dyDescent="0.2">
      <c r="A5977" s="35">
        <f t="shared" si="184"/>
        <v>45596</v>
      </c>
      <c r="B5977" t="str">
        <f t="shared" si="185"/>
        <v>13:48</v>
      </c>
      <c r="C5977">
        <v>87011228</v>
      </c>
      <c r="D5977" s="1" t="s">
        <v>11061</v>
      </c>
      <c r="E5977" s="2">
        <v>1045543639</v>
      </c>
      <c r="F5977" s="1" t="s">
        <v>9489</v>
      </c>
      <c r="G5977" s="1" t="s">
        <v>25</v>
      </c>
      <c r="H5977" s="1">
        <v>0.16</v>
      </c>
      <c r="I5977" s="3">
        <v>2780.56</v>
      </c>
      <c r="J5977" s="3">
        <v>2761</v>
      </c>
      <c r="K5977" s="3">
        <v>2782</v>
      </c>
      <c r="L5977" s="1" t="s">
        <v>11063</v>
      </c>
      <c r="M5977" s="3">
        <v>2780.85</v>
      </c>
      <c r="N5977" s="3">
        <v>-2.4</v>
      </c>
      <c r="O5977" s="3">
        <v>0</v>
      </c>
      <c r="P5977" s="286">
        <v>4.6399999999999997</v>
      </c>
      <c r="Q5977" s="286"/>
      <c r="R5977" s="286"/>
    </row>
    <row r="5978" spans="1:18" ht="15" hidden="1" customHeight="1" outlineLevel="1" x14ac:dyDescent="0.2">
      <c r="A5978" s="35">
        <f t="shared" si="184"/>
        <v>45596</v>
      </c>
      <c r="B5978" t="str">
        <f t="shared" si="185"/>
        <v>16:00</v>
      </c>
      <c r="C5978">
        <v>87011228</v>
      </c>
      <c r="D5978" s="4" t="s">
        <v>11064</v>
      </c>
      <c r="E5978" s="5">
        <v>1045564320</v>
      </c>
      <c r="F5978" s="4" t="s">
        <v>24</v>
      </c>
      <c r="G5978" s="4" t="s">
        <v>21</v>
      </c>
      <c r="H5978" s="4">
        <v>1.6</v>
      </c>
      <c r="I5978" s="6">
        <v>20272.03</v>
      </c>
      <c r="J5978" s="6">
        <v>20255.21</v>
      </c>
      <c r="K5978" s="6">
        <v>20238.95</v>
      </c>
      <c r="L5978" s="4" t="s">
        <v>11065</v>
      </c>
      <c r="M5978" s="6">
        <v>20254.63</v>
      </c>
      <c r="N5978" s="6">
        <v>-1.1200000000000001</v>
      </c>
      <c r="O5978" s="6">
        <v>0</v>
      </c>
      <c r="P5978" s="287">
        <v>27.84</v>
      </c>
      <c r="Q5978" s="287"/>
      <c r="R5978" s="287"/>
    </row>
    <row r="5979" spans="1:18" ht="15" hidden="1" customHeight="1" outlineLevel="1" x14ac:dyDescent="0.2">
      <c r="A5979" s="35">
        <f t="shared" si="184"/>
        <v>45596</v>
      </c>
      <c r="B5979" t="str">
        <f t="shared" si="185"/>
        <v>16:00</v>
      </c>
      <c r="C5979">
        <v>87011228</v>
      </c>
      <c r="D5979" s="1" t="s">
        <v>11066</v>
      </c>
      <c r="E5979" s="2">
        <v>1045564328</v>
      </c>
      <c r="F5979" s="1" t="s">
        <v>24</v>
      </c>
      <c r="G5979" s="1" t="s">
        <v>21</v>
      </c>
      <c r="H5979" s="1">
        <v>1.6</v>
      </c>
      <c r="I5979" s="3">
        <v>20269.78</v>
      </c>
      <c r="J5979" s="3">
        <v>20256.740000000002</v>
      </c>
      <c r="K5979" s="3">
        <v>20218.189999999999</v>
      </c>
      <c r="L5979" s="1" t="s">
        <v>11067</v>
      </c>
      <c r="M5979" s="3">
        <v>20256.63</v>
      </c>
      <c r="N5979" s="3">
        <v>-1.1200000000000001</v>
      </c>
      <c r="O5979" s="3">
        <v>0</v>
      </c>
      <c r="P5979" s="286">
        <v>21.04</v>
      </c>
      <c r="Q5979" s="286"/>
      <c r="R5979" s="286"/>
    </row>
    <row r="5980" spans="1:18" ht="15" hidden="1" customHeight="1" outlineLevel="1" x14ac:dyDescent="0.2">
      <c r="A5980" s="35">
        <f t="shared" si="184"/>
        <v>45596</v>
      </c>
      <c r="B5980" t="str">
        <f t="shared" si="185"/>
        <v>17:02</v>
      </c>
      <c r="C5980">
        <v>87011228</v>
      </c>
      <c r="D5980" s="4" t="s">
        <v>11068</v>
      </c>
      <c r="E5980" s="5">
        <v>1045590132</v>
      </c>
      <c r="F5980" s="4" t="s">
        <v>71</v>
      </c>
      <c r="G5980" s="4" t="s">
        <v>25</v>
      </c>
      <c r="H5980" s="4">
        <v>1.6</v>
      </c>
      <c r="I5980" s="10">
        <v>69.811000000000007</v>
      </c>
      <c r="J5980" s="10">
        <v>69.897000000000006</v>
      </c>
      <c r="K5980" s="10">
        <v>70.305000000000007</v>
      </c>
      <c r="L5980" s="4" t="s">
        <v>11069</v>
      </c>
      <c r="M5980" s="10">
        <v>69.894999999999996</v>
      </c>
      <c r="N5980" s="6">
        <v>-3.2</v>
      </c>
      <c r="O5980" s="6">
        <v>0</v>
      </c>
      <c r="P5980" s="287">
        <v>13.44</v>
      </c>
      <c r="Q5980" s="287"/>
      <c r="R5980" s="287"/>
    </row>
    <row r="5981" spans="1:18" ht="15" hidden="1" customHeight="1" outlineLevel="1" x14ac:dyDescent="0.2">
      <c r="A5981" s="35">
        <f t="shared" si="184"/>
        <v>45596</v>
      </c>
      <c r="B5981" t="str">
        <f t="shared" si="185"/>
        <v>17:02</v>
      </c>
      <c r="C5981">
        <v>87011228</v>
      </c>
      <c r="D5981" s="1" t="s">
        <v>11070</v>
      </c>
      <c r="E5981" s="2">
        <v>1045590137</v>
      </c>
      <c r="F5981" s="1" t="s">
        <v>71</v>
      </c>
      <c r="G5981" s="1" t="s">
        <v>25</v>
      </c>
      <c r="H5981" s="1">
        <v>1.6</v>
      </c>
      <c r="I5981" s="7">
        <v>69.805999999999997</v>
      </c>
      <c r="J5981" s="7">
        <v>69.671999999999997</v>
      </c>
      <c r="K5981" s="7">
        <v>70.087000000000003</v>
      </c>
      <c r="L5981" s="1" t="s">
        <v>11071</v>
      </c>
      <c r="M5981" s="7">
        <v>69.905000000000001</v>
      </c>
      <c r="N5981" s="3">
        <v>-3.2</v>
      </c>
      <c r="O5981" s="3">
        <v>0</v>
      </c>
      <c r="P5981" s="286">
        <v>15.84</v>
      </c>
      <c r="Q5981" s="286"/>
      <c r="R5981" s="286"/>
    </row>
    <row r="5982" spans="1:18" ht="15" hidden="1" customHeight="1" outlineLevel="1" x14ac:dyDescent="0.2">
      <c r="A5982" s="35">
        <f t="shared" si="184"/>
        <v>45596</v>
      </c>
      <c r="B5982" t="str">
        <f t="shared" si="185"/>
        <v>17:06</v>
      </c>
      <c r="C5982">
        <v>87011228</v>
      </c>
      <c r="D5982" s="4" t="s">
        <v>11072</v>
      </c>
      <c r="E5982" s="5">
        <v>1045592931</v>
      </c>
      <c r="F5982" s="4" t="s">
        <v>24</v>
      </c>
      <c r="G5982" s="4" t="s">
        <v>21</v>
      </c>
      <c r="H5982" s="4">
        <v>1.6</v>
      </c>
      <c r="I5982" s="6">
        <v>20053.88</v>
      </c>
      <c r="J5982" s="6">
        <v>20028.13</v>
      </c>
      <c r="K5982" s="4"/>
      <c r="L5982" s="4" t="s">
        <v>11073</v>
      </c>
      <c r="M5982" s="6">
        <v>20028.88</v>
      </c>
      <c r="N5982" s="6">
        <v>-1.1200000000000001</v>
      </c>
      <c r="O5982" s="6">
        <v>0</v>
      </c>
      <c r="P5982" s="287">
        <v>40</v>
      </c>
      <c r="Q5982" s="287"/>
      <c r="R5982" s="287"/>
    </row>
    <row r="5983" spans="1:18" ht="15" hidden="1" customHeight="1" outlineLevel="1" x14ac:dyDescent="0.2">
      <c r="A5983" s="35">
        <f t="shared" si="184"/>
        <v>45596</v>
      </c>
      <c r="B5983" t="str">
        <f t="shared" si="185"/>
        <v>17:06</v>
      </c>
      <c r="C5983">
        <v>87011228</v>
      </c>
      <c r="D5983" s="1" t="s">
        <v>11072</v>
      </c>
      <c r="E5983" s="2">
        <v>1045592947</v>
      </c>
      <c r="F5983" s="1" t="s">
        <v>24</v>
      </c>
      <c r="G5983" s="1" t="s">
        <v>21</v>
      </c>
      <c r="H5983" s="1">
        <v>1.6</v>
      </c>
      <c r="I5983" s="3">
        <v>20054.63</v>
      </c>
      <c r="J5983" s="3">
        <v>20023.68</v>
      </c>
      <c r="K5983" s="1"/>
      <c r="L5983" s="1" t="s">
        <v>11074</v>
      </c>
      <c r="M5983" s="3">
        <v>20023.63</v>
      </c>
      <c r="N5983" s="3">
        <v>-1.1200000000000001</v>
      </c>
      <c r="O5983" s="3">
        <v>0</v>
      </c>
      <c r="P5983" s="286">
        <v>49.6</v>
      </c>
      <c r="Q5983" s="286"/>
      <c r="R5983" s="286"/>
    </row>
    <row r="5984" spans="1:18" ht="15" hidden="1" customHeight="1" outlineLevel="1" x14ac:dyDescent="0.2">
      <c r="A5984" s="35">
        <f t="shared" si="184"/>
        <v>45596</v>
      </c>
      <c r="B5984" t="str">
        <f t="shared" si="185"/>
        <v>18:08</v>
      </c>
      <c r="C5984">
        <v>87011228</v>
      </c>
      <c r="D5984" s="4" t="s">
        <v>11075</v>
      </c>
      <c r="E5984" s="5">
        <v>1045616622</v>
      </c>
      <c r="F5984" s="4" t="s">
        <v>24</v>
      </c>
      <c r="G5984" s="4" t="s">
        <v>21</v>
      </c>
      <c r="H5984" s="4">
        <v>1.6</v>
      </c>
      <c r="I5984" s="6">
        <v>19987.23</v>
      </c>
      <c r="J5984" s="6">
        <v>19970.32</v>
      </c>
      <c r="K5984" s="4"/>
      <c r="L5984" s="4" t="s">
        <v>11076</v>
      </c>
      <c r="M5984" s="6">
        <v>19970.330000000002</v>
      </c>
      <c r="N5984" s="6">
        <v>-1.1200000000000001</v>
      </c>
      <c r="O5984" s="6">
        <v>0</v>
      </c>
      <c r="P5984" s="287">
        <v>27.04</v>
      </c>
      <c r="Q5984" s="287"/>
      <c r="R5984" s="287"/>
    </row>
    <row r="5985" spans="1:18" ht="15" customHeight="1" collapsed="1" x14ac:dyDescent="0.2">
      <c r="A5985" s="35">
        <f t="shared" si="184"/>
        <v>45596</v>
      </c>
      <c r="B5985" t="str">
        <f t="shared" si="185"/>
        <v>18:09</v>
      </c>
      <c r="C5985">
        <v>87011228</v>
      </c>
      <c r="D5985" s="1" t="s">
        <v>11077</v>
      </c>
      <c r="E5985" s="2">
        <v>1045616628</v>
      </c>
      <c r="F5985" s="1" t="s">
        <v>24</v>
      </c>
      <c r="G5985" s="1" t="s">
        <v>21</v>
      </c>
      <c r="H5985" s="1">
        <v>1.6</v>
      </c>
      <c r="I5985" s="3">
        <v>19987.98</v>
      </c>
      <c r="J5985" s="3">
        <v>19970.580000000002</v>
      </c>
      <c r="K5985" s="1"/>
      <c r="L5985" s="1" t="s">
        <v>11078</v>
      </c>
      <c r="M5985" s="3">
        <v>19970.330000000002</v>
      </c>
      <c r="N5985" s="3">
        <v>-1.1200000000000001</v>
      </c>
      <c r="O5985" s="3">
        <v>0</v>
      </c>
      <c r="P5985" s="286">
        <v>28.24</v>
      </c>
      <c r="Q5985" s="286"/>
      <c r="R5985" s="286"/>
    </row>
    <row r="5986" spans="1:18" ht="15" customHeight="1" x14ac:dyDescent="0.2">
      <c r="A5986" s="35">
        <f t="shared" si="184"/>
        <v>45597</v>
      </c>
      <c r="B5986" t="str">
        <f t="shared" si="185"/>
        <v>07:00</v>
      </c>
      <c r="C5986">
        <v>87011228</v>
      </c>
      <c r="D5986" s="4" t="s">
        <v>11079</v>
      </c>
      <c r="E5986" s="5">
        <v>1045668389</v>
      </c>
      <c r="F5986" s="4" t="s">
        <v>24</v>
      </c>
      <c r="G5986" s="4" t="s">
        <v>21</v>
      </c>
      <c r="H5986" s="4">
        <v>1.6</v>
      </c>
      <c r="I5986" s="6">
        <v>19983.080000000002</v>
      </c>
      <c r="J5986" s="6">
        <v>20999</v>
      </c>
      <c r="K5986" s="6">
        <v>19950</v>
      </c>
      <c r="L5986" s="4" t="s">
        <v>11080</v>
      </c>
      <c r="M5986" s="6">
        <v>19977.43</v>
      </c>
      <c r="N5986" s="6">
        <v>-1.1200000000000001</v>
      </c>
      <c r="O5986" s="6">
        <v>0</v>
      </c>
      <c r="P5986" s="287">
        <v>9.0399999999999991</v>
      </c>
      <c r="Q5986" s="287"/>
      <c r="R5986" s="287"/>
    </row>
    <row r="5987" spans="1:18" ht="15" customHeight="1" x14ac:dyDescent="0.2">
      <c r="A5987" s="35">
        <f t="shared" si="184"/>
        <v>45597</v>
      </c>
      <c r="B5987" t="str">
        <f t="shared" si="185"/>
        <v>07:00</v>
      </c>
      <c r="C5987">
        <v>87011228</v>
      </c>
      <c r="D5987" s="1" t="s">
        <v>11081</v>
      </c>
      <c r="E5987" s="2">
        <v>1045668391</v>
      </c>
      <c r="F5987" s="1" t="s">
        <v>24</v>
      </c>
      <c r="G5987" s="1" t="s">
        <v>21</v>
      </c>
      <c r="H5987" s="1">
        <v>1.6</v>
      </c>
      <c r="I5987" s="3">
        <v>19983.080000000002</v>
      </c>
      <c r="J5987" s="3">
        <v>19977</v>
      </c>
      <c r="K5987" s="3">
        <v>19965</v>
      </c>
      <c r="L5987" s="1" t="s">
        <v>11082</v>
      </c>
      <c r="M5987" s="3">
        <v>19978.18</v>
      </c>
      <c r="N5987" s="3">
        <v>-1.1200000000000001</v>
      </c>
      <c r="O5987" s="3">
        <v>0</v>
      </c>
      <c r="P5987" s="286">
        <v>7.84</v>
      </c>
      <c r="Q5987" s="286"/>
      <c r="R5987" s="286"/>
    </row>
    <row r="5988" spans="1:18" ht="15" customHeight="1" x14ac:dyDescent="0.2">
      <c r="A5988" s="35">
        <f t="shared" si="184"/>
        <v>45597</v>
      </c>
      <c r="B5988" t="str">
        <f t="shared" si="185"/>
        <v>09:02</v>
      </c>
      <c r="C5988">
        <v>87011228</v>
      </c>
      <c r="D5988" s="4" t="s">
        <v>11083</v>
      </c>
      <c r="E5988" s="5">
        <v>1045675871</v>
      </c>
      <c r="F5988" s="4" t="s">
        <v>24</v>
      </c>
      <c r="G5988" s="4" t="s">
        <v>21</v>
      </c>
      <c r="H5988" s="4">
        <v>1.6</v>
      </c>
      <c r="I5988" s="6">
        <v>20010.330000000002</v>
      </c>
      <c r="J5988" s="6">
        <v>20002</v>
      </c>
      <c r="K5988" s="6">
        <v>19980</v>
      </c>
      <c r="L5988" s="4" t="s">
        <v>11084</v>
      </c>
      <c r="M5988" s="6">
        <v>20000.93</v>
      </c>
      <c r="N5988" s="6">
        <v>-1.1200000000000001</v>
      </c>
      <c r="O5988" s="6">
        <v>0</v>
      </c>
      <c r="P5988" s="287">
        <v>15.04</v>
      </c>
      <c r="Q5988" s="287"/>
      <c r="R5988" s="287"/>
    </row>
    <row r="5989" spans="1:18" ht="15" customHeight="1" x14ac:dyDescent="0.2">
      <c r="A5989" s="35">
        <f t="shared" si="184"/>
        <v>45597</v>
      </c>
      <c r="B5989" t="str">
        <f t="shared" si="185"/>
        <v>09:02</v>
      </c>
      <c r="C5989">
        <v>87011228</v>
      </c>
      <c r="D5989" s="1" t="s">
        <v>11085</v>
      </c>
      <c r="E5989" s="2">
        <v>1045675872</v>
      </c>
      <c r="F5989" s="1" t="s">
        <v>24</v>
      </c>
      <c r="G5989" s="1" t="s">
        <v>21</v>
      </c>
      <c r="H5989" s="1">
        <v>1.6</v>
      </c>
      <c r="I5989" s="3">
        <v>20010.330000000002</v>
      </c>
      <c r="J5989" s="3">
        <v>20150</v>
      </c>
      <c r="K5989" s="3">
        <v>19995</v>
      </c>
      <c r="L5989" s="1" t="s">
        <v>11086</v>
      </c>
      <c r="M5989" s="3">
        <v>19999.43</v>
      </c>
      <c r="N5989" s="3">
        <v>-1.1200000000000001</v>
      </c>
      <c r="O5989" s="3">
        <v>0</v>
      </c>
      <c r="P5989" s="286">
        <v>17.440000000000001</v>
      </c>
      <c r="Q5989" s="286"/>
      <c r="R5989" s="286"/>
    </row>
    <row r="5990" spans="1:18" ht="15" customHeight="1" x14ac:dyDescent="0.2">
      <c r="A5990" s="35">
        <f t="shared" si="184"/>
        <v>45597</v>
      </c>
      <c r="B5990" t="str">
        <f t="shared" si="185"/>
        <v>11:00</v>
      </c>
      <c r="C5990">
        <v>87011228</v>
      </c>
      <c r="D5990" s="4" t="s">
        <v>11087</v>
      </c>
      <c r="E5990" s="5">
        <v>1045686913</v>
      </c>
      <c r="F5990" s="4" t="s">
        <v>76</v>
      </c>
      <c r="G5990" s="4" t="s">
        <v>25</v>
      </c>
      <c r="H5990" s="4">
        <v>0.16</v>
      </c>
      <c r="I5990" s="10">
        <v>152.572</v>
      </c>
      <c r="J5990" s="4"/>
      <c r="K5990" s="4"/>
      <c r="L5990" s="4" t="s">
        <v>11088</v>
      </c>
      <c r="M5990" s="10">
        <v>152.648</v>
      </c>
      <c r="N5990" s="6">
        <v>-2.4</v>
      </c>
      <c r="O5990" s="6">
        <v>0</v>
      </c>
      <c r="P5990" s="287">
        <v>7.97</v>
      </c>
      <c r="Q5990" s="287"/>
      <c r="R5990" s="287"/>
    </row>
    <row r="5991" spans="1:18" ht="15" customHeight="1" x14ac:dyDescent="0.2">
      <c r="A5991" s="35">
        <f t="shared" si="184"/>
        <v>45597</v>
      </c>
      <c r="B5991" t="str">
        <f t="shared" si="185"/>
        <v>11:00</v>
      </c>
      <c r="C5991">
        <v>87011228</v>
      </c>
      <c r="D5991" s="1" t="s">
        <v>11089</v>
      </c>
      <c r="E5991" s="2">
        <v>1045686917</v>
      </c>
      <c r="F5991" s="1" t="s">
        <v>76</v>
      </c>
      <c r="G5991" s="1" t="s">
        <v>25</v>
      </c>
      <c r="H5991" s="1">
        <v>0.16</v>
      </c>
      <c r="I5991" s="7">
        <v>152.58500000000001</v>
      </c>
      <c r="J5991" s="7">
        <v>152.65</v>
      </c>
      <c r="K5991" s="1"/>
      <c r="L5991" s="1" t="s">
        <v>11090</v>
      </c>
      <c r="M5991" s="7">
        <v>152.64400000000001</v>
      </c>
      <c r="N5991" s="3">
        <v>-2.4</v>
      </c>
      <c r="O5991" s="3">
        <v>0</v>
      </c>
      <c r="P5991" s="286">
        <v>6.18</v>
      </c>
      <c r="Q5991" s="286"/>
      <c r="R5991" s="286"/>
    </row>
    <row r="5992" spans="1:18" ht="15" customHeight="1" x14ac:dyDescent="0.2">
      <c r="A5992" s="35">
        <f t="shared" si="184"/>
        <v>45597</v>
      </c>
      <c r="B5992" t="str">
        <f t="shared" si="185"/>
        <v>11:02</v>
      </c>
      <c r="C5992">
        <v>87011228</v>
      </c>
      <c r="D5992" s="4" t="s">
        <v>11091</v>
      </c>
      <c r="E5992" s="5">
        <v>1045687478</v>
      </c>
      <c r="F5992" s="4" t="s">
        <v>9489</v>
      </c>
      <c r="G5992" s="4" t="s">
        <v>25</v>
      </c>
      <c r="H5992" s="4">
        <v>0.16</v>
      </c>
      <c r="I5992" s="6">
        <v>2750.28</v>
      </c>
      <c r="J5992" s="6">
        <v>2751.7</v>
      </c>
      <c r="K5992" s="6">
        <v>2756</v>
      </c>
      <c r="L5992" s="4" t="s">
        <v>11092</v>
      </c>
      <c r="M5992" s="6">
        <v>2751.49</v>
      </c>
      <c r="N5992" s="6">
        <v>-2.4</v>
      </c>
      <c r="O5992" s="6">
        <v>0</v>
      </c>
      <c r="P5992" s="287">
        <v>19.36</v>
      </c>
      <c r="Q5992" s="287"/>
      <c r="R5992" s="287"/>
    </row>
    <row r="5993" spans="1:18" ht="15" customHeight="1" x14ac:dyDescent="0.2">
      <c r="A5993" s="35">
        <f t="shared" si="184"/>
        <v>45597</v>
      </c>
      <c r="B5993" t="str">
        <f t="shared" si="185"/>
        <v>11:03</v>
      </c>
      <c r="C5993">
        <v>87011228</v>
      </c>
      <c r="D5993" s="1" t="s">
        <v>11093</v>
      </c>
      <c r="E5993" s="2">
        <v>1045687482</v>
      </c>
      <c r="F5993" s="1" t="s">
        <v>9489</v>
      </c>
      <c r="G5993" s="1" t="s">
        <v>25</v>
      </c>
      <c r="H5993" s="1">
        <v>0.16</v>
      </c>
      <c r="I5993" s="3">
        <v>2750.27</v>
      </c>
      <c r="J5993" s="3">
        <v>2730</v>
      </c>
      <c r="K5993" s="3">
        <v>2753</v>
      </c>
      <c r="L5993" s="1" t="s">
        <v>11094</v>
      </c>
      <c r="M5993" s="3">
        <v>2751.18</v>
      </c>
      <c r="N5993" s="3">
        <v>-2.4</v>
      </c>
      <c r="O5993" s="3">
        <v>0</v>
      </c>
      <c r="P5993" s="286">
        <v>14.56</v>
      </c>
      <c r="Q5993" s="286"/>
      <c r="R5993" s="286"/>
    </row>
    <row r="5994" spans="1:18" ht="15" customHeight="1" x14ac:dyDescent="0.2">
      <c r="A5994" s="35">
        <f t="shared" si="184"/>
        <v>45597</v>
      </c>
      <c r="B5994" t="str">
        <f t="shared" si="185"/>
        <v>12:00</v>
      </c>
      <c r="C5994">
        <v>87011228</v>
      </c>
      <c r="D5994" s="4" t="s">
        <v>11095</v>
      </c>
      <c r="E5994" s="5">
        <v>1045692725</v>
      </c>
      <c r="F5994" s="4" t="s">
        <v>24</v>
      </c>
      <c r="G5994" s="4" t="s">
        <v>25</v>
      </c>
      <c r="H5994" s="4">
        <v>1.6</v>
      </c>
      <c r="I5994" s="6">
        <v>19993.68</v>
      </c>
      <c r="J5994" s="6">
        <v>19850</v>
      </c>
      <c r="K5994" s="6">
        <v>20030</v>
      </c>
      <c r="L5994" s="4" t="s">
        <v>11096</v>
      </c>
      <c r="M5994" s="6">
        <v>20001.080000000002</v>
      </c>
      <c r="N5994" s="6">
        <v>-1.1200000000000001</v>
      </c>
      <c r="O5994" s="6">
        <v>0</v>
      </c>
      <c r="P5994" s="287">
        <v>11.84</v>
      </c>
      <c r="Q5994" s="287"/>
      <c r="R5994" s="287"/>
    </row>
    <row r="5995" spans="1:18" ht="15" customHeight="1" x14ac:dyDescent="0.2">
      <c r="A5995" s="35">
        <f t="shared" si="184"/>
        <v>45597</v>
      </c>
      <c r="B5995" t="str">
        <f t="shared" si="185"/>
        <v>12:00</v>
      </c>
      <c r="C5995">
        <v>87011228</v>
      </c>
      <c r="D5995" s="1" t="s">
        <v>11097</v>
      </c>
      <c r="E5995" s="2">
        <v>1045692729</v>
      </c>
      <c r="F5995" s="1" t="s">
        <v>24</v>
      </c>
      <c r="G5995" s="1" t="s">
        <v>25</v>
      </c>
      <c r="H5995" s="1">
        <v>1.6</v>
      </c>
      <c r="I5995" s="3">
        <v>19993.43</v>
      </c>
      <c r="J5995" s="3">
        <v>19850</v>
      </c>
      <c r="K5995" s="3">
        <v>20010</v>
      </c>
      <c r="L5995" s="1" t="s">
        <v>11098</v>
      </c>
      <c r="M5995" s="3">
        <v>20000.830000000002</v>
      </c>
      <c r="N5995" s="3">
        <v>-1.1200000000000001</v>
      </c>
      <c r="O5995" s="3">
        <v>0</v>
      </c>
      <c r="P5995" s="286">
        <v>11.84</v>
      </c>
      <c r="Q5995" s="286"/>
      <c r="R5995" s="286"/>
    </row>
    <row r="5996" spans="1:18" ht="15" customHeight="1" x14ac:dyDescent="0.2">
      <c r="A5996" s="35">
        <f t="shared" si="184"/>
        <v>45597</v>
      </c>
      <c r="B5996" t="str">
        <f t="shared" si="185"/>
        <v>12:00</v>
      </c>
      <c r="C5996">
        <v>87011228</v>
      </c>
      <c r="D5996" s="4" t="s">
        <v>11099</v>
      </c>
      <c r="E5996" s="5">
        <v>1045692747</v>
      </c>
      <c r="F5996" s="4" t="s">
        <v>9489</v>
      </c>
      <c r="G5996" s="4" t="s">
        <v>25</v>
      </c>
      <c r="H5996" s="4">
        <v>0.16</v>
      </c>
      <c r="I5996" s="6">
        <v>2753.6</v>
      </c>
      <c r="J5996" s="6">
        <v>2754.8</v>
      </c>
      <c r="K5996" s="6">
        <v>2757.57</v>
      </c>
      <c r="L5996" s="4" t="s">
        <v>11100</v>
      </c>
      <c r="M5996" s="6">
        <v>2754.73</v>
      </c>
      <c r="N5996" s="6">
        <v>-2.4</v>
      </c>
      <c r="O5996" s="6">
        <v>0</v>
      </c>
      <c r="P5996" s="287">
        <v>18.079999999999998</v>
      </c>
      <c r="Q5996" s="287"/>
      <c r="R5996" s="287"/>
    </row>
    <row r="5997" spans="1:18" ht="15" customHeight="1" x14ac:dyDescent="0.2">
      <c r="A5997" s="35">
        <f t="shared" si="184"/>
        <v>45597</v>
      </c>
      <c r="B5997" t="str">
        <f t="shared" si="185"/>
        <v>12:00</v>
      </c>
      <c r="C5997">
        <v>87011228</v>
      </c>
      <c r="D5997" s="1" t="s">
        <v>11101</v>
      </c>
      <c r="E5997" s="2">
        <v>1045692750</v>
      </c>
      <c r="F5997" s="1" t="s">
        <v>9489</v>
      </c>
      <c r="G5997" s="1" t="s">
        <v>25</v>
      </c>
      <c r="H5997" s="1">
        <v>0.16</v>
      </c>
      <c r="I5997" s="3">
        <v>2753.62</v>
      </c>
      <c r="J5997" s="3">
        <v>2754.7</v>
      </c>
      <c r="K5997" s="3">
        <v>2759.73</v>
      </c>
      <c r="L5997" s="1" t="s">
        <v>11102</v>
      </c>
      <c r="M5997" s="3">
        <v>2754.68</v>
      </c>
      <c r="N5997" s="3">
        <v>-2.4</v>
      </c>
      <c r="O5997" s="3">
        <v>0</v>
      </c>
      <c r="P5997" s="286">
        <v>16.96</v>
      </c>
      <c r="Q5997" s="286"/>
      <c r="R5997" s="286"/>
    </row>
    <row r="5998" spans="1:18" ht="15" customHeight="1" x14ac:dyDescent="0.2">
      <c r="A5998" s="35">
        <f t="shared" si="184"/>
        <v>45597</v>
      </c>
      <c r="B5998" t="str">
        <f t="shared" si="185"/>
        <v>12:01</v>
      </c>
      <c r="C5998">
        <v>87011228</v>
      </c>
      <c r="D5998" s="4" t="s">
        <v>11103</v>
      </c>
      <c r="E5998" s="5">
        <v>1045692870</v>
      </c>
      <c r="F5998" s="4" t="s">
        <v>71</v>
      </c>
      <c r="G5998" s="4" t="s">
        <v>25</v>
      </c>
      <c r="H5998" s="4">
        <v>1.6</v>
      </c>
      <c r="I5998" s="10">
        <v>71.536000000000001</v>
      </c>
      <c r="J5998" s="10">
        <v>71.355000000000004</v>
      </c>
      <c r="K5998" s="10">
        <v>71.75</v>
      </c>
      <c r="L5998" s="4" t="s">
        <v>11104</v>
      </c>
      <c r="M5998" s="10">
        <v>71.605000000000004</v>
      </c>
      <c r="N5998" s="6">
        <v>-3.2</v>
      </c>
      <c r="O5998" s="6">
        <v>0</v>
      </c>
      <c r="P5998" s="287">
        <v>11.04</v>
      </c>
      <c r="Q5998" s="287"/>
      <c r="R5998" s="287"/>
    </row>
    <row r="5999" spans="1:18" ht="15" customHeight="1" x14ac:dyDescent="0.2">
      <c r="A5999" s="35">
        <f t="shared" si="184"/>
        <v>45597</v>
      </c>
      <c r="B5999" t="str">
        <f t="shared" si="185"/>
        <v>12:01</v>
      </c>
      <c r="C5999">
        <v>87011228</v>
      </c>
      <c r="D5999" s="1" t="s">
        <v>11105</v>
      </c>
      <c r="E5999" s="2">
        <v>1045692872</v>
      </c>
      <c r="F5999" s="1" t="s">
        <v>71</v>
      </c>
      <c r="G5999" s="1" t="s">
        <v>25</v>
      </c>
      <c r="H5999" s="1">
        <v>1.6</v>
      </c>
      <c r="I5999" s="7">
        <v>71.536000000000001</v>
      </c>
      <c r="J5999" s="7">
        <v>71.265000000000001</v>
      </c>
      <c r="K5999" s="7">
        <v>71.900000000000006</v>
      </c>
      <c r="L5999" s="1" t="s">
        <v>11106</v>
      </c>
      <c r="M5999" s="7">
        <v>71.605000000000004</v>
      </c>
      <c r="N5999" s="3">
        <v>-3.2</v>
      </c>
      <c r="O5999" s="3">
        <v>0</v>
      </c>
      <c r="P5999" s="286">
        <v>11.04</v>
      </c>
      <c r="Q5999" s="286"/>
      <c r="R5999" s="286"/>
    </row>
    <row r="6000" spans="1:18" ht="15" customHeight="1" x14ac:dyDescent="0.2">
      <c r="A6000" s="35">
        <f t="shared" si="184"/>
        <v>45597</v>
      </c>
      <c r="B6000" t="str">
        <f t="shared" si="185"/>
        <v>12:03</v>
      </c>
      <c r="C6000">
        <v>87011228</v>
      </c>
      <c r="D6000" s="4" t="s">
        <v>11107</v>
      </c>
      <c r="E6000" s="5">
        <v>1045693009</v>
      </c>
      <c r="F6000" s="4" t="s">
        <v>45</v>
      </c>
      <c r="G6000" s="4" t="s">
        <v>25</v>
      </c>
      <c r="H6000" s="4">
        <v>0.16</v>
      </c>
      <c r="I6000" s="9">
        <v>1.0865199999999999</v>
      </c>
      <c r="J6000" s="9">
        <v>1.0868</v>
      </c>
      <c r="K6000" s="9">
        <v>1.0880000000000001</v>
      </c>
      <c r="L6000" s="4" t="s">
        <v>11108</v>
      </c>
      <c r="M6000" s="9">
        <v>1.0868</v>
      </c>
      <c r="N6000" s="6">
        <v>-2.4</v>
      </c>
      <c r="O6000" s="6">
        <v>0</v>
      </c>
      <c r="P6000" s="287">
        <v>4.4800000000000004</v>
      </c>
      <c r="Q6000" s="287"/>
      <c r="R6000" s="287"/>
    </row>
    <row r="6001" spans="1:18" ht="15" customHeight="1" x14ac:dyDescent="0.2">
      <c r="A6001" s="35">
        <f t="shared" si="184"/>
        <v>45597</v>
      </c>
      <c r="B6001" t="str">
        <f t="shared" si="185"/>
        <v>12:03</v>
      </c>
      <c r="C6001">
        <v>87011228</v>
      </c>
      <c r="D6001" s="1" t="s">
        <v>11109</v>
      </c>
      <c r="E6001" s="2">
        <v>1045693010</v>
      </c>
      <c r="F6001" s="1" t="s">
        <v>45</v>
      </c>
      <c r="G6001" s="1" t="s">
        <v>25</v>
      </c>
      <c r="H6001" s="1">
        <v>0.16</v>
      </c>
      <c r="I6001" s="8">
        <v>1.0865100000000001</v>
      </c>
      <c r="J6001" s="8">
        <v>1.0868</v>
      </c>
      <c r="K6001" s="8">
        <v>1.0871999999999999</v>
      </c>
      <c r="L6001" s="1" t="s">
        <v>11108</v>
      </c>
      <c r="M6001" s="8">
        <v>1.0868</v>
      </c>
      <c r="N6001" s="3">
        <v>-2.4</v>
      </c>
      <c r="O6001" s="3">
        <v>0</v>
      </c>
      <c r="P6001" s="286">
        <v>4.6399999999999997</v>
      </c>
      <c r="Q6001" s="286"/>
      <c r="R6001" s="286"/>
    </row>
    <row r="6002" spans="1:18" ht="15" customHeight="1" x14ac:dyDescent="0.2">
      <c r="A6002" s="35">
        <f t="shared" si="184"/>
        <v>45597</v>
      </c>
      <c r="B6002" t="str">
        <f t="shared" si="185"/>
        <v>15:40</v>
      </c>
      <c r="C6002">
        <v>87011228</v>
      </c>
      <c r="D6002" s="4" t="s">
        <v>11110</v>
      </c>
      <c r="E6002" s="5">
        <v>1045717133</v>
      </c>
      <c r="F6002" s="4" t="s">
        <v>24</v>
      </c>
      <c r="G6002" s="4" t="s">
        <v>25</v>
      </c>
      <c r="H6002" s="4">
        <v>1.6</v>
      </c>
      <c r="I6002" s="6">
        <v>20021.18</v>
      </c>
      <c r="J6002" s="6">
        <v>20026</v>
      </c>
      <c r="K6002" s="6">
        <v>20040</v>
      </c>
      <c r="L6002" s="4" t="s">
        <v>11111</v>
      </c>
      <c r="M6002" s="6">
        <v>20026.330000000002</v>
      </c>
      <c r="N6002" s="6">
        <v>-1.1200000000000001</v>
      </c>
      <c r="O6002" s="6">
        <v>0</v>
      </c>
      <c r="P6002" s="287">
        <v>8.24</v>
      </c>
      <c r="Q6002" s="287"/>
      <c r="R6002" s="287"/>
    </row>
    <row r="6003" spans="1:18" ht="15" customHeight="1" x14ac:dyDescent="0.2">
      <c r="A6003" s="35">
        <f t="shared" si="184"/>
        <v>45597</v>
      </c>
      <c r="B6003" t="str">
        <f t="shared" si="185"/>
        <v>15:40</v>
      </c>
      <c r="C6003">
        <v>87011228</v>
      </c>
      <c r="D6003" s="1" t="s">
        <v>11112</v>
      </c>
      <c r="E6003" s="2">
        <v>1045717137</v>
      </c>
      <c r="F6003" s="1" t="s">
        <v>24</v>
      </c>
      <c r="G6003" s="1" t="s">
        <v>25</v>
      </c>
      <c r="H6003" s="1">
        <v>1.6</v>
      </c>
      <c r="I6003" s="3">
        <v>20022.18</v>
      </c>
      <c r="J6003" s="3">
        <v>19976.43</v>
      </c>
      <c r="K6003" s="1"/>
      <c r="L6003" s="1" t="s">
        <v>11113</v>
      </c>
      <c r="M6003" s="3">
        <v>20025.830000000002</v>
      </c>
      <c r="N6003" s="3">
        <v>-1.1200000000000001</v>
      </c>
      <c r="O6003" s="3">
        <v>0</v>
      </c>
      <c r="P6003" s="286">
        <v>5.84</v>
      </c>
      <c r="Q6003" s="286"/>
      <c r="R6003" s="286"/>
    </row>
    <row r="6004" spans="1:18" ht="15" customHeight="1" x14ac:dyDescent="0.2">
      <c r="A6004" s="35">
        <f t="shared" si="184"/>
        <v>45597</v>
      </c>
      <c r="B6004" t="str">
        <f t="shared" si="185"/>
        <v>15:46</v>
      </c>
      <c r="C6004">
        <v>87011228</v>
      </c>
      <c r="D6004" s="4" t="s">
        <v>11114</v>
      </c>
      <c r="E6004" s="5">
        <v>1045718779</v>
      </c>
      <c r="F6004" s="4" t="s">
        <v>9489</v>
      </c>
      <c r="G6004" s="4" t="s">
        <v>25</v>
      </c>
      <c r="H6004" s="4">
        <v>0.16</v>
      </c>
      <c r="I6004" s="6">
        <v>2755.96</v>
      </c>
      <c r="J6004" s="6">
        <v>2757.6</v>
      </c>
      <c r="K6004" s="4"/>
      <c r="L6004" s="4" t="s">
        <v>11115</v>
      </c>
      <c r="M6004" s="6">
        <v>2757.6</v>
      </c>
      <c r="N6004" s="6">
        <v>-2.4</v>
      </c>
      <c r="O6004" s="6">
        <v>0</v>
      </c>
      <c r="P6004" s="287">
        <v>26.24</v>
      </c>
      <c r="Q6004" s="287"/>
      <c r="R6004" s="287"/>
    </row>
    <row r="6005" spans="1:18" ht="15" customHeight="1" x14ac:dyDescent="0.2">
      <c r="A6005" s="35">
        <f t="shared" si="184"/>
        <v>45597</v>
      </c>
      <c r="B6005" t="str">
        <f t="shared" si="185"/>
        <v>15:46</v>
      </c>
      <c r="C6005">
        <v>87011228</v>
      </c>
      <c r="D6005" s="1" t="s">
        <v>11116</v>
      </c>
      <c r="E6005" s="2">
        <v>1045718786</v>
      </c>
      <c r="F6005" s="1" t="s">
        <v>9489</v>
      </c>
      <c r="G6005" s="1" t="s">
        <v>25</v>
      </c>
      <c r="H6005" s="1">
        <v>0.16</v>
      </c>
      <c r="I6005" s="3">
        <v>2756.05</v>
      </c>
      <c r="J6005" s="3">
        <v>2757.89</v>
      </c>
      <c r="K6005" s="1"/>
      <c r="L6005" s="1" t="s">
        <v>11117</v>
      </c>
      <c r="M6005" s="3">
        <v>2757.87</v>
      </c>
      <c r="N6005" s="3">
        <v>-2.4</v>
      </c>
      <c r="O6005" s="3">
        <v>0</v>
      </c>
      <c r="P6005" s="286">
        <v>29.12</v>
      </c>
      <c r="Q6005" s="286"/>
      <c r="R6005" s="286"/>
    </row>
    <row r="6006" spans="1:18" ht="15" customHeight="1" x14ac:dyDescent="0.2">
      <c r="A6006" s="35">
        <f t="shared" si="184"/>
        <v>45597</v>
      </c>
      <c r="B6006" t="str">
        <f t="shared" si="185"/>
        <v>17:05</v>
      </c>
      <c r="C6006">
        <v>87011228</v>
      </c>
      <c r="D6006" s="4" t="s">
        <v>11118</v>
      </c>
      <c r="E6006" s="5">
        <v>1045738432</v>
      </c>
      <c r="F6006" s="4" t="s">
        <v>9489</v>
      </c>
      <c r="G6006" s="4" t="s">
        <v>25</v>
      </c>
      <c r="H6006" s="4">
        <v>0.16</v>
      </c>
      <c r="I6006" s="6">
        <v>2755.66</v>
      </c>
      <c r="J6006" s="6">
        <v>2739</v>
      </c>
      <c r="K6006" s="6">
        <v>2764</v>
      </c>
      <c r="L6006" s="4" t="s">
        <v>11119</v>
      </c>
      <c r="M6006" s="6">
        <v>2756.85</v>
      </c>
      <c r="N6006" s="6">
        <v>-2.4</v>
      </c>
      <c r="O6006" s="6">
        <v>0</v>
      </c>
      <c r="P6006" s="287">
        <v>19.04</v>
      </c>
      <c r="Q6006" s="287"/>
      <c r="R6006" s="287"/>
    </row>
    <row r="6007" spans="1:18" ht="15" customHeight="1" x14ac:dyDescent="0.2">
      <c r="A6007" s="35">
        <f t="shared" si="184"/>
        <v>45597</v>
      </c>
      <c r="B6007" t="str">
        <f t="shared" si="185"/>
        <v>17:05</v>
      </c>
      <c r="C6007">
        <v>87011228</v>
      </c>
      <c r="D6007" s="1" t="s">
        <v>11120</v>
      </c>
      <c r="E6007" s="2">
        <v>1045738437</v>
      </c>
      <c r="F6007" s="1" t="s">
        <v>9489</v>
      </c>
      <c r="G6007" s="1" t="s">
        <v>25</v>
      </c>
      <c r="H6007" s="1">
        <v>0.16</v>
      </c>
      <c r="I6007" s="3">
        <v>2755.56</v>
      </c>
      <c r="J6007" s="3">
        <v>2757</v>
      </c>
      <c r="K6007" s="3">
        <v>2762</v>
      </c>
      <c r="L6007" s="1" t="s">
        <v>11121</v>
      </c>
      <c r="M6007" s="3">
        <v>2756.87</v>
      </c>
      <c r="N6007" s="3">
        <v>-2.4</v>
      </c>
      <c r="O6007" s="3">
        <v>0</v>
      </c>
      <c r="P6007" s="286">
        <v>20.96</v>
      </c>
      <c r="Q6007" s="286"/>
      <c r="R6007" s="286"/>
    </row>
    <row r="6008" spans="1:18" ht="15" customHeight="1" x14ac:dyDescent="0.2">
      <c r="A6008" s="35">
        <f t="shared" si="184"/>
        <v>45597</v>
      </c>
      <c r="B6008" t="str">
        <f t="shared" si="185"/>
        <v>17:06</v>
      </c>
      <c r="C6008">
        <v>87011228</v>
      </c>
      <c r="D6008" s="4" t="s">
        <v>11122</v>
      </c>
      <c r="E6008" s="5">
        <v>1045738669</v>
      </c>
      <c r="F6008" s="4" t="s">
        <v>24</v>
      </c>
      <c r="G6008" s="4" t="s">
        <v>25</v>
      </c>
      <c r="H6008" s="4">
        <v>1.6</v>
      </c>
      <c r="I6008" s="6">
        <v>20045.93</v>
      </c>
      <c r="J6008" s="6">
        <v>20061.16</v>
      </c>
      <c r="K6008" s="4"/>
      <c r="L6008" s="4" t="s">
        <v>11123</v>
      </c>
      <c r="M6008" s="6">
        <v>20061.080000000002</v>
      </c>
      <c r="N6008" s="6">
        <v>-1.1200000000000001</v>
      </c>
      <c r="O6008" s="6">
        <v>0</v>
      </c>
      <c r="P6008" s="287">
        <v>24.24</v>
      </c>
      <c r="Q6008" s="287"/>
      <c r="R6008" s="287"/>
    </row>
    <row r="6009" spans="1:18" ht="15" customHeight="1" x14ac:dyDescent="0.2">
      <c r="A6009" s="35">
        <f t="shared" si="184"/>
        <v>45597</v>
      </c>
      <c r="B6009" t="str">
        <f t="shared" si="185"/>
        <v>17:06</v>
      </c>
      <c r="C6009">
        <v>87011228</v>
      </c>
      <c r="D6009" s="1" t="s">
        <v>11124</v>
      </c>
      <c r="E6009" s="2">
        <v>1045738675</v>
      </c>
      <c r="F6009" s="1" t="s">
        <v>24</v>
      </c>
      <c r="G6009" s="1" t="s">
        <v>25</v>
      </c>
      <c r="H6009" s="1">
        <v>1.6</v>
      </c>
      <c r="I6009" s="3">
        <v>20044.93</v>
      </c>
      <c r="J6009" s="3">
        <v>20072.23</v>
      </c>
      <c r="K6009" s="3">
        <v>20109.47</v>
      </c>
      <c r="L6009" s="1" t="s">
        <v>11125</v>
      </c>
      <c r="M6009" s="3">
        <v>20071.080000000002</v>
      </c>
      <c r="N6009" s="3">
        <v>-1.1200000000000001</v>
      </c>
      <c r="O6009" s="3">
        <v>0</v>
      </c>
      <c r="P6009" s="286">
        <v>41.84</v>
      </c>
      <c r="Q6009" s="286"/>
      <c r="R6009" s="286"/>
    </row>
    <row r="6010" spans="1:18" ht="15" customHeight="1" x14ac:dyDescent="0.2">
      <c r="A6010" s="35">
        <f t="shared" si="184"/>
        <v>45597</v>
      </c>
      <c r="B6010" t="str">
        <f t="shared" si="185"/>
        <v>17:29</v>
      </c>
      <c r="C6010">
        <v>87011228</v>
      </c>
      <c r="D6010" s="4" t="s">
        <v>11126</v>
      </c>
      <c r="E6010" s="5">
        <v>1045744660</v>
      </c>
      <c r="F6010" s="4" t="s">
        <v>9489</v>
      </c>
      <c r="G6010" s="4" t="s">
        <v>25</v>
      </c>
      <c r="H6010" s="4">
        <v>0.16</v>
      </c>
      <c r="I6010" s="6">
        <v>2751.94</v>
      </c>
      <c r="J6010" s="4"/>
      <c r="K6010" s="4"/>
      <c r="L6010" s="4" t="s">
        <v>11127</v>
      </c>
      <c r="M6010" s="6">
        <v>2747.27</v>
      </c>
      <c r="N6010" s="6">
        <v>-2.4</v>
      </c>
      <c r="O6010" s="6">
        <v>0</v>
      </c>
      <c r="P6010" s="287">
        <v>-74.72</v>
      </c>
      <c r="Q6010" s="287"/>
      <c r="R6010" s="287"/>
    </row>
    <row r="6011" spans="1:18" ht="15" customHeight="1" x14ac:dyDescent="0.2">
      <c r="A6011" s="35">
        <f t="shared" si="184"/>
        <v>45597</v>
      </c>
      <c r="B6011" t="str">
        <f t="shared" si="185"/>
        <v>17:29</v>
      </c>
      <c r="C6011">
        <v>87011228</v>
      </c>
      <c r="D6011" s="1" t="s">
        <v>11128</v>
      </c>
      <c r="E6011" s="2">
        <v>1045744663</v>
      </c>
      <c r="F6011" s="1" t="s">
        <v>9489</v>
      </c>
      <c r="G6011" s="1" t="s">
        <v>25</v>
      </c>
      <c r="H6011" s="1">
        <v>0.16</v>
      </c>
      <c r="I6011" s="3">
        <v>2751.75</v>
      </c>
      <c r="J6011" s="1"/>
      <c r="K6011" s="1"/>
      <c r="L6011" s="1" t="s">
        <v>11129</v>
      </c>
      <c r="M6011" s="3">
        <v>2746.64</v>
      </c>
      <c r="N6011" s="3">
        <v>-2.4</v>
      </c>
      <c r="O6011" s="3">
        <v>0</v>
      </c>
      <c r="P6011" s="286">
        <v>-81.760000000000005</v>
      </c>
      <c r="Q6011" s="286"/>
      <c r="R6011" s="286"/>
    </row>
    <row r="6012" spans="1:18" ht="15" customHeight="1" x14ac:dyDescent="0.2">
      <c r="A6012" s="35">
        <f t="shared" si="184"/>
        <v>45597</v>
      </c>
      <c r="B6012" t="str">
        <f t="shared" si="185"/>
        <v>17:45</v>
      </c>
      <c r="C6012">
        <v>87011228</v>
      </c>
      <c r="D6012" s="4" t="s">
        <v>11130</v>
      </c>
      <c r="E6012" s="5">
        <v>1045750500</v>
      </c>
      <c r="F6012" s="4" t="s">
        <v>9489</v>
      </c>
      <c r="G6012" s="4" t="s">
        <v>25</v>
      </c>
      <c r="H6012" s="4">
        <v>0.16</v>
      </c>
      <c r="I6012" s="6">
        <v>2741.85</v>
      </c>
      <c r="J6012" s="4"/>
      <c r="K6012" s="6">
        <v>2748</v>
      </c>
      <c r="L6012" s="4" t="s">
        <v>11131</v>
      </c>
      <c r="M6012" s="6">
        <v>2747.4</v>
      </c>
      <c r="N6012" s="6">
        <v>-2.4</v>
      </c>
      <c r="O6012" s="6">
        <v>0</v>
      </c>
      <c r="P6012" s="287">
        <v>88.8</v>
      </c>
      <c r="Q6012" s="287"/>
      <c r="R6012" s="287"/>
    </row>
    <row r="6013" spans="1:18" ht="15" customHeight="1" x14ac:dyDescent="0.2">
      <c r="A6013" s="35">
        <f t="shared" si="184"/>
        <v>45597</v>
      </c>
      <c r="B6013" t="str">
        <f t="shared" si="185"/>
        <v>17:45</v>
      </c>
      <c r="C6013">
        <v>87011228</v>
      </c>
      <c r="D6013" s="1" t="s">
        <v>11132</v>
      </c>
      <c r="E6013" s="2">
        <v>1045750546</v>
      </c>
      <c r="F6013" s="1" t="s">
        <v>9489</v>
      </c>
      <c r="G6013" s="1" t="s">
        <v>25</v>
      </c>
      <c r="H6013" s="1">
        <v>0.16</v>
      </c>
      <c r="I6013" s="3">
        <v>2742.02</v>
      </c>
      <c r="J6013" s="1"/>
      <c r="K6013" s="3">
        <v>2750</v>
      </c>
      <c r="L6013" s="1" t="s">
        <v>11133</v>
      </c>
      <c r="M6013" s="3">
        <v>2746.66</v>
      </c>
      <c r="N6013" s="3">
        <v>-2.4</v>
      </c>
      <c r="O6013" s="3">
        <v>0</v>
      </c>
      <c r="P6013" s="286">
        <v>74.239999999999995</v>
      </c>
      <c r="Q6013" s="286"/>
      <c r="R6013" s="286"/>
    </row>
    <row r="6014" spans="1:18" ht="15" customHeight="1" x14ac:dyDescent="0.2">
      <c r="A6014" s="35">
        <f t="shared" si="184"/>
        <v>45600</v>
      </c>
      <c r="B6014" t="str">
        <f t="shared" si="185"/>
        <v>01:10</v>
      </c>
      <c r="C6014">
        <v>87011228</v>
      </c>
      <c r="D6014" s="1" t="s">
        <v>11134</v>
      </c>
      <c r="E6014" s="2">
        <v>1045809492</v>
      </c>
      <c r="F6014" s="1" t="s">
        <v>24</v>
      </c>
      <c r="G6014" s="1" t="s">
        <v>25</v>
      </c>
      <c r="H6014" s="1">
        <v>1.6</v>
      </c>
      <c r="I6014" s="3">
        <v>20004.28</v>
      </c>
      <c r="J6014" s="3">
        <v>20014</v>
      </c>
      <c r="K6014" s="3">
        <v>20045.53</v>
      </c>
      <c r="L6014" s="1" t="s">
        <v>11135</v>
      </c>
      <c r="M6014" s="3">
        <v>20013.53</v>
      </c>
      <c r="N6014" s="3">
        <v>-1.1200000000000001</v>
      </c>
      <c r="O6014" s="3">
        <v>0</v>
      </c>
      <c r="P6014" s="286">
        <v>14.8</v>
      </c>
      <c r="Q6014" s="286"/>
      <c r="R6014" s="286"/>
    </row>
    <row r="6015" spans="1:18" ht="15" customHeight="1" x14ac:dyDescent="0.2">
      <c r="A6015" s="35">
        <f t="shared" si="184"/>
        <v>45600</v>
      </c>
      <c r="B6015" t="str">
        <f t="shared" si="185"/>
        <v>01:10</v>
      </c>
      <c r="C6015">
        <v>87011228</v>
      </c>
      <c r="D6015" s="4" t="s">
        <v>11134</v>
      </c>
      <c r="E6015" s="5">
        <v>1045809493</v>
      </c>
      <c r="F6015" s="4" t="s">
        <v>24</v>
      </c>
      <c r="G6015" s="4" t="s">
        <v>25</v>
      </c>
      <c r="H6015" s="4">
        <v>1.6</v>
      </c>
      <c r="I6015" s="6">
        <v>20005.88</v>
      </c>
      <c r="J6015" s="6">
        <v>20014</v>
      </c>
      <c r="K6015" s="6">
        <v>29080</v>
      </c>
      <c r="L6015" s="4" t="s">
        <v>11135</v>
      </c>
      <c r="M6015" s="6">
        <v>20013.53</v>
      </c>
      <c r="N6015" s="6">
        <v>-1.1200000000000001</v>
      </c>
      <c r="O6015" s="6">
        <v>0</v>
      </c>
      <c r="P6015" s="287">
        <v>12.24</v>
      </c>
      <c r="Q6015" s="287"/>
      <c r="R6015" s="287"/>
    </row>
    <row r="6016" spans="1:18" ht="15" customHeight="1" x14ac:dyDescent="0.2">
      <c r="A6016" s="35">
        <f t="shared" si="184"/>
        <v>45600</v>
      </c>
      <c r="B6016" t="str">
        <f t="shared" si="185"/>
        <v>02:08</v>
      </c>
      <c r="C6016">
        <v>87011228</v>
      </c>
      <c r="D6016" s="1" t="s">
        <v>11136</v>
      </c>
      <c r="E6016" s="2">
        <v>1045813145</v>
      </c>
      <c r="F6016" s="1" t="s">
        <v>24</v>
      </c>
      <c r="G6016" s="1" t="s">
        <v>25</v>
      </c>
      <c r="H6016" s="1">
        <v>1.6</v>
      </c>
      <c r="I6016" s="3">
        <v>20036.63</v>
      </c>
      <c r="J6016" s="3">
        <v>19850</v>
      </c>
      <c r="K6016" s="3">
        <v>20055</v>
      </c>
      <c r="L6016" s="1" t="s">
        <v>11137</v>
      </c>
      <c r="M6016" s="3">
        <v>20055.78</v>
      </c>
      <c r="N6016" s="3">
        <v>-1.1200000000000001</v>
      </c>
      <c r="O6016" s="3">
        <v>0</v>
      </c>
      <c r="P6016" s="286">
        <v>30.64</v>
      </c>
      <c r="Q6016" s="286"/>
      <c r="R6016" s="286"/>
    </row>
    <row r="6017" spans="1:18" ht="15" customHeight="1" x14ac:dyDescent="0.2">
      <c r="A6017" s="35">
        <f t="shared" si="184"/>
        <v>45600</v>
      </c>
      <c r="B6017" t="str">
        <f t="shared" si="185"/>
        <v>02:08</v>
      </c>
      <c r="C6017">
        <v>87011228</v>
      </c>
      <c r="D6017" s="4" t="s">
        <v>11136</v>
      </c>
      <c r="E6017" s="5">
        <v>1045813146</v>
      </c>
      <c r="F6017" s="4" t="s">
        <v>24</v>
      </c>
      <c r="G6017" s="4" t="s">
        <v>25</v>
      </c>
      <c r="H6017" s="4">
        <v>1.6</v>
      </c>
      <c r="I6017" s="6">
        <v>20036.63</v>
      </c>
      <c r="J6017" s="6">
        <v>20061</v>
      </c>
      <c r="K6017" s="6">
        <v>20070</v>
      </c>
      <c r="L6017" s="4" t="s">
        <v>11138</v>
      </c>
      <c r="M6017" s="6">
        <v>20070.03</v>
      </c>
      <c r="N6017" s="6">
        <v>-1.1200000000000001</v>
      </c>
      <c r="O6017" s="6">
        <v>0</v>
      </c>
      <c r="P6017" s="287">
        <v>53.44</v>
      </c>
      <c r="Q6017" s="287"/>
      <c r="R6017" s="287"/>
    </row>
    <row r="6018" spans="1:18" ht="15" customHeight="1" x14ac:dyDescent="0.2">
      <c r="A6018" s="35">
        <f t="shared" si="184"/>
        <v>45600</v>
      </c>
      <c r="B6018" t="str">
        <f t="shared" si="185"/>
        <v>02:10</v>
      </c>
      <c r="C6018">
        <v>87011228</v>
      </c>
      <c r="D6018" s="1" t="s">
        <v>11139</v>
      </c>
      <c r="E6018" s="2">
        <v>1045813307</v>
      </c>
      <c r="F6018" s="1" t="s">
        <v>9489</v>
      </c>
      <c r="G6018" s="1" t="s">
        <v>21</v>
      </c>
      <c r="H6018" s="1">
        <v>0.16</v>
      </c>
      <c r="I6018" s="3">
        <v>2737.67</v>
      </c>
      <c r="J6018" s="3">
        <v>2750</v>
      </c>
      <c r="K6018" s="3">
        <v>2735</v>
      </c>
      <c r="L6018" s="1" t="s">
        <v>11140</v>
      </c>
      <c r="M6018" s="3">
        <v>2739.25</v>
      </c>
      <c r="N6018" s="3">
        <v>-2.4</v>
      </c>
      <c r="O6018" s="3">
        <v>0</v>
      </c>
      <c r="P6018" s="286">
        <v>-25.28</v>
      </c>
      <c r="Q6018" s="286"/>
      <c r="R6018" s="286"/>
    </row>
    <row r="6019" spans="1:18" ht="15" customHeight="1" x14ac:dyDescent="0.2">
      <c r="A6019" s="35">
        <f t="shared" si="184"/>
        <v>45600</v>
      </c>
      <c r="B6019" t="str">
        <f t="shared" si="185"/>
        <v>02:10</v>
      </c>
      <c r="C6019">
        <v>87011228</v>
      </c>
      <c r="D6019" s="4" t="s">
        <v>11139</v>
      </c>
      <c r="E6019" s="5">
        <v>1045813309</v>
      </c>
      <c r="F6019" s="4" t="s">
        <v>9489</v>
      </c>
      <c r="G6019" s="4" t="s">
        <v>21</v>
      </c>
      <c r="H6019" s="4">
        <v>0.16</v>
      </c>
      <c r="I6019" s="6">
        <v>2737.27</v>
      </c>
      <c r="J6019" s="6">
        <v>2750</v>
      </c>
      <c r="K6019" s="6">
        <v>2733</v>
      </c>
      <c r="L6019" s="4" t="s">
        <v>11141</v>
      </c>
      <c r="M6019" s="6">
        <v>2739.57</v>
      </c>
      <c r="N6019" s="6">
        <v>-2.4</v>
      </c>
      <c r="O6019" s="6">
        <v>0</v>
      </c>
      <c r="P6019" s="287">
        <v>-36.799999999999997</v>
      </c>
      <c r="Q6019" s="287"/>
      <c r="R6019" s="287"/>
    </row>
    <row r="6020" spans="1:18" ht="15" customHeight="1" x14ac:dyDescent="0.2">
      <c r="A6020" s="35">
        <f t="shared" si="184"/>
        <v>45600</v>
      </c>
      <c r="B6020" t="str">
        <f t="shared" si="185"/>
        <v>07:01</v>
      </c>
      <c r="C6020" s="55">
        <v>87041597</v>
      </c>
      <c r="D6020" s="1" t="s">
        <v>11142</v>
      </c>
      <c r="E6020" s="2">
        <v>1045835428</v>
      </c>
      <c r="F6020" s="1" t="s">
        <v>9489</v>
      </c>
      <c r="G6020" s="1" t="s">
        <v>21</v>
      </c>
      <c r="H6020" s="1">
        <v>0.16</v>
      </c>
      <c r="I6020" s="3">
        <v>2740.97</v>
      </c>
      <c r="J6020" s="3">
        <v>2740.2</v>
      </c>
      <c r="K6020" s="3">
        <v>2739</v>
      </c>
      <c r="L6020" s="1" t="s">
        <v>11143</v>
      </c>
      <c r="M6020" s="3">
        <v>2740.4</v>
      </c>
      <c r="N6020" s="3">
        <v>-2.4</v>
      </c>
      <c r="O6020" s="3">
        <v>0</v>
      </c>
      <c r="P6020" s="286">
        <v>9.1199999999999992</v>
      </c>
      <c r="Q6020" s="286"/>
      <c r="R6020" s="286"/>
    </row>
    <row r="6021" spans="1:18" ht="15" customHeight="1" x14ac:dyDescent="0.2">
      <c r="A6021" s="35">
        <f t="shared" si="184"/>
        <v>45600</v>
      </c>
      <c r="B6021" t="str">
        <f t="shared" si="185"/>
        <v>07:01</v>
      </c>
      <c r="C6021">
        <v>87041597</v>
      </c>
      <c r="D6021" s="4" t="s">
        <v>11142</v>
      </c>
      <c r="E6021" s="5">
        <v>1045835429</v>
      </c>
      <c r="F6021" s="4" t="s">
        <v>9489</v>
      </c>
      <c r="G6021" s="4" t="s">
        <v>21</v>
      </c>
      <c r="H6021" s="4">
        <v>0.16</v>
      </c>
      <c r="I6021" s="6">
        <v>2740.77</v>
      </c>
      <c r="J6021" s="6">
        <v>2740.1</v>
      </c>
      <c r="K6021" s="6">
        <v>2737</v>
      </c>
      <c r="L6021" s="4" t="s">
        <v>11143</v>
      </c>
      <c r="M6021" s="6">
        <v>2740.12</v>
      </c>
      <c r="N6021" s="6">
        <v>-2.4</v>
      </c>
      <c r="O6021" s="6">
        <v>0</v>
      </c>
      <c r="P6021" s="287">
        <v>10.4</v>
      </c>
      <c r="Q6021" s="287"/>
      <c r="R6021" s="287"/>
    </row>
    <row r="6022" spans="1:18" ht="15" customHeight="1" x14ac:dyDescent="0.2">
      <c r="A6022" s="35">
        <f t="shared" si="184"/>
        <v>45600</v>
      </c>
      <c r="B6022" t="str">
        <f t="shared" si="185"/>
        <v>07:02</v>
      </c>
      <c r="C6022">
        <v>87041597</v>
      </c>
      <c r="D6022" s="1" t="s">
        <v>11158</v>
      </c>
      <c r="E6022" s="2">
        <v>1045835542</v>
      </c>
      <c r="F6022" s="1" t="s">
        <v>71</v>
      </c>
      <c r="G6022" s="1" t="s">
        <v>21</v>
      </c>
      <c r="H6022" s="1">
        <v>1.6</v>
      </c>
      <c r="I6022" s="7">
        <v>70.906000000000006</v>
      </c>
      <c r="J6022" s="7">
        <v>72.900000000000006</v>
      </c>
      <c r="K6022" s="7">
        <v>71.3</v>
      </c>
      <c r="L6022" s="1" t="s">
        <v>11159</v>
      </c>
      <c r="M6022" s="7">
        <v>71.712000000000003</v>
      </c>
      <c r="N6022" s="3">
        <v>-3.2</v>
      </c>
      <c r="O6022" s="3">
        <v>0</v>
      </c>
      <c r="P6022" s="286">
        <v>-128.96</v>
      </c>
      <c r="Q6022" s="286"/>
      <c r="R6022" s="286"/>
    </row>
    <row r="6023" spans="1:18" ht="15" customHeight="1" x14ac:dyDescent="0.2">
      <c r="A6023" s="35">
        <f t="shared" si="184"/>
        <v>45600</v>
      </c>
      <c r="B6023" t="str">
        <f t="shared" si="185"/>
        <v>07:02</v>
      </c>
      <c r="C6023">
        <v>87041597</v>
      </c>
      <c r="D6023" s="4" t="s">
        <v>11158</v>
      </c>
      <c r="E6023" s="5">
        <v>1045835543</v>
      </c>
      <c r="F6023" s="4" t="s">
        <v>71</v>
      </c>
      <c r="G6023" s="4" t="s">
        <v>21</v>
      </c>
      <c r="H6023" s="4">
        <v>1.6</v>
      </c>
      <c r="I6023" s="10">
        <v>70.906000000000006</v>
      </c>
      <c r="J6023" s="10">
        <v>71.599999999999994</v>
      </c>
      <c r="K6023" s="10">
        <v>70.8</v>
      </c>
      <c r="L6023" s="4" t="s">
        <v>11160</v>
      </c>
      <c r="M6023" s="10">
        <v>71.606999999999999</v>
      </c>
      <c r="N6023" s="6">
        <v>-3.2</v>
      </c>
      <c r="O6023" s="6">
        <v>0</v>
      </c>
      <c r="P6023" s="287">
        <v>-112.16</v>
      </c>
      <c r="Q6023" s="287"/>
      <c r="R6023" s="287"/>
    </row>
    <row r="6024" spans="1:18" ht="15" customHeight="1" x14ac:dyDescent="0.2">
      <c r="A6024" s="35">
        <f t="shared" si="184"/>
        <v>45600</v>
      </c>
      <c r="B6024" t="str">
        <f t="shared" si="185"/>
        <v>09:01</v>
      </c>
      <c r="C6024">
        <v>87041597</v>
      </c>
      <c r="D6024" s="1" t="s">
        <v>11144</v>
      </c>
      <c r="E6024" s="2">
        <v>1045846817</v>
      </c>
      <c r="F6024" s="1" t="s">
        <v>9489</v>
      </c>
      <c r="G6024" s="1" t="s">
        <v>25</v>
      </c>
      <c r="H6024" s="1">
        <v>0.16</v>
      </c>
      <c r="I6024" s="3">
        <v>2741.49</v>
      </c>
      <c r="J6024" s="3">
        <v>2742.7</v>
      </c>
      <c r="K6024" s="1"/>
      <c r="L6024" s="1" t="s">
        <v>11145</v>
      </c>
      <c r="M6024" s="3">
        <v>2742.7</v>
      </c>
      <c r="N6024" s="3">
        <v>-2.4</v>
      </c>
      <c r="O6024" s="3">
        <v>0</v>
      </c>
      <c r="P6024" s="286">
        <v>19.36</v>
      </c>
      <c r="Q6024" s="286"/>
      <c r="R6024" s="286"/>
    </row>
    <row r="6025" spans="1:18" ht="15" customHeight="1" x14ac:dyDescent="0.2">
      <c r="A6025" s="35">
        <f t="shared" si="184"/>
        <v>45600</v>
      </c>
      <c r="B6025" t="str">
        <f t="shared" si="185"/>
        <v>09:01</v>
      </c>
      <c r="C6025">
        <v>87041597</v>
      </c>
      <c r="D6025" s="4" t="s">
        <v>11144</v>
      </c>
      <c r="E6025" s="5">
        <v>1045846818</v>
      </c>
      <c r="F6025" s="4" t="s">
        <v>9489</v>
      </c>
      <c r="G6025" s="4" t="s">
        <v>25</v>
      </c>
      <c r="H6025" s="4">
        <v>0.16</v>
      </c>
      <c r="I6025" s="6">
        <v>2741.48</v>
      </c>
      <c r="J6025" s="6">
        <v>2743.2</v>
      </c>
      <c r="K6025" s="6">
        <v>2745</v>
      </c>
      <c r="L6025" s="4" t="s">
        <v>11146</v>
      </c>
      <c r="M6025" s="6">
        <v>2743.17</v>
      </c>
      <c r="N6025" s="6">
        <v>-2.4</v>
      </c>
      <c r="O6025" s="6">
        <v>0</v>
      </c>
      <c r="P6025" s="287">
        <v>27.04</v>
      </c>
      <c r="Q6025" s="287"/>
      <c r="R6025" s="287"/>
    </row>
    <row r="6026" spans="1:18" ht="15" customHeight="1" x14ac:dyDescent="0.2">
      <c r="A6026" s="35">
        <f t="shared" si="184"/>
        <v>45600</v>
      </c>
      <c r="B6026" t="str">
        <f t="shared" si="185"/>
        <v>10:00</v>
      </c>
      <c r="C6026">
        <v>87041597</v>
      </c>
      <c r="D6026" s="1" t="s">
        <v>11147</v>
      </c>
      <c r="E6026" s="2">
        <v>1045854285</v>
      </c>
      <c r="F6026" s="1" t="s">
        <v>24</v>
      </c>
      <c r="G6026" s="1" t="s">
        <v>25</v>
      </c>
      <c r="H6026" s="1">
        <v>1.6</v>
      </c>
      <c r="I6026" s="3">
        <v>20085.63</v>
      </c>
      <c r="J6026" s="3">
        <v>20085</v>
      </c>
      <c r="K6026" s="3">
        <v>20120</v>
      </c>
      <c r="L6026" s="1" t="s">
        <v>11148</v>
      </c>
      <c r="M6026" s="3">
        <v>20086.53</v>
      </c>
      <c r="N6026" s="3">
        <v>-1.1200000000000001</v>
      </c>
      <c r="O6026" s="3">
        <v>0</v>
      </c>
      <c r="P6026" s="286">
        <v>1.44</v>
      </c>
      <c r="Q6026" s="286"/>
      <c r="R6026" s="286"/>
    </row>
    <row r="6027" spans="1:18" ht="15" customHeight="1" x14ac:dyDescent="0.2">
      <c r="A6027" s="35">
        <f t="shared" si="184"/>
        <v>45600</v>
      </c>
      <c r="B6027" t="str">
        <f t="shared" si="185"/>
        <v>10:00</v>
      </c>
      <c r="C6027">
        <v>87041597</v>
      </c>
      <c r="D6027" s="4" t="s">
        <v>11147</v>
      </c>
      <c r="E6027" s="5">
        <v>1045854286</v>
      </c>
      <c r="F6027" s="4" t="s">
        <v>24</v>
      </c>
      <c r="G6027" s="4" t="s">
        <v>25</v>
      </c>
      <c r="H6027" s="4">
        <v>1.6</v>
      </c>
      <c r="I6027" s="6">
        <v>20085.63</v>
      </c>
      <c r="J6027" s="6">
        <v>19900</v>
      </c>
      <c r="K6027" s="6">
        <v>20100</v>
      </c>
      <c r="L6027" s="4" t="s">
        <v>11149</v>
      </c>
      <c r="M6027" s="6">
        <v>20100.28</v>
      </c>
      <c r="N6027" s="6">
        <v>-1.1200000000000001</v>
      </c>
      <c r="O6027" s="6">
        <v>0</v>
      </c>
      <c r="P6027" s="287">
        <v>23.44</v>
      </c>
      <c r="Q6027" s="287"/>
      <c r="R6027" s="287"/>
    </row>
    <row r="6028" spans="1:18" ht="15" customHeight="1" x14ac:dyDescent="0.2">
      <c r="A6028" s="35">
        <f t="shared" si="184"/>
        <v>45600</v>
      </c>
      <c r="B6028" t="str">
        <f t="shared" si="185"/>
        <v>11:01</v>
      </c>
      <c r="C6028">
        <v>87041597</v>
      </c>
      <c r="D6028" s="1" t="s">
        <v>11150</v>
      </c>
      <c r="E6028" s="2">
        <v>1045862859</v>
      </c>
      <c r="F6028" s="1" t="s">
        <v>24</v>
      </c>
      <c r="G6028" s="1" t="s">
        <v>25</v>
      </c>
      <c r="H6028" s="1">
        <v>1.6</v>
      </c>
      <c r="I6028" s="3">
        <v>20059.38</v>
      </c>
      <c r="J6028" s="3">
        <v>20084</v>
      </c>
      <c r="K6028" s="3">
        <v>20090</v>
      </c>
      <c r="L6028" s="1" t="s">
        <v>11151</v>
      </c>
      <c r="M6028" s="3">
        <v>20090.03</v>
      </c>
      <c r="N6028" s="3">
        <v>-1.1200000000000001</v>
      </c>
      <c r="O6028" s="3">
        <v>0</v>
      </c>
      <c r="P6028" s="286">
        <v>49.04</v>
      </c>
      <c r="Q6028" s="286"/>
      <c r="R6028" s="286"/>
    </row>
    <row r="6029" spans="1:18" ht="15" customHeight="1" x14ac:dyDescent="0.2">
      <c r="A6029" s="35">
        <f t="shared" si="184"/>
        <v>45600</v>
      </c>
      <c r="B6029" t="str">
        <f t="shared" si="185"/>
        <v>11:03</v>
      </c>
      <c r="C6029">
        <v>87041597</v>
      </c>
      <c r="D6029" s="4" t="s">
        <v>11152</v>
      </c>
      <c r="E6029" s="5">
        <v>1045863128</v>
      </c>
      <c r="F6029" s="4" t="s">
        <v>857</v>
      </c>
      <c r="G6029" s="4" t="s">
        <v>25</v>
      </c>
      <c r="H6029" s="4">
        <v>0.16</v>
      </c>
      <c r="I6029" s="9">
        <v>1.2966</v>
      </c>
      <c r="J6029" s="9">
        <v>1.2970999999999999</v>
      </c>
      <c r="K6029" s="9">
        <v>1.2985</v>
      </c>
      <c r="L6029" s="4" t="s">
        <v>11153</v>
      </c>
      <c r="M6029" s="9">
        <v>1.2970999999999999</v>
      </c>
      <c r="N6029" s="6">
        <v>-2.4</v>
      </c>
      <c r="O6029" s="6">
        <v>0</v>
      </c>
      <c r="P6029" s="287">
        <v>8</v>
      </c>
      <c r="Q6029" s="287"/>
      <c r="R6029" s="287"/>
    </row>
    <row r="6030" spans="1:18" ht="15" customHeight="1" x14ac:dyDescent="0.2">
      <c r="A6030" s="35">
        <f t="shared" si="184"/>
        <v>45600</v>
      </c>
      <c r="B6030" t="str">
        <f t="shared" si="185"/>
        <v>11:03</v>
      </c>
      <c r="C6030">
        <v>87041597</v>
      </c>
      <c r="D6030" s="1" t="s">
        <v>11154</v>
      </c>
      <c r="E6030" s="2">
        <v>1045863130</v>
      </c>
      <c r="F6030" s="1" t="s">
        <v>857</v>
      </c>
      <c r="G6030" s="1" t="s">
        <v>25</v>
      </c>
      <c r="H6030" s="1">
        <v>0.16</v>
      </c>
      <c r="I6030" s="8">
        <v>1.29664</v>
      </c>
      <c r="J6030" s="8">
        <v>1.29715</v>
      </c>
      <c r="K6030" s="8">
        <v>1.2989999999999999</v>
      </c>
      <c r="L6030" s="1" t="s">
        <v>11153</v>
      </c>
      <c r="M6030" s="8">
        <v>1.2970999999999999</v>
      </c>
      <c r="N6030" s="3">
        <v>-2.4</v>
      </c>
      <c r="O6030" s="3">
        <v>0</v>
      </c>
      <c r="P6030" s="286">
        <v>7.36</v>
      </c>
      <c r="Q6030" s="286"/>
      <c r="R6030" s="286"/>
    </row>
    <row r="6031" spans="1:18" ht="15" customHeight="1" x14ac:dyDescent="0.2">
      <c r="A6031" s="35">
        <f t="shared" si="184"/>
        <v>45600</v>
      </c>
      <c r="B6031" t="str">
        <f t="shared" si="185"/>
        <v>12:02</v>
      </c>
      <c r="C6031">
        <v>87041597</v>
      </c>
      <c r="D6031" s="4" t="s">
        <v>11155</v>
      </c>
      <c r="E6031" s="5">
        <v>1045871176</v>
      </c>
      <c r="F6031" s="4" t="s">
        <v>9489</v>
      </c>
      <c r="G6031" s="4" t="s">
        <v>25</v>
      </c>
      <c r="H6031" s="4">
        <v>0.16</v>
      </c>
      <c r="I6031" s="6">
        <v>2743.67</v>
      </c>
      <c r="J6031" s="6">
        <v>2725</v>
      </c>
      <c r="K6031" s="6">
        <v>2748</v>
      </c>
      <c r="L6031" s="4" t="s">
        <v>11156</v>
      </c>
      <c r="M6031" s="6">
        <v>2743.97</v>
      </c>
      <c r="N6031" s="6">
        <v>-2.4</v>
      </c>
      <c r="O6031" s="6">
        <v>0</v>
      </c>
      <c r="P6031" s="287">
        <v>4.8</v>
      </c>
      <c r="Q6031" s="287"/>
      <c r="R6031" s="287"/>
    </row>
    <row r="6032" spans="1:18" ht="15" customHeight="1" x14ac:dyDescent="0.2">
      <c r="A6032" s="35">
        <f t="shared" si="184"/>
        <v>45600</v>
      </c>
      <c r="B6032" t="str">
        <f t="shared" si="185"/>
        <v>12:02</v>
      </c>
      <c r="C6032">
        <v>87041597</v>
      </c>
      <c r="D6032" s="1" t="s">
        <v>11155</v>
      </c>
      <c r="E6032" s="2">
        <v>1045871177</v>
      </c>
      <c r="F6032" s="1" t="s">
        <v>9489</v>
      </c>
      <c r="G6032" s="1" t="s">
        <v>25</v>
      </c>
      <c r="H6032" s="1">
        <v>0.16</v>
      </c>
      <c r="I6032" s="3">
        <v>2743.65</v>
      </c>
      <c r="J6032" s="3">
        <v>2725</v>
      </c>
      <c r="K6032" s="3">
        <v>2746</v>
      </c>
      <c r="L6032" s="1" t="s">
        <v>11157</v>
      </c>
      <c r="M6032" s="3">
        <v>2744.01</v>
      </c>
      <c r="N6032" s="3">
        <v>-2.4</v>
      </c>
      <c r="O6032" s="3">
        <v>0</v>
      </c>
      <c r="P6032" s="286">
        <v>5.76</v>
      </c>
      <c r="Q6032" s="286"/>
      <c r="R6032" s="286"/>
    </row>
    <row r="6033" spans="1:18" ht="15" customHeight="1" x14ac:dyDescent="0.2">
      <c r="A6033" s="35">
        <f t="shared" ref="A6033:A6096" si="186">DATEVALUE(LEFT(D6033,4)&amp;"-"&amp;MID(D6033,6,2)&amp;"-"&amp;MID(D6033,9,2))</f>
        <v>45600</v>
      </c>
      <c r="B6033" t="str">
        <f t="shared" ref="B6033:B6096" si="187">MID(D6033,12,5)</f>
        <v>13:22</v>
      </c>
      <c r="C6033">
        <v>87041597</v>
      </c>
      <c r="D6033" s="4" t="s">
        <v>11161</v>
      </c>
      <c r="E6033" s="5">
        <v>1045879808</v>
      </c>
      <c r="F6033" s="4" t="s">
        <v>71</v>
      </c>
      <c r="G6033" s="4" t="s">
        <v>21</v>
      </c>
      <c r="H6033" s="4">
        <v>1.6</v>
      </c>
      <c r="I6033" s="10">
        <v>71.896000000000001</v>
      </c>
      <c r="J6033" s="10">
        <v>71.650000000000006</v>
      </c>
      <c r="K6033" s="10">
        <v>71.3</v>
      </c>
      <c r="L6033" s="4" t="s">
        <v>11162</v>
      </c>
      <c r="M6033" s="10">
        <v>71.647000000000006</v>
      </c>
      <c r="N6033" s="6">
        <v>-3.2</v>
      </c>
      <c r="O6033" s="6">
        <v>0</v>
      </c>
      <c r="P6033" s="287">
        <v>39.840000000000003</v>
      </c>
      <c r="Q6033" s="287"/>
      <c r="R6033" s="287"/>
    </row>
    <row r="6034" spans="1:18" ht="15" customHeight="1" x14ac:dyDescent="0.2">
      <c r="A6034" s="35">
        <f t="shared" si="186"/>
        <v>45600</v>
      </c>
      <c r="B6034" t="str">
        <f t="shared" si="187"/>
        <v>13:26</v>
      </c>
      <c r="C6034">
        <v>87041597</v>
      </c>
      <c r="D6034" s="1" t="s">
        <v>11163</v>
      </c>
      <c r="E6034" s="2">
        <v>1045880260</v>
      </c>
      <c r="F6034" s="1" t="s">
        <v>71</v>
      </c>
      <c r="G6034" s="1" t="s">
        <v>21</v>
      </c>
      <c r="H6034" s="1">
        <v>1.6</v>
      </c>
      <c r="I6034" s="7">
        <v>71.915999999999997</v>
      </c>
      <c r="J6034" s="7">
        <v>71.599999999999994</v>
      </c>
      <c r="K6034" s="7">
        <v>71.349999999999994</v>
      </c>
      <c r="L6034" s="1" t="s">
        <v>11160</v>
      </c>
      <c r="M6034" s="7">
        <v>71.606999999999999</v>
      </c>
      <c r="N6034" s="3">
        <v>-3.2</v>
      </c>
      <c r="O6034" s="3">
        <v>0</v>
      </c>
      <c r="P6034" s="286">
        <v>49.44</v>
      </c>
      <c r="Q6034" s="286"/>
      <c r="R6034" s="286"/>
    </row>
    <row r="6035" spans="1:18" ht="15" customHeight="1" x14ac:dyDescent="0.2">
      <c r="A6035" s="35">
        <f t="shared" si="186"/>
        <v>45600</v>
      </c>
      <c r="B6035" t="str">
        <f t="shared" si="187"/>
        <v>16:43</v>
      </c>
      <c r="C6035">
        <v>87041597</v>
      </c>
      <c r="D6035" s="4" t="s">
        <v>11164</v>
      </c>
      <c r="E6035" s="5">
        <v>1045914400</v>
      </c>
      <c r="F6035" s="4" t="s">
        <v>24</v>
      </c>
      <c r="G6035" s="4" t="s">
        <v>25</v>
      </c>
      <c r="H6035" s="4">
        <v>1.7</v>
      </c>
      <c r="I6035" s="6">
        <v>19982.13</v>
      </c>
      <c r="J6035" s="6">
        <v>20027.009999999998</v>
      </c>
      <c r="K6035" s="4"/>
      <c r="L6035" s="4" t="s">
        <v>11165</v>
      </c>
      <c r="M6035" s="6">
        <v>20025.78</v>
      </c>
      <c r="N6035" s="6">
        <v>-1.19</v>
      </c>
      <c r="O6035" s="6">
        <v>0</v>
      </c>
      <c r="P6035" s="287">
        <v>74.209999999999994</v>
      </c>
      <c r="Q6035" s="287"/>
      <c r="R6035" s="287"/>
    </row>
    <row r="6036" spans="1:18" ht="15" customHeight="1" x14ac:dyDescent="0.2">
      <c r="A6036" s="35">
        <f t="shared" si="186"/>
        <v>45600</v>
      </c>
      <c r="B6036" t="str">
        <f t="shared" si="187"/>
        <v>16:43</v>
      </c>
      <c r="C6036">
        <v>87041597</v>
      </c>
      <c r="D6036" s="1" t="s">
        <v>11166</v>
      </c>
      <c r="E6036" s="2">
        <v>1045914404</v>
      </c>
      <c r="F6036" s="1" t="s">
        <v>24</v>
      </c>
      <c r="G6036" s="1" t="s">
        <v>25</v>
      </c>
      <c r="H6036" s="1">
        <v>1.7</v>
      </c>
      <c r="I6036" s="3">
        <v>19982.38</v>
      </c>
      <c r="J6036" s="3">
        <v>20027.39</v>
      </c>
      <c r="K6036" s="1"/>
      <c r="L6036" s="1" t="s">
        <v>11165</v>
      </c>
      <c r="M6036" s="3">
        <v>20025.78</v>
      </c>
      <c r="N6036" s="3">
        <v>-1.19</v>
      </c>
      <c r="O6036" s="3">
        <v>0</v>
      </c>
      <c r="P6036" s="286">
        <v>73.78</v>
      </c>
      <c r="Q6036" s="286"/>
      <c r="R6036" s="286"/>
    </row>
    <row r="6037" spans="1:18" ht="15" customHeight="1" x14ac:dyDescent="0.2">
      <c r="A6037" s="35">
        <f t="shared" si="186"/>
        <v>45600</v>
      </c>
      <c r="B6037" t="str">
        <f t="shared" si="187"/>
        <v>16:43</v>
      </c>
      <c r="C6037">
        <v>87041597</v>
      </c>
      <c r="D6037" s="4" t="s">
        <v>11166</v>
      </c>
      <c r="E6037" s="5">
        <v>1045914413</v>
      </c>
      <c r="F6037" s="4" t="s">
        <v>9489</v>
      </c>
      <c r="G6037" s="4" t="s">
        <v>25</v>
      </c>
      <c r="H6037" s="4">
        <v>0.17</v>
      </c>
      <c r="I6037" s="6">
        <v>2744.18</v>
      </c>
      <c r="J6037" s="6">
        <v>2745</v>
      </c>
      <c r="K6037" s="4"/>
      <c r="L6037" s="4" t="s">
        <v>11167</v>
      </c>
      <c r="M6037" s="6">
        <v>2744.95</v>
      </c>
      <c r="N6037" s="6">
        <v>-2.5499999999999998</v>
      </c>
      <c r="O6037" s="6">
        <v>0</v>
      </c>
      <c r="P6037" s="287">
        <v>13.09</v>
      </c>
      <c r="Q6037" s="287"/>
      <c r="R6037" s="287"/>
    </row>
    <row r="6038" spans="1:18" ht="15" customHeight="1" x14ac:dyDescent="0.2">
      <c r="A6038" s="35">
        <f t="shared" si="186"/>
        <v>45600</v>
      </c>
      <c r="B6038" t="str">
        <f t="shared" si="187"/>
        <v>16:43</v>
      </c>
      <c r="C6038">
        <v>87041597</v>
      </c>
      <c r="D6038" s="1" t="s">
        <v>11168</v>
      </c>
      <c r="E6038" s="2">
        <v>1045914416</v>
      </c>
      <c r="F6038" s="1" t="s">
        <v>9489</v>
      </c>
      <c r="G6038" s="1" t="s">
        <v>25</v>
      </c>
      <c r="H6038" s="1">
        <v>0.17</v>
      </c>
      <c r="I6038" s="3">
        <v>2744.04</v>
      </c>
      <c r="J6038" s="3">
        <v>2745.2</v>
      </c>
      <c r="K6038" s="1"/>
      <c r="L6038" s="1" t="s">
        <v>11169</v>
      </c>
      <c r="M6038" s="3">
        <v>2745.19</v>
      </c>
      <c r="N6038" s="3">
        <v>-2.5499999999999998</v>
      </c>
      <c r="O6038" s="3">
        <v>0</v>
      </c>
      <c r="P6038" s="286">
        <v>19.55</v>
      </c>
      <c r="Q6038" s="286"/>
      <c r="R6038" s="286"/>
    </row>
    <row r="6039" spans="1:18" ht="15" customHeight="1" x14ac:dyDescent="0.2">
      <c r="A6039" s="35">
        <f t="shared" si="186"/>
        <v>45600</v>
      </c>
      <c r="B6039" t="str">
        <f t="shared" si="187"/>
        <v>17:20</v>
      </c>
      <c r="C6039">
        <v>87041597</v>
      </c>
      <c r="D6039" s="4" t="s">
        <v>11170</v>
      </c>
      <c r="E6039" s="5">
        <v>1045922768</v>
      </c>
      <c r="F6039" s="4" t="s">
        <v>9489</v>
      </c>
      <c r="G6039" s="4" t="s">
        <v>25</v>
      </c>
      <c r="H6039" s="4">
        <v>0.17</v>
      </c>
      <c r="I6039" s="6">
        <v>2745.46</v>
      </c>
      <c r="J6039" s="6">
        <v>2726</v>
      </c>
      <c r="K6039" s="6">
        <v>2748</v>
      </c>
      <c r="L6039" s="4" t="s">
        <v>11171</v>
      </c>
      <c r="M6039" s="6">
        <v>2736.16</v>
      </c>
      <c r="N6039" s="6">
        <v>-2.5499999999999998</v>
      </c>
      <c r="O6039" s="6">
        <v>0</v>
      </c>
      <c r="P6039" s="287">
        <v>-158.1</v>
      </c>
      <c r="Q6039" s="287"/>
      <c r="R6039" s="287"/>
    </row>
    <row r="6040" spans="1:18" ht="15" customHeight="1" x14ac:dyDescent="0.2">
      <c r="A6040" s="35">
        <f t="shared" si="186"/>
        <v>45600</v>
      </c>
      <c r="B6040" t="str">
        <f t="shared" si="187"/>
        <v>17:20</v>
      </c>
      <c r="C6040">
        <v>87041597</v>
      </c>
      <c r="D6040" s="1" t="s">
        <v>11170</v>
      </c>
      <c r="E6040" s="2">
        <v>1045922772</v>
      </c>
      <c r="F6040" s="1" t="s">
        <v>9489</v>
      </c>
      <c r="G6040" s="1" t="s">
        <v>25</v>
      </c>
      <c r="H6040" s="1">
        <v>0.17</v>
      </c>
      <c r="I6040" s="3">
        <v>2745.56</v>
      </c>
      <c r="J6040" s="3">
        <v>2725</v>
      </c>
      <c r="K6040" s="3">
        <v>2750</v>
      </c>
      <c r="L6040" s="1" t="s">
        <v>11172</v>
      </c>
      <c r="M6040" s="3">
        <v>2736.46</v>
      </c>
      <c r="N6040" s="3">
        <v>-2.5499999999999998</v>
      </c>
      <c r="O6040" s="3">
        <v>0</v>
      </c>
      <c r="P6040" s="286">
        <v>-154.69999999999999</v>
      </c>
      <c r="Q6040" s="286"/>
      <c r="R6040" s="286"/>
    </row>
    <row r="6041" spans="1:18" ht="15" customHeight="1" x14ac:dyDescent="0.2">
      <c r="A6041" s="35">
        <f t="shared" si="186"/>
        <v>45600</v>
      </c>
      <c r="B6041" t="str">
        <f t="shared" si="187"/>
        <v>18:05</v>
      </c>
      <c r="C6041">
        <v>87041597</v>
      </c>
      <c r="D6041" s="4" t="s">
        <v>11173</v>
      </c>
      <c r="E6041" s="5">
        <v>1045931252</v>
      </c>
      <c r="F6041" s="4" t="s">
        <v>71</v>
      </c>
      <c r="G6041" s="4" t="s">
        <v>25</v>
      </c>
      <c r="H6041" s="4">
        <v>1.7</v>
      </c>
      <c r="I6041" s="10">
        <v>71.122</v>
      </c>
      <c r="J6041" s="10">
        <v>71.343999999999994</v>
      </c>
      <c r="K6041" s="4"/>
      <c r="L6041" s="4" t="s">
        <v>11174</v>
      </c>
      <c r="M6041" s="10">
        <v>71.346000000000004</v>
      </c>
      <c r="N6041" s="6">
        <v>-3.4</v>
      </c>
      <c r="O6041" s="6">
        <v>0</v>
      </c>
      <c r="P6041" s="287">
        <v>38.08</v>
      </c>
      <c r="Q6041" s="287"/>
      <c r="R6041" s="287"/>
    </row>
    <row r="6042" spans="1:18" ht="15" customHeight="1" x14ac:dyDescent="0.2">
      <c r="A6042" s="35">
        <f t="shared" si="186"/>
        <v>45600</v>
      </c>
      <c r="B6042" t="str">
        <f t="shared" si="187"/>
        <v>18:05</v>
      </c>
      <c r="C6042">
        <v>87041597</v>
      </c>
      <c r="D6042" s="1" t="s">
        <v>11175</v>
      </c>
      <c r="E6042" s="2">
        <v>1045931254</v>
      </c>
      <c r="F6042" s="1" t="s">
        <v>71</v>
      </c>
      <c r="G6042" s="1" t="s">
        <v>25</v>
      </c>
      <c r="H6042" s="1">
        <v>1.7</v>
      </c>
      <c r="I6042" s="7">
        <v>71.126999999999995</v>
      </c>
      <c r="J6042" s="7">
        <v>71.334000000000003</v>
      </c>
      <c r="K6042" s="1"/>
      <c r="L6042" s="1" t="s">
        <v>11176</v>
      </c>
      <c r="M6042" s="7">
        <v>71.316000000000003</v>
      </c>
      <c r="N6042" s="3">
        <v>-3.4</v>
      </c>
      <c r="O6042" s="3">
        <v>0</v>
      </c>
      <c r="P6042" s="286">
        <v>32.130000000000003</v>
      </c>
      <c r="Q6042" s="286"/>
      <c r="R6042" s="286"/>
    </row>
    <row r="6043" spans="1:18" ht="15" customHeight="1" x14ac:dyDescent="0.2">
      <c r="A6043" s="35">
        <f t="shared" si="186"/>
        <v>45600</v>
      </c>
      <c r="B6043" t="str">
        <f t="shared" si="187"/>
        <v>18:28</v>
      </c>
      <c r="C6043">
        <v>87041597</v>
      </c>
      <c r="D6043" s="4" t="s">
        <v>11177</v>
      </c>
      <c r="E6043" s="5">
        <v>1045935333</v>
      </c>
      <c r="F6043" s="4" t="s">
        <v>24</v>
      </c>
      <c r="G6043" s="4" t="s">
        <v>25</v>
      </c>
      <c r="H6043" s="4">
        <v>1.7</v>
      </c>
      <c r="I6043" s="6">
        <v>20087.13</v>
      </c>
      <c r="J6043" s="6">
        <v>19890</v>
      </c>
      <c r="K6043" s="4"/>
      <c r="L6043" s="4" t="s">
        <v>11178</v>
      </c>
      <c r="M6043" s="6">
        <v>19933.03</v>
      </c>
      <c r="N6043" s="6">
        <v>-1.19</v>
      </c>
      <c r="O6043" s="6">
        <v>0</v>
      </c>
      <c r="P6043" s="287">
        <v>-261.97000000000003</v>
      </c>
      <c r="Q6043" s="287"/>
      <c r="R6043" s="287"/>
    </row>
    <row r="6044" spans="1:18" ht="15" customHeight="1" x14ac:dyDescent="0.2">
      <c r="A6044" s="35">
        <f t="shared" si="186"/>
        <v>45600</v>
      </c>
      <c r="B6044" t="str">
        <f t="shared" si="187"/>
        <v>18:28</v>
      </c>
      <c r="C6044">
        <v>87041597</v>
      </c>
      <c r="D6044" s="1" t="s">
        <v>11179</v>
      </c>
      <c r="E6044" s="2">
        <v>1045935335</v>
      </c>
      <c r="F6044" s="1" t="s">
        <v>24</v>
      </c>
      <c r="G6044" s="1" t="s">
        <v>25</v>
      </c>
      <c r="H6044" s="1">
        <v>1.7</v>
      </c>
      <c r="I6044" s="3">
        <v>20086.88</v>
      </c>
      <c r="J6044" s="3">
        <v>19900</v>
      </c>
      <c r="K6044" s="1"/>
      <c r="L6044" s="1" t="s">
        <v>11180</v>
      </c>
      <c r="M6044" s="3">
        <v>19935.03</v>
      </c>
      <c r="N6044" s="3">
        <v>-1.19</v>
      </c>
      <c r="O6044" s="3">
        <v>0</v>
      </c>
      <c r="P6044" s="286">
        <v>-258.14999999999998</v>
      </c>
      <c r="Q6044" s="286"/>
      <c r="R6044" s="286"/>
    </row>
    <row r="6045" spans="1:18" ht="15" customHeight="1" x14ac:dyDescent="0.2">
      <c r="A6045" s="35">
        <f t="shared" si="186"/>
        <v>45600</v>
      </c>
      <c r="B6045" t="str">
        <f t="shared" si="187"/>
        <v>19:00</v>
      </c>
      <c r="C6045">
        <v>87041597</v>
      </c>
      <c r="D6045" s="4" t="s">
        <v>11181</v>
      </c>
      <c r="E6045" s="5">
        <v>1045940069</v>
      </c>
      <c r="F6045" s="4" t="s">
        <v>24</v>
      </c>
      <c r="G6045" s="4" t="s">
        <v>25</v>
      </c>
      <c r="H6045" s="4">
        <v>1.7</v>
      </c>
      <c r="I6045" s="6">
        <v>19990.88</v>
      </c>
      <c r="J6045" s="4"/>
      <c r="K6045" s="4"/>
      <c r="L6045" s="4" t="s">
        <v>11182</v>
      </c>
      <c r="M6045" s="6">
        <v>19949.53</v>
      </c>
      <c r="N6045" s="6">
        <v>-1.19</v>
      </c>
      <c r="O6045" s="6">
        <v>0</v>
      </c>
      <c r="P6045" s="287">
        <v>-70.3</v>
      </c>
      <c r="Q6045" s="287"/>
      <c r="R6045" s="287"/>
    </row>
    <row r="6046" spans="1:18" ht="15" customHeight="1" x14ac:dyDescent="0.2">
      <c r="A6046" s="35">
        <f t="shared" si="186"/>
        <v>45601</v>
      </c>
      <c r="B6046" t="str">
        <f t="shared" si="187"/>
        <v>02:28</v>
      </c>
      <c r="C6046">
        <v>87041597</v>
      </c>
      <c r="D6046" s="1" t="s">
        <v>11183</v>
      </c>
      <c r="E6046" s="2">
        <v>1045957441</v>
      </c>
      <c r="F6046" s="1" t="s">
        <v>9489</v>
      </c>
      <c r="G6046" s="1" t="s">
        <v>25</v>
      </c>
      <c r="H6046" s="1">
        <v>0.17</v>
      </c>
      <c r="I6046" s="3">
        <v>2736.41</v>
      </c>
      <c r="J6046" s="3">
        <v>2718</v>
      </c>
      <c r="K6046" s="3">
        <v>2743</v>
      </c>
      <c r="L6046" s="1" t="s">
        <v>11184</v>
      </c>
      <c r="M6046" s="3">
        <v>2727.62</v>
      </c>
      <c r="N6046" s="3">
        <v>-2.5499999999999998</v>
      </c>
      <c r="O6046" s="3">
        <v>0</v>
      </c>
      <c r="P6046" s="286">
        <v>-149.43</v>
      </c>
      <c r="Q6046" s="286"/>
      <c r="R6046" s="286"/>
    </row>
    <row r="6047" spans="1:18" ht="15" customHeight="1" x14ac:dyDescent="0.2">
      <c r="A6047" s="35">
        <f t="shared" si="186"/>
        <v>45601</v>
      </c>
      <c r="B6047" t="str">
        <f t="shared" si="187"/>
        <v>02:28</v>
      </c>
      <c r="C6047">
        <v>87041597</v>
      </c>
      <c r="D6047" s="4" t="s">
        <v>11183</v>
      </c>
      <c r="E6047" s="5">
        <v>1045957442</v>
      </c>
      <c r="F6047" s="4" t="s">
        <v>9489</v>
      </c>
      <c r="G6047" s="4" t="s">
        <v>25</v>
      </c>
      <c r="H6047" s="4">
        <v>0.17</v>
      </c>
      <c r="I6047" s="6">
        <v>2736.4</v>
      </c>
      <c r="J6047" s="6">
        <v>2719</v>
      </c>
      <c r="K6047" s="6">
        <v>2740</v>
      </c>
      <c r="L6047" s="4" t="s">
        <v>11184</v>
      </c>
      <c r="M6047" s="6">
        <v>2727.62</v>
      </c>
      <c r="N6047" s="6">
        <v>-2.5499999999999998</v>
      </c>
      <c r="O6047" s="6">
        <v>0</v>
      </c>
      <c r="P6047" s="287">
        <v>-149.26</v>
      </c>
      <c r="Q6047" s="287"/>
      <c r="R6047" s="287"/>
    </row>
    <row r="6048" spans="1:18" ht="15" customHeight="1" x14ac:dyDescent="0.2">
      <c r="A6048" s="35">
        <f t="shared" si="186"/>
        <v>45601</v>
      </c>
      <c r="B6048" t="str">
        <f t="shared" si="187"/>
        <v>02:30</v>
      </c>
      <c r="C6048">
        <v>87041597</v>
      </c>
      <c r="D6048" s="1" t="s">
        <v>11185</v>
      </c>
      <c r="E6048" s="2">
        <v>1045957544</v>
      </c>
      <c r="F6048" s="1" t="s">
        <v>76</v>
      </c>
      <c r="G6048" s="1" t="s">
        <v>25</v>
      </c>
      <c r="H6048" s="1">
        <v>0.17</v>
      </c>
      <c r="I6048" s="7">
        <v>152.22200000000001</v>
      </c>
      <c r="J6048" s="7">
        <v>152.27000000000001</v>
      </c>
      <c r="K6048" s="7">
        <v>152.5</v>
      </c>
      <c r="L6048" s="1" t="s">
        <v>11186</v>
      </c>
      <c r="M6048" s="7">
        <v>152.267</v>
      </c>
      <c r="N6048" s="3">
        <v>-2.5499999999999998</v>
      </c>
      <c r="O6048" s="3">
        <v>0</v>
      </c>
      <c r="P6048" s="286">
        <v>5.0199999999999996</v>
      </c>
      <c r="Q6048" s="286"/>
      <c r="R6048" s="286"/>
    </row>
    <row r="6049" spans="1:18" ht="15" customHeight="1" x14ac:dyDescent="0.2">
      <c r="A6049" s="35">
        <f t="shared" si="186"/>
        <v>45601</v>
      </c>
      <c r="B6049" t="str">
        <f t="shared" si="187"/>
        <v>02:30</v>
      </c>
      <c r="C6049">
        <v>87041597</v>
      </c>
      <c r="D6049" s="4" t="s">
        <v>11185</v>
      </c>
      <c r="E6049" s="5">
        <v>1045957545</v>
      </c>
      <c r="F6049" s="4" t="s">
        <v>76</v>
      </c>
      <c r="G6049" s="4" t="s">
        <v>25</v>
      </c>
      <c r="H6049" s="4">
        <v>0.17</v>
      </c>
      <c r="I6049" s="10">
        <v>152.22200000000001</v>
      </c>
      <c r="J6049" s="10">
        <v>152.27000000000001</v>
      </c>
      <c r="K6049" s="10">
        <v>152.35</v>
      </c>
      <c r="L6049" s="4" t="s">
        <v>11186</v>
      </c>
      <c r="M6049" s="10">
        <v>152.267</v>
      </c>
      <c r="N6049" s="6">
        <v>-2.5499999999999998</v>
      </c>
      <c r="O6049" s="6">
        <v>0</v>
      </c>
      <c r="P6049" s="287">
        <v>5.0199999999999996</v>
      </c>
      <c r="Q6049" s="287"/>
      <c r="R6049" s="287"/>
    </row>
    <row r="6050" spans="1:18" ht="15" customHeight="1" x14ac:dyDescent="0.2">
      <c r="A6050" s="35">
        <f t="shared" si="186"/>
        <v>45601</v>
      </c>
      <c r="B6050" t="str">
        <f t="shared" si="187"/>
        <v>02:35</v>
      </c>
      <c r="C6050">
        <v>87041597</v>
      </c>
      <c r="D6050" s="1" t="s">
        <v>11187</v>
      </c>
      <c r="E6050" s="2">
        <v>1045957777</v>
      </c>
      <c r="F6050" s="1" t="s">
        <v>36</v>
      </c>
      <c r="G6050" s="1" t="s">
        <v>25</v>
      </c>
      <c r="H6050" s="1">
        <v>0.17</v>
      </c>
      <c r="I6050" s="7">
        <v>197.23400000000001</v>
      </c>
      <c r="J6050" s="7">
        <v>197.26</v>
      </c>
      <c r="K6050" s="1"/>
      <c r="L6050" s="1" t="s">
        <v>11188</v>
      </c>
      <c r="M6050" s="7">
        <v>197.256</v>
      </c>
      <c r="N6050" s="3">
        <v>-2.5499999999999998</v>
      </c>
      <c r="O6050" s="3">
        <v>0</v>
      </c>
      <c r="P6050" s="286">
        <v>2.46</v>
      </c>
      <c r="Q6050" s="286"/>
      <c r="R6050" s="286"/>
    </row>
    <row r="6051" spans="1:18" ht="15" customHeight="1" x14ac:dyDescent="0.2">
      <c r="A6051" s="35">
        <f t="shared" si="186"/>
        <v>45601</v>
      </c>
      <c r="B6051" t="str">
        <f t="shared" si="187"/>
        <v>02:35</v>
      </c>
      <c r="C6051">
        <v>87041597</v>
      </c>
      <c r="D6051" s="4" t="s">
        <v>11187</v>
      </c>
      <c r="E6051" s="5">
        <v>1045957778</v>
      </c>
      <c r="F6051" s="4" t="s">
        <v>36</v>
      </c>
      <c r="G6051" s="4" t="s">
        <v>25</v>
      </c>
      <c r="H6051" s="4">
        <v>0.17</v>
      </c>
      <c r="I6051" s="10">
        <v>197.23400000000001</v>
      </c>
      <c r="J6051" s="10">
        <v>197.27</v>
      </c>
      <c r="K6051" s="4"/>
      <c r="L6051" s="4" t="s">
        <v>11189</v>
      </c>
      <c r="M6051" s="10">
        <v>197.26499999999999</v>
      </c>
      <c r="N6051" s="6">
        <v>-2.5499999999999998</v>
      </c>
      <c r="O6051" s="6">
        <v>0</v>
      </c>
      <c r="P6051" s="287">
        <v>3.46</v>
      </c>
      <c r="Q6051" s="287"/>
      <c r="R6051" s="287"/>
    </row>
    <row r="6052" spans="1:18" ht="15" customHeight="1" x14ac:dyDescent="0.2">
      <c r="A6052" s="35">
        <f t="shared" si="186"/>
        <v>45601</v>
      </c>
      <c r="B6052" t="str">
        <f t="shared" si="187"/>
        <v>14:59</v>
      </c>
      <c r="C6052" s="140">
        <v>87042787</v>
      </c>
      <c r="D6052" s="1" t="s">
        <v>11190</v>
      </c>
      <c r="E6052" s="2">
        <v>1046032188</v>
      </c>
      <c r="F6052" s="1" t="s">
        <v>24</v>
      </c>
      <c r="G6052" s="1" t="s">
        <v>25</v>
      </c>
      <c r="H6052" s="1">
        <v>1.7</v>
      </c>
      <c r="I6052" s="3">
        <v>20051.830000000002</v>
      </c>
      <c r="J6052" s="3">
        <v>20059.080000000002</v>
      </c>
      <c r="K6052" s="1"/>
      <c r="L6052" s="1" t="s">
        <v>11191</v>
      </c>
      <c r="M6052" s="3">
        <v>20058.98</v>
      </c>
      <c r="N6052" s="3">
        <v>-1.19</v>
      </c>
      <c r="O6052" s="3">
        <v>0</v>
      </c>
      <c r="P6052" s="286">
        <v>12.16</v>
      </c>
      <c r="Q6052" s="286"/>
      <c r="R6052" s="286"/>
    </row>
    <row r="6053" spans="1:18" ht="15" customHeight="1" x14ac:dyDescent="0.2">
      <c r="A6053" s="35">
        <f t="shared" si="186"/>
        <v>45601</v>
      </c>
      <c r="B6053" t="str">
        <f t="shared" si="187"/>
        <v>14:59</v>
      </c>
      <c r="C6053" s="56">
        <v>87042787</v>
      </c>
      <c r="D6053" s="4" t="s">
        <v>11192</v>
      </c>
      <c r="E6053" s="5">
        <v>1046032190</v>
      </c>
      <c r="F6053" s="4" t="s">
        <v>24</v>
      </c>
      <c r="G6053" s="4" t="s">
        <v>25</v>
      </c>
      <c r="H6053" s="4">
        <v>1.7</v>
      </c>
      <c r="I6053" s="6">
        <v>20052.080000000002</v>
      </c>
      <c r="J6053" s="6">
        <v>20055.810000000001</v>
      </c>
      <c r="K6053" s="4"/>
      <c r="L6053" s="4" t="s">
        <v>11193</v>
      </c>
      <c r="M6053" s="6">
        <v>20055.48</v>
      </c>
      <c r="N6053" s="6">
        <v>-1.19</v>
      </c>
      <c r="O6053" s="6">
        <v>0</v>
      </c>
      <c r="P6053" s="287">
        <v>5.78</v>
      </c>
      <c r="Q6053" s="287"/>
      <c r="R6053" s="287"/>
    </row>
    <row r="6054" spans="1:18" ht="15" customHeight="1" x14ac:dyDescent="0.2">
      <c r="A6054" s="35">
        <f t="shared" si="186"/>
        <v>45601</v>
      </c>
      <c r="B6054" t="str">
        <f t="shared" si="187"/>
        <v>15:10</v>
      </c>
      <c r="C6054" s="56">
        <v>87042787</v>
      </c>
      <c r="D6054" s="1" t="s">
        <v>11194</v>
      </c>
      <c r="E6054" s="2">
        <v>1046033598</v>
      </c>
      <c r="F6054" s="1" t="s">
        <v>9489</v>
      </c>
      <c r="G6054" s="1" t="s">
        <v>25</v>
      </c>
      <c r="H6054" s="1">
        <v>0.17</v>
      </c>
      <c r="I6054" s="3">
        <v>2738.24</v>
      </c>
      <c r="J6054" s="3">
        <v>2740.51</v>
      </c>
      <c r="K6054" s="3">
        <v>2743</v>
      </c>
      <c r="L6054" s="1" t="s">
        <v>11195</v>
      </c>
      <c r="M6054" s="3">
        <v>2740.51</v>
      </c>
      <c r="N6054" s="3">
        <v>-2.5499999999999998</v>
      </c>
      <c r="O6054" s="3">
        <v>0</v>
      </c>
      <c r="P6054" s="286">
        <v>38.590000000000003</v>
      </c>
      <c r="Q6054" s="286"/>
      <c r="R6054" s="286"/>
    </row>
    <row r="6055" spans="1:18" ht="15" customHeight="1" x14ac:dyDescent="0.2">
      <c r="A6055" s="35">
        <f t="shared" si="186"/>
        <v>45601</v>
      </c>
      <c r="B6055" t="str">
        <f t="shared" si="187"/>
        <v>15:10</v>
      </c>
      <c r="C6055" s="56">
        <v>87042787</v>
      </c>
      <c r="D6055" s="4" t="s">
        <v>11196</v>
      </c>
      <c r="E6055" s="5">
        <v>1046033599</v>
      </c>
      <c r="F6055" s="4" t="s">
        <v>9489</v>
      </c>
      <c r="G6055" s="4" t="s">
        <v>25</v>
      </c>
      <c r="H6055" s="4">
        <v>0.17</v>
      </c>
      <c r="I6055" s="6">
        <v>2738.14</v>
      </c>
      <c r="J6055" s="6">
        <v>2740.51</v>
      </c>
      <c r="K6055" s="6">
        <v>2741</v>
      </c>
      <c r="L6055" s="4" t="s">
        <v>11195</v>
      </c>
      <c r="M6055" s="6">
        <v>2740.51</v>
      </c>
      <c r="N6055" s="6">
        <v>-2.5499999999999998</v>
      </c>
      <c r="O6055" s="6">
        <v>0</v>
      </c>
      <c r="P6055" s="287">
        <v>40.29</v>
      </c>
      <c r="Q6055" s="287"/>
      <c r="R6055" s="287"/>
    </row>
    <row r="6056" spans="1:18" ht="15" customHeight="1" x14ac:dyDescent="0.2">
      <c r="A6056" s="35">
        <f t="shared" si="186"/>
        <v>45601</v>
      </c>
      <c r="B6056" t="str">
        <f t="shared" si="187"/>
        <v>17:01</v>
      </c>
      <c r="C6056" s="56">
        <v>87042787</v>
      </c>
      <c r="D6056" s="1" t="s">
        <v>11197</v>
      </c>
      <c r="E6056" s="2">
        <v>1046060168</v>
      </c>
      <c r="F6056" s="1" t="s">
        <v>45</v>
      </c>
      <c r="G6056" s="1" t="s">
        <v>25</v>
      </c>
      <c r="H6056" s="1">
        <v>0.17</v>
      </c>
      <c r="I6056" s="8">
        <v>1.08988</v>
      </c>
      <c r="J6056" s="8">
        <v>1.09015</v>
      </c>
      <c r="K6056" s="8">
        <v>1.0920000000000001</v>
      </c>
      <c r="L6056" s="1" t="s">
        <v>11198</v>
      </c>
      <c r="M6056" s="8">
        <v>1.0901400000000001</v>
      </c>
      <c r="N6056" s="3">
        <v>-2.5499999999999998</v>
      </c>
      <c r="O6056" s="3">
        <v>0</v>
      </c>
      <c r="P6056" s="286">
        <v>4.42</v>
      </c>
      <c r="Q6056" s="286"/>
      <c r="R6056" s="286"/>
    </row>
    <row r="6057" spans="1:18" ht="15" customHeight="1" x14ac:dyDescent="0.2">
      <c r="A6057" s="35">
        <f t="shared" si="186"/>
        <v>45601</v>
      </c>
      <c r="B6057" t="str">
        <f t="shared" si="187"/>
        <v>17:01</v>
      </c>
      <c r="C6057" s="56">
        <v>87042787</v>
      </c>
      <c r="D6057" s="4" t="s">
        <v>11199</v>
      </c>
      <c r="E6057" s="5">
        <v>1046060173</v>
      </c>
      <c r="F6057" s="4" t="s">
        <v>45</v>
      </c>
      <c r="G6057" s="4" t="s">
        <v>25</v>
      </c>
      <c r="H6057" s="4">
        <v>0.17</v>
      </c>
      <c r="I6057" s="9">
        <v>1.0898699999999999</v>
      </c>
      <c r="J6057" s="9">
        <v>1.0906</v>
      </c>
      <c r="K6057" s="9">
        <v>1.091</v>
      </c>
      <c r="L6057" s="4" t="s">
        <v>11200</v>
      </c>
      <c r="M6057" s="9">
        <v>1.0906</v>
      </c>
      <c r="N6057" s="6">
        <v>-2.5499999999999998</v>
      </c>
      <c r="O6057" s="6">
        <v>0</v>
      </c>
      <c r="P6057" s="287">
        <v>12.41</v>
      </c>
      <c r="Q6057" s="287"/>
      <c r="R6057" s="287"/>
    </row>
    <row r="6058" spans="1:18" ht="15" customHeight="1" x14ac:dyDescent="0.2">
      <c r="A6058" s="35">
        <f t="shared" si="186"/>
        <v>45601</v>
      </c>
      <c r="B6058" t="str">
        <f t="shared" si="187"/>
        <v>17:18</v>
      </c>
      <c r="C6058" s="56">
        <v>87042787</v>
      </c>
      <c r="D6058" s="1" t="s">
        <v>11201</v>
      </c>
      <c r="E6058" s="2">
        <v>1046064671</v>
      </c>
      <c r="F6058" s="1" t="s">
        <v>9489</v>
      </c>
      <c r="G6058" s="1" t="s">
        <v>25</v>
      </c>
      <c r="H6058" s="1">
        <v>0.17</v>
      </c>
      <c r="I6058" s="3">
        <v>2738.15</v>
      </c>
      <c r="J6058" s="3">
        <v>2741.21</v>
      </c>
      <c r="K6058" s="3">
        <v>2745</v>
      </c>
      <c r="L6058" s="1" t="s">
        <v>11202</v>
      </c>
      <c r="M6058" s="3">
        <v>2741.17</v>
      </c>
      <c r="N6058" s="3">
        <v>-2.5499999999999998</v>
      </c>
      <c r="O6058" s="3">
        <v>0</v>
      </c>
      <c r="P6058" s="286">
        <v>51.34</v>
      </c>
      <c r="Q6058" s="286"/>
      <c r="R6058" s="286"/>
    </row>
    <row r="6059" spans="1:18" ht="15" customHeight="1" x14ac:dyDescent="0.2">
      <c r="A6059" s="35">
        <f t="shared" si="186"/>
        <v>45601</v>
      </c>
      <c r="B6059" t="str">
        <f t="shared" si="187"/>
        <v>17:18</v>
      </c>
      <c r="C6059" s="56">
        <v>87042787</v>
      </c>
      <c r="D6059" s="4" t="s">
        <v>11203</v>
      </c>
      <c r="E6059" s="5">
        <v>1046064674</v>
      </c>
      <c r="F6059" s="4" t="s">
        <v>9489</v>
      </c>
      <c r="G6059" s="4" t="s">
        <v>25</v>
      </c>
      <c r="H6059" s="4">
        <v>0.17</v>
      </c>
      <c r="I6059" s="6">
        <v>2738.17</v>
      </c>
      <c r="J6059" s="6">
        <v>2740.94</v>
      </c>
      <c r="K6059" s="6">
        <v>2749</v>
      </c>
      <c r="L6059" s="4" t="s">
        <v>11202</v>
      </c>
      <c r="M6059" s="6">
        <v>2740.7</v>
      </c>
      <c r="N6059" s="6">
        <v>-2.5499999999999998</v>
      </c>
      <c r="O6059" s="6">
        <v>0</v>
      </c>
      <c r="P6059" s="287">
        <v>43.01</v>
      </c>
      <c r="Q6059" s="287"/>
      <c r="R6059" s="287"/>
    </row>
    <row r="6060" spans="1:18" ht="15" customHeight="1" x14ac:dyDescent="0.2">
      <c r="A6060" s="35">
        <f t="shared" si="186"/>
        <v>45601</v>
      </c>
      <c r="B6060" t="str">
        <f t="shared" si="187"/>
        <v>17:19</v>
      </c>
      <c r="C6060" s="56">
        <v>87042787</v>
      </c>
      <c r="D6060" s="1" t="s">
        <v>11204</v>
      </c>
      <c r="E6060" s="2">
        <v>1046065053</v>
      </c>
      <c r="F6060" s="1" t="s">
        <v>71</v>
      </c>
      <c r="G6060" s="1" t="s">
        <v>25</v>
      </c>
      <c r="H6060" s="1">
        <v>1.7</v>
      </c>
      <c r="I6060" s="7">
        <v>72.466999999999999</v>
      </c>
      <c r="J6060" s="7">
        <v>72.623000000000005</v>
      </c>
      <c r="K6060" s="7">
        <v>72.784000000000006</v>
      </c>
      <c r="L6060" s="1" t="s">
        <v>11205</v>
      </c>
      <c r="M6060" s="7">
        <v>72.616</v>
      </c>
      <c r="N6060" s="3">
        <v>-3.4</v>
      </c>
      <c r="O6060" s="3">
        <v>0</v>
      </c>
      <c r="P6060" s="286">
        <v>25.33</v>
      </c>
      <c r="Q6060" s="286"/>
      <c r="R6060" s="286"/>
    </row>
    <row r="6061" spans="1:18" ht="15" customHeight="1" x14ac:dyDescent="0.2">
      <c r="A6061" s="35">
        <f t="shared" si="186"/>
        <v>45601</v>
      </c>
      <c r="B6061" t="str">
        <f t="shared" si="187"/>
        <v>17:19</v>
      </c>
      <c r="C6061" s="56">
        <v>87042787</v>
      </c>
      <c r="D6061" s="4" t="s">
        <v>11204</v>
      </c>
      <c r="E6061" s="5">
        <v>1046065056</v>
      </c>
      <c r="F6061" s="4" t="s">
        <v>71</v>
      </c>
      <c r="G6061" s="4" t="s">
        <v>25</v>
      </c>
      <c r="H6061" s="4">
        <v>1.7</v>
      </c>
      <c r="I6061" s="10">
        <v>72.456999999999994</v>
      </c>
      <c r="J6061" s="10">
        <v>71</v>
      </c>
      <c r="K6061" s="10">
        <v>72.55</v>
      </c>
      <c r="L6061" s="4" t="s">
        <v>11206</v>
      </c>
      <c r="M6061" s="10">
        <v>72.561999999999998</v>
      </c>
      <c r="N6061" s="6">
        <v>-3.4</v>
      </c>
      <c r="O6061" s="6">
        <v>0</v>
      </c>
      <c r="P6061" s="287">
        <v>17.850000000000001</v>
      </c>
      <c r="Q6061" s="287"/>
      <c r="R6061" s="287"/>
    </row>
    <row r="6062" spans="1:18" ht="15" customHeight="1" x14ac:dyDescent="0.2">
      <c r="A6062" s="35">
        <f t="shared" si="186"/>
        <v>45601</v>
      </c>
      <c r="B6062" t="str">
        <f t="shared" si="187"/>
        <v>18:03</v>
      </c>
      <c r="C6062" s="56">
        <v>87042787</v>
      </c>
      <c r="D6062" s="1" t="s">
        <v>11207</v>
      </c>
      <c r="E6062" s="2">
        <v>1046074326</v>
      </c>
      <c r="F6062" s="1" t="s">
        <v>24</v>
      </c>
      <c r="G6062" s="1" t="s">
        <v>25</v>
      </c>
      <c r="H6062" s="1">
        <v>1.7</v>
      </c>
      <c r="I6062" s="3">
        <v>20159.330000000002</v>
      </c>
      <c r="J6062" s="3">
        <v>20166</v>
      </c>
      <c r="K6062" s="3">
        <v>20190</v>
      </c>
      <c r="L6062" s="1" t="s">
        <v>11208</v>
      </c>
      <c r="M6062" s="3">
        <v>20165.23</v>
      </c>
      <c r="N6062" s="3">
        <v>-1.19</v>
      </c>
      <c r="O6062" s="3">
        <v>0</v>
      </c>
      <c r="P6062" s="286">
        <v>10.029999999999999</v>
      </c>
      <c r="Q6062" s="286"/>
      <c r="R6062" s="286"/>
    </row>
    <row r="6063" spans="1:18" ht="15" customHeight="1" x14ac:dyDescent="0.2">
      <c r="A6063" s="35">
        <f t="shared" si="186"/>
        <v>45601</v>
      </c>
      <c r="B6063" t="str">
        <f t="shared" si="187"/>
        <v>18:03</v>
      </c>
      <c r="C6063" s="56">
        <v>87042787</v>
      </c>
      <c r="D6063" s="4" t="s">
        <v>11209</v>
      </c>
      <c r="E6063" s="5">
        <v>1046074332</v>
      </c>
      <c r="F6063" s="4" t="s">
        <v>24</v>
      </c>
      <c r="G6063" s="4" t="s">
        <v>25</v>
      </c>
      <c r="H6063" s="4">
        <v>1.7</v>
      </c>
      <c r="I6063" s="6">
        <v>20160.080000000002</v>
      </c>
      <c r="J6063" s="6">
        <v>20162</v>
      </c>
      <c r="K6063" s="6">
        <v>20200</v>
      </c>
      <c r="L6063" s="4" t="s">
        <v>11210</v>
      </c>
      <c r="M6063" s="6">
        <v>20160.23</v>
      </c>
      <c r="N6063" s="6">
        <v>-1.19</v>
      </c>
      <c r="O6063" s="6">
        <v>0</v>
      </c>
      <c r="P6063" s="287">
        <v>0.26</v>
      </c>
      <c r="Q6063" s="287"/>
      <c r="R6063" s="287"/>
    </row>
    <row r="6064" spans="1:18" ht="15" customHeight="1" x14ac:dyDescent="0.2">
      <c r="A6064" s="35">
        <f t="shared" si="186"/>
        <v>45602</v>
      </c>
      <c r="B6064" t="str">
        <f t="shared" si="187"/>
        <v>02:54</v>
      </c>
      <c r="C6064" s="56">
        <v>87042787</v>
      </c>
      <c r="D6064" s="1" t="s">
        <v>11211</v>
      </c>
      <c r="E6064" s="2">
        <v>1046106965</v>
      </c>
      <c r="F6064" s="1" t="s">
        <v>9489</v>
      </c>
      <c r="G6064" s="1" t="s">
        <v>25</v>
      </c>
      <c r="H6064" s="1">
        <v>0.17</v>
      </c>
      <c r="I6064" s="3">
        <v>2739.89</v>
      </c>
      <c r="J6064" s="3">
        <v>2741.5</v>
      </c>
      <c r="K6064" s="3">
        <v>2744</v>
      </c>
      <c r="L6064" s="1" t="s">
        <v>11212</v>
      </c>
      <c r="M6064" s="3">
        <v>2741.73</v>
      </c>
      <c r="N6064" s="3">
        <v>-2.5499999999999998</v>
      </c>
      <c r="O6064" s="3">
        <v>0</v>
      </c>
      <c r="P6064" s="286">
        <v>31.28</v>
      </c>
      <c r="Q6064" s="286"/>
      <c r="R6064" s="286"/>
    </row>
    <row r="6065" spans="1:18" ht="15" customHeight="1" x14ac:dyDescent="0.2">
      <c r="A6065" s="35">
        <f t="shared" si="186"/>
        <v>45602</v>
      </c>
      <c r="B6065" t="str">
        <f t="shared" si="187"/>
        <v>02:54</v>
      </c>
      <c r="C6065" s="56">
        <v>87042787</v>
      </c>
      <c r="D6065" s="4" t="s">
        <v>11213</v>
      </c>
      <c r="E6065" s="5">
        <v>1046106966</v>
      </c>
      <c r="F6065" s="4" t="s">
        <v>9489</v>
      </c>
      <c r="G6065" s="4" t="s">
        <v>25</v>
      </c>
      <c r="H6065" s="4">
        <v>0.17</v>
      </c>
      <c r="I6065" s="6">
        <v>2739.88</v>
      </c>
      <c r="J6065" s="6">
        <v>2741</v>
      </c>
      <c r="K6065" s="6">
        <v>2742</v>
      </c>
      <c r="L6065" s="4" t="s">
        <v>11214</v>
      </c>
      <c r="M6065" s="6">
        <v>2742</v>
      </c>
      <c r="N6065" s="6">
        <v>-2.5499999999999998</v>
      </c>
      <c r="O6065" s="6">
        <v>0</v>
      </c>
      <c r="P6065" s="287">
        <v>36.04</v>
      </c>
      <c r="Q6065" s="287"/>
      <c r="R6065" s="287"/>
    </row>
    <row r="6066" spans="1:18" ht="15" customHeight="1" x14ac:dyDescent="0.2">
      <c r="A6066" s="35">
        <f t="shared" si="186"/>
        <v>45602</v>
      </c>
      <c r="B6066" t="str">
        <f t="shared" si="187"/>
        <v>02:57</v>
      </c>
      <c r="C6066" s="56">
        <v>87042787</v>
      </c>
      <c r="D6066" s="1" t="s">
        <v>11215</v>
      </c>
      <c r="E6066" s="2">
        <v>1046107343</v>
      </c>
      <c r="F6066" s="1" t="s">
        <v>71</v>
      </c>
      <c r="G6066" s="1" t="s">
        <v>25</v>
      </c>
      <c r="H6066" s="1">
        <v>1.7</v>
      </c>
      <c r="I6066" s="7">
        <v>72.016999999999996</v>
      </c>
      <c r="J6066" s="7">
        <v>70</v>
      </c>
      <c r="K6066" s="7">
        <v>71.8</v>
      </c>
      <c r="L6066" s="1" t="s">
        <v>11216</v>
      </c>
      <c r="M6066" s="7">
        <v>71.331000000000003</v>
      </c>
      <c r="N6066" s="3">
        <v>-3.4</v>
      </c>
      <c r="O6066" s="3">
        <v>0</v>
      </c>
      <c r="P6066" s="286">
        <v>-116.62</v>
      </c>
      <c r="Q6066" s="286"/>
      <c r="R6066" s="286"/>
    </row>
    <row r="6067" spans="1:18" ht="15" customHeight="1" x14ac:dyDescent="0.2">
      <c r="A6067" s="35">
        <f t="shared" si="186"/>
        <v>45602</v>
      </c>
      <c r="B6067" t="str">
        <f t="shared" si="187"/>
        <v>02:57</v>
      </c>
      <c r="C6067" s="56">
        <v>87042787</v>
      </c>
      <c r="D6067" s="4" t="s">
        <v>11217</v>
      </c>
      <c r="E6067" s="5">
        <v>1046107346</v>
      </c>
      <c r="F6067" s="4" t="s">
        <v>71</v>
      </c>
      <c r="G6067" s="4" t="s">
        <v>25</v>
      </c>
      <c r="H6067" s="4">
        <v>1.7</v>
      </c>
      <c r="I6067" s="10">
        <v>72.016999999999996</v>
      </c>
      <c r="J6067" s="10">
        <v>70.099999999999994</v>
      </c>
      <c r="K6067" s="10">
        <v>71.8</v>
      </c>
      <c r="L6067" s="4" t="s">
        <v>11218</v>
      </c>
      <c r="M6067" s="10">
        <v>71.391000000000005</v>
      </c>
      <c r="N6067" s="6">
        <v>-3.4</v>
      </c>
      <c r="O6067" s="6">
        <v>0</v>
      </c>
      <c r="P6067" s="287">
        <v>-106.42</v>
      </c>
      <c r="Q6067" s="287"/>
      <c r="R6067" s="287"/>
    </row>
    <row r="6068" spans="1:18" ht="15" customHeight="1" x14ac:dyDescent="0.2">
      <c r="A6068" s="35">
        <f t="shared" si="186"/>
        <v>45602</v>
      </c>
      <c r="B6068" t="str">
        <f t="shared" si="187"/>
        <v>07:58</v>
      </c>
      <c r="C6068" s="56">
        <v>87042787</v>
      </c>
      <c r="D6068" s="1" t="s">
        <v>11219</v>
      </c>
      <c r="E6068" s="2">
        <v>1046142851</v>
      </c>
      <c r="F6068" s="1" t="s">
        <v>71</v>
      </c>
      <c r="G6068" s="1" t="s">
        <v>25</v>
      </c>
      <c r="H6068" s="1">
        <v>1.7</v>
      </c>
      <c r="I6068" s="7">
        <v>70.998000000000005</v>
      </c>
      <c r="J6068" s="7">
        <v>70</v>
      </c>
      <c r="K6068" s="7">
        <v>71.599999999999994</v>
      </c>
      <c r="L6068" s="1" t="s">
        <v>11220</v>
      </c>
      <c r="M6068" s="7">
        <v>71.346000000000004</v>
      </c>
      <c r="N6068" s="3">
        <v>-3.4</v>
      </c>
      <c r="O6068" s="3">
        <v>0</v>
      </c>
      <c r="P6068" s="286">
        <v>59.16</v>
      </c>
      <c r="Q6068" s="286"/>
      <c r="R6068" s="286"/>
    </row>
    <row r="6069" spans="1:18" ht="15" customHeight="1" x14ac:dyDescent="0.2">
      <c r="A6069" s="35">
        <f t="shared" si="186"/>
        <v>45602</v>
      </c>
      <c r="B6069" t="str">
        <f t="shared" si="187"/>
        <v>08:03</v>
      </c>
      <c r="C6069" s="56">
        <v>87042787</v>
      </c>
      <c r="D6069" s="4" t="s">
        <v>11221</v>
      </c>
      <c r="E6069" s="5">
        <v>1046159988</v>
      </c>
      <c r="F6069" s="4" t="s">
        <v>71</v>
      </c>
      <c r="G6069" s="4" t="s">
        <v>25</v>
      </c>
      <c r="H6069" s="4">
        <v>1.7</v>
      </c>
      <c r="I6069" s="10">
        <v>70.998000000000005</v>
      </c>
      <c r="J6069" s="10">
        <v>70</v>
      </c>
      <c r="K6069" s="10">
        <v>71.8</v>
      </c>
      <c r="L6069" s="4" t="s">
        <v>11222</v>
      </c>
      <c r="M6069" s="10">
        <v>71.340999999999994</v>
      </c>
      <c r="N6069" s="6">
        <v>-3.4</v>
      </c>
      <c r="O6069" s="6">
        <v>0</v>
      </c>
      <c r="P6069" s="287">
        <v>58.31</v>
      </c>
      <c r="Q6069" s="287"/>
      <c r="R6069" s="287"/>
    </row>
    <row r="6070" spans="1:18" ht="15" customHeight="1" x14ac:dyDescent="0.2">
      <c r="A6070" s="35">
        <f t="shared" si="186"/>
        <v>45602</v>
      </c>
      <c r="B6070" t="str">
        <f t="shared" si="187"/>
        <v>11:05</v>
      </c>
      <c r="C6070" s="56">
        <v>87042787</v>
      </c>
      <c r="D6070" s="1" t="s">
        <v>11223</v>
      </c>
      <c r="E6070" s="2">
        <v>1046200937</v>
      </c>
      <c r="F6070" s="1" t="s">
        <v>71</v>
      </c>
      <c r="G6070" s="1" t="s">
        <v>25</v>
      </c>
      <c r="H6070" s="1">
        <v>1.7</v>
      </c>
      <c r="I6070" s="7">
        <v>71.171999999999997</v>
      </c>
      <c r="J6070" s="1"/>
      <c r="K6070" s="7">
        <v>71.7</v>
      </c>
      <c r="L6070" s="1" t="s">
        <v>11224</v>
      </c>
      <c r="M6070" s="7">
        <v>71.460999999999999</v>
      </c>
      <c r="N6070" s="3">
        <v>-3.4</v>
      </c>
      <c r="O6070" s="3">
        <v>0</v>
      </c>
      <c r="P6070" s="286">
        <v>49.13</v>
      </c>
      <c r="Q6070" s="286"/>
      <c r="R6070" s="286"/>
    </row>
    <row r="6071" spans="1:18" ht="15" customHeight="1" x14ac:dyDescent="0.2">
      <c r="A6071" s="35">
        <f t="shared" si="186"/>
        <v>45602</v>
      </c>
      <c r="B6071" t="str">
        <f t="shared" si="187"/>
        <v>12:02</v>
      </c>
      <c r="C6071" s="56">
        <v>87042787</v>
      </c>
      <c r="D6071" s="4" t="s">
        <v>11225</v>
      </c>
      <c r="E6071" s="5">
        <v>1046209630</v>
      </c>
      <c r="F6071" s="4" t="s">
        <v>24</v>
      </c>
      <c r="G6071" s="4" t="s">
        <v>25</v>
      </c>
      <c r="H6071" s="4">
        <v>1.7</v>
      </c>
      <c r="I6071" s="6">
        <v>20631.73</v>
      </c>
      <c r="J6071" s="6">
        <v>20400</v>
      </c>
      <c r="K6071" s="6">
        <v>20660</v>
      </c>
      <c r="L6071" s="4" t="s">
        <v>11226</v>
      </c>
      <c r="M6071" s="6">
        <v>20486.48</v>
      </c>
      <c r="N6071" s="6">
        <v>-1.19</v>
      </c>
      <c r="O6071" s="6">
        <v>0</v>
      </c>
      <c r="P6071" s="287">
        <v>-246.93</v>
      </c>
      <c r="Q6071" s="287"/>
      <c r="R6071" s="287"/>
    </row>
    <row r="6072" spans="1:18" ht="15" customHeight="1" x14ac:dyDescent="0.2">
      <c r="A6072" s="35">
        <f t="shared" si="186"/>
        <v>45602</v>
      </c>
      <c r="B6072" t="str">
        <f t="shared" si="187"/>
        <v>12:02</v>
      </c>
      <c r="C6072" s="56">
        <v>87042787</v>
      </c>
      <c r="D6072" s="1" t="s">
        <v>11225</v>
      </c>
      <c r="E6072" s="2">
        <v>1046209633</v>
      </c>
      <c r="F6072" s="1" t="s">
        <v>24</v>
      </c>
      <c r="G6072" s="1" t="s">
        <v>25</v>
      </c>
      <c r="H6072" s="1">
        <v>1.7</v>
      </c>
      <c r="I6072" s="3">
        <v>20631.73</v>
      </c>
      <c r="J6072" s="3">
        <v>20549.150000000001</v>
      </c>
      <c r="K6072" s="3">
        <v>20645</v>
      </c>
      <c r="L6072" s="1" t="s">
        <v>11227</v>
      </c>
      <c r="M6072" s="3">
        <v>20548.830000000002</v>
      </c>
      <c r="N6072" s="3">
        <v>-1.19</v>
      </c>
      <c r="O6072" s="3">
        <v>0</v>
      </c>
      <c r="P6072" s="286">
        <v>-140.93</v>
      </c>
      <c r="Q6072" s="286"/>
      <c r="R6072" s="286"/>
    </row>
    <row r="6073" spans="1:18" ht="15" customHeight="1" x14ac:dyDescent="0.2">
      <c r="A6073" s="35">
        <f t="shared" si="186"/>
        <v>45602</v>
      </c>
      <c r="B6073" t="str">
        <f t="shared" si="187"/>
        <v>13:01</v>
      </c>
      <c r="C6073" s="56">
        <v>87042787</v>
      </c>
      <c r="D6073" s="4" t="s">
        <v>11228</v>
      </c>
      <c r="E6073" s="5">
        <v>1046216457</v>
      </c>
      <c r="F6073" s="4" t="s">
        <v>9489</v>
      </c>
      <c r="G6073" s="4" t="s">
        <v>25</v>
      </c>
      <c r="H6073" s="4">
        <v>0.17</v>
      </c>
      <c r="I6073" s="6">
        <v>2721.76</v>
      </c>
      <c r="J6073" s="6">
        <v>2699</v>
      </c>
      <c r="K6073" s="6">
        <v>2726</v>
      </c>
      <c r="L6073" s="4" t="s">
        <v>11229</v>
      </c>
      <c r="M6073" s="6">
        <v>2701.24</v>
      </c>
      <c r="N6073" s="6">
        <v>-2.5499999999999998</v>
      </c>
      <c r="O6073" s="6">
        <v>0</v>
      </c>
      <c r="P6073" s="287">
        <v>-348.84</v>
      </c>
      <c r="Q6073" s="287"/>
      <c r="R6073" s="287"/>
    </row>
    <row r="6074" spans="1:18" ht="15" customHeight="1" x14ac:dyDescent="0.2">
      <c r="A6074" s="35">
        <f t="shared" si="186"/>
        <v>45602</v>
      </c>
      <c r="B6074" t="str">
        <f t="shared" si="187"/>
        <v>13:01</v>
      </c>
      <c r="C6074" s="56">
        <v>87042787</v>
      </c>
      <c r="D6074" s="1" t="s">
        <v>11230</v>
      </c>
      <c r="E6074" s="2">
        <v>1046216458</v>
      </c>
      <c r="F6074" s="1" t="s">
        <v>9489</v>
      </c>
      <c r="G6074" s="1" t="s">
        <v>25</v>
      </c>
      <c r="H6074" s="1">
        <v>0.17</v>
      </c>
      <c r="I6074" s="3">
        <v>2721.73</v>
      </c>
      <c r="J6074" s="3">
        <v>2700</v>
      </c>
      <c r="K6074" s="3">
        <v>2724</v>
      </c>
      <c r="L6074" s="1" t="s">
        <v>11231</v>
      </c>
      <c r="M6074" s="3">
        <v>2702.78</v>
      </c>
      <c r="N6074" s="3">
        <v>-2.5499999999999998</v>
      </c>
      <c r="O6074" s="3">
        <v>0</v>
      </c>
      <c r="P6074" s="286">
        <v>-322.14999999999998</v>
      </c>
      <c r="Q6074" s="286"/>
      <c r="R6074" s="286"/>
    </row>
    <row r="6075" spans="1:18" ht="15" customHeight="1" x14ac:dyDescent="0.2">
      <c r="A6075" s="35">
        <f t="shared" si="186"/>
        <v>45602</v>
      </c>
      <c r="B6075" t="str">
        <f t="shared" si="187"/>
        <v>13:39</v>
      </c>
      <c r="C6075" s="56">
        <v>87042787</v>
      </c>
      <c r="D6075" s="4" t="s">
        <v>11232</v>
      </c>
      <c r="E6075" s="5">
        <v>1046223595</v>
      </c>
      <c r="F6075" s="4" t="s">
        <v>9489</v>
      </c>
      <c r="G6075" s="4" t="s">
        <v>25</v>
      </c>
      <c r="H6075" s="4">
        <v>0.17</v>
      </c>
      <c r="I6075" s="6">
        <v>2707.8</v>
      </c>
      <c r="J6075" s="6">
        <v>2709</v>
      </c>
      <c r="K6075" s="4"/>
      <c r="L6075" s="4" t="s">
        <v>11233</v>
      </c>
      <c r="M6075" s="6">
        <v>2709.02</v>
      </c>
      <c r="N6075" s="6">
        <v>-2.5499999999999998</v>
      </c>
      <c r="O6075" s="6">
        <v>0</v>
      </c>
      <c r="P6075" s="287">
        <v>20.74</v>
      </c>
      <c r="Q6075" s="287"/>
      <c r="R6075" s="287"/>
    </row>
    <row r="6076" spans="1:18" ht="15" customHeight="1" x14ac:dyDescent="0.2">
      <c r="A6076" s="35">
        <f t="shared" si="186"/>
        <v>45602</v>
      </c>
      <c r="B6076" t="str">
        <f t="shared" si="187"/>
        <v>13:39</v>
      </c>
      <c r="C6076" s="56">
        <v>87042787</v>
      </c>
      <c r="D6076" s="1" t="s">
        <v>11234</v>
      </c>
      <c r="E6076" s="2">
        <v>1046223596</v>
      </c>
      <c r="F6076" s="1" t="s">
        <v>9489</v>
      </c>
      <c r="G6076" s="1" t="s">
        <v>25</v>
      </c>
      <c r="H6076" s="1">
        <v>0.17</v>
      </c>
      <c r="I6076" s="3">
        <v>2707.8</v>
      </c>
      <c r="J6076" s="3">
        <v>2709.2</v>
      </c>
      <c r="K6076" s="1"/>
      <c r="L6076" s="1" t="s">
        <v>11235</v>
      </c>
      <c r="M6076" s="3">
        <v>2709.2</v>
      </c>
      <c r="N6076" s="3">
        <v>-2.5499999999999998</v>
      </c>
      <c r="O6076" s="3">
        <v>0</v>
      </c>
      <c r="P6076" s="286">
        <v>23.8</v>
      </c>
      <c r="Q6076" s="286"/>
      <c r="R6076" s="286"/>
    </row>
    <row r="6077" spans="1:18" ht="15" customHeight="1" x14ac:dyDescent="0.2">
      <c r="A6077" s="35">
        <f t="shared" si="186"/>
        <v>45602</v>
      </c>
      <c r="B6077" t="str">
        <f t="shared" si="187"/>
        <v>17:18</v>
      </c>
      <c r="C6077" s="56">
        <v>87042787</v>
      </c>
      <c r="D6077" s="4" t="s">
        <v>11236</v>
      </c>
      <c r="E6077" s="5">
        <v>1046292558</v>
      </c>
      <c r="F6077" s="4" t="s">
        <v>71</v>
      </c>
      <c r="G6077" s="4" t="s">
        <v>25</v>
      </c>
      <c r="H6077" s="4">
        <v>1.6</v>
      </c>
      <c r="I6077" s="10">
        <v>71.941999999999993</v>
      </c>
      <c r="J6077" s="10">
        <v>71</v>
      </c>
      <c r="K6077" s="10">
        <v>72.099999999999994</v>
      </c>
      <c r="L6077" s="4" t="s">
        <v>11237</v>
      </c>
      <c r="M6077" s="10">
        <v>72.100999999999999</v>
      </c>
      <c r="N6077" s="6">
        <v>-3.2</v>
      </c>
      <c r="O6077" s="6">
        <v>0</v>
      </c>
      <c r="P6077" s="287">
        <v>25.44</v>
      </c>
      <c r="Q6077" s="287"/>
      <c r="R6077" s="287"/>
    </row>
    <row r="6078" spans="1:18" ht="15" customHeight="1" x14ac:dyDescent="0.2">
      <c r="A6078" s="35">
        <f t="shared" si="186"/>
        <v>45602</v>
      </c>
      <c r="B6078" t="str">
        <f t="shared" si="187"/>
        <v>17:18</v>
      </c>
      <c r="C6078" s="56">
        <v>87042787</v>
      </c>
      <c r="D6078" s="1" t="s">
        <v>11238</v>
      </c>
      <c r="E6078" s="2">
        <v>1046292563</v>
      </c>
      <c r="F6078" s="1" t="s">
        <v>71</v>
      </c>
      <c r="G6078" s="1" t="s">
        <v>25</v>
      </c>
      <c r="H6078" s="1">
        <v>1.6</v>
      </c>
      <c r="I6078" s="7">
        <v>71.951999999999998</v>
      </c>
      <c r="J6078" s="7">
        <v>72.141999999999996</v>
      </c>
      <c r="K6078" s="7">
        <v>72.546000000000006</v>
      </c>
      <c r="L6078" s="1" t="s">
        <v>11239</v>
      </c>
      <c r="M6078" s="7">
        <v>72.141000000000005</v>
      </c>
      <c r="N6078" s="3">
        <v>-3.2</v>
      </c>
      <c r="O6078" s="3">
        <v>0</v>
      </c>
      <c r="P6078" s="286">
        <v>30.24</v>
      </c>
      <c r="Q6078" s="286"/>
      <c r="R6078" s="286"/>
    </row>
    <row r="6079" spans="1:18" ht="15" customHeight="1" x14ac:dyDescent="0.2">
      <c r="A6079" s="35">
        <f t="shared" si="186"/>
        <v>45602</v>
      </c>
      <c r="B6079" t="str">
        <f t="shared" si="187"/>
        <v>17:18</v>
      </c>
      <c r="C6079" s="56">
        <v>87042787</v>
      </c>
      <c r="D6079" s="4" t="s">
        <v>11240</v>
      </c>
      <c r="E6079" s="5">
        <v>1046292571</v>
      </c>
      <c r="F6079" s="4" t="s">
        <v>71</v>
      </c>
      <c r="G6079" s="4" t="s">
        <v>25</v>
      </c>
      <c r="H6079" s="4">
        <v>1.6</v>
      </c>
      <c r="I6079" s="10">
        <v>71.962000000000003</v>
      </c>
      <c r="J6079" s="10">
        <v>72.174000000000007</v>
      </c>
      <c r="K6079" s="10">
        <v>72.733999999999995</v>
      </c>
      <c r="L6079" s="4" t="s">
        <v>11241</v>
      </c>
      <c r="M6079" s="10">
        <v>72.171000000000006</v>
      </c>
      <c r="N6079" s="6">
        <v>-3.2</v>
      </c>
      <c r="O6079" s="6">
        <v>0</v>
      </c>
      <c r="P6079" s="287">
        <v>33.44</v>
      </c>
      <c r="Q6079" s="287"/>
      <c r="R6079" s="287"/>
    </row>
    <row r="6080" spans="1:18" ht="15" customHeight="1" x14ac:dyDescent="0.2">
      <c r="A6080" s="35">
        <f t="shared" si="186"/>
        <v>45602</v>
      </c>
      <c r="B6080" t="str">
        <f t="shared" si="187"/>
        <v>18:05</v>
      </c>
      <c r="C6080" s="56">
        <v>87042787</v>
      </c>
      <c r="D6080" s="1" t="s">
        <v>11242</v>
      </c>
      <c r="E6080" s="2">
        <v>1046303099</v>
      </c>
      <c r="F6080" s="1" t="s">
        <v>24</v>
      </c>
      <c r="G6080" s="1" t="s">
        <v>25</v>
      </c>
      <c r="H6080" s="1">
        <v>1.6</v>
      </c>
      <c r="I6080" s="3">
        <v>20622.830000000002</v>
      </c>
      <c r="J6080" s="3">
        <v>20627</v>
      </c>
      <c r="K6080" s="1"/>
      <c r="L6080" s="1" t="s">
        <v>11243</v>
      </c>
      <c r="M6080" s="3">
        <v>20628.23</v>
      </c>
      <c r="N6080" s="3">
        <v>-1.1200000000000001</v>
      </c>
      <c r="O6080" s="3">
        <v>0</v>
      </c>
      <c r="P6080" s="286">
        <v>8.64</v>
      </c>
      <c r="Q6080" s="286"/>
      <c r="R6080" s="286"/>
    </row>
    <row r="6081" spans="1:18" ht="15" customHeight="1" x14ac:dyDescent="0.2">
      <c r="A6081" s="35">
        <f t="shared" si="186"/>
        <v>45602</v>
      </c>
      <c r="B6081" t="str">
        <f t="shared" si="187"/>
        <v>18:05</v>
      </c>
      <c r="C6081" s="56">
        <v>87042787</v>
      </c>
      <c r="D6081" s="4" t="s">
        <v>11244</v>
      </c>
      <c r="E6081" s="5">
        <v>1046303102</v>
      </c>
      <c r="F6081" s="4" t="s">
        <v>24</v>
      </c>
      <c r="G6081" s="4" t="s">
        <v>25</v>
      </c>
      <c r="H6081" s="4">
        <v>1.6</v>
      </c>
      <c r="I6081" s="6">
        <v>20624.330000000002</v>
      </c>
      <c r="J6081" s="6">
        <v>20634.38</v>
      </c>
      <c r="K6081" s="4"/>
      <c r="L6081" s="4" t="s">
        <v>11245</v>
      </c>
      <c r="M6081" s="6">
        <v>20634.48</v>
      </c>
      <c r="N6081" s="6">
        <v>-1.1200000000000001</v>
      </c>
      <c r="O6081" s="6">
        <v>0</v>
      </c>
      <c r="P6081" s="287">
        <v>16.239999999999998</v>
      </c>
      <c r="Q6081" s="287"/>
      <c r="R6081" s="287"/>
    </row>
    <row r="6082" spans="1:18" ht="15" customHeight="1" x14ac:dyDescent="0.2">
      <c r="A6082" s="35">
        <f t="shared" si="186"/>
        <v>45602</v>
      </c>
      <c r="B6082" t="str">
        <f t="shared" si="187"/>
        <v>18:18</v>
      </c>
      <c r="C6082" s="56">
        <v>87042787</v>
      </c>
      <c r="D6082" s="1" t="s">
        <v>11246</v>
      </c>
      <c r="E6082" s="2">
        <v>1046305351</v>
      </c>
      <c r="F6082" s="1" t="s">
        <v>71</v>
      </c>
      <c r="G6082" s="1" t="s">
        <v>25</v>
      </c>
      <c r="H6082" s="1">
        <v>1.6</v>
      </c>
      <c r="I6082" s="7">
        <v>72.477000000000004</v>
      </c>
      <c r="J6082" s="7">
        <v>71.400000000000006</v>
      </c>
      <c r="K6082" s="7">
        <v>72.599999999999994</v>
      </c>
      <c r="L6082" s="1" t="s">
        <v>11247</v>
      </c>
      <c r="M6082" s="7">
        <v>72.406999999999996</v>
      </c>
      <c r="N6082" s="3">
        <v>-3.2</v>
      </c>
      <c r="O6082" s="3">
        <v>0</v>
      </c>
      <c r="P6082" s="286">
        <v>-11.2</v>
      </c>
      <c r="Q6082" s="286"/>
      <c r="R6082" s="286"/>
    </row>
    <row r="6083" spans="1:18" ht="15" customHeight="1" x14ac:dyDescent="0.2">
      <c r="A6083" s="35">
        <f t="shared" si="186"/>
        <v>45602</v>
      </c>
      <c r="B6083" t="str">
        <f t="shared" si="187"/>
        <v>18:18</v>
      </c>
      <c r="C6083" s="56">
        <v>87042787</v>
      </c>
      <c r="D6083" s="4" t="s">
        <v>11248</v>
      </c>
      <c r="E6083" s="5">
        <v>1046305355</v>
      </c>
      <c r="F6083" s="4" t="s">
        <v>71</v>
      </c>
      <c r="G6083" s="4" t="s">
        <v>25</v>
      </c>
      <c r="H6083" s="4">
        <v>1.6</v>
      </c>
      <c r="I6083" s="10">
        <v>72.477000000000004</v>
      </c>
      <c r="J6083" s="10">
        <v>71.5</v>
      </c>
      <c r="K6083" s="10">
        <v>72.650000000000006</v>
      </c>
      <c r="L6083" s="4" t="s">
        <v>11249</v>
      </c>
      <c r="M6083" s="10">
        <v>72.417000000000002</v>
      </c>
      <c r="N6083" s="6">
        <v>-3.2</v>
      </c>
      <c r="O6083" s="6">
        <v>0</v>
      </c>
      <c r="P6083" s="287">
        <v>-9.6</v>
      </c>
      <c r="Q6083" s="287"/>
      <c r="R6083" s="287"/>
    </row>
    <row r="6084" spans="1:18" ht="15" customHeight="1" x14ac:dyDescent="0.2">
      <c r="A6084" s="35">
        <f t="shared" si="186"/>
        <v>45602</v>
      </c>
      <c r="B6084" t="str">
        <f t="shared" si="187"/>
        <v>18:50</v>
      </c>
      <c r="C6084" s="56">
        <v>87042787</v>
      </c>
      <c r="D6084" s="1" t="s">
        <v>11250</v>
      </c>
      <c r="E6084" s="2">
        <v>1046309798</v>
      </c>
      <c r="F6084" s="1" t="s">
        <v>9489</v>
      </c>
      <c r="G6084" s="1" t="s">
        <v>21</v>
      </c>
      <c r="H6084" s="1">
        <v>0.17</v>
      </c>
      <c r="I6084" s="3">
        <v>2666.68</v>
      </c>
      <c r="J6084" s="3">
        <v>2665.96</v>
      </c>
      <c r="K6084" s="3">
        <v>2661</v>
      </c>
      <c r="L6084" s="1" t="s">
        <v>11251</v>
      </c>
      <c r="M6084" s="3">
        <v>2666.04</v>
      </c>
      <c r="N6084" s="3">
        <v>-2.5499999999999998</v>
      </c>
      <c r="O6084" s="3">
        <v>0</v>
      </c>
      <c r="P6084" s="286">
        <v>10.88</v>
      </c>
      <c r="Q6084" s="286"/>
      <c r="R6084" s="286"/>
    </row>
    <row r="6085" spans="1:18" ht="15" customHeight="1" x14ac:dyDescent="0.2">
      <c r="A6085" s="35">
        <f t="shared" si="186"/>
        <v>45602</v>
      </c>
      <c r="B6085" t="str">
        <f t="shared" si="187"/>
        <v>18:50</v>
      </c>
      <c r="C6085" s="56">
        <v>87042787</v>
      </c>
      <c r="D6085" s="4" t="s">
        <v>11252</v>
      </c>
      <c r="E6085" s="5">
        <v>1046309801</v>
      </c>
      <c r="F6085" s="4" t="s">
        <v>9489</v>
      </c>
      <c r="G6085" s="4" t="s">
        <v>21</v>
      </c>
      <c r="H6085" s="4">
        <v>0.17</v>
      </c>
      <c r="I6085" s="6">
        <v>2666.7</v>
      </c>
      <c r="J6085" s="6">
        <v>2665.98</v>
      </c>
      <c r="K6085" s="6">
        <v>2664</v>
      </c>
      <c r="L6085" s="4" t="s">
        <v>11253</v>
      </c>
      <c r="M6085" s="6">
        <v>2665.98</v>
      </c>
      <c r="N6085" s="6">
        <v>-2.5499999999999998</v>
      </c>
      <c r="O6085" s="6">
        <v>0</v>
      </c>
      <c r="P6085" s="287">
        <v>12.24</v>
      </c>
      <c r="Q6085" s="287"/>
      <c r="R6085" s="287"/>
    </row>
    <row r="6086" spans="1:18" ht="15" customHeight="1" x14ac:dyDescent="0.2">
      <c r="A6086" s="35">
        <f t="shared" si="186"/>
        <v>45603</v>
      </c>
      <c r="B6086" t="str">
        <f t="shared" si="187"/>
        <v>07:11</v>
      </c>
      <c r="C6086" s="56">
        <v>87042787</v>
      </c>
      <c r="D6086" s="1" t="s">
        <v>11254</v>
      </c>
      <c r="E6086" s="2">
        <v>1046355061</v>
      </c>
      <c r="F6086" s="1" t="s">
        <v>76</v>
      </c>
      <c r="G6086" s="1" t="s">
        <v>25</v>
      </c>
      <c r="H6086" s="1">
        <v>0.16</v>
      </c>
      <c r="I6086" s="7">
        <v>154.21899999999999</v>
      </c>
      <c r="J6086" s="7">
        <v>154.27500000000001</v>
      </c>
      <c r="K6086" s="7">
        <v>154.44999999999999</v>
      </c>
      <c r="L6086" s="1" t="s">
        <v>11255</v>
      </c>
      <c r="M6086" s="7">
        <v>154.267</v>
      </c>
      <c r="N6086" s="3">
        <v>-2.4</v>
      </c>
      <c r="O6086" s="3">
        <v>0</v>
      </c>
      <c r="P6086" s="286">
        <v>4.9800000000000004</v>
      </c>
      <c r="Q6086" s="286"/>
      <c r="R6086" s="286"/>
    </row>
    <row r="6087" spans="1:18" ht="15" customHeight="1" x14ac:dyDescent="0.2">
      <c r="A6087" s="35">
        <f t="shared" si="186"/>
        <v>45603</v>
      </c>
      <c r="B6087" t="str">
        <f t="shared" si="187"/>
        <v>07:11</v>
      </c>
      <c r="C6087" s="56">
        <v>87042787</v>
      </c>
      <c r="D6087" s="4" t="s">
        <v>11256</v>
      </c>
      <c r="E6087" s="5">
        <v>1046355062</v>
      </c>
      <c r="F6087" s="4" t="s">
        <v>76</v>
      </c>
      <c r="G6087" s="4" t="s">
        <v>25</v>
      </c>
      <c r="H6087" s="4">
        <v>0.16</v>
      </c>
      <c r="I6087" s="10">
        <v>154.21899999999999</v>
      </c>
      <c r="J6087" s="10">
        <v>154.27000000000001</v>
      </c>
      <c r="K6087" s="10">
        <v>154.33000000000001</v>
      </c>
      <c r="L6087" s="4" t="s">
        <v>11257</v>
      </c>
      <c r="M6087" s="10">
        <v>154.26900000000001</v>
      </c>
      <c r="N6087" s="6">
        <v>-2.4</v>
      </c>
      <c r="O6087" s="6">
        <v>0</v>
      </c>
      <c r="P6087" s="287">
        <v>5.19</v>
      </c>
      <c r="Q6087" s="287"/>
      <c r="R6087" s="287"/>
    </row>
    <row r="6088" spans="1:18" ht="15" customHeight="1" x14ac:dyDescent="0.2">
      <c r="A6088" s="35">
        <f t="shared" si="186"/>
        <v>45603</v>
      </c>
      <c r="B6088" t="str">
        <f t="shared" si="187"/>
        <v>09:00</v>
      </c>
      <c r="C6088" s="56">
        <v>87042787</v>
      </c>
      <c r="D6088" s="1" t="s">
        <v>11258</v>
      </c>
      <c r="E6088" s="2">
        <v>1046363095</v>
      </c>
      <c r="F6088" s="1" t="s">
        <v>71</v>
      </c>
      <c r="G6088" s="1" t="s">
        <v>25</v>
      </c>
      <c r="H6088" s="1">
        <v>1.6</v>
      </c>
      <c r="I6088" s="7">
        <v>72.097999999999999</v>
      </c>
      <c r="J6088" s="7">
        <v>71.48</v>
      </c>
      <c r="K6088" s="7">
        <v>72.5</v>
      </c>
      <c r="L6088" s="1" t="s">
        <v>11259</v>
      </c>
      <c r="M6088" s="7">
        <v>71.471999999999994</v>
      </c>
      <c r="N6088" s="3">
        <v>-3.2</v>
      </c>
      <c r="O6088" s="3">
        <v>0</v>
      </c>
      <c r="P6088" s="286">
        <v>-100.16</v>
      </c>
      <c r="Q6088" s="286"/>
      <c r="R6088" s="286"/>
    </row>
    <row r="6089" spans="1:18" ht="15" customHeight="1" x14ac:dyDescent="0.2">
      <c r="A6089" s="35">
        <f t="shared" si="186"/>
        <v>45603</v>
      </c>
      <c r="B6089" t="str">
        <f t="shared" si="187"/>
        <v>09:00</v>
      </c>
      <c r="C6089" s="56">
        <v>87042787</v>
      </c>
      <c r="D6089" s="4" t="s">
        <v>11258</v>
      </c>
      <c r="E6089" s="5">
        <v>1046363096</v>
      </c>
      <c r="F6089" s="4" t="s">
        <v>71</v>
      </c>
      <c r="G6089" s="4" t="s">
        <v>25</v>
      </c>
      <c r="H6089" s="4">
        <v>1.6</v>
      </c>
      <c r="I6089" s="10">
        <v>72.097999999999999</v>
      </c>
      <c r="J6089" s="10">
        <v>71.47</v>
      </c>
      <c r="K6089" s="10">
        <v>72.3</v>
      </c>
      <c r="L6089" s="4" t="s">
        <v>11260</v>
      </c>
      <c r="M6089" s="10">
        <v>71.456999999999994</v>
      </c>
      <c r="N6089" s="6">
        <v>-3.2</v>
      </c>
      <c r="O6089" s="6">
        <v>0</v>
      </c>
      <c r="P6089" s="287">
        <v>-102.56</v>
      </c>
      <c r="Q6089" s="287"/>
      <c r="R6089" s="287"/>
    </row>
    <row r="6090" spans="1:18" ht="15" customHeight="1" x14ac:dyDescent="0.2">
      <c r="A6090" s="35">
        <f t="shared" si="186"/>
        <v>45603</v>
      </c>
      <c r="B6090" t="str">
        <f t="shared" si="187"/>
        <v>10:30</v>
      </c>
      <c r="C6090" s="56">
        <v>87042787</v>
      </c>
      <c r="D6090" s="1" t="s">
        <v>11261</v>
      </c>
      <c r="E6090" s="2">
        <v>1046374008</v>
      </c>
      <c r="F6090" s="1" t="s">
        <v>9489</v>
      </c>
      <c r="G6090" s="1" t="s">
        <v>21</v>
      </c>
      <c r="H6090" s="1">
        <v>0.16</v>
      </c>
      <c r="I6090" s="3">
        <v>2661.62</v>
      </c>
      <c r="J6090" s="3">
        <v>2659.5</v>
      </c>
      <c r="K6090" s="3">
        <v>2657</v>
      </c>
      <c r="L6090" s="1" t="s">
        <v>11262</v>
      </c>
      <c r="M6090" s="3">
        <v>2659.65</v>
      </c>
      <c r="N6090" s="3">
        <v>-2.4</v>
      </c>
      <c r="O6090" s="3">
        <v>0</v>
      </c>
      <c r="P6090" s="286">
        <v>31.52</v>
      </c>
      <c r="Q6090" s="286"/>
      <c r="R6090" s="286"/>
    </row>
    <row r="6091" spans="1:18" ht="15" customHeight="1" x14ac:dyDescent="0.2">
      <c r="A6091" s="35">
        <f t="shared" si="186"/>
        <v>45603</v>
      </c>
      <c r="B6091" t="str">
        <f t="shared" si="187"/>
        <v>10:30</v>
      </c>
      <c r="C6091" s="56">
        <v>87042787</v>
      </c>
      <c r="D6091" s="4" t="s">
        <v>11263</v>
      </c>
      <c r="E6091" s="5">
        <v>1046374011</v>
      </c>
      <c r="F6091" s="4" t="s">
        <v>9489</v>
      </c>
      <c r="G6091" s="4" t="s">
        <v>21</v>
      </c>
      <c r="H6091" s="4">
        <v>0.16</v>
      </c>
      <c r="I6091" s="6">
        <v>2661.64</v>
      </c>
      <c r="J6091" s="6">
        <v>2680</v>
      </c>
      <c r="K6091" s="6">
        <v>2659</v>
      </c>
      <c r="L6091" s="4" t="s">
        <v>11264</v>
      </c>
      <c r="M6091" s="6">
        <v>2659.18</v>
      </c>
      <c r="N6091" s="6">
        <v>-2.4</v>
      </c>
      <c r="O6091" s="6">
        <v>0</v>
      </c>
      <c r="P6091" s="287">
        <v>39.36</v>
      </c>
      <c r="Q6091" s="287"/>
      <c r="R6091" s="287"/>
    </row>
    <row r="6092" spans="1:18" ht="15" customHeight="1" x14ac:dyDescent="0.2">
      <c r="A6092" s="35">
        <f t="shared" si="186"/>
        <v>45603</v>
      </c>
      <c r="B6092" t="str">
        <f t="shared" si="187"/>
        <v>13:23</v>
      </c>
      <c r="C6092" s="56">
        <v>87042787</v>
      </c>
      <c r="D6092" s="1" t="s">
        <v>11265</v>
      </c>
      <c r="E6092" s="2">
        <v>1046384084</v>
      </c>
      <c r="F6092" s="1" t="s">
        <v>71</v>
      </c>
      <c r="G6092" s="1" t="s">
        <v>25</v>
      </c>
      <c r="H6092" s="1">
        <v>1.6</v>
      </c>
      <c r="I6092" s="7">
        <v>70.992999999999995</v>
      </c>
      <c r="J6092" s="7">
        <v>70.2</v>
      </c>
      <c r="K6092" s="7">
        <v>71.599999999999994</v>
      </c>
      <c r="L6092" s="1" t="s">
        <v>11266</v>
      </c>
      <c r="M6092" s="7">
        <v>71.596999999999994</v>
      </c>
      <c r="N6092" s="3">
        <v>-3.2</v>
      </c>
      <c r="O6092" s="3">
        <v>0</v>
      </c>
      <c r="P6092" s="286">
        <v>96.64</v>
      </c>
      <c r="Q6092" s="286"/>
      <c r="R6092" s="286"/>
    </row>
    <row r="6093" spans="1:18" ht="15" customHeight="1" x14ac:dyDescent="0.2">
      <c r="A6093" s="35">
        <f t="shared" si="186"/>
        <v>45603</v>
      </c>
      <c r="B6093" t="str">
        <f t="shared" si="187"/>
        <v>13:23</v>
      </c>
      <c r="C6093" s="56">
        <v>87042787</v>
      </c>
      <c r="D6093" s="4" t="s">
        <v>11265</v>
      </c>
      <c r="E6093" s="5">
        <v>1046384119</v>
      </c>
      <c r="F6093" s="4" t="s">
        <v>71</v>
      </c>
      <c r="G6093" s="4" t="s">
        <v>25</v>
      </c>
      <c r="H6093" s="4">
        <v>1.6</v>
      </c>
      <c r="I6093" s="10">
        <v>70.992999999999995</v>
      </c>
      <c r="J6093" s="10">
        <v>70.2</v>
      </c>
      <c r="K6093" s="10">
        <v>71.7</v>
      </c>
      <c r="L6093" s="4" t="s">
        <v>11267</v>
      </c>
      <c r="M6093" s="10">
        <v>71.716999999999999</v>
      </c>
      <c r="N6093" s="6">
        <v>-3.2</v>
      </c>
      <c r="O6093" s="6">
        <v>0</v>
      </c>
      <c r="P6093" s="287">
        <v>115.84</v>
      </c>
      <c r="Q6093" s="287"/>
      <c r="R6093" s="287"/>
    </row>
    <row r="6094" spans="1:18" ht="15" customHeight="1" x14ac:dyDescent="0.2">
      <c r="A6094" s="35">
        <f t="shared" si="186"/>
        <v>45603</v>
      </c>
      <c r="B6094" t="str">
        <f t="shared" si="187"/>
        <v>18:07</v>
      </c>
      <c r="C6094" s="140">
        <v>87043280</v>
      </c>
      <c r="D6094" s="1" t="s">
        <v>11268</v>
      </c>
      <c r="E6094" s="2">
        <v>1046452156</v>
      </c>
      <c r="F6094" s="1" t="s">
        <v>24</v>
      </c>
      <c r="G6094" s="1" t="s">
        <v>25</v>
      </c>
      <c r="H6094" s="1">
        <v>1.6</v>
      </c>
      <c r="I6094" s="3">
        <v>21058.080000000002</v>
      </c>
      <c r="J6094" s="3">
        <v>21068</v>
      </c>
      <c r="K6094" s="3">
        <v>21085</v>
      </c>
      <c r="L6094" s="1" t="s">
        <v>11269</v>
      </c>
      <c r="M6094" s="3">
        <v>21068.98</v>
      </c>
      <c r="N6094" s="3">
        <v>-1.1200000000000001</v>
      </c>
      <c r="O6094" s="3">
        <v>0</v>
      </c>
      <c r="P6094" s="286">
        <v>17.440000000000001</v>
      </c>
      <c r="Q6094" s="286"/>
      <c r="R6094" s="286"/>
    </row>
    <row r="6095" spans="1:18" ht="15" customHeight="1" x14ac:dyDescent="0.2">
      <c r="A6095" s="35">
        <f t="shared" si="186"/>
        <v>45603</v>
      </c>
      <c r="B6095" t="str">
        <f t="shared" si="187"/>
        <v>18:07</v>
      </c>
      <c r="C6095" s="56">
        <v>87043280</v>
      </c>
      <c r="D6095" s="4" t="s">
        <v>11270</v>
      </c>
      <c r="E6095" s="5">
        <v>1046452157</v>
      </c>
      <c r="F6095" s="4" t="s">
        <v>24</v>
      </c>
      <c r="G6095" s="4" t="s">
        <v>25</v>
      </c>
      <c r="H6095" s="4">
        <v>1.6</v>
      </c>
      <c r="I6095" s="6">
        <v>21058.83</v>
      </c>
      <c r="J6095" s="6">
        <v>21068</v>
      </c>
      <c r="K6095" s="6">
        <v>21075</v>
      </c>
      <c r="L6095" s="4" t="s">
        <v>11269</v>
      </c>
      <c r="M6095" s="6">
        <v>21068.98</v>
      </c>
      <c r="N6095" s="6">
        <v>-1.1200000000000001</v>
      </c>
      <c r="O6095" s="6">
        <v>0</v>
      </c>
      <c r="P6095" s="287">
        <v>16.239999999999998</v>
      </c>
      <c r="Q6095" s="287"/>
      <c r="R6095" s="287"/>
    </row>
    <row r="6096" spans="1:18" ht="15" customHeight="1" x14ac:dyDescent="0.2">
      <c r="A6096" s="35">
        <f t="shared" si="186"/>
        <v>45603</v>
      </c>
      <c r="B6096" t="str">
        <f t="shared" si="187"/>
        <v>18:09</v>
      </c>
      <c r="C6096" s="56">
        <v>87043280</v>
      </c>
      <c r="D6096" s="1" t="s">
        <v>11271</v>
      </c>
      <c r="E6096" s="2">
        <v>1046452395</v>
      </c>
      <c r="F6096" s="1" t="s">
        <v>9489</v>
      </c>
      <c r="G6096" s="1" t="s">
        <v>25</v>
      </c>
      <c r="H6096" s="1">
        <v>0.16</v>
      </c>
      <c r="I6096" s="3">
        <v>2697.44</v>
      </c>
      <c r="J6096" s="3">
        <v>2697.98</v>
      </c>
      <c r="K6096" s="3">
        <v>2708.11</v>
      </c>
      <c r="L6096" s="1" t="s">
        <v>11272</v>
      </c>
      <c r="M6096" s="3">
        <v>2697.97</v>
      </c>
      <c r="N6096" s="3">
        <v>-2.4</v>
      </c>
      <c r="O6096" s="3">
        <v>0</v>
      </c>
      <c r="P6096" s="286">
        <v>8.48</v>
      </c>
      <c r="Q6096" s="286"/>
      <c r="R6096" s="286"/>
    </row>
    <row r="6097" spans="1:18" ht="15" customHeight="1" x14ac:dyDescent="0.2">
      <c r="A6097" s="35">
        <f t="shared" ref="A6097:A6160" si="188">DATEVALUE(LEFT(D6097,4)&amp;"-"&amp;MID(D6097,6,2)&amp;"-"&amp;MID(D6097,9,2))</f>
        <v>45603</v>
      </c>
      <c r="B6097" t="str">
        <f t="shared" ref="B6097:B6160" si="189">MID(D6097,12,5)</f>
        <v>18:09</v>
      </c>
      <c r="C6097" s="56">
        <v>87043280</v>
      </c>
      <c r="D6097" s="4" t="s">
        <v>11273</v>
      </c>
      <c r="E6097" s="5">
        <v>1046452396</v>
      </c>
      <c r="F6097" s="4" t="s">
        <v>9489</v>
      </c>
      <c r="G6097" s="4" t="s">
        <v>25</v>
      </c>
      <c r="H6097" s="4">
        <v>0.16</v>
      </c>
      <c r="I6097" s="6">
        <v>2697.44</v>
      </c>
      <c r="J6097" s="6">
        <v>2698.4</v>
      </c>
      <c r="K6097" s="6">
        <v>2704.76</v>
      </c>
      <c r="L6097" s="4" t="s">
        <v>11274</v>
      </c>
      <c r="M6097" s="6">
        <v>2698.39</v>
      </c>
      <c r="N6097" s="6">
        <v>-2.4</v>
      </c>
      <c r="O6097" s="6">
        <v>0</v>
      </c>
      <c r="P6097" s="287">
        <v>15.2</v>
      </c>
      <c r="Q6097" s="287"/>
      <c r="R6097" s="287"/>
    </row>
    <row r="6098" spans="1:18" ht="15" customHeight="1" x14ac:dyDescent="0.2">
      <c r="A6098" s="35">
        <f t="shared" si="188"/>
        <v>45604</v>
      </c>
      <c r="B6098" t="str">
        <f t="shared" si="189"/>
        <v>02:06</v>
      </c>
      <c r="C6098" s="56">
        <v>87043280</v>
      </c>
      <c r="D6098" s="1" t="s">
        <v>11275</v>
      </c>
      <c r="E6098" s="2">
        <v>1046481890</v>
      </c>
      <c r="F6098" s="1" t="s">
        <v>9489</v>
      </c>
      <c r="G6098" s="1" t="s">
        <v>25</v>
      </c>
      <c r="H6098" s="1">
        <v>0.16</v>
      </c>
      <c r="I6098" s="3">
        <v>2708.08</v>
      </c>
      <c r="J6098" s="3">
        <v>2709.1</v>
      </c>
      <c r="K6098" s="1"/>
      <c r="L6098" s="1" t="s">
        <v>11276</v>
      </c>
      <c r="M6098" s="3">
        <v>2709.07</v>
      </c>
      <c r="N6098" s="3">
        <v>-2.4</v>
      </c>
      <c r="O6098" s="3">
        <v>0</v>
      </c>
      <c r="P6098" s="286">
        <v>15.84</v>
      </c>
      <c r="Q6098" s="286"/>
      <c r="R6098" s="286"/>
    </row>
    <row r="6099" spans="1:18" ht="15" customHeight="1" x14ac:dyDescent="0.2">
      <c r="A6099" s="35">
        <f t="shared" si="188"/>
        <v>45604</v>
      </c>
      <c r="B6099" t="str">
        <f t="shared" si="189"/>
        <v>02:06</v>
      </c>
      <c r="C6099" s="56">
        <v>87043280</v>
      </c>
      <c r="D6099" s="4" t="s">
        <v>11277</v>
      </c>
      <c r="E6099" s="5">
        <v>1046481891</v>
      </c>
      <c r="F6099" s="4" t="s">
        <v>9489</v>
      </c>
      <c r="G6099" s="4" t="s">
        <v>25</v>
      </c>
      <c r="H6099" s="4">
        <v>0.16</v>
      </c>
      <c r="I6099" s="6">
        <v>2708.24</v>
      </c>
      <c r="J6099" s="6">
        <v>2709.3</v>
      </c>
      <c r="K6099" s="4"/>
      <c r="L6099" s="4" t="s">
        <v>11278</v>
      </c>
      <c r="M6099" s="6">
        <v>2709.19</v>
      </c>
      <c r="N6099" s="6">
        <v>-2.4</v>
      </c>
      <c r="O6099" s="6">
        <v>0</v>
      </c>
      <c r="P6099" s="287">
        <v>15.2</v>
      </c>
      <c r="Q6099" s="287"/>
      <c r="R6099" s="287"/>
    </row>
    <row r="6100" spans="1:18" ht="15" customHeight="1" x14ac:dyDescent="0.2">
      <c r="A6100" s="35">
        <f t="shared" si="188"/>
        <v>45604</v>
      </c>
      <c r="B6100" t="str">
        <f t="shared" si="189"/>
        <v>03:25</v>
      </c>
      <c r="C6100" s="56">
        <v>87043280</v>
      </c>
      <c r="D6100" s="1" t="s">
        <v>11279</v>
      </c>
      <c r="E6100" s="2">
        <v>1046488826</v>
      </c>
      <c r="F6100" s="1" t="s">
        <v>9489</v>
      </c>
      <c r="G6100" s="1" t="s">
        <v>25</v>
      </c>
      <c r="H6100" s="1">
        <v>0.16</v>
      </c>
      <c r="I6100" s="3">
        <v>2701.74</v>
      </c>
      <c r="J6100" s="3">
        <v>2684</v>
      </c>
      <c r="K6100" s="3">
        <v>2706</v>
      </c>
      <c r="L6100" s="1" t="s">
        <v>11280</v>
      </c>
      <c r="M6100" s="3">
        <v>2683.99</v>
      </c>
      <c r="N6100" s="3">
        <v>-2.4</v>
      </c>
      <c r="O6100" s="3">
        <v>0</v>
      </c>
      <c r="P6100" s="286">
        <v>-284</v>
      </c>
      <c r="Q6100" s="286"/>
      <c r="R6100" s="286"/>
    </row>
    <row r="6101" spans="1:18" ht="15" customHeight="1" x14ac:dyDescent="0.2">
      <c r="A6101" s="35">
        <f t="shared" si="188"/>
        <v>45604</v>
      </c>
      <c r="B6101" t="str">
        <f t="shared" si="189"/>
        <v>03:25</v>
      </c>
      <c r="C6101" s="56">
        <v>87043280</v>
      </c>
      <c r="D6101" s="4" t="s">
        <v>11279</v>
      </c>
      <c r="E6101" s="5">
        <v>1046488827</v>
      </c>
      <c r="F6101" s="4" t="s">
        <v>9489</v>
      </c>
      <c r="G6101" s="4" t="s">
        <v>25</v>
      </c>
      <c r="H6101" s="4">
        <v>0.16</v>
      </c>
      <c r="I6101" s="6">
        <v>2701.74</v>
      </c>
      <c r="J6101" s="6">
        <v>2684</v>
      </c>
      <c r="K6101" s="6">
        <v>2704</v>
      </c>
      <c r="L6101" s="4" t="s">
        <v>11280</v>
      </c>
      <c r="M6101" s="6">
        <v>2683.99</v>
      </c>
      <c r="N6101" s="6">
        <v>-2.4</v>
      </c>
      <c r="O6101" s="6">
        <v>0</v>
      </c>
      <c r="P6101" s="287">
        <v>-284</v>
      </c>
      <c r="Q6101" s="287"/>
      <c r="R6101" s="287"/>
    </row>
    <row r="6102" spans="1:18" ht="15" customHeight="1" x14ac:dyDescent="0.2">
      <c r="A6102" s="35">
        <f t="shared" si="188"/>
        <v>45604</v>
      </c>
      <c r="B6102" t="str">
        <f t="shared" si="189"/>
        <v>06:10</v>
      </c>
      <c r="C6102" s="56">
        <v>87043280</v>
      </c>
      <c r="D6102" s="1" t="s">
        <v>11281</v>
      </c>
      <c r="E6102" s="2">
        <v>1046502426</v>
      </c>
      <c r="F6102" s="1" t="s">
        <v>71</v>
      </c>
      <c r="G6102" s="1" t="s">
        <v>25</v>
      </c>
      <c r="H6102" s="1">
        <v>1.6</v>
      </c>
      <c r="I6102" s="7">
        <v>71.957999999999998</v>
      </c>
      <c r="J6102" s="7">
        <v>72.09</v>
      </c>
      <c r="K6102" s="7">
        <v>72.3</v>
      </c>
      <c r="L6102" s="1" t="s">
        <v>11282</v>
      </c>
      <c r="M6102" s="7">
        <v>72.087000000000003</v>
      </c>
      <c r="N6102" s="3">
        <v>-3.2</v>
      </c>
      <c r="O6102" s="3">
        <v>0</v>
      </c>
      <c r="P6102" s="286">
        <v>20.64</v>
      </c>
      <c r="Q6102" s="286"/>
      <c r="R6102" s="286"/>
    </row>
    <row r="6103" spans="1:18" ht="15" customHeight="1" x14ac:dyDescent="0.2">
      <c r="A6103" s="35">
        <f t="shared" si="188"/>
        <v>45604</v>
      </c>
      <c r="B6103" t="str">
        <f t="shared" si="189"/>
        <v>06:10</v>
      </c>
      <c r="C6103" s="56">
        <v>87043280</v>
      </c>
      <c r="D6103" s="4" t="s">
        <v>11281</v>
      </c>
      <c r="E6103" s="5">
        <v>1046502427</v>
      </c>
      <c r="F6103" s="4" t="s">
        <v>71</v>
      </c>
      <c r="G6103" s="4" t="s">
        <v>25</v>
      </c>
      <c r="H6103" s="4">
        <v>1.6</v>
      </c>
      <c r="I6103" s="10">
        <v>71.957999999999998</v>
      </c>
      <c r="J6103" s="10">
        <v>72.08</v>
      </c>
      <c r="K6103" s="10">
        <v>72.099999999999994</v>
      </c>
      <c r="L6103" s="4" t="s">
        <v>11283</v>
      </c>
      <c r="M6103" s="10">
        <v>72.102000000000004</v>
      </c>
      <c r="N6103" s="6">
        <v>-3.2</v>
      </c>
      <c r="O6103" s="6">
        <v>0</v>
      </c>
      <c r="P6103" s="287">
        <v>23.04</v>
      </c>
      <c r="Q6103" s="287"/>
      <c r="R6103" s="287"/>
    </row>
    <row r="6104" spans="1:18" ht="15" customHeight="1" x14ac:dyDescent="0.2">
      <c r="A6104" s="35">
        <f t="shared" si="188"/>
        <v>45604</v>
      </c>
      <c r="B6104" t="str">
        <f t="shared" si="189"/>
        <v>08:21</v>
      </c>
      <c r="C6104" s="56">
        <v>87043280</v>
      </c>
      <c r="D6104" s="1" t="s">
        <v>11284</v>
      </c>
      <c r="E6104" s="2">
        <v>1046496746</v>
      </c>
      <c r="F6104" s="1" t="s">
        <v>9489</v>
      </c>
      <c r="G6104" s="1" t="s">
        <v>25</v>
      </c>
      <c r="H6104" s="1">
        <v>0.16</v>
      </c>
      <c r="I6104" s="3">
        <v>2688.96</v>
      </c>
      <c r="J6104" s="3">
        <v>2684</v>
      </c>
      <c r="K6104" s="3">
        <v>2696</v>
      </c>
      <c r="L6104" s="1" t="s">
        <v>11280</v>
      </c>
      <c r="M6104" s="3">
        <v>2683.99</v>
      </c>
      <c r="N6104" s="3">
        <v>-2.4</v>
      </c>
      <c r="O6104" s="3">
        <v>0</v>
      </c>
      <c r="P6104" s="286">
        <v>-79.52</v>
      </c>
      <c r="Q6104" s="286"/>
      <c r="R6104" s="286"/>
    </row>
    <row r="6105" spans="1:18" ht="15" customHeight="1" x14ac:dyDescent="0.2">
      <c r="A6105" s="35">
        <f t="shared" si="188"/>
        <v>45604</v>
      </c>
      <c r="B6105" t="str">
        <f t="shared" si="189"/>
        <v>08:21</v>
      </c>
      <c r="C6105" s="56">
        <v>87043280</v>
      </c>
      <c r="D6105" s="4" t="s">
        <v>11284</v>
      </c>
      <c r="E6105" s="5">
        <v>1046496852</v>
      </c>
      <c r="F6105" s="4" t="s">
        <v>9489</v>
      </c>
      <c r="G6105" s="4" t="s">
        <v>25</v>
      </c>
      <c r="H6105" s="4">
        <v>0.16</v>
      </c>
      <c r="I6105" s="6">
        <v>2688.96</v>
      </c>
      <c r="J6105" s="6">
        <v>2684</v>
      </c>
      <c r="K6105" s="6">
        <v>2697</v>
      </c>
      <c r="L6105" s="4" t="s">
        <v>11280</v>
      </c>
      <c r="M6105" s="6">
        <v>2683.99</v>
      </c>
      <c r="N6105" s="6">
        <v>-2.4</v>
      </c>
      <c r="O6105" s="6">
        <v>0</v>
      </c>
      <c r="P6105" s="287">
        <v>-79.52</v>
      </c>
      <c r="Q6105" s="287"/>
      <c r="R6105" s="287"/>
    </row>
    <row r="6106" spans="1:18" ht="15" customHeight="1" x14ac:dyDescent="0.2">
      <c r="A6106" s="35">
        <f t="shared" si="188"/>
        <v>45604</v>
      </c>
      <c r="B6106" t="str">
        <f t="shared" si="189"/>
        <v>09:58</v>
      </c>
      <c r="C6106" s="56">
        <v>87043280</v>
      </c>
      <c r="D6106" s="1" t="s">
        <v>11285</v>
      </c>
      <c r="E6106" s="2">
        <v>1046522926</v>
      </c>
      <c r="F6106" s="1" t="s">
        <v>9489</v>
      </c>
      <c r="G6106" s="1" t="s">
        <v>25</v>
      </c>
      <c r="H6106" s="1">
        <v>0.1</v>
      </c>
      <c r="I6106" s="3">
        <v>2687.29</v>
      </c>
      <c r="J6106" s="3">
        <v>2691</v>
      </c>
      <c r="K6106" s="3">
        <v>2695</v>
      </c>
      <c r="L6106" s="1" t="s">
        <v>11286</v>
      </c>
      <c r="M6106" s="3">
        <v>2690.8</v>
      </c>
      <c r="N6106" s="3">
        <v>-1.5</v>
      </c>
      <c r="O6106" s="3">
        <v>0</v>
      </c>
      <c r="P6106" s="286">
        <v>35.1</v>
      </c>
      <c r="Q6106" s="286"/>
      <c r="R6106" s="286"/>
    </row>
    <row r="6107" spans="1:18" ht="15" customHeight="1" x14ac:dyDescent="0.2">
      <c r="A6107" s="35">
        <f t="shared" si="188"/>
        <v>45604</v>
      </c>
      <c r="B6107" t="str">
        <f t="shared" si="189"/>
        <v>09:58</v>
      </c>
      <c r="C6107" s="56">
        <v>87043280</v>
      </c>
      <c r="D6107" s="4" t="s">
        <v>11285</v>
      </c>
      <c r="E6107" s="5">
        <v>1046522927</v>
      </c>
      <c r="F6107" s="4" t="s">
        <v>9489</v>
      </c>
      <c r="G6107" s="4" t="s">
        <v>25</v>
      </c>
      <c r="H6107" s="4">
        <v>0.1</v>
      </c>
      <c r="I6107" s="6">
        <v>2687.29</v>
      </c>
      <c r="J6107" s="6">
        <v>2691</v>
      </c>
      <c r="K6107" s="6">
        <v>2692</v>
      </c>
      <c r="L6107" s="4" t="s">
        <v>11286</v>
      </c>
      <c r="M6107" s="6">
        <v>2690.8</v>
      </c>
      <c r="N6107" s="6">
        <v>-1.5</v>
      </c>
      <c r="O6107" s="6">
        <v>0</v>
      </c>
      <c r="P6107" s="287">
        <v>35.1</v>
      </c>
      <c r="Q6107" s="287"/>
      <c r="R6107" s="287"/>
    </row>
    <row r="6108" spans="1:18" ht="15" customHeight="1" x14ac:dyDescent="0.2">
      <c r="A6108" s="35">
        <f t="shared" si="188"/>
        <v>45604</v>
      </c>
      <c r="B6108" t="str">
        <f t="shared" si="189"/>
        <v>12:02</v>
      </c>
      <c r="C6108" s="56">
        <v>87043280</v>
      </c>
      <c r="D6108" s="1" t="s">
        <v>11287</v>
      </c>
      <c r="E6108" s="2">
        <v>1046537286</v>
      </c>
      <c r="F6108" s="1" t="s">
        <v>76</v>
      </c>
      <c r="G6108" s="1" t="s">
        <v>21</v>
      </c>
      <c r="H6108" s="1">
        <v>0.15</v>
      </c>
      <c r="I6108" s="7">
        <v>152.22499999999999</v>
      </c>
      <c r="J6108" s="1"/>
      <c r="K6108" s="1"/>
      <c r="L6108" s="1" t="s">
        <v>11288</v>
      </c>
      <c r="M6108" s="7">
        <v>152.18600000000001</v>
      </c>
      <c r="N6108" s="3">
        <v>-2.25</v>
      </c>
      <c r="O6108" s="3">
        <v>0</v>
      </c>
      <c r="P6108" s="286">
        <v>3.84</v>
      </c>
      <c r="Q6108" s="286"/>
      <c r="R6108" s="286"/>
    </row>
    <row r="6109" spans="1:18" ht="15" customHeight="1" x14ac:dyDescent="0.2">
      <c r="A6109" s="35">
        <f t="shared" si="188"/>
        <v>45604</v>
      </c>
      <c r="B6109" t="str">
        <f t="shared" si="189"/>
        <v>12:02</v>
      </c>
      <c r="C6109" s="56">
        <v>87043280</v>
      </c>
      <c r="D6109" s="4" t="s">
        <v>11289</v>
      </c>
      <c r="E6109" s="5">
        <v>1046537287</v>
      </c>
      <c r="F6109" s="4" t="s">
        <v>76</v>
      </c>
      <c r="G6109" s="4" t="s">
        <v>21</v>
      </c>
      <c r="H6109" s="4">
        <v>0.15</v>
      </c>
      <c r="I6109" s="10">
        <v>152.221</v>
      </c>
      <c r="J6109" s="10">
        <v>152.19</v>
      </c>
      <c r="K6109" s="4"/>
      <c r="L6109" s="4" t="s">
        <v>11290</v>
      </c>
      <c r="M6109" s="10">
        <v>152.19</v>
      </c>
      <c r="N6109" s="6">
        <v>-2.25</v>
      </c>
      <c r="O6109" s="6">
        <v>0</v>
      </c>
      <c r="P6109" s="287">
        <v>3.06</v>
      </c>
      <c r="Q6109" s="287"/>
      <c r="R6109" s="287"/>
    </row>
    <row r="6110" spans="1:18" ht="15" customHeight="1" x14ac:dyDescent="0.2">
      <c r="A6110" s="35">
        <f t="shared" si="188"/>
        <v>45604</v>
      </c>
      <c r="B6110" t="str">
        <f t="shared" si="189"/>
        <v>12:05</v>
      </c>
      <c r="C6110" s="56">
        <v>87043280</v>
      </c>
      <c r="D6110" s="1" t="s">
        <v>11291</v>
      </c>
      <c r="E6110" s="2">
        <v>1046537668</v>
      </c>
      <c r="F6110" s="1" t="s">
        <v>24</v>
      </c>
      <c r="G6110" s="1" t="s">
        <v>21</v>
      </c>
      <c r="H6110" s="1">
        <v>1</v>
      </c>
      <c r="I6110" s="3">
        <v>21125.03</v>
      </c>
      <c r="J6110" s="3">
        <v>21220</v>
      </c>
      <c r="K6110" s="3">
        <v>21110</v>
      </c>
      <c r="L6110" s="1" t="s">
        <v>11292</v>
      </c>
      <c r="M6110" s="3">
        <v>21112.38</v>
      </c>
      <c r="N6110" s="3">
        <v>-0.7</v>
      </c>
      <c r="O6110" s="3">
        <v>0</v>
      </c>
      <c r="P6110" s="286">
        <v>12.65</v>
      </c>
      <c r="Q6110" s="286"/>
      <c r="R6110" s="286"/>
    </row>
    <row r="6111" spans="1:18" ht="15" customHeight="1" x14ac:dyDescent="0.2">
      <c r="A6111" s="35">
        <f t="shared" si="188"/>
        <v>45604</v>
      </c>
      <c r="B6111" t="str">
        <f t="shared" si="189"/>
        <v>12:05</v>
      </c>
      <c r="C6111" s="56">
        <v>87043280</v>
      </c>
      <c r="D6111" s="4" t="s">
        <v>11291</v>
      </c>
      <c r="E6111" s="5">
        <v>1046537669</v>
      </c>
      <c r="F6111" s="4" t="s">
        <v>24</v>
      </c>
      <c r="G6111" s="4" t="s">
        <v>21</v>
      </c>
      <c r="H6111" s="4">
        <v>1</v>
      </c>
      <c r="I6111" s="6">
        <v>21124.78</v>
      </c>
      <c r="J6111" s="6">
        <v>21115</v>
      </c>
      <c r="K6111" s="6">
        <v>21100</v>
      </c>
      <c r="L6111" s="4" t="s">
        <v>11293</v>
      </c>
      <c r="M6111" s="6">
        <v>21115.13</v>
      </c>
      <c r="N6111" s="6">
        <v>-0.7</v>
      </c>
      <c r="O6111" s="6">
        <v>0</v>
      </c>
      <c r="P6111" s="287">
        <v>9.65</v>
      </c>
      <c r="Q6111" s="287"/>
      <c r="R6111" s="287"/>
    </row>
    <row r="6112" spans="1:18" ht="15" customHeight="1" x14ac:dyDescent="0.2">
      <c r="A6112" s="35">
        <f t="shared" si="188"/>
        <v>45604</v>
      </c>
      <c r="B6112" t="str">
        <f t="shared" si="189"/>
        <v>12:47</v>
      </c>
      <c r="C6112" s="56">
        <v>87043280</v>
      </c>
      <c r="D6112" s="1" t="s">
        <v>11294</v>
      </c>
      <c r="E6112" s="2">
        <v>1046543822</v>
      </c>
      <c r="F6112" s="1" t="s">
        <v>9489</v>
      </c>
      <c r="G6112" s="1" t="s">
        <v>25</v>
      </c>
      <c r="H6112" s="1">
        <v>0.1</v>
      </c>
      <c r="I6112" s="3">
        <v>2687.37</v>
      </c>
      <c r="J6112" s="3">
        <v>2688.6</v>
      </c>
      <c r="K6112" s="3">
        <v>2691</v>
      </c>
      <c r="L6112" s="1" t="s">
        <v>11295</v>
      </c>
      <c r="M6112" s="3">
        <v>2688.53</v>
      </c>
      <c r="N6112" s="3">
        <v>-1.5</v>
      </c>
      <c r="O6112" s="3">
        <v>0</v>
      </c>
      <c r="P6112" s="286">
        <v>11.6</v>
      </c>
      <c r="Q6112" s="286"/>
      <c r="R6112" s="286"/>
    </row>
    <row r="6113" spans="1:18" ht="15" customHeight="1" x14ac:dyDescent="0.2">
      <c r="A6113" s="35">
        <f t="shared" si="188"/>
        <v>45604</v>
      </c>
      <c r="B6113" t="str">
        <f t="shared" si="189"/>
        <v>12:47</v>
      </c>
      <c r="C6113" s="56">
        <v>87043280</v>
      </c>
      <c r="D6113" s="4" t="s">
        <v>11296</v>
      </c>
      <c r="E6113" s="5">
        <v>1046543823</v>
      </c>
      <c r="F6113" s="4" t="s">
        <v>9489</v>
      </c>
      <c r="G6113" s="4" t="s">
        <v>25</v>
      </c>
      <c r="H6113" s="4">
        <v>0.1</v>
      </c>
      <c r="I6113" s="6">
        <v>2687.36</v>
      </c>
      <c r="J6113" s="6">
        <v>2688.5</v>
      </c>
      <c r="K6113" s="6">
        <v>2689.5</v>
      </c>
      <c r="L6113" s="4" t="s">
        <v>11297</v>
      </c>
      <c r="M6113" s="6">
        <v>2688.47</v>
      </c>
      <c r="N6113" s="6">
        <v>-1.5</v>
      </c>
      <c r="O6113" s="6">
        <v>0</v>
      </c>
      <c r="P6113" s="287">
        <v>11.1</v>
      </c>
      <c r="Q6113" s="287"/>
      <c r="R6113" s="287"/>
    </row>
    <row r="6114" spans="1:18" ht="15" customHeight="1" x14ac:dyDescent="0.2">
      <c r="A6114" s="35">
        <f t="shared" si="188"/>
        <v>45604</v>
      </c>
      <c r="B6114" t="str">
        <f t="shared" si="189"/>
        <v>13:59</v>
      </c>
      <c r="C6114" s="56">
        <v>87043280</v>
      </c>
      <c r="D6114" s="1" t="s">
        <v>11298</v>
      </c>
      <c r="E6114" s="2">
        <v>1046553366</v>
      </c>
      <c r="F6114" s="1" t="s">
        <v>24</v>
      </c>
      <c r="G6114" s="1" t="s">
        <v>25</v>
      </c>
      <c r="H6114" s="1">
        <v>1</v>
      </c>
      <c r="I6114" s="3">
        <v>21071.48</v>
      </c>
      <c r="J6114" s="3">
        <v>21083</v>
      </c>
      <c r="K6114" s="3">
        <v>21100</v>
      </c>
      <c r="L6114" s="1" t="s">
        <v>11299</v>
      </c>
      <c r="M6114" s="3">
        <v>21081.88</v>
      </c>
      <c r="N6114" s="3">
        <v>-0.7</v>
      </c>
      <c r="O6114" s="3">
        <v>0</v>
      </c>
      <c r="P6114" s="286">
        <v>10.4</v>
      </c>
      <c r="Q6114" s="286"/>
      <c r="R6114" s="286"/>
    </row>
    <row r="6115" spans="1:18" ht="15" customHeight="1" x14ac:dyDescent="0.2">
      <c r="A6115" s="35">
        <f t="shared" si="188"/>
        <v>45604</v>
      </c>
      <c r="B6115" t="str">
        <f t="shared" si="189"/>
        <v>13:59</v>
      </c>
      <c r="C6115" s="56">
        <v>87043280</v>
      </c>
      <c r="D6115" s="4" t="s">
        <v>11298</v>
      </c>
      <c r="E6115" s="5">
        <v>1046553367</v>
      </c>
      <c r="F6115" s="4" t="s">
        <v>24</v>
      </c>
      <c r="G6115" s="4" t="s">
        <v>25</v>
      </c>
      <c r="H6115" s="4">
        <v>1</v>
      </c>
      <c r="I6115" s="6">
        <v>21071.48</v>
      </c>
      <c r="J6115" s="6">
        <v>21083</v>
      </c>
      <c r="K6115" s="6">
        <v>21090</v>
      </c>
      <c r="L6115" s="4" t="s">
        <v>11299</v>
      </c>
      <c r="M6115" s="6">
        <v>21081.88</v>
      </c>
      <c r="N6115" s="6">
        <v>-0.7</v>
      </c>
      <c r="O6115" s="6">
        <v>0</v>
      </c>
      <c r="P6115" s="287">
        <v>10.4</v>
      </c>
      <c r="Q6115" s="287"/>
      <c r="R6115" s="287"/>
    </row>
    <row r="6116" spans="1:18" ht="15" customHeight="1" x14ac:dyDescent="0.2">
      <c r="A6116" s="35">
        <f t="shared" si="188"/>
        <v>45604</v>
      </c>
      <c r="B6116" t="str">
        <f t="shared" si="189"/>
        <v>17:00</v>
      </c>
      <c r="C6116" s="56">
        <v>87043280</v>
      </c>
      <c r="D6116" s="1" t="s">
        <v>11300</v>
      </c>
      <c r="E6116" s="2">
        <v>1046591578</v>
      </c>
      <c r="F6116" s="1" t="s">
        <v>9489</v>
      </c>
      <c r="G6116" s="1" t="s">
        <v>21</v>
      </c>
      <c r="H6116" s="1">
        <v>0.1</v>
      </c>
      <c r="I6116" s="3">
        <v>2690.29</v>
      </c>
      <c r="J6116" s="3">
        <v>2688.52</v>
      </c>
      <c r="K6116" s="1"/>
      <c r="L6116" s="1" t="s">
        <v>11301</v>
      </c>
      <c r="M6116" s="3">
        <v>2688.67</v>
      </c>
      <c r="N6116" s="3">
        <v>-1.5</v>
      </c>
      <c r="O6116" s="3">
        <v>0</v>
      </c>
      <c r="P6116" s="286">
        <v>16.2</v>
      </c>
      <c r="Q6116" s="286"/>
      <c r="R6116" s="286"/>
    </row>
    <row r="6117" spans="1:18" ht="15" customHeight="1" x14ac:dyDescent="0.2">
      <c r="A6117" s="35">
        <f t="shared" si="188"/>
        <v>45604</v>
      </c>
      <c r="B6117" t="str">
        <f t="shared" si="189"/>
        <v>17:00</v>
      </c>
      <c r="C6117" s="56">
        <v>87043280</v>
      </c>
      <c r="D6117" s="4" t="s">
        <v>11300</v>
      </c>
      <c r="E6117" s="5">
        <v>1046591583</v>
      </c>
      <c r="F6117" s="4" t="s">
        <v>9489</v>
      </c>
      <c r="G6117" s="4" t="s">
        <v>21</v>
      </c>
      <c r="H6117" s="4">
        <v>0.1</v>
      </c>
      <c r="I6117" s="6">
        <v>2690.14</v>
      </c>
      <c r="J6117" s="6">
        <v>2688.48</v>
      </c>
      <c r="K6117" s="4"/>
      <c r="L6117" s="4" t="s">
        <v>11302</v>
      </c>
      <c r="M6117" s="6">
        <v>2688.56</v>
      </c>
      <c r="N6117" s="6">
        <v>-1.5</v>
      </c>
      <c r="O6117" s="6">
        <v>0</v>
      </c>
      <c r="P6117" s="287">
        <v>15.8</v>
      </c>
      <c r="Q6117" s="287"/>
      <c r="R6117" s="287"/>
    </row>
    <row r="6118" spans="1:18" ht="15" customHeight="1" x14ac:dyDescent="0.2">
      <c r="A6118" s="35">
        <f t="shared" si="188"/>
        <v>45604</v>
      </c>
      <c r="B6118" t="str">
        <f t="shared" si="189"/>
        <v>17:06</v>
      </c>
      <c r="C6118" s="56">
        <v>87043280</v>
      </c>
      <c r="D6118" s="1" t="s">
        <v>11303</v>
      </c>
      <c r="E6118" s="2">
        <v>1046593359</v>
      </c>
      <c r="F6118" s="1" t="s">
        <v>71</v>
      </c>
      <c r="G6118" s="1" t="s">
        <v>21</v>
      </c>
      <c r="H6118" s="1">
        <v>1</v>
      </c>
      <c r="I6118" s="7">
        <v>70.867000000000004</v>
      </c>
      <c r="J6118" s="7">
        <v>70.617000000000004</v>
      </c>
      <c r="K6118" s="1"/>
      <c r="L6118" s="1" t="s">
        <v>11304</v>
      </c>
      <c r="M6118" s="7">
        <v>70.623000000000005</v>
      </c>
      <c r="N6118" s="3">
        <v>-2</v>
      </c>
      <c r="O6118" s="3">
        <v>0</v>
      </c>
      <c r="P6118" s="286">
        <v>24.4</v>
      </c>
      <c r="Q6118" s="286"/>
      <c r="R6118" s="286"/>
    </row>
    <row r="6119" spans="1:18" ht="15" customHeight="1" x14ac:dyDescent="0.2">
      <c r="A6119" s="35">
        <f t="shared" si="188"/>
        <v>45604</v>
      </c>
      <c r="B6119" t="str">
        <f t="shared" si="189"/>
        <v>17:06</v>
      </c>
      <c r="C6119" s="56">
        <v>87043280</v>
      </c>
      <c r="D6119" s="4" t="s">
        <v>11305</v>
      </c>
      <c r="E6119" s="5">
        <v>1046593362</v>
      </c>
      <c r="F6119" s="4" t="s">
        <v>71</v>
      </c>
      <c r="G6119" s="4" t="s">
        <v>21</v>
      </c>
      <c r="H6119" s="4">
        <v>1</v>
      </c>
      <c r="I6119" s="10">
        <v>70.876999999999995</v>
      </c>
      <c r="J6119" s="10">
        <v>70.617000000000004</v>
      </c>
      <c r="K6119" s="4"/>
      <c r="L6119" s="4" t="s">
        <v>11304</v>
      </c>
      <c r="M6119" s="10">
        <v>70.623000000000005</v>
      </c>
      <c r="N6119" s="6">
        <v>-2</v>
      </c>
      <c r="O6119" s="6">
        <v>0</v>
      </c>
      <c r="P6119" s="287">
        <v>25.4</v>
      </c>
      <c r="Q6119" s="287"/>
      <c r="R6119" s="287"/>
    </row>
    <row r="6120" spans="1:18" ht="15" customHeight="1" x14ac:dyDescent="0.2">
      <c r="A6120" s="35">
        <f t="shared" si="188"/>
        <v>45604</v>
      </c>
      <c r="B6120" t="str">
        <f t="shared" si="189"/>
        <v>17:14</v>
      </c>
      <c r="C6120" s="56">
        <v>87043280</v>
      </c>
      <c r="D6120" s="1" t="s">
        <v>11306</v>
      </c>
      <c r="E6120" s="2">
        <v>1046596012</v>
      </c>
      <c r="F6120" s="1" t="s">
        <v>24</v>
      </c>
      <c r="G6120" s="1" t="s">
        <v>25</v>
      </c>
      <c r="H6120" s="1">
        <v>1</v>
      </c>
      <c r="I6120" s="3">
        <v>21088.080000000002</v>
      </c>
      <c r="J6120" s="3">
        <v>21103.39</v>
      </c>
      <c r="K6120" s="1"/>
      <c r="L6120" s="1" t="s">
        <v>11307</v>
      </c>
      <c r="M6120" s="3">
        <v>21103.23</v>
      </c>
      <c r="N6120" s="3">
        <v>-0.7</v>
      </c>
      <c r="O6120" s="3">
        <v>0</v>
      </c>
      <c r="P6120" s="286">
        <v>15.15</v>
      </c>
      <c r="Q6120" s="286"/>
      <c r="R6120" s="286"/>
    </row>
    <row r="6121" spans="1:18" ht="15" customHeight="1" x14ac:dyDescent="0.2">
      <c r="A6121" s="35">
        <f t="shared" si="188"/>
        <v>45604</v>
      </c>
      <c r="B6121" t="str">
        <f t="shared" si="189"/>
        <v>17:14</v>
      </c>
      <c r="C6121" s="56">
        <v>87043280</v>
      </c>
      <c r="D6121" s="4" t="s">
        <v>11306</v>
      </c>
      <c r="E6121" s="5">
        <v>1046596019</v>
      </c>
      <c r="F6121" s="4" t="s">
        <v>24</v>
      </c>
      <c r="G6121" s="4" t="s">
        <v>25</v>
      </c>
      <c r="H6121" s="4">
        <v>1</v>
      </c>
      <c r="I6121" s="6">
        <v>21087.58</v>
      </c>
      <c r="J6121" s="6">
        <v>21103.08</v>
      </c>
      <c r="K6121" s="4"/>
      <c r="L6121" s="4" t="s">
        <v>11307</v>
      </c>
      <c r="M6121" s="6">
        <v>21101.73</v>
      </c>
      <c r="N6121" s="6">
        <v>-0.7</v>
      </c>
      <c r="O6121" s="6">
        <v>0</v>
      </c>
      <c r="P6121" s="287">
        <v>14.15</v>
      </c>
      <c r="Q6121" s="287"/>
      <c r="R6121" s="287"/>
    </row>
    <row r="6122" spans="1:18" ht="15" customHeight="1" x14ac:dyDescent="0.2">
      <c r="A6122" s="35">
        <f t="shared" si="188"/>
        <v>45604</v>
      </c>
      <c r="B6122" t="str">
        <f t="shared" si="189"/>
        <v>18:02</v>
      </c>
      <c r="C6122" s="56">
        <v>87043280</v>
      </c>
      <c r="D6122" s="1" t="s">
        <v>11308</v>
      </c>
      <c r="E6122" s="2">
        <v>1046604980</v>
      </c>
      <c r="F6122" s="1" t="s">
        <v>24</v>
      </c>
      <c r="G6122" s="1" t="s">
        <v>25</v>
      </c>
      <c r="H6122" s="1">
        <v>1</v>
      </c>
      <c r="I6122" s="3">
        <v>21099.33</v>
      </c>
      <c r="J6122" s="3">
        <v>21078.6</v>
      </c>
      <c r="K6122" s="3">
        <v>21140</v>
      </c>
      <c r="L6122" s="1" t="s">
        <v>11309</v>
      </c>
      <c r="M6122" s="3">
        <v>21105.23</v>
      </c>
      <c r="N6122" s="3">
        <v>-0.7</v>
      </c>
      <c r="O6122" s="3">
        <v>0</v>
      </c>
      <c r="P6122" s="286">
        <v>5.9</v>
      </c>
      <c r="Q6122" s="286"/>
      <c r="R6122" s="286"/>
    </row>
    <row r="6123" spans="1:18" ht="15" customHeight="1" x14ac:dyDescent="0.2">
      <c r="A6123" s="35">
        <f t="shared" si="188"/>
        <v>45604</v>
      </c>
      <c r="B6123" t="str">
        <f t="shared" si="189"/>
        <v>18:02</v>
      </c>
      <c r="C6123" s="56">
        <v>87043280</v>
      </c>
      <c r="D6123" s="4" t="s">
        <v>11310</v>
      </c>
      <c r="E6123" s="5">
        <v>1046604988</v>
      </c>
      <c r="F6123" s="4" t="s">
        <v>24</v>
      </c>
      <c r="G6123" s="4" t="s">
        <v>25</v>
      </c>
      <c r="H6123" s="4">
        <v>1</v>
      </c>
      <c r="I6123" s="6">
        <v>21099.08</v>
      </c>
      <c r="J6123" s="6">
        <v>21085</v>
      </c>
      <c r="K6123" s="6">
        <v>21120</v>
      </c>
      <c r="L6123" s="4" t="s">
        <v>11311</v>
      </c>
      <c r="M6123" s="6">
        <v>21105.23</v>
      </c>
      <c r="N6123" s="6">
        <v>-0.7</v>
      </c>
      <c r="O6123" s="6">
        <v>0</v>
      </c>
      <c r="P6123" s="287">
        <v>6.15</v>
      </c>
      <c r="Q6123" s="287"/>
      <c r="R6123" s="287"/>
    </row>
    <row r="6124" spans="1:18" ht="15" customHeight="1" x14ac:dyDescent="0.2">
      <c r="A6124" s="35">
        <f t="shared" si="188"/>
        <v>45604</v>
      </c>
      <c r="B6124" t="str">
        <f t="shared" si="189"/>
        <v>18:05</v>
      </c>
      <c r="C6124" s="56">
        <v>87043280</v>
      </c>
      <c r="D6124" s="1" t="s">
        <v>11312</v>
      </c>
      <c r="E6124" s="2">
        <v>1046605530</v>
      </c>
      <c r="F6124" s="1" t="s">
        <v>71</v>
      </c>
      <c r="G6124" s="1" t="s">
        <v>21</v>
      </c>
      <c r="H6124" s="1">
        <v>1</v>
      </c>
      <c r="I6124" s="7">
        <v>70.367000000000004</v>
      </c>
      <c r="J6124" s="7">
        <v>70.347999999999999</v>
      </c>
      <c r="K6124" s="1"/>
      <c r="L6124" s="1" t="s">
        <v>11313</v>
      </c>
      <c r="M6124" s="7">
        <v>70.347999999999999</v>
      </c>
      <c r="N6124" s="3">
        <v>-2</v>
      </c>
      <c r="O6124" s="3">
        <v>0</v>
      </c>
      <c r="P6124" s="286">
        <v>1.9</v>
      </c>
      <c r="Q6124" s="286"/>
      <c r="R6124" s="286"/>
    </row>
    <row r="6125" spans="1:18" ht="15" customHeight="1" x14ac:dyDescent="0.2">
      <c r="A6125" s="35">
        <f t="shared" si="188"/>
        <v>45604</v>
      </c>
      <c r="B6125" t="str">
        <f t="shared" si="189"/>
        <v>18:05</v>
      </c>
      <c r="C6125" s="56">
        <v>87043280</v>
      </c>
      <c r="D6125" s="4" t="s">
        <v>11314</v>
      </c>
      <c r="E6125" s="5">
        <v>1046605542</v>
      </c>
      <c r="F6125" s="4" t="s">
        <v>71</v>
      </c>
      <c r="G6125" s="4" t="s">
        <v>21</v>
      </c>
      <c r="H6125" s="4">
        <v>1</v>
      </c>
      <c r="I6125" s="10">
        <v>70.367000000000004</v>
      </c>
      <c r="J6125" s="10">
        <v>70.382000000000005</v>
      </c>
      <c r="K6125" s="4"/>
      <c r="L6125" s="4" t="s">
        <v>11315</v>
      </c>
      <c r="M6125" s="10">
        <v>70.388000000000005</v>
      </c>
      <c r="N6125" s="6">
        <v>-2</v>
      </c>
      <c r="O6125" s="6">
        <v>0</v>
      </c>
      <c r="P6125" s="287">
        <v>-2.1</v>
      </c>
      <c r="Q6125" s="287"/>
      <c r="R6125" s="287"/>
    </row>
    <row r="6126" spans="1:18" ht="15" customHeight="1" x14ac:dyDescent="0.2">
      <c r="A6126" s="35">
        <f t="shared" si="188"/>
        <v>45607</v>
      </c>
      <c r="B6126" t="str">
        <f t="shared" si="189"/>
        <v>02:09</v>
      </c>
      <c r="C6126" s="56">
        <v>87043280</v>
      </c>
      <c r="D6126" s="1" t="s">
        <v>11316</v>
      </c>
      <c r="E6126" s="2">
        <v>1046662586</v>
      </c>
      <c r="F6126" s="1" t="s">
        <v>9489</v>
      </c>
      <c r="G6126" s="1" t="s">
        <v>25</v>
      </c>
      <c r="H6126" s="1">
        <v>0.1</v>
      </c>
      <c r="I6126" s="3">
        <v>2684.91</v>
      </c>
      <c r="J6126" s="3">
        <v>2674.93</v>
      </c>
      <c r="K6126" s="3">
        <v>2688</v>
      </c>
      <c r="L6126" s="1" t="s">
        <v>11317</v>
      </c>
      <c r="M6126" s="3">
        <v>2674.6</v>
      </c>
      <c r="N6126" s="3">
        <v>-1.5</v>
      </c>
      <c r="O6126" s="3">
        <v>0</v>
      </c>
      <c r="P6126" s="286">
        <v>-103.1</v>
      </c>
      <c r="Q6126" s="286"/>
      <c r="R6126" s="286"/>
    </row>
    <row r="6127" spans="1:18" ht="15" customHeight="1" x14ac:dyDescent="0.2">
      <c r="A6127" s="35">
        <f t="shared" si="188"/>
        <v>45607</v>
      </c>
      <c r="B6127" t="str">
        <f t="shared" si="189"/>
        <v>02:09</v>
      </c>
      <c r="C6127" s="56">
        <v>87043280</v>
      </c>
      <c r="D6127" s="4" t="s">
        <v>11316</v>
      </c>
      <c r="E6127" s="5">
        <v>1046662588</v>
      </c>
      <c r="F6127" s="4" t="s">
        <v>9489</v>
      </c>
      <c r="G6127" s="4" t="s">
        <v>25</v>
      </c>
      <c r="H6127" s="4">
        <v>0.1</v>
      </c>
      <c r="I6127" s="6">
        <v>2684.91</v>
      </c>
      <c r="J6127" s="6">
        <v>2674.55</v>
      </c>
      <c r="K6127" s="6">
        <v>2686.5</v>
      </c>
      <c r="L6127" s="4" t="s">
        <v>11318</v>
      </c>
      <c r="M6127" s="6">
        <v>2674.71</v>
      </c>
      <c r="N6127" s="6">
        <v>-1.5</v>
      </c>
      <c r="O6127" s="6">
        <v>0</v>
      </c>
      <c r="P6127" s="287">
        <v>-102</v>
      </c>
      <c r="Q6127" s="287"/>
      <c r="R6127" s="287"/>
    </row>
    <row r="6128" spans="1:18" ht="15" customHeight="1" x14ac:dyDescent="0.2">
      <c r="A6128" s="35">
        <f t="shared" si="188"/>
        <v>45607</v>
      </c>
      <c r="B6128" t="str">
        <f t="shared" si="189"/>
        <v>12:26</v>
      </c>
      <c r="C6128" s="56">
        <v>87043280</v>
      </c>
      <c r="D6128" s="1" t="s">
        <v>11319</v>
      </c>
      <c r="E6128" s="2">
        <v>1046720366</v>
      </c>
      <c r="F6128" s="1" t="s">
        <v>9489</v>
      </c>
      <c r="G6128" s="1" t="s">
        <v>21</v>
      </c>
      <c r="H6128" s="1">
        <v>0.1</v>
      </c>
      <c r="I6128" s="3">
        <v>2671.69</v>
      </c>
      <c r="J6128" s="3">
        <v>2670</v>
      </c>
      <c r="K6128" s="3">
        <v>2668</v>
      </c>
      <c r="L6128" s="1" t="s">
        <v>11320</v>
      </c>
      <c r="M6128" s="3">
        <v>2670</v>
      </c>
      <c r="N6128" s="3">
        <v>-1.5</v>
      </c>
      <c r="O6128" s="3">
        <v>0</v>
      </c>
      <c r="P6128" s="286">
        <v>16.899999999999999</v>
      </c>
      <c r="Q6128" s="286"/>
      <c r="R6128" s="286"/>
    </row>
    <row r="6129" spans="1:18" ht="15" customHeight="1" x14ac:dyDescent="0.2">
      <c r="A6129" s="35">
        <f t="shared" si="188"/>
        <v>45607</v>
      </c>
      <c r="B6129" t="str">
        <f t="shared" si="189"/>
        <v>12:26</v>
      </c>
      <c r="C6129" s="56">
        <v>87043280</v>
      </c>
      <c r="D6129" s="4" t="s">
        <v>11319</v>
      </c>
      <c r="E6129" s="5">
        <v>1046720368</v>
      </c>
      <c r="F6129" s="4" t="s">
        <v>9489</v>
      </c>
      <c r="G6129" s="4" t="s">
        <v>21</v>
      </c>
      <c r="H6129" s="4">
        <v>0.1</v>
      </c>
      <c r="I6129" s="6">
        <v>2671.52</v>
      </c>
      <c r="J6129" s="6">
        <v>2670</v>
      </c>
      <c r="K6129" s="6">
        <v>2665</v>
      </c>
      <c r="L6129" s="4" t="s">
        <v>11320</v>
      </c>
      <c r="M6129" s="6">
        <v>2670</v>
      </c>
      <c r="N6129" s="6">
        <v>-1.5</v>
      </c>
      <c r="O6129" s="6">
        <v>0</v>
      </c>
      <c r="P6129" s="287">
        <v>15.2</v>
      </c>
      <c r="Q6129" s="287"/>
      <c r="R6129" s="287"/>
    </row>
    <row r="6130" spans="1:18" ht="15" customHeight="1" x14ac:dyDescent="0.2">
      <c r="A6130" s="35">
        <f t="shared" si="188"/>
        <v>45607</v>
      </c>
      <c r="B6130" t="str">
        <f t="shared" si="189"/>
        <v>12:38</v>
      </c>
      <c r="C6130" s="56">
        <v>87043280</v>
      </c>
      <c r="D6130" s="1" t="s">
        <v>11321</v>
      </c>
      <c r="E6130" s="2">
        <v>1046721889</v>
      </c>
      <c r="F6130" s="1" t="s">
        <v>24</v>
      </c>
      <c r="G6130" s="1" t="s">
        <v>25</v>
      </c>
      <c r="H6130" s="1">
        <v>1</v>
      </c>
      <c r="I6130" s="3">
        <v>21198.58</v>
      </c>
      <c r="J6130" s="3">
        <v>21205.4</v>
      </c>
      <c r="K6130" s="3">
        <v>21230</v>
      </c>
      <c r="L6130" s="1" t="s">
        <v>11322</v>
      </c>
      <c r="M6130" s="3">
        <v>21204.23</v>
      </c>
      <c r="N6130" s="3">
        <v>-0.7</v>
      </c>
      <c r="O6130" s="3">
        <v>0</v>
      </c>
      <c r="P6130" s="286">
        <v>5.65</v>
      </c>
      <c r="Q6130" s="286"/>
      <c r="R6130" s="286"/>
    </row>
    <row r="6131" spans="1:18" ht="15" customHeight="1" x14ac:dyDescent="0.2">
      <c r="A6131" s="35">
        <f t="shared" si="188"/>
        <v>45607</v>
      </c>
      <c r="B6131" t="str">
        <f t="shared" si="189"/>
        <v>12:38</v>
      </c>
      <c r="C6131" s="56">
        <v>87043280</v>
      </c>
      <c r="D6131" s="4" t="s">
        <v>11321</v>
      </c>
      <c r="E6131" s="5">
        <v>1046721890</v>
      </c>
      <c r="F6131" s="4" t="s">
        <v>24</v>
      </c>
      <c r="G6131" s="4" t="s">
        <v>25</v>
      </c>
      <c r="H6131" s="4">
        <v>1</v>
      </c>
      <c r="I6131" s="6">
        <v>21198.58</v>
      </c>
      <c r="J6131" s="6">
        <v>21205.200000000001</v>
      </c>
      <c r="K6131" s="6">
        <v>21212</v>
      </c>
      <c r="L6131" s="4" t="s">
        <v>11322</v>
      </c>
      <c r="M6131" s="6">
        <v>21204.23</v>
      </c>
      <c r="N6131" s="6">
        <v>-0.7</v>
      </c>
      <c r="O6131" s="6">
        <v>0</v>
      </c>
      <c r="P6131" s="287">
        <v>5.65</v>
      </c>
      <c r="Q6131" s="287"/>
      <c r="R6131" s="287"/>
    </row>
    <row r="6132" spans="1:18" ht="15" customHeight="1" x14ac:dyDescent="0.2">
      <c r="A6132" s="35">
        <f t="shared" si="188"/>
        <v>45607</v>
      </c>
      <c r="B6132" t="str">
        <f t="shared" si="189"/>
        <v>17:01</v>
      </c>
      <c r="C6132" s="56">
        <v>87043280</v>
      </c>
      <c r="D6132" s="1" t="s">
        <v>11323</v>
      </c>
      <c r="E6132" s="2">
        <v>1046780199</v>
      </c>
      <c r="F6132" s="1" t="s">
        <v>71</v>
      </c>
      <c r="G6132" s="1" t="s">
        <v>25</v>
      </c>
      <c r="H6132" s="1">
        <v>1</v>
      </c>
      <c r="I6132" s="7">
        <v>68.843999999999994</v>
      </c>
      <c r="J6132" s="7">
        <v>67</v>
      </c>
      <c r="K6132" s="7">
        <v>69.3</v>
      </c>
      <c r="L6132" s="1" t="s">
        <v>11324</v>
      </c>
      <c r="M6132" s="7">
        <v>68.347999999999999</v>
      </c>
      <c r="N6132" s="3">
        <v>-2</v>
      </c>
      <c r="O6132" s="3">
        <v>0</v>
      </c>
      <c r="P6132" s="286">
        <v>-49.6</v>
      </c>
      <c r="Q6132" s="286"/>
      <c r="R6132" s="286"/>
    </row>
    <row r="6133" spans="1:18" ht="15" customHeight="1" x14ac:dyDescent="0.2">
      <c r="A6133" s="35">
        <f t="shared" si="188"/>
        <v>45607</v>
      </c>
      <c r="B6133" t="str">
        <f t="shared" si="189"/>
        <v>17:01</v>
      </c>
      <c r="C6133" s="56">
        <v>87043280</v>
      </c>
      <c r="D6133" s="4" t="s">
        <v>11323</v>
      </c>
      <c r="E6133" s="5">
        <v>1046780200</v>
      </c>
      <c r="F6133" s="4" t="s">
        <v>71</v>
      </c>
      <c r="G6133" s="4" t="s">
        <v>25</v>
      </c>
      <c r="H6133" s="4">
        <v>1</v>
      </c>
      <c r="I6133" s="10">
        <v>68.843999999999994</v>
      </c>
      <c r="J6133" s="10">
        <v>67</v>
      </c>
      <c r="K6133" s="10">
        <v>69.099999999999994</v>
      </c>
      <c r="L6133" s="4" t="s">
        <v>11325</v>
      </c>
      <c r="M6133" s="10">
        <v>68.248000000000005</v>
      </c>
      <c r="N6133" s="6">
        <v>-2</v>
      </c>
      <c r="O6133" s="6">
        <v>0</v>
      </c>
      <c r="P6133" s="287">
        <v>-59.6</v>
      </c>
      <c r="Q6133" s="287"/>
      <c r="R6133" s="287"/>
    </row>
    <row r="6134" spans="1:18" ht="15" customHeight="1" x14ac:dyDescent="0.2">
      <c r="A6134" s="35">
        <f t="shared" si="188"/>
        <v>45607</v>
      </c>
      <c r="B6134" t="str">
        <f t="shared" si="189"/>
        <v>17:08</v>
      </c>
      <c r="C6134" s="56">
        <v>87043280</v>
      </c>
      <c r="D6134" s="1" t="s">
        <v>11326</v>
      </c>
      <c r="E6134" s="2">
        <v>1046781872</v>
      </c>
      <c r="F6134" s="1" t="s">
        <v>9489</v>
      </c>
      <c r="G6134" s="1" t="s">
        <v>21</v>
      </c>
      <c r="H6134" s="1">
        <v>0.1</v>
      </c>
      <c r="I6134" s="3">
        <v>2622.47</v>
      </c>
      <c r="J6134" s="3">
        <v>2621</v>
      </c>
      <c r="K6134" s="3">
        <v>2619</v>
      </c>
      <c r="L6134" s="1" t="s">
        <v>11327</v>
      </c>
      <c r="M6134" s="3">
        <v>2621</v>
      </c>
      <c r="N6134" s="3">
        <v>-1.5</v>
      </c>
      <c r="O6134" s="3">
        <v>0</v>
      </c>
      <c r="P6134" s="286">
        <v>14.7</v>
      </c>
      <c r="Q6134" s="286"/>
      <c r="R6134" s="286"/>
    </row>
    <row r="6135" spans="1:18" ht="15" customHeight="1" x14ac:dyDescent="0.2">
      <c r="A6135" s="35">
        <f t="shared" si="188"/>
        <v>45607</v>
      </c>
      <c r="B6135" t="str">
        <f t="shared" si="189"/>
        <v>17:08</v>
      </c>
      <c r="C6135" s="56">
        <v>87043280</v>
      </c>
      <c r="D6135" s="4" t="s">
        <v>11326</v>
      </c>
      <c r="E6135" s="5">
        <v>1046781874</v>
      </c>
      <c r="F6135" s="4" t="s">
        <v>9489</v>
      </c>
      <c r="G6135" s="4" t="s">
        <v>21</v>
      </c>
      <c r="H6135" s="4">
        <v>0.1</v>
      </c>
      <c r="I6135" s="6">
        <v>2622.38</v>
      </c>
      <c r="J6135" s="6">
        <v>2621</v>
      </c>
      <c r="K6135" s="6">
        <v>2618</v>
      </c>
      <c r="L6135" s="4" t="s">
        <v>11328</v>
      </c>
      <c r="M6135" s="6">
        <v>2621.0100000000002</v>
      </c>
      <c r="N6135" s="6">
        <v>-1.5</v>
      </c>
      <c r="O6135" s="6">
        <v>0</v>
      </c>
      <c r="P6135" s="287">
        <v>13.7</v>
      </c>
      <c r="Q6135" s="287"/>
      <c r="R6135" s="287"/>
    </row>
    <row r="6136" spans="1:18" ht="15" customHeight="1" x14ac:dyDescent="0.2">
      <c r="A6136" s="35">
        <f t="shared" si="188"/>
        <v>45607</v>
      </c>
      <c r="B6136" t="str">
        <f t="shared" si="189"/>
        <v>17:25</v>
      </c>
      <c r="C6136" s="56">
        <v>87043280</v>
      </c>
      <c r="D6136" s="1" t="s">
        <v>11329</v>
      </c>
      <c r="E6136" s="2">
        <v>1046785460</v>
      </c>
      <c r="F6136" s="1" t="s">
        <v>24</v>
      </c>
      <c r="G6136" s="1" t="s">
        <v>25</v>
      </c>
      <c r="H6136" s="1">
        <v>1</v>
      </c>
      <c r="I6136" s="3">
        <v>21114.83</v>
      </c>
      <c r="J6136" s="3">
        <v>21130</v>
      </c>
      <c r="K6136" s="1"/>
      <c r="L6136" s="1" t="s">
        <v>11330</v>
      </c>
      <c r="M6136" s="3">
        <v>21129.23</v>
      </c>
      <c r="N6136" s="3">
        <v>-0.7</v>
      </c>
      <c r="O6136" s="3">
        <v>0</v>
      </c>
      <c r="P6136" s="286">
        <v>14.4</v>
      </c>
      <c r="Q6136" s="286"/>
      <c r="R6136" s="286"/>
    </row>
    <row r="6137" spans="1:18" ht="15" customHeight="1" x14ac:dyDescent="0.2">
      <c r="A6137" s="35">
        <f t="shared" si="188"/>
        <v>45607</v>
      </c>
      <c r="B6137" t="str">
        <f t="shared" si="189"/>
        <v>17:25</v>
      </c>
      <c r="C6137" s="56">
        <v>87043280</v>
      </c>
      <c r="D6137" s="4" t="s">
        <v>11329</v>
      </c>
      <c r="E6137" s="5">
        <v>1046785461</v>
      </c>
      <c r="F6137" s="4" t="s">
        <v>24</v>
      </c>
      <c r="G6137" s="4" t="s">
        <v>25</v>
      </c>
      <c r="H6137" s="4">
        <v>1</v>
      </c>
      <c r="I6137" s="6">
        <v>21114.83</v>
      </c>
      <c r="J6137" s="6">
        <v>21128</v>
      </c>
      <c r="K6137" s="4"/>
      <c r="L6137" s="4" t="s">
        <v>11331</v>
      </c>
      <c r="M6137" s="6">
        <v>21127.73</v>
      </c>
      <c r="N6137" s="6">
        <v>-0.7</v>
      </c>
      <c r="O6137" s="6">
        <v>0</v>
      </c>
      <c r="P6137" s="287">
        <v>12.9</v>
      </c>
      <c r="Q6137" s="287"/>
      <c r="R6137" s="287"/>
    </row>
    <row r="6138" spans="1:18" ht="15" customHeight="1" x14ac:dyDescent="0.2">
      <c r="A6138" s="35">
        <f t="shared" si="188"/>
        <v>45607</v>
      </c>
      <c r="B6138" t="str">
        <f t="shared" si="189"/>
        <v>18:01</v>
      </c>
      <c r="C6138" s="56">
        <v>87043280</v>
      </c>
      <c r="D6138" s="1" t="s">
        <v>11332</v>
      </c>
      <c r="E6138" s="2">
        <v>1046793458</v>
      </c>
      <c r="F6138" s="1" t="s">
        <v>24</v>
      </c>
      <c r="G6138" s="1" t="s">
        <v>25</v>
      </c>
      <c r="H6138" s="1">
        <v>1</v>
      </c>
      <c r="I6138" s="3">
        <v>21142.58</v>
      </c>
      <c r="J6138" s="3">
        <v>21140.7</v>
      </c>
      <c r="K6138" s="3">
        <v>21155</v>
      </c>
      <c r="L6138" s="1" t="s">
        <v>11333</v>
      </c>
      <c r="M6138" s="3">
        <v>21140.48</v>
      </c>
      <c r="N6138" s="3">
        <v>-0.7</v>
      </c>
      <c r="O6138" s="3">
        <v>0</v>
      </c>
      <c r="P6138" s="286">
        <v>-2.1</v>
      </c>
      <c r="Q6138" s="286"/>
      <c r="R6138" s="286"/>
    </row>
    <row r="6139" spans="1:18" ht="15" customHeight="1" x14ac:dyDescent="0.2">
      <c r="A6139" s="35">
        <f t="shared" si="188"/>
        <v>45607</v>
      </c>
      <c r="B6139" t="str">
        <f t="shared" si="189"/>
        <v>18:01</v>
      </c>
      <c r="C6139" s="56">
        <v>87043280</v>
      </c>
      <c r="D6139" s="4" t="s">
        <v>11332</v>
      </c>
      <c r="E6139" s="5">
        <v>1046793457</v>
      </c>
      <c r="F6139" s="4" t="s">
        <v>24</v>
      </c>
      <c r="G6139" s="4" t="s">
        <v>25</v>
      </c>
      <c r="H6139" s="4">
        <v>1</v>
      </c>
      <c r="I6139" s="6">
        <v>21142.58</v>
      </c>
      <c r="J6139" s="6">
        <v>21140.7</v>
      </c>
      <c r="K6139" s="6">
        <v>21160</v>
      </c>
      <c r="L6139" s="4" t="s">
        <v>11333</v>
      </c>
      <c r="M6139" s="6">
        <v>21140.48</v>
      </c>
      <c r="N6139" s="6">
        <v>-0.7</v>
      </c>
      <c r="O6139" s="6">
        <v>0</v>
      </c>
      <c r="P6139" s="287">
        <v>-2.1</v>
      </c>
      <c r="Q6139" s="287"/>
      <c r="R6139" s="287"/>
    </row>
    <row r="6140" spans="1:18" ht="15" customHeight="1" x14ac:dyDescent="0.2">
      <c r="A6140" s="35">
        <f t="shared" si="188"/>
        <v>45607</v>
      </c>
      <c r="B6140" t="str">
        <f t="shared" si="189"/>
        <v>18:02</v>
      </c>
      <c r="C6140" s="56">
        <v>87043280</v>
      </c>
      <c r="D6140" s="1" t="s">
        <v>11334</v>
      </c>
      <c r="E6140" s="2">
        <v>1046793484</v>
      </c>
      <c r="F6140" s="1" t="s">
        <v>71</v>
      </c>
      <c r="G6140" s="1" t="s">
        <v>21</v>
      </c>
      <c r="H6140" s="1">
        <v>1</v>
      </c>
      <c r="I6140" s="7">
        <v>68.188000000000002</v>
      </c>
      <c r="J6140" s="7">
        <v>70</v>
      </c>
      <c r="K6140" s="7">
        <v>68</v>
      </c>
      <c r="L6140" s="1" t="s">
        <v>11335</v>
      </c>
      <c r="M6140" s="7">
        <v>68.159000000000006</v>
      </c>
      <c r="N6140" s="3">
        <v>-2</v>
      </c>
      <c r="O6140" s="3">
        <v>0</v>
      </c>
      <c r="P6140" s="286">
        <v>2.9</v>
      </c>
      <c r="Q6140" s="286"/>
      <c r="R6140" s="286"/>
    </row>
    <row r="6141" spans="1:18" ht="15" customHeight="1" x14ac:dyDescent="0.2">
      <c r="A6141" s="35">
        <f t="shared" si="188"/>
        <v>45607</v>
      </c>
      <c r="B6141" t="str">
        <f t="shared" si="189"/>
        <v>18:02</v>
      </c>
      <c r="C6141" s="56">
        <v>87043280</v>
      </c>
      <c r="D6141" s="4" t="s">
        <v>11334</v>
      </c>
      <c r="E6141" s="5">
        <v>1046793485</v>
      </c>
      <c r="F6141" s="4" t="s">
        <v>71</v>
      </c>
      <c r="G6141" s="4" t="s">
        <v>21</v>
      </c>
      <c r="H6141" s="4">
        <v>1</v>
      </c>
      <c r="I6141" s="10">
        <v>68.188000000000002</v>
      </c>
      <c r="J6141" s="10">
        <v>70</v>
      </c>
      <c r="K6141" s="10">
        <v>68</v>
      </c>
      <c r="L6141" s="4" t="s">
        <v>11336</v>
      </c>
      <c r="M6141" s="10">
        <v>68.159000000000006</v>
      </c>
      <c r="N6141" s="6">
        <v>-2</v>
      </c>
      <c r="O6141" s="6">
        <v>0</v>
      </c>
      <c r="P6141" s="287">
        <v>2.9</v>
      </c>
      <c r="Q6141" s="287"/>
      <c r="R6141" s="287"/>
    </row>
    <row r="6142" spans="1:18" ht="15" customHeight="1" x14ac:dyDescent="0.2">
      <c r="A6142" s="35">
        <f t="shared" si="188"/>
        <v>45607</v>
      </c>
      <c r="B6142" t="str">
        <f t="shared" si="189"/>
        <v>18:03</v>
      </c>
      <c r="C6142" s="56">
        <v>87043280</v>
      </c>
      <c r="D6142" s="1" t="s">
        <v>11337</v>
      </c>
      <c r="E6142" s="2">
        <v>1046793656</v>
      </c>
      <c r="F6142" s="1" t="s">
        <v>9489</v>
      </c>
      <c r="G6142" s="1" t="s">
        <v>21</v>
      </c>
      <c r="H6142" s="1">
        <v>0.1</v>
      </c>
      <c r="I6142" s="3">
        <v>2614.42</v>
      </c>
      <c r="J6142" s="3">
        <v>2630</v>
      </c>
      <c r="K6142" s="3">
        <v>2613</v>
      </c>
      <c r="L6142" s="1" t="s">
        <v>11338</v>
      </c>
      <c r="M6142" s="3">
        <v>2614.42</v>
      </c>
      <c r="N6142" s="3">
        <v>-1.5</v>
      </c>
      <c r="O6142" s="3">
        <v>0</v>
      </c>
      <c r="P6142" s="286">
        <v>0</v>
      </c>
      <c r="Q6142" s="286"/>
      <c r="R6142" s="286"/>
    </row>
    <row r="6143" spans="1:18" ht="15" customHeight="1" x14ac:dyDescent="0.2">
      <c r="A6143" s="35">
        <f t="shared" si="188"/>
        <v>45607</v>
      </c>
      <c r="B6143" t="str">
        <f t="shared" si="189"/>
        <v>18:03</v>
      </c>
      <c r="C6143" s="56">
        <v>87043280</v>
      </c>
      <c r="D6143" s="4" t="s">
        <v>11337</v>
      </c>
      <c r="E6143" s="5">
        <v>1046793658</v>
      </c>
      <c r="F6143" s="4" t="s">
        <v>9489</v>
      </c>
      <c r="G6143" s="4" t="s">
        <v>21</v>
      </c>
      <c r="H6143" s="4">
        <v>0.1</v>
      </c>
      <c r="I6143" s="6">
        <v>2614.4</v>
      </c>
      <c r="J6143" s="6">
        <v>2630</v>
      </c>
      <c r="K6143" s="6">
        <v>2612</v>
      </c>
      <c r="L6143" s="4" t="s">
        <v>11339</v>
      </c>
      <c r="M6143" s="6">
        <v>2614.0300000000002</v>
      </c>
      <c r="N6143" s="6">
        <v>-1.5</v>
      </c>
      <c r="O6143" s="6">
        <v>0</v>
      </c>
      <c r="P6143" s="287">
        <v>3.7</v>
      </c>
      <c r="Q6143" s="287"/>
      <c r="R6143" s="287"/>
    </row>
    <row r="6144" spans="1:18" ht="15" customHeight="1" x14ac:dyDescent="0.2">
      <c r="A6144" s="35">
        <f t="shared" si="188"/>
        <v>45608</v>
      </c>
      <c r="B6144" t="str">
        <f t="shared" si="189"/>
        <v>12:01</v>
      </c>
      <c r="C6144" s="56">
        <v>87043280</v>
      </c>
      <c r="D6144" s="1" t="s">
        <v>11340</v>
      </c>
      <c r="E6144" s="2">
        <v>1046892794</v>
      </c>
      <c r="F6144" s="1" t="s">
        <v>24</v>
      </c>
      <c r="G6144" s="1" t="s">
        <v>21</v>
      </c>
      <c r="H6144" s="1">
        <v>1</v>
      </c>
      <c r="I6144" s="3">
        <v>21091.03</v>
      </c>
      <c r="J6144" s="3">
        <v>21066</v>
      </c>
      <c r="K6144" s="3">
        <v>21050</v>
      </c>
      <c r="L6144" s="1" t="s">
        <v>11341</v>
      </c>
      <c r="M6144" s="3">
        <v>21066.38</v>
      </c>
      <c r="N6144" s="3">
        <v>-0.7</v>
      </c>
      <c r="O6144" s="3">
        <v>0</v>
      </c>
      <c r="P6144" s="286">
        <v>24.65</v>
      </c>
      <c r="Q6144" s="286"/>
      <c r="R6144" s="286"/>
    </row>
    <row r="6145" spans="1:18" ht="15" customHeight="1" x14ac:dyDescent="0.2">
      <c r="A6145" s="35">
        <f t="shared" si="188"/>
        <v>45608</v>
      </c>
      <c r="B6145" t="str">
        <f t="shared" si="189"/>
        <v>12:01</v>
      </c>
      <c r="C6145" s="56">
        <v>87043280</v>
      </c>
      <c r="D6145" s="4" t="s">
        <v>11340</v>
      </c>
      <c r="E6145" s="5">
        <v>1046892795</v>
      </c>
      <c r="F6145" s="4" t="s">
        <v>24</v>
      </c>
      <c r="G6145" s="4" t="s">
        <v>21</v>
      </c>
      <c r="H6145" s="4">
        <v>1</v>
      </c>
      <c r="I6145" s="6">
        <v>21091.279999999999</v>
      </c>
      <c r="J6145" s="6">
        <v>21079</v>
      </c>
      <c r="K6145" s="6">
        <v>21070</v>
      </c>
      <c r="L6145" s="4" t="s">
        <v>11342</v>
      </c>
      <c r="M6145" s="6">
        <v>21069.88</v>
      </c>
      <c r="N6145" s="6">
        <v>-0.7</v>
      </c>
      <c r="O6145" s="6">
        <v>0</v>
      </c>
      <c r="P6145" s="287">
        <v>21.4</v>
      </c>
      <c r="Q6145" s="287"/>
      <c r="R6145" s="287"/>
    </row>
    <row r="6146" spans="1:18" ht="15" customHeight="1" x14ac:dyDescent="0.2">
      <c r="A6146" s="35">
        <f t="shared" si="188"/>
        <v>45608</v>
      </c>
      <c r="B6146" t="str">
        <f t="shared" si="189"/>
        <v>12:01</v>
      </c>
      <c r="C6146" s="56">
        <v>87043280</v>
      </c>
      <c r="D6146" s="1" t="s">
        <v>11343</v>
      </c>
      <c r="E6146" s="2">
        <v>1046892817</v>
      </c>
      <c r="F6146" s="1" t="s">
        <v>9489</v>
      </c>
      <c r="G6146" s="1" t="s">
        <v>21</v>
      </c>
      <c r="H6146" s="1">
        <v>0.1</v>
      </c>
      <c r="I6146" s="3">
        <v>2591.92</v>
      </c>
      <c r="J6146" s="3">
        <v>2605</v>
      </c>
      <c r="K6146" s="3">
        <v>2589</v>
      </c>
      <c r="L6146" s="1" t="s">
        <v>11344</v>
      </c>
      <c r="M6146" s="3">
        <v>2590.67</v>
      </c>
      <c r="N6146" s="3">
        <v>-1.5</v>
      </c>
      <c r="O6146" s="3">
        <v>0</v>
      </c>
      <c r="P6146" s="286">
        <v>12.5</v>
      </c>
      <c r="Q6146" s="286"/>
      <c r="R6146" s="286"/>
    </row>
    <row r="6147" spans="1:18" ht="15" customHeight="1" x14ac:dyDescent="0.2">
      <c r="A6147" s="35">
        <f t="shared" si="188"/>
        <v>45608</v>
      </c>
      <c r="B6147" t="str">
        <f t="shared" si="189"/>
        <v>12:01</v>
      </c>
      <c r="C6147" s="56">
        <v>87043280</v>
      </c>
      <c r="D6147" s="4" t="s">
        <v>11343</v>
      </c>
      <c r="E6147" s="5">
        <v>1046892818</v>
      </c>
      <c r="F6147" s="4" t="s">
        <v>9489</v>
      </c>
      <c r="G6147" s="4" t="s">
        <v>21</v>
      </c>
      <c r="H6147" s="4">
        <v>0.1</v>
      </c>
      <c r="I6147" s="6">
        <v>2591.9</v>
      </c>
      <c r="J6147" s="6">
        <v>2605</v>
      </c>
      <c r="K6147" s="6">
        <v>2587</v>
      </c>
      <c r="L6147" s="4" t="s">
        <v>11345</v>
      </c>
      <c r="M6147" s="6">
        <v>2590.4</v>
      </c>
      <c r="N6147" s="6">
        <v>-1.5</v>
      </c>
      <c r="O6147" s="6">
        <v>0</v>
      </c>
      <c r="P6147" s="287">
        <v>15</v>
      </c>
      <c r="Q6147" s="287"/>
      <c r="R6147" s="287"/>
    </row>
    <row r="6148" spans="1:18" ht="15" customHeight="1" x14ac:dyDescent="0.2">
      <c r="A6148" s="35">
        <f t="shared" si="188"/>
        <v>45608</v>
      </c>
      <c r="B6148" t="str">
        <f t="shared" si="189"/>
        <v>16:59</v>
      </c>
      <c r="C6148" s="56">
        <v>87043280</v>
      </c>
      <c r="D6148" s="1" t="s">
        <v>11346</v>
      </c>
      <c r="E6148" s="2">
        <v>1046947324</v>
      </c>
      <c r="F6148" s="1" t="s">
        <v>9465</v>
      </c>
      <c r="G6148" s="1" t="s">
        <v>25</v>
      </c>
      <c r="H6148" s="1">
        <v>0.03</v>
      </c>
      <c r="I6148" s="3">
        <v>87007.47</v>
      </c>
      <c r="J6148" s="3">
        <v>87150</v>
      </c>
      <c r="K6148" s="1"/>
      <c r="L6148" s="1" t="s">
        <v>11347</v>
      </c>
      <c r="M6148" s="3">
        <v>87146.43</v>
      </c>
      <c r="N6148" s="3">
        <v>-0.6</v>
      </c>
      <c r="O6148" s="3">
        <v>0</v>
      </c>
      <c r="P6148" s="286">
        <v>4.17</v>
      </c>
      <c r="Q6148" s="286"/>
      <c r="R6148" s="286"/>
    </row>
    <row r="6149" spans="1:18" ht="15" customHeight="1" x14ac:dyDescent="0.2">
      <c r="A6149" s="35">
        <f t="shared" si="188"/>
        <v>45608</v>
      </c>
      <c r="B6149" t="str">
        <f t="shared" si="189"/>
        <v>16:59</v>
      </c>
      <c r="C6149" s="56">
        <v>87043280</v>
      </c>
      <c r="D6149" s="4" t="s">
        <v>11346</v>
      </c>
      <c r="E6149" s="5">
        <v>1046947326</v>
      </c>
      <c r="F6149" s="4" t="s">
        <v>9465</v>
      </c>
      <c r="G6149" s="4" t="s">
        <v>25</v>
      </c>
      <c r="H6149" s="4">
        <v>0.03</v>
      </c>
      <c r="I6149" s="6">
        <v>87014.27</v>
      </c>
      <c r="J6149" s="4"/>
      <c r="K6149" s="4"/>
      <c r="L6149" s="4" t="s">
        <v>11348</v>
      </c>
      <c r="M6149" s="6">
        <v>87164.93</v>
      </c>
      <c r="N6149" s="6">
        <v>-0.6</v>
      </c>
      <c r="O6149" s="6">
        <v>0</v>
      </c>
      <c r="P6149" s="287">
        <v>4.5199999999999996</v>
      </c>
      <c r="Q6149" s="287"/>
      <c r="R6149" s="287"/>
    </row>
    <row r="6150" spans="1:18" ht="15" customHeight="1" x14ac:dyDescent="0.2">
      <c r="A6150" s="35">
        <f t="shared" si="188"/>
        <v>45608</v>
      </c>
      <c r="B6150" t="str">
        <f t="shared" si="189"/>
        <v>17:00</v>
      </c>
      <c r="C6150" s="56">
        <v>87043280</v>
      </c>
      <c r="D6150" s="1" t="s">
        <v>11349</v>
      </c>
      <c r="E6150" s="2">
        <v>1046947781</v>
      </c>
      <c r="F6150" s="1" t="s">
        <v>9489</v>
      </c>
      <c r="G6150" s="1" t="s">
        <v>21</v>
      </c>
      <c r="H6150" s="1">
        <v>0.1</v>
      </c>
      <c r="I6150" s="3">
        <v>2609.35</v>
      </c>
      <c r="J6150" s="3">
        <v>2608.4</v>
      </c>
      <c r="K6150" s="1"/>
      <c r="L6150" s="1" t="s">
        <v>11350</v>
      </c>
      <c r="M6150" s="3">
        <v>2608.54</v>
      </c>
      <c r="N6150" s="3">
        <v>-1.5</v>
      </c>
      <c r="O6150" s="3">
        <v>0</v>
      </c>
      <c r="P6150" s="286">
        <v>8.1</v>
      </c>
      <c r="Q6150" s="286"/>
      <c r="R6150" s="286"/>
    </row>
    <row r="6151" spans="1:18" ht="15" customHeight="1" x14ac:dyDescent="0.2">
      <c r="A6151" s="35">
        <f t="shared" si="188"/>
        <v>45608</v>
      </c>
      <c r="B6151" t="str">
        <f t="shared" si="189"/>
        <v>17:00</v>
      </c>
      <c r="C6151" s="56">
        <v>87043280</v>
      </c>
      <c r="D6151" s="4" t="s">
        <v>11349</v>
      </c>
      <c r="E6151" s="5">
        <v>1046947794</v>
      </c>
      <c r="F6151" s="4" t="s">
        <v>9489</v>
      </c>
      <c r="G6151" s="4" t="s">
        <v>21</v>
      </c>
      <c r="H6151" s="4">
        <v>0.1</v>
      </c>
      <c r="I6151" s="6">
        <v>2609.4</v>
      </c>
      <c r="J6151" s="6">
        <v>2607.81</v>
      </c>
      <c r="K6151" s="4"/>
      <c r="L6151" s="4" t="s">
        <v>11351</v>
      </c>
      <c r="M6151" s="6">
        <v>2607.7800000000002</v>
      </c>
      <c r="N6151" s="6">
        <v>-1.5</v>
      </c>
      <c r="O6151" s="6">
        <v>0</v>
      </c>
      <c r="P6151" s="287">
        <v>16.2</v>
      </c>
      <c r="Q6151" s="287"/>
      <c r="R6151" s="287"/>
    </row>
    <row r="6152" spans="1:18" ht="15" customHeight="1" x14ac:dyDescent="0.2">
      <c r="A6152" s="35">
        <f t="shared" si="188"/>
        <v>45608</v>
      </c>
      <c r="B6152" t="str">
        <f t="shared" si="189"/>
        <v>17:09</v>
      </c>
      <c r="C6152" s="56">
        <v>87043280</v>
      </c>
      <c r="D6152" s="1" t="s">
        <v>11352</v>
      </c>
      <c r="E6152" s="2">
        <v>1046950820</v>
      </c>
      <c r="F6152" s="1" t="s">
        <v>24</v>
      </c>
      <c r="G6152" s="1" t="s">
        <v>25</v>
      </c>
      <c r="H6152" s="1">
        <v>1</v>
      </c>
      <c r="I6152" s="3">
        <v>21118.63</v>
      </c>
      <c r="J6152" s="3">
        <v>21142.95</v>
      </c>
      <c r="K6152" s="1"/>
      <c r="L6152" s="1" t="s">
        <v>11353</v>
      </c>
      <c r="M6152" s="3">
        <v>21143.53</v>
      </c>
      <c r="N6152" s="3">
        <v>-0.7</v>
      </c>
      <c r="O6152" s="3">
        <v>0</v>
      </c>
      <c r="P6152" s="286">
        <v>24.9</v>
      </c>
      <c r="Q6152" s="286"/>
      <c r="R6152" s="286"/>
    </row>
    <row r="6153" spans="1:18" ht="15" customHeight="1" x14ac:dyDescent="0.2">
      <c r="A6153" s="35">
        <f t="shared" si="188"/>
        <v>45608</v>
      </c>
      <c r="B6153" t="str">
        <f t="shared" si="189"/>
        <v>17:09</v>
      </c>
      <c r="C6153" s="56">
        <v>87043280</v>
      </c>
      <c r="D6153" s="4" t="s">
        <v>11354</v>
      </c>
      <c r="E6153" s="5">
        <v>1046950823</v>
      </c>
      <c r="F6153" s="4" t="s">
        <v>24</v>
      </c>
      <c r="G6153" s="4" t="s">
        <v>25</v>
      </c>
      <c r="H6153" s="4">
        <v>1</v>
      </c>
      <c r="I6153" s="6">
        <v>21117.38</v>
      </c>
      <c r="J6153" s="6">
        <v>21144.61</v>
      </c>
      <c r="K6153" s="4"/>
      <c r="L6153" s="4" t="s">
        <v>11355</v>
      </c>
      <c r="M6153" s="6">
        <v>21144.03</v>
      </c>
      <c r="N6153" s="6">
        <v>-0.7</v>
      </c>
      <c r="O6153" s="6">
        <v>0</v>
      </c>
      <c r="P6153" s="287">
        <v>26.65</v>
      </c>
      <c r="Q6153" s="287"/>
      <c r="R6153" s="287"/>
    </row>
    <row r="6154" spans="1:18" ht="15" customHeight="1" x14ac:dyDescent="0.2">
      <c r="A6154" s="35">
        <f t="shared" si="188"/>
        <v>45608</v>
      </c>
      <c r="B6154" t="str">
        <f t="shared" si="189"/>
        <v>17:15</v>
      </c>
      <c r="C6154" s="56">
        <v>87043280</v>
      </c>
      <c r="D6154" s="1" t="s">
        <v>11356</v>
      </c>
      <c r="E6154" s="2">
        <v>1046952171</v>
      </c>
      <c r="F6154" s="1" t="s">
        <v>71</v>
      </c>
      <c r="G6154" s="1" t="s">
        <v>25</v>
      </c>
      <c r="H6154" s="1">
        <v>1</v>
      </c>
      <c r="I6154" s="7">
        <v>68.894000000000005</v>
      </c>
      <c r="J6154" s="7">
        <v>68.471999999999994</v>
      </c>
      <c r="K6154" s="7">
        <v>69.2</v>
      </c>
      <c r="L6154" s="1" t="s">
        <v>11357</v>
      </c>
      <c r="M6154" s="7">
        <v>68.472999999999999</v>
      </c>
      <c r="N6154" s="3">
        <v>-2</v>
      </c>
      <c r="O6154" s="3">
        <v>0</v>
      </c>
      <c r="P6154" s="286">
        <v>-42.1</v>
      </c>
      <c r="Q6154" s="286"/>
      <c r="R6154" s="286"/>
    </row>
    <row r="6155" spans="1:18" ht="15" customHeight="1" x14ac:dyDescent="0.2">
      <c r="A6155" s="35">
        <f t="shared" si="188"/>
        <v>45608</v>
      </c>
      <c r="B6155" t="str">
        <f t="shared" si="189"/>
        <v>17:15</v>
      </c>
      <c r="C6155" s="56">
        <v>87043280</v>
      </c>
      <c r="D6155" s="4" t="s">
        <v>11356</v>
      </c>
      <c r="E6155" s="5">
        <v>1046952176</v>
      </c>
      <c r="F6155" s="4" t="s">
        <v>71</v>
      </c>
      <c r="G6155" s="4" t="s">
        <v>25</v>
      </c>
      <c r="H6155" s="4">
        <v>1</v>
      </c>
      <c r="I6155" s="10">
        <v>68.899000000000001</v>
      </c>
      <c r="J6155" s="10">
        <v>68.576999999999998</v>
      </c>
      <c r="K6155" s="10">
        <v>69.400000000000006</v>
      </c>
      <c r="L6155" s="4" t="s">
        <v>11358</v>
      </c>
      <c r="M6155" s="10">
        <v>68.582999999999998</v>
      </c>
      <c r="N6155" s="6">
        <v>-2</v>
      </c>
      <c r="O6155" s="6">
        <v>0</v>
      </c>
      <c r="P6155" s="287">
        <v>-31.6</v>
      </c>
      <c r="Q6155" s="287"/>
      <c r="R6155" s="287"/>
    </row>
    <row r="6156" spans="1:18" ht="15" customHeight="1" x14ac:dyDescent="0.2">
      <c r="A6156" s="35">
        <f t="shared" si="188"/>
        <v>45608</v>
      </c>
      <c r="B6156" t="str">
        <f t="shared" si="189"/>
        <v>18:04</v>
      </c>
      <c r="C6156" s="56">
        <v>87043280</v>
      </c>
      <c r="D6156" s="1" t="s">
        <v>11359</v>
      </c>
      <c r="E6156" s="2">
        <v>1046962423</v>
      </c>
      <c r="F6156" s="1" t="s">
        <v>24</v>
      </c>
      <c r="G6156" s="1" t="s">
        <v>21</v>
      </c>
      <c r="H6156" s="1">
        <v>1</v>
      </c>
      <c r="I6156" s="3">
        <v>21108.03</v>
      </c>
      <c r="J6156" s="3">
        <v>21100.26</v>
      </c>
      <c r="K6156" s="1"/>
      <c r="L6156" s="1" t="s">
        <v>11360</v>
      </c>
      <c r="M6156" s="3">
        <v>21100.38</v>
      </c>
      <c r="N6156" s="3">
        <v>-0.7</v>
      </c>
      <c r="O6156" s="3">
        <v>0</v>
      </c>
      <c r="P6156" s="286">
        <v>7.65</v>
      </c>
      <c r="Q6156" s="286"/>
      <c r="R6156" s="286"/>
    </row>
    <row r="6157" spans="1:18" ht="15" customHeight="1" x14ac:dyDescent="0.2">
      <c r="A6157" s="35">
        <f t="shared" si="188"/>
        <v>45608</v>
      </c>
      <c r="B6157" t="str">
        <f t="shared" si="189"/>
        <v>18:04</v>
      </c>
      <c r="C6157" s="56">
        <v>87043280</v>
      </c>
      <c r="D6157" s="4" t="s">
        <v>11361</v>
      </c>
      <c r="E6157" s="5">
        <v>1046962427</v>
      </c>
      <c r="F6157" s="4" t="s">
        <v>24</v>
      </c>
      <c r="G6157" s="4" t="s">
        <v>21</v>
      </c>
      <c r="H6157" s="4">
        <v>1</v>
      </c>
      <c r="I6157" s="6">
        <v>21106.53</v>
      </c>
      <c r="J6157" s="6">
        <v>21100.09</v>
      </c>
      <c r="K6157" s="4"/>
      <c r="L6157" s="4" t="s">
        <v>11360</v>
      </c>
      <c r="M6157" s="6">
        <v>21100.38</v>
      </c>
      <c r="N6157" s="6">
        <v>-0.7</v>
      </c>
      <c r="O6157" s="6">
        <v>0</v>
      </c>
      <c r="P6157" s="287">
        <v>6.15</v>
      </c>
      <c r="Q6157" s="287"/>
      <c r="R6157" s="287"/>
    </row>
    <row r="6158" spans="1:18" ht="15" customHeight="1" x14ac:dyDescent="0.2">
      <c r="A6158" s="35">
        <f t="shared" si="188"/>
        <v>45608</v>
      </c>
      <c r="B6158" t="str">
        <f t="shared" si="189"/>
        <v>18:13</v>
      </c>
      <c r="C6158" s="56">
        <v>87043280</v>
      </c>
      <c r="D6158" s="1" t="s">
        <v>11362</v>
      </c>
      <c r="E6158" s="2">
        <v>1046964068</v>
      </c>
      <c r="F6158" s="1" t="s">
        <v>9489</v>
      </c>
      <c r="G6158" s="1" t="s">
        <v>21</v>
      </c>
      <c r="H6158" s="1">
        <v>0.1</v>
      </c>
      <c r="I6158" s="3">
        <v>2602.16</v>
      </c>
      <c r="J6158" s="3">
        <v>2600.2199999999998</v>
      </c>
      <c r="K6158" s="1"/>
      <c r="L6158" s="1" t="s">
        <v>11363</v>
      </c>
      <c r="M6158" s="3">
        <v>2600.08</v>
      </c>
      <c r="N6158" s="3">
        <v>-1.5</v>
      </c>
      <c r="O6158" s="3">
        <v>0</v>
      </c>
      <c r="P6158" s="286">
        <v>20.8</v>
      </c>
      <c r="Q6158" s="286"/>
      <c r="R6158" s="286"/>
    </row>
    <row r="6159" spans="1:18" ht="15" customHeight="1" x14ac:dyDescent="0.2">
      <c r="A6159" s="35">
        <f t="shared" si="188"/>
        <v>45608</v>
      </c>
      <c r="B6159" t="str">
        <f t="shared" si="189"/>
        <v>18:13</v>
      </c>
      <c r="C6159" s="56">
        <v>87043280</v>
      </c>
      <c r="D6159" s="4" t="s">
        <v>11364</v>
      </c>
      <c r="E6159" s="5">
        <v>1046964076</v>
      </c>
      <c r="F6159" s="4" t="s">
        <v>9489</v>
      </c>
      <c r="G6159" s="4" t="s">
        <v>21</v>
      </c>
      <c r="H6159" s="4">
        <v>0.1</v>
      </c>
      <c r="I6159" s="6">
        <v>2602.23</v>
      </c>
      <c r="J6159" s="6">
        <v>2599.75</v>
      </c>
      <c r="K6159" s="4"/>
      <c r="L6159" s="4" t="s">
        <v>11365</v>
      </c>
      <c r="M6159" s="6">
        <v>2599.8000000000002</v>
      </c>
      <c r="N6159" s="6">
        <v>-1.5</v>
      </c>
      <c r="O6159" s="6">
        <v>0</v>
      </c>
      <c r="P6159" s="287">
        <v>24.3</v>
      </c>
      <c r="Q6159" s="287"/>
      <c r="R6159" s="287"/>
    </row>
    <row r="6160" spans="1:18" ht="15" customHeight="1" x14ac:dyDescent="0.2">
      <c r="A6160" s="35">
        <f t="shared" si="188"/>
        <v>45609</v>
      </c>
      <c r="B6160" t="str">
        <f t="shared" si="189"/>
        <v>04:35</v>
      </c>
      <c r="C6160" s="56">
        <v>87043280</v>
      </c>
      <c r="D6160" s="1" t="s">
        <v>11366</v>
      </c>
      <c r="E6160" s="2">
        <v>1047003216</v>
      </c>
      <c r="F6160" s="1" t="s">
        <v>9489</v>
      </c>
      <c r="G6160" s="1" t="s">
        <v>21</v>
      </c>
      <c r="H6160" s="1">
        <v>0.1</v>
      </c>
      <c r="I6160" s="3">
        <v>2606.52</v>
      </c>
      <c r="J6160" s="3">
        <v>2620</v>
      </c>
      <c r="K6160" s="3">
        <v>2601</v>
      </c>
      <c r="L6160" s="1" t="s">
        <v>11367</v>
      </c>
      <c r="M6160" s="3">
        <v>2605.3200000000002</v>
      </c>
      <c r="N6160" s="3">
        <v>-1.5</v>
      </c>
      <c r="O6160" s="3">
        <v>0</v>
      </c>
      <c r="P6160" s="286">
        <v>12</v>
      </c>
      <c r="Q6160" s="286"/>
      <c r="R6160" s="286"/>
    </row>
    <row r="6161" spans="1:18" ht="15" customHeight="1" x14ac:dyDescent="0.2">
      <c r="A6161" s="35">
        <f t="shared" ref="A6161:A6224" si="190">DATEVALUE(LEFT(D6161,4)&amp;"-"&amp;MID(D6161,6,2)&amp;"-"&amp;MID(D6161,9,2))</f>
        <v>45609</v>
      </c>
      <c r="B6161" t="str">
        <f t="shared" ref="B6161:B6224" si="191">MID(D6161,12,5)</f>
        <v>04:35</v>
      </c>
      <c r="C6161" s="56">
        <v>87043280</v>
      </c>
      <c r="D6161" s="4" t="s">
        <v>11366</v>
      </c>
      <c r="E6161" s="5">
        <v>1047003217</v>
      </c>
      <c r="F6161" s="4" t="s">
        <v>9489</v>
      </c>
      <c r="G6161" s="4" t="s">
        <v>21</v>
      </c>
      <c r="H6161" s="4">
        <v>0.1</v>
      </c>
      <c r="I6161" s="6">
        <v>2606.52</v>
      </c>
      <c r="J6161" s="6">
        <v>2620</v>
      </c>
      <c r="K6161" s="6">
        <v>2604</v>
      </c>
      <c r="L6161" s="4" t="s">
        <v>11368</v>
      </c>
      <c r="M6161" s="6">
        <v>2604.98</v>
      </c>
      <c r="N6161" s="6">
        <v>-1.5</v>
      </c>
      <c r="O6161" s="6">
        <v>0</v>
      </c>
      <c r="P6161" s="287">
        <v>15.4</v>
      </c>
      <c r="Q6161" s="287"/>
      <c r="R6161" s="287"/>
    </row>
    <row r="6162" spans="1:18" ht="15" customHeight="1" x14ac:dyDescent="0.2">
      <c r="A6162" s="35">
        <f t="shared" si="190"/>
        <v>45609</v>
      </c>
      <c r="B6162" t="str">
        <f t="shared" si="191"/>
        <v>11:13</v>
      </c>
      <c r="C6162" s="56">
        <v>87043280</v>
      </c>
      <c r="D6162" s="1" t="s">
        <v>11369</v>
      </c>
      <c r="E6162" s="2">
        <v>1047038780</v>
      </c>
      <c r="F6162" s="1" t="s">
        <v>9489</v>
      </c>
      <c r="G6162" s="1" t="s">
        <v>25</v>
      </c>
      <c r="H6162" s="1">
        <v>0.1</v>
      </c>
      <c r="I6162" s="3">
        <v>2609.75</v>
      </c>
      <c r="J6162" s="3">
        <v>2590</v>
      </c>
      <c r="K6162" s="3">
        <v>2613</v>
      </c>
      <c r="L6162" s="1" t="s">
        <v>11370</v>
      </c>
      <c r="M6162" s="3">
        <v>2610.79</v>
      </c>
      <c r="N6162" s="3">
        <v>-1.5</v>
      </c>
      <c r="O6162" s="3">
        <v>0</v>
      </c>
      <c r="P6162" s="286">
        <v>10.4</v>
      </c>
      <c r="Q6162" s="286"/>
      <c r="R6162" s="286"/>
    </row>
    <row r="6163" spans="1:18" ht="15" customHeight="1" x14ac:dyDescent="0.2">
      <c r="A6163" s="35">
        <f t="shared" si="190"/>
        <v>45609</v>
      </c>
      <c r="B6163" t="str">
        <f t="shared" si="191"/>
        <v>11:13</v>
      </c>
      <c r="C6163" s="56">
        <v>87043280</v>
      </c>
      <c r="D6163" s="4" t="s">
        <v>11369</v>
      </c>
      <c r="E6163" s="5">
        <v>1047038781</v>
      </c>
      <c r="F6163" s="4" t="s">
        <v>9489</v>
      </c>
      <c r="G6163" s="4" t="s">
        <v>25</v>
      </c>
      <c r="H6163" s="4">
        <v>0.1</v>
      </c>
      <c r="I6163" s="6">
        <v>2609.75</v>
      </c>
      <c r="J6163" s="6">
        <v>2611.1999999999998</v>
      </c>
      <c r="K6163" s="6">
        <v>2615</v>
      </c>
      <c r="L6163" s="4" t="s">
        <v>11371</v>
      </c>
      <c r="M6163" s="6">
        <v>2611.1799999999998</v>
      </c>
      <c r="N6163" s="6">
        <v>-1.5</v>
      </c>
      <c r="O6163" s="6">
        <v>0</v>
      </c>
      <c r="P6163" s="287">
        <v>14.3</v>
      </c>
      <c r="Q6163" s="287"/>
      <c r="R6163" s="287"/>
    </row>
    <row r="6164" spans="1:18" ht="15" customHeight="1" x14ac:dyDescent="0.2">
      <c r="A6164" s="35">
        <f t="shared" si="190"/>
        <v>45609</v>
      </c>
      <c r="B6164" t="str">
        <f t="shared" si="191"/>
        <v>13:00</v>
      </c>
      <c r="C6164" s="56">
        <v>87043280</v>
      </c>
      <c r="D6164" s="1" t="s">
        <v>11372</v>
      </c>
      <c r="E6164" s="2">
        <v>1047046196</v>
      </c>
      <c r="F6164" s="1" t="s">
        <v>45</v>
      </c>
      <c r="G6164" s="1" t="s">
        <v>25</v>
      </c>
      <c r="H6164" s="1">
        <v>0.15</v>
      </c>
      <c r="I6164" s="8">
        <v>1.0615000000000001</v>
      </c>
      <c r="J6164" s="8">
        <v>1.0620000000000001</v>
      </c>
      <c r="K6164" s="8">
        <v>1.0634999999999999</v>
      </c>
      <c r="L6164" s="1" t="s">
        <v>11373</v>
      </c>
      <c r="M6164" s="8">
        <v>1.0620000000000001</v>
      </c>
      <c r="N6164" s="3">
        <v>-2.25</v>
      </c>
      <c r="O6164" s="3">
        <v>0</v>
      </c>
      <c r="P6164" s="286">
        <v>7.5</v>
      </c>
      <c r="Q6164" s="286"/>
      <c r="R6164" s="286"/>
    </row>
    <row r="6165" spans="1:18" ht="15" customHeight="1" x14ac:dyDescent="0.2">
      <c r="A6165" s="35">
        <f t="shared" si="190"/>
        <v>45609</v>
      </c>
      <c r="B6165" t="str">
        <f t="shared" si="191"/>
        <v>13:00</v>
      </c>
      <c r="C6165" s="56">
        <v>87043280</v>
      </c>
      <c r="D6165" s="4" t="s">
        <v>11372</v>
      </c>
      <c r="E6165" s="5">
        <v>1047046199</v>
      </c>
      <c r="F6165" s="4" t="s">
        <v>45</v>
      </c>
      <c r="G6165" s="4" t="s">
        <v>25</v>
      </c>
      <c r="H6165" s="4">
        <v>0.15</v>
      </c>
      <c r="I6165" s="9">
        <v>1.0615000000000001</v>
      </c>
      <c r="J6165" s="9">
        <v>1.0620000000000001</v>
      </c>
      <c r="K6165" s="9">
        <v>1.0625</v>
      </c>
      <c r="L6165" s="4" t="s">
        <v>11373</v>
      </c>
      <c r="M6165" s="9">
        <v>1.0620000000000001</v>
      </c>
      <c r="N6165" s="6">
        <v>-2.25</v>
      </c>
      <c r="O6165" s="6">
        <v>0</v>
      </c>
      <c r="P6165" s="287">
        <v>7.5</v>
      </c>
      <c r="Q6165" s="287"/>
      <c r="R6165" s="287"/>
    </row>
    <row r="6166" spans="1:18" ht="15" customHeight="1" x14ac:dyDescent="0.2">
      <c r="A6166" s="35">
        <f t="shared" si="190"/>
        <v>45609</v>
      </c>
      <c r="B6166" t="str">
        <f t="shared" si="191"/>
        <v>16:00</v>
      </c>
      <c r="C6166" s="56">
        <v>87043280</v>
      </c>
      <c r="D6166" s="1" t="s">
        <v>11374</v>
      </c>
      <c r="E6166" s="2">
        <v>1047073679</v>
      </c>
      <c r="F6166" s="1" t="s">
        <v>24</v>
      </c>
      <c r="G6166" s="1" t="s">
        <v>21</v>
      </c>
      <c r="H6166" s="1">
        <v>1</v>
      </c>
      <c r="I6166" s="3">
        <v>21090.43</v>
      </c>
      <c r="J6166" s="3">
        <v>21083.93</v>
      </c>
      <c r="K6166" s="3">
        <v>21040</v>
      </c>
      <c r="L6166" s="1" t="s">
        <v>11375</v>
      </c>
      <c r="M6166" s="3">
        <v>21083.53</v>
      </c>
      <c r="N6166" s="3">
        <v>-0.7</v>
      </c>
      <c r="O6166" s="3">
        <v>0</v>
      </c>
      <c r="P6166" s="286">
        <v>6.9</v>
      </c>
      <c r="Q6166" s="286"/>
      <c r="R6166" s="286"/>
    </row>
    <row r="6167" spans="1:18" ht="15" customHeight="1" x14ac:dyDescent="0.2">
      <c r="A6167" s="35">
        <f t="shared" si="190"/>
        <v>45609</v>
      </c>
      <c r="B6167" t="str">
        <f t="shared" si="191"/>
        <v>16:00</v>
      </c>
      <c r="C6167" s="56">
        <v>87043280</v>
      </c>
      <c r="D6167" s="4" t="s">
        <v>11376</v>
      </c>
      <c r="E6167" s="5">
        <v>1047073683</v>
      </c>
      <c r="F6167" s="4" t="s">
        <v>24</v>
      </c>
      <c r="G6167" s="4" t="s">
        <v>21</v>
      </c>
      <c r="H6167" s="4">
        <v>1</v>
      </c>
      <c r="I6167" s="6">
        <v>21092.18</v>
      </c>
      <c r="J6167" s="6">
        <v>21084.65</v>
      </c>
      <c r="K6167" s="6">
        <v>21060</v>
      </c>
      <c r="L6167" s="4" t="s">
        <v>11377</v>
      </c>
      <c r="M6167" s="6">
        <v>21084.78</v>
      </c>
      <c r="N6167" s="6">
        <v>-0.7</v>
      </c>
      <c r="O6167" s="6">
        <v>0</v>
      </c>
      <c r="P6167" s="287">
        <v>7.4</v>
      </c>
      <c r="Q6167" s="287"/>
      <c r="R6167" s="287"/>
    </row>
    <row r="6168" spans="1:18" ht="15" customHeight="1" x14ac:dyDescent="0.2">
      <c r="A6168" s="35">
        <f t="shared" si="190"/>
        <v>45609</v>
      </c>
      <c r="B6168" t="str">
        <f t="shared" si="191"/>
        <v>16:36</v>
      </c>
      <c r="C6168" s="56">
        <v>87043280</v>
      </c>
      <c r="D6168" s="1" t="s">
        <v>11378</v>
      </c>
      <c r="E6168" s="2">
        <v>1047083895</v>
      </c>
      <c r="F6168" s="1" t="s">
        <v>9489</v>
      </c>
      <c r="G6168" s="1" t="s">
        <v>21</v>
      </c>
      <c r="H6168" s="1">
        <v>0.1</v>
      </c>
      <c r="I6168" s="3">
        <v>2609.17</v>
      </c>
      <c r="J6168" s="3">
        <v>2607.54</v>
      </c>
      <c r="K6168" s="3">
        <v>2605</v>
      </c>
      <c r="L6168" s="1" t="s">
        <v>11379</v>
      </c>
      <c r="M6168" s="3">
        <v>2607.75</v>
      </c>
      <c r="N6168" s="3">
        <v>-1.5</v>
      </c>
      <c r="O6168" s="3">
        <v>0</v>
      </c>
      <c r="P6168" s="286">
        <v>14.2</v>
      </c>
      <c r="Q6168" s="286"/>
      <c r="R6168" s="286"/>
    </row>
    <row r="6169" spans="1:18" ht="15" customHeight="1" x14ac:dyDescent="0.2">
      <c r="A6169" s="35">
        <f t="shared" si="190"/>
        <v>45609</v>
      </c>
      <c r="B6169" t="str">
        <f t="shared" si="191"/>
        <v>16:36</v>
      </c>
      <c r="C6169" s="56">
        <v>87043280</v>
      </c>
      <c r="D6169" s="4" t="s">
        <v>11378</v>
      </c>
      <c r="E6169" s="5">
        <v>1047083910</v>
      </c>
      <c r="F6169" s="4" t="s">
        <v>9489</v>
      </c>
      <c r="G6169" s="4" t="s">
        <v>21</v>
      </c>
      <c r="H6169" s="4">
        <v>0.1</v>
      </c>
      <c r="I6169" s="6">
        <v>2609.13</v>
      </c>
      <c r="J6169" s="6">
        <v>2607.88</v>
      </c>
      <c r="K6169" s="6">
        <v>2602</v>
      </c>
      <c r="L6169" s="4" t="s">
        <v>11380</v>
      </c>
      <c r="M6169" s="6">
        <v>2607.94</v>
      </c>
      <c r="N6169" s="6">
        <v>-1.5</v>
      </c>
      <c r="O6169" s="6">
        <v>0</v>
      </c>
      <c r="P6169" s="287">
        <v>11.9</v>
      </c>
      <c r="Q6169" s="287"/>
      <c r="R6169" s="287"/>
    </row>
    <row r="6170" spans="1:18" ht="15" customHeight="1" x14ac:dyDescent="0.2">
      <c r="A6170" s="35">
        <f t="shared" si="190"/>
        <v>45609</v>
      </c>
      <c r="B6170" t="str">
        <f t="shared" si="191"/>
        <v>17:05</v>
      </c>
      <c r="C6170" s="56">
        <v>87043280</v>
      </c>
      <c r="D6170" s="1" t="s">
        <v>11381</v>
      </c>
      <c r="E6170" s="2">
        <v>1047095920</v>
      </c>
      <c r="F6170" s="1" t="s">
        <v>9489</v>
      </c>
      <c r="G6170" s="1" t="s">
        <v>21</v>
      </c>
      <c r="H6170" s="1">
        <v>0.1</v>
      </c>
      <c r="I6170" s="3">
        <v>2598.66</v>
      </c>
      <c r="J6170" s="3">
        <v>2595.75</v>
      </c>
      <c r="K6170" s="1"/>
      <c r="L6170" s="1" t="s">
        <v>11382</v>
      </c>
      <c r="M6170" s="3">
        <v>2595.77</v>
      </c>
      <c r="N6170" s="3">
        <v>-1.5</v>
      </c>
      <c r="O6170" s="3">
        <v>0</v>
      </c>
      <c r="P6170" s="286">
        <v>28.9</v>
      </c>
      <c r="Q6170" s="286"/>
      <c r="R6170" s="286"/>
    </row>
    <row r="6171" spans="1:18" ht="15" customHeight="1" x14ac:dyDescent="0.2">
      <c r="A6171" s="35">
        <f t="shared" si="190"/>
        <v>45609</v>
      </c>
      <c r="B6171" t="str">
        <f t="shared" si="191"/>
        <v>17:05</v>
      </c>
      <c r="C6171" s="56">
        <v>87043280</v>
      </c>
      <c r="D6171" s="4" t="s">
        <v>11383</v>
      </c>
      <c r="E6171" s="5">
        <v>1047095929</v>
      </c>
      <c r="F6171" s="4" t="s">
        <v>9489</v>
      </c>
      <c r="G6171" s="4" t="s">
        <v>21</v>
      </c>
      <c r="H6171" s="4">
        <v>0.1</v>
      </c>
      <c r="I6171" s="6">
        <v>2598.52</v>
      </c>
      <c r="J6171" s="6">
        <v>2595.63</v>
      </c>
      <c r="K6171" s="4"/>
      <c r="L6171" s="4" t="s">
        <v>11384</v>
      </c>
      <c r="M6171" s="6">
        <v>2595.62</v>
      </c>
      <c r="N6171" s="6">
        <v>-1.5</v>
      </c>
      <c r="O6171" s="6">
        <v>0</v>
      </c>
      <c r="P6171" s="287">
        <v>29</v>
      </c>
      <c r="Q6171" s="287"/>
      <c r="R6171" s="287"/>
    </row>
    <row r="6172" spans="1:18" ht="15" customHeight="1" x14ac:dyDescent="0.2">
      <c r="A6172" s="35">
        <f t="shared" si="190"/>
        <v>45609</v>
      </c>
      <c r="B6172" t="str">
        <f t="shared" si="191"/>
        <v>17:11</v>
      </c>
      <c r="C6172" s="56">
        <v>87043280</v>
      </c>
      <c r="D6172" s="1" t="s">
        <v>11385</v>
      </c>
      <c r="E6172" s="2">
        <v>1047099356</v>
      </c>
      <c r="F6172" s="1" t="s">
        <v>24</v>
      </c>
      <c r="G6172" s="1" t="s">
        <v>21</v>
      </c>
      <c r="H6172" s="1">
        <v>1</v>
      </c>
      <c r="I6172" s="3">
        <v>21023.43</v>
      </c>
      <c r="J6172" s="3">
        <v>21019</v>
      </c>
      <c r="K6172" s="3">
        <v>20988.21</v>
      </c>
      <c r="L6172" s="1" t="s">
        <v>11386</v>
      </c>
      <c r="M6172" s="3">
        <v>21018.53</v>
      </c>
      <c r="N6172" s="3">
        <v>-0.7</v>
      </c>
      <c r="O6172" s="3">
        <v>0</v>
      </c>
      <c r="P6172" s="286">
        <v>4.9000000000000004</v>
      </c>
      <c r="Q6172" s="286"/>
      <c r="R6172" s="286"/>
    </row>
    <row r="6173" spans="1:18" ht="15" customHeight="1" x14ac:dyDescent="0.2">
      <c r="A6173" s="35">
        <f t="shared" si="190"/>
        <v>45609</v>
      </c>
      <c r="B6173" t="str">
        <f t="shared" si="191"/>
        <v>17:11</v>
      </c>
      <c r="C6173" s="56">
        <v>87043280</v>
      </c>
      <c r="D6173" s="4" t="s">
        <v>11387</v>
      </c>
      <c r="E6173" s="5">
        <v>1047099363</v>
      </c>
      <c r="F6173" s="4" t="s">
        <v>24</v>
      </c>
      <c r="G6173" s="4" t="s">
        <v>21</v>
      </c>
      <c r="H6173" s="4">
        <v>1</v>
      </c>
      <c r="I6173" s="6">
        <v>21022.93</v>
      </c>
      <c r="J6173" s="6">
        <v>21013.72</v>
      </c>
      <c r="K6173" s="4"/>
      <c r="L6173" s="4" t="s">
        <v>11388</v>
      </c>
      <c r="M6173" s="6">
        <v>21015.03</v>
      </c>
      <c r="N6173" s="6">
        <v>-0.7</v>
      </c>
      <c r="O6173" s="6">
        <v>0</v>
      </c>
      <c r="P6173" s="287">
        <v>7.9</v>
      </c>
      <c r="Q6173" s="287"/>
      <c r="R6173" s="287"/>
    </row>
    <row r="6174" spans="1:18" ht="15" customHeight="1" x14ac:dyDescent="0.2">
      <c r="A6174" s="35">
        <f t="shared" si="190"/>
        <v>45609</v>
      </c>
      <c r="B6174" t="str">
        <f t="shared" si="191"/>
        <v>18:04</v>
      </c>
      <c r="C6174" s="56">
        <v>87043280</v>
      </c>
      <c r="D6174" s="1" t="s">
        <v>11389</v>
      </c>
      <c r="E6174" s="2">
        <v>1047111491</v>
      </c>
      <c r="F6174" s="1" t="s">
        <v>9489</v>
      </c>
      <c r="G6174" s="1" t="s">
        <v>25</v>
      </c>
      <c r="H6174" s="1">
        <v>0.1</v>
      </c>
      <c r="I6174" s="3">
        <v>2604.64</v>
      </c>
      <c r="J6174" s="3">
        <v>2592.69</v>
      </c>
      <c r="K6174" s="3">
        <v>2608</v>
      </c>
      <c r="L6174" s="1" t="s">
        <v>11390</v>
      </c>
      <c r="M6174" s="3">
        <v>2592.37</v>
      </c>
      <c r="N6174" s="3">
        <v>-1.5</v>
      </c>
      <c r="O6174" s="3">
        <v>0</v>
      </c>
      <c r="P6174" s="286">
        <v>-122.7</v>
      </c>
      <c r="Q6174" s="286"/>
      <c r="R6174" s="286"/>
    </row>
    <row r="6175" spans="1:18" ht="15" customHeight="1" x14ac:dyDescent="0.2">
      <c r="A6175" s="35">
        <f t="shared" si="190"/>
        <v>45609</v>
      </c>
      <c r="B6175" t="str">
        <f t="shared" si="191"/>
        <v>18:04</v>
      </c>
      <c r="C6175" s="56">
        <v>87043280</v>
      </c>
      <c r="D6175" s="4" t="s">
        <v>11391</v>
      </c>
      <c r="E6175" s="5">
        <v>1047111495</v>
      </c>
      <c r="F6175" s="4" t="s">
        <v>9489</v>
      </c>
      <c r="G6175" s="4" t="s">
        <v>25</v>
      </c>
      <c r="H6175" s="4">
        <v>0.1</v>
      </c>
      <c r="I6175" s="6">
        <v>2604.3200000000002</v>
      </c>
      <c r="J6175" s="6">
        <v>2593</v>
      </c>
      <c r="K6175" s="6">
        <v>2606.46</v>
      </c>
      <c r="L6175" s="4" t="s">
        <v>11392</v>
      </c>
      <c r="M6175" s="6">
        <v>2592.92</v>
      </c>
      <c r="N6175" s="6">
        <v>-1.5</v>
      </c>
      <c r="O6175" s="6">
        <v>0</v>
      </c>
      <c r="P6175" s="287">
        <v>-114</v>
      </c>
      <c r="Q6175" s="287"/>
      <c r="R6175" s="287"/>
    </row>
    <row r="6176" spans="1:18" ht="15" customHeight="1" x14ac:dyDescent="0.2">
      <c r="A6176" s="35">
        <f t="shared" si="190"/>
        <v>45609</v>
      </c>
      <c r="B6176" t="str">
        <f t="shared" si="191"/>
        <v>18:12</v>
      </c>
      <c r="C6176" s="56">
        <v>87043280</v>
      </c>
      <c r="D6176" s="1" t="s">
        <v>11393</v>
      </c>
      <c r="E6176" s="2">
        <v>1047113109</v>
      </c>
      <c r="F6176" s="1" t="s">
        <v>24</v>
      </c>
      <c r="G6176" s="1" t="s">
        <v>25</v>
      </c>
      <c r="H6176" s="1">
        <v>1</v>
      </c>
      <c r="I6176" s="3">
        <v>21048.28</v>
      </c>
      <c r="J6176" s="3">
        <v>21055.54</v>
      </c>
      <c r="K6176" s="3">
        <v>21090</v>
      </c>
      <c r="L6176" s="1" t="s">
        <v>11394</v>
      </c>
      <c r="M6176" s="3">
        <v>21055.68</v>
      </c>
      <c r="N6176" s="3">
        <v>-0.7</v>
      </c>
      <c r="O6176" s="3">
        <v>0</v>
      </c>
      <c r="P6176" s="286">
        <v>7.4</v>
      </c>
      <c r="Q6176" s="286"/>
      <c r="R6176" s="286"/>
    </row>
    <row r="6177" spans="1:18" ht="15" customHeight="1" x14ac:dyDescent="0.2">
      <c r="A6177" s="35">
        <f t="shared" si="190"/>
        <v>45609</v>
      </c>
      <c r="B6177" t="str">
        <f t="shared" si="191"/>
        <v>18:12</v>
      </c>
      <c r="C6177" s="56">
        <v>87043280</v>
      </c>
      <c r="D6177" s="4" t="s">
        <v>11393</v>
      </c>
      <c r="E6177" s="5">
        <v>1047113111</v>
      </c>
      <c r="F6177" s="4" t="s">
        <v>24</v>
      </c>
      <c r="G6177" s="4" t="s">
        <v>25</v>
      </c>
      <c r="H6177" s="4">
        <v>1</v>
      </c>
      <c r="I6177" s="6">
        <v>21048.03</v>
      </c>
      <c r="J6177" s="6">
        <v>20950</v>
      </c>
      <c r="K6177" s="6">
        <v>21065.22</v>
      </c>
      <c r="L6177" s="4" t="s">
        <v>11395</v>
      </c>
      <c r="M6177" s="6">
        <v>21062.18</v>
      </c>
      <c r="N6177" s="6">
        <v>-0.7</v>
      </c>
      <c r="O6177" s="6">
        <v>0</v>
      </c>
      <c r="P6177" s="287">
        <v>14.15</v>
      </c>
      <c r="Q6177" s="287"/>
      <c r="R6177" s="287"/>
    </row>
    <row r="6178" spans="1:18" ht="15" customHeight="1" x14ac:dyDescent="0.2">
      <c r="A6178" s="35">
        <f t="shared" si="190"/>
        <v>45609</v>
      </c>
      <c r="B6178" t="str">
        <f t="shared" si="191"/>
        <v>18:33</v>
      </c>
      <c r="C6178" s="56">
        <v>87043280</v>
      </c>
      <c r="D6178" s="1" t="s">
        <v>11396</v>
      </c>
      <c r="E6178" s="2">
        <v>1047117846</v>
      </c>
      <c r="F6178" s="1" t="s">
        <v>9489</v>
      </c>
      <c r="G6178" s="1" t="s">
        <v>21</v>
      </c>
      <c r="H6178" s="1">
        <v>0.1</v>
      </c>
      <c r="I6178" s="3">
        <v>2591.06</v>
      </c>
      <c r="J6178" s="3">
        <v>2589.2600000000002</v>
      </c>
      <c r="K6178" s="1"/>
      <c r="L6178" s="1" t="s">
        <v>11397</v>
      </c>
      <c r="M6178" s="3">
        <v>2589.36</v>
      </c>
      <c r="N6178" s="3">
        <v>-1.5</v>
      </c>
      <c r="O6178" s="3">
        <v>0</v>
      </c>
      <c r="P6178" s="286">
        <v>17</v>
      </c>
      <c r="Q6178" s="286"/>
      <c r="R6178" s="286"/>
    </row>
    <row r="6179" spans="1:18" ht="15" customHeight="1" x14ac:dyDescent="0.2">
      <c r="A6179" s="35">
        <f t="shared" si="190"/>
        <v>45609</v>
      </c>
      <c r="B6179" t="str">
        <f t="shared" si="191"/>
        <v>18:33</v>
      </c>
      <c r="C6179" s="56">
        <v>87043280</v>
      </c>
      <c r="D6179" s="4" t="s">
        <v>11398</v>
      </c>
      <c r="E6179" s="5">
        <v>1047117853</v>
      </c>
      <c r="F6179" s="4" t="s">
        <v>9489</v>
      </c>
      <c r="G6179" s="4" t="s">
        <v>21</v>
      </c>
      <c r="H6179" s="4">
        <v>0.1</v>
      </c>
      <c r="I6179" s="6">
        <v>2590.7600000000002</v>
      </c>
      <c r="J6179" s="6">
        <v>2589</v>
      </c>
      <c r="K6179" s="4"/>
      <c r="L6179" s="4" t="s">
        <v>11399</v>
      </c>
      <c r="M6179" s="6">
        <v>2589</v>
      </c>
      <c r="N6179" s="6">
        <v>-1.5</v>
      </c>
      <c r="O6179" s="6">
        <v>0</v>
      </c>
      <c r="P6179" s="287">
        <v>17.600000000000001</v>
      </c>
      <c r="Q6179" s="287"/>
      <c r="R6179" s="287"/>
    </row>
    <row r="6180" spans="1:18" ht="15" customHeight="1" x14ac:dyDescent="0.2">
      <c r="A6180" s="35">
        <f t="shared" si="190"/>
        <v>45609</v>
      </c>
      <c r="B6180" t="str">
        <f t="shared" si="191"/>
        <v>18:39</v>
      </c>
      <c r="C6180" s="56">
        <v>87043280</v>
      </c>
      <c r="D6180" s="1" t="s">
        <v>11400</v>
      </c>
      <c r="E6180" s="2">
        <v>1047119535</v>
      </c>
      <c r="F6180" s="1" t="s">
        <v>9489</v>
      </c>
      <c r="G6180" s="1" t="s">
        <v>21</v>
      </c>
      <c r="H6180" s="1">
        <v>0.1</v>
      </c>
      <c r="I6180" s="3">
        <v>2589.4299999999998</v>
      </c>
      <c r="J6180" s="3">
        <v>2586.34</v>
      </c>
      <c r="K6180" s="1"/>
      <c r="L6180" s="1" t="s">
        <v>11401</v>
      </c>
      <c r="M6180" s="3">
        <v>2586.31</v>
      </c>
      <c r="N6180" s="3">
        <v>-1.5</v>
      </c>
      <c r="O6180" s="3">
        <v>0</v>
      </c>
      <c r="P6180" s="286">
        <v>31.2</v>
      </c>
      <c r="Q6180" s="286"/>
      <c r="R6180" s="286"/>
    </row>
    <row r="6181" spans="1:18" ht="15" customHeight="1" x14ac:dyDescent="0.2">
      <c r="A6181" s="35">
        <f t="shared" si="190"/>
        <v>45609</v>
      </c>
      <c r="B6181" t="str">
        <f t="shared" si="191"/>
        <v>18:39</v>
      </c>
      <c r="C6181" s="56">
        <v>87043280</v>
      </c>
      <c r="D6181" s="4" t="s">
        <v>11400</v>
      </c>
      <c r="E6181" s="5">
        <v>1047119536</v>
      </c>
      <c r="F6181" s="4" t="s">
        <v>9489</v>
      </c>
      <c r="G6181" s="4" t="s">
        <v>21</v>
      </c>
      <c r="H6181" s="4">
        <v>0.1</v>
      </c>
      <c r="I6181" s="6">
        <v>2589.35</v>
      </c>
      <c r="J6181" s="6">
        <v>2586.5</v>
      </c>
      <c r="K6181" s="4"/>
      <c r="L6181" s="4" t="s">
        <v>11402</v>
      </c>
      <c r="M6181" s="6">
        <v>2586.5</v>
      </c>
      <c r="N6181" s="6">
        <v>-1.5</v>
      </c>
      <c r="O6181" s="6">
        <v>0</v>
      </c>
      <c r="P6181" s="287">
        <v>28.5</v>
      </c>
      <c r="Q6181" s="287"/>
      <c r="R6181" s="287"/>
    </row>
    <row r="6182" spans="1:18" ht="15" customHeight="1" x14ac:dyDescent="0.2">
      <c r="A6182" s="35">
        <f t="shared" si="190"/>
        <v>45610</v>
      </c>
      <c r="B6182" t="str">
        <f t="shared" si="191"/>
        <v>02:50</v>
      </c>
      <c r="C6182" s="56">
        <v>87043280</v>
      </c>
      <c r="D6182" s="1" t="s">
        <v>11403</v>
      </c>
      <c r="E6182" s="2">
        <v>1047155242</v>
      </c>
      <c r="F6182" s="1" t="s">
        <v>9489</v>
      </c>
      <c r="G6182" s="1" t="s">
        <v>21</v>
      </c>
      <c r="H6182" s="1">
        <v>0.1</v>
      </c>
      <c r="I6182" s="3">
        <v>2570.71</v>
      </c>
      <c r="J6182" s="3">
        <v>2568</v>
      </c>
      <c r="K6182" s="1"/>
      <c r="L6182" s="1" t="s">
        <v>11404</v>
      </c>
      <c r="M6182" s="3">
        <v>2567.9299999999998</v>
      </c>
      <c r="N6182" s="3">
        <v>-1.5</v>
      </c>
      <c r="O6182" s="3">
        <v>0</v>
      </c>
      <c r="P6182" s="286">
        <v>27.8</v>
      </c>
      <c r="Q6182" s="286"/>
      <c r="R6182" s="286"/>
    </row>
    <row r="6183" spans="1:18" ht="15" customHeight="1" x14ac:dyDescent="0.2">
      <c r="A6183" s="35">
        <f t="shared" si="190"/>
        <v>45610</v>
      </c>
      <c r="B6183" t="str">
        <f t="shared" si="191"/>
        <v>02:50</v>
      </c>
      <c r="C6183" s="56">
        <v>87043280</v>
      </c>
      <c r="D6183" s="4" t="s">
        <v>11403</v>
      </c>
      <c r="E6183" s="5">
        <v>1047155244</v>
      </c>
      <c r="F6183" s="4" t="s">
        <v>9489</v>
      </c>
      <c r="G6183" s="4" t="s">
        <v>21</v>
      </c>
      <c r="H6183" s="4">
        <v>0.1</v>
      </c>
      <c r="I6183" s="6">
        <v>2570.71</v>
      </c>
      <c r="J6183" s="6">
        <v>2568</v>
      </c>
      <c r="K6183" s="4"/>
      <c r="L6183" s="4" t="s">
        <v>11405</v>
      </c>
      <c r="M6183" s="6">
        <v>2568.0500000000002</v>
      </c>
      <c r="N6183" s="6">
        <v>-1.5</v>
      </c>
      <c r="O6183" s="6">
        <v>0</v>
      </c>
      <c r="P6183" s="287">
        <v>26.6</v>
      </c>
      <c r="Q6183" s="287"/>
      <c r="R6183" s="287"/>
    </row>
    <row r="6184" spans="1:18" ht="15" customHeight="1" x14ac:dyDescent="0.2">
      <c r="A6184" s="35">
        <f t="shared" si="190"/>
        <v>45610</v>
      </c>
      <c r="B6184" t="str">
        <f t="shared" si="191"/>
        <v>04:03</v>
      </c>
      <c r="C6184" s="56">
        <v>87043280</v>
      </c>
      <c r="D6184" s="1" t="s">
        <v>11406</v>
      </c>
      <c r="E6184" s="2">
        <v>1047163460</v>
      </c>
      <c r="F6184" s="1" t="s">
        <v>24</v>
      </c>
      <c r="G6184" s="1" t="s">
        <v>25</v>
      </c>
      <c r="H6184" s="1">
        <v>1</v>
      </c>
      <c r="I6184" s="3">
        <v>21054.43</v>
      </c>
      <c r="J6184" s="3">
        <v>21067</v>
      </c>
      <c r="K6184" s="3">
        <v>21100</v>
      </c>
      <c r="L6184" s="1" t="s">
        <v>11407</v>
      </c>
      <c r="M6184" s="3">
        <v>21066.83</v>
      </c>
      <c r="N6184" s="3">
        <v>-0.7</v>
      </c>
      <c r="O6184" s="3">
        <v>0</v>
      </c>
      <c r="P6184" s="286">
        <v>12.4</v>
      </c>
      <c r="Q6184" s="286"/>
      <c r="R6184" s="286"/>
    </row>
    <row r="6185" spans="1:18" ht="15" customHeight="1" x14ac:dyDescent="0.2">
      <c r="A6185" s="35">
        <f t="shared" si="190"/>
        <v>45610</v>
      </c>
      <c r="B6185" t="str">
        <f t="shared" si="191"/>
        <v>04:03</v>
      </c>
      <c r="C6185" s="56">
        <v>87043280</v>
      </c>
      <c r="D6185" s="4" t="s">
        <v>11406</v>
      </c>
      <c r="E6185" s="5">
        <v>1047163461</v>
      </c>
      <c r="F6185" s="4" t="s">
        <v>24</v>
      </c>
      <c r="G6185" s="4" t="s">
        <v>25</v>
      </c>
      <c r="H6185" s="4">
        <v>1</v>
      </c>
      <c r="I6185" s="6">
        <v>21054.43</v>
      </c>
      <c r="J6185" s="6">
        <v>21067</v>
      </c>
      <c r="K6185" s="6">
        <v>21080</v>
      </c>
      <c r="L6185" s="4" t="s">
        <v>11407</v>
      </c>
      <c r="M6185" s="6">
        <v>21067.08</v>
      </c>
      <c r="N6185" s="6">
        <v>-0.7</v>
      </c>
      <c r="O6185" s="6">
        <v>0</v>
      </c>
      <c r="P6185" s="287">
        <v>12.65</v>
      </c>
      <c r="Q6185" s="287"/>
      <c r="R6185" s="287"/>
    </row>
    <row r="6186" spans="1:18" ht="15" customHeight="1" x14ac:dyDescent="0.2">
      <c r="A6186" s="35">
        <f t="shared" si="190"/>
        <v>45610</v>
      </c>
      <c r="B6186" t="str">
        <f t="shared" si="191"/>
        <v>09:30</v>
      </c>
      <c r="C6186" s="56">
        <v>87043280</v>
      </c>
      <c r="D6186" s="1" t="s">
        <v>11408</v>
      </c>
      <c r="E6186" s="2">
        <v>1047190369</v>
      </c>
      <c r="F6186" s="1" t="s">
        <v>24</v>
      </c>
      <c r="G6186" s="1" t="s">
        <v>25</v>
      </c>
      <c r="H6186" s="1">
        <v>1</v>
      </c>
      <c r="I6186" s="3">
        <v>21036.93</v>
      </c>
      <c r="J6186" s="3">
        <v>21047</v>
      </c>
      <c r="K6186" s="1"/>
      <c r="L6186" s="1" t="s">
        <v>11409</v>
      </c>
      <c r="M6186" s="3">
        <v>21047.83</v>
      </c>
      <c r="N6186" s="3">
        <v>-0.7</v>
      </c>
      <c r="O6186" s="3">
        <v>0</v>
      </c>
      <c r="P6186" s="286">
        <v>10.9</v>
      </c>
      <c r="Q6186" s="286"/>
      <c r="R6186" s="286"/>
    </row>
    <row r="6187" spans="1:18" ht="15" customHeight="1" x14ac:dyDescent="0.2">
      <c r="A6187" s="35">
        <f t="shared" si="190"/>
        <v>45610</v>
      </c>
      <c r="B6187" t="str">
        <f t="shared" si="191"/>
        <v>09:30</v>
      </c>
      <c r="C6187" s="56">
        <v>87043280</v>
      </c>
      <c r="D6187" s="4" t="s">
        <v>11410</v>
      </c>
      <c r="E6187" s="5">
        <v>1047190370</v>
      </c>
      <c r="F6187" s="4" t="s">
        <v>24</v>
      </c>
      <c r="G6187" s="4" t="s">
        <v>25</v>
      </c>
      <c r="H6187" s="4">
        <v>1</v>
      </c>
      <c r="I6187" s="6">
        <v>21036.43</v>
      </c>
      <c r="J6187" s="6">
        <v>21047</v>
      </c>
      <c r="K6187" s="4"/>
      <c r="L6187" s="4" t="s">
        <v>11411</v>
      </c>
      <c r="M6187" s="6">
        <v>21046.83</v>
      </c>
      <c r="N6187" s="6">
        <v>-0.7</v>
      </c>
      <c r="O6187" s="6">
        <v>0</v>
      </c>
      <c r="P6187" s="287">
        <v>10.4</v>
      </c>
      <c r="Q6187" s="287"/>
      <c r="R6187" s="287"/>
    </row>
    <row r="6188" spans="1:18" ht="15" customHeight="1" x14ac:dyDescent="0.2">
      <c r="A6188" s="35">
        <f t="shared" si="190"/>
        <v>45610</v>
      </c>
      <c r="B6188" t="str">
        <f t="shared" si="191"/>
        <v>11:08</v>
      </c>
      <c r="C6188" s="56">
        <v>87043280</v>
      </c>
      <c r="D6188" s="1" t="s">
        <v>11412</v>
      </c>
      <c r="E6188" s="2">
        <v>1047200825</v>
      </c>
      <c r="F6188" s="1" t="s">
        <v>9489</v>
      </c>
      <c r="G6188" s="1" t="s">
        <v>21</v>
      </c>
      <c r="H6188" s="1">
        <v>0.1</v>
      </c>
      <c r="I6188" s="3">
        <v>2553.6999999999998</v>
      </c>
      <c r="J6188" s="3">
        <v>2552.5</v>
      </c>
      <c r="K6188" s="3">
        <v>2549</v>
      </c>
      <c r="L6188" s="1" t="s">
        <v>11413</v>
      </c>
      <c r="M6188" s="3">
        <v>2552.63</v>
      </c>
      <c r="N6188" s="3">
        <v>-1.5</v>
      </c>
      <c r="O6188" s="3">
        <v>0</v>
      </c>
      <c r="P6188" s="286">
        <v>10.7</v>
      </c>
      <c r="Q6188" s="286"/>
      <c r="R6188" s="286"/>
    </row>
    <row r="6189" spans="1:18" ht="15" customHeight="1" x14ac:dyDescent="0.2">
      <c r="A6189" s="35">
        <f t="shared" si="190"/>
        <v>45610</v>
      </c>
      <c r="B6189" t="str">
        <f t="shared" si="191"/>
        <v>11:08</v>
      </c>
      <c r="C6189" s="56">
        <v>87043280</v>
      </c>
      <c r="D6189" s="4" t="s">
        <v>11414</v>
      </c>
      <c r="E6189" s="5">
        <v>1047200829</v>
      </c>
      <c r="F6189" s="4" t="s">
        <v>9489</v>
      </c>
      <c r="G6189" s="4" t="s">
        <v>21</v>
      </c>
      <c r="H6189" s="4">
        <v>0.1</v>
      </c>
      <c r="I6189" s="6">
        <v>2553.71</v>
      </c>
      <c r="J6189" s="6">
        <v>2552.1</v>
      </c>
      <c r="K6189" s="6">
        <v>2551</v>
      </c>
      <c r="L6189" s="4" t="s">
        <v>11415</v>
      </c>
      <c r="M6189" s="6">
        <v>2552.1799999999998</v>
      </c>
      <c r="N6189" s="6">
        <v>-1.5</v>
      </c>
      <c r="O6189" s="6">
        <v>0</v>
      </c>
      <c r="P6189" s="287">
        <v>15.3</v>
      </c>
      <c r="Q6189" s="287"/>
      <c r="R6189" s="287"/>
    </row>
    <row r="6190" spans="1:18" ht="15" customHeight="1" x14ac:dyDescent="0.2">
      <c r="A6190" s="35">
        <f t="shared" si="190"/>
        <v>45610</v>
      </c>
      <c r="B6190" t="str">
        <f t="shared" si="191"/>
        <v>12:04</v>
      </c>
      <c r="C6190" s="56">
        <v>87043280</v>
      </c>
      <c r="D6190" s="1" t="s">
        <v>11416</v>
      </c>
      <c r="E6190" s="2">
        <v>1047209287</v>
      </c>
      <c r="F6190" s="1" t="s">
        <v>9489</v>
      </c>
      <c r="G6190" s="1" t="s">
        <v>21</v>
      </c>
      <c r="H6190" s="1">
        <v>0.1</v>
      </c>
      <c r="I6190" s="3">
        <v>2541.41</v>
      </c>
      <c r="J6190" s="3">
        <v>2554.3000000000002</v>
      </c>
      <c r="K6190" s="3">
        <v>2530</v>
      </c>
      <c r="L6190" s="1" t="s">
        <v>11417</v>
      </c>
      <c r="M6190" s="3">
        <v>2554.3200000000002</v>
      </c>
      <c r="N6190" s="3">
        <v>-1.5</v>
      </c>
      <c r="O6190" s="3">
        <v>0</v>
      </c>
      <c r="P6190" s="286">
        <v>-129.1</v>
      </c>
      <c r="Q6190" s="286"/>
      <c r="R6190" s="286"/>
    </row>
    <row r="6191" spans="1:18" ht="15" customHeight="1" x14ac:dyDescent="0.2">
      <c r="A6191" s="35">
        <f t="shared" si="190"/>
        <v>45610</v>
      </c>
      <c r="B6191" t="str">
        <f t="shared" si="191"/>
        <v>12:04</v>
      </c>
      <c r="C6191" s="56">
        <v>87043280</v>
      </c>
      <c r="D6191" s="4" t="s">
        <v>11416</v>
      </c>
      <c r="E6191" s="5">
        <v>1047209288</v>
      </c>
      <c r="F6191" s="4" t="s">
        <v>9489</v>
      </c>
      <c r="G6191" s="4" t="s">
        <v>21</v>
      </c>
      <c r="H6191" s="4">
        <v>0.1</v>
      </c>
      <c r="I6191" s="6">
        <v>2541.41</v>
      </c>
      <c r="J6191" s="6">
        <v>2555.64</v>
      </c>
      <c r="K6191" s="6">
        <v>2528</v>
      </c>
      <c r="L6191" s="4" t="s">
        <v>11418</v>
      </c>
      <c r="M6191" s="6">
        <v>2555.58</v>
      </c>
      <c r="N6191" s="6">
        <v>-1.5</v>
      </c>
      <c r="O6191" s="6">
        <v>0</v>
      </c>
      <c r="P6191" s="287">
        <v>-141.69999999999999</v>
      </c>
      <c r="Q6191" s="287"/>
      <c r="R6191" s="287"/>
    </row>
    <row r="6192" spans="1:18" ht="15" customHeight="1" x14ac:dyDescent="0.2">
      <c r="A6192" s="35">
        <f t="shared" si="190"/>
        <v>45610</v>
      </c>
      <c r="B6192" t="str">
        <f t="shared" si="191"/>
        <v>12:07</v>
      </c>
      <c r="C6192" s="56">
        <v>87043280</v>
      </c>
      <c r="D6192" s="1" t="s">
        <v>11419</v>
      </c>
      <c r="E6192" s="2">
        <v>1047209859</v>
      </c>
      <c r="F6192" s="1" t="s">
        <v>24</v>
      </c>
      <c r="G6192" s="1" t="s">
        <v>21</v>
      </c>
      <c r="H6192" s="1">
        <v>1</v>
      </c>
      <c r="I6192" s="3">
        <v>21071.33</v>
      </c>
      <c r="J6192" s="3">
        <v>21199</v>
      </c>
      <c r="K6192" s="3">
        <v>21000</v>
      </c>
      <c r="L6192" s="1" t="s">
        <v>11420</v>
      </c>
      <c r="M6192" s="3">
        <v>21089.43</v>
      </c>
      <c r="N6192" s="3">
        <v>-0.7</v>
      </c>
      <c r="O6192" s="3">
        <v>0</v>
      </c>
      <c r="P6192" s="286">
        <v>-18.100000000000001</v>
      </c>
      <c r="Q6192" s="286"/>
      <c r="R6192" s="286"/>
    </row>
    <row r="6193" spans="1:18" ht="15" customHeight="1" x14ac:dyDescent="0.2">
      <c r="A6193" s="35">
        <f t="shared" si="190"/>
        <v>45610</v>
      </c>
      <c r="B6193" t="str">
        <f t="shared" si="191"/>
        <v>12:07</v>
      </c>
      <c r="C6193" s="56">
        <v>87043280</v>
      </c>
      <c r="D6193" s="4" t="s">
        <v>11421</v>
      </c>
      <c r="E6193" s="5">
        <v>1047209862</v>
      </c>
      <c r="F6193" s="4" t="s">
        <v>24</v>
      </c>
      <c r="G6193" s="4" t="s">
        <v>21</v>
      </c>
      <c r="H6193" s="4">
        <v>1</v>
      </c>
      <c r="I6193" s="6">
        <v>21071.58</v>
      </c>
      <c r="J6193" s="6">
        <v>21078.9</v>
      </c>
      <c r="K6193" s="6">
        <v>21020</v>
      </c>
      <c r="L6193" s="4" t="s">
        <v>11422</v>
      </c>
      <c r="M6193" s="6">
        <v>21078.93</v>
      </c>
      <c r="N6193" s="6">
        <v>-0.7</v>
      </c>
      <c r="O6193" s="6">
        <v>0</v>
      </c>
      <c r="P6193" s="287">
        <v>-7.35</v>
      </c>
      <c r="Q6193" s="287"/>
      <c r="R6193" s="287"/>
    </row>
    <row r="6194" spans="1:18" ht="15" customHeight="1" x14ac:dyDescent="0.2">
      <c r="A6194" s="35">
        <f t="shared" si="190"/>
        <v>45610</v>
      </c>
      <c r="B6194" t="str">
        <f t="shared" si="191"/>
        <v>14:00</v>
      </c>
      <c r="C6194" s="56">
        <v>87043280</v>
      </c>
      <c r="D6194" s="1" t="s">
        <v>11423</v>
      </c>
      <c r="E6194" s="2">
        <v>1047223173</v>
      </c>
      <c r="F6194" s="1" t="s">
        <v>9489</v>
      </c>
      <c r="G6194" s="1" t="s">
        <v>21</v>
      </c>
      <c r="H6194" s="1">
        <v>0.1</v>
      </c>
      <c r="I6194" s="3">
        <v>2555.0100000000002</v>
      </c>
      <c r="J6194" s="3">
        <v>2553.77</v>
      </c>
      <c r="K6194" s="3">
        <v>2548</v>
      </c>
      <c r="L6194" s="1" t="s">
        <v>11424</v>
      </c>
      <c r="M6194" s="3">
        <v>2553.8000000000002</v>
      </c>
      <c r="N6194" s="3">
        <v>-1.5</v>
      </c>
      <c r="O6194" s="3">
        <v>0</v>
      </c>
      <c r="P6194" s="286">
        <v>12.1</v>
      </c>
      <c r="Q6194" s="286"/>
      <c r="R6194" s="286"/>
    </row>
    <row r="6195" spans="1:18" ht="15" customHeight="1" x14ac:dyDescent="0.2">
      <c r="A6195" s="35">
        <f t="shared" si="190"/>
        <v>45610</v>
      </c>
      <c r="B6195" t="str">
        <f t="shared" si="191"/>
        <v>14:18</v>
      </c>
      <c r="C6195" s="56">
        <v>87043280</v>
      </c>
      <c r="D6195" s="4" t="s">
        <v>11425</v>
      </c>
      <c r="E6195" s="5">
        <v>1047224353</v>
      </c>
      <c r="F6195" s="4" t="s">
        <v>9489</v>
      </c>
      <c r="G6195" s="4" t="s">
        <v>21</v>
      </c>
      <c r="H6195" s="4">
        <v>0.1</v>
      </c>
      <c r="I6195" s="6">
        <v>2554.9299999999998</v>
      </c>
      <c r="J6195" s="6">
        <v>2552</v>
      </c>
      <c r="K6195" s="6">
        <v>2548</v>
      </c>
      <c r="L6195" s="4" t="s">
        <v>11426</v>
      </c>
      <c r="M6195" s="6">
        <v>2552.12</v>
      </c>
      <c r="N6195" s="6">
        <v>-1.5</v>
      </c>
      <c r="O6195" s="6">
        <v>0</v>
      </c>
      <c r="P6195" s="287">
        <v>28.1</v>
      </c>
      <c r="Q6195" s="287"/>
      <c r="R6195" s="287"/>
    </row>
    <row r="6196" spans="1:18" ht="15" customHeight="1" x14ac:dyDescent="0.2">
      <c r="A6196" s="35">
        <f t="shared" si="190"/>
        <v>45610</v>
      </c>
      <c r="B6196" t="str">
        <f t="shared" si="191"/>
        <v>14:18</v>
      </c>
      <c r="C6196" s="56">
        <v>87043280</v>
      </c>
      <c r="D6196" s="1" t="s">
        <v>11425</v>
      </c>
      <c r="E6196" s="2">
        <v>1047224412</v>
      </c>
      <c r="F6196" s="1" t="s">
        <v>9489</v>
      </c>
      <c r="G6196" s="1" t="s">
        <v>21</v>
      </c>
      <c r="H6196" s="1">
        <v>0.1</v>
      </c>
      <c r="I6196" s="3">
        <v>2554.9299999999998</v>
      </c>
      <c r="J6196" s="3">
        <v>2552</v>
      </c>
      <c r="K6196" s="3">
        <v>2526</v>
      </c>
      <c r="L6196" s="1" t="s">
        <v>11426</v>
      </c>
      <c r="M6196" s="3">
        <v>2552.12</v>
      </c>
      <c r="N6196" s="3">
        <v>-1.5</v>
      </c>
      <c r="O6196" s="3">
        <v>0</v>
      </c>
      <c r="P6196" s="286">
        <v>28.1</v>
      </c>
      <c r="Q6196" s="286"/>
      <c r="R6196" s="286"/>
    </row>
    <row r="6197" spans="1:18" ht="15" customHeight="1" x14ac:dyDescent="0.2">
      <c r="A6197" s="35">
        <f t="shared" si="190"/>
        <v>45610</v>
      </c>
      <c r="B6197" t="str">
        <f t="shared" si="191"/>
        <v>16:04</v>
      </c>
      <c r="C6197" s="56">
        <v>87043280</v>
      </c>
      <c r="D6197" s="4" t="s">
        <v>11427</v>
      </c>
      <c r="E6197" s="5">
        <v>1047244062</v>
      </c>
      <c r="F6197" s="4" t="s">
        <v>24</v>
      </c>
      <c r="G6197" s="4" t="s">
        <v>25</v>
      </c>
      <c r="H6197" s="4">
        <v>1</v>
      </c>
      <c r="I6197" s="6">
        <v>21051.68</v>
      </c>
      <c r="J6197" s="6">
        <v>21059.05</v>
      </c>
      <c r="K6197" s="6">
        <v>21070</v>
      </c>
      <c r="L6197" s="4" t="s">
        <v>11428</v>
      </c>
      <c r="M6197" s="6">
        <v>21058.58</v>
      </c>
      <c r="N6197" s="6">
        <v>-0.7</v>
      </c>
      <c r="O6197" s="6">
        <v>0</v>
      </c>
      <c r="P6197" s="287">
        <v>6.9</v>
      </c>
      <c r="Q6197" s="287"/>
      <c r="R6197" s="287"/>
    </row>
    <row r="6198" spans="1:18" ht="15" customHeight="1" x14ac:dyDescent="0.2">
      <c r="A6198" s="35">
        <f t="shared" si="190"/>
        <v>45610</v>
      </c>
      <c r="B6198" t="str">
        <f t="shared" si="191"/>
        <v>16:04</v>
      </c>
      <c r="C6198" s="56">
        <v>87043280</v>
      </c>
      <c r="D6198" s="1" t="s">
        <v>11427</v>
      </c>
      <c r="E6198" s="2">
        <v>1047244063</v>
      </c>
      <c r="F6198" s="1" t="s">
        <v>24</v>
      </c>
      <c r="G6198" s="1" t="s">
        <v>25</v>
      </c>
      <c r="H6198" s="1">
        <v>1</v>
      </c>
      <c r="I6198" s="3">
        <v>21051.93</v>
      </c>
      <c r="J6198" s="3">
        <v>21058.91</v>
      </c>
      <c r="K6198" s="3">
        <v>21080</v>
      </c>
      <c r="L6198" s="1" t="s">
        <v>11428</v>
      </c>
      <c r="M6198" s="3">
        <v>21058.58</v>
      </c>
      <c r="N6198" s="3">
        <v>-0.7</v>
      </c>
      <c r="O6198" s="3">
        <v>0</v>
      </c>
      <c r="P6198" s="286">
        <v>6.65</v>
      </c>
      <c r="Q6198" s="286"/>
      <c r="R6198" s="286"/>
    </row>
    <row r="6199" spans="1:18" ht="15" customHeight="1" x14ac:dyDescent="0.2">
      <c r="A6199" s="35">
        <f t="shared" si="190"/>
        <v>45610</v>
      </c>
      <c r="B6199" t="str">
        <f t="shared" si="191"/>
        <v>17:00</v>
      </c>
      <c r="C6199" s="56">
        <v>87043280</v>
      </c>
      <c r="D6199" s="4" t="s">
        <v>11429</v>
      </c>
      <c r="E6199" s="5">
        <v>1047260332</v>
      </c>
      <c r="F6199" s="4" t="s">
        <v>9489</v>
      </c>
      <c r="G6199" s="4" t="s">
        <v>21</v>
      </c>
      <c r="H6199" s="4">
        <v>0.1</v>
      </c>
      <c r="I6199" s="6">
        <v>2559.06</v>
      </c>
      <c r="J6199" s="6">
        <v>2563.81</v>
      </c>
      <c r="K6199" s="4"/>
      <c r="L6199" s="4" t="s">
        <v>11430</v>
      </c>
      <c r="M6199" s="6">
        <v>2563.81</v>
      </c>
      <c r="N6199" s="6">
        <v>-1.5</v>
      </c>
      <c r="O6199" s="6">
        <v>0</v>
      </c>
      <c r="P6199" s="287">
        <v>-47.5</v>
      </c>
      <c r="Q6199" s="287"/>
      <c r="R6199" s="287"/>
    </row>
    <row r="6200" spans="1:18" ht="15" customHeight="1" x14ac:dyDescent="0.2">
      <c r="A6200" s="35">
        <f t="shared" si="190"/>
        <v>45610</v>
      </c>
      <c r="B6200" t="str">
        <f t="shared" si="191"/>
        <v>17:00</v>
      </c>
      <c r="C6200" s="56">
        <v>87043280</v>
      </c>
      <c r="D6200" s="1" t="s">
        <v>11431</v>
      </c>
      <c r="E6200" s="2">
        <v>1047260350</v>
      </c>
      <c r="F6200" s="1" t="s">
        <v>9489</v>
      </c>
      <c r="G6200" s="1" t="s">
        <v>21</v>
      </c>
      <c r="H6200" s="1">
        <v>0.1</v>
      </c>
      <c r="I6200" s="3">
        <v>2559.27</v>
      </c>
      <c r="J6200" s="3">
        <v>2563.36</v>
      </c>
      <c r="K6200" s="1"/>
      <c r="L6200" s="1" t="s">
        <v>11432</v>
      </c>
      <c r="M6200" s="3">
        <v>2563.46</v>
      </c>
      <c r="N6200" s="3">
        <v>-1.5</v>
      </c>
      <c r="O6200" s="3">
        <v>0</v>
      </c>
      <c r="P6200" s="286">
        <v>-41.9</v>
      </c>
      <c r="Q6200" s="286"/>
      <c r="R6200" s="286"/>
    </row>
    <row r="6201" spans="1:18" ht="15" customHeight="1" x14ac:dyDescent="0.2">
      <c r="A6201" s="35">
        <f t="shared" si="190"/>
        <v>45610</v>
      </c>
      <c r="B6201" t="str">
        <f t="shared" si="191"/>
        <v>17:05</v>
      </c>
      <c r="C6201" s="56">
        <v>87043280</v>
      </c>
      <c r="D6201" s="4" t="s">
        <v>11433</v>
      </c>
      <c r="E6201" s="5">
        <v>1047262005</v>
      </c>
      <c r="F6201" s="4" t="s">
        <v>24</v>
      </c>
      <c r="G6201" s="4" t="s">
        <v>25</v>
      </c>
      <c r="H6201" s="4">
        <v>1</v>
      </c>
      <c r="I6201" s="6">
        <v>21017.43</v>
      </c>
      <c r="J6201" s="6">
        <v>21030.61</v>
      </c>
      <c r="K6201" s="4"/>
      <c r="L6201" s="4" t="s">
        <v>11434</v>
      </c>
      <c r="M6201" s="6">
        <v>21030.33</v>
      </c>
      <c r="N6201" s="6">
        <v>-0.7</v>
      </c>
      <c r="O6201" s="6">
        <v>0</v>
      </c>
      <c r="P6201" s="287">
        <v>12.9</v>
      </c>
      <c r="Q6201" s="287"/>
      <c r="R6201" s="287"/>
    </row>
    <row r="6202" spans="1:18" ht="15" customHeight="1" x14ac:dyDescent="0.2">
      <c r="A6202" s="35">
        <f t="shared" si="190"/>
        <v>45610</v>
      </c>
      <c r="B6202" t="str">
        <f t="shared" si="191"/>
        <v>17:05</v>
      </c>
      <c r="C6202" s="56">
        <v>87043280</v>
      </c>
      <c r="D6202" s="1" t="s">
        <v>11435</v>
      </c>
      <c r="E6202" s="2">
        <v>1047262014</v>
      </c>
      <c r="F6202" s="1" t="s">
        <v>24</v>
      </c>
      <c r="G6202" s="1" t="s">
        <v>25</v>
      </c>
      <c r="H6202" s="1">
        <v>1</v>
      </c>
      <c r="I6202" s="3">
        <v>21018.18</v>
      </c>
      <c r="J6202" s="3">
        <v>21030.61</v>
      </c>
      <c r="K6202" s="1"/>
      <c r="L6202" s="1" t="s">
        <v>11434</v>
      </c>
      <c r="M6202" s="3">
        <v>21030.33</v>
      </c>
      <c r="N6202" s="3">
        <v>-0.7</v>
      </c>
      <c r="O6202" s="3">
        <v>0</v>
      </c>
      <c r="P6202" s="286">
        <v>12.15</v>
      </c>
      <c r="Q6202" s="286"/>
      <c r="R6202" s="286"/>
    </row>
    <row r="6203" spans="1:18" ht="15" customHeight="1" x14ac:dyDescent="0.2">
      <c r="A6203" s="35">
        <f t="shared" si="190"/>
        <v>45610</v>
      </c>
      <c r="B6203" t="str">
        <f t="shared" si="191"/>
        <v>17:13</v>
      </c>
      <c r="C6203" s="56">
        <v>87043280</v>
      </c>
      <c r="D6203" s="4" t="s">
        <v>11436</v>
      </c>
      <c r="E6203" s="5">
        <v>1047265988</v>
      </c>
      <c r="F6203" s="4" t="s">
        <v>9465</v>
      </c>
      <c r="G6203" s="4" t="s">
        <v>25</v>
      </c>
      <c r="H6203" s="4">
        <v>0.03</v>
      </c>
      <c r="I6203" s="6">
        <v>89358.77</v>
      </c>
      <c r="J6203" s="6">
        <v>89464.37</v>
      </c>
      <c r="K6203" s="6">
        <v>90113.4</v>
      </c>
      <c r="L6203" s="4" t="s">
        <v>11437</v>
      </c>
      <c r="M6203" s="6">
        <v>89449.47</v>
      </c>
      <c r="N6203" s="6">
        <v>-0.6</v>
      </c>
      <c r="O6203" s="6">
        <v>0</v>
      </c>
      <c r="P6203" s="287">
        <v>2.72</v>
      </c>
      <c r="Q6203" s="287"/>
      <c r="R6203" s="287"/>
    </row>
    <row r="6204" spans="1:18" ht="15" customHeight="1" x14ac:dyDescent="0.2">
      <c r="A6204" s="35">
        <f t="shared" si="190"/>
        <v>45610</v>
      </c>
      <c r="B6204" t="str">
        <f t="shared" si="191"/>
        <v>17:13</v>
      </c>
      <c r="C6204" s="56">
        <v>87043280</v>
      </c>
      <c r="D6204" s="1" t="s">
        <v>11438</v>
      </c>
      <c r="E6204" s="2">
        <v>1047265995</v>
      </c>
      <c r="F6204" s="1" t="s">
        <v>9465</v>
      </c>
      <c r="G6204" s="1" t="s">
        <v>25</v>
      </c>
      <c r="H6204" s="1">
        <v>0.03</v>
      </c>
      <c r="I6204" s="3">
        <v>89376.57</v>
      </c>
      <c r="J6204" s="3">
        <v>89442.69</v>
      </c>
      <c r="K6204" s="3">
        <v>90794.38</v>
      </c>
      <c r="L6204" s="1" t="s">
        <v>11439</v>
      </c>
      <c r="M6204" s="3">
        <v>89434.73</v>
      </c>
      <c r="N6204" s="3">
        <v>-0.6</v>
      </c>
      <c r="O6204" s="3">
        <v>0</v>
      </c>
      <c r="P6204" s="286">
        <v>1.74</v>
      </c>
      <c r="Q6204" s="286"/>
      <c r="R6204" s="286"/>
    </row>
    <row r="6205" spans="1:18" ht="15" customHeight="1" x14ac:dyDescent="0.2">
      <c r="A6205" s="35">
        <f t="shared" si="190"/>
        <v>45610</v>
      </c>
      <c r="B6205" t="str">
        <f t="shared" si="191"/>
        <v>18:05</v>
      </c>
      <c r="C6205" s="56">
        <v>87043280</v>
      </c>
      <c r="D6205" s="4" t="s">
        <v>11440</v>
      </c>
      <c r="E6205" s="5">
        <v>1047280335</v>
      </c>
      <c r="F6205" s="4" t="s">
        <v>24</v>
      </c>
      <c r="G6205" s="4" t="s">
        <v>25</v>
      </c>
      <c r="H6205" s="4">
        <v>1</v>
      </c>
      <c r="I6205" s="6">
        <v>21021.18</v>
      </c>
      <c r="J6205" s="6">
        <v>21026.04</v>
      </c>
      <c r="K6205" s="4"/>
      <c r="L6205" s="4" t="s">
        <v>11441</v>
      </c>
      <c r="M6205" s="6">
        <v>21025.58</v>
      </c>
      <c r="N6205" s="6">
        <v>-0.7</v>
      </c>
      <c r="O6205" s="6">
        <v>0</v>
      </c>
      <c r="P6205" s="287">
        <v>4.4000000000000004</v>
      </c>
      <c r="Q6205" s="287"/>
      <c r="R6205" s="287"/>
    </row>
    <row r="6206" spans="1:18" ht="15" customHeight="1" x14ac:dyDescent="0.2">
      <c r="A6206" s="35">
        <f t="shared" si="190"/>
        <v>45610</v>
      </c>
      <c r="B6206" t="str">
        <f t="shared" si="191"/>
        <v>18:05</v>
      </c>
      <c r="C6206" s="56">
        <v>87043280</v>
      </c>
      <c r="D6206" s="1" t="s">
        <v>11442</v>
      </c>
      <c r="E6206" s="2">
        <v>1047280337</v>
      </c>
      <c r="F6206" s="1" t="s">
        <v>24</v>
      </c>
      <c r="G6206" s="1" t="s">
        <v>25</v>
      </c>
      <c r="H6206" s="1">
        <v>1</v>
      </c>
      <c r="I6206" s="3">
        <v>21021.18</v>
      </c>
      <c r="J6206" s="3">
        <v>21024.33</v>
      </c>
      <c r="K6206" s="1"/>
      <c r="L6206" s="1" t="s">
        <v>11443</v>
      </c>
      <c r="M6206" s="3">
        <v>21022.83</v>
      </c>
      <c r="N6206" s="3">
        <v>-0.7</v>
      </c>
      <c r="O6206" s="3">
        <v>0</v>
      </c>
      <c r="P6206" s="286">
        <v>1.65</v>
      </c>
      <c r="Q6206" s="286"/>
      <c r="R6206" s="286"/>
    </row>
    <row r="6207" spans="1:18" ht="15" customHeight="1" x14ac:dyDescent="0.2">
      <c r="A6207" s="35">
        <f t="shared" si="190"/>
        <v>45610</v>
      </c>
      <c r="B6207" t="str">
        <f t="shared" si="191"/>
        <v>18:10</v>
      </c>
      <c r="C6207" s="56">
        <v>87043280</v>
      </c>
      <c r="D6207" s="4" t="s">
        <v>11444</v>
      </c>
      <c r="E6207" s="5">
        <v>1047280916</v>
      </c>
      <c r="F6207" s="4" t="s">
        <v>9489</v>
      </c>
      <c r="G6207" s="4" t="s">
        <v>25</v>
      </c>
      <c r="H6207" s="4">
        <v>0.1</v>
      </c>
      <c r="I6207" s="6">
        <v>2571.89</v>
      </c>
      <c r="J6207" s="6">
        <v>2575</v>
      </c>
      <c r="K6207" s="6">
        <v>2579</v>
      </c>
      <c r="L6207" s="4" t="s">
        <v>11445</v>
      </c>
      <c r="M6207" s="6">
        <v>2575.0700000000002</v>
      </c>
      <c r="N6207" s="6">
        <v>-1.5</v>
      </c>
      <c r="O6207" s="6">
        <v>0</v>
      </c>
      <c r="P6207" s="287">
        <v>31.8</v>
      </c>
      <c r="Q6207" s="287"/>
      <c r="R6207" s="287"/>
    </row>
    <row r="6208" spans="1:18" ht="15" customHeight="1" x14ac:dyDescent="0.2">
      <c r="A6208" s="35">
        <f t="shared" si="190"/>
        <v>45610</v>
      </c>
      <c r="B6208" t="str">
        <f t="shared" si="191"/>
        <v>18:10</v>
      </c>
      <c r="C6208" s="56">
        <v>87043280</v>
      </c>
      <c r="D6208" s="1" t="s">
        <v>11444</v>
      </c>
      <c r="E6208" s="2">
        <v>1047280918</v>
      </c>
      <c r="F6208" s="1" t="s">
        <v>9489</v>
      </c>
      <c r="G6208" s="1" t="s">
        <v>25</v>
      </c>
      <c r="H6208" s="1">
        <v>0.1</v>
      </c>
      <c r="I6208" s="3">
        <v>2572.0100000000002</v>
      </c>
      <c r="J6208" s="3">
        <v>2575</v>
      </c>
      <c r="K6208" s="3">
        <v>2582</v>
      </c>
      <c r="L6208" s="1" t="s">
        <v>11445</v>
      </c>
      <c r="M6208" s="3">
        <v>2575.0700000000002</v>
      </c>
      <c r="N6208" s="3">
        <v>-1.5</v>
      </c>
      <c r="O6208" s="3">
        <v>0</v>
      </c>
      <c r="P6208" s="286">
        <v>30.6</v>
      </c>
      <c r="Q6208" s="286"/>
      <c r="R6208" s="286"/>
    </row>
    <row r="6209" spans="1:18" ht="15" customHeight="1" x14ac:dyDescent="0.2">
      <c r="A6209" s="35">
        <f t="shared" si="190"/>
        <v>45611</v>
      </c>
      <c r="B6209" t="str">
        <f t="shared" si="191"/>
        <v>03:50</v>
      </c>
      <c r="C6209" s="56">
        <v>87043280</v>
      </c>
      <c r="D6209" s="4" t="s">
        <v>11446</v>
      </c>
      <c r="E6209" s="5">
        <v>1047361818</v>
      </c>
      <c r="F6209" s="4" t="s">
        <v>24</v>
      </c>
      <c r="G6209" s="4" t="s">
        <v>21</v>
      </c>
      <c r="H6209" s="4">
        <v>1</v>
      </c>
      <c r="I6209" s="6">
        <v>20812.88</v>
      </c>
      <c r="J6209" s="6">
        <v>20950</v>
      </c>
      <c r="K6209" s="6">
        <v>20785</v>
      </c>
      <c r="L6209" s="4" t="s">
        <v>11447</v>
      </c>
      <c r="M6209" s="6">
        <v>20801.23</v>
      </c>
      <c r="N6209" s="6">
        <v>-0.7</v>
      </c>
      <c r="O6209" s="6">
        <v>0</v>
      </c>
      <c r="P6209" s="287">
        <v>11.65</v>
      </c>
      <c r="Q6209" s="287"/>
      <c r="R6209" s="287"/>
    </row>
    <row r="6210" spans="1:18" ht="15" customHeight="1" x14ac:dyDescent="0.2">
      <c r="A6210" s="35">
        <f t="shared" si="190"/>
        <v>45611</v>
      </c>
      <c r="B6210" t="str">
        <f t="shared" si="191"/>
        <v>03:50</v>
      </c>
      <c r="C6210" s="56">
        <v>87043280</v>
      </c>
      <c r="D6210" s="1" t="s">
        <v>11446</v>
      </c>
      <c r="E6210" s="2">
        <v>1047361819</v>
      </c>
      <c r="F6210" s="1" t="s">
        <v>24</v>
      </c>
      <c r="G6210" s="1" t="s">
        <v>21</v>
      </c>
      <c r="H6210" s="1">
        <v>1</v>
      </c>
      <c r="I6210" s="3">
        <v>20813.38</v>
      </c>
      <c r="J6210" s="3">
        <v>20950</v>
      </c>
      <c r="K6210" s="3">
        <v>20800</v>
      </c>
      <c r="L6210" s="1" t="s">
        <v>11448</v>
      </c>
      <c r="M6210" s="3">
        <v>20799.23</v>
      </c>
      <c r="N6210" s="3">
        <v>-0.7</v>
      </c>
      <c r="O6210" s="3">
        <v>0</v>
      </c>
      <c r="P6210" s="286">
        <v>14.15</v>
      </c>
      <c r="Q6210" s="286"/>
      <c r="R6210" s="286"/>
    </row>
    <row r="6211" spans="1:18" ht="15" customHeight="1" x14ac:dyDescent="0.2">
      <c r="A6211" s="35">
        <f t="shared" si="190"/>
        <v>45611</v>
      </c>
      <c r="B6211" t="str">
        <f t="shared" si="191"/>
        <v>11:14</v>
      </c>
      <c r="C6211" s="56">
        <v>87043280</v>
      </c>
      <c r="D6211" s="4" t="s">
        <v>11449</v>
      </c>
      <c r="E6211" s="5">
        <v>1047400741</v>
      </c>
      <c r="F6211" s="4" t="s">
        <v>9489</v>
      </c>
      <c r="G6211" s="4" t="s">
        <v>25</v>
      </c>
      <c r="H6211" s="4">
        <v>0.1</v>
      </c>
      <c r="I6211" s="6">
        <v>2568.1</v>
      </c>
      <c r="J6211" s="6">
        <v>2550</v>
      </c>
      <c r="K6211" s="6">
        <v>2572</v>
      </c>
      <c r="L6211" s="4" t="s">
        <v>11450</v>
      </c>
      <c r="M6211" s="6">
        <v>2568.5</v>
      </c>
      <c r="N6211" s="6">
        <v>-1.5</v>
      </c>
      <c r="O6211" s="6">
        <v>0</v>
      </c>
      <c r="P6211" s="287">
        <v>4</v>
      </c>
      <c r="Q6211" s="287"/>
      <c r="R6211" s="287"/>
    </row>
    <row r="6212" spans="1:18" ht="15" customHeight="1" x14ac:dyDescent="0.2">
      <c r="A6212" s="35">
        <f t="shared" si="190"/>
        <v>45611</v>
      </c>
      <c r="B6212" t="str">
        <f t="shared" si="191"/>
        <v>11:14</v>
      </c>
      <c r="C6212" s="56">
        <v>87043280</v>
      </c>
      <c r="D6212" s="1" t="s">
        <v>11449</v>
      </c>
      <c r="E6212" s="2">
        <v>1047400742</v>
      </c>
      <c r="F6212" s="1" t="s">
        <v>9489</v>
      </c>
      <c r="G6212" s="1" t="s">
        <v>25</v>
      </c>
      <c r="H6212" s="1">
        <v>0.1</v>
      </c>
      <c r="I6212" s="3">
        <v>2568.1</v>
      </c>
      <c r="J6212" s="3">
        <v>2569</v>
      </c>
      <c r="K6212" s="3">
        <v>2574</v>
      </c>
      <c r="L6212" s="1" t="s">
        <v>11451</v>
      </c>
      <c r="M6212" s="3">
        <v>2568.9699999999998</v>
      </c>
      <c r="N6212" s="3">
        <v>-1.5</v>
      </c>
      <c r="O6212" s="3">
        <v>0</v>
      </c>
      <c r="P6212" s="286">
        <v>8.6999999999999993</v>
      </c>
      <c r="Q6212" s="286"/>
      <c r="R6212" s="286"/>
    </row>
    <row r="6213" spans="1:18" ht="15" customHeight="1" x14ac:dyDescent="0.2">
      <c r="A6213" s="35">
        <f t="shared" si="190"/>
        <v>45611</v>
      </c>
      <c r="B6213" t="str">
        <f t="shared" si="191"/>
        <v>11:59</v>
      </c>
      <c r="C6213" s="56">
        <v>87043280</v>
      </c>
      <c r="D6213" s="4" t="s">
        <v>11452</v>
      </c>
      <c r="E6213" s="5">
        <v>1047405252</v>
      </c>
      <c r="F6213" s="4" t="s">
        <v>71</v>
      </c>
      <c r="G6213" s="4" t="s">
        <v>25</v>
      </c>
      <c r="H6213" s="4">
        <v>1</v>
      </c>
      <c r="I6213" s="10">
        <v>68.015000000000001</v>
      </c>
      <c r="J6213" s="10">
        <v>68.09</v>
      </c>
      <c r="K6213" s="10">
        <v>68.599999999999994</v>
      </c>
      <c r="L6213" s="4" t="s">
        <v>11453</v>
      </c>
      <c r="M6213" s="10">
        <v>68.088999999999999</v>
      </c>
      <c r="N6213" s="6">
        <v>-2</v>
      </c>
      <c r="O6213" s="6">
        <v>0</v>
      </c>
      <c r="P6213" s="287">
        <v>7.4</v>
      </c>
      <c r="Q6213" s="287"/>
      <c r="R6213" s="287"/>
    </row>
    <row r="6214" spans="1:18" ht="15" customHeight="1" x14ac:dyDescent="0.2">
      <c r="A6214" s="35">
        <f t="shared" si="190"/>
        <v>45611</v>
      </c>
      <c r="B6214" t="str">
        <f t="shared" si="191"/>
        <v>11:59</v>
      </c>
      <c r="C6214" s="56">
        <v>87043280</v>
      </c>
      <c r="D6214" s="1" t="s">
        <v>11452</v>
      </c>
      <c r="E6214" s="2">
        <v>1047405253</v>
      </c>
      <c r="F6214" s="1" t="s">
        <v>71</v>
      </c>
      <c r="G6214" s="1" t="s">
        <v>25</v>
      </c>
      <c r="H6214" s="1">
        <v>1</v>
      </c>
      <c r="I6214" s="7">
        <v>68.010000000000005</v>
      </c>
      <c r="J6214" s="7">
        <v>68.069999999999993</v>
      </c>
      <c r="K6214" s="7">
        <v>68.3</v>
      </c>
      <c r="L6214" s="1" t="s">
        <v>11454</v>
      </c>
      <c r="M6214" s="7">
        <v>68.078999999999994</v>
      </c>
      <c r="N6214" s="3">
        <v>-2</v>
      </c>
      <c r="O6214" s="3">
        <v>0</v>
      </c>
      <c r="P6214" s="286">
        <v>6.9</v>
      </c>
      <c r="Q6214" s="286"/>
      <c r="R6214" s="286"/>
    </row>
    <row r="6215" spans="1:18" ht="15" customHeight="1" x14ac:dyDescent="0.2">
      <c r="A6215" s="35">
        <f t="shared" si="190"/>
        <v>45611</v>
      </c>
      <c r="B6215" t="str">
        <f t="shared" si="191"/>
        <v>17:42</v>
      </c>
      <c r="C6215" s="56">
        <v>87043280</v>
      </c>
      <c r="D6215" s="4" t="s">
        <v>11455</v>
      </c>
      <c r="E6215" s="5">
        <v>1047467394</v>
      </c>
      <c r="F6215" s="4" t="s">
        <v>24</v>
      </c>
      <c r="G6215" s="4" t="s">
        <v>21</v>
      </c>
      <c r="H6215" s="4">
        <v>1</v>
      </c>
      <c r="I6215" s="6">
        <v>20494.63</v>
      </c>
      <c r="J6215" s="6">
        <v>20485.98</v>
      </c>
      <c r="K6215" s="4"/>
      <c r="L6215" s="4" t="s">
        <v>11456</v>
      </c>
      <c r="M6215" s="6">
        <v>20486.23</v>
      </c>
      <c r="N6215" s="6">
        <v>-0.7</v>
      </c>
      <c r="O6215" s="6">
        <v>0</v>
      </c>
      <c r="P6215" s="287">
        <v>8.4</v>
      </c>
      <c r="Q6215" s="287"/>
      <c r="R6215" s="287"/>
    </row>
    <row r="6216" spans="1:18" ht="15" customHeight="1" x14ac:dyDescent="0.2">
      <c r="A6216" s="35">
        <f t="shared" si="190"/>
        <v>45611</v>
      </c>
      <c r="B6216" t="str">
        <f t="shared" si="191"/>
        <v>17:42</v>
      </c>
      <c r="C6216" s="56">
        <v>87043280</v>
      </c>
      <c r="D6216" s="1" t="s">
        <v>11457</v>
      </c>
      <c r="E6216" s="2">
        <v>1047467396</v>
      </c>
      <c r="F6216" s="1" t="s">
        <v>24</v>
      </c>
      <c r="G6216" s="1" t="s">
        <v>21</v>
      </c>
      <c r="H6216" s="1">
        <v>1</v>
      </c>
      <c r="I6216" s="3">
        <v>20494.63</v>
      </c>
      <c r="J6216" s="3">
        <v>20486.5</v>
      </c>
      <c r="K6216" s="1"/>
      <c r="L6216" s="1" t="s">
        <v>11456</v>
      </c>
      <c r="M6216" s="3">
        <v>20486.48</v>
      </c>
      <c r="N6216" s="3">
        <v>-0.7</v>
      </c>
      <c r="O6216" s="3">
        <v>0</v>
      </c>
      <c r="P6216" s="286">
        <v>8.15</v>
      </c>
      <c r="Q6216" s="286"/>
      <c r="R6216" s="286"/>
    </row>
    <row r="6217" spans="1:18" ht="15" customHeight="1" x14ac:dyDescent="0.2">
      <c r="A6217" s="35">
        <f t="shared" si="190"/>
        <v>45611</v>
      </c>
      <c r="B6217" t="str">
        <f t="shared" si="191"/>
        <v>18:02</v>
      </c>
      <c r="C6217" s="56">
        <v>87043280</v>
      </c>
      <c r="D6217" s="4" t="s">
        <v>11458</v>
      </c>
      <c r="E6217" s="5">
        <v>1047471101</v>
      </c>
      <c r="F6217" s="4" t="s">
        <v>9489</v>
      </c>
      <c r="G6217" s="4" t="s">
        <v>25</v>
      </c>
      <c r="H6217" s="4">
        <v>0.1</v>
      </c>
      <c r="I6217" s="6">
        <v>2570.5500000000002</v>
      </c>
      <c r="J6217" s="6">
        <v>2571.87</v>
      </c>
      <c r="K6217" s="4"/>
      <c r="L6217" s="4" t="s">
        <v>11459</v>
      </c>
      <c r="M6217" s="6">
        <v>2571.75</v>
      </c>
      <c r="N6217" s="6">
        <v>-1.5</v>
      </c>
      <c r="O6217" s="6">
        <v>0</v>
      </c>
      <c r="P6217" s="287">
        <v>12</v>
      </c>
      <c r="Q6217" s="287"/>
      <c r="R6217" s="287"/>
    </row>
    <row r="6218" spans="1:18" ht="15" customHeight="1" x14ac:dyDescent="0.2">
      <c r="A6218" s="35">
        <f t="shared" si="190"/>
        <v>45611</v>
      </c>
      <c r="B6218" t="str">
        <f t="shared" si="191"/>
        <v>18:02</v>
      </c>
      <c r="C6218" s="56">
        <v>87043280</v>
      </c>
      <c r="D6218" s="1" t="s">
        <v>11458</v>
      </c>
      <c r="E6218" s="2">
        <v>1047471105</v>
      </c>
      <c r="F6218" s="1" t="s">
        <v>9489</v>
      </c>
      <c r="G6218" s="1" t="s">
        <v>25</v>
      </c>
      <c r="H6218" s="1">
        <v>0.1</v>
      </c>
      <c r="I6218" s="3">
        <v>2570.42</v>
      </c>
      <c r="J6218" s="3">
        <v>2571.94</v>
      </c>
      <c r="K6218" s="1"/>
      <c r="L6218" s="1" t="s">
        <v>11460</v>
      </c>
      <c r="M6218" s="3">
        <v>2571.94</v>
      </c>
      <c r="N6218" s="3">
        <v>-1.5</v>
      </c>
      <c r="O6218" s="3">
        <v>0</v>
      </c>
      <c r="P6218" s="286">
        <v>15.2</v>
      </c>
      <c r="Q6218" s="286"/>
      <c r="R6218" s="286"/>
    </row>
    <row r="6219" spans="1:18" ht="15" customHeight="1" x14ac:dyDescent="0.2">
      <c r="A6219" s="35">
        <f t="shared" si="190"/>
        <v>45611</v>
      </c>
      <c r="B6219" t="str">
        <f t="shared" si="191"/>
        <v>18:10</v>
      </c>
      <c r="C6219" s="56">
        <v>87043280</v>
      </c>
      <c r="D6219" s="4" t="s">
        <v>11461</v>
      </c>
      <c r="E6219" s="5">
        <v>1047472564</v>
      </c>
      <c r="F6219" s="4" t="s">
        <v>71</v>
      </c>
      <c r="G6219" s="4" t="s">
        <v>25</v>
      </c>
      <c r="H6219" s="4">
        <v>1</v>
      </c>
      <c r="I6219" s="10">
        <v>68.454999999999998</v>
      </c>
      <c r="J6219" s="10">
        <v>68.548000000000002</v>
      </c>
      <c r="K6219" s="10">
        <v>69</v>
      </c>
      <c r="L6219" s="4" t="s">
        <v>11462</v>
      </c>
      <c r="M6219" s="10">
        <v>68.549000000000007</v>
      </c>
      <c r="N6219" s="6">
        <v>-2</v>
      </c>
      <c r="O6219" s="6">
        <v>0</v>
      </c>
      <c r="P6219" s="287">
        <v>9.4</v>
      </c>
      <c r="Q6219" s="287"/>
      <c r="R6219" s="287"/>
    </row>
    <row r="6220" spans="1:18" ht="15" customHeight="1" x14ac:dyDescent="0.2">
      <c r="A6220" s="35">
        <f t="shared" si="190"/>
        <v>45611</v>
      </c>
      <c r="B6220" t="str">
        <f t="shared" si="191"/>
        <v>18:10</v>
      </c>
      <c r="C6220" s="56">
        <v>87043280</v>
      </c>
      <c r="D6220" s="1" t="s">
        <v>11463</v>
      </c>
      <c r="E6220" s="2">
        <v>1047472565</v>
      </c>
      <c r="F6220" s="1" t="s">
        <v>71</v>
      </c>
      <c r="G6220" s="1" t="s">
        <v>25</v>
      </c>
      <c r="H6220" s="1">
        <v>1</v>
      </c>
      <c r="I6220" s="7">
        <v>68.454999999999998</v>
      </c>
      <c r="J6220" s="7">
        <v>68.572999999999993</v>
      </c>
      <c r="K6220" s="7">
        <v>68.736000000000004</v>
      </c>
      <c r="L6220" s="1" t="s">
        <v>11464</v>
      </c>
      <c r="M6220" s="7">
        <v>68.569000000000003</v>
      </c>
      <c r="N6220" s="3">
        <v>-2</v>
      </c>
      <c r="O6220" s="3">
        <v>0</v>
      </c>
      <c r="P6220" s="286">
        <v>11.4</v>
      </c>
      <c r="Q6220" s="286"/>
      <c r="R6220" s="286"/>
    </row>
    <row r="6221" spans="1:18" ht="15" customHeight="1" x14ac:dyDescent="0.2">
      <c r="A6221" s="35">
        <f t="shared" si="190"/>
        <v>45611</v>
      </c>
      <c r="B6221" t="str">
        <f t="shared" si="191"/>
        <v>18:24</v>
      </c>
      <c r="C6221" s="56">
        <v>87043280</v>
      </c>
      <c r="D6221" s="4" t="s">
        <v>11465</v>
      </c>
      <c r="E6221" s="5">
        <v>1047474759</v>
      </c>
      <c r="F6221" s="4" t="s">
        <v>9489</v>
      </c>
      <c r="G6221" s="4" t="s">
        <v>25</v>
      </c>
      <c r="H6221" s="4">
        <v>0.1</v>
      </c>
      <c r="I6221" s="6">
        <v>2569.15</v>
      </c>
      <c r="J6221" s="6">
        <v>2566.6</v>
      </c>
      <c r="K6221" s="4"/>
      <c r="L6221" s="4" t="s">
        <v>11466</v>
      </c>
      <c r="M6221" s="6">
        <v>2566.59</v>
      </c>
      <c r="N6221" s="6">
        <v>-1.5</v>
      </c>
      <c r="O6221" s="6">
        <v>0</v>
      </c>
      <c r="P6221" s="287">
        <v>-25.6</v>
      </c>
      <c r="Q6221" s="287"/>
      <c r="R6221" s="287"/>
    </row>
    <row r="6222" spans="1:18" ht="15" customHeight="1" x14ac:dyDescent="0.2">
      <c r="A6222" s="35">
        <f t="shared" si="190"/>
        <v>45611</v>
      </c>
      <c r="B6222" t="str">
        <f t="shared" si="191"/>
        <v>18:24</v>
      </c>
      <c r="C6222" s="56">
        <v>87043280</v>
      </c>
      <c r="D6222" s="1" t="s">
        <v>11465</v>
      </c>
      <c r="E6222" s="2">
        <v>1047474762</v>
      </c>
      <c r="F6222" s="1" t="s">
        <v>9489</v>
      </c>
      <c r="G6222" s="1" t="s">
        <v>25</v>
      </c>
      <c r="H6222" s="1">
        <v>0.1</v>
      </c>
      <c r="I6222" s="3">
        <v>2568.9299999999998</v>
      </c>
      <c r="J6222" s="3">
        <v>2567</v>
      </c>
      <c r="K6222" s="1"/>
      <c r="L6222" s="1" t="s">
        <v>11467</v>
      </c>
      <c r="M6222" s="3">
        <v>2567.0100000000002</v>
      </c>
      <c r="N6222" s="3">
        <v>-1.5</v>
      </c>
      <c r="O6222" s="3">
        <v>0</v>
      </c>
      <c r="P6222" s="286">
        <v>-19.2</v>
      </c>
      <c r="Q6222" s="286"/>
      <c r="R6222" s="286"/>
    </row>
    <row r="6223" spans="1:18" ht="15" customHeight="1" x14ac:dyDescent="0.2">
      <c r="A6223" s="35">
        <f t="shared" si="190"/>
        <v>45614</v>
      </c>
      <c r="B6223" t="str">
        <f t="shared" si="191"/>
        <v>02:22</v>
      </c>
      <c r="C6223" s="56">
        <v>87043280</v>
      </c>
      <c r="D6223" s="4" t="s">
        <v>11468</v>
      </c>
      <c r="E6223" s="5">
        <v>1047535810</v>
      </c>
      <c r="F6223" s="4" t="s">
        <v>9489</v>
      </c>
      <c r="G6223" s="4" t="s">
        <v>21</v>
      </c>
      <c r="H6223" s="4">
        <v>0.1</v>
      </c>
      <c r="I6223" s="6">
        <v>2570.5300000000002</v>
      </c>
      <c r="J6223" s="6">
        <v>2590</v>
      </c>
      <c r="K6223" s="6">
        <v>2567</v>
      </c>
      <c r="L6223" s="4" t="s">
        <v>11469</v>
      </c>
      <c r="M6223" s="6">
        <v>2590.34</v>
      </c>
      <c r="N6223" s="6">
        <v>-1.5</v>
      </c>
      <c r="O6223" s="6">
        <v>0</v>
      </c>
      <c r="P6223" s="287">
        <v>-198.1</v>
      </c>
      <c r="Q6223" s="287"/>
      <c r="R6223" s="287"/>
    </row>
    <row r="6224" spans="1:18" ht="15" customHeight="1" x14ac:dyDescent="0.2">
      <c r="A6224" s="35">
        <f t="shared" si="190"/>
        <v>45614</v>
      </c>
      <c r="B6224" t="str">
        <f t="shared" si="191"/>
        <v>02:22</v>
      </c>
      <c r="C6224" s="56">
        <v>87043280</v>
      </c>
      <c r="D6224" s="1" t="s">
        <v>11470</v>
      </c>
      <c r="E6224" s="2">
        <v>1047535812</v>
      </c>
      <c r="F6224" s="1" t="s">
        <v>9489</v>
      </c>
      <c r="G6224" s="1" t="s">
        <v>21</v>
      </c>
      <c r="H6224" s="1">
        <v>0.1</v>
      </c>
      <c r="I6224" s="3">
        <v>2570.4299999999998</v>
      </c>
      <c r="J6224" s="3">
        <v>2590</v>
      </c>
      <c r="K6224" s="3">
        <v>2565</v>
      </c>
      <c r="L6224" s="1" t="s">
        <v>11469</v>
      </c>
      <c r="M6224" s="3">
        <v>2590.34</v>
      </c>
      <c r="N6224" s="3">
        <v>-1.5</v>
      </c>
      <c r="O6224" s="3">
        <v>0</v>
      </c>
      <c r="P6224" s="286">
        <v>-199.1</v>
      </c>
      <c r="Q6224" s="286"/>
      <c r="R6224" s="286"/>
    </row>
    <row r="6225" spans="1:18" ht="15" customHeight="1" x14ac:dyDescent="0.2">
      <c r="A6225" s="35">
        <f t="shared" ref="A6225:A6288" si="192">DATEVALUE(LEFT(D6225,4)&amp;"-"&amp;MID(D6225,6,2)&amp;"-"&amp;MID(D6225,9,2))</f>
        <v>45614</v>
      </c>
      <c r="B6225" t="str">
        <f t="shared" ref="B6225:B6288" si="193">MID(D6225,12,5)</f>
        <v>03:21</v>
      </c>
      <c r="C6225" s="56">
        <v>87043280</v>
      </c>
      <c r="D6225" s="4" t="s">
        <v>11471</v>
      </c>
      <c r="E6225" s="5">
        <v>1047539746</v>
      </c>
      <c r="F6225" s="4" t="s">
        <v>9489</v>
      </c>
      <c r="G6225" s="4" t="s">
        <v>21</v>
      </c>
      <c r="H6225" s="4">
        <v>0.1</v>
      </c>
      <c r="I6225" s="6">
        <v>2583.04</v>
      </c>
      <c r="J6225" s="6">
        <v>2590</v>
      </c>
      <c r="K6225" s="6">
        <v>2576</v>
      </c>
      <c r="L6225" s="4" t="s">
        <v>11469</v>
      </c>
      <c r="M6225" s="6">
        <v>2590.38</v>
      </c>
      <c r="N6225" s="6">
        <v>-1.5</v>
      </c>
      <c r="O6225" s="6">
        <v>0</v>
      </c>
      <c r="P6225" s="287">
        <v>-73.400000000000006</v>
      </c>
      <c r="Q6225" s="287"/>
      <c r="R6225" s="287"/>
    </row>
    <row r="6226" spans="1:18" ht="15" customHeight="1" x14ac:dyDescent="0.2">
      <c r="A6226" s="35">
        <f t="shared" si="192"/>
        <v>45614</v>
      </c>
      <c r="B6226" t="str">
        <f t="shared" si="193"/>
        <v>09:06</v>
      </c>
      <c r="C6226" s="140">
        <v>87021228</v>
      </c>
      <c r="D6226" s="4" t="s">
        <v>11472</v>
      </c>
      <c r="E6226" s="5">
        <v>1047572335</v>
      </c>
      <c r="F6226" s="4" t="s">
        <v>9489</v>
      </c>
      <c r="G6226" s="4" t="s">
        <v>25</v>
      </c>
      <c r="H6226" s="4">
        <v>0.1</v>
      </c>
      <c r="I6226" s="6">
        <v>2584.81</v>
      </c>
      <c r="J6226" s="6">
        <v>2565</v>
      </c>
      <c r="K6226" s="6">
        <v>2588</v>
      </c>
      <c r="L6226" s="4" t="s">
        <v>11473</v>
      </c>
      <c r="M6226" s="6">
        <v>2586.67</v>
      </c>
      <c r="N6226" s="6">
        <v>-1.5</v>
      </c>
      <c r="O6226" s="6">
        <v>0</v>
      </c>
      <c r="P6226" s="287">
        <v>18.600000000000001</v>
      </c>
      <c r="Q6226" s="287"/>
      <c r="R6226" s="287"/>
    </row>
    <row r="6227" spans="1:18" ht="15" customHeight="1" x14ac:dyDescent="0.2">
      <c r="A6227" s="35">
        <f t="shared" si="192"/>
        <v>45614</v>
      </c>
      <c r="B6227" t="str">
        <f t="shared" si="193"/>
        <v>09:06</v>
      </c>
      <c r="C6227" s="56">
        <v>87021228</v>
      </c>
      <c r="D6227" s="1" t="s">
        <v>11472</v>
      </c>
      <c r="E6227" s="2">
        <v>1047572336</v>
      </c>
      <c r="F6227" s="1" t="s">
        <v>9489</v>
      </c>
      <c r="G6227" s="1" t="s">
        <v>25</v>
      </c>
      <c r="H6227" s="1">
        <v>0.1</v>
      </c>
      <c r="I6227" s="3">
        <v>2584.81</v>
      </c>
      <c r="J6227" s="3">
        <v>2565</v>
      </c>
      <c r="K6227" s="3">
        <v>2586.5</v>
      </c>
      <c r="L6227" s="1" t="s">
        <v>11474</v>
      </c>
      <c r="M6227" s="3">
        <v>2586.61</v>
      </c>
      <c r="N6227" s="3">
        <v>-1.5</v>
      </c>
      <c r="O6227" s="3">
        <v>0</v>
      </c>
      <c r="P6227" s="286">
        <v>18</v>
      </c>
      <c r="Q6227" s="286"/>
      <c r="R6227" s="286"/>
    </row>
    <row r="6228" spans="1:18" ht="15" customHeight="1" x14ac:dyDescent="0.2">
      <c r="A6228" s="35">
        <f t="shared" si="192"/>
        <v>45614</v>
      </c>
      <c r="B6228" t="str">
        <f t="shared" si="193"/>
        <v>18:43</v>
      </c>
      <c r="C6228" s="140">
        <v>87044518</v>
      </c>
      <c r="D6228" s="1" t="s">
        <v>11482</v>
      </c>
      <c r="E6228" s="2">
        <v>1047654982</v>
      </c>
      <c r="F6228" s="1" t="s">
        <v>24</v>
      </c>
      <c r="G6228" s="1" t="s">
        <v>25</v>
      </c>
      <c r="H6228" s="1">
        <v>1</v>
      </c>
      <c r="I6228" s="3">
        <v>20652.580000000002</v>
      </c>
      <c r="J6228" s="3">
        <v>20620.91</v>
      </c>
      <c r="K6228" s="3">
        <v>20665</v>
      </c>
      <c r="L6228" s="1" t="s">
        <v>11483</v>
      </c>
      <c r="M6228" s="3">
        <v>20620.73</v>
      </c>
      <c r="N6228" s="3">
        <v>-0.7</v>
      </c>
      <c r="O6228" s="3">
        <v>-5.28</v>
      </c>
      <c r="P6228" s="286">
        <v>-31.85</v>
      </c>
      <c r="Q6228" s="286"/>
      <c r="R6228" s="286"/>
    </row>
    <row r="6229" spans="1:18" ht="15" customHeight="1" x14ac:dyDescent="0.2">
      <c r="A6229" s="35">
        <f t="shared" si="192"/>
        <v>45614</v>
      </c>
      <c r="B6229" t="str">
        <f t="shared" si="193"/>
        <v>18:43</v>
      </c>
      <c r="C6229" s="56">
        <v>87044518</v>
      </c>
      <c r="D6229" s="4" t="s">
        <v>11484</v>
      </c>
      <c r="E6229" s="5">
        <v>1047654984</v>
      </c>
      <c r="F6229" s="4" t="s">
        <v>24</v>
      </c>
      <c r="G6229" s="4" t="s">
        <v>25</v>
      </c>
      <c r="H6229" s="4">
        <v>1</v>
      </c>
      <c r="I6229" s="6">
        <v>20652.080000000002</v>
      </c>
      <c r="J6229" s="6">
        <v>20620.39</v>
      </c>
      <c r="K6229" s="6">
        <v>20663</v>
      </c>
      <c r="L6229" s="4" t="s">
        <v>11485</v>
      </c>
      <c r="M6229" s="6">
        <v>20620.23</v>
      </c>
      <c r="N6229" s="6">
        <v>-0.7</v>
      </c>
      <c r="O6229" s="6">
        <v>-5.28</v>
      </c>
      <c r="P6229" s="287">
        <v>-31.85</v>
      </c>
      <c r="Q6229" s="287"/>
      <c r="R6229" s="287"/>
    </row>
    <row r="6230" spans="1:18" ht="15" customHeight="1" x14ac:dyDescent="0.2">
      <c r="A6230" s="35">
        <f t="shared" si="192"/>
        <v>45614</v>
      </c>
      <c r="B6230" t="str">
        <f t="shared" si="193"/>
        <v>18:44</v>
      </c>
      <c r="C6230" s="56">
        <v>87044518</v>
      </c>
      <c r="D6230" s="1" t="s">
        <v>11475</v>
      </c>
      <c r="E6230" s="2">
        <v>1047655040</v>
      </c>
      <c r="F6230" s="1" t="s">
        <v>9489</v>
      </c>
      <c r="G6230" s="1" t="s">
        <v>25</v>
      </c>
      <c r="H6230" s="1">
        <v>0.1</v>
      </c>
      <c r="I6230" s="3">
        <v>2610.5500000000002</v>
      </c>
      <c r="J6230" s="3">
        <v>2611.54</v>
      </c>
      <c r="K6230" s="1"/>
      <c r="L6230" s="1" t="s">
        <v>11476</v>
      </c>
      <c r="M6230" s="3">
        <v>2611.5300000000002</v>
      </c>
      <c r="N6230" s="3">
        <v>-1.5</v>
      </c>
      <c r="O6230" s="3">
        <v>0</v>
      </c>
      <c r="P6230" s="286">
        <v>9.8000000000000007</v>
      </c>
      <c r="Q6230" s="286"/>
      <c r="R6230" s="286"/>
    </row>
    <row r="6231" spans="1:18" ht="15" customHeight="1" x14ac:dyDescent="0.2">
      <c r="A6231" s="35">
        <f t="shared" si="192"/>
        <v>45614</v>
      </c>
      <c r="B6231" t="str">
        <f t="shared" si="193"/>
        <v>18:44</v>
      </c>
      <c r="C6231" s="56">
        <v>87044518</v>
      </c>
      <c r="D6231" s="4" t="s">
        <v>11477</v>
      </c>
      <c r="E6231" s="5">
        <v>1047655041</v>
      </c>
      <c r="F6231" s="4" t="s">
        <v>9489</v>
      </c>
      <c r="G6231" s="4" t="s">
        <v>25</v>
      </c>
      <c r="H6231" s="4">
        <v>0.1</v>
      </c>
      <c r="I6231" s="6">
        <v>2610.6</v>
      </c>
      <c r="J6231" s="6">
        <v>2611.5100000000002</v>
      </c>
      <c r="K6231" s="4"/>
      <c r="L6231" s="4" t="s">
        <v>11476</v>
      </c>
      <c r="M6231" s="6">
        <v>2611.5100000000002</v>
      </c>
      <c r="N6231" s="6">
        <v>-1.5</v>
      </c>
      <c r="O6231" s="6">
        <v>0</v>
      </c>
      <c r="P6231" s="287">
        <v>9.1</v>
      </c>
      <c r="Q6231" s="287"/>
      <c r="R6231" s="287"/>
    </row>
    <row r="6232" spans="1:18" ht="15" customHeight="1" x14ac:dyDescent="0.2">
      <c r="A6232" s="35">
        <f t="shared" si="192"/>
        <v>45614</v>
      </c>
      <c r="B6232" t="str">
        <f t="shared" si="193"/>
        <v>18:44</v>
      </c>
      <c r="C6232" s="56">
        <v>87044518</v>
      </c>
      <c r="D6232" s="1" t="s">
        <v>11478</v>
      </c>
      <c r="E6232" s="2">
        <v>1047655051</v>
      </c>
      <c r="F6232" s="1" t="s">
        <v>71</v>
      </c>
      <c r="G6232" s="1" t="s">
        <v>25</v>
      </c>
      <c r="H6232" s="1">
        <v>1</v>
      </c>
      <c r="I6232" s="7">
        <v>69.209999999999994</v>
      </c>
      <c r="J6232" s="7">
        <v>68</v>
      </c>
      <c r="K6232" s="7">
        <v>69.349999999999994</v>
      </c>
      <c r="L6232" s="1" t="s">
        <v>11479</v>
      </c>
      <c r="M6232" s="7">
        <v>69.349000000000004</v>
      </c>
      <c r="N6232" s="3">
        <v>-2</v>
      </c>
      <c r="O6232" s="3">
        <v>0</v>
      </c>
      <c r="P6232" s="286">
        <v>13.9</v>
      </c>
      <c r="Q6232" s="286"/>
      <c r="R6232" s="286"/>
    </row>
    <row r="6233" spans="1:18" ht="15" customHeight="1" x14ac:dyDescent="0.2">
      <c r="A6233" s="35">
        <f t="shared" si="192"/>
        <v>45614</v>
      </c>
      <c r="B6233" t="str">
        <f t="shared" si="193"/>
        <v>18:44</v>
      </c>
      <c r="C6233" s="56">
        <v>87044518</v>
      </c>
      <c r="D6233" s="4" t="s">
        <v>11480</v>
      </c>
      <c r="E6233" s="5">
        <v>1047655054</v>
      </c>
      <c r="F6233" s="4" t="s">
        <v>71</v>
      </c>
      <c r="G6233" s="4" t="s">
        <v>25</v>
      </c>
      <c r="H6233" s="4">
        <v>1</v>
      </c>
      <c r="I6233" s="10">
        <v>69.204999999999998</v>
      </c>
      <c r="J6233" s="10">
        <v>68</v>
      </c>
      <c r="K6233" s="10">
        <v>69.319999999999993</v>
      </c>
      <c r="L6233" s="4" t="s">
        <v>11481</v>
      </c>
      <c r="M6233" s="10">
        <v>69.34</v>
      </c>
      <c r="N6233" s="6">
        <v>-2</v>
      </c>
      <c r="O6233" s="6">
        <v>0</v>
      </c>
      <c r="P6233" s="287">
        <v>13.5</v>
      </c>
      <c r="Q6233" s="287"/>
      <c r="R6233" s="287"/>
    </row>
    <row r="6234" spans="1:18" ht="15" customHeight="1" x14ac:dyDescent="0.2">
      <c r="A6234" s="35">
        <f t="shared" si="192"/>
        <v>45615</v>
      </c>
      <c r="B6234" t="str">
        <f t="shared" si="193"/>
        <v>09:59</v>
      </c>
      <c r="C6234" s="56">
        <v>87044518</v>
      </c>
      <c r="D6234" s="1" t="s">
        <v>11486</v>
      </c>
      <c r="E6234" s="2">
        <v>1047710256</v>
      </c>
      <c r="F6234" s="1" t="s">
        <v>9489</v>
      </c>
      <c r="G6234" s="1" t="s">
        <v>25</v>
      </c>
      <c r="H6234" s="1">
        <v>0.1</v>
      </c>
      <c r="I6234" s="3">
        <v>2619.17</v>
      </c>
      <c r="J6234" s="3">
        <v>2620</v>
      </c>
      <c r="K6234" s="3">
        <v>2624</v>
      </c>
      <c r="L6234" s="1" t="s">
        <v>11487</v>
      </c>
      <c r="M6234" s="3">
        <v>2619.91</v>
      </c>
      <c r="N6234" s="3">
        <v>-1.5</v>
      </c>
      <c r="O6234" s="3">
        <v>0</v>
      </c>
      <c r="P6234" s="286">
        <v>7.4</v>
      </c>
      <c r="Q6234" s="286"/>
      <c r="R6234" s="286"/>
    </row>
    <row r="6235" spans="1:18" ht="15" customHeight="1" x14ac:dyDescent="0.2">
      <c r="A6235" s="35">
        <f t="shared" si="192"/>
        <v>45615</v>
      </c>
      <c r="B6235" t="str">
        <f t="shared" si="193"/>
        <v>09:59</v>
      </c>
      <c r="C6235" s="56">
        <v>87044518</v>
      </c>
      <c r="D6235" s="4" t="s">
        <v>11488</v>
      </c>
      <c r="E6235" s="5">
        <v>1047710260</v>
      </c>
      <c r="F6235" s="4" t="s">
        <v>9489</v>
      </c>
      <c r="G6235" s="4" t="s">
        <v>25</v>
      </c>
      <c r="H6235" s="4">
        <v>0.1</v>
      </c>
      <c r="I6235" s="6">
        <v>2619.16</v>
      </c>
      <c r="J6235" s="6">
        <v>2608</v>
      </c>
      <c r="K6235" s="6">
        <v>2621.5</v>
      </c>
      <c r="L6235" s="4" t="s">
        <v>11489</v>
      </c>
      <c r="M6235" s="6">
        <v>2620.34</v>
      </c>
      <c r="N6235" s="6">
        <v>-1.5</v>
      </c>
      <c r="O6235" s="6">
        <v>0</v>
      </c>
      <c r="P6235" s="287">
        <v>11.8</v>
      </c>
      <c r="Q6235" s="287"/>
      <c r="R6235" s="287"/>
    </row>
    <row r="6236" spans="1:18" ht="15" customHeight="1" x14ac:dyDescent="0.2">
      <c r="A6236" s="35">
        <f t="shared" si="192"/>
        <v>45615</v>
      </c>
      <c r="B6236" t="str">
        <f t="shared" si="193"/>
        <v>10:59</v>
      </c>
      <c r="C6236" s="56">
        <v>87044518</v>
      </c>
      <c r="D6236" s="1" t="s">
        <v>11490</v>
      </c>
      <c r="E6236" s="2">
        <v>1047718770</v>
      </c>
      <c r="F6236" s="1" t="s">
        <v>24</v>
      </c>
      <c r="G6236" s="1" t="s">
        <v>25</v>
      </c>
      <c r="H6236" s="1">
        <v>1</v>
      </c>
      <c r="I6236" s="3">
        <v>20575.580000000002</v>
      </c>
      <c r="J6236" s="3">
        <v>20429.169999999998</v>
      </c>
      <c r="K6236" s="1"/>
      <c r="L6236" s="1" t="s">
        <v>11491</v>
      </c>
      <c r="M6236" s="3">
        <v>20437.48</v>
      </c>
      <c r="N6236" s="3">
        <v>-0.7</v>
      </c>
      <c r="O6236" s="3">
        <v>0</v>
      </c>
      <c r="P6236" s="286">
        <v>-138.1</v>
      </c>
      <c r="Q6236" s="286"/>
      <c r="R6236" s="286"/>
    </row>
    <row r="6237" spans="1:18" ht="15" customHeight="1" x14ac:dyDescent="0.2">
      <c r="A6237" s="35">
        <f t="shared" si="192"/>
        <v>45615</v>
      </c>
      <c r="B6237" t="str">
        <f t="shared" si="193"/>
        <v>10:59</v>
      </c>
      <c r="C6237" s="56">
        <v>87044518</v>
      </c>
      <c r="D6237" s="4" t="s">
        <v>11492</v>
      </c>
      <c r="E6237" s="5">
        <v>1047718771</v>
      </c>
      <c r="F6237" s="4" t="s">
        <v>24</v>
      </c>
      <c r="G6237" s="4" t="s">
        <v>25</v>
      </c>
      <c r="H6237" s="4">
        <v>1</v>
      </c>
      <c r="I6237" s="6">
        <v>20575.330000000002</v>
      </c>
      <c r="J6237" s="6">
        <v>20435.78</v>
      </c>
      <c r="K6237" s="4"/>
      <c r="L6237" s="4" t="s">
        <v>11493</v>
      </c>
      <c r="M6237" s="6">
        <v>20439.98</v>
      </c>
      <c r="N6237" s="6">
        <v>-0.7</v>
      </c>
      <c r="O6237" s="6">
        <v>0</v>
      </c>
      <c r="P6237" s="287">
        <v>-135.35</v>
      </c>
      <c r="Q6237" s="287"/>
      <c r="R6237" s="287"/>
    </row>
    <row r="6238" spans="1:18" ht="15" customHeight="1" x14ac:dyDescent="0.2">
      <c r="A6238" s="35">
        <f t="shared" si="192"/>
        <v>45615</v>
      </c>
      <c r="B6238" t="str">
        <f t="shared" si="193"/>
        <v>12:43</v>
      </c>
      <c r="C6238" s="56">
        <v>87044518</v>
      </c>
      <c r="D6238" s="1" t="s">
        <v>11494</v>
      </c>
      <c r="E6238" s="2">
        <v>1047734625</v>
      </c>
      <c r="F6238" s="1" t="s">
        <v>71</v>
      </c>
      <c r="G6238" s="1" t="s">
        <v>25</v>
      </c>
      <c r="H6238" s="1">
        <v>1</v>
      </c>
      <c r="I6238" s="7">
        <v>68.882999999999996</v>
      </c>
      <c r="J6238" s="7">
        <v>69.08</v>
      </c>
      <c r="K6238" s="7">
        <v>69.2</v>
      </c>
      <c r="L6238" s="1" t="s">
        <v>11495</v>
      </c>
      <c r="M6238" s="7">
        <v>69.072000000000003</v>
      </c>
      <c r="N6238" s="3">
        <v>-2</v>
      </c>
      <c r="O6238" s="3">
        <v>0</v>
      </c>
      <c r="P6238" s="286">
        <v>18.899999999999999</v>
      </c>
      <c r="Q6238" s="286"/>
      <c r="R6238" s="286"/>
    </row>
    <row r="6239" spans="1:18" ht="15" customHeight="1" x14ac:dyDescent="0.2">
      <c r="A6239" s="35">
        <f t="shared" si="192"/>
        <v>45615</v>
      </c>
      <c r="B6239" t="str">
        <f t="shared" si="193"/>
        <v>12:43</v>
      </c>
      <c r="C6239" s="56">
        <v>87044518</v>
      </c>
      <c r="D6239" s="4" t="s">
        <v>11494</v>
      </c>
      <c r="E6239" s="5">
        <v>1047734626</v>
      </c>
      <c r="F6239" s="4" t="s">
        <v>71</v>
      </c>
      <c r="G6239" s="4" t="s">
        <v>25</v>
      </c>
      <c r="H6239" s="4">
        <v>1</v>
      </c>
      <c r="I6239" s="10">
        <v>68.882999999999996</v>
      </c>
      <c r="J6239" s="10">
        <v>67.5</v>
      </c>
      <c r="K6239" s="10">
        <v>69</v>
      </c>
      <c r="L6239" s="4" t="s">
        <v>11496</v>
      </c>
      <c r="M6239" s="10">
        <v>69.061999999999998</v>
      </c>
      <c r="N6239" s="6">
        <v>-2</v>
      </c>
      <c r="O6239" s="6">
        <v>0</v>
      </c>
      <c r="P6239" s="287">
        <v>17.899999999999999</v>
      </c>
      <c r="Q6239" s="287"/>
      <c r="R6239" s="287"/>
    </row>
    <row r="6240" spans="1:18" ht="15" customHeight="1" x14ac:dyDescent="0.2">
      <c r="A6240" s="35">
        <f t="shared" si="192"/>
        <v>45615</v>
      </c>
      <c r="B6240" t="str">
        <f t="shared" si="193"/>
        <v>16:45</v>
      </c>
      <c r="C6240" s="56">
        <v>87044518</v>
      </c>
      <c r="D6240" s="1" t="s">
        <v>11497</v>
      </c>
      <c r="E6240" s="2">
        <v>1047777747</v>
      </c>
      <c r="F6240" s="1" t="s">
        <v>9465</v>
      </c>
      <c r="G6240" s="1" t="s">
        <v>25</v>
      </c>
      <c r="H6240" s="1">
        <v>0.05</v>
      </c>
      <c r="I6240" s="3">
        <v>92040.62</v>
      </c>
      <c r="J6240" s="3">
        <v>92240</v>
      </c>
      <c r="K6240" s="1"/>
      <c r="L6240" s="1" t="s">
        <v>11498</v>
      </c>
      <c r="M6240" s="3">
        <v>92239.83</v>
      </c>
      <c r="N6240" s="3">
        <v>-1</v>
      </c>
      <c r="O6240" s="3">
        <v>0</v>
      </c>
      <c r="P6240" s="286">
        <v>9.9600000000000009</v>
      </c>
      <c r="Q6240" s="286"/>
      <c r="R6240" s="286"/>
    </row>
    <row r="6241" spans="1:18" ht="15" customHeight="1" x14ac:dyDescent="0.2">
      <c r="A6241" s="35">
        <f t="shared" si="192"/>
        <v>45615</v>
      </c>
      <c r="B6241" t="str">
        <f t="shared" si="193"/>
        <v>16:45</v>
      </c>
      <c r="C6241" s="56">
        <v>87044518</v>
      </c>
      <c r="D6241" s="4" t="s">
        <v>11497</v>
      </c>
      <c r="E6241" s="5">
        <v>1047777751</v>
      </c>
      <c r="F6241" s="4" t="s">
        <v>9465</v>
      </c>
      <c r="G6241" s="4" t="s">
        <v>25</v>
      </c>
      <c r="H6241" s="4">
        <v>0.05</v>
      </c>
      <c r="I6241" s="6">
        <v>92024.17</v>
      </c>
      <c r="J6241" s="6">
        <v>92250</v>
      </c>
      <c r="K6241" s="4"/>
      <c r="L6241" s="4" t="s">
        <v>11499</v>
      </c>
      <c r="M6241" s="6">
        <v>92249.83</v>
      </c>
      <c r="N6241" s="6">
        <v>-1</v>
      </c>
      <c r="O6241" s="6">
        <v>0</v>
      </c>
      <c r="P6241" s="287">
        <v>11.28</v>
      </c>
      <c r="Q6241" s="287"/>
      <c r="R6241" s="287"/>
    </row>
    <row r="6242" spans="1:18" ht="15" customHeight="1" x14ac:dyDescent="0.2">
      <c r="A6242" s="35">
        <f t="shared" si="192"/>
        <v>45615</v>
      </c>
      <c r="B6242" t="str">
        <f t="shared" si="193"/>
        <v>17:00</v>
      </c>
      <c r="C6242" s="56">
        <v>87044518</v>
      </c>
      <c r="D6242" s="1" t="s">
        <v>11500</v>
      </c>
      <c r="E6242" s="2">
        <v>1047781610</v>
      </c>
      <c r="F6242" s="1" t="s">
        <v>9489</v>
      </c>
      <c r="G6242" s="1" t="s">
        <v>21</v>
      </c>
      <c r="H6242" s="1">
        <v>0.1</v>
      </c>
      <c r="I6242" s="3">
        <v>2622.79</v>
      </c>
      <c r="J6242" s="3">
        <v>2628.07</v>
      </c>
      <c r="K6242" s="1"/>
      <c r="L6242" s="1" t="s">
        <v>11501</v>
      </c>
      <c r="M6242" s="3">
        <v>2628.01</v>
      </c>
      <c r="N6242" s="3">
        <v>-1.5</v>
      </c>
      <c r="O6242" s="3">
        <v>0</v>
      </c>
      <c r="P6242" s="286">
        <v>-52.2</v>
      </c>
      <c r="Q6242" s="286"/>
      <c r="R6242" s="286"/>
    </row>
    <row r="6243" spans="1:18" ht="15" customHeight="1" x14ac:dyDescent="0.2">
      <c r="A6243" s="35">
        <f t="shared" si="192"/>
        <v>45615</v>
      </c>
      <c r="B6243" t="str">
        <f t="shared" si="193"/>
        <v>17:00</v>
      </c>
      <c r="C6243" s="56">
        <v>87044518</v>
      </c>
      <c r="D6243" s="4" t="s">
        <v>11502</v>
      </c>
      <c r="E6243" s="5">
        <v>1047781625</v>
      </c>
      <c r="F6243" s="4" t="s">
        <v>9489</v>
      </c>
      <c r="G6243" s="4" t="s">
        <v>21</v>
      </c>
      <c r="H6243" s="4">
        <v>0.1</v>
      </c>
      <c r="I6243" s="6">
        <v>2622.89</v>
      </c>
      <c r="J6243" s="6">
        <v>2628</v>
      </c>
      <c r="K6243" s="4"/>
      <c r="L6243" s="4" t="s">
        <v>11503</v>
      </c>
      <c r="M6243" s="6">
        <v>2627.97</v>
      </c>
      <c r="N6243" s="6">
        <v>-1.5</v>
      </c>
      <c r="O6243" s="6">
        <v>0</v>
      </c>
      <c r="P6243" s="287">
        <v>-50.8</v>
      </c>
      <c r="Q6243" s="287"/>
      <c r="R6243" s="287"/>
    </row>
    <row r="6244" spans="1:18" ht="15" customHeight="1" x14ac:dyDescent="0.2">
      <c r="A6244" s="35">
        <f t="shared" si="192"/>
        <v>45615</v>
      </c>
      <c r="B6244" t="str">
        <f t="shared" si="193"/>
        <v>17:38</v>
      </c>
      <c r="C6244" s="56">
        <v>87044518</v>
      </c>
      <c r="D6244" s="1" t="s">
        <v>11504</v>
      </c>
      <c r="E6244" s="2">
        <v>1047788717</v>
      </c>
      <c r="F6244" s="1" t="s">
        <v>71</v>
      </c>
      <c r="G6244" s="1" t="s">
        <v>25</v>
      </c>
      <c r="H6244" s="1">
        <v>1</v>
      </c>
      <c r="I6244" s="7">
        <v>69.503</v>
      </c>
      <c r="J6244" s="7">
        <v>68.983000000000004</v>
      </c>
      <c r="K6244" s="7">
        <v>70</v>
      </c>
      <c r="L6244" s="1" t="s">
        <v>11505</v>
      </c>
      <c r="M6244" s="7">
        <v>68.986999999999995</v>
      </c>
      <c r="N6244" s="3">
        <v>-2</v>
      </c>
      <c r="O6244" s="3">
        <v>0</v>
      </c>
      <c r="P6244" s="286">
        <v>-51.6</v>
      </c>
      <c r="Q6244" s="286"/>
      <c r="R6244" s="286"/>
    </row>
    <row r="6245" spans="1:18" ht="15" customHeight="1" x14ac:dyDescent="0.2">
      <c r="A6245" s="35">
        <f t="shared" si="192"/>
        <v>45615</v>
      </c>
      <c r="B6245" t="str">
        <f t="shared" si="193"/>
        <v>17:38</v>
      </c>
      <c r="C6245" s="56">
        <v>87044518</v>
      </c>
      <c r="D6245" s="4" t="s">
        <v>11506</v>
      </c>
      <c r="E6245" s="5">
        <v>1047788721</v>
      </c>
      <c r="F6245" s="4" t="s">
        <v>71</v>
      </c>
      <c r="G6245" s="4" t="s">
        <v>25</v>
      </c>
      <c r="H6245" s="4">
        <v>1</v>
      </c>
      <c r="I6245" s="10">
        <v>69.483000000000004</v>
      </c>
      <c r="J6245" s="10">
        <v>68.962999999999994</v>
      </c>
      <c r="K6245" s="10">
        <v>69.8</v>
      </c>
      <c r="L6245" s="4" t="s">
        <v>11507</v>
      </c>
      <c r="M6245" s="10">
        <v>68.941999999999993</v>
      </c>
      <c r="N6245" s="6">
        <v>-2</v>
      </c>
      <c r="O6245" s="6">
        <v>0</v>
      </c>
      <c r="P6245" s="287">
        <v>-54.1</v>
      </c>
      <c r="Q6245" s="287"/>
      <c r="R6245" s="287"/>
    </row>
    <row r="6246" spans="1:18" ht="15" customHeight="1" x14ac:dyDescent="0.2">
      <c r="A6246" s="35">
        <f t="shared" si="192"/>
        <v>45615</v>
      </c>
      <c r="B6246" t="str">
        <f t="shared" si="193"/>
        <v>17:39</v>
      </c>
      <c r="C6246" s="56">
        <v>87044518</v>
      </c>
      <c r="D6246" s="1" t="s">
        <v>11508</v>
      </c>
      <c r="E6246" s="2">
        <v>1047789015</v>
      </c>
      <c r="F6246" s="1" t="s">
        <v>9489</v>
      </c>
      <c r="G6246" s="1" t="s">
        <v>25</v>
      </c>
      <c r="H6246" s="1">
        <v>0.1</v>
      </c>
      <c r="I6246" s="3">
        <v>2624.35</v>
      </c>
      <c r="J6246" s="3">
        <v>2625.7</v>
      </c>
      <c r="K6246" s="1"/>
      <c r="L6246" s="1" t="s">
        <v>11509</v>
      </c>
      <c r="M6246" s="3">
        <v>2625.49</v>
      </c>
      <c r="N6246" s="3">
        <v>-1.5</v>
      </c>
      <c r="O6246" s="3">
        <v>0</v>
      </c>
      <c r="P6246" s="286">
        <v>11.4</v>
      </c>
      <c r="Q6246" s="286"/>
      <c r="R6246" s="286"/>
    </row>
    <row r="6247" spans="1:18" ht="15" customHeight="1" x14ac:dyDescent="0.2">
      <c r="A6247" s="35">
        <f t="shared" si="192"/>
        <v>45615</v>
      </c>
      <c r="B6247" t="str">
        <f t="shared" si="193"/>
        <v>17:39</v>
      </c>
      <c r="C6247" s="56">
        <v>87044518</v>
      </c>
      <c r="D6247" s="4" t="s">
        <v>11510</v>
      </c>
      <c r="E6247" s="5">
        <v>1047789022</v>
      </c>
      <c r="F6247" s="4" t="s">
        <v>9489</v>
      </c>
      <c r="G6247" s="4" t="s">
        <v>25</v>
      </c>
      <c r="H6247" s="4">
        <v>0.1</v>
      </c>
      <c r="I6247" s="6">
        <v>2624.35</v>
      </c>
      <c r="J6247" s="6">
        <v>2625.86</v>
      </c>
      <c r="K6247" s="4"/>
      <c r="L6247" s="4" t="s">
        <v>11511</v>
      </c>
      <c r="M6247" s="6">
        <v>2625.75</v>
      </c>
      <c r="N6247" s="6">
        <v>-1.5</v>
      </c>
      <c r="O6247" s="6">
        <v>0</v>
      </c>
      <c r="P6247" s="287">
        <v>14</v>
      </c>
      <c r="Q6247" s="287"/>
      <c r="R6247" s="287"/>
    </row>
    <row r="6248" spans="1:18" ht="15" customHeight="1" x14ac:dyDescent="0.2">
      <c r="A6248" s="35">
        <f t="shared" si="192"/>
        <v>45615</v>
      </c>
      <c r="B6248" t="str">
        <f t="shared" si="193"/>
        <v>18:13</v>
      </c>
      <c r="C6248" s="56">
        <v>87044518</v>
      </c>
      <c r="D6248" s="1" t="s">
        <v>11512</v>
      </c>
      <c r="E6248" s="2">
        <v>1047793298</v>
      </c>
      <c r="F6248" s="1" t="s">
        <v>9489</v>
      </c>
      <c r="G6248" s="1" t="s">
        <v>25</v>
      </c>
      <c r="H6248" s="1">
        <v>0.1</v>
      </c>
      <c r="I6248" s="3">
        <v>2625.97</v>
      </c>
      <c r="J6248" s="3">
        <v>2626.81</v>
      </c>
      <c r="K6248" s="1"/>
      <c r="L6248" s="1" t="s">
        <v>11513</v>
      </c>
      <c r="M6248" s="3">
        <v>2626.81</v>
      </c>
      <c r="N6248" s="3">
        <v>-1.5</v>
      </c>
      <c r="O6248" s="3">
        <v>0</v>
      </c>
      <c r="P6248" s="286">
        <v>8.4</v>
      </c>
      <c r="Q6248" s="286"/>
      <c r="R6248" s="286"/>
    </row>
    <row r="6249" spans="1:18" ht="15" customHeight="1" x14ac:dyDescent="0.2">
      <c r="A6249" s="35">
        <f t="shared" si="192"/>
        <v>45615</v>
      </c>
      <c r="B6249" t="str">
        <f t="shared" si="193"/>
        <v>18:13</v>
      </c>
      <c r="C6249" s="56">
        <v>87044518</v>
      </c>
      <c r="D6249" s="4" t="s">
        <v>11514</v>
      </c>
      <c r="E6249" s="5">
        <v>1047793302</v>
      </c>
      <c r="F6249" s="4" t="s">
        <v>9489</v>
      </c>
      <c r="G6249" s="4" t="s">
        <v>25</v>
      </c>
      <c r="H6249" s="4">
        <v>0.1</v>
      </c>
      <c r="I6249" s="6">
        <v>2625.87</v>
      </c>
      <c r="J6249" s="6">
        <v>2626.69</v>
      </c>
      <c r="K6249" s="4"/>
      <c r="L6249" s="4" t="s">
        <v>11515</v>
      </c>
      <c r="M6249" s="6">
        <v>2626.61</v>
      </c>
      <c r="N6249" s="6">
        <v>-1.5</v>
      </c>
      <c r="O6249" s="6">
        <v>0</v>
      </c>
      <c r="P6249" s="287">
        <v>7.4</v>
      </c>
      <c r="Q6249" s="287"/>
      <c r="R6249" s="287"/>
    </row>
    <row r="6250" spans="1:18" ht="15" customHeight="1" x14ac:dyDescent="0.2">
      <c r="A6250" s="35">
        <f t="shared" si="192"/>
        <v>45616</v>
      </c>
      <c r="B6250" t="str">
        <f t="shared" si="193"/>
        <v>07:22</v>
      </c>
      <c r="C6250" s="56">
        <v>87044518</v>
      </c>
      <c r="D6250" s="1" t="s">
        <v>11516</v>
      </c>
      <c r="E6250" s="2">
        <v>1047840569</v>
      </c>
      <c r="F6250" s="1" t="s">
        <v>9489</v>
      </c>
      <c r="G6250" s="1" t="s">
        <v>25</v>
      </c>
      <c r="H6250" s="1">
        <v>0.5</v>
      </c>
      <c r="I6250" s="3">
        <v>2636.59</v>
      </c>
      <c r="J6250" s="1"/>
      <c r="K6250" s="1"/>
      <c r="L6250" s="1" t="s">
        <v>11517</v>
      </c>
      <c r="M6250" s="3">
        <v>2636.65</v>
      </c>
      <c r="N6250" s="3">
        <v>-7.5</v>
      </c>
      <c r="O6250" s="3">
        <v>0</v>
      </c>
      <c r="P6250" s="286">
        <v>3</v>
      </c>
      <c r="Q6250" s="286"/>
      <c r="R6250" s="286"/>
    </row>
    <row r="6251" spans="1:18" ht="15" customHeight="1" x14ac:dyDescent="0.2">
      <c r="A6251" s="35">
        <f t="shared" si="192"/>
        <v>45616</v>
      </c>
      <c r="B6251" t="str">
        <f t="shared" si="193"/>
        <v>07:22</v>
      </c>
      <c r="C6251" s="56">
        <v>87044518</v>
      </c>
      <c r="D6251" s="4" t="s">
        <v>11516</v>
      </c>
      <c r="E6251" s="5">
        <v>1047840570</v>
      </c>
      <c r="F6251" s="4" t="s">
        <v>9489</v>
      </c>
      <c r="G6251" s="4" t="s">
        <v>25</v>
      </c>
      <c r="H6251" s="4">
        <v>0.5</v>
      </c>
      <c r="I6251" s="6">
        <v>2636.59</v>
      </c>
      <c r="J6251" s="4"/>
      <c r="K6251" s="4"/>
      <c r="L6251" s="4" t="s">
        <v>11518</v>
      </c>
      <c r="M6251" s="6">
        <v>2636.75</v>
      </c>
      <c r="N6251" s="6">
        <v>-7.5</v>
      </c>
      <c r="O6251" s="6">
        <v>0</v>
      </c>
      <c r="P6251" s="287">
        <v>8</v>
      </c>
      <c r="Q6251" s="287"/>
      <c r="R6251" s="287"/>
    </row>
    <row r="6252" spans="1:18" ht="15" customHeight="1" x14ac:dyDescent="0.2">
      <c r="A6252" s="35">
        <f t="shared" si="192"/>
        <v>45616</v>
      </c>
      <c r="B6252" t="str">
        <f t="shared" si="193"/>
        <v>07:23</v>
      </c>
      <c r="C6252" s="56">
        <v>87044518</v>
      </c>
      <c r="D6252" s="1" t="s">
        <v>11519</v>
      </c>
      <c r="E6252" s="2">
        <v>1047840639</v>
      </c>
      <c r="F6252" s="1" t="s">
        <v>9489</v>
      </c>
      <c r="G6252" s="1" t="s">
        <v>25</v>
      </c>
      <c r="H6252" s="1">
        <v>0.05</v>
      </c>
      <c r="I6252" s="3">
        <v>2636.87</v>
      </c>
      <c r="J6252" s="3">
        <v>2628.13</v>
      </c>
      <c r="K6252" s="3">
        <v>2645</v>
      </c>
      <c r="L6252" s="1" t="s">
        <v>11520</v>
      </c>
      <c r="M6252" s="3">
        <v>2628.13</v>
      </c>
      <c r="N6252" s="3">
        <v>-0.75</v>
      </c>
      <c r="O6252" s="3">
        <v>0</v>
      </c>
      <c r="P6252" s="286">
        <v>-43.7</v>
      </c>
      <c r="Q6252" s="286"/>
      <c r="R6252" s="286"/>
    </row>
    <row r="6253" spans="1:18" ht="15" customHeight="1" x14ac:dyDescent="0.2">
      <c r="A6253" s="35">
        <f t="shared" si="192"/>
        <v>45616</v>
      </c>
      <c r="B6253" t="str">
        <f t="shared" si="193"/>
        <v>07:23</v>
      </c>
      <c r="C6253" s="56">
        <v>87044518</v>
      </c>
      <c r="D6253" s="4" t="s">
        <v>11519</v>
      </c>
      <c r="E6253" s="5">
        <v>1047840640</v>
      </c>
      <c r="F6253" s="4" t="s">
        <v>9489</v>
      </c>
      <c r="G6253" s="4" t="s">
        <v>25</v>
      </c>
      <c r="H6253" s="4">
        <v>0.05</v>
      </c>
      <c r="I6253" s="6">
        <v>2636.87</v>
      </c>
      <c r="J6253" s="6">
        <v>2630.96</v>
      </c>
      <c r="K6253" s="6">
        <v>2638.2</v>
      </c>
      <c r="L6253" s="4" t="s">
        <v>11521</v>
      </c>
      <c r="M6253" s="6">
        <v>2630.93</v>
      </c>
      <c r="N6253" s="6">
        <v>-0.75</v>
      </c>
      <c r="O6253" s="6">
        <v>0</v>
      </c>
      <c r="P6253" s="287">
        <v>-29.7</v>
      </c>
      <c r="Q6253" s="287"/>
      <c r="R6253" s="287"/>
    </row>
    <row r="6254" spans="1:18" ht="15" customHeight="1" x14ac:dyDescent="0.2">
      <c r="A6254" s="35">
        <f t="shared" si="192"/>
        <v>45616</v>
      </c>
      <c r="B6254" t="str">
        <f t="shared" si="193"/>
        <v>09:33</v>
      </c>
      <c r="C6254" s="56">
        <v>87044518</v>
      </c>
      <c r="D6254" s="1" t="s">
        <v>11522</v>
      </c>
      <c r="E6254" s="2">
        <v>1047849317</v>
      </c>
      <c r="F6254" s="1" t="s">
        <v>9489</v>
      </c>
      <c r="G6254" s="1" t="s">
        <v>25</v>
      </c>
      <c r="H6254" s="1">
        <v>0.05</v>
      </c>
      <c r="I6254" s="3">
        <v>2624.99</v>
      </c>
      <c r="J6254" s="3">
        <v>2628.56</v>
      </c>
      <c r="K6254" s="3">
        <v>2632</v>
      </c>
      <c r="L6254" s="1" t="s">
        <v>11523</v>
      </c>
      <c r="M6254" s="3">
        <v>2628.55</v>
      </c>
      <c r="N6254" s="3">
        <v>-0.75</v>
      </c>
      <c r="O6254" s="3">
        <v>0</v>
      </c>
      <c r="P6254" s="286">
        <v>17.8</v>
      </c>
      <c r="Q6254" s="286"/>
      <c r="R6254" s="286"/>
    </row>
    <row r="6255" spans="1:18" ht="15" customHeight="1" x14ac:dyDescent="0.2">
      <c r="A6255" s="35">
        <f t="shared" si="192"/>
        <v>45616</v>
      </c>
      <c r="B6255" t="str">
        <f t="shared" si="193"/>
        <v>09:35</v>
      </c>
      <c r="C6255" s="56">
        <v>87044518</v>
      </c>
      <c r="D6255" s="4" t="s">
        <v>11524</v>
      </c>
      <c r="E6255" s="5">
        <v>1047854323</v>
      </c>
      <c r="F6255" s="4" t="s">
        <v>9489</v>
      </c>
      <c r="G6255" s="4" t="s">
        <v>25</v>
      </c>
      <c r="H6255" s="4">
        <v>0.05</v>
      </c>
      <c r="I6255" s="6">
        <v>2623.89</v>
      </c>
      <c r="J6255" s="6">
        <v>2625</v>
      </c>
      <c r="K6255" s="6">
        <v>2631</v>
      </c>
      <c r="L6255" s="4" t="s">
        <v>11525</v>
      </c>
      <c r="M6255" s="6">
        <v>2624.86</v>
      </c>
      <c r="N6255" s="6">
        <v>-0.75</v>
      </c>
      <c r="O6255" s="6">
        <v>0</v>
      </c>
      <c r="P6255" s="287">
        <v>4.8499999999999996</v>
      </c>
      <c r="Q6255" s="287"/>
      <c r="R6255" s="287"/>
    </row>
    <row r="6256" spans="1:18" ht="15" customHeight="1" x14ac:dyDescent="0.2">
      <c r="A6256" s="35">
        <f t="shared" si="192"/>
        <v>45616</v>
      </c>
      <c r="B6256" t="str">
        <f t="shared" si="193"/>
        <v>11:05</v>
      </c>
      <c r="C6256" s="56">
        <v>87044518</v>
      </c>
      <c r="D6256" s="1" t="s">
        <v>11526</v>
      </c>
      <c r="E6256" s="2">
        <v>1047865888</v>
      </c>
      <c r="F6256" s="1" t="s">
        <v>9489</v>
      </c>
      <c r="G6256" s="1" t="s">
        <v>25</v>
      </c>
      <c r="H6256" s="1">
        <v>0.05</v>
      </c>
      <c r="I6256" s="3">
        <v>2625.25</v>
      </c>
      <c r="J6256" s="3">
        <v>2621</v>
      </c>
      <c r="K6256" s="1"/>
      <c r="L6256" s="1" t="s">
        <v>11527</v>
      </c>
      <c r="M6256" s="3">
        <v>2620.96</v>
      </c>
      <c r="N6256" s="3">
        <v>-0.75</v>
      </c>
      <c r="O6256" s="3">
        <v>0</v>
      </c>
      <c r="P6256" s="286">
        <v>-21.45</v>
      </c>
      <c r="Q6256" s="286"/>
      <c r="R6256" s="286"/>
    </row>
    <row r="6257" spans="1:18" ht="15" customHeight="1" x14ac:dyDescent="0.2">
      <c r="A6257" s="35">
        <f t="shared" si="192"/>
        <v>45616</v>
      </c>
      <c r="B6257" t="str">
        <f t="shared" si="193"/>
        <v>11:05</v>
      </c>
      <c r="C6257" s="56">
        <v>87044518</v>
      </c>
      <c r="D6257" s="4" t="s">
        <v>11526</v>
      </c>
      <c r="E6257" s="5">
        <v>1047865889</v>
      </c>
      <c r="F6257" s="4" t="s">
        <v>9489</v>
      </c>
      <c r="G6257" s="4" t="s">
        <v>25</v>
      </c>
      <c r="H6257" s="4">
        <v>0.05</v>
      </c>
      <c r="I6257" s="6">
        <v>2625.36</v>
      </c>
      <c r="J6257" s="6">
        <v>2621</v>
      </c>
      <c r="K6257" s="4"/>
      <c r="L6257" s="4" t="s">
        <v>11527</v>
      </c>
      <c r="M6257" s="6">
        <v>2620.96</v>
      </c>
      <c r="N6257" s="6">
        <v>-0.75</v>
      </c>
      <c r="O6257" s="6">
        <v>0</v>
      </c>
      <c r="P6257" s="287">
        <v>-22</v>
      </c>
      <c r="Q6257" s="287"/>
      <c r="R6257" s="287"/>
    </row>
    <row r="6258" spans="1:18" ht="15" customHeight="1" x14ac:dyDescent="0.2">
      <c r="A6258" s="35">
        <f t="shared" si="192"/>
        <v>45616</v>
      </c>
      <c r="B6258" t="str">
        <f t="shared" si="193"/>
        <v>12:33</v>
      </c>
      <c r="C6258" s="56">
        <v>87044518</v>
      </c>
      <c r="D6258" s="1" t="s">
        <v>11528</v>
      </c>
      <c r="E6258" s="2">
        <v>1047875948</v>
      </c>
      <c r="F6258" s="1" t="s">
        <v>857</v>
      </c>
      <c r="G6258" s="1" t="s">
        <v>21</v>
      </c>
      <c r="H6258" s="1">
        <v>0.05</v>
      </c>
      <c r="I6258" s="8">
        <v>1.26631</v>
      </c>
      <c r="J6258" s="8">
        <v>1.2659</v>
      </c>
      <c r="K6258" s="8">
        <v>1.2649999999999999</v>
      </c>
      <c r="L6258" s="1" t="s">
        <v>11529</v>
      </c>
      <c r="M6258" s="8">
        <v>1.2659199999999999</v>
      </c>
      <c r="N6258" s="3">
        <v>-0.75</v>
      </c>
      <c r="O6258" s="3">
        <v>0</v>
      </c>
      <c r="P6258" s="286">
        <v>1.95</v>
      </c>
      <c r="Q6258" s="286"/>
      <c r="R6258" s="286"/>
    </row>
    <row r="6259" spans="1:18" ht="15" customHeight="1" x14ac:dyDescent="0.2">
      <c r="A6259" s="35">
        <f t="shared" si="192"/>
        <v>45616</v>
      </c>
      <c r="B6259" t="str">
        <f t="shared" si="193"/>
        <v>12:33</v>
      </c>
      <c r="C6259" s="56">
        <v>87044518</v>
      </c>
      <c r="D6259" s="4" t="s">
        <v>11528</v>
      </c>
      <c r="E6259" s="5">
        <v>1047875950</v>
      </c>
      <c r="F6259" s="4" t="s">
        <v>857</v>
      </c>
      <c r="G6259" s="4" t="s">
        <v>21</v>
      </c>
      <c r="H6259" s="4">
        <v>0.05</v>
      </c>
      <c r="I6259" s="9">
        <v>1.2663</v>
      </c>
      <c r="J6259" s="9">
        <v>1.2658499999999999</v>
      </c>
      <c r="K6259" s="9">
        <v>1.2645</v>
      </c>
      <c r="L6259" s="4" t="s">
        <v>11530</v>
      </c>
      <c r="M6259" s="9">
        <v>1.2658499999999999</v>
      </c>
      <c r="N6259" s="6">
        <v>-0.75</v>
      </c>
      <c r="O6259" s="6">
        <v>0</v>
      </c>
      <c r="P6259" s="287">
        <v>2.25</v>
      </c>
      <c r="Q6259" s="287"/>
      <c r="R6259" s="287"/>
    </row>
    <row r="6260" spans="1:18" ht="15" customHeight="1" x14ac:dyDescent="0.2">
      <c r="A6260" s="35">
        <f t="shared" si="192"/>
        <v>45616</v>
      </c>
      <c r="B6260" t="str">
        <f t="shared" si="193"/>
        <v>17:02</v>
      </c>
      <c r="C6260" s="56">
        <v>87044518</v>
      </c>
      <c r="D6260" s="1" t="s">
        <v>11531</v>
      </c>
      <c r="E6260" s="2">
        <v>1047926233</v>
      </c>
      <c r="F6260" s="1" t="s">
        <v>24</v>
      </c>
      <c r="G6260" s="1" t="s">
        <v>21</v>
      </c>
      <c r="H6260" s="1">
        <v>0.5</v>
      </c>
      <c r="I6260" s="3">
        <v>20557.080000000002</v>
      </c>
      <c r="J6260" s="3">
        <v>20504.89</v>
      </c>
      <c r="K6260" s="1"/>
      <c r="L6260" s="1" t="s">
        <v>11532</v>
      </c>
      <c r="M6260" s="3">
        <v>20505.68</v>
      </c>
      <c r="N6260" s="3">
        <v>-0.35</v>
      </c>
      <c r="O6260" s="3">
        <v>0</v>
      </c>
      <c r="P6260" s="286">
        <v>25.7</v>
      </c>
      <c r="Q6260" s="286"/>
      <c r="R6260" s="286"/>
    </row>
    <row r="6261" spans="1:18" ht="15" customHeight="1" x14ac:dyDescent="0.2">
      <c r="A6261" s="35">
        <f t="shared" si="192"/>
        <v>45616</v>
      </c>
      <c r="B6261" t="str">
        <f t="shared" si="193"/>
        <v>17:02</v>
      </c>
      <c r="C6261" s="56">
        <v>87044518</v>
      </c>
      <c r="D6261" s="4" t="s">
        <v>11531</v>
      </c>
      <c r="E6261" s="5">
        <v>1047926236</v>
      </c>
      <c r="F6261" s="4" t="s">
        <v>24</v>
      </c>
      <c r="G6261" s="4" t="s">
        <v>21</v>
      </c>
      <c r="H6261" s="4">
        <v>0.5</v>
      </c>
      <c r="I6261" s="6">
        <v>20556.080000000002</v>
      </c>
      <c r="J6261" s="6">
        <v>20481.23</v>
      </c>
      <c r="K6261" s="4"/>
      <c r="L6261" s="4" t="s">
        <v>11533</v>
      </c>
      <c r="M6261" s="6">
        <v>20481.43</v>
      </c>
      <c r="N6261" s="6">
        <v>-0.35</v>
      </c>
      <c r="O6261" s="6">
        <v>0</v>
      </c>
      <c r="P6261" s="287">
        <v>37.33</v>
      </c>
      <c r="Q6261" s="287"/>
      <c r="R6261" s="287"/>
    </row>
    <row r="6262" spans="1:18" ht="15" customHeight="1" x14ac:dyDescent="0.2">
      <c r="A6262" s="35">
        <f t="shared" si="192"/>
        <v>45616</v>
      </c>
      <c r="B6262" t="str">
        <f t="shared" si="193"/>
        <v>17:34</v>
      </c>
      <c r="C6262" s="56">
        <v>87044518</v>
      </c>
      <c r="D6262" s="1" t="s">
        <v>11534</v>
      </c>
      <c r="E6262" s="2">
        <v>1047934976</v>
      </c>
      <c r="F6262" s="1" t="s">
        <v>9489</v>
      </c>
      <c r="G6262" s="1" t="s">
        <v>25</v>
      </c>
      <c r="H6262" s="1">
        <v>0.05</v>
      </c>
      <c r="I6262" s="3">
        <v>2645.92</v>
      </c>
      <c r="J6262" s="3">
        <v>2646.44</v>
      </c>
      <c r="K6262" s="1"/>
      <c r="L6262" s="1" t="s">
        <v>11535</v>
      </c>
      <c r="M6262" s="3">
        <v>2646.41</v>
      </c>
      <c r="N6262" s="3">
        <v>-0.75</v>
      </c>
      <c r="O6262" s="3">
        <v>0</v>
      </c>
      <c r="P6262" s="286">
        <v>2.4500000000000002</v>
      </c>
      <c r="Q6262" s="286"/>
      <c r="R6262" s="286"/>
    </row>
    <row r="6263" spans="1:18" ht="15" customHeight="1" x14ac:dyDescent="0.2">
      <c r="A6263" s="35">
        <f t="shared" si="192"/>
        <v>45616</v>
      </c>
      <c r="B6263" t="str">
        <f t="shared" si="193"/>
        <v>17:34</v>
      </c>
      <c r="C6263" s="56">
        <v>87044518</v>
      </c>
      <c r="D6263" s="4" t="s">
        <v>11536</v>
      </c>
      <c r="E6263" s="5">
        <v>1047934978</v>
      </c>
      <c r="F6263" s="4" t="s">
        <v>9489</v>
      </c>
      <c r="G6263" s="4" t="s">
        <v>25</v>
      </c>
      <c r="H6263" s="4">
        <v>0.05</v>
      </c>
      <c r="I6263" s="6">
        <v>2645.9</v>
      </c>
      <c r="J6263" s="6">
        <v>2646.3</v>
      </c>
      <c r="K6263" s="4"/>
      <c r="L6263" s="4" t="s">
        <v>11537</v>
      </c>
      <c r="M6263" s="6">
        <v>2646.25</v>
      </c>
      <c r="N6263" s="6">
        <v>-0.75</v>
      </c>
      <c r="O6263" s="6">
        <v>0</v>
      </c>
      <c r="P6263" s="287">
        <v>1.75</v>
      </c>
      <c r="Q6263" s="287"/>
      <c r="R6263" s="287"/>
    </row>
    <row r="6264" spans="1:18" ht="15" customHeight="1" x14ac:dyDescent="0.2">
      <c r="A6264" s="35">
        <f t="shared" si="192"/>
        <v>45616</v>
      </c>
      <c r="B6264" t="str">
        <f t="shared" si="193"/>
        <v>18:00</v>
      </c>
      <c r="C6264" s="56">
        <v>87044518</v>
      </c>
      <c r="D6264" s="1" t="s">
        <v>11538</v>
      </c>
      <c r="E6264" s="2">
        <v>1047939310</v>
      </c>
      <c r="F6264" s="1" t="s">
        <v>71</v>
      </c>
      <c r="G6264" s="1" t="s">
        <v>21</v>
      </c>
      <c r="H6264" s="1">
        <v>0.5</v>
      </c>
      <c r="I6264" s="7">
        <v>69.585999999999999</v>
      </c>
      <c r="J6264" s="7">
        <v>69.465999999999994</v>
      </c>
      <c r="K6264" s="1"/>
      <c r="L6264" s="1" t="s">
        <v>11539</v>
      </c>
      <c r="M6264" s="7">
        <v>69.466999999999999</v>
      </c>
      <c r="N6264" s="3">
        <v>-1</v>
      </c>
      <c r="O6264" s="3">
        <v>0</v>
      </c>
      <c r="P6264" s="286">
        <v>5.95</v>
      </c>
      <c r="Q6264" s="286"/>
      <c r="R6264" s="286"/>
    </row>
    <row r="6265" spans="1:18" ht="15" customHeight="1" x14ac:dyDescent="0.2">
      <c r="A6265" s="35">
        <f t="shared" si="192"/>
        <v>45616</v>
      </c>
      <c r="B6265" t="str">
        <f t="shared" si="193"/>
        <v>18:00</v>
      </c>
      <c r="C6265" s="56">
        <v>87044518</v>
      </c>
      <c r="D6265" s="4" t="s">
        <v>11538</v>
      </c>
      <c r="E6265" s="5">
        <v>1047939311</v>
      </c>
      <c r="F6265" s="4" t="s">
        <v>71</v>
      </c>
      <c r="G6265" s="4" t="s">
        <v>21</v>
      </c>
      <c r="H6265" s="4">
        <v>0.5</v>
      </c>
      <c r="I6265" s="10">
        <v>69.585999999999999</v>
      </c>
      <c r="J6265" s="10">
        <v>69.483999999999995</v>
      </c>
      <c r="K6265" s="4"/>
      <c r="L6265" s="4" t="s">
        <v>11540</v>
      </c>
      <c r="M6265" s="10">
        <v>69.486999999999995</v>
      </c>
      <c r="N6265" s="6">
        <v>-1</v>
      </c>
      <c r="O6265" s="6">
        <v>0</v>
      </c>
      <c r="P6265" s="287">
        <v>4.95</v>
      </c>
      <c r="Q6265" s="287"/>
      <c r="R6265" s="287"/>
    </row>
    <row r="6266" spans="1:18" ht="15" customHeight="1" x14ac:dyDescent="0.2">
      <c r="A6266" s="35">
        <f t="shared" si="192"/>
        <v>45616</v>
      </c>
      <c r="B6266" t="str">
        <f t="shared" si="193"/>
        <v>18:15</v>
      </c>
      <c r="C6266" s="56">
        <v>87044518</v>
      </c>
      <c r="D6266" s="1" t="s">
        <v>11541</v>
      </c>
      <c r="E6266" s="2">
        <v>1047941908</v>
      </c>
      <c r="F6266" s="1" t="s">
        <v>9489</v>
      </c>
      <c r="G6266" s="1" t="s">
        <v>25</v>
      </c>
      <c r="H6266" s="1">
        <v>0.05</v>
      </c>
      <c r="I6266" s="3">
        <v>2647.37</v>
      </c>
      <c r="J6266" s="3">
        <v>2648.52</v>
      </c>
      <c r="K6266" s="1"/>
      <c r="L6266" s="1" t="s">
        <v>11542</v>
      </c>
      <c r="M6266" s="3">
        <v>2648.48</v>
      </c>
      <c r="N6266" s="3">
        <v>-0.75</v>
      </c>
      <c r="O6266" s="3">
        <v>0</v>
      </c>
      <c r="P6266" s="286">
        <v>5.55</v>
      </c>
      <c r="Q6266" s="286"/>
      <c r="R6266" s="286"/>
    </row>
    <row r="6267" spans="1:18" ht="15" customHeight="1" x14ac:dyDescent="0.2">
      <c r="A6267" s="35">
        <f t="shared" si="192"/>
        <v>45616</v>
      </c>
      <c r="B6267" t="str">
        <f t="shared" si="193"/>
        <v>18:15</v>
      </c>
      <c r="C6267" s="56">
        <v>87044518</v>
      </c>
      <c r="D6267" s="4" t="s">
        <v>11543</v>
      </c>
      <c r="E6267" s="5">
        <v>1047941909</v>
      </c>
      <c r="F6267" s="4" t="s">
        <v>9489</v>
      </c>
      <c r="G6267" s="4" t="s">
        <v>25</v>
      </c>
      <c r="H6267" s="4">
        <v>0.05</v>
      </c>
      <c r="I6267" s="6">
        <v>2647.35</v>
      </c>
      <c r="J6267" s="6">
        <v>2648.65</v>
      </c>
      <c r="K6267" s="4"/>
      <c r="L6267" s="4" t="s">
        <v>11544</v>
      </c>
      <c r="M6267" s="6">
        <v>2648.64</v>
      </c>
      <c r="N6267" s="6">
        <v>-0.75</v>
      </c>
      <c r="O6267" s="6">
        <v>0</v>
      </c>
      <c r="P6267" s="287">
        <v>6.45</v>
      </c>
      <c r="Q6267" s="287"/>
      <c r="R6267" s="287"/>
    </row>
    <row r="6268" spans="1:18" ht="15" customHeight="1" x14ac:dyDescent="0.2">
      <c r="A6268" s="35">
        <f t="shared" si="192"/>
        <v>45616</v>
      </c>
      <c r="B6268" t="str">
        <f t="shared" si="193"/>
        <v>18:39</v>
      </c>
      <c r="C6268" s="56">
        <v>87044518</v>
      </c>
      <c r="D6268" s="1" t="s">
        <v>11545</v>
      </c>
      <c r="E6268" s="2">
        <v>1047944943</v>
      </c>
      <c r="F6268" s="1" t="s">
        <v>24</v>
      </c>
      <c r="G6268" s="1" t="s">
        <v>25</v>
      </c>
      <c r="H6268" s="1">
        <v>0.5</v>
      </c>
      <c r="I6268" s="3">
        <v>20522.93</v>
      </c>
      <c r="J6268" s="3">
        <v>20545</v>
      </c>
      <c r="K6268" s="1"/>
      <c r="L6268" s="1" t="s">
        <v>11546</v>
      </c>
      <c r="M6268" s="3">
        <v>20545.080000000002</v>
      </c>
      <c r="N6268" s="3">
        <v>-0.35</v>
      </c>
      <c r="O6268" s="3">
        <v>0</v>
      </c>
      <c r="P6268" s="286">
        <v>11.08</v>
      </c>
      <c r="Q6268" s="286"/>
      <c r="R6268" s="286"/>
    </row>
    <row r="6269" spans="1:18" ht="15" customHeight="1" x14ac:dyDescent="0.2">
      <c r="A6269" s="35">
        <f t="shared" si="192"/>
        <v>45616</v>
      </c>
      <c r="B6269" t="str">
        <f t="shared" si="193"/>
        <v>18:39</v>
      </c>
      <c r="C6269" s="56">
        <v>87044518</v>
      </c>
      <c r="D6269" s="4" t="s">
        <v>11547</v>
      </c>
      <c r="E6269" s="5">
        <v>1047944944</v>
      </c>
      <c r="F6269" s="4" t="s">
        <v>24</v>
      </c>
      <c r="G6269" s="4" t="s">
        <v>25</v>
      </c>
      <c r="H6269" s="4">
        <v>0.5</v>
      </c>
      <c r="I6269" s="6">
        <v>20523.18</v>
      </c>
      <c r="J6269" s="6">
        <v>20540</v>
      </c>
      <c r="K6269" s="4"/>
      <c r="L6269" s="4" t="s">
        <v>11548</v>
      </c>
      <c r="M6269" s="6">
        <v>20540.330000000002</v>
      </c>
      <c r="N6269" s="6">
        <v>-0.35</v>
      </c>
      <c r="O6269" s="6">
        <v>0</v>
      </c>
      <c r="P6269" s="287">
        <v>8.58</v>
      </c>
      <c r="Q6269" s="287"/>
      <c r="R6269" s="287"/>
    </row>
    <row r="6270" spans="1:18" ht="15" customHeight="1" x14ac:dyDescent="0.2">
      <c r="A6270" s="35">
        <f t="shared" si="192"/>
        <v>45617</v>
      </c>
      <c r="B6270" t="str">
        <f t="shared" si="193"/>
        <v>03:14</v>
      </c>
      <c r="C6270" s="56">
        <v>87044518</v>
      </c>
      <c r="D6270" s="1" t="s">
        <v>11549</v>
      </c>
      <c r="E6270" s="2">
        <v>1047976695</v>
      </c>
      <c r="F6270" s="1" t="s">
        <v>24</v>
      </c>
      <c r="G6270" s="1" t="s">
        <v>21</v>
      </c>
      <c r="H6270" s="1">
        <v>0.5</v>
      </c>
      <c r="I6270" s="3">
        <v>20577.38</v>
      </c>
      <c r="J6270" s="3">
        <v>20594.91</v>
      </c>
      <c r="K6270" s="1"/>
      <c r="L6270" s="1" t="s">
        <v>11550</v>
      </c>
      <c r="M6270" s="3">
        <v>20594.98</v>
      </c>
      <c r="N6270" s="3">
        <v>-0.35</v>
      </c>
      <c r="O6270" s="3">
        <v>0</v>
      </c>
      <c r="P6270" s="286">
        <v>-8.8000000000000007</v>
      </c>
      <c r="Q6270" s="286"/>
      <c r="R6270" s="286"/>
    </row>
    <row r="6271" spans="1:18" ht="15" customHeight="1" x14ac:dyDescent="0.2">
      <c r="A6271" s="35">
        <f t="shared" si="192"/>
        <v>45617</v>
      </c>
      <c r="B6271" t="str">
        <f t="shared" si="193"/>
        <v>03:14</v>
      </c>
      <c r="C6271" s="56">
        <v>87044518</v>
      </c>
      <c r="D6271" s="4" t="s">
        <v>11549</v>
      </c>
      <c r="E6271" s="5">
        <v>1047976696</v>
      </c>
      <c r="F6271" s="4" t="s">
        <v>24</v>
      </c>
      <c r="G6271" s="4" t="s">
        <v>21</v>
      </c>
      <c r="H6271" s="4">
        <v>0.5</v>
      </c>
      <c r="I6271" s="6">
        <v>20576.13</v>
      </c>
      <c r="J6271" s="6">
        <v>20597.8</v>
      </c>
      <c r="K6271" s="4"/>
      <c r="L6271" s="4" t="s">
        <v>11551</v>
      </c>
      <c r="M6271" s="6">
        <v>20597.98</v>
      </c>
      <c r="N6271" s="6">
        <v>-0.35</v>
      </c>
      <c r="O6271" s="6">
        <v>0</v>
      </c>
      <c r="P6271" s="287">
        <v>-10.93</v>
      </c>
      <c r="Q6271" s="287"/>
      <c r="R6271" s="287"/>
    </row>
    <row r="6272" spans="1:18" ht="15" customHeight="1" x14ac:dyDescent="0.2">
      <c r="A6272" s="35">
        <f t="shared" si="192"/>
        <v>45617</v>
      </c>
      <c r="B6272" t="str">
        <f t="shared" si="193"/>
        <v>03:36</v>
      </c>
      <c r="C6272" s="56">
        <v>87044518</v>
      </c>
      <c r="D6272" s="1" t="s">
        <v>11552</v>
      </c>
      <c r="E6272" s="2">
        <v>1047978968</v>
      </c>
      <c r="F6272" s="1" t="s">
        <v>9489</v>
      </c>
      <c r="G6272" s="1" t="s">
        <v>25</v>
      </c>
      <c r="H6272" s="1">
        <v>0.05</v>
      </c>
      <c r="I6272" s="3">
        <v>2656.19</v>
      </c>
      <c r="J6272" s="3">
        <v>2657.39</v>
      </c>
      <c r="K6272" s="3">
        <v>2660.87</v>
      </c>
      <c r="L6272" s="1" t="s">
        <v>11553</v>
      </c>
      <c r="M6272" s="3">
        <v>2657.18</v>
      </c>
      <c r="N6272" s="3">
        <v>-0.75</v>
      </c>
      <c r="O6272" s="3">
        <v>0</v>
      </c>
      <c r="P6272" s="286">
        <v>4.95</v>
      </c>
      <c r="Q6272" s="286"/>
      <c r="R6272" s="286"/>
    </row>
    <row r="6273" spans="1:18" ht="15" customHeight="1" x14ac:dyDescent="0.2">
      <c r="A6273" s="35">
        <f t="shared" si="192"/>
        <v>45617</v>
      </c>
      <c r="B6273" t="str">
        <f t="shared" si="193"/>
        <v>03:36</v>
      </c>
      <c r="C6273" s="56">
        <v>87044518</v>
      </c>
      <c r="D6273" s="4" t="s">
        <v>11552</v>
      </c>
      <c r="E6273" s="5">
        <v>1047978974</v>
      </c>
      <c r="F6273" s="4" t="s">
        <v>9489</v>
      </c>
      <c r="G6273" s="4" t="s">
        <v>25</v>
      </c>
      <c r="H6273" s="4">
        <v>0.05</v>
      </c>
      <c r="I6273" s="6">
        <v>2656.19</v>
      </c>
      <c r="J6273" s="6">
        <v>2647.69</v>
      </c>
      <c r="K6273" s="6">
        <v>2658</v>
      </c>
      <c r="L6273" s="4" t="s">
        <v>11554</v>
      </c>
      <c r="M6273" s="6">
        <v>2657.97</v>
      </c>
      <c r="N6273" s="6">
        <v>-0.75</v>
      </c>
      <c r="O6273" s="6">
        <v>0</v>
      </c>
      <c r="P6273" s="287">
        <v>8.9</v>
      </c>
      <c r="Q6273" s="287"/>
      <c r="R6273" s="287"/>
    </row>
    <row r="6274" spans="1:18" ht="15" customHeight="1" x14ac:dyDescent="0.2">
      <c r="A6274" s="35">
        <f t="shared" si="192"/>
        <v>45617</v>
      </c>
      <c r="B6274" t="str">
        <f t="shared" si="193"/>
        <v>08:00</v>
      </c>
      <c r="C6274" s="56">
        <v>87044518</v>
      </c>
      <c r="D6274" s="1" t="s">
        <v>11555</v>
      </c>
      <c r="E6274" s="2">
        <v>1048004551</v>
      </c>
      <c r="F6274" s="1" t="s">
        <v>24</v>
      </c>
      <c r="G6274" s="1" t="s">
        <v>21</v>
      </c>
      <c r="H6274" s="1">
        <v>0.5</v>
      </c>
      <c r="I6274" s="3">
        <v>20614.88</v>
      </c>
      <c r="J6274" s="3">
        <v>20750</v>
      </c>
      <c r="K6274" s="3">
        <v>20601</v>
      </c>
      <c r="L6274" s="1" t="s">
        <v>11556</v>
      </c>
      <c r="M6274" s="3">
        <v>20598.98</v>
      </c>
      <c r="N6274" s="3">
        <v>-0.35</v>
      </c>
      <c r="O6274" s="3">
        <v>0</v>
      </c>
      <c r="P6274" s="286">
        <v>7.95</v>
      </c>
      <c r="Q6274" s="286"/>
      <c r="R6274" s="286"/>
    </row>
    <row r="6275" spans="1:18" ht="15" customHeight="1" x14ac:dyDescent="0.2">
      <c r="A6275" s="35">
        <f t="shared" si="192"/>
        <v>45617</v>
      </c>
      <c r="B6275" t="str">
        <f t="shared" si="193"/>
        <v>08:00</v>
      </c>
      <c r="C6275" s="56">
        <v>87044518</v>
      </c>
      <c r="D6275" s="4" t="s">
        <v>11555</v>
      </c>
      <c r="E6275" s="5">
        <v>1048004552</v>
      </c>
      <c r="F6275" s="4" t="s">
        <v>24</v>
      </c>
      <c r="G6275" s="4" t="s">
        <v>21</v>
      </c>
      <c r="H6275" s="4">
        <v>0.5</v>
      </c>
      <c r="I6275" s="6">
        <v>20614.63</v>
      </c>
      <c r="J6275" s="6">
        <v>20760</v>
      </c>
      <c r="K6275" s="6">
        <v>20580</v>
      </c>
      <c r="L6275" s="4" t="s">
        <v>11557</v>
      </c>
      <c r="M6275" s="6">
        <v>20575.98</v>
      </c>
      <c r="N6275" s="6">
        <v>-0.35</v>
      </c>
      <c r="O6275" s="6">
        <v>0</v>
      </c>
      <c r="P6275" s="287">
        <v>19.329999999999998</v>
      </c>
      <c r="Q6275" s="287"/>
      <c r="R6275" s="287"/>
    </row>
    <row r="6276" spans="1:18" ht="15" customHeight="1" x14ac:dyDescent="0.2">
      <c r="A6276" s="35">
        <f t="shared" si="192"/>
        <v>45617</v>
      </c>
      <c r="B6276" t="str">
        <f t="shared" si="193"/>
        <v>11:13</v>
      </c>
      <c r="C6276" s="56">
        <v>87044518</v>
      </c>
      <c r="D6276" s="1" t="s">
        <v>11558</v>
      </c>
      <c r="E6276" s="2">
        <v>1048028494</v>
      </c>
      <c r="F6276" s="1" t="s">
        <v>71</v>
      </c>
      <c r="G6276" s="1" t="s">
        <v>25</v>
      </c>
      <c r="H6276" s="1">
        <v>0.5</v>
      </c>
      <c r="I6276" s="7">
        <v>69.739999999999995</v>
      </c>
      <c r="J6276" s="7">
        <v>69.849999999999994</v>
      </c>
      <c r="K6276" s="7">
        <v>69.900000000000006</v>
      </c>
      <c r="L6276" s="1" t="s">
        <v>11559</v>
      </c>
      <c r="M6276" s="7">
        <v>69.849000000000004</v>
      </c>
      <c r="N6276" s="3">
        <v>-1</v>
      </c>
      <c r="O6276" s="3">
        <v>0</v>
      </c>
      <c r="P6276" s="286">
        <v>5.45</v>
      </c>
      <c r="Q6276" s="286"/>
      <c r="R6276" s="286"/>
    </row>
    <row r="6277" spans="1:18" ht="15" customHeight="1" x14ac:dyDescent="0.2">
      <c r="A6277" s="35">
        <f t="shared" si="192"/>
        <v>45617</v>
      </c>
      <c r="B6277" t="str">
        <f t="shared" si="193"/>
        <v>11:13</v>
      </c>
      <c r="C6277" s="56">
        <v>87044518</v>
      </c>
      <c r="D6277" s="4" t="s">
        <v>11560</v>
      </c>
      <c r="E6277" s="5">
        <v>1048028495</v>
      </c>
      <c r="F6277" s="4" t="s">
        <v>71</v>
      </c>
      <c r="G6277" s="4" t="s">
        <v>25</v>
      </c>
      <c r="H6277" s="4">
        <v>0.5</v>
      </c>
      <c r="I6277" s="10">
        <v>69.739999999999995</v>
      </c>
      <c r="J6277" s="10">
        <v>69.849999999999994</v>
      </c>
      <c r="K6277" s="10">
        <v>70.099999999999994</v>
      </c>
      <c r="L6277" s="4" t="s">
        <v>11559</v>
      </c>
      <c r="M6277" s="10">
        <v>69.849000000000004</v>
      </c>
      <c r="N6277" s="6">
        <v>-1</v>
      </c>
      <c r="O6277" s="6">
        <v>0</v>
      </c>
      <c r="P6277" s="287">
        <v>5.45</v>
      </c>
      <c r="Q6277" s="287"/>
      <c r="R6277" s="287"/>
    </row>
    <row r="6278" spans="1:18" ht="15" customHeight="1" x14ac:dyDescent="0.2">
      <c r="A6278" s="35">
        <f t="shared" si="192"/>
        <v>45617</v>
      </c>
      <c r="B6278" t="str">
        <f t="shared" si="193"/>
        <v>11:58</v>
      </c>
      <c r="C6278" s="56">
        <v>87044518</v>
      </c>
      <c r="D6278" s="1" t="s">
        <v>11561</v>
      </c>
      <c r="E6278" s="2">
        <v>1048034695</v>
      </c>
      <c r="F6278" s="1" t="s">
        <v>24</v>
      </c>
      <c r="G6278" s="1" t="s">
        <v>25</v>
      </c>
      <c r="H6278" s="1">
        <v>0.5</v>
      </c>
      <c r="I6278" s="3">
        <v>20592.48</v>
      </c>
      <c r="J6278" s="3">
        <v>20450</v>
      </c>
      <c r="K6278" s="3">
        <v>20610</v>
      </c>
      <c r="L6278" s="1" t="s">
        <v>11562</v>
      </c>
      <c r="M6278" s="3">
        <v>20609.88</v>
      </c>
      <c r="N6278" s="3">
        <v>-0.35</v>
      </c>
      <c r="O6278" s="3">
        <v>0</v>
      </c>
      <c r="P6278" s="286">
        <v>8.6999999999999993</v>
      </c>
      <c r="Q6278" s="286"/>
      <c r="R6278" s="286"/>
    </row>
    <row r="6279" spans="1:18" ht="15" customHeight="1" x14ac:dyDescent="0.2">
      <c r="A6279" s="35">
        <f t="shared" si="192"/>
        <v>45617</v>
      </c>
      <c r="B6279" t="str">
        <f t="shared" si="193"/>
        <v>11:58</v>
      </c>
      <c r="C6279" s="56">
        <v>87044518</v>
      </c>
      <c r="D6279" s="4" t="s">
        <v>11561</v>
      </c>
      <c r="E6279" s="5">
        <v>1048034696</v>
      </c>
      <c r="F6279" s="4" t="s">
        <v>24</v>
      </c>
      <c r="G6279" s="4" t="s">
        <v>25</v>
      </c>
      <c r="H6279" s="4">
        <v>0.5</v>
      </c>
      <c r="I6279" s="6">
        <v>20592.48</v>
      </c>
      <c r="J6279" s="6">
        <v>20604</v>
      </c>
      <c r="K6279" s="6">
        <v>20630</v>
      </c>
      <c r="L6279" s="4" t="s">
        <v>11563</v>
      </c>
      <c r="M6279" s="6">
        <v>20604.13</v>
      </c>
      <c r="N6279" s="6">
        <v>-0.35</v>
      </c>
      <c r="O6279" s="6">
        <v>0</v>
      </c>
      <c r="P6279" s="287">
        <v>5.83</v>
      </c>
      <c r="Q6279" s="287"/>
      <c r="R6279" s="287"/>
    </row>
    <row r="6280" spans="1:18" ht="15" customHeight="1" x14ac:dyDescent="0.2">
      <c r="A6280" s="35">
        <f t="shared" si="192"/>
        <v>45617</v>
      </c>
      <c r="B6280" t="str">
        <f t="shared" si="193"/>
        <v>12:34</v>
      </c>
      <c r="C6280" s="56">
        <v>87044518</v>
      </c>
      <c r="D6280" s="1" t="s">
        <v>11564</v>
      </c>
      <c r="E6280" s="2">
        <v>1048038109</v>
      </c>
      <c r="F6280" s="1" t="s">
        <v>9489</v>
      </c>
      <c r="G6280" s="1" t="s">
        <v>25</v>
      </c>
      <c r="H6280" s="1">
        <v>0.05</v>
      </c>
      <c r="I6280" s="3">
        <v>2668.04</v>
      </c>
      <c r="J6280" s="3">
        <v>2669.3</v>
      </c>
      <c r="K6280" s="3">
        <v>2674</v>
      </c>
      <c r="L6280" s="1" t="s">
        <v>11565</v>
      </c>
      <c r="M6280" s="3">
        <v>2669.29</v>
      </c>
      <c r="N6280" s="3">
        <v>-0.75</v>
      </c>
      <c r="O6280" s="3">
        <v>0</v>
      </c>
      <c r="P6280" s="286">
        <v>6.25</v>
      </c>
      <c r="Q6280" s="286"/>
      <c r="R6280" s="286"/>
    </row>
    <row r="6281" spans="1:18" ht="15" customHeight="1" x14ac:dyDescent="0.2">
      <c r="A6281" s="35">
        <f t="shared" si="192"/>
        <v>45617</v>
      </c>
      <c r="B6281" t="str">
        <f t="shared" si="193"/>
        <v>12:34</v>
      </c>
      <c r="C6281" s="56">
        <v>87044518</v>
      </c>
      <c r="D6281" s="4" t="s">
        <v>11564</v>
      </c>
      <c r="E6281" s="5">
        <v>1048038110</v>
      </c>
      <c r="F6281" s="4" t="s">
        <v>9489</v>
      </c>
      <c r="G6281" s="4" t="s">
        <v>25</v>
      </c>
      <c r="H6281" s="4">
        <v>0.05</v>
      </c>
      <c r="I6281" s="6">
        <v>2668</v>
      </c>
      <c r="J6281" s="6">
        <v>2669.5</v>
      </c>
      <c r="K6281" s="6">
        <v>2672</v>
      </c>
      <c r="L6281" s="4" t="s">
        <v>11566</v>
      </c>
      <c r="M6281" s="6">
        <v>2669.5</v>
      </c>
      <c r="N6281" s="6">
        <v>-0.75</v>
      </c>
      <c r="O6281" s="6">
        <v>0</v>
      </c>
      <c r="P6281" s="287">
        <v>7.5</v>
      </c>
      <c r="Q6281" s="287"/>
      <c r="R6281" s="287"/>
    </row>
    <row r="6282" spans="1:18" ht="15" customHeight="1" x14ac:dyDescent="0.2">
      <c r="A6282" s="35">
        <f t="shared" si="192"/>
        <v>45617</v>
      </c>
      <c r="B6282" t="str">
        <f t="shared" si="193"/>
        <v>13:01</v>
      </c>
      <c r="C6282" s="56">
        <v>87044518</v>
      </c>
      <c r="D6282" s="1" t="s">
        <v>11567</v>
      </c>
      <c r="E6282" s="2">
        <v>1048041287</v>
      </c>
      <c r="F6282" s="1" t="s">
        <v>76</v>
      </c>
      <c r="G6282" s="1" t="s">
        <v>25</v>
      </c>
      <c r="H6282" s="1">
        <v>0.05</v>
      </c>
      <c r="I6282" s="7">
        <v>154.44800000000001</v>
      </c>
      <c r="J6282" s="7">
        <v>154.505</v>
      </c>
      <c r="K6282" s="7">
        <v>154.59</v>
      </c>
      <c r="L6282" s="1" t="s">
        <v>11568</v>
      </c>
      <c r="M6282" s="7">
        <v>154.505</v>
      </c>
      <c r="N6282" s="3">
        <v>-0.75</v>
      </c>
      <c r="O6282" s="3">
        <v>0</v>
      </c>
      <c r="P6282" s="286">
        <v>1.84</v>
      </c>
      <c r="Q6282" s="286"/>
      <c r="R6282" s="286"/>
    </row>
    <row r="6283" spans="1:18" ht="15" customHeight="1" x14ac:dyDescent="0.2">
      <c r="A6283" s="35">
        <f t="shared" si="192"/>
        <v>45617</v>
      </c>
      <c r="B6283" t="str">
        <f t="shared" si="193"/>
        <v>13:01</v>
      </c>
      <c r="C6283" s="56">
        <v>87044518</v>
      </c>
      <c r="D6283" s="4" t="s">
        <v>11567</v>
      </c>
      <c r="E6283" s="5">
        <v>1048041288</v>
      </c>
      <c r="F6283" s="4" t="s">
        <v>76</v>
      </c>
      <c r="G6283" s="4" t="s">
        <v>25</v>
      </c>
      <c r="H6283" s="4">
        <v>0.05</v>
      </c>
      <c r="I6283" s="10">
        <v>154.44800000000001</v>
      </c>
      <c r="J6283" s="10">
        <v>154.5</v>
      </c>
      <c r="K6283" s="4"/>
      <c r="L6283" s="4" t="s">
        <v>11569</v>
      </c>
      <c r="M6283" s="10">
        <v>154.49299999999999</v>
      </c>
      <c r="N6283" s="6">
        <v>-0.75</v>
      </c>
      <c r="O6283" s="6">
        <v>0</v>
      </c>
      <c r="P6283" s="287">
        <v>1.46</v>
      </c>
      <c r="Q6283" s="287"/>
      <c r="R6283" s="287"/>
    </row>
    <row r="6284" spans="1:18" ht="15" customHeight="1" x14ac:dyDescent="0.2">
      <c r="A6284" s="35">
        <f t="shared" si="192"/>
        <v>45617</v>
      </c>
      <c r="B6284" t="str">
        <f t="shared" si="193"/>
        <v>13:56</v>
      </c>
      <c r="C6284" s="56">
        <v>87044518</v>
      </c>
      <c r="D6284" s="1" t="s">
        <v>11570</v>
      </c>
      <c r="E6284" s="2">
        <v>1048049689</v>
      </c>
      <c r="F6284" s="1" t="s">
        <v>71</v>
      </c>
      <c r="G6284" s="1" t="s">
        <v>25</v>
      </c>
      <c r="H6284" s="1">
        <v>0.05</v>
      </c>
      <c r="I6284" s="7">
        <v>70.454999999999998</v>
      </c>
      <c r="J6284" s="7">
        <v>70.478999999999999</v>
      </c>
      <c r="K6284" s="7">
        <v>70.8</v>
      </c>
      <c r="L6284" s="1" t="s">
        <v>11571</v>
      </c>
      <c r="M6284" s="7">
        <v>70.468999999999994</v>
      </c>
      <c r="N6284" s="3">
        <v>-0.1</v>
      </c>
      <c r="O6284" s="3">
        <v>0</v>
      </c>
      <c r="P6284" s="286">
        <v>7.0000000000000007E-2</v>
      </c>
      <c r="Q6284" s="286"/>
      <c r="R6284" s="286"/>
    </row>
    <row r="6285" spans="1:18" ht="15" customHeight="1" x14ac:dyDescent="0.2">
      <c r="A6285" s="35">
        <f t="shared" si="192"/>
        <v>45617</v>
      </c>
      <c r="B6285" t="str">
        <f t="shared" si="193"/>
        <v>13:56</v>
      </c>
      <c r="C6285" s="56">
        <v>87044518</v>
      </c>
      <c r="D6285" s="4" t="s">
        <v>11570</v>
      </c>
      <c r="E6285" s="5">
        <v>1048049691</v>
      </c>
      <c r="F6285" s="4" t="s">
        <v>71</v>
      </c>
      <c r="G6285" s="4" t="s">
        <v>25</v>
      </c>
      <c r="H6285" s="4">
        <v>0.05</v>
      </c>
      <c r="I6285" s="10">
        <v>70.45</v>
      </c>
      <c r="J6285" s="10">
        <v>70.475999999999999</v>
      </c>
      <c r="K6285" s="10">
        <v>70.599999999999994</v>
      </c>
      <c r="L6285" s="4" t="s">
        <v>11572</v>
      </c>
      <c r="M6285" s="10">
        <v>70.468999999999994</v>
      </c>
      <c r="N6285" s="6">
        <v>-0.1</v>
      </c>
      <c r="O6285" s="6">
        <v>0</v>
      </c>
      <c r="P6285" s="287">
        <v>0.1</v>
      </c>
      <c r="Q6285" s="287"/>
      <c r="R6285" s="287"/>
    </row>
    <row r="6286" spans="1:18" ht="15" customHeight="1" x14ac:dyDescent="0.2">
      <c r="A6286" s="35">
        <f t="shared" si="192"/>
        <v>45617</v>
      </c>
      <c r="B6286" t="str">
        <f t="shared" si="193"/>
        <v>14:04</v>
      </c>
      <c r="C6286" s="56">
        <v>87044518</v>
      </c>
      <c r="D6286" s="1" t="s">
        <v>11573</v>
      </c>
      <c r="E6286" s="2">
        <v>1048050933</v>
      </c>
      <c r="F6286" s="1" t="s">
        <v>71</v>
      </c>
      <c r="G6286" s="1" t="s">
        <v>25</v>
      </c>
      <c r="H6286" s="1">
        <v>0.5</v>
      </c>
      <c r="I6286" s="7">
        <v>70.42</v>
      </c>
      <c r="J6286" s="7">
        <v>70.480999999999995</v>
      </c>
      <c r="K6286" s="1"/>
      <c r="L6286" s="1" t="s">
        <v>11571</v>
      </c>
      <c r="M6286" s="7">
        <v>70.468999999999994</v>
      </c>
      <c r="N6286" s="3">
        <v>-1</v>
      </c>
      <c r="O6286" s="3">
        <v>0</v>
      </c>
      <c r="P6286" s="286">
        <v>2.4500000000000002</v>
      </c>
      <c r="Q6286" s="286"/>
      <c r="R6286" s="286"/>
    </row>
    <row r="6287" spans="1:18" ht="15" customHeight="1" x14ac:dyDescent="0.2">
      <c r="A6287" s="35">
        <f t="shared" si="192"/>
        <v>45617</v>
      </c>
      <c r="B6287" t="str">
        <f t="shared" si="193"/>
        <v>14:20</v>
      </c>
      <c r="C6287" s="56">
        <v>87044518</v>
      </c>
      <c r="D6287" s="4" t="s">
        <v>11574</v>
      </c>
      <c r="E6287" s="5">
        <v>1048055235</v>
      </c>
      <c r="F6287" s="4" t="s">
        <v>9489</v>
      </c>
      <c r="G6287" s="4" t="s">
        <v>25</v>
      </c>
      <c r="H6287" s="4">
        <v>0.05</v>
      </c>
      <c r="I6287" s="6">
        <v>2665.95</v>
      </c>
      <c r="J6287" s="6">
        <v>2666.56</v>
      </c>
      <c r="K6287" s="4"/>
      <c r="L6287" s="4" t="s">
        <v>11575</v>
      </c>
      <c r="M6287" s="6">
        <v>2666.51</v>
      </c>
      <c r="N6287" s="6">
        <v>-0.75</v>
      </c>
      <c r="O6287" s="6">
        <v>0</v>
      </c>
      <c r="P6287" s="287">
        <v>2.8</v>
      </c>
      <c r="Q6287" s="287"/>
      <c r="R6287" s="287"/>
    </row>
    <row r="6288" spans="1:18" ht="15" customHeight="1" x14ac:dyDescent="0.2">
      <c r="A6288" s="35">
        <f t="shared" si="192"/>
        <v>45617</v>
      </c>
      <c r="B6288" t="str">
        <f t="shared" si="193"/>
        <v>14:20</v>
      </c>
      <c r="C6288" s="56">
        <v>87044518</v>
      </c>
      <c r="D6288" s="1" t="s">
        <v>11574</v>
      </c>
      <c r="E6288" s="2">
        <v>1048055237</v>
      </c>
      <c r="F6288" s="1" t="s">
        <v>9489</v>
      </c>
      <c r="G6288" s="1" t="s">
        <v>25</v>
      </c>
      <c r="H6288" s="1">
        <v>0.05</v>
      </c>
      <c r="I6288" s="3">
        <v>2665.9</v>
      </c>
      <c r="J6288" s="3">
        <v>2666.66</v>
      </c>
      <c r="K6288" s="1"/>
      <c r="L6288" s="1" t="s">
        <v>11575</v>
      </c>
      <c r="M6288" s="3">
        <v>2666.59</v>
      </c>
      <c r="N6288" s="3">
        <v>-0.75</v>
      </c>
      <c r="O6288" s="3">
        <v>0</v>
      </c>
      <c r="P6288" s="286">
        <v>3.45</v>
      </c>
      <c r="Q6288" s="286"/>
      <c r="R6288" s="286"/>
    </row>
    <row r="6289" spans="1:18" ht="15" customHeight="1" x14ac:dyDescent="0.2">
      <c r="A6289" s="35">
        <f t="shared" ref="A6289:A6352" si="194">DATEVALUE(LEFT(D6289,4)&amp;"-"&amp;MID(D6289,6,2)&amp;"-"&amp;MID(D6289,9,2))</f>
        <v>45617</v>
      </c>
      <c r="B6289" t="str">
        <f t="shared" ref="B6289:B6352" si="195">MID(D6289,12,5)</f>
        <v>15:08</v>
      </c>
      <c r="C6289" s="56">
        <v>87044518</v>
      </c>
      <c r="D6289" s="4" t="s">
        <v>11576</v>
      </c>
      <c r="E6289" s="5">
        <v>1048063911</v>
      </c>
      <c r="F6289" s="4" t="s">
        <v>9489</v>
      </c>
      <c r="G6289" s="4" t="s">
        <v>25</v>
      </c>
      <c r="H6289" s="4">
        <v>0.05</v>
      </c>
      <c r="I6289" s="6">
        <v>2666.27</v>
      </c>
      <c r="J6289" s="6">
        <v>2664.11</v>
      </c>
      <c r="K6289" s="6">
        <v>2672</v>
      </c>
      <c r="L6289" s="4" t="s">
        <v>11577</v>
      </c>
      <c r="M6289" s="6">
        <v>2664.11</v>
      </c>
      <c r="N6289" s="6">
        <v>-0.75</v>
      </c>
      <c r="O6289" s="6">
        <v>0</v>
      </c>
      <c r="P6289" s="287">
        <v>-10.8</v>
      </c>
      <c r="Q6289" s="287"/>
      <c r="R6289" s="287"/>
    </row>
    <row r="6290" spans="1:18" ht="15" customHeight="1" x14ac:dyDescent="0.2">
      <c r="A6290" s="35">
        <f t="shared" si="194"/>
        <v>45617</v>
      </c>
      <c r="B6290" t="str">
        <f t="shared" si="195"/>
        <v>15:08</v>
      </c>
      <c r="C6290" s="56">
        <v>87044518</v>
      </c>
      <c r="D6290" s="1" t="s">
        <v>11576</v>
      </c>
      <c r="E6290" s="2">
        <v>1048063916</v>
      </c>
      <c r="F6290" s="1" t="s">
        <v>9489</v>
      </c>
      <c r="G6290" s="1" t="s">
        <v>25</v>
      </c>
      <c r="H6290" s="1">
        <v>0.05</v>
      </c>
      <c r="I6290" s="3">
        <v>2666.27</v>
      </c>
      <c r="J6290" s="3">
        <v>2664.26</v>
      </c>
      <c r="K6290" s="3">
        <v>2670</v>
      </c>
      <c r="L6290" s="1" t="s">
        <v>11578</v>
      </c>
      <c r="M6290" s="3">
        <v>2664.15</v>
      </c>
      <c r="N6290" s="3">
        <v>-0.75</v>
      </c>
      <c r="O6290" s="3">
        <v>0</v>
      </c>
      <c r="P6290" s="286">
        <v>-10.6</v>
      </c>
      <c r="Q6290" s="286"/>
      <c r="R6290" s="286"/>
    </row>
    <row r="6291" spans="1:18" ht="15" customHeight="1" x14ac:dyDescent="0.2">
      <c r="A6291" s="35">
        <f t="shared" si="194"/>
        <v>45617</v>
      </c>
      <c r="B6291" t="str">
        <f t="shared" si="195"/>
        <v>16:34</v>
      </c>
      <c r="C6291" s="56">
        <v>87044518</v>
      </c>
      <c r="D6291" s="4" t="s">
        <v>11579</v>
      </c>
      <c r="E6291" s="5">
        <v>1048083097</v>
      </c>
      <c r="F6291" s="4" t="s">
        <v>24</v>
      </c>
      <c r="G6291" s="4" t="s">
        <v>21</v>
      </c>
      <c r="H6291" s="4">
        <v>0.5</v>
      </c>
      <c r="I6291" s="6">
        <v>20736.73</v>
      </c>
      <c r="J6291" s="6">
        <v>20719.28</v>
      </c>
      <c r="K6291" s="4"/>
      <c r="L6291" s="4" t="s">
        <v>11580</v>
      </c>
      <c r="M6291" s="6">
        <v>20720.830000000002</v>
      </c>
      <c r="N6291" s="6">
        <v>-0.35</v>
      </c>
      <c r="O6291" s="6">
        <v>0</v>
      </c>
      <c r="P6291" s="287">
        <v>7.95</v>
      </c>
      <c r="Q6291" s="287"/>
      <c r="R6291" s="287"/>
    </row>
    <row r="6292" spans="1:18" ht="15" customHeight="1" x14ac:dyDescent="0.2">
      <c r="A6292" s="35">
        <f t="shared" si="194"/>
        <v>45617</v>
      </c>
      <c r="B6292" t="str">
        <f t="shared" si="195"/>
        <v>16:35</v>
      </c>
      <c r="C6292" s="56">
        <v>87044518</v>
      </c>
      <c r="D6292" s="1" t="s">
        <v>11581</v>
      </c>
      <c r="E6292" s="2">
        <v>1048083102</v>
      </c>
      <c r="F6292" s="1" t="s">
        <v>24</v>
      </c>
      <c r="G6292" s="1" t="s">
        <v>21</v>
      </c>
      <c r="H6292" s="1">
        <v>0.5</v>
      </c>
      <c r="I6292" s="3">
        <v>20734.23</v>
      </c>
      <c r="J6292" s="3">
        <v>20654.55</v>
      </c>
      <c r="K6292" s="3">
        <v>20603.61</v>
      </c>
      <c r="L6292" s="1" t="s">
        <v>11582</v>
      </c>
      <c r="M6292" s="3">
        <v>20653.830000000002</v>
      </c>
      <c r="N6292" s="3">
        <v>-0.35</v>
      </c>
      <c r="O6292" s="3">
        <v>0</v>
      </c>
      <c r="P6292" s="286">
        <v>40.200000000000003</v>
      </c>
      <c r="Q6292" s="286"/>
      <c r="R6292" s="286"/>
    </row>
    <row r="6293" spans="1:18" ht="15" customHeight="1" x14ac:dyDescent="0.2">
      <c r="A6293" s="35">
        <f t="shared" si="194"/>
        <v>45617</v>
      </c>
      <c r="B6293" t="str">
        <f t="shared" si="195"/>
        <v>16:45</v>
      </c>
      <c r="C6293" s="56">
        <v>87044518</v>
      </c>
      <c r="D6293" s="4" t="s">
        <v>11583</v>
      </c>
      <c r="E6293" s="5">
        <v>1048088868</v>
      </c>
      <c r="F6293" s="4" t="s">
        <v>24</v>
      </c>
      <c r="G6293" s="4" t="s">
        <v>25</v>
      </c>
      <c r="H6293" s="4">
        <v>0.5</v>
      </c>
      <c r="I6293" s="6">
        <v>20654.330000000002</v>
      </c>
      <c r="J6293" s="6">
        <v>20669.8</v>
      </c>
      <c r="K6293" s="4"/>
      <c r="L6293" s="4" t="s">
        <v>11584</v>
      </c>
      <c r="M6293" s="6">
        <v>20670.23</v>
      </c>
      <c r="N6293" s="6">
        <v>-0.35</v>
      </c>
      <c r="O6293" s="6">
        <v>0</v>
      </c>
      <c r="P6293" s="287">
        <v>7.95</v>
      </c>
      <c r="Q6293" s="287"/>
      <c r="R6293" s="287"/>
    </row>
    <row r="6294" spans="1:18" ht="15" customHeight="1" x14ac:dyDescent="0.2">
      <c r="A6294" s="35">
        <f t="shared" si="194"/>
        <v>45617</v>
      </c>
      <c r="B6294" t="str">
        <f t="shared" si="195"/>
        <v>16:45</v>
      </c>
      <c r="C6294" s="56">
        <v>87044518</v>
      </c>
      <c r="D6294" s="1" t="s">
        <v>11583</v>
      </c>
      <c r="E6294" s="2">
        <v>1048088871</v>
      </c>
      <c r="F6294" s="1" t="s">
        <v>24</v>
      </c>
      <c r="G6294" s="1" t="s">
        <v>25</v>
      </c>
      <c r="H6294" s="1">
        <v>0.5</v>
      </c>
      <c r="I6294" s="3">
        <v>20655.080000000002</v>
      </c>
      <c r="J6294" s="3">
        <v>20664.91</v>
      </c>
      <c r="K6294" s="1"/>
      <c r="L6294" s="1" t="s">
        <v>11585</v>
      </c>
      <c r="M6294" s="3">
        <v>20660.98</v>
      </c>
      <c r="N6294" s="3">
        <v>-0.35</v>
      </c>
      <c r="O6294" s="3">
        <v>0</v>
      </c>
      <c r="P6294" s="286">
        <v>2.95</v>
      </c>
      <c r="Q6294" s="286"/>
      <c r="R6294" s="286"/>
    </row>
    <row r="6295" spans="1:18" ht="15" customHeight="1" x14ac:dyDescent="0.2">
      <c r="A6295" s="35">
        <f t="shared" si="194"/>
        <v>45617</v>
      </c>
      <c r="B6295" t="str">
        <f t="shared" si="195"/>
        <v>16:52</v>
      </c>
      <c r="C6295" s="56">
        <v>87044518</v>
      </c>
      <c r="D6295" s="4" t="s">
        <v>11586</v>
      </c>
      <c r="E6295" s="5">
        <v>1048091022</v>
      </c>
      <c r="F6295" s="4" t="s">
        <v>9489</v>
      </c>
      <c r="G6295" s="4" t="s">
        <v>21</v>
      </c>
      <c r="H6295" s="4">
        <v>0.05</v>
      </c>
      <c r="I6295" s="6">
        <v>2663.19</v>
      </c>
      <c r="J6295" s="6">
        <v>2666.24</v>
      </c>
      <c r="K6295" s="6">
        <v>2654</v>
      </c>
      <c r="L6295" s="4" t="s">
        <v>11587</v>
      </c>
      <c r="M6295" s="6">
        <v>2666.33</v>
      </c>
      <c r="N6295" s="6">
        <v>-0.75</v>
      </c>
      <c r="O6295" s="6">
        <v>0</v>
      </c>
      <c r="P6295" s="287">
        <v>-15.7</v>
      </c>
      <c r="Q6295" s="287"/>
      <c r="R6295" s="287"/>
    </row>
    <row r="6296" spans="1:18" ht="15" customHeight="1" x14ac:dyDescent="0.2">
      <c r="A6296" s="35">
        <f t="shared" si="194"/>
        <v>45617</v>
      </c>
      <c r="B6296" t="str">
        <f t="shared" si="195"/>
        <v>16:52</v>
      </c>
      <c r="C6296" s="56">
        <v>87044518</v>
      </c>
      <c r="D6296" s="1" t="s">
        <v>11586</v>
      </c>
      <c r="E6296" s="2">
        <v>1048091028</v>
      </c>
      <c r="F6296" s="1" t="s">
        <v>9489</v>
      </c>
      <c r="G6296" s="1" t="s">
        <v>21</v>
      </c>
      <c r="H6296" s="1">
        <v>0.05</v>
      </c>
      <c r="I6296" s="3">
        <v>2663.31</v>
      </c>
      <c r="J6296" s="3">
        <v>2668</v>
      </c>
      <c r="K6296" s="3">
        <v>2658</v>
      </c>
      <c r="L6296" s="1" t="s">
        <v>11588</v>
      </c>
      <c r="M6296" s="3">
        <v>2668.02</v>
      </c>
      <c r="N6296" s="3">
        <v>-0.75</v>
      </c>
      <c r="O6296" s="3">
        <v>0</v>
      </c>
      <c r="P6296" s="286">
        <v>-23.55</v>
      </c>
      <c r="Q6296" s="286"/>
      <c r="R6296" s="286"/>
    </row>
    <row r="6297" spans="1:18" ht="15" customHeight="1" x14ac:dyDescent="0.2">
      <c r="A6297" s="35">
        <f t="shared" si="194"/>
        <v>45617</v>
      </c>
      <c r="B6297" t="str">
        <f t="shared" si="195"/>
        <v>17:02</v>
      </c>
      <c r="C6297" s="56">
        <v>87044518</v>
      </c>
      <c r="D6297" s="4" t="s">
        <v>11589</v>
      </c>
      <c r="E6297" s="5">
        <v>1048094655</v>
      </c>
      <c r="F6297" s="4" t="s">
        <v>24</v>
      </c>
      <c r="G6297" s="4" t="s">
        <v>21</v>
      </c>
      <c r="H6297" s="4">
        <v>0.5</v>
      </c>
      <c r="I6297" s="6">
        <v>20552.73</v>
      </c>
      <c r="J6297" s="6">
        <v>20537.75</v>
      </c>
      <c r="K6297" s="6">
        <v>20449.14</v>
      </c>
      <c r="L6297" s="4" t="s">
        <v>11590</v>
      </c>
      <c r="M6297" s="6">
        <v>20536.080000000002</v>
      </c>
      <c r="N6297" s="6">
        <v>-0.35</v>
      </c>
      <c r="O6297" s="6">
        <v>0</v>
      </c>
      <c r="P6297" s="287">
        <v>8.33</v>
      </c>
      <c r="Q6297" s="287"/>
      <c r="R6297" s="287"/>
    </row>
    <row r="6298" spans="1:18" ht="15" customHeight="1" x14ac:dyDescent="0.2">
      <c r="A6298" s="35">
        <f t="shared" si="194"/>
        <v>45617</v>
      </c>
      <c r="B6298" t="str">
        <f t="shared" si="195"/>
        <v>17:02</v>
      </c>
      <c r="C6298" s="56">
        <v>87044518</v>
      </c>
      <c r="D6298" s="1" t="s">
        <v>11591</v>
      </c>
      <c r="E6298" s="2">
        <v>1048094662</v>
      </c>
      <c r="F6298" s="1" t="s">
        <v>24</v>
      </c>
      <c r="G6298" s="1" t="s">
        <v>21</v>
      </c>
      <c r="H6298" s="1">
        <v>0.5</v>
      </c>
      <c r="I6298" s="3">
        <v>20554.73</v>
      </c>
      <c r="J6298" s="3">
        <v>20534.439999999999</v>
      </c>
      <c r="K6298" s="3">
        <v>20469.2</v>
      </c>
      <c r="L6298" s="1" t="s">
        <v>11592</v>
      </c>
      <c r="M6298" s="3">
        <v>20535.330000000002</v>
      </c>
      <c r="N6298" s="3">
        <v>-0.35</v>
      </c>
      <c r="O6298" s="3">
        <v>0</v>
      </c>
      <c r="P6298" s="286">
        <v>9.6999999999999993</v>
      </c>
      <c r="Q6298" s="286"/>
      <c r="R6298" s="286"/>
    </row>
    <row r="6299" spans="1:18" ht="15" customHeight="1" x14ac:dyDescent="0.2">
      <c r="A6299" s="35">
        <f t="shared" si="194"/>
        <v>45617</v>
      </c>
      <c r="B6299" t="str">
        <f t="shared" si="195"/>
        <v>17:16</v>
      </c>
      <c r="C6299" s="56">
        <v>87044518</v>
      </c>
      <c r="D6299" s="4" t="s">
        <v>11593</v>
      </c>
      <c r="E6299" s="5">
        <v>1048099373</v>
      </c>
      <c r="F6299" s="4" t="s">
        <v>9465</v>
      </c>
      <c r="G6299" s="4" t="s">
        <v>25</v>
      </c>
      <c r="H6299" s="4">
        <v>0.05</v>
      </c>
      <c r="I6299" s="6">
        <v>97114.27</v>
      </c>
      <c r="J6299" s="6">
        <v>95801.9</v>
      </c>
      <c r="K6299" s="4"/>
      <c r="L6299" s="4" t="s">
        <v>11594</v>
      </c>
      <c r="M6299" s="6">
        <v>95798.83</v>
      </c>
      <c r="N6299" s="6">
        <v>-1</v>
      </c>
      <c r="O6299" s="6">
        <v>0</v>
      </c>
      <c r="P6299" s="287">
        <v>-65.77</v>
      </c>
      <c r="Q6299" s="287"/>
      <c r="R6299" s="287"/>
    </row>
    <row r="6300" spans="1:18" ht="15" customHeight="1" x14ac:dyDescent="0.2">
      <c r="A6300" s="35">
        <f t="shared" si="194"/>
        <v>45617</v>
      </c>
      <c r="B6300" t="str">
        <f t="shared" si="195"/>
        <v>17:16</v>
      </c>
      <c r="C6300" s="56">
        <v>87044518</v>
      </c>
      <c r="D6300" s="1" t="s">
        <v>11595</v>
      </c>
      <c r="E6300" s="2">
        <v>1048099381</v>
      </c>
      <c r="F6300" s="1" t="s">
        <v>9465</v>
      </c>
      <c r="G6300" s="1" t="s">
        <v>25</v>
      </c>
      <c r="H6300" s="1">
        <v>0.05</v>
      </c>
      <c r="I6300" s="3">
        <v>97133.51</v>
      </c>
      <c r="J6300" s="3">
        <v>95800</v>
      </c>
      <c r="K6300" s="1"/>
      <c r="L6300" s="1" t="s">
        <v>11594</v>
      </c>
      <c r="M6300" s="3">
        <v>95798.83</v>
      </c>
      <c r="N6300" s="3">
        <v>-1</v>
      </c>
      <c r="O6300" s="3">
        <v>0</v>
      </c>
      <c r="P6300" s="286">
        <v>-66.73</v>
      </c>
      <c r="Q6300" s="286"/>
      <c r="R6300" s="286"/>
    </row>
    <row r="6301" spans="1:18" ht="15" customHeight="1" x14ac:dyDescent="0.2">
      <c r="A6301" s="35">
        <f t="shared" si="194"/>
        <v>45617</v>
      </c>
      <c r="B6301" t="str">
        <f t="shared" si="195"/>
        <v>17:34</v>
      </c>
      <c r="C6301" s="56">
        <v>87044518</v>
      </c>
      <c r="D6301" s="4" t="s">
        <v>11596</v>
      </c>
      <c r="E6301" s="5">
        <v>1048105281</v>
      </c>
      <c r="F6301" s="4" t="s">
        <v>9465</v>
      </c>
      <c r="G6301" s="4" t="s">
        <v>25</v>
      </c>
      <c r="H6301" s="4">
        <v>0.05</v>
      </c>
      <c r="I6301" s="6">
        <v>96083.17</v>
      </c>
      <c r="J6301" s="6">
        <v>95800</v>
      </c>
      <c r="K6301" s="6">
        <v>96900</v>
      </c>
      <c r="L6301" s="4" t="s">
        <v>11594</v>
      </c>
      <c r="M6301" s="6">
        <v>95798.83</v>
      </c>
      <c r="N6301" s="6">
        <v>-1</v>
      </c>
      <c r="O6301" s="6">
        <v>0</v>
      </c>
      <c r="P6301" s="287">
        <v>-14.22</v>
      </c>
      <c r="Q6301" s="287"/>
      <c r="R6301" s="287"/>
    </row>
    <row r="6302" spans="1:18" ht="15" customHeight="1" x14ac:dyDescent="0.2">
      <c r="A6302" s="35">
        <f t="shared" si="194"/>
        <v>45617</v>
      </c>
      <c r="B6302" t="str">
        <f t="shared" si="195"/>
        <v>17:34</v>
      </c>
      <c r="C6302" s="56">
        <v>87044518</v>
      </c>
      <c r="D6302" s="1" t="s">
        <v>11596</v>
      </c>
      <c r="E6302" s="2">
        <v>1048105115</v>
      </c>
      <c r="F6302" s="1" t="s">
        <v>9465</v>
      </c>
      <c r="G6302" s="1" t="s">
        <v>25</v>
      </c>
      <c r="H6302" s="1">
        <v>0.05</v>
      </c>
      <c r="I6302" s="3">
        <v>96083.17</v>
      </c>
      <c r="J6302" s="3">
        <v>95800</v>
      </c>
      <c r="K6302" s="3">
        <v>96700</v>
      </c>
      <c r="L6302" s="1" t="s">
        <v>11594</v>
      </c>
      <c r="M6302" s="3">
        <v>95798.83</v>
      </c>
      <c r="N6302" s="3">
        <v>-1</v>
      </c>
      <c r="O6302" s="3">
        <v>0</v>
      </c>
      <c r="P6302" s="286">
        <v>-14.22</v>
      </c>
      <c r="Q6302" s="286"/>
      <c r="R6302" s="286"/>
    </row>
    <row r="6303" spans="1:18" ht="15" customHeight="1" x14ac:dyDescent="0.2">
      <c r="A6303" s="35">
        <f t="shared" si="194"/>
        <v>45617</v>
      </c>
      <c r="B6303" t="str">
        <f t="shared" si="195"/>
        <v>17:40</v>
      </c>
      <c r="C6303" s="56">
        <v>87044518</v>
      </c>
      <c r="D6303" s="4" t="s">
        <v>11597</v>
      </c>
      <c r="E6303" s="5">
        <v>1048107310</v>
      </c>
      <c r="F6303" s="4" t="s">
        <v>9465</v>
      </c>
      <c r="G6303" s="4" t="s">
        <v>21</v>
      </c>
      <c r="H6303" s="4">
        <v>0.05</v>
      </c>
      <c r="I6303" s="6">
        <v>95723.33</v>
      </c>
      <c r="J6303" s="6">
        <v>96407.7</v>
      </c>
      <c r="K6303" s="4"/>
      <c r="L6303" s="4" t="s">
        <v>11598</v>
      </c>
      <c r="M6303" s="6">
        <v>96346.17</v>
      </c>
      <c r="N6303" s="6">
        <v>-1</v>
      </c>
      <c r="O6303" s="6">
        <v>0</v>
      </c>
      <c r="P6303" s="287">
        <v>-31.14</v>
      </c>
      <c r="Q6303" s="287"/>
      <c r="R6303" s="287"/>
    </row>
    <row r="6304" spans="1:18" ht="15" customHeight="1" x14ac:dyDescent="0.2">
      <c r="A6304" s="35">
        <f t="shared" si="194"/>
        <v>45617</v>
      </c>
      <c r="B6304" t="str">
        <f t="shared" si="195"/>
        <v>17:40</v>
      </c>
      <c r="C6304" s="56">
        <v>87044518</v>
      </c>
      <c r="D6304" s="1" t="s">
        <v>11597</v>
      </c>
      <c r="E6304" s="2">
        <v>1048107313</v>
      </c>
      <c r="F6304" s="1" t="s">
        <v>9465</v>
      </c>
      <c r="G6304" s="1" t="s">
        <v>21</v>
      </c>
      <c r="H6304" s="1">
        <v>0.05</v>
      </c>
      <c r="I6304" s="3">
        <v>95723.33</v>
      </c>
      <c r="J6304" s="3">
        <v>96363.02</v>
      </c>
      <c r="K6304" s="1"/>
      <c r="L6304" s="1" t="s">
        <v>11599</v>
      </c>
      <c r="M6304" s="3">
        <v>96363.27</v>
      </c>
      <c r="N6304" s="3">
        <v>-1</v>
      </c>
      <c r="O6304" s="3">
        <v>0</v>
      </c>
      <c r="P6304" s="286">
        <v>-32</v>
      </c>
      <c r="Q6304" s="286"/>
      <c r="R6304" s="286"/>
    </row>
    <row r="6305" spans="1:18" ht="15" customHeight="1" x14ac:dyDescent="0.2">
      <c r="A6305" s="35">
        <f t="shared" si="194"/>
        <v>45617</v>
      </c>
      <c r="B6305" t="str">
        <f t="shared" si="195"/>
        <v>17:40</v>
      </c>
      <c r="C6305" s="56">
        <v>87044518</v>
      </c>
      <c r="D6305" s="4" t="s">
        <v>11600</v>
      </c>
      <c r="E6305" s="5">
        <v>1048107337</v>
      </c>
      <c r="F6305" s="4" t="s">
        <v>9465</v>
      </c>
      <c r="G6305" s="4" t="s">
        <v>21</v>
      </c>
      <c r="H6305" s="4">
        <v>0.05</v>
      </c>
      <c r="I6305" s="6">
        <v>95748.63</v>
      </c>
      <c r="J6305" s="6">
        <v>96050.25</v>
      </c>
      <c r="K6305" s="6">
        <v>95100</v>
      </c>
      <c r="L6305" s="4" t="s">
        <v>11601</v>
      </c>
      <c r="M6305" s="6">
        <v>96047.87</v>
      </c>
      <c r="N6305" s="6">
        <v>-1</v>
      </c>
      <c r="O6305" s="6">
        <v>0</v>
      </c>
      <c r="P6305" s="287">
        <v>-14.96</v>
      </c>
      <c r="Q6305" s="287"/>
      <c r="R6305" s="287"/>
    </row>
    <row r="6306" spans="1:18" ht="15" customHeight="1" x14ac:dyDescent="0.2">
      <c r="A6306" s="35">
        <f t="shared" si="194"/>
        <v>45617</v>
      </c>
      <c r="B6306" t="str">
        <f t="shared" si="195"/>
        <v>17:40</v>
      </c>
      <c r="C6306" s="56">
        <v>87044518</v>
      </c>
      <c r="D6306" s="1" t="s">
        <v>11600</v>
      </c>
      <c r="E6306" s="2">
        <v>1048107339</v>
      </c>
      <c r="F6306" s="1" t="s">
        <v>9465</v>
      </c>
      <c r="G6306" s="1" t="s">
        <v>21</v>
      </c>
      <c r="H6306" s="1">
        <v>0.05</v>
      </c>
      <c r="I6306" s="3">
        <v>95741.73</v>
      </c>
      <c r="J6306" s="3">
        <v>96313.37</v>
      </c>
      <c r="K6306" s="3">
        <v>95000</v>
      </c>
      <c r="L6306" s="1" t="s">
        <v>11602</v>
      </c>
      <c r="M6306" s="3">
        <v>96346.17</v>
      </c>
      <c r="N6306" s="3">
        <v>-1</v>
      </c>
      <c r="O6306" s="3">
        <v>0</v>
      </c>
      <c r="P6306" s="286">
        <v>-30.22</v>
      </c>
      <c r="Q6306" s="286"/>
      <c r="R6306" s="286"/>
    </row>
    <row r="6307" spans="1:18" ht="15" customHeight="1" x14ac:dyDescent="0.2">
      <c r="A6307" s="35">
        <f t="shared" si="194"/>
        <v>45617</v>
      </c>
      <c r="B6307" t="str">
        <f t="shared" si="195"/>
        <v>18:05</v>
      </c>
      <c r="C6307" s="56">
        <v>87044518</v>
      </c>
      <c r="D6307" s="4" t="s">
        <v>11603</v>
      </c>
      <c r="E6307" s="5">
        <v>1048112179</v>
      </c>
      <c r="F6307" s="4" t="s">
        <v>71</v>
      </c>
      <c r="G6307" s="4" t="s">
        <v>25</v>
      </c>
      <c r="H6307" s="4">
        <v>0.5</v>
      </c>
      <c r="I6307" s="10">
        <v>70.215000000000003</v>
      </c>
      <c r="J6307" s="10">
        <v>68.5</v>
      </c>
      <c r="K6307" s="10">
        <v>70.400000000000006</v>
      </c>
      <c r="L6307" s="4" t="s">
        <v>11604</v>
      </c>
      <c r="M6307" s="10">
        <v>70.409000000000006</v>
      </c>
      <c r="N6307" s="6">
        <v>-1</v>
      </c>
      <c r="O6307" s="6">
        <v>0</v>
      </c>
      <c r="P6307" s="287">
        <v>9.6999999999999993</v>
      </c>
      <c r="Q6307" s="287"/>
      <c r="R6307" s="287"/>
    </row>
    <row r="6308" spans="1:18" ht="15" customHeight="1" x14ac:dyDescent="0.2">
      <c r="A6308" s="35">
        <f t="shared" si="194"/>
        <v>45617</v>
      </c>
      <c r="B6308" t="str">
        <f t="shared" si="195"/>
        <v>18:05</v>
      </c>
      <c r="C6308" s="56">
        <v>87044518</v>
      </c>
      <c r="D6308" s="1" t="s">
        <v>11605</v>
      </c>
      <c r="E6308" s="2">
        <v>1048112180</v>
      </c>
      <c r="F6308" s="1" t="s">
        <v>71</v>
      </c>
      <c r="G6308" s="1" t="s">
        <v>25</v>
      </c>
      <c r="H6308" s="1">
        <v>0.5</v>
      </c>
      <c r="I6308" s="7">
        <v>70.215000000000003</v>
      </c>
      <c r="J6308" s="7">
        <v>68.5</v>
      </c>
      <c r="K6308" s="7">
        <v>70.349999999999994</v>
      </c>
      <c r="L6308" s="1" t="s">
        <v>11606</v>
      </c>
      <c r="M6308" s="7">
        <v>70.358999999999995</v>
      </c>
      <c r="N6308" s="3">
        <v>-1</v>
      </c>
      <c r="O6308" s="3">
        <v>0</v>
      </c>
      <c r="P6308" s="286">
        <v>7.2</v>
      </c>
      <c r="Q6308" s="286"/>
      <c r="R6308" s="286"/>
    </row>
    <row r="6309" spans="1:18" ht="15" customHeight="1" x14ac:dyDescent="0.2">
      <c r="A6309" s="35">
        <f t="shared" si="194"/>
        <v>45617</v>
      </c>
      <c r="B6309" t="str">
        <f t="shared" si="195"/>
        <v>18:09</v>
      </c>
      <c r="C6309" s="56">
        <v>87044518</v>
      </c>
      <c r="D6309" s="4" t="s">
        <v>11607</v>
      </c>
      <c r="E6309" s="5">
        <v>1048112921</v>
      </c>
      <c r="F6309" s="4" t="s">
        <v>24</v>
      </c>
      <c r="G6309" s="4" t="s">
        <v>21</v>
      </c>
      <c r="H6309" s="4">
        <v>0.5</v>
      </c>
      <c r="I6309" s="6">
        <v>20648.23</v>
      </c>
      <c r="J6309" s="6">
        <v>20696.07</v>
      </c>
      <c r="K6309" s="6">
        <v>20550</v>
      </c>
      <c r="L6309" s="4" t="s">
        <v>11608</v>
      </c>
      <c r="M6309" s="6">
        <v>20696.080000000002</v>
      </c>
      <c r="N6309" s="6">
        <v>-0.35</v>
      </c>
      <c r="O6309" s="6">
        <v>0</v>
      </c>
      <c r="P6309" s="287">
        <v>-23.93</v>
      </c>
      <c r="Q6309" s="287"/>
      <c r="R6309" s="287"/>
    </row>
    <row r="6310" spans="1:18" ht="15" customHeight="1" x14ac:dyDescent="0.2">
      <c r="A6310" s="35">
        <f t="shared" si="194"/>
        <v>45617</v>
      </c>
      <c r="B6310" t="str">
        <f t="shared" si="195"/>
        <v>18:09</v>
      </c>
      <c r="C6310" s="56">
        <v>87044518</v>
      </c>
      <c r="D6310" s="1" t="s">
        <v>11609</v>
      </c>
      <c r="E6310" s="2">
        <v>1048112922</v>
      </c>
      <c r="F6310" s="1" t="s">
        <v>24</v>
      </c>
      <c r="G6310" s="1" t="s">
        <v>21</v>
      </c>
      <c r="H6310" s="1">
        <v>0.5</v>
      </c>
      <c r="I6310" s="3">
        <v>20648.48</v>
      </c>
      <c r="J6310" s="3">
        <v>20637</v>
      </c>
      <c r="K6310" s="3">
        <v>20580</v>
      </c>
      <c r="L6310" s="1" t="s">
        <v>11610</v>
      </c>
      <c r="M6310" s="3">
        <v>20639.830000000002</v>
      </c>
      <c r="N6310" s="3">
        <v>-0.35</v>
      </c>
      <c r="O6310" s="3">
        <v>0</v>
      </c>
      <c r="P6310" s="286">
        <v>4.33</v>
      </c>
      <c r="Q6310" s="286"/>
      <c r="R6310" s="286"/>
    </row>
    <row r="6311" spans="1:18" ht="15" customHeight="1" x14ac:dyDescent="0.2">
      <c r="A6311" s="35">
        <f t="shared" si="194"/>
        <v>45618</v>
      </c>
      <c r="B6311" t="str">
        <f t="shared" si="195"/>
        <v>06:00</v>
      </c>
      <c r="C6311" s="56">
        <v>87044518</v>
      </c>
      <c r="D6311" s="4" t="s">
        <v>11611</v>
      </c>
      <c r="E6311" s="5">
        <v>1048165144</v>
      </c>
      <c r="F6311" s="4" t="s">
        <v>24</v>
      </c>
      <c r="G6311" s="4" t="s">
        <v>25</v>
      </c>
      <c r="H6311" s="4">
        <v>0.5</v>
      </c>
      <c r="I6311" s="6">
        <v>20735.73</v>
      </c>
      <c r="J6311" s="6">
        <v>20754.02</v>
      </c>
      <c r="K6311" s="6">
        <v>20770</v>
      </c>
      <c r="L6311" s="4" t="s">
        <v>11612</v>
      </c>
      <c r="M6311" s="6">
        <v>20753.88</v>
      </c>
      <c r="N6311" s="6">
        <v>-0.35</v>
      </c>
      <c r="O6311" s="6">
        <v>0</v>
      </c>
      <c r="P6311" s="287">
        <v>9.08</v>
      </c>
      <c r="Q6311" s="287"/>
      <c r="R6311" s="287"/>
    </row>
    <row r="6312" spans="1:18" ht="15" customHeight="1" x14ac:dyDescent="0.2">
      <c r="A6312" s="35">
        <f t="shared" si="194"/>
        <v>45618</v>
      </c>
      <c r="B6312" t="str">
        <f t="shared" si="195"/>
        <v>06:00</v>
      </c>
      <c r="C6312" s="56">
        <v>87044518</v>
      </c>
      <c r="D6312" s="1" t="s">
        <v>11613</v>
      </c>
      <c r="E6312" s="2">
        <v>1048165146</v>
      </c>
      <c r="F6312" s="1" t="s">
        <v>24</v>
      </c>
      <c r="G6312" s="1" t="s">
        <v>25</v>
      </c>
      <c r="H6312" s="1">
        <v>0.5</v>
      </c>
      <c r="I6312" s="3">
        <v>20735.98</v>
      </c>
      <c r="J6312" s="3">
        <v>20750.05</v>
      </c>
      <c r="K6312" s="3">
        <v>20790</v>
      </c>
      <c r="L6312" s="1" t="s">
        <v>11614</v>
      </c>
      <c r="M6312" s="3">
        <v>20751.63</v>
      </c>
      <c r="N6312" s="3">
        <v>-0.35</v>
      </c>
      <c r="O6312" s="3">
        <v>0</v>
      </c>
      <c r="P6312" s="286">
        <v>7.83</v>
      </c>
      <c r="Q6312" s="286"/>
      <c r="R6312" s="286"/>
    </row>
    <row r="6313" spans="1:18" ht="15" customHeight="1" x14ac:dyDescent="0.2">
      <c r="A6313" s="35">
        <f t="shared" si="194"/>
        <v>45618</v>
      </c>
      <c r="B6313" t="str">
        <f t="shared" si="195"/>
        <v>08:00</v>
      </c>
      <c r="C6313" s="56">
        <v>87044518</v>
      </c>
      <c r="D6313" s="4" t="s">
        <v>11615</v>
      </c>
      <c r="E6313" s="5">
        <v>1048176004</v>
      </c>
      <c r="F6313" s="4" t="s">
        <v>9489</v>
      </c>
      <c r="G6313" s="4" t="s">
        <v>25</v>
      </c>
      <c r="H6313" s="4">
        <v>0.05</v>
      </c>
      <c r="I6313" s="6">
        <v>2686.89</v>
      </c>
      <c r="J6313" s="6">
        <v>2688.35</v>
      </c>
      <c r="K6313" s="6">
        <v>2690.82</v>
      </c>
      <c r="L6313" s="4" t="s">
        <v>11616</v>
      </c>
      <c r="M6313" s="6">
        <v>2688.32</v>
      </c>
      <c r="N6313" s="6">
        <v>-0.75</v>
      </c>
      <c r="O6313" s="6">
        <v>0</v>
      </c>
      <c r="P6313" s="287">
        <v>7.15</v>
      </c>
      <c r="Q6313" s="287"/>
      <c r="R6313" s="287"/>
    </row>
    <row r="6314" spans="1:18" ht="15" customHeight="1" x14ac:dyDescent="0.2">
      <c r="A6314" s="35">
        <f t="shared" si="194"/>
        <v>45618</v>
      </c>
      <c r="B6314" t="str">
        <f t="shared" si="195"/>
        <v>08:00</v>
      </c>
      <c r="C6314" s="56">
        <v>87044518</v>
      </c>
      <c r="D6314" s="1" t="s">
        <v>11617</v>
      </c>
      <c r="E6314" s="2">
        <v>1048176006</v>
      </c>
      <c r="F6314" s="1" t="s">
        <v>9489</v>
      </c>
      <c r="G6314" s="1" t="s">
        <v>25</v>
      </c>
      <c r="H6314" s="1">
        <v>0.05</v>
      </c>
      <c r="I6314" s="3">
        <v>2686.98</v>
      </c>
      <c r="J6314" s="3">
        <v>2688.29</v>
      </c>
      <c r="K6314" s="3">
        <v>2694</v>
      </c>
      <c r="L6314" s="1" t="s">
        <v>11616</v>
      </c>
      <c r="M6314" s="3">
        <v>2688.18</v>
      </c>
      <c r="N6314" s="3">
        <v>-0.75</v>
      </c>
      <c r="O6314" s="3">
        <v>0</v>
      </c>
      <c r="P6314" s="286">
        <v>6</v>
      </c>
      <c r="Q6314" s="286"/>
      <c r="R6314" s="286"/>
    </row>
    <row r="6315" spans="1:18" ht="15" customHeight="1" x14ac:dyDescent="0.2">
      <c r="A6315" s="35">
        <f t="shared" si="194"/>
        <v>45618</v>
      </c>
      <c r="B6315" t="str">
        <f t="shared" si="195"/>
        <v>08:00</v>
      </c>
      <c r="C6315" s="56">
        <v>87044518</v>
      </c>
      <c r="D6315" s="4" t="s">
        <v>11618</v>
      </c>
      <c r="E6315" s="5">
        <v>1048176024</v>
      </c>
      <c r="F6315" s="4" t="s">
        <v>24</v>
      </c>
      <c r="G6315" s="4" t="s">
        <v>25</v>
      </c>
      <c r="H6315" s="4">
        <v>0.5</v>
      </c>
      <c r="I6315" s="6">
        <v>20710.48</v>
      </c>
      <c r="J6315" s="6">
        <v>20731</v>
      </c>
      <c r="K6315" s="6">
        <v>20743.11</v>
      </c>
      <c r="L6315" s="4" t="s">
        <v>11619</v>
      </c>
      <c r="M6315" s="6">
        <v>20730.88</v>
      </c>
      <c r="N6315" s="6">
        <v>-0.35</v>
      </c>
      <c r="O6315" s="6">
        <v>0</v>
      </c>
      <c r="P6315" s="287">
        <v>10.199999999999999</v>
      </c>
      <c r="Q6315" s="287"/>
      <c r="R6315" s="287"/>
    </row>
    <row r="6316" spans="1:18" ht="15" customHeight="1" x14ac:dyDescent="0.2">
      <c r="A6316" s="35">
        <f t="shared" si="194"/>
        <v>45618</v>
      </c>
      <c r="B6316" t="str">
        <f t="shared" si="195"/>
        <v>08:00</v>
      </c>
      <c r="C6316" s="56">
        <v>87044518</v>
      </c>
      <c r="D6316" s="1" t="s">
        <v>11620</v>
      </c>
      <c r="E6316" s="2">
        <v>1048176029</v>
      </c>
      <c r="F6316" s="1" t="s">
        <v>24</v>
      </c>
      <c r="G6316" s="1" t="s">
        <v>25</v>
      </c>
      <c r="H6316" s="1">
        <v>0.5</v>
      </c>
      <c r="I6316" s="3">
        <v>20710.73</v>
      </c>
      <c r="J6316" s="3">
        <v>20733.900000000001</v>
      </c>
      <c r="K6316" s="3">
        <v>20770</v>
      </c>
      <c r="L6316" s="1" t="s">
        <v>11621</v>
      </c>
      <c r="M6316" s="3">
        <v>20733.88</v>
      </c>
      <c r="N6316" s="3">
        <v>-0.35</v>
      </c>
      <c r="O6316" s="3">
        <v>0</v>
      </c>
      <c r="P6316" s="286">
        <v>11.58</v>
      </c>
      <c r="Q6316" s="286"/>
      <c r="R6316" s="286"/>
    </row>
    <row r="6317" spans="1:18" ht="15" customHeight="1" x14ac:dyDescent="0.2">
      <c r="A6317" s="35">
        <f t="shared" si="194"/>
        <v>45618</v>
      </c>
      <c r="B6317" t="str">
        <f t="shared" si="195"/>
        <v>10:51</v>
      </c>
      <c r="C6317" s="56">
        <v>87044518</v>
      </c>
      <c r="D6317" s="4" t="s">
        <v>11622</v>
      </c>
      <c r="E6317" s="5">
        <v>1048196946</v>
      </c>
      <c r="F6317" s="4" t="s">
        <v>45</v>
      </c>
      <c r="G6317" s="4" t="s">
        <v>21</v>
      </c>
      <c r="H6317" s="4">
        <v>0.05</v>
      </c>
      <c r="I6317" s="9">
        <v>1.04528</v>
      </c>
      <c r="J6317" s="9">
        <v>1.0438000000000001</v>
      </c>
      <c r="K6317" s="9">
        <v>1.0413600000000001</v>
      </c>
      <c r="L6317" s="4" t="s">
        <v>11623</v>
      </c>
      <c r="M6317" s="9">
        <v>1.0438000000000001</v>
      </c>
      <c r="N6317" s="6">
        <v>-0.75</v>
      </c>
      <c r="O6317" s="6">
        <v>0</v>
      </c>
      <c r="P6317" s="287">
        <v>7.4</v>
      </c>
      <c r="Q6317" s="287"/>
      <c r="R6317" s="287"/>
    </row>
    <row r="6318" spans="1:18" ht="15" customHeight="1" x14ac:dyDescent="0.2">
      <c r="A6318" s="35">
        <f t="shared" si="194"/>
        <v>45618</v>
      </c>
      <c r="B6318" t="str">
        <f t="shared" si="195"/>
        <v>10:51</v>
      </c>
      <c r="C6318" s="56">
        <v>87044518</v>
      </c>
      <c r="D6318" s="1" t="s">
        <v>11624</v>
      </c>
      <c r="E6318" s="2">
        <v>1048196947</v>
      </c>
      <c r="F6318" s="1" t="s">
        <v>45</v>
      </c>
      <c r="G6318" s="1" t="s">
        <v>21</v>
      </c>
      <c r="H6318" s="1">
        <v>0.05</v>
      </c>
      <c r="I6318" s="8">
        <v>1.0453600000000001</v>
      </c>
      <c r="J6318" s="8">
        <v>1.0446500000000001</v>
      </c>
      <c r="K6318" s="8">
        <v>1.044</v>
      </c>
      <c r="L6318" s="1" t="s">
        <v>11625</v>
      </c>
      <c r="M6318" s="8">
        <v>1.0438400000000001</v>
      </c>
      <c r="N6318" s="3">
        <v>-0.75</v>
      </c>
      <c r="O6318" s="3">
        <v>0</v>
      </c>
      <c r="P6318" s="286">
        <v>7.6</v>
      </c>
      <c r="Q6318" s="286"/>
      <c r="R6318" s="286"/>
    </row>
    <row r="6319" spans="1:18" ht="15" customHeight="1" x14ac:dyDescent="0.2">
      <c r="A6319" s="35">
        <f t="shared" si="194"/>
        <v>45618</v>
      </c>
      <c r="B6319" t="str">
        <f t="shared" si="195"/>
        <v>11:07</v>
      </c>
      <c r="C6319" s="56">
        <v>87044518</v>
      </c>
      <c r="D6319" s="4" t="s">
        <v>11626</v>
      </c>
      <c r="E6319" s="5">
        <v>1048199158</v>
      </c>
      <c r="F6319" s="4" t="s">
        <v>9489</v>
      </c>
      <c r="G6319" s="4" t="s">
        <v>25</v>
      </c>
      <c r="H6319" s="4">
        <v>0.05</v>
      </c>
      <c r="I6319" s="6">
        <v>2697.23</v>
      </c>
      <c r="J6319" s="6">
        <v>2697.48</v>
      </c>
      <c r="K6319" s="6">
        <v>2702</v>
      </c>
      <c r="L6319" s="4" t="s">
        <v>11627</v>
      </c>
      <c r="M6319" s="6">
        <v>2697.54</v>
      </c>
      <c r="N6319" s="6">
        <v>-0.75</v>
      </c>
      <c r="O6319" s="6">
        <v>0</v>
      </c>
      <c r="P6319" s="287">
        <v>1.55</v>
      </c>
      <c r="Q6319" s="287"/>
      <c r="R6319" s="287"/>
    </row>
    <row r="6320" spans="1:18" ht="15" customHeight="1" x14ac:dyDescent="0.2">
      <c r="A6320" s="35">
        <f t="shared" si="194"/>
        <v>45618</v>
      </c>
      <c r="B6320" t="str">
        <f t="shared" si="195"/>
        <v>11:07</v>
      </c>
      <c r="C6320" s="56">
        <v>87044518</v>
      </c>
      <c r="D6320" s="1" t="s">
        <v>11628</v>
      </c>
      <c r="E6320" s="2">
        <v>1048199159</v>
      </c>
      <c r="F6320" s="1" t="s">
        <v>9489</v>
      </c>
      <c r="G6320" s="1" t="s">
        <v>25</v>
      </c>
      <c r="H6320" s="1">
        <v>0.05</v>
      </c>
      <c r="I6320" s="3">
        <v>2697.21</v>
      </c>
      <c r="J6320" s="3">
        <v>2698.99</v>
      </c>
      <c r="K6320" s="3">
        <v>2701.49</v>
      </c>
      <c r="L6320" s="1" t="s">
        <v>11629</v>
      </c>
      <c r="M6320" s="3">
        <v>2698.96</v>
      </c>
      <c r="N6320" s="3">
        <v>-0.75</v>
      </c>
      <c r="O6320" s="3">
        <v>0</v>
      </c>
      <c r="P6320" s="286">
        <v>8.75</v>
      </c>
      <c r="Q6320" s="286"/>
      <c r="R6320" s="286"/>
    </row>
    <row r="6321" spans="1:18" ht="15" customHeight="1" x14ac:dyDescent="0.2">
      <c r="A6321" s="35">
        <f t="shared" si="194"/>
        <v>45618</v>
      </c>
      <c r="B6321" t="str">
        <f t="shared" si="195"/>
        <v>11:40</v>
      </c>
      <c r="C6321" s="56">
        <v>87044518</v>
      </c>
      <c r="D6321" s="4" t="s">
        <v>11630</v>
      </c>
      <c r="E6321" s="5">
        <v>1048207631</v>
      </c>
      <c r="F6321" s="4" t="s">
        <v>9465</v>
      </c>
      <c r="G6321" s="4" t="s">
        <v>25</v>
      </c>
      <c r="H6321" s="4">
        <v>0.03</v>
      </c>
      <c r="I6321" s="6">
        <v>98712.07</v>
      </c>
      <c r="J6321" s="6">
        <v>98894.83</v>
      </c>
      <c r="K6321" s="6">
        <v>99200</v>
      </c>
      <c r="L6321" s="4" t="s">
        <v>11631</v>
      </c>
      <c r="M6321" s="6">
        <v>98895.63</v>
      </c>
      <c r="N6321" s="6">
        <v>-0.6</v>
      </c>
      <c r="O6321" s="6">
        <v>0</v>
      </c>
      <c r="P6321" s="287">
        <v>5.51</v>
      </c>
      <c r="Q6321" s="287"/>
      <c r="R6321" s="287"/>
    </row>
    <row r="6322" spans="1:18" ht="15" customHeight="1" x14ac:dyDescent="0.2">
      <c r="A6322" s="35">
        <f t="shared" si="194"/>
        <v>45618</v>
      </c>
      <c r="B6322" t="str">
        <f t="shared" si="195"/>
        <v>11:40</v>
      </c>
      <c r="C6322" s="56">
        <v>87044518</v>
      </c>
      <c r="D6322" s="1" t="s">
        <v>11632</v>
      </c>
      <c r="E6322" s="2">
        <v>1048207637</v>
      </c>
      <c r="F6322" s="1" t="s">
        <v>9465</v>
      </c>
      <c r="G6322" s="1" t="s">
        <v>25</v>
      </c>
      <c r="H6322" s="1">
        <v>0.03</v>
      </c>
      <c r="I6322" s="3">
        <v>98712.07</v>
      </c>
      <c r="J6322" s="3">
        <v>98874.3</v>
      </c>
      <c r="K6322" s="3">
        <v>99300</v>
      </c>
      <c r="L6322" s="1" t="s">
        <v>11633</v>
      </c>
      <c r="M6322" s="3">
        <v>98866.23</v>
      </c>
      <c r="N6322" s="3">
        <v>-0.6</v>
      </c>
      <c r="O6322" s="3">
        <v>0</v>
      </c>
      <c r="P6322" s="286">
        <v>4.62</v>
      </c>
      <c r="Q6322" s="286"/>
      <c r="R6322" s="286"/>
    </row>
    <row r="6323" spans="1:18" ht="15" customHeight="1" x14ac:dyDescent="0.2">
      <c r="A6323" s="35">
        <f t="shared" si="194"/>
        <v>45618</v>
      </c>
      <c r="B6323" t="str">
        <f t="shared" si="195"/>
        <v>11:55</v>
      </c>
      <c r="C6323" s="56">
        <v>87044518</v>
      </c>
      <c r="D6323" s="4" t="s">
        <v>11634</v>
      </c>
      <c r="E6323" s="5">
        <v>1048210154</v>
      </c>
      <c r="F6323" s="4" t="s">
        <v>24</v>
      </c>
      <c r="G6323" s="4" t="s">
        <v>25</v>
      </c>
      <c r="H6323" s="4">
        <v>0.5</v>
      </c>
      <c r="I6323" s="6">
        <v>20703.23</v>
      </c>
      <c r="J6323" s="6">
        <v>20707.099999999999</v>
      </c>
      <c r="K6323" s="4"/>
      <c r="L6323" s="4" t="s">
        <v>11635</v>
      </c>
      <c r="M6323" s="6">
        <v>20706.13</v>
      </c>
      <c r="N6323" s="6">
        <v>-0.35</v>
      </c>
      <c r="O6323" s="6">
        <v>0</v>
      </c>
      <c r="P6323" s="287">
        <v>1.45</v>
      </c>
      <c r="Q6323" s="287"/>
      <c r="R6323" s="287"/>
    </row>
    <row r="6324" spans="1:18" ht="15" customHeight="1" x14ac:dyDescent="0.2">
      <c r="A6324" s="35">
        <f t="shared" si="194"/>
        <v>45618</v>
      </c>
      <c r="B6324" t="str">
        <f t="shared" si="195"/>
        <v>11:55</v>
      </c>
      <c r="C6324" s="56">
        <v>87044518</v>
      </c>
      <c r="D6324" s="1" t="s">
        <v>11636</v>
      </c>
      <c r="E6324" s="2">
        <v>1048210161</v>
      </c>
      <c r="F6324" s="1" t="s">
        <v>24</v>
      </c>
      <c r="G6324" s="1" t="s">
        <v>25</v>
      </c>
      <c r="H6324" s="1">
        <v>0.5</v>
      </c>
      <c r="I6324" s="3">
        <v>20703.23</v>
      </c>
      <c r="J6324" s="3">
        <v>20707.77</v>
      </c>
      <c r="K6324" s="1"/>
      <c r="L6324" s="1" t="s">
        <v>11637</v>
      </c>
      <c r="M6324" s="3">
        <v>20707.63</v>
      </c>
      <c r="N6324" s="3">
        <v>-0.35</v>
      </c>
      <c r="O6324" s="3">
        <v>0</v>
      </c>
      <c r="P6324" s="286">
        <v>2.2000000000000002</v>
      </c>
      <c r="Q6324" s="286"/>
      <c r="R6324" s="286"/>
    </row>
    <row r="6325" spans="1:18" ht="15" customHeight="1" x14ac:dyDescent="0.2">
      <c r="A6325" s="35">
        <f t="shared" si="194"/>
        <v>45618</v>
      </c>
      <c r="B6325" t="str">
        <f t="shared" si="195"/>
        <v>12:02</v>
      </c>
      <c r="C6325" s="56">
        <v>87044518</v>
      </c>
      <c r="D6325" s="4" t="s">
        <v>11638</v>
      </c>
      <c r="E6325" s="5">
        <v>1048211121</v>
      </c>
      <c r="F6325" s="4" t="s">
        <v>45</v>
      </c>
      <c r="G6325" s="4" t="s">
        <v>21</v>
      </c>
      <c r="H6325" s="4">
        <v>0.05</v>
      </c>
      <c r="I6325" s="9">
        <v>1.0389299999999999</v>
      </c>
      <c r="J6325" s="9">
        <v>1.042</v>
      </c>
      <c r="K6325" s="9">
        <v>1.0309999999999999</v>
      </c>
      <c r="L6325" s="4" t="s">
        <v>11639</v>
      </c>
      <c r="M6325" s="9">
        <v>1.0417799999999999</v>
      </c>
      <c r="N6325" s="6">
        <v>-0.75</v>
      </c>
      <c r="O6325" s="6">
        <v>0</v>
      </c>
      <c r="P6325" s="287">
        <v>-14.25</v>
      </c>
      <c r="Q6325" s="287"/>
      <c r="R6325" s="287"/>
    </row>
    <row r="6326" spans="1:18" ht="15" customHeight="1" x14ac:dyDescent="0.2">
      <c r="A6326" s="35">
        <f t="shared" si="194"/>
        <v>45618</v>
      </c>
      <c r="B6326" t="str">
        <f t="shared" si="195"/>
        <v>12:02</v>
      </c>
      <c r="C6326" s="56">
        <v>87044518</v>
      </c>
      <c r="D6326" s="1" t="s">
        <v>11638</v>
      </c>
      <c r="E6326" s="2">
        <v>1048211128</v>
      </c>
      <c r="F6326" s="1" t="s">
        <v>45</v>
      </c>
      <c r="G6326" s="1" t="s">
        <v>21</v>
      </c>
      <c r="H6326" s="1">
        <v>0.05</v>
      </c>
      <c r="I6326" s="8">
        <v>1.0389299999999999</v>
      </c>
      <c r="J6326" s="8">
        <v>1.042</v>
      </c>
      <c r="K6326" s="8">
        <v>1.0329999999999999</v>
      </c>
      <c r="L6326" s="1" t="s">
        <v>11640</v>
      </c>
      <c r="M6326" s="8">
        <v>1.0417700000000001</v>
      </c>
      <c r="N6326" s="3">
        <v>-0.75</v>
      </c>
      <c r="O6326" s="3">
        <v>0</v>
      </c>
      <c r="P6326" s="286">
        <v>-14.2</v>
      </c>
      <c r="Q6326" s="286"/>
      <c r="R6326" s="286"/>
    </row>
    <row r="6327" spans="1:18" ht="15" customHeight="1" x14ac:dyDescent="0.2">
      <c r="A6327" s="35">
        <f t="shared" si="194"/>
        <v>45618</v>
      </c>
      <c r="B6327" t="str">
        <f t="shared" si="195"/>
        <v>12:05</v>
      </c>
      <c r="C6327" s="56">
        <v>87044518</v>
      </c>
      <c r="D6327" s="4" t="s">
        <v>11641</v>
      </c>
      <c r="E6327" s="5">
        <v>1048211477</v>
      </c>
      <c r="F6327" s="4" t="s">
        <v>9489</v>
      </c>
      <c r="G6327" s="4" t="s">
        <v>25</v>
      </c>
      <c r="H6327" s="4">
        <v>0.05</v>
      </c>
      <c r="I6327" s="6">
        <v>2704.93</v>
      </c>
      <c r="J6327" s="6">
        <v>2707.3</v>
      </c>
      <c r="K6327" s="4"/>
      <c r="L6327" s="4" t="s">
        <v>11642</v>
      </c>
      <c r="M6327" s="6">
        <v>2707.25</v>
      </c>
      <c r="N6327" s="6">
        <v>-0.75</v>
      </c>
      <c r="O6327" s="6">
        <v>0</v>
      </c>
      <c r="P6327" s="287">
        <v>11.6</v>
      </c>
      <c r="Q6327" s="287"/>
      <c r="R6327" s="287"/>
    </row>
    <row r="6328" spans="1:18" ht="15" customHeight="1" x14ac:dyDescent="0.2">
      <c r="A6328" s="35">
        <f t="shared" si="194"/>
        <v>45618</v>
      </c>
      <c r="B6328" t="str">
        <f t="shared" si="195"/>
        <v>12:05</v>
      </c>
      <c r="C6328" s="56">
        <v>87044518</v>
      </c>
      <c r="D6328" s="1" t="s">
        <v>11643</v>
      </c>
      <c r="E6328" s="2">
        <v>1048211480</v>
      </c>
      <c r="F6328" s="1" t="s">
        <v>9489</v>
      </c>
      <c r="G6328" s="1" t="s">
        <v>25</v>
      </c>
      <c r="H6328" s="1">
        <v>0.05</v>
      </c>
      <c r="I6328" s="3">
        <v>2704.93</v>
      </c>
      <c r="J6328" s="3">
        <v>2707.2</v>
      </c>
      <c r="K6328" s="1"/>
      <c r="L6328" s="1" t="s">
        <v>11642</v>
      </c>
      <c r="M6328" s="3">
        <v>2707.09</v>
      </c>
      <c r="N6328" s="3">
        <v>-0.75</v>
      </c>
      <c r="O6328" s="3">
        <v>0</v>
      </c>
      <c r="P6328" s="286">
        <v>10.8</v>
      </c>
      <c r="Q6328" s="286"/>
      <c r="R6328" s="286"/>
    </row>
    <row r="6329" spans="1:18" ht="15" customHeight="1" x14ac:dyDescent="0.2">
      <c r="A6329" s="35">
        <f t="shared" si="194"/>
        <v>45618</v>
      </c>
      <c r="B6329" t="str">
        <f t="shared" si="195"/>
        <v>13:54</v>
      </c>
      <c r="C6329" s="56">
        <v>87044518</v>
      </c>
      <c r="D6329" s="4" t="s">
        <v>11644</v>
      </c>
      <c r="E6329" s="5">
        <v>1048226356</v>
      </c>
      <c r="F6329" s="4" t="s">
        <v>9489</v>
      </c>
      <c r="G6329" s="4" t="s">
        <v>25</v>
      </c>
      <c r="H6329" s="4">
        <v>0.05</v>
      </c>
      <c r="I6329" s="6">
        <v>2700.78</v>
      </c>
      <c r="J6329" s="6">
        <v>2698.69</v>
      </c>
      <c r="K6329" s="4"/>
      <c r="L6329" s="4" t="s">
        <v>11645</v>
      </c>
      <c r="M6329" s="6">
        <v>2698.68</v>
      </c>
      <c r="N6329" s="6">
        <v>-0.75</v>
      </c>
      <c r="O6329" s="6">
        <v>0</v>
      </c>
      <c r="P6329" s="287">
        <v>-10.5</v>
      </c>
      <c r="Q6329" s="287"/>
      <c r="R6329" s="287"/>
    </row>
    <row r="6330" spans="1:18" ht="15" customHeight="1" x14ac:dyDescent="0.2">
      <c r="A6330" s="35">
        <f t="shared" si="194"/>
        <v>45618</v>
      </c>
      <c r="B6330" t="str">
        <f t="shared" si="195"/>
        <v>13:54</v>
      </c>
      <c r="C6330" s="56">
        <v>87044518</v>
      </c>
      <c r="D6330" s="1" t="s">
        <v>11646</v>
      </c>
      <c r="E6330" s="2">
        <v>1048226360</v>
      </c>
      <c r="F6330" s="1" t="s">
        <v>9489</v>
      </c>
      <c r="G6330" s="1" t="s">
        <v>25</v>
      </c>
      <c r="H6330" s="1">
        <v>0.05</v>
      </c>
      <c r="I6330" s="3">
        <v>2700.79</v>
      </c>
      <c r="J6330" s="3">
        <v>2698.41</v>
      </c>
      <c r="K6330" s="1"/>
      <c r="L6330" s="1" t="s">
        <v>11647</v>
      </c>
      <c r="M6330" s="3">
        <v>2699.06</v>
      </c>
      <c r="N6330" s="3">
        <v>-0.75</v>
      </c>
      <c r="O6330" s="3">
        <v>0</v>
      </c>
      <c r="P6330" s="286">
        <v>-8.65</v>
      </c>
      <c r="Q6330" s="286"/>
      <c r="R6330" s="286"/>
    </row>
    <row r="6331" spans="1:18" ht="15" customHeight="1" x14ac:dyDescent="0.2">
      <c r="A6331" s="35">
        <f t="shared" si="194"/>
        <v>45618</v>
      </c>
      <c r="B6331" t="str">
        <f t="shared" si="195"/>
        <v>16:00</v>
      </c>
      <c r="C6331" s="56">
        <v>87044518</v>
      </c>
      <c r="D6331" s="4" t="s">
        <v>11648</v>
      </c>
      <c r="E6331" s="5">
        <v>1048249044</v>
      </c>
      <c r="F6331" s="4" t="s">
        <v>24</v>
      </c>
      <c r="G6331" s="4" t="s">
        <v>25</v>
      </c>
      <c r="H6331" s="4">
        <v>0.5</v>
      </c>
      <c r="I6331" s="6">
        <v>20730.23</v>
      </c>
      <c r="J6331" s="6">
        <v>20721.34</v>
      </c>
      <c r="K6331" s="4"/>
      <c r="L6331" s="4" t="s">
        <v>11649</v>
      </c>
      <c r="M6331" s="6">
        <v>20721.38</v>
      </c>
      <c r="N6331" s="6">
        <v>-0.35</v>
      </c>
      <c r="O6331" s="6">
        <v>0</v>
      </c>
      <c r="P6331" s="287">
        <v>-4.43</v>
      </c>
      <c r="Q6331" s="287"/>
      <c r="R6331" s="287"/>
    </row>
    <row r="6332" spans="1:18" ht="15" customHeight="1" x14ac:dyDescent="0.2">
      <c r="A6332" s="35">
        <f t="shared" si="194"/>
        <v>45618</v>
      </c>
      <c r="B6332" t="str">
        <f t="shared" si="195"/>
        <v>16:00</v>
      </c>
      <c r="C6332" s="56">
        <v>87044518</v>
      </c>
      <c r="D6332" s="1" t="s">
        <v>11648</v>
      </c>
      <c r="E6332" s="2">
        <v>1048249048</v>
      </c>
      <c r="F6332" s="1" t="s">
        <v>24</v>
      </c>
      <c r="G6332" s="1" t="s">
        <v>25</v>
      </c>
      <c r="H6332" s="1">
        <v>0.5</v>
      </c>
      <c r="I6332" s="3">
        <v>20730.23</v>
      </c>
      <c r="J6332" s="3">
        <v>20721</v>
      </c>
      <c r="K6332" s="1"/>
      <c r="L6332" s="1" t="s">
        <v>11650</v>
      </c>
      <c r="M6332" s="3">
        <v>20720.63</v>
      </c>
      <c r="N6332" s="3">
        <v>-0.35</v>
      </c>
      <c r="O6332" s="3">
        <v>0</v>
      </c>
      <c r="P6332" s="286">
        <v>-4.8</v>
      </c>
      <c r="Q6332" s="286"/>
      <c r="R6332" s="286"/>
    </row>
    <row r="6333" spans="1:18" ht="15" customHeight="1" x14ac:dyDescent="0.2">
      <c r="A6333" s="35">
        <f t="shared" si="194"/>
        <v>45618</v>
      </c>
      <c r="B6333" t="str">
        <f t="shared" si="195"/>
        <v>16:09</v>
      </c>
      <c r="C6333" s="56">
        <v>87044518</v>
      </c>
      <c r="D6333" s="4" t="s">
        <v>11651</v>
      </c>
      <c r="E6333" s="5">
        <v>1048251391</v>
      </c>
      <c r="F6333" s="4" t="s">
        <v>9489</v>
      </c>
      <c r="G6333" s="4" t="s">
        <v>25</v>
      </c>
      <c r="H6333" s="4">
        <v>0.05</v>
      </c>
      <c r="I6333" s="6">
        <v>2691.55</v>
      </c>
      <c r="J6333" s="6">
        <v>2693</v>
      </c>
      <c r="K6333" s="6">
        <v>2697</v>
      </c>
      <c r="L6333" s="4" t="s">
        <v>11652</v>
      </c>
      <c r="M6333" s="6">
        <v>2692.99</v>
      </c>
      <c r="N6333" s="6">
        <v>-0.75</v>
      </c>
      <c r="O6333" s="6">
        <v>0</v>
      </c>
      <c r="P6333" s="287">
        <v>7.2</v>
      </c>
      <c r="Q6333" s="287"/>
      <c r="R6333" s="287"/>
    </row>
    <row r="6334" spans="1:18" ht="15" customHeight="1" x14ac:dyDescent="0.2">
      <c r="A6334" s="35">
        <f t="shared" si="194"/>
        <v>45618</v>
      </c>
      <c r="B6334" t="str">
        <f t="shared" si="195"/>
        <v>16:09</v>
      </c>
      <c r="C6334" s="56">
        <v>87044518</v>
      </c>
      <c r="D6334" s="1" t="s">
        <v>11653</v>
      </c>
      <c r="E6334" s="2">
        <v>1048251392</v>
      </c>
      <c r="F6334" s="1" t="s">
        <v>9489</v>
      </c>
      <c r="G6334" s="1" t="s">
        <v>25</v>
      </c>
      <c r="H6334" s="1">
        <v>0.05</v>
      </c>
      <c r="I6334" s="3">
        <v>2691.56</v>
      </c>
      <c r="J6334" s="3">
        <v>2693</v>
      </c>
      <c r="K6334" s="3">
        <v>2700</v>
      </c>
      <c r="L6334" s="1" t="s">
        <v>11654</v>
      </c>
      <c r="M6334" s="3">
        <v>2693.09</v>
      </c>
      <c r="N6334" s="3">
        <v>-0.75</v>
      </c>
      <c r="O6334" s="3">
        <v>0</v>
      </c>
      <c r="P6334" s="286">
        <v>7.65</v>
      </c>
      <c r="Q6334" s="286"/>
      <c r="R6334" s="286"/>
    </row>
    <row r="6335" spans="1:18" ht="15" customHeight="1" x14ac:dyDescent="0.2">
      <c r="A6335" s="35">
        <f t="shared" si="194"/>
        <v>45618</v>
      </c>
      <c r="B6335" t="str">
        <f t="shared" si="195"/>
        <v>16:57</v>
      </c>
      <c r="C6335" s="56">
        <v>87044518</v>
      </c>
      <c r="D6335" s="4" t="s">
        <v>11655</v>
      </c>
      <c r="E6335" s="5">
        <v>1048267225</v>
      </c>
      <c r="F6335" s="4" t="s">
        <v>9489</v>
      </c>
      <c r="G6335" s="4" t="s">
        <v>25</v>
      </c>
      <c r="H6335" s="4">
        <v>0.05</v>
      </c>
      <c r="I6335" s="6">
        <v>2695.88</v>
      </c>
      <c r="J6335" s="6">
        <v>2697</v>
      </c>
      <c r="K6335" s="6">
        <v>2703</v>
      </c>
      <c r="L6335" s="4" t="s">
        <v>11656</v>
      </c>
      <c r="M6335" s="6">
        <v>2696.85</v>
      </c>
      <c r="N6335" s="6">
        <v>-0.75</v>
      </c>
      <c r="O6335" s="6">
        <v>0</v>
      </c>
      <c r="P6335" s="287">
        <v>4.8499999999999996</v>
      </c>
      <c r="Q6335" s="287"/>
      <c r="R6335" s="287"/>
    </row>
    <row r="6336" spans="1:18" ht="15" customHeight="1" x14ac:dyDescent="0.2">
      <c r="A6336" s="35">
        <f t="shared" si="194"/>
        <v>45618</v>
      </c>
      <c r="B6336" t="str">
        <f t="shared" si="195"/>
        <v>16:57</v>
      </c>
      <c r="C6336" s="56">
        <v>87044518</v>
      </c>
      <c r="D6336" s="1" t="s">
        <v>11657</v>
      </c>
      <c r="E6336" s="2">
        <v>1048267228</v>
      </c>
      <c r="F6336" s="1" t="s">
        <v>9489</v>
      </c>
      <c r="G6336" s="1" t="s">
        <v>25</v>
      </c>
      <c r="H6336" s="1">
        <v>0.05</v>
      </c>
      <c r="I6336" s="3">
        <v>2695.8</v>
      </c>
      <c r="J6336" s="3">
        <v>2680</v>
      </c>
      <c r="K6336" s="3">
        <v>2706</v>
      </c>
      <c r="L6336" s="1" t="s">
        <v>11658</v>
      </c>
      <c r="M6336" s="3">
        <v>2695.49</v>
      </c>
      <c r="N6336" s="3">
        <v>-0.75</v>
      </c>
      <c r="O6336" s="3">
        <v>0</v>
      </c>
      <c r="P6336" s="286">
        <v>-1.55</v>
      </c>
      <c r="Q6336" s="286"/>
      <c r="R6336" s="286"/>
    </row>
    <row r="6337" spans="1:18" ht="15" customHeight="1" x14ac:dyDescent="0.2">
      <c r="A6337" s="35">
        <f t="shared" si="194"/>
        <v>45618</v>
      </c>
      <c r="B6337" t="str">
        <f t="shared" si="195"/>
        <v>17:25</v>
      </c>
      <c r="C6337" s="56">
        <v>87044518</v>
      </c>
      <c r="D6337" s="4" t="s">
        <v>11659</v>
      </c>
      <c r="E6337" s="5">
        <v>1048275285</v>
      </c>
      <c r="F6337" s="4" t="s">
        <v>24</v>
      </c>
      <c r="G6337" s="4" t="s">
        <v>25</v>
      </c>
      <c r="H6337" s="4">
        <v>0.5</v>
      </c>
      <c r="I6337" s="6">
        <v>20726.18</v>
      </c>
      <c r="J6337" s="6">
        <v>20765</v>
      </c>
      <c r="K6337" s="6">
        <v>20870</v>
      </c>
      <c r="L6337" s="4" t="s">
        <v>11660</v>
      </c>
      <c r="M6337" s="6">
        <v>20764.830000000002</v>
      </c>
      <c r="N6337" s="6">
        <v>-0.35</v>
      </c>
      <c r="O6337" s="6">
        <v>0</v>
      </c>
      <c r="P6337" s="287">
        <v>19.329999999999998</v>
      </c>
      <c r="Q6337" s="287"/>
      <c r="R6337" s="287"/>
    </row>
    <row r="6338" spans="1:18" ht="15" customHeight="1" x14ac:dyDescent="0.2">
      <c r="A6338" s="35">
        <f t="shared" si="194"/>
        <v>45618</v>
      </c>
      <c r="B6338" t="str">
        <f t="shared" si="195"/>
        <v>17:25</v>
      </c>
      <c r="C6338" s="56">
        <v>87044518</v>
      </c>
      <c r="D6338" s="1" t="s">
        <v>11661</v>
      </c>
      <c r="E6338" s="2">
        <v>1048275291</v>
      </c>
      <c r="F6338" s="1" t="s">
        <v>24</v>
      </c>
      <c r="G6338" s="1" t="s">
        <v>25</v>
      </c>
      <c r="H6338" s="1">
        <v>0.5</v>
      </c>
      <c r="I6338" s="3">
        <v>20725.68</v>
      </c>
      <c r="J6338" s="3">
        <v>20770</v>
      </c>
      <c r="K6338" s="3">
        <v>20780</v>
      </c>
      <c r="L6338" s="1" t="s">
        <v>11662</v>
      </c>
      <c r="M6338" s="3">
        <v>20769.580000000002</v>
      </c>
      <c r="N6338" s="3">
        <v>-0.35</v>
      </c>
      <c r="O6338" s="3">
        <v>0</v>
      </c>
      <c r="P6338" s="286">
        <v>21.95</v>
      </c>
      <c r="Q6338" s="286"/>
      <c r="R6338" s="286"/>
    </row>
    <row r="6339" spans="1:18" ht="15" customHeight="1" x14ac:dyDescent="0.2">
      <c r="A6339" s="35">
        <f t="shared" si="194"/>
        <v>45618</v>
      </c>
      <c r="B6339" t="str">
        <f t="shared" si="195"/>
        <v>18:07</v>
      </c>
      <c r="C6339" s="56">
        <v>87044518</v>
      </c>
      <c r="D6339" s="4" t="s">
        <v>11663</v>
      </c>
      <c r="E6339" s="5">
        <v>1048285024</v>
      </c>
      <c r="F6339" s="4" t="s">
        <v>9489</v>
      </c>
      <c r="G6339" s="4" t="s">
        <v>25</v>
      </c>
      <c r="H6339" s="4">
        <v>0.05</v>
      </c>
      <c r="I6339" s="6">
        <v>2703.3</v>
      </c>
      <c r="J6339" s="6">
        <v>2703.93</v>
      </c>
      <c r="K6339" s="6">
        <v>2708</v>
      </c>
      <c r="L6339" s="4" t="s">
        <v>11664</v>
      </c>
      <c r="M6339" s="6">
        <v>2703.76</v>
      </c>
      <c r="N6339" s="6">
        <v>-0.75</v>
      </c>
      <c r="O6339" s="6">
        <v>0</v>
      </c>
      <c r="P6339" s="287">
        <v>2.2999999999999998</v>
      </c>
      <c r="Q6339" s="287"/>
      <c r="R6339" s="287"/>
    </row>
    <row r="6340" spans="1:18" ht="15" customHeight="1" x14ac:dyDescent="0.2">
      <c r="A6340" s="35">
        <f t="shared" si="194"/>
        <v>45618</v>
      </c>
      <c r="B6340" t="str">
        <f t="shared" si="195"/>
        <v>18:07</v>
      </c>
      <c r="C6340" s="56">
        <v>87044518</v>
      </c>
      <c r="D6340" s="1" t="s">
        <v>11665</v>
      </c>
      <c r="E6340" s="2">
        <v>1048285028</v>
      </c>
      <c r="F6340" s="1" t="s">
        <v>9489</v>
      </c>
      <c r="G6340" s="1" t="s">
        <v>25</v>
      </c>
      <c r="H6340" s="1">
        <v>0.05</v>
      </c>
      <c r="I6340" s="3">
        <v>2703.26</v>
      </c>
      <c r="J6340" s="3">
        <v>2703.81</v>
      </c>
      <c r="K6340" s="3">
        <v>2705</v>
      </c>
      <c r="L6340" s="1" t="s">
        <v>11664</v>
      </c>
      <c r="M6340" s="3">
        <v>2703.71</v>
      </c>
      <c r="N6340" s="3">
        <v>-0.75</v>
      </c>
      <c r="O6340" s="3">
        <v>0</v>
      </c>
      <c r="P6340" s="286">
        <v>2.25</v>
      </c>
      <c r="Q6340" s="286"/>
      <c r="R6340" s="286"/>
    </row>
    <row r="6341" spans="1:18" ht="15" customHeight="1" x14ac:dyDescent="0.2">
      <c r="A6341" s="35">
        <f t="shared" si="194"/>
        <v>45621</v>
      </c>
      <c r="B6341" t="str">
        <f t="shared" si="195"/>
        <v>01:56</v>
      </c>
      <c r="C6341" s="56">
        <v>87044518</v>
      </c>
      <c r="D6341" s="4" t="s">
        <v>11666</v>
      </c>
      <c r="E6341" s="5">
        <v>1048371261</v>
      </c>
      <c r="F6341" s="4" t="s">
        <v>9489</v>
      </c>
      <c r="G6341" s="4" t="s">
        <v>25</v>
      </c>
      <c r="H6341" s="4">
        <v>0.05</v>
      </c>
      <c r="I6341" s="6">
        <v>2720.19</v>
      </c>
      <c r="J6341" s="6">
        <v>2700</v>
      </c>
      <c r="K6341" s="6">
        <v>2715</v>
      </c>
      <c r="L6341" s="4" t="s">
        <v>11667</v>
      </c>
      <c r="M6341" s="6">
        <v>2699.98</v>
      </c>
      <c r="N6341" s="6">
        <v>-0.75</v>
      </c>
      <c r="O6341" s="6">
        <v>0</v>
      </c>
      <c r="P6341" s="287">
        <v>-101.05</v>
      </c>
      <c r="Q6341" s="287"/>
      <c r="R6341" s="287"/>
    </row>
    <row r="6342" spans="1:18" ht="15" customHeight="1" x14ac:dyDescent="0.2">
      <c r="A6342" s="35">
        <f t="shared" si="194"/>
        <v>45621</v>
      </c>
      <c r="B6342" t="str">
        <f t="shared" si="195"/>
        <v>01:56</v>
      </c>
      <c r="C6342" s="56">
        <v>87044518</v>
      </c>
      <c r="D6342" s="1" t="s">
        <v>11668</v>
      </c>
      <c r="E6342" s="2">
        <v>1048371262</v>
      </c>
      <c r="F6342" s="1" t="s">
        <v>9489</v>
      </c>
      <c r="G6342" s="1" t="s">
        <v>25</v>
      </c>
      <c r="H6342" s="1">
        <v>0.05</v>
      </c>
      <c r="I6342" s="3">
        <v>2720.19</v>
      </c>
      <c r="J6342" s="3">
        <v>2700</v>
      </c>
      <c r="K6342" s="3">
        <v>2715</v>
      </c>
      <c r="L6342" s="1" t="s">
        <v>11667</v>
      </c>
      <c r="M6342" s="3">
        <v>2699.98</v>
      </c>
      <c r="N6342" s="3">
        <v>-0.75</v>
      </c>
      <c r="O6342" s="3">
        <v>0</v>
      </c>
      <c r="P6342" s="286">
        <v>-101.05</v>
      </c>
      <c r="Q6342" s="286"/>
      <c r="R6342" s="286"/>
    </row>
    <row r="6343" spans="1:18" ht="15" customHeight="1" x14ac:dyDescent="0.2">
      <c r="A6343" s="35">
        <f t="shared" si="194"/>
        <v>45621</v>
      </c>
      <c r="B6343" t="str">
        <f t="shared" si="195"/>
        <v>03:01</v>
      </c>
      <c r="C6343" s="56">
        <v>87044518</v>
      </c>
      <c r="D6343" s="4" t="s">
        <v>11669</v>
      </c>
      <c r="E6343" s="5">
        <v>1048371783</v>
      </c>
      <c r="F6343" s="4" t="s">
        <v>9489</v>
      </c>
      <c r="G6343" s="4" t="s">
        <v>25</v>
      </c>
      <c r="H6343" s="4">
        <v>0.05</v>
      </c>
      <c r="I6343" s="6">
        <v>2706.97</v>
      </c>
      <c r="J6343" s="6">
        <v>2700</v>
      </c>
      <c r="K6343" s="6">
        <v>2714</v>
      </c>
      <c r="L6343" s="4" t="s">
        <v>11667</v>
      </c>
      <c r="M6343" s="6">
        <v>2699.98</v>
      </c>
      <c r="N6343" s="6">
        <v>-0.75</v>
      </c>
      <c r="O6343" s="6">
        <v>0</v>
      </c>
      <c r="P6343" s="287">
        <v>-34.950000000000003</v>
      </c>
      <c r="Q6343" s="287"/>
      <c r="R6343" s="287"/>
    </row>
    <row r="6344" spans="1:18" ht="15" customHeight="1" x14ac:dyDescent="0.2">
      <c r="A6344" s="35">
        <f t="shared" si="194"/>
        <v>45621</v>
      </c>
      <c r="B6344" t="str">
        <f t="shared" si="195"/>
        <v>03:03</v>
      </c>
      <c r="C6344" s="56">
        <v>87044518</v>
      </c>
      <c r="D6344" s="1" t="s">
        <v>11670</v>
      </c>
      <c r="E6344" s="2">
        <v>1048378228</v>
      </c>
      <c r="F6344" s="1" t="s">
        <v>9489</v>
      </c>
      <c r="G6344" s="1" t="s">
        <v>25</v>
      </c>
      <c r="H6344" s="1">
        <v>0.05</v>
      </c>
      <c r="I6344" s="3">
        <v>2705.19</v>
      </c>
      <c r="J6344" s="3">
        <v>2700</v>
      </c>
      <c r="K6344" s="3">
        <v>2715</v>
      </c>
      <c r="L6344" s="1" t="s">
        <v>11667</v>
      </c>
      <c r="M6344" s="3">
        <v>2699.98</v>
      </c>
      <c r="N6344" s="3">
        <v>-0.75</v>
      </c>
      <c r="O6344" s="3">
        <v>0</v>
      </c>
      <c r="P6344" s="286">
        <v>-26.05</v>
      </c>
      <c r="Q6344" s="286"/>
      <c r="R6344" s="286"/>
    </row>
    <row r="6345" spans="1:18" ht="15" customHeight="1" x14ac:dyDescent="0.2">
      <c r="A6345" s="35">
        <f t="shared" si="194"/>
        <v>45621</v>
      </c>
      <c r="B6345" t="str">
        <f t="shared" si="195"/>
        <v>05:51</v>
      </c>
      <c r="C6345" s="56">
        <v>87044518</v>
      </c>
      <c r="D6345" s="4" t="s">
        <v>11671</v>
      </c>
      <c r="E6345" s="5">
        <v>1048404577</v>
      </c>
      <c r="F6345" s="4" t="s">
        <v>71</v>
      </c>
      <c r="G6345" s="4" t="s">
        <v>25</v>
      </c>
      <c r="H6345" s="4">
        <v>0.5</v>
      </c>
      <c r="I6345" s="10">
        <v>71.183000000000007</v>
      </c>
      <c r="J6345" s="10">
        <v>71.287999999999997</v>
      </c>
      <c r="K6345" s="10">
        <v>71.599999999999994</v>
      </c>
      <c r="L6345" s="4" t="s">
        <v>11672</v>
      </c>
      <c r="M6345" s="10">
        <v>71.281999999999996</v>
      </c>
      <c r="N6345" s="6">
        <v>-1</v>
      </c>
      <c r="O6345" s="6">
        <v>0</v>
      </c>
      <c r="P6345" s="287">
        <v>4.95</v>
      </c>
      <c r="Q6345" s="287"/>
      <c r="R6345" s="287"/>
    </row>
    <row r="6346" spans="1:18" ht="15" customHeight="1" x14ac:dyDescent="0.2">
      <c r="A6346" s="35">
        <f t="shared" si="194"/>
        <v>45621</v>
      </c>
      <c r="B6346" t="str">
        <f t="shared" si="195"/>
        <v>05:51</v>
      </c>
      <c r="C6346" s="56">
        <v>87044518</v>
      </c>
      <c r="D6346" s="1" t="s">
        <v>11673</v>
      </c>
      <c r="E6346" s="2">
        <v>1048404578</v>
      </c>
      <c r="F6346" s="1" t="s">
        <v>71</v>
      </c>
      <c r="G6346" s="1" t="s">
        <v>25</v>
      </c>
      <c r="H6346" s="1">
        <v>0.5</v>
      </c>
      <c r="I6346" s="7">
        <v>71.183000000000007</v>
      </c>
      <c r="J6346" s="7">
        <v>71.290000000000006</v>
      </c>
      <c r="K6346" s="7">
        <v>71.400000000000006</v>
      </c>
      <c r="L6346" s="1" t="s">
        <v>11672</v>
      </c>
      <c r="M6346" s="7">
        <v>71.281999999999996</v>
      </c>
      <c r="N6346" s="3">
        <v>-1</v>
      </c>
      <c r="O6346" s="3">
        <v>0</v>
      </c>
      <c r="P6346" s="286">
        <v>4.95</v>
      </c>
      <c r="Q6346" s="286"/>
      <c r="R6346" s="286"/>
    </row>
    <row r="6347" spans="1:18" ht="15" customHeight="1" x14ac:dyDescent="0.2">
      <c r="A6347" s="35">
        <f t="shared" si="194"/>
        <v>45621</v>
      </c>
      <c r="B6347" t="str">
        <f t="shared" si="195"/>
        <v>06:03</v>
      </c>
      <c r="C6347" s="56">
        <v>87044518</v>
      </c>
      <c r="D6347" s="4" t="s">
        <v>11674</v>
      </c>
      <c r="E6347" s="5">
        <v>1048406004</v>
      </c>
      <c r="F6347" s="4" t="s">
        <v>9489</v>
      </c>
      <c r="G6347" s="4" t="s">
        <v>25</v>
      </c>
      <c r="H6347" s="4">
        <v>0.05</v>
      </c>
      <c r="I6347" s="6">
        <v>2674.12</v>
      </c>
      <c r="J6347" s="6">
        <v>2675</v>
      </c>
      <c r="K6347" s="6">
        <v>2678</v>
      </c>
      <c r="L6347" s="4" t="s">
        <v>11675</v>
      </c>
      <c r="M6347" s="6">
        <v>2674.94</v>
      </c>
      <c r="N6347" s="6">
        <v>-0.75</v>
      </c>
      <c r="O6347" s="6">
        <v>0</v>
      </c>
      <c r="P6347" s="287">
        <v>4.0999999999999996</v>
      </c>
      <c r="Q6347" s="287"/>
      <c r="R6347" s="287"/>
    </row>
    <row r="6348" spans="1:18" ht="15" customHeight="1" x14ac:dyDescent="0.2">
      <c r="A6348" s="35">
        <f t="shared" si="194"/>
        <v>45621</v>
      </c>
      <c r="B6348" t="str">
        <f t="shared" si="195"/>
        <v>06:03</v>
      </c>
      <c r="C6348" s="56">
        <v>87044518</v>
      </c>
      <c r="D6348" s="1" t="s">
        <v>11674</v>
      </c>
      <c r="E6348" s="2">
        <v>1048406007</v>
      </c>
      <c r="F6348" s="1" t="s">
        <v>9489</v>
      </c>
      <c r="G6348" s="1" t="s">
        <v>25</v>
      </c>
      <c r="H6348" s="1">
        <v>0.05</v>
      </c>
      <c r="I6348" s="3">
        <v>2674.24</v>
      </c>
      <c r="J6348" s="3">
        <v>2675</v>
      </c>
      <c r="K6348" s="3">
        <v>2680</v>
      </c>
      <c r="L6348" s="1" t="s">
        <v>11675</v>
      </c>
      <c r="M6348" s="3">
        <v>2674.94</v>
      </c>
      <c r="N6348" s="3">
        <v>-0.75</v>
      </c>
      <c r="O6348" s="3">
        <v>0</v>
      </c>
      <c r="P6348" s="286">
        <v>3.5</v>
      </c>
      <c r="Q6348" s="286"/>
      <c r="R6348" s="286"/>
    </row>
    <row r="6349" spans="1:18" ht="15" customHeight="1" x14ac:dyDescent="0.2">
      <c r="A6349" s="35">
        <f t="shared" si="194"/>
        <v>45621</v>
      </c>
      <c r="B6349" t="str">
        <f t="shared" si="195"/>
        <v>06:16</v>
      </c>
      <c r="C6349" s="56">
        <v>87044518</v>
      </c>
      <c r="D6349" s="4" t="s">
        <v>11676</v>
      </c>
      <c r="E6349" s="5">
        <v>1048407492</v>
      </c>
      <c r="F6349" s="4" t="s">
        <v>9489</v>
      </c>
      <c r="G6349" s="4" t="s">
        <v>21</v>
      </c>
      <c r="H6349" s="4">
        <v>0.05</v>
      </c>
      <c r="I6349" s="6">
        <v>2666.89</v>
      </c>
      <c r="J6349" s="6">
        <v>2680</v>
      </c>
      <c r="K6349" s="6">
        <v>2661</v>
      </c>
      <c r="L6349" s="4" t="s">
        <v>11677</v>
      </c>
      <c r="M6349" s="6">
        <v>2666.59</v>
      </c>
      <c r="N6349" s="6">
        <v>-0.75</v>
      </c>
      <c r="O6349" s="6">
        <v>0</v>
      </c>
      <c r="P6349" s="287">
        <v>1.5</v>
      </c>
      <c r="Q6349" s="287"/>
      <c r="R6349" s="287"/>
    </row>
    <row r="6350" spans="1:18" ht="15" customHeight="1" x14ac:dyDescent="0.2">
      <c r="A6350" s="35">
        <f t="shared" si="194"/>
        <v>45621</v>
      </c>
      <c r="B6350" t="str">
        <f t="shared" si="195"/>
        <v>06:16</v>
      </c>
      <c r="C6350" s="56">
        <v>87044518</v>
      </c>
      <c r="D6350" s="1" t="s">
        <v>11676</v>
      </c>
      <c r="E6350" s="2">
        <v>1048407493</v>
      </c>
      <c r="F6350" s="1" t="s">
        <v>9489</v>
      </c>
      <c r="G6350" s="1" t="s">
        <v>21</v>
      </c>
      <c r="H6350" s="1">
        <v>0.05</v>
      </c>
      <c r="I6350" s="3">
        <v>2666.89</v>
      </c>
      <c r="J6350" s="3">
        <v>2665</v>
      </c>
      <c r="K6350" s="3">
        <v>2659</v>
      </c>
      <c r="L6350" s="1" t="s">
        <v>11678</v>
      </c>
      <c r="M6350" s="3">
        <v>2666.25</v>
      </c>
      <c r="N6350" s="3">
        <v>-0.75</v>
      </c>
      <c r="O6350" s="3">
        <v>0</v>
      </c>
      <c r="P6350" s="286">
        <v>3.2</v>
      </c>
      <c r="Q6350" s="286"/>
      <c r="R6350" s="286"/>
    </row>
    <row r="6351" spans="1:18" ht="15" customHeight="1" x14ac:dyDescent="0.2">
      <c r="A6351" s="35">
        <f t="shared" si="194"/>
        <v>45621</v>
      </c>
      <c r="B6351" t="str">
        <f t="shared" si="195"/>
        <v>07:00</v>
      </c>
      <c r="C6351" s="56">
        <v>87044518</v>
      </c>
      <c r="D6351" s="4" t="s">
        <v>11679</v>
      </c>
      <c r="E6351" s="5">
        <v>1048411913</v>
      </c>
      <c r="F6351" s="4" t="s">
        <v>9489</v>
      </c>
      <c r="G6351" s="4" t="s">
        <v>25</v>
      </c>
      <c r="H6351" s="4">
        <v>0.05</v>
      </c>
      <c r="I6351" s="6">
        <v>2672.72</v>
      </c>
      <c r="J6351" s="6">
        <v>2673.8</v>
      </c>
      <c r="K6351" s="6">
        <v>2676</v>
      </c>
      <c r="L6351" s="4" t="s">
        <v>11680</v>
      </c>
      <c r="M6351" s="6">
        <v>2673.56</v>
      </c>
      <c r="N6351" s="6">
        <v>-0.75</v>
      </c>
      <c r="O6351" s="6">
        <v>0</v>
      </c>
      <c r="P6351" s="287">
        <v>4.2</v>
      </c>
      <c r="Q6351" s="287"/>
      <c r="R6351" s="287"/>
    </row>
    <row r="6352" spans="1:18" ht="15" customHeight="1" x14ac:dyDescent="0.2">
      <c r="A6352" s="35">
        <f t="shared" si="194"/>
        <v>45621</v>
      </c>
      <c r="B6352" t="str">
        <f t="shared" si="195"/>
        <v>07:00</v>
      </c>
      <c r="C6352" s="56">
        <v>87044518</v>
      </c>
      <c r="D6352" s="1" t="s">
        <v>11681</v>
      </c>
      <c r="E6352" s="2">
        <v>1048411941</v>
      </c>
      <c r="F6352" s="1" t="s">
        <v>9489</v>
      </c>
      <c r="G6352" s="1" t="s">
        <v>25</v>
      </c>
      <c r="H6352" s="1">
        <v>0.05</v>
      </c>
      <c r="I6352" s="3">
        <v>2672.15</v>
      </c>
      <c r="J6352" s="3">
        <v>2673</v>
      </c>
      <c r="K6352" s="3">
        <v>2678</v>
      </c>
      <c r="L6352" s="1" t="s">
        <v>11682</v>
      </c>
      <c r="M6352" s="3">
        <v>2672.83</v>
      </c>
      <c r="N6352" s="3">
        <v>-0.75</v>
      </c>
      <c r="O6352" s="3">
        <v>0</v>
      </c>
      <c r="P6352" s="286">
        <v>3.4</v>
      </c>
      <c r="Q6352" s="286"/>
      <c r="R6352" s="286"/>
    </row>
    <row r="6353" spans="1:18" ht="15" customHeight="1" x14ac:dyDescent="0.2">
      <c r="A6353" s="35">
        <f t="shared" ref="A6353:A6416" si="196">DATEVALUE(LEFT(D6353,4)&amp;"-"&amp;MID(D6353,6,2)&amp;"-"&amp;MID(D6353,9,2))</f>
        <v>45621</v>
      </c>
      <c r="B6353" t="str">
        <f t="shared" ref="B6353:B6416" si="197">MID(D6353,12,5)</f>
        <v>10:58</v>
      </c>
      <c r="C6353" s="56">
        <v>87044518</v>
      </c>
      <c r="D6353" s="4" t="s">
        <v>11683</v>
      </c>
      <c r="E6353" s="5">
        <v>1048437089</v>
      </c>
      <c r="F6353" s="4" t="s">
        <v>24</v>
      </c>
      <c r="G6353" s="4" t="s">
        <v>25</v>
      </c>
      <c r="H6353" s="4">
        <v>0.5</v>
      </c>
      <c r="I6353" s="6">
        <v>20914.43</v>
      </c>
      <c r="J6353" s="6">
        <v>20927</v>
      </c>
      <c r="K6353" s="6">
        <v>20950</v>
      </c>
      <c r="L6353" s="4" t="s">
        <v>11684</v>
      </c>
      <c r="M6353" s="6">
        <v>20926.330000000002</v>
      </c>
      <c r="N6353" s="6">
        <v>-0.35</v>
      </c>
      <c r="O6353" s="6">
        <v>0</v>
      </c>
      <c r="P6353" s="287">
        <v>5.95</v>
      </c>
      <c r="Q6353" s="287"/>
      <c r="R6353" s="287"/>
    </row>
    <row r="6354" spans="1:18" ht="15" customHeight="1" x14ac:dyDescent="0.2">
      <c r="A6354" s="35">
        <f t="shared" si="196"/>
        <v>45621</v>
      </c>
      <c r="B6354" t="str">
        <f t="shared" si="197"/>
        <v>10:58</v>
      </c>
      <c r="C6354" s="56">
        <v>87044518</v>
      </c>
      <c r="D6354" s="1" t="s">
        <v>11683</v>
      </c>
      <c r="E6354" s="2">
        <v>1048437090</v>
      </c>
      <c r="F6354" s="1" t="s">
        <v>24</v>
      </c>
      <c r="G6354" s="1" t="s">
        <v>25</v>
      </c>
      <c r="H6354" s="1">
        <v>0.5</v>
      </c>
      <c r="I6354" s="3">
        <v>20914.43</v>
      </c>
      <c r="J6354" s="3">
        <v>20924.8</v>
      </c>
      <c r="K6354" s="3">
        <v>20930</v>
      </c>
      <c r="L6354" s="1" t="s">
        <v>11685</v>
      </c>
      <c r="M6354" s="3">
        <v>20930.080000000002</v>
      </c>
      <c r="N6354" s="3">
        <v>-0.35</v>
      </c>
      <c r="O6354" s="3">
        <v>0</v>
      </c>
      <c r="P6354" s="286">
        <v>7.83</v>
      </c>
      <c r="Q6354" s="286"/>
      <c r="R6354" s="286"/>
    </row>
    <row r="6355" spans="1:18" ht="15" customHeight="1" x14ac:dyDescent="0.2">
      <c r="A6355" s="35">
        <f t="shared" si="196"/>
        <v>45621</v>
      </c>
      <c r="B6355" t="str">
        <f t="shared" si="197"/>
        <v>12:02</v>
      </c>
      <c r="C6355" s="56">
        <v>87044518</v>
      </c>
      <c r="D6355" s="4" t="s">
        <v>11686</v>
      </c>
      <c r="E6355" s="5">
        <v>1048444090</v>
      </c>
      <c r="F6355" s="4" t="s">
        <v>45</v>
      </c>
      <c r="G6355" s="4" t="s">
        <v>25</v>
      </c>
      <c r="H6355" s="4">
        <v>0.05</v>
      </c>
      <c r="I6355" s="9">
        <v>1.04881</v>
      </c>
      <c r="J6355" s="9">
        <v>1.0495000000000001</v>
      </c>
      <c r="K6355" s="9">
        <v>1.05</v>
      </c>
      <c r="L6355" s="4" t="s">
        <v>11687</v>
      </c>
      <c r="M6355" s="9">
        <v>1.0495000000000001</v>
      </c>
      <c r="N6355" s="6">
        <v>-0.75</v>
      </c>
      <c r="O6355" s="6">
        <v>0</v>
      </c>
      <c r="P6355" s="287">
        <v>3.45</v>
      </c>
      <c r="Q6355" s="287"/>
      <c r="R6355" s="287"/>
    </row>
    <row r="6356" spans="1:18" ht="15" customHeight="1" x14ac:dyDescent="0.2">
      <c r="A6356" s="35">
        <f t="shared" si="196"/>
        <v>45621</v>
      </c>
      <c r="B6356" t="str">
        <f t="shared" si="197"/>
        <v>12:02</v>
      </c>
      <c r="C6356" s="56">
        <v>87044518</v>
      </c>
      <c r="D6356" s="1" t="s">
        <v>11686</v>
      </c>
      <c r="E6356" s="2">
        <v>1048444091</v>
      </c>
      <c r="F6356" s="1" t="s">
        <v>45</v>
      </c>
      <c r="G6356" s="1" t="s">
        <v>25</v>
      </c>
      <c r="H6356" s="1">
        <v>0.05</v>
      </c>
      <c r="I6356" s="8">
        <v>1.04881</v>
      </c>
      <c r="J6356" s="8">
        <v>1.0494000000000001</v>
      </c>
      <c r="K6356" s="8">
        <v>1.0505</v>
      </c>
      <c r="L6356" s="1" t="s">
        <v>11688</v>
      </c>
      <c r="M6356" s="8">
        <v>1.0494000000000001</v>
      </c>
      <c r="N6356" s="3">
        <v>-0.75</v>
      </c>
      <c r="O6356" s="3">
        <v>0</v>
      </c>
      <c r="P6356" s="286">
        <v>2.95</v>
      </c>
      <c r="Q6356" s="286"/>
      <c r="R6356" s="286"/>
    </row>
    <row r="6357" spans="1:18" ht="15" customHeight="1" x14ac:dyDescent="0.2">
      <c r="A6357" s="35">
        <f t="shared" si="196"/>
        <v>45621</v>
      </c>
      <c r="B6357" t="str">
        <f t="shared" si="197"/>
        <v>12:02</v>
      </c>
      <c r="C6357" s="56">
        <v>87044518</v>
      </c>
      <c r="D6357" s="4" t="s">
        <v>11689</v>
      </c>
      <c r="E6357" s="5">
        <v>1048444149</v>
      </c>
      <c r="F6357" s="4" t="s">
        <v>9489</v>
      </c>
      <c r="G6357" s="4" t="s">
        <v>25</v>
      </c>
      <c r="H6357" s="4">
        <v>0.05</v>
      </c>
      <c r="I6357" s="6">
        <v>2674.04</v>
      </c>
      <c r="J6357" s="6">
        <v>2676.2</v>
      </c>
      <c r="K6357" s="6">
        <v>2677</v>
      </c>
      <c r="L6357" s="4" t="s">
        <v>11690</v>
      </c>
      <c r="M6357" s="6">
        <v>2676.86</v>
      </c>
      <c r="N6357" s="6">
        <v>-0.75</v>
      </c>
      <c r="O6357" s="6">
        <v>0</v>
      </c>
      <c r="P6357" s="287">
        <v>14.1</v>
      </c>
      <c r="Q6357" s="287"/>
      <c r="R6357" s="287"/>
    </row>
    <row r="6358" spans="1:18" ht="15" customHeight="1" x14ac:dyDescent="0.2">
      <c r="A6358" s="35">
        <f t="shared" si="196"/>
        <v>45621</v>
      </c>
      <c r="B6358" t="str">
        <f t="shared" si="197"/>
        <v>12:02</v>
      </c>
      <c r="C6358" s="56">
        <v>87044518</v>
      </c>
      <c r="D6358" s="1" t="s">
        <v>11689</v>
      </c>
      <c r="E6358" s="2">
        <v>1048444150</v>
      </c>
      <c r="F6358" s="1" t="s">
        <v>9489</v>
      </c>
      <c r="G6358" s="1" t="s">
        <v>25</v>
      </c>
      <c r="H6358" s="1">
        <v>0.05</v>
      </c>
      <c r="I6358" s="3">
        <v>2674.04</v>
      </c>
      <c r="J6358" s="3">
        <v>2676</v>
      </c>
      <c r="K6358" s="3">
        <v>2678</v>
      </c>
      <c r="L6358" s="1" t="s">
        <v>11691</v>
      </c>
      <c r="M6358" s="3">
        <v>2675.98</v>
      </c>
      <c r="N6358" s="3">
        <v>-0.75</v>
      </c>
      <c r="O6358" s="3">
        <v>0</v>
      </c>
      <c r="P6358" s="286">
        <v>9.6999999999999993</v>
      </c>
      <c r="Q6358" s="286"/>
      <c r="R6358" s="286"/>
    </row>
    <row r="6359" spans="1:18" ht="15" customHeight="1" x14ac:dyDescent="0.2">
      <c r="A6359" s="35">
        <f t="shared" si="196"/>
        <v>45621</v>
      </c>
      <c r="B6359" t="str">
        <f t="shared" si="197"/>
        <v>15:27</v>
      </c>
      <c r="C6359" s="56">
        <v>87044518</v>
      </c>
      <c r="D6359" s="4" t="s">
        <v>11692</v>
      </c>
      <c r="E6359" s="5">
        <v>1048473559</v>
      </c>
      <c r="F6359" s="4" t="s">
        <v>24</v>
      </c>
      <c r="G6359" s="4" t="s">
        <v>25</v>
      </c>
      <c r="H6359" s="4">
        <v>0.5</v>
      </c>
      <c r="I6359" s="6">
        <v>20906.68</v>
      </c>
      <c r="J6359" s="6">
        <v>20895</v>
      </c>
      <c r="K6359" s="6">
        <v>20960</v>
      </c>
      <c r="L6359" s="4" t="s">
        <v>11693</v>
      </c>
      <c r="M6359" s="6">
        <v>20895.330000000002</v>
      </c>
      <c r="N6359" s="6">
        <v>-0.35</v>
      </c>
      <c r="O6359" s="6">
        <v>0</v>
      </c>
      <c r="P6359" s="287">
        <v>-5.68</v>
      </c>
      <c r="Q6359" s="287"/>
      <c r="R6359" s="287"/>
    </row>
    <row r="6360" spans="1:18" ht="15" customHeight="1" x14ac:dyDescent="0.2">
      <c r="A6360" s="35">
        <f t="shared" si="196"/>
        <v>45621</v>
      </c>
      <c r="B6360" t="str">
        <f t="shared" si="197"/>
        <v>15:27</v>
      </c>
      <c r="C6360" s="56">
        <v>87044518</v>
      </c>
      <c r="D6360" s="1" t="s">
        <v>11694</v>
      </c>
      <c r="E6360" s="2">
        <v>1048473560</v>
      </c>
      <c r="F6360" s="1" t="s">
        <v>24</v>
      </c>
      <c r="G6360" s="1" t="s">
        <v>25</v>
      </c>
      <c r="H6360" s="1">
        <v>0.5</v>
      </c>
      <c r="I6360" s="3">
        <v>20906.68</v>
      </c>
      <c r="J6360" s="3">
        <v>20895</v>
      </c>
      <c r="K6360" s="3">
        <v>20940</v>
      </c>
      <c r="L6360" s="1" t="s">
        <v>11693</v>
      </c>
      <c r="M6360" s="3">
        <v>20895.330000000002</v>
      </c>
      <c r="N6360" s="3">
        <v>-0.35</v>
      </c>
      <c r="O6360" s="3">
        <v>0</v>
      </c>
      <c r="P6360" s="286">
        <v>-5.68</v>
      </c>
      <c r="Q6360" s="286"/>
      <c r="R6360" s="286"/>
    </row>
    <row r="6361" spans="1:18" ht="15" customHeight="1" x14ac:dyDescent="0.2">
      <c r="A6361" s="35">
        <f t="shared" si="196"/>
        <v>45621</v>
      </c>
      <c r="B6361" t="str">
        <f t="shared" si="197"/>
        <v>15:41</v>
      </c>
      <c r="C6361" s="56">
        <v>87044518</v>
      </c>
      <c r="D6361" s="4" t="s">
        <v>11695</v>
      </c>
      <c r="E6361" s="5">
        <v>1048476820</v>
      </c>
      <c r="F6361" s="4" t="s">
        <v>9465</v>
      </c>
      <c r="G6361" s="4" t="s">
        <v>25</v>
      </c>
      <c r="H6361" s="4">
        <v>0.03</v>
      </c>
      <c r="I6361" s="6">
        <v>97765.57</v>
      </c>
      <c r="J6361" s="6">
        <v>95800</v>
      </c>
      <c r="K6361" s="6">
        <v>98100</v>
      </c>
      <c r="L6361" s="4" t="s">
        <v>11696</v>
      </c>
      <c r="M6361" s="6">
        <v>95906.03</v>
      </c>
      <c r="N6361" s="6">
        <v>-0.6</v>
      </c>
      <c r="O6361" s="6">
        <v>0</v>
      </c>
      <c r="P6361" s="287">
        <v>-55.79</v>
      </c>
      <c r="Q6361" s="287"/>
      <c r="R6361" s="287"/>
    </row>
    <row r="6362" spans="1:18" ht="15" customHeight="1" x14ac:dyDescent="0.2">
      <c r="A6362" s="35">
        <f t="shared" si="196"/>
        <v>45621</v>
      </c>
      <c r="B6362" t="str">
        <f t="shared" si="197"/>
        <v>15:41</v>
      </c>
      <c r="C6362" s="56">
        <v>87044518</v>
      </c>
      <c r="D6362" s="1" t="s">
        <v>11695</v>
      </c>
      <c r="E6362" s="2">
        <v>1048476826</v>
      </c>
      <c r="F6362" s="1" t="s">
        <v>9465</v>
      </c>
      <c r="G6362" s="1" t="s">
        <v>25</v>
      </c>
      <c r="H6362" s="1">
        <v>0.03</v>
      </c>
      <c r="I6362" s="3">
        <v>97765.57</v>
      </c>
      <c r="J6362" s="3">
        <v>95800</v>
      </c>
      <c r="K6362" s="3">
        <v>98300</v>
      </c>
      <c r="L6362" s="1" t="s">
        <v>11696</v>
      </c>
      <c r="M6362" s="3">
        <v>95908.53</v>
      </c>
      <c r="N6362" s="3">
        <v>-0.6</v>
      </c>
      <c r="O6362" s="3">
        <v>0</v>
      </c>
      <c r="P6362" s="286">
        <v>-55.71</v>
      </c>
      <c r="Q6362" s="286"/>
      <c r="R6362" s="286"/>
    </row>
    <row r="6363" spans="1:18" ht="15" customHeight="1" x14ac:dyDescent="0.2">
      <c r="A6363" s="35">
        <f t="shared" si="196"/>
        <v>45621</v>
      </c>
      <c r="B6363" t="str">
        <f t="shared" si="197"/>
        <v>15:55</v>
      </c>
      <c r="C6363" s="56">
        <v>87044518</v>
      </c>
      <c r="D6363" s="4" t="s">
        <v>11697</v>
      </c>
      <c r="E6363" s="5">
        <v>1048480171</v>
      </c>
      <c r="F6363" s="4" t="s">
        <v>24</v>
      </c>
      <c r="G6363" s="4" t="s">
        <v>25</v>
      </c>
      <c r="H6363" s="4">
        <v>0.5</v>
      </c>
      <c r="I6363" s="6">
        <v>20974.18</v>
      </c>
      <c r="J6363" s="6">
        <v>20960</v>
      </c>
      <c r="K6363" s="4"/>
      <c r="L6363" s="4" t="s">
        <v>11698</v>
      </c>
      <c r="M6363" s="6">
        <v>20959.330000000002</v>
      </c>
      <c r="N6363" s="6">
        <v>-0.35</v>
      </c>
      <c r="O6363" s="6">
        <v>0</v>
      </c>
      <c r="P6363" s="287">
        <v>-7.43</v>
      </c>
      <c r="Q6363" s="287"/>
      <c r="R6363" s="287"/>
    </row>
    <row r="6364" spans="1:18" ht="15" customHeight="1" x14ac:dyDescent="0.2">
      <c r="A6364" s="35">
        <f t="shared" si="196"/>
        <v>45621</v>
      </c>
      <c r="B6364" t="str">
        <f t="shared" si="197"/>
        <v>15:55</v>
      </c>
      <c r="C6364" s="56">
        <v>87044518</v>
      </c>
      <c r="D6364" s="1" t="s">
        <v>11699</v>
      </c>
      <c r="E6364" s="2">
        <v>1048480178</v>
      </c>
      <c r="F6364" s="1" t="s">
        <v>24</v>
      </c>
      <c r="G6364" s="1" t="s">
        <v>25</v>
      </c>
      <c r="H6364" s="1">
        <v>0.5</v>
      </c>
      <c r="I6364" s="3">
        <v>20974.93</v>
      </c>
      <c r="J6364" s="1"/>
      <c r="K6364" s="1"/>
      <c r="L6364" s="1" t="s">
        <v>11700</v>
      </c>
      <c r="M6364" s="3">
        <v>20960.080000000002</v>
      </c>
      <c r="N6364" s="3">
        <v>-0.35</v>
      </c>
      <c r="O6364" s="3">
        <v>0</v>
      </c>
      <c r="P6364" s="286">
        <v>-7.43</v>
      </c>
      <c r="Q6364" s="286"/>
      <c r="R6364" s="286"/>
    </row>
    <row r="6365" spans="1:18" ht="15" customHeight="1" x14ac:dyDescent="0.2">
      <c r="A6365" s="35">
        <f t="shared" si="196"/>
        <v>45621</v>
      </c>
      <c r="B6365" t="str">
        <f t="shared" si="197"/>
        <v>16:18</v>
      </c>
      <c r="C6365" s="56">
        <v>87044518</v>
      </c>
      <c r="D6365" s="4" t="s">
        <v>11701</v>
      </c>
      <c r="E6365" s="5">
        <v>1048489535</v>
      </c>
      <c r="F6365" s="4" t="s">
        <v>9489</v>
      </c>
      <c r="G6365" s="4" t="s">
        <v>21</v>
      </c>
      <c r="H6365" s="4">
        <v>0.05</v>
      </c>
      <c r="I6365" s="6">
        <v>2651.89</v>
      </c>
      <c r="J6365" s="6">
        <v>2646.72</v>
      </c>
      <c r="K6365" s="4"/>
      <c r="L6365" s="4" t="s">
        <v>11702</v>
      </c>
      <c r="M6365" s="6">
        <v>2647.18</v>
      </c>
      <c r="N6365" s="6">
        <v>-0.75</v>
      </c>
      <c r="O6365" s="6">
        <v>0</v>
      </c>
      <c r="P6365" s="287">
        <v>23.55</v>
      </c>
      <c r="Q6365" s="287"/>
      <c r="R6365" s="287"/>
    </row>
    <row r="6366" spans="1:18" ht="15" customHeight="1" x14ac:dyDescent="0.2">
      <c r="A6366" s="35">
        <f t="shared" si="196"/>
        <v>45621</v>
      </c>
      <c r="B6366" t="str">
        <f t="shared" si="197"/>
        <v>16:18</v>
      </c>
      <c r="C6366" s="56">
        <v>87044518</v>
      </c>
      <c r="D6366" s="1" t="s">
        <v>11703</v>
      </c>
      <c r="E6366" s="2">
        <v>1048489538</v>
      </c>
      <c r="F6366" s="1" t="s">
        <v>9489</v>
      </c>
      <c r="G6366" s="1" t="s">
        <v>21</v>
      </c>
      <c r="H6366" s="1">
        <v>0.05</v>
      </c>
      <c r="I6366" s="3">
        <v>2651.8</v>
      </c>
      <c r="J6366" s="3">
        <v>2647.16</v>
      </c>
      <c r="K6366" s="1"/>
      <c r="L6366" s="1" t="s">
        <v>11702</v>
      </c>
      <c r="M6366" s="3">
        <v>2647.35</v>
      </c>
      <c r="N6366" s="3">
        <v>-0.75</v>
      </c>
      <c r="O6366" s="3">
        <v>0</v>
      </c>
      <c r="P6366" s="286">
        <v>22.25</v>
      </c>
      <c r="Q6366" s="286"/>
      <c r="R6366" s="286"/>
    </row>
    <row r="6367" spans="1:18" ht="15" customHeight="1" x14ac:dyDescent="0.2">
      <c r="A6367" s="35">
        <f t="shared" si="196"/>
        <v>45621</v>
      </c>
      <c r="B6367" t="str">
        <f t="shared" si="197"/>
        <v>16:42</v>
      </c>
      <c r="C6367" s="56">
        <v>87044518</v>
      </c>
      <c r="D6367" s="4" t="s">
        <v>11704</v>
      </c>
      <c r="E6367" s="5">
        <v>1048492894</v>
      </c>
      <c r="F6367" s="4" t="s">
        <v>9465</v>
      </c>
      <c r="G6367" s="4" t="s">
        <v>25</v>
      </c>
      <c r="H6367" s="4">
        <v>0.03</v>
      </c>
      <c r="I6367" s="6">
        <v>96696.57</v>
      </c>
      <c r="J6367" s="4"/>
      <c r="K6367" s="4"/>
      <c r="L6367" s="4" t="s">
        <v>11705</v>
      </c>
      <c r="M6367" s="6">
        <v>95910.43</v>
      </c>
      <c r="N6367" s="6">
        <v>-0.6</v>
      </c>
      <c r="O6367" s="6">
        <v>0</v>
      </c>
      <c r="P6367" s="287">
        <v>-23.58</v>
      </c>
      <c r="Q6367" s="287"/>
      <c r="R6367" s="287"/>
    </row>
    <row r="6368" spans="1:18" ht="15" customHeight="1" x14ac:dyDescent="0.2">
      <c r="A6368" s="35">
        <f t="shared" si="196"/>
        <v>45621</v>
      </c>
      <c r="B6368" t="str">
        <f t="shared" si="197"/>
        <v>16:53</v>
      </c>
      <c r="C6368" s="56">
        <v>87044518</v>
      </c>
      <c r="D6368" s="1" t="s">
        <v>11706</v>
      </c>
      <c r="E6368" s="2">
        <v>1048505227</v>
      </c>
      <c r="F6368" s="1" t="s">
        <v>24</v>
      </c>
      <c r="G6368" s="1" t="s">
        <v>21</v>
      </c>
      <c r="H6368" s="1">
        <v>0.5</v>
      </c>
      <c r="I6368" s="3">
        <v>20882.580000000002</v>
      </c>
      <c r="J6368" s="3">
        <v>20870</v>
      </c>
      <c r="K6368" s="3">
        <v>20790</v>
      </c>
      <c r="L6368" s="1" t="s">
        <v>11707</v>
      </c>
      <c r="M6368" s="3">
        <v>20869.68</v>
      </c>
      <c r="N6368" s="3">
        <v>-0.35</v>
      </c>
      <c r="O6368" s="3">
        <v>0</v>
      </c>
      <c r="P6368" s="286">
        <v>6.45</v>
      </c>
      <c r="Q6368" s="286"/>
      <c r="R6368" s="286"/>
    </row>
    <row r="6369" spans="1:18" ht="15" customHeight="1" x14ac:dyDescent="0.2">
      <c r="A6369" s="35">
        <f t="shared" si="196"/>
        <v>45621</v>
      </c>
      <c r="B6369" t="str">
        <f t="shared" si="197"/>
        <v>16:53</v>
      </c>
      <c r="C6369" s="56">
        <v>87044518</v>
      </c>
      <c r="D6369" s="4" t="s">
        <v>11706</v>
      </c>
      <c r="E6369" s="5">
        <v>1048505233</v>
      </c>
      <c r="F6369" s="4" t="s">
        <v>24</v>
      </c>
      <c r="G6369" s="4" t="s">
        <v>21</v>
      </c>
      <c r="H6369" s="4">
        <v>0.5</v>
      </c>
      <c r="I6369" s="6">
        <v>20885.080000000002</v>
      </c>
      <c r="J6369" s="6">
        <v>20870.98</v>
      </c>
      <c r="K6369" s="6">
        <v>20816.330000000002</v>
      </c>
      <c r="L6369" s="4" t="s">
        <v>11708</v>
      </c>
      <c r="M6369" s="6">
        <v>20870.93</v>
      </c>
      <c r="N6369" s="6">
        <v>-0.35</v>
      </c>
      <c r="O6369" s="6">
        <v>0</v>
      </c>
      <c r="P6369" s="287">
        <v>7.08</v>
      </c>
      <c r="Q6369" s="287"/>
      <c r="R6369" s="287"/>
    </row>
    <row r="6370" spans="1:18" ht="15" customHeight="1" x14ac:dyDescent="0.2">
      <c r="A6370" s="35">
        <f t="shared" si="196"/>
        <v>45621</v>
      </c>
      <c r="B6370" t="str">
        <f t="shared" si="197"/>
        <v>18:04</v>
      </c>
      <c r="C6370" s="56">
        <v>87044518</v>
      </c>
      <c r="D6370" s="1" t="s">
        <v>11709</v>
      </c>
      <c r="E6370" s="2">
        <v>1048526086</v>
      </c>
      <c r="F6370" s="1" t="s">
        <v>24</v>
      </c>
      <c r="G6370" s="1" t="s">
        <v>21</v>
      </c>
      <c r="H6370" s="1">
        <v>0.5</v>
      </c>
      <c r="I6370" s="3">
        <v>20856.330000000002</v>
      </c>
      <c r="J6370" s="3">
        <v>20838.82</v>
      </c>
      <c r="K6370" s="1"/>
      <c r="L6370" s="1" t="s">
        <v>11710</v>
      </c>
      <c r="M6370" s="3">
        <v>20838.93</v>
      </c>
      <c r="N6370" s="3">
        <v>-0.35</v>
      </c>
      <c r="O6370" s="3">
        <v>0</v>
      </c>
      <c r="P6370" s="286">
        <v>8.6999999999999993</v>
      </c>
      <c r="Q6370" s="286"/>
      <c r="R6370" s="286"/>
    </row>
    <row r="6371" spans="1:18" ht="15" customHeight="1" x14ac:dyDescent="0.2">
      <c r="A6371" s="35">
        <f t="shared" si="196"/>
        <v>45621</v>
      </c>
      <c r="B6371" t="str">
        <f t="shared" si="197"/>
        <v>18:04</v>
      </c>
      <c r="C6371" s="56">
        <v>87044518</v>
      </c>
      <c r="D6371" s="4" t="s">
        <v>11711</v>
      </c>
      <c r="E6371" s="5">
        <v>1048526088</v>
      </c>
      <c r="F6371" s="4" t="s">
        <v>24</v>
      </c>
      <c r="G6371" s="4" t="s">
        <v>21</v>
      </c>
      <c r="H6371" s="4">
        <v>0.5</v>
      </c>
      <c r="I6371" s="6">
        <v>20856.830000000002</v>
      </c>
      <c r="J6371" s="6">
        <v>20838.61</v>
      </c>
      <c r="K6371" s="4"/>
      <c r="L6371" s="4" t="s">
        <v>11710</v>
      </c>
      <c r="M6371" s="6">
        <v>20838.93</v>
      </c>
      <c r="N6371" s="6">
        <v>-0.35</v>
      </c>
      <c r="O6371" s="6">
        <v>0</v>
      </c>
      <c r="P6371" s="287">
        <v>8.9499999999999993</v>
      </c>
      <c r="Q6371" s="287"/>
      <c r="R6371" s="287"/>
    </row>
    <row r="6372" spans="1:18" ht="15" customHeight="1" x14ac:dyDescent="0.2">
      <c r="A6372" s="35">
        <f t="shared" si="196"/>
        <v>45621</v>
      </c>
      <c r="B6372" t="str">
        <f t="shared" si="197"/>
        <v>18:06</v>
      </c>
      <c r="C6372" s="56">
        <v>87044518</v>
      </c>
      <c r="D6372" s="1" t="s">
        <v>11712</v>
      </c>
      <c r="E6372" s="2">
        <v>1048526408</v>
      </c>
      <c r="F6372" s="1" t="s">
        <v>71</v>
      </c>
      <c r="G6372" s="1" t="s">
        <v>21</v>
      </c>
      <c r="H6372" s="1">
        <v>0.5</v>
      </c>
      <c r="I6372" s="7">
        <v>69.322000000000003</v>
      </c>
      <c r="J6372" s="1"/>
      <c r="K6372" s="1"/>
      <c r="L6372" s="1" t="s">
        <v>11713</v>
      </c>
      <c r="M6372" s="7">
        <v>69.233000000000004</v>
      </c>
      <c r="N6372" s="3">
        <v>-1</v>
      </c>
      <c r="O6372" s="3">
        <v>0</v>
      </c>
      <c r="P6372" s="286">
        <v>4.45</v>
      </c>
      <c r="Q6372" s="286"/>
      <c r="R6372" s="286"/>
    </row>
    <row r="6373" spans="1:18" ht="15" customHeight="1" x14ac:dyDescent="0.2">
      <c r="A6373" s="35">
        <f t="shared" si="196"/>
        <v>45621</v>
      </c>
      <c r="B6373" t="str">
        <f t="shared" si="197"/>
        <v>18:06</v>
      </c>
      <c r="C6373" s="56">
        <v>87044518</v>
      </c>
      <c r="D6373" s="4" t="s">
        <v>11712</v>
      </c>
      <c r="E6373" s="5">
        <v>1048526409</v>
      </c>
      <c r="F6373" s="4" t="s">
        <v>71</v>
      </c>
      <c r="G6373" s="4" t="s">
        <v>21</v>
      </c>
      <c r="H6373" s="4">
        <v>0.5</v>
      </c>
      <c r="I6373" s="10">
        <v>69.322000000000003</v>
      </c>
      <c r="J6373" s="10">
        <v>69.2</v>
      </c>
      <c r="K6373" s="4"/>
      <c r="L6373" s="4" t="s">
        <v>11714</v>
      </c>
      <c r="M6373" s="10">
        <v>69.203000000000003</v>
      </c>
      <c r="N6373" s="6">
        <v>-1</v>
      </c>
      <c r="O6373" s="6">
        <v>0</v>
      </c>
      <c r="P6373" s="287">
        <v>5.95</v>
      </c>
      <c r="Q6373" s="287"/>
      <c r="R6373" s="287"/>
    </row>
    <row r="6374" spans="1:18" ht="15" customHeight="1" x14ac:dyDescent="0.2">
      <c r="A6374" s="35">
        <f t="shared" si="196"/>
        <v>45621</v>
      </c>
      <c r="B6374" t="str">
        <f t="shared" si="197"/>
        <v>18:07</v>
      </c>
      <c r="C6374" s="56">
        <v>87044518</v>
      </c>
      <c r="D6374" s="1" t="s">
        <v>11715</v>
      </c>
      <c r="E6374" s="2">
        <v>1048526537</v>
      </c>
      <c r="F6374" s="1" t="s">
        <v>9489</v>
      </c>
      <c r="G6374" s="1" t="s">
        <v>21</v>
      </c>
      <c r="H6374" s="1">
        <v>0.05</v>
      </c>
      <c r="I6374" s="3">
        <v>2632.05</v>
      </c>
      <c r="J6374" s="3">
        <v>2631.03</v>
      </c>
      <c r="K6374" s="1"/>
      <c r="L6374" s="1" t="s">
        <v>11716</v>
      </c>
      <c r="M6374" s="3">
        <v>2631.24</v>
      </c>
      <c r="N6374" s="3">
        <v>-0.75</v>
      </c>
      <c r="O6374" s="3">
        <v>0</v>
      </c>
      <c r="P6374" s="286">
        <v>4.05</v>
      </c>
      <c r="Q6374" s="286"/>
      <c r="R6374" s="286"/>
    </row>
    <row r="6375" spans="1:18" ht="15" customHeight="1" x14ac:dyDescent="0.2">
      <c r="A6375" s="35">
        <f t="shared" si="196"/>
        <v>45621</v>
      </c>
      <c r="B6375" t="str">
        <f t="shared" si="197"/>
        <v>18:07</v>
      </c>
      <c r="C6375" s="56">
        <v>87044518</v>
      </c>
      <c r="D6375" s="4" t="s">
        <v>11717</v>
      </c>
      <c r="E6375" s="5">
        <v>1048526541</v>
      </c>
      <c r="F6375" s="4" t="s">
        <v>9489</v>
      </c>
      <c r="G6375" s="4" t="s">
        <v>21</v>
      </c>
      <c r="H6375" s="4">
        <v>0.05</v>
      </c>
      <c r="I6375" s="6">
        <v>2632.08</v>
      </c>
      <c r="J6375" s="6">
        <v>2630.71</v>
      </c>
      <c r="K6375" s="4"/>
      <c r="L6375" s="4" t="s">
        <v>11718</v>
      </c>
      <c r="M6375" s="6">
        <v>2630.74</v>
      </c>
      <c r="N6375" s="6">
        <v>-0.75</v>
      </c>
      <c r="O6375" s="6">
        <v>0</v>
      </c>
      <c r="P6375" s="287">
        <v>6.7</v>
      </c>
      <c r="Q6375" s="287"/>
      <c r="R6375" s="287"/>
    </row>
    <row r="6376" spans="1:18" ht="15" customHeight="1" x14ac:dyDescent="0.2">
      <c r="A6376" s="35">
        <f t="shared" si="196"/>
        <v>45622</v>
      </c>
      <c r="B6376" t="str">
        <f t="shared" si="197"/>
        <v>09:00</v>
      </c>
      <c r="C6376" s="56">
        <v>87044518</v>
      </c>
      <c r="D6376" s="1" t="s">
        <v>11729</v>
      </c>
      <c r="E6376" s="2">
        <v>1048603509</v>
      </c>
      <c r="F6376" s="1" t="s">
        <v>71</v>
      </c>
      <c r="G6376" s="1" t="s">
        <v>21</v>
      </c>
      <c r="H6376" s="1">
        <v>0.5</v>
      </c>
      <c r="I6376" s="7">
        <v>69.174999999999997</v>
      </c>
      <c r="J6376" s="7">
        <v>71</v>
      </c>
      <c r="K6376" s="7">
        <v>68.8</v>
      </c>
      <c r="L6376" s="1" t="s">
        <v>11730</v>
      </c>
      <c r="M6376" s="7">
        <v>68.796000000000006</v>
      </c>
      <c r="N6376" s="3">
        <v>-1</v>
      </c>
      <c r="O6376" s="3">
        <v>0</v>
      </c>
      <c r="P6376" s="286">
        <v>18.95</v>
      </c>
      <c r="Q6376" s="286"/>
      <c r="R6376" s="286"/>
    </row>
    <row r="6377" spans="1:18" ht="15" customHeight="1" x14ac:dyDescent="0.2">
      <c r="A6377" s="35">
        <f t="shared" si="196"/>
        <v>45622</v>
      </c>
      <c r="B6377" t="str">
        <f t="shared" si="197"/>
        <v>09:00</v>
      </c>
      <c r="C6377" s="56">
        <v>87044518</v>
      </c>
      <c r="D6377" s="4" t="s">
        <v>11729</v>
      </c>
      <c r="E6377" s="5">
        <v>1048603510</v>
      </c>
      <c r="F6377" s="4" t="s">
        <v>71</v>
      </c>
      <c r="G6377" s="4" t="s">
        <v>21</v>
      </c>
      <c r="H6377" s="4">
        <v>0.5</v>
      </c>
      <c r="I6377" s="10">
        <v>69.174999999999997</v>
      </c>
      <c r="J6377" s="10">
        <v>71</v>
      </c>
      <c r="K6377" s="10">
        <v>69</v>
      </c>
      <c r="L6377" s="4" t="s">
        <v>11731</v>
      </c>
      <c r="M6377" s="10">
        <v>68.995999999999995</v>
      </c>
      <c r="N6377" s="6">
        <v>-1</v>
      </c>
      <c r="O6377" s="6">
        <v>0</v>
      </c>
      <c r="P6377" s="287">
        <v>8.9499999999999993</v>
      </c>
      <c r="Q6377" s="287"/>
      <c r="R6377" s="287"/>
    </row>
    <row r="6378" spans="1:18" ht="15" customHeight="1" x14ac:dyDescent="0.2">
      <c r="A6378" s="35">
        <f t="shared" si="196"/>
        <v>45622</v>
      </c>
      <c r="B6378" t="str">
        <f t="shared" si="197"/>
        <v>12:00</v>
      </c>
      <c r="C6378" s="56">
        <v>87044518</v>
      </c>
      <c r="D6378" s="1" t="s">
        <v>11719</v>
      </c>
      <c r="E6378" s="2">
        <v>1048630214</v>
      </c>
      <c r="F6378" s="1" t="s">
        <v>76</v>
      </c>
      <c r="G6378" s="1" t="s">
        <v>21</v>
      </c>
      <c r="H6378" s="1">
        <v>0.03</v>
      </c>
      <c r="I6378" s="7">
        <v>153.90600000000001</v>
      </c>
      <c r="J6378" s="7">
        <v>154.5</v>
      </c>
      <c r="K6378" s="7">
        <v>153.80000000000001</v>
      </c>
      <c r="L6378" s="1" t="s">
        <v>11720</v>
      </c>
      <c r="M6378" s="7">
        <v>153.79599999999999</v>
      </c>
      <c r="N6378" s="3">
        <v>-0.45</v>
      </c>
      <c r="O6378" s="3">
        <v>0</v>
      </c>
      <c r="P6378" s="286">
        <v>2.15</v>
      </c>
      <c r="Q6378" s="286"/>
      <c r="R6378" s="286"/>
    </row>
    <row r="6379" spans="1:18" ht="15" customHeight="1" x14ac:dyDescent="0.2">
      <c r="A6379" s="35">
        <f t="shared" si="196"/>
        <v>45622</v>
      </c>
      <c r="B6379" t="str">
        <f t="shared" si="197"/>
        <v>12:00</v>
      </c>
      <c r="C6379" s="56">
        <v>87044518</v>
      </c>
      <c r="D6379" s="4" t="s">
        <v>11719</v>
      </c>
      <c r="E6379" s="5">
        <v>1048630215</v>
      </c>
      <c r="F6379" s="4" t="s">
        <v>76</v>
      </c>
      <c r="G6379" s="4" t="s">
        <v>21</v>
      </c>
      <c r="H6379" s="4">
        <v>0.03</v>
      </c>
      <c r="I6379" s="10">
        <v>153.90199999999999</v>
      </c>
      <c r="J6379" s="10">
        <v>153.81</v>
      </c>
      <c r="K6379" s="10">
        <v>153.69999999999999</v>
      </c>
      <c r="L6379" s="4" t="s">
        <v>11721</v>
      </c>
      <c r="M6379" s="10">
        <v>153.81100000000001</v>
      </c>
      <c r="N6379" s="6">
        <v>-0.45</v>
      </c>
      <c r="O6379" s="6">
        <v>0</v>
      </c>
      <c r="P6379" s="287">
        <v>1.77</v>
      </c>
      <c r="Q6379" s="287"/>
      <c r="R6379" s="287"/>
    </row>
    <row r="6380" spans="1:18" ht="15" customHeight="1" x14ac:dyDescent="0.2">
      <c r="A6380" s="35">
        <f t="shared" si="196"/>
        <v>45622</v>
      </c>
      <c r="B6380" t="str">
        <f t="shared" si="197"/>
        <v>12:00</v>
      </c>
      <c r="C6380" s="56">
        <v>87044518</v>
      </c>
      <c r="D6380" s="1" t="s">
        <v>11722</v>
      </c>
      <c r="E6380" s="2">
        <v>1048630258</v>
      </c>
      <c r="F6380" s="1" t="s">
        <v>24</v>
      </c>
      <c r="G6380" s="1" t="s">
        <v>25</v>
      </c>
      <c r="H6380" s="1">
        <v>0.5</v>
      </c>
      <c r="I6380" s="3">
        <v>20846.13</v>
      </c>
      <c r="J6380" s="1"/>
      <c r="K6380" s="3">
        <v>20870</v>
      </c>
      <c r="L6380" s="1" t="s">
        <v>11723</v>
      </c>
      <c r="M6380" s="3">
        <v>20853.78</v>
      </c>
      <c r="N6380" s="3">
        <v>-0.35</v>
      </c>
      <c r="O6380" s="3">
        <v>0</v>
      </c>
      <c r="P6380" s="286">
        <v>3.83</v>
      </c>
      <c r="Q6380" s="286"/>
      <c r="R6380" s="286"/>
    </row>
    <row r="6381" spans="1:18" ht="15" customHeight="1" x14ac:dyDescent="0.2">
      <c r="A6381" s="35">
        <f t="shared" si="196"/>
        <v>45622</v>
      </c>
      <c r="B6381" t="str">
        <f t="shared" si="197"/>
        <v>12:00</v>
      </c>
      <c r="C6381" s="56">
        <v>87044518</v>
      </c>
      <c r="D6381" s="4" t="s">
        <v>11724</v>
      </c>
      <c r="E6381" s="5">
        <v>1048630294</v>
      </c>
      <c r="F6381" s="4" t="s">
        <v>24</v>
      </c>
      <c r="G6381" s="4" t="s">
        <v>25</v>
      </c>
      <c r="H6381" s="4">
        <v>0.5</v>
      </c>
      <c r="I6381" s="6">
        <v>20846.13</v>
      </c>
      <c r="J6381" s="6">
        <v>20700</v>
      </c>
      <c r="K6381" s="6">
        <v>20860</v>
      </c>
      <c r="L6381" s="4" t="s">
        <v>11725</v>
      </c>
      <c r="M6381" s="6">
        <v>20854.03</v>
      </c>
      <c r="N6381" s="6">
        <v>-0.35</v>
      </c>
      <c r="O6381" s="6">
        <v>0</v>
      </c>
      <c r="P6381" s="287">
        <v>3.95</v>
      </c>
      <c r="Q6381" s="287"/>
      <c r="R6381" s="287"/>
    </row>
    <row r="6382" spans="1:18" ht="15" customHeight="1" x14ac:dyDescent="0.2">
      <c r="A6382" s="35">
        <f t="shared" si="196"/>
        <v>45622</v>
      </c>
      <c r="B6382" t="str">
        <f t="shared" si="197"/>
        <v>12:00</v>
      </c>
      <c r="C6382" s="56">
        <v>87044518</v>
      </c>
      <c r="D6382" s="1" t="s">
        <v>11726</v>
      </c>
      <c r="E6382" s="2">
        <v>1048630346</v>
      </c>
      <c r="F6382" s="1" t="s">
        <v>9489</v>
      </c>
      <c r="G6382" s="1" t="s">
        <v>25</v>
      </c>
      <c r="H6382" s="1">
        <v>0.05</v>
      </c>
      <c r="I6382" s="3">
        <v>2626.89</v>
      </c>
      <c r="J6382" s="3">
        <v>2628</v>
      </c>
      <c r="K6382" s="3">
        <v>2629</v>
      </c>
      <c r="L6382" s="1" t="s">
        <v>11727</v>
      </c>
      <c r="M6382" s="3">
        <v>2627.99</v>
      </c>
      <c r="N6382" s="3">
        <v>-0.75</v>
      </c>
      <c r="O6382" s="3">
        <v>0</v>
      </c>
      <c r="P6382" s="286">
        <v>5.5</v>
      </c>
      <c r="Q6382" s="286"/>
      <c r="R6382" s="286"/>
    </row>
    <row r="6383" spans="1:18" ht="15" customHeight="1" x14ac:dyDescent="0.2">
      <c r="A6383" s="35">
        <f t="shared" si="196"/>
        <v>45622</v>
      </c>
      <c r="B6383" t="str">
        <f t="shared" si="197"/>
        <v>12:00</v>
      </c>
      <c r="C6383" s="56">
        <v>87044518</v>
      </c>
      <c r="D6383" s="4" t="s">
        <v>11726</v>
      </c>
      <c r="E6383" s="5">
        <v>1048630347</v>
      </c>
      <c r="F6383" s="4" t="s">
        <v>9489</v>
      </c>
      <c r="G6383" s="4" t="s">
        <v>25</v>
      </c>
      <c r="H6383" s="4">
        <v>0.05</v>
      </c>
      <c r="I6383" s="6">
        <v>2626.89</v>
      </c>
      <c r="J6383" s="6">
        <v>2610</v>
      </c>
      <c r="K6383" s="6">
        <v>2631</v>
      </c>
      <c r="L6383" s="4" t="s">
        <v>11728</v>
      </c>
      <c r="M6383" s="6">
        <v>2628.24</v>
      </c>
      <c r="N6383" s="6">
        <v>-0.75</v>
      </c>
      <c r="O6383" s="6">
        <v>0</v>
      </c>
      <c r="P6383" s="287">
        <v>6.75</v>
      </c>
      <c r="Q6383" s="287"/>
      <c r="R6383" s="287"/>
    </row>
    <row r="6384" spans="1:18" ht="15" customHeight="1" x14ac:dyDescent="0.2">
      <c r="A6384" s="35">
        <f t="shared" si="196"/>
        <v>45623</v>
      </c>
      <c r="B6384" t="str">
        <f t="shared" si="197"/>
        <v>07:00</v>
      </c>
      <c r="C6384" s="56">
        <v>87044518</v>
      </c>
      <c r="D6384" s="1" t="s">
        <v>11732</v>
      </c>
      <c r="E6384" s="2">
        <v>1048755539</v>
      </c>
      <c r="F6384" s="1" t="s">
        <v>24</v>
      </c>
      <c r="G6384" s="1" t="s">
        <v>25</v>
      </c>
      <c r="H6384" s="1">
        <v>0.5</v>
      </c>
      <c r="I6384" s="3">
        <v>20921.330000000002</v>
      </c>
      <c r="J6384" s="3">
        <v>20800</v>
      </c>
      <c r="K6384" s="3">
        <v>20968</v>
      </c>
      <c r="L6384" s="1" t="s">
        <v>11733</v>
      </c>
      <c r="M6384" s="3">
        <v>20935.23</v>
      </c>
      <c r="N6384" s="3">
        <v>-0.35</v>
      </c>
      <c r="O6384" s="3">
        <v>0</v>
      </c>
      <c r="P6384" s="286">
        <v>6.95</v>
      </c>
      <c r="Q6384" s="286"/>
      <c r="R6384" s="286"/>
    </row>
    <row r="6385" spans="1:18" ht="15" customHeight="1" x14ac:dyDescent="0.2">
      <c r="A6385" s="35">
        <f t="shared" si="196"/>
        <v>45623</v>
      </c>
      <c r="B6385" t="str">
        <f t="shared" si="197"/>
        <v>07:00</v>
      </c>
      <c r="C6385" s="56">
        <v>87044518</v>
      </c>
      <c r="D6385" s="4" t="s">
        <v>11734</v>
      </c>
      <c r="E6385" s="5">
        <v>1048755540</v>
      </c>
      <c r="F6385" s="4" t="s">
        <v>24</v>
      </c>
      <c r="G6385" s="4" t="s">
        <v>25</v>
      </c>
      <c r="H6385" s="4">
        <v>0.5</v>
      </c>
      <c r="I6385" s="6">
        <v>20921.330000000002</v>
      </c>
      <c r="J6385" s="6">
        <v>20800</v>
      </c>
      <c r="K6385" s="6">
        <v>20940</v>
      </c>
      <c r="L6385" s="4" t="s">
        <v>11735</v>
      </c>
      <c r="M6385" s="6">
        <v>20940.48</v>
      </c>
      <c r="N6385" s="6">
        <v>-0.35</v>
      </c>
      <c r="O6385" s="6">
        <v>0</v>
      </c>
      <c r="P6385" s="287">
        <v>9.58</v>
      </c>
      <c r="Q6385" s="287"/>
      <c r="R6385" s="287"/>
    </row>
    <row r="6386" spans="1:18" ht="15" customHeight="1" x14ac:dyDescent="0.2">
      <c r="A6386" s="35">
        <f t="shared" si="196"/>
        <v>45623</v>
      </c>
      <c r="B6386" t="str">
        <f t="shared" si="197"/>
        <v>12:06</v>
      </c>
      <c r="C6386" s="56">
        <v>87044518</v>
      </c>
      <c r="D6386" s="1" t="s">
        <v>11736</v>
      </c>
      <c r="E6386" s="2">
        <v>1048788403</v>
      </c>
      <c r="F6386" s="1" t="s">
        <v>71</v>
      </c>
      <c r="G6386" s="1" t="s">
        <v>25</v>
      </c>
      <c r="H6386" s="1">
        <v>0.5</v>
      </c>
      <c r="I6386" s="7">
        <v>69.269000000000005</v>
      </c>
      <c r="J6386" s="7">
        <v>69.367999999999995</v>
      </c>
      <c r="K6386" s="7">
        <v>69.599999999999994</v>
      </c>
      <c r="L6386" s="1" t="s">
        <v>11737</v>
      </c>
      <c r="M6386" s="7">
        <v>69.367999999999995</v>
      </c>
      <c r="N6386" s="3">
        <v>-1</v>
      </c>
      <c r="O6386" s="3">
        <v>0</v>
      </c>
      <c r="P6386" s="286">
        <v>4.95</v>
      </c>
      <c r="Q6386" s="286"/>
      <c r="R6386" s="286"/>
    </row>
    <row r="6387" spans="1:18" ht="15" customHeight="1" x14ac:dyDescent="0.2">
      <c r="A6387" s="35">
        <f t="shared" si="196"/>
        <v>45623</v>
      </c>
      <c r="B6387" t="str">
        <f t="shared" si="197"/>
        <v>12:06</v>
      </c>
      <c r="C6387" s="56">
        <v>87044518</v>
      </c>
      <c r="D6387" s="4" t="s">
        <v>11736</v>
      </c>
      <c r="E6387" s="5">
        <v>1048788404</v>
      </c>
      <c r="F6387" s="4" t="s">
        <v>71</v>
      </c>
      <c r="G6387" s="4" t="s">
        <v>25</v>
      </c>
      <c r="H6387" s="4">
        <v>0.5</v>
      </c>
      <c r="I6387" s="10">
        <v>69.269000000000005</v>
      </c>
      <c r="J6387" s="10">
        <v>69.358000000000004</v>
      </c>
      <c r="K6387" s="10">
        <v>69.444999999999993</v>
      </c>
      <c r="L6387" s="4" t="s">
        <v>11738</v>
      </c>
      <c r="M6387" s="10">
        <v>69.358000000000004</v>
      </c>
      <c r="N6387" s="6">
        <v>-1</v>
      </c>
      <c r="O6387" s="6">
        <v>0</v>
      </c>
      <c r="P6387" s="287">
        <v>4.45</v>
      </c>
      <c r="Q6387" s="287"/>
      <c r="R6387" s="287"/>
    </row>
    <row r="6388" spans="1:18" ht="15" customHeight="1" x14ac:dyDescent="0.2">
      <c r="A6388" s="35">
        <f t="shared" si="196"/>
        <v>45623</v>
      </c>
      <c r="B6388" t="str">
        <f t="shared" si="197"/>
        <v>16:46</v>
      </c>
      <c r="C6388" s="56">
        <v>87044518</v>
      </c>
      <c r="D6388" s="1" t="s">
        <v>11739</v>
      </c>
      <c r="E6388" s="2">
        <v>1048834558</v>
      </c>
      <c r="F6388" s="1" t="s">
        <v>24</v>
      </c>
      <c r="G6388" s="1" t="s">
        <v>25</v>
      </c>
      <c r="H6388" s="1">
        <v>0.5</v>
      </c>
      <c r="I6388" s="3">
        <v>20847.830000000002</v>
      </c>
      <c r="J6388" s="1"/>
      <c r="K6388" s="3">
        <v>20880</v>
      </c>
      <c r="L6388" s="1" t="s">
        <v>11740</v>
      </c>
      <c r="M6388" s="3">
        <v>20644.080000000002</v>
      </c>
      <c r="N6388" s="3">
        <v>-0.35</v>
      </c>
      <c r="O6388" s="3">
        <v>0</v>
      </c>
      <c r="P6388" s="286">
        <v>-101.88</v>
      </c>
      <c r="Q6388" s="286"/>
      <c r="R6388" s="286"/>
    </row>
    <row r="6389" spans="1:18" ht="15" customHeight="1" x14ac:dyDescent="0.2">
      <c r="A6389" s="35">
        <f t="shared" si="196"/>
        <v>45623</v>
      </c>
      <c r="B6389" t="str">
        <f t="shared" si="197"/>
        <v>16:46</v>
      </c>
      <c r="C6389" s="56">
        <v>87044518</v>
      </c>
      <c r="D6389" s="4" t="s">
        <v>11741</v>
      </c>
      <c r="E6389" s="5">
        <v>1048834561</v>
      </c>
      <c r="F6389" s="4" t="s">
        <v>24</v>
      </c>
      <c r="G6389" s="4" t="s">
        <v>25</v>
      </c>
      <c r="H6389" s="4">
        <v>0.5</v>
      </c>
      <c r="I6389" s="6">
        <v>20848.830000000002</v>
      </c>
      <c r="J6389" s="4"/>
      <c r="K6389" s="6">
        <v>20900</v>
      </c>
      <c r="L6389" s="4" t="s">
        <v>11742</v>
      </c>
      <c r="M6389" s="6">
        <v>20645.830000000002</v>
      </c>
      <c r="N6389" s="6">
        <v>-0.35</v>
      </c>
      <c r="O6389" s="6">
        <v>0</v>
      </c>
      <c r="P6389" s="287">
        <v>-101.5</v>
      </c>
      <c r="Q6389" s="287"/>
      <c r="R6389" s="287"/>
    </row>
    <row r="6390" spans="1:18" ht="15" customHeight="1" x14ac:dyDescent="0.2">
      <c r="A6390" s="35">
        <f t="shared" si="196"/>
        <v>45623</v>
      </c>
      <c r="B6390" t="str">
        <f t="shared" si="197"/>
        <v>17:01</v>
      </c>
      <c r="C6390" s="56">
        <v>87044518</v>
      </c>
      <c r="D6390" s="1" t="s">
        <v>11743</v>
      </c>
      <c r="E6390" s="2">
        <v>1048838287</v>
      </c>
      <c r="F6390" s="1" t="s">
        <v>9489</v>
      </c>
      <c r="G6390" s="1" t="s">
        <v>21</v>
      </c>
      <c r="H6390" s="1">
        <v>0.05</v>
      </c>
      <c r="I6390" s="3">
        <v>2648.19</v>
      </c>
      <c r="J6390" s="3">
        <v>2645.5</v>
      </c>
      <c r="K6390" s="1"/>
      <c r="L6390" s="1" t="s">
        <v>11744</v>
      </c>
      <c r="M6390" s="3">
        <v>2645.25</v>
      </c>
      <c r="N6390" s="3">
        <v>-0.75</v>
      </c>
      <c r="O6390" s="3">
        <v>0</v>
      </c>
      <c r="P6390" s="286">
        <v>14.7</v>
      </c>
      <c r="Q6390" s="286"/>
      <c r="R6390" s="286"/>
    </row>
    <row r="6391" spans="1:18" ht="15" customHeight="1" x14ac:dyDescent="0.2">
      <c r="A6391" s="35">
        <f t="shared" si="196"/>
        <v>45623</v>
      </c>
      <c r="B6391" t="str">
        <f t="shared" si="197"/>
        <v>17:01</v>
      </c>
      <c r="C6391" s="56">
        <v>87044518</v>
      </c>
      <c r="D6391" s="4" t="s">
        <v>11743</v>
      </c>
      <c r="E6391" s="5">
        <v>1048838295</v>
      </c>
      <c r="F6391" s="4" t="s">
        <v>9489</v>
      </c>
      <c r="G6391" s="4" t="s">
        <v>21</v>
      </c>
      <c r="H6391" s="4">
        <v>0.05</v>
      </c>
      <c r="I6391" s="6">
        <v>2648.1</v>
      </c>
      <c r="J6391" s="6">
        <v>2646</v>
      </c>
      <c r="K6391" s="4"/>
      <c r="L6391" s="4" t="s">
        <v>11745</v>
      </c>
      <c r="M6391" s="6">
        <v>2645.89</v>
      </c>
      <c r="N6391" s="6">
        <v>-0.75</v>
      </c>
      <c r="O6391" s="6">
        <v>0</v>
      </c>
      <c r="P6391" s="287">
        <v>11.05</v>
      </c>
      <c r="Q6391" s="287"/>
      <c r="R6391" s="287"/>
    </row>
    <row r="6392" spans="1:18" ht="15" customHeight="1" x14ac:dyDescent="0.2">
      <c r="A6392" s="35">
        <f t="shared" si="196"/>
        <v>45623</v>
      </c>
      <c r="B6392" t="str">
        <f t="shared" si="197"/>
        <v>17:36</v>
      </c>
      <c r="C6392" s="56">
        <v>87044518</v>
      </c>
      <c r="D6392" s="1" t="s">
        <v>11746</v>
      </c>
      <c r="E6392" s="2">
        <v>1048835103</v>
      </c>
      <c r="F6392" s="1" t="s">
        <v>24</v>
      </c>
      <c r="G6392" s="1" t="s">
        <v>25</v>
      </c>
      <c r="H6392" s="1">
        <v>0.5</v>
      </c>
      <c r="I6392" s="3">
        <v>20720.330000000002</v>
      </c>
      <c r="J6392" s="1"/>
      <c r="K6392" s="3">
        <v>20810</v>
      </c>
      <c r="L6392" s="1" t="s">
        <v>11747</v>
      </c>
      <c r="M6392" s="3">
        <v>20639.330000000002</v>
      </c>
      <c r="N6392" s="3">
        <v>-0.35</v>
      </c>
      <c r="O6392" s="3">
        <v>0</v>
      </c>
      <c r="P6392" s="286">
        <v>-40.5</v>
      </c>
      <c r="Q6392" s="286"/>
      <c r="R6392" s="286"/>
    </row>
    <row r="6393" spans="1:18" ht="15" customHeight="1" x14ac:dyDescent="0.2">
      <c r="A6393" s="35">
        <f t="shared" si="196"/>
        <v>45623</v>
      </c>
      <c r="B6393" t="str">
        <f t="shared" si="197"/>
        <v>17:44</v>
      </c>
      <c r="C6393" s="56">
        <v>87044518</v>
      </c>
      <c r="D6393" s="4" t="s">
        <v>11748</v>
      </c>
      <c r="E6393" s="5">
        <v>1048853735</v>
      </c>
      <c r="F6393" s="4" t="s">
        <v>24</v>
      </c>
      <c r="G6393" s="4" t="s">
        <v>25</v>
      </c>
      <c r="H6393" s="4">
        <v>0.5</v>
      </c>
      <c r="I6393" s="6">
        <v>20730.580000000002</v>
      </c>
      <c r="J6393" s="4"/>
      <c r="K6393" s="6">
        <v>20830</v>
      </c>
      <c r="L6393" s="4" t="s">
        <v>11747</v>
      </c>
      <c r="M6393" s="6">
        <v>20638.18</v>
      </c>
      <c r="N6393" s="6">
        <v>-0.35</v>
      </c>
      <c r="O6393" s="6">
        <v>0</v>
      </c>
      <c r="P6393" s="287">
        <v>-46.2</v>
      </c>
      <c r="Q6393" s="287"/>
      <c r="R6393" s="287"/>
    </row>
    <row r="6394" spans="1:18" ht="15" customHeight="1" x14ac:dyDescent="0.2">
      <c r="A6394" s="35">
        <f t="shared" si="196"/>
        <v>45624</v>
      </c>
      <c r="B6394" t="str">
        <f t="shared" si="197"/>
        <v>03:13</v>
      </c>
      <c r="C6394" s="56">
        <v>87011153</v>
      </c>
      <c r="D6394" s="1" t="s">
        <v>11749</v>
      </c>
      <c r="E6394" s="2">
        <v>1048890075</v>
      </c>
      <c r="F6394" s="1" t="s">
        <v>9489</v>
      </c>
      <c r="G6394" s="1" t="s">
        <v>25</v>
      </c>
      <c r="H6394" s="1">
        <v>0.01</v>
      </c>
      <c r="I6394" s="3">
        <v>2626.66</v>
      </c>
      <c r="J6394" s="1"/>
      <c r="K6394" s="3">
        <v>2640</v>
      </c>
      <c r="L6394" s="1" t="s">
        <v>11750</v>
      </c>
      <c r="M6394" s="3">
        <v>2636.34</v>
      </c>
      <c r="N6394" s="3">
        <v>-0.15</v>
      </c>
      <c r="O6394" s="3">
        <v>0</v>
      </c>
      <c r="P6394" s="286">
        <v>9.68</v>
      </c>
      <c r="Q6394" s="286"/>
      <c r="R6394" s="286"/>
    </row>
    <row r="6395" spans="1:18" ht="15" customHeight="1" x14ac:dyDescent="0.2">
      <c r="A6395" s="35">
        <f t="shared" si="196"/>
        <v>45624</v>
      </c>
      <c r="B6395" t="str">
        <f t="shared" si="197"/>
        <v>03:13</v>
      </c>
      <c r="C6395" s="56">
        <v>87011153</v>
      </c>
      <c r="D6395" s="4" t="s">
        <v>11749</v>
      </c>
      <c r="E6395" s="5">
        <v>1048890076</v>
      </c>
      <c r="F6395" s="4" t="s">
        <v>9489</v>
      </c>
      <c r="G6395" s="4" t="s">
        <v>25</v>
      </c>
      <c r="H6395" s="4">
        <v>0.01</v>
      </c>
      <c r="I6395" s="6">
        <v>2626.8</v>
      </c>
      <c r="J6395" s="4"/>
      <c r="K6395" s="6">
        <v>2642</v>
      </c>
      <c r="L6395" s="4" t="s">
        <v>11751</v>
      </c>
      <c r="M6395" s="6">
        <v>2636.13</v>
      </c>
      <c r="N6395" s="6">
        <v>-0.15</v>
      </c>
      <c r="O6395" s="6">
        <v>0</v>
      </c>
      <c r="P6395" s="287">
        <v>9.33</v>
      </c>
      <c r="Q6395" s="287"/>
      <c r="R6395" s="287"/>
    </row>
    <row r="6396" spans="1:18" ht="15" customHeight="1" x14ac:dyDescent="0.2">
      <c r="A6396" s="35">
        <f t="shared" si="196"/>
        <v>45625</v>
      </c>
      <c r="B6396" t="str">
        <f t="shared" si="197"/>
        <v>10:00</v>
      </c>
      <c r="C6396" s="56">
        <v>87011153</v>
      </c>
      <c r="D6396" s="1" t="s">
        <v>11752</v>
      </c>
      <c r="E6396" s="2">
        <v>1049032718</v>
      </c>
      <c r="F6396" s="1" t="s">
        <v>24</v>
      </c>
      <c r="G6396" s="1" t="s">
        <v>25</v>
      </c>
      <c r="H6396" s="1">
        <v>0.1</v>
      </c>
      <c r="I6396" s="3">
        <v>20842.98</v>
      </c>
      <c r="J6396" s="3">
        <v>20870</v>
      </c>
      <c r="K6396" s="3">
        <v>20950</v>
      </c>
      <c r="L6396" s="1" t="s">
        <v>11753</v>
      </c>
      <c r="M6396" s="3">
        <v>20869.63</v>
      </c>
      <c r="N6396" s="3">
        <v>-7.0000000000000007E-2</v>
      </c>
      <c r="O6396" s="3">
        <v>0</v>
      </c>
      <c r="P6396" s="286">
        <v>2.67</v>
      </c>
      <c r="Q6396" s="286"/>
      <c r="R6396" s="286"/>
    </row>
    <row r="6397" spans="1:18" ht="15" customHeight="1" x14ac:dyDescent="0.2">
      <c r="A6397" s="35">
        <f t="shared" si="196"/>
        <v>45625</v>
      </c>
      <c r="B6397" t="str">
        <f t="shared" si="197"/>
        <v>10:00</v>
      </c>
      <c r="C6397" s="56">
        <v>87011153</v>
      </c>
      <c r="D6397" s="4" t="s">
        <v>11752</v>
      </c>
      <c r="E6397" s="5">
        <v>1049032721</v>
      </c>
      <c r="F6397" s="4" t="s">
        <v>24</v>
      </c>
      <c r="G6397" s="4" t="s">
        <v>25</v>
      </c>
      <c r="H6397" s="4">
        <v>0.1</v>
      </c>
      <c r="I6397" s="6">
        <v>20842.98</v>
      </c>
      <c r="J6397" s="6">
        <v>20895</v>
      </c>
      <c r="K6397" s="6">
        <v>20920</v>
      </c>
      <c r="L6397" s="4" t="s">
        <v>11754</v>
      </c>
      <c r="M6397" s="6">
        <v>20920.13</v>
      </c>
      <c r="N6397" s="6">
        <v>-7.0000000000000007E-2</v>
      </c>
      <c r="O6397" s="6">
        <v>0</v>
      </c>
      <c r="P6397" s="287">
        <v>7.72</v>
      </c>
      <c r="Q6397" s="287"/>
      <c r="R6397" s="287"/>
    </row>
    <row r="6398" spans="1:18" ht="15" customHeight="1" x14ac:dyDescent="0.2">
      <c r="A6398" s="35">
        <f t="shared" si="196"/>
        <v>45625</v>
      </c>
      <c r="B6398" t="str">
        <f t="shared" si="197"/>
        <v>10:03</v>
      </c>
      <c r="C6398" s="56">
        <v>87011153</v>
      </c>
      <c r="D6398" s="1" t="s">
        <v>11755</v>
      </c>
      <c r="E6398" s="2">
        <v>1049033354</v>
      </c>
      <c r="F6398" s="1" t="s">
        <v>71</v>
      </c>
      <c r="G6398" s="1" t="s">
        <v>25</v>
      </c>
      <c r="H6398" s="1">
        <v>0.1</v>
      </c>
      <c r="I6398" s="7">
        <v>68.736000000000004</v>
      </c>
      <c r="J6398" s="7">
        <v>68.900000000000006</v>
      </c>
      <c r="K6398" s="7">
        <v>69.099999999999994</v>
      </c>
      <c r="L6398" s="1" t="s">
        <v>11756</v>
      </c>
      <c r="M6398" s="7">
        <v>69.144999999999996</v>
      </c>
      <c r="N6398" s="3">
        <v>-0.2</v>
      </c>
      <c r="O6398" s="3">
        <v>0</v>
      </c>
      <c r="P6398" s="286">
        <v>4.09</v>
      </c>
      <c r="Q6398" s="286"/>
      <c r="R6398" s="286"/>
    </row>
    <row r="6399" spans="1:18" ht="15" customHeight="1" x14ac:dyDescent="0.2">
      <c r="A6399" s="35">
        <f t="shared" si="196"/>
        <v>45625</v>
      </c>
      <c r="B6399" t="str">
        <f t="shared" si="197"/>
        <v>10:03</v>
      </c>
      <c r="C6399" s="56">
        <v>87011153</v>
      </c>
      <c r="D6399" s="4" t="s">
        <v>11757</v>
      </c>
      <c r="E6399" s="5">
        <v>1049033357</v>
      </c>
      <c r="F6399" s="4" t="s">
        <v>71</v>
      </c>
      <c r="G6399" s="4" t="s">
        <v>25</v>
      </c>
      <c r="H6399" s="4">
        <v>0.1</v>
      </c>
      <c r="I6399" s="10">
        <v>68.736000000000004</v>
      </c>
      <c r="J6399" s="10">
        <v>69.099999999999994</v>
      </c>
      <c r="K6399" s="10">
        <v>69.5</v>
      </c>
      <c r="L6399" s="4" t="s">
        <v>11758</v>
      </c>
      <c r="M6399" s="10">
        <v>69.495000000000005</v>
      </c>
      <c r="N6399" s="6">
        <v>-0.2</v>
      </c>
      <c r="O6399" s="6">
        <v>0</v>
      </c>
      <c r="P6399" s="287">
        <v>7.59</v>
      </c>
      <c r="Q6399" s="287"/>
      <c r="R6399" s="287"/>
    </row>
    <row r="6400" spans="1:18" ht="15" customHeight="1" x14ac:dyDescent="0.2">
      <c r="A6400" s="35">
        <f t="shared" si="196"/>
        <v>45625</v>
      </c>
      <c r="B6400" t="str">
        <f t="shared" si="197"/>
        <v>12:15</v>
      </c>
      <c r="C6400" s="56">
        <v>87011153</v>
      </c>
      <c r="D6400" s="1" t="s">
        <v>11759</v>
      </c>
      <c r="E6400" s="2">
        <v>1049048032</v>
      </c>
      <c r="F6400" s="1" t="s">
        <v>76</v>
      </c>
      <c r="G6400" s="1" t="s">
        <v>25</v>
      </c>
      <c r="H6400" s="1">
        <v>0.01</v>
      </c>
      <c r="I6400" s="7">
        <v>150.26400000000001</v>
      </c>
      <c r="J6400" s="1"/>
      <c r="K6400" s="7">
        <v>150.69999999999999</v>
      </c>
      <c r="L6400" s="1" t="s">
        <v>11760</v>
      </c>
      <c r="M6400" s="7">
        <v>150.124</v>
      </c>
      <c r="N6400" s="3">
        <v>-0.15</v>
      </c>
      <c r="O6400" s="3">
        <v>0</v>
      </c>
      <c r="P6400" s="286">
        <v>-0.93</v>
      </c>
      <c r="Q6400" s="286"/>
      <c r="R6400" s="286"/>
    </row>
    <row r="6401" spans="1:18" ht="15" customHeight="1" x14ac:dyDescent="0.2">
      <c r="A6401" s="35">
        <f t="shared" si="196"/>
        <v>45625</v>
      </c>
      <c r="B6401" t="str">
        <f t="shared" si="197"/>
        <v>12:15</v>
      </c>
      <c r="C6401" s="56">
        <v>87011153</v>
      </c>
      <c r="D6401" s="4" t="s">
        <v>11761</v>
      </c>
      <c r="E6401" s="5">
        <v>1049048041</v>
      </c>
      <c r="F6401" s="4" t="s">
        <v>76</v>
      </c>
      <c r="G6401" s="4" t="s">
        <v>25</v>
      </c>
      <c r="H6401" s="4">
        <v>0.01</v>
      </c>
      <c r="I6401" s="10">
        <v>150.27000000000001</v>
      </c>
      <c r="J6401" s="4"/>
      <c r="K6401" s="10">
        <v>150.5</v>
      </c>
      <c r="L6401" s="4" t="s">
        <v>11762</v>
      </c>
      <c r="M6401" s="10">
        <v>150.11199999999999</v>
      </c>
      <c r="N6401" s="6">
        <v>-0.15</v>
      </c>
      <c r="O6401" s="6">
        <v>0</v>
      </c>
      <c r="P6401" s="287">
        <v>-1.05</v>
      </c>
      <c r="Q6401" s="287"/>
      <c r="R6401" s="287"/>
    </row>
    <row r="6402" spans="1:18" ht="15" customHeight="1" x14ac:dyDescent="0.2">
      <c r="A6402" s="35">
        <f t="shared" si="196"/>
        <v>45625</v>
      </c>
      <c r="B6402" t="str">
        <f t="shared" si="197"/>
        <v>14:52</v>
      </c>
      <c r="C6402" s="56">
        <v>87011153</v>
      </c>
      <c r="D6402" s="1" t="s">
        <v>11763</v>
      </c>
      <c r="E6402" s="2">
        <v>1049065139</v>
      </c>
      <c r="F6402" s="1" t="s">
        <v>9489</v>
      </c>
      <c r="G6402" s="1" t="s">
        <v>21</v>
      </c>
      <c r="H6402" s="1">
        <v>0.05</v>
      </c>
      <c r="I6402" s="3">
        <v>2659.24</v>
      </c>
      <c r="J6402" s="3">
        <v>2657.5</v>
      </c>
      <c r="K6402" s="3">
        <v>2650</v>
      </c>
      <c r="L6402" s="1" t="s">
        <v>11764</v>
      </c>
      <c r="M6402" s="3">
        <v>2657.53</v>
      </c>
      <c r="N6402" s="3">
        <v>-0.75</v>
      </c>
      <c r="O6402" s="3">
        <v>0</v>
      </c>
      <c r="P6402" s="286">
        <v>8.5500000000000007</v>
      </c>
      <c r="Q6402" s="286"/>
      <c r="R6402" s="286"/>
    </row>
    <row r="6403" spans="1:18" ht="15" customHeight="1" x14ac:dyDescent="0.2">
      <c r="A6403" s="35">
        <f t="shared" si="196"/>
        <v>45625</v>
      </c>
      <c r="B6403" t="str">
        <f t="shared" si="197"/>
        <v>14:52</v>
      </c>
      <c r="C6403" s="56">
        <v>87011153</v>
      </c>
      <c r="D6403" s="4" t="s">
        <v>11763</v>
      </c>
      <c r="E6403" s="5">
        <v>1049065140</v>
      </c>
      <c r="F6403" s="4" t="s">
        <v>9489</v>
      </c>
      <c r="G6403" s="4" t="s">
        <v>21</v>
      </c>
      <c r="H6403" s="4">
        <v>0.05</v>
      </c>
      <c r="I6403" s="6">
        <v>2659.24</v>
      </c>
      <c r="J6403" s="6">
        <v>2658</v>
      </c>
      <c r="K6403" s="6">
        <v>2657</v>
      </c>
      <c r="L6403" s="4" t="s">
        <v>11765</v>
      </c>
      <c r="M6403" s="6">
        <v>2656.98</v>
      </c>
      <c r="N6403" s="6">
        <v>-0.75</v>
      </c>
      <c r="O6403" s="6">
        <v>0</v>
      </c>
      <c r="P6403" s="287">
        <v>11.3</v>
      </c>
      <c r="Q6403" s="287"/>
      <c r="R6403" s="287"/>
    </row>
    <row r="6404" spans="1:18" ht="15" customHeight="1" x14ac:dyDescent="0.2">
      <c r="A6404" s="35">
        <f t="shared" si="196"/>
        <v>45625</v>
      </c>
      <c r="B6404" t="str">
        <f t="shared" si="197"/>
        <v>16:00</v>
      </c>
      <c r="C6404" s="56">
        <v>87011153</v>
      </c>
      <c r="D6404" s="1" t="s">
        <v>11766</v>
      </c>
      <c r="E6404" s="2">
        <v>1049076375</v>
      </c>
      <c r="F6404" s="1" t="s">
        <v>76</v>
      </c>
      <c r="G6404" s="1" t="s">
        <v>25</v>
      </c>
      <c r="H6404" s="1">
        <v>0.01</v>
      </c>
      <c r="I6404" s="7">
        <v>149.96600000000001</v>
      </c>
      <c r="J6404" s="1"/>
      <c r="K6404" s="7">
        <v>150.25</v>
      </c>
      <c r="L6404" s="1" t="s">
        <v>11767</v>
      </c>
      <c r="M6404" s="7">
        <v>150.11000000000001</v>
      </c>
      <c r="N6404" s="3">
        <v>-0.15</v>
      </c>
      <c r="O6404" s="3">
        <v>0</v>
      </c>
      <c r="P6404" s="286">
        <v>0.96</v>
      </c>
      <c r="Q6404" s="286"/>
      <c r="R6404" s="286"/>
    </row>
    <row r="6405" spans="1:18" ht="15" customHeight="1" x14ac:dyDescent="0.2">
      <c r="A6405" s="35">
        <f t="shared" si="196"/>
        <v>45625</v>
      </c>
      <c r="B6405" t="str">
        <f t="shared" si="197"/>
        <v>16:00</v>
      </c>
      <c r="C6405" s="56">
        <v>87011153</v>
      </c>
      <c r="D6405" s="4" t="s">
        <v>11766</v>
      </c>
      <c r="E6405" s="5">
        <v>1049076376</v>
      </c>
      <c r="F6405" s="4" t="s">
        <v>76</v>
      </c>
      <c r="G6405" s="4" t="s">
        <v>25</v>
      </c>
      <c r="H6405" s="4">
        <v>0.01</v>
      </c>
      <c r="I6405" s="10">
        <v>149.96199999999999</v>
      </c>
      <c r="J6405" s="4"/>
      <c r="K6405" s="10">
        <v>150.18</v>
      </c>
      <c r="L6405" s="4" t="s">
        <v>11768</v>
      </c>
      <c r="M6405" s="10">
        <v>150.13300000000001</v>
      </c>
      <c r="N6405" s="6">
        <v>-0.15</v>
      </c>
      <c r="O6405" s="6">
        <v>0</v>
      </c>
      <c r="P6405" s="287">
        <v>1.1399999999999999</v>
      </c>
      <c r="Q6405" s="287"/>
      <c r="R6405" s="287"/>
    </row>
    <row r="6406" spans="1:18" ht="15" customHeight="1" x14ac:dyDescent="0.2">
      <c r="A6406" s="35">
        <f t="shared" si="196"/>
        <v>45625</v>
      </c>
      <c r="B6406" t="str">
        <f t="shared" si="197"/>
        <v>17:11</v>
      </c>
      <c r="C6406" s="56">
        <v>87011153</v>
      </c>
      <c r="D6406" s="1" t="s">
        <v>11769</v>
      </c>
      <c r="E6406" s="2">
        <v>1049093178</v>
      </c>
      <c r="F6406" s="1" t="s">
        <v>9489</v>
      </c>
      <c r="G6406" s="1" t="s">
        <v>25</v>
      </c>
      <c r="H6406" s="1">
        <v>0.01</v>
      </c>
      <c r="I6406" s="3">
        <v>2655.1</v>
      </c>
      <c r="J6406" s="3">
        <v>2659.5</v>
      </c>
      <c r="K6406" s="3">
        <v>2662</v>
      </c>
      <c r="L6406" s="1" t="s">
        <v>11770</v>
      </c>
      <c r="M6406" s="3">
        <v>2662.01</v>
      </c>
      <c r="N6406" s="3">
        <v>-0.15</v>
      </c>
      <c r="O6406" s="3">
        <v>0</v>
      </c>
      <c r="P6406" s="286">
        <v>6.91</v>
      </c>
      <c r="Q6406" s="286"/>
      <c r="R6406" s="286"/>
    </row>
    <row r="6407" spans="1:18" ht="15" customHeight="1" x14ac:dyDescent="0.2">
      <c r="A6407" s="35">
        <f t="shared" si="196"/>
        <v>45625</v>
      </c>
      <c r="B6407" t="str">
        <f t="shared" si="197"/>
        <v>17:11</v>
      </c>
      <c r="C6407" s="56">
        <v>87011153</v>
      </c>
      <c r="D6407" s="4" t="s">
        <v>11771</v>
      </c>
      <c r="E6407" s="5">
        <v>1049093180</v>
      </c>
      <c r="F6407" s="4" t="s">
        <v>9489</v>
      </c>
      <c r="G6407" s="4" t="s">
        <v>25</v>
      </c>
      <c r="H6407" s="4">
        <v>0.01</v>
      </c>
      <c r="I6407" s="6">
        <v>2655.13</v>
      </c>
      <c r="J6407" s="6">
        <v>2660.5</v>
      </c>
      <c r="K6407" s="6">
        <v>2670</v>
      </c>
      <c r="L6407" s="4" t="s">
        <v>11772</v>
      </c>
      <c r="M6407" s="6">
        <v>2660.5</v>
      </c>
      <c r="N6407" s="6">
        <v>-0.15</v>
      </c>
      <c r="O6407" s="6">
        <v>0</v>
      </c>
      <c r="P6407" s="287">
        <v>5.37</v>
      </c>
      <c r="Q6407" s="287"/>
      <c r="R6407" s="287"/>
    </row>
    <row r="6408" spans="1:18" ht="15" customHeight="1" x14ac:dyDescent="0.2">
      <c r="A6408" s="35">
        <f t="shared" si="196"/>
        <v>45628</v>
      </c>
      <c r="B6408" t="str">
        <f t="shared" si="197"/>
        <v>09:00</v>
      </c>
      <c r="C6408" s="56">
        <v>87011153</v>
      </c>
      <c r="D6408" s="1" t="s">
        <v>11773</v>
      </c>
      <c r="E6408" s="2">
        <v>1049200749</v>
      </c>
      <c r="F6408" s="1" t="s">
        <v>24</v>
      </c>
      <c r="G6408" s="1" t="s">
        <v>25</v>
      </c>
      <c r="H6408" s="1">
        <v>0.1</v>
      </c>
      <c r="I6408" s="3">
        <v>20923.080000000002</v>
      </c>
      <c r="J6408" s="3">
        <v>20934</v>
      </c>
      <c r="K6408" s="3">
        <v>20990</v>
      </c>
      <c r="L6408" s="1" t="s">
        <v>11774</v>
      </c>
      <c r="M6408" s="3">
        <v>20933.98</v>
      </c>
      <c r="N6408" s="3">
        <v>-7.0000000000000007E-2</v>
      </c>
      <c r="O6408" s="3">
        <v>0</v>
      </c>
      <c r="P6408" s="286">
        <v>1.0900000000000001</v>
      </c>
      <c r="Q6408" s="286"/>
      <c r="R6408" s="286"/>
    </row>
    <row r="6409" spans="1:18" ht="15" customHeight="1" x14ac:dyDescent="0.2">
      <c r="A6409" s="35">
        <f t="shared" si="196"/>
        <v>45628</v>
      </c>
      <c r="B6409" t="str">
        <f t="shared" si="197"/>
        <v>09:00</v>
      </c>
      <c r="C6409" s="56">
        <v>87011153</v>
      </c>
      <c r="D6409" s="4" t="s">
        <v>11773</v>
      </c>
      <c r="E6409" s="5">
        <v>1049200750</v>
      </c>
      <c r="F6409" s="4" t="s">
        <v>24</v>
      </c>
      <c r="G6409" s="4" t="s">
        <v>25</v>
      </c>
      <c r="H6409" s="4">
        <v>0.1</v>
      </c>
      <c r="I6409" s="6">
        <v>20923.330000000002</v>
      </c>
      <c r="J6409" s="6">
        <v>20935</v>
      </c>
      <c r="K6409" s="6">
        <v>21120</v>
      </c>
      <c r="L6409" s="4" t="s">
        <v>11775</v>
      </c>
      <c r="M6409" s="6">
        <v>20934.73</v>
      </c>
      <c r="N6409" s="6">
        <v>-7.0000000000000007E-2</v>
      </c>
      <c r="O6409" s="6">
        <v>0</v>
      </c>
      <c r="P6409" s="287">
        <v>1.1399999999999999</v>
      </c>
      <c r="Q6409" s="287"/>
      <c r="R6409" s="287"/>
    </row>
    <row r="6410" spans="1:18" ht="15" customHeight="1" x14ac:dyDescent="0.2">
      <c r="A6410" s="35">
        <f t="shared" si="196"/>
        <v>45628</v>
      </c>
      <c r="B6410" t="str">
        <f t="shared" si="197"/>
        <v>09:00</v>
      </c>
      <c r="C6410" s="56">
        <v>87011153</v>
      </c>
      <c r="D6410" s="1" t="s">
        <v>11776</v>
      </c>
      <c r="E6410" s="2">
        <v>1049200763</v>
      </c>
      <c r="F6410" s="1" t="s">
        <v>71</v>
      </c>
      <c r="G6410" s="1" t="s">
        <v>21</v>
      </c>
      <c r="H6410" s="1">
        <v>0.1</v>
      </c>
      <c r="I6410" s="7">
        <v>68.635000000000005</v>
      </c>
      <c r="J6410" s="7">
        <v>68.5</v>
      </c>
      <c r="K6410" s="7">
        <v>67.5</v>
      </c>
      <c r="L6410" s="1" t="s">
        <v>11777</v>
      </c>
      <c r="M6410" s="7">
        <v>68.506</v>
      </c>
      <c r="N6410" s="3">
        <v>-0.2</v>
      </c>
      <c r="O6410" s="3">
        <v>0</v>
      </c>
      <c r="P6410" s="286">
        <v>1.29</v>
      </c>
      <c r="Q6410" s="286"/>
      <c r="R6410" s="286"/>
    </row>
    <row r="6411" spans="1:18" ht="15" customHeight="1" x14ac:dyDescent="0.2">
      <c r="A6411" s="35">
        <f t="shared" si="196"/>
        <v>45628</v>
      </c>
      <c r="B6411" t="str">
        <f t="shared" si="197"/>
        <v>09:00</v>
      </c>
      <c r="C6411" s="56">
        <v>87011153</v>
      </c>
      <c r="D6411" s="4" t="s">
        <v>11776</v>
      </c>
      <c r="E6411" s="5">
        <v>1049200766</v>
      </c>
      <c r="F6411" s="4" t="s">
        <v>71</v>
      </c>
      <c r="G6411" s="4" t="s">
        <v>21</v>
      </c>
      <c r="H6411" s="4">
        <v>0.1</v>
      </c>
      <c r="I6411" s="10">
        <v>68.635000000000005</v>
      </c>
      <c r="J6411" s="10">
        <v>68.53</v>
      </c>
      <c r="K6411" s="10">
        <v>68.099999999999994</v>
      </c>
      <c r="L6411" s="4" t="s">
        <v>11778</v>
      </c>
      <c r="M6411" s="10">
        <v>68.536000000000001</v>
      </c>
      <c r="N6411" s="6">
        <v>-0.2</v>
      </c>
      <c r="O6411" s="6">
        <v>0</v>
      </c>
      <c r="P6411" s="287">
        <v>0.99</v>
      </c>
      <c r="Q6411" s="287"/>
      <c r="R6411" s="287"/>
    </row>
    <row r="6412" spans="1:18" ht="15" customHeight="1" x14ac:dyDescent="0.2">
      <c r="A6412" s="35">
        <f t="shared" si="196"/>
        <v>45628</v>
      </c>
      <c r="B6412" t="str">
        <f t="shared" si="197"/>
        <v>12:00</v>
      </c>
      <c r="C6412" s="56">
        <v>87011153</v>
      </c>
      <c r="D6412" s="1" t="s">
        <v>11779</v>
      </c>
      <c r="E6412" s="2">
        <v>1049222621</v>
      </c>
      <c r="F6412" s="1" t="s">
        <v>36</v>
      </c>
      <c r="G6412" s="1" t="s">
        <v>25</v>
      </c>
      <c r="H6412" s="1">
        <v>0.01</v>
      </c>
      <c r="I6412" s="7">
        <v>190.982</v>
      </c>
      <c r="J6412" s="7">
        <v>190.05</v>
      </c>
      <c r="K6412" s="7">
        <v>191.3</v>
      </c>
      <c r="L6412" s="1" t="s">
        <v>11780</v>
      </c>
      <c r="M6412" s="7">
        <v>190.041</v>
      </c>
      <c r="N6412" s="3">
        <v>-0.15</v>
      </c>
      <c r="O6412" s="3">
        <v>0</v>
      </c>
      <c r="P6412" s="286">
        <v>-6.28</v>
      </c>
      <c r="Q6412" s="286"/>
      <c r="R6412" s="286"/>
    </row>
    <row r="6413" spans="1:18" ht="15" customHeight="1" x14ac:dyDescent="0.2">
      <c r="A6413" s="35">
        <f t="shared" si="196"/>
        <v>45628</v>
      </c>
      <c r="B6413" t="str">
        <f t="shared" si="197"/>
        <v>12:00</v>
      </c>
      <c r="C6413" s="56">
        <v>87011153</v>
      </c>
      <c r="D6413" s="4" t="s">
        <v>11781</v>
      </c>
      <c r="E6413" s="5">
        <v>1049222624</v>
      </c>
      <c r="F6413" s="4" t="s">
        <v>36</v>
      </c>
      <c r="G6413" s="4" t="s">
        <v>25</v>
      </c>
      <c r="H6413" s="4">
        <v>0.01</v>
      </c>
      <c r="I6413" s="10">
        <v>190.982</v>
      </c>
      <c r="J6413" s="10">
        <v>190.05</v>
      </c>
      <c r="K6413" s="10">
        <v>191.15</v>
      </c>
      <c r="L6413" s="4" t="s">
        <v>11780</v>
      </c>
      <c r="M6413" s="10">
        <v>190.041</v>
      </c>
      <c r="N6413" s="6">
        <v>-0.15</v>
      </c>
      <c r="O6413" s="6">
        <v>0</v>
      </c>
      <c r="P6413" s="287">
        <v>-6.28</v>
      </c>
      <c r="Q6413" s="287"/>
      <c r="R6413" s="287"/>
    </row>
    <row r="6414" spans="1:18" ht="15" customHeight="1" x14ac:dyDescent="0.2">
      <c r="A6414" s="35">
        <f t="shared" si="196"/>
        <v>45628</v>
      </c>
      <c r="B6414" t="str">
        <f t="shared" si="197"/>
        <v>12:02</v>
      </c>
      <c r="C6414" s="56">
        <v>87011153</v>
      </c>
      <c r="D6414" s="1" t="s">
        <v>11782</v>
      </c>
      <c r="E6414" s="2">
        <v>1049222744</v>
      </c>
      <c r="F6414" s="1" t="s">
        <v>9489</v>
      </c>
      <c r="G6414" s="1" t="s">
        <v>25</v>
      </c>
      <c r="H6414" s="1">
        <v>0.01</v>
      </c>
      <c r="I6414" s="3">
        <v>2634.85</v>
      </c>
      <c r="J6414" s="3">
        <v>2636.7</v>
      </c>
      <c r="K6414" s="3">
        <v>2648</v>
      </c>
      <c r="L6414" s="1" t="s">
        <v>11783</v>
      </c>
      <c r="M6414" s="3">
        <v>2636.84</v>
      </c>
      <c r="N6414" s="3">
        <v>-0.15</v>
      </c>
      <c r="O6414" s="3">
        <v>0</v>
      </c>
      <c r="P6414" s="286">
        <v>1.99</v>
      </c>
      <c r="Q6414" s="286"/>
      <c r="R6414" s="286"/>
    </row>
    <row r="6415" spans="1:18" ht="15" customHeight="1" x14ac:dyDescent="0.2">
      <c r="A6415" s="35">
        <f t="shared" si="196"/>
        <v>45628</v>
      </c>
      <c r="B6415" t="str">
        <f t="shared" si="197"/>
        <v>12:02</v>
      </c>
      <c r="C6415" s="56">
        <v>87011153</v>
      </c>
      <c r="D6415" s="4" t="s">
        <v>11784</v>
      </c>
      <c r="E6415" s="5">
        <v>1049222745</v>
      </c>
      <c r="F6415" s="4" t="s">
        <v>9489</v>
      </c>
      <c r="G6415" s="4" t="s">
        <v>25</v>
      </c>
      <c r="H6415" s="4">
        <v>0.01</v>
      </c>
      <c r="I6415" s="6">
        <v>2634.85</v>
      </c>
      <c r="J6415" s="6">
        <v>2636.5</v>
      </c>
      <c r="K6415" s="6">
        <v>2643</v>
      </c>
      <c r="L6415" s="4" t="s">
        <v>11785</v>
      </c>
      <c r="M6415" s="6">
        <v>2636.47</v>
      </c>
      <c r="N6415" s="6">
        <v>-0.15</v>
      </c>
      <c r="O6415" s="6">
        <v>0</v>
      </c>
      <c r="P6415" s="287">
        <v>1.62</v>
      </c>
      <c r="Q6415" s="287"/>
      <c r="R6415" s="287"/>
    </row>
    <row r="6416" spans="1:18" ht="15" customHeight="1" x14ac:dyDescent="0.2">
      <c r="A6416" s="35">
        <f t="shared" si="196"/>
        <v>45628</v>
      </c>
      <c r="B6416" t="str">
        <f t="shared" si="197"/>
        <v>14:22</v>
      </c>
      <c r="C6416" s="56">
        <v>87011153</v>
      </c>
      <c r="D6416" s="1" t="s">
        <v>11786</v>
      </c>
      <c r="E6416" s="2">
        <v>1049239235</v>
      </c>
      <c r="F6416" s="1" t="s">
        <v>36</v>
      </c>
      <c r="G6416" s="1" t="s">
        <v>25</v>
      </c>
      <c r="H6416" s="1">
        <v>0.01</v>
      </c>
      <c r="I6416" s="7">
        <v>190.678</v>
      </c>
      <c r="J6416" s="7">
        <v>190.05</v>
      </c>
      <c r="K6416" s="7">
        <v>190.98</v>
      </c>
      <c r="L6416" s="1" t="s">
        <v>11780</v>
      </c>
      <c r="M6416" s="7">
        <v>190.041</v>
      </c>
      <c r="N6416" s="3">
        <v>-0.15</v>
      </c>
      <c r="O6416" s="3">
        <v>0</v>
      </c>
      <c r="P6416" s="286">
        <v>-4.25</v>
      </c>
      <c r="Q6416" s="286"/>
      <c r="R6416" s="286"/>
    </row>
    <row r="6417" spans="1:18" ht="15" customHeight="1" x14ac:dyDescent="0.2">
      <c r="A6417" s="35">
        <f t="shared" ref="A6417:A6480" si="198">DATEVALUE(LEFT(D6417,4)&amp;"-"&amp;MID(D6417,6,2)&amp;"-"&amp;MID(D6417,9,2))</f>
        <v>45628</v>
      </c>
      <c r="B6417" t="str">
        <f t="shared" ref="B6417:B6480" si="199">MID(D6417,12,5)</f>
        <v>14:23</v>
      </c>
      <c r="C6417" s="56">
        <v>87011153</v>
      </c>
      <c r="D6417" s="4" t="s">
        <v>11787</v>
      </c>
      <c r="E6417" s="5">
        <v>1049241457</v>
      </c>
      <c r="F6417" s="4" t="s">
        <v>36</v>
      </c>
      <c r="G6417" s="4" t="s">
        <v>25</v>
      </c>
      <c r="H6417" s="4">
        <v>0.01</v>
      </c>
      <c r="I6417" s="10">
        <v>190.66</v>
      </c>
      <c r="J6417" s="10">
        <v>190.05</v>
      </c>
      <c r="K6417" s="10">
        <v>190.88</v>
      </c>
      <c r="L6417" s="4" t="s">
        <v>11780</v>
      </c>
      <c r="M6417" s="10">
        <v>190.041</v>
      </c>
      <c r="N6417" s="6">
        <v>-0.15</v>
      </c>
      <c r="O6417" s="6">
        <v>0</v>
      </c>
      <c r="P6417" s="287">
        <v>-4.13</v>
      </c>
      <c r="Q6417" s="287"/>
      <c r="R6417" s="287"/>
    </row>
    <row r="6418" spans="1:18" ht="15" customHeight="1" x14ac:dyDescent="0.2">
      <c r="A6418" s="35">
        <f t="shared" si="198"/>
        <v>45628</v>
      </c>
      <c r="B6418" t="str">
        <f t="shared" si="199"/>
        <v>14:43</v>
      </c>
      <c r="C6418" s="56">
        <v>87011153</v>
      </c>
      <c r="D6418" s="1" t="s">
        <v>11788</v>
      </c>
      <c r="E6418" s="2">
        <v>1049243956</v>
      </c>
      <c r="F6418" s="1" t="s">
        <v>36</v>
      </c>
      <c r="G6418" s="1" t="s">
        <v>25</v>
      </c>
      <c r="H6418" s="1">
        <v>0.01</v>
      </c>
      <c r="I6418" s="7">
        <v>190.39500000000001</v>
      </c>
      <c r="J6418" s="7">
        <v>190.05</v>
      </c>
      <c r="K6418" s="1"/>
      <c r="L6418" s="1" t="s">
        <v>11780</v>
      </c>
      <c r="M6418" s="7">
        <v>190.041</v>
      </c>
      <c r="N6418" s="3">
        <v>-0.15</v>
      </c>
      <c r="O6418" s="3">
        <v>0</v>
      </c>
      <c r="P6418" s="286">
        <v>-2.36</v>
      </c>
      <c r="Q6418" s="286"/>
      <c r="R6418" s="286"/>
    </row>
    <row r="6419" spans="1:18" ht="15" customHeight="1" x14ac:dyDescent="0.2">
      <c r="A6419" s="35">
        <f t="shared" si="198"/>
        <v>45628</v>
      </c>
      <c r="B6419" t="str">
        <f t="shared" si="199"/>
        <v>14:43</v>
      </c>
      <c r="C6419" s="56">
        <v>87011153</v>
      </c>
      <c r="D6419" s="4" t="s">
        <v>11789</v>
      </c>
      <c r="E6419" s="5">
        <v>1049243958</v>
      </c>
      <c r="F6419" s="4" t="s">
        <v>36</v>
      </c>
      <c r="G6419" s="4" t="s">
        <v>25</v>
      </c>
      <c r="H6419" s="4">
        <v>0.01</v>
      </c>
      <c r="I6419" s="10">
        <v>190.40299999999999</v>
      </c>
      <c r="J6419" s="10">
        <v>190.05</v>
      </c>
      <c r="K6419" s="4"/>
      <c r="L6419" s="4" t="s">
        <v>11780</v>
      </c>
      <c r="M6419" s="10">
        <v>190.041</v>
      </c>
      <c r="N6419" s="6">
        <v>-0.15</v>
      </c>
      <c r="O6419" s="6">
        <v>0</v>
      </c>
      <c r="P6419" s="287">
        <v>-2.41</v>
      </c>
      <c r="Q6419" s="287"/>
      <c r="R6419" s="287"/>
    </row>
    <row r="6420" spans="1:18" ht="15" customHeight="1" x14ac:dyDescent="0.2">
      <c r="A6420" s="35">
        <f t="shared" si="198"/>
        <v>45628</v>
      </c>
      <c r="B6420" t="str">
        <f t="shared" si="199"/>
        <v>17:13</v>
      </c>
      <c r="C6420" s="56">
        <v>87011153</v>
      </c>
      <c r="D6420" s="1" t="s">
        <v>11790</v>
      </c>
      <c r="E6420" s="2">
        <v>1049277919</v>
      </c>
      <c r="F6420" s="1" t="s">
        <v>24</v>
      </c>
      <c r="G6420" s="1" t="s">
        <v>25</v>
      </c>
      <c r="H6420" s="1">
        <v>0.1</v>
      </c>
      <c r="I6420" s="3">
        <v>21153.13</v>
      </c>
      <c r="J6420" s="3">
        <v>21190</v>
      </c>
      <c r="K6420" s="3">
        <v>21350</v>
      </c>
      <c r="L6420" s="1" t="s">
        <v>11791</v>
      </c>
      <c r="M6420" s="3">
        <v>21190.18</v>
      </c>
      <c r="N6420" s="3">
        <v>-7.0000000000000007E-2</v>
      </c>
      <c r="O6420" s="3">
        <v>0</v>
      </c>
      <c r="P6420" s="286">
        <v>3.71</v>
      </c>
      <c r="Q6420" s="286"/>
      <c r="R6420" s="286"/>
    </row>
    <row r="6421" spans="1:18" ht="15" customHeight="1" x14ac:dyDescent="0.2">
      <c r="A6421" s="35">
        <f t="shared" si="198"/>
        <v>45628</v>
      </c>
      <c r="B6421" t="str">
        <f t="shared" si="199"/>
        <v>17:13</v>
      </c>
      <c r="C6421" s="56">
        <v>87011153</v>
      </c>
      <c r="D6421" s="4" t="s">
        <v>11792</v>
      </c>
      <c r="E6421" s="5">
        <v>1049277925</v>
      </c>
      <c r="F6421" s="4" t="s">
        <v>24</v>
      </c>
      <c r="G6421" s="4" t="s">
        <v>25</v>
      </c>
      <c r="H6421" s="4">
        <v>0.1</v>
      </c>
      <c r="I6421" s="6">
        <v>21154.38</v>
      </c>
      <c r="J6421" s="6">
        <v>21192</v>
      </c>
      <c r="K6421" s="6">
        <v>21330</v>
      </c>
      <c r="L6421" s="4" t="s">
        <v>11793</v>
      </c>
      <c r="M6421" s="6">
        <v>21190.18</v>
      </c>
      <c r="N6421" s="6">
        <v>-7.0000000000000007E-2</v>
      </c>
      <c r="O6421" s="6">
        <v>0</v>
      </c>
      <c r="P6421" s="287">
        <v>3.58</v>
      </c>
      <c r="Q6421" s="287"/>
      <c r="R6421" s="287"/>
    </row>
    <row r="6422" spans="1:18" ht="15" customHeight="1" x14ac:dyDescent="0.2">
      <c r="A6422" s="35">
        <f t="shared" si="198"/>
        <v>45628</v>
      </c>
      <c r="B6422" t="str">
        <f t="shared" si="199"/>
        <v>17:38</v>
      </c>
      <c r="C6422" s="56">
        <v>87011153</v>
      </c>
      <c r="D6422" s="1" t="s">
        <v>11794</v>
      </c>
      <c r="E6422" s="2">
        <v>1049283358</v>
      </c>
      <c r="F6422" s="1" t="s">
        <v>9489</v>
      </c>
      <c r="G6422" s="1" t="s">
        <v>25</v>
      </c>
      <c r="H6422" s="1">
        <v>0.01</v>
      </c>
      <c r="I6422" s="3">
        <v>2644.97</v>
      </c>
      <c r="J6422" s="3">
        <v>2647.09</v>
      </c>
      <c r="K6422" s="3">
        <v>2662.41</v>
      </c>
      <c r="L6422" s="1" t="s">
        <v>11795</v>
      </c>
      <c r="M6422" s="3">
        <v>2646.9</v>
      </c>
      <c r="N6422" s="3">
        <v>-0.15</v>
      </c>
      <c r="O6422" s="3">
        <v>0</v>
      </c>
      <c r="P6422" s="286">
        <v>1.93</v>
      </c>
      <c r="Q6422" s="286"/>
      <c r="R6422" s="286"/>
    </row>
    <row r="6423" spans="1:18" ht="15" customHeight="1" x14ac:dyDescent="0.2">
      <c r="A6423" s="35">
        <f t="shared" si="198"/>
        <v>45628</v>
      </c>
      <c r="B6423" t="str">
        <f t="shared" si="199"/>
        <v>17:38</v>
      </c>
      <c r="C6423" s="56">
        <v>87011153</v>
      </c>
      <c r="D6423" s="4" t="s">
        <v>11794</v>
      </c>
      <c r="E6423" s="5">
        <v>1049283360</v>
      </c>
      <c r="F6423" s="4" t="s">
        <v>9489</v>
      </c>
      <c r="G6423" s="4" t="s">
        <v>25</v>
      </c>
      <c r="H6423" s="4">
        <v>0.01</v>
      </c>
      <c r="I6423" s="6">
        <v>2644.95</v>
      </c>
      <c r="J6423" s="6">
        <v>2647.83</v>
      </c>
      <c r="K6423" s="6">
        <v>2656.23</v>
      </c>
      <c r="L6423" s="4" t="s">
        <v>11796</v>
      </c>
      <c r="M6423" s="6">
        <v>2647.75</v>
      </c>
      <c r="N6423" s="6">
        <v>-0.15</v>
      </c>
      <c r="O6423" s="6">
        <v>0</v>
      </c>
      <c r="P6423" s="287">
        <v>2.8</v>
      </c>
      <c r="Q6423" s="287"/>
      <c r="R6423" s="287"/>
    </row>
    <row r="6424" spans="1:18" ht="15" customHeight="1" x14ac:dyDescent="0.2">
      <c r="A6424" s="35">
        <f t="shared" si="198"/>
        <v>45629</v>
      </c>
      <c r="B6424" t="str">
        <f t="shared" si="199"/>
        <v>10:59</v>
      </c>
      <c r="C6424" s="56">
        <v>87011153</v>
      </c>
      <c r="D6424" s="1" t="s">
        <v>11797</v>
      </c>
      <c r="E6424" s="2">
        <v>1049361454</v>
      </c>
      <c r="F6424" s="1" t="s">
        <v>9489</v>
      </c>
      <c r="G6424" s="1" t="s">
        <v>25</v>
      </c>
      <c r="H6424" s="1">
        <v>0.01</v>
      </c>
      <c r="I6424" s="3">
        <v>2645.08</v>
      </c>
      <c r="J6424" s="3">
        <v>2646.5</v>
      </c>
      <c r="K6424" s="1"/>
      <c r="L6424" s="1" t="s">
        <v>11798</v>
      </c>
      <c r="M6424" s="3">
        <v>2646.47</v>
      </c>
      <c r="N6424" s="3">
        <v>-0.15</v>
      </c>
      <c r="O6424" s="3">
        <v>0</v>
      </c>
      <c r="P6424" s="286">
        <v>1.39</v>
      </c>
      <c r="Q6424" s="286"/>
      <c r="R6424" s="286"/>
    </row>
    <row r="6425" spans="1:18" ht="15" customHeight="1" x14ac:dyDescent="0.2">
      <c r="A6425" s="35">
        <f t="shared" si="198"/>
        <v>45629</v>
      </c>
      <c r="B6425" t="str">
        <f t="shared" si="199"/>
        <v>10:59</v>
      </c>
      <c r="C6425" s="56">
        <v>87011153</v>
      </c>
      <c r="D6425" s="4" t="s">
        <v>11799</v>
      </c>
      <c r="E6425" s="5">
        <v>1049361459</v>
      </c>
      <c r="F6425" s="4" t="s">
        <v>9489</v>
      </c>
      <c r="G6425" s="4" t="s">
        <v>25</v>
      </c>
      <c r="H6425" s="4">
        <v>0.01</v>
      </c>
      <c r="I6425" s="6">
        <v>2645.04</v>
      </c>
      <c r="J6425" s="6">
        <v>2646.2</v>
      </c>
      <c r="K6425" s="4"/>
      <c r="L6425" s="4" t="s">
        <v>11800</v>
      </c>
      <c r="M6425" s="6">
        <v>2646.14</v>
      </c>
      <c r="N6425" s="6">
        <v>-0.15</v>
      </c>
      <c r="O6425" s="6">
        <v>0</v>
      </c>
      <c r="P6425" s="287">
        <v>1.1000000000000001</v>
      </c>
      <c r="Q6425" s="287"/>
      <c r="R6425" s="287"/>
    </row>
    <row r="6426" spans="1:18" ht="15" customHeight="1" x14ac:dyDescent="0.2">
      <c r="A6426" s="35">
        <f t="shared" si="198"/>
        <v>45629</v>
      </c>
      <c r="B6426" t="str">
        <f t="shared" si="199"/>
        <v>11:00</v>
      </c>
      <c r="C6426" s="56">
        <v>87011153</v>
      </c>
      <c r="D6426" s="1" t="s">
        <v>11801</v>
      </c>
      <c r="E6426" s="2">
        <v>1049361561</v>
      </c>
      <c r="F6426" s="1" t="s">
        <v>24</v>
      </c>
      <c r="G6426" s="1" t="s">
        <v>25</v>
      </c>
      <c r="H6426" s="1">
        <v>0.1</v>
      </c>
      <c r="I6426" s="3">
        <v>21189.279999999999</v>
      </c>
      <c r="J6426" s="3">
        <v>21190</v>
      </c>
      <c r="K6426" s="1"/>
      <c r="L6426" s="1" t="s">
        <v>11802</v>
      </c>
      <c r="M6426" s="3">
        <v>21189.93</v>
      </c>
      <c r="N6426" s="3">
        <v>-7.0000000000000007E-2</v>
      </c>
      <c r="O6426" s="3">
        <v>0</v>
      </c>
      <c r="P6426" s="286">
        <v>7.0000000000000007E-2</v>
      </c>
      <c r="Q6426" s="286"/>
      <c r="R6426" s="286"/>
    </row>
    <row r="6427" spans="1:18" ht="15" customHeight="1" x14ac:dyDescent="0.2">
      <c r="A6427" s="35">
        <f t="shared" si="198"/>
        <v>45629</v>
      </c>
      <c r="B6427" t="str">
        <f t="shared" si="199"/>
        <v>11:00</v>
      </c>
      <c r="C6427" s="56">
        <v>87011153</v>
      </c>
      <c r="D6427" s="4" t="s">
        <v>11801</v>
      </c>
      <c r="E6427" s="5">
        <v>1049361562</v>
      </c>
      <c r="F6427" s="4" t="s">
        <v>24</v>
      </c>
      <c r="G6427" s="4" t="s">
        <v>25</v>
      </c>
      <c r="H6427" s="4">
        <v>0.1</v>
      </c>
      <c r="I6427" s="6">
        <v>21189.279999999999</v>
      </c>
      <c r="J6427" s="4"/>
      <c r="K6427" s="6">
        <v>21210</v>
      </c>
      <c r="L6427" s="4" t="s">
        <v>11803</v>
      </c>
      <c r="M6427" s="6">
        <v>21206.33</v>
      </c>
      <c r="N6427" s="6">
        <v>-7.0000000000000007E-2</v>
      </c>
      <c r="O6427" s="6">
        <v>0</v>
      </c>
      <c r="P6427" s="287">
        <v>1.71</v>
      </c>
      <c r="Q6427" s="287"/>
      <c r="R6427" s="287"/>
    </row>
    <row r="6428" spans="1:18" ht="15" customHeight="1" x14ac:dyDescent="0.2">
      <c r="A6428" s="35">
        <f t="shared" si="198"/>
        <v>45629</v>
      </c>
      <c r="B6428" t="str">
        <f t="shared" si="199"/>
        <v>11:41</v>
      </c>
      <c r="C6428" s="56">
        <v>87011153</v>
      </c>
      <c r="D6428" s="1" t="s">
        <v>11804</v>
      </c>
      <c r="E6428" s="2">
        <v>1049366178</v>
      </c>
      <c r="F6428" s="1" t="s">
        <v>71</v>
      </c>
      <c r="G6428" s="1" t="s">
        <v>25</v>
      </c>
      <c r="H6428" s="1">
        <v>0.1</v>
      </c>
      <c r="I6428" s="7">
        <v>68.968999999999994</v>
      </c>
      <c r="J6428" s="7">
        <v>69.069999999999993</v>
      </c>
      <c r="K6428" s="7">
        <v>69.239000000000004</v>
      </c>
      <c r="L6428" s="1" t="s">
        <v>11805</v>
      </c>
      <c r="M6428" s="7">
        <v>69.067999999999998</v>
      </c>
      <c r="N6428" s="3">
        <v>-0.2</v>
      </c>
      <c r="O6428" s="3">
        <v>0</v>
      </c>
      <c r="P6428" s="286">
        <v>0.99</v>
      </c>
      <c r="Q6428" s="286"/>
      <c r="R6428" s="286"/>
    </row>
    <row r="6429" spans="1:18" ht="15" customHeight="1" x14ac:dyDescent="0.2">
      <c r="A6429" s="35">
        <f t="shared" si="198"/>
        <v>45629</v>
      </c>
      <c r="B6429" t="str">
        <f t="shared" si="199"/>
        <v>11:41</v>
      </c>
      <c r="C6429" s="56">
        <v>87011153</v>
      </c>
      <c r="D6429" s="4" t="s">
        <v>11806</v>
      </c>
      <c r="E6429" s="5">
        <v>1049366179</v>
      </c>
      <c r="F6429" s="4" t="s">
        <v>71</v>
      </c>
      <c r="G6429" s="4" t="s">
        <v>25</v>
      </c>
      <c r="H6429" s="4">
        <v>0.1</v>
      </c>
      <c r="I6429" s="10">
        <v>68.968999999999994</v>
      </c>
      <c r="J6429" s="10">
        <v>69.08</v>
      </c>
      <c r="K6429" s="4"/>
      <c r="L6429" s="4" t="s">
        <v>11807</v>
      </c>
      <c r="M6429" s="10">
        <v>69.078000000000003</v>
      </c>
      <c r="N6429" s="6">
        <v>-0.2</v>
      </c>
      <c r="O6429" s="6">
        <v>0</v>
      </c>
      <c r="P6429" s="287">
        <v>1.0900000000000001</v>
      </c>
      <c r="Q6429" s="287"/>
      <c r="R6429" s="287"/>
    </row>
    <row r="6430" spans="1:18" ht="15" customHeight="1" x14ac:dyDescent="0.2">
      <c r="A6430" s="35">
        <f t="shared" si="198"/>
        <v>45629</v>
      </c>
      <c r="B6430" t="str">
        <f t="shared" si="199"/>
        <v>18:03</v>
      </c>
      <c r="C6430" s="56">
        <v>87011153</v>
      </c>
      <c r="D6430" s="1" t="s">
        <v>11808</v>
      </c>
      <c r="E6430" s="2">
        <v>1049440604</v>
      </c>
      <c r="F6430" s="1" t="s">
        <v>9489</v>
      </c>
      <c r="G6430" s="1" t="s">
        <v>25</v>
      </c>
      <c r="H6430" s="1">
        <v>0.01</v>
      </c>
      <c r="I6430" s="3">
        <v>2643.44</v>
      </c>
      <c r="J6430" s="3">
        <v>2647</v>
      </c>
      <c r="K6430" s="3">
        <v>2655</v>
      </c>
      <c r="L6430" s="1" t="s">
        <v>11809</v>
      </c>
      <c r="M6430" s="3">
        <v>2646.99</v>
      </c>
      <c r="N6430" s="3">
        <v>-0.15</v>
      </c>
      <c r="O6430" s="3">
        <v>0</v>
      </c>
      <c r="P6430" s="286">
        <v>3.55</v>
      </c>
      <c r="Q6430" s="286"/>
      <c r="R6430" s="286"/>
    </row>
    <row r="6431" spans="1:18" ht="15" customHeight="1" x14ac:dyDescent="0.2">
      <c r="A6431" s="35">
        <f t="shared" si="198"/>
        <v>45629</v>
      </c>
      <c r="B6431" t="str">
        <f t="shared" si="199"/>
        <v>18:03</v>
      </c>
      <c r="C6431" s="56">
        <v>87011153</v>
      </c>
      <c r="D6431" s="4" t="s">
        <v>11810</v>
      </c>
      <c r="E6431" s="5">
        <v>1049440609</v>
      </c>
      <c r="F6431" s="4" t="s">
        <v>9489</v>
      </c>
      <c r="G6431" s="4" t="s">
        <v>25</v>
      </c>
      <c r="H6431" s="4">
        <v>0.01</v>
      </c>
      <c r="I6431" s="6">
        <v>2643.37</v>
      </c>
      <c r="J6431" s="6">
        <v>2647.5</v>
      </c>
      <c r="K6431" s="6">
        <v>2651.73</v>
      </c>
      <c r="L6431" s="4" t="s">
        <v>11811</v>
      </c>
      <c r="M6431" s="6">
        <v>2647.5</v>
      </c>
      <c r="N6431" s="6">
        <v>-0.15</v>
      </c>
      <c r="O6431" s="6">
        <v>0</v>
      </c>
      <c r="P6431" s="287">
        <v>4.13</v>
      </c>
      <c r="Q6431" s="287"/>
      <c r="R6431" s="287"/>
    </row>
    <row r="6432" spans="1:18" ht="15" customHeight="1" x14ac:dyDescent="0.2">
      <c r="A6432" s="35">
        <f t="shared" si="198"/>
        <v>45629</v>
      </c>
      <c r="B6432" t="str">
        <f t="shared" si="199"/>
        <v>18:05</v>
      </c>
      <c r="C6432" s="56">
        <v>87011153</v>
      </c>
      <c r="D6432" s="1" t="s">
        <v>11812</v>
      </c>
      <c r="E6432" s="2">
        <v>1049441061</v>
      </c>
      <c r="F6432" s="1" t="s">
        <v>24</v>
      </c>
      <c r="G6432" s="1" t="s">
        <v>25</v>
      </c>
      <c r="H6432" s="1">
        <v>0.1</v>
      </c>
      <c r="I6432" s="3">
        <v>21203.279999999999</v>
      </c>
      <c r="J6432" s="3">
        <v>21225</v>
      </c>
      <c r="K6432" s="1"/>
      <c r="L6432" s="1" t="s">
        <v>11813</v>
      </c>
      <c r="M6432" s="3">
        <v>21224.68</v>
      </c>
      <c r="N6432" s="3">
        <v>-7.0000000000000007E-2</v>
      </c>
      <c r="O6432" s="3">
        <v>0</v>
      </c>
      <c r="P6432" s="286">
        <v>2.14</v>
      </c>
      <c r="Q6432" s="286"/>
      <c r="R6432" s="286"/>
    </row>
    <row r="6433" spans="1:18" ht="15" customHeight="1" x14ac:dyDescent="0.2">
      <c r="A6433" s="35">
        <f t="shared" si="198"/>
        <v>45629</v>
      </c>
      <c r="B6433" t="str">
        <f t="shared" si="199"/>
        <v>18:05</v>
      </c>
      <c r="C6433" s="56">
        <v>87011153</v>
      </c>
      <c r="D6433" s="4" t="s">
        <v>11814</v>
      </c>
      <c r="E6433" s="5">
        <v>1049441064</v>
      </c>
      <c r="F6433" s="4" t="s">
        <v>24</v>
      </c>
      <c r="G6433" s="4" t="s">
        <v>25</v>
      </c>
      <c r="H6433" s="4">
        <v>0.1</v>
      </c>
      <c r="I6433" s="6">
        <v>21203.53</v>
      </c>
      <c r="J6433" s="6">
        <v>21220</v>
      </c>
      <c r="K6433" s="4"/>
      <c r="L6433" s="4" t="s">
        <v>11815</v>
      </c>
      <c r="M6433" s="6">
        <v>21219.93</v>
      </c>
      <c r="N6433" s="6">
        <v>-7.0000000000000007E-2</v>
      </c>
      <c r="O6433" s="6">
        <v>0</v>
      </c>
      <c r="P6433" s="287">
        <v>1.64</v>
      </c>
      <c r="Q6433" s="287"/>
      <c r="R6433" s="287"/>
    </row>
    <row r="6434" spans="1:18" ht="15" customHeight="1" x14ac:dyDescent="0.2">
      <c r="A6434" s="35">
        <f t="shared" si="198"/>
        <v>45629</v>
      </c>
      <c r="B6434" t="str">
        <f t="shared" si="199"/>
        <v>18:12</v>
      </c>
      <c r="C6434" s="56">
        <v>87011153</v>
      </c>
      <c r="D6434" s="1" t="s">
        <v>11816</v>
      </c>
      <c r="E6434" s="2">
        <v>1049442299</v>
      </c>
      <c r="F6434" s="1" t="s">
        <v>71</v>
      </c>
      <c r="G6434" s="1" t="s">
        <v>25</v>
      </c>
      <c r="H6434" s="1">
        <v>0.1</v>
      </c>
      <c r="I6434" s="7">
        <v>69.739000000000004</v>
      </c>
      <c r="J6434" s="7">
        <v>70</v>
      </c>
      <c r="K6434" s="7">
        <v>71</v>
      </c>
      <c r="L6434" s="1" t="s">
        <v>11817</v>
      </c>
      <c r="M6434" s="7">
        <v>70.003</v>
      </c>
      <c r="N6434" s="3">
        <v>-0.2</v>
      </c>
      <c r="O6434" s="3">
        <v>0</v>
      </c>
      <c r="P6434" s="286">
        <v>2.64</v>
      </c>
      <c r="Q6434" s="286"/>
      <c r="R6434" s="286"/>
    </row>
    <row r="6435" spans="1:18" ht="15" customHeight="1" x14ac:dyDescent="0.2">
      <c r="A6435" s="35">
        <f t="shared" si="198"/>
        <v>45629</v>
      </c>
      <c r="B6435" t="str">
        <f t="shared" si="199"/>
        <v>18:12</v>
      </c>
      <c r="C6435" s="56">
        <v>87011153</v>
      </c>
      <c r="D6435" s="4" t="s">
        <v>11816</v>
      </c>
      <c r="E6435" s="5">
        <v>1049442300</v>
      </c>
      <c r="F6435" s="4" t="s">
        <v>71</v>
      </c>
      <c r="G6435" s="4" t="s">
        <v>25</v>
      </c>
      <c r="H6435" s="4">
        <v>0.1</v>
      </c>
      <c r="I6435" s="10">
        <v>69.739000000000004</v>
      </c>
      <c r="J6435" s="10">
        <v>70.05</v>
      </c>
      <c r="K6435" s="10">
        <v>70.5</v>
      </c>
      <c r="L6435" s="4" t="s">
        <v>11818</v>
      </c>
      <c r="M6435" s="10">
        <v>70.058000000000007</v>
      </c>
      <c r="N6435" s="6">
        <v>-0.2</v>
      </c>
      <c r="O6435" s="6">
        <v>0</v>
      </c>
      <c r="P6435" s="287">
        <v>3.19</v>
      </c>
      <c r="Q6435" s="287"/>
      <c r="R6435" s="287"/>
    </row>
    <row r="6436" spans="1:18" ht="15" customHeight="1" x14ac:dyDescent="0.2">
      <c r="A6436" s="35">
        <f t="shared" si="198"/>
        <v>45630</v>
      </c>
      <c r="B6436" t="str">
        <f t="shared" si="199"/>
        <v>04:01</v>
      </c>
      <c r="C6436" s="56">
        <v>87011153</v>
      </c>
      <c r="D6436" s="1" t="s">
        <v>11819</v>
      </c>
      <c r="E6436" s="2">
        <v>1049474433</v>
      </c>
      <c r="F6436" s="1" t="s">
        <v>9489</v>
      </c>
      <c r="G6436" s="1" t="s">
        <v>25</v>
      </c>
      <c r="H6436" s="1">
        <v>0.01</v>
      </c>
      <c r="I6436" s="3">
        <v>2643.46</v>
      </c>
      <c r="J6436" s="3">
        <v>2645</v>
      </c>
      <c r="K6436" s="3">
        <v>2655</v>
      </c>
      <c r="L6436" s="1" t="s">
        <v>11820</v>
      </c>
      <c r="M6436" s="3">
        <v>2644.99</v>
      </c>
      <c r="N6436" s="3">
        <v>-0.15</v>
      </c>
      <c r="O6436" s="3">
        <v>0</v>
      </c>
      <c r="P6436" s="286">
        <v>1.53</v>
      </c>
      <c r="Q6436" s="286"/>
      <c r="R6436" s="286"/>
    </row>
    <row r="6437" spans="1:18" ht="15" customHeight="1" x14ac:dyDescent="0.2">
      <c r="A6437" s="35">
        <f t="shared" si="198"/>
        <v>45630</v>
      </c>
      <c r="B6437" t="str">
        <f t="shared" si="199"/>
        <v>04:01</v>
      </c>
      <c r="C6437" s="56">
        <v>87011153</v>
      </c>
      <c r="D6437" s="4" t="s">
        <v>11819</v>
      </c>
      <c r="E6437" s="5">
        <v>1049474434</v>
      </c>
      <c r="F6437" s="4" t="s">
        <v>9489</v>
      </c>
      <c r="G6437" s="4" t="s">
        <v>25</v>
      </c>
      <c r="H6437" s="4">
        <v>0.01</v>
      </c>
      <c r="I6437" s="6">
        <v>2643.46</v>
      </c>
      <c r="J6437" s="6">
        <v>2645</v>
      </c>
      <c r="K6437" s="6">
        <v>2650</v>
      </c>
      <c r="L6437" s="4" t="s">
        <v>11820</v>
      </c>
      <c r="M6437" s="6">
        <v>2644.99</v>
      </c>
      <c r="N6437" s="6">
        <v>-0.15</v>
      </c>
      <c r="O6437" s="6">
        <v>0</v>
      </c>
      <c r="P6437" s="287">
        <v>1.53</v>
      </c>
      <c r="Q6437" s="287"/>
      <c r="R6437" s="287"/>
    </row>
    <row r="6438" spans="1:18" ht="15" customHeight="1" x14ac:dyDescent="0.2">
      <c r="A6438" s="35">
        <f t="shared" si="198"/>
        <v>45630</v>
      </c>
      <c r="B6438" t="str">
        <f t="shared" si="199"/>
        <v>11:13</v>
      </c>
      <c r="C6438" s="56">
        <v>87011153</v>
      </c>
      <c r="D6438" s="1" t="s">
        <v>11821</v>
      </c>
      <c r="E6438" s="2">
        <v>1049518660</v>
      </c>
      <c r="F6438" s="1" t="s">
        <v>9489</v>
      </c>
      <c r="G6438" s="1" t="s">
        <v>25</v>
      </c>
      <c r="H6438" s="1">
        <v>0.01</v>
      </c>
      <c r="I6438" s="3">
        <v>2642.28</v>
      </c>
      <c r="J6438" s="3">
        <v>2646</v>
      </c>
      <c r="K6438" s="3">
        <v>2657</v>
      </c>
      <c r="L6438" s="1" t="s">
        <v>11822</v>
      </c>
      <c r="M6438" s="3">
        <v>2646.02</v>
      </c>
      <c r="N6438" s="3">
        <v>-0.15</v>
      </c>
      <c r="O6438" s="3">
        <v>0</v>
      </c>
      <c r="P6438" s="286">
        <v>3.74</v>
      </c>
      <c r="Q6438" s="286"/>
      <c r="R6438" s="286"/>
    </row>
    <row r="6439" spans="1:18" ht="15" customHeight="1" x14ac:dyDescent="0.2">
      <c r="A6439" s="35">
        <f t="shared" si="198"/>
        <v>45630</v>
      </c>
      <c r="B6439" t="str">
        <f t="shared" si="199"/>
        <v>11:13</v>
      </c>
      <c r="C6439" s="56">
        <v>87011153</v>
      </c>
      <c r="D6439" s="4" t="s">
        <v>11821</v>
      </c>
      <c r="E6439" s="5">
        <v>1049518661</v>
      </c>
      <c r="F6439" s="4" t="s">
        <v>9489</v>
      </c>
      <c r="G6439" s="4" t="s">
        <v>25</v>
      </c>
      <c r="H6439" s="4">
        <v>0.01</v>
      </c>
      <c r="I6439" s="6">
        <v>2642.28</v>
      </c>
      <c r="J6439" s="6">
        <v>2644.5</v>
      </c>
      <c r="K6439" s="6">
        <v>2650</v>
      </c>
      <c r="L6439" s="4" t="s">
        <v>11823</v>
      </c>
      <c r="M6439" s="6">
        <v>2644.49</v>
      </c>
      <c r="N6439" s="6">
        <v>-0.15</v>
      </c>
      <c r="O6439" s="6">
        <v>0</v>
      </c>
      <c r="P6439" s="287">
        <v>2.21</v>
      </c>
      <c r="Q6439" s="287"/>
      <c r="R6439" s="287"/>
    </row>
    <row r="6440" spans="1:18" ht="15" customHeight="1" x14ac:dyDescent="0.2">
      <c r="A6440" s="35">
        <f t="shared" si="198"/>
        <v>45630</v>
      </c>
      <c r="B6440" t="str">
        <f t="shared" si="199"/>
        <v>11:14</v>
      </c>
      <c r="C6440" s="56">
        <v>87011153</v>
      </c>
      <c r="D6440" s="1" t="s">
        <v>11824</v>
      </c>
      <c r="E6440" s="2">
        <v>1049518732</v>
      </c>
      <c r="F6440" s="1" t="s">
        <v>71</v>
      </c>
      <c r="G6440" s="1" t="s">
        <v>25</v>
      </c>
      <c r="H6440" s="1">
        <v>0.1</v>
      </c>
      <c r="I6440" s="7">
        <v>70.152000000000001</v>
      </c>
      <c r="J6440" s="7">
        <v>70.5</v>
      </c>
      <c r="K6440" s="7">
        <v>70.8</v>
      </c>
      <c r="L6440" s="1" t="s">
        <v>11825</v>
      </c>
      <c r="M6440" s="7">
        <v>70.501000000000005</v>
      </c>
      <c r="N6440" s="3">
        <v>-0.2</v>
      </c>
      <c r="O6440" s="3">
        <v>0</v>
      </c>
      <c r="P6440" s="286">
        <v>3.49</v>
      </c>
      <c r="Q6440" s="286"/>
      <c r="R6440" s="286"/>
    </row>
    <row r="6441" spans="1:18" ht="15" customHeight="1" x14ac:dyDescent="0.2">
      <c r="A6441" s="35">
        <f t="shared" si="198"/>
        <v>45630</v>
      </c>
      <c r="B6441" t="str">
        <f t="shared" si="199"/>
        <v>11:14</v>
      </c>
      <c r="C6441" s="56">
        <v>87011153</v>
      </c>
      <c r="D6441" s="4" t="s">
        <v>11824</v>
      </c>
      <c r="E6441" s="5">
        <v>1049518731</v>
      </c>
      <c r="F6441" s="4" t="s">
        <v>71</v>
      </c>
      <c r="G6441" s="4" t="s">
        <v>25</v>
      </c>
      <c r="H6441" s="4">
        <v>0.1</v>
      </c>
      <c r="I6441" s="10">
        <v>70.152000000000001</v>
      </c>
      <c r="J6441" s="10">
        <v>70.47</v>
      </c>
      <c r="K6441" s="10">
        <v>71</v>
      </c>
      <c r="L6441" s="4" t="s">
        <v>11826</v>
      </c>
      <c r="M6441" s="10">
        <v>70.456000000000003</v>
      </c>
      <c r="N6441" s="6">
        <v>-0.2</v>
      </c>
      <c r="O6441" s="6">
        <v>0</v>
      </c>
      <c r="P6441" s="287">
        <v>3.04</v>
      </c>
      <c r="Q6441" s="287"/>
      <c r="R6441" s="287"/>
    </row>
    <row r="6442" spans="1:18" ht="15" customHeight="1" x14ac:dyDescent="0.2">
      <c r="A6442" s="35">
        <f t="shared" si="198"/>
        <v>45630</v>
      </c>
      <c r="B6442" t="str">
        <f t="shared" si="199"/>
        <v>16:49</v>
      </c>
      <c r="C6442" s="56">
        <v>87011153</v>
      </c>
      <c r="D6442" s="1" t="s">
        <v>11827</v>
      </c>
      <c r="E6442" s="2">
        <v>1049571451</v>
      </c>
      <c r="F6442" s="1" t="s">
        <v>24</v>
      </c>
      <c r="G6442" s="1" t="s">
        <v>25</v>
      </c>
      <c r="H6442" s="1">
        <v>0.1</v>
      </c>
      <c r="I6442" s="3">
        <v>21404.63</v>
      </c>
      <c r="J6442" s="3">
        <v>21420</v>
      </c>
      <c r="K6442" s="3">
        <v>21495.09</v>
      </c>
      <c r="L6442" s="1" t="s">
        <v>11828</v>
      </c>
      <c r="M6442" s="3">
        <v>21419.53</v>
      </c>
      <c r="N6442" s="3">
        <v>-7.0000000000000007E-2</v>
      </c>
      <c r="O6442" s="3">
        <v>0</v>
      </c>
      <c r="P6442" s="286">
        <v>1.49</v>
      </c>
      <c r="Q6442" s="286"/>
      <c r="R6442" s="286"/>
    </row>
    <row r="6443" spans="1:18" ht="15" customHeight="1" x14ac:dyDescent="0.2">
      <c r="A6443" s="35">
        <f t="shared" si="198"/>
        <v>45630</v>
      </c>
      <c r="B6443" t="str">
        <f t="shared" si="199"/>
        <v>16:49</v>
      </c>
      <c r="C6443" s="56">
        <v>87011153</v>
      </c>
      <c r="D6443" s="4" t="s">
        <v>11829</v>
      </c>
      <c r="E6443" s="5">
        <v>1049571460</v>
      </c>
      <c r="F6443" s="4" t="s">
        <v>24</v>
      </c>
      <c r="G6443" s="4" t="s">
        <v>25</v>
      </c>
      <c r="H6443" s="4">
        <v>0.1</v>
      </c>
      <c r="I6443" s="6">
        <v>21404.880000000001</v>
      </c>
      <c r="J6443" s="6">
        <v>21416.92</v>
      </c>
      <c r="K6443" s="6">
        <v>21516.76</v>
      </c>
      <c r="L6443" s="4" t="s">
        <v>11830</v>
      </c>
      <c r="M6443" s="6">
        <v>21416.53</v>
      </c>
      <c r="N6443" s="6">
        <v>-7.0000000000000007E-2</v>
      </c>
      <c r="O6443" s="6">
        <v>0</v>
      </c>
      <c r="P6443" s="287">
        <v>1.17</v>
      </c>
      <c r="Q6443" s="287"/>
      <c r="R6443" s="287"/>
    </row>
    <row r="6444" spans="1:18" ht="15" customHeight="1" x14ac:dyDescent="0.2">
      <c r="A6444" s="35">
        <f t="shared" si="198"/>
        <v>45630</v>
      </c>
      <c r="B6444" t="str">
        <f t="shared" si="199"/>
        <v>18:04</v>
      </c>
      <c r="C6444" s="56">
        <v>87011153</v>
      </c>
      <c r="D6444" s="1" t="s">
        <v>11839</v>
      </c>
      <c r="E6444" s="2">
        <v>1049586292</v>
      </c>
      <c r="F6444" s="1" t="s">
        <v>9489</v>
      </c>
      <c r="G6444" s="1" t="s">
        <v>25</v>
      </c>
      <c r="H6444" s="1">
        <v>0.01</v>
      </c>
      <c r="I6444" s="3">
        <v>2655.15</v>
      </c>
      <c r="J6444" s="3">
        <v>2649.5</v>
      </c>
      <c r="K6444" s="3">
        <v>2665</v>
      </c>
      <c r="L6444" s="1" t="s">
        <v>11840</v>
      </c>
      <c r="M6444" s="3">
        <v>2649.35</v>
      </c>
      <c r="N6444" s="3">
        <v>-0.15</v>
      </c>
      <c r="O6444" s="3">
        <v>0</v>
      </c>
      <c r="P6444" s="286">
        <v>-5.8</v>
      </c>
      <c r="Q6444" s="286"/>
      <c r="R6444" s="286"/>
    </row>
    <row r="6445" spans="1:18" ht="15" customHeight="1" x14ac:dyDescent="0.2">
      <c r="A6445" s="35">
        <f t="shared" si="198"/>
        <v>45630</v>
      </c>
      <c r="B6445" t="str">
        <f t="shared" si="199"/>
        <v>18:04</v>
      </c>
      <c r="C6445" s="56">
        <v>87011153</v>
      </c>
      <c r="D6445" s="4" t="s">
        <v>11839</v>
      </c>
      <c r="E6445" s="5">
        <v>1049586293</v>
      </c>
      <c r="F6445" s="4" t="s">
        <v>9489</v>
      </c>
      <c r="G6445" s="4" t="s">
        <v>25</v>
      </c>
      <c r="H6445" s="4">
        <v>0.01</v>
      </c>
      <c r="I6445" s="6">
        <v>2655.16</v>
      </c>
      <c r="J6445" s="6">
        <v>2630</v>
      </c>
      <c r="K6445" s="6">
        <v>2670</v>
      </c>
      <c r="L6445" s="4" t="s">
        <v>11841</v>
      </c>
      <c r="M6445" s="6">
        <v>2649.4</v>
      </c>
      <c r="N6445" s="6">
        <v>-0.15</v>
      </c>
      <c r="O6445" s="6">
        <v>0</v>
      </c>
      <c r="P6445" s="287">
        <v>-5.76</v>
      </c>
      <c r="Q6445" s="287"/>
      <c r="R6445" s="287"/>
    </row>
    <row r="6446" spans="1:18" ht="15" customHeight="1" x14ac:dyDescent="0.2">
      <c r="A6446" s="35">
        <f t="shared" si="198"/>
        <v>45630</v>
      </c>
      <c r="B6446" t="str">
        <f t="shared" si="199"/>
        <v>18:04</v>
      </c>
      <c r="C6446" s="56">
        <v>87011153</v>
      </c>
      <c r="D6446" s="1" t="s">
        <v>11831</v>
      </c>
      <c r="E6446" s="2">
        <v>1049586354</v>
      </c>
      <c r="F6446" s="1" t="s">
        <v>24</v>
      </c>
      <c r="G6446" s="1" t="s">
        <v>25</v>
      </c>
      <c r="H6446" s="1">
        <v>0.1</v>
      </c>
      <c r="I6446" s="3">
        <v>21464.63</v>
      </c>
      <c r="J6446" s="3">
        <v>21490</v>
      </c>
      <c r="K6446" s="3">
        <v>21580</v>
      </c>
      <c r="L6446" s="1" t="s">
        <v>11832</v>
      </c>
      <c r="M6446" s="3">
        <v>21490.03</v>
      </c>
      <c r="N6446" s="3">
        <v>-7.0000000000000007E-2</v>
      </c>
      <c r="O6446" s="3">
        <v>0</v>
      </c>
      <c r="P6446" s="286">
        <v>2.54</v>
      </c>
      <c r="Q6446" s="286"/>
      <c r="R6446" s="286"/>
    </row>
    <row r="6447" spans="1:18" ht="15" customHeight="1" x14ac:dyDescent="0.2">
      <c r="A6447" s="35">
        <f t="shared" si="198"/>
        <v>45630</v>
      </c>
      <c r="B6447" t="str">
        <f t="shared" si="199"/>
        <v>18:04</v>
      </c>
      <c r="C6447" s="56">
        <v>87011153</v>
      </c>
      <c r="D6447" s="4" t="s">
        <v>11833</v>
      </c>
      <c r="E6447" s="5">
        <v>1049586358</v>
      </c>
      <c r="F6447" s="4" t="s">
        <v>24</v>
      </c>
      <c r="G6447" s="4" t="s">
        <v>25</v>
      </c>
      <c r="H6447" s="4">
        <v>0.1</v>
      </c>
      <c r="I6447" s="6">
        <v>21463.63</v>
      </c>
      <c r="J6447" s="6">
        <v>21485</v>
      </c>
      <c r="K6447" s="6">
        <v>21540</v>
      </c>
      <c r="L6447" s="4" t="s">
        <v>11834</v>
      </c>
      <c r="M6447" s="6">
        <v>21485.33</v>
      </c>
      <c r="N6447" s="6">
        <v>-7.0000000000000007E-2</v>
      </c>
      <c r="O6447" s="6">
        <v>-0.53</v>
      </c>
      <c r="P6447" s="287">
        <v>2.17</v>
      </c>
      <c r="Q6447" s="287"/>
      <c r="R6447" s="287"/>
    </row>
    <row r="6448" spans="1:18" ht="15" customHeight="1" x14ac:dyDescent="0.2">
      <c r="A6448" s="35">
        <f t="shared" si="198"/>
        <v>45630</v>
      </c>
      <c r="B6448" t="str">
        <f t="shared" si="199"/>
        <v>18:05</v>
      </c>
      <c r="C6448" s="56">
        <v>87011153</v>
      </c>
      <c r="D6448" s="1" t="s">
        <v>11835</v>
      </c>
      <c r="E6448" s="2">
        <v>1049586445</v>
      </c>
      <c r="F6448" s="1" t="s">
        <v>71</v>
      </c>
      <c r="G6448" s="1" t="s">
        <v>21</v>
      </c>
      <c r="H6448" s="1">
        <v>0.1</v>
      </c>
      <c r="I6448" s="7">
        <v>69.870999999999995</v>
      </c>
      <c r="J6448" s="7">
        <v>69.75</v>
      </c>
      <c r="K6448" s="1"/>
      <c r="L6448" s="1" t="s">
        <v>11836</v>
      </c>
      <c r="M6448" s="7">
        <v>69.751999999999995</v>
      </c>
      <c r="N6448" s="3">
        <v>-0.2</v>
      </c>
      <c r="O6448" s="3">
        <v>0</v>
      </c>
      <c r="P6448" s="286">
        <v>1.19</v>
      </c>
      <c r="Q6448" s="286"/>
      <c r="R6448" s="286"/>
    </row>
    <row r="6449" spans="1:18" ht="15" customHeight="1" x14ac:dyDescent="0.2">
      <c r="A6449" s="35">
        <f t="shared" si="198"/>
        <v>45630</v>
      </c>
      <c r="B6449" t="str">
        <f t="shared" si="199"/>
        <v>18:05</v>
      </c>
      <c r="C6449" s="56">
        <v>87011153</v>
      </c>
      <c r="D6449" s="4" t="s">
        <v>11837</v>
      </c>
      <c r="E6449" s="5">
        <v>1049586446</v>
      </c>
      <c r="F6449" s="4" t="s">
        <v>71</v>
      </c>
      <c r="G6449" s="4" t="s">
        <v>21</v>
      </c>
      <c r="H6449" s="4">
        <v>0.1</v>
      </c>
      <c r="I6449" s="10">
        <v>69.870999999999995</v>
      </c>
      <c r="J6449" s="10">
        <v>69.760000000000005</v>
      </c>
      <c r="K6449" s="4"/>
      <c r="L6449" s="4" t="s">
        <v>11838</v>
      </c>
      <c r="M6449" s="10">
        <v>69.757000000000005</v>
      </c>
      <c r="N6449" s="6">
        <v>-0.2</v>
      </c>
      <c r="O6449" s="6">
        <v>0</v>
      </c>
      <c r="P6449" s="287">
        <v>1.1399999999999999</v>
      </c>
      <c r="Q6449" s="287"/>
      <c r="R6449" s="287"/>
    </row>
    <row r="6450" spans="1:18" ht="15" customHeight="1" x14ac:dyDescent="0.2">
      <c r="A6450" s="35">
        <f t="shared" si="198"/>
        <v>45631</v>
      </c>
      <c r="B6450" t="str">
        <f t="shared" si="199"/>
        <v>10:54</v>
      </c>
      <c r="C6450" s="56">
        <v>87011153</v>
      </c>
      <c r="D6450" s="1" t="s">
        <v>11842</v>
      </c>
      <c r="E6450" s="2">
        <v>1049592320</v>
      </c>
      <c r="F6450" s="1" t="s">
        <v>9489</v>
      </c>
      <c r="G6450" s="1" t="s">
        <v>25</v>
      </c>
      <c r="H6450" s="1">
        <v>0.01</v>
      </c>
      <c r="I6450" s="3">
        <v>2643.14</v>
      </c>
      <c r="J6450" s="3">
        <v>2630</v>
      </c>
      <c r="K6450" s="3">
        <v>2656.31</v>
      </c>
      <c r="L6450" s="1" t="s">
        <v>11843</v>
      </c>
      <c r="M6450" s="3">
        <v>2649.4</v>
      </c>
      <c r="N6450" s="3">
        <v>-0.15</v>
      </c>
      <c r="O6450" s="3">
        <v>0</v>
      </c>
      <c r="P6450" s="286">
        <v>6.26</v>
      </c>
      <c r="Q6450" s="286"/>
      <c r="R6450" s="286"/>
    </row>
    <row r="6451" spans="1:18" ht="15" customHeight="1" x14ac:dyDescent="0.2">
      <c r="A6451" s="35">
        <f t="shared" si="198"/>
        <v>45631</v>
      </c>
      <c r="B6451" t="str">
        <f t="shared" si="199"/>
        <v>10:55</v>
      </c>
      <c r="C6451" s="56">
        <v>87011153</v>
      </c>
      <c r="D6451" s="4" t="s">
        <v>11844</v>
      </c>
      <c r="E6451" s="5">
        <v>1049671335</v>
      </c>
      <c r="F6451" s="4" t="s">
        <v>9489</v>
      </c>
      <c r="G6451" s="4" t="s">
        <v>25</v>
      </c>
      <c r="H6451" s="4">
        <v>0.01</v>
      </c>
      <c r="I6451" s="6">
        <v>2642.69</v>
      </c>
      <c r="J6451" s="6">
        <v>2649.5</v>
      </c>
      <c r="K6451" s="6">
        <v>2653.6</v>
      </c>
      <c r="L6451" s="4" t="s">
        <v>11840</v>
      </c>
      <c r="M6451" s="6">
        <v>2649.35</v>
      </c>
      <c r="N6451" s="6">
        <v>-0.15</v>
      </c>
      <c r="O6451" s="6">
        <v>0</v>
      </c>
      <c r="P6451" s="287">
        <v>6.66</v>
      </c>
      <c r="Q6451" s="287"/>
      <c r="R6451" s="287"/>
    </row>
    <row r="6452" spans="1:18" ht="15" customHeight="1" x14ac:dyDescent="0.2">
      <c r="A6452" s="35">
        <f t="shared" si="198"/>
        <v>45631</v>
      </c>
      <c r="B6452" t="str">
        <f t="shared" si="199"/>
        <v>12:00</v>
      </c>
      <c r="C6452" s="56">
        <v>87011153</v>
      </c>
      <c r="D6452" s="1" t="s">
        <v>11845</v>
      </c>
      <c r="E6452" s="2">
        <v>1049678393</v>
      </c>
      <c r="F6452" s="1" t="s">
        <v>24</v>
      </c>
      <c r="G6452" s="1" t="s">
        <v>25</v>
      </c>
      <c r="H6452" s="1">
        <v>0.1</v>
      </c>
      <c r="I6452" s="3">
        <v>21488.73</v>
      </c>
      <c r="J6452" s="3">
        <v>21496.78</v>
      </c>
      <c r="K6452" s="3">
        <v>21550</v>
      </c>
      <c r="L6452" s="1" t="s">
        <v>11846</v>
      </c>
      <c r="M6452" s="3">
        <v>21496.63</v>
      </c>
      <c r="N6452" s="3">
        <v>-7.0000000000000007E-2</v>
      </c>
      <c r="O6452" s="3">
        <v>0</v>
      </c>
      <c r="P6452" s="286">
        <v>0.79</v>
      </c>
      <c r="Q6452" s="286"/>
      <c r="R6452" s="286"/>
    </row>
    <row r="6453" spans="1:18" ht="15" customHeight="1" x14ac:dyDescent="0.2">
      <c r="A6453" s="35">
        <f t="shared" si="198"/>
        <v>45631</v>
      </c>
      <c r="B6453" t="str">
        <f t="shared" si="199"/>
        <v>12:00</v>
      </c>
      <c r="C6453" s="56">
        <v>87011153</v>
      </c>
      <c r="D6453" s="4" t="s">
        <v>11847</v>
      </c>
      <c r="E6453" s="5">
        <v>1049678396</v>
      </c>
      <c r="F6453" s="4" t="s">
        <v>24</v>
      </c>
      <c r="G6453" s="4" t="s">
        <v>25</v>
      </c>
      <c r="H6453" s="4">
        <v>0.1</v>
      </c>
      <c r="I6453" s="6">
        <v>21488.73</v>
      </c>
      <c r="J6453" s="6">
        <v>21495.97</v>
      </c>
      <c r="K6453" s="6">
        <v>21512.05</v>
      </c>
      <c r="L6453" s="4" t="s">
        <v>11848</v>
      </c>
      <c r="M6453" s="6">
        <v>21495.63</v>
      </c>
      <c r="N6453" s="6">
        <v>-7.0000000000000007E-2</v>
      </c>
      <c r="O6453" s="6">
        <v>0</v>
      </c>
      <c r="P6453" s="287">
        <v>0.69</v>
      </c>
      <c r="Q6453" s="287"/>
      <c r="R6453" s="287"/>
    </row>
    <row r="6454" spans="1:18" ht="15" customHeight="1" x14ac:dyDescent="0.2">
      <c r="A6454" s="35">
        <f t="shared" si="198"/>
        <v>45631</v>
      </c>
      <c r="B6454" t="str">
        <f t="shared" si="199"/>
        <v>12:17</v>
      </c>
      <c r="C6454" s="56">
        <v>87011153</v>
      </c>
      <c r="D6454" s="1" t="s">
        <v>11849</v>
      </c>
      <c r="E6454" s="2">
        <v>1049680385</v>
      </c>
      <c r="F6454" s="1" t="s">
        <v>71</v>
      </c>
      <c r="G6454" s="1" t="s">
        <v>25</v>
      </c>
      <c r="H6454" s="1">
        <v>0.1</v>
      </c>
      <c r="I6454" s="7">
        <v>68.965000000000003</v>
      </c>
      <c r="J6454" s="7">
        <v>69.025000000000006</v>
      </c>
      <c r="K6454" s="7">
        <v>69.8</v>
      </c>
      <c r="L6454" s="1" t="s">
        <v>11850</v>
      </c>
      <c r="M6454" s="7">
        <v>69.024000000000001</v>
      </c>
      <c r="N6454" s="3">
        <v>-0.2</v>
      </c>
      <c r="O6454" s="3">
        <v>0</v>
      </c>
      <c r="P6454" s="286">
        <v>0.59</v>
      </c>
      <c r="Q6454" s="286"/>
      <c r="R6454" s="286"/>
    </row>
    <row r="6455" spans="1:18" ht="15" customHeight="1" x14ac:dyDescent="0.2">
      <c r="A6455" s="35">
        <f t="shared" si="198"/>
        <v>45631</v>
      </c>
      <c r="B6455" t="str">
        <f t="shared" si="199"/>
        <v>12:17</v>
      </c>
      <c r="C6455" s="56">
        <v>87011153</v>
      </c>
      <c r="D6455" s="4" t="s">
        <v>11851</v>
      </c>
      <c r="E6455" s="5">
        <v>1049680386</v>
      </c>
      <c r="F6455" s="4" t="s">
        <v>71</v>
      </c>
      <c r="G6455" s="4" t="s">
        <v>25</v>
      </c>
      <c r="H6455" s="4">
        <v>0.1</v>
      </c>
      <c r="I6455" s="10">
        <v>68.965000000000003</v>
      </c>
      <c r="J6455" s="10">
        <v>69.034000000000006</v>
      </c>
      <c r="K6455" s="10">
        <v>69.400000000000006</v>
      </c>
      <c r="L6455" s="4" t="s">
        <v>11852</v>
      </c>
      <c r="M6455" s="10">
        <v>69.034000000000006</v>
      </c>
      <c r="N6455" s="6">
        <v>-0.2</v>
      </c>
      <c r="O6455" s="6">
        <v>0</v>
      </c>
      <c r="P6455" s="287">
        <v>0.69</v>
      </c>
      <c r="Q6455" s="287"/>
      <c r="R6455" s="287"/>
    </row>
    <row r="6456" spans="1:18" ht="15" customHeight="1" x14ac:dyDescent="0.2">
      <c r="A6456" s="35">
        <f t="shared" si="198"/>
        <v>45631</v>
      </c>
      <c r="B6456" t="str">
        <f t="shared" si="199"/>
        <v>15:09</v>
      </c>
      <c r="C6456" s="56">
        <v>87011153</v>
      </c>
      <c r="D6456" s="1" t="s">
        <v>11853</v>
      </c>
      <c r="E6456" s="2">
        <v>1049697799</v>
      </c>
      <c r="F6456" s="1" t="s">
        <v>24</v>
      </c>
      <c r="G6456" s="1" t="s">
        <v>21</v>
      </c>
      <c r="H6456" s="1">
        <v>0.1</v>
      </c>
      <c r="I6456" s="3">
        <v>21502.13</v>
      </c>
      <c r="J6456" s="3">
        <v>21495</v>
      </c>
      <c r="K6456" s="3">
        <v>21390</v>
      </c>
      <c r="L6456" s="1" t="s">
        <v>11854</v>
      </c>
      <c r="M6456" s="3">
        <v>21495.98</v>
      </c>
      <c r="N6456" s="3">
        <v>-7.0000000000000007E-2</v>
      </c>
      <c r="O6456" s="3">
        <v>0</v>
      </c>
      <c r="P6456" s="286">
        <v>0.62</v>
      </c>
      <c r="Q6456" s="286"/>
      <c r="R6456" s="286"/>
    </row>
    <row r="6457" spans="1:18" ht="15" customHeight="1" x14ac:dyDescent="0.2">
      <c r="A6457" s="35">
        <f t="shared" si="198"/>
        <v>45631</v>
      </c>
      <c r="B6457" t="str">
        <f t="shared" si="199"/>
        <v>15:09</v>
      </c>
      <c r="C6457" s="56">
        <v>87011153</v>
      </c>
      <c r="D6457" s="4" t="s">
        <v>11855</v>
      </c>
      <c r="E6457" s="5">
        <v>1049697800</v>
      </c>
      <c r="F6457" s="4" t="s">
        <v>24</v>
      </c>
      <c r="G6457" s="4" t="s">
        <v>21</v>
      </c>
      <c r="H6457" s="4">
        <v>0.1</v>
      </c>
      <c r="I6457" s="6">
        <v>21502.13</v>
      </c>
      <c r="J6457" s="6">
        <v>21494</v>
      </c>
      <c r="K6457" s="6">
        <v>21450</v>
      </c>
      <c r="L6457" s="4" t="s">
        <v>11856</v>
      </c>
      <c r="M6457" s="6">
        <v>21494.48</v>
      </c>
      <c r="N6457" s="6">
        <v>-7.0000000000000007E-2</v>
      </c>
      <c r="O6457" s="6">
        <v>0</v>
      </c>
      <c r="P6457" s="287">
        <v>0.77</v>
      </c>
      <c r="Q6457" s="287"/>
      <c r="R6457" s="287"/>
    </row>
    <row r="6458" spans="1:18" ht="15" customHeight="1" x14ac:dyDescent="0.2">
      <c r="A6458" s="35">
        <f t="shared" si="198"/>
        <v>45631</v>
      </c>
      <c r="B6458" t="str">
        <f t="shared" si="199"/>
        <v>16:58</v>
      </c>
      <c r="C6458" s="56">
        <v>87011153</v>
      </c>
      <c r="D6458" s="1" t="s">
        <v>11857</v>
      </c>
      <c r="E6458" s="2">
        <v>1049720420</v>
      </c>
      <c r="F6458" s="1" t="s">
        <v>24</v>
      </c>
      <c r="G6458" s="1" t="s">
        <v>21</v>
      </c>
      <c r="H6458" s="1">
        <v>0.1</v>
      </c>
      <c r="I6458" s="3">
        <v>21482.13</v>
      </c>
      <c r="J6458" s="1"/>
      <c r="K6458" s="1"/>
      <c r="L6458" s="1" t="s">
        <v>11858</v>
      </c>
      <c r="M6458" s="3">
        <v>21542.98</v>
      </c>
      <c r="N6458" s="3">
        <v>-7.0000000000000007E-2</v>
      </c>
      <c r="O6458" s="3">
        <v>0</v>
      </c>
      <c r="P6458" s="286">
        <v>-6.09</v>
      </c>
      <c r="Q6458" s="286"/>
      <c r="R6458" s="286"/>
    </row>
    <row r="6459" spans="1:18" ht="15" customHeight="1" x14ac:dyDescent="0.2">
      <c r="A6459" s="35">
        <f t="shared" si="198"/>
        <v>45631</v>
      </c>
      <c r="B6459" t="str">
        <f t="shared" si="199"/>
        <v>16:58</v>
      </c>
      <c r="C6459" s="56">
        <v>87011153</v>
      </c>
      <c r="D6459" s="4" t="s">
        <v>11857</v>
      </c>
      <c r="E6459" s="5">
        <v>1049720421</v>
      </c>
      <c r="F6459" s="4" t="s">
        <v>24</v>
      </c>
      <c r="G6459" s="4" t="s">
        <v>21</v>
      </c>
      <c r="H6459" s="4">
        <v>0.1</v>
      </c>
      <c r="I6459" s="6">
        <v>21482.13</v>
      </c>
      <c r="J6459" s="4"/>
      <c r="K6459" s="4"/>
      <c r="L6459" s="4" t="s">
        <v>11859</v>
      </c>
      <c r="M6459" s="6">
        <v>21542.48</v>
      </c>
      <c r="N6459" s="6">
        <v>-7.0000000000000007E-2</v>
      </c>
      <c r="O6459" s="6">
        <v>0</v>
      </c>
      <c r="P6459" s="287">
        <v>-6.04</v>
      </c>
      <c r="Q6459" s="287"/>
      <c r="R6459" s="287"/>
    </row>
    <row r="6460" spans="1:18" ht="15" customHeight="1" x14ac:dyDescent="0.2">
      <c r="A6460" s="35">
        <f t="shared" si="198"/>
        <v>45631</v>
      </c>
      <c r="B6460" t="str">
        <f t="shared" si="199"/>
        <v>17:00</v>
      </c>
      <c r="C6460" s="56">
        <v>87011153</v>
      </c>
      <c r="D6460" s="1" t="s">
        <v>11860</v>
      </c>
      <c r="E6460" s="2">
        <v>1049721009</v>
      </c>
      <c r="F6460" s="1" t="s">
        <v>71</v>
      </c>
      <c r="G6460" s="1" t="s">
        <v>25</v>
      </c>
      <c r="H6460" s="1">
        <v>0.1</v>
      </c>
      <c r="I6460" s="7">
        <v>69.144999999999996</v>
      </c>
      <c r="J6460" s="7">
        <v>68.099999999999994</v>
      </c>
      <c r="K6460" s="7">
        <v>69.5</v>
      </c>
      <c r="L6460" s="1" t="s">
        <v>11861</v>
      </c>
      <c r="M6460" s="7">
        <v>68.087999999999994</v>
      </c>
      <c r="N6460" s="3">
        <v>-0.2</v>
      </c>
      <c r="O6460" s="3">
        <v>0</v>
      </c>
      <c r="P6460" s="286">
        <v>-10.57</v>
      </c>
      <c r="Q6460" s="286"/>
      <c r="R6460" s="286"/>
    </row>
    <row r="6461" spans="1:18" ht="15" customHeight="1" x14ac:dyDescent="0.2">
      <c r="A6461" s="35">
        <f t="shared" si="198"/>
        <v>45631</v>
      </c>
      <c r="B6461" t="str">
        <f t="shared" si="199"/>
        <v>17:00</v>
      </c>
      <c r="C6461" s="56">
        <v>87011153</v>
      </c>
      <c r="D6461" s="4" t="s">
        <v>11862</v>
      </c>
      <c r="E6461" s="5">
        <v>1049721014</v>
      </c>
      <c r="F6461" s="4" t="s">
        <v>71</v>
      </c>
      <c r="G6461" s="4" t="s">
        <v>25</v>
      </c>
      <c r="H6461" s="4">
        <v>0.1</v>
      </c>
      <c r="I6461" s="10">
        <v>69.144999999999996</v>
      </c>
      <c r="J6461" s="10">
        <v>68.099999999999994</v>
      </c>
      <c r="K6461" s="10">
        <v>69.3</v>
      </c>
      <c r="L6461" s="4" t="s">
        <v>11861</v>
      </c>
      <c r="M6461" s="10">
        <v>68.087999999999994</v>
      </c>
      <c r="N6461" s="6">
        <v>-0.2</v>
      </c>
      <c r="O6461" s="6">
        <v>0</v>
      </c>
      <c r="P6461" s="287">
        <v>-10.57</v>
      </c>
      <c r="Q6461" s="287"/>
      <c r="R6461" s="287"/>
    </row>
    <row r="6462" spans="1:18" ht="15" customHeight="1" x14ac:dyDescent="0.2">
      <c r="A6462" s="35">
        <f t="shared" si="198"/>
        <v>45631</v>
      </c>
      <c r="B6462" t="str">
        <f t="shared" si="199"/>
        <v>17:51</v>
      </c>
      <c r="C6462" s="56">
        <v>87011153</v>
      </c>
      <c r="D6462" s="1" t="s">
        <v>11863</v>
      </c>
      <c r="E6462" s="2">
        <v>1049734337</v>
      </c>
      <c r="F6462" s="1" t="s">
        <v>9489</v>
      </c>
      <c r="G6462" s="1" t="s">
        <v>25</v>
      </c>
      <c r="H6462" s="1">
        <v>0.01</v>
      </c>
      <c r="I6462" s="3">
        <v>2638.98</v>
      </c>
      <c r="J6462" s="3">
        <v>2641.29</v>
      </c>
      <c r="K6462" s="1"/>
      <c r="L6462" s="1" t="s">
        <v>11864</v>
      </c>
      <c r="M6462" s="3">
        <v>2641.28</v>
      </c>
      <c r="N6462" s="3">
        <v>-0.15</v>
      </c>
      <c r="O6462" s="3">
        <v>0</v>
      </c>
      <c r="P6462" s="286">
        <v>2.2999999999999998</v>
      </c>
      <c r="Q6462" s="286"/>
      <c r="R6462" s="286"/>
    </row>
    <row r="6463" spans="1:18" ht="15" customHeight="1" x14ac:dyDescent="0.2">
      <c r="A6463" s="35">
        <f t="shared" si="198"/>
        <v>45631</v>
      </c>
      <c r="B6463" t="str">
        <f t="shared" si="199"/>
        <v>17:51</v>
      </c>
      <c r="C6463" s="56">
        <v>87011153</v>
      </c>
      <c r="D6463" s="4" t="s">
        <v>11863</v>
      </c>
      <c r="E6463" s="5">
        <v>1049734340</v>
      </c>
      <c r="F6463" s="4" t="s">
        <v>9489</v>
      </c>
      <c r="G6463" s="4" t="s">
        <v>25</v>
      </c>
      <c r="H6463" s="4">
        <v>0.01</v>
      </c>
      <c r="I6463" s="6">
        <v>2639.1</v>
      </c>
      <c r="J6463" s="6">
        <v>2640.94</v>
      </c>
      <c r="K6463" s="4"/>
      <c r="L6463" s="4" t="s">
        <v>11865</v>
      </c>
      <c r="M6463" s="6">
        <v>2640.89</v>
      </c>
      <c r="N6463" s="6">
        <v>-0.15</v>
      </c>
      <c r="O6463" s="6">
        <v>0</v>
      </c>
      <c r="P6463" s="287">
        <v>1.79</v>
      </c>
      <c r="Q6463" s="287"/>
      <c r="R6463" s="287"/>
    </row>
    <row r="6464" spans="1:18" ht="15" customHeight="1" x14ac:dyDescent="0.2">
      <c r="A6464" s="35">
        <f t="shared" si="198"/>
        <v>45632</v>
      </c>
      <c r="B6464" t="str">
        <f t="shared" si="199"/>
        <v>03:57</v>
      </c>
      <c r="C6464" s="56">
        <v>87011153</v>
      </c>
      <c r="D6464" s="1" t="s">
        <v>11866</v>
      </c>
      <c r="E6464" s="2">
        <v>1049748239</v>
      </c>
      <c r="F6464" s="1" t="s">
        <v>71</v>
      </c>
      <c r="G6464" s="1" t="s">
        <v>25</v>
      </c>
      <c r="H6464" s="1">
        <v>0.1</v>
      </c>
      <c r="I6464" s="7">
        <v>68.103999999999999</v>
      </c>
      <c r="J6464" s="7">
        <v>67.5</v>
      </c>
      <c r="K6464" s="7">
        <v>68.7</v>
      </c>
      <c r="L6464" s="1" t="s">
        <v>11867</v>
      </c>
      <c r="M6464" s="7">
        <v>67.477999999999994</v>
      </c>
      <c r="N6464" s="3">
        <v>-0.2</v>
      </c>
      <c r="O6464" s="3">
        <v>0</v>
      </c>
      <c r="P6464" s="286">
        <v>-6.26</v>
      </c>
      <c r="Q6464" s="286"/>
      <c r="R6464" s="286"/>
    </row>
    <row r="6465" spans="1:18" ht="15" customHeight="1" x14ac:dyDescent="0.2">
      <c r="A6465" s="35">
        <f t="shared" si="198"/>
        <v>45632</v>
      </c>
      <c r="B6465" t="str">
        <f t="shared" si="199"/>
        <v>04:59</v>
      </c>
      <c r="C6465" s="56">
        <v>87011153</v>
      </c>
      <c r="D6465" s="4" t="s">
        <v>11868</v>
      </c>
      <c r="E6465" s="5">
        <v>1049787614</v>
      </c>
      <c r="F6465" s="4" t="s">
        <v>24</v>
      </c>
      <c r="G6465" s="4" t="s">
        <v>21</v>
      </c>
      <c r="H6465" s="4">
        <v>0.1</v>
      </c>
      <c r="I6465" s="6">
        <v>21458.73</v>
      </c>
      <c r="J6465" s="6">
        <v>21448</v>
      </c>
      <c r="K6465" s="6">
        <v>21438</v>
      </c>
      <c r="L6465" s="4" t="s">
        <v>11869</v>
      </c>
      <c r="M6465" s="6">
        <v>21448.080000000002</v>
      </c>
      <c r="N6465" s="6">
        <v>-7.0000000000000007E-2</v>
      </c>
      <c r="O6465" s="6">
        <v>0</v>
      </c>
      <c r="P6465" s="287">
        <v>1.07</v>
      </c>
      <c r="Q6465" s="287"/>
      <c r="R6465" s="287"/>
    </row>
    <row r="6466" spans="1:18" ht="15" customHeight="1" x14ac:dyDescent="0.2">
      <c r="A6466" s="35">
        <f t="shared" si="198"/>
        <v>45632</v>
      </c>
      <c r="B6466" t="str">
        <f t="shared" si="199"/>
        <v>04:59</v>
      </c>
      <c r="C6466" s="56">
        <v>87011153</v>
      </c>
      <c r="D6466" s="1" t="s">
        <v>11868</v>
      </c>
      <c r="E6466" s="2">
        <v>1049787615</v>
      </c>
      <c r="F6466" s="1" t="s">
        <v>24</v>
      </c>
      <c r="G6466" s="1" t="s">
        <v>21</v>
      </c>
      <c r="H6466" s="1">
        <v>0.1</v>
      </c>
      <c r="I6466" s="3">
        <v>21458.73</v>
      </c>
      <c r="J6466" s="3">
        <v>21447.599999999999</v>
      </c>
      <c r="K6466" s="3">
        <v>21430</v>
      </c>
      <c r="L6466" s="1" t="s">
        <v>11870</v>
      </c>
      <c r="M6466" s="3">
        <v>21447.83</v>
      </c>
      <c r="N6466" s="3">
        <v>-7.0000000000000007E-2</v>
      </c>
      <c r="O6466" s="3">
        <v>0</v>
      </c>
      <c r="P6466" s="286">
        <v>1.0900000000000001</v>
      </c>
      <c r="Q6466" s="286"/>
      <c r="R6466" s="286"/>
    </row>
    <row r="6467" spans="1:18" ht="15" customHeight="1" x14ac:dyDescent="0.2">
      <c r="A6467" s="35">
        <f t="shared" si="198"/>
        <v>45632</v>
      </c>
      <c r="B6467" t="str">
        <f t="shared" si="199"/>
        <v>12:05</v>
      </c>
      <c r="C6467" s="56">
        <v>87011153</v>
      </c>
      <c r="D6467" s="4" t="s">
        <v>11871</v>
      </c>
      <c r="E6467" s="5">
        <v>1049748269</v>
      </c>
      <c r="F6467" s="4" t="s">
        <v>71</v>
      </c>
      <c r="G6467" s="4" t="s">
        <v>25</v>
      </c>
      <c r="H6467" s="4">
        <v>0.1</v>
      </c>
      <c r="I6467" s="10">
        <v>67.998999999999995</v>
      </c>
      <c r="J6467" s="10">
        <v>67.5</v>
      </c>
      <c r="K6467" s="10">
        <v>68.599999999999994</v>
      </c>
      <c r="L6467" s="4" t="s">
        <v>11867</v>
      </c>
      <c r="M6467" s="10">
        <v>67.477999999999994</v>
      </c>
      <c r="N6467" s="6">
        <v>-0.2</v>
      </c>
      <c r="O6467" s="6">
        <v>0</v>
      </c>
      <c r="P6467" s="287">
        <v>-5.21</v>
      </c>
      <c r="Q6467" s="287"/>
      <c r="R6467" s="287"/>
    </row>
    <row r="6468" spans="1:18" ht="15" customHeight="1" x14ac:dyDescent="0.2">
      <c r="A6468" s="35">
        <f t="shared" si="198"/>
        <v>45632</v>
      </c>
      <c r="B6468" t="str">
        <f t="shared" si="199"/>
        <v>12:15</v>
      </c>
      <c r="C6468" s="56">
        <v>87011153</v>
      </c>
      <c r="D6468" s="1" t="s">
        <v>11872</v>
      </c>
      <c r="E6468" s="2">
        <v>1049825135</v>
      </c>
      <c r="F6468" s="1" t="s">
        <v>9489</v>
      </c>
      <c r="G6468" s="1" t="s">
        <v>21</v>
      </c>
      <c r="H6468" s="1">
        <v>0.01</v>
      </c>
      <c r="I6468" s="3">
        <v>2639.22</v>
      </c>
      <c r="J6468" s="3">
        <v>2636</v>
      </c>
      <c r="K6468" s="3">
        <v>2630</v>
      </c>
      <c r="L6468" s="1" t="s">
        <v>11873</v>
      </c>
      <c r="M6468" s="3">
        <v>2636.01</v>
      </c>
      <c r="N6468" s="3">
        <v>-0.15</v>
      </c>
      <c r="O6468" s="3">
        <v>0</v>
      </c>
      <c r="P6468" s="286">
        <v>3.21</v>
      </c>
      <c r="Q6468" s="286"/>
      <c r="R6468" s="286"/>
    </row>
    <row r="6469" spans="1:18" ht="15" customHeight="1" x14ac:dyDescent="0.2">
      <c r="A6469" s="35">
        <f t="shared" si="198"/>
        <v>45632</v>
      </c>
      <c r="B6469" t="str">
        <f t="shared" si="199"/>
        <v>12:15</v>
      </c>
      <c r="C6469" s="56">
        <v>87011153</v>
      </c>
      <c r="D6469" s="4" t="s">
        <v>11872</v>
      </c>
      <c r="E6469" s="5">
        <v>1049825165</v>
      </c>
      <c r="F6469" s="4" t="s">
        <v>9489</v>
      </c>
      <c r="G6469" s="4" t="s">
        <v>21</v>
      </c>
      <c r="H6469" s="4">
        <v>0.01</v>
      </c>
      <c r="I6469" s="6">
        <v>2639.21</v>
      </c>
      <c r="J6469" s="6">
        <v>2636</v>
      </c>
      <c r="K6469" s="6">
        <v>2628</v>
      </c>
      <c r="L6469" s="4" t="s">
        <v>11873</v>
      </c>
      <c r="M6469" s="6">
        <v>2636.01</v>
      </c>
      <c r="N6469" s="6">
        <v>-0.15</v>
      </c>
      <c r="O6469" s="6">
        <v>0</v>
      </c>
      <c r="P6469" s="287">
        <v>3.2</v>
      </c>
      <c r="Q6469" s="287"/>
      <c r="R6469" s="287"/>
    </row>
    <row r="6470" spans="1:18" ht="15" customHeight="1" x14ac:dyDescent="0.2">
      <c r="A6470" s="35">
        <f t="shared" si="198"/>
        <v>45632</v>
      </c>
      <c r="B6470" t="str">
        <f t="shared" si="199"/>
        <v>16:07</v>
      </c>
      <c r="C6470" s="56">
        <v>87011153</v>
      </c>
      <c r="D6470" s="1" t="s">
        <v>11874</v>
      </c>
      <c r="E6470" s="2">
        <v>1049862894</v>
      </c>
      <c r="F6470" s="1" t="s">
        <v>24</v>
      </c>
      <c r="G6470" s="1" t="s">
        <v>25</v>
      </c>
      <c r="H6470" s="1">
        <v>0.1</v>
      </c>
      <c r="I6470" s="3">
        <v>21483.58</v>
      </c>
      <c r="J6470" s="3">
        <v>21505</v>
      </c>
      <c r="K6470" s="3">
        <v>21590</v>
      </c>
      <c r="L6470" s="1" t="s">
        <v>11875</v>
      </c>
      <c r="M6470" s="3">
        <v>21504.98</v>
      </c>
      <c r="N6470" s="3">
        <v>-7.0000000000000007E-2</v>
      </c>
      <c r="O6470" s="3">
        <v>0</v>
      </c>
      <c r="P6470" s="286">
        <v>2.14</v>
      </c>
      <c r="Q6470" s="286"/>
      <c r="R6470" s="286"/>
    </row>
    <row r="6471" spans="1:18" ht="15" customHeight="1" x14ac:dyDescent="0.2">
      <c r="A6471" s="35">
        <f t="shared" si="198"/>
        <v>45632</v>
      </c>
      <c r="B6471" t="str">
        <f t="shared" si="199"/>
        <v>16:07</v>
      </c>
      <c r="C6471" s="56">
        <v>87011153</v>
      </c>
      <c r="D6471" s="4" t="s">
        <v>11876</v>
      </c>
      <c r="E6471" s="5">
        <v>1049862900</v>
      </c>
      <c r="F6471" s="4" t="s">
        <v>24</v>
      </c>
      <c r="G6471" s="4" t="s">
        <v>25</v>
      </c>
      <c r="H6471" s="4">
        <v>0.1</v>
      </c>
      <c r="I6471" s="6">
        <v>21483.58</v>
      </c>
      <c r="J6471" s="6">
        <v>21505</v>
      </c>
      <c r="K6471" s="6">
        <v>21540</v>
      </c>
      <c r="L6471" s="4" t="s">
        <v>11875</v>
      </c>
      <c r="M6471" s="6">
        <v>21504.98</v>
      </c>
      <c r="N6471" s="6">
        <v>-7.0000000000000007E-2</v>
      </c>
      <c r="O6471" s="6">
        <v>0</v>
      </c>
      <c r="P6471" s="287">
        <v>2.14</v>
      </c>
      <c r="Q6471" s="287"/>
      <c r="R6471" s="287"/>
    </row>
    <row r="6472" spans="1:18" ht="15" customHeight="1" x14ac:dyDescent="0.2">
      <c r="A6472" s="35">
        <f t="shared" si="198"/>
        <v>45632</v>
      </c>
      <c r="B6472" t="str">
        <f t="shared" si="199"/>
        <v>16:07</v>
      </c>
      <c r="C6472" s="56">
        <v>87011153</v>
      </c>
      <c r="D6472" s="1" t="s">
        <v>11877</v>
      </c>
      <c r="E6472" s="2">
        <v>1049862943</v>
      </c>
      <c r="F6472" s="1" t="s">
        <v>9489</v>
      </c>
      <c r="G6472" s="1" t="s">
        <v>21</v>
      </c>
      <c r="H6472" s="1">
        <v>0.01</v>
      </c>
      <c r="I6472" s="3">
        <v>2631.05</v>
      </c>
      <c r="J6472" s="3">
        <v>2627.11</v>
      </c>
      <c r="K6472" s="3">
        <v>2621</v>
      </c>
      <c r="L6472" s="1" t="s">
        <v>11878</v>
      </c>
      <c r="M6472" s="3">
        <v>2627.11</v>
      </c>
      <c r="N6472" s="3">
        <v>-0.15</v>
      </c>
      <c r="O6472" s="3">
        <v>0</v>
      </c>
      <c r="P6472" s="286">
        <v>3.94</v>
      </c>
      <c r="Q6472" s="286"/>
      <c r="R6472" s="286"/>
    </row>
    <row r="6473" spans="1:18" ht="15" customHeight="1" x14ac:dyDescent="0.2">
      <c r="A6473" s="35">
        <f t="shared" si="198"/>
        <v>45632</v>
      </c>
      <c r="B6473" t="str">
        <f t="shared" si="199"/>
        <v>16:07</v>
      </c>
      <c r="C6473" s="56">
        <v>87011153</v>
      </c>
      <c r="D6473" s="4" t="s">
        <v>11879</v>
      </c>
      <c r="E6473" s="5">
        <v>1049862952</v>
      </c>
      <c r="F6473" s="4" t="s">
        <v>9489</v>
      </c>
      <c r="G6473" s="4" t="s">
        <v>21</v>
      </c>
      <c r="H6473" s="4">
        <v>0.01</v>
      </c>
      <c r="I6473" s="6">
        <v>2631</v>
      </c>
      <c r="J6473" s="6">
        <v>2626.54</v>
      </c>
      <c r="K6473" s="6">
        <v>2610</v>
      </c>
      <c r="L6473" s="4" t="s">
        <v>11880</v>
      </c>
      <c r="M6473" s="6">
        <v>2626.52</v>
      </c>
      <c r="N6473" s="6">
        <v>-0.15</v>
      </c>
      <c r="O6473" s="6">
        <v>0</v>
      </c>
      <c r="P6473" s="287">
        <v>4.4800000000000004</v>
      </c>
      <c r="Q6473" s="287"/>
      <c r="R6473" s="287"/>
    </row>
    <row r="6474" spans="1:18" ht="15" customHeight="1" x14ac:dyDescent="0.2">
      <c r="A6474" s="35">
        <f t="shared" si="198"/>
        <v>45632</v>
      </c>
      <c r="B6474" t="str">
        <f t="shared" si="199"/>
        <v>18:02</v>
      </c>
      <c r="C6474" s="56">
        <v>87011153</v>
      </c>
      <c r="D6474" s="1" t="s">
        <v>11881</v>
      </c>
      <c r="E6474" s="2">
        <v>1049888886</v>
      </c>
      <c r="F6474" s="1" t="s">
        <v>71</v>
      </c>
      <c r="G6474" s="1" t="s">
        <v>25</v>
      </c>
      <c r="H6474" s="1">
        <v>0.1</v>
      </c>
      <c r="I6474" s="7">
        <v>67.468999999999994</v>
      </c>
      <c r="J6474" s="7">
        <v>67</v>
      </c>
      <c r="K6474" s="7">
        <v>67.7</v>
      </c>
      <c r="L6474" s="1" t="s">
        <v>11882</v>
      </c>
      <c r="M6474" s="7">
        <v>67.703000000000003</v>
      </c>
      <c r="N6474" s="3">
        <v>-0.2</v>
      </c>
      <c r="O6474" s="3">
        <v>0</v>
      </c>
      <c r="P6474" s="286">
        <v>2.34</v>
      </c>
      <c r="Q6474" s="286"/>
      <c r="R6474" s="286"/>
    </row>
    <row r="6475" spans="1:18" ht="15" customHeight="1" x14ac:dyDescent="0.2">
      <c r="A6475" s="35">
        <f t="shared" si="198"/>
        <v>45632</v>
      </c>
      <c r="B6475" t="str">
        <f t="shared" si="199"/>
        <v>18:02</v>
      </c>
      <c r="C6475" s="56">
        <v>87011153</v>
      </c>
      <c r="D6475" s="4" t="s">
        <v>11883</v>
      </c>
      <c r="E6475" s="5">
        <v>1049888888</v>
      </c>
      <c r="F6475" s="4" t="s">
        <v>71</v>
      </c>
      <c r="G6475" s="4" t="s">
        <v>25</v>
      </c>
      <c r="H6475" s="4">
        <v>0.1</v>
      </c>
      <c r="I6475" s="10">
        <v>67.468999999999994</v>
      </c>
      <c r="J6475" s="10">
        <v>67</v>
      </c>
      <c r="K6475" s="10">
        <v>67.599999999999994</v>
      </c>
      <c r="L6475" s="4" t="s">
        <v>11884</v>
      </c>
      <c r="M6475" s="10">
        <v>67.602999999999994</v>
      </c>
      <c r="N6475" s="6">
        <v>-0.2</v>
      </c>
      <c r="O6475" s="6">
        <v>0</v>
      </c>
      <c r="P6475" s="287">
        <v>1.34</v>
      </c>
      <c r="Q6475" s="287"/>
      <c r="R6475" s="287"/>
    </row>
    <row r="6476" spans="1:18" ht="15" customHeight="1" x14ac:dyDescent="0.2">
      <c r="A6476" s="35">
        <f t="shared" si="198"/>
        <v>45632</v>
      </c>
      <c r="B6476" t="str">
        <f t="shared" si="199"/>
        <v>18:02</v>
      </c>
      <c r="C6476" s="56">
        <v>87011153</v>
      </c>
      <c r="D6476" s="1" t="s">
        <v>11885</v>
      </c>
      <c r="E6476" s="2">
        <v>1049888967</v>
      </c>
      <c r="F6476" s="1" t="s">
        <v>9489</v>
      </c>
      <c r="G6476" s="1" t="s">
        <v>25</v>
      </c>
      <c r="H6476" s="1">
        <v>0.01</v>
      </c>
      <c r="I6476" s="3">
        <v>2638.81</v>
      </c>
      <c r="J6476" s="3">
        <v>2639.9</v>
      </c>
      <c r="K6476" s="3">
        <v>2649</v>
      </c>
      <c r="L6476" s="1" t="s">
        <v>11886</v>
      </c>
      <c r="M6476" s="3">
        <v>2639.89</v>
      </c>
      <c r="N6476" s="3">
        <v>-0.15</v>
      </c>
      <c r="O6476" s="3">
        <v>0</v>
      </c>
      <c r="P6476" s="286">
        <v>1.08</v>
      </c>
      <c r="Q6476" s="286"/>
      <c r="R6476" s="286"/>
    </row>
    <row r="6477" spans="1:18" ht="15" customHeight="1" x14ac:dyDescent="0.2">
      <c r="A6477" s="35">
        <f t="shared" si="198"/>
        <v>45632</v>
      </c>
      <c r="B6477" t="str">
        <f t="shared" si="199"/>
        <v>18:02</v>
      </c>
      <c r="C6477" s="56">
        <v>87011153</v>
      </c>
      <c r="D6477" s="4" t="s">
        <v>11885</v>
      </c>
      <c r="E6477" s="5">
        <v>1049888968</v>
      </c>
      <c r="F6477" s="4" t="s">
        <v>9489</v>
      </c>
      <c r="G6477" s="4" t="s">
        <v>25</v>
      </c>
      <c r="H6477" s="4">
        <v>0.01</v>
      </c>
      <c r="I6477" s="6">
        <v>2638.49</v>
      </c>
      <c r="J6477" s="6">
        <v>2639.9</v>
      </c>
      <c r="K6477" s="6">
        <v>2643</v>
      </c>
      <c r="L6477" s="4" t="s">
        <v>11886</v>
      </c>
      <c r="M6477" s="6">
        <v>2639.89</v>
      </c>
      <c r="N6477" s="6">
        <v>-0.15</v>
      </c>
      <c r="O6477" s="6">
        <v>0</v>
      </c>
      <c r="P6477" s="287">
        <v>1.4</v>
      </c>
      <c r="Q6477" s="287"/>
      <c r="R6477" s="287"/>
    </row>
    <row r="6478" spans="1:18" ht="15" customHeight="1" x14ac:dyDescent="0.2">
      <c r="A6478" s="35">
        <f t="shared" si="198"/>
        <v>45632</v>
      </c>
      <c r="B6478" t="str">
        <f t="shared" si="199"/>
        <v>18:15</v>
      </c>
      <c r="C6478" s="56">
        <v>87011153</v>
      </c>
      <c r="D6478" s="1" t="s">
        <v>11887</v>
      </c>
      <c r="E6478" s="2">
        <v>1049890481</v>
      </c>
      <c r="F6478" s="1" t="s">
        <v>24</v>
      </c>
      <c r="G6478" s="1" t="s">
        <v>25</v>
      </c>
      <c r="H6478" s="1">
        <v>0.1</v>
      </c>
      <c r="I6478" s="3">
        <v>21588.83</v>
      </c>
      <c r="J6478" s="3">
        <v>21607.7</v>
      </c>
      <c r="K6478" s="3">
        <v>21660</v>
      </c>
      <c r="L6478" s="1" t="s">
        <v>11888</v>
      </c>
      <c r="M6478" s="3">
        <v>21607.58</v>
      </c>
      <c r="N6478" s="3">
        <v>-7.0000000000000007E-2</v>
      </c>
      <c r="O6478" s="3">
        <v>0</v>
      </c>
      <c r="P6478" s="286">
        <v>1.88</v>
      </c>
      <c r="Q6478" s="286"/>
      <c r="R6478" s="286"/>
    </row>
    <row r="6479" spans="1:18" ht="15" customHeight="1" x14ac:dyDescent="0.2">
      <c r="A6479" s="35">
        <f t="shared" si="198"/>
        <v>45632</v>
      </c>
      <c r="B6479" t="str">
        <f t="shared" si="199"/>
        <v>18:15</v>
      </c>
      <c r="C6479" s="56">
        <v>87011153</v>
      </c>
      <c r="D6479" s="4" t="s">
        <v>11887</v>
      </c>
      <c r="E6479" s="5">
        <v>1049890482</v>
      </c>
      <c r="F6479" s="4" t="s">
        <v>24</v>
      </c>
      <c r="G6479" s="4" t="s">
        <v>25</v>
      </c>
      <c r="H6479" s="4">
        <v>0.1</v>
      </c>
      <c r="I6479" s="6">
        <v>21588.33</v>
      </c>
      <c r="J6479" s="6">
        <v>21599</v>
      </c>
      <c r="K6479" s="6">
        <v>21630</v>
      </c>
      <c r="L6479" s="4" t="s">
        <v>11889</v>
      </c>
      <c r="M6479" s="6">
        <v>21597.73</v>
      </c>
      <c r="N6479" s="6">
        <v>-7.0000000000000007E-2</v>
      </c>
      <c r="O6479" s="6">
        <v>0</v>
      </c>
      <c r="P6479" s="287">
        <v>0.94</v>
      </c>
      <c r="Q6479" s="287"/>
      <c r="R6479" s="287"/>
    </row>
    <row r="6480" spans="1:18" ht="15" customHeight="1" x14ac:dyDescent="0.2">
      <c r="A6480" s="35">
        <f t="shared" si="198"/>
        <v>45635</v>
      </c>
      <c r="B6480" t="str">
        <f t="shared" si="199"/>
        <v>02:00</v>
      </c>
      <c r="C6480" s="140">
        <v>87011228</v>
      </c>
      <c r="D6480" s="4" t="s">
        <v>11891</v>
      </c>
      <c r="E6480" s="5">
        <v>1049953676</v>
      </c>
      <c r="F6480" s="4" t="s">
        <v>9489</v>
      </c>
      <c r="G6480" s="4" t="s">
        <v>21</v>
      </c>
      <c r="H6480" s="4">
        <v>0.03</v>
      </c>
      <c r="I6480" s="6">
        <v>2638.59</v>
      </c>
      <c r="J6480" s="6">
        <v>2636</v>
      </c>
      <c r="K6480" s="4"/>
      <c r="L6480" s="4" t="s">
        <v>11892</v>
      </c>
      <c r="M6480" s="6">
        <v>2636.04</v>
      </c>
      <c r="N6480" s="6">
        <v>-0.45</v>
      </c>
      <c r="O6480" s="6">
        <v>0</v>
      </c>
      <c r="P6480" s="287">
        <v>7.65</v>
      </c>
      <c r="Q6480" s="287"/>
      <c r="R6480" s="287"/>
    </row>
    <row r="6481" spans="1:18" ht="15" customHeight="1" x14ac:dyDescent="0.2">
      <c r="A6481" s="35">
        <f t="shared" ref="A6481:A6544" si="200">DATEVALUE(LEFT(D6481,4)&amp;"-"&amp;MID(D6481,6,2)&amp;"-"&amp;MID(D6481,9,2))</f>
        <v>45635</v>
      </c>
      <c r="B6481" t="str">
        <f t="shared" ref="B6481:B6544" si="201">MID(D6481,12,5)</f>
        <v>02:00</v>
      </c>
      <c r="C6481" s="56">
        <v>87011228</v>
      </c>
      <c r="D6481" s="1" t="s">
        <v>11893</v>
      </c>
      <c r="E6481" s="2">
        <v>1049953678</v>
      </c>
      <c r="F6481" s="1" t="s">
        <v>9489</v>
      </c>
      <c r="G6481" s="1" t="s">
        <v>21</v>
      </c>
      <c r="H6481" s="1">
        <v>0.03</v>
      </c>
      <c r="I6481" s="3">
        <v>2638.52</v>
      </c>
      <c r="J6481" s="3">
        <v>2637</v>
      </c>
      <c r="K6481" s="3">
        <v>2629</v>
      </c>
      <c r="L6481" s="1" t="s">
        <v>11894</v>
      </c>
      <c r="M6481" s="3">
        <v>2637.15</v>
      </c>
      <c r="N6481" s="3">
        <v>-0.45</v>
      </c>
      <c r="O6481" s="3">
        <v>0</v>
      </c>
      <c r="P6481" s="286">
        <v>4.1100000000000003</v>
      </c>
      <c r="Q6481" s="286"/>
      <c r="R6481" s="286"/>
    </row>
    <row r="6482" spans="1:18" ht="15" customHeight="1" x14ac:dyDescent="0.2">
      <c r="A6482" s="35">
        <f t="shared" si="200"/>
        <v>45635</v>
      </c>
      <c r="B6482" t="str">
        <f t="shared" si="201"/>
        <v>04:40</v>
      </c>
      <c r="C6482" s="56">
        <v>87011228</v>
      </c>
      <c r="D6482" s="1" t="s">
        <v>11898</v>
      </c>
      <c r="E6482" s="2">
        <v>1049972362</v>
      </c>
      <c r="F6482" s="1" t="s">
        <v>71</v>
      </c>
      <c r="G6482" s="1" t="s">
        <v>21</v>
      </c>
      <c r="H6482" s="1">
        <v>0.3</v>
      </c>
      <c r="I6482" s="7">
        <v>67.527000000000001</v>
      </c>
      <c r="J6482" s="7">
        <v>69.3</v>
      </c>
      <c r="K6482" s="7">
        <v>67.7</v>
      </c>
      <c r="L6482" s="1" t="s">
        <v>11899</v>
      </c>
      <c r="M6482" s="7">
        <v>68.352000000000004</v>
      </c>
      <c r="N6482" s="3">
        <v>-0.6</v>
      </c>
      <c r="O6482" s="3">
        <v>0</v>
      </c>
      <c r="P6482" s="286">
        <v>-24.75</v>
      </c>
      <c r="Q6482" s="286"/>
      <c r="R6482" s="286"/>
    </row>
    <row r="6483" spans="1:18" ht="15" customHeight="1" x14ac:dyDescent="0.2">
      <c r="A6483" s="35">
        <f t="shared" si="200"/>
        <v>45635</v>
      </c>
      <c r="B6483" t="str">
        <f t="shared" si="201"/>
        <v>04:40</v>
      </c>
      <c r="C6483" s="56">
        <v>87011228</v>
      </c>
      <c r="D6483" s="4" t="s">
        <v>11900</v>
      </c>
      <c r="E6483" s="5">
        <v>1049972364</v>
      </c>
      <c r="F6483" s="4" t="s">
        <v>71</v>
      </c>
      <c r="G6483" s="4" t="s">
        <v>21</v>
      </c>
      <c r="H6483" s="4">
        <v>0.3</v>
      </c>
      <c r="I6483" s="10">
        <v>67.527000000000001</v>
      </c>
      <c r="J6483" s="10">
        <v>68.25</v>
      </c>
      <c r="K6483" s="10">
        <v>67.900000000000006</v>
      </c>
      <c r="L6483" s="4" t="s">
        <v>11901</v>
      </c>
      <c r="M6483" s="10">
        <v>68.251999999999995</v>
      </c>
      <c r="N6483" s="6">
        <v>-0.6</v>
      </c>
      <c r="O6483" s="6">
        <v>0</v>
      </c>
      <c r="P6483" s="287">
        <v>-21.75</v>
      </c>
      <c r="Q6483" s="287"/>
      <c r="R6483" s="287"/>
    </row>
    <row r="6484" spans="1:18" ht="15" customHeight="1" x14ac:dyDescent="0.2">
      <c r="A6484" s="35">
        <f t="shared" si="200"/>
        <v>45635</v>
      </c>
      <c r="B6484" t="str">
        <f t="shared" si="201"/>
        <v>12:03</v>
      </c>
      <c r="C6484" s="56">
        <v>87011228</v>
      </c>
      <c r="D6484" s="1" t="s">
        <v>11895</v>
      </c>
      <c r="E6484" s="2">
        <v>1050023931</v>
      </c>
      <c r="F6484" s="1" t="s">
        <v>9489</v>
      </c>
      <c r="G6484" s="1" t="s">
        <v>25</v>
      </c>
      <c r="H6484" s="1">
        <v>0.06</v>
      </c>
      <c r="I6484" s="3">
        <v>2656.64</v>
      </c>
      <c r="J6484" s="3">
        <v>2658.5</v>
      </c>
      <c r="K6484" s="1"/>
      <c r="L6484" s="1" t="s">
        <v>11896</v>
      </c>
      <c r="M6484" s="3">
        <v>2658.45</v>
      </c>
      <c r="N6484" s="3">
        <v>-0.9</v>
      </c>
      <c r="O6484" s="3">
        <v>0</v>
      </c>
      <c r="P6484" s="286">
        <v>10.86</v>
      </c>
      <c r="Q6484" s="286"/>
      <c r="R6484" s="286"/>
    </row>
    <row r="6485" spans="1:18" ht="15" customHeight="1" x14ac:dyDescent="0.2">
      <c r="A6485" s="35">
        <f t="shared" si="200"/>
        <v>45635</v>
      </c>
      <c r="B6485" t="str">
        <f t="shared" si="201"/>
        <v>12:03</v>
      </c>
      <c r="C6485" s="56">
        <v>87011228</v>
      </c>
      <c r="D6485" s="4" t="s">
        <v>11895</v>
      </c>
      <c r="E6485" s="5">
        <v>1050023932</v>
      </c>
      <c r="F6485" s="4" t="s">
        <v>9489</v>
      </c>
      <c r="G6485" s="4" t="s">
        <v>25</v>
      </c>
      <c r="H6485" s="4">
        <v>0.06</v>
      </c>
      <c r="I6485" s="6">
        <v>2656.64</v>
      </c>
      <c r="J6485" s="6">
        <v>2658</v>
      </c>
      <c r="K6485" s="6">
        <v>2666</v>
      </c>
      <c r="L6485" s="4" t="s">
        <v>11897</v>
      </c>
      <c r="M6485" s="6">
        <v>2658.19</v>
      </c>
      <c r="N6485" s="6">
        <v>-0.9</v>
      </c>
      <c r="O6485" s="6">
        <v>0</v>
      </c>
      <c r="P6485" s="287">
        <v>9.3000000000000007</v>
      </c>
      <c r="Q6485" s="287"/>
      <c r="R6485" s="287"/>
    </row>
    <row r="6486" spans="1:18" ht="15" customHeight="1" x14ac:dyDescent="0.2">
      <c r="A6486" s="35">
        <f t="shared" si="200"/>
        <v>45635</v>
      </c>
      <c r="B6486" t="str">
        <f t="shared" si="201"/>
        <v>17:04</v>
      </c>
      <c r="C6486" s="56">
        <v>87011228</v>
      </c>
      <c r="D6486" s="1" t="s">
        <v>11902</v>
      </c>
      <c r="E6486" s="2">
        <v>1050007642</v>
      </c>
      <c r="F6486" s="1" t="s">
        <v>71</v>
      </c>
      <c r="G6486" s="1" t="s">
        <v>21</v>
      </c>
      <c r="H6486" s="1">
        <v>0.3</v>
      </c>
      <c r="I6486" s="7">
        <v>68.552000000000007</v>
      </c>
      <c r="J6486" s="7">
        <v>68.25</v>
      </c>
      <c r="K6486" s="7">
        <v>67.900000000000006</v>
      </c>
      <c r="L6486" s="1" t="s">
        <v>11901</v>
      </c>
      <c r="M6486" s="7">
        <v>68.251999999999995</v>
      </c>
      <c r="N6486" s="3">
        <v>-0.6</v>
      </c>
      <c r="O6486" s="3">
        <v>0</v>
      </c>
      <c r="P6486" s="286">
        <v>9</v>
      </c>
      <c r="Q6486" s="286"/>
      <c r="R6486" s="286"/>
    </row>
    <row r="6487" spans="1:18" ht="15" customHeight="1" x14ac:dyDescent="0.2">
      <c r="A6487" s="35">
        <f t="shared" si="200"/>
        <v>45635</v>
      </c>
      <c r="B6487" t="str">
        <f t="shared" si="201"/>
        <v>18:02</v>
      </c>
      <c r="C6487" s="56">
        <v>87011228</v>
      </c>
      <c r="D6487" s="4" t="s">
        <v>11903</v>
      </c>
      <c r="E6487" s="5">
        <v>1050101516</v>
      </c>
      <c r="F6487" s="4" t="s">
        <v>24</v>
      </c>
      <c r="G6487" s="4" t="s">
        <v>21</v>
      </c>
      <c r="H6487" s="4">
        <v>0.3</v>
      </c>
      <c r="I6487" s="6">
        <v>21488.63</v>
      </c>
      <c r="J6487" s="6">
        <v>21452.68</v>
      </c>
      <c r="K6487" s="4"/>
      <c r="L6487" s="4" t="s">
        <v>11904</v>
      </c>
      <c r="M6487" s="6">
        <v>21453.48</v>
      </c>
      <c r="N6487" s="6">
        <v>-0.21</v>
      </c>
      <c r="O6487" s="6">
        <v>0</v>
      </c>
      <c r="P6487" s="287">
        <v>10.55</v>
      </c>
      <c r="Q6487" s="287"/>
      <c r="R6487" s="287"/>
    </row>
    <row r="6488" spans="1:18" ht="15" customHeight="1" x14ac:dyDescent="0.2">
      <c r="A6488" s="35">
        <f t="shared" si="200"/>
        <v>45635</v>
      </c>
      <c r="B6488" t="str">
        <f t="shared" si="201"/>
        <v>18:02</v>
      </c>
      <c r="C6488" s="56">
        <v>87011228</v>
      </c>
      <c r="D6488" s="1" t="s">
        <v>11905</v>
      </c>
      <c r="E6488" s="2">
        <v>1050101519</v>
      </c>
      <c r="F6488" s="1" t="s">
        <v>24</v>
      </c>
      <c r="G6488" s="1" t="s">
        <v>21</v>
      </c>
      <c r="H6488" s="1">
        <v>0.3</v>
      </c>
      <c r="I6488" s="3">
        <v>21488.63</v>
      </c>
      <c r="J6488" s="3">
        <v>21450.7</v>
      </c>
      <c r="K6488" s="1"/>
      <c r="L6488" s="1" t="s">
        <v>11906</v>
      </c>
      <c r="M6488" s="3">
        <v>21450.98</v>
      </c>
      <c r="N6488" s="3">
        <v>-0.21</v>
      </c>
      <c r="O6488" s="3">
        <v>0</v>
      </c>
      <c r="P6488" s="286">
        <v>11.3</v>
      </c>
      <c r="Q6488" s="286"/>
      <c r="R6488" s="286"/>
    </row>
    <row r="6489" spans="1:18" ht="15" customHeight="1" x14ac:dyDescent="0.2">
      <c r="A6489" s="35">
        <f t="shared" si="200"/>
        <v>45636</v>
      </c>
      <c r="B6489" t="str">
        <f t="shared" si="201"/>
        <v>07:00</v>
      </c>
      <c r="C6489" s="56">
        <v>87011228</v>
      </c>
      <c r="D6489" s="4" t="s">
        <v>11907</v>
      </c>
      <c r="E6489" s="5">
        <v>1050168005</v>
      </c>
      <c r="F6489" s="4" t="s">
        <v>6222</v>
      </c>
      <c r="G6489" s="4" t="s">
        <v>25</v>
      </c>
      <c r="H6489" s="4">
        <v>0.02</v>
      </c>
      <c r="I6489" s="6">
        <v>97087.27</v>
      </c>
      <c r="J6489" s="6">
        <v>97280</v>
      </c>
      <c r="K6489" s="6">
        <v>97600</v>
      </c>
      <c r="L6489" s="4" t="s">
        <v>11908</v>
      </c>
      <c r="M6489" s="6">
        <v>97285.39</v>
      </c>
      <c r="N6489" s="6">
        <v>-0.4</v>
      </c>
      <c r="O6489" s="6">
        <v>0</v>
      </c>
      <c r="P6489" s="287">
        <v>3.96</v>
      </c>
      <c r="Q6489" s="287"/>
      <c r="R6489" s="287"/>
    </row>
    <row r="6490" spans="1:18" ht="15" customHeight="1" x14ac:dyDescent="0.2">
      <c r="A6490" s="35">
        <f t="shared" si="200"/>
        <v>45636</v>
      </c>
      <c r="B6490" t="str">
        <f t="shared" si="201"/>
        <v>07:00</v>
      </c>
      <c r="C6490" s="56">
        <v>87011228</v>
      </c>
      <c r="D6490" s="1" t="s">
        <v>11907</v>
      </c>
      <c r="E6490" s="2">
        <v>1050168006</v>
      </c>
      <c r="F6490" s="1" t="s">
        <v>6222</v>
      </c>
      <c r="G6490" s="1" t="s">
        <v>25</v>
      </c>
      <c r="H6490" s="1">
        <v>0.02</v>
      </c>
      <c r="I6490" s="3">
        <v>97087.27</v>
      </c>
      <c r="J6490" s="3">
        <v>97250</v>
      </c>
      <c r="K6490" s="3">
        <v>97400</v>
      </c>
      <c r="L6490" s="1" t="s">
        <v>11909</v>
      </c>
      <c r="M6490" s="3">
        <v>97446.33</v>
      </c>
      <c r="N6490" s="3">
        <v>-0.4</v>
      </c>
      <c r="O6490" s="3">
        <v>0</v>
      </c>
      <c r="P6490" s="286">
        <v>7.18</v>
      </c>
      <c r="Q6490" s="286"/>
      <c r="R6490" s="286"/>
    </row>
    <row r="6491" spans="1:18" ht="15" customHeight="1" x14ac:dyDescent="0.2">
      <c r="A6491" s="35">
        <f t="shared" si="200"/>
        <v>45636</v>
      </c>
      <c r="B6491" t="str">
        <f t="shared" si="201"/>
        <v>11:07</v>
      </c>
      <c r="C6491" s="56">
        <v>87011228</v>
      </c>
      <c r="D6491" s="4" t="s">
        <v>11910</v>
      </c>
      <c r="E6491" s="5">
        <v>1050192544</v>
      </c>
      <c r="F6491" s="4" t="s">
        <v>9489</v>
      </c>
      <c r="G6491" s="4" t="s">
        <v>25</v>
      </c>
      <c r="H6491" s="4">
        <v>0.03</v>
      </c>
      <c r="I6491" s="6">
        <v>2663.73</v>
      </c>
      <c r="J6491" s="6">
        <v>2672.82</v>
      </c>
      <c r="K6491" s="4"/>
      <c r="L6491" s="4" t="s">
        <v>11911</v>
      </c>
      <c r="M6491" s="6">
        <v>2672.79</v>
      </c>
      <c r="N6491" s="6">
        <v>-0.45</v>
      </c>
      <c r="O6491" s="6">
        <v>0</v>
      </c>
      <c r="P6491" s="287">
        <v>27.18</v>
      </c>
      <c r="Q6491" s="287"/>
      <c r="R6491" s="287"/>
    </row>
    <row r="6492" spans="1:18" ht="15" customHeight="1" x14ac:dyDescent="0.2">
      <c r="A6492" s="35">
        <f t="shared" si="200"/>
        <v>45636</v>
      </c>
      <c r="B6492" t="str">
        <f t="shared" si="201"/>
        <v>11:07</v>
      </c>
      <c r="C6492" s="56">
        <v>87011228</v>
      </c>
      <c r="D6492" s="1" t="s">
        <v>11912</v>
      </c>
      <c r="E6492" s="2">
        <v>1050192545</v>
      </c>
      <c r="F6492" s="1" t="s">
        <v>9489</v>
      </c>
      <c r="G6492" s="1" t="s">
        <v>25</v>
      </c>
      <c r="H6492" s="1">
        <v>0.03</v>
      </c>
      <c r="I6492" s="3">
        <v>2663.72</v>
      </c>
      <c r="J6492" s="3">
        <v>2673.42</v>
      </c>
      <c r="K6492" s="1"/>
      <c r="L6492" s="1" t="s">
        <v>11913</v>
      </c>
      <c r="M6492" s="3">
        <v>2673.35</v>
      </c>
      <c r="N6492" s="3">
        <v>-0.45</v>
      </c>
      <c r="O6492" s="3">
        <v>0</v>
      </c>
      <c r="P6492" s="286">
        <v>28.89</v>
      </c>
      <c r="Q6492" s="286"/>
      <c r="R6492" s="286"/>
    </row>
    <row r="6493" spans="1:18" ht="15" customHeight="1" x14ac:dyDescent="0.2">
      <c r="A6493" s="35">
        <f t="shared" si="200"/>
        <v>45636</v>
      </c>
      <c r="B6493" t="str">
        <f t="shared" si="201"/>
        <v>12:11</v>
      </c>
      <c r="C6493" s="56">
        <v>87011228</v>
      </c>
      <c r="D6493" s="4" t="s">
        <v>11914</v>
      </c>
      <c r="E6493" s="5">
        <v>1050199303</v>
      </c>
      <c r="F6493" s="4" t="s">
        <v>71</v>
      </c>
      <c r="G6493" s="4" t="s">
        <v>25</v>
      </c>
      <c r="H6493" s="4">
        <v>0.3</v>
      </c>
      <c r="I6493" s="10">
        <v>68.182000000000002</v>
      </c>
      <c r="J6493" s="10">
        <v>68.126999999999995</v>
      </c>
      <c r="K6493" s="10">
        <v>69</v>
      </c>
      <c r="L6493" s="4" t="s">
        <v>11915</v>
      </c>
      <c r="M6493" s="10">
        <v>68.120999999999995</v>
      </c>
      <c r="N6493" s="6">
        <v>-0.6</v>
      </c>
      <c r="O6493" s="6">
        <v>0</v>
      </c>
      <c r="P6493" s="287">
        <v>-1.83</v>
      </c>
      <c r="Q6493" s="287"/>
      <c r="R6493" s="287"/>
    </row>
    <row r="6494" spans="1:18" ht="15" customHeight="1" x14ac:dyDescent="0.2">
      <c r="A6494" s="35">
        <f t="shared" si="200"/>
        <v>45636</v>
      </c>
      <c r="B6494" t="str">
        <f t="shared" si="201"/>
        <v>12:11</v>
      </c>
      <c r="C6494" s="56">
        <v>87011228</v>
      </c>
      <c r="D6494" s="1" t="s">
        <v>11916</v>
      </c>
      <c r="E6494" s="2">
        <v>1050199304</v>
      </c>
      <c r="F6494" s="1" t="s">
        <v>71</v>
      </c>
      <c r="G6494" s="1" t="s">
        <v>25</v>
      </c>
      <c r="H6494" s="1">
        <v>0.3</v>
      </c>
      <c r="I6494" s="7">
        <v>68.177000000000007</v>
      </c>
      <c r="J6494" s="7">
        <v>68.144999999999996</v>
      </c>
      <c r="K6494" s="7">
        <v>68.7</v>
      </c>
      <c r="L6494" s="1" t="s">
        <v>11917</v>
      </c>
      <c r="M6494" s="7">
        <v>68.141000000000005</v>
      </c>
      <c r="N6494" s="3">
        <v>-0.6</v>
      </c>
      <c r="O6494" s="3">
        <v>0</v>
      </c>
      <c r="P6494" s="286">
        <v>-1.08</v>
      </c>
      <c r="Q6494" s="286"/>
      <c r="R6494" s="286"/>
    </row>
    <row r="6495" spans="1:18" ht="15" customHeight="1" x14ac:dyDescent="0.2">
      <c r="A6495" s="35">
        <f t="shared" si="200"/>
        <v>45636</v>
      </c>
      <c r="B6495" t="str">
        <f t="shared" si="201"/>
        <v>12:20</v>
      </c>
      <c r="C6495" s="56">
        <v>87011228</v>
      </c>
      <c r="D6495" s="4" t="s">
        <v>11918</v>
      </c>
      <c r="E6495" s="5">
        <v>1050200378</v>
      </c>
      <c r="F6495" s="4" t="s">
        <v>45</v>
      </c>
      <c r="G6495" s="4" t="s">
        <v>21</v>
      </c>
      <c r="H6495" s="4">
        <v>0.01</v>
      </c>
      <c r="I6495" s="9">
        <v>1.0530299999999999</v>
      </c>
      <c r="J6495" s="9">
        <v>1.05291</v>
      </c>
      <c r="K6495" s="4"/>
      <c r="L6495" s="4" t="s">
        <v>11919</v>
      </c>
      <c r="M6495" s="9">
        <v>1.0529200000000001</v>
      </c>
      <c r="N6495" s="6">
        <v>-0.15</v>
      </c>
      <c r="O6495" s="6">
        <v>0</v>
      </c>
      <c r="P6495" s="287">
        <v>0.11</v>
      </c>
      <c r="Q6495" s="287"/>
      <c r="R6495" s="287"/>
    </row>
    <row r="6496" spans="1:18" ht="15" customHeight="1" x14ac:dyDescent="0.2">
      <c r="A6496" s="35">
        <f t="shared" si="200"/>
        <v>45636</v>
      </c>
      <c r="B6496" t="str">
        <f t="shared" si="201"/>
        <v>12:20</v>
      </c>
      <c r="C6496" s="56">
        <v>87011228</v>
      </c>
      <c r="D6496" s="1" t="s">
        <v>11920</v>
      </c>
      <c r="E6496" s="2">
        <v>1050200379</v>
      </c>
      <c r="F6496" s="1" t="s">
        <v>45</v>
      </c>
      <c r="G6496" s="1" t="s">
        <v>21</v>
      </c>
      <c r="H6496" s="1">
        <v>0.01</v>
      </c>
      <c r="I6496" s="8">
        <v>1.0529900000000001</v>
      </c>
      <c r="J6496" s="8">
        <v>1.0529200000000001</v>
      </c>
      <c r="K6496" s="1"/>
      <c r="L6496" s="1" t="s">
        <v>11919</v>
      </c>
      <c r="M6496" s="8">
        <v>1.0529200000000001</v>
      </c>
      <c r="N6496" s="3">
        <v>-0.15</v>
      </c>
      <c r="O6496" s="3">
        <v>0</v>
      </c>
      <c r="P6496" s="286">
        <v>7.0000000000000007E-2</v>
      </c>
      <c r="Q6496" s="286"/>
      <c r="R6496" s="286"/>
    </row>
    <row r="6497" spans="1:18" ht="15" customHeight="1" x14ac:dyDescent="0.2">
      <c r="A6497" s="35">
        <f t="shared" si="200"/>
        <v>45636</v>
      </c>
      <c r="B6497" t="str">
        <f t="shared" si="201"/>
        <v>16:56</v>
      </c>
      <c r="C6497" s="56">
        <v>87011228</v>
      </c>
      <c r="D6497" s="4" t="s">
        <v>11921</v>
      </c>
      <c r="E6497" s="5">
        <v>1050246782</v>
      </c>
      <c r="F6497" s="4" t="s">
        <v>71</v>
      </c>
      <c r="G6497" s="4" t="s">
        <v>21</v>
      </c>
      <c r="H6497" s="4">
        <v>0.3</v>
      </c>
      <c r="I6497" s="10">
        <v>68.350999999999999</v>
      </c>
      <c r="J6497" s="4"/>
      <c r="K6497" s="4"/>
      <c r="L6497" s="4" t="s">
        <v>11922</v>
      </c>
      <c r="M6497" s="10">
        <v>68.751999999999995</v>
      </c>
      <c r="N6497" s="6">
        <v>-0.6</v>
      </c>
      <c r="O6497" s="6">
        <v>0</v>
      </c>
      <c r="P6497" s="287">
        <v>-12.03</v>
      </c>
      <c r="Q6497" s="287"/>
      <c r="R6497" s="287"/>
    </row>
    <row r="6498" spans="1:18" ht="15" customHeight="1" x14ac:dyDescent="0.2">
      <c r="A6498" s="35">
        <f t="shared" si="200"/>
        <v>45636</v>
      </c>
      <c r="B6498" t="str">
        <f t="shared" si="201"/>
        <v>16:56</v>
      </c>
      <c r="C6498" s="56">
        <v>87011228</v>
      </c>
      <c r="D6498" s="1" t="s">
        <v>11923</v>
      </c>
      <c r="E6498" s="2">
        <v>1050246784</v>
      </c>
      <c r="F6498" s="1" t="s">
        <v>71</v>
      </c>
      <c r="G6498" s="1" t="s">
        <v>21</v>
      </c>
      <c r="H6498" s="1">
        <v>0.3</v>
      </c>
      <c r="I6498" s="7">
        <v>68.346000000000004</v>
      </c>
      <c r="J6498" s="1"/>
      <c r="K6498" s="1"/>
      <c r="L6498" s="1" t="s">
        <v>11924</v>
      </c>
      <c r="M6498" s="7">
        <v>68.721999999999994</v>
      </c>
      <c r="N6498" s="3">
        <v>-0.6</v>
      </c>
      <c r="O6498" s="3">
        <v>0</v>
      </c>
      <c r="P6498" s="286">
        <v>-11.28</v>
      </c>
      <c r="Q6498" s="286"/>
      <c r="R6498" s="286"/>
    </row>
    <row r="6499" spans="1:18" ht="15" customHeight="1" x14ac:dyDescent="0.2">
      <c r="A6499" s="35">
        <f t="shared" si="200"/>
        <v>45636</v>
      </c>
      <c r="B6499" t="str">
        <f t="shared" si="201"/>
        <v>17:01</v>
      </c>
      <c r="C6499" s="56">
        <v>87011228</v>
      </c>
      <c r="D6499" s="4" t="s">
        <v>11925</v>
      </c>
      <c r="E6499" s="5">
        <v>1050248175</v>
      </c>
      <c r="F6499" s="4" t="s">
        <v>24</v>
      </c>
      <c r="G6499" s="4" t="s">
        <v>25</v>
      </c>
      <c r="H6499" s="4">
        <v>0.3</v>
      </c>
      <c r="I6499" s="6">
        <v>21555.48</v>
      </c>
      <c r="J6499" s="6">
        <v>21568</v>
      </c>
      <c r="K6499" s="4"/>
      <c r="L6499" s="4" t="s">
        <v>11926</v>
      </c>
      <c r="M6499" s="6">
        <v>21566.13</v>
      </c>
      <c r="N6499" s="6">
        <v>-0.21</v>
      </c>
      <c r="O6499" s="6">
        <v>0</v>
      </c>
      <c r="P6499" s="287">
        <v>3.2</v>
      </c>
      <c r="Q6499" s="287"/>
      <c r="R6499" s="287"/>
    </row>
    <row r="6500" spans="1:18" ht="15" customHeight="1" x14ac:dyDescent="0.2">
      <c r="A6500" s="35">
        <f t="shared" si="200"/>
        <v>45636</v>
      </c>
      <c r="B6500" t="str">
        <f t="shared" si="201"/>
        <v>17:01</v>
      </c>
      <c r="C6500" s="56">
        <v>87011228</v>
      </c>
      <c r="D6500" s="1" t="s">
        <v>11927</v>
      </c>
      <c r="E6500" s="2">
        <v>1050248178</v>
      </c>
      <c r="F6500" s="1" t="s">
        <v>24</v>
      </c>
      <c r="G6500" s="1" t="s">
        <v>25</v>
      </c>
      <c r="H6500" s="1">
        <v>0.3</v>
      </c>
      <c r="I6500" s="3">
        <v>21555.48</v>
      </c>
      <c r="J6500" s="3">
        <v>21585</v>
      </c>
      <c r="K6500" s="1"/>
      <c r="L6500" s="1" t="s">
        <v>11928</v>
      </c>
      <c r="M6500" s="3">
        <v>21584.880000000001</v>
      </c>
      <c r="N6500" s="3">
        <v>-0.21</v>
      </c>
      <c r="O6500" s="3">
        <v>0</v>
      </c>
      <c r="P6500" s="286">
        <v>8.82</v>
      </c>
      <c r="Q6500" s="286"/>
      <c r="R6500" s="286"/>
    </row>
    <row r="6501" spans="1:18" ht="15" customHeight="1" x14ac:dyDescent="0.2">
      <c r="A6501" s="35">
        <f t="shared" si="200"/>
        <v>45636</v>
      </c>
      <c r="B6501" t="str">
        <f t="shared" si="201"/>
        <v>18:00</v>
      </c>
      <c r="C6501" s="56">
        <v>87011228</v>
      </c>
      <c r="D6501" s="4" t="s">
        <v>11929</v>
      </c>
      <c r="E6501" s="5">
        <v>1050262046</v>
      </c>
      <c r="F6501" s="4" t="s">
        <v>24</v>
      </c>
      <c r="G6501" s="4" t="s">
        <v>21</v>
      </c>
      <c r="H6501" s="4">
        <v>0.3</v>
      </c>
      <c r="I6501" s="6">
        <v>21489.88</v>
      </c>
      <c r="J6501" s="6">
        <v>21474.720000000001</v>
      </c>
      <c r="K6501" s="4"/>
      <c r="L6501" s="4" t="s">
        <v>11930</v>
      </c>
      <c r="M6501" s="6">
        <v>21474.73</v>
      </c>
      <c r="N6501" s="6">
        <v>-0.21</v>
      </c>
      <c r="O6501" s="6">
        <v>0</v>
      </c>
      <c r="P6501" s="287">
        <v>4.55</v>
      </c>
      <c r="Q6501" s="287"/>
      <c r="R6501" s="287"/>
    </row>
    <row r="6502" spans="1:18" ht="15" customHeight="1" x14ac:dyDescent="0.2">
      <c r="A6502" s="35">
        <f t="shared" si="200"/>
        <v>45636</v>
      </c>
      <c r="B6502" t="str">
        <f t="shared" si="201"/>
        <v>18:00</v>
      </c>
      <c r="C6502" s="56">
        <v>87011228</v>
      </c>
      <c r="D6502" s="1" t="s">
        <v>11931</v>
      </c>
      <c r="E6502" s="2">
        <v>1050262049</v>
      </c>
      <c r="F6502" s="1" t="s">
        <v>24</v>
      </c>
      <c r="G6502" s="1" t="s">
        <v>21</v>
      </c>
      <c r="H6502" s="1">
        <v>0.3</v>
      </c>
      <c r="I6502" s="3">
        <v>21490.38</v>
      </c>
      <c r="J6502" s="3">
        <v>21479</v>
      </c>
      <c r="K6502" s="1"/>
      <c r="L6502" s="1" t="s">
        <v>11932</v>
      </c>
      <c r="M6502" s="3">
        <v>21479.98</v>
      </c>
      <c r="N6502" s="3">
        <v>-0.21</v>
      </c>
      <c r="O6502" s="3">
        <v>0</v>
      </c>
      <c r="P6502" s="286">
        <v>3.12</v>
      </c>
      <c r="Q6502" s="286"/>
      <c r="R6502" s="286"/>
    </row>
    <row r="6503" spans="1:18" ht="15" customHeight="1" x14ac:dyDescent="0.2">
      <c r="A6503" s="35">
        <f t="shared" si="200"/>
        <v>45637</v>
      </c>
      <c r="B6503" t="str">
        <f t="shared" si="201"/>
        <v>07:46</v>
      </c>
      <c r="C6503" s="56">
        <v>87011228</v>
      </c>
      <c r="D6503" s="4" t="s">
        <v>11933</v>
      </c>
      <c r="E6503" s="5">
        <v>1050334261</v>
      </c>
      <c r="F6503" s="4" t="s">
        <v>9489</v>
      </c>
      <c r="G6503" s="4" t="s">
        <v>25</v>
      </c>
      <c r="H6503" s="4">
        <v>0.03</v>
      </c>
      <c r="I6503" s="6">
        <v>2694.45</v>
      </c>
      <c r="J6503" s="4"/>
      <c r="K6503" s="6">
        <v>2710</v>
      </c>
      <c r="L6503" s="4" t="s">
        <v>11934</v>
      </c>
      <c r="M6503" s="6">
        <v>2695.08</v>
      </c>
      <c r="N6503" s="6">
        <v>-0.45</v>
      </c>
      <c r="O6503" s="6">
        <v>0</v>
      </c>
      <c r="P6503" s="287">
        <v>1.89</v>
      </c>
      <c r="Q6503" s="287"/>
      <c r="R6503" s="287"/>
    </row>
    <row r="6504" spans="1:18" ht="15" customHeight="1" x14ac:dyDescent="0.2">
      <c r="A6504" s="35">
        <f t="shared" si="200"/>
        <v>45637</v>
      </c>
      <c r="B6504" t="str">
        <f t="shared" si="201"/>
        <v>07:46</v>
      </c>
      <c r="C6504" s="56">
        <v>87011228</v>
      </c>
      <c r="D6504" s="1" t="s">
        <v>11933</v>
      </c>
      <c r="E6504" s="2">
        <v>1050334263</v>
      </c>
      <c r="F6504" s="1" t="s">
        <v>9489</v>
      </c>
      <c r="G6504" s="1" t="s">
        <v>25</v>
      </c>
      <c r="H6504" s="1">
        <v>0.03</v>
      </c>
      <c r="I6504" s="3">
        <v>2693.76</v>
      </c>
      <c r="J6504" s="1"/>
      <c r="K6504" s="3">
        <v>2696</v>
      </c>
      <c r="L6504" s="1" t="s">
        <v>11935</v>
      </c>
      <c r="M6504" s="3">
        <v>2696.71</v>
      </c>
      <c r="N6504" s="3">
        <v>-0.45</v>
      </c>
      <c r="O6504" s="3">
        <v>0</v>
      </c>
      <c r="P6504" s="286">
        <v>8.85</v>
      </c>
      <c r="Q6504" s="286"/>
      <c r="R6504" s="286"/>
    </row>
    <row r="6505" spans="1:18" ht="15" customHeight="1" x14ac:dyDescent="0.2">
      <c r="A6505" s="35">
        <f t="shared" si="200"/>
        <v>45637</v>
      </c>
      <c r="B6505" t="str">
        <f t="shared" si="201"/>
        <v>10:07</v>
      </c>
      <c r="C6505" s="56">
        <v>87011228</v>
      </c>
      <c r="D6505" s="4" t="s">
        <v>11936</v>
      </c>
      <c r="E6505" s="5">
        <v>1050356605</v>
      </c>
      <c r="F6505" s="4" t="s">
        <v>71</v>
      </c>
      <c r="G6505" s="4" t="s">
        <v>25</v>
      </c>
      <c r="H6505" s="4">
        <v>0.3</v>
      </c>
      <c r="I6505" s="10">
        <v>68.825000000000003</v>
      </c>
      <c r="J6505" s="10">
        <v>68.930000000000007</v>
      </c>
      <c r="K6505" s="10">
        <v>69.7</v>
      </c>
      <c r="L6505" s="4" t="s">
        <v>11937</v>
      </c>
      <c r="M6505" s="10">
        <v>68.929000000000002</v>
      </c>
      <c r="N6505" s="6">
        <v>-0.6</v>
      </c>
      <c r="O6505" s="6">
        <v>0</v>
      </c>
      <c r="P6505" s="287">
        <v>3.12</v>
      </c>
      <c r="Q6505" s="287"/>
      <c r="R6505" s="287"/>
    </row>
    <row r="6506" spans="1:18" ht="15" customHeight="1" x14ac:dyDescent="0.2">
      <c r="A6506" s="35">
        <f t="shared" si="200"/>
        <v>45637</v>
      </c>
      <c r="B6506" t="str">
        <f t="shared" si="201"/>
        <v>10:07</v>
      </c>
      <c r="C6506" s="56">
        <v>87011228</v>
      </c>
      <c r="D6506" s="1" t="s">
        <v>11936</v>
      </c>
      <c r="E6506" s="2">
        <v>1050356606</v>
      </c>
      <c r="F6506" s="1" t="s">
        <v>71</v>
      </c>
      <c r="G6506" s="1" t="s">
        <v>25</v>
      </c>
      <c r="H6506" s="1">
        <v>0.3</v>
      </c>
      <c r="I6506" s="7">
        <v>68.825000000000003</v>
      </c>
      <c r="J6506" s="7">
        <v>68.930000000000007</v>
      </c>
      <c r="K6506" s="7">
        <v>69.3</v>
      </c>
      <c r="L6506" s="1" t="s">
        <v>11937</v>
      </c>
      <c r="M6506" s="7">
        <v>68.929000000000002</v>
      </c>
      <c r="N6506" s="3">
        <v>-0.6</v>
      </c>
      <c r="O6506" s="3">
        <v>0</v>
      </c>
      <c r="P6506" s="286">
        <v>3.12</v>
      </c>
      <c r="Q6506" s="286"/>
      <c r="R6506" s="286"/>
    </row>
    <row r="6507" spans="1:18" ht="15" customHeight="1" x14ac:dyDescent="0.2">
      <c r="A6507" s="35">
        <f t="shared" si="200"/>
        <v>45637</v>
      </c>
      <c r="B6507" t="str">
        <f t="shared" si="201"/>
        <v>16:03</v>
      </c>
      <c r="C6507" s="56">
        <v>87011228</v>
      </c>
      <c r="D6507" s="4" t="s">
        <v>11938</v>
      </c>
      <c r="E6507" s="5">
        <v>1050397846</v>
      </c>
      <c r="F6507" s="4" t="s">
        <v>24</v>
      </c>
      <c r="G6507" s="4" t="s">
        <v>25</v>
      </c>
      <c r="H6507" s="4">
        <v>0.3</v>
      </c>
      <c r="I6507" s="6">
        <v>21541.98</v>
      </c>
      <c r="J6507" s="6">
        <v>21571.51</v>
      </c>
      <c r="K6507" s="4"/>
      <c r="L6507" s="4" t="s">
        <v>11939</v>
      </c>
      <c r="M6507" s="6">
        <v>21571.88</v>
      </c>
      <c r="N6507" s="6">
        <v>-0.21</v>
      </c>
      <c r="O6507" s="6">
        <v>0</v>
      </c>
      <c r="P6507" s="287">
        <v>8.9700000000000006</v>
      </c>
      <c r="Q6507" s="287"/>
      <c r="R6507" s="287"/>
    </row>
    <row r="6508" spans="1:18" ht="15" customHeight="1" x14ac:dyDescent="0.2">
      <c r="A6508" s="35">
        <f t="shared" si="200"/>
        <v>45637</v>
      </c>
      <c r="B6508" t="str">
        <f t="shared" si="201"/>
        <v>16:03</v>
      </c>
      <c r="C6508" s="56">
        <v>87011228</v>
      </c>
      <c r="D6508" s="1" t="s">
        <v>11940</v>
      </c>
      <c r="E6508" s="2">
        <v>1050397855</v>
      </c>
      <c r="F6508" s="1" t="s">
        <v>24</v>
      </c>
      <c r="G6508" s="1" t="s">
        <v>25</v>
      </c>
      <c r="H6508" s="1">
        <v>0.3</v>
      </c>
      <c r="I6508" s="3">
        <v>21541.48</v>
      </c>
      <c r="J6508" s="3">
        <v>21706.94</v>
      </c>
      <c r="K6508" s="1"/>
      <c r="L6508" s="1" t="s">
        <v>11941</v>
      </c>
      <c r="M6508" s="3">
        <v>21706.880000000001</v>
      </c>
      <c r="N6508" s="3">
        <v>-0.21</v>
      </c>
      <c r="O6508" s="3">
        <v>0</v>
      </c>
      <c r="P6508" s="286">
        <v>49.62</v>
      </c>
      <c r="Q6508" s="286"/>
      <c r="R6508" s="286"/>
    </row>
    <row r="6509" spans="1:18" ht="15" customHeight="1" x14ac:dyDescent="0.2">
      <c r="A6509" s="35">
        <f t="shared" si="200"/>
        <v>45637</v>
      </c>
      <c r="B6509" t="str">
        <f t="shared" si="201"/>
        <v>16:03</v>
      </c>
      <c r="C6509" s="56">
        <v>87011228</v>
      </c>
      <c r="D6509" s="4" t="s">
        <v>11942</v>
      </c>
      <c r="E6509" s="5">
        <v>1050398040</v>
      </c>
      <c r="F6509" s="4" t="s">
        <v>9489</v>
      </c>
      <c r="G6509" s="4" t="s">
        <v>25</v>
      </c>
      <c r="H6509" s="4">
        <v>0.03</v>
      </c>
      <c r="I6509" s="6">
        <v>2703.48</v>
      </c>
      <c r="J6509" s="6">
        <v>2702.97</v>
      </c>
      <c r="K6509" s="4"/>
      <c r="L6509" s="4" t="s">
        <v>11943</v>
      </c>
      <c r="M6509" s="6">
        <v>2702.88</v>
      </c>
      <c r="N6509" s="6">
        <v>-0.45</v>
      </c>
      <c r="O6509" s="6">
        <v>0</v>
      </c>
      <c r="P6509" s="287">
        <v>-1.8</v>
      </c>
      <c r="Q6509" s="287"/>
      <c r="R6509" s="287"/>
    </row>
    <row r="6510" spans="1:18" ht="15" customHeight="1" x14ac:dyDescent="0.2">
      <c r="A6510" s="35">
        <f t="shared" si="200"/>
        <v>45637</v>
      </c>
      <c r="B6510" t="str">
        <f t="shared" si="201"/>
        <v>16:03</v>
      </c>
      <c r="C6510" s="56">
        <v>87011228</v>
      </c>
      <c r="D6510" s="1" t="s">
        <v>11944</v>
      </c>
      <c r="E6510" s="2">
        <v>1050398044</v>
      </c>
      <c r="F6510" s="1" t="s">
        <v>9489</v>
      </c>
      <c r="G6510" s="1" t="s">
        <v>25</v>
      </c>
      <c r="H6510" s="1">
        <v>0.03</v>
      </c>
      <c r="I6510" s="3">
        <v>2703.45</v>
      </c>
      <c r="J6510" s="3">
        <v>2703.1</v>
      </c>
      <c r="K6510" s="1"/>
      <c r="L6510" s="1" t="s">
        <v>11943</v>
      </c>
      <c r="M6510" s="3">
        <v>2702.88</v>
      </c>
      <c r="N6510" s="3">
        <v>-0.45</v>
      </c>
      <c r="O6510" s="3">
        <v>0</v>
      </c>
      <c r="P6510" s="286">
        <v>-1.71</v>
      </c>
      <c r="Q6510" s="286"/>
      <c r="R6510" s="286"/>
    </row>
    <row r="6511" spans="1:18" ht="15" customHeight="1" x14ac:dyDescent="0.2">
      <c r="A6511" s="35">
        <f t="shared" si="200"/>
        <v>45638</v>
      </c>
      <c r="B6511" t="str">
        <f t="shared" si="201"/>
        <v>01:50</v>
      </c>
      <c r="C6511" s="56">
        <v>87011228</v>
      </c>
      <c r="D6511" s="4" t="s">
        <v>11945</v>
      </c>
      <c r="E6511" s="5">
        <v>1050451199</v>
      </c>
      <c r="F6511" s="4" t="s">
        <v>24</v>
      </c>
      <c r="G6511" s="4" t="s">
        <v>25</v>
      </c>
      <c r="H6511" s="4">
        <v>0.3</v>
      </c>
      <c r="I6511" s="6">
        <v>21765.38</v>
      </c>
      <c r="J6511" s="6">
        <v>21724.51</v>
      </c>
      <c r="K6511" s="6">
        <v>21810</v>
      </c>
      <c r="L6511" s="4" t="s">
        <v>11946</v>
      </c>
      <c r="M6511" s="6">
        <v>21724.38</v>
      </c>
      <c r="N6511" s="6">
        <v>-0.21</v>
      </c>
      <c r="O6511" s="6">
        <v>0</v>
      </c>
      <c r="P6511" s="287">
        <v>-12.3</v>
      </c>
      <c r="Q6511" s="287"/>
      <c r="R6511" s="287"/>
    </row>
    <row r="6512" spans="1:18" ht="15" customHeight="1" x14ac:dyDescent="0.2">
      <c r="A6512" s="35">
        <f t="shared" si="200"/>
        <v>45638</v>
      </c>
      <c r="B6512" t="str">
        <f t="shared" si="201"/>
        <v>01:50</v>
      </c>
      <c r="C6512" s="56">
        <v>87011228</v>
      </c>
      <c r="D6512" s="1" t="s">
        <v>11947</v>
      </c>
      <c r="E6512" s="2">
        <v>1050451204</v>
      </c>
      <c r="F6512" s="1" t="s">
        <v>24</v>
      </c>
      <c r="G6512" s="1" t="s">
        <v>25</v>
      </c>
      <c r="H6512" s="1">
        <v>0.3</v>
      </c>
      <c r="I6512" s="3">
        <v>21765.13</v>
      </c>
      <c r="J6512" s="3">
        <v>21724.51</v>
      </c>
      <c r="K6512" s="3">
        <v>21795</v>
      </c>
      <c r="L6512" s="1" t="s">
        <v>11946</v>
      </c>
      <c r="M6512" s="3">
        <v>21724.38</v>
      </c>
      <c r="N6512" s="3">
        <v>-0.21</v>
      </c>
      <c r="O6512" s="3">
        <v>0</v>
      </c>
      <c r="P6512" s="286">
        <v>-12.23</v>
      </c>
      <c r="Q6512" s="286"/>
      <c r="R6512" s="286"/>
    </row>
    <row r="6513" spans="1:18" ht="15" customHeight="1" x14ac:dyDescent="0.2">
      <c r="A6513" s="35">
        <f t="shared" si="200"/>
        <v>45638</v>
      </c>
      <c r="B6513" t="str">
        <f t="shared" si="201"/>
        <v>03:48</v>
      </c>
      <c r="C6513" s="56">
        <v>87011228</v>
      </c>
      <c r="D6513" s="4" t="s">
        <v>11948</v>
      </c>
      <c r="E6513" s="5">
        <v>1050463268</v>
      </c>
      <c r="F6513" s="4" t="s">
        <v>9489</v>
      </c>
      <c r="G6513" s="4" t="s">
        <v>25</v>
      </c>
      <c r="H6513" s="4">
        <v>0.03</v>
      </c>
      <c r="I6513" s="6">
        <v>2711.35</v>
      </c>
      <c r="J6513" s="6">
        <v>2690</v>
      </c>
      <c r="K6513" s="6">
        <v>2715</v>
      </c>
      <c r="L6513" s="4" t="s">
        <v>11949</v>
      </c>
      <c r="M6513" s="6">
        <v>2715.01</v>
      </c>
      <c r="N6513" s="6">
        <v>-0.45</v>
      </c>
      <c r="O6513" s="6">
        <v>0</v>
      </c>
      <c r="P6513" s="287">
        <v>10.98</v>
      </c>
      <c r="Q6513" s="287"/>
      <c r="R6513" s="287"/>
    </row>
    <row r="6514" spans="1:18" ht="15" customHeight="1" x14ac:dyDescent="0.2">
      <c r="A6514" s="35">
        <f t="shared" si="200"/>
        <v>45638</v>
      </c>
      <c r="B6514" t="str">
        <f t="shared" si="201"/>
        <v>03:48</v>
      </c>
      <c r="C6514" s="56">
        <v>87011228</v>
      </c>
      <c r="D6514" s="1" t="s">
        <v>11950</v>
      </c>
      <c r="E6514" s="2">
        <v>1050463269</v>
      </c>
      <c r="F6514" s="1" t="s">
        <v>9489</v>
      </c>
      <c r="G6514" s="1" t="s">
        <v>25</v>
      </c>
      <c r="H6514" s="1">
        <v>0.03</v>
      </c>
      <c r="I6514" s="3">
        <v>2711.49</v>
      </c>
      <c r="J6514" s="3">
        <v>2714</v>
      </c>
      <c r="K6514" s="3">
        <v>2723</v>
      </c>
      <c r="L6514" s="1" t="s">
        <v>11951</v>
      </c>
      <c r="M6514" s="3">
        <v>2713.91</v>
      </c>
      <c r="N6514" s="3">
        <v>-0.45</v>
      </c>
      <c r="O6514" s="3">
        <v>0</v>
      </c>
      <c r="P6514" s="286">
        <v>7.26</v>
      </c>
      <c r="Q6514" s="286"/>
      <c r="R6514" s="286"/>
    </row>
    <row r="6515" spans="1:18" ht="15" customHeight="1" x14ac:dyDescent="0.2">
      <c r="A6515" s="35">
        <f t="shared" si="200"/>
        <v>45638</v>
      </c>
      <c r="B6515" t="str">
        <f t="shared" si="201"/>
        <v>12:31</v>
      </c>
      <c r="C6515" s="56">
        <v>87011228</v>
      </c>
      <c r="D6515" s="4" t="s">
        <v>11952</v>
      </c>
      <c r="E6515" s="5">
        <v>1050511125</v>
      </c>
      <c r="F6515" s="4" t="s">
        <v>9489</v>
      </c>
      <c r="G6515" s="4" t="s">
        <v>25</v>
      </c>
      <c r="H6515" s="4">
        <v>0.03</v>
      </c>
      <c r="I6515" s="6">
        <v>2714.31</v>
      </c>
      <c r="J6515" s="6">
        <v>2680</v>
      </c>
      <c r="K6515" s="4"/>
      <c r="L6515" s="4" t="s">
        <v>11953</v>
      </c>
      <c r="M6515" s="6">
        <v>2680.17</v>
      </c>
      <c r="N6515" s="6">
        <v>-0.45</v>
      </c>
      <c r="O6515" s="6">
        <v>0</v>
      </c>
      <c r="P6515" s="287">
        <v>-102.42</v>
      </c>
      <c r="Q6515" s="287"/>
      <c r="R6515" s="287"/>
    </row>
    <row r="6516" spans="1:18" ht="15" customHeight="1" x14ac:dyDescent="0.2">
      <c r="A6516" s="35">
        <f t="shared" si="200"/>
        <v>45638</v>
      </c>
      <c r="B6516" t="str">
        <f t="shared" si="201"/>
        <v>12:31</v>
      </c>
      <c r="C6516" s="56">
        <v>87011228</v>
      </c>
      <c r="D6516" s="1" t="s">
        <v>11954</v>
      </c>
      <c r="E6516" s="2">
        <v>1050511127</v>
      </c>
      <c r="F6516" s="1" t="s">
        <v>9489</v>
      </c>
      <c r="G6516" s="1" t="s">
        <v>25</v>
      </c>
      <c r="H6516" s="1">
        <v>0.03</v>
      </c>
      <c r="I6516" s="3">
        <v>2714.31</v>
      </c>
      <c r="J6516" s="3">
        <v>2680</v>
      </c>
      <c r="K6516" s="1"/>
      <c r="L6516" s="1" t="s">
        <v>11955</v>
      </c>
      <c r="M6516" s="3">
        <v>2679.9</v>
      </c>
      <c r="N6516" s="3">
        <v>-0.45</v>
      </c>
      <c r="O6516" s="3">
        <v>0</v>
      </c>
      <c r="P6516" s="286">
        <v>-103.23</v>
      </c>
      <c r="Q6516" s="286"/>
      <c r="R6516" s="286"/>
    </row>
    <row r="6517" spans="1:18" ht="15" customHeight="1" x14ac:dyDescent="0.2">
      <c r="A6517" s="35">
        <f t="shared" si="200"/>
        <v>45638</v>
      </c>
      <c r="B6517" t="str">
        <f t="shared" si="201"/>
        <v>15:59</v>
      </c>
      <c r="C6517" s="56">
        <v>87011228</v>
      </c>
      <c r="D6517" s="4" t="s">
        <v>11956</v>
      </c>
      <c r="E6517" s="5">
        <v>1050531015</v>
      </c>
      <c r="F6517" s="4" t="s">
        <v>9489</v>
      </c>
      <c r="G6517" s="4" t="s">
        <v>25</v>
      </c>
      <c r="H6517" s="4">
        <v>0.03</v>
      </c>
      <c r="I6517" s="6">
        <v>2697.97</v>
      </c>
      <c r="J6517" s="6">
        <v>2680</v>
      </c>
      <c r="K6517" s="6">
        <v>2706</v>
      </c>
      <c r="L6517" s="4" t="s">
        <v>11955</v>
      </c>
      <c r="M6517" s="6">
        <v>2679.9</v>
      </c>
      <c r="N6517" s="6">
        <v>-0.45</v>
      </c>
      <c r="O6517" s="6">
        <v>0</v>
      </c>
      <c r="P6517" s="287">
        <v>-54.21</v>
      </c>
      <c r="Q6517" s="287"/>
      <c r="R6517" s="287"/>
    </row>
    <row r="6518" spans="1:18" ht="15" customHeight="1" x14ac:dyDescent="0.2">
      <c r="A6518" s="35">
        <f t="shared" si="200"/>
        <v>45638</v>
      </c>
      <c r="B6518" t="str">
        <f t="shared" si="201"/>
        <v>16:14</v>
      </c>
      <c r="C6518" s="56">
        <v>87011228</v>
      </c>
      <c r="D6518" s="1" t="s">
        <v>11957</v>
      </c>
      <c r="E6518" s="2">
        <v>1050548307</v>
      </c>
      <c r="F6518" s="1" t="s">
        <v>9489</v>
      </c>
      <c r="G6518" s="1" t="s">
        <v>21</v>
      </c>
      <c r="H6518" s="1">
        <v>0.03</v>
      </c>
      <c r="I6518" s="3">
        <v>2690.93</v>
      </c>
      <c r="J6518" s="3">
        <v>2687.1</v>
      </c>
      <c r="K6518" s="1"/>
      <c r="L6518" s="1" t="s">
        <v>11958</v>
      </c>
      <c r="M6518" s="3">
        <v>2687.15</v>
      </c>
      <c r="N6518" s="3">
        <v>-0.45</v>
      </c>
      <c r="O6518" s="3">
        <v>0</v>
      </c>
      <c r="P6518" s="286">
        <v>11.34</v>
      </c>
      <c r="Q6518" s="286"/>
      <c r="R6518" s="286"/>
    </row>
    <row r="6519" spans="1:18" ht="15" customHeight="1" x14ac:dyDescent="0.2">
      <c r="A6519" s="35">
        <f t="shared" si="200"/>
        <v>45638</v>
      </c>
      <c r="B6519" t="str">
        <f t="shared" si="201"/>
        <v>16:14</v>
      </c>
      <c r="C6519" s="56">
        <v>87011228</v>
      </c>
      <c r="D6519" s="4" t="s">
        <v>11959</v>
      </c>
      <c r="E6519" s="5">
        <v>1050548314</v>
      </c>
      <c r="F6519" s="4" t="s">
        <v>9489</v>
      </c>
      <c r="G6519" s="4" t="s">
        <v>21</v>
      </c>
      <c r="H6519" s="4">
        <v>0.03</v>
      </c>
      <c r="I6519" s="6">
        <v>2690.91</v>
      </c>
      <c r="J6519" s="6">
        <v>2685.76</v>
      </c>
      <c r="K6519" s="4"/>
      <c r="L6519" s="4" t="s">
        <v>11960</v>
      </c>
      <c r="M6519" s="6">
        <v>2685.67</v>
      </c>
      <c r="N6519" s="6">
        <v>-0.45</v>
      </c>
      <c r="O6519" s="6">
        <v>0</v>
      </c>
      <c r="P6519" s="287">
        <v>15.72</v>
      </c>
      <c r="Q6519" s="287"/>
      <c r="R6519" s="287"/>
    </row>
    <row r="6520" spans="1:18" ht="15" customHeight="1" x14ac:dyDescent="0.2">
      <c r="A6520" s="35">
        <f t="shared" si="200"/>
        <v>45638</v>
      </c>
      <c r="B6520" t="str">
        <f t="shared" si="201"/>
        <v>16:14</v>
      </c>
      <c r="C6520" s="56">
        <v>87011228</v>
      </c>
      <c r="D6520" s="1" t="s">
        <v>11961</v>
      </c>
      <c r="E6520" s="2">
        <v>1050548321</v>
      </c>
      <c r="F6520" s="1" t="s">
        <v>9489</v>
      </c>
      <c r="G6520" s="1" t="s">
        <v>21</v>
      </c>
      <c r="H6520" s="1">
        <v>0.03</v>
      </c>
      <c r="I6520" s="3">
        <v>2690.74</v>
      </c>
      <c r="J6520" s="3">
        <v>2685.93</v>
      </c>
      <c r="K6520" s="1"/>
      <c r="L6520" s="1" t="s">
        <v>11962</v>
      </c>
      <c r="M6520" s="3">
        <v>2685.95</v>
      </c>
      <c r="N6520" s="3">
        <v>-0.45</v>
      </c>
      <c r="O6520" s="3">
        <v>0</v>
      </c>
      <c r="P6520" s="286">
        <v>14.37</v>
      </c>
      <c r="Q6520" s="286"/>
      <c r="R6520" s="286"/>
    </row>
    <row r="6521" spans="1:18" ht="15" customHeight="1" x14ac:dyDescent="0.2">
      <c r="A6521" s="35">
        <f t="shared" si="200"/>
        <v>45638</v>
      </c>
      <c r="B6521" t="str">
        <f t="shared" si="201"/>
        <v>17:42</v>
      </c>
      <c r="C6521" s="56">
        <v>87011228</v>
      </c>
      <c r="D6521" s="4" t="s">
        <v>11963</v>
      </c>
      <c r="E6521" s="5">
        <v>1050573661</v>
      </c>
      <c r="F6521" s="4" t="s">
        <v>9489</v>
      </c>
      <c r="G6521" s="4" t="s">
        <v>21</v>
      </c>
      <c r="H6521" s="4">
        <v>0.03</v>
      </c>
      <c r="I6521" s="6">
        <v>2677.81</v>
      </c>
      <c r="J6521" s="6">
        <v>2690</v>
      </c>
      <c r="K6521" s="6">
        <v>2676</v>
      </c>
      <c r="L6521" s="4" t="s">
        <v>11964</v>
      </c>
      <c r="M6521" s="6">
        <v>2690.04</v>
      </c>
      <c r="N6521" s="6">
        <v>-0.45</v>
      </c>
      <c r="O6521" s="6">
        <v>0</v>
      </c>
      <c r="P6521" s="287">
        <v>-36.69</v>
      </c>
      <c r="Q6521" s="287"/>
      <c r="R6521" s="287"/>
    </row>
    <row r="6522" spans="1:18" ht="15" customHeight="1" x14ac:dyDescent="0.2">
      <c r="A6522" s="35">
        <f t="shared" si="200"/>
        <v>45638</v>
      </c>
      <c r="B6522" t="str">
        <f t="shared" si="201"/>
        <v>17:42</v>
      </c>
      <c r="C6522" s="56">
        <v>87011228</v>
      </c>
      <c r="D6522" s="1" t="s">
        <v>11965</v>
      </c>
      <c r="E6522" s="2">
        <v>1050573666</v>
      </c>
      <c r="F6522" s="1" t="s">
        <v>9489</v>
      </c>
      <c r="G6522" s="1" t="s">
        <v>21</v>
      </c>
      <c r="H6522" s="1">
        <v>0.03</v>
      </c>
      <c r="I6522" s="3">
        <v>2677.83</v>
      </c>
      <c r="J6522" s="3">
        <v>2690</v>
      </c>
      <c r="K6522" s="3">
        <v>2676</v>
      </c>
      <c r="L6522" s="1" t="s">
        <v>11964</v>
      </c>
      <c r="M6522" s="3">
        <v>2690.04</v>
      </c>
      <c r="N6522" s="3">
        <v>-0.45</v>
      </c>
      <c r="O6522" s="3">
        <v>0</v>
      </c>
      <c r="P6522" s="286">
        <v>-36.630000000000003</v>
      </c>
      <c r="Q6522" s="286"/>
      <c r="R6522" s="286"/>
    </row>
    <row r="6523" spans="1:18" ht="15" customHeight="1" x14ac:dyDescent="0.2">
      <c r="A6523" s="35">
        <f t="shared" si="200"/>
        <v>45638</v>
      </c>
      <c r="B6523" t="str">
        <f t="shared" si="201"/>
        <v>17:42</v>
      </c>
      <c r="C6523" s="56">
        <v>87011228</v>
      </c>
      <c r="D6523" s="4" t="s">
        <v>11966</v>
      </c>
      <c r="E6523" s="5">
        <v>1050573686</v>
      </c>
      <c r="F6523" s="4" t="s">
        <v>9489</v>
      </c>
      <c r="G6523" s="4" t="s">
        <v>21</v>
      </c>
      <c r="H6523" s="4">
        <v>0.03</v>
      </c>
      <c r="I6523" s="6">
        <v>2677.55</v>
      </c>
      <c r="J6523" s="6">
        <v>2690</v>
      </c>
      <c r="K6523" s="6">
        <v>2675</v>
      </c>
      <c r="L6523" s="4" t="s">
        <v>11964</v>
      </c>
      <c r="M6523" s="6">
        <v>2690.04</v>
      </c>
      <c r="N6523" s="6">
        <v>-0.45</v>
      </c>
      <c r="O6523" s="6">
        <v>0</v>
      </c>
      <c r="P6523" s="287">
        <v>-37.47</v>
      </c>
      <c r="Q6523" s="287"/>
      <c r="R6523" s="287"/>
    </row>
    <row r="6524" spans="1:18" ht="15" customHeight="1" x14ac:dyDescent="0.2">
      <c r="A6524" s="35">
        <f t="shared" si="200"/>
        <v>45639</v>
      </c>
      <c r="B6524" t="str">
        <f t="shared" si="201"/>
        <v>11:02</v>
      </c>
      <c r="C6524" s="56">
        <v>87011228</v>
      </c>
      <c r="D6524" s="1" t="s">
        <v>11967</v>
      </c>
      <c r="E6524" s="2">
        <v>1050643699</v>
      </c>
      <c r="F6524" s="1" t="s">
        <v>24</v>
      </c>
      <c r="G6524" s="1" t="s">
        <v>25</v>
      </c>
      <c r="H6524" s="1">
        <v>0.3</v>
      </c>
      <c r="I6524" s="3">
        <v>21775.03</v>
      </c>
      <c r="J6524" s="1"/>
      <c r="K6524" s="1"/>
      <c r="L6524" s="1" t="s">
        <v>11968</v>
      </c>
      <c r="M6524" s="3">
        <v>21785.68</v>
      </c>
      <c r="N6524" s="3">
        <v>-0.21</v>
      </c>
      <c r="O6524" s="3">
        <v>0</v>
      </c>
      <c r="P6524" s="286">
        <v>3.2</v>
      </c>
      <c r="Q6524" s="286"/>
      <c r="R6524" s="286"/>
    </row>
    <row r="6525" spans="1:18" ht="15" customHeight="1" x14ac:dyDescent="0.2">
      <c r="A6525" s="35">
        <f t="shared" si="200"/>
        <v>45639</v>
      </c>
      <c r="B6525" t="str">
        <f t="shared" si="201"/>
        <v>11:02</v>
      </c>
      <c r="C6525" s="56">
        <v>87011228</v>
      </c>
      <c r="D6525" s="4" t="s">
        <v>11969</v>
      </c>
      <c r="E6525" s="5">
        <v>1050643702</v>
      </c>
      <c r="F6525" s="4" t="s">
        <v>24</v>
      </c>
      <c r="G6525" s="4" t="s">
        <v>25</v>
      </c>
      <c r="H6525" s="4">
        <v>0.3</v>
      </c>
      <c r="I6525" s="6">
        <v>21774.78</v>
      </c>
      <c r="J6525" s="6">
        <v>21785</v>
      </c>
      <c r="K6525" s="4"/>
      <c r="L6525" s="4" t="s">
        <v>11970</v>
      </c>
      <c r="M6525" s="6">
        <v>21784.68</v>
      </c>
      <c r="N6525" s="6">
        <v>-0.21</v>
      </c>
      <c r="O6525" s="6">
        <v>0</v>
      </c>
      <c r="P6525" s="287">
        <v>2.97</v>
      </c>
      <c r="Q6525" s="287"/>
      <c r="R6525" s="287"/>
    </row>
    <row r="6526" spans="1:18" ht="15" customHeight="1" x14ac:dyDescent="0.2">
      <c r="A6526" s="35">
        <f t="shared" si="200"/>
        <v>45639</v>
      </c>
      <c r="B6526" t="str">
        <f t="shared" si="201"/>
        <v>11:23</v>
      </c>
      <c r="C6526" s="56">
        <v>87011228</v>
      </c>
      <c r="D6526" s="1" t="s">
        <v>11971</v>
      </c>
      <c r="E6526" s="2">
        <v>1050647806</v>
      </c>
      <c r="F6526" s="1" t="s">
        <v>9489</v>
      </c>
      <c r="G6526" s="1" t="s">
        <v>21</v>
      </c>
      <c r="H6526" s="1">
        <v>0.03</v>
      </c>
      <c r="I6526" s="3">
        <v>2671.67</v>
      </c>
      <c r="J6526" s="3">
        <v>2670.6</v>
      </c>
      <c r="K6526" s="1"/>
      <c r="L6526" s="1" t="s">
        <v>11972</v>
      </c>
      <c r="M6526" s="3">
        <v>2670.65</v>
      </c>
      <c r="N6526" s="3">
        <v>-0.45</v>
      </c>
      <c r="O6526" s="3">
        <v>0</v>
      </c>
      <c r="P6526" s="286">
        <v>3.06</v>
      </c>
      <c r="Q6526" s="286"/>
      <c r="R6526" s="286"/>
    </row>
    <row r="6527" spans="1:18" ht="15" customHeight="1" x14ac:dyDescent="0.2">
      <c r="A6527" s="35">
        <f t="shared" si="200"/>
        <v>45639</v>
      </c>
      <c r="B6527" t="str">
        <f t="shared" si="201"/>
        <v>11:23</v>
      </c>
      <c r="C6527" s="56">
        <v>87011228</v>
      </c>
      <c r="D6527" s="4" t="s">
        <v>11971</v>
      </c>
      <c r="E6527" s="5">
        <v>1050647807</v>
      </c>
      <c r="F6527" s="4" t="s">
        <v>9489</v>
      </c>
      <c r="G6527" s="4" t="s">
        <v>21</v>
      </c>
      <c r="H6527" s="4">
        <v>0.03</v>
      </c>
      <c r="I6527" s="6">
        <v>2671.7</v>
      </c>
      <c r="J6527" s="6">
        <v>2670.4</v>
      </c>
      <c r="K6527" s="4"/>
      <c r="L6527" s="4" t="s">
        <v>11973</v>
      </c>
      <c r="M6527" s="6">
        <v>2670.54</v>
      </c>
      <c r="N6527" s="6">
        <v>-0.45</v>
      </c>
      <c r="O6527" s="6">
        <v>0</v>
      </c>
      <c r="P6527" s="287">
        <v>3.48</v>
      </c>
      <c r="Q6527" s="287"/>
      <c r="R6527" s="287"/>
    </row>
    <row r="6528" spans="1:18" ht="15" customHeight="1" x14ac:dyDescent="0.2">
      <c r="A6528" s="35">
        <f t="shared" si="200"/>
        <v>45639</v>
      </c>
      <c r="B6528" t="str">
        <f t="shared" si="201"/>
        <v>16:10</v>
      </c>
      <c r="C6528" s="56">
        <v>87011228</v>
      </c>
      <c r="D6528" s="1" t="s">
        <v>11974</v>
      </c>
      <c r="E6528" s="2">
        <v>1050684457</v>
      </c>
      <c r="F6528" s="1" t="s">
        <v>71</v>
      </c>
      <c r="G6528" s="1" t="s">
        <v>25</v>
      </c>
      <c r="H6528" s="1">
        <v>0.3</v>
      </c>
      <c r="I6528" s="7">
        <v>70.381</v>
      </c>
      <c r="J6528" s="7">
        <v>70.494</v>
      </c>
      <c r="K6528" s="7">
        <v>71</v>
      </c>
      <c r="L6528" s="1" t="s">
        <v>11975</v>
      </c>
      <c r="M6528" s="7">
        <v>70.510000000000005</v>
      </c>
      <c r="N6528" s="3">
        <v>-0.6</v>
      </c>
      <c r="O6528" s="3">
        <v>0</v>
      </c>
      <c r="P6528" s="286">
        <v>3.87</v>
      </c>
      <c r="Q6528" s="286"/>
      <c r="R6528" s="286"/>
    </row>
    <row r="6529" spans="1:18" ht="15" customHeight="1" x14ac:dyDescent="0.2">
      <c r="A6529" s="35">
        <f t="shared" si="200"/>
        <v>45639</v>
      </c>
      <c r="B6529" t="str">
        <f t="shared" si="201"/>
        <v>16:10</v>
      </c>
      <c r="C6529" s="56">
        <v>87011228</v>
      </c>
      <c r="D6529" s="4" t="s">
        <v>11976</v>
      </c>
      <c r="E6529" s="5">
        <v>1050684460</v>
      </c>
      <c r="F6529" s="4" t="s">
        <v>71</v>
      </c>
      <c r="G6529" s="4" t="s">
        <v>25</v>
      </c>
      <c r="H6529" s="4">
        <v>0.3</v>
      </c>
      <c r="I6529" s="10">
        <v>70.391000000000005</v>
      </c>
      <c r="J6529" s="10">
        <v>70.495999999999995</v>
      </c>
      <c r="K6529" s="10">
        <v>71.2</v>
      </c>
      <c r="L6529" s="4" t="s">
        <v>11975</v>
      </c>
      <c r="M6529" s="10">
        <v>70.510000000000005</v>
      </c>
      <c r="N6529" s="6">
        <v>-0.6</v>
      </c>
      <c r="O6529" s="6">
        <v>0</v>
      </c>
      <c r="P6529" s="287">
        <v>3.57</v>
      </c>
      <c r="Q6529" s="287"/>
      <c r="R6529" s="287"/>
    </row>
    <row r="6530" spans="1:18" ht="15" customHeight="1" x14ac:dyDescent="0.2">
      <c r="A6530" s="35">
        <f t="shared" si="200"/>
        <v>45639</v>
      </c>
      <c r="B6530" t="str">
        <f t="shared" si="201"/>
        <v>16:58</v>
      </c>
      <c r="C6530" s="56">
        <v>87011228</v>
      </c>
      <c r="D6530" s="1" t="s">
        <v>11977</v>
      </c>
      <c r="E6530" s="2">
        <v>1050694709</v>
      </c>
      <c r="F6530" s="1" t="s">
        <v>24</v>
      </c>
      <c r="G6530" s="1" t="s">
        <v>25</v>
      </c>
      <c r="H6530" s="1">
        <v>0.3</v>
      </c>
      <c r="I6530" s="3">
        <v>21909.03</v>
      </c>
      <c r="J6530" s="3">
        <v>21870</v>
      </c>
      <c r="K6530" s="1"/>
      <c r="L6530" s="1" t="s">
        <v>11978</v>
      </c>
      <c r="M6530" s="3">
        <v>21869.18</v>
      </c>
      <c r="N6530" s="3">
        <v>-0.21</v>
      </c>
      <c r="O6530" s="3">
        <v>0</v>
      </c>
      <c r="P6530" s="286">
        <v>-11.96</v>
      </c>
      <c r="Q6530" s="286"/>
      <c r="R6530" s="286"/>
    </row>
    <row r="6531" spans="1:18" ht="15" customHeight="1" x14ac:dyDescent="0.2">
      <c r="A6531" s="35">
        <f t="shared" si="200"/>
        <v>45639</v>
      </c>
      <c r="B6531" t="str">
        <f t="shared" si="201"/>
        <v>16:58</v>
      </c>
      <c r="C6531" s="56">
        <v>87011228</v>
      </c>
      <c r="D6531" s="4" t="s">
        <v>11977</v>
      </c>
      <c r="E6531" s="5">
        <v>1050694712</v>
      </c>
      <c r="F6531" s="4" t="s">
        <v>24</v>
      </c>
      <c r="G6531" s="4" t="s">
        <v>25</v>
      </c>
      <c r="H6531" s="4">
        <v>0.3</v>
      </c>
      <c r="I6531" s="6">
        <v>21909.03</v>
      </c>
      <c r="J6531" s="6">
        <v>21867.55</v>
      </c>
      <c r="K6531" s="4"/>
      <c r="L6531" s="4" t="s">
        <v>11979</v>
      </c>
      <c r="M6531" s="6">
        <v>21867.18</v>
      </c>
      <c r="N6531" s="6">
        <v>-0.21</v>
      </c>
      <c r="O6531" s="6">
        <v>0</v>
      </c>
      <c r="P6531" s="287">
        <v>-12.56</v>
      </c>
      <c r="Q6531" s="287"/>
      <c r="R6531" s="287"/>
    </row>
    <row r="6532" spans="1:18" ht="15" customHeight="1" x14ac:dyDescent="0.2">
      <c r="A6532" s="35">
        <f t="shared" si="200"/>
        <v>45639</v>
      </c>
      <c r="B6532" t="str">
        <f t="shared" si="201"/>
        <v>17:10</v>
      </c>
      <c r="C6532" s="56">
        <v>87011228</v>
      </c>
      <c r="D6532" s="1" t="s">
        <v>11980</v>
      </c>
      <c r="E6532" s="2">
        <v>1050697349</v>
      </c>
      <c r="F6532" s="1" t="s">
        <v>24</v>
      </c>
      <c r="G6532" s="1" t="s">
        <v>25</v>
      </c>
      <c r="H6532" s="1">
        <v>0.3</v>
      </c>
      <c r="I6532" s="3">
        <v>21864.78</v>
      </c>
      <c r="J6532" s="3">
        <v>21879.24</v>
      </c>
      <c r="K6532" s="1"/>
      <c r="L6532" s="1" t="s">
        <v>11981</v>
      </c>
      <c r="M6532" s="3">
        <v>21876.18</v>
      </c>
      <c r="N6532" s="3">
        <v>-0.21</v>
      </c>
      <c r="O6532" s="3">
        <v>0</v>
      </c>
      <c r="P6532" s="286">
        <v>3.42</v>
      </c>
      <c r="Q6532" s="286"/>
      <c r="R6532" s="286"/>
    </row>
    <row r="6533" spans="1:18" ht="15" customHeight="1" x14ac:dyDescent="0.2">
      <c r="A6533" s="35">
        <f t="shared" si="200"/>
        <v>45639</v>
      </c>
      <c r="B6533" t="str">
        <f t="shared" si="201"/>
        <v>17:10</v>
      </c>
      <c r="C6533" s="56">
        <v>87011228</v>
      </c>
      <c r="D6533" s="4" t="s">
        <v>11980</v>
      </c>
      <c r="E6533" s="5">
        <v>1050697351</v>
      </c>
      <c r="F6533" s="4" t="s">
        <v>24</v>
      </c>
      <c r="G6533" s="4" t="s">
        <v>25</v>
      </c>
      <c r="H6533" s="4">
        <v>0.3</v>
      </c>
      <c r="I6533" s="6">
        <v>21864.78</v>
      </c>
      <c r="J6533" s="6">
        <v>21879.24</v>
      </c>
      <c r="K6533" s="4"/>
      <c r="L6533" s="4" t="s">
        <v>11981</v>
      </c>
      <c r="M6533" s="6">
        <v>21876.18</v>
      </c>
      <c r="N6533" s="6">
        <v>-0.21</v>
      </c>
      <c r="O6533" s="6">
        <v>0</v>
      </c>
      <c r="P6533" s="287">
        <v>3.42</v>
      </c>
      <c r="Q6533" s="287"/>
      <c r="R6533" s="287"/>
    </row>
    <row r="6534" spans="1:18" ht="15" customHeight="1" x14ac:dyDescent="0.2">
      <c r="A6534" s="35">
        <f t="shared" si="200"/>
        <v>45639</v>
      </c>
      <c r="B6534" t="str">
        <f t="shared" si="201"/>
        <v>17:24</v>
      </c>
      <c r="C6534" s="56">
        <v>87011228</v>
      </c>
      <c r="D6534" s="1" t="s">
        <v>11982</v>
      </c>
      <c r="E6534" s="2">
        <v>1050700060</v>
      </c>
      <c r="F6534" s="1" t="s">
        <v>9489</v>
      </c>
      <c r="G6534" s="1" t="s">
        <v>21</v>
      </c>
      <c r="H6534" s="1">
        <v>0.03</v>
      </c>
      <c r="I6534" s="3">
        <v>2655.73</v>
      </c>
      <c r="J6534" s="3">
        <v>2661</v>
      </c>
      <c r="K6534" s="1"/>
      <c r="L6534" s="1" t="s">
        <v>11983</v>
      </c>
      <c r="M6534" s="3">
        <v>2661.13</v>
      </c>
      <c r="N6534" s="3">
        <v>-0.45</v>
      </c>
      <c r="O6534" s="3">
        <v>0</v>
      </c>
      <c r="P6534" s="286">
        <v>-16.2</v>
      </c>
      <c r="Q6534" s="286"/>
      <c r="R6534" s="286"/>
    </row>
    <row r="6535" spans="1:18" ht="15" customHeight="1" x14ac:dyDescent="0.2">
      <c r="A6535" s="35">
        <f t="shared" si="200"/>
        <v>45639</v>
      </c>
      <c r="B6535" t="str">
        <f t="shared" si="201"/>
        <v>17:24</v>
      </c>
      <c r="C6535" s="56">
        <v>87011228</v>
      </c>
      <c r="D6535" s="4" t="s">
        <v>11984</v>
      </c>
      <c r="E6535" s="5">
        <v>1050700065</v>
      </c>
      <c r="F6535" s="4" t="s">
        <v>9489</v>
      </c>
      <c r="G6535" s="4" t="s">
        <v>21</v>
      </c>
      <c r="H6535" s="4">
        <v>0.03</v>
      </c>
      <c r="I6535" s="6">
        <v>2656.02</v>
      </c>
      <c r="J6535" s="6">
        <v>2661</v>
      </c>
      <c r="K6535" s="4"/>
      <c r="L6535" s="4" t="s">
        <v>11983</v>
      </c>
      <c r="M6535" s="6">
        <v>2661.13</v>
      </c>
      <c r="N6535" s="6">
        <v>-0.45</v>
      </c>
      <c r="O6535" s="6">
        <v>0</v>
      </c>
      <c r="P6535" s="287">
        <v>-15.33</v>
      </c>
      <c r="Q6535" s="287"/>
      <c r="R6535" s="287"/>
    </row>
    <row r="6536" spans="1:18" ht="15" customHeight="1" x14ac:dyDescent="0.2">
      <c r="A6536" s="35">
        <f t="shared" si="200"/>
        <v>45639</v>
      </c>
      <c r="B6536" t="str">
        <f t="shared" si="201"/>
        <v>17:59</v>
      </c>
      <c r="C6536" s="56">
        <v>87011228</v>
      </c>
      <c r="D6536" s="1" t="s">
        <v>11985</v>
      </c>
      <c r="E6536" s="2">
        <v>1050707139</v>
      </c>
      <c r="F6536" s="1" t="s">
        <v>24</v>
      </c>
      <c r="G6536" s="1" t="s">
        <v>21</v>
      </c>
      <c r="H6536" s="1">
        <v>0.3</v>
      </c>
      <c r="I6536" s="3">
        <v>21721.58</v>
      </c>
      <c r="J6536" s="3">
        <v>21704</v>
      </c>
      <c r="K6536" s="1"/>
      <c r="L6536" s="1" t="s">
        <v>11986</v>
      </c>
      <c r="M6536" s="3">
        <v>21705.93</v>
      </c>
      <c r="N6536" s="3">
        <v>-0.21</v>
      </c>
      <c r="O6536" s="3">
        <v>0</v>
      </c>
      <c r="P6536" s="286">
        <v>4.7</v>
      </c>
      <c r="Q6536" s="286"/>
      <c r="R6536" s="286"/>
    </row>
    <row r="6537" spans="1:18" ht="15" customHeight="1" x14ac:dyDescent="0.2">
      <c r="A6537" s="35">
        <f t="shared" si="200"/>
        <v>45639</v>
      </c>
      <c r="B6537" t="str">
        <f t="shared" si="201"/>
        <v>17:59</v>
      </c>
      <c r="C6537" s="56">
        <v>87011228</v>
      </c>
      <c r="D6537" s="4" t="s">
        <v>11985</v>
      </c>
      <c r="E6537" s="5">
        <v>1050707141</v>
      </c>
      <c r="F6537" s="4" t="s">
        <v>24</v>
      </c>
      <c r="G6537" s="4" t="s">
        <v>21</v>
      </c>
      <c r="H6537" s="4">
        <v>0.3</v>
      </c>
      <c r="I6537" s="6">
        <v>21724.33</v>
      </c>
      <c r="J6537" s="6">
        <v>21705.81</v>
      </c>
      <c r="K6537" s="4"/>
      <c r="L6537" s="4" t="s">
        <v>11986</v>
      </c>
      <c r="M6537" s="6">
        <v>21705.93</v>
      </c>
      <c r="N6537" s="6">
        <v>-0.21</v>
      </c>
      <c r="O6537" s="6">
        <v>0</v>
      </c>
      <c r="P6537" s="287">
        <v>5.52</v>
      </c>
      <c r="Q6537" s="287"/>
      <c r="R6537" s="287"/>
    </row>
    <row r="6538" spans="1:18" ht="15" customHeight="1" x14ac:dyDescent="0.2">
      <c r="A6538" s="35">
        <f t="shared" si="200"/>
        <v>45639</v>
      </c>
      <c r="B6538" t="str">
        <f t="shared" si="201"/>
        <v>18:04</v>
      </c>
      <c r="C6538" s="56">
        <v>87011228</v>
      </c>
      <c r="D6538" s="1" t="s">
        <v>11987</v>
      </c>
      <c r="E6538" s="2">
        <v>1050708362</v>
      </c>
      <c r="F6538" s="1" t="s">
        <v>36</v>
      </c>
      <c r="G6538" s="1" t="s">
        <v>25</v>
      </c>
      <c r="H6538" s="1">
        <v>0.01</v>
      </c>
      <c r="I6538" s="7">
        <v>193.869</v>
      </c>
      <c r="J6538" s="7">
        <v>193.92</v>
      </c>
      <c r="K6538" s="7">
        <v>194.2</v>
      </c>
      <c r="L6538" s="1" t="s">
        <v>11988</v>
      </c>
      <c r="M6538" s="7">
        <v>193.92</v>
      </c>
      <c r="N6538" s="3">
        <v>-0.15</v>
      </c>
      <c r="O6538" s="3">
        <v>0</v>
      </c>
      <c r="P6538" s="286">
        <v>0.33</v>
      </c>
      <c r="Q6538" s="286"/>
      <c r="R6538" s="286"/>
    </row>
    <row r="6539" spans="1:18" ht="15" customHeight="1" x14ac:dyDescent="0.2">
      <c r="A6539" s="35">
        <f t="shared" si="200"/>
        <v>45639</v>
      </c>
      <c r="B6539" t="str">
        <f t="shared" si="201"/>
        <v>18:04</v>
      </c>
      <c r="C6539" s="56">
        <v>87011228</v>
      </c>
      <c r="D6539" s="4" t="s">
        <v>11989</v>
      </c>
      <c r="E6539" s="5">
        <v>1050708365</v>
      </c>
      <c r="F6539" s="4" t="s">
        <v>36</v>
      </c>
      <c r="G6539" s="4" t="s">
        <v>25</v>
      </c>
      <c r="H6539" s="4">
        <v>0.01</v>
      </c>
      <c r="I6539" s="10">
        <v>193.86799999999999</v>
      </c>
      <c r="J6539" s="10">
        <v>193.91</v>
      </c>
      <c r="K6539" s="10">
        <v>194.1</v>
      </c>
      <c r="L6539" s="4" t="s">
        <v>11990</v>
      </c>
      <c r="M6539" s="10">
        <v>193.90700000000001</v>
      </c>
      <c r="N6539" s="6">
        <v>-0.15</v>
      </c>
      <c r="O6539" s="6">
        <v>0</v>
      </c>
      <c r="P6539" s="287">
        <v>0.25</v>
      </c>
      <c r="Q6539" s="287"/>
      <c r="R6539" s="287"/>
    </row>
    <row r="6540" spans="1:18" ht="15" customHeight="1" x14ac:dyDescent="0.2">
      <c r="A6540" s="35">
        <f t="shared" si="200"/>
        <v>45642</v>
      </c>
      <c r="B6540" t="str">
        <f t="shared" si="201"/>
        <v>03:49</v>
      </c>
      <c r="C6540" s="56">
        <v>87011228</v>
      </c>
      <c r="D6540" s="1" t="s">
        <v>11991</v>
      </c>
      <c r="E6540" s="2">
        <v>1050789993</v>
      </c>
      <c r="F6540" s="1" t="s">
        <v>9489</v>
      </c>
      <c r="G6540" s="1" t="s">
        <v>21</v>
      </c>
      <c r="H6540" s="1">
        <v>0.03</v>
      </c>
      <c r="I6540" s="3">
        <v>2653.03</v>
      </c>
      <c r="J6540" s="3">
        <v>2651</v>
      </c>
      <c r="K6540" s="3">
        <v>2645</v>
      </c>
      <c r="L6540" s="1" t="s">
        <v>11992</v>
      </c>
      <c r="M6540" s="3">
        <v>2651.01</v>
      </c>
      <c r="N6540" s="3">
        <v>-0.45</v>
      </c>
      <c r="O6540" s="3">
        <v>0</v>
      </c>
      <c r="P6540" s="286">
        <v>6.06</v>
      </c>
      <c r="Q6540" s="286"/>
      <c r="R6540" s="286"/>
    </row>
    <row r="6541" spans="1:18" ht="15" customHeight="1" x14ac:dyDescent="0.2">
      <c r="A6541" s="35">
        <f t="shared" si="200"/>
        <v>45642</v>
      </c>
      <c r="B6541" t="str">
        <f t="shared" si="201"/>
        <v>03:49</v>
      </c>
      <c r="C6541" s="56">
        <v>87011228</v>
      </c>
      <c r="D6541" s="4" t="s">
        <v>11991</v>
      </c>
      <c r="E6541" s="5">
        <v>1050789994</v>
      </c>
      <c r="F6541" s="4" t="s">
        <v>9489</v>
      </c>
      <c r="G6541" s="4" t="s">
        <v>21</v>
      </c>
      <c r="H6541" s="4">
        <v>0.03</v>
      </c>
      <c r="I6541" s="6">
        <v>2653.03</v>
      </c>
      <c r="J6541" s="6">
        <v>2651.5</v>
      </c>
      <c r="K6541" s="6">
        <v>2650</v>
      </c>
      <c r="L6541" s="4" t="s">
        <v>11993</v>
      </c>
      <c r="M6541" s="6">
        <v>2650.32</v>
      </c>
      <c r="N6541" s="6">
        <v>-0.45</v>
      </c>
      <c r="O6541" s="6">
        <v>0</v>
      </c>
      <c r="P6541" s="287">
        <v>8.1300000000000008</v>
      </c>
      <c r="Q6541" s="287"/>
      <c r="R6541" s="287"/>
    </row>
    <row r="6542" spans="1:18" ht="15" customHeight="1" x14ac:dyDescent="0.2">
      <c r="A6542" s="35">
        <f t="shared" si="200"/>
        <v>45642</v>
      </c>
      <c r="B6542" t="str">
        <f t="shared" si="201"/>
        <v>04:12</v>
      </c>
      <c r="C6542" s="56">
        <v>87011228</v>
      </c>
      <c r="D6542" s="1" t="s">
        <v>11994</v>
      </c>
      <c r="E6542" s="2">
        <v>1050791897</v>
      </c>
      <c r="F6542" s="1" t="s">
        <v>71</v>
      </c>
      <c r="G6542" s="1" t="s">
        <v>25</v>
      </c>
      <c r="H6542" s="1">
        <v>0.3</v>
      </c>
      <c r="I6542" s="7">
        <v>71.055999999999997</v>
      </c>
      <c r="J6542" s="7">
        <v>69</v>
      </c>
      <c r="K6542" s="7">
        <v>71.114000000000004</v>
      </c>
      <c r="L6542" s="1" t="s">
        <v>11995</v>
      </c>
      <c r="M6542" s="7">
        <v>70.900000000000006</v>
      </c>
      <c r="N6542" s="3">
        <v>-0.6</v>
      </c>
      <c r="O6542" s="3">
        <v>0</v>
      </c>
      <c r="P6542" s="286">
        <v>-4.68</v>
      </c>
      <c r="Q6542" s="286"/>
      <c r="R6542" s="286"/>
    </row>
    <row r="6543" spans="1:18" ht="15" customHeight="1" x14ac:dyDescent="0.2">
      <c r="A6543" s="35">
        <f t="shared" si="200"/>
        <v>45642</v>
      </c>
      <c r="B6543" t="str">
        <f t="shared" si="201"/>
        <v>04:12</v>
      </c>
      <c r="C6543" s="56">
        <v>87011228</v>
      </c>
      <c r="D6543" s="4" t="s">
        <v>11996</v>
      </c>
      <c r="E6543" s="5">
        <v>1050791898</v>
      </c>
      <c r="F6543" s="4" t="s">
        <v>71</v>
      </c>
      <c r="G6543" s="4" t="s">
        <v>25</v>
      </c>
      <c r="H6543" s="4">
        <v>0.3</v>
      </c>
      <c r="I6543" s="10">
        <v>71.055999999999997</v>
      </c>
      <c r="J6543" s="10">
        <v>69</v>
      </c>
      <c r="K6543" s="10">
        <v>71.108000000000004</v>
      </c>
      <c r="L6543" s="4" t="s">
        <v>11997</v>
      </c>
      <c r="M6543" s="10">
        <v>70.91</v>
      </c>
      <c r="N6543" s="6">
        <v>-0.6</v>
      </c>
      <c r="O6543" s="6">
        <v>0</v>
      </c>
      <c r="P6543" s="287">
        <v>-4.38</v>
      </c>
      <c r="Q6543" s="287"/>
      <c r="R6543" s="287"/>
    </row>
    <row r="6544" spans="1:18" ht="15" customHeight="1" x14ac:dyDescent="0.2">
      <c r="A6544" s="35">
        <f t="shared" si="200"/>
        <v>45642</v>
      </c>
      <c r="B6544" t="str">
        <f t="shared" si="201"/>
        <v>16:35</v>
      </c>
      <c r="C6544" s="56">
        <v>87011228</v>
      </c>
      <c r="D6544" s="1" t="s">
        <v>11998</v>
      </c>
      <c r="E6544" s="2">
        <v>1050857855</v>
      </c>
      <c r="F6544" s="1" t="s">
        <v>9489</v>
      </c>
      <c r="G6544" s="1" t="s">
        <v>25</v>
      </c>
      <c r="H6544" s="1">
        <v>0.03</v>
      </c>
      <c r="I6544" s="3">
        <v>2659.66</v>
      </c>
      <c r="J6544" s="3">
        <v>2655</v>
      </c>
      <c r="K6544" s="3">
        <v>2667</v>
      </c>
      <c r="L6544" s="1" t="s">
        <v>11999</v>
      </c>
      <c r="M6544" s="3">
        <v>2653.99</v>
      </c>
      <c r="N6544" s="3">
        <v>-0.45</v>
      </c>
      <c r="O6544" s="3">
        <v>0</v>
      </c>
      <c r="P6544" s="286">
        <v>-17.010000000000002</v>
      </c>
      <c r="Q6544" s="286"/>
      <c r="R6544" s="286"/>
    </row>
    <row r="6545" spans="1:18" ht="15" customHeight="1" x14ac:dyDescent="0.2">
      <c r="A6545" s="35">
        <f t="shared" ref="A6545:A6608" si="202">DATEVALUE(LEFT(D6545,4)&amp;"-"&amp;MID(D6545,6,2)&amp;"-"&amp;MID(D6545,9,2))</f>
        <v>45642</v>
      </c>
      <c r="B6545" t="str">
        <f t="shared" ref="B6545:B6608" si="203">MID(D6545,12,5)</f>
        <v>16:50</v>
      </c>
      <c r="C6545" s="56">
        <v>87011228</v>
      </c>
      <c r="D6545" s="4" t="s">
        <v>12000</v>
      </c>
      <c r="E6545" s="5">
        <v>1050863393</v>
      </c>
      <c r="F6545" s="4" t="s">
        <v>9489</v>
      </c>
      <c r="G6545" s="4" t="s">
        <v>25</v>
      </c>
      <c r="H6545" s="4">
        <v>0.03</v>
      </c>
      <c r="I6545" s="6">
        <v>2658.31</v>
      </c>
      <c r="J6545" s="6">
        <v>2654</v>
      </c>
      <c r="K6545" s="4"/>
      <c r="L6545" s="4" t="s">
        <v>12001</v>
      </c>
      <c r="M6545" s="6">
        <v>2653.93</v>
      </c>
      <c r="N6545" s="6">
        <v>-0.45</v>
      </c>
      <c r="O6545" s="6">
        <v>0</v>
      </c>
      <c r="P6545" s="287">
        <v>-13.14</v>
      </c>
      <c r="Q6545" s="287"/>
      <c r="R6545" s="287"/>
    </row>
    <row r="6546" spans="1:18" ht="15" customHeight="1" x14ac:dyDescent="0.2">
      <c r="A6546" s="35">
        <f t="shared" si="202"/>
        <v>45642</v>
      </c>
      <c r="B6546" t="str">
        <f t="shared" si="203"/>
        <v>17:18</v>
      </c>
      <c r="C6546" s="56">
        <v>87011228</v>
      </c>
      <c r="D6546" s="1" t="s">
        <v>12002</v>
      </c>
      <c r="E6546" s="2">
        <v>1050870921</v>
      </c>
      <c r="F6546" s="1" t="s">
        <v>9489</v>
      </c>
      <c r="G6546" s="1" t="s">
        <v>21</v>
      </c>
      <c r="H6546" s="1">
        <v>0.03</v>
      </c>
      <c r="I6546" s="3">
        <v>2652.46</v>
      </c>
      <c r="J6546" s="3">
        <v>2651.2</v>
      </c>
      <c r="K6546" s="1"/>
      <c r="L6546" s="1" t="s">
        <v>12003</v>
      </c>
      <c r="M6546" s="3">
        <v>2651.22</v>
      </c>
      <c r="N6546" s="3">
        <v>-0.45</v>
      </c>
      <c r="O6546" s="3">
        <v>0</v>
      </c>
      <c r="P6546" s="286">
        <v>3.72</v>
      </c>
      <c r="Q6546" s="286"/>
      <c r="R6546" s="286"/>
    </row>
    <row r="6547" spans="1:18" ht="15" customHeight="1" x14ac:dyDescent="0.2">
      <c r="A6547" s="35">
        <f t="shared" si="202"/>
        <v>45642</v>
      </c>
      <c r="B6547" t="str">
        <f t="shared" si="203"/>
        <v>17:18</v>
      </c>
      <c r="C6547" s="56">
        <v>87011228</v>
      </c>
      <c r="D6547" s="4" t="s">
        <v>12004</v>
      </c>
      <c r="E6547" s="5">
        <v>1050870953</v>
      </c>
      <c r="F6547" s="4" t="s">
        <v>9489</v>
      </c>
      <c r="G6547" s="4" t="s">
        <v>21</v>
      </c>
      <c r="H6547" s="4">
        <v>0.03</v>
      </c>
      <c r="I6547" s="6">
        <v>2652.57</v>
      </c>
      <c r="J6547" s="4"/>
      <c r="K6547" s="4"/>
      <c r="L6547" s="4" t="s">
        <v>12005</v>
      </c>
      <c r="M6547" s="6">
        <v>2651.09</v>
      </c>
      <c r="N6547" s="6">
        <v>-0.45</v>
      </c>
      <c r="O6547" s="6">
        <v>0</v>
      </c>
      <c r="P6547" s="287">
        <v>4.4400000000000004</v>
      </c>
      <c r="Q6547" s="287"/>
      <c r="R6547" s="287"/>
    </row>
    <row r="6548" spans="1:18" ht="15" customHeight="1" x14ac:dyDescent="0.2">
      <c r="A6548" s="35">
        <f t="shared" si="202"/>
        <v>45643</v>
      </c>
      <c r="B6548" t="str">
        <f t="shared" si="203"/>
        <v>02:07</v>
      </c>
      <c r="C6548" s="56">
        <v>87011228</v>
      </c>
      <c r="D6548" s="1" t="s">
        <v>12006</v>
      </c>
      <c r="E6548" s="2">
        <v>1050903308</v>
      </c>
      <c r="F6548" s="1" t="s">
        <v>24</v>
      </c>
      <c r="G6548" s="1" t="s">
        <v>25</v>
      </c>
      <c r="H6548" s="1">
        <v>0.3</v>
      </c>
      <c r="I6548" s="3">
        <v>22168.93</v>
      </c>
      <c r="J6548" s="3">
        <v>22177.8</v>
      </c>
      <c r="K6548" s="3">
        <v>22200</v>
      </c>
      <c r="L6548" s="1" t="s">
        <v>12007</v>
      </c>
      <c r="M6548" s="3">
        <v>22177.58</v>
      </c>
      <c r="N6548" s="3">
        <v>-0.21</v>
      </c>
      <c r="O6548" s="3">
        <v>0</v>
      </c>
      <c r="P6548" s="286">
        <v>2.6</v>
      </c>
      <c r="Q6548" s="286"/>
      <c r="R6548" s="286"/>
    </row>
    <row r="6549" spans="1:18" ht="15" customHeight="1" x14ac:dyDescent="0.2">
      <c r="A6549" s="35">
        <f t="shared" si="202"/>
        <v>45643</v>
      </c>
      <c r="B6549" t="str">
        <f t="shared" si="203"/>
        <v>02:07</v>
      </c>
      <c r="C6549" s="56">
        <v>87011228</v>
      </c>
      <c r="D6549" s="4" t="s">
        <v>12008</v>
      </c>
      <c r="E6549" s="5">
        <v>1050903310</v>
      </c>
      <c r="F6549" s="4" t="s">
        <v>24</v>
      </c>
      <c r="G6549" s="4" t="s">
        <v>25</v>
      </c>
      <c r="H6549" s="4">
        <v>0.3</v>
      </c>
      <c r="I6549" s="6">
        <v>22169.18</v>
      </c>
      <c r="J6549" s="6">
        <v>22185</v>
      </c>
      <c r="K6549" s="6">
        <v>22210</v>
      </c>
      <c r="L6549" s="4" t="s">
        <v>12009</v>
      </c>
      <c r="M6549" s="6">
        <v>22184.83</v>
      </c>
      <c r="N6549" s="6">
        <v>-0.21</v>
      </c>
      <c r="O6549" s="6">
        <v>0</v>
      </c>
      <c r="P6549" s="287">
        <v>4.7</v>
      </c>
      <c r="Q6549" s="287"/>
      <c r="R6549" s="287"/>
    </row>
    <row r="6550" spans="1:18" ht="15" customHeight="1" x14ac:dyDescent="0.2">
      <c r="A6550" s="35">
        <f t="shared" si="202"/>
        <v>45643</v>
      </c>
      <c r="B6550" t="str">
        <f t="shared" si="203"/>
        <v>03:04</v>
      </c>
      <c r="C6550" s="56">
        <v>87011228</v>
      </c>
      <c r="D6550" s="1" t="s">
        <v>12010</v>
      </c>
      <c r="E6550" s="2">
        <v>1050907105</v>
      </c>
      <c r="F6550" s="1" t="s">
        <v>9489</v>
      </c>
      <c r="G6550" s="1" t="s">
        <v>21</v>
      </c>
      <c r="H6550" s="1">
        <v>0.03</v>
      </c>
      <c r="I6550" s="3">
        <v>2654.77</v>
      </c>
      <c r="J6550" s="3">
        <v>2652.5</v>
      </c>
      <c r="K6550" s="3">
        <v>2650</v>
      </c>
      <c r="L6550" s="1" t="s">
        <v>12011</v>
      </c>
      <c r="M6550" s="3">
        <v>2652.54</v>
      </c>
      <c r="N6550" s="3">
        <v>-0.45</v>
      </c>
      <c r="O6550" s="3">
        <v>0</v>
      </c>
      <c r="P6550" s="286">
        <v>6.69</v>
      </c>
      <c r="Q6550" s="286"/>
      <c r="R6550" s="286"/>
    </row>
    <row r="6551" spans="1:18" ht="15" customHeight="1" x14ac:dyDescent="0.2">
      <c r="A6551" s="35">
        <f t="shared" si="202"/>
        <v>45643</v>
      </c>
      <c r="B6551" t="str">
        <f t="shared" si="203"/>
        <v>03:04</v>
      </c>
      <c r="C6551" s="56">
        <v>87011228</v>
      </c>
      <c r="D6551" s="4" t="s">
        <v>12012</v>
      </c>
      <c r="E6551" s="5">
        <v>1050907106</v>
      </c>
      <c r="F6551" s="4" t="s">
        <v>9489</v>
      </c>
      <c r="G6551" s="4" t="s">
        <v>21</v>
      </c>
      <c r="H6551" s="4">
        <v>0.03</v>
      </c>
      <c r="I6551" s="6">
        <v>2654.77</v>
      </c>
      <c r="J6551" s="6">
        <v>2653.6</v>
      </c>
      <c r="K6551" s="6">
        <v>2653</v>
      </c>
      <c r="L6551" s="4" t="s">
        <v>12013</v>
      </c>
      <c r="M6551" s="6">
        <v>2652.96</v>
      </c>
      <c r="N6551" s="6">
        <v>-0.45</v>
      </c>
      <c r="O6551" s="6">
        <v>0</v>
      </c>
      <c r="P6551" s="287">
        <v>5.43</v>
      </c>
      <c r="Q6551" s="287"/>
      <c r="R6551" s="287"/>
    </row>
    <row r="6552" spans="1:18" ht="15" customHeight="1" x14ac:dyDescent="0.2">
      <c r="A6552" s="35">
        <f t="shared" si="202"/>
        <v>45643</v>
      </c>
      <c r="B6552" t="str">
        <f t="shared" si="203"/>
        <v>11:01</v>
      </c>
      <c r="C6552" s="56">
        <v>87011228</v>
      </c>
      <c r="D6552" s="1" t="s">
        <v>12014</v>
      </c>
      <c r="E6552" s="2">
        <v>1050953441</v>
      </c>
      <c r="F6552" s="1" t="s">
        <v>24</v>
      </c>
      <c r="G6552" s="1" t="s">
        <v>25</v>
      </c>
      <c r="H6552" s="1">
        <v>0.3</v>
      </c>
      <c r="I6552" s="3">
        <v>22119.68</v>
      </c>
      <c r="J6552" s="3">
        <v>22134</v>
      </c>
      <c r="K6552" s="3">
        <v>22166.880000000001</v>
      </c>
      <c r="L6552" s="1" t="s">
        <v>12015</v>
      </c>
      <c r="M6552" s="3">
        <v>22133.83</v>
      </c>
      <c r="N6552" s="3">
        <v>-0.21</v>
      </c>
      <c r="O6552" s="3">
        <v>0</v>
      </c>
      <c r="P6552" s="286">
        <v>4.25</v>
      </c>
      <c r="Q6552" s="286"/>
      <c r="R6552" s="286"/>
    </row>
    <row r="6553" spans="1:18" ht="15" customHeight="1" x14ac:dyDescent="0.2">
      <c r="A6553" s="35">
        <f t="shared" si="202"/>
        <v>45643</v>
      </c>
      <c r="B6553" t="str">
        <f t="shared" si="203"/>
        <v>11:01</v>
      </c>
      <c r="C6553" s="56">
        <v>87011228</v>
      </c>
      <c r="D6553" s="4" t="s">
        <v>12016</v>
      </c>
      <c r="E6553" s="5">
        <v>1050953446</v>
      </c>
      <c r="F6553" s="4" t="s">
        <v>24</v>
      </c>
      <c r="G6553" s="4" t="s">
        <v>25</v>
      </c>
      <c r="H6553" s="4">
        <v>0.3</v>
      </c>
      <c r="I6553" s="6">
        <v>22120.18</v>
      </c>
      <c r="J6553" s="6">
        <v>22137</v>
      </c>
      <c r="K6553" s="6">
        <v>22200</v>
      </c>
      <c r="L6553" s="4" t="s">
        <v>12017</v>
      </c>
      <c r="M6553" s="6">
        <v>22136.58</v>
      </c>
      <c r="N6553" s="6">
        <v>-0.21</v>
      </c>
      <c r="O6553" s="6">
        <v>0</v>
      </c>
      <c r="P6553" s="287">
        <v>4.92</v>
      </c>
      <c r="Q6553" s="287"/>
      <c r="R6553" s="287"/>
    </row>
    <row r="6554" spans="1:18" ht="15" customHeight="1" x14ac:dyDescent="0.2">
      <c r="A6554" s="35">
        <f t="shared" si="202"/>
        <v>45643</v>
      </c>
      <c r="B6554" t="str">
        <f t="shared" si="203"/>
        <v>11:05</v>
      </c>
      <c r="C6554" s="56">
        <v>87011228</v>
      </c>
      <c r="D6554" s="1" t="s">
        <v>12018</v>
      </c>
      <c r="E6554" s="2">
        <v>1050954240</v>
      </c>
      <c r="F6554" s="1" t="s">
        <v>9489</v>
      </c>
      <c r="G6554" s="1" t="s">
        <v>21</v>
      </c>
      <c r="H6554" s="1">
        <v>0.03</v>
      </c>
      <c r="I6554" s="3">
        <v>2642.92</v>
      </c>
      <c r="J6554" s="3">
        <v>2641.8</v>
      </c>
      <c r="K6554" s="1"/>
      <c r="L6554" s="1" t="s">
        <v>12019</v>
      </c>
      <c r="M6554" s="3">
        <v>2641.8</v>
      </c>
      <c r="N6554" s="3">
        <v>-0.45</v>
      </c>
      <c r="O6554" s="3">
        <v>0</v>
      </c>
      <c r="P6554" s="286">
        <v>3.36</v>
      </c>
      <c r="Q6554" s="286"/>
      <c r="R6554" s="286"/>
    </row>
    <row r="6555" spans="1:18" ht="15" customHeight="1" x14ac:dyDescent="0.2">
      <c r="A6555" s="35">
        <f t="shared" si="202"/>
        <v>45643</v>
      </c>
      <c r="B6555" t="str">
        <f t="shared" si="203"/>
        <v>11:05</v>
      </c>
      <c r="C6555" s="56">
        <v>87011228</v>
      </c>
      <c r="D6555" s="4" t="s">
        <v>12020</v>
      </c>
      <c r="E6555" s="5">
        <v>1050954242</v>
      </c>
      <c r="F6555" s="4" t="s">
        <v>9489</v>
      </c>
      <c r="G6555" s="4" t="s">
        <v>21</v>
      </c>
      <c r="H6555" s="4">
        <v>0.03</v>
      </c>
      <c r="I6555" s="6">
        <v>2642.94</v>
      </c>
      <c r="J6555" s="6">
        <v>2641.9</v>
      </c>
      <c r="K6555" s="4"/>
      <c r="L6555" s="4" t="s">
        <v>12021</v>
      </c>
      <c r="M6555" s="6">
        <v>2642.02</v>
      </c>
      <c r="N6555" s="6">
        <v>-0.45</v>
      </c>
      <c r="O6555" s="6">
        <v>0</v>
      </c>
      <c r="P6555" s="287">
        <v>2.76</v>
      </c>
      <c r="Q6555" s="287"/>
      <c r="R6555" s="287"/>
    </row>
    <row r="6556" spans="1:18" ht="15" customHeight="1" x14ac:dyDescent="0.2">
      <c r="A6556" s="35">
        <f t="shared" si="202"/>
        <v>45643</v>
      </c>
      <c r="B6556" t="str">
        <f t="shared" si="203"/>
        <v>17:00</v>
      </c>
      <c r="C6556" s="56">
        <v>87011228</v>
      </c>
      <c r="D6556" s="1" t="s">
        <v>12022</v>
      </c>
      <c r="E6556" s="2">
        <v>1051004596</v>
      </c>
      <c r="F6556" s="1" t="s">
        <v>24</v>
      </c>
      <c r="G6556" s="1" t="s">
        <v>21</v>
      </c>
      <c r="H6556" s="1">
        <v>0.3</v>
      </c>
      <c r="I6556" s="3">
        <v>22079.58</v>
      </c>
      <c r="J6556" s="3">
        <v>22070</v>
      </c>
      <c r="K6556" s="1"/>
      <c r="L6556" s="1" t="s">
        <v>12023</v>
      </c>
      <c r="M6556" s="3">
        <v>22069.68</v>
      </c>
      <c r="N6556" s="3">
        <v>-0.21</v>
      </c>
      <c r="O6556" s="3">
        <v>0</v>
      </c>
      <c r="P6556" s="286">
        <v>2.97</v>
      </c>
      <c r="Q6556" s="286"/>
      <c r="R6556" s="286"/>
    </row>
    <row r="6557" spans="1:18" ht="15" customHeight="1" x14ac:dyDescent="0.2">
      <c r="A6557" s="35">
        <f t="shared" si="202"/>
        <v>45643</v>
      </c>
      <c r="B6557" t="str">
        <f t="shared" si="203"/>
        <v>17:00</v>
      </c>
      <c r="C6557" s="56">
        <v>87011228</v>
      </c>
      <c r="D6557" s="4" t="s">
        <v>12022</v>
      </c>
      <c r="E6557" s="5">
        <v>1051004599</v>
      </c>
      <c r="F6557" s="4" t="s">
        <v>24</v>
      </c>
      <c r="G6557" s="4" t="s">
        <v>21</v>
      </c>
      <c r="H6557" s="4">
        <v>0.3</v>
      </c>
      <c r="I6557" s="6">
        <v>22078.58</v>
      </c>
      <c r="J6557" s="6">
        <v>22066.28</v>
      </c>
      <c r="K6557" s="4"/>
      <c r="L6557" s="4" t="s">
        <v>12023</v>
      </c>
      <c r="M6557" s="6">
        <v>22069.93</v>
      </c>
      <c r="N6557" s="6">
        <v>-0.21</v>
      </c>
      <c r="O6557" s="6">
        <v>0</v>
      </c>
      <c r="P6557" s="287">
        <v>2.6</v>
      </c>
      <c r="Q6557" s="287"/>
      <c r="R6557" s="287"/>
    </row>
    <row r="6558" spans="1:18" ht="15" customHeight="1" x14ac:dyDescent="0.2">
      <c r="A6558" s="35">
        <f t="shared" si="202"/>
        <v>45643</v>
      </c>
      <c r="B6558" t="str">
        <f t="shared" si="203"/>
        <v>17:01</v>
      </c>
      <c r="C6558" s="56">
        <v>87011228</v>
      </c>
      <c r="D6558" s="1" t="s">
        <v>12024</v>
      </c>
      <c r="E6558" s="2">
        <v>1051005152</v>
      </c>
      <c r="F6558" s="1" t="s">
        <v>24</v>
      </c>
      <c r="G6558" s="1" t="s">
        <v>21</v>
      </c>
      <c r="H6558" s="1">
        <v>0.3</v>
      </c>
      <c r="I6558" s="3">
        <v>22047.33</v>
      </c>
      <c r="J6558" s="3">
        <v>22036</v>
      </c>
      <c r="K6558" s="1"/>
      <c r="L6558" s="1" t="s">
        <v>12025</v>
      </c>
      <c r="M6558" s="3">
        <v>22036.58</v>
      </c>
      <c r="N6558" s="3">
        <v>-0.21</v>
      </c>
      <c r="O6558" s="3">
        <v>0</v>
      </c>
      <c r="P6558" s="286">
        <v>3.23</v>
      </c>
      <c r="Q6558" s="286"/>
      <c r="R6558" s="286"/>
    </row>
    <row r="6559" spans="1:18" ht="15" customHeight="1" x14ac:dyDescent="0.2">
      <c r="A6559" s="35">
        <f t="shared" si="202"/>
        <v>45643</v>
      </c>
      <c r="B6559" t="str">
        <f t="shared" si="203"/>
        <v>17:01</v>
      </c>
      <c r="C6559" s="56">
        <v>87011228</v>
      </c>
      <c r="D6559" s="4" t="s">
        <v>12024</v>
      </c>
      <c r="E6559" s="5">
        <v>1051005161</v>
      </c>
      <c r="F6559" s="4" t="s">
        <v>24</v>
      </c>
      <c r="G6559" s="4" t="s">
        <v>21</v>
      </c>
      <c r="H6559" s="4">
        <v>0.3</v>
      </c>
      <c r="I6559" s="6">
        <v>22047.08</v>
      </c>
      <c r="J6559" s="6">
        <v>22035</v>
      </c>
      <c r="K6559" s="4"/>
      <c r="L6559" s="4" t="s">
        <v>12026</v>
      </c>
      <c r="M6559" s="6">
        <v>22035.33</v>
      </c>
      <c r="N6559" s="6">
        <v>-0.21</v>
      </c>
      <c r="O6559" s="6">
        <v>0</v>
      </c>
      <c r="P6559" s="287">
        <v>3.53</v>
      </c>
      <c r="Q6559" s="287"/>
      <c r="R6559" s="287"/>
    </row>
    <row r="6560" spans="1:18" ht="15" customHeight="1" x14ac:dyDescent="0.2">
      <c r="A6560" s="35">
        <f t="shared" si="202"/>
        <v>45643</v>
      </c>
      <c r="B6560" t="str">
        <f t="shared" si="203"/>
        <v>17:02</v>
      </c>
      <c r="C6560" s="56">
        <v>87011228</v>
      </c>
      <c r="D6560" s="1" t="s">
        <v>12027</v>
      </c>
      <c r="E6560" s="2">
        <v>1051005489</v>
      </c>
      <c r="F6560" s="1" t="s">
        <v>9489</v>
      </c>
      <c r="G6560" s="1" t="s">
        <v>21</v>
      </c>
      <c r="H6560" s="1">
        <v>0.03</v>
      </c>
      <c r="I6560" s="3">
        <v>2636.65</v>
      </c>
      <c r="J6560" s="3">
        <v>2638.45</v>
      </c>
      <c r="K6560" s="1"/>
      <c r="L6560" s="1" t="s">
        <v>12028</v>
      </c>
      <c r="M6560" s="3">
        <v>2638.44</v>
      </c>
      <c r="N6560" s="3">
        <v>-0.45</v>
      </c>
      <c r="O6560" s="3">
        <v>0</v>
      </c>
      <c r="P6560" s="286">
        <v>-5.37</v>
      </c>
      <c r="Q6560" s="286"/>
      <c r="R6560" s="286"/>
    </row>
    <row r="6561" spans="1:18" ht="15" customHeight="1" x14ac:dyDescent="0.2">
      <c r="A6561" s="35">
        <f t="shared" si="202"/>
        <v>45643</v>
      </c>
      <c r="B6561" t="str">
        <f t="shared" si="203"/>
        <v>17:02</v>
      </c>
      <c r="C6561" s="56">
        <v>87011228</v>
      </c>
      <c r="D6561" s="4" t="s">
        <v>12029</v>
      </c>
      <c r="E6561" s="5">
        <v>1051005491</v>
      </c>
      <c r="F6561" s="4" t="s">
        <v>9489</v>
      </c>
      <c r="G6561" s="4" t="s">
        <v>21</v>
      </c>
      <c r="H6561" s="4">
        <v>0.03</v>
      </c>
      <c r="I6561" s="6">
        <v>2636.6</v>
      </c>
      <c r="J6561" s="6">
        <v>2638.54</v>
      </c>
      <c r="K6561" s="4"/>
      <c r="L6561" s="4" t="s">
        <v>12030</v>
      </c>
      <c r="M6561" s="6">
        <v>2638.63</v>
      </c>
      <c r="N6561" s="6">
        <v>-0.45</v>
      </c>
      <c r="O6561" s="6">
        <v>0</v>
      </c>
      <c r="P6561" s="287">
        <v>-6.09</v>
      </c>
      <c r="Q6561" s="287"/>
      <c r="R6561" s="287"/>
    </row>
    <row r="6562" spans="1:18" ht="15" customHeight="1" x14ac:dyDescent="0.2">
      <c r="A6562" s="35">
        <f t="shared" si="202"/>
        <v>45643</v>
      </c>
      <c r="B6562" t="str">
        <f t="shared" si="203"/>
        <v>18:07</v>
      </c>
      <c r="C6562" s="56">
        <v>87011228</v>
      </c>
      <c r="D6562" s="1" t="s">
        <v>12031</v>
      </c>
      <c r="E6562" s="2">
        <v>1051020279</v>
      </c>
      <c r="F6562" s="1" t="s">
        <v>24</v>
      </c>
      <c r="G6562" s="1" t="s">
        <v>25</v>
      </c>
      <c r="H6562" s="1">
        <v>0.3</v>
      </c>
      <c r="I6562" s="3">
        <v>22092.080000000002</v>
      </c>
      <c r="J6562" s="3">
        <v>22111.56</v>
      </c>
      <c r="K6562" s="3">
        <v>22190</v>
      </c>
      <c r="L6562" s="1" t="s">
        <v>12032</v>
      </c>
      <c r="M6562" s="3">
        <v>22111.48</v>
      </c>
      <c r="N6562" s="3">
        <v>-0.21</v>
      </c>
      <c r="O6562" s="3">
        <v>0</v>
      </c>
      <c r="P6562" s="286">
        <v>5.82</v>
      </c>
      <c r="Q6562" s="286"/>
      <c r="R6562" s="286"/>
    </row>
    <row r="6563" spans="1:18" ht="15" customHeight="1" x14ac:dyDescent="0.2">
      <c r="A6563" s="35">
        <f t="shared" si="202"/>
        <v>45643</v>
      </c>
      <c r="B6563" t="str">
        <f t="shared" si="203"/>
        <v>18:07</v>
      </c>
      <c r="C6563" s="56">
        <v>87011228</v>
      </c>
      <c r="D6563" s="4" t="s">
        <v>12033</v>
      </c>
      <c r="E6563" s="5">
        <v>1051020284</v>
      </c>
      <c r="F6563" s="4" t="s">
        <v>24</v>
      </c>
      <c r="G6563" s="4" t="s">
        <v>25</v>
      </c>
      <c r="H6563" s="4">
        <v>0.3</v>
      </c>
      <c r="I6563" s="6">
        <v>22091.33</v>
      </c>
      <c r="J6563" s="6">
        <v>22116.9</v>
      </c>
      <c r="K6563" s="6">
        <v>22150</v>
      </c>
      <c r="L6563" s="4" t="s">
        <v>12034</v>
      </c>
      <c r="M6563" s="6">
        <v>22116.48</v>
      </c>
      <c r="N6563" s="6">
        <v>-0.21</v>
      </c>
      <c r="O6563" s="6">
        <v>0</v>
      </c>
      <c r="P6563" s="287">
        <v>7.55</v>
      </c>
      <c r="Q6563" s="287"/>
      <c r="R6563" s="287"/>
    </row>
    <row r="6564" spans="1:18" ht="15" customHeight="1" x14ac:dyDescent="0.2">
      <c r="A6564" s="35">
        <f t="shared" si="202"/>
        <v>45644</v>
      </c>
      <c r="B6564" t="str">
        <f t="shared" si="203"/>
        <v>03:01</v>
      </c>
      <c r="C6564" s="56">
        <v>87011228</v>
      </c>
      <c r="D6564" s="1" t="s">
        <v>12035</v>
      </c>
      <c r="E6564" s="2">
        <v>1051047400</v>
      </c>
      <c r="F6564" s="1" t="s">
        <v>24</v>
      </c>
      <c r="G6564" s="1" t="s">
        <v>25</v>
      </c>
      <c r="H6564" s="1">
        <v>0.3</v>
      </c>
      <c r="I6564" s="3">
        <v>22070.23</v>
      </c>
      <c r="J6564" s="3">
        <v>22099</v>
      </c>
      <c r="K6564" s="3">
        <v>22120</v>
      </c>
      <c r="L6564" s="1" t="s">
        <v>12036</v>
      </c>
      <c r="M6564" s="3">
        <v>22098.13</v>
      </c>
      <c r="N6564" s="3">
        <v>-0.21</v>
      </c>
      <c r="O6564" s="3">
        <v>0</v>
      </c>
      <c r="P6564" s="286">
        <v>8.3699999999999992</v>
      </c>
      <c r="Q6564" s="286"/>
      <c r="R6564" s="286"/>
    </row>
    <row r="6565" spans="1:18" ht="15" customHeight="1" x14ac:dyDescent="0.2">
      <c r="A6565" s="35">
        <f t="shared" si="202"/>
        <v>45644</v>
      </c>
      <c r="B6565" t="str">
        <f t="shared" si="203"/>
        <v>03:01</v>
      </c>
      <c r="C6565" s="56">
        <v>87011228</v>
      </c>
      <c r="D6565" s="4" t="s">
        <v>12037</v>
      </c>
      <c r="E6565" s="5">
        <v>1051047402</v>
      </c>
      <c r="F6565" s="4" t="s">
        <v>24</v>
      </c>
      <c r="G6565" s="4" t="s">
        <v>25</v>
      </c>
      <c r="H6565" s="4">
        <v>0.3</v>
      </c>
      <c r="I6565" s="6">
        <v>22070.23</v>
      </c>
      <c r="J6565" s="6">
        <v>22093</v>
      </c>
      <c r="K6565" s="6">
        <v>22110</v>
      </c>
      <c r="L6565" s="4" t="s">
        <v>12038</v>
      </c>
      <c r="M6565" s="6">
        <v>22092.880000000001</v>
      </c>
      <c r="N6565" s="6">
        <v>-0.21</v>
      </c>
      <c r="O6565" s="6">
        <v>0</v>
      </c>
      <c r="P6565" s="287">
        <v>6.8</v>
      </c>
      <c r="Q6565" s="287"/>
      <c r="R6565" s="287"/>
    </row>
    <row r="6566" spans="1:18" ht="15" customHeight="1" x14ac:dyDescent="0.2">
      <c r="A6566" s="35">
        <f t="shared" si="202"/>
        <v>45644</v>
      </c>
      <c r="B6566" t="str">
        <f t="shared" si="203"/>
        <v>03:27</v>
      </c>
      <c r="C6566" s="56">
        <v>87011228</v>
      </c>
      <c r="D6566" s="1" t="s">
        <v>12039</v>
      </c>
      <c r="E6566" s="2">
        <v>1051049606</v>
      </c>
      <c r="F6566" s="1" t="s">
        <v>71</v>
      </c>
      <c r="G6566" s="1" t="s">
        <v>25</v>
      </c>
      <c r="H6566" s="1">
        <v>0.3</v>
      </c>
      <c r="I6566" s="7">
        <v>70.144999999999996</v>
      </c>
      <c r="J6566" s="7">
        <v>70.209999999999994</v>
      </c>
      <c r="K6566" s="7">
        <v>70.599999999999994</v>
      </c>
      <c r="L6566" s="1" t="s">
        <v>12040</v>
      </c>
      <c r="M6566" s="7">
        <v>70.203999999999994</v>
      </c>
      <c r="N6566" s="3">
        <v>-0.6</v>
      </c>
      <c r="O6566" s="3">
        <v>0</v>
      </c>
      <c r="P6566" s="286">
        <v>1.77</v>
      </c>
      <c r="Q6566" s="286"/>
      <c r="R6566" s="286"/>
    </row>
    <row r="6567" spans="1:18" ht="15" customHeight="1" x14ac:dyDescent="0.2">
      <c r="A6567" s="35">
        <f t="shared" si="202"/>
        <v>45644</v>
      </c>
      <c r="B6567" t="str">
        <f t="shared" si="203"/>
        <v>03:27</v>
      </c>
      <c r="C6567" s="56">
        <v>87011228</v>
      </c>
      <c r="D6567" s="4" t="s">
        <v>12039</v>
      </c>
      <c r="E6567" s="5">
        <v>1051049607</v>
      </c>
      <c r="F6567" s="4" t="s">
        <v>71</v>
      </c>
      <c r="G6567" s="4" t="s">
        <v>25</v>
      </c>
      <c r="H6567" s="4">
        <v>0.3</v>
      </c>
      <c r="I6567" s="10">
        <v>70.144999999999996</v>
      </c>
      <c r="J6567" s="10">
        <v>70.2</v>
      </c>
      <c r="K6567" s="10">
        <v>70.3</v>
      </c>
      <c r="L6567" s="4" t="s">
        <v>12041</v>
      </c>
      <c r="M6567" s="10">
        <v>70.194000000000003</v>
      </c>
      <c r="N6567" s="6">
        <v>-0.6</v>
      </c>
      <c r="O6567" s="6">
        <v>0</v>
      </c>
      <c r="P6567" s="287">
        <v>1.47</v>
      </c>
      <c r="Q6567" s="287"/>
      <c r="R6567" s="287"/>
    </row>
    <row r="6568" spans="1:18" ht="15" customHeight="1" x14ac:dyDescent="0.2">
      <c r="A6568" s="35">
        <f t="shared" si="202"/>
        <v>45644</v>
      </c>
      <c r="B6568" t="str">
        <f t="shared" si="203"/>
        <v>10:49</v>
      </c>
      <c r="C6568" s="56">
        <v>87011228</v>
      </c>
      <c r="D6568" s="1" t="s">
        <v>12042</v>
      </c>
      <c r="E6568" s="2">
        <v>1051085674</v>
      </c>
      <c r="F6568" s="1" t="s">
        <v>9489</v>
      </c>
      <c r="G6568" s="1" t="s">
        <v>25</v>
      </c>
      <c r="H6568" s="1">
        <v>0.03</v>
      </c>
      <c r="I6568" s="3">
        <v>2648.44</v>
      </c>
      <c r="J6568" s="3">
        <v>2625</v>
      </c>
      <c r="K6568" s="3">
        <v>2644</v>
      </c>
      <c r="L6568" s="1" t="s">
        <v>12043</v>
      </c>
      <c r="M6568" s="3">
        <v>2624.88</v>
      </c>
      <c r="N6568" s="3">
        <v>-0.45</v>
      </c>
      <c r="O6568" s="3">
        <v>0</v>
      </c>
      <c r="P6568" s="286">
        <v>-70.680000000000007</v>
      </c>
      <c r="Q6568" s="286"/>
      <c r="R6568" s="286"/>
    </row>
    <row r="6569" spans="1:18" ht="15" customHeight="1" x14ac:dyDescent="0.2">
      <c r="A6569" s="35">
        <f t="shared" si="202"/>
        <v>45644</v>
      </c>
      <c r="B6569" t="str">
        <f t="shared" si="203"/>
        <v>10:49</v>
      </c>
      <c r="C6569" s="56">
        <v>87011228</v>
      </c>
      <c r="D6569" s="4" t="s">
        <v>12042</v>
      </c>
      <c r="E6569" s="5">
        <v>1051085675</v>
      </c>
      <c r="F6569" s="4" t="s">
        <v>9489</v>
      </c>
      <c r="G6569" s="4" t="s">
        <v>25</v>
      </c>
      <c r="H6569" s="4">
        <v>0.03</v>
      </c>
      <c r="I6569" s="6">
        <v>2648.55</v>
      </c>
      <c r="J6569" s="6">
        <v>2625</v>
      </c>
      <c r="K6569" s="6">
        <v>2646</v>
      </c>
      <c r="L6569" s="4" t="s">
        <v>12043</v>
      </c>
      <c r="M6569" s="6">
        <v>2624.88</v>
      </c>
      <c r="N6569" s="6">
        <v>-0.45</v>
      </c>
      <c r="O6569" s="6">
        <v>0</v>
      </c>
      <c r="P6569" s="287">
        <v>-71.010000000000005</v>
      </c>
      <c r="Q6569" s="287"/>
      <c r="R6569" s="287"/>
    </row>
    <row r="6570" spans="1:18" ht="15" customHeight="1" x14ac:dyDescent="0.2">
      <c r="A6570" s="35">
        <f t="shared" si="202"/>
        <v>45644</v>
      </c>
      <c r="B6570" t="str">
        <f t="shared" si="203"/>
        <v>11:35</v>
      </c>
      <c r="C6570" s="56">
        <v>87011228</v>
      </c>
      <c r="D6570" s="1" t="s">
        <v>12044</v>
      </c>
      <c r="E6570" s="2">
        <v>1051089219</v>
      </c>
      <c r="F6570" s="1" t="s">
        <v>24</v>
      </c>
      <c r="G6570" s="1" t="s">
        <v>25</v>
      </c>
      <c r="H6570" s="1">
        <v>0.3</v>
      </c>
      <c r="I6570" s="3">
        <v>22122.48</v>
      </c>
      <c r="J6570" s="3">
        <v>22140</v>
      </c>
      <c r="K6570" s="3">
        <v>22170</v>
      </c>
      <c r="L6570" s="1" t="s">
        <v>12045</v>
      </c>
      <c r="M6570" s="3">
        <v>22140.13</v>
      </c>
      <c r="N6570" s="3">
        <v>-0.21</v>
      </c>
      <c r="O6570" s="3">
        <v>0</v>
      </c>
      <c r="P6570" s="286">
        <v>5.3</v>
      </c>
      <c r="Q6570" s="286"/>
      <c r="R6570" s="286"/>
    </row>
    <row r="6571" spans="1:18" ht="15" customHeight="1" x14ac:dyDescent="0.2">
      <c r="A6571" s="35">
        <f t="shared" si="202"/>
        <v>45644</v>
      </c>
      <c r="B6571" t="str">
        <f t="shared" si="203"/>
        <v>11:35</v>
      </c>
      <c r="C6571" s="56">
        <v>87011228</v>
      </c>
      <c r="D6571" s="4" t="s">
        <v>12044</v>
      </c>
      <c r="E6571" s="5">
        <v>1051089220</v>
      </c>
      <c r="F6571" s="4" t="s">
        <v>24</v>
      </c>
      <c r="G6571" s="4" t="s">
        <v>25</v>
      </c>
      <c r="H6571" s="4">
        <v>0.3</v>
      </c>
      <c r="I6571" s="6">
        <v>22122.48</v>
      </c>
      <c r="J6571" s="6">
        <v>22145</v>
      </c>
      <c r="K6571" s="6">
        <v>22160</v>
      </c>
      <c r="L6571" s="4" t="s">
        <v>12046</v>
      </c>
      <c r="M6571" s="6">
        <v>22144.880000000001</v>
      </c>
      <c r="N6571" s="6">
        <v>-0.21</v>
      </c>
      <c r="O6571" s="6">
        <v>0</v>
      </c>
      <c r="P6571" s="287">
        <v>6.72</v>
      </c>
      <c r="Q6571" s="287"/>
      <c r="R6571" s="287"/>
    </row>
    <row r="6572" spans="1:18" ht="15" customHeight="1" x14ac:dyDescent="0.2">
      <c r="A6572" s="35">
        <f t="shared" si="202"/>
        <v>45644</v>
      </c>
      <c r="B6572" t="str">
        <f t="shared" si="203"/>
        <v>17:09</v>
      </c>
      <c r="C6572" s="56">
        <v>87011228</v>
      </c>
      <c r="D6572" s="1" t="s">
        <v>12047</v>
      </c>
      <c r="E6572" s="2">
        <v>1051087796</v>
      </c>
      <c r="F6572" s="1" t="s">
        <v>9489</v>
      </c>
      <c r="G6572" s="1" t="s">
        <v>25</v>
      </c>
      <c r="H6572" s="1">
        <v>0.03</v>
      </c>
      <c r="I6572" s="3">
        <v>2634.85</v>
      </c>
      <c r="J6572" s="1"/>
      <c r="K6572" s="3">
        <v>2643</v>
      </c>
      <c r="L6572" s="1" t="s">
        <v>12048</v>
      </c>
      <c r="M6572" s="3">
        <v>2622.42</v>
      </c>
      <c r="N6572" s="3">
        <v>-0.45</v>
      </c>
      <c r="O6572" s="3">
        <v>0</v>
      </c>
      <c r="P6572" s="286">
        <v>-37.29</v>
      </c>
      <c r="Q6572" s="286"/>
      <c r="R6572" s="286"/>
    </row>
    <row r="6573" spans="1:18" ht="15" customHeight="1" x14ac:dyDescent="0.2">
      <c r="A6573" s="35">
        <f t="shared" si="202"/>
        <v>45644</v>
      </c>
      <c r="B6573" t="str">
        <f t="shared" si="203"/>
        <v>17:10</v>
      </c>
      <c r="C6573" s="56">
        <v>87011228</v>
      </c>
      <c r="D6573" s="4" t="s">
        <v>12049</v>
      </c>
      <c r="E6573" s="5">
        <v>1051135294</v>
      </c>
      <c r="F6573" s="4" t="s">
        <v>9489</v>
      </c>
      <c r="G6573" s="4" t="s">
        <v>25</v>
      </c>
      <c r="H6573" s="4">
        <v>0.03</v>
      </c>
      <c r="I6573" s="6">
        <v>2635.09</v>
      </c>
      <c r="J6573" s="4"/>
      <c r="K6573" s="6">
        <v>2645</v>
      </c>
      <c r="L6573" s="4" t="s">
        <v>12050</v>
      </c>
      <c r="M6573" s="6">
        <v>2621.86</v>
      </c>
      <c r="N6573" s="6">
        <v>-0.45</v>
      </c>
      <c r="O6573" s="6">
        <v>0</v>
      </c>
      <c r="P6573" s="287">
        <v>-39.69</v>
      </c>
      <c r="Q6573" s="287"/>
      <c r="R6573" s="287"/>
    </row>
    <row r="6574" spans="1:18" ht="15" customHeight="1" x14ac:dyDescent="0.2">
      <c r="A6574" s="35">
        <f t="shared" si="202"/>
        <v>45645</v>
      </c>
      <c r="B6574" t="str">
        <f t="shared" si="203"/>
        <v>09:55</v>
      </c>
      <c r="C6574" s="56">
        <v>87011228</v>
      </c>
      <c r="D6574" s="1" t="s">
        <v>12051</v>
      </c>
      <c r="E6574" s="2">
        <v>1051248569</v>
      </c>
      <c r="F6574" s="1" t="s">
        <v>9489</v>
      </c>
      <c r="G6574" s="1" t="s">
        <v>21</v>
      </c>
      <c r="H6574" s="1">
        <v>0.03</v>
      </c>
      <c r="I6574" s="3">
        <v>2616.38</v>
      </c>
      <c r="J6574" s="3">
        <v>2615.1999999999998</v>
      </c>
      <c r="K6574" s="3">
        <v>2612</v>
      </c>
      <c r="L6574" s="1" t="s">
        <v>12052</v>
      </c>
      <c r="M6574" s="3">
        <v>2615.34</v>
      </c>
      <c r="N6574" s="3">
        <v>-0.45</v>
      </c>
      <c r="O6574" s="3">
        <v>0</v>
      </c>
      <c r="P6574" s="286">
        <v>3.12</v>
      </c>
      <c r="Q6574" s="286"/>
      <c r="R6574" s="286"/>
    </row>
    <row r="6575" spans="1:18" ht="15" customHeight="1" x14ac:dyDescent="0.2">
      <c r="A6575" s="35">
        <f t="shared" si="202"/>
        <v>45645</v>
      </c>
      <c r="B6575" t="str">
        <f t="shared" si="203"/>
        <v>09:55</v>
      </c>
      <c r="C6575" s="56">
        <v>87011228</v>
      </c>
      <c r="D6575" s="4" t="s">
        <v>12053</v>
      </c>
      <c r="E6575" s="5">
        <v>1051248573</v>
      </c>
      <c r="F6575" s="4" t="s">
        <v>9489</v>
      </c>
      <c r="G6575" s="4" t="s">
        <v>21</v>
      </c>
      <c r="H6575" s="4">
        <v>0.03</v>
      </c>
      <c r="I6575" s="6">
        <v>2616.38</v>
      </c>
      <c r="J6575" s="6">
        <v>2615</v>
      </c>
      <c r="K6575" s="6">
        <v>2614</v>
      </c>
      <c r="L6575" s="4" t="s">
        <v>12054</v>
      </c>
      <c r="M6575" s="6">
        <v>2615.09</v>
      </c>
      <c r="N6575" s="6">
        <v>-0.45</v>
      </c>
      <c r="O6575" s="6">
        <v>0</v>
      </c>
      <c r="P6575" s="287">
        <v>3.87</v>
      </c>
      <c r="Q6575" s="287"/>
      <c r="R6575" s="287"/>
    </row>
    <row r="6576" spans="1:18" ht="15" customHeight="1" x14ac:dyDescent="0.2">
      <c r="A6576" s="35">
        <f t="shared" si="202"/>
        <v>45645</v>
      </c>
      <c r="B6576" t="str">
        <f t="shared" si="203"/>
        <v>18:11</v>
      </c>
      <c r="C6576" s="56">
        <v>87011228</v>
      </c>
      <c r="D6576" s="1" t="s">
        <v>12055</v>
      </c>
      <c r="E6576" s="2">
        <v>1051328305</v>
      </c>
      <c r="F6576" s="1" t="s">
        <v>9489</v>
      </c>
      <c r="G6576" s="1" t="s">
        <v>21</v>
      </c>
      <c r="H6576" s="1">
        <v>0.03</v>
      </c>
      <c r="I6576" s="3">
        <v>2591.04</v>
      </c>
      <c r="J6576" s="3">
        <v>2589.3000000000002</v>
      </c>
      <c r="K6576" s="1"/>
      <c r="L6576" s="1" t="s">
        <v>12056</v>
      </c>
      <c r="M6576" s="3">
        <v>2589.31</v>
      </c>
      <c r="N6576" s="3">
        <v>-0.45</v>
      </c>
      <c r="O6576" s="3">
        <v>0</v>
      </c>
      <c r="P6576" s="286">
        <v>5.19</v>
      </c>
      <c r="Q6576" s="286"/>
      <c r="R6576" s="286"/>
    </row>
    <row r="6577" spans="1:18" ht="15" customHeight="1" x14ac:dyDescent="0.2">
      <c r="A6577" s="35">
        <f t="shared" si="202"/>
        <v>45645</v>
      </c>
      <c r="B6577" t="str">
        <f t="shared" si="203"/>
        <v>18:11</v>
      </c>
      <c r="C6577" s="56">
        <v>87011228</v>
      </c>
      <c r="D6577" s="4" t="s">
        <v>12055</v>
      </c>
      <c r="E6577" s="5">
        <v>1051328307</v>
      </c>
      <c r="F6577" s="4" t="s">
        <v>9489</v>
      </c>
      <c r="G6577" s="4" t="s">
        <v>21</v>
      </c>
      <c r="H6577" s="4">
        <v>0.03</v>
      </c>
      <c r="I6577" s="6">
        <v>2591.08</v>
      </c>
      <c r="J6577" s="6">
        <v>2589.5</v>
      </c>
      <c r="K6577" s="4"/>
      <c r="L6577" s="4" t="s">
        <v>12057</v>
      </c>
      <c r="M6577" s="6">
        <v>2589.5300000000002</v>
      </c>
      <c r="N6577" s="6">
        <v>-0.45</v>
      </c>
      <c r="O6577" s="6">
        <v>0</v>
      </c>
      <c r="P6577" s="287">
        <v>4.6500000000000004</v>
      </c>
      <c r="Q6577" s="287"/>
      <c r="R6577" s="287"/>
    </row>
    <row r="6578" spans="1:18" ht="15" customHeight="1" x14ac:dyDescent="0.2">
      <c r="A6578" s="35">
        <f t="shared" si="202"/>
        <v>45646</v>
      </c>
      <c r="B6578" t="str">
        <f t="shared" si="203"/>
        <v>04:13</v>
      </c>
      <c r="C6578" s="56">
        <v>87011228</v>
      </c>
      <c r="D6578" s="1" t="s">
        <v>12058</v>
      </c>
      <c r="E6578" s="2">
        <v>1051373995</v>
      </c>
      <c r="F6578" s="1" t="s">
        <v>9489</v>
      </c>
      <c r="G6578" s="1" t="s">
        <v>21</v>
      </c>
      <c r="H6578" s="1">
        <v>0.03</v>
      </c>
      <c r="I6578" s="3">
        <v>2598.66</v>
      </c>
      <c r="J6578" s="3">
        <v>2597.3000000000002</v>
      </c>
      <c r="K6578" s="3">
        <v>2593</v>
      </c>
      <c r="L6578" s="1" t="s">
        <v>12059</v>
      </c>
      <c r="M6578" s="3">
        <v>2597.33</v>
      </c>
      <c r="N6578" s="3">
        <v>-0.45</v>
      </c>
      <c r="O6578" s="3">
        <v>0</v>
      </c>
      <c r="P6578" s="286">
        <v>3.99</v>
      </c>
      <c r="Q6578" s="286"/>
      <c r="R6578" s="286"/>
    </row>
    <row r="6579" spans="1:18" ht="15" customHeight="1" x14ac:dyDescent="0.2">
      <c r="A6579" s="35">
        <f t="shared" si="202"/>
        <v>45646</v>
      </c>
      <c r="B6579" t="str">
        <f t="shared" si="203"/>
        <v>04:13</v>
      </c>
      <c r="C6579" s="56">
        <v>87011228</v>
      </c>
      <c r="D6579" s="4" t="s">
        <v>12058</v>
      </c>
      <c r="E6579" s="5">
        <v>1051373996</v>
      </c>
      <c r="F6579" s="4" t="s">
        <v>9489</v>
      </c>
      <c r="G6579" s="4" t="s">
        <v>21</v>
      </c>
      <c r="H6579" s="4">
        <v>0.03</v>
      </c>
      <c r="I6579" s="6">
        <v>2598.66</v>
      </c>
      <c r="J6579" s="6">
        <v>2597</v>
      </c>
      <c r="K6579" s="6">
        <v>2590</v>
      </c>
      <c r="L6579" s="4" t="s">
        <v>12060</v>
      </c>
      <c r="M6579" s="6">
        <v>2597</v>
      </c>
      <c r="N6579" s="6">
        <v>-0.45</v>
      </c>
      <c r="O6579" s="6">
        <v>0</v>
      </c>
      <c r="P6579" s="287">
        <v>4.9800000000000004</v>
      </c>
      <c r="Q6579" s="287"/>
      <c r="R6579" s="287"/>
    </row>
    <row r="6580" spans="1:18" ht="15" customHeight="1" x14ac:dyDescent="0.2">
      <c r="A6580" s="35">
        <f t="shared" si="202"/>
        <v>45646</v>
      </c>
      <c r="B6580" t="str">
        <f t="shared" si="203"/>
        <v>11:58</v>
      </c>
      <c r="C6580" s="56">
        <v>87011228</v>
      </c>
      <c r="D6580" s="1" t="s">
        <v>12061</v>
      </c>
      <c r="E6580" s="2">
        <v>1051414789</v>
      </c>
      <c r="F6580" s="1" t="s">
        <v>24</v>
      </c>
      <c r="G6580" s="1" t="s">
        <v>21</v>
      </c>
      <c r="H6580" s="1">
        <v>0.3</v>
      </c>
      <c r="I6580" s="3">
        <v>20918.23</v>
      </c>
      <c r="J6580" s="3">
        <v>21100</v>
      </c>
      <c r="K6580" s="3">
        <v>20901</v>
      </c>
      <c r="L6580" s="1" t="s">
        <v>12062</v>
      </c>
      <c r="M6580" s="3">
        <v>20900.330000000002</v>
      </c>
      <c r="N6580" s="3">
        <v>-0.21</v>
      </c>
      <c r="O6580" s="3">
        <v>0</v>
      </c>
      <c r="P6580" s="286">
        <v>5.37</v>
      </c>
      <c r="Q6580" s="286"/>
      <c r="R6580" s="286"/>
    </row>
    <row r="6581" spans="1:18" ht="15" customHeight="1" x14ac:dyDescent="0.2">
      <c r="A6581" s="35">
        <f t="shared" si="202"/>
        <v>45646</v>
      </c>
      <c r="B6581" t="str">
        <f t="shared" si="203"/>
        <v>11:58</v>
      </c>
      <c r="C6581" s="56">
        <v>87011228</v>
      </c>
      <c r="D6581" s="4" t="s">
        <v>12063</v>
      </c>
      <c r="E6581" s="5">
        <v>1051414792</v>
      </c>
      <c r="F6581" s="4" t="s">
        <v>24</v>
      </c>
      <c r="G6581" s="4" t="s">
        <v>21</v>
      </c>
      <c r="H6581" s="4">
        <v>0.3</v>
      </c>
      <c r="I6581" s="6">
        <v>20918.48</v>
      </c>
      <c r="J6581" s="6">
        <v>21100</v>
      </c>
      <c r="K6581" s="6">
        <v>20890</v>
      </c>
      <c r="L6581" s="4" t="s">
        <v>12064</v>
      </c>
      <c r="M6581" s="6">
        <v>20910.330000000002</v>
      </c>
      <c r="N6581" s="6">
        <v>-0.21</v>
      </c>
      <c r="O6581" s="6">
        <v>0</v>
      </c>
      <c r="P6581" s="287">
        <v>2.4500000000000002</v>
      </c>
      <c r="Q6581" s="287"/>
      <c r="R6581" s="287"/>
    </row>
    <row r="6582" spans="1:18" ht="15" customHeight="1" x14ac:dyDescent="0.2">
      <c r="A6582" s="35">
        <f t="shared" si="202"/>
        <v>45649</v>
      </c>
      <c r="B6582" t="str">
        <f t="shared" si="203"/>
        <v>02:01</v>
      </c>
      <c r="C6582" s="56">
        <v>87011228</v>
      </c>
      <c r="D6582" s="1" t="s">
        <v>12065</v>
      </c>
      <c r="E6582" s="2">
        <v>1051565210</v>
      </c>
      <c r="F6582" s="1" t="s">
        <v>9489</v>
      </c>
      <c r="G6582" s="1" t="s">
        <v>25</v>
      </c>
      <c r="H6582" s="1">
        <v>0.03</v>
      </c>
      <c r="I6582" s="3">
        <v>2624.78</v>
      </c>
      <c r="J6582" s="3">
        <v>2625.8</v>
      </c>
      <c r="K6582" s="3">
        <v>2628</v>
      </c>
      <c r="L6582" s="1" t="s">
        <v>12066</v>
      </c>
      <c r="M6582" s="3">
        <v>2625.78</v>
      </c>
      <c r="N6582" s="3">
        <v>-0.45</v>
      </c>
      <c r="O6582" s="3">
        <v>0</v>
      </c>
      <c r="P6582" s="286">
        <v>3</v>
      </c>
      <c r="Q6582" s="286"/>
      <c r="R6582" s="286"/>
    </row>
    <row r="6583" spans="1:18" ht="15" customHeight="1" x14ac:dyDescent="0.2">
      <c r="A6583" s="35">
        <f t="shared" si="202"/>
        <v>45649</v>
      </c>
      <c r="B6583" t="str">
        <f t="shared" si="203"/>
        <v>02:01</v>
      </c>
      <c r="C6583" s="56">
        <v>87011228</v>
      </c>
      <c r="D6583" s="4" t="s">
        <v>12065</v>
      </c>
      <c r="E6583" s="5">
        <v>1051565211</v>
      </c>
      <c r="F6583" s="4" t="s">
        <v>9489</v>
      </c>
      <c r="G6583" s="4" t="s">
        <v>25</v>
      </c>
      <c r="H6583" s="4">
        <v>0.03</v>
      </c>
      <c r="I6583" s="6">
        <v>2624.8</v>
      </c>
      <c r="J6583" s="6">
        <v>2625.9</v>
      </c>
      <c r="K6583" s="6">
        <v>2630</v>
      </c>
      <c r="L6583" s="4" t="s">
        <v>12067</v>
      </c>
      <c r="M6583" s="6">
        <v>2625.78</v>
      </c>
      <c r="N6583" s="6">
        <v>-0.45</v>
      </c>
      <c r="O6583" s="6">
        <v>0</v>
      </c>
      <c r="P6583" s="287">
        <v>2.94</v>
      </c>
      <c r="Q6583" s="287"/>
      <c r="R6583" s="287"/>
    </row>
    <row r="6584" spans="1:18" ht="15" customHeight="1" x14ac:dyDescent="0.2">
      <c r="A6584" s="35">
        <f t="shared" si="202"/>
        <v>45649</v>
      </c>
      <c r="B6584" t="str">
        <f t="shared" si="203"/>
        <v>10:10</v>
      </c>
      <c r="C6584" s="56">
        <v>87011228</v>
      </c>
      <c r="D6584" s="1" t="s">
        <v>12068</v>
      </c>
      <c r="E6584" s="2">
        <v>1051605612</v>
      </c>
      <c r="F6584" s="1" t="s">
        <v>9489</v>
      </c>
      <c r="G6584" s="1" t="s">
        <v>25</v>
      </c>
      <c r="H6584" s="1">
        <v>0.03</v>
      </c>
      <c r="I6584" s="3">
        <v>2628.68</v>
      </c>
      <c r="J6584" s="3">
        <v>2630.51</v>
      </c>
      <c r="K6584" s="3">
        <v>2636</v>
      </c>
      <c r="L6584" s="1" t="s">
        <v>12069</v>
      </c>
      <c r="M6584" s="3">
        <v>2630.35</v>
      </c>
      <c r="N6584" s="3">
        <v>-0.45</v>
      </c>
      <c r="O6584" s="3">
        <v>0</v>
      </c>
      <c r="P6584" s="286">
        <v>5.01</v>
      </c>
      <c r="Q6584" s="286"/>
      <c r="R6584" s="286"/>
    </row>
    <row r="6585" spans="1:18" ht="15" customHeight="1" x14ac:dyDescent="0.2">
      <c r="A6585" s="35">
        <f t="shared" si="202"/>
        <v>45649</v>
      </c>
      <c r="B6585" t="str">
        <f t="shared" si="203"/>
        <v>10:12</v>
      </c>
      <c r="C6585" s="56">
        <v>87011228</v>
      </c>
      <c r="D6585" s="4" t="s">
        <v>12070</v>
      </c>
      <c r="E6585" s="5">
        <v>1051605839</v>
      </c>
      <c r="F6585" s="4" t="s">
        <v>24</v>
      </c>
      <c r="G6585" s="4" t="s">
        <v>25</v>
      </c>
      <c r="H6585" s="4">
        <v>0.3</v>
      </c>
      <c r="I6585" s="6">
        <v>21511.53</v>
      </c>
      <c r="J6585" s="6">
        <v>21485</v>
      </c>
      <c r="K6585" s="6">
        <v>21600</v>
      </c>
      <c r="L6585" s="4" t="s">
        <v>12071</v>
      </c>
      <c r="M6585" s="6">
        <v>21484.18</v>
      </c>
      <c r="N6585" s="6">
        <v>-0.21</v>
      </c>
      <c r="O6585" s="6">
        <v>0</v>
      </c>
      <c r="P6585" s="287">
        <v>-8.2100000000000009</v>
      </c>
      <c r="Q6585" s="287"/>
      <c r="R6585" s="287"/>
    </row>
    <row r="6586" spans="1:18" ht="15" customHeight="1" x14ac:dyDescent="0.2">
      <c r="A6586" s="35">
        <f t="shared" si="202"/>
        <v>45649</v>
      </c>
      <c r="B6586" t="str">
        <f t="shared" si="203"/>
        <v>11:00</v>
      </c>
      <c r="C6586" s="56">
        <v>87011228</v>
      </c>
      <c r="D6586" s="1" t="s">
        <v>12072</v>
      </c>
      <c r="E6586" s="2">
        <v>1051610957</v>
      </c>
      <c r="F6586" s="1" t="s">
        <v>24</v>
      </c>
      <c r="G6586" s="1" t="s">
        <v>25</v>
      </c>
      <c r="H6586" s="1">
        <v>0.3</v>
      </c>
      <c r="I6586" s="3">
        <v>21473.78</v>
      </c>
      <c r="J6586" s="3">
        <v>21400</v>
      </c>
      <c r="K6586" s="1"/>
      <c r="L6586" s="1" t="s">
        <v>12073</v>
      </c>
      <c r="M6586" s="3">
        <v>21397.68</v>
      </c>
      <c r="N6586" s="3">
        <v>-0.21</v>
      </c>
      <c r="O6586" s="3">
        <v>0</v>
      </c>
      <c r="P6586" s="286">
        <v>-22.83</v>
      </c>
      <c r="Q6586" s="286"/>
      <c r="R6586" s="286"/>
    </row>
    <row r="6587" spans="1:18" ht="15" customHeight="1" x14ac:dyDescent="0.2">
      <c r="A6587" s="35">
        <f t="shared" si="202"/>
        <v>45649</v>
      </c>
      <c r="B6587" t="str">
        <f t="shared" si="203"/>
        <v>11:00</v>
      </c>
      <c r="C6587" s="56">
        <v>87011228</v>
      </c>
      <c r="D6587" s="4" t="s">
        <v>12074</v>
      </c>
      <c r="E6587" s="5">
        <v>1051610959</v>
      </c>
      <c r="F6587" s="4" t="s">
        <v>24</v>
      </c>
      <c r="G6587" s="4" t="s">
        <v>25</v>
      </c>
      <c r="H6587" s="4">
        <v>0.3</v>
      </c>
      <c r="I6587" s="6">
        <v>21474.53</v>
      </c>
      <c r="J6587" s="6">
        <v>21400</v>
      </c>
      <c r="K6587" s="4"/>
      <c r="L6587" s="4" t="s">
        <v>12073</v>
      </c>
      <c r="M6587" s="6">
        <v>21397.68</v>
      </c>
      <c r="N6587" s="6">
        <v>-0.21</v>
      </c>
      <c r="O6587" s="6">
        <v>0</v>
      </c>
      <c r="P6587" s="287">
        <v>-23.06</v>
      </c>
      <c r="Q6587" s="287"/>
      <c r="R6587" s="287"/>
    </row>
    <row r="6588" spans="1:18" ht="15" customHeight="1" x14ac:dyDescent="0.2">
      <c r="A6588" s="35">
        <f t="shared" si="202"/>
        <v>45649</v>
      </c>
      <c r="B6588" t="str">
        <f t="shared" si="203"/>
        <v>16:48</v>
      </c>
      <c r="C6588" s="56">
        <v>87011228</v>
      </c>
      <c r="D6588" s="1" t="s">
        <v>12075</v>
      </c>
      <c r="E6588" s="2">
        <v>1051655184</v>
      </c>
      <c r="F6588" s="1" t="s">
        <v>9489</v>
      </c>
      <c r="G6588" s="1" t="s">
        <v>25</v>
      </c>
      <c r="H6588" s="1">
        <v>0.03</v>
      </c>
      <c r="I6588" s="3">
        <v>2616.08</v>
      </c>
      <c r="J6588" s="3">
        <v>2614</v>
      </c>
      <c r="K6588" s="1"/>
      <c r="L6588" s="1" t="s">
        <v>12076</v>
      </c>
      <c r="M6588" s="3">
        <v>2613.94</v>
      </c>
      <c r="N6588" s="3">
        <v>-0.45</v>
      </c>
      <c r="O6588" s="3">
        <v>0</v>
      </c>
      <c r="P6588" s="286">
        <v>-6.42</v>
      </c>
      <c r="Q6588" s="286"/>
      <c r="R6588" s="286"/>
    </row>
    <row r="6589" spans="1:18" ht="15" customHeight="1" x14ac:dyDescent="0.2">
      <c r="A6589" s="35">
        <f t="shared" si="202"/>
        <v>45649</v>
      </c>
      <c r="B6589" t="str">
        <f t="shared" si="203"/>
        <v>17:04</v>
      </c>
      <c r="C6589" s="56">
        <v>87011228</v>
      </c>
      <c r="D6589" s="4" t="s">
        <v>12077</v>
      </c>
      <c r="E6589" s="5">
        <v>1051659561</v>
      </c>
      <c r="F6589" s="4" t="s">
        <v>71</v>
      </c>
      <c r="G6589" s="4" t="s">
        <v>21</v>
      </c>
      <c r="H6589" s="4">
        <v>0.3</v>
      </c>
      <c r="I6589" s="10">
        <v>69.3</v>
      </c>
      <c r="J6589" s="10">
        <v>69.19</v>
      </c>
      <c r="K6589" s="4"/>
      <c r="L6589" s="4" t="s">
        <v>12078</v>
      </c>
      <c r="M6589" s="10">
        <v>69.191000000000003</v>
      </c>
      <c r="N6589" s="6">
        <v>-0.6</v>
      </c>
      <c r="O6589" s="6">
        <v>0</v>
      </c>
      <c r="P6589" s="287">
        <v>3.27</v>
      </c>
      <c r="Q6589" s="287"/>
      <c r="R6589" s="287"/>
    </row>
    <row r="6590" spans="1:18" ht="15" customHeight="1" x14ac:dyDescent="0.2">
      <c r="A6590" s="35">
        <f t="shared" si="202"/>
        <v>45649</v>
      </c>
      <c r="B6590" t="str">
        <f t="shared" si="203"/>
        <v>17:04</v>
      </c>
      <c r="C6590" s="56">
        <v>87011228</v>
      </c>
      <c r="D6590" s="1" t="s">
        <v>12079</v>
      </c>
      <c r="E6590" s="2">
        <v>1051659566</v>
      </c>
      <c r="F6590" s="1" t="s">
        <v>71</v>
      </c>
      <c r="G6590" s="1" t="s">
        <v>21</v>
      </c>
      <c r="H6590" s="1">
        <v>0.3</v>
      </c>
      <c r="I6590" s="7">
        <v>69.3</v>
      </c>
      <c r="J6590" s="7">
        <v>69.185000000000002</v>
      </c>
      <c r="K6590" s="1"/>
      <c r="L6590" s="1" t="s">
        <v>12080</v>
      </c>
      <c r="M6590" s="7">
        <v>69.186000000000007</v>
      </c>
      <c r="N6590" s="3">
        <v>-0.6</v>
      </c>
      <c r="O6590" s="3">
        <v>0</v>
      </c>
      <c r="P6590" s="286">
        <v>3.42</v>
      </c>
      <c r="Q6590" s="286"/>
      <c r="R6590" s="286"/>
    </row>
    <row r="6591" spans="1:18" ht="15" customHeight="1" x14ac:dyDescent="0.2">
      <c r="A6591" s="35">
        <f t="shared" si="202"/>
        <v>45649</v>
      </c>
      <c r="B6591" t="str">
        <f t="shared" si="203"/>
        <v>17:06</v>
      </c>
      <c r="C6591" s="56">
        <v>87011228</v>
      </c>
      <c r="D6591" s="4" t="s">
        <v>12081</v>
      </c>
      <c r="E6591" s="5">
        <v>1051660418</v>
      </c>
      <c r="F6591" s="4" t="s">
        <v>9489</v>
      </c>
      <c r="G6591" s="4" t="s">
        <v>21</v>
      </c>
      <c r="H6591" s="4">
        <v>0.03</v>
      </c>
      <c r="I6591" s="6">
        <v>2610.48</v>
      </c>
      <c r="J6591" s="6">
        <v>2610.83</v>
      </c>
      <c r="K6591" s="4"/>
      <c r="L6591" s="4" t="s">
        <v>12082</v>
      </c>
      <c r="M6591" s="6">
        <v>2610.9</v>
      </c>
      <c r="N6591" s="6">
        <v>-0.45</v>
      </c>
      <c r="O6591" s="6">
        <v>0</v>
      </c>
      <c r="P6591" s="287">
        <v>-1.26</v>
      </c>
      <c r="Q6591" s="287"/>
      <c r="R6591" s="287"/>
    </row>
    <row r="6592" spans="1:18" ht="15" customHeight="1" x14ac:dyDescent="0.2">
      <c r="A6592" s="35">
        <f t="shared" si="202"/>
        <v>45649</v>
      </c>
      <c r="B6592" t="str">
        <f t="shared" si="203"/>
        <v>17:06</v>
      </c>
      <c r="C6592" s="56">
        <v>87011228</v>
      </c>
      <c r="D6592" s="1" t="s">
        <v>12083</v>
      </c>
      <c r="E6592" s="2">
        <v>1051660422</v>
      </c>
      <c r="F6592" s="1" t="s">
        <v>9489</v>
      </c>
      <c r="G6592" s="1" t="s">
        <v>21</v>
      </c>
      <c r="H6592" s="1">
        <v>0.03</v>
      </c>
      <c r="I6592" s="3">
        <v>2610.5300000000002</v>
      </c>
      <c r="J6592" s="3">
        <v>2611.0500000000002</v>
      </c>
      <c r="K6592" s="1"/>
      <c r="L6592" s="1" t="s">
        <v>12084</v>
      </c>
      <c r="M6592" s="3">
        <v>2611.08</v>
      </c>
      <c r="N6592" s="3">
        <v>-0.45</v>
      </c>
      <c r="O6592" s="3">
        <v>0</v>
      </c>
      <c r="P6592" s="286">
        <v>-1.65</v>
      </c>
      <c r="Q6592" s="286"/>
      <c r="R6592" s="286"/>
    </row>
    <row r="6593" spans="1:18" ht="15" customHeight="1" x14ac:dyDescent="0.2">
      <c r="A6593" s="35">
        <f t="shared" si="202"/>
        <v>45650</v>
      </c>
      <c r="B6593" t="str">
        <f t="shared" si="203"/>
        <v>11:00</v>
      </c>
      <c r="C6593" s="56">
        <v>87011228</v>
      </c>
      <c r="D6593" s="4" t="s">
        <v>12085</v>
      </c>
      <c r="E6593" s="5">
        <v>1051722297</v>
      </c>
      <c r="F6593" s="4" t="s">
        <v>9489</v>
      </c>
      <c r="G6593" s="4" t="s">
        <v>21</v>
      </c>
      <c r="H6593" s="4">
        <v>0.03</v>
      </c>
      <c r="I6593" s="6">
        <v>2616.6</v>
      </c>
      <c r="J6593" s="6">
        <v>2615</v>
      </c>
      <c r="K6593" s="4"/>
      <c r="L6593" s="4" t="s">
        <v>12086</v>
      </c>
      <c r="M6593" s="6">
        <v>2615.15</v>
      </c>
      <c r="N6593" s="6">
        <v>-0.45</v>
      </c>
      <c r="O6593" s="6">
        <v>0</v>
      </c>
      <c r="P6593" s="287">
        <v>4.3499999999999996</v>
      </c>
      <c r="Q6593" s="287"/>
      <c r="R6593" s="287"/>
    </row>
    <row r="6594" spans="1:18" ht="15" customHeight="1" x14ac:dyDescent="0.2">
      <c r="A6594" s="35">
        <f t="shared" si="202"/>
        <v>45650</v>
      </c>
      <c r="B6594" t="str">
        <f t="shared" si="203"/>
        <v>11:00</v>
      </c>
      <c r="C6594" s="56">
        <v>87011228</v>
      </c>
      <c r="D6594" s="1" t="s">
        <v>12085</v>
      </c>
      <c r="E6594" s="2">
        <v>1051722298</v>
      </c>
      <c r="F6594" s="1" t="s">
        <v>9489</v>
      </c>
      <c r="G6594" s="1" t="s">
        <v>21</v>
      </c>
      <c r="H6594" s="1">
        <v>0.03</v>
      </c>
      <c r="I6594" s="3">
        <v>2616.6</v>
      </c>
      <c r="J6594" s="3">
        <v>2615.1</v>
      </c>
      <c r="K6594" s="1"/>
      <c r="L6594" s="1" t="s">
        <v>12086</v>
      </c>
      <c r="M6594" s="3">
        <v>2615.15</v>
      </c>
      <c r="N6594" s="3">
        <v>-0.45</v>
      </c>
      <c r="O6594" s="3">
        <v>0</v>
      </c>
      <c r="P6594" s="286">
        <v>4.3499999999999996</v>
      </c>
      <c r="Q6594" s="286"/>
      <c r="R6594" s="286"/>
    </row>
    <row r="6595" spans="1:18" ht="15" customHeight="1" x14ac:dyDescent="0.2">
      <c r="A6595" s="35">
        <f t="shared" si="202"/>
        <v>45650</v>
      </c>
      <c r="B6595" t="str">
        <f t="shared" si="203"/>
        <v>11:44</v>
      </c>
      <c r="C6595" s="56">
        <v>87011228</v>
      </c>
      <c r="D6595" s="4" t="s">
        <v>12087</v>
      </c>
      <c r="E6595" s="5">
        <v>1051725656</v>
      </c>
      <c r="F6595" s="4" t="s">
        <v>9489</v>
      </c>
      <c r="G6595" s="4" t="s">
        <v>25</v>
      </c>
      <c r="H6595" s="4">
        <v>0.03</v>
      </c>
      <c r="I6595" s="6">
        <v>2614.67</v>
      </c>
      <c r="J6595" s="4"/>
      <c r="K6595" s="6">
        <v>2615</v>
      </c>
      <c r="L6595" s="4" t="s">
        <v>12088</v>
      </c>
      <c r="M6595" s="6">
        <v>2614.5</v>
      </c>
      <c r="N6595" s="6">
        <v>-0.45</v>
      </c>
      <c r="O6595" s="6">
        <v>0</v>
      </c>
      <c r="P6595" s="287">
        <v>-0.51</v>
      </c>
      <c r="Q6595" s="287"/>
      <c r="R6595" s="287"/>
    </row>
    <row r="6596" spans="1:18" ht="15" customHeight="1" x14ac:dyDescent="0.2">
      <c r="A6596" s="35">
        <f t="shared" si="202"/>
        <v>45652</v>
      </c>
      <c r="B6596" t="str">
        <f t="shared" si="203"/>
        <v>07:58</v>
      </c>
      <c r="C6596" s="56">
        <v>87011228</v>
      </c>
      <c r="D6596" s="1" t="s">
        <v>12089</v>
      </c>
      <c r="E6596" s="2">
        <v>1051809944</v>
      </c>
      <c r="F6596" s="1" t="s">
        <v>71</v>
      </c>
      <c r="G6596" s="1" t="s">
        <v>25</v>
      </c>
      <c r="H6596" s="1">
        <v>0.3</v>
      </c>
      <c r="I6596" s="7">
        <v>70.501999999999995</v>
      </c>
      <c r="J6596" s="7">
        <v>70.614999999999995</v>
      </c>
      <c r="K6596" s="7">
        <v>70.900000000000006</v>
      </c>
      <c r="L6596" s="1" t="s">
        <v>12090</v>
      </c>
      <c r="M6596" s="7">
        <v>70.616</v>
      </c>
      <c r="N6596" s="3">
        <v>-0.6</v>
      </c>
      <c r="O6596" s="3">
        <v>0</v>
      </c>
      <c r="P6596" s="286">
        <v>3.42</v>
      </c>
      <c r="Q6596" s="286"/>
      <c r="R6596" s="286"/>
    </row>
    <row r="6597" spans="1:18" ht="15" customHeight="1" x14ac:dyDescent="0.2">
      <c r="A6597" s="35">
        <f t="shared" si="202"/>
        <v>45652</v>
      </c>
      <c r="B6597" t="str">
        <f t="shared" si="203"/>
        <v>07:58</v>
      </c>
      <c r="C6597" s="56">
        <v>87011228</v>
      </c>
      <c r="D6597" s="4" t="s">
        <v>12089</v>
      </c>
      <c r="E6597" s="5">
        <v>1051809945</v>
      </c>
      <c r="F6597" s="4" t="s">
        <v>71</v>
      </c>
      <c r="G6597" s="4" t="s">
        <v>25</v>
      </c>
      <c r="H6597" s="4">
        <v>0.3</v>
      </c>
      <c r="I6597" s="10">
        <v>70.501999999999995</v>
      </c>
      <c r="J6597" s="10">
        <v>70.61</v>
      </c>
      <c r="K6597" s="10">
        <v>70.7</v>
      </c>
      <c r="L6597" s="4" t="s">
        <v>12091</v>
      </c>
      <c r="M6597" s="10">
        <v>70.61</v>
      </c>
      <c r="N6597" s="6">
        <v>-0.6</v>
      </c>
      <c r="O6597" s="6">
        <v>0</v>
      </c>
      <c r="P6597" s="287">
        <v>3.24</v>
      </c>
      <c r="Q6597" s="287"/>
      <c r="R6597" s="287"/>
    </row>
    <row r="6598" spans="1:18" ht="15" customHeight="1" x14ac:dyDescent="0.2">
      <c r="A6598" s="35">
        <f t="shared" si="202"/>
        <v>45652</v>
      </c>
      <c r="B6598" t="str">
        <f t="shared" si="203"/>
        <v>13:02</v>
      </c>
      <c r="C6598" s="56">
        <v>87011228</v>
      </c>
      <c r="D6598" s="1" t="s">
        <v>12092</v>
      </c>
      <c r="E6598" s="2">
        <v>1051838199</v>
      </c>
      <c r="F6598" s="1" t="s">
        <v>24</v>
      </c>
      <c r="G6598" s="1" t="s">
        <v>25</v>
      </c>
      <c r="H6598" s="1">
        <v>0.3</v>
      </c>
      <c r="I6598" s="3">
        <v>21732.68</v>
      </c>
      <c r="J6598" s="3">
        <v>21744</v>
      </c>
      <c r="K6598" s="3">
        <v>21850</v>
      </c>
      <c r="L6598" s="1" t="s">
        <v>12093</v>
      </c>
      <c r="M6598" s="3">
        <v>21743.08</v>
      </c>
      <c r="N6598" s="3">
        <v>-0.21</v>
      </c>
      <c r="O6598" s="3">
        <v>0</v>
      </c>
      <c r="P6598" s="286">
        <v>3.12</v>
      </c>
      <c r="Q6598" s="286"/>
      <c r="R6598" s="286"/>
    </row>
    <row r="6599" spans="1:18" ht="15" customHeight="1" x14ac:dyDescent="0.2">
      <c r="A6599" s="35">
        <f t="shared" si="202"/>
        <v>45652</v>
      </c>
      <c r="B6599" t="str">
        <f t="shared" si="203"/>
        <v>13:02</v>
      </c>
      <c r="C6599" s="56">
        <v>87011228</v>
      </c>
      <c r="D6599" s="4" t="s">
        <v>12094</v>
      </c>
      <c r="E6599" s="5">
        <v>1051838200</v>
      </c>
      <c r="F6599" s="4" t="s">
        <v>24</v>
      </c>
      <c r="G6599" s="4" t="s">
        <v>25</v>
      </c>
      <c r="H6599" s="4">
        <v>0.3</v>
      </c>
      <c r="I6599" s="6">
        <v>21732.68</v>
      </c>
      <c r="J6599" s="6">
        <v>21743</v>
      </c>
      <c r="K6599" s="6">
        <v>21800</v>
      </c>
      <c r="L6599" s="4" t="s">
        <v>12093</v>
      </c>
      <c r="M6599" s="6">
        <v>21742.83</v>
      </c>
      <c r="N6599" s="6">
        <v>-0.21</v>
      </c>
      <c r="O6599" s="6">
        <v>0</v>
      </c>
      <c r="P6599" s="287">
        <v>3.05</v>
      </c>
      <c r="Q6599" s="287"/>
      <c r="R6599" s="287"/>
    </row>
    <row r="6600" spans="1:18" ht="15" customHeight="1" x14ac:dyDescent="0.2">
      <c r="A6600" s="35">
        <f t="shared" si="202"/>
        <v>45652</v>
      </c>
      <c r="B6600" t="str">
        <f t="shared" si="203"/>
        <v>17:00</v>
      </c>
      <c r="C6600" s="56">
        <v>87011228</v>
      </c>
      <c r="D6600" s="1" t="s">
        <v>12095</v>
      </c>
      <c r="E6600" s="2">
        <v>1051870012</v>
      </c>
      <c r="F6600" s="1" t="s">
        <v>24</v>
      </c>
      <c r="G6600" s="1" t="s">
        <v>25</v>
      </c>
      <c r="H6600" s="1">
        <v>0.3</v>
      </c>
      <c r="I6600" s="3">
        <v>21767.18</v>
      </c>
      <c r="J6600" s="3">
        <v>21780</v>
      </c>
      <c r="K6600" s="1"/>
      <c r="L6600" s="1" t="s">
        <v>12096</v>
      </c>
      <c r="M6600" s="3">
        <v>21779.83</v>
      </c>
      <c r="N6600" s="3">
        <v>-0.21</v>
      </c>
      <c r="O6600" s="3">
        <v>0</v>
      </c>
      <c r="P6600" s="286">
        <v>3.8</v>
      </c>
      <c r="Q6600" s="286"/>
      <c r="R6600" s="286"/>
    </row>
    <row r="6601" spans="1:18" ht="15" customHeight="1" x14ac:dyDescent="0.2">
      <c r="A6601" s="35">
        <f t="shared" si="202"/>
        <v>45652</v>
      </c>
      <c r="B6601" t="str">
        <f t="shared" si="203"/>
        <v>17:00</v>
      </c>
      <c r="C6601" s="56">
        <v>87011228</v>
      </c>
      <c r="D6601" s="4" t="s">
        <v>12095</v>
      </c>
      <c r="E6601" s="5">
        <v>1051870014</v>
      </c>
      <c r="F6601" s="4" t="s">
        <v>24</v>
      </c>
      <c r="G6601" s="4" t="s">
        <v>25</v>
      </c>
      <c r="H6601" s="4">
        <v>0.3</v>
      </c>
      <c r="I6601" s="6">
        <v>21769.43</v>
      </c>
      <c r="J6601" s="6">
        <v>21780</v>
      </c>
      <c r="K6601" s="4"/>
      <c r="L6601" s="4" t="s">
        <v>12097</v>
      </c>
      <c r="M6601" s="6">
        <v>21779.58</v>
      </c>
      <c r="N6601" s="6">
        <v>-0.21</v>
      </c>
      <c r="O6601" s="6">
        <v>0</v>
      </c>
      <c r="P6601" s="287">
        <v>3.05</v>
      </c>
      <c r="Q6601" s="287"/>
      <c r="R6601" s="287"/>
    </row>
    <row r="6602" spans="1:18" ht="15" customHeight="1" x14ac:dyDescent="0.2">
      <c r="A6602" s="35">
        <f t="shared" si="202"/>
        <v>45652</v>
      </c>
      <c r="B6602" t="str">
        <f t="shared" si="203"/>
        <v>17:15</v>
      </c>
      <c r="C6602" s="56">
        <v>87011228</v>
      </c>
      <c r="D6602" s="1" t="s">
        <v>12098</v>
      </c>
      <c r="E6602" s="2">
        <v>1051874353</v>
      </c>
      <c r="F6602" s="1" t="s">
        <v>9489</v>
      </c>
      <c r="G6602" s="1" t="s">
        <v>25</v>
      </c>
      <c r="H6602" s="1">
        <v>0.03</v>
      </c>
      <c r="I6602" s="3">
        <v>2635.81</v>
      </c>
      <c r="J6602" s="3">
        <v>2637.8</v>
      </c>
      <c r="K6602" s="1"/>
      <c r="L6602" s="1" t="s">
        <v>12099</v>
      </c>
      <c r="M6602" s="3">
        <v>2637.72</v>
      </c>
      <c r="N6602" s="3">
        <v>-0.45</v>
      </c>
      <c r="O6602" s="3">
        <v>0</v>
      </c>
      <c r="P6602" s="286">
        <v>5.73</v>
      </c>
      <c r="Q6602" s="286"/>
      <c r="R6602" s="286"/>
    </row>
    <row r="6603" spans="1:18" ht="15" customHeight="1" x14ac:dyDescent="0.2">
      <c r="A6603" s="35">
        <f t="shared" si="202"/>
        <v>45652</v>
      </c>
      <c r="B6603" t="str">
        <f t="shared" si="203"/>
        <v>17:15</v>
      </c>
      <c r="C6603" s="56">
        <v>87011228</v>
      </c>
      <c r="D6603" s="4" t="s">
        <v>12100</v>
      </c>
      <c r="E6603" s="5">
        <v>1051874358</v>
      </c>
      <c r="F6603" s="4" t="s">
        <v>9489</v>
      </c>
      <c r="G6603" s="4" t="s">
        <v>25</v>
      </c>
      <c r="H6603" s="4">
        <v>0.03</v>
      </c>
      <c r="I6603" s="6">
        <v>2635.78</v>
      </c>
      <c r="J6603" s="6">
        <v>2638</v>
      </c>
      <c r="K6603" s="4"/>
      <c r="L6603" s="4" t="s">
        <v>12099</v>
      </c>
      <c r="M6603" s="6">
        <v>2637.72</v>
      </c>
      <c r="N6603" s="6">
        <v>-0.45</v>
      </c>
      <c r="O6603" s="6">
        <v>0</v>
      </c>
      <c r="P6603" s="287">
        <v>5.82</v>
      </c>
      <c r="Q6603" s="287"/>
      <c r="R6603" s="287"/>
    </row>
    <row r="6604" spans="1:18" ht="15" customHeight="1" x14ac:dyDescent="0.2">
      <c r="A6604" s="35">
        <f t="shared" si="202"/>
        <v>45652</v>
      </c>
      <c r="B6604" t="str">
        <f t="shared" si="203"/>
        <v>18:03</v>
      </c>
      <c r="C6604" s="56">
        <v>87011228</v>
      </c>
      <c r="D6604" s="1" t="s">
        <v>12101</v>
      </c>
      <c r="E6604" s="2">
        <v>1051882803</v>
      </c>
      <c r="F6604" s="1" t="s">
        <v>71</v>
      </c>
      <c r="G6604" s="1" t="s">
        <v>21</v>
      </c>
      <c r="H6604" s="1">
        <v>0.3</v>
      </c>
      <c r="I6604" s="7">
        <v>70.381</v>
      </c>
      <c r="J6604" s="7">
        <v>70.331999999999994</v>
      </c>
      <c r="K6604" s="1"/>
      <c r="L6604" s="1" t="s">
        <v>12102</v>
      </c>
      <c r="M6604" s="7">
        <v>70.337000000000003</v>
      </c>
      <c r="N6604" s="3">
        <v>-0.6</v>
      </c>
      <c r="O6604" s="3">
        <v>0</v>
      </c>
      <c r="P6604" s="286">
        <v>1.32</v>
      </c>
      <c r="Q6604" s="286"/>
      <c r="R6604" s="286"/>
    </row>
    <row r="6605" spans="1:18" ht="15" customHeight="1" x14ac:dyDescent="0.2">
      <c r="A6605" s="35">
        <f t="shared" si="202"/>
        <v>45652</v>
      </c>
      <c r="B6605" t="str">
        <f t="shared" si="203"/>
        <v>18:03</v>
      </c>
      <c r="C6605" s="56">
        <v>87011228</v>
      </c>
      <c r="D6605" s="4" t="s">
        <v>12101</v>
      </c>
      <c r="E6605" s="5">
        <v>1051882806</v>
      </c>
      <c r="F6605" s="4" t="s">
        <v>71</v>
      </c>
      <c r="G6605" s="4" t="s">
        <v>21</v>
      </c>
      <c r="H6605" s="4">
        <v>0.3</v>
      </c>
      <c r="I6605" s="10">
        <v>70.381</v>
      </c>
      <c r="J6605" s="10">
        <v>70.325999999999993</v>
      </c>
      <c r="K6605" s="4"/>
      <c r="L6605" s="4" t="s">
        <v>12103</v>
      </c>
      <c r="M6605" s="10">
        <v>70.326999999999998</v>
      </c>
      <c r="N6605" s="6">
        <v>-0.6</v>
      </c>
      <c r="O6605" s="6">
        <v>0</v>
      </c>
      <c r="P6605" s="287">
        <v>1.62</v>
      </c>
      <c r="Q6605" s="287"/>
      <c r="R6605" s="287"/>
    </row>
    <row r="6606" spans="1:18" ht="15" customHeight="1" x14ac:dyDescent="0.2">
      <c r="A6606" s="35">
        <f t="shared" si="202"/>
        <v>45653</v>
      </c>
      <c r="B6606" t="str">
        <f t="shared" si="203"/>
        <v>12:00</v>
      </c>
      <c r="C6606" s="56">
        <v>87011228</v>
      </c>
      <c r="D6606" s="1" t="s">
        <v>12104</v>
      </c>
      <c r="E6606" s="2">
        <v>1051952017</v>
      </c>
      <c r="F6606" s="1" t="s">
        <v>71</v>
      </c>
      <c r="G6606" s="1" t="s">
        <v>25</v>
      </c>
      <c r="H6606" s="1">
        <v>0.3</v>
      </c>
      <c r="I6606" s="7">
        <v>70.150000000000006</v>
      </c>
      <c r="J6606" s="7">
        <v>70.28</v>
      </c>
      <c r="K6606" s="7">
        <v>70.400000000000006</v>
      </c>
      <c r="L6606" s="1" t="s">
        <v>12105</v>
      </c>
      <c r="M6606" s="7">
        <v>70.408000000000001</v>
      </c>
      <c r="N6606" s="3">
        <v>-0.6</v>
      </c>
      <c r="O6606" s="3">
        <v>0</v>
      </c>
      <c r="P6606" s="286">
        <v>7.74</v>
      </c>
      <c r="Q6606" s="286"/>
      <c r="R6606" s="286"/>
    </row>
    <row r="6607" spans="1:18" ht="15" customHeight="1" x14ac:dyDescent="0.2">
      <c r="A6607" s="35">
        <f t="shared" si="202"/>
        <v>45653</v>
      </c>
      <c r="B6607" t="str">
        <f t="shared" si="203"/>
        <v>12:00</v>
      </c>
      <c r="C6607" s="56">
        <v>87011228</v>
      </c>
      <c r="D6607" s="4" t="s">
        <v>12106</v>
      </c>
      <c r="E6607" s="5">
        <v>1051952020</v>
      </c>
      <c r="F6607" s="4" t="s">
        <v>71</v>
      </c>
      <c r="G6607" s="4" t="s">
        <v>25</v>
      </c>
      <c r="H6607" s="4">
        <v>0.3</v>
      </c>
      <c r="I6607" s="10">
        <v>70.150000000000006</v>
      </c>
      <c r="J6607" s="10">
        <v>70.349999999999994</v>
      </c>
      <c r="K6607" s="10">
        <v>70.599999999999994</v>
      </c>
      <c r="L6607" s="4" t="s">
        <v>12107</v>
      </c>
      <c r="M6607" s="10">
        <v>70.608999999999995</v>
      </c>
      <c r="N6607" s="6">
        <v>-0.6</v>
      </c>
      <c r="O6607" s="6">
        <v>0</v>
      </c>
      <c r="P6607" s="287">
        <v>13.77</v>
      </c>
      <c r="Q6607" s="287"/>
      <c r="R6607" s="287"/>
    </row>
    <row r="6608" spans="1:18" ht="15" customHeight="1" x14ac:dyDescent="0.2">
      <c r="A6608" s="35">
        <f t="shared" si="202"/>
        <v>45653</v>
      </c>
      <c r="B6608" t="str">
        <f t="shared" si="203"/>
        <v>12:00</v>
      </c>
      <c r="C6608" s="56">
        <v>87011228</v>
      </c>
      <c r="D6608" s="1" t="s">
        <v>12108</v>
      </c>
      <c r="E6608" s="2">
        <v>1051952025</v>
      </c>
      <c r="F6608" s="1" t="s">
        <v>9489</v>
      </c>
      <c r="G6608" s="1" t="s">
        <v>21</v>
      </c>
      <c r="H6608" s="1">
        <v>0.03</v>
      </c>
      <c r="I6608" s="3">
        <v>2624.02</v>
      </c>
      <c r="J6608" s="3">
        <v>2622.5</v>
      </c>
      <c r="K6608" s="3">
        <v>2619</v>
      </c>
      <c r="L6608" s="1" t="s">
        <v>12109</v>
      </c>
      <c r="M6608" s="3">
        <v>2622.52</v>
      </c>
      <c r="N6608" s="3">
        <v>-0.45</v>
      </c>
      <c r="O6608" s="3">
        <v>0</v>
      </c>
      <c r="P6608" s="286">
        <v>4.5</v>
      </c>
      <c r="Q6608" s="286"/>
      <c r="R6608" s="286"/>
    </row>
    <row r="6609" spans="1:18" ht="15" customHeight="1" x14ac:dyDescent="0.2">
      <c r="A6609" s="35">
        <f t="shared" ref="A6609:A6672" si="204">DATEVALUE(LEFT(D6609,4)&amp;"-"&amp;MID(D6609,6,2)&amp;"-"&amp;MID(D6609,9,2))</f>
        <v>45653</v>
      </c>
      <c r="B6609" t="str">
        <f t="shared" ref="B6609:B6672" si="205">MID(D6609,12,5)</f>
        <v>12:00</v>
      </c>
      <c r="C6609" s="56">
        <v>87011228</v>
      </c>
      <c r="D6609" s="4" t="s">
        <v>12110</v>
      </c>
      <c r="E6609" s="5">
        <v>1051952029</v>
      </c>
      <c r="F6609" s="4" t="s">
        <v>9489</v>
      </c>
      <c r="G6609" s="4" t="s">
        <v>21</v>
      </c>
      <c r="H6609" s="4">
        <v>0.03</v>
      </c>
      <c r="I6609" s="6">
        <v>2623.85</v>
      </c>
      <c r="J6609" s="6">
        <v>2622.7</v>
      </c>
      <c r="K6609" s="6">
        <v>2616</v>
      </c>
      <c r="L6609" s="4" t="s">
        <v>12109</v>
      </c>
      <c r="M6609" s="6">
        <v>2622.86</v>
      </c>
      <c r="N6609" s="6">
        <v>-0.45</v>
      </c>
      <c r="O6609" s="6">
        <v>0</v>
      </c>
      <c r="P6609" s="287">
        <v>2.97</v>
      </c>
      <c r="Q6609" s="287"/>
      <c r="R6609" s="287"/>
    </row>
    <row r="6610" spans="1:18" ht="15" customHeight="1" x14ac:dyDescent="0.2">
      <c r="A6610" s="35">
        <f t="shared" si="204"/>
        <v>45653</v>
      </c>
      <c r="B6610" t="str">
        <f t="shared" si="205"/>
        <v>18:00</v>
      </c>
      <c r="C6610" s="56">
        <v>87011228</v>
      </c>
      <c r="D6610" s="1" t="s">
        <v>12111</v>
      </c>
      <c r="E6610" s="2">
        <v>1052006224</v>
      </c>
      <c r="F6610" s="1" t="s">
        <v>9489</v>
      </c>
      <c r="G6610" s="1" t="s">
        <v>25</v>
      </c>
      <c r="H6610" s="1">
        <v>0.03</v>
      </c>
      <c r="I6610" s="3">
        <v>2618.7800000000002</v>
      </c>
      <c r="J6610" s="3">
        <v>2600</v>
      </c>
      <c r="K6610" s="3">
        <v>2620.9</v>
      </c>
      <c r="L6610" s="1" t="s">
        <v>12112</v>
      </c>
      <c r="M6610" s="3">
        <v>2620.9</v>
      </c>
      <c r="N6610" s="3">
        <v>-0.45</v>
      </c>
      <c r="O6610" s="3">
        <v>0</v>
      </c>
      <c r="P6610" s="286">
        <v>6.36</v>
      </c>
      <c r="Q6610" s="286"/>
      <c r="R6610" s="286"/>
    </row>
    <row r="6611" spans="1:18" ht="15" customHeight="1" x14ac:dyDescent="0.2">
      <c r="A6611" s="35">
        <f t="shared" si="204"/>
        <v>45653</v>
      </c>
      <c r="B6611" t="str">
        <f t="shared" si="205"/>
        <v>18:00</v>
      </c>
      <c r="C6611" s="56">
        <v>87011228</v>
      </c>
      <c r="D6611" s="4" t="s">
        <v>12113</v>
      </c>
      <c r="E6611" s="5">
        <v>1052006226</v>
      </c>
      <c r="F6611" s="4" t="s">
        <v>9489</v>
      </c>
      <c r="G6611" s="4" t="s">
        <v>25</v>
      </c>
      <c r="H6611" s="4">
        <v>0.03</v>
      </c>
      <c r="I6611" s="6">
        <v>2618.7800000000002</v>
      </c>
      <c r="J6611" s="6">
        <v>2600</v>
      </c>
      <c r="K6611" s="6">
        <v>2619.87</v>
      </c>
      <c r="L6611" s="4" t="s">
        <v>12114</v>
      </c>
      <c r="M6611" s="6">
        <v>2619.9299999999998</v>
      </c>
      <c r="N6611" s="6">
        <v>-0.45</v>
      </c>
      <c r="O6611" s="6">
        <v>0</v>
      </c>
      <c r="P6611" s="287">
        <v>3.45</v>
      </c>
      <c r="Q6611" s="287"/>
      <c r="R6611" s="287"/>
    </row>
    <row r="6612" spans="1:18" ht="15" customHeight="1" x14ac:dyDescent="0.2">
      <c r="A6612" s="35">
        <f t="shared" si="204"/>
        <v>45653</v>
      </c>
      <c r="B6612" t="str">
        <f t="shared" si="205"/>
        <v>18:07</v>
      </c>
      <c r="C6612" s="56">
        <v>87011228</v>
      </c>
      <c r="D6612" s="1" t="s">
        <v>12115</v>
      </c>
      <c r="E6612" s="2">
        <v>1052007389</v>
      </c>
      <c r="F6612" s="1" t="s">
        <v>71</v>
      </c>
      <c r="G6612" s="1" t="s">
        <v>25</v>
      </c>
      <c r="H6612" s="1">
        <v>0.3</v>
      </c>
      <c r="I6612" s="7">
        <v>70.59</v>
      </c>
      <c r="J6612" s="7">
        <v>70.7</v>
      </c>
      <c r="K6612" s="1"/>
      <c r="L6612" s="1" t="s">
        <v>12116</v>
      </c>
      <c r="M6612" s="7">
        <v>70.692999999999998</v>
      </c>
      <c r="N6612" s="3">
        <v>-0.6</v>
      </c>
      <c r="O6612" s="3">
        <v>0</v>
      </c>
      <c r="P6612" s="286">
        <v>3.09</v>
      </c>
      <c r="Q6612" s="286"/>
      <c r="R6612" s="286"/>
    </row>
    <row r="6613" spans="1:18" ht="15" customHeight="1" x14ac:dyDescent="0.2">
      <c r="A6613" s="35">
        <f t="shared" si="204"/>
        <v>45653</v>
      </c>
      <c r="B6613" t="str">
        <f t="shared" si="205"/>
        <v>18:07</v>
      </c>
      <c r="C6613" s="56">
        <v>87011228</v>
      </c>
      <c r="D6613" s="4" t="s">
        <v>12115</v>
      </c>
      <c r="E6613" s="5">
        <v>1052007391</v>
      </c>
      <c r="F6613" s="4" t="s">
        <v>71</v>
      </c>
      <c r="G6613" s="4" t="s">
        <v>25</v>
      </c>
      <c r="H6613" s="4">
        <v>0.3</v>
      </c>
      <c r="I6613" s="10">
        <v>70.59</v>
      </c>
      <c r="J6613" s="10">
        <v>70.680000000000007</v>
      </c>
      <c r="K6613" s="4"/>
      <c r="L6613" s="4" t="s">
        <v>12117</v>
      </c>
      <c r="M6613" s="10">
        <v>70.668000000000006</v>
      </c>
      <c r="N6613" s="6">
        <v>-0.6</v>
      </c>
      <c r="O6613" s="6">
        <v>0</v>
      </c>
      <c r="P6613" s="287">
        <v>2.34</v>
      </c>
      <c r="Q6613" s="287"/>
      <c r="R6613" s="287"/>
    </row>
    <row r="6614" spans="1:18" ht="15" customHeight="1" x14ac:dyDescent="0.2">
      <c r="A6614" s="35">
        <f t="shared" si="204"/>
        <v>45656</v>
      </c>
      <c r="B6614" t="str">
        <f t="shared" si="205"/>
        <v>12:00</v>
      </c>
      <c r="C6614" s="56">
        <v>87011228</v>
      </c>
      <c r="D6614" s="4" t="s">
        <v>12118</v>
      </c>
      <c r="E6614" s="5">
        <v>1052112254</v>
      </c>
      <c r="F6614" s="4" t="s">
        <v>9489</v>
      </c>
      <c r="G6614" s="4" t="s">
        <v>21</v>
      </c>
      <c r="H6614" s="4">
        <v>0.03</v>
      </c>
      <c r="I6614" s="6">
        <v>2612.7199999999998</v>
      </c>
      <c r="J6614" s="6">
        <v>2610</v>
      </c>
      <c r="K6614" s="6">
        <v>2608</v>
      </c>
      <c r="L6614" s="4" t="s">
        <v>12119</v>
      </c>
      <c r="M6614" s="6">
        <v>2610.02</v>
      </c>
      <c r="N6614" s="6">
        <v>-0.45</v>
      </c>
      <c r="O6614" s="6">
        <v>0</v>
      </c>
      <c r="P6614" s="287">
        <v>8.1</v>
      </c>
      <c r="Q6614" s="287"/>
      <c r="R6614" s="287"/>
    </row>
    <row r="6615" spans="1:18" ht="15" customHeight="1" x14ac:dyDescent="0.2">
      <c r="A6615" s="35">
        <f t="shared" si="204"/>
        <v>45656</v>
      </c>
      <c r="B6615" t="str">
        <f t="shared" si="205"/>
        <v>12:00</v>
      </c>
      <c r="C6615" s="56">
        <v>87011228</v>
      </c>
      <c r="D6615" s="1" t="s">
        <v>12120</v>
      </c>
      <c r="E6615" s="2">
        <v>1052112256</v>
      </c>
      <c r="F6615" s="1" t="s">
        <v>9489</v>
      </c>
      <c r="G6615" s="1" t="s">
        <v>21</v>
      </c>
      <c r="H6615" s="1">
        <v>0.03</v>
      </c>
      <c r="I6615" s="3">
        <v>2612.65</v>
      </c>
      <c r="J6615" s="3">
        <v>2611</v>
      </c>
      <c r="K6615" s="3">
        <v>2605</v>
      </c>
      <c r="L6615" s="1" t="s">
        <v>12121</v>
      </c>
      <c r="M6615" s="3">
        <v>2611.11</v>
      </c>
      <c r="N6615" s="3">
        <v>-0.45</v>
      </c>
      <c r="O6615" s="3">
        <v>0</v>
      </c>
      <c r="P6615" s="286">
        <v>4.62</v>
      </c>
      <c r="Q6615" s="286"/>
      <c r="R6615" s="286"/>
    </row>
    <row r="6616" spans="1:18" ht="15" customHeight="1" x14ac:dyDescent="0.2">
      <c r="A6616" s="35">
        <f t="shared" si="204"/>
        <v>45656</v>
      </c>
      <c r="B6616" t="str">
        <f t="shared" si="205"/>
        <v>12:22</v>
      </c>
      <c r="C6616" s="56">
        <v>87011228</v>
      </c>
      <c r="D6616" s="4" t="s">
        <v>12122</v>
      </c>
      <c r="E6616" s="5">
        <v>1052113612</v>
      </c>
      <c r="F6616" s="4" t="s">
        <v>71</v>
      </c>
      <c r="G6616" s="4" t="s">
        <v>25</v>
      </c>
      <c r="H6616" s="4">
        <v>0.3</v>
      </c>
      <c r="I6616" s="10">
        <v>70.626000000000005</v>
      </c>
      <c r="J6616" s="10">
        <v>70.75</v>
      </c>
      <c r="K6616" s="10">
        <v>71.5</v>
      </c>
      <c r="L6616" s="4" t="s">
        <v>12123</v>
      </c>
      <c r="M6616" s="10">
        <v>70.75</v>
      </c>
      <c r="N6616" s="6">
        <v>-0.6</v>
      </c>
      <c r="O6616" s="6">
        <v>0</v>
      </c>
      <c r="P6616" s="287">
        <v>3.72</v>
      </c>
      <c r="Q6616" s="287"/>
      <c r="R6616" s="287"/>
    </row>
    <row r="6617" spans="1:18" ht="15" customHeight="1" x14ac:dyDescent="0.2">
      <c r="A6617" s="35">
        <f t="shared" si="204"/>
        <v>45656</v>
      </c>
      <c r="B6617" t="str">
        <f t="shared" si="205"/>
        <v>12:22</v>
      </c>
      <c r="C6617" s="56">
        <v>87011228</v>
      </c>
      <c r="D6617" s="1" t="s">
        <v>12122</v>
      </c>
      <c r="E6617" s="2">
        <v>1052113613</v>
      </c>
      <c r="F6617" s="1" t="s">
        <v>71</v>
      </c>
      <c r="G6617" s="1" t="s">
        <v>25</v>
      </c>
      <c r="H6617" s="1">
        <v>0.3</v>
      </c>
      <c r="I6617" s="7">
        <v>70.620999999999995</v>
      </c>
      <c r="J6617" s="7">
        <v>70.75</v>
      </c>
      <c r="K6617" s="7">
        <v>71</v>
      </c>
      <c r="L6617" s="1" t="s">
        <v>12124</v>
      </c>
      <c r="M6617" s="7">
        <v>70.759</v>
      </c>
      <c r="N6617" s="3">
        <v>-0.6</v>
      </c>
      <c r="O6617" s="3">
        <v>0</v>
      </c>
      <c r="P6617" s="286">
        <v>4.1399999999999997</v>
      </c>
      <c r="Q6617" s="286"/>
      <c r="R6617" s="286"/>
    </row>
    <row r="6618" spans="1:18" ht="15" customHeight="1" x14ac:dyDescent="0.2">
      <c r="A6618" s="35">
        <f t="shared" si="204"/>
        <v>45656</v>
      </c>
      <c r="B6618" t="str">
        <f t="shared" si="205"/>
        <v>17:02</v>
      </c>
      <c r="C6618" s="56">
        <v>87011228</v>
      </c>
      <c r="D6618" s="4" t="s">
        <v>12125</v>
      </c>
      <c r="E6618" s="5">
        <v>1052159885</v>
      </c>
      <c r="F6618" s="4" t="s">
        <v>9489</v>
      </c>
      <c r="G6618" s="4" t="s">
        <v>21</v>
      </c>
      <c r="H6618" s="4">
        <v>0.03</v>
      </c>
      <c r="I6618" s="6">
        <v>2608.5500000000002</v>
      </c>
      <c r="J6618" s="6">
        <v>2607.19</v>
      </c>
      <c r="K6618" s="4"/>
      <c r="L6618" s="4" t="s">
        <v>12126</v>
      </c>
      <c r="M6618" s="6">
        <v>2607.1999999999998</v>
      </c>
      <c r="N6618" s="6">
        <v>-0.45</v>
      </c>
      <c r="O6618" s="6">
        <v>0</v>
      </c>
      <c r="P6618" s="287">
        <v>4.05</v>
      </c>
      <c r="Q6618" s="287"/>
      <c r="R6618" s="287"/>
    </row>
    <row r="6619" spans="1:18" ht="15" customHeight="1" x14ac:dyDescent="0.2">
      <c r="A6619" s="35">
        <f t="shared" si="204"/>
        <v>45656</v>
      </c>
      <c r="B6619" t="str">
        <f t="shared" si="205"/>
        <v>17:02</v>
      </c>
      <c r="C6619" s="56">
        <v>87011228</v>
      </c>
      <c r="D6619" s="1" t="s">
        <v>12125</v>
      </c>
      <c r="E6619" s="2">
        <v>1052159893</v>
      </c>
      <c r="F6619" s="1" t="s">
        <v>9489</v>
      </c>
      <c r="G6619" s="1" t="s">
        <v>21</v>
      </c>
      <c r="H6619" s="1">
        <v>0.03</v>
      </c>
      <c r="I6619" s="3">
        <v>2608.52</v>
      </c>
      <c r="J6619" s="3">
        <v>2607.09</v>
      </c>
      <c r="K6619" s="1"/>
      <c r="L6619" s="1" t="s">
        <v>12126</v>
      </c>
      <c r="M6619" s="3">
        <v>2607.19</v>
      </c>
      <c r="N6619" s="3">
        <v>-0.45</v>
      </c>
      <c r="O6619" s="3">
        <v>0</v>
      </c>
      <c r="P6619" s="286">
        <v>3.99</v>
      </c>
      <c r="Q6619" s="286"/>
      <c r="R6619" s="286"/>
    </row>
    <row r="6620" spans="1:18" ht="15" customHeight="1" x14ac:dyDescent="0.2">
      <c r="A6620" s="35">
        <f t="shared" si="204"/>
        <v>45656</v>
      </c>
      <c r="B6620" t="str">
        <f t="shared" si="205"/>
        <v>18:02</v>
      </c>
      <c r="C6620" s="56">
        <v>87011228</v>
      </c>
      <c r="D6620" s="4" t="s">
        <v>12127</v>
      </c>
      <c r="E6620" s="5">
        <v>1052172855</v>
      </c>
      <c r="F6620" s="4" t="s">
        <v>71</v>
      </c>
      <c r="G6620" s="4" t="s">
        <v>25</v>
      </c>
      <c r="H6620" s="4">
        <v>0.3</v>
      </c>
      <c r="I6620" s="10">
        <v>71.52</v>
      </c>
      <c r="J6620" s="4"/>
      <c r="K6620" s="4"/>
      <c r="L6620" s="4" t="s">
        <v>12128</v>
      </c>
      <c r="M6620" s="10">
        <v>71.394000000000005</v>
      </c>
      <c r="N6620" s="6">
        <v>-0.6</v>
      </c>
      <c r="O6620" s="6">
        <v>0</v>
      </c>
      <c r="P6620" s="287">
        <v>-3.78</v>
      </c>
      <c r="Q6620" s="287"/>
      <c r="R6620" s="287"/>
    </row>
    <row r="6621" spans="1:18" ht="15" customHeight="1" x14ac:dyDescent="0.2">
      <c r="A6621" s="35">
        <f t="shared" si="204"/>
        <v>45656</v>
      </c>
      <c r="B6621" t="str">
        <f t="shared" si="205"/>
        <v>18:02</v>
      </c>
      <c r="C6621" s="56">
        <v>87011228</v>
      </c>
      <c r="D6621" s="1" t="s">
        <v>12127</v>
      </c>
      <c r="E6621" s="2">
        <v>1052172860</v>
      </c>
      <c r="F6621" s="1" t="s">
        <v>71</v>
      </c>
      <c r="G6621" s="1" t="s">
        <v>25</v>
      </c>
      <c r="H6621" s="1">
        <v>0.3</v>
      </c>
      <c r="I6621" s="7">
        <v>71.52</v>
      </c>
      <c r="J6621" s="1"/>
      <c r="K6621" s="1"/>
      <c r="L6621" s="1" t="s">
        <v>12129</v>
      </c>
      <c r="M6621" s="7">
        <v>71.334000000000003</v>
      </c>
      <c r="N6621" s="3">
        <v>-0.6</v>
      </c>
      <c r="O6621" s="3">
        <v>0</v>
      </c>
      <c r="P6621" s="286">
        <v>-5.58</v>
      </c>
      <c r="Q6621" s="286"/>
      <c r="R6621" s="286"/>
    </row>
    <row r="6622" spans="1:18" ht="15" customHeight="1" x14ac:dyDescent="0.2">
      <c r="A6622" s="35">
        <f t="shared" si="204"/>
        <v>45656</v>
      </c>
      <c r="B6622" t="str">
        <f t="shared" si="205"/>
        <v>18:18</v>
      </c>
      <c r="C6622" s="56">
        <v>87011228</v>
      </c>
      <c r="D6622" s="4" t="s">
        <v>12130</v>
      </c>
      <c r="E6622" s="5">
        <v>1052174309</v>
      </c>
      <c r="F6622" s="4" t="s">
        <v>9489</v>
      </c>
      <c r="G6622" s="4" t="s">
        <v>21</v>
      </c>
      <c r="H6622" s="4">
        <v>0.03</v>
      </c>
      <c r="I6622" s="6">
        <v>2598.71</v>
      </c>
      <c r="J6622" s="6">
        <v>2597.3000000000002</v>
      </c>
      <c r="K6622" s="4"/>
      <c r="L6622" s="4" t="s">
        <v>12131</v>
      </c>
      <c r="M6622" s="6">
        <v>2597.31</v>
      </c>
      <c r="N6622" s="6">
        <v>-0.45</v>
      </c>
      <c r="O6622" s="6">
        <v>0</v>
      </c>
      <c r="P6622" s="287">
        <v>4.2</v>
      </c>
      <c r="Q6622" s="287"/>
      <c r="R6622" s="287"/>
    </row>
    <row r="6623" spans="1:18" ht="15" customHeight="1" x14ac:dyDescent="0.2">
      <c r="A6623" s="35">
        <f t="shared" si="204"/>
        <v>45656</v>
      </c>
      <c r="B6623" t="str">
        <f t="shared" si="205"/>
        <v>18:18</v>
      </c>
      <c r="C6623" s="56">
        <v>87011228</v>
      </c>
      <c r="D6623" s="1" t="s">
        <v>12132</v>
      </c>
      <c r="E6623" s="2">
        <v>1052174310</v>
      </c>
      <c r="F6623" s="1" t="s">
        <v>9489</v>
      </c>
      <c r="G6623" s="1" t="s">
        <v>21</v>
      </c>
      <c r="H6623" s="1">
        <v>0.03</v>
      </c>
      <c r="I6623" s="3">
        <v>2598.6799999999998</v>
      </c>
      <c r="J6623" s="3">
        <v>2597.4</v>
      </c>
      <c r="K6623" s="1"/>
      <c r="L6623" s="1" t="s">
        <v>12133</v>
      </c>
      <c r="M6623" s="3">
        <v>2597.41</v>
      </c>
      <c r="N6623" s="3">
        <v>-0.45</v>
      </c>
      <c r="O6623" s="3">
        <v>0</v>
      </c>
      <c r="P6623" s="286">
        <v>3.81</v>
      </c>
      <c r="Q6623" s="286"/>
      <c r="R6623" s="286"/>
    </row>
    <row r="6624" spans="1:18" ht="15" customHeight="1" x14ac:dyDescent="0.2">
      <c r="A6624" s="35">
        <f t="shared" si="204"/>
        <v>45657</v>
      </c>
      <c r="B6624" t="str">
        <f t="shared" si="205"/>
        <v>04:39</v>
      </c>
      <c r="C6624" s="56">
        <v>87011228</v>
      </c>
      <c r="D6624" s="4" t="s">
        <v>12134</v>
      </c>
      <c r="E6624" s="5">
        <v>1052207229</v>
      </c>
      <c r="F6624" s="4" t="s">
        <v>9489</v>
      </c>
      <c r="G6624" s="4" t="s">
        <v>21</v>
      </c>
      <c r="H6624" s="4">
        <v>0.03</v>
      </c>
      <c r="I6624" s="6">
        <v>2608.38</v>
      </c>
      <c r="J6624" s="6">
        <v>2606.6999999999998</v>
      </c>
      <c r="K6624" s="4"/>
      <c r="L6624" s="4" t="s">
        <v>12135</v>
      </c>
      <c r="M6624" s="6">
        <v>2606.6999999999998</v>
      </c>
      <c r="N6624" s="6">
        <v>-0.45</v>
      </c>
      <c r="O6624" s="6">
        <v>0</v>
      </c>
      <c r="P6624" s="287">
        <v>5.04</v>
      </c>
      <c r="Q6624" s="287"/>
      <c r="R6624" s="287"/>
    </row>
    <row r="6625" spans="1:18" ht="15" customHeight="1" x14ac:dyDescent="0.2">
      <c r="A6625" s="35">
        <f t="shared" si="204"/>
        <v>45657</v>
      </c>
      <c r="B6625" t="str">
        <f t="shared" si="205"/>
        <v>04:39</v>
      </c>
      <c r="C6625" s="56">
        <v>87011228</v>
      </c>
      <c r="D6625" s="1" t="s">
        <v>12134</v>
      </c>
      <c r="E6625" s="2">
        <v>1052207230</v>
      </c>
      <c r="F6625" s="1" t="s">
        <v>9489</v>
      </c>
      <c r="G6625" s="1" t="s">
        <v>21</v>
      </c>
      <c r="H6625" s="1">
        <v>0.03</v>
      </c>
      <c r="I6625" s="3">
        <v>2608.38</v>
      </c>
      <c r="J6625" s="3">
        <v>2606.9</v>
      </c>
      <c r="K6625" s="1"/>
      <c r="L6625" s="1" t="s">
        <v>12136</v>
      </c>
      <c r="M6625" s="3">
        <v>2606.9</v>
      </c>
      <c r="N6625" s="3">
        <v>-0.45</v>
      </c>
      <c r="O6625" s="3">
        <v>0</v>
      </c>
      <c r="P6625" s="286">
        <v>4.4400000000000004</v>
      </c>
      <c r="Q6625" s="286"/>
      <c r="R6625" s="286"/>
    </row>
    <row r="6626" spans="1:18" ht="15" customHeight="1" x14ac:dyDescent="0.2">
      <c r="A6626" s="35">
        <f t="shared" si="204"/>
        <v>45657</v>
      </c>
      <c r="B6626" t="str">
        <f t="shared" si="205"/>
        <v>05:00</v>
      </c>
      <c r="C6626" s="56">
        <v>87011228</v>
      </c>
      <c r="D6626" s="4" t="s">
        <v>12137</v>
      </c>
      <c r="E6626" s="5">
        <v>1052208099</v>
      </c>
      <c r="F6626" s="4" t="s">
        <v>24</v>
      </c>
      <c r="G6626" s="4" t="s">
        <v>21</v>
      </c>
      <c r="H6626" s="4">
        <v>0.3</v>
      </c>
      <c r="I6626" s="6">
        <v>21236.53</v>
      </c>
      <c r="J6626" s="4"/>
      <c r="K6626" s="4"/>
      <c r="L6626" s="4" t="s">
        <v>12138</v>
      </c>
      <c r="M6626" s="6">
        <v>21225.63</v>
      </c>
      <c r="N6626" s="6">
        <v>-0.21</v>
      </c>
      <c r="O6626" s="6">
        <v>0</v>
      </c>
      <c r="P6626" s="287">
        <v>3.27</v>
      </c>
      <c r="Q6626" s="287"/>
      <c r="R6626" s="287"/>
    </row>
    <row r="6627" spans="1:18" ht="15" customHeight="1" x14ac:dyDescent="0.2">
      <c r="A6627" s="35">
        <f t="shared" si="204"/>
        <v>45657</v>
      </c>
      <c r="B6627" t="str">
        <f t="shared" si="205"/>
        <v>05:00</v>
      </c>
      <c r="C6627" s="56">
        <v>87011228</v>
      </c>
      <c r="D6627" s="1" t="s">
        <v>12137</v>
      </c>
      <c r="E6627" s="2">
        <v>1052208100</v>
      </c>
      <c r="F6627" s="1" t="s">
        <v>24</v>
      </c>
      <c r="G6627" s="1" t="s">
        <v>21</v>
      </c>
      <c r="H6627" s="1">
        <v>0.3</v>
      </c>
      <c r="I6627" s="3">
        <v>21236.53</v>
      </c>
      <c r="J6627" s="3">
        <v>21226</v>
      </c>
      <c r="K6627" s="1"/>
      <c r="L6627" s="1" t="s">
        <v>12139</v>
      </c>
      <c r="M6627" s="3">
        <v>21225.38</v>
      </c>
      <c r="N6627" s="3">
        <v>-0.21</v>
      </c>
      <c r="O6627" s="3">
        <v>0</v>
      </c>
      <c r="P6627" s="286">
        <v>3.35</v>
      </c>
      <c r="Q6627" s="286"/>
      <c r="R6627" s="286"/>
    </row>
    <row r="6628" spans="1:18" ht="15" customHeight="1" x14ac:dyDescent="0.2">
      <c r="A6628" s="35">
        <f t="shared" si="204"/>
        <v>45657</v>
      </c>
      <c r="B6628" t="str">
        <f t="shared" si="205"/>
        <v>05:00</v>
      </c>
      <c r="C6628" s="56">
        <v>87011228</v>
      </c>
      <c r="D6628" s="4" t="s">
        <v>12137</v>
      </c>
      <c r="E6628" s="5">
        <v>1052208102</v>
      </c>
      <c r="F6628" s="4" t="s">
        <v>24</v>
      </c>
      <c r="G6628" s="4" t="s">
        <v>21</v>
      </c>
      <c r="H6628" s="4">
        <v>0.3</v>
      </c>
      <c r="I6628" s="6">
        <v>21235.53</v>
      </c>
      <c r="J6628" s="4"/>
      <c r="K6628" s="4"/>
      <c r="L6628" s="4" t="s">
        <v>12140</v>
      </c>
      <c r="M6628" s="6">
        <v>21229.63</v>
      </c>
      <c r="N6628" s="6">
        <v>-0.21</v>
      </c>
      <c r="O6628" s="6">
        <v>0</v>
      </c>
      <c r="P6628" s="287">
        <v>1.77</v>
      </c>
      <c r="Q6628" s="287"/>
      <c r="R6628" s="287"/>
    </row>
    <row r="6629" spans="1:18" ht="15" customHeight="1" x14ac:dyDescent="0.2">
      <c r="A6629" s="35">
        <f t="shared" si="204"/>
        <v>45657</v>
      </c>
      <c r="B6629" t="str">
        <f t="shared" si="205"/>
        <v>15:32</v>
      </c>
      <c r="C6629" s="56">
        <v>87011228</v>
      </c>
      <c r="D6629" s="1" t="s">
        <v>12141</v>
      </c>
      <c r="E6629" s="2">
        <v>1052254128</v>
      </c>
      <c r="F6629" s="1" t="s">
        <v>24</v>
      </c>
      <c r="G6629" s="1" t="s">
        <v>25</v>
      </c>
      <c r="H6629" s="1">
        <v>0.3</v>
      </c>
      <c r="I6629" s="3">
        <v>21306.880000000001</v>
      </c>
      <c r="J6629" s="3">
        <v>21100</v>
      </c>
      <c r="K6629" s="3">
        <v>21360</v>
      </c>
      <c r="L6629" s="1" t="s">
        <v>12142</v>
      </c>
      <c r="M6629" s="3">
        <v>21099.43</v>
      </c>
      <c r="N6629" s="3">
        <v>-0.21</v>
      </c>
      <c r="O6629" s="3">
        <v>0</v>
      </c>
      <c r="P6629" s="286">
        <v>-62.24</v>
      </c>
      <c r="Q6629" s="286"/>
      <c r="R6629" s="286"/>
    </row>
    <row r="6630" spans="1:18" ht="15" customHeight="1" x14ac:dyDescent="0.2">
      <c r="A6630" s="35">
        <f t="shared" si="204"/>
        <v>45657</v>
      </c>
      <c r="B6630" t="str">
        <f t="shared" si="205"/>
        <v>15:32</v>
      </c>
      <c r="C6630" s="56">
        <v>87011228</v>
      </c>
      <c r="D6630" s="4" t="s">
        <v>12141</v>
      </c>
      <c r="E6630" s="5">
        <v>1052254127</v>
      </c>
      <c r="F6630" s="4" t="s">
        <v>24</v>
      </c>
      <c r="G6630" s="4" t="s">
        <v>25</v>
      </c>
      <c r="H6630" s="4">
        <v>0.3</v>
      </c>
      <c r="I6630" s="6">
        <v>21306.880000000001</v>
      </c>
      <c r="J6630" s="6">
        <v>21100</v>
      </c>
      <c r="K6630" s="6">
        <v>21390</v>
      </c>
      <c r="L6630" s="4" t="s">
        <v>12142</v>
      </c>
      <c r="M6630" s="6">
        <v>21099.43</v>
      </c>
      <c r="N6630" s="6">
        <v>-0.21</v>
      </c>
      <c r="O6630" s="6">
        <v>0</v>
      </c>
      <c r="P6630" s="287">
        <v>-62.24</v>
      </c>
      <c r="Q6630" s="287"/>
      <c r="R6630" s="287"/>
    </row>
    <row r="6631" spans="1:18" ht="15" customHeight="1" x14ac:dyDescent="0.2">
      <c r="A6631" s="35">
        <f t="shared" si="204"/>
        <v>45657</v>
      </c>
      <c r="B6631" t="str">
        <f t="shared" si="205"/>
        <v>15:32</v>
      </c>
      <c r="C6631" s="56">
        <v>87011228</v>
      </c>
      <c r="D6631" s="1" t="s">
        <v>12143</v>
      </c>
      <c r="E6631" s="2">
        <v>1052254158</v>
      </c>
      <c r="F6631" s="1" t="s">
        <v>9489</v>
      </c>
      <c r="G6631" s="1" t="s">
        <v>25</v>
      </c>
      <c r="H6631" s="1">
        <v>0.03</v>
      </c>
      <c r="I6631" s="3">
        <v>2615.5700000000002</v>
      </c>
      <c r="J6631" s="3">
        <v>2618.5</v>
      </c>
      <c r="K6631" s="3">
        <v>2625</v>
      </c>
      <c r="L6631" s="1" t="s">
        <v>12144</v>
      </c>
      <c r="M6631" s="3">
        <v>2618.58</v>
      </c>
      <c r="N6631" s="3">
        <v>-0.45</v>
      </c>
      <c r="O6631" s="3">
        <v>0</v>
      </c>
      <c r="P6631" s="286">
        <v>9.0299999999999994</v>
      </c>
      <c r="Q6631" s="286"/>
      <c r="R6631" s="286"/>
    </row>
    <row r="6632" spans="1:18" ht="15" customHeight="1" x14ac:dyDescent="0.2">
      <c r="A6632" s="35">
        <f t="shared" si="204"/>
        <v>45657</v>
      </c>
      <c r="B6632" t="str">
        <f t="shared" si="205"/>
        <v>15:32</v>
      </c>
      <c r="C6632" s="56">
        <v>87011228</v>
      </c>
      <c r="D6632" s="4" t="s">
        <v>12145</v>
      </c>
      <c r="E6632" s="5">
        <v>1052254182</v>
      </c>
      <c r="F6632" s="4" t="s">
        <v>9489</v>
      </c>
      <c r="G6632" s="4" t="s">
        <v>25</v>
      </c>
      <c r="H6632" s="4">
        <v>0.03</v>
      </c>
      <c r="I6632" s="6">
        <v>2615.48</v>
      </c>
      <c r="J6632" s="6">
        <v>2617.6999999999998</v>
      </c>
      <c r="K6632" s="6">
        <v>2619</v>
      </c>
      <c r="L6632" s="4" t="s">
        <v>12146</v>
      </c>
      <c r="M6632" s="6">
        <v>2619.0500000000002</v>
      </c>
      <c r="N6632" s="6">
        <v>-0.45</v>
      </c>
      <c r="O6632" s="6">
        <v>0</v>
      </c>
      <c r="P6632" s="287">
        <v>10.71</v>
      </c>
      <c r="Q6632" s="287"/>
      <c r="R6632" s="287"/>
    </row>
    <row r="6633" spans="1:18" ht="15" customHeight="1" x14ac:dyDescent="0.2">
      <c r="A6633" s="35">
        <f t="shared" si="204"/>
        <v>45659</v>
      </c>
      <c r="B6633" t="str">
        <f t="shared" si="205"/>
        <v>10:34</v>
      </c>
      <c r="C6633" s="56">
        <v>87011228</v>
      </c>
      <c r="D6633" s="1" t="s">
        <v>12147</v>
      </c>
      <c r="E6633" s="2">
        <v>1052336736</v>
      </c>
      <c r="F6633" s="1" t="s">
        <v>24</v>
      </c>
      <c r="G6633" s="1" t="s">
        <v>21</v>
      </c>
      <c r="H6633" s="1">
        <v>0.3</v>
      </c>
      <c r="I6633" s="3">
        <v>21154.880000000001</v>
      </c>
      <c r="J6633" s="3">
        <v>21178</v>
      </c>
      <c r="K6633" s="3">
        <v>21090</v>
      </c>
      <c r="L6633" s="1" t="s">
        <v>12148</v>
      </c>
      <c r="M6633" s="3">
        <v>21178.23</v>
      </c>
      <c r="N6633" s="3">
        <v>-0.21</v>
      </c>
      <c r="O6633" s="3">
        <v>0</v>
      </c>
      <c r="P6633" s="286">
        <v>-7.01</v>
      </c>
      <c r="Q6633" s="286"/>
      <c r="R6633" s="286"/>
    </row>
    <row r="6634" spans="1:18" ht="15" customHeight="1" x14ac:dyDescent="0.2">
      <c r="A6634" s="35">
        <f t="shared" si="204"/>
        <v>45659</v>
      </c>
      <c r="B6634" t="str">
        <f t="shared" si="205"/>
        <v>10:34</v>
      </c>
      <c r="C6634" s="56">
        <v>87011228</v>
      </c>
      <c r="D6634" s="4" t="s">
        <v>12147</v>
      </c>
      <c r="E6634" s="5">
        <v>1052336737</v>
      </c>
      <c r="F6634" s="4" t="s">
        <v>24</v>
      </c>
      <c r="G6634" s="4" t="s">
        <v>21</v>
      </c>
      <c r="H6634" s="4">
        <v>0.3</v>
      </c>
      <c r="I6634" s="6">
        <v>21154.63</v>
      </c>
      <c r="J6634" s="6">
        <v>21180</v>
      </c>
      <c r="K6634" s="6">
        <v>21020</v>
      </c>
      <c r="L6634" s="4" t="s">
        <v>12149</v>
      </c>
      <c r="M6634" s="6">
        <v>21180.48</v>
      </c>
      <c r="N6634" s="6">
        <v>-0.21</v>
      </c>
      <c r="O6634" s="6">
        <v>0</v>
      </c>
      <c r="P6634" s="287">
        <v>-7.76</v>
      </c>
      <c r="Q6634" s="287"/>
      <c r="R6634" s="287"/>
    </row>
    <row r="6635" spans="1:18" ht="15" customHeight="1" x14ac:dyDescent="0.2">
      <c r="A6635" s="35">
        <f t="shared" si="204"/>
        <v>45659</v>
      </c>
      <c r="B6635" t="str">
        <f t="shared" si="205"/>
        <v>18:10</v>
      </c>
      <c r="C6635" s="56">
        <v>87011228</v>
      </c>
      <c r="D6635" s="1" t="s">
        <v>12150</v>
      </c>
      <c r="E6635" s="2">
        <v>1052417176</v>
      </c>
      <c r="F6635" s="1" t="s">
        <v>9489</v>
      </c>
      <c r="G6635" s="1" t="s">
        <v>25</v>
      </c>
      <c r="H6635" s="1">
        <v>0.03</v>
      </c>
      <c r="I6635" s="3">
        <v>2652.65</v>
      </c>
      <c r="J6635" s="3">
        <v>2655.96</v>
      </c>
      <c r="K6635" s="1"/>
      <c r="L6635" s="1" t="s">
        <v>12151</v>
      </c>
      <c r="M6635" s="3">
        <v>2655.91</v>
      </c>
      <c r="N6635" s="3">
        <v>-0.45</v>
      </c>
      <c r="O6635" s="3">
        <v>0</v>
      </c>
      <c r="P6635" s="286">
        <v>9.7799999999999994</v>
      </c>
      <c r="Q6635" s="286"/>
      <c r="R6635" s="286"/>
    </row>
    <row r="6636" spans="1:18" ht="15" customHeight="1" x14ac:dyDescent="0.2">
      <c r="A6636" s="35">
        <f t="shared" si="204"/>
        <v>45659</v>
      </c>
      <c r="B6636" t="str">
        <f t="shared" si="205"/>
        <v>18:10</v>
      </c>
      <c r="C6636" s="56">
        <v>87011228</v>
      </c>
      <c r="D6636" s="4" t="s">
        <v>12152</v>
      </c>
      <c r="E6636" s="5">
        <v>1052417179</v>
      </c>
      <c r="F6636" s="4" t="s">
        <v>9489</v>
      </c>
      <c r="G6636" s="4" t="s">
        <v>25</v>
      </c>
      <c r="H6636" s="4">
        <v>0.03</v>
      </c>
      <c r="I6636" s="6">
        <v>2652.64</v>
      </c>
      <c r="J6636" s="6">
        <v>2655.74</v>
      </c>
      <c r="K6636" s="4"/>
      <c r="L6636" s="4" t="s">
        <v>12153</v>
      </c>
      <c r="M6636" s="6">
        <v>2655.72</v>
      </c>
      <c r="N6636" s="6">
        <v>-0.45</v>
      </c>
      <c r="O6636" s="6">
        <v>0</v>
      </c>
      <c r="P6636" s="287">
        <v>9.24</v>
      </c>
      <c r="Q6636" s="287"/>
      <c r="R6636" s="287"/>
    </row>
    <row r="6637" spans="1:18" ht="15" customHeight="1" x14ac:dyDescent="0.2">
      <c r="A6637" s="35">
        <f t="shared" si="204"/>
        <v>45659</v>
      </c>
      <c r="B6637" t="str">
        <f t="shared" si="205"/>
        <v>18:10</v>
      </c>
      <c r="C6637" s="56">
        <v>87011228</v>
      </c>
      <c r="D6637" s="1" t="s">
        <v>12154</v>
      </c>
      <c r="E6637" s="2">
        <v>1052417189</v>
      </c>
      <c r="F6637" s="1" t="s">
        <v>71</v>
      </c>
      <c r="G6637" s="1" t="s">
        <v>25</v>
      </c>
      <c r="H6637" s="1">
        <v>0.3</v>
      </c>
      <c r="I6637" s="7">
        <v>73.581999999999994</v>
      </c>
      <c r="J6637" s="7">
        <v>73.67</v>
      </c>
      <c r="K6637" s="1"/>
      <c r="L6637" s="1" t="s">
        <v>12155</v>
      </c>
      <c r="M6637" s="7">
        <v>73.671000000000006</v>
      </c>
      <c r="N6637" s="3">
        <v>-0.6</v>
      </c>
      <c r="O6637" s="3">
        <v>0</v>
      </c>
      <c r="P6637" s="286">
        <v>2.67</v>
      </c>
      <c r="Q6637" s="286"/>
      <c r="R6637" s="286"/>
    </row>
    <row r="6638" spans="1:18" ht="15" customHeight="1" x14ac:dyDescent="0.2">
      <c r="A6638" s="35">
        <f t="shared" si="204"/>
        <v>45659</v>
      </c>
      <c r="B6638" t="str">
        <f t="shared" si="205"/>
        <v>18:10</v>
      </c>
      <c r="C6638" s="56">
        <v>87011228</v>
      </c>
      <c r="D6638" s="4" t="s">
        <v>12156</v>
      </c>
      <c r="E6638" s="5">
        <v>1052417191</v>
      </c>
      <c r="F6638" s="4" t="s">
        <v>71</v>
      </c>
      <c r="G6638" s="4" t="s">
        <v>25</v>
      </c>
      <c r="H6638" s="4">
        <v>0.3</v>
      </c>
      <c r="I6638" s="10">
        <v>73.572000000000003</v>
      </c>
      <c r="J6638" s="10">
        <v>73.69</v>
      </c>
      <c r="K6638" s="4"/>
      <c r="L6638" s="4" t="s">
        <v>12157</v>
      </c>
      <c r="M6638" s="10">
        <v>73.680999999999997</v>
      </c>
      <c r="N6638" s="6">
        <v>-0.6</v>
      </c>
      <c r="O6638" s="6">
        <v>0</v>
      </c>
      <c r="P6638" s="287">
        <v>3.27</v>
      </c>
      <c r="Q6638" s="287"/>
      <c r="R6638" s="287"/>
    </row>
    <row r="6639" spans="1:18" ht="15" customHeight="1" x14ac:dyDescent="0.2">
      <c r="A6639" s="35">
        <f t="shared" si="204"/>
        <v>45660</v>
      </c>
      <c r="B6639" t="str">
        <f t="shared" si="205"/>
        <v>10:29</v>
      </c>
      <c r="C6639" s="56">
        <v>87011228</v>
      </c>
      <c r="D6639" s="1" t="s">
        <v>12158</v>
      </c>
      <c r="E6639" s="2">
        <v>1052483946</v>
      </c>
      <c r="F6639" s="1" t="s">
        <v>24</v>
      </c>
      <c r="G6639" s="1" t="s">
        <v>21</v>
      </c>
      <c r="H6639" s="1">
        <v>0.3</v>
      </c>
      <c r="I6639" s="3">
        <v>21049.279999999999</v>
      </c>
      <c r="J6639" s="3">
        <v>21055</v>
      </c>
      <c r="K6639" s="3">
        <v>20910</v>
      </c>
      <c r="L6639" s="1" t="s">
        <v>12159</v>
      </c>
      <c r="M6639" s="3">
        <v>21054.880000000001</v>
      </c>
      <c r="N6639" s="3">
        <v>-0.21</v>
      </c>
      <c r="O6639" s="3">
        <v>0</v>
      </c>
      <c r="P6639" s="286">
        <v>-1.68</v>
      </c>
      <c r="Q6639" s="286"/>
      <c r="R6639" s="286"/>
    </row>
    <row r="6640" spans="1:18" ht="15" customHeight="1" x14ac:dyDescent="0.2">
      <c r="A6640" s="35">
        <f t="shared" si="204"/>
        <v>45660</v>
      </c>
      <c r="B6640" t="str">
        <f t="shared" si="205"/>
        <v>10:29</v>
      </c>
      <c r="C6640" s="56">
        <v>87011228</v>
      </c>
      <c r="D6640" s="4" t="s">
        <v>12158</v>
      </c>
      <c r="E6640" s="5">
        <v>1052483947</v>
      </c>
      <c r="F6640" s="4" t="s">
        <v>24</v>
      </c>
      <c r="G6640" s="4" t="s">
        <v>21</v>
      </c>
      <c r="H6640" s="4">
        <v>0.3</v>
      </c>
      <c r="I6640" s="6">
        <v>21049.279999999999</v>
      </c>
      <c r="J6640" s="6">
        <v>21055</v>
      </c>
      <c r="K6640" s="6">
        <v>21010</v>
      </c>
      <c r="L6640" s="4" t="s">
        <v>12159</v>
      </c>
      <c r="M6640" s="6">
        <v>21054.880000000001</v>
      </c>
      <c r="N6640" s="6">
        <v>-0.21</v>
      </c>
      <c r="O6640" s="6">
        <v>0</v>
      </c>
      <c r="P6640" s="287">
        <v>-1.68</v>
      </c>
      <c r="Q6640" s="287"/>
      <c r="R6640" s="287"/>
    </row>
    <row r="6641" spans="1:18" ht="15" customHeight="1" x14ac:dyDescent="0.2">
      <c r="A6641" s="35">
        <f t="shared" si="204"/>
        <v>45660</v>
      </c>
      <c r="B6641" t="str">
        <f t="shared" si="205"/>
        <v>10:30</v>
      </c>
      <c r="C6641" s="56">
        <v>87011228</v>
      </c>
      <c r="D6641" s="1" t="s">
        <v>12160</v>
      </c>
      <c r="E6641" s="2">
        <v>1052483973</v>
      </c>
      <c r="F6641" s="1" t="s">
        <v>9489</v>
      </c>
      <c r="G6641" s="1" t="s">
        <v>21</v>
      </c>
      <c r="H6641" s="1">
        <v>0.03</v>
      </c>
      <c r="I6641" s="3">
        <v>2652.98</v>
      </c>
      <c r="J6641" s="3">
        <v>2651</v>
      </c>
      <c r="K6641" s="3">
        <v>2647</v>
      </c>
      <c r="L6641" s="1" t="s">
        <v>12161</v>
      </c>
      <c r="M6641" s="3">
        <v>2651.02</v>
      </c>
      <c r="N6641" s="3">
        <v>-0.45</v>
      </c>
      <c r="O6641" s="3">
        <v>0</v>
      </c>
      <c r="P6641" s="286">
        <v>5.88</v>
      </c>
      <c r="Q6641" s="286"/>
      <c r="R6641" s="286"/>
    </row>
    <row r="6642" spans="1:18" ht="15" customHeight="1" x14ac:dyDescent="0.2">
      <c r="A6642" s="35">
        <f t="shared" si="204"/>
        <v>45660</v>
      </c>
      <c r="B6642" t="str">
        <f t="shared" si="205"/>
        <v>10:30</v>
      </c>
      <c r="C6642" s="56">
        <v>87011228</v>
      </c>
      <c r="D6642" s="4" t="s">
        <v>12160</v>
      </c>
      <c r="E6642" s="5">
        <v>1052483974</v>
      </c>
      <c r="F6642" s="4" t="s">
        <v>9489</v>
      </c>
      <c r="G6642" s="4" t="s">
        <v>21</v>
      </c>
      <c r="H6642" s="4">
        <v>0.03</v>
      </c>
      <c r="I6642" s="6">
        <v>2652.98</v>
      </c>
      <c r="J6642" s="6">
        <v>2670</v>
      </c>
      <c r="K6642" s="6">
        <v>2640</v>
      </c>
      <c r="L6642" s="4" t="s">
        <v>12162</v>
      </c>
      <c r="M6642" s="6">
        <v>2651.64</v>
      </c>
      <c r="N6642" s="6">
        <v>-0.45</v>
      </c>
      <c r="O6642" s="6">
        <v>0</v>
      </c>
      <c r="P6642" s="287">
        <v>4.0199999999999996</v>
      </c>
      <c r="Q6642" s="287"/>
      <c r="R6642" s="287"/>
    </row>
    <row r="6643" spans="1:18" ht="15" customHeight="1" x14ac:dyDescent="0.2">
      <c r="A6643" s="35">
        <f t="shared" si="204"/>
        <v>45660</v>
      </c>
      <c r="B6643" t="str">
        <f t="shared" si="205"/>
        <v>12:28</v>
      </c>
      <c r="C6643" s="56">
        <v>87011228</v>
      </c>
      <c r="D6643" s="1" t="s">
        <v>12163</v>
      </c>
      <c r="E6643" s="2">
        <v>1052493194</v>
      </c>
      <c r="F6643" s="1" t="s">
        <v>71</v>
      </c>
      <c r="G6643" s="1" t="s">
        <v>25</v>
      </c>
      <c r="H6643" s="1">
        <v>0.3</v>
      </c>
      <c r="I6643" s="7">
        <v>73.119</v>
      </c>
      <c r="J6643" s="7">
        <v>73.22</v>
      </c>
      <c r="K6643" s="7">
        <v>73.5</v>
      </c>
      <c r="L6643" s="1" t="s">
        <v>12164</v>
      </c>
      <c r="M6643" s="7">
        <v>73.218000000000004</v>
      </c>
      <c r="N6643" s="3">
        <v>-0.6</v>
      </c>
      <c r="O6643" s="3">
        <v>0</v>
      </c>
      <c r="P6643" s="286">
        <v>2.97</v>
      </c>
      <c r="Q6643" s="286"/>
      <c r="R6643" s="286"/>
    </row>
    <row r="6644" spans="1:18" ht="15" customHeight="1" x14ac:dyDescent="0.2">
      <c r="A6644" s="35">
        <f t="shared" si="204"/>
        <v>45660</v>
      </c>
      <c r="B6644" t="str">
        <f t="shared" si="205"/>
        <v>12:28</v>
      </c>
      <c r="C6644" s="56">
        <v>87011228</v>
      </c>
      <c r="D6644" s="4" t="s">
        <v>12165</v>
      </c>
      <c r="E6644" s="5">
        <v>1052493195</v>
      </c>
      <c r="F6644" s="4" t="s">
        <v>71</v>
      </c>
      <c r="G6644" s="4" t="s">
        <v>25</v>
      </c>
      <c r="H6644" s="4">
        <v>0.3</v>
      </c>
      <c r="I6644" s="10">
        <v>73.119</v>
      </c>
      <c r="J6644" s="10">
        <v>73.209999999999994</v>
      </c>
      <c r="K6644" s="10">
        <v>73.7</v>
      </c>
      <c r="L6644" s="4" t="s">
        <v>12166</v>
      </c>
      <c r="M6644" s="10">
        <v>73.207999999999998</v>
      </c>
      <c r="N6644" s="6">
        <v>-0.6</v>
      </c>
      <c r="O6644" s="6">
        <v>0</v>
      </c>
      <c r="P6644" s="287">
        <v>2.67</v>
      </c>
      <c r="Q6644" s="287"/>
      <c r="R6644" s="287"/>
    </row>
    <row r="6645" spans="1:18" ht="15" customHeight="1" x14ac:dyDescent="0.2">
      <c r="A6645" s="35">
        <f t="shared" si="204"/>
        <v>45660</v>
      </c>
      <c r="B6645" t="str">
        <f t="shared" si="205"/>
        <v>12:38</v>
      </c>
      <c r="C6645" s="56">
        <v>87011228</v>
      </c>
      <c r="D6645" s="1" t="s">
        <v>12167</v>
      </c>
      <c r="E6645" s="2">
        <v>1052493892</v>
      </c>
      <c r="F6645" s="1" t="s">
        <v>9489</v>
      </c>
      <c r="G6645" s="1" t="s">
        <v>21</v>
      </c>
      <c r="H6645" s="1">
        <v>0.03</v>
      </c>
      <c r="I6645" s="3">
        <v>2653.19</v>
      </c>
      <c r="J6645" s="3">
        <v>2648.8</v>
      </c>
      <c r="K6645" s="3">
        <v>2648</v>
      </c>
      <c r="L6645" s="1" t="s">
        <v>12168</v>
      </c>
      <c r="M6645" s="3">
        <v>2648.81</v>
      </c>
      <c r="N6645" s="3">
        <v>-0.45</v>
      </c>
      <c r="O6645" s="3">
        <v>0</v>
      </c>
      <c r="P6645" s="286">
        <v>13.14</v>
      </c>
      <c r="Q6645" s="286"/>
      <c r="R6645" s="286"/>
    </row>
    <row r="6646" spans="1:18" ht="15" customHeight="1" x14ac:dyDescent="0.2">
      <c r="A6646" s="35">
        <f t="shared" si="204"/>
        <v>45660</v>
      </c>
      <c r="B6646" t="str">
        <f t="shared" si="205"/>
        <v>12:38</v>
      </c>
      <c r="C6646" s="56">
        <v>87011228</v>
      </c>
      <c r="D6646" s="4" t="s">
        <v>12167</v>
      </c>
      <c r="E6646" s="5">
        <v>1052493893</v>
      </c>
      <c r="F6646" s="4" t="s">
        <v>9489</v>
      </c>
      <c r="G6646" s="4" t="s">
        <v>21</v>
      </c>
      <c r="H6646" s="4">
        <v>0.03</v>
      </c>
      <c r="I6646" s="6">
        <v>2653.19</v>
      </c>
      <c r="J6646" s="6">
        <v>2670</v>
      </c>
      <c r="K6646" s="6">
        <v>2650</v>
      </c>
      <c r="L6646" s="4" t="s">
        <v>12169</v>
      </c>
      <c r="M6646" s="6">
        <v>2649.61</v>
      </c>
      <c r="N6646" s="6">
        <v>-0.45</v>
      </c>
      <c r="O6646" s="6">
        <v>0</v>
      </c>
      <c r="P6646" s="287">
        <v>10.74</v>
      </c>
      <c r="Q6646" s="287"/>
      <c r="R6646" s="287"/>
    </row>
    <row r="6647" spans="1:18" ht="15" customHeight="1" x14ac:dyDescent="0.2">
      <c r="A6647" s="35">
        <f t="shared" si="204"/>
        <v>45660</v>
      </c>
      <c r="B6647" t="str">
        <f t="shared" si="205"/>
        <v>18:04</v>
      </c>
      <c r="C6647" s="56">
        <v>87011228</v>
      </c>
      <c r="D6647" s="1" t="s">
        <v>12170</v>
      </c>
      <c r="E6647" s="2">
        <v>1052543314</v>
      </c>
      <c r="F6647" s="1" t="s">
        <v>24</v>
      </c>
      <c r="G6647" s="1" t="s">
        <v>25</v>
      </c>
      <c r="H6647" s="1">
        <v>0.3</v>
      </c>
      <c r="I6647" s="3">
        <v>21223.279999999999</v>
      </c>
      <c r="J6647" s="3">
        <v>21244.68</v>
      </c>
      <c r="K6647" s="3">
        <v>21325</v>
      </c>
      <c r="L6647" s="1" t="s">
        <v>12171</v>
      </c>
      <c r="M6647" s="3">
        <v>21244.38</v>
      </c>
      <c r="N6647" s="3">
        <v>-0.21</v>
      </c>
      <c r="O6647" s="3">
        <v>0</v>
      </c>
      <c r="P6647" s="286">
        <v>6.33</v>
      </c>
      <c r="Q6647" s="286"/>
      <c r="R6647" s="286"/>
    </row>
    <row r="6648" spans="1:18" ht="15" customHeight="1" x14ac:dyDescent="0.2">
      <c r="A6648" s="35">
        <f t="shared" si="204"/>
        <v>45660</v>
      </c>
      <c r="B6648" t="str">
        <f t="shared" si="205"/>
        <v>18:04</v>
      </c>
      <c r="C6648" s="56">
        <v>87011228</v>
      </c>
      <c r="D6648" s="4" t="s">
        <v>12172</v>
      </c>
      <c r="E6648" s="5">
        <v>1052543318</v>
      </c>
      <c r="F6648" s="4" t="s">
        <v>24</v>
      </c>
      <c r="G6648" s="4" t="s">
        <v>25</v>
      </c>
      <c r="H6648" s="4">
        <v>0.3</v>
      </c>
      <c r="I6648" s="6">
        <v>21223.279999999999</v>
      </c>
      <c r="J6648" s="6">
        <v>21247.85</v>
      </c>
      <c r="K6648" s="6">
        <v>21350</v>
      </c>
      <c r="L6648" s="4" t="s">
        <v>12171</v>
      </c>
      <c r="M6648" s="6">
        <v>21245.63</v>
      </c>
      <c r="N6648" s="6">
        <v>-0.21</v>
      </c>
      <c r="O6648" s="6">
        <v>0</v>
      </c>
      <c r="P6648" s="287">
        <v>6.71</v>
      </c>
      <c r="Q6648" s="287"/>
      <c r="R6648" s="287"/>
    </row>
    <row r="6649" spans="1:18" ht="15" customHeight="1" x14ac:dyDescent="0.2">
      <c r="A6649" s="35">
        <f t="shared" si="204"/>
        <v>45660</v>
      </c>
      <c r="B6649" t="str">
        <f t="shared" si="205"/>
        <v>18:07</v>
      </c>
      <c r="C6649" s="56">
        <v>87011228</v>
      </c>
      <c r="D6649" s="1" t="s">
        <v>12173</v>
      </c>
      <c r="E6649" s="2">
        <v>1052543721</v>
      </c>
      <c r="F6649" s="1" t="s">
        <v>9489</v>
      </c>
      <c r="G6649" s="1" t="s">
        <v>21</v>
      </c>
      <c r="H6649" s="1">
        <v>0.03</v>
      </c>
      <c r="I6649" s="3">
        <v>2646.12</v>
      </c>
      <c r="J6649" s="3">
        <v>2644.87</v>
      </c>
      <c r="K6649" s="1"/>
      <c r="L6649" s="1" t="s">
        <v>12174</v>
      </c>
      <c r="M6649" s="3">
        <v>2644.87</v>
      </c>
      <c r="N6649" s="3">
        <v>-0.45</v>
      </c>
      <c r="O6649" s="3">
        <v>0</v>
      </c>
      <c r="P6649" s="286">
        <v>3.75</v>
      </c>
      <c r="Q6649" s="286"/>
      <c r="R6649" s="286"/>
    </row>
    <row r="6650" spans="1:18" ht="15" customHeight="1" x14ac:dyDescent="0.2">
      <c r="A6650" s="35">
        <f t="shared" si="204"/>
        <v>45660</v>
      </c>
      <c r="B6650" t="str">
        <f t="shared" si="205"/>
        <v>18:07</v>
      </c>
      <c r="C6650" s="56">
        <v>87011228</v>
      </c>
      <c r="D6650" s="4" t="s">
        <v>12175</v>
      </c>
      <c r="E6650" s="5">
        <v>1052543725</v>
      </c>
      <c r="F6650" s="4" t="s">
        <v>9489</v>
      </c>
      <c r="G6650" s="4" t="s">
        <v>21</v>
      </c>
      <c r="H6650" s="4">
        <v>0.03</v>
      </c>
      <c r="I6650" s="6">
        <v>2646.02</v>
      </c>
      <c r="J6650" s="6">
        <v>2644.94</v>
      </c>
      <c r="K6650" s="4"/>
      <c r="L6650" s="4" t="s">
        <v>12176</v>
      </c>
      <c r="M6650" s="6">
        <v>2644.94</v>
      </c>
      <c r="N6650" s="6">
        <v>-0.45</v>
      </c>
      <c r="O6650" s="6">
        <v>0</v>
      </c>
      <c r="P6650" s="287">
        <v>3.24</v>
      </c>
      <c r="Q6650" s="287"/>
      <c r="R6650" s="287"/>
    </row>
    <row r="6651" spans="1:18" ht="15" customHeight="1" x14ac:dyDescent="0.2">
      <c r="A6651" s="35">
        <f t="shared" si="204"/>
        <v>45660</v>
      </c>
      <c r="B6651" t="str">
        <f t="shared" si="205"/>
        <v>18:19</v>
      </c>
      <c r="C6651" s="56">
        <v>87011228</v>
      </c>
      <c r="D6651" s="1" t="s">
        <v>12177</v>
      </c>
      <c r="E6651" s="2">
        <v>1052545482</v>
      </c>
      <c r="F6651" s="1" t="s">
        <v>71</v>
      </c>
      <c r="G6651" s="1" t="s">
        <v>25</v>
      </c>
      <c r="H6651" s="1">
        <v>0.3</v>
      </c>
      <c r="I6651" s="7">
        <v>73.948999999999998</v>
      </c>
      <c r="J6651" s="7">
        <v>74.05</v>
      </c>
      <c r="K6651" s="7">
        <v>74.5</v>
      </c>
      <c r="L6651" s="1" t="s">
        <v>12178</v>
      </c>
      <c r="M6651" s="7">
        <v>74.048000000000002</v>
      </c>
      <c r="N6651" s="3">
        <v>-0.6</v>
      </c>
      <c r="O6651" s="3">
        <v>0</v>
      </c>
      <c r="P6651" s="286">
        <v>2.97</v>
      </c>
      <c r="Q6651" s="286"/>
      <c r="R6651" s="286"/>
    </row>
    <row r="6652" spans="1:18" ht="15" customHeight="1" x14ac:dyDescent="0.2">
      <c r="A6652" s="35">
        <f t="shared" si="204"/>
        <v>45660</v>
      </c>
      <c r="B6652" t="str">
        <f t="shared" si="205"/>
        <v>18:19</v>
      </c>
      <c r="C6652" s="56">
        <v>87011228</v>
      </c>
      <c r="D6652" s="4" t="s">
        <v>12179</v>
      </c>
      <c r="E6652" s="5">
        <v>1052545485</v>
      </c>
      <c r="F6652" s="4" t="s">
        <v>71</v>
      </c>
      <c r="G6652" s="4" t="s">
        <v>25</v>
      </c>
      <c r="H6652" s="4">
        <v>0.3</v>
      </c>
      <c r="I6652" s="10">
        <v>73.959000000000003</v>
      </c>
      <c r="J6652" s="10">
        <v>74.075999999999993</v>
      </c>
      <c r="K6652" s="10">
        <v>74.7</v>
      </c>
      <c r="L6652" s="4" t="s">
        <v>12180</v>
      </c>
      <c r="M6652" s="10">
        <v>74.078000000000003</v>
      </c>
      <c r="N6652" s="6">
        <v>-0.6</v>
      </c>
      <c r="O6652" s="6">
        <v>0</v>
      </c>
      <c r="P6652" s="287">
        <v>3.57</v>
      </c>
      <c r="Q6652" s="287"/>
      <c r="R6652" s="287"/>
    </row>
    <row r="6653" spans="1:18" ht="15" customHeight="1" x14ac:dyDescent="0.2">
      <c r="A6653" s="35">
        <f t="shared" si="204"/>
        <v>45663</v>
      </c>
      <c r="B6653" t="str">
        <f t="shared" si="205"/>
        <v>03:00</v>
      </c>
      <c r="C6653" s="56">
        <v>87011228</v>
      </c>
      <c r="D6653" s="1" t="s">
        <v>12181</v>
      </c>
      <c r="E6653" s="2">
        <v>1052611805</v>
      </c>
      <c r="F6653" s="1" t="s">
        <v>24</v>
      </c>
      <c r="G6653" s="1" t="s">
        <v>25</v>
      </c>
      <c r="H6653" s="1">
        <v>0.3</v>
      </c>
      <c r="I6653" s="3">
        <v>21327.33</v>
      </c>
      <c r="J6653" s="3">
        <v>21339</v>
      </c>
      <c r="K6653" s="1"/>
      <c r="L6653" s="1" t="s">
        <v>12182</v>
      </c>
      <c r="M6653" s="3">
        <v>21338.98</v>
      </c>
      <c r="N6653" s="3">
        <v>-0.21</v>
      </c>
      <c r="O6653" s="3">
        <v>0</v>
      </c>
      <c r="P6653" s="286">
        <v>3.5</v>
      </c>
      <c r="Q6653" s="286"/>
      <c r="R6653" s="286"/>
    </row>
    <row r="6654" spans="1:18" ht="15" customHeight="1" x14ac:dyDescent="0.2">
      <c r="A6654" s="35">
        <f t="shared" si="204"/>
        <v>45663</v>
      </c>
      <c r="B6654" t="str">
        <f t="shared" si="205"/>
        <v>03:00</v>
      </c>
      <c r="C6654" s="56">
        <v>87011228</v>
      </c>
      <c r="D6654" s="4" t="s">
        <v>12181</v>
      </c>
      <c r="E6654" s="5">
        <v>1052611807</v>
      </c>
      <c r="F6654" s="4" t="s">
        <v>24</v>
      </c>
      <c r="G6654" s="4" t="s">
        <v>25</v>
      </c>
      <c r="H6654" s="4">
        <v>0.3</v>
      </c>
      <c r="I6654" s="6">
        <v>21327.33</v>
      </c>
      <c r="J6654" s="6">
        <v>21338</v>
      </c>
      <c r="K6654" s="4"/>
      <c r="L6654" s="4" t="s">
        <v>12183</v>
      </c>
      <c r="M6654" s="6">
        <v>21336.23</v>
      </c>
      <c r="N6654" s="6">
        <v>-0.21</v>
      </c>
      <c r="O6654" s="6">
        <v>0</v>
      </c>
      <c r="P6654" s="287">
        <v>2.67</v>
      </c>
      <c r="Q6654" s="287"/>
      <c r="R6654" s="287"/>
    </row>
    <row r="6655" spans="1:18" ht="15" customHeight="1" x14ac:dyDescent="0.2">
      <c r="A6655" s="35">
        <f t="shared" si="204"/>
        <v>45663</v>
      </c>
      <c r="B6655" t="str">
        <f t="shared" si="205"/>
        <v>04:00</v>
      </c>
      <c r="C6655" s="56">
        <v>87011228</v>
      </c>
      <c r="D6655" s="1" t="s">
        <v>12184</v>
      </c>
      <c r="E6655" s="2">
        <v>1052618571</v>
      </c>
      <c r="F6655" s="1" t="s">
        <v>9489</v>
      </c>
      <c r="G6655" s="1" t="s">
        <v>21</v>
      </c>
      <c r="H6655" s="1">
        <v>0.03</v>
      </c>
      <c r="I6655" s="3">
        <v>2640.59</v>
      </c>
      <c r="J6655" s="3">
        <v>2638.3</v>
      </c>
      <c r="K6655" s="1"/>
      <c r="L6655" s="1" t="s">
        <v>12185</v>
      </c>
      <c r="M6655" s="3">
        <v>2638.32</v>
      </c>
      <c r="N6655" s="3">
        <v>-0.45</v>
      </c>
      <c r="O6655" s="3">
        <v>0</v>
      </c>
      <c r="P6655" s="286">
        <v>6.81</v>
      </c>
      <c r="Q6655" s="286"/>
      <c r="R6655" s="286"/>
    </row>
    <row r="6656" spans="1:18" ht="15" customHeight="1" x14ac:dyDescent="0.2">
      <c r="A6656" s="35">
        <f t="shared" si="204"/>
        <v>45663</v>
      </c>
      <c r="B6656" t="str">
        <f t="shared" si="205"/>
        <v>04:00</v>
      </c>
      <c r="C6656" s="56">
        <v>87011228</v>
      </c>
      <c r="D6656" s="4" t="s">
        <v>12186</v>
      </c>
      <c r="E6656" s="5">
        <v>1052618608</v>
      </c>
      <c r="F6656" s="4" t="s">
        <v>9489</v>
      </c>
      <c r="G6656" s="4" t="s">
        <v>21</v>
      </c>
      <c r="H6656" s="4">
        <v>0.03</v>
      </c>
      <c r="I6656" s="6">
        <v>2640.55</v>
      </c>
      <c r="J6656" s="6">
        <v>2637.5</v>
      </c>
      <c r="K6656" s="4"/>
      <c r="L6656" s="4" t="s">
        <v>12187</v>
      </c>
      <c r="M6656" s="6">
        <v>2637.54</v>
      </c>
      <c r="N6656" s="6">
        <v>-0.45</v>
      </c>
      <c r="O6656" s="6">
        <v>0</v>
      </c>
      <c r="P6656" s="287">
        <v>9.0299999999999994</v>
      </c>
      <c r="Q6656" s="287"/>
      <c r="R6656" s="287"/>
    </row>
    <row r="6657" spans="1:18" ht="15" customHeight="1" x14ac:dyDescent="0.2">
      <c r="A6657" s="35">
        <f t="shared" si="204"/>
        <v>45663</v>
      </c>
      <c r="B6657" t="str">
        <f t="shared" si="205"/>
        <v>09:01</v>
      </c>
      <c r="C6657" s="56">
        <v>87011228</v>
      </c>
      <c r="D6657" s="1" t="s">
        <v>12188</v>
      </c>
      <c r="E6657" s="2">
        <v>1052643514</v>
      </c>
      <c r="F6657" s="1" t="s">
        <v>71</v>
      </c>
      <c r="G6657" s="1" t="s">
        <v>25</v>
      </c>
      <c r="H6657" s="1">
        <v>0.3</v>
      </c>
      <c r="I6657" s="7">
        <v>73.875</v>
      </c>
      <c r="J6657" s="7">
        <v>74.03</v>
      </c>
      <c r="K6657" s="7">
        <v>74.599999999999994</v>
      </c>
      <c r="L6657" s="1" t="s">
        <v>12189</v>
      </c>
      <c r="M6657" s="7">
        <v>74.025000000000006</v>
      </c>
      <c r="N6657" s="3">
        <v>-0.6</v>
      </c>
      <c r="O6657" s="3">
        <v>0</v>
      </c>
      <c r="P6657" s="286">
        <v>4.5</v>
      </c>
      <c r="Q6657" s="286"/>
      <c r="R6657" s="286"/>
    </row>
    <row r="6658" spans="1:18" ht="15" customHeight="1" x14ac:dyDescent="0.2">
      <c r="A6658" s="35">
        <f t="shared" si="204"/>
        <v>45663</v>
      </c>
      <c r="B6658" t="str">
        <f t="shared" si="205"/>
        <v>09:01</v>
      </c>
      <c r="C6658" s="56">
        <v>87011228</v>
      </c>
      <c r="D6658" s="4" t="s">
        <v>12190</v>
      </c>
      <c r="E6658" s="5">
        <v>1052643517</v>
      </c>
      <c r="F6658" s="4" t="s">
        <v>71</v>
      </c>
      <c r="G6658" s="4" t="s">
        <v>25</v>
      </c>
      <c r="H6658" s="4">
        <v>0.3</v>
      </c>
      <c r="I6658" s="10">
        <v>73.875</v>
      </c>
      <c r="J6658" s="10">
        <v>74.05</v>
      </c>
      <c r="K6658" s="10">
        <v>74.099999999999994</v>
      </c>
      <c r="L6658" s="4" t="s">
        <v>12191</v>
      </c>
      <c r="M6658" s="10">
        <v>74.049000000000007</v>
      </c>
      <c r="N6658" s="6">
        <v>-0.6</v>
      </c>
      <c r="O6658" s="6">
        <v>0</v>
      </c>
      <c r="P6658" s="287">
        <v>5.22</v>
      </c>
      <c r="Q6658" s="287"/>
      <c r="R6658" s="287"/>
    </row>
    <row r="6659" spans="1:18" ht="15" customHeight="1" x14ac:dyDescent="0.2">
      <c r="A6659" s="35">
        <f t="shared" si="204"/>
        <v>45663</v>
      </c>
      <c r="B6659" t="str">
        <f t="shared" si="205"/>
        <v>12:03</v>
      </c>
      <c r="C6659" s="56">
        <v>87011228</v>
      </c>
      <c r="D6659" s="1" t="s">
        <v>12192</v>
      </c>
      <c r="E6659" s="2">
        <v>1052662200</v>
      </c>
      <c r="F6659" s="1" t="s">
        <v>9489</v>
      </c>
      <c r="G6659" s="1" t="s">
        <v>21</v>
      </c>
      <c r="H6659" s="1">
        <v>0.03</v>
      </c>
      <c r="I6659" s="3">
        <v>2632.23</v>
      </c>
      <c r="J6659" s="3">
        <v>2631.81</v>
      </c>
      <c r="K6659" s="3">
        <v>2629.98</v>
      </c>
      <c r="L6659" s="1" t="s">
        <v>12193</v>
      </c>
      <c r="M6659" s="3">
        <v>2632.13</v>
      </c>
      <c r="N6659" s="3">
        <v>-0.45</v>
      </c>
      <c r="O6659" s="3">
        <v>0</v>
      </c>
      <c r="P6659" s="286">
        <v>0.3</v>
      </c>
      <c r="Q6659" s="286"/>
      <c r="R6659" s="286"/>
    </row>
    <row r="6660" spans="1:18" ht="15" customHeight="1" x14ac:dyDescent="0.2">
      <c r="A6660" s="35">
        <f t="shared" si="204"/>
        <v>45663</v>
      </c>
      <c r="B6660" t="str">
        <f t="shared" si="205"/>
        <v>12:03</v>
      </c>
      <c r="C6660" s="56">
        <v>87011228</v>
      </c>
      <c r="D6660" s="4" t="s">
        <v>12192</v>
      </c>
      <c r="E6660" s="5">
        <v>1052662201</v>
      </c>
      <c r="F6660" s="4" t="s">
        <v>9489</v>
      </c>
      <c r="G6660" s="4" t="s">
        <v>21</v>
      </c>
      <c r="H6660" s="4">
        <v>0.03</v>
      </c>
      <c r="I6660" s="6">
        <v>2632.23</v>
      </c>
      <c r="J6660" s="6">
        <v>2638.07</v>
      </c>
      <c r="K6660" s="6">
        <v>2628</v>
      </c>
      <c r="L6660" s="4" t="s">
        <v>12194</v>
      </c>
      <c r="M6660" s="6">
        <v>2637.2</v>
      </c>
      <c r="N6660" s="6">
        <v>-0.45</v>
      </c>
      <c r="O6660" s="6">
        <v>0</v>
      </c>
      <c r="P6660" s="287">
        <v>-14.91</v>
      </c>
      <c r="Q6660" s="287"/>
      <c r="R6660" s="287"/>
    </row>
    <row r="6661" spans="1:18" ht="15" customHeight="1" x14ac:dyDescent="0.2">
      <c r="A6661" s="35">
        <f t="shared" si="204"/>
        <v>45663</v>
      </c>
      <c r="B6661" t="str">
        <f t="shared" si="205"/>
        <v>13:32</v>
      </c>
      <c r="C6661" s="56">
        <v>87011228</v>
      </c>
      <c r="D6661" s="1" t="s">
        <v>12195</v>
      </c>
      <c r="E6661" s="2">
        <v>1052674157</v>
      </c>
      <c r="F6661" s="1" t="s">
        <v>9489</v>
      </c>
      <c r="G6661" s="1" t="s">
        <v>21</v>
      </c>
      <c r="H6661" s="1">
        <v>0.03</v>
      </c>
      <c r="I6661" s="3">
        <v>2646.05</v>
      </c>
      <c r="J6661" s="3">
        <v>2638.22</v>
      </c>
      <c r="K6661" s="3">
        <v>2637.08</v>
      </c>
      <c r="L6661" s="1" t="s">
        <v>12196</v>
      </c>
      <c r="M6661" s="3">
        <v>2637.14</v>
      </c>
      <c r="N6661" s="3">
        <v>-0.45</v>
      </c>
      <c r="O6661" s="3">
        <v>0</v>
      </c>
      <c r="P6661" s="286">
        <v>26.73</v>
      </c>
      <c r="Q6661" s="286"/>
      <c r="R6661" s="286"/>
    </row>
    <row r="6662" spans="1:18" ht="15" customHeight="1" x14ac:dyDescent="0.2">
      <c r="A6662" s="35">
        <f t="shared" si="204"/>
        <v>45663</v>
      </c>
      <c r="B6662" t="str">
        <f t="shared" si="205"/>
        <v>13:32</v>
      </c>
      <c r="C6662" s="56">
        <v>87011228</v>
      </c>
      <c r="D6662" s="4" t="s">
        <v>12195</v>
      </c>
      <c r="E6662" s="5">
        <v>1052674307</v>
      </c>
      <c r="F6662" s="4" t="s">
        <v>9489</v>
      </c>
      <c r="G6662" s="4" t="s">
        <v>21</v>
      </c>
      <c r="H6662" s="4">
        <v>0.03</v>
      </c>
      <c r="I6662" s="6">
        <v>2646.05</v>
      </c>
      <c r="J6662" s="6">
        <v>2636.81</v>
      </c>
      <c r="K6662" s="6">
        <v>2632.9</v>
      </c>
      <c r="L6662" s="4" t="s">
        <v>12197</v>
      </c>
      <c r="M6662" s="6">
        <v>2632.85</v>
      </c>
      <c r="N6662" s="6">
        <v>-0.45</v>
      </c>
      <c r="O6662" s="6">
        <v>0</v>
      </c>
      <c r="P6662" s="287">
        <v>39.6</v>
      </c>
      <c r="Q6662" s="287"/>
      <c r="R6662" s="287"/>
    </row>
    <row r="6663" spans="1:18" ht="15" customHeight="1" x14ac:dyDescent="0.2">
      <c r="A6663" s="35">
        <f t="shared" si="204"/>
        <v>45663</v>
      </c>
      <c r="B6663" t="str">
        <f t="shared" si="205"/>
        <v>18:05</v>
      </c>
      <c r="C6663" s="56">
        <v>87011228</v>
      </c>
      <c r="D6663" s="1" t="s">
        <v>12198</v>
      </c>
      <c r="E6663" s="2">
        <v>1052749617</v>
      </c>
      <c r="F6663" s="1" t="s">
        <v>24</v>
      </c>
      <c r="G6663" s="1" t="s">
        <v>25</v>
      </c>
      <c r="H6663" s="1">
        <v>0.3</v>
      </c>
      <c r="I6663" s="3">
        <v>21708.83</v>
      </c>
      <c r="J6663" s="3">
        <v>21711</v>
      </c>
      <c r="K6663" s="1"/>
      <c r="L6663" s="1" t="s">
        <v>12199</v>
      </c>
      <c r="M6663" s="3">
        <v>21710.23</v>
      </c>
      <c r="N6663" s="3">
        <v>-0.21</v>
      </c>
      <c r="O6663" s="3">
        <v>0</v>
      </c>
      <c r="P6663" s="286">
        <v>0.42</v>
      </c>
      <c r="Q6663" s="286"/>
      <c r="R6663" s="286"/>
    </row>
    <row r="6664" spans="1:18" ht="15" customHeight="1" x14ac:dyDescent="0.2">
      <c r="A6664" s="35">
        <f t="shared" si="204"/>
        <v>45663</v>
      </c>
      <c r="B6664" t="str">
        <f t="shared" si="205"/>
        <v>18:05</v>
      </c>
      <c r="C6664" s="56">
        <v>87011228</v>
      </c>
      <c r="D6664" s="4" t="s">
        <v>12200</v>
      </c>
      <c r="E6664" s="5">
        <v>1052749621</v>
      </c>
      <c r="F6664" s="4" t="s">
        <v>24</v>
      </c>
      <c r="G6664" s="4" t="s">
        <v>25</v>
      </c>
      <c r="H6664" s="4">
        <v>0.3</v>
      </c>
      <c r="I6664" s="6">
        <v>21709.08</v>
      </c>
      <c r="J6664" s="6">
        <v>21711</v>
      </c>
      <c r="K6664" s="4"/>
      <c r="L6664" s="4" t="s">
        <v>12199</v>
      </c>
      <c r="M6664" s="6">
        <v>21710.23</v>
      </c>
      <c r="N6664" s="6">
        <v>-0.21</v>
      </c>
      <c r="O6664" s="6">
        <v>0</v>
      </c>
      <c r="P6664" s="287">
        <v>0.35</v>
      </c>
      <c r="Q6664" s="287"/>
      <c r="R6664" s="287"/>
    </row>
    <row r="6665" spans="1:18" ht="15" customHeight="1" x14ac:dyDescent="0.2">
      <c r="A6665" s="35">
        <f t="shared" si="204"/>
        <v>45663</v>
      </c>
      <c r="B6665" t="str">
        <f t="shared" si="205"/>
        <v>18:05</v>
      </c>
      <c r="C6665" s="56">
        <v>87011228</v>
      </c>
      <c r="D6665" s="1" t="s">
        <v>12201</v>
      </c>
      <c r="E6665" s="2">
        <v>1052749629</v>
      </c>
      <c r="F6665" s="1" t="s">
        <v>9489</v>
      </c>
      <c r="G6665" s="1" t="s">
        <v>25</v>
      </c>
      <c r="H6665" s="1">
        <v>0.03</v>
      </c>
      <c r="I6665" s="3">
        <v>2634.52</v>
      </c>
      <c r="J6665" s="3">
        <v>2636.15</v>
      </c>
      <c r="K6665" s="1"/>
      <c r="L6665" s="1" t="s">
        <v>12202</v>
      </c>
      <c r="M6665" s="3">
        <v>2636.16</v>
      </c>
      <c r="N6665" s="3">
        <v>-0.45</v>
      </c>
      <c r="O6665" s="3">
        <v>0</v>
      </c>
      <c r="P6665" s="286">
        <v>4.92</v>
      </c>
      <c r="Q6665" s="286"/>
      <c r="R6665" s="286"/>
    </row>
    <row r="6666" spans="1:18" ht="15" customHeight="1" x14ac:dyDescent="0.2">
      <c r="A6666" s="35">
        <f t="shared" si="204"/>
        <v>45663</v>
      </c>
      <c r="B6666" t="str">
        <f t="shared" si="205"/>
        <v>18:05</v>
      </c>
      <c r="C6666" s="56">
        <v>87011228</v>
      </c>
      <c r="D6666" s="4" t="s">
        <v>12201</v>
      </c>
      <c r="E6666" s="5">
        <v>1052749631</v>
      </c>
      <c r="F6666" s="4" t="s">
        <v>9489</v>
      </c>
      <c r="G6666" s="4" t="s">
        <v>25</v>
      </c>
      <c r="H6666" s="4">
        <v>0.03</v>
      </c>
      <c r="I6666" s="6">
        <v>2634.52</v>
      </c>
      <c r="J6666" s="6">
        <v>2636.25</v>
      </c>
      <c r="K6666" s="4"/>
      <c r="L6666" s="4" t="s">
        <v>12203</v>
      </c>
      <c r="M6666" s="6">
        <v>2636.2</v>
      </c>
      <c r="N6666" s="6">
        <v>-0.45</v>
      </c>
      <c r="O6666" s="6">
        <v>0</v>
      </c>
      <c r="P6666" s="287">
        <v>5.04</v>
      </c>
      <c r="Q6666" s="287"/>
      <c r="R6666" s="287"/>
    </row>
    <row r="6667" spans="1:18" ht="15" customHeight="1" x14ac:dyDescent="0.2">
      <c r="A6667" s="35">
        <f t="shared" si="204"/>
        <v>45664</v>
      </c>
      <c r="B6667" t="str">
        <f t="shared" si="205"/>
        <v>09:04</v>
      </c>
      <c r="C6667" s="56">
        <v>87011228</v>
      </c>
      <c r="D6667" s="1" t="s">
        <v>12204</v>
      </c>
      <c r="E6667" s="2">
        <v>1052808809</v>
      </c>
      <c r="F6667" s="1" t="s">
        <v>24</v>
      </c>
      <c r="G6667" s="1" t="s">
        <v>25</v>
      </c>
      <c r="H6667" s="1">
        <v>0.3</v>
      </c>
      <c r="I6667" s="3">
        <v>21542.93</v>
      </c>
      <c r="J6667" s="3">
        <v>21555</v>
      </c>
      <c r="K6667" s="1"/>
      <c r="L6667" s="1" t="s">
        <v>12205</v>
      </c>
      <c r="M6667" s="3">
        <v>21554.83</v>
      </c>
      <c r="N6667" s="3">
        <v>-0.21</v>
      </c>
      <c r="O6667" s="3">
        <v>0</v>
      </c>
      <c r="P6667" s="286">
        <v>3.57</v>
      </c>
      <c r="Q6667" s="286"/>
      <c r="R6667" s="286"/>
    </row>
    <row r="6668" spans="1:18" ht="15" customHeight="1" x14ac:dyDescent="0.2">
      <c r="A6668" s="35">
        <f t="shared" si="204"/>
        <v>45664</v>
      </c>
      <c r="B6668" t="str">
        <f t="shared" si="205"/>
        <v>09:04</v>
      </c>
      <c r="C6668" s="56">
        <v>87011228</v>
      </c>
      <c r="D6668" s="4" t="s">
        <v>12206</v>
      </c>
      <c r="E6668" s="5">
        <v>1052808810</v>
      </c>
      <c r="F6668" s="4" t="s">
        <v>24</v>
      </c>
      <c r="G6668" s="4" t="s">
        <v>25</v>
      </c>
      <c r="H6668" s="4">
        <v>0.3</v>
      </c>
      <c r="I6668" s="6">
        <v>21542.93</v>
      </c>
      <c r="J6668" s="6">
        <v>21554</v>
      </c>
      <c r="K6668" s="4"/>
      <c r="L6668" s="4" t="s">
        <v>12207</v>
      </c>
      <c r="M6668" s="6">
        <v>21552.080000000002</v>
      </c>
      <c r="N6668" s="6">
        <v>-0.21</v>
      </c>
      <c r="O6668" s="6">
        <v>0</v>
      </c>
      <c r="P6668" s="287">
        <v>2.75</v>
      </c>
      <c r="Q6668" s="287"/>
      <c r="R6668" s="287"/>
    </row>
    <row r="6669" spans="1:18" ht="15" customHeight="1" x14ac:dyDescent="0.2">
      <c r="A6669" s="35">
        <f t="shared" si="204"/>
        <v>45664</v>
      </c>
      <c r="B6669" t="str">
        <f t="shared" si="205"/>
        <v>09:04</v>
      </c>
      <c r="C6669" s="56">
        <v>87011228</v>
      </c>
      <c r="D6669" s="1" t="s">
        <v>12208</v>
      </c>
      <c r="E6669" s="2">
        <v>1052808823</v>
      </c>
      <c r="F6669" s="1" t="s">
        <v>9489</v>
      </c>
      <c r="G6669" s="1" t="s">
        <v>25</v>
      </c>
      <c r="H6669" s="1">
        <v>0.03</v>
      </c>
      <c r="I6669" s="3">
        <v>2641.76</v>
      </c>
      <c r="J6669" s="3">
        <v>2643.6</v>
      </c>
      <c r="K6669" s="1"/>
      <c r="L6669" s="1" t="s">
        <v>12209</v>
      </c>
      <c r="M6669" s="3">
        <v>2643.52</v>
      </c>
      <c r="N6669" s="3">
        <v>-0.45</v>
      </c>
      <c r="O6669" s="3">
        <v>0</v>
      </c>
      <c r="P6669" s="286">
        <v>5.28</v>
      </c>
      <c r="Q6669" s="286"/>
      <c r="R6669" s="286"/>
    </row>
    <row r="6670" spans="1:18" ht="15" customHeight="1" x14ac:dyDescent="0.2">
      <c r="A6670" s="35">
        <f t="shared" si="204"/>
        <v>45664</v>
      </c>
      <c r="B6670" t="str">
        <f t="shared" si="205"/>
        <v>09:04</v>
      </c>
      <c r="C6670" s="56">
        <v>87011228</v>
      </c>
      <c r="D6670" s="4" t="s">
        <v>12210</v>
      </c>
      <c r="E6670" s="5">
        <v>1052808825</v>
      </c>
      <c r="F6670" s="4" t="s">
        <v>9489</v>
      </c>
      <c r="G6670" s="4" t="s">
        <v>25</v>
      </c>
      <c r="H6670" s="4">
        <v>0.03</v>
      </c>
      <c r="I6670" s="6">
        <v>2641.76</v>
      </c>
      <c r="J6670" s="6">
        <v>2643.7</v>
      </c>
      <c r="K6670" s="4"/>
      <c r="L6670" s="4" t="s">
        <v>12211</v>
      </c>
      <c r="M6670" s="6">
        <v>2643.66</v>
      </c>
      <c r="N6670" s="6">
        <v>-0.45</v>
      </c>
      <c r="O6670" s="6">
        <v>0</v>
      </c>
      <c r="P6670" s="287">
        <v>5.7</v>
      </c>
      <c r="Q6670" s="287"/>
      <c r="R6670" s="287"/>
    </row>
    <row r="6671" spans="1:18" ht="15" customHeight="1" x14ac:dyDescent="0.2">
      <c r="A6671" s="35">
        <f t="shared" si="204"/>
        <v>45664</v>
      </c>
      <c r="B6671" t="str">
        <f t="shared" si="205"/>
        <v>17:21</v>
      </c>
      <c r="C6671" s="56">
        <v>87011228</v>
      </c>
      <c r="D6671" s="1" t="s">
        <v>12212</v>
      </c>
      <c r="E6671" s="2">
        <v>1052905583</v>
      </c>
      <c r="F6671" s="1" t="s">
        <v>9489</v>
      </c>
      <c r="G6671" s="1" t="s">
        <v>25</v>
      </c>
      <c r="H6671" s="1">
        <v>0.03</v>
      </c>
      <c r="I6671" s="3">
        <v>2651.47</v>
      </c>
      <c r="J6671" s="3">
        <v>2653</v>
      </c>
      <c r="K6671" s="1"/>
      <c r="L6671" s="1" t="s">
        <v>12213</v>
      </c>
      <c r="M6671" s="3">
        <v>2652.63</v>
      </c>
      <c r="N6671" s="3">
        <v>-0.45</v>
      </c>
      <c r="O6671" s="3">
        <v>0</v>
      </c>
      <c r="P6671" s="286">
        <v>3.48</v>
      </c>
      <c r="Q6671" s="286"/>
      <c r="R6671" s="286"/>
    </row>
    <row r="6672" spans="1:18" ht="15" customHeight="1" x14ac:dyDescent="0.2">
      <c r="A6672" s="35">
        <f t="shared" si="204"/>
        <v>45664</v>
      </c>
      <c r="B6672" t="str">
        <f t="shared" si="205"/>
        <v>17:21</v>
      </c>
      <c r="C6672" s="56">
        <v>87011228</v>
      </c>
      <c r="D6672" s="4" t="s">
        <v>12214</v>
      </c>
      <c r="E6672" s="5">
        <v>1052905587</v>
      </c>
      <c r="F6672" s="4" t="s">
        <v>9489</v>
      </c>
      <c r="G6672" s="4" t="s">
        <v>25</v>
      </c>
      <c r="H6672" s="4">
        <v>0.03</v>
      </c>
      <c r="I6672" s="6">
        <v>2651.4</v>
      </c>
      <c r="J6672" s="6">
        <v>2652.8</v>
      </c>
      <c r="K6672" s="4"/>
      <c r="L6672" s="4" t="s">
        <v>12213</v>
      </c>
      <c r="M6672" s="6">
        <v>2652.63</v>
      </c>
      <c r="N6672" s="6">
        <v>-0.45</v>
      </c>
      <c r="O6672" s="6">
        <v>0</v>
      </c>
      <c r="P6672" s="287">
        <v>3.69</v>
      </c>
      <c r="Q6672" s="287"/>
      <c r="R6672" s="287"/>
    </row>
    <row r="6673" spans="1:18" ht="15" customHeight="1" x14ac:dyDescent="0.2">
      <c r="A6673" s="35">
        <f t="shared" ref="A6673:A6736" si="206">DATEVALUE(LEFT(D6673,4)&amp;"-"&amp;MID(D6673,6,2)&amp;"-"&amp;MID(D6673,9,2))</f>
        <v>45664</v>
      </c>
      <c r="B6673" t="str">
        <f t="shared" ref="B6673:B6736" si="207">MID(D6673,12,5)</f>
        <v>17:21</v>
      </c>
      <c r="C6673" s="56">
        <v>87011228</v>
      </c>
      <c r="D6673" s="1" t="s">
        <v>12215</v>
      </c>
      <c r="E6673" s="2">
        <v>1052905686</v>
      </c>
      <c r="F6673" s="1" t="s">
        <v>24</v>
      </c>
      <c r="G6673" s="1" t="s">
        <v>25</v>
      </c>
      <c r="H6673" s="1">
        <v>0.3</v>
      </c>
      <c r="I6673" s="3">
        <v>21431.53</v>
      </c>
      <c r="J6673" s="3">
        <v>21455.01</v>
      </c>
      <c r="K6673" s="1"/>
      <c r="L6673" s="1" t="s">
        <v>12216</v>
      </c>
      <c r="M6673" s="3">
        <v>21454.58</v>
      </c>
      <c r="N6673" s="3">
        <v>-0.21</v>
      </c>
      <c r="O6673" s="3">
        <v>0</v>
      </c>
      <c r="P6673" s="286">
        <v>6.92</v>
      </c>
      <c r="Q6673" s="286"/>
      <c r="R6673" s="286"/>
    </row>
    <row r="6674" spans="1:18" ht="15" customHeight="1" x14ac:dyDescent="0.2">
      <c r="A6674" s="35">
        <f t="shared" si="206"/>
        <v>45664</v>
      </c>
      <c r="B6674" t="str">
        <f t="shared" si="207"/>
        <v>17:21</v>
      </c>
      <c r="C6674" s="56">
        <v>87011228</v>
      </c>
      <c r="D6674" s="4" t="s">
        <v>12215</v>
      </c>
      <c r="E6674" s="5">
        <v>1052905688</v>
      </c>
      <c r="F6674" s="4" t="s">
        <v>24</v>
      </c>
      <c r="G6674" s="4" t="s">
        <v>25</v>
      </c>
      <c r="H6674" s="4">
        <v>0.3</v>
      </c>
      <c r="I6674" s="6">
        <v>21430.53</v>
      </c>
      <c r="J6674" s="6">
        <v>21451.08</v>
      </c>
      <c r="K6674" s="4"/>
      <c r="L6674" s="4" t="s">
        <v>12217</v>
      </c>
      <c r="M6674" s="6">
        <v>21451.08</v>
      </c>
      <c r="N6674" s="6">
        <v>-0.21</v>
      </c>
      <c r="O6674" s="6">
        <v>0</v>
      </c>
      <c r="P6674" s="287">
        <v>6.17</v>
      </c>
      <c r="Q6674" s="287"/>
      <c r="R6674" s="287"/>
    </row>
    <row r="6675" spans="1:18" ht="15" customHeight="1" x14ac:dyDescent="0.2">
      <c r="A6675" s="35">
        <f t="shared" si="206"/>
        <v>45664</v>
      </c>
      <c r="B6675" t="str">
        <f t="shared" si="207"/>
        <v>18:01</v>
      </c>
      <c r="C6675" s="56">
        <v>87011228</v>
      </c>
      <c r="D6675" s="1" t="s">
        <v>12218</v>
      </c>
      <c r="E6675" s="2">
        <v>1052917252</v>
      </c>
      <c r="F6675" s="1" t="s">
        <v>24</v>
      </c>
      <c r="G6675" s="1" t="s">
        <v>21</v>
      </c>
      <c r="H6675" s="1">
        <v>0.3</v>
      </c>
      <c r="I6675" s="3">
        <v>21374.58</v>
      </c>
      <c r="J6675" s="3">
        <v>21364</v>
      </c>
      <c r="K6675" s="1"/>
      <c r="L6675" s="1" t="s">
        <v>12219</v>
      </c>
      <c r="M6675" s="3">
        <v>21365.43</v>
      </c>
      <c r="N6675" s="3">
        <v>-0.21</v>
      </c>
      <c r="O6675" s="3">
        <v>0</v>
      </c>
      <c r="P6675" s="286">
        <v>2.75</v>
      </c>
      <c r="Q6675" s="286"/>
      <c r="R6675" s="286"/>
    </row>
    <row r="6676" spans="1:18" ht="15" customHeight="1" x14ac:dyDescent="0.2">
      <c r="A6676" s="35">
        <f t="shared" si="206"/>
        <v>45664</v>
      </c>
      <c r="B6676" t="str">
        <f t="shared" si="207"/>
        <v>18:01</v>
      </c>
      <c r="C6676" s="56">
        <v>87011228</v>
      </c>
      <c r="D6676" s="4" t="s">
        <v>12220</v>
      </c>
      <c r="E6676" s="5">
        <v>1052917259</v>
      </c>
      <c r="F6676" s="4" t="s">
        <v>24</v>
      </c>
      <c r="G6676" s="4" t="s">
        <v>21</v>
      </c>
      <c r="H6676" s="4">
        <v>0.3</v>
      </c>
      <c r="I6676" s="6">
        <v>21370.080000000002</v>
      </c>
      <c r="J6676" s="6">
        <v>21353.8</v>
      </c>
      <c r="K6676" s="4"/>
      <c r="L6676" s="4" t="s">
        <v>12221</v>
      </c>
      <c r="M6676" s="6">
        <v>21353.68</v>
      </c>
      <c r="N6676" s="6">
        <v>-0.21</v>
      </c>
      <c r="O6676" s="6">
        <v>0</v>
      </c>
      <c r="P6676" s="287">
        <v>4.92</v>
      </c>
      <c r="Q6676" s="287"/>
      <c r="R6676" s="287"/>
    </row>
    <row r="6677" spans="1:18" ht="15" customHeight="1" x14ac:dyDescent="0.2">
      <c r="A6677" s="35">
        <f t="shared" si="206"/>
        <v>45664</v>
      </c>
      <c r="B6677" t="str">
        <f t="shared" si="207"/>
        <v>18:05</v>
      </c>
      <c r="C6677" s="56">
        <v>87011228</v>
      </c>
      <c r="D6677" s="1" t="s">
        <v>12222</v>
      </c>
      <c r="E6677" s="2">
        <v>1052918288</v>
      </c>
      <c r="F6677" s="1" t="s">
        <v>71</v>
      </c>
      <c r="G6677" s="1" t="s">
        <v>25</v>
      </c>
      <c r="H6677" s="1">
        <v>0.3</v>
      </c>
      <c r="I6677" s="7">
        <v>74.436999999999998</v>
      </c>
      <c r="J6677" s="7">
        <v>72.5</v>
      </c>
      <c r="K6677" s="7">
        <v>74.599999999999994</v>
      </c>
      <c r="L6677" s="1" t="s">
        <v>12223</v>
      </c>
      <c r="M6677" s="7">
        <v>74.602000000000004</v>
      </c>
      <c r="N6677" s="3">
        <v>-0.6</v>
      </c>
      <c r="O6677" s="3">
        <v>0</v>
      </c>
      <c r="P6677" s="286">
        <v>4.95</v>
      </c>
      <c r="Q6677" s="286"/>
      <c r="R6677" s="286"/>
    </row>
    <row r="6678" spans="1:18" ht="15" customHeight="1" x14ac:dyDescent="0.2">
      <c r="A6678" s="35">
        <f t="shared" si="206"/>
        <v>45664</v>
      </c>
      <c r="B6678" t="str">
        <f t="shared" si="207"/>
        <v>18:05</v>
      </c>
      <c r="C6678" s="56">
        <v>87011228</v>
      </c>
      <c r="D6678" s="4" t="s">
        <v>12224</v>
      </c>
      <c r="E6678" s="5">
        <v>1052918293</v>
      </c>
      <c r="F6678" s="4" t="s">
        <v>71</v>
      </c>
      <c r="G6678" s="4" t="s">
        <v>25</v>
      </c>
      <c r="H6678" s="4">
        <v>0.3</v>
      </c>
      <c r="I6678" s="10">
        <v>74.436999999999998</v>
      </c>
      <c r="J6678" s="10">
        <v>72.5</v>
      </c>
      <c r="K6678" s="10">
        <v>74.55</v>
      </c>
      <c r="L6678" s="4" t="s">
        <v>12225</v>
      </c>
      <c r="M6678" s="10">
        <v>74.557000000000002</v>
      </c>
      <c r="N6678" s="6">
        <v>-0.6</v>
      </c>
      <c r="O6678" s="6">
        <v>0</v>
      </c>
      <c r="P6678" s="287">
        <v>3.6</v>
      </c>
      <c r="Q6678" s="287"/>
      <c r="R6678" s="287"/>
    </row>
    <row r="6679" spans="1:18" ht="15" customHeight="1" x14ac:dyDescent="0.2">
      <c r="A6679" s="35">
        <f t="shared" si="206"/>
        <v>45665</v>
      </c>
      <c r="B6679" t="str">
        <f t="shared" si="207"/>
        <v>12:59</v>
      </c>
      <c r="C6679" s="56">
        <v>87011228</v>
      </c>
      <c r="D6679" s="1" t="s">
        <v>12226</v>
      </c>
      <c r="E6679" s="2">
        <v>1053018297</v>
      </c>
      <c r="F6679" s="1" t="s">
        <v>9489</v>
      </c>
      <c r="G6679" s="1" t="s">
        <v>21</v>
      </c>
      <c r="H6679" s="1">
        <v>0.03</v>
      </c>
      <c r="I6679" s="3">
        <v>2653.23</v>
      </c>
      <c r="J6679" s="3">
        <v>2651.9</v>
      </c>
      <c r="K6679" s="3">
        <v>2649</v>
      </c>
      <c r="L6679" s="1" t="s">
        <v>12227</v>
      </c>
      <c r="M6679" s="3">
        <v>2651.91</v>
      </c>
      <c r="N6679" s="3">
        <v>-0.45</v>
      </c>
      <c r="O6679" s="3">
        <v>0</v>
      </c>
      <c r="P6679" s="286">
        <v>3.96</v>
      </c>
      <c r="Q6679" s="286"/>
      <c r="R6679" s="286"/>
    </row>
    <row r="6680" spans="1:18" ht="15" customHeight="1" x14ac:dyDescent="0.2">
      <c r="A6680" s="35">
        <f t="shared" si="206"/>
        <v>45665</v>
      </c>
      <c r="B6680" t="str">
        <f t="shared" si="207"/>
        <v>12:59</v>
      </c>
      <c r="C6680" s="56">
        <v>87011228</v>
      </c>
      <c r="D6680" s="4" t="s">
        <v>12226</v>
      </c>
      <c r="E6680" s="5">
        <v>1053018298</v>
      </c>
      <c r="F6680" s="4" t="s">
        <v>9489</v>
      </c>
      <c r="G6680" s="4" t="s">
        <v>21</v>
      </c>
      <c r="H6680" s="4">
        <v>0.03</v>
      </c>
      <c r="I6680" s="6">
        <v>2653.23</v>
      </c>
      <c r="J6680" s="6">
        <v>2651.6</v>
      </c>
      <c r="K6680" s="6">
        <v>2646</v>
      </c>
      <c r="L6680" s="4" t="s">
        <v>12228</v>
      </c>
      <c r="M6680" s="6">
        <v>2651.63</v>
      </c>
      <c r="N6680" s="6">
        <v>-0.45</v>
      </c>
      <c r="O6680" s="6">
        <v>0</v>
      </c>
      <c r="P6680" s="287">
        <v>4.8</v>
      </c>
      <c r="Q6680" s="287"/>
      <c r="R6680" s="287"/>
    </row>
    <row r="6681" spans="1:18" ht="15" customHeight="1" x14ac:dyDescent="0.2">
      <c r="A6681" s="35">
        <f t="shared" si="206"/>
        <v>45665</v>
      </c>
      <c r="B6681" t="str">
        <f t="shared" si="207"/>
        <v>17:00</v>
      </c>
      <c r="C6681" s="56">
        <v>87011228</v>
      </c>
      <c r="D6681" s="1" t="s">
        <v>12229</v>
      </c>
      <c r="E6681" s="2">
        <v>1053076059</v>
      </c>
      <c r="F6681" s="1" t="s">
        <v>9489</v>
      </c>
      <c r="G6681" s="1" t="s">
        <v>21</v>
      </c>
      <c r="H6681" s="1">
        <v>0.03</v>
      </c>
      <c r="I6681" s="3">
        <v>2660.87</v>
      </c>
      <c r="J6681" s="3">
        <v>2667.64</v>
      </c>
      <c r="K6681" s="3">
        <v>2651</v>
      </c>
      <c r="L6681" s="1" t="s">
        <v>12230</v>
      </c>
      <c r="M6681" s="3">
        <v>2667.63</v>
      </c>
      <c r="N6681" s="3">
        <v>-0.45</v>
      </c>
      <c r="O6681" s="3">
        <v>0</v>
      </c>
      <c r="P6681" s="286">
        <v>-20.28</v>
      </c>
      <c r="Q6681" s="286"/>
      <c r="R6681" s="286"/>
    </row>
    <row r="6682" spans="1:18" ht="15" customHeight="1" x14ac:dyDescent="0.2">
      <c r="A6682" s="35">
        <f t="shared" si="206"/>
        <v>45665</v>
      </c>
      <c r="B6682" t="str">
        <f t="shared" si="207"/>
        <v>17:00</v>
      </c>
      <c r="C6682" s="56">
        <v>87011228</v>
      </c>
      <c r="D6682" s="4" t="s">
        <v>12231</v>
      </c>
      <c r="E6682" s="5">
        <v>1053076073</v>
      </c>
      <c r="F6682" s="4" t="s">
        <v>9489</v>
      </c>
      <c r="G6682" s="4" t="s">
        <v>21</v>
      </c>
      <c r="H6682" s="4">
        <v>0.03</v>
      </c>
      <c r="I6682" s="6">
        <v>2660.33</v>
      </c>
      <c r="J6682" s="6">
        <v>2665.93</v>
      </c>
      <c r="K6682" s="6">
        <v>2645</v>
      </c>
      <c r="L6682" s="4" t="s">
        <v>12232</v>
      </c>
      <c r="M6682" s="6">
        <v>2665.94</v>
      </c>
      <c r="N6682" s="6">
        <v>-0.45</v>
      </c>
      <c r="O6682" s="6">
        <v>0</v>
      </c>
      <c r="P6682" s="287">
        <v>-16.829999999999998</v>
      </c>
      <c r="Q6682" s="287"/>
      <c r="R6682" s="287"/>
    </row>
    <row r="6683" spans="1:18" ht="15" customHeight="1" x14ac:dyDescent="0.2">
      <c r="A6683" s="35">
        <f t="shared" si="206"/>
        <v>45665</v>
      </c>
      <c r="B6683" t="str">
        <f t="shared" si="207"/>
        <v>18:04</v>
      </c>
      <c r="C6683" s="56">
        <v>87011228</v>
      </c>
      <c r="D6683" s="1" t="s">
        <v>12233</v>
      </c>
      <c r="E6683" s="2">
        <v>1053091297</v>
      </c>
      <c r="F6683" s="1" t="s">
        <v>71</v>
      </c>
      <c r="G6683" s="1" t="s">
        <v>21</v>
      </c>
      <c r="H6683" s="1">
        <v>0.3</v>
      </c>
      <c r="I6683" s="7">
        <v>73.992999999999995</v>
      </c>
      <c r="J6683" s="7">
        <v>73.644000000000005</v>
      </c>
      <c r="K6683" s="7">
        <v>73.338999999999999</v>
      </c>
      <c r="L6683" s="1" t="s">
        <v>12234</v>
      </c>
      <c r="M6683" s="7">
        <v>73.644000000000005</v>
      </c>
      <c r="N6683" s="3">
        <v>-0.6</v>
      </c>
      <c r="O6683" s="3">
        <v>0</v>
      </c>
      <c r="P6683" s="286">
        <v>10.47</v>
      </c>
      <c r="Q6683" s="286"/>
      <c r="R6683" s="286"/>
    </row>
    <row r="6684" spans="1:18" ht="15" customHeight="1" x14ac:dyDescent="0.2">
      <c r="A6684" s="35">
        <f t="shared" si="206"/>
        <v>45665</v>
      </c>
      <c r="B6684" t="str">
        <f t="shared" si="207"/>
        <v>18:04</v>
      </c>
      <c r="C6684" s="56">
        <v>87011228</v>
      </c>
      <c r="D6684" s="4" t="s">
        <v>12235</v>
      </c>
      <c r="E6684" s="5">
        <v>1053091299</v>
      </c>
      <c r="F6684" s="4" t="s">
        <v>71</v>
      </c>
      <c r="G6684" s="4" t="s">
        <v>21</v>
      </c>
      <c r="H6684" s="4">
        <v>0.3</v>
      </c>
      <c r="I6684" s="10">
        <v>73.992999999999995</v>
      </c>
      <c r="J6684" s="10">
        <v>73.614000000000004</v>
      </c>
      <c r="K6684" s="10">
        <v>73.194999999999993</v>
      </c>
      <c r="L6684" s="4" t="s">
        <v>12236</v>
      </c>
      <c r="M6684" s="10">
        <v>73.608999999999995</v>
      </c>
      <c r="N6684" s="6">
        <v>-0.6</v>
      </c>
      <c r="O6684" s="6">
        <v>0</v>
      </c>
      <c r="P6684" s="287">
        <v>11.52</v>
      </c>
      <c r="Q6684" s="287"/>
      <c r="R6684" s="287"/>
    </row>
    <row r="6685" spans="1:18" ht="15" customHeight="1" x14ac:dyDescent="0.2">
      <c r="A6685" s="35">
        <f t="shared" si="206"/>
        <v>45666</v>
      </c>
      <c r="B6685" t="str">
        <f t="shared" si="207"/>
        <v>04:54</v>
      </c>
      <c r="C6685" s="56">
        <v>87011228</v>
      </c>
      <c r="D6685" s="1" t="s">
        <v>12237</v>
      </c>
      <c r="E6685" s="2">
        <v>1053141746</v>
      </c>
      <c r="F6685" s="1" t="s">
        <v>24</v>
      </c>
      <c r="G6685" s="1" t="s">
        <v>21</v>
      </c>
      <c r="H6685" s="1">
        <v>0.3</v>
      </c>
      <c r="I6685" s="3">
        <v>21177.38</v>
      </c>
      <c r="J6685" s="3">
        <v>21159</v>
      </c>
      <c r="K6685" s="3">
        <v>21140</v>
      </c>
      <c r="L6685" s="1" t="s">
        <v>12238</v>
      </c>
      <c r="M6685" s="3">
        <v>21138.73</v>
      </c>
      <c r="N6685" s="3">
        <v>-0.21</v>
      </c>
      <c r="O6685" s="3">
        <v>0</v>
      </c>
      <c r="P6685" s="286">
        <v>11.6</v>
      </c>
      <c r="Q6685" s="286"/>
      <c r="R6685" s="286"/>
    </row>
    <row r="6686" spans="1:18" ht="15" customHeight="1" x14ac:dyDescent="0.2">
      <c r="A6686" s="35">
        <f t="shared" si="206"/>
        <v>45666</v>
      </c>
      <c r="B6686" t="str">
        <f t="shared" si="207"/>
        <v>04:54</v>
      </c>
      <c r="C6686" s="56">
        <v>87011228</v>
      </c>
      <c r="D6686" s="4" t="s">
        <v>12239</v>
      </c>
      <c r="E6686" s="5">
        <v>1053141747</v>
      </c>
      <c r="F6686" s="4" t="s">
        <v>24</v>
      </c>
      <c r="G6686" s="4" t="s">
        <v>21</v>
      </c>
      <c r="H6686" s="4">
        <v>0.3</v>
      </c>
      <c r="I6686" s="6">
        <v>21177.38</v>
      </c>
      <c r="J6686" s="6">
        <v>21159</v>
      </c>
      <c r="K6686" s="6">
        <v>21150</v>
      </c>
      <c r="L6686" s="4" t="s">
        <v>12240</v>
      </c>
      <c r="M6686" s="6">
        <v>21149.98</v>
      </c>
      <c r="N6686" s="6">
        <v>-0.21</v>
      </c>
      <c r="O6686" s="6">
        <v>0</v>
      </c>
      <c r="P6686" s="287">
        <v>8.2200000000000006</v>
      </c>
      <c r="Q6686" s="287"/>
      <c r="R6686" s="287"/>
    </row>
    <row r="6687" spans="1:18" ht="15" customHeight="1" x14ac:dyDescent="0.2">
      <c r="A6687" s="35">
        <f t="shared" si="206"/>
        <v>45666</v>
      </c>
      <c r="B6687" t="str">
        <f t="shared" si="207"/>
        <v>05:23</v>
      </c>
      <c r="C6687" s="56">
        <v>87011228</v>
      </c>
      <c r="D6687" s="1" t="s">
        <v>12241</v>
      </c>
      <c r="E6687" s="2">
        <v>1053144075</v>
      </c>
      <c r="F6687" s="1" t="s">
        <v>24</v>
      </c>
      <c r="G6687" s="1" t="s">
        <v>25</v>
      </c>
      <c r="H6687" s="1">
        <v>0.3</v>
      </c>
      <c r="I6687" s="3">
        <v>21168.73</v>
      </c>
      <c r="J6687" s="1"/>
      <c r="K6687" s="1"/>
      <c r="L6687" s="1" t="s">
        <v>12242</v>
      </c>
      <c r="M6687" s="3">
        <v>21167.88</v>
      </c>
      <c r="N6687" s="3">
        <v>-0.21</v>
      </c>
      <c r="O6687" s="3">
        <v>0</v>
      </c>
      <c r="P6687" s="286">
        <v>-0.26</v>
      </c>
      <c r="Q6687" s="286"/>
      <c r="R6687" s="286"/>
    </row>
    <row r="6688" spans="1:18" ht="15" customHeight="1" x14ac:dyDescent="0.2">
      <c r="A6688" s="35">
        <f t="shared" si="206"/>
        <v>45666</v>
      </c>
      <c r="B6688" t="str">
        <f t="shared" si="207"/>
        <v>08:01</v>
      </c>
      <c r="C6688" s="56">
        <v>87011228</v>
      </c>
      <c r="D6688" s="4" t="s">
        <v>12243</v>
      </c>
      <c r="E6688" s="5">
        <v>1053156785</v>
      </c>
      <c r="F6688" s="4" t="s">
        <v>9489</v>
      </c>
      <c r="G6688" s="4" t="s">
        <v>21</v>
      </c>
      <c r="H6688" s="4">
        <v>0.03</v>
      </c>
      <c r="I6688" s="6">
        <v>2658.48</v>
      </c>
      <c r="J6688" s="6">
        <v>2680</v>
      </c>
      <c r="K6688" s="6">
        <v>2649</v>
      </c>
      <c r="L6688" s="4" t="s">
        <v>12244</v>
      </c>
      <c r="M6688" s="6">
        <v>2669.44</v>
      </c>
      <c r="N6688" s="6">
        <v>-0.45</v>
      </c>
      <c r="O6688" s="6">
        <v>0</v>
      </c>
      <c r="P6688" s="287">
        <v>-32.880000000000003</v>
      </c>
      <c r="Q6688" s="287"/>
      <c r="R6688" s="287"/>
    </row>
    <row r="6689" spans="1:18" ht="15" customHeight="1" x14ac:dyDescent="0.2">
      <c r="A6689" s="35">
        <f t="shared" si="206"/>
        <v>45666</v>
      </c>
      <c r="B6689" t="str">
        <f t="shared" si="207"/>
        <v>08:01</v>
      </c>
      <c r="C6689" s="56">
        <v>87011228</v>
      </c>
      <c r="D6689" s="1" t="s">
        <v>12243</v>
      </c>
      <c r="E6689" s="2">
        <v>1053156787</v>
      </c>
      <c r="F6689" s="1" t="s">
        <v>9489</v>
      </c>
      <c r="G6689" s="1" t="s">
        <v>21</v>
      </c>
      <c r="H6689" s="1">
        <v>0.03</v>
      </c>
      <c r="I6689" s="3">
        <v>2658.48</v>
      </c>
      <c r="J6689" s="3">
        <v>2680</v>
      </c>
      <c r="K6689" s="3">
        <v>2664.69</v>
      </c>
      <c r="L6689" s="1" t="s">
        <v>12245</v>
      </c>
      <c r="M6689" s="3">
        <v>2664.63</v>
      </c>
      <c r="N6689" s="3">
        <v>-0.45</v>
      </c>
      <c r="O6689" s="3">
        <v>0</v>
      </c>
      <c r="P6689" s="286">
        <v>-18.45</v>
      </c>
      <c r="Q6689" s="286"/>
      <c r="R6689" s="286"/>
    </row>
    <row r="6690" spans="1:18" ht="15" customHeight="1" x14ac:dyDescent="0.2">
      <c r="A6690" s="35">
        <f t="shared" si="206"/>
        <v>45666</v>
      </c>
      <c r="B6690" t="str">
        <f t="shared" si="207"/>
        <v>11:04</v>
      </c>
      <c r="C6690" s="56">
        <v>87011228</v>
      </c>
      <c r="D6690" s="4" t="s">
        <v>12246</v>
      </c>
      <c r="E6690" s="5">
        <v>1053177521</v>
      </c>
      <c r="F6690" s="4" t="s">
        <v>71</v>
      </c>
      <c r="G6690" s="4" t="s">
        <v>21</v>
      </c>
      <c r="H6690" s="4">
        <v>0.3</v>
      </c>
      <c r="I6690" s="10">
        <v>73.22</v>
      </c>
      <c r="J6690" s="10">
        <v>73.180000000000007</v>
      </c>
      <c r="K6690" s="10">
        <v>72.5</v>
      </c>
      <c r="L6690" s="4" t="s">
        <v>12247</v>
      </c>
      <c r="M6690" s="10">
        <v>73.180999999999997</v>
      </c>
      <c r="N6690" s="6">
        <v>-0.6</v>
      </c>
      <c r="O6690" s="6">
        <v>0</v>
      </c>
      <c r="P6690" s="287">
        <v>1.17</v>
      </c>
      <c r="Q6690" s="287"/>
      <c r="R6690" s="287"/>
    </row>
    <row r="6691" spans="1:18" ht="15" customHeight="1" x14ac:dyDescent="0.2">
      <c r="A6691" s="35">
        <f t="shared" si="206"/>
        <v>45666</v>
      </c>
      <c r="B6691" t="str">
        <f t="shared" si="207"/>
        <v>11:04</v>
      </c>
      <c r="C6691" s="56">
        <v>87011228</v>
      </c>
      <c r="D6691" s="1" t="s">
        <v>12248</v>
      </c>
      <c r="E6691" s="2">
        <v>1053177523</v>
      </c>
      <c r="F6691" s="1" t="s">
        <v>71</v>
      </c>
      <c r="G6691" s="1" t="s">
        <v>21</v>
      </c>
      <c r="H6691" s="1">
        <v>0.3</v>
      </c>
      <c r="I6691" s="7">
        <v>73.22</v>
      </c>
      <c r="J6691" s="7">
        <v>73.19</v>
      </c>
      <c r="K6691" s="7">
        <v>72.599999999999994</v>
      </c>
      <c r="L6691" s="1" t="s">
        <v>12249</v>
      </c>
      <c r="M6691" s="7">
        <v>73.191000000000003</v>
      </c>
      <c r="N6691" s="3">
        <v>-0.6</v>
      </c>
      <c r="O6691" s="3">
        <v>0</v>
      </c>
      <c r="P6691" s="286">
        <v>0.87</v>
      </c>
      <c r="Q6691" s="286"/>
      <c r="R6691" s="286"/>
    </row>
    <row r="6692" spans="1:18" ht="15" customHeight="1" x14ac:dyDescent="0.2">
      <c r="A6692" s="35">
        <f t="shared" si="206"/>
        <v>45666</v>
      </c>
      <c r="B6692" t="str">
        <f t="shared" si="207"/>
        <v>12:16</v>
      </c>
      <c r="C6692" s="56">
        <v>87011228</v>
      </c>
      <c r="D6692" s="4" t="s">
        <v>12250</v>
      </c>
      <c r="E6692" s="5">
        <v>1053183224</v>
      </c>
      <c r="F6692" s="4" t="s">
        <v>24</v>
      </c>
      <c r="G6692" s="4" t="s">
        <v>25</v>
      </c>
      <c r="H6692" s="4">
        <v>0.3</v>
      </c>
      <c r="I6692" s="6">
        <v>21170.73</v>
      </c>
      <c r="J6692" s="6">
        <v>21128.639999999999</v>
      </c>
      <c r="K6692" s="6">
        <v>21170.44</v>
      </c>
      <c r="L6692" s="4" t="s">
        <v>12251</v>
      </c>
      <c r="M6692" s="6">
        <v>21128.58</v>
      </c>
      <c r="N6692" s="6">
        <v>-0.21</v>
      </c>
      <c r="O6692" s="6">
        <v>0</v>
      </c>
      <c r="P6692" s="287">
        <v>-12.65</v>
      </c>
      <c r="Q6692" s="287"/>
      <c r="R6692" s="287"/>
    </row>
    <row r="6693" spans="1:18" ht="15" customHeight="1" x14ac:dyDescent="0.2">
      <c r="A6693" s="35">
        <f t="shared" si="206"/>
        <v>45666</v>
      </c>
      <c r="B6693" t="str">
        <f t="shared" si="207"/>
        <v>12:16</v>
      </c>
      <c r="C6693" s="56">
        <v>87011228</v>
      </c>
      <c r="D6693" s="1" t="s">
        <v>12250</v>
      </c>
      <c r="E6693" s="2">
        <v>1053183225</v>
      </c>
      <c r="F6693" s="1" t="s">
        <v>24</v>
      </c>
      <c r="G6693" s="1" t="s">
        <v>25</v>
      </c>
      <c r="H6693" s="1">
        <v>0.3</v>
      </c>
      <c r="I6693" s="3">
        <v>21170.73</v>
      </c>
      <c r="J6693" s="3">
        <v>21071</v>
      </c>
      <c r="K6693" s="3">
        <v>21123.4</v>
      </c>
      <c r="L6693" s="1" t="s">
        <v>12252</v>
      </c>
      <c r="M6693" s="3">
        <v>21070.58</v>
      </c>
      <c r="N6693" s="3">
        <v>-0.21</v>
      </c>
      <c r="O6693" s="3">
        <v>0</v>
      </c>
      <c r="P6693" s="286">
        <v>-30.05</v>
      </c>
      <c r="Q6693" s="286"/>
      <c r="R6693" s="286"/>
    </row>
    <row r="6694" spans="1:18" ht="15" customHeight="1" x14ac:dyDescent="0.2">
      <c r="A6694" s="35">
        <f t="shared" si="206"/>
        <v>45666</v>
      </c>
      <c r="B6694" t="str">
        <f t="shared" si="207"/>
        <v>12:16</v>
      </c>
      <c r="C6694" s="56">
        <v>87011228</v>
      </c>
      <c r="D6694" s="4" t="s">
        <v>12253</v>
      </c>
      <c r="E6694" s="5">
        <v>1053183256</v>
      </c>
      <c r="F6694" s="4" t="s">
        <v>71</v>
      </c>
      <c r="G6694" s="4" t="s">
        <v>25</v>
      </c>
      <c r="H6694" s="4">
        <v>0.3</v>
      </c>
      <c r="I6694" s="10">
        <v>73.290999999999997</v>
      </c>
      <c r="J6694" s="10">
        <v>73.39</v>
      </c>
      <c r="K6694" s="10">
        <v>73.8</v>
      </c>
      <c r="L6694" s="4" t="s">
        <v>12254</v>
      </c>
      <c r="M6694" s="10">
        <v>73.39</v>
      </c>
      <c r="N6694" s="6">
        <v>-0.6</v>
      </c>
      <c r="O6694" s="6">
        <v>0</v>
      </c>
      <c r="P6694" s="287">
        <v>2.97</v>
      </c>
      <c r="Q6694" s="287"/>
      <c r="R6694" s="287"/>
    </row>
    <row r="6695" spans="1:18" ht="15" customHeight="1" x14ac:dyDescent="0.2">
      <c r="A6695" s="35">
        <f t="shared" si="206"/>
        <v>45666</v>
      </c>
      <c r="B6695" t="str">
        <f t="shared" si="207"/>
        <v>12:16</v>
      </c>
      <c r="C6695" s="56">
        <v>87011228</v>
      </c>
      <c r="D6695" s="1" t="s">
        <v>12253</v>
      </c>
      <c r="E6695" s="2">
        <v>1053183259</v>
      </c>
      <c r="F6695" s="1" t="s">
        <v>71</v>
      </c>
      <c r="G6695" s="1" t="s">
        <v>25</v>
      </c>
      <c r="H6695" s="1">
        <v>0.3</v>
      </c>
      <c r="I6695" s="7">
        <v>73.290999999999997</v>
      </c>
      <c r="J6695" s="7">
        <v>73.42</v>
      </c>
      <c r="K6695" s="7">
        <v>74.099999999999994</v>
      </c>
      <c r="L6695" s="1" t="s">
        <v>12255</v>
      </c>
      <c r="M6695" s="7">
        <v>73.42</v>
      </c>
      <c r="N6695" s="3">
        <v>-0.6</v>
      </c>
      <c r="O6695" s="3">
        <v>0</v>
      </c>
      <c r="P6695" s="286">
        <v>3.87</v>
      </c>
      <c r="Q6695" s="286"/>
      <c r="R6695" s="286"/>
    </row>
    <row r="6696" spans="1:18" ht="15" customHeight="1" x14ac:dyDescent="0.2">
      <c r="A6696" s="35">
        <f t="shared" si="206"/>
        <v>45666</v>
      </c>
      <c r="B6696" t="str">
        <f t="shared" si="207"/>
        <v>13:27</v>
      </c>
      <c r="C6696" s="56">
        <v>87011228</v>
      </c>
      <c r="D6696" s="4" t="s">
        <v>12256</v>
      </c>
      <c r="E6696" s="5">
        <v>1053188210</v>
      </c>
      <c r="F6696" s="4" t="s">
        <v>9489</v>
      </c>
      <c r="G6696" s="4" t="s">
        <v>21</v>
      </c>
      <c r="H6696" s="4">
        <v>0.03</v>
      </c>
      <c r="I6696" s="6">
        <v>2671.3</v>
      </c>
      <c r="J6696" s="6">
        <v>2668.8</v>
      </c>
      <c r="K6696" s="6">
        <v>2664</v>
      </c>
      <c r="L6696" s="4" t="s">
        <v>12257</v>
      </c>
      <c r="M6696" s="6">
        <v>2668.9</v>
      </c>
      <c r="N6696" s="6">
        <v>-0.45</v>
      </c>
      <c r="O6696" s="6">
        <v>0</v>
      </c>
      <c r="P6696" s="287">
        <v>7.2</v>
      </c>
      <c r="Q6696" s="287"/>
      <c r="R6696" s="287"/>
    </row>
    <row r="6697" spans="1:18" ht="15" customHeight="1" x14ac:dyDescent="0.2">
      <c r="A6697" s="35">
        <f t="shared" si="206"/>
        <v>45666</v>
      </c>
      <c r="B6697" t="str">
        <f t="shared" si="207"/>
        <v>13:29</v>
      </c>
      <c r="C6697" s="56">
        <v>87011228</v>
      </c>
      <c r="D6697" s="1" t="s">
        <v>12258</v>
      </c>
      <c r="E6697" s="2">
        <v>1053190354</v>
      </c>
      <c r="F6697" s="1" t="s">
        <v>9489</v>
      </c>
      <c r="G6697" s="1" t="s">
        <v>21</v>
      </c>
      <c r="H6697" s="1">
        <v>0.03</v>
      </c>
      <c r="I6697" s="3">
        <v>2670.33</v>
      </c>
      <c r="J6697" s="3">
        <v>2668.5</v>
      </c>
      <c r="K6697" s="3">
        <v>2662</v>
      </c>
      <c r="L6697" s="1" t="s">
        <v>12259</v>
      </c>
      <c r="M6697" s="3">
        <v>2668.57</v>
      </c>
      <c r="N6697" s="3">
        <v>-0.45</v>
      </c>
      <c r="O6697" s="3">
        <v>0</v>
      </c>
      <c r="P6697" s="286">
        <v>5.28</v>
      </c>
      <c r="Q6697" s="286"/>
      <c r="R6697" s="286"/>
    </row>
    <row r="6698" spans="1:18" ht="15" customHeight="1" x14ac:dyDescent="0.2">
      <c r="A6698" s="35">
        <f t="shared" si="206"/>
        <v>45667</v>
      </c>
      <c r="B6698" t="str">
        <f t="shared" si="207"/>
        <v>02:19</v>
      </c>
      <c r="C6698" s="56">
        <v>87011228</v>
      </c>
      <c r="D6698" s="4" t="s">
        <v>12260</v>
      </c>
      <c r="E6698" s="5">
        <v>1053256463</v>
      </c>
      <c r="F6698" s="4" t="s">
        <v>24</v>
      </c>
      <c r="G6698" s="4" t="s">
        <v>25</v>
      </c>
      <c r="H6698" s="4">
        <v>0.3</v>
      </c>
      <c r="I6698" s="6">
        <v>21026.93</v>
      </c>
      <c r="J6698" s="6">
        <v>21071</v>
      </c>
      <c r="K6698" s="6">
        <v>21119.35</v>
      </c>
      <c r="L6698" s="4" t="s">
        <v>12252</v>
      </c>
      <c r="M6698" s="6">
        <v>21070.58</v>
      </c>
      <c r="N6698" s="6">
        <v>-0.21</v>
      </c>
      <c r="O6698" s="6">
        <v>0</v>
      </c>
      <c r="P6698" s="287">
        <v>13.1</v>
      </c>
      <c r="Q6698" s="287"/>
      <c r="R6698" s="287"/>
    </row>
    <row r="6699" spans="1:18" ht="15" customHeight="1" x14ac:dyDescent="0.2">
      <c r="A6699" s="35">
        <f t="shared" si="206"/>
        <v>45667</v>
      </c>
      <c r="B6699" t="str">
        <f t="shared" si="207"/>
        <v>02:19</v>
      </c>
      <c r="C6699" s="56">
        <v>87011228</v>
      </c>
      <c r="D6699" s="1" t="s">
        <v>12261</v>
      </c>
      <c r="E6699" s="2">
        <v>1053256464</v>
      </c>
      <c r="F6699" s="1" t="s">
        <v>24</v>
      </c>
      <c r="G6699" s="1" t="s">
        <v>25</v>
      </c>
      <c r="H6699" s="1">
        <v>0.3</v>
      </c>
      <c r="I6699" s="3">
        <v>21026.93</v>
      </c>
      <c r="J6699" s="3">
        <v>21071</v>
      </c>
      <c r="K6699" s="3">
        <v>21150</v>
      </c>
      <c r="L6699" s="1" t="s">
        <v>12252</v>
      </c>
      <c r="M6699" s="3">
        <v>21070.58</v>
      </c>
      <c r="N6699" s="3">
        <v>-0.21</v>
      </c>
      <c r="O6699" s="3">
        <v>0</v>
      </c>
      <c r="P6699" s="286">
        <v>13.1</v>
      </c>
      <c r="Q6699" s="286"/>
      <c r="R6699" s="286"/>
    </row>
    <row r="6700" spans="1:18" ht="15" customHeight="1" x14ac:dyDescent="0.2">
      <c r="A6700" s="35">
        <f t="shared" si="206"/>
        <v>45667</v>
      </c>
      <c r="B6700" t="str">
        <f t="shared" si="207"/>
        <v>12:00</v>
      </c>
      <c r="C6700" s="56">
        <v>87011228</v>
      </c>
      <c r="D6700" s="4" t="s">
        <v>12262</v>
      </c>
      <c r="E6700" s="5">
        <v>1053310239</v>
      </c>
      <c r="F6700" s="4" t="s">
        <v>76</v>
      </c>
      <c r="G6700" s="4" t="s">
        <v>25</v>
      </c>
      <c r="H6700" s="4">
        <v>0.01</v>
      </c>
      <c r="I6700" s="10">
        <v>157.91900000000001</v>
      </c>
      <c r="J6700" s="10">
        <v>158.08500000000001</v>
      </c>
      <c r="K6700" s="10">
        <v>158.29300000000001</v>
      </c>
      <c r="L6700" s="4" t="s">
        <v>12263</v>
      </c>
      <c r="M6700" s="10">
        <v>158.083</v>
      </c>
      <c r="N6700" s="6">
        <v>-0.15</v>
      </c>
      <c r="O6700" s="6">
        <v>0</v>
      </c>
      <c r="P6700" s="287">
        <v>1.04</v>
      </c>
      <c r="Q6700" s="287"/>
      <c r="R6700" s="287"/>
    </row>
    <row r="6701" spans="1:18" ht="15" customHeight="1" x14ac:dyDescent="0.2">
      <c r="A6701" s="35">
        <f t="shared" si="206"/>
        <v>45667</v>
      </c>
      <c r="B6701" t="str">
        <f t="shared" si="207"/>
        <v>12:00</v>
      </c>
      <c r="C6701" s="56">
        <v>87011228</v>
      </c>
      <c r="D6701" s="1" t="s">
        <v>12262</v>
      </c>
      <c r="E6701" s="2">
        <v>1053310240</v>
      </c>
      <c r="F6701" s="1" t="s">
        <v>76</v>
      </c>
      <c r="G6701" s="1" t="s">
        <v>25</v>
      </c>
      <c r="H6701" s="1">
        <v>0.01</v>
      </c>
      <c r="I6701" s="7">
        <v>157.91900000000001</v>
      </c>
      <c r="J6701" s="7">
        <v>158.1</v>
      </c>
      <c r="K6701" s="7">
        <v>158.21100000000001</v>
      </c>
      <c r="L6701" s="1" t="s">
        <v>12264</v>
      </c>
      <c r="M6701" s="7">
        <v>158.10300000000001</v>
      </c>
      <c r="N6701" s="3">
        <v>-0.15</v>
      </c>
      <c r="O6701" s="3">
        <v>0</v>
      </c>
      <c r="P6701" s="286">
        <v>1.1599999999999999</v>
      </c>
      <c r="Q6701" s="286"/>
      <c r="R6701" s="286"/>
    </row>
    <row r="6702" spans="1:18" ht="15" customHeight="1" x14ac:dyDescent="0.2">
      <c r="A6702" s="35">
        <f t="shared" si="206"/>
        <v>45667</v>
      </c>
      <c r="B6702" t="str">
        <f t="shared" si="207"/>
        <v>12:00</v>
      </c>
      <c r="C6702" s="56">
        <v>87011228</v>
      </c>
      <c r="D6702" s="4" t="s">
        <v>12265</v>
      </c>
      <c r="E6702" s="5">
        <v>1053310247</v>
      </c>
      <c r="F6702" s="4" t="s">
        <v>9489</v>
      </c>
      <c r="G6702" s="4" t="s">
        <v>21</v>
      </c>
      <c r="H6702" s="4">
        <v>0.03</v>
      </c>
      <c r="I6702" s="6">
        <v>2678.46</v>
      </c>
      <c r="J6702" s="6">
        <v>2681.9</v>
      </c>
      <c r="K6702" s="6">
        <v>2673</v>
      </c>
      <c r="L6702" s="4" t="s">
        <v>12266</v>
      </c>
      <c r="M6702" s="6">
        <v>2681.91</v>
      </c>
      <c r="N6702" s="6">
        <v>-0.45</v>
      </c>
      <c r="O6702" s="6">
        <v>0</v>
      </c>
      <c r="P6702" s="287">
        <v>-10.35</v>
      </c>
      <c r="Q6702" s="287"/>
      <c r="R6702" s="287"/>
    </row>
    <row r="6703" spans="1:18" ht="15" customHeight="1" x14ac:dyDescent="0.2">
      <c r="A6703" s="35">
        <f t="shared" si="206"/>
        <v>45667</v>
      </c>
      <c r="B6703" t="str">
        <f t="shared" si="207"/>
        <v>12:00</v>
      </c>
      <c r="C6703" s="56">
        <v>87011228</v>
      </c>
      <c r="D6703" s="1" t="s">
        <v>12265</v>
      </c>
      <c r="E6703" s="2">
        <v>1053310248</v>
      </c>
      <c r="F6703" s="1" t="s">
        <v>9489</v>
      </c>
      <c r="G6703" s="1" t="s">
        <v>21</v>
      </c>
      <c r="H6703" s="1">
        <v>0.03</v>
      </c>
      <c r="I6703" s="3">
        <v>2678.46</v>
      </c>
      <c r="J6703" s="3">
        <v>2683.41</v>
      </c>
      <c r="K6703" s="3">
        <v>2676</v>
      </c>
      <c r="L6703" s="1" t="s">
        <v>12267</v>
      </c>
      <c r="M6703" s="3">
        <v>2682.11</v>
      </c>
      <c r="N6703" s="3">
        <v>-0.45</v>
      </c>
      <c r="O6703" s="3">
        <v>0</v>
      </c>
      <c r="P6703" s="286">
        <v>-10.95</v>
      </c>
      <c r="Q6703" s="286"/>
      <c r="R6703" s="286"/>
    </row>
    <row r="6704" spans="1:18" ht="15" customHeight="1" x14ac:dyDescent="0.2">
      <c r="A6704" s="35">
        <f t="shared" si="206"/>
        <v>45667</v>
      </c>
      <c r="B6704" t="str">
        <f t="shared" si="207"/>
        <v>15:35</v>
      </c>
      <c r="C6704" s="56">
        <v>87011228</v>
      </c>
      <c r="D6704" s="4" t="s">
        <v>12268</v>
      </c>
      <c r="E6704" s="5">
        <v>1053345844</v>
      </c>
      <c r="F6704" s="4" t="s">
        <v>9489</v>
      </c>
      <c r="G6704" s="4" t="s">
        <v>25</v>
      </c>
      <c r="H6704" s="4">
        <v>0.03</v>
      </c>
      <c r="I6704" s="6">
        <v>2666.95</v>
      </c>
      <c r="J6704" s="6">
        <v>2668.01</v>
      </c>
      <c r="K6704" s="4"/>
      <c r="L6704" s="4" t="s">
        <v>12269</v>
      </c>
      <c r="M6704" s="6">
        <v>2667.85</v>
      </c>
      <c r="N6704" s="6">
        <v>-0.45</v>
      </c>
      <c r="O6704" s="6">
        <v>0</v>
      </c>
      <c r="P6704" s="287">
        <v>2.7</v>
      </c>
      <c r="Q6704" s="287"/>
      <c r="R6704" s="287"/>
    </row>
    <row r="6705" spans="1:18" ht="15" customHeight="1" x14ac:dyDescent="0.2">
      <c r="A6705" s="35">
        <f t="shared" si="206"/>
        <v>45667</v>
      </c>
      <c r="B6705" t="str">
        <f t="shared" si="207"/>
        <v>15:35</v>
      </c>
      <c r="C6705" s="56">
        <v>87011228</v>
      </c>
      <c r="D6705" s="1" t="s">
        <v>12270</v>
      </c>
      <c r="E6705" s="2">
        <v>1053345858</v>
      </c>
      <c r="F6705" s="1" t="s">
        <v>9489</v>
      </c>
      <c r="G6705" s="1" t="s">
        <v>25</v>
      </c>
      <c r="H6705" s="1">
        <v>0.03</v>
      </c>
      <c r="I6705" s="3">
        <v>2666.96</v>
      </c>
      <c r="J6705" s="3">
        <v>2670.06</v>
      </c>
      <c r="K6705" s="1"/>
      <c r="L6705" s="1" t="s">
        <v>12271</v>
      </c>
      <c r="M6705" s="3">
        <v>2670.04</v>
      </c>
      <c r="N6705" s="3">
        <v>-0.45</v>
      </c>
      <c r="O6705" s="3">
        <v>0</v>
      </c>
      <c r="P6705" s="286">
        <v>9.24</v>
      </c>
      <c r="Q6705" s="286"/>
      <c r="R6705" s="286"/>
    </row>
    <row r="6706" spans="1:18" ht="15" customHeight="1" x14ac:dyDescent="0.2">
      <c r="A6706" s="35">
        <f t="shared" si="206"/>
        <v>45667</v>
      </c>
      <c r="B6706" t="str">
        <f t="shared" si="207"/>
        <v>15:36</v>
      </c>
      <c r="C6706" s="56">
        <v>87011228</v>
      </c>
      <c r="D6706" s="4" t="s">
        <v>12272</v>
      </c>
      <c r="E6706" s="5">
        <v>1053346813</v>
      </c>
      <c r="F6706" s="4" t="s">
        <v>24</v>
      </c>
      <c r="G6706" s="4" t="s">
        <v>25</v>
      </c>
      <c r="H6706" s="4">
        <v>0.3</v>
      </c>
      <c r="I6706" s="6">
        <v>20951.580000000002</v>
      </c>
      <c r="J6706" s="6">
        <v>20961.97</v>
      </c>
      <c r="K6706" s="4"/>
      <c r="L6706" s="4" t="s">
        <v>12273</v>
      </c>
      <c r="M6706" s="6">
        <v>20956.830000000002</v>
      </c>
      <c r="N6706" s="6">
        <v>-0.21</v>
      </c>
      <c r="O6706" s="6">
        <v>0</v>
      </c>
      <c r="P6706" s="287">
        <v>1.58</v>
      </c>
      <c r="Q6706" s="287"/>
      <c r="R6706" s="287"/>
    </row>
    <row r="6707" spans="1:18" ht="15" customHeight="1" x14ac:dyDescent="0.2">
      <c r="A6707" s="35">
        <f t="shared" si="206"/>
        <v>45667</v>
      </c>
      <c r="B6707" t="str">
        <f t="shared" si="207"/>
        <v>15:36</v>
      </c>
      <c r="C6707" s="56">
        <v>87011228</v>
      </c>
      <c r="D6707" s="1" t="s">
        <v>12274</v>
      </c>
      <c r="E6707" s="2">
        <v>1053346824</v>
      </c>
      <c r="F6707" s="1" t="s">
        <v>24</v>
      </c>
      <c r="G6707" s="1" t="s">
        <v>25</v>
      </c>
      <c r="H6707" s="1">
        <v>0.3</v>
      </c>
      <c r="I6707" s="3">
        <v>20954.48</v>
      </c>
      <c r="J6707" s="3">
        <v>20970</v>
      </c>
      <c r="K6707" s="1"/>
      <c r="L6707" s="1" t="s">
        <v>12275</v>
      </c>
      <c r="M6707" s="3">
        <v>20969.48</v>
      </c>
      <c r="N6707" s="3">
        <v>-0.21</v>
      </c>
      <c r="O6707" s="3">
        <v>0</v>
      </c>
      <c r="P6707" s="286">
        <v>4.5</v>
      </c>
      <c r="Q6707" s="286"/>
      <c r="R6707" s="286"/>
    </row>
    <row r="6708" spans="1:18" ht="15" customHeight="1" x14ac:dyDescent="0.2">
      <c r="A6708" s="35">
        <f t="shared" si="206"/>
        <v>45667</v>
      </c>
      <c r="B6708" t="str">
        <f t="shared" si="207"/>
        <v>15:37</v>
      </c>
      <c r="C6708" s="56">
        <v>87011228</v>
      </c>
      <c r="D6708" s="4" t="s">
        <v>12276</v>
      </c>
      <c r="E6708" s="5">
        <v>1053347728</v>
      </c>
      <c r="F6708" s="4" t="s">
        <v>9489</v>
      </c>
      <c r="G6708" s="4" t="s">
        <v>25</v>
      </c>
      <c r="H6708" s="4">
        <v>0.03</v>
      </c>
      <c r="I6708" s="6">
        <v>2673.23</v>
      </c>
      <c r="J6708" s="6">
        <v>2675.5</v>
      </c>
      <c r="K6708" s="4"/>
      <c r="L6708" s="4" t="s">
        <v>12277</v>
      </c>
      <c r="M6708" s="6">
        <v>2675.38</v>
      </c>
      <c r="N6708" s="6">
        <v>-0.45</v>
      </c>
      <c r="O6708" s="6">
        <v>0</v>
      </c>
      <c r="P6708" s="287">
        <v>6.45</v>
      </c>
      <c r="Q6708" s="287"/>
      <c r="R6708" s="287"/>
    </row>
    <row r="6709" spans="1:18" ht="15" customHeight="1" x14ac:dyDescent="0.2">
      <c r="A6709" s="35">
        <f t="shared" si="206"/>
        <v>45667</v>
      </c>
      <c r="B6709" t="str">
        <f t="shared" si="207"/>
        <v>16:01</v>
      </c>
      <c r="C6709" s="56">
        <v>87011228</v>
      </c>
      <c r="D6709" s="1" t="s">
        <v>12278</v>
      </c>
      <c r="E6709" s="2">
        <v>1053358491</v>
      </c>
      <c r="F6709" s="1" t="s">
        <v>9489</v>
      </c>
      <c r="G6709" s="1" t="s">
        <v>25</v>
      </c>
      <c r="H6709" s="1">
        <v>0.03</v>
      </c>
      <c r="I6709" s="3">
        <v>2684.6</v>
      </c>
      <c r="J6709" s="3">
        <v>2686</v>
      </c>
      <c r="K6709" s="1"/>
      <c r="L6709" s="1" t="s">
        <v>12279</v>
      </c>
      <c r="M6709" s="3">
        <v>2685.93</v>
      </c>
      <c r="N6709" s="3">
        <v>-0.45</v>
      </c>
      <c r="O6709" s="3">
        <v>0</v>
      </c>
      <c r="P6709" s="286">
        <v>3.99</v>
      </c>
      <c r="Q6709" s="286"/>
      <c r="R6709" s="286"/>
    </row>
    <row r="6710" spans="1:18" ht="15" customHeight="1" x14ac:dyDescent="0.2">
      <c r="A6710" s="35">
        <f t="shared" si="206"/>
        <v>45667</v>
      </c>
      <c r="B6710" t="str">
        <f t="shared" si="207"/>
        <v>16:01</v>
      </c>
      <c r="C6710" s="56">
        <v>87011228</v>
      </c>
      <c r="D6710" s="4" t="s">
        <v>12280</v>
      </c>
      <c r="E6710" s="5">
        <v>1053358565</v>
      </c>
      <c r="F6710" s="4" t="s">
        <v>9489</v>
      </c>
      <c r="G6710" s="4" t="s">
        <v>25</v>
      </c>
      <c r="H6710" s="4">
        <v>0.03</v>
      </c>
      <c r="I6710" s="6">
        <v>2685.01</v>
      </c>
      <c r="J6710" s="6">
        <v>2686.59</v>
      </c>
      <c r="K6710" s="4"/>
      <c r="L6710" s="4" t="s">
        <v>12281</v>
      </c>
      <c r="M6710" s="6">
        <v>2686.58</v>
      </c>
      <c r="N6710" s="6">
        <v>-0.45</v>
      </c>
      <c r="O6710" s="6">
        <v>0</v>
      </c>
      <c r="P6710" s="287">
        <v>4.71</v>
      </c>
      <c r="Q6710" s="287"/>
      <c r="R6710" s="287"/>
    </row>
    <row r="6711" spans="1:18" ht="15" customHeight="1" x14ac:dyDescent="0.2">
      <c r="A6711" s="35">
        <f t="shared" si="206"/>
        <v>45667</v>
      </c>
      <c r="B6711" t="str">
        <f t="shared" si="207"/>
        <v>16:03</v>
      </c>
      <c r="C6711" s="56">
        <v>87011228</v>
      </c>
      <c r="D6711" s="1" t="s">
        <v>12282</v>
      </c>
      <c r="E6711" s="2">
        <v>1053359139</v>
      </c>
      <c r="F6711" s="1" t="s">
        <v>24</v>
      </c>
      <c r="G6711" s="1" t="s">
        <v>25</v>
      </c>
      <c r="H6711" s="1">
        <v>0.3</v>
      </c>
      <c r="I6711" s="3">
        <v>20978.080000000002</v>
      </c>
      <c r="J6711" s="3">
        <v>20995</v>
      </c>
      <c r="K6711" s="1"/>
      <c r="L6711" s="1" t="s">
        <v>12283</v>
      </c>
      <c r="M6711" s="3">
        <v>20993.58</v>
      </c>
      <c r="N6711" s="3">
        <v>-0.21</v>
      </c>
      <c r="O6711" s="3">
        <v>0</v>
      </c>
      <c r="P6711" s="286">
        <v>4.6500000000000004</v>
      </c>
      <c r="Q6711" s="286"/>
      <c r="R6711" s="286"/>
    </row>
    <row r="6712" spans="1:18" ht="15" customHeight="1" x14ac:dyDescent="0.2">
      <c r="A6712" s="35">
        <f t="shared" si="206"/>
        <v>45667</v>
      </c>
      <c r="B6712" t="str">
        <f t="shared" si="207"/>
        <v>16:03</v>
      </c>
      <c r="C6712" s="56">
        <v>87011228</v>
      </c>
      <c r="D6712" s="4" t="s">
        <v>12284</v>
      </c>
      <c r="E6712" s="5">
        <v>1053359146</v>
      </c>
      <c r="F6712" s="4" t="s">
        <v>24</v>
      </c>
      <c r="G6712" s="4" t="s">
        <v>25</v>
      </c>
      <c r="H6712" s="4">
        <v>0.3</v>
      </c>
      <c r="I6712" s="6">
        <v>20978.080000000002</v>
      </c>
      <c r="J6712" s="6">
        <v>20992.37</v>
      </c>
      <c r="K6712" s="4"/>
      <c r="L6712" s="4" t="s">
        <v>12285</v>
      </c>
      <c r="M6712" s="6">
        <v>20990.58</v>
      </c>
      <c r="N6712" s="6">
        <v>-0.21</v>
      </c>
      <c r="O6712" s="6">
        <v>0</v>
      </c>
      <c r="P6712" s="287">
        <v>3.75</v>
      </c>
      <c r="Q6712" s="287"/>
      <c r="R6712" s="287"/>
    </row>
    <row r="6713" spans="1:18" ht="15" customHeight="1" x14ac:dyDescent="0.2">
      <c r="A6713" s="35">
        <f t="shared" si="206"/>
        <v>45667</v>
      </c>
      <c r="B6713" t="str">
        <f t="shared" si="207"/>
        <v>17:00</v>
      </c>
      <c r="C6713" s="56">
        <v>87011228</v>
      </c>
      <c r="D6713" s="1" t="s">
        <v>12286</v>
      </c>
      <c r="E6713" s="2">
        <v>1053380522</v>
      </c>
      <c r="F6713" s="1" t="s">
        <v>24</v>
      </c>
      <c r="G6713" s="1" t="s">
        <v>21</v>
      </c>
      <c r="H6713" s="1">
        <v>0.3</v>
      </c>
      <c r="I6713" s="3">
        <v>20846.23</v>
      </c>
      <c r="J6713" s="3">
        <v>20813.060000000001</v>
      </c>
      <c r="K6713" s="1"/>
      <c r="L6713" s="1" t="s">
        <v>12287</v>
      </c>
      <c r="M6713" s="3">
        <v>20812.330000000002</v>
      </c>
      <c r="N6713" s="3">
        <v>-0.21</v>
      </c>
      <c r="O6713" s="3">
        <v>0</v>
      </c>
      <c r="P6713" s="286">
        <v>10.17</v>
      </c>
      <c r="Q6713" s="286"/>
      <c r="R6713" s="286"/>
    </row>
    <row r="6714" spans="1:18" ht="15" customHeight="1" x14ac:dyDescent="0.2">
      <c r="A6714" s="35">
        <f t="shared" si="206"/>
        <v>45667</v>
      </c>
      <c r="B6714" t="str">
        <f t="shared" si="207"/>
        <v>17:00</v>
      </c>
      <c r="C6714" s="56">
        <v>87011228</v>
      </c>
      <c r="D6714" s="4" t="s">
        <v>12288</v>
      </c>
      <c r="E6714" s="5">
        <v>1053380545</v>
      </c>
      <c r="F6714" s="4" t="s">
        <v>24</v>
      </c>
      <c r="G6714" s="4" t="s">
        <v>21</v>
      </c>
      <c r="H6714" s="4">
        <v>0.3</v>
      </c>
      <c r="I6714" s="6">
        <v>20837.53</v>
      </c>
      <c r="J6714" s="6">
        <v>20816.62</v>
      </c>
      <c r="K6714" s="4"/>
      <c r="L6714" s="4" t="s">
        <v>12289</v>
      </c>
      <c r="M6714" s="6">
        <v>20817.330000000002</v>
      </c>
      <c r="N6714" s="6">
        <v>-0.21</v>
      </c>
      <c r="O6714" s="6">
        <v>0</v>
      </c>
      <c r="P6714" s="287">
        <v>6.06</v>
      </c>
      <c r="Q6714" s="287"/>
      <c r="R6714" s="287"/>
    </row>
    <row r="6715" spans="1:18" ht="15" customHeight="1" x14ac:dyDescent="0.2">
      <c r="A6715" s="35">
        <f t="shared" si="206"/>
        <v>45667</v>
      </c>
      <c r="B6715" t="str">
        <f t="shared" si="207"/>
        <v>17:02</v>
      </c>
      <c r="C6715" s="56">
        <v>87011228</v>
      </c>
      <c r="D6715" s="1" t="s">
        <v>12290</v>
      </c>
      <c r="E6715" s="2">
        <v>1053382005</v>
      </c>
      <c r="F6715" s="1" t="s">
        <v>9489</v>
      </c>
      <c r="G6715" s="1" t="s">
        <v>25</v>
      </c>
      <c r="H6715" s="1">
        <v>0.03</v>
      </c>
      <c r="I6715" s="3">
        <v>2687.24</v>
      </c>
      <c r="J6715" s="3">
        <v>2688.28</v>
      </c>
      <c r="K6715" s="1"/>
      <c r="L6715" s="1" t="s">
        <v>12291</v>
      </c>
      <c r="M6715" s="3">
        <v>2688.2</v>
      </c>
      <c r="N6715" s="3">
        <v>-0.45</v>
      </c>
      <c r="O6715" s="3">
        <v>0</v>
      </c>
      <c r="P6715" s="286">
        <v>2.88</v>
      </c>
      <c r="Q6715" s="286"/>
      <c r="R6715" s="286"/>
    </row>
    <row r="6716" spans="1:18" ht="15" customHeight="1" x14ac:dyDescent="0.2">
      <c r="A6716" s="35">
        <f t="shared" si="206"/>
        <v>45667</v>
      </c>
      <c r="B6716" t="str">
        <f t="shared" si="207"/>
        <v>17:02</v>
      </c>
      <c r="C6716" s="56">
        <v>87011228</v>
      </c>
      <c r="D6716" s="4" t="s">
        <v>12292</v>
      </c>
      <c r="E6716" s="5">
        <v>1053382012</v>
      </c>
      <c r="F6716" s="4" t="s">
        <v>9489</v>
      </c>
      <c r="G6716" s="4" t="s">
        <v>25</v>
      </c>
      <c r="H6716" s="4">
        <v>0.03</v>
      </c>
      <c r="I6716" s="6">
        <v>2687.1</v>
      </c>
      <c r="J6716" s="6">
        <v>2688.4</v>
      </c>
      <c r="K6716" s="4"/>
      <c r="L6716" s="4" t="s">
        <v>12293</v>
      </c>
      <c r="M6716" s="6">
        <v>2688.45</v>
      </c>
      <c r="N6716" s="6">
        <v>-0.45</v>
      </c>
      <c r="O6716" s="6">
        <v>0</v>
      </c>
      <c r="P6716" s="287">
        <v>4.05</v>
      </c>
      <c r="Q6716" s="287"/>
      <c r="R6716" s="287"/>
    </row>
    <row r="6717" spans="1:18" ht="15" customHeight="1" x14ac:dyDescent="0.2">
      <c r="A6717" s="35">
        <f t="shared" si="206"/>
        <v>45667</v>
      </c>
      <c r="B6717" t="str">
        <f t="shared" si="207"/>
        <v>17:09</v>
      </c>
      <c r="C6717" s="56">
        <v>87011228</v>
      </c>
      <c r="D6717" s="1" t="s">
        <v>12294</v>
      </c>
      <c r="E6717" s="2">
        <v>1053384532</v>
      </c>
      <c r="F6717" s="1" t="s">
        <v>24</v>
      </c>
      <c r="G6717" s="1" t="s">
        <v>21</v>
      </c>
      <c r="H6717" s="1">
        <v>0.3</v>
      </c>
      <c r="I6717" s="3">
        <v>20735.93</v>
      </c>
      <c r="J6717" s="3">
        <v>20831.330000000002</v>
      </c>
      <c r="K6717" s="1"/>
      <c r="L6717" s="1" t="s">
        <v>12295</v>
      </c>
      <c r="M6717" s="3">
        <v>20831.080000000002</v>
      </c>
      <c r="N6717" s="3">
        <v>-0.21</v>
      </c>
      <c r="O6717" s="3">
        <v>0</v>
      </c>
      <c r="P6717" s="286">
        <v>-28.55</v>
      </c>
      <c r="Q6717" s="286"/>
      <c r="R6717" s="286"/>
    </row>
    <row r="6718" spans="1:18" ht="15" customHeight="1" x14ac:dyDescent="0.2">
      <c r="A6718" s="35">
        <f t="shared" si="206"/>
        <v>45667</v>
      </c>
      <c r="B6718" t="str">
        <f t="shared" si="207"/>
        <v>17:09</v>
      </c>
      <c r="C6718" s="56">
        <v>87011228</v>
      </c>
      <c r="D6718" s="4" t="s">
        <v>12296</v>
      </c>
      <c r="E6718" s="5">
        <v>1053384534</v>
      </c>
      <c r="F6718" s="4" t="s">
        <v>24</v>
      </c>
      <c r="G6718" s="4" t="s">
        <v>21</v>
      </c>
      <c r="H6718" s="4">
        <v>0.3</v>
      </c>
      <c r="I6718" s="6">
        <v>20734.68</v>
      </c>
      <c r="J6718" s="6">
        <v>20825.03</v>
      </c>
      <c r="K6718" s="4"/>
      <c r="L6718" s="4" t="s">
        <v>12297</v>
      </c>
      <c r="M6718" s="6">
        <v>20825.830000000002</v>
      </c>
      <c r="N6718" s="6">
        <v>-0.21</v>
      </c>
      <c r="O6718" s="6">
        <v>0</v>
      </c>
      <c r="P6718" s="287">
        <v>-27.35</v>
      </c>
      <c r="Q6718" s="287"/>
      <c r="R6718" s="287"/>
    </row>
    <row r="6719" spans="1:18" ht="15" customHeight="1" x14ac:dyDescent="0.2">
      <c r="A6719" s="35">
        <f t="shared" si="206"/>
        <v>45667</v>
      </c>
      <c r="B6719" t="str">
        <f t="shared" si="207"/>
        <v>18:00</v>
      </c>
      <c r="C6719" s="56">
        <v>87011228</v>
      </c>
      <c r="D6719" s="1" t="s">
        <v>12298</v>
      </c>
      <c r="E6719" s="2">
        <v>1053399568</v>
      </c>
      <c r="F6719" s="1" t="s">
        <v>71</v>
      </c>
      <c r="G6719" s="1" t="s">
        <v>21</v>
      </c>
      <c r="H6719" s="1">
        <v>0.3</v>
      </c>
      <c r="I6719" s="7">
        <v>75.921999999999997</v>
      </c>
      <c r="J6719" s="7">
        <v>75.8</v>
      </c>
      <c r="K6719" s="1"/>
      <c r="L6719" s="1" t="s">
        <v>12299</v>
      </c>
      <c r="M6719" s="7">
        <v>75.798000000000002</v>
      </c>
      <c r="N6719" s="3">
        <v>-0.6</v>
      </c>
      <c r="O6719" s="3">
        <v>0</v>
      </c>
      <c r="P6719" s="286">
        <v>3.72</v>
      </c>
      <c r="Q6719" s="286"/>
      <c r="R6719" s="286"/>
    </row>
    <row r="6720" spans="1:18" ht="15" customHeight="1" x14ac:dyDescent="0.2">
      <c r="A6720" s="35">
        <f t="shared" si="206"/>
        <v>45667</v>
      </c>
      <c r="B6720" t="str">
        <f t="shared" si="207"/>
        <v>18:00</v>
      </c>
      <c r="C6720" s="56">
        <v>87011228</v>
      </c>
      <c r="D6720" s="4" t="s">
        <v>12298</v>
      </c>
      <c r="E6720" s="5">
        <v>1053399573</v>
      </c>
      <c r="F6720" s="4" t="s">
        <v>71</v>
      </c>
      <c r="G6720" s="4" t="s">
        <v>21</v>
      </c>
      <c r="H6720" s="4">
        <v>0.3</v>
      </c>
      <c r="I6720" s="10">
        <v>75.917000000000002</v>
      </c>
      <c r="J6720" s="10">
        <v>75.78</v>
      </c>
      <c r="K6720" s="4"/>
      <c r="L6720" s="4" t="s">
        <v>12300</v>
      </c>
      <c r="M6720" s="10">
        <v>75.778000000000006</v>
      </c>
      <c r="N6720" s="6">
        <v>-0.6</v>
      </c>
      <c r="O6720" s="6">
        <v>0</v>
      </c>
      <c r="P6720" s="287">
        <v>4.17</v>
      </c>
      <c r="Q6720" s="287"/>
      <c r="R6720" s="287"/>
    </row>
    <row r="6721" spans="1:18" ht="15" customHeight="1" x14ac:dyDescent="0.2">
      <c r="A6721" s="35">
        <f t="shared" si="206"/>
        <v>45667</v>
      </c>
      <c r="B6721" t="str">
        <f t="shared" si="207"/>
        <v>18:00</v>
      </c>
      <c r="C6721" s="56">
        <v>87011228</v>
      </c>
      <c r="D6721" s="1" t="s">
        <v>12301</v>
      </c>
      <c r="E6721" s="2">
        <v>1053399634</v>
      </c>
      <c r="F6721" s="1" t="s">
        <v>24</v>
      </c>
      <c r="G6721" s="1" t="s">
        <v>21</v>
      </c>
      <c r="H6721" s="1">
        <v>0.3</v>
      </c>
      <c r="I6721" s="3">
        <v>20822.080000000002</v>
      </c>
      <c r="J6721" s="3">
        <v>20810</v>
      </c>
      <c r="K6721" s="1"/>
      <c r="L6721" s="1" t="s">
        <v>12302</v>
      </c>
      <c r="M6721" s="3">
        <v>20809.18</v>
      </c>
      <c r="N6721" s="3">
        <v>-0.21</v>
      </c>
      <c r="O6721" s="3">
        <v>0</v>
      </c>
      <c r="P6721" s="286">
        <v>3.87</v>
      </c>
      <c r="Q6721" s="286"/>
      <c r="R6721" s="286"/>
    </row>
    <row r="6722" spans="1:18" ht="15" customHeight="1" x14ac:dyDescent="0.2">
      <c r="A6722" s="35">
        <f t="shared" si="206"/>
        <v>45667</v>
      </c>
      <c r="B6722" t="str">
        <f t="shared" si="207"/>
        <v>18:00</v>
      </c>
      <c r="C6722" s="56">
        <v>87011228</v>
      </c>
      <c r="D6722" s="4" t="s">
        <v>12303</v>
      </c>
      <c r="E6722" s="5">
        <v>1053399639</v>
      </c>
      <c r="F6722" s="4" t="s">
        <v>24</v>
      </c>
      <c r="G6722" s="4" t="s">
        <v>21</v>
      </c>
      <c r="H6722" s="4">
        <v>0.3</v>
      </c>
      <c r="I6722" s="6">
        <v>20821.080000000002</v>
      </c>
      <c r="J6722" s="6">
        <v>20810</v>
      </c>
      <c r="K6722" s="4"/>
      <c r="L6722" s="4" t="s">
        <v>12304</v>
      </c>
      <c r="M6722" s="6">
        <v>20809.93</v>
      </c>
      <c r="N6722" s="6">
        <v>-0.21</v>
      </c>
      <c r="O6722" s="6">
        <v>0</v>
      </c>
      <c r="P6722" s="287">
        <v>3.35</v>
      </c>
      <c r="Q6722" s="287"/>
      <c r="R6722" s="287"/>
    </row>
    <row r="6723" spans="1:18" ht="15" customHeight="1" x14ac:dyDescent="0.2">
      <c r="A6723" s="35">
        <f t="shared" si="206"/>
        <v>45667</v>
      </c>
      <c r="B6723" t="str">
        <f t="shared" si="207"/>
        <v>18:23</v>
      </c>
      <c r="C6723" s="56">
        <v>87011228</v>
      </c>
      <c r="D6723" s="1" t="s">
        <v>12305</v>
      </c>
      <c r="E6723" s="2">
        <v>1053404505</v>
      </c>
      <c r="F6723" s="1" t="s">
        <v>9489</v>
      </c>
      <c r="G6723" s="1" t="s">
        <v>25</v>
      </c>
      <c r="H6723" s="1">
        <v>0.03</v>
      </c>
      <c r="I6723" s="3">
        <v>2690.29</v>
      </c>
      <c r="J6723" s="3">
        <v>2692</v>
      </c>
      <c r="K6723" s="1"/>
      <c r="L6723" s="1" t="s">
        <v>12306</v>
      </c>
      <c r="M6723" s="3">
        <v>2691.99</v>
      </c>
      <c r="N6723" s="3">
        <v>-0.45</v>
      </c>
      <c r="O6723" s="3">
        <v>0</v>
      </c>
      <c r="P6723" s="286">
        <v>5.0999999999999996</v>
      </c>
      <c r="Q6723" s="286"/>
      <c r="R6723" s="286"/>
    </row>
    <row r="6724" spans="1:18" ht="15" customHeight="1" x14ac:dyDescent="0.2">
      <c r="A6724" s="35">
        <f t="shared" si="206"/>
        <v>45667</v>
      </c>
      <c r="B6724" t="str">
        <f t="shared" si="207"/>
        <v>18:23</v>
      </c>
      <c r="C6724" s="56">
        <v>87011228</v>
      </c>
      <c r="D6724" s="4" t="s">
        <v>12305</v>
      </c>
      <c r="E6724" s="5">
        <v>1053404507</v>
      </c>
      <c r="F6724" s="4" t="s">
        <v>9489</v>
      </c>
      <c r="G6724" s="4" t="s">
        <v>25</v>
      </c>
      <c r="H6724" s="4">
        <v>0.03</v>
      </c>
      <c r="I6724" s="6">
        <v>2690.29</v>
      </c>
      <c r="J6724" s="6">
        <v>2693.11</v>
      </c>
      <c r="K6724" s="4"/>
      <c r="L6724" s="4" t="s">
        <v>12307</v>
      </c>
      <c r="M6724" s="6">
        <v>2693.11</v>
      </c>
      <c r="N6724" s="6">
        <v>-0.45</v>
      </c>
      <c r="O6724" s="6">
        <v>0</v>
      </c>
      <c r="P6724" s="287">
        <v>8.4600000000000009</v>
      </c>
      <c r="Q6724" s="287"/>
      <c r="R6724" s="287"/>
    </row>
    <row r="6725" spans="1:18" ht="15" customHeight="1" x14ac:dyDescent="0.2">
      <c r="A6725" s="35">
        <f t="shared" si="206"/>
        <v>45670</v>
      </c>
      <c r="B6725" t="str">
        <f t="shared" si="207"/>
        <v>06:10</v>
      </c>
      <c r="C6725" s="56">
        <v>87011228</v>
      </c>
      <c r="D6725" s="1" t="s">
        <v>12316</v>
      </c>
      <c r="E6725" s="2">
        <v>1053458677</v>
      </c>
      <c r="F6725" s="1" t="s">
        <v>71</v>
      </c>
      <c r="G6725" s="1" t="s">
        <v>25</v>
      </c>
      <c r="H6725" s="1">
        <v>0.3</v>
      </c>
      <c r="I6725" s="7">
        <v>77.97</v>
      </c>
      <c r="J6725" s="7">
        <v>78.12</v>
      </c>
      <c r="K6725" s="7">
        <v>78.7</v>
      </c>
      <c r="L6725" s="1" t="s">
        <v>12317</v>
      </c>
      <c r="M6725" s="7">
        <v>78.119</v>
      </c>
      <c r="N6725" s="3">
        <v>-0.6</v>
      </c>
      <c r="O6725" s="3">
        <v>0</v>
      </c>
      <c r="P6725" s="286">
        <v>4.47</v>
      </c>
      <c r="Q6725" s="286"/>
      <c r="R6725" s="286"/>
    </row>
    <row r="6726" spans="1:18" ht="15" customHeight="1" x14ac:dyDescent="0.2">
      <c r="A6726" s="35">
        <f t="shared" si="206"/>
        <v>45670</v>
      </c>
      <c r="B6726" t="str">
        <f t="shared" si="207"/>
        <v>06:10</v>
      </c>
      <c r="C6726" s="56">
        <v>87011228</v>
      </c>
      <c r="D6726" s="4" t="s">
        <v>12316</v>
      </c>
      <c r="E6726" s="5">
        <v>1053458679</v>
      </c>
      <c r="F6726" s="4" t="s">
        <v>71</v>
      </c>
      <c r="G6726" s="4" t="s">
        <v>25</v>
      </c>
      <c r="H6726" s="4">
        <v>0.3</v>
      </c>
      <c r="I6726" s="10">
        <v>77.97</v>
      </c>
      <c r="J6726" s="10">
        <v>78.14</v>
      </c>
      <c r="K6726" s="10">
        <v>78.400000000000006</v>
      </c>
      <c r="L6726" s="4" t="s">
        <v>12318</v>
      </c>
      <c r="M6726" s="10">
        <v>78.138999999999996</v>
      </c>
      <c r="N6726" s="6">
        <v>-0.6</v>
      </c>
      <c r="O6726" s="6">
        <v>0</v>
      </c>
      <c r="P6726" s="287">
        <v>5.07</v>
      </c>
      <c r="Q6726" s="287"/>
      <c r="R6726" s="287"/>
    </row>
    <row r="6727" spans="1:18" ht="15" customHeight="1" x14ac:dyDescent="0.2">
      <c r="A6727" s="35">
        <f t="shared" si="206"/>
        <v>45670</v>
      </c>
      <c r="B6727" t="str">
        <f t="shared" si="207"/>
        <v>06:10</v>
      </c>
      <c r="C6727" s="56">
        <v>87011228</v>
      </c>
      <c r="D6727" s="1" t="s">
        <v>12319</v>
      </c>
      <c r="E6727" s="2">
        <v>1053458706</v>
      </c>
      <c r="F6727" s="1" t="s">
        <v>9489</v>
      </c>
      <c r="G6727" s="1" t="s">
        <v>25</v>
      </c>
      <c r="H6727" s="1">
        <v>0.03</v>
      </c>
      <c r="I6727" s="3">
        <v>2690.17</v>
      </c>
      <c r="J6727" s="3">
        <v>2665</v>
      </c>
      <c r="K6727" s="3">
        <v>2697</v>
      </c>
      <c r="L6727" s="1" t="s">
        <v>12320</v>
      </c>
      <c r="M6727" s="3">
        <v>2664.98</v>
      </c>
      <c r="N6727" s="3">
        <v>-0.45</v>
      </c>
      <c r="O6727" s="3">
        <v>0</v>
      </c>
      <c r="P6727" s="286">
        <v>-75.569999999999993</v>
      </c>
      <c r="Q6727" s="286"/>
      <c r="R6727" s="286"/>
    </row>
    <row r="6728" spans="1:18" ht="15" customHeight="1" x14ac:dyDescent="0.2">
      <c r="A6728" s="35">
        <f t="shared" si="206"/>
        <v>45670</v>
      </c>
      <c r="B6728" t="str">
        <f t="shared" si="207"/>
        <v>06:10</v>
      </c>
      <c r="C6728" s="56">
        <v>87011228</v>
      </c>
      <c r="D6728" s="4" t="s">
        <v>12321</v>
      </c>
      <c r="E6728" s="5">
        <v>1053458711</v>
      </c>
      <c r="F6728" s="4" t="s">
        <v>9489</v>
      </c>
      <c r="G6728" s="4" t="s">
        <v>25</v>
      </c>
      <c r="H6728" s="4">
        <v>0.03</v>
      </c>
      <c r="I6728" s="6">
        <v>2690.15</v>
      </c>
      <c r="J6728" s="6">
        <v>2665</v>
      </c>
      <c r="K6728" s="6">
        <v>2694</v>
      </c>
      <c r="L6728" s="4" t="s">
        <v>12320</v>
      </c>
      <c r="M6728" s="6">
        <v>2664.98</v>
      </c>
      <c r="N6728" s="6">
        <v>-0.45</v>
      </c>
      <c r="O6728" s="6">
        <v>0</v>
      </c>
      <c r="P6728" s="287">
        <v>-75.510000000000005</v>
      </c>
      <c r="Q6728" s="287"/>
      <c r="R6728" s="287"/>
    </row>
    <row r="6729" spans="1:18" ht="15" customHeight="1" x14ac:dyDescent="0.2">
      <c r="A6729" s="35">
        <f t="shared" si="206"/>
        <v>45670</v>
      </c>
      <c r="B6729" t="str">
        <f t="shared" si="207"/>
        <v>13:13</v>
      </c>
      <c r="C6729" s="56">
        <v>87011228</v>
      </c>
      <c r="D6729" s="1" t="s">
        <v>12322</v>
      </c>
      <c r="E6729" s="2">
        <v>1053521568</v>
      </c>
      <c r="F6729" s="1" t="s">
        <v>45</v>
      </c>
      <c r="G6729" s="1" t="s">
        <v>21</v>
      </c>
      <c r="H6729" s="1">
        <v>0.02</v>
      </c>
      <c r="I6729" s="8">
        <v>1.01935</v>
      </c>
      <c r="J6729" s="8">
        <v>1.0192099999999999</v>
      </c>
      <c r="K6729" s="8">
        <v>1.016</v>
      </c>
      <c r="L6729" s="1" t="s">
        <v>12323</v>
      </c>
      <c r="M6729" s="8">
        <v>1.01922</v>
      </c>
      <c r="N6729" s="3">
        <v>-0.3</v>
      </c>
      <c r="O6729" s="3">
        <v>0</v>
      </c>
      <c r="P6729" s="286">
        <v>0.26</v>
      </c>
      <c r="Q6729" s="286"/>
      <c r="R6729" s="286"/>
    </row>
    <row r="6730" spans="1:18" ht="15" customHeight="1" x14ac:dyDescent="0.2">
      <c r="A6730" s="35">
        <f t="shared" si="206"/>
        <v>45670</v>
      </c>
      <c r="B6730" t="str">
        <f t="shared" si="207"/>
        <v>13:14</v>
      </c>
      <c r="C6730" s="56">
        <v>87011228</v>
      </c>
      <c r="D6730" s="4" t="s">
        <v>12324</v>
      </c>
      <c r="E6730" s="5">
        <v>1053521570</v>
      </c>
      <c r="F6730" s="4" t="s">
        <v>45</v>
      </c>
      <c r="G6730" s="4" t="s">
        <v>21</v>
      </c>
      <c r="H6730" s="4">
        <v>0.02</v>
      </c>
      <c r="I6730" s="9">
        <v>1.01935</v>
      </c>
      <c r="J6730" s="9">
        <v>1.0192300000000001</v>
      </c>
      <c r="K6730" s="9">
        <v>1.0169999999999999</v>
      </c>
      <c r="L6730" s="4" t="s">
        <v>12325</v>
      </c>
      <c r="M6730" s="9">
        <v>1.0192699999999999</v>
      </c>
      <c r="N6730" s="6">
        <v>-0.3</v>
      </c>
      <c r="O6730" s="6">
        <v>0</v>
      </c>
      <c r="P6730" s="287">
        <v>0.16</v>
      </c>
      <c r="Q6730" s="287"/>
      <c r="R6730" s="287"/>
    </row>
    <row r="6731" spans="1:18" ht="15" customHeight="1" x14ac:dyDescent="0.2">
      <c r="A6731" s="35">
        <f t="shared" si="206"/>
        <v>45670</v>
      </c>
      <c r="B6731" t="str">
        <f t="shared" si="207"/>
        <v>13:14</v>
      </c>
      <c r="C6731" s="56">
        <v>87011228</v>
      </c>
      <c r="D6731" s="1" t="s">
        <v>12326</v>
      </c>
      <c r="E6731" s="2">
        <v>1053521583</v>
      </c>
      <c r="F6731" s="1" t="s">
        <v>76</v>
      </c>
      <c r="G6731" s="1" t="s">
        <v>21</v>
      </c>
      <c r="H6731" s="1">
        <v>0.02</v>
      </c>
      <c r="I6731" s="7">
        <v>157.27199999999999</v>
      </c>
      <c r="J6731" s="7">
        <v>157.095</v>
      </c>
      <c r="K6731" s="7">
        <v>157.02199999999999</v>
      </c>
      <c r="L6731" s="1" t="s">
        <v>12327</v>
      </c>
      <c r="M6731" s="7">
        <v>157.10300000000001</v>
      </c>
      <c r="N6731" s="3">
        <v>-0.3</v>
      </c>
      <c r="O6731" s="3">
        <v>0</v>
      </c>
      <c r="P6731" s="286">
        <v>2.15</v>
      </c>
      <c r="Q6731" s="286"/>
      <c r="R6731" s="286"/>
    </row>
    <row r="6732" spans="1:18" ht="15" customHeight="1" x14ac:dyDescent="0.2">
      <c r="A6732" s="35">
        <f t="shared" si="206"/>
        <v>45670</v>
      </c>
      <c r="B6732" t="str">
        <f t="shared" si="207"/>
        <v>13:14</v>
      </c>
      <c r="C6732" s="56">
        <v>87011228</v>
      </c>
      <c r="D6732" s="4" t="s">
        <v>12328</v>
      </c>
      <c r="E6732" s="5">
        <v>1053521585</v>
      </c>
      <c r="F6732" s="4" t="s">
        <v>76</v>
      </c>
      <c r="G6732" s="4" t="s">
        <v>21</v>
      </c>
      <c r="H6732" s="4">
        <v>0.02</v>
      </c>
      <c r="I6732" s="10">
        <v>157.27099999999999</v>
      </c>
      <c r="J6732" s="10">
        <v>157.10900000000001</v>
      </c>
      <c r="K6732" s="10">
        <v>156.9</v>
      </c>
      <c r="L6732" s="4" t="s">
        <v>12329</v>
      </c>
      <c r="M6732" s="10">
        <v>157.10900000000001</v>
      </c>
      <c r="N6732" s="6">
        <v>-0.3</v>
      </c>
      <c r="O6732" s="6">
        <v>0</v>
      </c>
      <c r="P6732" s="287">
        <v>2.06</v>
      </c>
      <c r="Q6732" s="287"/>
      <c r="R6732" s="287"/>
    </row>
    <row r="6733" spans="1:18" ht="15" customHeight="1" x14ac:dyDescent="0.2">
      <c r="A6733" s="35">
        <f t="shared" si="206"/>
        <v>45670</v>
      </c>
      <c r="B6733" t="str">
        <f t="shared" si="207"/>
        <v>13:40</v>
      </c>
      <c r="C6733" s="56">
        <v>87011228</v>
      </c>
      <c r="D6733" s="1" t="s">
        <v>12330</v>
      </c>
      <c r="E6733" s="2">
        <v>1053524962</v>
      </c>
      <c r="F6733" s="1" t="s">
        <v>9489</v>
      </c>
      <c r="G6733" s="1" t="s">
        <v>25</v>
      </c>
      <c r="H6733" s="1">
        <v>0.03</v>
      </c>
      <c r="I6733" s="3">
        <v>2677.25</v>
      </c>
      <c r="J6733" s="3">
        <v>2665</v>
      </c>
      <c r="K6733" s="3">
        <v>2690</v>
      </c>
      <c r="L6733" s="1" t="s">
        <v>12320</v>
      </c>
      <c r="M6733" s="3">
        <v>2664.98</v>
      </c>
      <c r="N6733" s="3">
        <v>-0.45</v>
      </c>
      <c r="O6733" s="3">
        <v>0</v>
      </c>
      <c r="P6733" s="286">
        <v>-36.81</v>
      </c>
      <c r="Q6733" s="286"/>
      <c r="R6733" s="286"/>
    </row>
    <row r="6734" spans="1:18" ht="15" customHeight="1" x14ac:dyDescent="0.2">
      <c r="A6734" s="35">
        <f t="shared" si="206"/>
        <v>45670</v>
      </c>
      <c r="B6734" t="str">
        <f t="shared" si="207"/>
        <v>13:41</v>
      </c>
      <c r="C6734" s="56">
        <v>87011228</v>
      </c>
      <c r="D6734" s="4" t="s">
        <v>12331</v>
      </c>
      <c r="E6734" s="5">
        <v>1053525336</v>
      </c>
      <c r="F6734" s="4" t="s">
        <v>9489</v>
      </c>
      <c r="G6734" s="4" t="s">
        <v>25</v>
      </c>
      <c r="H6734" s="4">
        <v>0.03</v>
      </c>
      <c r="I6734" s="6">
        <v>2676.79</v>
      </c>
      <c r="J6734" s="6">
        <v>2665</v>
      </c>
      <c r="K6734" s="6">
        <v>2685</v>
      </c>
      <c r="L6734" s="4" t="s">
        <v>12320</v>
      </c>
      <c r="M6734" s="6">
        <v>2664.98</v>
      </c>
      <c r="N6734" s="6">
        <v>-0.45</v>
      </c>
      <c r="O6734" s="6">
        <v>0</v>
      </c>
      <c r="P6734" s="287">
        <v>-35.43</v>
      </c>
      <c r="Q6734" s="287"/>
      <c r="R6734" s="287"/>
    </row>
    <row r="6735" spans="1:18" ht="15" customHeight="1" x14ac:dyDescent="0.2">
      <c r="A6735" s="35">
        <f t="shared" si="206"/>
        <v>45671</v>
      </c>
      <c r="B6735" t="str">
        <f t="shared" si="207"/>
        <v>05:13</v>
      </c>
      <c r="C6735" s="56">
        <v>87011228</v>
      </c>
      <c r="D6735" s="1" t="s">
        <v>12332</v>
      </c>
      <c r="E6735" s="2">
        <v>1053642534</v>
      </c>
      <c r="F6735" s="1" t="s">
        <v>71</v>
      </c>
      <c r="G6735" s="1" t="s">
        <v>25</v>
      </c>
      <c r="H6735" s="1">
        <v>0.3</v>
      </c>
      <c r="I6735" s="7">
        <v>78.626999999999995</v>
      </c>
      <c r="J6735" s="7">
        <v>78.760000000000005</v>
      </c>
      <c r="K6735" s="7">
        <v>79.2</v>
      </c>
      <c r="L6735" s="1" t="s">
        <v>12333</v>
      </c>
      <c r="M6735" s="7">
        <v>78.756</v>
      </c>
      <c r="N6735" s="3">
        <v>-0.6</v>
      </c>
      <c r="O6735" s="3">
        <v>0</v>
      </c>
      <c r="P6735" s="286">
        <v>3.87</v>
      </c>
      <c r="Q6735" s="286"/>
      <c r="R6735" s="286"/>
    </row>
    <row r="6736" spans="1:18" ht="15" customHeight="1" x14ac:dyDescent="0.2">
      <c r="A6736" s="35">
        <f t="shared" si="206"/>
        <v>45671</v>
      </c>
      <c r="B6736" t="str">
        <f t="shared" si="207"/>
        <v>05:13</v>
      </c>
      <c r="C6736" s="56">
        <v>87011228</v>
      </c>
      <c r="D6736" s="4" t="s">
        <v>12332</v>
      </c>
      <c r="E6736" s="5">
        <v>1053642535</v>
      </c>
      <c r="F6736" s="4" t="s">
        <v>71</v>
      </c>
      <c r="G6736" s="4" t="s">
        <v>25</v>
      </c>
      <c r="H6736" s="4">
        <v>0.3</v>
      </c>
      <c r="I6736" s="10">
        <v>78.626999999999995</v>
      </c>
      <c r="J6736" s="10">
        <v>78.75</v>
      </c>
      <c r="K6736" s="10">
        <v>78.900000000000006</v>
      </c>
      <c r="L6736" s="4" t="s">
        <v>12334</v>
      </c>
      <c r="M6736" s="10">
        <v>78.745999999999995</v>
      </c>
      <c r="N6736" s="6">
        <v>-0.6</v>
      </c>
      <c r="O6736" s="6">
        <v>0</v>
      </c>
      <c r="P6736" s="287">
        <v>3.57</v>
      </c>
      <c r="Q6736" s="287"/>
      <c r="R6736" s="287"/>
    </row>
    <row r="6737" spans="1:18" ht="15" customHeight="1" x14ac:dyDescent="0.2">
      <c r="A6737" s="35">
        <f t="shared" ref="A6737:A6800" si="208">DATEVALUE(LEFT(D6737,4)&amp;"-"&amp;MID(D6737,6,2)&amp;"-"&amp;MID(D6737,9,2))</f>
        <v>45671</v>
      </c>
      <c r="B6737" t="str">
        <f t="shared" ref="B6737:B6800" si="209">MID(D6737,12,5)</f>
        <v>12:05</v>
      </c>
      <c r="C6737" s="56">
        <v>87011228</v>
      </c>
      <c r="D6737" s="1" t="s">
        <v>12335</v>
      </c>
      <c r="E6737" s="2">
        <v>1053681532</v>
      </c>
      <c r="F6737" s="1" t="s">
        <v>24</v>
      </c>
      <c r="G6737" s="1" t="s">
        <v>25</v>
      </c>
      <c r="H6737" s="1">
        <v>0.3</v>
      </c>
      <c r="I6737" s="3">
        <v>20960.23</v>
      </c>
      <c r="J6737" s="3">
        <v>20835.52</v>
      </c>
      <c r="K6737" s="3">
        <v>20990</v>
      </c>
      <c r="L6737" s="1" t="s">
        <v>12336</v>
      </c>
      <c r="M6737" s="3">
        <v>20835.13</v>
      </c>
      <c r="N6737" s="3">
        <v>-0.21</v>
      </c>
      <c r="O6737" s="3">
        <v>0</v>
      </c>
      <c r="P6737" s="286">
        <v>-37.53</v>
      </c>
      <c r="Q6737" s="286"/>
      <c r="R6737" s="286"/>
    </row>
    <row r="6738" spans="1:18" ht="15" customHeight="1" x14ac:dyDescent="0.2">
      <c r="A6738" s="35">
        <f t="shared" si="208"/>
        <v>45671</v>
      </c>
      <c r="B6738" t="str">
        <f t="shared" si="209"/>
        <v>12:05</v>
      </c>
      <c r="C6738" s="56">
        <v>87011228</v>
      </c>
      <c r="D6738" s="4" t="s">
        <v>12337</v>
      </c>
      <c r="E6738" s="5">
        <v>1053681533</v>
      </c>
      <c r="F6738" s="4" t="s">
        <v>24</v>
      </c>
      <c r="G6738" s="4" t="s">
        <v>25</v>
      </c>
      <c r="H6738" s="4">
        <v>0.3</v>
      </c>
      <c r="I6738" s="6">
        <v>20960.23</v>
      </c>
      <c r="J6738" s="6">
        <v>20835.52</v>
      </c>
      <c r="K6738" s="6">
        <v>20980</v>
      </c>
      <c r="L6738" s="4" t="s">
        <v>12336</v>
      </c>
      <c r="M6738" s="6">
        <v>20834.88</v>
      </c>
      <c r="N6738" s="6">
        <v>-0.21</v>
      </c>
      <c r="O6738" s="6">
        <v>0</v>
      </c>
      <c r="P6738" s="287">
        <v>-37.61</v>
      </c>
      <c r="Q6738" s="287"/>
      <c r="R6738" s="287"/>
    </row>
    <row r="6739" spans="1:18" ht="15" customHeight="1" x14ac:dyDescent="0.2">
      <c r="A6739" s="35">
        <f t="shared" si="208"/>
        <v>45671</v>
      </c>
      <c r="B6739" t="str">
        <f t="shared" si="209"/>
        <v>12:29</v>
      </c>
      <c r="C6739" s="56">
        <v>87011228</v>
      </c>
      <c r="D6739" s="1" t="s">
        <v>12338</v>
      </c>
      <c r="E6739" s="2">
        <v>1053684404</v>
      </c>
      <c r="F6739" s="1" t="s">
        <v>9489</v>
      </c>
      <c r="G6739" s="1" t="s">
        <v>25</v>
      </c>
      <c r="H6739" s="1">
        <v>0.03</v>
      </c>
      <c r="I6739" s="3">
        <v>2666.25</v>
      </c>
      <c r="J6739" s="3">
        <v>2668.59</v>
      </c>
      <c r="K6739" s="3">
        <v>2669.77</v>
      </c>
      <c r="L6739" s="1" t="s">
        <v>12339</v>
      </c>
      <c r="M6739" s="3">
        <v>2668.41</v>
      </c>
      <c r="N6739" s="3">
        <v>-0.45</v>
      </c>
      <c r="O6739" s="3">
        <v>0</v>
      </c>
      <c r="P6739" s="286">
        <v>6.48</v>
      </c>
      <c r="Q6739" s="286"/>
      <c r="R6739" s="286"/>
    </row>
    <row r="6740" spans="1:18" ht="15" customHeight="1" x14ac:dyDescent="0.2">
      <c r="A6740" s="35">
        <f t="shared" si="208"/>
        <v>45671</v>
      </c>
      <c r="B6740" t="str">
        <f t="shared" si="209"/>
        <v>12:29</v>
      </c>
      <c r="C6740" s="56">
        <v>87011228</v>
      </c>
      <c r="D6740" s="4" t="s">
        <v>12338</v>
      </c>
      <c r="E6740" s="5">
        <v>1053684406</v>
      </c>
      <c r="F6740" s="4" t="s">
        <v>9489</v>
      </c>
      <c r="G6740" s="4" t="s">
        <v>25</v>
      </c>
      <c r="H6740" s="4">
        <v>0.03</v>
      </c>
      <c r="I6740" s="6">
        <v>2666.31</v>
      </c>
      <c r="J6740" s="6">
        <v>2667.7</v>
      </c>
      <c r="K6740" s="6">
        <v>2671</v>
      </c>
      <c r="L6740" s="4" t="s">
        <v>12340</v>
      </c>
      <c r="M6740" s="6">
        <v>2667.68</v>
      </c>
      <c r="N6740" s="6">
        <v>-0.45</v>
      </c>
      <c r="O6740" s="6">
        <v>0</v>
      </c>
      <c r="P6740" s="287">
        <v>4.1100000000000003</v>
      </c>
      <c r="Q6740" s="287"/>
      <c r="R6740" s="287"/>
    </row>
    <row r="6741" spans="1:18" ht="15" customHeight="1" x14ac:dyDescent="0.2">
      <c r="A6741" s="35">
        <f t="shared" si="208"/>
        <v>45671</v>
      </c>
      <c r="B6741" t="str">
        <f t="shared" si="209"/>
        <v>16:36</v>
      </c>
      <c r="C6741" s="56">
        <v>87011228</v>
      </c>
      <c r="D6741" s="1" t="s">
        <v>12341</v>
      </c>
      <c r="E6741" s="2">
        <v>1053729052</v>
      </c>
      <c r="F6741" s="1" t="s">
        <v>24</v>
      </c>
      <c r="G6741" s="1" t="s">
        <v>25</v>
      </c>
      <c r="H6741" s="1">
        <v>0.3</v>
      </c>
      <c r="I6741" s="3">
        <v>20947.48</v>
      </c>
      <c r="J6741" s="3">
        <v>20961.02</v>
      </c>
      <c r="K6741" s="1"/>
      <c r="L6741" s="1" t="s">
        <v>12342</v>
      </c>
      <c r="M6741" s="3">
        <v>20958.88</v>
      </c>
      <c r="N6741" s="3">
        <v>-0.21</v>
      </c>
      <c r="O6741" s="3">
        <v>0</v>
      </c>
      <c r="P6741" s="286">
        <v>3.42</v>
      </c>
      <c r="Q6741" s="286"/>
      <c r="R6741" s="286"/>
    </row>
    <row r="6742" spans="1:18" ht="15" customHeight="1" x14ac:dyDescent="0.2">
      <c r="A6742" s="35">
        <f t="shared" si="208"/>
        <v>45671</v>
      </c>
      <c r="B6742" t="str">
        <f t="shared" si="209"/>
        <v>16:36</v>
      </c>
      <c r="C6742" s="56">
        <v>87011228</v>
      </c>
      <c r="D6742" s="4" t="s">
        <v>12343</v>
      </c>
      <c r="E6742" s="5">
        <v>1053729054</v>
      </c>
      <c r="F6742" s="4" t="s">
        <v>24</v>
      </c>
      <c r="G6742" s="4" t="s">
        <v>25</v>
      </c>
      <c r="H6742" s="4">
        <v>0.3</v>
      </c>
      <c r="I6742" s="6">
        <v>20951.23</v>
      </c>
      <c r="J6742" s="6">
        <v>20962.78</v>
      </c>
      <c r="K6742" s="4"/>
      <c r="L6742" s="4" t="s">
        <v>12344</v>
      </c>
      <c r="M6742" s="6">
        <v>20962.13</v>
      </c>
      <c r="N6742" s="6">
        <v>-0.21</v>
      </c>
      <c r="O6742" s="6">
        <v>0</v>
      </c>
      <c r="P6742" s="287">
        <v>3.27</v>
      </c>
      <c r="Q6742" s="287"/>
      <c r="R6742" s="287"/>
    </row>
    <row r="6743" spans="1:18" ht="15" customHeight="1" x14ac:dyDescent="0.2">
      <c r="A6743" s="35">
        <f t="shared" si="208"/>
        <v>45671</v>
      </c>
      <c r="B6743" t="str">
        <f t="shared" si="209"/>
        <v>17:00</v>
      </c>
      <c r="C6743" s="56">
        <v>87011228</v>
      </c>
      <c r="D6743" s="1" t="s">
        <v>12345</v>
      </c>
      <c r="E6743" s="2">
        <v>1053738508</v>
      </c>
      <c r="F6743" s="1" t="s">
        <v>9489</v>
      </c>
      <c r="G6743" s="1" t="s">
        <v>25</v>
      </c>
      <c r="H6743" s="1">
        <v>0.03</v>
      </c>
      <c r="I6743" s="3">
        <v>2665.82</v>
      </c>
      <c r="J6743" s="3">
        <v>2667.16</v>
      </c>
      <c r="K6743" s="1"/>
      <c r="L6743" s="1" t="s">
        <v>12346</v>
      </c>
      <c r="M6743" s="3">
        <v>2667.11</v>
      </c>
      <c r="N6743" s="3">
        <v>-0.45</v>
      </c>
      <c r="O6743" s="3">
        <v>0</v>
      </c>
      <c r="P6743" s="286">
        <v>3.87</v>
      </c>
      <c r="Q6743" s="286"/>
      <c r="R6743" s="286"/>
    </row>
    <row r="6744" spans="1:18" ht="15" customHeight="1" x14ac:dyDescent="0.2">
      <c r="A6744" s="35">
        <f t="shared" si="208"/>
        <v>45671</v>
      </c>
      <c r="B6744" t="str">
        <f t="shared" si="209"/>
        <v>17:00</v>
      </c>
      <c r="C6744" s="56">
        <v>87011228</v>
      </c>
      <c r="D6744" s="4" t="s">
        <v>12347</v>
      </c>
      <c r="E6744" s="5">
        <v>1053738515</v>
      </c>
      <c r="F6744" s="4" t="s">
        <v>9489</v>
      </c>
      <c r="G6744" s="4" t="s">
        <v>25</v>
      </c>
      <c r="H6744" s="4">
        <v>0.03</v>
      </c>
      <c r="I6744" s="6">
        <v>2665.82</v>
      </c>
      <c r="J6744" s="6">
        <v>2667.38</v>
      </c>
      <c r="K6744" s="4"/>
      <c r="L6744" s="4" t="s">
        <v>12348</v>
      </c>
      <c r="M6744" s="6">
        <v>2667.44</v>
      </c>
      <c r="N6744" s="6">
        <v>-0.45</v>
      </c>
      <c r="O6744" s="6">
        <v>0</v>
      </c>
      <c r="P6744" s="287">
        <v>4.8600000000000003</v>
      </c>
      <c r="Q6744" s="287"/>
      <c r="R6744" s="287"/>
    </row>
    <row r="6745" spans="1:18" ht="15" customHeight="1" x14ac:dyDescent="0.2">
      <c r="A6745" s="35">
        <f t="shared" si="208"/>
        <v>45671</v>
      </c>
      <c r="B6745" t="str">
        <f t="shared" si="209"/>
        <v>17:00</v>
      </c>
      <c r="C6745" s="56">
        <v>87011228</v>
      </c>
      <c r="D6745" s="1" t="s">
        <v>12349</v>
      </c>
      <c r="E6745" s="2">
        <v>1053738678</v>
      </c>
      <c r="F6745" s="1" t="s">
        <v>24</v>
      </c>
      <c r="G6745" s="1" t="s">
        <v>21</v>
      </c>
      <c r="H6745" s="1">
        <v>0.3</v>
      </c>
      <c r="I6745" s="3">
        <v>20830.38</v>
      </c>
      <c r="J6745" s="3">
        <v>20950</v>
      </c>
      <c r="K6745" s="1"/>
      <c r="L6745" s="1" t="s">
        <v>12350</v>
      </c>
      <c r="M6745" s="3">
        <v>20951.23</v>
      </c>
      <c r="N6745" s="3">
        <v>-0.21</v>
      </c>
      <c r="O6745" s="3">
        <v>0</v>
      </c>
      <c r="P6745" s="286">
        <v>-36.26</v>
      </c>
      <c r="Q6745" s="286"/>
      <c r="R6745" s="286"/>
    </row>
    <row r="6746" spans="1:18" ht="15" customHeight="1" x14ac:dyDescent="0.2">
      <c r="A6746" s="35">
        <f t="shared" si="208"/>
        <v>45671</v>
      </c>
      <c r="B6746" t="str">
        <f t="shared" si="209"/>
        <v>17:00</v>
      </c>
      <c r="C6746" s="56">
        <v>87011228</v>
      </c>
      <c r="D6746" s="4" t="s">
        <v>12351</v>
      </c>
      <c r="E6746" s="5">
        <v>1053738688</v>
      </c>
      <c r="F6746" s="4" t="s">
        <v>24</v>
      </c>
      <c r="G6746" s="4" t="s">
        <v>21</v>
      </c>
      <c r="H6746" s="4">
        <v>0.3</v>
      </c>
      <c r="I6746" s="6">
        <v>20831.38</v>
      </c>
      <c r="J6746" s="6">
        <v>20950</v>
      </c>
      <c r="K6746" s="4"/>
      <c r="L6746" s="4" t="s">
        <v>12350</v>
      </c>
      <c r="M6746" s="6">
        <v>20951.23</v>
      </c>
      <c r="N6746" s="6">
        <v>-0.21</v>
      </c>
      <c r="O6746" s="6">
        <v>0</v>
      </c>
      <c r="P6746" s="287">
        <v>-35.96</v>
      </c>
      <c r="Q6746" s="287"/>
      <c r="R6746" s="287"/>
    </row>
    <row r="6747" spans="1:18" ht="15" customHeight="1" x14ac:dyDescent="0.2">
      <c r="A6747" s="35">
        <f t="shared" si="208"/>
        <v>45671</v>
      </c>
      <c r="B6747" t="str">
        <f t="shared" si="209"/>
        <v>17:41</v>
      </c>
      <c r="C6747" s="56">
        <v>87011228</v>
      </c>
      <c r="D6747" s="1" t="s">
        <v>12352</v>
      </c>
      <c r="E6747" s="2">
        <v>1053751228</v>
      </c>
      <c r="F6747" s="1" t="s">
        <v>24</v>
      </c>
      <c r="G6747" s="1" t="s">
        <v>25</v>
      </c>
      <c r="H6747" s="1">
        <v>0.3</v>
      </c>
      <c r="I6747" s="3">
        <v>20849.98</v>
      </c>
      <c r="J6747" s="3">
        <v>20862.740000000002</v>
      </c>
      <c r="K6747" s="1"/>
      <c r="L6747" s="1" t="s">
        <v>12353</v>
      </c>
      <c r="M6747" s="3">
        <v>20863.13</v>
      </c>
      <c r="N6747" s="3">
        <v>-0.21</v>
      </c>
      <c r="O6747" s="3">
        <v>0</v>
      </c>
      <c r="P6747" s="286">
        <v>3.95</v>
      </c>
      <c r="Q6747" s="286"/>
      <c r="R6747" s="286"/>
    </row>
    <row r="6748" spans="1:18" ht="15" customHeight="1" x14ac:dyDescent="0.2">
      <c r="A6748" s="35">
        <f t="shared" si="208"/>
        <v>45671</v>
      </c>
      <c r="B6748" t="str">
        <f t="shared" si="209"/>
        <v>17:41</v>
      </c>
      <c r="C6748" s="56">
        <v>87011228</v>
      </c>
      <c r="D6748" s="4" t="s">
        <v>12354</v>
      </c>
      <c r="E6748" s="5">
        <v>1053751229</v>
      </c>
      <c r="F6748" s="4" t="s">
        <v>24</v>
      </c>
      <c r="G6748" s="4" t="s">
        <v>25</v>
      </c>
      <c r="H6748" s="4">
        <v>0.3</v>
      </c>
      <c r="I6748" s="6">
        <v>20849.48</v>
      </c>
      <c r="J6748" s="6">
        <v>20864.32</v>
      </c>
      <c r="K6748" s="4"/>
      <c r="L6748" s="4" t="s">
        <v>12355</v>
      </c>
      <c r="M6748" s="6">
        <v>20863.38</v>
      </c>
      <c r="N6748" s="6">
        <v>-0.21</v>
      </c>
      <c r="O6748" s="6">
        <v>0</v>
      </c>
      <c r="P6748" s="287">
        <v>4.17</v>
      </c>
      <c r="Q6748" s="287"/>
      <c r="R6748" s="287"/>
    </row>
    <row r="6749" spans="1:18" ht="15" customHeight="1" x14ac:dyDescent="0.2">
      <c r="A6749" s="35">
        <f t="shared" si="208"/>
        <v>45671</v>
      </c>
      <c r="B6749" t="str">
        <f t="shared" si="209"/>
        <v>18:03</v>
      </c>
      <c r="C6749" s="56">
        <v>87011228</v>
      </c>
      <c r="D6749" s="1" t="s">
        <v>12356</v>
      </c>
      <c r="E6749" s="2">
        <v>1053755939</v>
      </c>
      <c r="F6749" s="1" t="s">
        <v>24</v>
      </c>
      <c r="G6749" s="1" t="s">
        <v>21</v>
      </c>
      <c r="H6749" s="1">
        <v>0.3</v>
      </c>
      <c r="I6749" s="3">
        <v>20745.38</v>
      </c>
      <c r="J6749" s="3">
        <v>20840</v>
      </c>
      <c r="K6749" s="3">
        <v>20684.47</v>
      </c>
      <c r="L6749" s="1" t="s">
        <v>12357</v>
      </c>
      <c r="M6749" s="3">
        <v>20685.73</v>
      </c>
      <c r="N6749" s="3">
        <v>-0.21</v>
      </c>
      <c r="O6749" s="3">
        <v>0</v>
      </c>
      <c r="P6749" s="286">
        <v>17.899999999999999</v>
      </c>
      <c r="Q6749" s="286"/>
      <c r="R6749" s="286"/>
    </row>
    <row r="6750" spans="1:18" ht="15" customHeight="1" x14ac:dyDescent="0.2">
      <c r="A6750" s="35">
        <f t="shared" si="208"/>
        <v>45671</v>
      </c>
      <c r="B6750" t="str">
        <f t="shared" si="209"/>
        <v>18:03</v>
      </c>
      <c r="C6750" s="56">
        <v>87011228</v>
      </c>
      <c r="D6750" s="4" t="s">
        <v>12356</v>
      </c>
      <c r="E6750" s="5">
        <v>1053755941</v>
      </c>
      <c r="F6750" s="4" t="s">
        <v>24</v>
      </c>
      <c r="G6750" s="4" t="s">
        <v>21</v>
      </c>
      <c r="H6750" s="4">
        <v>0.3</v>
      </c>
      <c r="I6750" s="6">
        <v>20746.88</v>
      </c>
      <c r="J6750" s="6">
        <v>20850</v>
      </c>
      <c r="K6750" s="6">
        <v>20698.919999999998</v>
      </c>
      <c r="L6750" s="4" t="s">
        <v>12358</v>
      </c>
      <c r="M6750" s="6">
        <v>20698.98</v>
      </c>
      <c r="N6750" s="6">
        <v>-0.21</v>
      </c>
      <c r="O6750" s="6">
        <v>0</v>
      </c>
      <c r="P6750" s="287">
        <v>14.37</v>
      </c>
      <c r="Q6750" s="287"/>
      <c r="R6750" s="287"/>
    </row>
    <row r="6751" spans="1:18" ht="15" customHeight="1" x14ac:dyDescent="0.2">
      <c r="A6751" s="35">
        <f t="shared" si="208"/>
        <v>45672</v>
      </c>
      <c r="B6751" t="str">
        <f t="shared" si="209"/>
        <v>04:01</v>
      </c>
      <c r="C6751" s="56">
        <v>87011228</v>
      </c>
      <c r="D6751" s="1" t="s">
        <v>12359</v>
      </c>
      <c r="E6751" s="2">
        <v>1053796501</v>
      </c>
      <c r="F6751" s="1" t="s">
        <v>9489</v>
      </c>
      <c r="G6751" s="1" t="s">
        <v>25</v>
      </c>
      <c r="H6751" s="1">
        <v>0.03</v>
      </c>
      <c r="I6751" s="3">
        <v>2670.34</v>
      </c>
      <c r="J6751" s="3">
        <v>2672.7</v>
      </c>
      <c r="K6751" s="3">
        <v>2678</v>
      </c>
      <c r="L6751" s="1" t="s">
        <v>12360</v>
      </c>
      <c r="M6751" s="3">
        <v>2672.67</v>
      </c>
      <c r="N6751" s="3">
        <v>-0.45</v>
      </c>
      <c r="O6751" s="3">
        <v>0</v>
      </c>
      <c r="P6751" s="286">
        <v>6.99</v>
      </c>
      <c r="Q6751" s="286"/>
      <c r="R6751" s="286"/>
    </row>
    <row r="6752" spans="1:18" ht="15" customHeight="1" x14ac:dyDescent="0.2">
      <c r="A6752" s="35">
        <f t="shared" si="208"/>
        <v>45672</v>
      </c>
      <c r="B6752" t="str">
        <f t="shared" si="209"/>
        <v>04:01</v>
      </c>
      <c r="C6752" s="56">
        <v>87011228</v>
      </c>
      <c r="D6752" s="4" t="s">
        <v>12359</v>
      </c>
      <c r="E6752" s="5">
        <v>1053796502</v>
      </c>
      <c r="F6752" s="4" t="s">
        <v>9489</v>
      </c>
      <c r="G6752" s="4" t="s">
        <v>25</v>
      </c>
      <c r="H6752" s="4">
        <v>0.03</v>
      </c>
      <c r="I6752" s="6">
        <v>2670.34</v>
      </c>
      <c r="J6752" s="6">
        <v>2671.7</v>
      </c>
      <c r="K6752" s="6">
        <v>2673</v>
      </c>
      <c r="L6752" s="4" t="s">
        <v>12361</v>
      </c>
      <c r="M6752" s="6">
        <v>2672.67</v>
      </c>
      <c r="N6752" s="6">
        <v>-0.45</v>
      </c>
      <c r="O6752" s="6">
        <v>0</v>
      </c>
      <c r="P6752" s="287">
        <v>6.99</v>
      </c>
      <c r="Q6752" s="287"/>
      <c r="R6752" s="287"/>
    </row>
    <row r="6753" spans="1:18" ht="15" customHeight="1" x14ac:dyDescent="0.2">
      <c r="A6753" s="35">
        <f t="shared" si="208"/>
        <v>45672</v>
      </c>
      <c r="B6753" t="str">
        <f t="shared" si="209"/>
        <v>12:09</v>
      </c>
      <c r="C6753" s="56">
        <v>87011228</v>
      </c>
      <c r="D6753" s="1" t="s">
        <v>12362</v>
      </c>
      <c r="E6753" s="2">
        <v>1053837295</v>
      </c>
      <c r="F6753" s="1" t="s">
        <v>24</v>
      </c>
      <c r="G6753" s="1" t="s">
        <v>21</v>
      </c>
      <c r="H6753" s="1">
        <v>0.3</v>
      </c>
      <c r="I6753" s="3">
        <v>20813.23</v>
      </c>
      <c r="J6753" s="3">
        <v>20850</v>
      </c>
      <c r="K6753" s="3">
        <v>20788</v>
      </c>
      <c r="L6753" s="1" t="s">
        <v>12363</v>
      </c>
      <c r="M6753" s="3">
        <v>20850.080000000002</v>
      </c>
      <c r="N6753" s="3">
        <v>-0.21</v>
      </c>
      <c r="O6753" s="3">
        <v>0</v>
      </c>
      <c r="P6753" s="286">
        <v>-11.06</v>
      </c>
      <c r="Q6753" s="286"/>
      <c r="R6753" s="286"/>
    </row>
    <row r="6754" spans="1:18" ht="15" customHeight="1" x14ac:dyDescent="0.2">
      <c r="A6754" s="35">
        <f t="shared" si="208"/>
        <v>45672</v>
      </c>
      <c r="B6754" t="str">
        <f t="shared" si="209"/>
        <v>12:09</v>
      </c>
      <c r="C6754" s="56">
        <v>87011228</v>
      </c>
      <c r="D6754" s="4" t="s">
        <v>12362</v>
      </c>
      <c r="E6754" s="5">
        <v>1053837296</v>
      </c>
      <c r="F6754" s="4" t="s">
        <v>24</v>
      </c>
      <c r="G6754" s="4" t="s">
        <v>21</v>
      </c>
      <c r="H6754" s="4">
        <v>0.3</v>
      </c>
      <c r="I6754" s="6">
        <v>20813.23</v>
      </c>
      <c r="J6754" s="6">
        <v>20950</v>
      </c>
      <c r="K6754" s="6">
        <v>20795</v>
      </c>
      <c r="L6754" s="4" t="s">
        <v>12364</v>
      </c>
      <c r="M6754" s="6">
        <v>20793.830000000002</v>
      </c>
      <c r="N6754" s="6">
        <v>-0.21</v>
      </c>
      <c r="O6754" s="6">
        <v>0</v>
      </c>
      <c r="P6754" s="287">
        <v>5.82</v>
      </c>
      <c r="Q6754" s="287"/>
      <c r="R6754" s="287"/>
    </row>
    <row r="6755" spans="1:18" ht="15" customHeight="1" x14ac:dyDescent="0.2">
      <c r="A6755" s="35">
        <f t="shared" si="208"/>
        <v>45672</v>
      </c>
      <c r="B6755" t="str">
        <f t="shared" si="209"/>
        <v>17:59</v>
      </c>
      <c r="C6755" s="56">
        <v>87011228</v>
      </c>
      <c r="D6755" s="1" t="s">
        <v>12365</v>
      </c>
      <c r="E6755" s="2">
        <v>1053912622</v>
      </c>
      <c r="F6755" s="1" t="s">
        <v>71</v>
      </c>
      <c r="G6755" s="1" t="s">
        <v>21</v>
      </c>
      <c r="H6755" s="1">
        <v>0.3</v>
      </c>
      <c r="I6755" s="7">
        <v>78.632999999999996</v>
      </c>
      <c r="J6755" s="1"/>
      <c r="K6755" s="1"/>
      <c r="L6755" s="1" t="s">
        <v>12366</v>
      </c>
      <c r="M6755" s="7">
        <v>79.334000000000003</v>
      </c>
      <c r="N6755" s="3">
        <v>-0.6</v>
      </c>
      <c r="O6755" s="3">
        <v>0</v>
      </c>
      <c r="P6755" s="286">
        <v>-21.03</v>
      </c>
      <c r="Q6755" s="286"/>
      <c r="R6755" s="286"/>
    </row>
    <row r="6756" spans="1:18" ht="15" customHeight="1" x14ac:dyDescent="0.2">
      <c r="A6756" s="35">
        <f t="shared" si="208"/>
        <v>45672</v>
      </c>
      <c r="B6756" t="str">
        <f t="shared" si="209"/>
        <v>17:59</v>
      </c>
      <c r="C6756" s="56">
        <v>87011228</v>
      </c>
      <c r="D6756" s="4" t="s">
        <v>12367</v>
      </c>
      <c r="E6756" s="5">
        <v>1053912628</v>
      </c>
      <c r="F6756" s="4" t="s">
        <v>71</v>
      </c>
      <c r="G6756" s="4" t="s">
        <v>21</v>
      </c>
      <c r="H6756" s="4">
        <v>0.3</v>
      </c>
      <c r="I6756" s="10">
        <v>78.632999999999996</v>
      </c>
      <c r="J6756" s="4"/>
      <c r="K6756" s="4"/>
      <c r="L6756" s="4" t="s">
        <v>12368</v>
      </c>
      <c r="M6756" s="10">
        <v>79.334000000000003</v>
      </c>
      <c r="N6756" s="6">
        <v>-0.6</v>
      </c>
      <c r="O6756" s="6">
        <v>0</v>
      </c>
      <c r="P6756" s="287">
        <v>-21.03</v>
      </c>
      <c r="Q6756" s="287"/>
      <c r="R6756" s="287"/>
    </row>
    <row r="6757" spans="1:18" ht="15" customHeight="1" x14ac:dyDescent="0.2">
      <c r="A6757" s="35">
        <f t="shared" si="208"/>
        <v>45672</v>
      </c>
      <c r="B6757" t="str">
        <f t="shared" si="209"/>
        <v>18:00</v>
      </c>
      <c r="C6757" s="56">
        <v>87011228</v>
      </c>
      <c r="D6757" s="1" t="s">
        <v>12369</v>
      </c>
      <c r="E6757" s="2">
        <v>1053912849</v>
      </c>
      <c r="F6757" s="1" t="s">
        <v>9489</v>
      </c>
      <c r="G6757" s="1" t="s">
        <v>21</v>
      </c>
      <c r="H6757" s="1">
        <v>0.03</v>
      </c>
      <c r="I6757" s="3">
        <v>2678.32</v>
      </c>
      <c r="J6757" s="3">
        <v>2689.99</v>
      </c>
      <c r="K6757" s="3">
        <v>2677</v>
      </c>
      <c r="L6757" s="1" t="s">
        <v>12370</v>
      </c>
      <c r="M6757" s="3">
        <v>2689.96</v>
      </c>
      <c r="N6757" s="3">
        <v>-0.45</v>
      </c>
      <c r="O6757" s="3">
        <v>0</v>
      </c>
      <c r="P6757" s="286">
        <v>-34.92</v>
      </c>
      <c r="Q6757" s="286"/>
      <c r="R6757" s="286"/>
    </row>
    <row r="6758" spans="1:18" ht="15" customHeight="1" x14ac:dyDescent="0.2">
      <c r="A6758" s="35">
        <f t="shared" si="208"/>
        <v>45672</v>
      </c>
      <c r="B6758" t="str">
        <f t="shared" si="209"/>
        <v>18:00</v>
      </c>
      <c r="C6758" s="56">
        <v>87011228</v>
      </c>
      <c r="D6758" s="4" t="s">
        <v>12369</v>
      </c>
      <c r="E6758" s="5">
        <v>1053912855</v>
      </c>
      <c r="F6758" s="4" t="s">
        <v>9489</v>
      </c>
      <c r="G6758" s="4" t="s">
        <v>21</v>
      </c>
      <c r="H6758" s="4">
        <v>0.03</v>
      </c>
      <c r="I6758" s="6">
        <v>2678.31</v>
      </c>
      <c r="J6758" s="6">
        <v>2690.32</v>
      </c>
      <c r="K6758" s="6">
        <v>2676</v>
      </c>
      <c r="L6758" s="4" t="s">
        <v>12371</v>
      </c>
      <c r="M6758" s="6">
        <v>2690.36</v>
      </c>
      <c r="N6758" s="6">
        <v>-0.45</v>
      </c>
      <c r="O6758" s="6">
        <v>0</v>
      </c>
      <c r="P6758" s="287">
        <v>-36.15</v>
      </c>
      <c r="Q6758" s="287"/>
      <c r="R6758" s="287"/>
    </row>
    <row r="6759" spans="1:18" ht="15" customHeight="1" x14ac:dyDescent="0.2">
      <c r="A6759" s="35">
        <f t="shared" si="208"/>
        <v>45673</v>
      </c>
      <c r="B6759" t="str">
        <f t="shared" si="209"/>
        <v>04:02</v>
      </c>
      <c r="C6759" s="56">
        <v>87011228</v>
      </c>
      <c r="D6759" s="1" t="s">
        <v>12372</v>
      </c>
      <c r="E6759" s="2">
        <v>1053961663</v>
      </c>
      <c r="F6759" s="1" t="s">
        <v>71</v>
      </c>
      <c r="G6759" s="1" t="s">
        <v>25</v>
      </c>
      <c r="H6759" s="1">
        <v>0.3</v>
      </c>
      <c r="I6759" s="7">
        <v>80.266000000000005</v>
      </c>
      <c r="J6759" s="7">
        <v>80.38</v>
      </c>
      <c r="K6759" s="7">
        <v>80.599999999999994</v>
      </c>
      <c r="L6759" s="1" t="s">
        <v>12373</v>
      </c>
      <c r="M6759" s="7">
        <v>80.376000000000005</v>
      </c>
      <c r="N6759" s="3">
        <v>-0.6</v>
      </c>
      <c r="O6759" s="3">
        <v>0</v>
      </c>
      <c r="P6759" s="286">
        <v>3.3</v>
      </c>
      <c r="Q6759" s="286"/>
      <c r="R6759" s="286"/>
    </row>
    <row r="6760" spans="1:18" ht="15" customHeight="1" x14ac:dyDescent="0.2">
      <c r="A6760" s="35">
        <f t="shared" si="208"/>
        <v>45673</v>
      </c>
      <c r="B6760" t="str">
        <f t="shared" si="209"/>
        <v>04:02</v>
      </c>
      <c r="C6760" s="56">
        <v>87011228</v>
      </c>
      <c r="D6760" s="4" t="s">
        <v>12374</v>
      </c>
      <c r="E6760" s="5">
        <v>1053961666</v>
      </c>
      <c r="F6760" s="4" t="s">
        <v>71</v>
      </c>
      <c r="G6760" s="4" t="s">
        <v>25</v>
      </c>
      <c r="H6760" s="4">
        <v>0.3</v>
      </c>
      <c r="I6760" s="10">
        <v>80.266000000000005</v>
      </c>
      <c r="J6760" s="10">
        <v>80.39</v>
      </c>
      <c r="K6760" s="10">
        <v>80.5</v>
      </c>
      <c r="L6760" s="4" t="s">
        <v>12375</v>
      </c>
      <c r="M6760" s="10">
        <v>80.5</v>
      </c>
      <c r="N6760" s="6">
        <v>-0.6</v>
      </c>
      <c r="O6760" s="6">
        <v>0</v>
      </c>
      <c r="P6760" s="287">
        <v>7.02</v>
      </c>
      <c r="Q6760" s="287"/>
      <c r="R6760" s="287"/>
    </row>
    <row r="6761" spans="1:18" ht="15" customHeight="1" x14ac:dyDescent="0.2">
      <c r="A6761" s="35">
        <f t="shared" si="208"/>
        <v>45673</v>
      </c>
      <c r="B6761" t="str">
        <f t="shared" si="209"/>
        <v>08:10</v>
      </c>
      <c r="C6761" s="56">
        <v>87011228</v>
      </c>
      <c r="D6761" s="1" t="s">
        <v>12376</v>
      </c>
      <c r="E6761" s="2">
        <v>1053976695</v>
      </c>
      <c r="F6761" s="1" t="s">
        <v>24</v>
      </c>
      <c r="G6761" s="1" t="s">
        <v>25</v>
      </c>
      <c r="H6761" s="1">
        <v>0.3</v>
      </c>
      <c r="I6761" s="3">
        <v>21238.33</v>
      </c>
      <c r="J6761" s="3">
        <v>21285</v>
      </c>
      <c r="K6761" s="1"/>
      <c r="L6761" s="1" t="s">
        <v>12377</v>
      </c>
      <c r="M6761" s="3">
        <v>21284.98</v>
      </c>
      <c r="N6761" s="3">
        <v>-0.21</v>
      </c>
      <c r="O6761" s="3">
        <v>0</v>
      </c>
      <c r="P6761" s="286">
        <v>14</v>
      </c>
      <c r="Q6761" s="286"/>
      <c r="R6761" s="286"/>
    </row>
    <row r="6762" spans="1:18" ht="15" customHeight="1" x14ac:dyDescent="0.2">
      <c r="A6762" s="35">
        <f t="shared" si="208"/>
        <v>45673</v>
      </c>
      <c r="B6762" t="str">
        <f t="shared" si="209"/>
        <v>08:10</v>
      </c>
      <c r="C6762" s="56">
        <v>87011228</v>
      </c>
      <c r="D6762" s="4" t="s">
        <v>12376</v>
      </c>
      <c r="E6762" s="5">
        <v>1053976696</v>
      </c>
      <c r="F6762" s="4" t="s">
        <v>24</v>
      </c>
      <c r="G6762" s="4" t="s">
        <v>25</v>
      </c>
      <c r="H6762" s="4">
        <v>0.3</v>
      </c>
      <c r="I6762" s="6">
        <v>21238.33</v>
      </c>
      <c r="J6762" s="6">
        <v>21350</v>
      </c>
      <c r="K6762" s="6">
        <v>21420</v>
      </c>
      <c r="L6762" s="4" t="s">
        <v>12378</v>
      </c>
      <c r="M6762" s="6">
        <v>21419.98</v>
      </c>
      <c r="N6762" s="6">
        <v>-0.21</v>
      </c>
      <c r="O6762" s="6">
        <v>0</v>
      </c>
      <c r="P6762" s="287">
        <v>54.5</v>
      </c>
      <c r="Q6762" s="287"/>
      <c r="R6762" s="287"/>
    </row>
    <row r="6763" spans="1:18" ht="15" customHeight="1" x14ac:dyDescent="0.2">
      <c r="A6763" s="35">
        <f t="shared" si="208"/>
        <v>45673</v>
      </c>
      <c r="B6763" t="str">
        <f t="shared" si="209"/>
        <v>08:10</v>
      </c>
      <c r="C6763" s="56">
        <v>87011228</v>
      </c>
      <c r="D6763" s="1" t="s">
        <v>12379</v>
      </c>
      <c r="E6763" s="2">
        <v>1053976715</v>
      </c>
      <c r="F6763" s="1" t="s">
        <v>9489</v>
      </c>
      <c r="G6763" s="1" t="s">
        <v>25</v>
      </c>
      <c r="H6763" s="1">
        <v>0.03</v>
      </c>
      <c r="I6763" s="3">
        <v>2694.2</v>
      </c>
      <c r="J6763" s="3">
        <v>2697</v>
      </c>
      <c r="K6763" s="3">
        <v>2703</v>
      </c>
      <c r="L6763" s="1" t="s">
        <v>12380</v>
      </c>
      <c r="M6763" s="3">
        <v>2696.86</v>
      </c>
      <c r="N6763" s="3">
        <v>-0.45</v>
      </c>
      <c r="O6763" s="3">
        <v>0</v>
      </c>
      <c r="P6763" s="286">
        <v>7.98</v>
      </c>
      <c r="Q6763" s="286"/>
      <c r="R6763" s="286"/>
    </row>
    <row r="6764" spans="1:18" ht="15" customHeight="1" x14ac:dyDescent="0.2">
      <c r="A6764" s="35">
        <f t="shared" si="208"/>
        <v>45673</v>
      </c>
      <c r="B6764" t="str">
        <f t="shared" si="209"/>
        <v>08:10</v>
      </c>
      <c r="C6764" s="56">
        <v>87011228</v>
      </c>
      <c r="D6764" s="4" t="s">
        <v>12379</v>
      </c>
      <c r="E6764" s="5">
        <v>1053976716</v>
      </c>
      <c r="F6764" s="4" t="s">
        <v>9489</v>
      </c>
      <c r="G6764" s="4" t="s">
        <v>25</v>
      </c>
      <c r="H6764" s="4">
        <v>0.03</v>
      </c>
      <c r="I6764" s="6">
        <v>2694.2</v>
      </c>
      <c r="J6764" s="4"/>
      <c r="K6764" s="6">
        <v>2696</v>
      </c>
      <c r="L6764" s="4" t="s">
        <v>12381</v>
      </c>
      <c r="M6764" s="6">
        <v>2696.03</v>
      </c>
      <c r="N6764" s="6">
        <v>-0.45</v>
      </c>
      <c r="O6764" s="6">
        <v>0</v>
      </c>
      <c r="P6764" s="287">
        <v>5.49</v>
      </c>
      <c r="Q6764" s="287"/>
      <c r="R6764" s="287"/>
    </row>
    <row r="6765" spans="1:18" ht="15" customHeight="1" x14ac:dyDescent="0.2">
      <c r="A6765" s="35">
        <f t="shared" si="208"/>
        <v>45673</v>
      </c>
      <c r="B6765" t="str">
        <f t="shared" si="209"/>
        <v>15:32</v>
      </c>
      <c r="C6765" s="56">
        <v>87011228</v>
      </c>
      <c r="D6765" s="1" t="s">
        <v>12382</v>
      </c>
      <c r="E6765" s="2">
        <v>1054042852</v>
      </c>
      <c r="F6765" s="1" t="s">
        <v>71</v>
      </c>
      <c r="G6765" s="1" t="s">
        <v>25</v>
      </c>
      <c r="H6765" s="1">
        <v>0.3</v>
      </c>
      <c r="I6765" s="7">
        <v>79.626000000000005</v>
      </c>
      <c r="J6765" s="7">
        <v>79.7</v>
      </c>
      <c r="K6765" s="7">
        <v>80.8</v>
      </c>
      <c r="L6765" s="1" t="s">
        <v>12383</v>
      </c>
      <c r="M6765" s="7">
        <v>79.7</v>
      </c>
      <c r="N6765" s="3">
        <v>-0.6</v>
      </c>
      <c r="O6765" s="3">
        <v>0</v>
      </c>
      <c r="P6765" s="286">
        <v>2.2200000000000002</v>
      </c>
      <c r="Q6765" s="286"/>
      <c r="R6765" s="286"/>
    </row>
    <row r="6766" spans="1:18" ht="15" customHeight="1" x14ac:dyDescent="0.2">
      <c r="A6766" s="35">
        <f t="shared" si="208"/>
        <v>45673</v>
      </c>
      <c r="B6766" t="str">
        <f t="shared" si="209"/>
        <v>15:32</v>
      </c>
      <c r="C6766" s="56">
        <v>87011228</v>
      </c>
      <c r="D6766" s="4" t="s">
        <v>12382</v>
      </c>
      <c r="E6766" s="5">
        <v>1054042855</v>
      </c>
      <c r="F6766" s="4" t="s">
        <v>71</v>
      </c>
      <c r="G6766" s="4" t="s">
        <v>25</v>
      </c>
      <c r="H6766" s="4">
        <v>0.3</v>
      </c>
      <c r="I6766" s="10">
        <v>79.626000000000005</v>
      </c>
      <c r="J6766" s="10">
        <v>79.75</v>
      </c>
      <c r="K6766" s="10">
        <v>80.099999999999994</v>
      </c>
      <c r="L6766" s="4" t="s">
        <v>12384</v>
      </c>
      <c r="M6766" s="10">
        <v>79.754999999999995</v>
      </c>
      <c r="N6766" s="6">
        <v>-0.6</v>
      </c>
      <c r="O6766" s="6">
        <v>0</v>
      </c>
      <c r="P6766" s="287">
        <v>3.87</v>
      </c>
      <c r="Q6766" s="287"/>
      <c r="R6766" s="287"/>
    </row>
    <row r="6767" spans="1:18" ht="15" customHeight="1" x14ac:dyDescent="0.2">
      <c r="A6767" s="35">
        <f t="shared" si="208"/>
        <v>45673</v>
      </c>
      <c r="B6767" t="str">
        <f t="shared" si="209"/>
        <v>17:01</v>
      </c>
      <c r="C6767" s="56">
        <v>87011228</v>
      </c>
      <c r="D6767" s="1" t="s">
        <v>12385</v>
      </c>
      <c r="E6767" s="2">
        <v>1054068818</v>
      </c>
      <c r="F6767" s="1" t="s">
        <v>24</v>
      </c>
      <c r="G6767" s="1" t="s">
        <v>21</v>
      </c>
      <c r="H6767" s="1">
        <v>0.3</v>
      </c>
      <c r="I6767" s="3">
        <v>21204.33</v>
      </c>
      <c r="J6767" s="3">
        <v>21217.01</v>
      </c>
      <c r="K6767" s="1"/>
      <c r="L6767" s="1" t="s">
        <v>12386</v>
      </c>
      <c r="M6767" s="3">
        <v>21217.68</v>
      </c>
      <c r="N6767" s="3">
        <v>-0.21</v>
      </c>
      <c r="O6767" s="3">
        <v>0</v>
      </c>
      <c r="P6767" s="286">
        <v>-4.01</v>
      </c>
      <c r="Q6767" s="286"/>
      <c r="R6767" s="286"/>
    </row>
    <row r="6768" spans="1:18" ht="15" customHeight="1" x14ac:dyDescent="0.2">
      <c r="A6768" s="35">
        <f t="shared" si="208"/>
        <v>45673</v>
      </c>
      <c r="B6768" t="str">
        <f t="shared" si="209"/>
        <v>17:01</v>
      </c>
      <c r="C6768" s="56">
        <v>87011228</v>
      </c>
      <c r="D6768" s="4" t="s">
        <v>12387</v>
      </c>
      <c r="E6768" s="5">
        <v>1054068825</v>
      </c>
      <c r="F6768" s="4" t="s">
        <v>24</v>
      </c>
      <c r="G6768" s="4" t="s">
        <v>21</v>
      </c>
      <c r="H6768" s="4">
        <v>0.3</v>
      </c>
      <c r="I6768" s="6">
        <v>21203.08</v>
      </c>
      <c r="J6768" s="6">
        <v>21244.16</v>
      </c>
      <c r="K6768" s="4"/>
      <c r="L6768" s="4" t="s">
        <v>12388</v>
      </c>
      <c r="M6768" s="6">
        <v>21244.18</v>
      </c>
      <c r="N6768" s="6">
        <v>-0.21</v>
      </c>
      <c r="O6768" s="6">
        <v>0</v>
      </c>
      <c r="P6768" s="287">
        <v>-12.33</v>
      </c>
      <c r="Q6768" s="287"/>
      <c r="R6768" s="287"/>
    </row>
    <row r="6769" spans="1:18" ht="15" customHeight="1" x14ac:dyDescent="0.2">
      <c r="A6769" s="35">
        <f t="shared" si="208"/>
        <v>45673</v>
      </c>
      <c r="B6769" t="str">
        <f t="shared" si="209"/>
        <v>18:12</v>
      </c>
      <c r="C6769" s="56">
        <v>87011228</v>
      </c>
      <c r="D6769" s="1" t="s">
        <v>12389</v>
      </c>
      <c r="E6769" s="2">
        <v>1054090012</v>
      </c>
      <c r="F6769" s="1" t="s">
        <v>24</v>
      </c>
      <c r="G6769" s="1" t="s">
        <v>25</v>
      </c>
      <c r="H6769" s="1">
        <v>0.3</v>
      </c>
      <c r="I6769" s="3">
        <v>21319.43</v>
      </c>
      <c r="J6769" s="3">
        <v>21195.3</v>
      </c>
      <c r="K6769" s="1"/>
      <c r="L6769" s="1" t="s">
        <v>12390</v>
      </c>
      <c r="M6769" s="3">
        <v>21193.68</v>
      </c>
      <c r="N6769" s="3">
        <v>-0.21</v>
      </c>
      <c r="O6769" s="3">
        <v>0</v>
      </c>
      <c r="P6769" s="286">
        <v>-37.729999999999997</v>
      </c>
      <c r="Q6769" s="286"/>
      <c r="R6769" s="286"/>
    </row>
    <row r="6770" spans="1:18" ht="15" customHeight="1" x14ac:dyDescent="0.2">
      <c r="A6770" s="35">
        <f t="shared" si="208"/>
        <v>45673</v>
      </c>
      <c r="B6770" t="str">
        <f t="shared" si="209"/>
        <v>18:12</v>
      </c>
      <c r="C6770" s="56">
        <v>87011228</v>
      </c>
      <c r="D6770" s="4" t="s">
        <v>12391</v>
      </c>
      <c r="E6770" s="5">
        <v>1054090014</v>
      </c>
      <c r="F6770" s="4" t="s">
        <v>24</v>
      </c>
      <c r="G6770" s="4" t="s">
        <v>25</v>
      </c>
      <c r="H6770" s="4">
        <v>0.3</v>
      </c>
      <c r="I6770" s="6">
        <v>21319.68</v>
      </c>
      <c r="J6770" s="6">
        <v>21190</v>
      </c>
      <c r="K6770" s="4"/>
      <c r="L6770" s="4" t="s">
        <v>12392</v>
      </c>
      <c r="M6770" s="6">
        <v>21187.68</v>
      </c>
      <c r="N6770" s="6">
        <v>-0.21</v>
      </c>
      <c r="O6770" s="6">
        <v>0</v>
      </c>
      <c r="P6770" s="287">
        <v>-39.6</v>
      </c>
      <c r="Q6770" s="287"/>
      <c r="R6770" s="287"/>
    </row>
    <row r="6771" spans="1:18" ht="15" customHeight="1" x14ac:dyDescent="0.2">
      <c r="A6771" s="35">
        <f t="shared" si="208"/>
        <v>45674</v>
      </c>
      <c r="B6771" t="str">
        <f t="shared" si="209"/>
        <v>03:47</v>
      </c>
      <c r="C6771" s="56">
        <v>87011228</v>
      </c>
      <c r="D6771" s="1" t="s">
        <v>12393</v>
      </c>
      <c r="E6771" s="2">
        <v>1054131815</v>
      </c>
      <c r="F6771" s="1" t="s">
        <v>9489</v>
      </c>
      <c r="G6771" s="1" t="s">
        <v>25</v>
      </c>
      <c r="H6771" s="1">
        <v>0.03</v>
      </c>
      <c r="I6771" s="3">
        <v>2713.66</v>
      </c>
      <c r="J6771" s="3">
        <v>2716</v>
      </c>
      <c r="K6771" s="3">
        <v>2719</v>
      </c>
      <c r="L6771" s="1" t="s">
        <v>12394</v>
      </c>
      <c r="M6771" s="3">
        <v>2715.99</v>
      </c>
      <c r="N6771" s="3">
        <v>-0.45</v>
      </c>
      <c r="O6771" s="3">
        <v>0</v>
      </c>
      <c r="P6771" s="286">
        <v>6.99</v>
      </c>
      <c r="Q6771" s="286"/>
      <c r="R6771" s="286"/>
    </row>
    <row r="6772" spans="1:18" ht="15" customHeight="1" x14ac:dyDescent="0.2">
      <c r="A6772" s="35">
        <f t="shared" si="208"/>
        <v>45674</v>
      </c>
      <c r="B6772" t="str">
        <f t="shared" si="209"/>
        <v>03:47</v>
      </c>
      <c r="C6772" s="56">
        <v>87011228</v>
      </c>
      <c r="D6772" s="4" t="s">
        <v>12393</v>
      </c>
      <c r="E6772" s="5">
        <v>1054131816</v>
      </c>
      <c r="F6772" s="4" t="s">
        <v>9489</v>
      </c>
      <c r="G6772" s="4" t="s">
        <v>25</v>
      </c>
      <c r="H6772" s="4">
        <v>0.03</v>
      </c>
      <c r="I6772" s="6">
        <v>2713.66</v>
      </c>
      <c r="J6772" s="6">
        <v>2716</v>
      </c>
      <c r="K6772" s="6">
        <v>2717</v>
      </c>
      <c r="L6772" s="4" t="s">
        <v>12394</v>
      </c>
      <c r="M6772" s="6">
        <v>2715.99</v>
      </c>
      <c r="N6772" s="6">
        <v>-0.45</v>
      </c>
      <c r="O6772" s="6">
        <v>0</v>
      </c>
      <c r="P6772" s="287">
        <v>6.99</v>
      </c>
      <c r="Q6772" s="287"/>
      <c r="R6772" s="287"/>
    </row>
    <row r="6773" spans="1:18" ht="15" customHeight="1" x14ac:dyDescent="0.2">
      <c r="A6773" s="35">
        <f t="shared" si="208"/>
        <v>45674</v>
      </c>
      <c r="B6773" t="str">
        <f t="shared" si="209"/>
        <v>04:01</v>
      </c>
      <c r="C6773" s="56">
        <v>87011228</v>
      </c>
      <c r="D6773" s="1" t="s">
        <v>12395</v>
      </c>
      <c r="E6773" s="2">
        <v>1054133743</v>
      </c>
      <c r="F6773" s="1" t="s">
        <v>71</v>
      </c>
      <c r="G6773" s="1" t="s">
        <v>21</v>
      </c>
      <c r="H6773" s="1">
        <v>0.3</v>
      </c>
      <c r="I6773" s="7">
        <v>79.394000000000005</v>
      </c>
      <c r="J6773" s="7">
        <v>79.55</v>
      </c>
      <c r="K6773" s="7">
        <v>79.099999999999994</v>
      </c>
      <c r="L6773" s="1" t="s">
        <v>12396</v>
      </c>
      <c r="M6773" s="7">
        <v>79.55</v>
      </c>
      <c r="N6773" s="3">
        <v>-0.6</v>
      </c>
      <c r="O6773" s="3">
        <v>0</v>
      </c>
      <c r="P6773" s="286">
        <v>-4.68</v>
      </c>
      <c r="Q6773" s="286"/>
      <c r="R6773" s="286"/>
    </row>
    <row r="6774" spans="1:18" ht="15" customHeight="1" x14ac:dyDescent="0.2">
      <c r="A6774" s="35">
        <f t="shared" si="208"/>
        <v>45674</v>
      </c>
      <c r="B6774" t="str">
        <f t="shared" si="209"/>
        <v>04:01</v>
      </c>
      <c r="C6774" s="56">
        <v>87011228</v>
      </c>
      <c r="D6774" s="4" t="s">
        <v>12395</v>
      </c>
      <c r="E6774" s="5">
        <v>1054133744</v>
      </c>
      <c r="F6774" s="4" t="s">
        <v>71</v>
      </c>
      <c r="G6774" s="4" t="s">
        <v>21</v>
      </c>
      <c r="H6774" s="4">
        <v>0.3</v>
      </c>
      <c r="I6774" s="10">
        <v>79.394000000000005</v>
      </c>
      <c r="J6774" s="10">
        <v>79.55</v>
      </c>
      <c r="K6774" s="10">
        <v>78.900000000000006</v>
      </c>
      <c r="L6774" s="4" t="s">
        <v>12396</v>
      </c>
      <c r="M6774" s="10">
        <v>79.55</v>
      </c>
      <c r="N6774" s="6">
        <v>-0.6</v>
      </c>
      <c r="O6774" s="6">
        <v>0</v>
      </c>
      <c r="P6774" s="287">
        <v>-4.68</v>
      </c>
      <c r="Q6774" s="287"/>
      <c r="R6774" s="287"/>
    </row>
    <row r="6775" spans="1:18" ht="15" customHeight="1" x14ac:dyDescent="0.2">
      <c r="A6775" s="35">
        <f t="shared" si="208"/>
        <v>45674</v>
      </c>
      <c r="B6775" t="str">
        <f t="shared" si="209"/>
        <v>11:00</v>
      </c>
      <c r="C6775" s="56">
        <v>87011228</v>
      </c>
      <c r="D6775" s="1" t="s">
        <v>12397</v>
      </c>
      <c r="E6775" s="2">
        <v>1054166447</v>
      </c>
      <c r="F6775" s="1" t="s">
        <v>24</v>
      </c>
      <c r="G6775" s="1" t="s">
        <v>21</v>
      </c>
      <c r="H6775" s="1">
        <v>0.3</v>
      </c>
      <c r="I6775" s="3">
        <v>21170.33</v>
      </c>
      <c r="J6775" s="3">
        <v>21350</v>
      </c>
      <c r="K6775" s="3">
        <v>21100</v>
      </c>
      <c r="L6775" s="1" t="s">
        <v>12398</v>
      </c>
      <c r="M6775" s="3">
        <v>21350.18</v>
      </c>
      <c r="N6775" s="3">
        <v>-0.21</v>
      </c>
      <c r="O6775" s="3">
        <v>0</v>
      </c>
      <c r="P6775" s="286">
        <v>-53.96</v>
      </c>
      <c r="Q6775" s="286"/>
      <c r="R6775" s="286"/>
    </row>
    <row r="6776" spans="1:18" ht="15" customHeight="1" x14ac:dyDescent="0.2">
      <c r="A6776" s="35">
        <f t="shared" si="208"/>
        <v>45674</v>
      </c>
      <c r="B6776" t="str">
        <f t="shared" si="209"/>
        <v>11:00</v>
      </c>
      <c r="C6776" s="56">
        <v>87011228</v>
      </c>
      <c r="D6776" s="4" t="s">
        <v>12397</v>
      </c>
      <c r="E6776" s="5">
        <v>1054166448</v>
      </c>
      <c r="F6776" s="4" t="s">
        <v>24</v>
      </c>
      <c r="G6776" s="4" t="s">
        <v>21</v>
      </c>
      <c r="H6776" s="4">
        <v>0.3</v>
      </c>
      <c r="I6776" s="6">
        <v>21170.33</v>
      </c>
      <c r="J6776" s="6">
        <v>21350</v>
      </c>
      <c r="K6776" s="6">
        <v>21130</v>
      </c>
      <c r="L6776" s="4" t="s">
        <v>12398</v>
      </c>
      <c r="M6776" s="6">
        <v>21350.18</v>
      </c>
      <c r="N6776" s="6">
        <v>-0.21</v>
      </c>
      <c r="O6776" s="6">
        <v>0</v>
      </c>
      <c r="P6776" s="287">
        <v>-53.96</v>
      </c>
      <c r="Q6776" s="287"/>
      <c r="R6776" s="287"/>
    </row>
    <row r="6777" spans="1:18" ht="15" customHeight="1" x14ac:dyDescent="0.2">
      <c r="A6777" s="35">
        <f t="shared" si="208"/>
        <v>45674</v>
      </c>
      <c r="B6777" t="str">
        <f t="shared" si="209"/>
        <v>11:58</v>
      </c>
      <c r="C6777" s="56">
        <v>87011228</v>
      </c>
      <c r="D6777" s="1" t="s">
        <v>12399</v>
      </c>
      <c r="E6777" s="2">
        <v>1054174675</v>
      </c>
      <c r="F6777" s="1" t="s">
        <v>71</v>
      </c>
      <c r="G6777" s="1" t="s">
        <v>25</v>
      </c>
      <c r="H6777" s="1">
        <v>0.3</v>
      </c>
      <c r="I6777" s="7">
        <v>79.454999999999998</v>
      </c>
      <c r="J6777" s="7">
        <v>79.635000000000005</v>
      </c>
      <c r="K6777" s="1"/>
      <c r="L6777" s="1" t="s">
        <v>12400</v>
      </c>
      <c r="M6777" s="7">
        <v>79.623999999999995</v>
      </c>
      <c r="N6777" s="3">
        <v>-0.6</v>
      </c>
      <c r="O6777" s="3">
        <v>0</v>
      </c>
      <c r="P6777" s="286">
        <v>5.07</v>
      </c>
      <c r="Q6777" s="286"/>
      <c r="R6777" s="286"/>
    </row>
    <row r="6778" spans="1:18" ht="15" customHeight="1" x14ac:dyDescent="0.2">
      <c r="A6778" s="35">
        <f t="shared" si="208"/>
        <v>45674</v>
      </c>
      <c r="B6778" t="str">
        <f t="shared" si="209"/>
        <v>11:58</v>
      </c>
      <c r="C6778" s="56">
        <v>87011228</v>
      </c>
      <c r="D6778" s="4" t="s">
        <v>12401</v>
      </c>
      <c r="E6778" s="5">
        <v>1054174676</v>
      </c>
      <c r="F6778" s="4" t="s">
        <v>71</v>
      </c>
      <c r="G6778" s="4" t="s">
        <v>25</v>
      </c>
      <c r="H6778" s="4">
        <v>0.3</v>
      </c>
      <c r="I6778" s="10">
        <v>79.454999999999998</v>
      </c>
      <c r="J6778" s="10">
        <v>79.608999999999995</v>
      </c>
      <c r="K6778" s="4"/>
      <c r="L6778" s="4" t="s">
        <v>12402</v>
      </c>
      <c r="M6778" s="10">
        <v>79.603999999999999</v>
      </c>
      <c r="N6778" s="6">
        <v>-0.6</v>
      </c>
      <c r="O6778" s="6">
        <v>0</v>
      </c>
      <c r="P6778" s="287">
        <v>4.47</v>
      </c>
      <c r="Q6778" s="287"/>
      <c r="R6778" s="287"/>
    </row>
    <row r="6779" spans="1:18" ht="15" customHeight="1" x14ac:dyDescent="0.2">
      <c r="A6779" s="35">
        <f t="shared" si="208"/>
        <v>45674</v>
      </c>
      <c r="B6779" t="str">
        <f t="shared" si="209"/>
        <v>12:00</v>
      </c>
      <c r="C6779" s="56">
        <v>87011228</v>
      </c>
      <c r="D6779" s="1" t="s">
        <v>12403</v>
      </c>
      <c r="E6779" s="2">
        <v>1054174904</v>
      </c>
      <c r="F6779" s="1" t="s">
        <v>857</v>
      </c>
      <c r="G6779" s="1" t="s">
        <v>25</v>
      </c>
      <c r="H6779" s="1">
        <v>0.03</v>
      </c>
      <c r="I6779" s="8">
        <v>1.2197499999999999</v>
      </c>
      <c r="J6779" s="8">
        <v>1.22</v>
      </c>
      <c r="K6779" s="1"/>
      <c r="L6779" s="1" t="s">
        <v>12404</v>
      </c>
      <c r="M6779" s="8">
        <v>1.22</v>
      </c>
      <c r="N6779" s="3">
        <v>-0.45</v>
      </c>
      <c r="O6779" s="3">
        <v>0</v>
      </c>
      <c r="P6779" s="286">
        <v>0.75</v>
      </c>
      <c r="Q6779" s="286"/>
      <c r="R6779" s="286"/>
    </row>
    <row r="6780" spans="1:18" ht="15" customHeight="1" x14ac:dyDescent="0.2">
      <c r="A6780" s="35">
        <f t="shared" si="208"/>
        <v>45674</v>
      </c>
      <c r="B6780" t="str">
        <f t="shared" si="209"/>
        <v>12:00</v>
      </c>
      <c r="C6780" s="56">
        <v>87011228</v>
      </c>
      <c r="D6780" s="4" t="s">
        <v>12405</v>
      </c>
      <c r="E6780" s="5">
        <v>1054174905</v>
      </c>
      <c r="F6780" s="4" t="s">
        <v>857</v>
      </c>
      <c r="G6780" s="4" t="s">
        <v>25</v>
      </c>
      <c r="H6780" s="4">
        <v>0.03</v>
      </c>
      <c r="I6780" s="9">
        <v>1.2198</v>
      </c>
      <c r="J6780" s="9">
        <v>1.22</v>
      </c>
      <c r="K6780" s="4"/>
      <c r="L6780" s="4" t="s">
        <v>12404</v>
      </c>
      <c r="M6780" s="9">
        <v>1.22</v>
      </c>
      <c r="N6780" s="6">
        <v>-0.45</v>
      </c>
      <c r="O6780" s="6">
        <v>0</v>
      </c>
      <c r="P6780" s="287">
        <v>0.6</v>
      </c>
      <c r="Q6780" s="287"/>
      <c r="R6780" s="287"/>
    </row>
    <row r="6781" spans="1:18" ht="15" customHeight="1" x14ac:dyDescent="0.2">
      <c r="A6781" s="35">
        <f t="shared" si="208"/>
        <v>45674</v>
      </c>
      <c r="B6781" t="str">
        <f t="shared" si="209"/>
        <v>12:00</v>
      </c>
      <c r="C6781" s="56">
        <v>87011228</v>
      </c>
      <c r="D6781" s="1" t="s">
        <v>12406</v>
      </c>
      <c r="E6781" s="2">
        <v>1054174906</v>
      </c>
      <c r="F6781" s="1" t="s">
        <v>76</v>
      </c>
      <c r="G6781" s="1" t="s">
        <v>25</v>
      </c>
      <c r="H6781" s="1">
        <v>0.03</v>
      </c>
      <c r="I6781" s="7">
        <v>155.714</v>
      </c>
      <c r="J6781" s="7">
        <v>155.77000000000001</v>
      </c>
      <c r="K6781" s="1"/>
      <c r="L6781" s="1" t="s">
        <v>12407</v>
      </c>
      <c r="M6781" s="7">
        <v>155.774</v>
      </c>
      <c r="N6781" s="3">
        <v>-0.45</v>
      </c>
      <c r="O6781" s="3">
        <v>0</v>
      </c>
      <c r="P6781" s="286">
        <v>1.1599999999999999</v>
      </c>
      <c r="Q6781" s="286"/>
      <c r="R6781" s="286"/>
    </row>
    <row r="6782" spans="1:18" ht="15" customHeight="1" x14ac:dyDescent="0.2">
      <c r="A6782" s="35">
        <f t="shared" si="208"/>
        <v>45674</v>
      </c>
      <c r="B6782" t="str">
        <f t="shared" si="209"/>
        <v>12:00</v>
      </c>
      <c r="C6782" s="56">
        <v>87011228</v>
      </c>
      <c r="D6782" s="4" t="s">
        <v>12408</v>
      </c>
      <c r="E6782" s="5">
        <v>1054174909</v>
      </c>
      <c r="F6782" s="4" t="s">
        <v>76</v>
      </c>
      <c r="G6782" s="4" t="s">
        <v>25</v>
      </c>
      <c r="H6782" s="4">
        <v>0.03</v>
      </c>
      <c r="I6782" s="10">
        <v>155.71199999999999</v>
      </c>
      <c r="J6782" s="10">
        <v>155.77000000000001</v>
      </c>
      <c r="K6782" s="4"/>
      <c r="L6782" s="4" t="s">
        <v>12407</v>
      </c>
      <c r="M6782" s="10">
        <v>155.774</v>
      </c>
      <c r="N6782" s="6">
        <v>-0.45</v>
      </c>
      <c r="O6782" s="6">
        <v>0</v>
      </c>
      <c r="P6782" s="287">
        <v>1.19</v>
      </c>
      <c r="Q6782" s="287"/>
      <c r="R6782" s="287"/>
    </row>
    <row r="6783" spans="1:18" ht="15" customHeight="1" x14ac:dyDescent="0.2">
      <c r="A6783" s="35">
        <f t="shared" si="208"/>
        <v>45674</v>
      </c>
      <c r="B6783" t="str">
        <f t="shared" si="209"/>
        <v>17:03</v>
      </c>
      <c r="C6783" s="56">
        <v>87011228</v>
      </c>
      <c r="D6783" s="1" t="s">
        <v>12409</v>
      </c>
      <c r="E6783" s="2">
        <v>1054235088</v>
      </c>
      <c r="F6783" s="1" t="s">
        <v>71</v>
      </c>
      <c r="G6783" s="1" t="s">
        <v>25</v>
      </c>
      <c r="H6783" s="1">
        <v>0.3</v>
      </c>
      <c r="I6783" s="7">
        <v>79.084999999999994</v>
      </c>
      <c r="J6783" s="7">
        <v>78.400000000000006</v>
      </c>
      <c r="K6783" s="7">
        <v>79.599999999999994</v>
      </c>
      <c r="L6783" s="1" t="s">
        <v>12410</v>
      </c>
      <c r="M6783" s="7">
        <v>78.394000000000005</v>
      </c>
      <c r="N6783" s="3">
        <v>-0.6</v>
      </c>
      <c r="O6783" s="3">
        <v>0</v>
      </c>
      <c r="P6783" s="286">
        <v>-20.73</v>
      </c>
      <c r="Q6783" s="286"/>
      <c r="R6783" s="286"/>
    </row>
    <row r="6784" spans="1:18" ht="15" customHeight="1" x14ac:dyDescent="0.2">
      <c r="A6784" s="35">
        <f t="shared" si="208"/>
        <v>45674</v>
      </c>
      <c r="B6784" t="str">
        <f t="shared" si="209"/>
        <v>17:03</v>
      </c>
      <c r="C6784" s="56">
        <v>87011228</v>
      </c>
      <c r="D6784" s="4" t="s">
        <v>12409</v>
      </c>
      <c r="E6784" s="5">
        <v>1054235090</v>
      </c>
      <c r="F6784" s="4" t="s">
        <v>71</v>
      </c>
      <c r="G6784" s="4" t="s">
        <v>25</v>
      </c>
      <c r="H6784" s="4">
        <v>0.3</v>
      </c>
      <c r="I6784" s="10">
        <v>79.084999999999994</v>
      </c>
      <c r="J6784" s="10">
        <v>78.400000000000006</v>
      </c>
      <c r="K6784" s="10">
        <v>79.3</v>
      </c>
      <c r="L6784" s="4" t="s">
        <v>12410</v>
      </c>
      <c r="M6784" s="10">
        <v>78.394000000000005</v>
      </c>
      <c r="N6784" s="6">
        <v>-0.6</v>
      </c>
      <c r="O6784" s="6">
        <v>0</v>
      </c>
      <c r="P6784" s="287">
        <v>-20.73</v>
      </c>
      <c r="Q6784" s="287"/>
      <c r="R6784" s="287"/>
    </row>
    <row r="6785" spans="1:18" ht="15" customHeight="1" x14ac:dyDescent="0.2">
      <c r="A6785" s="35">
        <f t="shared" si="208"/>
        <v>45674</v>
      </c>
      <c r="B6785" t="str">
        <f t="shared" si="209"/>
        <v>18:13</v>
      </c>
      <c r="C6785" s="56">
        <v>87011228</v>
      </c>
      <c r="D6785" s="1" t="s">
        <v>12411</v>
      </c>
      <c r="E6785" s="2">
        <v>1054249066</v>
      </c>
      <c r="F6785" s="1" t="s">
        <v>24</v>
      </c>
      <c r="G6785" s="1" t="s">
        <v>25</v>
      </c>
      <c r="H6785" s="1">
        <v>0.3</v>
      </c>
      <c r="I6785" s="3">
        <v>21448.18</v>
      </c>
      <c r="J6785" s="3">
        <v>21485</v>
      </c>
      <c r="K6785" s="3">
        <v>21530</v>
      </c>
      <c r="L6785" s="1" t="s">
        <v>12412</v>
      </c>
      <c r="M6785" s="3">
        <v>21484.33</v>
      </c>
      <c r="N6785" s="3">
        <v>-0.21</v>
      </c>
      <c r="O6785" s="3">
        <v>0</v>
      </c>
      <c r="P6785" s="286">
        <v>10.85</v>
      </c>
      <c r="Q6785" s="286"/>
      <c r="R6785" s="286"/>
    </row>
    <row r="6786" spans="1:18" ht="15" customHeight="1" x14ac:dyDescent="0.2">
      <c r="A6786" s="35">
        <f t="shared" si="208"/>
        <v>45674</v>
      </c>
      <c r="B6786" t="str">
        <f t="shared" si="209"/>
        <v>18:13</v>
      </c>
      <c r="C6786" s="56">
        <v>87011228</v>
      </c>
      <c r="D6786" s="4" t="s">
        <v>12411</v>
      </c>
      <c r="E6786" s="5">
        <v>1054249067</v>
      </c>
      <c r="F6786" s="4" t="s">
        <v>24</v>
      </c>
      <c r="G6786" s="4" t="s">
        <v>25</v>
      </c>
      <c r="H6786" s="4">
        <v>0.3</v>
      </c>
      <c r="I6786" s="6">
        <v>21447.18</v>
      </c>
      <c r="J6786" s="6">
        <v>21478</v>
      </c>
      <c r="K6786" s="6">
        <v>21500</v>
      </c>
      <c r="L6786" s="4" t="s">
        <v>12413</v>
      </c>
      <c r="M6786" s="6">
        <v>21477.83</v>
      </c>
      <c r="N6786" s="6">
        <v>-0.21</v>
      </c>
      <c r="O6786" s="6">
        <v>0</v>
      </c>
      <c r="P6786" s="287">
        <v>9.1999999999999993</v>
      </c>
      <c r="Q6786" s="287"/>
      <c r="R6786" s="287"/>
    </row>
    <row r="6787" spans="1:18" ht="15" customHeight="1" x14ac:dyDescent="0.2">
      <c r="A6787" s="35">
        <f t="shared" si="208"/>
        <v>45674</v>
      </c>
      <c r="B6787" t="str">
        <f t="shared" si="209"/>
        <v>18:15</v>
      </c>
      <c r="C6787" s="56">
        <v>87011228</v>
      </c>
      <c r="D6787" s="1" t="s">
        <v>12414</v>
      </c>
      <c r="E6787" s="2">
        <v>1054249287</v>
      </c>
      <c r="F6787" s="1" t="s">
        <v>9489</v>
      </c>
      <c r="G6787" s="1" t="s">
        <v>25</v>
      </c>
      <c r="H6787" s="1">
        <v>0.03</v>
      </c>
      <c r="I6787" s="3">
        <v>2716.62</v>
      </c>
      <c r="J6787" s="3">
        <v>2700</v>
      </c>
      <c r="K6787" s="3">
        <v>2718</v>
      </c>
      <c r="L6787" s="1" t="s">
        <v>12415</v>
      </c>
      <c r="M6787" s="3">
        <v>2715.35</v>
      </c>
      <c r="N6787" s="3">
        <v>-0.45</v>
      </c>
      <c r="O6787" s="3">
        <v>0</v>
      </c>
      <c r="P6787" s="286">
        <v>-3.81</v>
      </c>
      <c r="Q6787" s="286"/>
      <c r="R6787" s="286"/>
    </row>
    <row r="6788" spans="1:18" ht="15" customHeight="1" x14ac:dyDescent="0.2">
      <c r="A6788" s="35">
        <f t="shared" si="208"/>
        <v>45674</v>
      </c>
      <c r="B6788" t="str">
        <f t="shared" si="209"/>
        <v>18:15</v>
      </c>
      <c r="C6788" s="56">
        <v>87011228</v>
      </c>
      <c r="D6788" s="4" t="s">
        <v>12414</v>
      </c>
      <c r="E6788" s="5">
        <v>1054249288</v>
      </c>
      <c r="F6788" s="4" t="s">
        <v>9489</v>
      </c>
      <c r="G6788" s="4" t="s">
        <v>25</v>
      </c>
      <c r="H6788" s="4">
        <v>0.03</v>
      </c>
      <c r="I6788" s="6">
        <v>2716.62</v>
      </c>
      <c r="J6788" s="6">
        <v>2700</v>
      </c>
      <c r="K6788" s="6">
        <v>2720</v>
      </c>
      <c r="L6788" s="4" t="s">
        <v>12416</v>
      </c>
      <c r="M6788" s="6">
        <v>2715.59</v>
      </c>
      <c r="N6788" s="6">
        <v>-0.45</v>
      </c>
      <c r="O6788" s="6">
        <v>0</v>
      </c>
      <c r="P6788" s="287">
        <v>-3.09</v>
      </c>
      <c r="Q6788" s="287"/>
      <c r="R6788" s="287"/>
    </row>
    <row r="6789" spans="1:18" ht="15" customHeight="1" x14ac:dyDescent="0.2">
      <c r="A6789" s="35">
        <f t="shared" si="208"/>
        <v>45677</v>
      </c>
      <c r="B6789" t="str">
        <f t="shared" si="209"/>
        <v>03:03</v>
      </c>
      <c r="C6789" s="56">
        <v>87011228</v>
      </c>
      <c r="D6789" s="1" t="s">
        <v>12417</v>
      </c>
      <c r="E6789" s="2">
        <v>1054415916</v>
      </c>
      <c r="F6789" s="1" t="s">
        <v>24</v>
      </c>
      <c r="G6789" s="1" t="s">
        <v>25</v>
      </c>
      <c r="H6789" s="1">
        <v>0.3</v>
      </c>
      <c r="I6789" s="3">
        <v>21425.93</v>
      </c>
      <c r="J6789" s="3">
        <v>21455</v>
      </c>
      <c r="K6789" s="3">
        <v>21510</v>
      </c>
      <c r="L6789" s="1" t="s">
        <v>12418</v>
      </c>
      <c r="M6789" s="3">
        <v>21453.33</v>
      </c>
      <c r="N6789" s="3">
        <v>-0.21</v>
      </c>
      <c r="O6789" s="3">
        <v>0</v>
      </c>
      <c r="P6789" s="286">
        <v>8.2200000000000006</v>
      </c>
      <c r="Q6789" s="286"/>
      <c r="R6789" s="286"/>
    </row>
    <row r="6790" spans="1:18" ht="15" customHeight="1" x14ac:dyDescent="0.2">
      <c r="A6790" s="35">
        <f t="shared" si="208"/>
        <v>45677</v>
      </c>
      <c r="B6790" t="str">
        <f t="shared" si="209"/>
        <v>03:03</v>
      </c>
      <c r="C6790" s="56">
        <v>87011228</v>
      </c>
      <c r="D6790" s="4" t="s">
        <v>12417</v>
      </c>
      <c r="E6790" s="5">
        <v>1054415915</v>
      </c>
      <c r="F6790" s="4" t="s">
        <v>24</v>
      </c>
      <c r="G6790" s="4" t="s">
        <v>25</v>
      </c>
      <c r="H6790" s="4">
        <v>0.3</v>
      </c>
      <c r="I6790" s="6">
        <v>21425.93</v>
      </c>
      <c r="J6790" s="6">
        <v>21455</v>
      </c>
      <c r="K6790" s="6">
        <v>21480</v>
      </c>
      <c r="L6790" s="4" t="s">
        <v>12419</v>
      </c>
      <c r="M6790" s="6">
        <v>21454.83</v>
      </c>
      <c r="N6790" s="6">
        <v>-0.21</v>
      </c>
      <c r="O6790" s="6">
        <v>0</v>
      </c>
      <c r="P6790" s="287">
        <v>8.67</v>
      </c>
      <c r="Q6790" s="287"/>
      <c r="R6790" s="287"/>
    </row>
    <row r="6791" spans="1:18" ht="15" customHeight="1" x14ac:dyDescent="0.2">
      <c r="A6791" s="35">
        <f t="shared" si="208"/>
        <v>45677</v>
      </c>
      <c r="B6791" t="str">
        <f t="shared" si="209"/>
        <v>05:55</v>
      </c>
      <c r="C6791" s="56">
        <v>87011228</v>
      </c>
      <c r="D6791" s="1" t="s">
        <v>12420</v>
      </c>
      <c r="E6791" s="2">
        <v>1054437250</v>
      </c>
      <c r="F6791" s="1" t="s">
        <v>9489</v>
      </c>
      <c r="G6791" s="1" t="s">
        <v>21</v>
      </c>
      <c r="H6791" s="1">
        <v>0.03</v>
      </c>
      <c r="I6791" s="3">
        <v>2703.25</v>
      </c>
      <c r="J6791" s="3">
        <v>2711</v>
      </c>
      <c r="K6791" s="3">
        <v>2701.5</v>
      </c>
      <c r="L6791" s="1" t="s">
        <v>12421</v>
      </c>
      <c r="M6791" s="3">
        <v>2711.04</v>
      </c>
      <c r="N6791" s="3">
        <v>-0.45</v>
      </c>
      <c r="O6791" s="3">
        <v>0</v>
      </c>
      <c r="P6791" s="286">
        <v>-23.37</v>
      </c>
      <c r="Q6791" s="286"/>
      <c r="R6791" s="286"/>
    </row>
    <row r="6792" spans="1:18" ht="15" customHeight="1" x14ac:dyDescent="0.2">
      <c r="A6792" s="35">
        <f t="shared" si="208"/>
        <v>45677</v>
      </c>
      <c r="B6792" t="str">
        <f t="shared" si="209"/>
        <v>05:55</v>
      </c>
      <c r="C6792" s="56">
        <v>87011228</v>
      </c>
      <c r="D6792" s="4" t="s">
        <v>12420</v>
      </c>
      <c r="E6792" s="5">
        <v>1054437251</v>
      </c>
      <c r="F6792" s="4" t="s">
        <v>9489</v>
      </c>
      <c r="G6792" s="4" t="s">
        <v>21</v>
      </c>
      <c r="H6792" s="4">
        <v>0.03</v>
      </c>
      <c r="I6792" s="6">
        <v>2703.25</v>
      </c>
      <c r="J6792" s="6">
        <v>2711</v>
      </c>
      <c r="K6792" s="6">
        <v>2700</v>
      </c>
      <c r="L6792" s="4" t="s">
        <v>12421</v>
      </c>
      <c r="M6792" s="6">
        <v>2711.04</v>
      </c>
      <c r="N6792" s="6">
        <v>-0.45</v>
      </c>
      <c r="O6792" s="6">
        <v>0</v>
      </c>
      <c r="P6792" s="287">
        <v>-23.37</v>
      </c>
      <c r="Q6792" s="287"/>
      <c r="R6792" s="287"/>
    </row>
    <row r="6793" spans="1:18" ht="15" customHeight="1" x14ac:dyDescent="0.2">
      <c r="A6793" s="35">
        <f t="shared" si="208"/>
        <v>45678</v>
      </c>
      <c r="B6793" t="str">
        <f t="shared" si="209"/>
        <v>12:00</v>
      </c>
      <c r="C6793" s="56">
        <v>87011228</v>
      </c>
      <c r="D6793" s="1" t="s">
        <v>12422</v>
      </c>
      <c r="E6793" s="2">
        <v>1054691635</v>
      </c>
      <c r="F6793" s="1" t="s">
        <v>24</v>
      </c>
      <c r="G6793" s="1" t="s">
        <v>25</v>
      </c>
      <c r="H6793" s="1">
        <v>0.3</v>
      </c>
      <c r="I6793" s="3">
        <v>21574.38</v>
      </c>
      <c r="J6793" s="3">
        <v>21587.78</v>
      </c>
      <c r="K6793" s="3">
        <v>21670</v>
      </c>
      <c r="L6793" s="1" t="s">
        <v>12423</v>
      </c>
      <c r="M6793" s="3">
        <v>21587.78</v>
      </c>
      <c r="N6793" s="3">
        <v>-0.21</v>
      </c>
      <c r="O6793" s="3">
        <v>0</v>
      </c>
      <c r="P6793" s="286">
        <v>4.0199999999999996</v>
      </c>
      <c r="Q6793" s="286"/>
      <c r="R6793" s="286"/>
    </row>
    <row r="6794" spans="1:18" ht="15" customHeight="1" x14ac:dyDescent="0.2">
      <c r="A6794" s="35">
        <f t="shared" si="208"/>
        <v>45678</v>
      </c>
      <c r="B6794" t="str">
        <f t="shared" si="209"/>
        <v>12:00</v>
      </c>
      <c r="C6794" s="56">
        <v>87011228</v>
      </c>
      <c r="D6794" s="4" t="s">
        <v>12424</v>
      </c>
      <c r="E6794" s="5">
        <v>1054691646</v>
      </c>
      <c r="F6794" s="4" t="s">
        <v>24</v>
      </c>
      <c r="G6794" s="4" t="s">
        <v>25</v>
      </c>
      <c r="H6794" s="4">
        <v>0.3</v>
      </c>
      <c r="I6794" s="6">
        <v>21574.38</v>
      </c>
      <c r="J6794" s="6">
        <v>21590.03</v>
      </c>
      <c r="K6794" s="6">
        <v>21630</v>
      </c>
      <c r="L6794" s="4" t="s">
        <v>12425</v>
      </c>
      <c r="M6794" s="6">
        <v>21589.78</v>
      </c>
      <c r="N6794" s="6">
        <v>-0.21</v>
      </c>
      <c r="O6794" s="6">
        <v>0</v>
      </c>
      <c r="P6794" s="287">
        <v>4.62</v>
      </c>
      <c r="Q6794" s="287"/>
      <c r="R6794" s="287"/>
    </row>
    <row r="6795" spans="1:18" ht="15" customHeight="1" x14ac:dyDescent="0.2">
      <c r="A6795" s="35">
        <f t="shared" si="208"/>
        <v>45678</v>
      </c>
      <c r="B6795" t="str">
        <f t="shared" si="209"/>
        <v>12:00</v>
      </c>
      <c r="C6795" s="56">
        <v>87011228</v>
      </c>
      <c r="D6795" s="1" t="s">
        <v>12426</v>
      </c>
      <c r="E6795" s="2">
        <v>1054691666</v>
      </c>
      <c r="F6795" s="1" t="s">
        <v>9489</v>
      </c>
      <c r="G6795" s="1" t="s">
        <v>25</v>
      </c>
      <c r="H6795" s="1">
        <v>0.03</v>
      </c>
      <c r="I6795" s="3">
        <v>2721.72</v>
      </c>
      <c r="J6795" s="3">
        <v>2723.31</v>
      </c>
      <c r="K6795" s="1"/>
      <c r="L6795" s="1" t="s">
        <v>12427</v>
      </c>
      <c r="M6795" s="3">
        <v>2723.38</v>
      </c>
      <c r="N6795" s="3">
        <v>-0.45</v>
      </c>
      <c r="O6795" s="3">
        <v>0</v>
      </c>
      <c r="P6795" s="286">
        <v>4.9800000000000004</v>
      </c>
      <c r="Q6795" s="286"/>
      <c r="R6795" s="286"/>
    </row>
    <row r="6796" spans="1:18" ht="15" customHeight="1" x14ac:dyDescent="0.2">
      <c r="A6796" s="35">
        <f t="shared" si="208"/>
        <v>45678</v>
      </c>
      <c r="B6796" t="str">
        <f t="shared" si="209"/>
        <v>12:00</v>
      </c>
      <c r="C6796" s="56">
        <v>87011228</v>
      </c>
      <c r="D6796" s="4" t="s">
        <v>12426</v>
      </c>
      <c r="E6796" s="5">
        <v>1054691677</v>
      </c>
      <c r="F6796" s="4" t="s">
        <v>9489</v>
      </c>
      <c r="G6796" s="4" t="s">
        <v>25</v>
      </c>
      <c r="H6796" s="4">
        <v>0.03</v>
      </c>
      <c r="I6796" s="6">
        <v>2721.53</v>
      </c>
      <c r="J6796" s="6">
        <v>2723.18</v>
      </c>
      <c r="K6796" s="4"/>
      <c r="L6796" s="4" t="s">
        <v>12428</v>
      </c>
      <c r="M6796" s="6">
        <v>2723.18</v>
      </c>
      <c r="N6796" s="6">
        <v>-0.45</v>
      </c>
      <c r="O6796" s="6">
        <v>0</v>
      </c>
      <c r="P6796" s="287">
        <v>4.95</v>
      </c>
      <c r="Q6796" s="287"/>
      <c r="R6796" s="287"/>
    </row>
    <row r="6797" spans="1:18" ht="15" customHeight="1" x14ac:dyDescent="0.2">
      <c r="A6797" s="35">
        <f t="shared" si="208"/>
        <v>45678</v>
      </c>
      <c r="B6797" t="str">
        <f t="shared" si="209"/>
        <v>17:57</v>
      </c>
      <c r="C6797" s="56">
        <v>87011228</v>
      </c>
      <c r="D6797" s="1" t="s">
        <v>12429</v>
      </c>
      <c r="E6797" s="2">
        <v>1054770622</v>
      </c>
      <c r="F6797" s="1" t="s">
        <v>24</v>
      </c>
      <c r="G6797" s="1" t="s">
        <v>25</v>
      </c>
      <c r="H6797" s="1">
        <v>0.3</v>
      </c>
      <c r="I6797" s="3">
        <v>21494.63</v>
      </c>
      <c r="J6797" s="3">
        <v>21514</v>
      </c>
      <c r="K6797" s="1"/>
      <c r="L6797" s="1" t="s">
        <v>12430</v>
      </c>
      <c r="M6797" s="3">
        <v>21514.03</v>
      </c>
      <c r="N6797" s="3">
        <v>-0.21</v>
      </c>
      <c r="O6797" s="3">
        <v>0</v>
      </c>
      <c r="P6797" s="286">
        <v>5.82</v>
      </c>
      <c r="Q6797" s="286"/>
      <c r="R6797" s="286"/>
    </row>
    <row r="6798" spans="1:18" ht="15" customHeight="1" x14ac:dyDescent="0.2">
      <c r="A6798" s="35">
        <f t="shared" si="208"/>
        <v>45678</v>
      </c>
      <c r="B6798" t="str">
        <f t="shared" si="209"/>
        <v>17:57</v>
      </c>
      <c r="C6798" s="56">
        <v>87011228</v>
      </c>
      <c r="D6798" s="4" t="s">
        <v>12429</v>
      </c>
      <c r="E6798" s="5">
        <v>1054770624</v>
      </c>
      <c r="F6798" s="4" t="s">
        <v>24</v>
      </c>
      <c r="G6798" s="4" t="s">
        <v>25</v>
      </c>
      <c r="H6798" s="4">
        <v>0.3</v>
      </c>
      <c r="I6798" s="6">
        <v>21496.880000000001</v>
      </c>
      <c r="J6798" s="6">
        <v>21512</v>
      </c>
      <c r="K6798" s="4"/>
      <c r="L6798" s="4" t="s">
        <v>12431</v>
      </c>
      <c r="M6798" s="6">
        <v>21511.78</v>
      </c>
      <c r="N6798" s="6">
        <v>-0.21</v>
      </c>
      <c r="O6798" s="6">
        <v>0</v>
      </c>
      <c r="P6798" s="287">
        <v>4.47</v>
      </c>
      <c r="Q6798" s="287"/>
      <c r="R6798" s="287"/>
    </row>
    <row r="6799" spans="1:18" ht="15" customHeight="1" x14ac:dyDescent="0.2">
      <c r="A6799" s="35">
        <f t="shared" si="208"/>
        <v>45678</v>
      </c>
      <c r="B6799" t="str">
        <f t="shared" si="209"/>
        <v>17:58</v>
      </c>
      <c r="C6799" s="56">
        <v>87011228</v>
      </c>
      <c r="D6799" s="1" t="s">
        <v>12432</v>
      </c>
      <c r="E6799" s="2">
        <v>1054770771</v>
      </c>
      <c r="F6799" s="1" t="s">
        <v>71</v>
      </c>
      <c r="G6799" s="1" t="s">
        <v>25</v>
      </c>
      <c r="H6799" s="1">
        <v>0.3</v>
      </c>
      <c r="I6799" s="7">
        <v>77.156999999999996</v>
      </c>
      <c r="J6799" s="7">
        <v>77.2</v>
      </c>
      <c r="K6799" s="1"/>
      <c r="L6799" s="1" t="s">
        <v>12433</v>
      </c>
      <c r="M6799" s="7">
        <v>77.195999999999998</v>
      </c>
      <c r="N6799" s="3">
        <v>-0.6</v>
      </c>
      <c r="O6799" s="3">
        <v>0</v>
      </c>
      <c r="P6799" s="286">
        <v>1.17</v>
      </c>
      <c r="Q6799" s="286"/>
      <c r="R6799" s="286"/>
    </row>
    <row r="6800" spans="1:18" ht="15" customHeight="1" x14ac:dyDescent="0.2">
      <c r="A6800" s="35">
        <f t="shared" si="208"/>
        <v>45678</v>
      </c>
      <c r="B6800" t="str">
        <f t="shared" si="209"/>
        <v>17:58</v>
      </c>
      <c r="C6800" s="56">
        <v>87011228</v>
      </c>
      <c r="D6800" s="4" t="s">
        <v>12432</v>
      </c>
      <c r="E6800" s="5">
        <v>1054770772</v>
      </c>
      <c r="F6800" s="4" t="s">
        <v>71</v>
      </c>
      <c r="G6800" s="4" t="s">
        <v>25</v>
      </c>
      <c r="H6800" s="4">
        <v>0.3</v>
      </c>
      <c r="I6800" s="10">
        <v>77.156999999999996</v>
      </c>
      <c r="J6800" s="10">
        <v>77.2</v>
      </c>
      <c r="K6800" s="4"/>
      <c r="L6800" s="4" t="s">
        <v>12434</v>
      </c>
      <c r="M6800" s="10">
        <v>77.191000000000003</v>
      </c>
      <c r="N6800" s="6">
        <v>-0.6</v>
      </c>
      <c r="O6800" s="6">
        <v>0</v>
      </c>
      <c r="P6800" s="287">
        <v>1.02</v>
      </c>
      <c r="Q6800" s="287"/>
      <c r="R6800" s="287"/>
    </row>
    <row r="6801" spans="1:18" ht="15" customHeight="1" x14ac:dyDescent="0.2">
      <c r="A6801" s="35">
        <f t="shared" ref="A6801:A6864" si="210">DATEVALUE(LEFT(D6801,4)&amp;"-"&amp;MID(D6801,6,2)&amp;"-"&amp;MID(D6801,9,2))</f>
        <v>45678</v>
      </c>
      <c r="B6801" t="str">
        <f t="shared" ref="B6801:B6864" si="211">MID(D6801,12,5)</f>
        <v>17:59</v>
      </c>
      <c r="C6801" s="56">
        <v>87011228</v>
      </c>
      <c r="D6801" s="1" t="s">
        <v>12435</v>
      </c>
      <c r="E6801" s="2">
        <v>1054770865</v>
      </c>
      <c r="F6801" s="1" t="s">
        <v>9489</v>
      </c>
      <c r="G6801" s="1" t="s">
        <v>25</v>
      </c>
      <c r="H6801" s="1">
        <v>0.03</v>
      </c>
      <c r="I6801" s="3">
        <v>2739.24</v>
      </c>
      <c r="J6801" s="3">
        <v>2740.5</v>
      </c>
      <c r="K6801" s="1"/>
      <c r="L6801" s="1" t="s">
        <v>12436</v>
      </c>
      <c r="M6801" s="3">
        <v>2740.45</v>
      </c>
      <c r="N6801" s="3">
        <v>-0.45</v>
      </c>
      <c r="O6801" s="3">
        <v>0</v>
      </c>
      <c r="P6801" s="286">
        <v>3.63</v>
      </c>
      <c r="Q6801" s="286"/>
      <c r="R6801" s="286"/>
    </row>
    <row r="6802" spans="1:18" ht="15" customHeight="1" x14ac:dyDescent="0.2">
      <c r="A6802" s="35">
        <f t="shared" si="210"/>
        <v>45678</v>
      </c>
      <c r="B6802" t="str">
        <f t="shared" si="211"/>
        <v>17:59</v>
      </c>
      <c r="C6802" s="56">
        <v>87011228</v>
      </c>
      <c r="D6802" s="4" t="s">
        <v>12435</v>
      </c>
      <c r="E6802" s="5">
        <v>1054770866</v>
      </c>
      <c r="F6802" s="4" t="s">
        <v>9489</v>
      </c>
      <c r="G6802" s="4" t="s">
        <v>25</v>
      </c>
      <c r="H6802" s="4">
        <v>0.03</v>
      </c>
      <c r="I6802" s="6">
        <v>2739.24</v>
      </c>
      <c r="J6802" s="6">
        <v>2740.3</v>
      </c>
      <c r="K6802" s="4"/>
      <c r="L6802" s="4" t="s">
        <v>12437</v>
      </c>
      <c r="M6802" s="6">
        <v>2740.23</v>
      </c>
      <c r="N6802" s="6">
        <v>-0.45</v>
      </c>
      <c r="O6802" s="6">
        <v>0</v>
      </c>
      <c r="P6802" s="287">
        <v>2.97</v>
      </c>
      <c r="Q6802" s="287"/>
      <c r="R6802" s="287"/>
    </row>
    <row r="6803" spans="1:18" ht="15" customHeight="1" x14ac:dyDescent="0.2">
      <c r="A6803" s="35">
        <f t="shared" si="210"/>
        <v>45679</v>
      </c>
      <c r="B6803" t="str">
        <f t="shared" si="211"/>
        <v>17:20</v>
      </c>
      <c r="C6803" s="56">
        <v>87011228</v>
      </c>
      <c r="D6803" s="1" t="s">
        <v>12438</v>
      </c>
      <c r="E6803" s="2">
        <v>1054929036</v>
      </c>
      <c r="F6803" s="1" t="s">
        <v>9489</v>
      </c>
      <c r="G6803" s="1" t="s">
        <v>25</v>
      </c>
      <c r="H6803" s="1">
        <v>0.03</v>
      </c>
      <c r="I6803" s="3">
        <v>2753.55</v>
      </c>
      <c r="J6803" s="3">
        <v>2755.33</v>
      </c>
      <c r="K6803" s="1"/>
      <c r="L6803" s="1" t="s">
        <v>12439</v>
      </c>
      <c r="M6803" s="3">
        <v>2755.3</v>
      </c>
      <c r="N6803" s="3">
        <v>-0.45</v>
      </c>
      <c r="O6803" s="3">
        <v>0</v>
      </c>
      <c r="P6803" s="286">
        <v>5.25</v>
      </c>
      <c r="Q6803" s="286"/>
      <c r="R6803" s="286"/>
    </row>
    <row r="6804" spans="1:18" ht="15" customHeight="1" x14ac:dyDescent="0.2">
      <c r="A6804" s="35">
        <f t="shared" si="210"/>
        <v>45679</v>
      </c>
      <c r="B6804" t="str">
        <f t="shared" si="211"/>
        <v>17:20</v>
      </c>
      <c r="C6804" s="56">
        <v>87011228</v>
      </c>
      <c r="D6804" s="4" t="s">
        <v>12440</v>
      </c>
      <c r="E6804" s="5">
        <v>1054929039</v>
      </c>
      <c r="F6804" s="4" t="s">
        <v>9489</v>
      </c>
      <c r="G6804" s="4" t="s">
        <v>25</v>
      </c>
      <c r="H6804" s="4">
        <v>0.03</v>
      </c>
      <c r="I6804" s="6">
        <v>2753.75</v>
      </c>
      <c r="J6804" s="6">
        <v>2755.09</v>
      </c>
      <c r="K6804" s="4"/>
      <c r="L6804" s="4" t="s">
        <v>12441</v>
      </c>
      <c r="M6804" s="6">
        <v>2755.15</v>
      </c>
      <c r="N6804" s="6">
        <v>-0.45</v>
      </c>
      <c r="O6804" s="6">
        <v>0</v>
      </c>
      <c r="P6804" s="287">
        <v>4.2</v>
      </c>
      <c r="Q6804" s="287"/>
      <c r="R6804" s="287"/>
    </row>
    <row r="6805" spans="1:18" ht="15" customHeight="1" x14ac:dyDescent="0.2">
      <c r="A6805" s="35">
        <f t="shared" si="210"/>
        <v>45680</v>
      </c>
      <c r="B6805" t="str">
        <f t="shared" si="211"/>
        <v>03:10</v>
      </c>
      <c r="C6805" s="56">
        <v>87011228</v>
      </c>
      <c r="D6805" s="1" t="s">
        <v>12442</v>
      </c>
      <c r="E6805" s="2">
        <v>1054969094</v>
      </c>
      <c r="F6805" s="1" t="s">
        <v>9489</v>
      </c>
      <c r="G6805" s="1" t="s">
        <v>25</v>
      </c>
      <c r="H6805" s="1">
        <v>0.03</v>
      </c>
      <c r="I6805" s="3">
        <v>2755.58</v>
      </c>
      <c r="J6805" s="3">
        <v>2735</v>
      </c>
      <c r="K6805" s="3">
        <v>2762</v>
      </c>
      <c r="L6805" s="1" t="s">
        <v>12443</v>
      </c>
      <c r="M6805" s="3">
        <v>2744.29</v>
      </c>
      <c r="N6805" s="3">
        <v>-0.45</v>
      </c>
      <c r="O6805" s="3">
        <v>0</v>
      </c>
      <c r="P6805" s="286">
        <v>-33.869999999999997</v>
      </c>
      <c r="Q6805" s="286"/>
      <c r="R6805" s="286"/>
    </row>
    <row r="6806" spans="1:18" ht="15" customHeight="1" x14ac:dyDescent="0.2">
      <c r="A6806" s="35">
        <f t="shared" si="210"/>
        <v>45680</v>
      </c>
      <c r="B6806" t="str">
        <f t="shared" si="211"/>
        <v>03:10</v>
      </c>
      <c r="C6806" s="56">
        <v>87011228</v>
      </c>
      <c r="D6806" s="4" t="s">
        <v>12444</v>
      </c>
      <c r="E6806" s="5">
        <v>1054969097</v>
      </c>
      <c r="F6806" s="4" t="s">
        <v>9489</v>
      </c>
      <c r="G6806" s="4" t="s">
        <v>25</v>
      </c>
      <c r="H6806" s="4">
        <v>0.03</v>
      </c>
      <c r="I6806" s="6">
        <v>2755.16</v>
      </c>
      <c r="J6806" s="6">
        <v>2735</v>
      </c>
      <c r="K6806" s="6">
        <v>2758</v>
      </c>
      <c r="L6806" s="4" t="s">
        <v>12445</v>
      </c>
      <c r="M6806" s="6">
        <v>2743.98</v>
      </c>
      <c r="N6806" s="6">
        <v>-0.45</v>
      </c>
      <c r="O6806" s="6">
        <v>0</v>
      </c>
      <c r="P6806" s="287">
        <v>-33.54</v>
      </c>
      <c r="Q6806" s="287"/>
      <c r="R6806" s="287"/>
    </row>
    <row r="6807" spans="1:18" ht="15" customHeight="1" x14ac:dyDescent="0.2">
      <c r="A6807" s="35">
        <f t="shared" si="210"/>
        <v>45680</v>
      </c>
      <c r="B6807" t="str">
        <f t="shared" si="211"/>
        <v>09:35</v>
      </c>
      <c r="C6807" s="56">
        <v>87011228</v>
      </c>
      <c r="D6807" s="1" t="s">
        <v>12446</v>
      </c>
      <c r="E6807" s="2">
        <v>1055004072</v>
      </c>
      <c r="F6807" s="1" t="s">
        <v>24</v>
      </c>
      <c r="G6807" s="1" t="s">
        <v>25</v>
      </c>
      <c r="H6807" s="1">
        <v>0.3</v>
      </c>
      <c r="I6807" s="3">
        <v>21816.13</v>
      </c>
      <c r="J6807" s="3">
        <v>21650</v>
      </c>
      <c r="K6807" s="3">
        <v>21850</v>
      </c>
      <c r="L6807" s="1" t="s">
        <v>12447</v>
      </c>
      <c r="M6807" s="3">
        <v>21747.53</v>
      </c>
      <c r="N6807" s="3">
        <v>-0.21</v>
      </c>
      <c r="O6807" s="3">
        <v>0</v>
      </c>
      <c r="P6807" s="286">
        <v>-20.58</v>
      </c>
      <c r="Q6807" s="286"/>
      <c r="R6807" s="286"/>
    </row>
    <row r="6808" spans="1:18" ht="15" customHeight="1" x14ac:dyDescent="0.2">
      <c r="A6808" s="35">
        <f t="shared" si="210"/>
        <v>45680</v>
      </c>
      <c r="B6808" t="str">
        <f t="shared" si="211"/>
        <v>09:35</v>
      </c>
      <c r="C6808" s="56">
        <v>87011228</v>
      </c>
      <c r="D6808" s="4" t="s">
        <v>12448</v>
      </c>
      <c r="E6808" s="5">
        <v>1055004073</v>
      </c>
      <c r="F6808" s="4" t="s">
        <v>24</v>
      </c>
      <c r="G6808" s="4" t="s">
        <v>25</v>
      </c>
      <c r="H6808" s="4">
        <v>0.3</v>
      </c>
      <c r="I6808" s="6">
        <v>21816.13</v>
      </c>
      <c r="J6808" s="6">
        <v>21650</v>
      </c>
      <c r="K6808" s="6">
        <v>21930</v>
      </c>
      <c r="L6808" s="4" t="s">
        <v>12449</v>
      </c>
      <c r="M6808" s="6">
        <v>21744.28</v>
      </c>
      <c r="N6808" s="6">
        <v>-0.21</v>
      </c>
      <c r="O6808" s="6">
        <v>0</v>
      </c>
      <c r="P6808" s="287">
        <v>-21.56</v>
      </c>
      <c r="Q6808" s="287"/>
      <c r="R6808" s="287"/>
    </row>
    <row r="6809" spans="1:18" ht="15" customHeight="1" x14ac:dyDescent="0.2">
      <c r="A6809" s="35">
        <f t="shared" si="210"/>
        <v>45684</v>
      </c>
      <c r="B6809" t="str">
        <f t="shared" si="211"/>
        <v>11:46</v>
      </c>
      <c r="C6809" s="56">
        <v>87011228</v>
      </c>
      <c r="D6809" s="1" t="s">
        <v>12450</v>
      </c>
      <c r="E6809" s="2">
        <v>1055469759</v>
      </c>
      <c r="F6809" s="1" t="s">
        <v>9489</v>
      </c>
      <c r="G6809" s="1" t="s">
        <v>21</v>
      </c>
      <c r="H6809" s="1">
        <v>0.03</v>
      </c>
      <c r="I6809" s="3">
        <v>2762.56</v>
      </c>
      <c r="J6809" s="3">
        <v>2782</v>
      </c>
      <c r="K6809" s="3">
        <v>2757</v>
      </c>
      <c r="L6809" s="1" t="s">
        <v>12451</v>
      </c>
      <c r="M6809" s="3">
        <v>2757</v>
      </c>
      <c r="N6809" s="3">
        <v>-0.45</v>
      </c>
      <c r="O6809" s="3">
        <v>0</v>
      </c>
      <c r="P6809" s="286">
        <v>16.68</v>
      </c>
      <c r="Q6809" s="286"/>
      <c r="R6809" s="286"/>
    </row>
    <row r="6810" spans="1:18" ht="15" customHeight="1" x14ac:dyDescent="0.2">
      <c r="A6810" s="35">
        <f t="shared" si="210"/>
        <v>45684</v>
      </c>
      <c r="B6810" t="str">
        <f t="shared" si="211"/>
        <v>11:46</v>
      </c>
      <c r="C6810" s="56">
        <v>87011228</v>
      </c>
      <c r="D6810" s="4" t="s">
        <v>12452</v>
      </c>
      <c r="E6810" s="5">
        <v>1055469760</v>
      </c>
      <c r="F6810" s="4" t="s">
        <v>9489</v>
      </c>
      <c r="G6810" s="4" t="s">
        <v>21</v>
      </c>
      <c r="H6810" s="4">
        <v>0.03</v>
      </c>
      <c r="I6810" s="6">
        <v>2762.45</v>
      </c>
      <c r="J6810" s="6">
        <v>2782</v>
      </c>
      <c r="K6810" s="6">
        <v>2759</v>
      </c>
      <c r="L6810" s="4" t="s">
        <v>12453</v>
      </c>
      <c r="M6810" s="6">
        <v>2758.73</v>
      </c>
      <c r="N6810" s="6">
        <v>-0.45</v>
      </c>
      <c r="O6810" s="6">
        <v>0</v>
      </c>
      <c r="P6810" s="287">
        <v>11.16</v>
      </c>
      <c r="Q6810" s="287"/>
      <c r="R6810" s="287"/>
    </row>
    <row r="6811" spans="1:18" ht="15" customHeight="1" x14ac:dyDescent="0.2">
      <c r="A6811" s="35">
        <f t="shared" si="210"/>
        <v>45684</v>
      </c>
      <c r="B6811" t="str">
        <f t="shared" si="211"/>
        <v>11:46</v>
      </c>
      <c r="C6811" s="56">
        <v>87011228</v>
      </c>
      <c r="D6811" s="1" t="s">
        <v>12452</v>
      </c>
      <c r="E6811" s="2">
        <v>1055469763</v>
      </c>
      <c r="F6811" s="1" t="s">
        <v>71</v>
      </c>
      <c r="G6811" s="1" t="s">
        <v>21</v>
      </c>
      <c r="H6811" s="1">
        <v>0.3</v>
      </c>
      <c r="I6811" s="7">
        <v>75.686000000000007</v>
      </c>
      <c r="J6811" s="7">
        <v>77.5</v>
      </c>
      <c r="K6811" s="7">
        <v>75.2</v>
      </c>
      <c r="L6811" s="1" t="s">
        <v>12454</v>
      </c>
      <c r="M6811" s="7">
        <v>75.177000000000007</v>
      </c>
      <c r="N6811" s="3">
        <v>-0.6</v>
      </c>
      <c r="O6811" s="3">
        <v>0</v>
      </c>
      <c r="P6811" s="286">
        <v>15.27</v>
      </c>
      <c r="Q6811" s="286"/>
      <c r="R6811" s="286"/>
    </row>
    <row r="6812" spans="1:18" ht="15" customHeight="1" x14ac:dyDescent="0.2">
      <c r="A6812" s="35">
        <f t="shared" si="210"/>
        <v>45684</v>
      </c>
      <c r="B6812" t="str">
        <f t="shared" si="211"/>
        <v>11:46</v>
      </c>
      <c r="C6812" s="56">
        <v>87011228</v>
      </c>
      <c r="D6812" s="4" t="s">
        <v>12455</v>
      </c>
      <c r="E6812" s="5">
        <v>1055469765</v>
      </c>
      <c r="F6812" s="4" t="s">
        <v>71</v>
      </c>
      <c r="G6812" s="4" t="s">
        <v>21</v>
      </c>
      <c r="H6812" s="4">
        <v>0.3</v>
      </c>
      <c r="I6812" s="10">
        <v>75.686000000000007</v>
      </c>
      <c r="J6812" s="10">
        <v>77.5</v>
      </c>
      <c r="K6812" s="10">
        <v>75.3</v>
      </c>
      <c r="L6812" s="4" t="s">
        <v>12456</v>
      </c>
      <c r="M6812" s="10">
        <v>75.296999999999997</v>
      </c>
      <c r="N6812" s="6">
        <v>-0.6</v>
      </c>
      <c r="O6812" s="6">
        <v>0</v>
      </c>
      <c r="P6812" s="287">
        <v>11.67</v>
      </c>
      <c r="Q6812" s="287"/>
      <c r="R6812" s="287"/>
    </row>
    <row r="6813" spans="1:18" ht="15" customHeight="1" x14ac:dyDescent="0.2">
      <c r="A6813" s="35">
        <f t="shared" si="210"/>
        <v>45684</v>
      </c>
      <c r="B6813" t="str">
        <f t="shared" si="211"/>
        <v>12:02</v>
      </c>
      <c r="C6813" s="56">
        <v>87011228</v>
      </c>
      <c r="D6813" s="1" t="s">
        <v>12457</v>
      </c>
      <c r="E6813" s="2">
        <v>1055472707</v>
      </c>
      <c r="F6813" s="1" t="s">
        <v>24</v>
      </c>
      <c r="G6813" s="1" t="s">
        <v>21</v>
      </c>
      <c r="H6813" s="1">
        <v>0.3</v>
      </c>
      <c r="I6813" s="3">
        <v>21036.18</v>
      </c>
      <c r="J6813" s="3">
        <v>21019</v>
      </c>
      <c r="K6813" s="3">
        <v>20950</v>
      </c>
      <c r="L6813" s="1" t="s">
        <v>12458</v>
      </c>
      <c r="M6813" s="3">
        <v>21020.03</v>
      </c>
      <c r="N6813" s="3">
        <v>-0.21</v>
      </c>
      <c r="O6813" s="3">
        <v>0</v>
      </c>
      <c r="P6813" s="286">
        <v>4.8499999999999996</v>
      </c>
      <c r="Q6813" s="286"/>
      <c r="R6813" s="286"/>
    </row>
    <row r="6814" spans="1:18" ht="15" customHeight="1" x14ac:dyDescent="0.2">
      <c r="A6814" s="35">
        <f t="shared" si="210"/>
        <v>45684</v>
      </c>
      <c r="B6814" t="str">
        <f t="shared" si="211"/>
        <v>12:02</v>
      </c>
      <c r="C6814" s="56">
        <v>87011228</v>
      </c>
      <c r="D6814" s="4" t="s">
        <v>12457</v>
      </c>
      <c r="E6814" s="5">
        <v>1055472709</v>
      </c>
      <c r="F6814" s="4" t="s">
        <v>24</v>
      </c>
      <c r="G6814" s="4" t="s">
        <v>21</v>
      </c>
      <c r="H6814" s="4">
        <v>0.3</v>
      </c>
      <c r="I6814" s="6">
        <v>21036.43</v>
      </c>
      <c r="J6814" s="6">
        <v>21013</v>
      </c>
      <c r="K6814" s="6">
        <v>20920</v>
      </c>
      <c r="L6814" s="4" t="s">
        <v>12459</v>
      </c>
      <c r="M6814" s="6">
        <v>21014.28</v>
      </c>
      <c r="N6814" s="6">
        <v>-0.21</v>
      </c>
      <c r="O6814" s="6">
        <v>0</v>
      </c>
      <c r="P6814" s="287">
        <v>6.65</v>
      </c>
      <c r="Q6814" s="287"/>
      <c r="R6814" s="287"/>
    </row>
    <row r="6815" spans="1:18" ht="15" customHeight="1" x14ac:dyDescent="0.2">
      <c r="A6815" s="35">
        <f t="shared" si="210"/>
        <v>45685</v>
      </c>
      <c r="B6815" t="str">
        <f t="shared" si="211"/>
        <v>04:58</v>
      </c>
      <c r="C6815" s="56">
        <v>87011228</v>
      </c>
      <c r="D6815" s="1" t="s">
        <v>12460</v>
      </c>
      <c r="E6815" s="2">
        <v>1055615830</v>
      </c>
      <c r="F6815" s="1" t="s">
        <v>9489</v>
      </c>
      <c r="G6815" s="1" t="s">
        <v>21</v>
      </c>
      <c r="H6815" s="1">
        <v>0.03</v>
      </c>
      <c r="I6815" s="3">
        <v>2739.04</v>
      </c>
      <c r="J6815" s="3">
        <v>2738</v>
      </c>
      <c r="K6815" s="3">
        <v>2736</v>
      </c>
      <c r="L6815" s="1" t="s">
        <v>12461</v>
      </c>
      <c r="M6815" s="3">
        <v>2738.07</v>
      </c>
      <c r="N6815" s="3">
        <v>-0.45</v>
      </c>
      <c r="O6815" s="3">
        <v>0</v>
      </c>
      <c r="P6815" s="286">
        <v>2.91</v>
      </c>
      <c r="Q6815" s="286"/>
      <c r="R6815" s="286"/>
    </row>
    <row r="6816" spans="1:18" ht="15" customHeight="1" x14ac:dyDescent="0.2">
      <c r="A6816" s="35">
        <f t="shared" si="210"/>
        <v>45685</v>
      </c>
      <c r="B6816" t="str">
        <f t="shared" si="211"/>
        <v>04:58</v>
      </c>
      <c r="C6816" s="56">
        <v>87011228</v>
      </c>
      <c r="D6816" s="4" t="s">
        <v>12460</v>
      </c>
      <c r="E6816" s="5">
        <v>1055615831</v>
      </c>
      <c r="F6816" s="4" t="s">
        <v>9489</v>
      </c>
      <c r="G6816" s="4" t="s">
        <v>21</v>
      </c>
      <c r="H6816" s="4">
        <v>0.03</v>
      </c>
      <c r="I6816" s="6">
        <v>2739.02</v>
      </c>
      <c r="J6816" s="6">
        <v>2737.8</v>
      </c>
      <c r="K6816" s="6">
        <v>2735</v>
      </c>
      <c r="L6816" s="4" t="s">
        <v>12462</v>
      </c>
      <c r="M6816" s="6">
        <v>2737.97</v>
      </c>
      <c r="N6816" s="6">
        <v>-0.45</v>
      </c>
      <c r="O6816" s="6">
        <v>0</v>
      </c>
      <c r="P6816" s="287">
        <v>3.15</v>
      </c>
      <c r="Q6816" s="287"/>
      <c r="R6816" s="287"/>
    </row>
    <row r="6817" spans="1:18" ht="15" customHeight="1" x14ac:dyDescent="0.2">
      <c r="A6817" s="35">
        <f t="shared" si="210"/>
        <v>45685</v>
      </c>
      <c r="B6817" t="str">
        <f t="shared" si="211"/>
        <v>05:04</v>
      </c>
      <c r="C6817" s="56">
        <v>87011228</v>
      </c>
      <c r="D6817" s="1" t="s">
        <v>12463</v>
      </c>
      <c r="E6817" s="2">
        <v>1055616181</v>
      </c>
      <c r="F6817" s="1" t="s">
        <v>71</v>
      </c>
      <c r="G6817" s="1" t="s">
        <v>21</v>
      </c>
      <c r="H6817" s="1">
        <v>0.3</v>
      </c>
      <c r="I6817" s="7">
        <v>74.036000000000001</v>
      </c>
      <c r="J6817" s="7">
        <v>74.528999999999996</v>
      </c>
      <c r="K6817" s="7">
        <v>74.034999999999997</v>
      </c>
      <c r="L6817" s="1" t="s">
        <v>12464</v>
      </c>
      <c r="M6817" s="7">
        <v>74.537000000000006</v>
      </c>
      <c r="N6817" s="3">
        <v>-0.6</v>
      </c>
      <c r="O6817" s="3">
        <v>0</v>
      </c>
      <c r="P6817" s="286">
        <v>-15.03</v>
      </c>
      <c r="Q6817" s="286"/>
      <c r="R6817" s="286"/>
    </row>
    <row r="6818" spans="1:18" ht="15" customHeight="1" x14ac:dyDescent="0.2">
      <c r="A6818" s="35">
        <f t="shared" si="210"/>
        <v>45685</v>
      </c>
      <c r="B6818" t="str">
        <f t="shared" si="211"/>
        <v>05:04</v>
      </c>
      <c r="C6818" s="56">
        <v>87011228</v>
      </c>
      <c r="D6818" s="4" t="s">
        <v>12465</v>
      </c>
      <c r="E6818" s="5">
        <v>1055616182</v>
      </c>
      <c r="F6818" s="4" t="s">
        <v>71</v>
      </c>
      <c r="G6818" s="4" t="s">
        <v>21</v>
      </c>
      <c r="H6818" s="4">
        <v>0.3</v>
      </c>
      <c r="I6818" s="10">
        <v>74.036000000000001</v>
      </c>
      <c r="J6818" s="10">
        <v>74.790000000000006</v>
      </c>
      <c r="K6818" s="10">
        <v>73.8</v>
      </c>
      <c r="L6818" s="4" t="s">
        <v>12466</v>
      </c>
      <c r="M6818" s="10">
        <v>74.787000000000006</v>
      </c>
      <c r="N6818" s="6">
        <v>-0.6</v>
      </c>
      <c r="O6818" s="6">
        <v>0</v>
      </c>
      <c r="P6818" s="287">
        <v>-22.53</v>
      </c>
      <c r="Q6818" s="287"/>
      <c r="R6818" s="287"/>
    </row>
    <row r="6819" spans="1:18" ht="15" customHeight="1" x14ac:dyDescent="0.2">
      <c r="A6819" s="35">
        <f t="shared" si="210"/>
        <v>45685</v>
      </c>
      <c r="B6819" t="str">
        <f t="shared" si="211"/>
        <v>15:14</v>
      </c>
      <c r="C6819" s="56">
        <v>87011228</v>
      </c>
      <c r="D6819" s="1" t="s">
        <v>12467</v>
      </c>
      <c r="E6819" s="2">
        <v>1055675435</v>
      </c>
      <c r="F6819" s="1" t="s">
        <v>24</v>
      </c>
      <c r="G6819" s="1" t="s">
        <v>25</v>
      </c>
      <c r="H6819" s="1">
        <v>0.3</v>
      </c>
      <c r="I6819" s="3">
        <v>21202.53</v>
      </c>
      <c r="J6819" s="3">
        <v>21234</v>
      </c>
      <c r="K6819" s="3">
        <v>21270</v>
      </c>
      <c r="L6819" s="1" t="s">
        <v>12468</v>
      </c>
      <c r="M6819" s="3">
        <v>21229.93</v>
      </c>
      <c r="N6819" s="3">
        <v>-0.21</v>
      </c>
      <c r="O6819" s="3">
        <v>0</v>
      </c>
      <c r="P6819" s="286">
        <v>8.2200000000000006</v>
      </c>
      <c r="Q6819" s="286"/>
      <c r="R6819" s="286"/>
    </row>
    <row r="6820" spans="1:18" ht="15" customHeight="1" x14ac:dyDescent="0.2">
      <c r="A6820" s="35">
        <f t="shared" si="210"/>
        <v>45685</v>
      </c>
      <c r="B6820" t="str">
        <f t="shared" si="211"/>
        <v>15:14</v>
      </c>
      <c r="C6820" s="56">
        <v>87011228</v>
      </c>
      <c r="D6820" s="4" t="s">
        <v>12467</v>
      </c>
      <c r="E6820" s="5">
        <v>1055675437</v>
      </c>
      <c r="F6820" s="4" t="s">
        <v>24</v>
      </c>
      <c r="G6820" s="4" t="s">
        <v>25</v>
      </c>
      <c r="H6820" s="4">
        <v>0.3</v>
      </c>
      <c r="I6820" s="6">
        <v>21202.53</v>
      </c>
      <c r="J6820" s="6">
        <v>21237</v>
      </c>
      <c r="K6820" s="6">
        <v>21290</v>
      </c>
      <c r="L6820" s="4" t="s">
        <v>12469</v>
      </c>
      <c r="M6820" s="6">
        <v>21237.18</v>
      </c>
      <c r="N6820" s="6">
        <v>-0.21</v>
      </c>
      <c r="O6820" s="6">
        <v>0</v>
      </c>
      <c r="P6820" s="287">
        <v>10.4</v>
      </c>
      <c r="Q6820" s="287"/>
      <c r="R6820" s="287"/>
    </row>
    <row r="6821" spans="1:18" ht="15" customHeight="1" x14ac:dyDescent="0.2">
      <c r="A6821" s="35">
        <f t="shared" si="210"/>
        <v>45685</v>
      </c>
      <c r="B6821" t="str">
        <f t="shared" si="211"/>
        <v>16:22</v>
      </c>
      <c r="C6821" s="56">
        <v>87011228</v>
      </c>
      <c r="D6821" s="1" t="s">
        <v>12470</v>
      </c>
      <c r="E6821" s="2">
        <v>1055635903</v>
      </c>
      <c r="F6821" s="1" t="s">
        <v>71</v>
      </c>
      <c r="G6821" s="1" t="s">
        <v>21</v>
      </c>
      <c r="H6821" s="1">
        <v>0.3</v>
      </c>
      <c r="I6821" s="7">
        <v>75.100999999999999</v>
      </c>
      <c r="J6821" s="7">
        <v>74.790999999999997</v>
      </c>
      <c r="K6821" s="7">
        <v>74</v>
      </c>
      <c r="L6821" s="1" t="s">
        <v>12466</v>
      </c>
      <c r="M6821" s="7">
        <v>74.787000000000006</v>
      </c>
      <c r="N6821" s="3">
        <v>-0.6</v>
      </c>
      <c r="O6821" s="3">
        <v>0</v>
      </c>
      <c r="P6821" s="286">
        <v>9.42</v>
      </c>
      <c r="Q6821" s="286"/>
      <c r="R6821" s="286"/>
    </row>
    <row r="6822" spans="1:18" ht="15" customHeight="1" x14ac:dyDescent="0.2">
      <c r="A6822" s="35">
        <f t="shared" si="210"/>
        <v>45685</v>
      </c>
      <c r="B6822" t="str">
        <f t="shared" si="211"/>
        <v>16:22</v>
      </c>
      <c r="C6822" s="56">
        <v>87011228</v>
      </c>
      <c r="D6822" s="4" t="s">
        <v>12470</v>
      </c>
      <c r="E6822" s="5">
        <v>1055635864</v>
      </c>
      <c r="F6822" s="4" t="s">
        <v>71</v>
      </c>
      <c r="G6822" s="4" t="s">
        <v>21</v>
      </c>
      <c r="H6822" s="4">
        <v>0.3</v>
      </c>
      <c r="I6822" s="10">
        <v>75.100999999999999</v>
      </c>
      <c r="J6822" s="10">
        <v>74.786000000000001</v>
      </c>
      <c r="K6822" s="10">
        <v>74.5</v>
      </c>
      <c r="L6822" s="4" t="s">
        <v>12471</v>
      </c>
      <c r="M6822" s="10">
        <v>74.787000000000006</v>
      </c>
      <c r="N6822" s="6">
        <v>-0.6</v>
      </c>
      <c r="O6822" s="6">
        <v>0</v>
      </c>
      <c r="P6822" s="287">
        <v>9.42</v>
      </c>
      <c r="Q6822" s="287"/>
      <c r="R6822" s="287"/>
    </row>
    <row r="6823" spans="1:18" ht="15" customHeight="1" x14ac:dyDescent="0.2">
      <c r="A6823" s="35">
        <f t="shared" si="210"/>
        <v>45685</v>
      </c>
      <c r="B6823" t="str">
        <f t="shared" si="211"/>
        <v>18:10</v>
      </c>
      <c r="C6823" s="56">
        <v>87011228</v>
      </c>
      <c r="D6823" s="1" t="s">
        <v>12472</v>
      </c>
      <c r="E6823" s="2">
        <v>1055719171</v>
      </c>
      <c r="F6823" s="1" t="s">
        <v>24</v>
      </c>
      <c r="G6823" s="1" t="s">
        <v>25</v>
      </c>
      <c r="H6823" s="1">
        <v>0.3</v>
      </c>
      <c r="I6823" s="3">
        <v>21356.28</v>
      </c>
      <c r="J6823" s="3">
        <v>21377</v>
      </c>
      <c r="K6823" s="3">
        <v>21410</v>
      </c>
      <c r="L6823" s="1" t="s">
        <v>12473</v>
      </c>
      <c r="M6823" s="3">
        <v>21376.93</v>
      </c>
      <c r="N6823" s="3">
        <v>-0.21</v>
      </c>
      <c r="O6823" s="3">
        <v>0</v>
      </c>
      <c r="P6823" s="286">
        <v>6.2</v>
      </c>
      <c r="Q6823" s="286"/>
      <c r="R6823" s="286"/>
    </row>
    <row r="6824" spans="1:18" ht="15" customHeight="1" x14ac:dyDescent="0.2">
      <c r="A6824" s="35">
        <f t="shared" si="210"/>
        <v>45685</v>
      </c>
      <c r="B6824" t="str">
        <f t="shared" si="211"/>
        <v>18:10</v>
      </c>
      <c r="C6824" s="56">
        <v>87011228</v>
      </c>
      <c r="D6824" s="4" t="s">
        <v>12472</v>
      </c>
      <c r="E6824" s="5">
        <v>1055719172</v>
      </c>
      <c r="F6824" s="4" t="s">
        <v>24</v>
      </c>
      <c r="G6824" s="4" t="s">
        <v>25</v>
      </c>
      <c r="H6824" s="4">
        <v>0.3</v>
      </c>
      <c r="I6824" s="6">
        <v>21356.28</v>
      </c>
      <c r="J6824" s="6">
        <v>21375</v>
      </c>
      <c r="K6824" s="6">
        <v>21430</v>
      </c>
      <c r="L6824" s="4" t="s">
        <v>12474</v>
      </c>
      <c r="M6824" s="6">
        <v>21372.43</v>
      </c>
      <c r="N6824" s="6">
        <v>-0.21</v>
      </c>
      <c r="O6824" s="6">
        <v>0</v>
      </c>
      <c r="P6824" s="287">
        <v>4.8499999999999996</v>
      </c>
      <c r="Q6824" s="287"/>
      <c r="R6824" s="287"/>
    </row>
    <row r="6825" spans="1:18" ht="15" customHeight="1" x14ac:dyDescent="0.2">
      <c r="A6825" s="35">
        <f t="shared" si="210"/>
        <v>45685</v>
      </c>
      <c r="B6825" t="str">
        <f t="shared" si="211"/>
        <v>18:10</v>
      </c>
      <c r="C6825" s="56">
        <v>87011228</v>
      </c>
      <c r="D6825" s="1" t="s">
        <v>12475</v>
      </c>
      <c r="E6825" s="2">
        <v>1055719202</v>
      </c>
      <c r="F6825" s="1" t="s">
        <v>9489</v>
      </c>
      <c r="G6825" s="1" t="s">
        <v>25</v>
      </c>
      <c r="H6825" s="1">
        <v>0.03</v>
      </c>
      <c r="I6825" s="3">
        <v>2758.06</v>
      </c>
      <c r="J6825" s="3">
        <v>2758.5</v>
      </c>
      <c r="K6825" s="3">
        <v>2761</v>
      </c>
      <c r="L6825" s="1" t="s">
        <v>12476</v>
      </c>
      <c r="M6825" s="3">
        <v>2758.44</v>
      </c>
      <c r="N6825" s="3">
        <v>-0.45</v>
      </c>
      <c r="O6825" s="3">
        <v>0</v>
      </c>
      <c r="P6825" s="286">
        <v>1.1399999999999999</v>
      </c>
      <c r="Q6825" s="286"/>
      <c r="R6825" s="286"/>
    </row>
    <row r="6826" spans="1:18" ht="15" customHeight="1" x14ac:dyDescent="0.2">
      <c r="A6826" s="35">
        <f t="shared" si="210"/>
        <v>45685</v>
      </c>
      <c r="B6826" t="str">
        <f t="shared" si="211"/>
        <v>18:10</v>
      </c>
      <c r="C6826" s="56">
        <v>87011228</v>
      </c>
      <c r="D6826" s="4" t="s">
        <v>12475</v>
      </c>
      <c r="E6826" s="5">
        <v>1055719205</v>
      </c>
      <c r="F6826" s="4" t="s">
        <v>9489</v>
      </c>
      <c r="G6826" s="4" t="s">
        <v>25</v>
      </c>
      <c r="H6826" s="4">
        <v>0.03</v>
      </c>
      <c r="I6826" s="6">
        <v>2758.06</v>
      </c>
      <c r="J6826" s="6">
        <v>2758.6</v>
      </c>
      <c r="K6826" s="6">
        <v>2763</v>
      </c>
      <c r="L6826" s="4" t="s">
        <v>12477</v>
      </c>
      <c r="M6826" s="6">
        <v>2758.52</v>
      </c>
      <c r="N6826" s="6">
        <v>-0.45</v>
      </c>
      <c r="O6826" s="6">
        <v>0</v>
      </c>
      <c r="P6826" s="287">
        <v>1.38</v>
      </c>
      <c r="Q6826" s="287"/>
      <c r="R6826" s="287"/>
    </row>
    <row r="6827" spans="1:18" ht="15" customHeight="1" x14ac:dyDescent="0.2">
      <c r="A6827" s="35">
        <f t="shared" si="210"/>
        <v>45686</v>
      </c>
      <c r="B6827" t="str">
        <f t="shared" si="211"/>
        <v>04:27</v>
      </c>
      <c r="C6827" s="56">
        <v>87011228</v>
      </c>
      <c r="D6827" s="1" t="s">
        <v>12478</v>
      </c>
      <c r="E6827" s="2">
        <v>1055758243</v>
      </c>
      <c r="F6827" s="1" t="s">
        <v>71</v>
      </c>
      <c r="G6827" s="1" t="s">
        <v>25</v>
      </c>
      <c r="H6827" s="1">
        <v>0.3</v>
      </c>
      <c r="I6827" s="7">
        <v>74.525999999999996</v>
      </c>
      <c r="J6827" s="7">
        <v>74.7</v>
      </c>
      <c r="K6827" s="7">
        <v>74.8</v>
      </c>
      <c r="L6827" s="1" t="s">
        <v>12479</v>
      </c>
      <c r="M6827" s="7">
        <v>74.7</v>
      </c>
      <c r="N6827" s="3">
        <v>-0.6</v>
      </c>
      <c r="O6827" s="3">
        <v>0</v>
      </c>
      <c r="P6827" s="286">
        <v>5.22</v>
      </c>
      <c r="Q6827" s="286"/>
      <c r="R6827" s="286"/>
    </row>
    <row r="6828" spans="1:18" ht="15" customHeight="1" x14ac:dyDescent="0.2">
      <c r="A6828" s="35">
        <f t="shared" si="210"/>
        <v>45686</v>
      </c>
      <c r="B6828" t="str">
        <f t="shared" si="211"/>
        <v>04:27</v>
      </c>
      <c r="C6828" s="56">
        <v>87011228</v>
      </c>
      <c r="D6828" s="4" t="s">
        <v>12478</v>
      </c>
      <c r="E6828" s="5">
        <v>1055758253</v>
      </c>
      <c r="F6828" s="4" t="s">
        <v>71</v>
      </c>
      <c r="G6828" s="4" t="s">
        <v>25</v>
      </c>
      <c r="H6828" s="4">
        <v>0.3</v>
      </c>
      <c r="I6828" s="10">
        <v>74.525999999999996</v>
      </c>
      <c r="J6828" s="10">
        <v>74.709999999999994</v>
      </c>
      <c r="K6828" s="10">
        <v>74.849999999999994</v>
      </c>
      <c r="L6828" s="4" t="s">
        <v>12480</v>
      </c>
      <c r="M6828" s="10">
        <v>74.704999999999998</v>
      </c>
      <c r="N6828" s="6">
        <v>-0.6</v>
      </c>
      <c r="O6828" s="6">
        <v>0</v>
      </c>
      <c r="P6828" s="287">
        <v>5.37</v>
      </c>
      <c r="Q6828" s="287"/>
      <c r="R6828" s="287"/>
    </row>
    <row r="6829" spans="1:18" ht="15" customHeight="1" x14ac:dyDescent="0.2">
      <c r="A6829" s="35">
        <f t="shared" si="210"/>
        <v>45686</v>
      </c>
      <c r="B6829" t="str">
        <f t="shared" si="211"/>
        <v>07:00</v>
      </c>
      <c r="C6829" s="56">
        <v>87011228</v>
      </c>
      <c r="D6829" s="1" t="s">
        <v>12481</v>
      </c>
      <c r="E6829" s="2">
        <v>1055765169</v>
      </c>
      <c r="F6829" s="1" t="s">
        <v>9489</v>
      </c>
      <c r="G6829" s="1" t="s">
        <v>25</v>
      </c>
      <c r="H6829" s="1">
        <v>0.03</v>
      </c>
      <c r="I6829" s="3">
        <v>2762.67</v>
      </c>
      <c r="J6829" s="3">
        <v>2765</v>
      </c>
      <c r="K6829" s="3">
        <v>2769</v>
      </c>
      <c r="L6829" s="1" t="s">
        <v>12482</v>
      </c>
      <c r="M6829" s="3">
        <v>2764.96</v>
      </c>
      <c r="N6829" s="3">
        <v>-0.45</v>
      </c>
      <c r="O6829" s="3">
        <v>0</v>
      </c>
      <c r="P6829" s="286">
        <v>6.87</v>
      </c>
      <c r="Q6829" s="286"/>
      <c r="R6829" s="286"/>
    </row>
    <row r="6830" spans="1:18" ht="15" customHeight="1" x14ac:dyDescent="0.2">
      <c r="A6830" s="35">
        <f t="shared" si="210"/>
        <v>45686</v>
      </c>
      <c r="B6830" t="str">
        <f t="shared" si="211"/>
        <v>07:00</v>
      </c>
      <c r="C6830" s="56">
        <v>87011228</v>
      </c>
      <c r="D6830" s="4" t="s">
        <v>12481</v>
      </c>
      <c r="E6830" s="5">
        <v>1055765170</v>
      </c>
      <c r="F6830" s="4" t="s">
        <v>9489</v>
      </c>
      <c r="G6830" s="4" t="s">
        <v>25</v>
      </c>
      <c r="H6830" s="4">
        <v>0.03</v>
      </c>
      <c r="I6830" s="6">
        <v>2762.67</v>
      </c>
      <c r="J6830" s="6">
        <v>2764.1</v>
      </c>
      <c r="K6830" s="6">
        <v>2765.5</v>
      </c>
      <c r="L6830" s="4" t="s">
        <v>12483</v>
      </c>
      <c r="M6830" s="6">
        <v>2765.49</v>
      </c>
      <c r="N6830" s="6">
        <v>-0.45</v>
      </c>
      <c r="O6830" s="6">
        <v>0</v>
      </c>
      <c r="P6830" s="287">
        <v>8.4600000000000009</v>
      </c>
      <c r="Q6830" s="287"/>
      <c r="R6830" s="287"/>
    </row>
    <row r="6831" spans="1:18" ht="15" customHeight="1" x14ac:dyDescent="0.2">
      <c r="A6831" s="35">
        <f t="shared" si="210"/>
        <v>45686</v>
      </c>
      <c r="B6831" t="str">
        <f t="shared" si="211"/>
        <v>17:43</v>
      </c>
      <c r="C6831" s="56">
        <v>87011228</v>
      </c>
      <c r="D6831" s="1" t="s">
        <v>12484</v>
      </c>
      <c r="E6831" s="2">
        <v>1055848363</v>
      </c>
      <c r="F6831" s="1" t="s">
        <v>9489</v>
      </c>
      <c r="G6831" s="1" t="s">
        <v>25</v>
      </c>
      <c r="H6831" s="1">
        <v>0.03</v>
      </c>
      <c r="I6831" s="3">
        <v>2752.35</v>
      </c>
      <c r="J6831" s="3">
        <v>2753.44</v>
      </c>
      <c r="K6831" s="1"/>
      <c r="L6831" s="1" t="s">
        <v>12485</v>
      </c>
      <c r="M6831" s="3">
        <v>2753.3</v>
      </c>
      <c r="N6831" s="3">
        <v>-0.45</v>
      </c>
      <c r="O6831" s="3">
        <v>0</v>
      </c>
      <c r="P6831" s="286">
        <v>2.85</v>
      </c>
      <c r="Q6831" s="286"/>
      <c r="R6831" s="286"/>
    </row>
    <row r="6832" spans="1:18" ht="15" customHeight="1" x14ac:dyDescent="0.2">
      <c r="A6832" s="35">
        <f t="shared" si="210"/>
        <v>45686</v>
      </c>
      <c r="B6832" t="str">
        <f t="shared" si="211"/>
        <v>17:43</v>
      </c>
      <c r="C6832" s="56">
        <v>87011228</v>
      </c>
      <c r="D6832" s="4" t="s">
        <v>12484</v>
      </c>
      <c r="E6832" s="5">
        <v>1055848364</v>
      </c>
      <c r="F6832" s="4" t="s">
        <v>9489</v>
      </c>
      <c r="G6832" s="4" t="s">
        <v>25</v>
      </c>
      <c r="H6832" s="4">
        <v>0.03</v>
      </c>
      <c r="I6832" s="6">
        <v>2752.24</v>
      </c>
      <c r="J6832" s="6">
        <v>2753.95</v>
      </c>
      <c r="K6832" s="4"/>
      <c r="L6832" s="4" t="s">
        <v>12486</v>
      </c>
      <c r="M6832" s="6">
        <v>2753.8</v>
      </c>
      <c r="N6832" s="6">
        <v>-0.45</v>
      </c>
      <c r="O6832" s="6">
        <v>0</v>
      </c>
      <c r="P6832" s="287">
        <v>4.68</v>
      </c>
      <c r="Q6832" s="287"/>
      <c r="R6832" s="287"/>
    </row>
    <row r="6833" spans="1:18" ht="15" customHeight="1" x14ac:dyDescent="0.2">
      <c r="A6833" s="35">
        <f t="shared" si="210"/>
        <v>45686</v>
      </c>
      <c r="B6833" t="str">
        <f t="shared" si="211"/>
        <v>18:05</v>
      </c>
      <c r="C6833" s="56">
        <v>87011228</v>
      </c>
      <c r="D6833" s="1" t="s">
        <v>12487</v>
      </c>
      <c r="E6833" s="2">
        <v>1055852514</v>
      </c>
      <c r="F6833" s="1" t="s">
        <v>24</v>
      </c>
      <c r="G6833" s="1" t="s">
        <v>21</v>
      </c>
      <c r="H6833" s="1">
        <v>0.3</v>
      </c>
      <c r="I6833" s="3">
        <v>21387.53</v>
      </c>
      <c r="J6833" s="3">
        <v>21376</v>
      </c>
      <c r="K6833" s="3">
        <v>21350</v>
      </c>
      <c r="L6833" s="1" t="s">
        <v>12488</v>
      </c>
      <c r="M6833" s="3">
        <v>21376.63</v>
      </c>
      <c r="N6833" s="3">
        <v>-0.21</v>
      </c>
      <c r="O6833" s="3">
        <v>0</v>
      </c>
      <c r="P6833" s="286">
        <v>3.27</v>
      </c>
      <c r="Q6833" s="286"/>
      <c r="R6833" s="286"/>
    </row>
    <row r="6834" spans="1:18" ht="15" customHeight="1" x14ac:dyDescent="0.2">
      <c r="A6834" s="35">
        <f t="shared" si="210"/>
        <v>45686</v>
      </c>
      <c r="B6834" t="str">
        <f t="shared" si="211"/>
        <v>18:05</v>
      </c>
      <c r="C6834" s="56">
        <v>87011228</v>
      </c>
      <c r="D6834" s="4" t="s">
        <v>12487</v>
      </c>
      <c r="E6834" s="5">
        <v>1055852515</v>
      </c>
      <c r="F6834" s="4" t="s">
        <v>24</v>
      </c>
      <c r="G6834" s="4" t="s">
        <v>21</v>
      </c>
      <c r="H6834" s="4">
        <v>0.3</v>
      </c>
      <c r="I6834" s="6">
        <v>21387.279999999999</v>
      </c>
      <c r="J6834" s="6">
        <v>21373</v>
      </c>
      <c r="K6834" s="4"/>
      <c r="L6834" s="4" t="s">
        <v>12489</v>
      </c>
      <c r="M6834" s="6">
        <v>21374.38</v>
      </c>
      <c r="N6834" s="6">
        <v>-0.21</v>
      </c>
      <c r="O6834" s="6">
        <v>0</v>
      </c>
      <c r="P6834" s="287">
        <v>3.87</v>
      </c>
      <c r="Q6834" s="287"/>
      <c r="R6834" s="287"/>
    </row>
    <row r="6835" spans="1:18" ht="15" customHeight="1" x14ac:dyDescent="0.2">
      <c r="A6835" s="35">
        <f t="shared" si="210"/>
        <v>45686</v>
      </c>
      <c r="B6835" t="str">
        <f t="shared" si="211"/>
        <v>21:59</v>
      </c>
      <c r="C6835" s="56">
        <v>87011228</v>
      </c>
      <c r="D6835" s="1" t="s">
        <v>12490</v>
      </c>
      <c r="E6835" s="2">
        <v>1055885302</v>
      </c>
      <c r="F6835" s="1" t="s">
        <v>9489</v>
      </c>
      <c r="G6835" s="1" t="s">
        <v>25</v>
      </c>
      <c r="H6835" s="1">
        <v>0.03</v>
      </c>
      <c r="I6835" s="3">
        <v>2755.33</v>
      </c>
      <c r="J6835" s="3">
        <v>2757.2</v>
      </c>
      <c r="K6835" s="3">
        <v>2759</v>
      </c>
      <c r="L6835" s="1" t="s">
        <v>12491</v>
      </c>
      <c r="M6835" s="3">
        <v>2757.07</v>
      </c>
      <c r="N6835" s="3">
        <v>-0.45</v>
      </c>
      <c r="O6835" s="3">
        <v>0</v>
      </c>
      <c r="P6835" s="286">
        <v>5.22</v>
      </c>
      <c r="Q6835" s="286"/>
      <c r="R6835" s="286"/>
    </row>
    <row r="6836" spans="1:18" ht="15" customHeight="1" x14ac:dyDescent="0.2">
      <c r="A6836" s="35">
        <f t="shared" si="210"/>
        <v>45686</v>
      </c>
      <c r="B6836" t="str">
        <f t="shared" si="211"/>
        <v>21:59</v>
      </c>
      <c r="C6836" s="56">
        <v>87011228</v>
      </c>
      <c r="D6836" s="4" t="s">
        <v>12490</v>
      </c>
      <c r="E6836" s="5">
        <v>1055885303</v>
      </c>
      <c r="F6836" s="4" t="s">
        <v>9489</v>
      </c>
      <c r="G6836" s="4" t="s">
        <v>25</v>
      </c>
      <c r="H6836" s="4">
        <v>0.03</v>
      </c>
      <c r="I6836" s="6">
        <v>2755.56</v>
      </c>
      <c r="J6836" s="6">
        <v>2757.5</v>
      </c>
      <c r="K6836" s="6">
        <v>2761</v>
      </c>
      <c r="L6836" s="4" t="s">
        <v>12492</v>
      </c>
      <c r="M6836" s="6">
        <v>2757.27</v>
      </c>
      <c r="N6836" s="6">
        <v>-0.45</v>
      </c>
      <c r="O6836" s="6">
        <v>0</v>
      </c>
      <c r="P6836" s="287">
        <v>5.13</v>
      </c>
      <c r="Q6836" s="287"/>
      <c r="R6836" s="287"/>
    </row>
    <row r="6837" spans="1:18" ht="15" customHeight="1" x14ac:dyDescent="0.2">
      <c r="A6837" s="35">
        <f t="shared" si="210"/>
        <v>45686</v>
      </c>
      <c r="B6837" t="str">
        <f t="shared" si="211"/>
        <v>21:59</v>
      </c>
      <c r="C6837" s="56">
        <v>87011228</v>
      </c>
      <c r="D6837" s="1" t="s">
        <v>12493</v>
      </c>
      <c r="E6837" s="2">
        <v>1055885308</v>
      </c>
      <c r="F6837" s="1" t="s">
        <v>24</v>
      </c>
      <c r="G6837" s="1" t="s">
        <v>25</v>
      </c>
      <c r="H6837" s="1">
        <v>0.2</v>
      </c>
      <c r="I6837" s="3">
        <v>21430.080000000002</v>
      </c>
      <c r="J6837" s="3">
        <v>21475</v>
      </c>
      <c r="K6837" s="3">
        <v>21530</v>
      </c>
      <c r="L6837" s="1" t="s">
        <v>12494</v>
      </c>
      <c r="M6837" s="3">
        <v>21475.48</v>
      </c>
      <c r="N6837" s="3">
        <v>-0.14000000000000001</v>
      </c>
      <c r="O6837" s="3">
        <v>0</v>
      </c>
      <c r="P6837" s="286">
        <v>9.08</v>
      </c>
      <c r="Q6837" s="286"/>
      <c r="R6837" s="286"/>
    </row>
    <row r="6838" spans="1:18" ht="15" customHeight="1" x14ac:dyDescent="0.2">
      <c r="A6838" s="35">
        <f t="shared" si="210"/>
        <v>45686</v>
      </c>
      <c r="B6838" t="str">
        <f t="shared" si="211"/>
        <v>21:59</v>
      </c>
      <c r="C6838" s="56">
        <v>87011228</v>
      </c>
      <c r="D6838" s="4" t="s">
        <v>12493</v>
      </c>
      <c r="E6838" s="5">
        <v>1055885309</v>
      </c>
      <c r="F6838" s="4" t="s">
        <v>24</v>
      </c>
      <c r="G6838" s="4" t="s">
        <v>25</v>
      </c>
      <c r="H6838" s="4">
        <v>0.2</v>
      </c>
      <c r="I6838" s="6">
        <v>21429.83</v>
      </c>
      <c r="J6838" s="6">
        <v>21250</v>
      </c>
      <c r="K6838" s="6">
        <v>21470</v>
      </c>
      <c r="L6838" s="4" t="s">
        <v>12495</v>
      </c>
      <c r="M6838" s="6">
        <v>21469.73</v>
      </c>
      <c r="N6838" s="6">
        <v>-0.14000000000000001</v>
      </c>
      <c r="O6838" s="6">
        <v>0</v>
      </c>
      <c r="P6838" s="287">
        <v>7.98</v>
      </c>
      <c r="Q6838" s="287"/>
      <c r="R6838" s="287"/>
    </row>
    <row r="6839" spans="1:18" ht="15" customHeight="1" x14ac:dyDescent="0.2">
      <c r="A6839" s="35">
        <f t="shared" si="210"/>
        <v>45687</v>
      </c>
      <c r="B6839" t="str">
        <f t="shared" si="211"/>
        <v>09:02</v>
      </c>
      <c r="C6839" s="56">
        <v>87011228</v>
      </c>
      <c r="D6839" s="1" t="s">
        <v>12496</v>
      </c>
      <c r="E6839" s="2">
        <v>1055923553</v>
      </c>
      <c r="F6839" s="1" t="s">
        <v>24</v>
      </c>
      <c r="G6839" s="1" t="s">
        <v>25</v>
      </c>
      <c r="H6839" s="1">
        <v>0.3</v>
      </c>
      <c r="I6839" s="3">
        <v>21524.73</v>
      </c>
      <c r="J6839" s="3">
        <v>21550</v>
      </c>
      <c r="K6839" s="3">
        <v>21565</v>
      </c>
      <c r="L6839" s="1" t="s">
        <v>12497</v>
      </c>
      <c r="M6839" s="3">
        <v>21549.88</v>
      </c>
      <c r="N6839" s="3">
        <v>-0.21</v>
      </c>
      <c r="O6839" s="3">
        <v>0</v>
      </c>
      <c r="P6839" s="286">
        <v>7.55</v>
      </c>
      <c r="Q6839" s="286"/>
      <c r="R6839" s="286"/>
    </row>
    <row r="6840" spans="1:18" ht="15" customHeight="1" x14ac:dyDescent="0.2">
      <c r="A6840" s="35">
        <f t="shared" si="210"/>
        <v>45687</v>
      </c>
      <c r="B6840" t="str">
        <f t="shared" si="211"/>
        <v>09:02</v>
      </c>
      <c r="C6840" s="56">
        <v>87011228</v>
      </c>
      <c r="D6840" s="4" t="s">
        <v>12496</v>
      </c>
      <c r="E6840" s="5">
        <v>1055923554</v>
      </c>
      <c r="F6840" s="4" t="s">
        <v>24</v>
      </c>
      <c r="G6840" s="4" t="s">
        <v>25</v>
      </c>
      <c r="H6840" s="4">
        <v>0.3</v>
      </c>
      <c r="I6840" s="6">
        <v>21524.98</v>
      </c>
      <c r="J6840" s="6">
        <v>21551</v>
      </c>
      <c r="K6840" s="6">
        <v>21585</v>
      </c>
      <c r="L6840" s="4" t="s">
        <v>12498</v>
      </c>
      <c r="M6840" s="6">
        <v>21550.880000000001</v>
      </c>
      <c r="N6840" s="6">
        <v>-0.21</v>
      </c>
      <c r="O6840" s="6">
        <v>0</v>
      </c>
      <c r="P6840" s="287">
        <v>7.77</v>
      </c>
      <c r="Q6840" s="287"/>
      <c r="R6840" s="287"/>
    </row>
    <row r="6841" spans="1:18" ht="15" customHeight="1" x14ac:dyDescent="0.2">
      <c r="A6841" s="35">
        <f t="shared" si="210"/>
        <v>45687</v>
      </c>
      <c r="B6841" t="str">
        <f t="shared" si="211"/>
        <v>17:04</v>
      </c>
      <c r="C6841" s="56">
        <v>87011228</v>
      </c>
      <c r="D6841" s="1" t="s">
        <v>12499</v>
      </c>
      <c r="E6841" s="2">
        <v>1055999954</v>
      </c>
      <c r="F6841" s="1" t="s">
        <v>71</v>
      </c>
      <c r="G6841" s="1" t="s">
        <v>21</v>
      </c>
      <c r="H6841" s="1">
        <v>0.3</v>
      </c>
      <c r="I6841" s="7">
        <v>73.623999999999995</v>
      </c>
      <c r="J6841" s="7">
        <v>75.5</v>
      </c>
      <c r="K6841" s="7">
        <v>73.099999999999994</v>
      </c>
      <c r="L6841" s="1" t="s">
        <v>12500</v>
      </c>
      <c r="M6841" s="7">
        <v>73.594999999999999</v>
      </c>
      <c r="N6841" s="3">
        <v>-0.6</v>
      </c>
      <c r="O6841" s="3">
        <v>0</v>
      </c>
      <c r="P6841" s="286">
        <v>0.87</v>
      </c>
      <c r="Q6841" s="286"/>
      <c r="R6841" s="286"/>
    </row>
    <row r="6842" spans="1:18" ht="15" customHeight="1" x14ac:dyDescent="0.2">
      <c r="A6842" s="35">
        <f t="shared" si="210"/>
        <v>45687</v>
      </c>
      <c r="B6842" t="str">
        <f t="shared" si="211"/>
        <v>17:04</v>
      </c>
      <c r="C6842" s="56">
        <v>87011228</v>
      </c>
      <c r="D6842" s="4" t="s">
        <v>12499</v>
      </c>
      <c r="E6842" s="5">
        <v>1055999956</v>
      </c>
      <c r="F6842" s="4" t="s">
        <v>71</v>
      </c>
      <c r="G6842" s="4" t="s">
        <v>21</v>
      </c>
      <c r="H6842" s="4">
        <v>0.3</v>
      </c>
      <c r="I6842" s="10">
        <v>73.623999999999995</v>
      </c>
      <c r="J6842" s="10">
        <v>75.5</v>
      </c>
      <c r="K6842" s="10">
        <v>73.349999999999994</v>
      </c>
      <c r="L6842" s="4" t="s">
        <v>12501</v>
      </c>
      <c r="M6842" s="10">
        <v>73.584999999999994</v>
      </c>
      <c r="N6842" s="6">
        <v>-0.6</v>
      </c>
      <c r="O6842" s="6">
        <v>0</v>
      </c>
      <c r="P6842" s="287">
        <v>1.17</v>
      </c>
      <c r="Q6842" s="287"/>
      <c r="R6842" s="287"/>
    </row>
    <row r="6843" spans="1:18" ht="15" customHeight="1" x14ac:dyDescent="0.2">
      <c r="A6843" s="35">
        <f t="shared" si="210"/>
        <v>45687</v>
      </c>
      <c r="B6843" t="str">
        <f t="shared" si="211"/>
        <v>17:11</v>
      </c>
      <c r="C6843" s="56">
        <v>87011228</v>
      </c>
      <c r="D6843" s="1" t="s">
        <v>12502</v>
      </c>
      <c r="E6843" s="2">
        <v>1056002392</v>
      </c>
      <c r="F6843" s="1" t="s">
        <v>24</v>
      </c>
      <c r="G6843" s="1" t="s">
        <v>25</v>
      </c>
      <c r="H6843" s="1">
        <v>0.3</v>
      </c>
      <c r="I6843" s="3">
        <v>21514.73</v>
      </c>
      <c r="J6843" s="3">
        <v>21487</v>
      </c>
      <c r="K6843" s="3">
        <v>21610</v>
      </c>
      <c r="L6843" s="1" t="s">
        <v>12503</v>
      </c>
      <c r="M6843" s="3">
        <v>21485.13</v>
      </c>
      <c r="N6843" s="3">
        <v>-0.21</v>
      </c>
      <c r="O6843" s="3">
        <v>0</v>
      </c>
      <c r="P6843" s="286">
        <v>-8.8800000000000008</v>
      </c>
      <c r="Q6843" s="286"/>
      <c r="R6843" s="286"/>
    </row>
    <row r="6844" spans="1:18" ht="15" customHeight="1" x14ac:dyDescent="0.2">
      <c r="A6844" s="35">
        <f t="shared" si="210"/>
        <v>45687</v>
      </c>
      <c r="B6844" t="str">
        <f t="shared" si="211"/>
        <v>17:11</v>
      </c>
      <c r="C6844" s="56">
        <v>87011228</v>
      </c>
      <c r="D6844" s="4" t="s">
        <v>12502</v>
      </c>
      <c r="E6844" s="5">
        <v>1056002391</v>
      </c>
      <c r="F6844" s="4" t="s">
        <v>24</v>
      </c>
      <c r="G6844" s="4" t="s">
        <v>25</v>
      </c>
      <c r="H6844" s="4">
        <v>0.3</v>
      </c>
      <c r="I6844" s="6">
        <v>21514.73</v>
      </c>
      <c r="J6844" s="6">
        <v>21488</v>
      </c>
      <c r="K6844" s="6">
        <v>21560</v>
      </c>
      <c r="L6844" s="4" t="s">
        <v>12503</v>
      </c>
      <c r="M6844" s="6">
        <v>21485.13</v>
      </c>
      <c r="N6844" s="6">
        <v>-0.21</v>
      </c>
      <c r="O6844" s="6">
        <v>0</v>
      </c>
      <c r="P6844" s="287">
        <v>-8.8800000000000008</v>
      </c>
      <c r="Q6844" s="287"/>
      <c r="R6844" s="287"/>
    </row>
    <row r="6845" spans="1:18" ht="15" customHeight="1" x14ac:dyDescent="0.2">
      <c r="A6845" s="35">
        <f t="shared" si="210"/>
        <v>45688</v>
      </c>
      <c r="B6845" t="str">
        <f t="shared" si="211"/>
        <v>12:00</v>
      </c>
      <c r="C6845" s="56">
        <v>87011228</v>
      </c>
      <c r="D6845" s="1" t="s">
        <v>12504</v>
      </c>
      <c r="E6845" s="2">
        <v>1056100792</v>
      </c>
      <c r="F6845" s="1" t="s">
        <v>71</v>
      </c>
      <c r="G6845" s="1" t="s">
        <v>25</v>
      </c>
      <c r="H6845" s="1">
        <v>0.3</v>
      </c>
      <c r="I6845" s="7">
        <v>73.353999999999999</v>
      </c>
      <c r="J6845" s="7">
        <v>73.554000000000002</v>
      </c>
      <c r="K6845" s="7">
        <v>73.837000000000003</v>
      </c>
      <c r="L6845" s="1" t="s">
        <v>12505</v>
      </c>
      <c r="M6845" s="7">
        <v>73.558000000000007</v>
      </c>
      <c r="N6845" s="3">
        <v>-0.6</v>
      </c>
      <c r="O6845" s="3">
        <v>0</v>
      </c>
      <c r="P6845" s="286">
        <v>6.12</v>
      </c>
      <c r="Q6845" s="286"/>
      <c r="R6845" s="286"/>
    </row>
    <row r="6846" spans="1:18" ht="15" customHeight="1" x14ac:dyDescent="0.2">
      <c r="A6846" s="35">
        <f t="shared" si="210"/>
        <v>45688</v>
      </c>
      <c r="B6846" t="str">
        <f t="shared" si="211"/>
        <v>12:00</v>
      </c>
      <c r="C6846" s="56">
        <v>87011228</v>
      </c>
      <c r="D6846" s="4" t="s">
        <v>12504</v>
      </c>
      <c r="E6846" s="5">
        <v>1056100793</v>
      </c>
      <c r="F6846" s="4" t="s">
        <v>71</v>
      </c>
      <c r="G6846" s="4" t="s">
        <v>25</v>
      </c>
      <c r="H6846" s="4">
        <v>0.3</v>
      </c>
      <c r="I6846" s="10">
        <v>73.353999999999999</v>
      </c>
      <c r="J6846" s="10">
        <v>73.48</v>
      </c>
      <c r="K6846" s="10">
        <v>73.683000000000007</v>
      </c>
      <c r="L6846" s="4" t="s">
        <v>12506</v>
      </c>
      <c r="M6846" s="10">
        <v>73.478999999999999</v>
      </c>
      <c r="N6846" s="6">
        <v>-0.6</v>
      </c>
      <c r="O6846" s="6">
        <v>0</v>
      </c>
      <c r="P6846" s="287">
        <v>3.75</v>
      </c>
      <c r="Q6846" s="287"/>
      <c r="R6846" s="287"/>
    </row>
    <row r="6847" spans="1:18" ht="15" customHeight="1" x14ac:dyDescent="0.2">
      <c r="A6847" s="35">
        <f t="shared" si="210"/>
        <v>45688</v>
      </c>
      <c r="B6847" t="str">
        <f t="shared" si="211"/>
        <v>13:09</v>
      </c>
      <c r="C6847" s="56">
        <v>87011228</v>
      </c>
      <c r="D6847" s="1" t="s">
        <v>12507</v>
      </c>
      <c r="E6847" s="2">
        <v>1056106485</v>
      </c>
      <c r="F6847" s="1" t="s">
        <v>9489</v>
      </c>
      <c r="G6847" s="1" t="s">
        <v>25</v>
      </c>
      <c r="H6847" s="1">
        <v>0.03</v>
      </c>
      <c r="I6847" s="3">
        <v>2794.65</v>
      </c>
      <c r="J6847" s="3">
        <v>2774</v>
      </c>
      <c r="K6847" s="3">
        <v>2796.5</v>
      </c>
      <c r="L6847" s="1" t="s">
        <v>12508</v>
      </c>
      <c r="M6847" s="3">
        <v>2796.68</v>
      </c>
      <c r="N6847" s="3">
        <v>-0.45</v>
      </c>
      <c r="O6847" s="3">
        <v>0</v>
      </c>
      <c r="P6847" s="286">
        <v>6.09</v>
      </c>
      <c r="Q6847" s="286"/>
      <c r="R6847" s="286"/>
    </row>
    <row r="6848" spans="1:18" ht="15" customHeight="1" x14ac:dyDescent="0.2">
      <c r="A6848" s="35">
        <f t="shared" si="210"/>
        <v>45688</v>
      </c>
      <c r="B6848" t="str">
        <f t="shared" si="211"/>
        <v>13:09</v>
      </c>
      <c r="C6848" s="56">
        <v>87011228</v>
      </c>
      <c r="D6848" s="4" t="s">
        <v>12507</v>
      </c>
      <c r="E6848" s="5">
        <v>1056106486</v>
      </c>
      <c r="F6848" s="4" t="s">
        <v>9489</v>
      </c>
      <c r="G6848" s="4" t="s">
        <v>25</v>
      </c>
      <c r="H6848" s="4">
        <v>0.03</v>
      </c>
      <c r="I6848" s="6">
        <v>2794.72</v>
      </c>
      <c r="J6848" s="6">
        <v>2796.3</v>
      </c>
      <c r="K6848" s="6">
        <v>2799</v>
      </c>
      <c r="L6848" s="4" t="s">
        <v>12509</v>
      </c>
      <c r="M6848" s="6">
        <v>2796.45</v>
      </c>
      <c r="N6848" s="6">
        <v>-0.45</v>
      </c>
      <c r="O6848" s="6">
        <v>0</v>
      </c>
      <c r="P6848" s="287">
        <v>5.19</v>
      </c>
      <c r="Q6848" s="287"/>
      <c r="R6848" s="287"/>
    </row>
    <row r="6849" spans="1:18" ht="15" customHeight="1" x14ac:dyDescent="0.2">
      <c r="A6849" s="35">
        <f t="shared" si="210"/>
        <v>45688</v>
      </c>
      <c r="B6849" t="str">
        <f t="shared" si="211"/>
        <v>17:00</v>
      </c>
      <c r="C6849" s="56">
        <v>87011228</v>
      </c>
      <c r="D6849" s="1" t="s">
        <v>12510</v>
      </c>
      <c r="E6849" s="2">
        <v>1056150806</v>
      </c>
      <c r="F6849" s="1" t="s">
        <v>24</v>
      </c>
      <c r="G6849" s="1" t="s">
        <v>25</v>
      </c>
      <c r="H6849" s="1">
        <v>0.3</v>
      </c>
      <c r="I6849" s="3">
        <v>21766.93</v>
      </c>
      <c r="J6849" s="3">
        <v>21791</v>
      </c>
      <c r="K6849" s="1"/>
      <c r="L6849" s="1" t="s">
        <v>12511</v>
      </c>
      <c r="M6849" s="3">
        <v>21790.33</v>
      </c>
      <c r="N6849" s="3">
        <v>-0.21</v>
      </c>
      <c r="O6849" s="3">
        <v>0</v>
      </c>
      <c r="P6849" s="286">
        <v>7.02</v>
      </c>
      <c r="Q6849" s="286"/>
      <c r="R6849" s="286"/>
    </row>
    <row r="6850" spans="1:18" ht="15" customHeight="1" x14ac:dyDescent="0.2">
      <c r="A6850" s="35">
        <f t="shared" si="210"/>
        <v>45688</v>
      </c>
      <c r="B6850" t="str">
        <f t="shared" si="211"/>
        <v>17:00</v>
      </c>
      <c r="C6850" s="56">
        <v>87011228</v>
      </c>
      <c r="D6850" s="4" t="s">
        <v>12512</v>
      </c>
      <c r="E6850" s="5">
        <v>1056150808</v>
      </c>
      <c r="F6850" s="4" t="s">
        <v>24</v>
      </c>
      <c r="G6850" s="4" t="s">
        <v>25</v>
      </c>
      <c r="H6850" s="4">
        <v>0.3</v>
      </c>
      <c r="I6850" s="6">
        <v>21767.43</v>
      </c>
      <c r="J6850" s="6">
        <v>21790</v>
      </c>
      <c r="K6850" s="4"/>
      <c r="L6850" s="4" t="s">
        <v>12511</v>
      </c>
      <c r="M6850" s="6">
        <v>21789.33</v>
      </c>
      <c r="N6850" s="6">
        <v>-0.21</v>
      </c>
      <c r="O6850" s="6">
        <v>0</v>
      </c>
      <c r="P6850" s="287">
        <v>6.57</v>
      </c>
      <c r="Q6850" s="287"/>
      <c r="R6850" s="287"/>
    </row>
    <row r="6851" spans="1:18" ht="15" customHeight="1" x14ac:dyDescent="0.2">
      <c r="A6851" s="35">
        <f t="shared" si="210"/>
        <v>45688</v>
      </c>
      <c r="B6851" t="str">
        <f t="shared" si="211"/>
        <v>18:10</v>
      </c>
      <c r="C6851" s="56">
        <v>87011228</v>
      </c>
      <c r="D6851" s="1" t="s">
        <v>12513</v>
      </c>
      <c r="E6851" s="2">
        <v>1056175906</v>
      </c>
      <c r="F6851" s="1" t="s">
        <v>24</v>
      </c>
      <c r="G6851" s="1" t="s">
        <v>25</v>
      </c>
      <c r="H6851" s="1">
        <v>0.3</v>
      </c>
      <c r="I6851" s="3">
        <v>21843.18</v>
      </c>
      <c r="J6851" s="3">
        <v>21620</v>
      </c>
      <c r="K6851" s="3">
        <v>21870</v>
      </c>
      <c r="L6851" s="1" t="s">
        <v>12514</v>
      </c>
      <c r="M6851" s="3">
        <v>21617.83</v>
      </c>
      <c r="N6851" s="3">
        <v>-0.21</v>
      </c>
      <c r="O6851" s="3">
        <v>0</v>
      </c>
      <c r="P6851" s="286">
        <v>-67.61</v>
      </c>
      <c r="Q6851" s="286"/>
      <c r="R6851" s="286"/>
    </row>
    <row r="6852" spans="1:18" ht="15" customHeight="1" x14ac:dyDescent="0.2">
      <c r="A6852" s="35">
        <f t="shared" si="210"/>
        <v>45688</v>
      </c>
      <c r="B6852" t="str">
        <f t="shared" si="211"/>
        <v>18:10</v>
      </c>
      <c r="C6852" s="56">
        <v>87011228</v>
      </c>
      <c r="D6852" s="4" t="s">
        <v>12513</v>
      </c>
      <c r="E6852" s="5">
        <v>1056175907</v>
      </c>
      <c r="F6852" s="4" t="s">
        <v>24</v>
      </c>
      <c r="G6852" s="4" t="s">
        <v>25</v>
      </c>
      <c r="H6852" s="4">
        <v>0.3</v>
      </c>
      <c r="I6852" s="6">
        <v>21843.68</v>
      </c>
      <c r="J6852" s="6">
        <v>21600</v>
      </c>
      <c r="K6852" s="6">
        <v>21860</v>
      </c>
      <c r="L6852" s="4" t="s">
        <v>12515</v>
      </c>
      <c r="M6852" s="6">
        <v>21599.83</v>
      </c>
      <c r="N6852" s="6">
        <v>-0.21</v>
      </c>
      <c r="O6852" s="6">
        <v>0</v>
      </c>
      <c r="P6852" s="287">
        <v>-73.16</v>
      </c>
      <c r="Q6852" s="287"/>
      <c r="R6852" s="287"/>
    </row>
    <row r="6853" spans="1:18" ht="15" customHeight="1" x14ac:dyDescent="0.2">
      <c r="A6853" s="35">
        <f t="shared" si="210"/>
        <v>45688</v>
      </c>
      <c r="B6853" t="str">
        <f t="shared" si="211"/>
        <v>19:04</v>
      </c>
      <c r="C6853" s="56">
        <v>87011228</v>
      </c>
      <c r="D6853" s="1" t="s">
        <v>12516</v>
      </c>
      <c r="E6853" s="2">
        <v>1056188157</v>
      </c>
      <c r="F6853" s="1" t="s">
        <v>9489</v>
      </c>
      <c r="G6853" s="1" t="s">
        <v>25</v>
      </c>
      <c r="H6853" s="1">
        <v>0.03</v>
      </c>
      <c r="I6853" s="3">
        <v>2809.1</v>
      </c>
      <c r="J6853" s="3">
        <v>2814</v>
      </c>
      <c r="K6853" s="3">
        <v>2819</v>
      </c>
      <c r="L6853" s="1" t="s">
        <v>12517</v>
      </c>
      <c r="M6853" s="3">
        <v>2813.85</v>
      </c>
      <c r="N6853" s="3">
        <v>-0.45</v>
      </c>
      <c r="O6853" s="3">
        <v>0</v>
      </c>
      <c r="P6853" s="286">
        <v>14.25</v>
      </c>
      <c r="Q6853" s="286"/>
      <c r="R6853" s="286"/>
    </row>
    <row r="6854" spans="1:18" ht="15" customHeight="1" x14ac:dyDescent="0.2">
      <c r="A6854" s="35">
        <f t="shared" si="210"/>
        <v>45688</v>
      </c>
      <c r="B6854" t="str">
        <f t="shared" si="211"/>
        <v>19:04</v>
      </c>
      <c r="C6854" s="56">
        <v>87011228</v>
      </c>
      <c r="D6854" s="4" t="s">
        <v>12516</v>
      </c>
      <c r="E6854" s="5">
        <v>1056188158</v>
      </c>
      <c r="F6854" s="4" t="s">
        <v>9489</v>
      </c>
      <c r="G6854" s="4" t="s">
        <v>25</v>
      </c>
      <c r="H6854" s="4">
        <v>0.03</v>
      </c>
      <c r="I6854" s="6">
        <v>2809.1</v>
      </c>
      <c r="J6854" s="6">
        <v>2811.5</v>
      </c>
      <c r="K6854" s="6">
        <v>2820</v>
      </c>
      <c r="L6854" s="4" t="s">
        <v>12518</v>
      </c>
      <c r="M6854" s="6">
        <v>2811.13</v>
      </c>
      <c r="N6854" s="6">
        <v>-0.45</v>
      </c>
      <c r="O6854" s="6">
        <v>0</v>
      </c>
      <c r="P6854" s="287">
        <v>6.09</v>
      </c>
      <c r="Q6854" s="287"/>
      <c r="R6854" s="287"/>
    </row>
    <row r="6855" spans="1:18" ht="15" customHeight="1" x14ac:dyDescent="0.2">
      <c r="A6855" s="35">
        <f t="shared" si="210"/>
        <v>45688</v>
      </c>
      <c r="B6855" t="str">
        <f t="shared" si="211"/>
        <v>20:30</v>
      </c>
      <c r="C6855" s="56">
        <v>87011228</v>
      </c>
      <c r="D6855" s="1" t="s">
        <v>12519</v>
      </c>
      <c r="E6855" s="2">
        <v>1056182344</v>
      </c>
      <c r="F6855" s="1" t="s">
        <v>24</v>
      </c>
      <c r="G6855" s="1" t="s">
        <v>25</v>
      </c>
      <c r="H6855" s="1">
        <v>0.3</v>
      </c>
      <c r="I6855" s="3">
        <v>21700.93</v>
      </c>
      <c r="J6855" s="3">
        <v>21610</v>
      </c>
      <c r="K6855" s="3">
        <v>21830</v>
      </c>
      <c r="L6855" s="1" t="s">
        <v>12520</v>
      </c>
      <c r="M6855" s="3">
        <v>21606.83</v>
      </c>
      <c r="N6855" s="3">
        <v>-0.21</v>
      </c>
      <c r="O6855" s="3">
        <v>0</v>
      </c>
      <c r="P6855" s="286">
        <v>-28.23</v>
      </c>
      <c r="Q6855" s="286"/>
      <c r="R6855" s="286"/>
    </row>
    <row r="6856" spans="1:18" ht="15" customHeight="1" x14ac:dyDescent="0.2">
      <c r="A6856" s="35">
        <f t="shared" si="210"/>
        <v>45688</v>
      </c>
      <c r="B6856" t="str">
        <f t="shared" si="211"/>
        <v>20:30</v>
      </c>
      <c r="C6856" s="56">
        <v>87011228</v>
      </c>
      <c r="D6856" s="4" t="s">
        <v>12519</v>
      </c>
      <c r="E6856" s="5">
        <v>1056182156</v>
      </c>
      <c r="F6856" s="4" t="s">
        <v>24</v>
      </c>
      <c r="G6856" s="4" t="s">
        <v>25</v>
      </c>
      <c r="H6856" s="4">
        <v>0.3</v>
      </c>
      <c r="I6856" s="6">
        <v>21700.93</v>
      </c>
      <c r="J6856" s="6">
        <v>21610</v>
      </c>
      <c r="K6856" s="6">
        <v>21800</v>
      </c>
      <c r="L6856" s="4" t="s">
        <v>12520</v>
      </c>
      <c r="M6856" s="6">
        <v>21606.83</v>
      </c>
      <c r="N6856" s="6">
        <v>-0.21</v>
      </c>
      <c r="O6856" s="6">
        <v>0</v>
      </c>
      <c r="P6856" s="287">
        <v>-28.23</v>
      </c>
      <c r="Q6856" s="287"/>
      <c r="R6856" s="287"/>
    </row>
    <row r="6857" spans="1:18" ht="15" customHeight="1" x14ac:dyDescent="0.2">
      <c r="A6857" s="35">
        <f t="shared" si="210"/>
        <v>45691</v>
      </c>
      <c r="B6857" t="str">
        <f t="shared" si="211"/>
        <v>12:05</v>
      </c>
      <c r="C6857" s="56">
        <v>87011228</v>
      </c>
      <c r="D6857" s="1" t="s">
        <v>12521</v>
      </c>
      <c r="E6857" s="2">
        <v>1056407631</v>
      </c>
      <c r="F6857" s="1" t="s">
        <v>24</v>
      </c>
      <c r="G6857" s="1" t="s">
        <v>21</v>
      </c>
      <c r="H6857" s="1">
        <v>0.3</v>
      </c>
      <c r="I6857" s="3">
        <v>21084.080000000002</v>
      </c>
      <c r="J6857" s="3">
        <v>21070.21</v>
      </c>
      <c r="K6857" s="3">
        <v>21048.45</v>
      </c>
      <c r="L6857" s="1" t="s">
        <v>12522</v>
      </c>
      <c r="M6857" s="3">
        <v>21070.68</v>
      </c>
      <c r="N6857" s="3">
        <v>-0.21</v>
      </c>
      <c r="O6857" s="3">
        <v>0</v>
      </c>
      <c r="P6857" s="286">
        <v>4.0199999999999996</v>
      </c>
      <c r="Q6857" s="286"/>
      <c r="R6857" s="286"/>
    </row>
    <row r="6858" spans="1:18" ht="15" customHeight="1" x14ac:dyDescent="0.2">
      <c r="A6858" s="35">
        <f t="shared" si="210"/>
        <v>45691</v>
      </c>
      <c r="B6858" t="str">
        <f t="shared" si="211"/>
        <v>12:05</v>
      </c>
      <c r="C6858" s="56">
        <v>87011228</v>
      </c>
      <c r="D6858" s="4" t="s">
        <v>12521</v>
      </c>
      <c r="E6858" s="5">
        <v>1056407632</v>
      </c>
      <c r="F6858" s="4" t="s">
        <v>24</v>
      </c>
      <c r="G6858" s="4" t="s">
        <v>21</v>
      </c>
      <c r="H6858" s="4">
        <v>0.3</v>
      </c>
      <c r="I6858" s="6">
        <v>21084.080000000002</v>
      </c>
      <c r="J6858" s="6">
        <v>21072</v>
      </c>
      <c r="K6858" s="4"/>
      <c r="L6858" s="4" t="s">
        <v>12523</v>
      </c>
      <c r="M6858" s="6">
        <v>21071.43</v>
      </c>
      <c r="N6858" s="6">
        <v>-0.21</v>
      </c>
      <c r="O6858" s="6">
        <v>0</v>
      </c>
      <c r="P6858" s="287">
        <v>3.8</v>
      </c>
      <c r="Q6858" s="287"/>
      <c r="R6858" s="287"/>
    </row>
    <row r="6859" spans="1:18" ht="15" customHeight="1" x14ac:dyDescent="0.2">
      <c r="A6859" s="35">
        <f t="shared" si="210"/>
        <v>45691</v>
      </c>
      <c r="B6859" t="str">
        <f t="shared" si="211"/>
        <v>12:05</v>
      </c>
      <c r="C6859" s="56">
        <v>87011228</v>
      </c>
      <c r="D6859" s="1" t="s">
        <v>12524</v>
      </c>
      <c r="E6859" s="2">
        <v>1056407650</v>
      </c>
      <c r="F6859" s="1" t="s">
        <v>9489</v>
      </c>
      <c r="G6859" s="1" t="s">
        <v>21</v>
      </c>
      <c r="H6859" s="1">
        <v>0.03</v>
      </c>
      <c r="I6859" s="3">
        <v>2795.17</v>
      </c>
      <c r="J6859" s="3">
        <v>2818</v>
      </c>
      <c r="K6859" s="1"/>
      <c r="L6859" s="1" t="s">
        <v>12525</v>
      </c>
      <c r="M6859" s="3">
        <v>2818.03</v>
      </c>
      <c r="N6859" s="3">
        <v>-0.45</v>
      </c>
      <c r="O6859" s="3">
        <v>0</v>
      </c>
      <c r="P6859" s="286">
        <v>-68.58</v>
      </c>
      <c r="Q6859" s="286"/>
      <c r="R6859" s="286"/>
    </row>
    <row r="6860" spans="1:18" ht="15" customHeight="1" x14ac:dyDescent="0.2">
      <c r="A6860" s="35">
        <f t="shared" si="210"/>
        <v>45691</v>
      </c>
      <c r="B6860" t="str">
        <f t="shared" si="211"/>
        <v>12:05</v>
      </c>
      <c r="C6860" s="56">
        <v>87011228</v>
      </c>
      <c r="D6860" s="4" t="s">
        <v>12524</v>
      </c>
      <c r="E6860" s="5">
        <v>1056407651</v>
      </c>
      <c r="F6860" s="4" t="s">
        <v>9489</v>
      </c>
      <c r="G6860" s="4" t="s">
        <v>21</v>
      </c>
      <c r="H6860" s="4">
        <v>0.03</v>
      </c>
      <c r="I6860" s="6">
        <v>2795.17</v>
      </c>
      <c r="J6860" s="6">
        <v>2817.58</v>
      </c>
      <c r="K6860" s="6">
        <v>2789</v>
      </c>
      <c r="L6860" s="4" t="s">
        <v>12526</v>
      </c>
      <c r="M6860" s="6">
        <v>2817.86</v>
      </c>
      <c r="N6860" s="6">
        <v>-0.45</v>
      </c>
      <c r="O6860" s="6">
        <v>0</v>
      </c>
      <c r="P6860" s="287">
        <v>-68.069999999999993</v>
      </c>
      <c r="Q6860" s="287"/>
      <c r="R6860" s="287"/>
    </row>
    <row r="6861" spans="1:18" ht="15" customHeight="1" x14ac:dyDescent="0.2">
      <c r="A6861" s="35">
        <f t="shared" si="210"/>
        <v>45691</v>
      </c>
      <c r="B6861" t="str">
        <f t="shared" si="211"/>
        <v>15:00</v>
      </c>
      <c r="C6861" s="56">
        <v>87011228</v>
      </c>
      <c r="D6861" s="1" t="s">
        <v>12527</v>
      </c>
      <c r="E6861" s="2">
        <v>1056434948</v>
      </c>
      <c r="F6861" s="1" t="s">
        <v>9489</v>
      </c>
      <c r="G6861" s="1" t="s">
        <v>21</v>
      </c>
      <c r="H6861" s="1">
        <v>0.03</v>
      </c>
      <c r="I6861" s="3">
        <v>2810.68</v>
      </c>
      <c r="J6861" s="3">
        <v>2810</v>
      </c>
      <c r="K6861" s="3">
        <v>2800</v>
      </c>
      <c r="L6861" s="1" t="s">
        <v>12528</v>
      </c>
      <c r="M6861" s="3">
        <v>2810.07</v>
      </c>
      <c r="N6861" s="3">
        <v>-0.45</v>
      </c>
      <c r="O6861" s="3">
        <v>0</v>
      </c>
      <c r="P6861" s="286">
        <v>1.83</v>
      </c>
      <c r="Q6861" s="286"/>
      <c r="R6861" s="286"/>
    </row>
    <row r="6862" spans="1:18" ht="15" customHeight="1" x14ac:dyDescent="0.2">
      <c r="A6862" s="35">
        <f t="shared" si="210"/>
        <v>45691</v>
      </c>
      <c r="B6862" t="str">
        <f t="shared" si="211"/>
        <v>17:00</v>
      </c>
      <c r="C6862" s="56">
        <v>87011228</v>
      </c>
      <c r="D6862" s="4" t="s">
        <v>12529</v>
      </c>
      <c r="E6862" s="5">
        <v>1056477059</v>
      </c>
      <c r="F6862" s="4" t="s">
        <v>24</v>
      </c>
      <c r="G6862" s="4" t="s">
        <v>21</v>
      </c>
      <c r="H6862" s="4">
        <v>0.3</v>
      </c>
      <c r="I6862" s="6">
        <v>21113.08</v>
      </c>
      <c r="J6862" s="6">
        <v>21076.68</v>
      </c>
      <c r="K6862" s="6">
        <v>21012.03</v>
      </c>
      <c r="L6862" s="4" t="s">
        <v>12530</v>
      </c>
      <c r="M6862" s="6">
        <v>21078.98</v>
      </c>
      <c r="N6862" s="6">
        <v>-0.21</v>
      </c>
      <c r="O6862" s="6">
        <v>0</v>
      </c>
      <c r="P6862" s="287">
        <v>10.23</v>
      </c>
      <c r="Q6862" s="287"/>
      <c r="R6862" s="287"/>
    </row>
    <row r="6863" spans="1:18" ht="15" customHeight="1" x14ac:dyDescent="0.2">
      <c r="A6863" s="35">
        <f t="shared" si="210"/>
        <v>45691</v>
      </c>
      <c r="B6863" t="str">
        <f t="shared" si="211"/>
        <v>17:00</v>
      </c>
      <c r="C6863" s="56">
        <v>87011228</v>
      </c>
      <c r="D6863" s="1" t="s">
        <v>12531</v>
      </c>
      <c r="E6863" s="2">
        <v>1056477067</v>
      </c>
      <c r="F6863" s="1" t="s">
        <v>24</v>
      </c>
      <c r="G6863" s="1" t="s">
        <v>21</v>
      </c>
      <c r="H6863" s="1">
        <v>0.3</v>
      </c>
      <c r="I6863" s="3">
        <v>21111.58</v>
      </c>
      <c r="J6863" s="3">
        <v>21079.48</v>
      </c>
      <c r="K6863" s="1"/>
      <c r="L6863" s="1" t="s">
        <v>12530</v>
      </c>
      <c r="M6863" s="3">
        <v>21078.98</v>
      </c>
      <c r="N6863" s="3">
        <v>-0.21</v>
      </c>
      <c r="O6863" s="3">
        <v>0</v>
      </c>
      <c r="P6863" s="286">
        <v>9.7799999999999994</v>
      </c>
      <c r="Q6863" s="286"/>
      <c r="R6863" s="286"/>
    </row>
    <row r="6864" spans="1:18" ht="15" customHeight="1" x14ac:dyDescent="0.2">
      <c r="A6864" s="35">
        <f t="shared" si="210"/>
        <v>45691</v>
      </c>
      <c r="B6864" t="str">
        <f t="shared" si="211"/>
        <v>17:17</v>
      </c>
      <c r="C6864" s="56">
        <v>87011228</v>
      </c>
      <c r="D6864" s="4" t="s">
        <v>12532</v>
      </c>
      <c r="E6864" s="5">
        <v>1056484409</v>
      </c>
      <c r="F6864" s="4" t="s">
        <v>71</v>
      </c>
      <c r="G6864" s="4" t="s">
        <v>25</v>
      </c>
      <c r="H6864" s="4">
        <v>0.3</v>
      </c>
      <c r="I6864" s="10">
        <v>73.822000000000003</v>
      </c>
      <c r="J6864" s="10">
        <v>73.3</v>
      </c>
      <c r="K6864" s="4"/>
      <c r="L6864" s="4" t="s">
        <v>12533</v>
      </c>
      <c r="M6864" s="10">
        <v>73.311000000000007</v>
      </c>
      <c r="N6864" s="6">
        <v>-0.6</v>
      </c>
      <c r="O6864" s="6">
        <v>0</v>
      </c>
      <c r="P6864" s="287">
        <v>-15.33</v>
      </c>
      <c r="Q6864" s="287"/>
      <c r="R6864" s="287"/>
    </row>
    <row r="6865" spans="1:18" ht="15" customHeight="1" x14ac:dyDescent="0.2">
      <c r="A6865" s="35">
        <f t="shared" ref="A6865:A6928" si="212">DATEVALUE(LEFT(D6865,4)&amp;"-"&amp;MID(D6865,6,2)&amp;"-"&amp;MID(D6865,9,2))</f>
        <v>45691</v>
      </c>
      <c r="B6865" t="str">
        <f t="shared" ref="B6865:B6928" si="213">MID(D6865,12,5)</f>
        <v>17:17</v>
      </c>
      <c r="C6865" s="56">
        <v>87011228</v>
      </c>
      <c r="D6865" s="1" t="s">
        <v>12534</v>
      </c>
      <c r="E6865" s="2">
        <v>1056484411</v>
      </c>
      <c r="F6865" s="1" t="s">
        <v>71</v>
      </c>
      <c r="G6865" s="1" t="s">
        <v>25</v>
      </c>
      <c r="H6865" s="1">
        <v>0.3</v>
      </c>
      <c r="I6865" s="7">
        <v>73.811999999999998</v>
      </c>
      <c r="J6865" s="7">
        <v>73.3</v>
      </c>
      <c r="K6865" s="1"/>
      <c r="L6865" s="1" t="s">
        <v>12533</v>
      </c>
      <c r="M6865" s="7">
        <v>73.311000000000007</v>
      </c>
      <c r="N6865" s="3">
        <v>-0.6</v>
      </c>
      <c r="O6865" s="3">
        <v>0</v>
      </c>
      <c r="P6865" s="286">
        <v>-15.03</v>
      </c>
      <c r="Q6865" s="286"/>
      <c r="R6865" s="286"/>
    </row>
    <row r="6866" spans="1:18" ht="15" customHeight="1" x14ac:dyDescent="0.2">
      <c r="A6866" s="35">
        <f t="shared" si="212"/>
        <v>45691</v>
      </c>
      <c r="B6866" t="str">
        <f t="shared" si="213"/>
        <v>18:01</v>
      </c>
      <c r="C6866" s="56">
        <v>87011228</v>
      </c>
      <c r="D6866" s="4" t="s">
        <v>12535</v>
      </c>
      <c r="E6866" s="5">
        <v>1056504596</v>
      </c>
      <c r="F6866" s="4" t="s">
        <v>71</v>
      </c>
      <c r="G6866" s="4" t="s">
        <v>21</v>
      </c>
      <c r="H6866" s="4">
        <v>0.3</v>
      </c>
      <c r="I6866" s="10">
        <v>72.960999999999999</v>
      </c>
      <c r="J6866" s="10">
        <v>72.92</v>
      </c>
      <c r="K6866" s="10">
        <v>72.8</v>
      </c>
      <c r="L6866" s="4" t="s">
        <v>12536</v>
      </c>
      <c r="M6866" s="10">
        <v>72.926000000000002</v>
      </c>
      <c r="N6866" s="6">
        <v>-0.6</v>
      </c>
      <c r="O6866" s="6">
        <v>0</v>
      </c>
      <c r="P6866" s="287">
        <v>1.05</v>
      </c>
      <c r="Q6866" s="287"/>
      <c r="R6866" s="287"/>
    </row>
    <row r="6867" spans="1:18" ht="15" customHeight="1" x14ac:dyDescent="0.2">
      <c r="A6867" s="35">
        <f t="shared" si="212"/>
        <v>45691</v>
      </c>
      <c r="B6867" t="str">
        <f t="shared" si="213"/>
        <v>18:01</v>
      </c>
      <c r="C6867" s="56">
        <v>87011228</v>
      </c>
      <c r="D6867" s="1" t="s">
        <v>12535</v>
      </c>
      <c r="E6867" s="2">
        <v>1056504600</v>
      </c>
      <c r="F6867" s="1" t="s">
        <v>71</v>
      </c>
      <c r="G6867" s="1" t="s">
        <v>21</v>
      </c>
      <c r="H6867" s="1">
        <v>0.3</v>
      </c>
      <c r="I6867" s="7">
        <v>72.960999999999999</v>
      </c>
      <c r="J6867" s="7">
        <v>74.099999999999994</v>
      </c>
      <c r="K6867" s="7">
        <v>72.849999999999994</v>
      </c>
      <c r="L6867" s="1" t="s">
        <v>12537</v>
      </c>
      <c r="M6867" s="7">
        <v>72.846999999999994</v>
      </c>
      <c r="N6867" s="3">
        <v>-0.6</v>
      </c>
      <c r="O6867" s="3">
        <v>0</v>
      </c>
      <c r="P6867" s="286">
        <v>3.42</v>
      </c>
      <c r="Q6867" s="286"/>
      <c r="R6867" s="286"/>
    </row>
    <row r="6868" spans="1:18" ht="15" customHeight="1" x14ac:dyDescent="0.2">
      <c r="A6868" s="35">
        <f t="shared" si="212"/>
        <v>45691</v>
      </c>
      <c r="B6868" t="str">
        <f t="shared" si="213"/>
        <v>18:06</v>
      </c>
      <c r="C6868" s="56">
        <v>87011228</v>
      </c>
      <c r="D6868" s="4" t="s">
        <v>12538</v>
      </c>
      <c r="E6868" s="5">
        <v>1056507006</v>
      </c>
      <c r="F6868" s="4" t="s">
        <v>9489</v>
      </c>
      <c r="G6868" s="4" t="s">
        <v>25</v>
      </c>
      <c r="H6868" s="4">
        <v>0.03</v>
      </c>
      <c r="I6868" s="6">
        <v>2824.38</v>
      </c>
      <c r="J6868" s="6">
        <v>2820.22</v>
      </c>
      <c r="K6868" s="6">
        <v>2826.95</v>
      </c>
      <c r="L6868" s="4" t="s">
        <v>12539</v>
      </c>
      <c r="M6868" s="6">
        <v>2821.43</v>
      </c>
      <c r="N6868" s="6">
        <v>-0.45</v>
      </c>
      <c r="O6868" s="6">
        <v>0</v>
      </c>
      <c r="P6868" s="287">
        <v>-8.85</v>
      </c>
      <c r="Q6868" s="287"/>
      <c r="R6868" s="287"/>
    </row>
    <row r="6869" spans="1:18" ht="15" customHeight="1" x14ac:dyDescent="0.2">
      <c r="A6869" s="35">
        <f t="shared" si="212"/>
        <v>45691</v>
      </c>
      <c r="B6869" t="str">
        <f t="shared" si="213"/>
        <v>18:06</v>
      </c>
      <c r="C6869" s="56">
        <v>87011228</v>
      </c>
      <c r="D6869" s="1" t="s">
        <v>12538</v>
      </c>
      <c r="E6869" s="2">
        <v>1056507008</v>
      </c>
      <c r="F6869" s="1" t="s">
        <v>9489</v>
      </c>
      <c r="G6869" s="1" t="s">
        <v>25</v>
      </c>
      <c r="H6869" s="1">
        <v>0.03</v>
      </c>
      <c r="I6869" s="3">
        <v>2824.4</v>
      </c>
      <c r="J6869" s="3">
        <v>2821.51</v>
      </c>
      <c r="K6869" s="3">
        <v>2829.14</v>
      </c>
      <c r="L6869" s="1" t="s">
        <v>12540</v>
      </c>
      <c r="M6869" s="3">
        <v>2821.33</v>
      </c>
      <c r="N6869" s="3">
        <v>-0.45</v>
      </c>
      <c r="O6869" s="3">
        <v>0</v>
      </c>
      <c r="P6869" s="286">
        <v>-9.2100000000000009</v>
      </c>
      <c r="Q6869" s="286"/>
      <c r="R6869" s="286"/>
    </row>
    <row r="6870" spans="1:18" ht="15" customHeight="1" x14ac:dyDescent="0.2">
      <c r="A6870" s="35">
        <f t="shared" si="212"/>
        <v>45692</v>
      </c>
      <c r="B6870" t="str">
        <f t="shared" si="213"/>
        <v>09:13</v>
      </c>
      <c r="C6870" s="56">
        <v>87011228</v>
      </c>
      <c r="D6870" s="4" t="s">
        <v>12541</v>
      </c>
      <c r="E6870" s="5">
        <v>1056597654</v>
      </c>
      <c r="F6870" s="4" t="s">
        <v>24</v>
      </c>
      <c r="G6870" s="4" t="s">
        <v>25</v>
      </c>
      <c r="H6870" s="4">
        <v>0.3</v>
      </c>
      <c r="I6870" s="6">
        <v>21310.58</v>
      </c>
      <c r="J6870" s="6">
        <v>21321</v>
      </c>
      <c r="K6870" s="4"/>
      <c r="L6870" s="4" t="s">
        <v>12542</v>
      </c>
      <c r="M6870" s="6">
        <v>21319.58</v>
      </c>
      <c r="N6870" s="6">
        <v>-0.21</v>
      </c>
      <c r="O6870" s="6">
        <v>0</v>
      </c>
      <c r="P6870" s="287">
        <v>2.7</v>
      </c>
      <c r="Q6870" s="287"/>
      <c r="R6870" s="287"/>
    </row>
    <row r="6871" spans="1:18" ht="15" customHeight="1" x14ac:dyDescent="0.2">
      <c r="A6871" s="35">
        <f t="shared" si="212"/>
        <v>45692</v>
      </c>
      <c r="B6871" t="str">
        <f t="shared" si="213"/>
        <v>09:13</v>
      </c>
      <c r="C6871" s="56">
        <v>87011228</v>
      </c>
      <c r="D6871" s="1" t="s">
        <v>12543</v>
      </c>
      <c r="E6871" s="2">
        <v>1056597662</v>
      </c>
      <c r="F6871" s="1" t="s">
        <v>24</v>
      </c>
      <c r="G6871" s="1" t="s">
        <v>25</v>
      </c>
      <c r="H6871" s="1">
        <v>0.3</v>
      </c>
      <c r="I6871" s="3">
        <v>21310.58</v>
      </c>
      <c r="J6871" s="3">
        <v>21321</v>
      </c>
      <c r="K6871" s="1"/>
      <c r="L6871" s="1" t="s">
        <v>12542</v>
      </c>
      <c r="M6871" s="3">
        <v>21319.83</v>
      </c>
      <c r="N6871" s="3">
        <v>-0.21</v>
      </c>
      <c r="O6871" s="3">
        <v>0</v>
      </c>
      <c r="P6871" s="286">
        <v>2.78</v>
      </c>
      <c r="Q6871" s="286"/>
      <c r="R6871" s="286"/>
    </row>
    <row r="6872" spans="1:18" ht="15" customHeight="1" x14ac:dyDescent="0.2">
      <c r="A6872" s="35">
        <f t="shared" si="212"/>
        <v>45692</v>
      </c>
      <c r="B6872" t="str">
        <f t="shared" si="213"/>
        <v>10:15</v>
      </c>
      <c r="C6872" s="56">
        <v>87011228</v>
      </c>
      <c r="D6872" s="4" t="s">
        <v>12544</v>
      </c>
      <c r="E6872" s="5">
        <v>1056607488</v>
      </c>
      <c r="F6872" s="4" t="s">
        <v>9489</v>
      </c>
      <c r="G6872" s="4" t="s">
        <v>25</v>
      </c>
      <c r="H6872" s="4">
        <v>0.03</v>
      </c>
      <c r="I6872" s="6">
        <v>2814.61</v>
      </c>
      <c r="J6872" s="6">
        <v>2816</v>
      </c>
      <c r="K6872" s="4"/>
      <c r="L6872" s="4" t="s">
        <v>12545</v>
      </c>
      <c r="M6872" s="6">
        <v>2815.98</v>
      </c>
      <c r="N6872" s="6">
        <v>-0.45</v>
      </c>
      <c r="O6872" s="6">
        <v>0</v>
      </c>
      <c r="P6872" s="287">
        <v>4.1100000000000003</v>
      </c>
      <c r="Q6872" s="287"/>
      <c r="R6872" s="287"/>
    </row>
    <row r="6873" spans="1:18" ht="15" customHeight="1" x14ac:dyDescent="0.2">
      <c r="A6873" s="35">
        <f t="shared" si="212"/>
        <v>45692</v>
      </c>
      <c r="B6873" t="str">
        <f t="shared" si="213"/>
        <v>10:15</v>
      </c>
      <c r="C6873" s="56">
        <v>87011228</v>
      </c>
      <c r="D6873" s="1" t="s">
        <v>12544</v>
      </c>
      <c r="E6873" s="2">
        <v>1056607492</v>
      </c>
      <c r="F6873" s="1" t="s">
        <v>9489</v>
      </c>
      <c r="G6873" s="1" t="s">
        <v>25</v>
      </c>
      <c r="H6873" s="1">
        <v>0.03</v>
      </c>
      <c r="I6873" s="3">
        <v>2814.71</v>
      </c>
      <c r="J6873" s="3">
        <v>2816</v>
      </c>
      <c r="K6873" s="1"/>
      <c r="L6873" s="1" t="s">
        <v>12546</v>
      </c>
      <c r="M6873" s="3">
        <v>2816.03</v>
      </c>
      <c r="N6873" s="3">
        <v>-0.45</v>
      </c>
      <c r="O6873" s="3">
        <v>0</v>
      </c>
      <c r="P6873" s="286">
        <v>3.96</v>
      </c>
      <c r="Q6873" s="286"/>
      <c r="R6873" s="286"/>
    </row>
    <row r="6874" spans="1:18" ht="15" customHeight="1" x14ac:dyDescent="0.2">
      <c r="A6874" s="35">
        <f t="shared" si="212"/>
        <v>45692</v>
      </c>
      <c r="B6874" t="str">
        <f t="shared" si="213"/>
        <v>12:00</v>
      </c>
      <c r="C6874" s="56">
        <v>87011228</v>
      </c>
      <c r="D6874" s="4" t="s">
        <v>12547</v>
      </c>
      <c r="E6874" s="5">
        <v>1056622489</v>
      </c>
      <c r="F6874" s="4" t="s">
        <v>76</v>
      </c>
      <c r="G6874" s="4" t="s">
        <v>25</v>
      </c>
      <c r="H6874" s="4">
        <v>0.03</v>
      </c>
      <c r="I6874" s="10">
        <v>155.34700000000001</v>
      </c>
      <c r="J6874" s="10">
        <v>154.55099999999999</v>
      </c>
      <c r="K6874" s="10">
        <v>155.45500000000001</v>
      </c>
      <c r="L6874" s="4" t="s">
        <v>12548</v>
      </c>
      <c r="M6874" s="10">
        <v>154.553</v>
      </c>
      <c r="N6874" s="6">
        <v>-0.45</v>
      </c>
      <c r="O6874" s="6">
        <v>0</v>
      </c>
      <c r="P6874" s="287">
        <v>-15.41</v>
      </c>
      <c r="Q6874" s="287"/>
      <c r="R6874" s="287"/>
    </row>
    <row r="6875" spans="1:18" ht="15" customHeight="1" x14ac:dyDescent="0.2">
      <c r="A6875" s="35">
        <f t="shared" si="212"/>
        <v>45692</v>
      </c>
      <c r="B6875" t="str">
        <f t="shared" si="213"/>
        <v>12:00</v>
      </c>
      <c r="C6875" s="56">
        <v>87011228</v>
      </c>
      <c r="D6875" s="1" t="s">
        <v>12547</v>
      </c>
      <c r="E6875" s="2">
        <v>1056622491</v>
      </c>
      <c r="F6875" s="1" t="s">
        <v>76</v>
      </c>
      <c r="G6875" s="1" t="s">
        <v>25</v>
      </c>
      <c r="H6875" s="1">
        <v>0.03</v>
      </c>
      <c r="I6875" s="7">
        <v>155.35</v>
      </c>
      <c r="J6875" s="7">
        <v>154.55699999999999</v>
      </c>
      <c r="K6875" s="7">
        <v>155.55000000000001</v>
      </c>
      <c r="L6875" s="1" t="s">
        <v>12549</v>
      </c>
      <c r="M6875" s="7">
        <v>154.55699999999999</v>
      </c>
      <c r="N6875" s="3">
        <v>-0.45</v>
      </c>
      <c r="O6875" s="3">
        <v>0</v>
      </c>
      <c r="P6875" s="286">
        <v>-15.39</v>
      </c>
      <c r="Q6875" s="286"/>
      <c r="R6875" s="286"/>
    </row>
    <row r="6876" spans="1:18" ht="15" customHeight="1" x14ac:dyDescent="0.2">
      <c r="A6876" s="35">
        <f t="shared" si="212"/>
        <v>45692</v>
      </c>
      <c r="B6876" t="str">
        <f t="shared" si="213"/>
        <v>12:00</v>
      </c>
      <c r="C6876" s="56">
        <v>87011228</v>
      </c>
      <c r="D6876" s="4" t="s">
        <v>12550</v>
      </c>
      <c r="E6876" s="5">
        <v>1056622514</v>
      </c>
      <c r="F6876" s="4" t="s">
        <v>24</v>
      </c>
      <c r="G6876" s="4" t="s">
        <v>21</v>
      </c>
      <c r="H6876" s="4">
        <v>0.3</v>
      </c>
      <c r="I6876" s="6">
        <v>21267.98</v>
      </c>
      <c r="J6876" s="6">
        <v>21450</v>
      </c>
      <c r="K6876" s="6">
        <v>21220</v>
      </c>
      <c r="L6876" s="4" t="s">
        <v>12551</v>
      </c>
      <c r="M6876" s="6">
        <v>21428.33</v>
      </c>
      <c r="N6876" s="6">
        <v>-0.21</v>
      </c>
      <c r="O6876" s="6">
        <v>0</v>
      </c>
      <c r="P6876" s="287">
        <v>-48.11</v>
      </c>
      <c r="Q6876" s="287"/>
      <c r="R6876" s="287"/>
    </row>
    <row r="6877" spans="1:18" ht="15" customHeight="1" x14ac:dyDescent="0.2">
      <c r="A6877" s="35">
        <f t="shared" si="212"/>
        <v>45692</v>
      </c>
      <c r="B6877" t="str">
        <f t="shared" si="213"/>
        <v>12:00</v>
      </c>
      <c r="C6877" s="56">
        <v>87011228</v>
      </c>
      <c r="D6877" s="1" t="s">
        <v>12552</v>
      </c>
      <c r="E6877" s="2">
        <v>1056622517</v>
      </c>
      <c r="F6877" s="1" t="s">
        <v>24</v>
      </c>
      <c r="G6877" s="1" t="s">
        <v>21</v>
      </c>
      <c r="H6877" s="1">
        <v>0.3</v>
      </c>
      <c r="I6877" s="3">
        <v>21267.83</v>
      </c>
      <c r="J6877" s="3">
        <v>21450</v>
      </c>
      <c r="K6877" s="3">
        <v>21180</v>
      </c>
      <c r="L6877" s="1" t="s">
        <v>12553</v>
      </c>
      <c r="M6877" s="3">
        <v>21421.08</v>
      </c>
      <c r="N6877" s="3">
        <v>-0.21</v>
      </c>
      <c r="O6877" s="3">
        <v>0</v>
      </c>
      <c r="P6877" s="286">
        <v>-45.98</v>
      </c>
      <c r="Q6877" s="286"/>
      <c r="R6877" s="286"/>
    </row>
    <row r="6878" spans="1:18" ht="15" customHeight="1" x14ac:dyDescent="0.2">
      <c r="A6878" s="35">
        <f t="shared" si="212"/>
        <v>45692</v>
      </c>
      <c r="B6878" t="str">
        <f t="shared" si="213"/>
        <v>12:19</v>
      </c>
      <c r="C6878" s="56">
        <v>87011228</v>
      </c>
      <c r="D6878" s="4" t="s">
        <v>12554</v>
      </c>
      <c r="E6878" s="5">
        <v>1056624959</v>
      </c>
      <c r="F6878" s="4" t="s">
        <v>71</v>
      </c>
      <c r="G6878" s="4" t="s">
        <v>21</v>
      </c>
      <c r="H6878" s="4">
        <v>0.3</v>
      </c>
      <c r="I6878" s="10">
        <v>72.319999999999993</v>
      </c>
      <c r="J6878" s="10">
        <v>72.128</v>
      </c>
      <c r="K6878" s="10">
        <v>71.885999999999996</v>
      </c>
      <c r="L6878" s="4" t="s">
        <v>12555</v>
      </c>
      <c r="M6878" s="10">
        <v>72.131</v>
      </c>
      <c r="N6878" s="6">
        <v>-0.6</v>
      </c>
      <c r="O6878" s="6">
        <v>0</v>
      </c>
      <c r="P6878" s="287">
        <v>5.67</v>
      </c>
      <c r="Q6878" s="287"/>
      <c r="R6878" s="287"/>
    </row>
    <row r="6879" spans="1:18" ht="15" customHeight="1" x14ac:dyDescent="0.2">
      <c r="A6879" s="35">
        <f t="shared" si="212"/>
        <v>45692</v>
      </c>
      <c r="B6879" t="str">
        <f t="shared" si="213"/>
        <v>12:19</v>
      </c>
      <c r="C6879" s="56">
        <v>87011228</v>
      </c>
      <c r="D6879" s="1" t="s">
        <v>12554</v>
      </c>
      <c r="E6879" s="2">
        <v>1056624960</v>
      </c>
      <c r="F6879" s="1" t="s">
        <v>71</v>
      </c>
      <c r="G6879" s="1" t="s">
        <v>21</v>
      </c>
      <c r="H6879" s="1">
        <v>0.3</v>
      </c>
      <c r="I6879" s="7">
        <v>72.319999999999993</v>
      </c>
      <c r="J6879" s="7">
        <v>72.152000000000001</v>
      </c>
      <c r="K6879" s="7">
        <v>71.728999999999999</v>
      </c>
      <c r="L6879" s="1" t="s">
        <v>12556</v>
      </c>
      <c r="M6879" s="7">
        <v>72.161000000000001</v>
      </c>
      <c r="N6879" s="3">
        <v>-0.6</v>
      </c>
      <c r="O6879" s="3">
        <v>0</v>
      </c>
      <c r="P6879" s="286">
        <v>4.7699999999999996</v>
      </c>
      <c r="Q6879" s="286"/>
      <c r="R6879" s="286"/>
    </row>
    <row r="6880" spans="1:18" ht="15" customHeight="1" x14ac:dyDescent="0.2">
      <c r="A6880" s="35">
        <f t="shared" si="212"/>
        <v>45692</v>
      </c>
      <c r="B6880" t="str">
        <f t="shared" si="213"/>
        <v>16:17</v>
      </c>
      <c r="C6880" s="56">
        <v>87011228</v>
      </c>
      <c r="D6880" s="4" t="s">
        <v>12557</v>
      </c>
      <c r="E6880" s="5">
        <v>1056666891</v>
      </c>
      <c r="F6880" s="4" t="s">
        <v>76</v>
      </c>
      <c r="G6880" s="4" t="s">
        <v>25</v>
      </c>
      <c r="H6880" s="4">
        <v>0.83</v>
      </c>
      <c r="I6880" s="10">
        <v>155.125</v>
      </c>
      <c r="J6880" s="4"/>
      <c r="K6880" s="4"/>
      <c r="L6880" s="4" t="s">
        <v>12558</v>
      </c>
      <c r="M6880" s="10">
        <v>155.13200000000001</v>
      </c>
      <c r="N6880" s="6">
        <v>-12.45</v>
      </c>
      <c r="O6880" s="6">
        <v>0</v>
      </c>
      <c r="P6880" s="287">
        <v>3.75</v>
      </c>
      <c r="Q6880" s="287"/>
      <c r="R6880" s="287"/>
    </row>
    <row r="6881" spans="1:18" ht="15" customHeight="1" x14ac:dyDescent="0.2">
      <c r="A6881" s="35">
        <f t="shared" si="212"/>
        <v>45692</v>
      </c>
      <c r="B6881" t="str">
        <f t="shared" si="213"/>
        <v>16:17</v>
      </c>
      <c r="C6881" s="56">
        <v>87011228</v>
      </c>
      <c r="D6881" s="1" t="s">
        <v>12557</v>
      </c>
      <c r="E6881" s="2">
        <v>1056666893</v>
      </c>
      <c r="F6881" s="1" t="s">
        <v>76</v>
      </c>
      <c r="G6881" s="1" t="s">
        <v>25</v>
      </c>
      <c r="H6881" s="1">
        <v>0.83</v>
      </c>
      <c r="I6881" s="7">
        <v>155.131</v>
      </c>
      <c r="J6881" s="1"/>
      <c r="K6881" s="1"/>
      <c r="L6881" s="1" t="s">
        <v>12559</v>
      </c>
      <c r="M6881" s="7">
        <v>155.14699999999999</v>
      </c>
      <c r="N6881" s="3">
        <v>-12.45</v>
      </c>
      <c r="O6881" s="3">
        <v>0</v>
      </c>
      <c r="P6881" s="286">
        <v>8.56</v>
      </c>
      <c r="Q6881" s="286"/>
      <c r="R6881" s="286"/>
    </row>
    <row r="6882" spans="1:18" ht="15" customHeight="1" x14ac:dyDescent="0.2">
      <c r="A6882" s="35">
        <f t="shared" si="212"/>
        <v>45692</v>
      </c>
      <c r="B6882" t="str">
        <f t="shared" si="213"/>
        <v>16:19</v>
      </c>
      <c r="C6882" s="56">
        <v>87011228</v>
      </c>
      <c r="D6882" s="4" t="s">
        <v>12560</v>
      </c>
      <c r="E6882" s="5">
        <v>1056667202</v>
      </c>
      <c r="F6882" s="4" t="s">
        <v>76</v>
      </c>
      <c r="G6882" s="4" t="s">
        <v>25</v>
      </c>
      <c r="H6882" s="4">
        <v>0.03</v>
      </c>
      <c r="I6882" s="10">
        <v>155.13900000000001</v>
      </c>
      <c r="J6882" s="4"/>
      <c r="K6882" s="10">
        <v>155.25</v>
      </c>
      <c r="L6882" s="4" t="s">
        <v>12561</v>
      </c>
      <c r="M6882" s="10">
        <v>154.57300000000001</v>
      </c>
      <c r="N6882" s="6">
        <v>-0.45</v>
      </c>
      <c r="O6882" s="6">
        <v>0</v>
      </c>
      <c r="P6882" s="287">
        <v>-10.99</v>
      </c>
      <c r="Q6882" s="287"/>
      <c r="R6882" s="287"/>
    </row>
    <row r="6883" spans="1:18" ht="15" customHeight="1" x14ac:dyDescent="0.2">
      <c r="A6883" s="35">
        <f t="shared" si="212"/>
        <v>45692</v>
      </c>
      <c r="B6883" t="str">
        <f t="shared" si="213"/>
        <v>16:19</v>
      </c>
      <c r="C6883" s="56">
        <v>87011228</v>
      </c>
      <c r="D6883" s="1" t="s">
        <v>12560</v>
      </c>
      <c r="E6883" s="2">
        <v>1056667203</v>
      </c>
      <c r="F6883" s="1" t="s">
        <v>76</v>
      </c>
      <c r="G6883" s="1" t="s">
        <v>25</v>
      </c>
      <c r="H6883" s="1">
        <v>0.03</v>
      </c>
      <c r="I6883" s="7">
        <v>155.13900000000001</v>
      </c>
      <c r="J6883" s="1"/>
      <c r="K6883" s="7">
        <v>155.30000000000001</v>
      </c>
      <c r="L6883" s="1" t="s">
        <v>12562</v>
      </c>
      <c r="M6883" s="7">
        <v>154.57300000000001</v>
      </c>
      <c r="N6883" s="3">
        <v>-0.45</v>
      </c>
      <c r="O6883" s="3">
        <v>0</v>
      </c>
      <c r="P6883" s="286">
        <v>-10.99</v>
      </c>
      <c r="Q6883" s="286"/>
      <c r="R6883" s="286"/>
    </row>
    <row r="6884" spans="1:18" ht="15" customHeight="1" x14ac:dyDescent="0.2">
      <c r="A6884" s="35">
        <f t="shared" si="212"/>
        <v>45692</v>
      </c>
      <c r="B6884" t="str">
        <f t="shared" si="213"/>
        <v>18:04</v>
      </c>
      <c r="C6884" s="56">
        <v>87011228</v>
      </c>
      <c r="D6884" s="4" t="s">
        <v>12563</v>
      </c>
      <c r="E6884" s="5">
        <v>1056705629</v>
      </c>
      <c r="F6884" s="4" t="s">
        <v>71</v>
      </c>
      <c r="G6884" s="4" t="s">
        <v>21</v>
      </c>
      <c r="H6884" s="4">
        <v>0.1</v>
      </c>
      <c r="I6884" s="10">
        <v>73.06</v>
      </c>
      <c r="J6884" s="10">
        <v>72.849999999999994</v>
      </c>
      <c r="K6884" s="10">
        <v>72.599999999999994</v>
      </c>
      <c r="L6884" s="4" t="s">
        <v>12564</v>
      </c>
      <c r="M6884" s="10">
        <v>72.846000000000004</v>
      </c>
      <c r="N6884" s="6">
        <v>-0.2</v>
      </c>
      <c r="O6884" s="6">
        <v>0</v>
      </c>
      <c r="P6884" s="287">
        <v>2.14</v>
      </c>
      <c r="Q6884" s="287"/>
      <c r="R6884" s="287"/>
    </row>
    <row r="6885" spans="1:18" ht="15" customHeight="1" x14ac:dyDescent="0.2">
      <c r="A6885" s="35">
        <f t="shared" si="212"/>
        <v>45692</v>
      </c>
      <c r="B6885" t="str">
        <f t="shared" si="213"/>
        <v>18:04</v>
      </c>
      <c r="C6885" s="56">
        <v>87011228</v>
      </c>
      <c r="D6885" s="1" t="s">
        <v>12563</v>
      </c>
      <c r="E6885" s="2">
        <v>1056705631</v>
      </c>
      <c r="F6885" s="1" t="s">
        <v>71</v>
      </c>
      <c r="G6885" s="1" t="s">
        <v>21</v>
      </c>
      <c r="H6885" s="1">
        <v>0.1</v>
      </c>
      <c r="I6885" s="7">
        <v>73.06</v>
      </c>
      <c r="J6885" s="7">
        <v>72.900000000000006</v>
      </c>
      <c r="K6885" s="7">
        <v>72.099999999999994</v>
      </c>
      <c r="L6885" s="1" t="s">
        <v>12565</v>
      </c>
      <c r="M6885" s="7">
        <v>72.900999999999996</v>
      </c>
      <c r="N6885" s="3">
        <v>-0.2</v>
      </c>
      <c r="O6885" s="3">
        <v>0</v>
      </c>
      <c r="P6885" s="286">
        <v>1.59</v>
      </c>
      <c r="Q6885" s="286"/>
      <c r="R6885" s="286"/>
    </row>
    <row r="6886" spans="1:18" ht="15" customHeight="1" x14ac:dyDescent="0.2">
      <c r="A6886" s="35">
        <f t="shared" si="212"/>
        <v>45694</v>
      </c>
      <c r="B6886" t="str">
        <f t="shared" si="213"/>
        <v>08:20</v>
      </c>
      <c r="C6886" s="56">
        <v>87011228</v>
      </c>
      <c r="D6886" s="4" t="s">
        <v>12566</v>
      </c>
      <c r="E6886" s="5">
        <v>1056979693</v>
      </c>
      <c r="F6886" s="4" t="s">
        <v>9489</v>
      </c>
      <c r="G6886" s="4" t="s">
        <v>25</v>
      </c>
      <c r="H6886" s="4">
        <v>0.02</v>
      </c>
      <c r="I6886" s="6">
        <v>2869.79</v>
      </c>
      <c r="J6886" s="6">
        <v>2850</v>
      </c>
      <c r="K6886" s="4"/>
      <c r="L6886" s="4" t="s">
        <v>12567</v>
      </c>
      <c r="M6886" s="6">
        <v>2849.95</v>
      </c>
      <c r="N6886" s="6">
        <v>-0.3</v>
      </c>
      <c r="O6886" s="6">
        <v>0</v>
      </c>
      <c r="P6886" s="287">
        <v>-39.68</v>
      </c>
      <c r="Q6886" s="287"/>
      <c r="R6886" s="287"/>
    </row>
    <row r="6887" spans="1:18" ht="15" customHeight="1" x14ac:dyDescent="0.2">
      <c r="A6887" s="35">
        <f t="shared" si="212"/>
        <v>45694</v>
      </c>
      <c r="B6887" t="str">
        <f t="shared" si="213"/>
        <v>08:20</v>
      </c>
      <c r="C6887" s="56">
        <v>87011228</v>
      </c>
      <c r="D6887" s="1" t="s">
        <v>12568</v>
      </c>
      <c r="E6887" s="2">
        <v>1056979695</v>
      </c>
      <c r="F6887" s="1" t="s">
        <v>9489</v>
      </c>
      <c r="G6887" s="1" t="s">
        <v>25</v>
      </c>
      <c r="H6887" s="1">
        <v>0.02</v>
      </c>
      <c r="I6887" s="3">
        <v>2869.76</v>
      </c>
      <c r="J6887" s="3">
        <v>2850</v>
      </c>
      <c r="K6887" s="1"/>
      <c r="L6887" s="1" t="s">
        <v>12567</v>
      </c>
      <c r="M6887" s="3">
        <v>2849.95</v>
      </c>
      <c r="N6887" s="3">
        <v>-0.3</v>
      </c>
      <c r="O6887" s="3">
        <v>0</v>
      </c>
      <c r="P6887" s="286">
        <v>-39.619999999999997</v>
      </c>
      <c r="Q6887" s="286"/>
      <c r="R6887" s="286"/>
    </row>
    <row r="6888" spans="1:18" ht="15" customHeight="1" x14ac:dyDescent="0.2">
      <c r="A6888" s="35">
        <f t="shared" si="212"/>
        <v>45694</v>
      </c>
      <c r="B6888" t="str">
        <f t="shared" si="213"/>
        <v>09:02</v>
      </c>
      <c r="C6888" s="56">
        <v>87011228</v>
      </c>
      <c r="D6888" s="4" t="s">
        <v>12569</v>
      </c>
      <c r="E6888" s="5">
        <v>1056985879</v>
      </c>
      <c r="F6888" s="4" t="s">
        <v>9489</v>
      </c>
      <c r="G6888" s="4" t="s">
        <v>25</v>
      </c>
      <c r="H6888" s="4">
        <v>0.02</v>
      </c>
      <c r="I6888" s="6">
        <v>2860.04</v>
      </c>
      <c r="J6888" s="6">
        <v>2850</v>
      </c>
      <c r="K6888" s="6">
        <v>2866</v>
      </c>
      <c r="L6888" s="4" t="s">
        <v>12567</v>
      </c>
      <c r="M6888" s="6">
        <v>2849.95</v>
      </c>
      <c r="N6888" s="6">
        <v>-0.3</v>
      </c>
      <c r="O6888" s="6">
        <v>0</v>
      </c>
      <c r="P6888" s="287">
        <v>-20.18</v>
      </c>
      <c r="Q6888" s="287"/>
      <c r="R6888" s="287"/>
    </row>
    <row r="6889" spans="1:18" ht="15" customHeight="1" x14ac:dyDescent="0.2">
      <c r="A6889" s="35">
        <f t="shared" si="212"/>
        <v>45694</v>
      </c>
      <c r="B6889" t="str">
        <f t="shared" si="213"/>
        <v>09:02</v>
      </c>
      <c r="C6889" s="56">
        <v>87011228</v>
      </c>
      <c r="D6889" s="1" t="s">
        <v>12570</v>
      </c>
      <c r="E6889" s="2">
        <v>1056985883</v>
      </c>
      <c r="F6889" s="1" t="s">
        <v>9489</v>
      </c>
      <c r="G6889" s="1" t="s">
        <v>25</v>
      </c>
      <c r="H6889" s="1">
        <v>0.02</v>
      </c>
      <c r="I6889" s="3">
        <v>2860.05</v>
      </c>
      <c r="J6889" s="3">
        <v>2850</v>
      </c>
      <c r="K6889" s="3">
        <v>2869</v>
      </c>
      <c r="L6889" s="1" t="s">
        <v>12567</v>
      </c>
      <c r="M6889" s="3">
        <v>2849.95</v>
      </c>
      <c r="N6889" s="3">
        <v>-0.3</v>
      </c>
      <c r="O6889" s="3">
        <v>0</v>
      </c>
      <c r="P6889" s="286">
        <v>-20.2</v>
      </c>
      <c r="Q6889" s="286"/>
      <c r="R6889" s="286"/>
    </row>
    <row r="6890" spans="1:18" ht="15" customHeight="1" x14ac:dyDescent="0.2">
      <c r="A6890" s="35">
        <f t="shared" si="212"/>
        <v>45698</v>
      </c>
      <c r="B6890" t="str">
        <f t="shared" si="213"/>
        <v>13:08</v>
      </c>
      <c r="C6890" s="56">
        <v>87011228</v>
      </c>
      <c r="D6890" s="4" t="s">
        <v>12571</v>
      </c>
      <c r="E6890" s="5">
        <v>1057506932</v>
      </c>
      <c r="F6890" s="4" t="s">
        <v>9489</v>
      </c>
      <c r="G6890" s="4" t="s">
        <v>21</v>
      </c>
      <c r="H6890" s="4">
        <v>0.01</v>
      </c>
      <c r="I6890" s="6">
        <v>2902.37</v>
      </c>
      <c r="J6890" s="6">
        <v>2900.73</v>
      </c>
      <c r="K6890" s="4"/>
      <c r="L6890" s="4" t="s">
        <v>12572</v>
      </c>
      <c r="M6890" s="6">
        <v>2900.73</v>
      </c>
      <c r="N6890" s="6">
        <v>-0.15</v>
      </c>
      <c r="O6890" s="6">
        <v>0</v>
      </c>
      <c r="P6890" s="287">
        <v>1.64</v>
      </c>
      <c r="Q6890" s="287"/>
      <c r="R6890" s="287"/>
    </row>
    <row r="6891" spans="1:18" ht="15" customHeight="1" x14ac:dyDescent="0.2">
      <c r="A6891" s="35">
        <f t="shared" si="212"/>
        <v>45698</v>
      </c>
      <c r="B6891" t="str">
        <f t="shared" si="213"/>
        <v>13:08</v>
      </c>
      <c r="C6891" s="56">
        <v>87011228</v>
      </c>
      <c r="D6891" s="1" t="s">
        <v>12573</v>
      </c>
      <c r="E6891" s="2">
        <v>1057506934</v>
      </c>
      <c r="F6891" s="1" t="s">
        <v>9489</v>
      </c>
      <c r="G6891" s="1" t="s">
        <v>21</v>
      </c>
      <c r="H6891" s="1">
        <v>0.01</v>
      </c>
      <c r="I6891" s="3">
        <v>2902.45</v>
      </c>
      <c r="J6891" s="3">
        <v>2901</v>
      </c>
      <c r="K6891" s="1"/>
      <c r="L6891" s="1" t="s">
        <v>12574</v>
      </c>
      <c r="M6891" s="3">
        <v>2901.02</v>
      </c>
      <c r="N6891" s="3">
        <v>-0.15</v>
      </c>
      <c r="O6891" s="3">
        <v>0</v>
      </c>
      <c r="P6891" s="286">
        <v>1.43</v>
      </c>
      <c r="Q6891" s="286"/>
      <c r="R6891" s="286"/>
    </row>
    <row r="6892" spans="1:18" ht="15" customHeight="1" x14ac:dyDescent="0.2">
      <c r="A6892" s="35">
        <f t="shared" si="212"/>
        <v>45698</v>
      </c>
      <c r="B6892" t="str">
        <f t="shared" si="213"/>
        <v>16:00</v>
      </c>
      <c r="C6892" s="56">
        <v>87011228</v>
      </c>
      <c r="D6892" s="4" t="s">
        <v>12575</v>
      </c>
      <c r="E6892" s="5">
        <v>1057538904</v>
      </c>
      <c r="F6892" s="4" t="s">
        <v>9489</v>
      </c>
      <c r="G6892" s="4" t="s">
        <v>21</v>
      </c>
      <c r="H6892" s="4">
        <v>0.01</v>
      </c>
      <c r="I6892" s="6">
        <v>2901.2</v>
      </c>
      <c r="J6892" s="6">
        <v>2898.62</v>
      </c>
      <c r="K6892" s="4"/>
      <c r="L6892" s="4" t="s">
        <v>12576</v>
      </c>
      <c r="M6892" s="6">
        <v>2898.62</v>
      </c>
      <c r="N6892" s="6">
        <v>-0.15</v>
      </c>
      <c r="O6892" s="6">
        <v>0</v>
      </c>
      <c r="P6892" s="287">
        <v>2.58</v>
      </c>
      <c r="Q6892" s="287"/>
      <c r="R6892" s="287"/>
    </row>
    <row r="6893" spans="1:18" ht="15" customHeight="1" x14ac:dyDescent="0.2">
      <c r="A6893" s="35">
        <f t="shared" si="212"/>
        <v>45698</v>
      </c>
      <c r="B6893" t="str">
        <f t="shared" si="213"/>
        <v>16:00</v>
      </c>
      <c r="C6893" s="56">
        <v>87011228</v>
      </c>
      <c r="D6893" s="1" t="s">
        <v>12575</v>
      </c>
      <c r="E6893" s="2">
        <v>1057538906</v>
      </c>
      <c r="F6893" s="1" t="s">
        <v>9489</v>
      </c>
      <c r="G6893" s="1" t="s">
        <v>21</v>
      </c>
      <c r="H6893" s="1">
        <v>0.01</v>
      </c>
      <c r="I6893" s="3">
        <v>2901.08</v>
      </c>
      <c r="J6893" s="3">
        <v>2899.16</v>
      </c>
      <c r="K6893" s="1"/>
      <c r="L6893" s="1" t="s">
        <v>12577</v>
      </c>
      <c r="M6893" s="3">
        <v>2899.4</v>
      </c>
      <c r="N6893" s="3">
        <v>-0.15</v>
      </c>
      <c r="O6893" s="3">
        <v>0</v>
      </c>
      <c r="P6893" s="286">
        <v>1.68</v>
      </c>
      <c r="Q6893" s="286"/>
      <c r="R6893" s="286"/>
    </row>
    <row r="6894" spans="1:18" ht="15" customHeight="1" x14ac:dyDescent="0.2">
      <c r="A6894" s="35">
        <f t="shared" si="212"/>
        <v>45698</v>
      </c>
      <c r="B6894" t="str">
        <f t="shared" si="213"/>
        <v>17:05</v>
      </c>
      <c r="C6894" s="56">
        <v>87011228</v>
      </c>
      <c r="D6894" s="4" t="s">
        <v>12578</v>
      </c>
      <c r="E6894" s="5">
        <v>1057563187</v>
      </c>
      <c r="F6894" s="4" t="s">
        <v>9489</v>
      </c>
      <c r="G6894" s="4" t="s">
        <v>25</v>
      </c>
      <c r="H6894" s="4">
        <v>0.01</v>
      </c>
      <c r="I6894" s="6">
        <v>2906.92</v>
      </c>
      <c r="J6894" s="6">
        <v>2908.09</v>
      </c>
      <c r="K6894" s="4"/>
      <c r="L6894" s="4" t="s">
        <v>12579</v>
      </c>
      <c r="M6894" s="6">
        <v>2908.06</v>
      </c>
      <c r="N6894" s="6">
        <v>-0.15</v>
      </c>
      <c r="O6894" s="6">
        <v>0</v>
      </c>
      <c r="P6894" s="287">
        <v>1.1399999999999999</v>
      </c>
      <c r="Q6894" s="287"/>
      <c r="R6894" s="287"/>
    </row>
    <row r="6895" spans="1:18" ht="15" customHeight="1" x14ac:dyDescent="0.2">
      <c r="A6895" s="35">
        <f t="shared" si="212"/>
        <v>45698</v>
      </c>
      <c r="B6895" t="str">
        <f t="shared" si="213"/>
        <v>17:05</v>
      </c>
      <c r="C6895" s="56">
        <v>87011228</v>
      </c>
      <c r="D6895" s="1" t="s">
        <v>12578</v>
      </c>
      <c r="E6895" s="2">
        <v>1057563189</v>
      </c>
      <c r="F6895" s="1" t="s">
        <v>9489</v>
      </c>
      <c r="G6895" s="1" t="s">
        <v>25</v>
      </c>
      <c r="H6895" s="1">
        <v>0.01</v>
      </c>
      <c r="I6895" s="3">
        <v>2906.92</v>
      </c>
      <c r="J6895" s="3">
        <v>2908.48</v>
      </c>
      <c r="K6895" s="1"/>
      <c r="L6895" s="1" t="s">
        <v>12580</v>
      </c>
      <c r="M6895" s="3">
        <v>2908.47</v>
      </c>
      <c r="N6895" s="3">
        <v>-0.15</v>
      </c>
      <c r="O6895" s="3">
        <v>0</v>
      </c>
      <c r="P6895" s="286">
        <v>1.55</v>
      </c>
      <c r="Q6895" s="286"/>
      <c r="R6895" s="286"/>
    </row>
    <row r="6896" spans="1:18" ht="15" customHeight="1" x14ac:dyDescent="0.2">
      <c r="A6896" s="35">
        <f t="shared" si="212"/>
        <v>45699</v>
      </c>
      <c r="B6896" t="str">
        <f t="shared" si="213"/>
        <v>03:13</v>
      </c>
      <c r="C6896" s="56">
        <v>87011228</v>
      </c>
      <c r="D6896" s="4" t="s">
        <v>12581</v>
      </c>
      <c r="E6896" s="5">
        <v>1057623598</v>
      </c>
      <c r="F6896" s="4" t="s">
        <v>24</v>
      </c>
      <c r="G6896" s="4" t="s">
        <v>25</v>
      </c>
      <c r="H6896" s="4">
        <v>0.1</v>
      </c>
      <c r="I6896" s="6">
        <v>21727.33</v>
      </c>
      <c r="J6896" s="6">
        <v>21699.97</v>
      </c>
      <c r="K6896" s="4"/>
      <c r="L6896" s="4" t="s">
        <v>12582</v>
      </c>
      <c r="M6896" s="6">
        <v>21700.23</v>
      </c>
      <c r="N6896" s="6">
        <v>-7.0000000000000007E-2</v>
      </c>
      <c r="O6896" s="6">
        <v>0</v>
      </c>
      <c r="P6896" s="287">
        <v>-2.71</v>
      </c>
      <c r="Q6896" s="287"/>
      <c r="R6896" s="287"/>
    </row>
    <row r="6897" spans="1:18" ht="15" customHeight="1" x14ac:dyDescent="0.2">
      <c r="A6897" s="35">
        <f t="shared" si="212"/>
        <v>45699</v>
      </c>
      <c r="B6897" t="str">
        <f t="shared" si="213"/>
        <v>03:13</v>
      </c>
      <c r="C6897" s="56">
        <v>87011228</v>
      </c>
      <c r="D6897" s="1" t="s">
        <v>12581</v>
      </c>
      <c r="E6897" s="2">
        <v>1057623599</v>
      </c>
      <c r="F6897" s="1" t="s">
        <v>24</v>
      </c>
      <c r="G6897" s="1" t="s">
        <v>25</v>
      </c>
      <c r="H6897" s="1">
        <v>0.1</v>
      </c>
      <c r="I6897" s="3">
        <v>21727.33</v>
      </c>
      <c r="J6897" s="3">
        <v>21702.65</v>
      </c>
      <c r="K6897" s="1"/>
      <c r="L6897" s="1" t="s">
        <v>12583</v>
      </c>
      <c r="M6897" s="3">
        <v>21701.98</v>
      </c>
      <c r="N6897" s="3">
        <v>-7.0000000000000007E-2</v>
      </c>
      <c r="O6897" s="3">
        <v>0</v>
      </c>
      <c r="P6897" s="286">
        <v>-2.54</v>
      </c>
      <c r="Q6897" s="286"/>
      <c r="R6897" s="286"/>
    </row>
    <row r="6898" spans="1:18" ht="15" customHeight="1" x14ac:dyDescent="0.2">
      <c r="A6898" s="35">
        <f t="shared" si="212"/>
        <v>45699</v>
      </c>
      <c r="B6898" t="str">
        <f t="shared" si="213"/>
        <v>10:24</v>
      </c>
      <c r="C6898" s="56">
        <v>87011228</v>
      </c>
      <c r="D6898" s="4" t="s">
        <v>12584</v>
      </c>
      <c r="E6898" s="5">
        <v>1057688097</v>
      </c>
      <c r="F6898" s="4" t="s">
        <v>9489</v>
      </c>
      <c r="G6898" s="4" t="s">
        <v>25</v>
      </c>
      <c r="H6898" s="4">
        <v>0.01</v>
      </c>
      <c r="I6898" s="6">
        <v>2911.14</v>
      </c>
      <c r="J6898" s="6">
        <v>2913.2</v>
      </c>
      <c r="K6898" s="4"/>
      <c r="L6898" s="4" t="s">
        <v>12585</v>
      </c>
      <c r="M6898" s="6">
        <v>2913.19</v>
      </c>
      <c r="N6898" s="6">
        <v>-0.15</v>
      </c>
      <c r="O6898" s="6">
        <v>0</v>
      </c>
      <c r="P6898" s="287">
        <v>2.0499999999999998</v>
      </c>
      <c r="Q6898" s="287"/>
      <c r="R6898" s="287"/>
    </row>
    <row r="6899" spans="1:18" ht="15" customHeight="1" x14ac:dyDescent="0.2">
      <c r="A6899" s="35">
        <f t="shared" si="212"/>
        <v>45699</v>
      </c>
      <c r="B6899" t="str">
        <f t="shared" si="213"/>
        <v>10:24</v>
      </c>
      <c r="C6899" s="56">
        <v>87011228</v>
      </c>
      <c r="D6899" s="1" t="s">
        <v>12586</v>
      </c>
      <c r="E6899" s="2">
        <v>1057688098</v>
      </c>
      <c r="F6899" s="1" t="s">
        <v>9489</v>
      </c>
      <c r="G6899" s="1" t="s">
        <v>25</v>
      </c>
      <c r="H6899" s="1">
        <v>0.01</v>
      </c>
      <c r="I6899" s="3">
        <v>2911.13</v>
      </c>
      <c r="J6899" s="3">
        <v>2913</v>
      </c>
      <c r="K6899" s="1"/>
      <c r="L6899" s="1" t="s">
        <v>12587</v>
      </c>
      <c r="M6899" s="3">
        <v>2912.97</v>
      </c>
      <c r="N6899" s="3">
        <v>-0.15</v>
      </c>
      <c r="O6899" s="3">
        <v>0</v>
      </c>
      <c r="P6899" s="286">
        <v>1.84</v>
      </c>
      <c r="Q6899" s="286"/>
      <c r="R6899" s="286"/>
    </row>
    <row r="6900" spans="1:18" ht="15" customHeight="1" x14ac:dyDescent="0.2">
      <c r="A6900" s="35">
        <f t="shared" si="212"/>
        <v>45699</v>
      </c>
      <c r="B6900" t="str">
        <f t="shared" si="213"/>
        <v>15:00</v>
      </c>
      <c r="C6900" s="56">
        <v>87011228</v>
      </c>
      <c r="D6900" s="4" t="s">
        <v>12588</v>
      </c>
      <c r="E6900" s="5">
        <v>1057728133</v>
      </c>
      <c r="F6900" s="4" t="s">
        <v>9489</v>
      </c>
      <c r="G6900" s="4" t="s">
        <v>25</v>
      </c>
      <c r="H6900" s="4">
        <v>0.01</v>
      </c>
      <c r="I6900" s="6">
        <v>2889.14</v>
      </c>
      <c r="J6900" s="6">
        <v>2890</v>
      </c>
      <c r="K6900" s="4"/>
      <c r="L6900" s="4" t="s">
        <v>12589</v>
      </c>
      <c r="M6900" s="6">
        <v>2889.88</v>
      </c>
      <c r="N6900" s="6">
        <v>-0.15</v>
      </c>
      <c r="O6900" s="6">
        <v>0</v>
      </c>
      <c r="P6900" s="287">
        <v>0.74</v>
      </c>
      <c r="Q6900" s="287"/>
      <c r="R6900" s="287"/>
    </row>
    <row r="6901" spans="1:18" ht="15" customHeight="1" x14ac:dyDescent="0.2">
      <c r="A6901" s="35">
        <f t="shared" si="212"/>
        <v>45699</v>
      </c>
      <c r="B6901" t="str">
        <f t="shared" si="213"/>
        <v>15:00</v>
      </c>
      <c r="C6901" s="56">
        <v>87011228</v>
      </c>
      <c r="D6901" s="1" t="s">
        <v>12590</v>
      </c>
      <c r="E6901" s="2">
        <v>1057728149</v>
      </c>
      <c r="F6901" s="1" t="s">
        <v>9489</v>
      </c>
      <c r="G6901" s="1" t="s">
        <v>25</v>
      </c>
      <c r="H6901" s="1">
        <v>0.01</v>
      </c>
      <c r="I6901" s="3">
        <v>2888.93</v>
      </c>
      <c r="J6901" s="3">
        <v>2890.2</v>
      </c>
      <c r="K6901" s="1"/>
      <c r="L6901" s="1" t="s">
        <v>12589</v>
      </c>
      <c r="M6901" s="3">
        <v>2890.09</v>
      </c>
      <c r="N6901" s="3">
        <v>-0.15</v>
      </c>
      <c r="O6901" s="3">
        <v>0</v>
      </c>
      <c r="P6901" s="286">
        <v>1.1599999999999999</v>
      </c>
      <c r="Q6901" s="286"/>
      <c r="R6901" s="286"/>
    </row>
    <row r="6902" spans="1:18" ht="15" customHeight="1" x14ac:dyDescent="0.2">
      <c r="A6902" s="35">
        <f t="shared" si="212"/>
        <v>45699</v>
      </c>
      <c r="B6902" t="str">
        <f t="shared" si="213"/>
        <v>16:00</v>
      </c>
      <c r="C6902" s="56">
        <v>87011228</v>
      </c>
      <c r="D6902" s="4" t="s">
        <v>12591</v>
      </c>
      <c r="E6902" s="5">
        <v>1057747166</v>
      </c>
      <c r="F6902" s="4" t="s">
        <v>24</v>
      </c>
      <c r="G6902" s="4" t="s">
        <v>25</v>
      </c>
      <c r="H6902" s="4">
        <v>0.1</v>
      </c>
      <c r="I6902" s="6">
        <v>21593.33</v>
      </c>
      <c r="J6902" s="6">
        <v>21637.9</v>
      </c>
      <c r="K6902" s="6">
        <v>21670</v>
      </c>
      <c r="L6902" s="4" t="s">
        <v>12592</v>
      </c>
      <c r="M6902" s="6">
        <v>21670.48</v>
      </c>
      <c r="N6902" s="6">
        <v>-7.0000000000000007E-2</v>
      </c>
      <c r="O6902" s="6">
        <v>0</v>
      </c>
      <c r="P6902" s="287">
        <v>7.72</v>
      </c>
      <c r="Q6902" s="287"/>
      <c r="R6902" s="287"/>
    </row>
    <row r="6903" spans="1:18" ht="15" customHeight="1" x14ac:dyDescent="0.2">
      <c r="A6903" s="35">
        <f t="shared" si="212"/>
        <v>45699</v>
      </c>
      <c r="B6903" t="str">
        <f t="shared" si="213"/>
        <v>16:00</v>
      </c>
      <c r="C6903" s="56">
        <v>87011228</v>
      </c>
      <c r="D6903" s="1" t="s">
        <v>12593</v>
      </c>
      <c r="E6903" s="2">
        <v>1057747799</v>
      </c>
      <c r="F6903" s="1" t="s">
        <v>9489</v>
      </c>
      <c r="G6903" s="1" t="s">
        <v>25</v>
      </c>
      <c r="H6903" s="1">
        <v>0.01</v>
      </c>
      <c r="I6903" s="3">
        <v>2896.59</v>
      </c>
      <c r="J6903" s="3">
        <v>2898</v>
      </c>
      <c r="K6903" s="1"/>
      <c r="L6903" s="1" t="s">
        <v>12594</v>
      </c>
      <c r="M6903" s="3">
        <v>2897.99</v>
      </c>
      <c r="N6903" s="3">
        <v>-0.15</v>
      </c>
      <c r="O6903" s="3">
        <v>0</v>
      </c>
      <c r="P6903" s="286">
        <v>1.4</v>
      </c>
      <c r="Q6903" s="286"/>
      <c r="R6903" s="286"/>
    </row>
    <row r="6904" spans="1:18" ht="15" customHeight="1" x14ac:dyDescent="0.2">
      <c r="A6904" s="35">
        <f t="shared" si="212"/>
        <v>45699</v>
      </c>
      <c r="B6904" t="str">
        <f t="shared" si="213"/>
        <v>16:00</v>
      </c>
      <c r="C6904" s="56">
        <v>87011228</v>
      </c>
      <c r="D6904" s="4" t="s">
        <v>12595</v>
      </c>
      <c r="E6904" s="5">
        <v>1057747817</v>
      </c>
      <c r="F6904" s="4" t="s">
        <v>9489</v>
      </c>
      <c r="G6904" s="4" t="s">
        <v>25</v>
      </c>
      <c r="H6904" s="4">
        <v>0.01</v>
      </c>
      <c r="I6904" s="6">
        <v>2896.42</v>
      </c>
      <c r="J6904" s="6">
        <v>2898.5</v>
      </c>
      <c r="K6904" s="4"/>
      <c r="L6904" s="4" t="s">
        <v>12596</v>
      </c>
      <c r="M6904" s="6">
        <v>2898.33</v>
      </c>
      <c r="N6904" s="6">
        <v>-0.15</v>
      </c>
      <c r="O6904" s="6">
        <v>0</v>
      </c>
      <c r="P6904" s="287">
        <v>1.91</v>
      </c>
      <c r="Q6904" s="287"/>
      <c r="R6904" s="287"/>
    </row>
    <row r="6905" spans="1:18" ht="15" customHeight="1" x14ac:dyDescent="0.2">
      <c r="A6905" s="35">
        <f t="shared" si="212"/>
        <v>45699</v>
      </c>
      <c r="B6905" t="str">
        <f t="shared" si="213"/>
        <v>16:00</v>
      </c>
      <c r="C6905" s="56">
        <v>87011228</v>
      </c>
      <c r="D6905" s="1" t="s">
        <v>12597</v>
      </c>
      <c r="E6905" s="2">
        <v>1057747910</v>
      </c>
      <c r="F6905" s="1" t="s">
        <v>24</v>
      </c>
      <c r="G6905" s="1" t="s">
        <v>25</v>
      </c>
      <c r="H6905" s="1">
        <v>0.1</v>
      </c>
      <c r="I6905" s="3">
        <v>21602.33</v>
      </c>
      <c r="J6905" s="3">
        <v>21685.51</v>
      </c>
      <c r="K6905" s="3">
        <v>21700</v>
      </c>
      <c r="L6905" s="1" t="s">
        <v>12598</v>
      </c>
      <c r="M6905" s="3">
        <v>21699.98</v>
      </c>
      <c r="N6905" s="3">
        <v>-7.0000000000000007E-2</v>
      </c>
      <c r="O6905" s="3">
        <v>0</v>
      </c>
      <c r="P6905" s="286">
        <v>9.77</v>
      </c>
      <c r="Q6905" s="286"/>
      <c r="R6905" s="286"/>
    </row>
    <row r="6906" spans="1:18" ht="15" customHeight="1" x14ac:dyDescent="0.2">
      <c r="A6906" s="35">
        <f t="shared" si="212"/>
        <v>45699</v>
      </c>
      <c r="B6906" t="str">
        <f t="shared" si="213"/>
        <v>17:03</v>
      </c>
      <c r="C6906" s="56">
        <v>87011228</v>
      </c>
      <c r="D6906" s="4" t="s">
        <v>12599</v>
      </c>
      <c r="E6906" s="5">
        <v>1057769565</v>
      </c>
      <c r="F6906" s="4" t="s">
        <v>9489</v>
      </c>
      <c r="G6906" s="4" t="s">
        <v>21</v>
      </c>
      <c r="H6906" s="4">
        <v>0.01</v>
      </c>
      <c r="I6906" s="6">
        <v>2891.79</v>
      </c>
      <c r="J6906" s="4"/>
      <c r="K6906" s="4"/>
      <c r="L6906" s="4" t="s">
        <v>12600</v>
      </c>
      <c r="M6906" s="6">
        <v>2897.7</v>
      </c>
      <c r="N6906" s="6">
        <v>-0.15</v>
      </c>
      <c r="O6906" s="6">
        <v>0</v>
      </c>
      <c r="P6906" s="287">
        <v>-5.91</v>
      </c>
      <c r="Q6906" s="287"/>
      <c r="R6906" s="287"/>
    </row>
    <row r="6907" spans="1:18" ht="15" customHeight="1" x14ac:dyDescent="0.2">
      <c r="A6907" s="35">
        <f t="shared" si="212"/>
        <v>45699</v>
      </c>
      <c r="B6907" t="str">
        <f t="shared" si="213"/>
        <v>17:03</v>
      </c>
      <c r="C6907" s="56">
        <v>87011228</v>
      </c>
      <c r="D6907" s="1" t="s">
        <v>12601</v>
      </c>
      <c r="E6907" s="2">
        <v>1057769578</v>
      </c>
      <c r="F6907" s="1" t="s">
        <v>9489</v>
      </c>
      <c r="G6907" s="1" t="s">
        <v>21</v>
      </c>
      <c r="H6907" s="1">
        <v>0.01</v>
      </c>
      <c r="I6907" s="3">
        <v>2891.8</v>
      </c>
      <c r="J6907" s="3">
        <v>2897.47</v>
      </c>
      <c r="K6907" s="1"/>
      <c r="L6907" s="1" t="s">
        <v>12600</v>
      </c>
      <c r="M6907" s="3">
        <v>2897.53</v>
      </c>
      <c r="N6907" s="3">
        <v>-0.15</v>
      </c>
      <c r="O6907" s="3">
        <v>0</v>
      </c>
      <c r="P6907" s="286">
        <v>-5.73</v>
      </c>
      <c r="Q6907" s="286"/>
      <c r="R6907" s="286"/>
    </row>
    <row r="6908" spans="1:18" ht="15" customHeight="1" x14ac:dyDescent="0.2">
      <c r="A6908" s="35">
        <f t="shared" si="212"/>
        <v>45699</v>
      </c>
      <c r="B6908" t="str">
        <f t="shared" si="213"/>
        <v>18:00</v>
      </c>
      <c r="C6908" s="56">
        <v>87011228</v>
      </c>
      <c r="D6908" s="4" t="s">
        <v>12602</v>
      </c>
      <c r="E6908" s="5">
        <v>1057785419</v>
      </c>
      <c r="F6908" s="4" t="s">
        <v>9489</v>
      </c>
      <c r="G6908" s="4" t="s">
        <v>25</v>
      </c>
      <c r="H6908" s="4">
        <v>0.01</v>
      </c>
      <c r="I6908" s="6">
        <v>2905.22</v>
      </c>
      <c r="J6908" s="6">
        <v>2907.53</v>
      </c>
      <c r="K6908" s="6">
        <v>2916</v>
      </c>
      <c r="L6908" s="4" t="s">
        <v>12603</v>
      </c>
      <c r="M6908" s="6">
        <v>2907.53</v>
      </c>
      <c r="N6908" s="6">
        <v>-0.15</v>
      </c>
      <c r="O6908" s="6">
        <v>0</v>
      </c>
      <c r="P6908" s="287">
        <v>2.31</v>
      </c>
      <c r="Q6908" s="287"/>
      <c r="R6908" s="287"/>
    </row>
    <row r="6909" spans="1:18" ht="15" customHeight="1" x14ac:dyDescent="0.2">
      <c r="A6909" s="35">
        <f t="shared" si="212"/>
        <v>45699</v>
      </c>
      <c r="B6909" t="str">
        <f t="shared" si="213"/>
        <v>18:00</v>
      </c>
      <c r="C6909" s="56">
        <v>87011228</v>
      </c>
      <c r="D6909" s="1" t="s">
        <v>12604</v>
      </c>
      <c r="E6909" s="2">
        <v>1057785424</v>
      </c>
      <c r="F6909" s="1" t="s">
        <v>9489</v>
      </c>
      <c r="G6909" s="1" t="s">
        <v>25</v>
      </c>
      <c r="H6909" s="1">
        <v>0.01</v>
      </c>
      <c r="I6909" s="3">
        <v>2905.16</v>
      </c>
      <c r="J6909" s="3">
        <v>2907.2</v>
      </c>
      <c r="K6909" s="3">
        <v>2910.86</v>
      </c>
      <c r="L6909" s="1" t="s">
        <v>12605</v>
      </c>
      <c r="M6909" s="3">
        <v>2907.18</v>
      </c>
      <c r="N6909" s="3">
        <v>-0.15</v>
      </c>
      <c r="O6909" s="3">
        <v>0</v>
      </c>
      <c r="P6909" s="286">
        <v>2.02</v>
      </c>
      <c r="Q6909" s="286"/>
      <c r="R6909" s="286"/>
    </row>
    <row r="6910" spans="1:18" ht="15" customHeight="1" x14ac:dyDescent="0.2">
      <c r="A6910" s="35">
        <f t="shared" si="212"/>
        <v>45699</v>
      </c>
      <c r="B6910" t="str">
        <f t="shared" si="213"/>
        <v>18:02</v>
      </c>
      <c r="C6910" s="56">
        <v>87011228</v>
      </c>
      <c r="D6910" s="4" t="s">
        <v>12606</v>
      </c>
      <c r="E6910" s="5">
        <v>1057785752</v>
      </c>
      <c r="F6910" s="4" t="s">
        <v>71</v>
      </c>
      <c r="G6910" s="4" t="s">
        <v>25</v>
      </c>
      <c r="H6910" s="4">
        <v>0.1</v>
      </c>
      <c r="I6910" s="10">
        <v>73.286000000000001</v>
      </c>
      <c r="J6910" s="10">
        <v>73.471000000000004</v>
      </c>
      <c r="K6910" s="10">
        <v>73.900000000000006</v>
      </c>
      <c r="L6910" s="4" t="s">
        <v>12607</v>
      </c>
      <c r="M6910" s="10">
        <v>73.465000000000003</v>
      </c>
      <c r="N6910" s="6">
        <v>-0.2</v>
      </c>
      <c r="O6910" s="6">
        <v>0</v>
      </c>
      <c r="P6910" s="287">
        <v>1.79</v>
      </c>
      <c r="Q6910" s="287"/>
      <c r="R6910" s="287"/>
    </row>
    <row r="6911" spans="1:18" ht="15" customHeight="1" x14ac:dyDescent="0.2">
      <c r="A6911" s="35">
        <f t="shared" si="212"/>
        <v>45699</v>
      </c>
      <c r="B6911" t="str">
        <f t="shared" si="213"/>
        <v>18:02</v>
      </c>
      <c r="C6911" s="56">
        <v>87011228</v>
      </c>
      <c r="D6911" s="1" t="s">
        <v>12606</v>
      </c>
      <c r="E6911" s="2">
        <v>1057785754</v>
      </c>
      <c r="F6911" s="1" t="s">
        <v>71</v>
      </c>
      <c r="G6911" s="1" t="s">
        <v>25</v>
      </c>
      <c r="H6911" s="1">
        <v>0.1</v>
      </c>
      <c r="I6911" s="7">
        <v>73.286000000000001</v>
      </c>
      <c r="J6911" s="7">
        <v>73.45</v>
      </c>
      <c r="K6911" s="7">
        <v>73.736999999999995</v>
      </c>
      <c r="L6911" s="1" t="s">
        <v>12608</v>
      </c>
      <c r="M6911" s="7">
        <v>73.444999999999993</v>
      </c>
      <c r="N6911" s="3">
        <v>-0.2</v>
      </c>
      <c r="O6911" s="3">
        <v>0</v>
      </c>
      <c r="P6911" s="286">
        <v>1.59</v>
      </c>
      <c r="Q6911" s="286"/>
      <c r="R6911" s="286"/>
    </row>
    <row r="6912" spans="1:18" ht="15" customHeight="1" x14ac:dyDescent="0.2">
      <c r="A6912" s="35">
        <f t="shared" si="212"/>
        <v>45699</v>
      </c>
      <c r="B6912" t="str">
        <f t="shared" si="213"/>
        <v>18:04</v>
      </c>
      <c r="C6912" s="56">
        <v>87011228</v>
      </c>
      <c r="D6912" s="4" t="s">
        <v>12609</v>
      </c>
      <c r="E6912" s="5">
        <v>1057786050</v>
      </c>
      <c r="F6912" s="4" t="s">
        <v>24</v>
      </c>
      <c r="G6912" s="4" t="s">
        <v>25</v>
      </c>
      <c r="H6912" s="4">
        <v>0.1</v>
      </c>
      <c r="I6912" s="6">
        <v>21765.08</v>
      </c>
      <c r="J6912" s="6">
        <v>21751.78</v>
      </c>
      <c r="K6912" s="4"/>
      <c r="L6912" s="4" t="s">
        <v>12610</v>
      </c>
      <c r="M6912" s="6">
        <v>21751.48</v>
      </c>
      <c r="N6912" s="6">
        <v>-7.0000000000000007E-2</v>
      </c>
      <c r="O6912" s="6">
        <v>0</v>
      </c>
      <c r="P6912" s="287">
        <v>-1.36</v>
      </c>
      <c r="Q6912" s="287"/>
      <c r="R6912" s="287"/>
    </row>
    <row r="6913" spans="1:18" ht="15" customHeight="1" x14ac:dyDescent="0.2">
      <c r="A6913" s="35">
        <f t="shared" si="212"/>
        <v>45699</v>
      </c>
      <c r="B6913" t="str">
        <f t="shared" si="213"/>
        <v>18:04</v>
      </c>
      <c r="C6913" s="56">
        <v>87011228</v>
      </c>
      <c r="D6913" s="1" t="s">
        <v>12611</v>
      </c>
      <c r="E6913" s="2">
        <v>1057786052</v>
      </c>
      <c r="F6913" s="1" t="s">
        <v>24</v>
      </c>
      <c r="G6913" s="1" t="s">
        <v>25</v>
      </c>
      <c r="H6913" s="1">
        <v>0.1</v>
      </c>
      <c r="I6913" s="3">
        <v>21765.83</v>
      </c>
      <c r="J6913" s="3">
        <v>21752.39</v>
      </c>
      <c r="K6913" s="1"/>
      <c r="L6913" s="1" t="s">
        <v>12610</v>
      </c>
      <c r="M6913" s="3">
        <v>21751.73</v>
      </c>
      <c r="N6913" s="3">
        <v>-7.0000000000000007E-2</v>
      </c>
      <c r="O6913" s="3">
        <v>0</v>
      </c>
      <c r="P6913" s="286">
        <v>-1.41</v>
      </c>
      <c r="Q6913" s="286"/>
      <c r="R6913" s="286"/>
    </row>
    <row r="6914" spans="1:18" ht="15" customHeight="1" x14ac:dyDescent="0.2">
      <c r="A6914" s="35">
        <f t="shared" si="212"/>
        <v>45700</v>
      </c>
      <c r="B6914" t="str">
        <f t="shared" si="213"/>
        <v>06:24</v>
      </c>
      <c r="C6914" s="56">
        <v>87011228</v>
      </c>
      <c r="D6914" s="4" t="s">
        <v>12612</v>
      </c>
      <c r="E6914" s="5">
        <v>1057854838</v>
      </c>
      <c r="F6914" s="4" t="s">
        <v>24</v>
      </c>
      <c r="G6914" s="4" t="s">
        <v>25</v>
      </c>
      <c r="H6914" s="4">
        <v>0.1</v>
      </c>
      <c r="I6914" s="6">
        <v>21717.63</v>
      </c>
      <c r="J6914" s="6">
        <v>21728</v>
      </c>
      <c r="K6914" s="6">
        <v>21750</v>
      </c>
      <c r="L6914" s="4" t="s">
        <v>12613</v>
      </c>
      <c r="M6914" s="6">
        <v>21727.78</v>
      </c>
      <c r="N6914" s="6">
        <v>-7.0000000000000007E-2</v>
      </c>
      <c r="O6914" s="6">
        <v>0</v>
      </c>
      <c r="P6914" s="287">
        <v>1.02</v>
      </c>
      <c r="Q6914" s="287"/>
      <c r="R6914" s="287"/>
    </row>
    <row r="6915" spans="1:18" ht="15" customHeight="1" x14ac:dyDescent="0.2">
      <c r="A6915" s="35">
        <f t="shared" si="212"/>
        <v>45700</v>
      </c>
      <c r="B6915" t="str">
        <f t="shared" si="213"/>
        <v>06:24</v>
      </c>
      <c r="C6915" s="56">
        <v>87011228</v>
      </c>
      <c r="D6915" s="1" t="s">
        <v>12612</v>
      </c>
      <c r="E6915" s="2">
        <v>1057854839</v>
      </c>
      <c r="F6915" s="1" t="s">
        <v>24</v>
      </c>
      <c r="G6915" s="1" t="s">
        <v>25</v>
      </c>
      <c r="H6915" s="1">
        <v>0.1</v>
      </c>
      <c r="I6915" s="3">
        <v>21717.63</v>
      </c>
      <c r="J6915" s="3">
        <v>21728.5</v>
      </c>
      <c r="K6915" s="1"/>
      <c r="L6915" s="1" t="s">
        <v>12614</v>
      </c>
      <c r="M6915" s="3">
        <v>21728.53</v>
      </c>
      <c r="N6915" s="3">
        <v>-7.0000000000000007E-2</v>
      </c>
      <c r="O6915" s="3">
        <v>0</v>
      </c>
      <c r="P6915" s="286">
        <v>1.0900000000000001</v>
      </c>
      <c r="Q6915" s="286"/>
      <c r="R6915" s="286"/>
    </row>
    <row r="6916" spans="1:18" ht="15" customHeight="1" x14ac:dyDescent="0.2">
      <c r="A6916" s="35">
        <f t="shared" si="212"/>
        <v>45700</v>
      </c>
      <c r="B6916" t="str">
        <f t="shared" si="213"/>
        <v>15:53</v>
      </c>
      <c r="C6916" s="56">
        <v>87011228</v>
      </c>
      <c r="D6916" s="4" t="s">
        <v>12615</v>
      </c>
      <c r="E6916" s="5">
        <v>1057975444</v>
      </c>
      <c r="F6916" s="4" t="s">
        <v>9489</v>
      </c>
      <c r="G6916" s="4" t="s">
        <v>25</v>
      </c>
      <c r="H6916" s="4">
        <v>0.01</v>
      </c>
      <c r="I6916" s="6">
        <v>2875.51</v>
      </c>
      <c r="J6916" s="6">
        <v>2877</v>
      </c>
      <c r="K6916" s="4"/>
      <c r="L6916" s="4" t="s">
        <v>12616</v>
      </c>
      <c r="M6916" s="6">
        <v>2876.82</v>
      </c>
      <c r="N6916" s="6">
        <v>-0.15</v>
      </c>
      <c r="O6916" s="6">
        <v>0</v>
      </c>
      <c r="P6916" s="287">
        <v>1.31</v>
      </c>
      <c r="Q6916" s="287"/>
      <c r="R6916" s="287"/>
    </row>
    <row r="6917" spans="1:18" ht="15" customHeight="1" x14ac:dyDescent="0.2">
      <c r="A6917" s="35">
        <f t="shared" si="212"/>
        <v>45700</v>
      </c>
      <c r="B6917" t="str">
        <f t="shared" si="213"/>
        <v>15:53</v>
      </c>
      <c r="C6917" s="56">
        <v>87011228</v>
      </c>
      <c r="D6917" s="1" t="s">
        <v>12617</v>
      </c>
      <c r="E6917" s="2">
        <v>1057975446</v>
      </c>
      <c r="F6917" s="1" t="s">
        <v>9489</v>
      </c>
      <c r="G6917" s="1" t="s">
        <v>25</v>
      </c>
      <c r="H6917" s="1">
        <v>0.01</v>
      </c>
      <c r="I6917" s="3">
        <v>2875.31</v>
      </c>
      <c r="J6917" s="3">
        <v>2877</v>
      </c>
      <c r="K6917" s="1"/>
      <c r="L6917" s="1" t="s">
        <v>12618</v>
      </c>
      <c r="M6917" s="3">
        <v>2876.95</v>
      </c>
      <c r="N6917" s="3">
        <v>-0.15</v>
      </c>
      <c r="O6917" s="3">
        <v>0</v>
      </c>
      <c r="P6917" s="286">
        <v>1.64</v>
      </c>
      <c r="Q6917" s="286"/>
      <c r="R6917" s="286"/>
    </row>
    <row r="6918" spans="1:18" ht="15" customHeight="1" x14ac:dyDescent="0.2">
      <c r="A6918" s="35">
        <f t="shared" si="212"/>
        <v>45700</v>
      </c>
      <c r="B6918" t="str">
        <f t="shared" si="213"/>
        <v>16:29</v>
      </c>
      <c r="C6918" s="56">
        <v>87011228</v>
      </c>
      <c r="D6918" s="4" t="s">
        <v>12619</v>
      </c>
      <c r="E6918" s="5">
        <v>1057989969</v>
      </c>
      <c r="F6918" s="4" t="s">
        <v>24</v>
      </c>
      <c r="G6918" s="4" t="s">
        <v>25</v>
      </c>
      <c r="H6918" s="4">
        <v>0.1</v>
      </c>
      <c r="I6918" s="6">
        <v>21483.13</v>
      </c>
      <c r="J6918" s="6">
        <v>21507.99</v>
      </c>
      <c r="K6918" s="4"/>
      <c r="L6918" s="4" t="s">
        <v>12620</v>
      </c>
      <c r="M6918" s="6">
        <v>21506.78</v>
      </c>
      <c r="N6918" s="6">
        <v>-7.0000000000000007E-2</v>
      </c>
      <c r="O6918" s="6">
        <v>0</v>
      </c>
      <c r="P6918" s="287">
        <v>2.37</v>
      </c>
      <c r="Q6918" s="287"/>
      <c r="R6918" s="287"/>
    </row>
    <row r="6919" spans="1:18" ht="15" customHeight="1" x14ac:dyDescent="0.2">
      <c r="A6919" s="35">
        <f t="shared" si="212"/>
        <v>45700</v>
      </c>
      <c r="B6919" t="str">
        <f t="shared" si="213"/>
        <v>16:29</v>
      </c>
      <c r="C6919" s="56">
        <v>87011228</v>
      </c>
      <c r="D6919" s="1" t="s">
        <v>12621</v>
      </c>
      <c r="E6919" s="2">
        <v>1057989974</v>
      </c>
      <c r="F6919" s="1" t="s">
        <v>24</v>
      </c>
      <c r="G6919" s="1" t="s">
        <v>25</v>
      </c>
      <c r="H6919" s="1">
        <v>0.1</v>
      </c>
      <c r="I6919" s="3">
        <v>21483.38</v>
      </c>
      <c r="J6919" s="3">
        <v>21504.68</v>
      </c>
      <c r="K6919" s="1"/>
      <c r="L6919" s="1" t="s">
        <v>12622</v>
      </c>
      <c r="M6919" s="3">
        <v>21504.78</v>
      </c>
      <c r="N6919" s="3">
        <v>-7.0000000000000007E-2</v>
      </c>
      <c r="O6919" s="3">
        <v>0</v>
      </c>
      <c r="P6919" s="286">
        <v>2.14</v>
      </c>
      <c r="Q6919" s="286"/>
      <c r="R6919" s="286"/>
    </row>
    <row r="6920" spans="1:18" ht="15" customHeight="1" x14ac:dyDescent="0.2">
      <c r="A6920" s="35">
        <f t="shared" si="212"/>
        <v>45700</v>
      </c>
      <c r="B6920" t="str">
        <f t="shared" si="213"/>
        <v>16:55</v>
      </c>
      <c r="C6920" s="56">
        <v>87011228</v>
      </c>
      <c r="D6920" s="4" t="s">
        <v>12623</v>
      </c>
      <c r="E6920" s="5">
        <v>1058001982</v>
      </c>
      <c r="F6920" s="4" t="s">
        <v>9489</v>
      </c>
      <c r="G6920" s="4" t="s">
        <v>21</v>
      </c>
      <c r="H6920" s="4">
        <v>0.01</v>
      </c>
      <c r="I6920" s="6">
        <v>2889.78</v>
      </c>
      <c r="J6920" s="6">
        <v>2888.18</v>
      </c>
      <c r="K6920" s="4"/>
      <c r="L6920" s="4" t="s">
        <v>12624</v>
      </c>
      <c r="M6920" s="6">
        <v>2888.16</v>
      </c>
      <c r="N6920" s="6">
        <v>-0.15</v>
      </c>
      <c r="O6920" s="6">
        <v>0</v>
      </c>
      <c r="P6920" s="287">
        <v>1.62</v>
      </c>
      <c r="Q6920" s="287"/>
      <c r="R6920" s="287"/>
    </row>
    <row r="6921" spans="1:18" ht="15" customHeight="1" x14ac:dyDescent="0.2">
      <c r="A6921" s="35">
        <f t="shared" si="212"/>
        <v>45700</v>
      </c>
      <c r="B6921" t="str">
        <f t="shared" si="213"/>
        <v>16:55</v>
      </c>
      <c r="C6921" s="56">
        <v>87011228</v>
      </c>
      <c r="D6921" s="1" t="s">
        <v>12625</v>
      </c>
      <c r="E6921" s="2">
        <v>1058001983</v>
      </c>
      <c r="F6921" s="1" t="s">
        <v>9489</v>
      </c>
      <c r="G6921" s="1" t="s">
        <v>21</v>
      </c>
      <c r="H6921" s="1">
        <v>0.01</v>
      </c>
      <c r="I6921" s="3">
        <v>2889.69</v>
      </c>
      <c r="J6921" s="3">
        <v>2888.43</v>
      </c>
      <c r="K6921" s="1"/>
      <c r="L6921" s="1" t="s">
        <v>12626</v>
      </c>
      <c r="M6921" s="3">
        <v>2888.45</v>
      </c>
      <c r="N6921" s="3">
        <v>-0.15</v>
      </c>
      <c r="O6921" s="3">
        <v>0</v>
      </c>
      <c r="P6921" s="286">
        <v>1.24</v>
      </c>
      <c r="Q6921" s="286"/>
      <c r="R6921" s="286"/>
    </row>
    <row r="6922" spans="1:18" ht="15" customHeight="1" x14ac:dyDescent="0.2">
      <c r="A6922" s="35">
        <f t="shared" si="212"/>
        <v>45701</v>
      </c>
      <c r="B6922" t="str">
        <f t="shared" si="213"/>
        <v>11:01</v>
      </c>
      <c r="C6922" s="56">
        <v>87011228</v>
      </c>
      <c r="D6922" s="4" t="s">
        <v>12627</v>
      </c>
      <c r="E6922" s="5">
        <v>1058142103</v>
      </c>
      <c r="F6922" s="4" t="s">
        <v>9489</v>
      </c>
      <c r="G6922" s="4" t="s">
        <v>25</v>
      </c>
      <c r="H6922" s="4">
        <v>0.01</v>
      </c>
      <c r="I6922" s="6">
        <v>2911.37</v>
      </c>
      <c r="J6922" s="6">
        <v>2913</v>
      </c>
      <c r="K6922" s="4"/>
      <c r="L6922" s="4" t="s">
        <v>12628</v>
      </c>
      <c r="M6922" s="6">
        <v>2912.96</v>
      </c>
      <c r="N6922" s="6">
        <v>-0.15</v>
      </c>
      <c r="O6922" s="6">
        <v>0</v>
      </c>
      <c r="P6922" s="287">
        <v>1.59</v>
      </c>
      <c r="Q6922" s="287"/>
      <c r="R6922" s="287"/>
    </row>
    <row r="6923" spans="1:18" ht="15" customHeight="1" x14ac:dyDescent="0.2">
      <c r="A6923" s="35">
        <f t="shared" si="212"/>
        <v>45701</v>
      </c>
      <c r="B6923" t="str">
        <f t="shared" si="213"/>
        <v>11:01</v>
      </c>
      <c r="C6923" s="56">
        <v>87011228</v>
      </c>
      <c r="D6923" s="1" t="s">
        <v>12627</v>
      </c>
      <c r="E6923" s="2">
        <v>1058142105</v>
      </c>
      <c r="F6923" s="1" t="s">
        <v>9489</v>
      </c>
      <c r="G6923" s="1" t="s">
        <v>25</v>
      </c>
      <c r="H6923" s="1">
        <v>0.01</v>
      </c>
      <c r="I6923" s="3">
        <v>2911.38</v>
      </c>
      <c r="J6923" s="3">
        <v>2913.3</v>
      </c>
      <c r="K6923" s="1"/>
      <c r="L6923" s="1" t="s">
        <v>12629</v>
      </c>
      <c r="M6923" s="3">
        <v>2913.22</v>
      </c>
      <c r="N6923" s="3">
        <v>-0.15</v>
      </c>
      <c r="O6923" s="3">
        <v>0</v>
      </c>
      <c r="P6923" s="286">
        <v>1.84</v>
      </c>
      <c r="Q6923" s="286"/>
      <c r="R6923" s="286"/>
    </row>
    <row r="6924" spans="1:18" ht="15" customHeight="1" x14ac:dyDescent="0.2">
      <c r="A6924" s="35">
        <f t="shared" si="212"/>
        <v>45701</v>
      </c>
      <c r="B6924" t="str">
        <f t="shared" si="213"/>
        <v>12:01</v>
      </c>
      <c r="C6924" s="56">
        <v>87011228</v>
      </c>
      <c r="D6924" s="4" t="s">
        <v>12630</v>
      </c>
      <c r="E6924" s="5">
        <v>1058149256</v>
      </c>
      <c r="F6924" s="4" t="s">
        <v>24</v>
      </c>
      <c r="G6924" s="4" t="s">
        <v>25</v>
      </c>
      <c r="H6924" s="4">
        <v>0.1</v>
      </c>
      <c r="I6924" s="6">
        <v>21760.880000000001</v>
      </c>
      <c r="J6924" s="6">
        <v>21778</v>
      </c>
      <c r="K6924" s="4"/>
      <c r="L6924" s="4" t="s">
        <v>12631</v>
      </c>
      <c r="M6924" s="6">
        <v>21777.03</v>
      </c>
      <c r="N6924" s="6">
        <v>-7.0000000000000007E-2</v>
      </c>
      <c r="O6924" s="6">
        <v>0</v>
      </c>
      <c r="P6924" s="287">
        <v>1.62</v>
      </c>
      <c r="Q6924" s="287"/>
      <c r="R6924" s="287"/>
    </row>
    <row r="6925" spans="1:18" ht="15" customHeight="1" x14ac:dyDescent="0.2">
      <c r="A6925" s="35">
        <f t="shared" si="212"/>
        <v>45701</v>
      </c>
      <c r="B6925" t="str">
        <f t="shared" si="213"/>
        <v>12:01</v>
      </c>
      <c r="C6925" s="56">
        <v>87011228</v>
      </c>
      <c r="D6925" s="1" t="s">
        <v>12632</v>
      </c>
      <c r="E6925" s="2">
        <v>1058149258</v>
      </c>
      <c r="F6925" s="1" t="s">
        <v>24</v>
      </c>
      <c r="G6925" s="1" t="s">
        <v>25</v>
      </c>
      <c r="H6925" s="1">
        <v>0.1</v>
      </c>
      <c r="I6925" s="3">
        <v>21760.880000000001</v>
      </c>
      <c r="J6925" s="3">
        <v>21780</v>
      </c>
      <c r="K6925" s="1"/>
      <c r="L6925" s="1" t="s">
        <v>12633</v>
      </c>
      <c r="M6925" s="3">
        <v>21779.78</v>
      </c>
      <c r="N6925" s="3">
        <v>-7.0000000000000007E-2</v>
      </c>
      <c r="O6925" s="3">
        <v>0</v>
      </c>
      <c r="P6925" s="286">
        <v>1.89</v>
      </c>
      <c r="Q6925" s="286"/>
      <c r="R6925" s="286"/>
    </row>
    <row r="6926" spans="1:18" ht="15" customHeight="1" x14ac:dyDescent="0.2">
      <c r="A6926" s="35">
        <f t="shared" si="212"/>
        <v>45702</v>
      </c>
      <c r="B6926" t="str">
        <f t="shared" si="213"/>
        <v>16:00</v>
      </c>
      <c r="C6926" s="56">
        <v>87011228</v>
      </c>
      <c r="D6926" s="4" t="s">
        <v>12634</v>
      </c>
      <c r="E6926" s="5">
        <v>1058364997</v>
      </c>
      <c r="F6926" s="4" t="s">
        <v>9489</v>
      </c>
      <c r="G6926" s="4" t="s">
        <v>25</v>
      </c>
      <c r="H6926" s="4">
        <v>0.01</v>
      </c>
      <c r="I6926" s="6">
        <v>2920.31</v>
      </c>
      <c r="J6926" s="6">
        <v>2924.55</v>
      </c>
      <c r="K6926" s="4"/>
      <c r="L6926" s="4" t="s">
        <v>12635</v>
      </c>
      <c r="M6926" s="6">
        <v>2924.51</v>
      </c>
      <c r="N6926" s="6">
        <v>-0.15</v>
      </c>
      <c r="O6926" s="6">
        <v>0</v>
      </c>
      <c r="P6926" s="287">
        <v>4.2</v>
      </c>
      <c r="Q6926" s="287"/>
      <c r="R6926" s="287"/>
    </row>
    <row r="6927" spans="1:18" ht="15" customHeight="1" x14ac:dyDescent="0.2">
      <c r="A6927" s="35">
        <f t="shared" si="212"/>
        <v>45702</v>
      </c>
      <c r="B6927" t="str">
        <f t="shared" si="213"/>
        <v>16:00</v>
      </c>
      <c r="C6927" s="56">
        <v>87011228</v>
      </c>
      <c r="D6927" s="1" t="s">
        <v>12636</v>
      </c>
      <c r="E6927" s="2">
        <v>1058365005</v>
      </c>
      <c r="F6927" s="1" t="s">
        <v>9489</v>
      </c>
      <c r="G6927" s="1" t="s">
        <v>25</v>
      </c>
      <c r="H6927" s="1">
        <v>0.01</v>
      </c>
      <c r="I6927" s="3">
        <v>2920.19</v>
      </c>
      <c r="J6927" s="3">
        <v>2922</v>
      </c>
      <c r="K6927" s="1"/>
      <c r="L6927" s="1" t="s">
        <v>12637</v>
      </c>
      <c r="M6927" s="3">
        <v>2921.87</v>
      </c>
      <c r="N6927" s="3">
        <v>-0.15</v>
      </c>
      <c r="O6927" s="3">
        <v>0</v>
      </c>
      <c r="P6927" s="286">
        <v>1.68</v>
      </c>
      <c r="Q6927" s="286"/>
      <c r="R6927" s="286"/>
    </row>
    <row r="6928" spans="1:18" ht="15" customHeight="1" x14ac:dyDescent="0.2">
      <c r="A6928" s="35">
        <f t="shared" si="212"/>
        <v>45705</v>
      </c>
      <c r="B6928" t="str">
        <f t="shared" si="213"/>
        <v>10:04</v>
      </c>
      <c r="C6928" s="56">
        <v>87011228</v>
      </c>
      <c r="D6928" s="4" t="s">
        <v>12638</v>
      </c>
      <c r="E6928" s="5">
        <v>1058534537</v>
      </c>
      <c r="F6928" s="4" t="s">
        <v>24</v>
      </c>
      <c r="G6928" s="4" t="s">
        <v>25</v>
      </c>
      <c r="H6928" s="4">
        <v>0.1</v>
      </c>
      <c r="I6928" s="6">
        <v>22179.73</v>
      </c>
      <c r="J6928" s="6">
        <v>22196.080000000002</v>
      </c>
      <c r="K6928" s="6">
        <v>22206.67</v>
      </c>
      <c r="L6928" s="4" t="s">
        <v>12639</v>
      </c>
      <c r="M6928" s="6">
        <v>22195.48</v>
      </c>
      <c r="N6928" s="6">
        <v>-7.0000000000000007E-2</v>
      </c>
      <c r="O6928" s="6">
        <v>0</v>
      </c>
      <c r="P6928" s="287">
        <v>1.58</v>
      </c>
      <c r="Q6928" s="287"/>
      <c r="R6928" s="287"/>
    </row>
    <row r="6929" spans="1:18" ht="15" customHeight="1" x14ac:dyDescent="0.2">
      <c r="A6929" s="35">
        <f t="shared" ref="A6929:A6987" si="214">DATEVALUE(LEFT(D6929,4)&amp;"-"&amp;MID(D6929,6,2)&amp;"-"&amp;MID(D6929,9,2))</f>
        <v>45705</v>
      </c>
      <c r="B6929" t="str">
        <f t="shared" ref="B6929:B6987" si="215">MID(D6929,12,5)</f>
        <v>10:04</v>
      </c>
      <c r="C6929" s="56">
        <v>87011228</v>
      </c>
      <c r="D6929" s="1" t="s">
        <v>12638</v>
      </c>
      <c r="E6929" s="2">
        <v>1058534539</v>
      </c>
      <c r="F6929" s="1" t="s">
        <v>24</v>
      </c>
      <c r="G6929" s="1" t="s">
        <v>25</v>
      </c>
      <c r="H6929" s="1">
        <v>0.1</v>
      </c>
      <c r="I6929" s="3">
        <v>22179.73</v>
      </c>
      <c r="J6929" s="3">
        <v>22196.83</v>
      </c>
      <c r="K6929" s="3">
        <v>22212.99</v>
      </c>
      <c r="L6929" s="1" t="s">
        <v>12640</v>
      </c>
      <c r="M6929" s="3">
        <v>22197.73</v>
      </c>
      <c r="N6929" s="3">
        <v>-7.0000000000000007E-2</v>
      </c>
      <c r="O6929" s="3">
        <v>0</v>
      </c>
      <c r="P6929" s="286">
        <v>1.8</v>
      </c>
      <c r="Q6929" s="286"/>
      <c r="R6929" s="286"/>
    </row>
    <row r="6930" spans="1:18" ht="15" customHeight="1" x14ac:dyDescent="0.2">
      <c r="A6930" s="35">
        <f t="shared" si="214"/>
        <v>45706</v>
      </c>
      <c r="B6930" t="str">
        <f t="shared" si="215"/>
        <v>04:26</v>
      </c>
      <c r="C6930" s="56">
        <v>87011228</v>
      </c>
      <c r="D6930" s="4" t="s">
        <v>12641</v>
      </c>
      <c r="E6930" s="5">
        <v>1058626021</v>
      </c>
      <c r="F6930" s="4" t="s">
        <v>9489</v>
      </c>
      <c r="G6930" s="4" t="s">
        <v>25</v>
      </c>
      <c r="H6930" s="4">
        <v>0.01</v>
      </c>
      <c r="I6930" s="6">
        <v>2897.5</v>
      </c>
      <c r="J6930" s="6">
        <v>2904</v>
      </c>
      <c r="K6930" s="4"/>
      <c r="L6930" s="4" t="s">
        <v>12642</v>
      </c>
      <c r="M6930" s="6">
        <v>2904.1</v>
      </c>
      <c r="N6930" s="6">
        <v>-0.15</v>
      </c>
      <c r="O6930" s="6">
        <v>0</v>
      </c>
      <c r="P6930" s="287">
        <v>6.6</v>
      </c>
      <c r="Q6930" s="287"/>
      <c r="R6930" s="287"/>
    </row>
    <row r="6931" spans="1:18" ht="15" customHeight="1" x14ac:dyDescent="0.2">
      <c r="A6931" s="35">
        <f t="shared" si="214"/>
        <v>45706</v>
      </c>
      <c r="B6931" t="str">
        <f t="shared" si="215"/>
        <v>04:26</v>
      </c>
      <c r="C6931" s="56">
        <v>87011228</v>
      </c>
      <c r="D6931" s="1" t="s">
        <v>12641</v>
      </c>
      <c r="E6931" s="2">
        <v>1058626022</v>
      </c>
      <c r="F6931" s="1" t="s">
        <v>9489</v>
      </c>
      <c r="G6931" s="1" t="s">
        <v>25</v>
      </c>
      <c r="H6931" s="1">
        <v>0.01</v>
      </c>
      <c r="I6931" s="3">
        <v>2897.5</v>
      </c>
      <c r="J6931" s="3">
        <v>2903</v>
      </c>
      <c r="K6931" s="1"/>
      <c r="L6931" s="1" t="s">
        <v>12643</v>
      </c>
      <c r="M6931" s="3">
        <v>2903.14</v>
      </c>
      <c r="N6931" s="3">
        <v>-0.15</v>
      </c>
      <c r="O6931" s="3">
        <v>0</v>
      </c>
      <c r="P6931" s="286">
        <v>5.64</v>
      </c>
      <c r="Q6931" s="286"/>
      <c r="R6931" s="286"/>
    </row>
    <row r="6932" spans="1:18" ht="15" customHeight="1" x14ac:dyDescent="0.2">
      <c r="A6932" s="35">
        <f t="shared" si="214"/>
        <v>45706</v>
      </c>
      <c r="B6932" t="str">
        <f t="shared" si="215"/>
        <v>04:26</v>
      </c>
      <c r="C6932" s="56">
        <v>87011228</v>
      </c>
      <c r="D6932" s="4" t="s">
        <v>12644</v>
      </c>
      <c r="E6932" s="5">
        <v>1058626025</v>
      </c>
      <c r="F6932" s="4" t="s">
        <v>71</v>
      </c>
      <c r="G6932" s="4" t="s">
        <v>25</v>
      </c>
      <c r="H6932" s="4">
        <v>0.1</v>
      </c>
      <c r="I6932" s="10">
        <v>71.195999999999998</v>
      </c>
      <c r="J6932" s="10">
        <v>71.38</v>
      </c>
      <c r="K6932" s="4"/>
      <c r="L6932" s="4" t="s">
        <v>12645</v>
      </c>
      <c r="M6932" s="10">
        <v>71.375</v>
      </c>
      <c r="N6932" s="6">
        <v>-0.2</v>
      </c>
      <c r="O6932" s="6">
        <v>0</v>
      </c>
      <c r="P6932" s="287">
        <v>1.79</v>
      </c>
      <c r="Q6932" s="287"/>
      <c r="R6932" s="287"/>
    </row>
    <row r="6933" spans="1:18" ht="15" customHeight="1" x14ac:dyDescent="0.2">
      <c r="A6933" s="35">
        <f t="shared" si="214"/>
        <v>45706</v>
      </c>
      <c r="B6933" t="str">
        <f t="shared" si="215"/>
        <v>04:26</v>
      </c>
      <c r="C6933" s="56">
        <v>87011228</v>
      </c>
      <c r="D6933" s="1" t="s">
        <v>12644</v>
      </c>
      <c r="E6933" s="2">
        <v>1058626024</v>
      </c>
      <c r="F6933" s="1" t="s">
        <v>71</v>
      </c>
      <c r="G6933" s="1" t="s">
        <v>25</v>
      </c>
      <c r="H6933" s="1">
        <v>0.1</v>
      </c>
      <c r="I6933" s="7">
        <v>71.195999999999998</v>
      </c>
      <c r="J6933" s="7">
        <v>71.400000000000006</v>
      </c>
      <c r="K6933" s="1"/>
      <c r="L6933" s="1" t="s">
        <v>12646</v>
      </c>
      <c r="M6933" s="7">
        <v>71.400000000000006</v>
      </c>
      <c r="N6933" s="3">
        <v>-0.2</v>
      </c>
      <c r="O6933" s="3">
        <v>0</v>
      </c>
      <c r="P6933" s="286">
        <v>2.04</v>
      </c>
      <c r="Q6933" s="286"/>
      <c r="R6933" s="286"/>
    </row>
    <row r="6934" spans="1:18" ht="15" customHeight="1" x14ac:dyDescent="0.2">
      <c r="A6934" s="35">
        <f t="shared" si="214"/>
        <v>45706</v>
      </c>
      <c r="B6934" t="str">
        <f t="shared" si="215"/>
        <v>05:45</v>
      </c>
      <c r="C6934" s="56">
        <v>87011228</v>
      </c>
      <c r="D6934" s="4" t="s">
        <v>12647</v>
      </c>
      <c r="E6934" s="5">
        <v>1058638252</v>
      </c>
      <c r="F6934" s="4" t="s">
        <v>9489</v>
      </c>
      <c r="G6934" s="4" t="s">
        <v>25</v>
      </c>
      <c r="H6934" s="4">
        <v>0.01</v>
      </c>
      <c r="I6934" s="6">
        <v>2908.81</v>
      </c>
      <c r="J6934" s="4"/>
      <c r="K6934" s="4"/>
      <c r="L6934" s="4" t="s">
        <v>12648</v>
      </c>
      <c r="M6934" s="6">
        <v>2908.97</v>
      </c>
      <c r="N6934" s="6">
        <v>-0.15</v>
      </c>
      <c r="O6934" s="6">
        <v>0</v>
      </c>
      <c r="P6934" s="287">
        <v>0.16</v>
      </c>
      <c r="Q6934" s="287"/>
      <c r="R6934" s="287"/>
    </row>
    <row r="6935" spans="1:18" ht="15" customHeight="1" x14ac:dyDescent="0.2">
      <c r="A6935" s="35">
        <f t="shared" si="214"/>
        <v>45706</v>
      </c>
      <c r="B6935" t="str">
        <f t="shared" si="215"/>
        <v>05:45</v>
      </c>
      <c r="C6935" s="56">
        <v>87011228</v>
      </c>
      <c r="D6935" s="1" t="s">
        <v>12647</v>
      </c>
      <c r="E6935" s="2">
        <v>1058638253</v>
      </c>
      <c r="F6935" s="1" t="s">
        <v>9489</v>
      </c>
      <c r="G6935" s="1" t="s">
        <v>25</v>
      </c>
      <c r="H6935" s="1">
        <v>0.01</v>
      </c>
      <c r="I6935" s="3">
        <v>2908.81</v>
      </c>
      <c r="J6935" s="1"/>
      <c r="K6935" s="1"/>
      <c r="L6935" s="1" t="s">
        <v>12649</v>
      </c>
      <c r="M6935" s="3">
        <v>2908.67</v>
      </c>
      <c r="N6935" s="3">
        <v>-0.15</v>
      </c>
      <c r="O6935" s="3">
        <v>0</v>
      </c>
      <c r="P6935" s="286">
        <v>-0.14000000000000001</v>
      </c>
      <c r="Q6935" s="286"/>
      <c r="R6935" s="286"/>
    </row>
    <row r="6936" spans="1:18" ht="15" customHeight="1" x14ac:dyDescent="0.2">
      <c r="A6936" s="35">
        <f t="shared" si="214"/>
        <v>45706</v>
      </c>
      <c r="B6936" t="str">
        <f t="shared" si="215"/>
        <v>13:00</v>
      </c>
      <c r="C6936" s="56">
        <v>87011228</v>
      </c>
      <c r="D6936" s="4" t="s">
        <v>12650</v>
      </c>
      <c r="E6936" s="5">
        <v>1058685839</v>
      </c>
      <c r="F6936" s="4" t="s">
        <v>9489</v>
      </c>
      <c r="G6936" s="4" t="s">
        <v>25</v>
      </c>
      <c r="H6936" s="4">
        <v>0.01</v>
      </c>
      <c r="I6936" s="6">
        <v>2912.22</v>
      </c>
      <c r="J6936" s="6">
        <v>2914.01</v>
      </c>
      <c r="K6936" s="4"/>
      <c r="L6936" s="4" t="s">
        <v>12651</v>
      </c>
      <c r="M6936" s="6">
        <v>2913.99</v>
      </c>
      <c r="N6936" s="6">
        <v>-0.15</v>
      </c>
      <c r="O6936" s="6">
        <v>0</v>
      </c>
      <c r="P6936" s="287">
        <v>1.77</v>
      </c>
      <c r="Q6936" s="287"/>
      <c r="R6936" s="287"/>
    </row>
    <row r="6937" spans="1:18" ht="15" customHeight="1" x14ac:dyDescent="0.2">
      <c r="A6937" s="35">
        <f t="shared" si="214"/>
        <v>45706</v>
      </c>
      <c r="B6937" t="str">
        <f t="shared" si="215"/>
        <v>13:00</v>
      </c>
      <c r="C6937" s="56">
        <v>87011228</v>
      </c>
      <c r="D6937" s="1" t="s">
        <v>12652</v>
      </c>
      <c r="E6937" s="2">
        <v>1058685845</v>
      </c>
      <c r="F6937" s="1" t="s">
        <v>9489</v>
      </c>
      <c r="G6937" s="1" t="s">
        <v>25</v>
      </c>
      <c r="H6937" s="1">
        <v>0.01</v>
      </c>
      <c r="I6937" s="3">
        <v>2912.4</v>
      </c>
      <c r="J6937" s="3">
        <v>2914.17</v>
      </c>
      <c r="K6937" s="1"/>
      <c r="L6937" s="1" t="s">
        <v>12653</v>
      </c>
      <c r="M6937" s="3">
        <v>2914.14</v>
      </c>
      <c r="N6937" s="3">
        <v>-0.15</v>
      </c>
      <c r="O6937" s="3">
        <v>0</v>
      </c>
      <c r="P6937" s="286">
        <v>1.74</v>
      </c>
      <c r="Q6937" s="286"/>
      <c r="R6937" s="286"/>
    </row>
    <row r="6938" spans="1:18" ht="15" customHeight="1" x14ac:dyDescent="0.2">
      <c r="A6938" s="35">
        <f t="shared" si="214"/>
        <v>45707</v>
      </c>
      <c r="B6938" t="str">
        <f t="shared" si="215"/>
        <v>17:00</v>
      </c>
      <c r="C6938" s="56">
        <v>87011228</v>
      </c>
      <c r="D6938" s="4" t="s">
        <v>12654</v>
      </c>
      <c r="E6938" s="5">
        <v>1058917006</v>
      </c>
      <c r="F6938" s="4" t="s">
        <v>24</v>
      </c>
      <c r="G6938" s="4" t="s">
        <v>25</v>
      </c>
      <c r="H6938" s="4">
        <v>0.1</v>
      </c>
      <c r="I6938" s="6">
        <v>22109.78</v>
      </c>
      <c r="J6938" s="6">
        <v>22135</v>
      </c>
      <c r="K6938" s="6">
        <v>22180</v>
      </c>
      <c r="L6938" s="4" t="s">
        <v>12655</v>
      </c>
      <c r="M6938" s="6">
        <v>22134.93</v>
      </c>
      <c r="N6938" s="6">
        <v>-7.0000000000000007E-2</v>
      </c>
      <c r="O6938" s="6">
        <v>0</v>
      </c>
      <c r="P6938" s="287">
        <v>2.52</v>
      </c>
      <c r="Q6938" s="287"/>
      <c r="R6938" s="287"/>
    </row>
    <row r="6939" spans="1:18" ht="15" customHeight="1" x14ac:dyDescent="0.2">
      <c r="A6939" s="35">
        <f t="shared" si="214"/>
        <v>45707</v>
      </c>
      <c r="B6939" t="str">
        <f t="shared" si="215"/>
        <v>17:00</v>
      </c>
      <c r="C6939" s="56">
        <v>87011228</v>
      </c>
      <c r="D6939" s="1" t="s">
        <v>12654</v>
      </c>
      <c r="E6939" s="2">
        <v>1058917007</v>
      </c>
      <c r="F6939" s="1" t="s">
        <v>24</v>
      </c>
      <c r="G6939" s="1" t="s">
        <v>25</v>
      </c>
      <c r="H6939" s="1">
        <v>0.1</v>
      </c>
      <c r="I6939" s="3">
        <v>22111.03</v>
      </c>
      <c r="J6939" s="3">
        <v>22130</v>
      </c>
      <c r="K6939" s="3">
        <v>22220</v>
      </c>
      <c r="L6939" s="1" t="s">
        <v>12656</v>
      </c>
      <c r="M6939" s="3">
        <v>22129.68</v>
      </c>
      <c r="N6939" s="3">
        <v>-7.0000000000000007E-2</v>
      </c>
      <c r="O6939" s="3">
        <v>0</v>
      </c>
      <c r="P6939" s="286">
        <v>1.87</v>
      </c>
      <c r="Q6939" s="286"/>
      <c r="R6939" s="286"/>
    </row>
    <row r="6940" spans="1:18" ht="15" customHeight="1" x14ac:dyDescent="0.2">
      <c r="A6940" s="35">
        <f t="shared" si="214"/>
        <v>45707</v>
      </c>
      <c r="B6940" t="str">
        <f t="shared" si="215"/>
        <v>18:05</v>
      </c>
      <c r="C6940" s="56">
        <v>87011228</v>
      </c>
      <c r="D6940" s="4" t="s">
        <v>12657</v>
      </c>
      <c r="E6940" s="5">
        <v>1058936347</v>
      </c>
      <c r="F6940" s="4" t="s">
        <v>9489</v>
      </c>
      <c r="G6940" s="4" t="s">
        <v>25</v>
      </c>
      <c r="H6940" s="4">
        <v>0.01</v>
      </c>
      <c r="I6940" s="6">
        <v>2927.4</v>
      </c>
      <c r="J6940" s="6">
        <v>2929</v>
      </c>
      <c r="K6940" s="4"/>
      <c r="L6940" s="4" t="s">
        <v>12658</v>
      </c>
      <c r="M6940" s="6">
        <v>2929.07</v>
      </c>
      <c r="N6940" s="6">
        <v>-0.15</v>
      </c>
      <c r="O6940" s="6">
        <v>0</v>
      </c>
      <c r="P6940" s="287">
        <v>1.67</v>
      </c>
      <c r="Q6940" s="287"/>
      <c r="R6940" s="287"/>
    </row>
    <row r="6941" spans="1:18" ht="15" customHeight="1" x14ac:dyDescent="0.2">
      <c r="A6941" s="35">
        <f t="shared" si="214"/>
        <v>45707</v>
      </c>
      <c r="B6941" t="str">
        <f t="shared" si="215"/>
        <v>18:05</v>
      </c>
      <c r="C6941" s="56">
        <v>87011228</v>
      </c>
      <c r="D6941" s="1" t="s">
        <v>12657</v>
      </c>
      <c r="E6941" s="2">
        <v>1058936351</v>
      </c>
      <c r="F6941" s="1" t="s">
        <v>9489</v>
      </c>
      <c r="G6941" s="1" t="s">
        <v>25</v>
      </c>
      <c r="H6941" s="1">
        <v>0.01</v>
      </c>
      <c r="I6941" s="3">
        <v>2927.53</v>
      </c>
      <c r="J6941" s="3">
        <v>2928.8</v>
      </c>
      <c r="K6941" s="1"/>
      <c r="L6941" s="1" t="s">
        <v>12659</v>
      </c>
      <c r="M6941" s="3">
        <v>2928.85</v>
      </c>
      <c r="N6941" s="3">
        <v>-0.15</v>
      </c>
      <c r="O6941" s="3">
        <v>0</v>
      </c>
      <c r="P6941" s="286">
        <v>1.32</v>
      </c>
      <c r="Q6941" s="286"/>
      <c r="R6941" s="286"/>
    </row>
    <row r="6942" spans="1:18" ht="15" customHeight="1" x14ac:dyDescent="0.2">
      <c r="A6942" s="35">
        <f t="shared" si="214"/>
        <v>45708</v>
      </c>
      <c r="B6942" t="str">
        <f t="shared" si="215"/>
        <v>16:31</v>
      </c>
      <c r="C6942" s="56">
        <v>87011228</v>
      </c>
      <c r="D6942" s="4" t="s">
        <v>12660</v>
      </c>
      <c r="E6942" s="5">
        <v>1059086888</v>
      </c>
      <c r="F6942" s="4" t="s">
        <v>9489</v>
      </c>
      <c r="G6942" s="4" t="s">
        <v>25</v>
      </c>
      <c r="H6942" s="4">
        <v>0.1</v>
      </c>
      <c r="I6942" s="6">
        <v>2932.25</v>
      </c>
      <c r="J6942" s="6">
        <v>2934</v>
      </c>
      <c r="K6942" s="4"/>
      <c r="L6942" s="4" t="s">
        <v>12661</v>
      </c>
      <c r="M6942" s="6">
        <v>2933.98</v>
      </c>
      <c r="N6942" s="6">
        <v>-1.5</v>
      </c>
      <c r="O6942" s="6">
        <v>0</v>
      </c>
      <c r="P6942" s="287">
        <v>17.3</v>
      </c>
      <c r="Q6942" s="287"/>
      <c r="R6942" s="287"/>
    </row>
    <row r="6943" spans="1:18" ht="15" customHeight="1" x14ac:dyDescent="0.2">
      <c r="A6943" s="35">
        <f t="shared" si="214"/>
        <v>45708</v>
      </c>
      <c r="B6943" t="str">
        <f t="shared" si="215"/>
        <v>16:31</v>
      </c>
      <c r="C6943" s="56">
        <v>87011228</v>
      </c>
      <c r="D6943" s="1" t="s">
        <v>12662</v>
      </c>
      <c r="E6943" s="2">
        <v>1059086904</v>
      </c>
      <c r="F6943" s="1" t="s">
        <v>9489</v>
      </c>
      <c r="G6943" s="1" t="s">
        <v>25</v>
      </c>
      <c r="H6943" s="1">
        <v>0.1</v>
      </c>
      <c r="I6943" s="3">
        <v>2932.28</v>
      </c>
      <c r="J6943" s="3">
        <v>2933.5</v>
      </c>
      <c r="K6943" s="1"/>
      <c r="L6943" s="1" t="s">
        <v>12663</v>
      </c>
      <c r="M6943" s="3">
        <v>2933.43</v>
      </c>
      <c r="N6943" s="3">
        <v>-1.5</v>
      </c>
      <c r="O6943" s="3">
        <v>0</v>
      </c>
      <c r="P6943" s="286">
        <v>11.5</v>
      </c>
      <c r="Q6943" s="286"/>
      <c r="R6943" s="286"/>
    </row>
    <row r="6944" spans="1:18" ht="15" customHeight="1" x14ac:dyDescent="0.2">
      <c r="A6944" s="35">
        <f t="shared" si="214"/>
        <v>45708</v>
      </c>
      <c r="B6944" t="str">
        <f t="shared" si="215"/>
        <v>16:59</v>
      </c>
      <c r="C6944" s="56">
        <v>87011228</v>
      </c>
      <c r="D6944" s="4" t="s">
        <v>12664</v>
      </c>
      <c r="E6944" s="5">
        <v>1059102115</v>
      </c>
      <c r="F6944" s="4" t="s">
        <v>24</v>
      </c>
      <c r="G6944" s="4" t="s">
        <v>21</v>
      </c>
      <c r="H6944" s="4">
        <v>0.1</v>
      </c>
      <c r="I6944" s="6">
        <v>21943.23</v>
      </c>
      <c r="J6944" s="6">
        <v>21920</v>
      </c>
      <c r="K6944" s="4"/>
      <c r="L6944" s="4" t="s">
        <v>12665</v>
      </c>
      <c r="M6944" s="6">
        <v>21921.83</v>
      </c>
      <c r="N6944" s="6">
        <v>-7.0000000000000007E-2</v>
      </c>
      <c r="O6944" s="6">
        <v>0</v>
      </c>
      <c r="P6944" s="287">
        <v>2.14</v>
      </c>
      <c r="Q6944" s="287"/>
      <c r="R6944" s="287"/>
    </row>
    <row r="6945" spans="1:18" ht="15" customHeight="1" x14ac:dyDescent="0.2">
      <c r="A6945" s="35">
        <f t="shared" si="214"/>
        <v>45708</v>
      </c>
      <c r="B6945" t="str">
        <f t="shared" si="215"/>
        <v>16:59</v>
      </c>
      <c r="C6945" s="56">
        <v>87011228</v>
      </c>
      <c r="D6945" s="1" t="s">
        <v>12664</v>
      </c>
      <c r="E6945" s="2">
        <v>1059102121</v>
      </c>
      <c r="F6945" s="1" t="s">
        <v>24</v>
      </c>
      <c r="G6945" s="1" t="s">
        <v>21</v>
      </c>
      <c r="H6945" s="1">
        <v>0.1</v>
      </c>
      <c r="I6945" s="3">
        <v>21943.98</v>
      </c>
      <c r="J6945" s="3">
        <v>21923.7</v>
      </c>
      <c r="K6945" s="1"/>
      <c r="L6945" s="1" t="s">
        <v>12666</v>
      </c>
      <c r="M6945" s="3">
        <v>21926.58</v>
      </c>
      <c r="N6945" s="3">
        <v>-7.0000000000000007E-2</v>
      </c>
      <c r="O6945" s="3">
        <v>0</v>
      </c>
      <c r="P6945" s="286">
        <v>1.74</v>
      </c>
      <c r="Q6945" s="286"/>
      <c r="R6945" s="286"/>
    </row>
    <row r="6946" spans="1:18" ht="15" customHeight="1" x14ac:dyDescent="0.2">
      <c r="A6946" s="35">
        <f t="shared" si="214"/>
        <v>45709</v>
      </c>
      <c r="B6946" t="str">
        <f t="shared" si="215"/>
        <v>17:00</v>
      </c>
      <c r="C6946" s="56">
        <v>87011228</v>
      </c>
      <c r="D6946" s="4" t="s">
        <v>12667</v>
      </c>
      <c r="E6946" s="5">
        <v>1059283948</v>
      </c>
      <c r="F6946" s="4" t="s">
        <v>24</v>
      </c>
      <c r="G6946" s="4" t="s">
        <v>25</v>
      </c>
      <c r="H6946" s="4">
        <v>0.1</v>
      </c>
      <c r="I6946" s="6">
        <v>22031.48</v>
      </c>
      <c r="J6946" s="6">
        <v>21951.48</v>
      </c>
      <c r="K6946" s="6">
        <v>22037.89</v>
      </c>
      <c r="L6946" s="4" t="s">
        <v>12668</v>
      </c>
      <c r="M6946" s="6">
        <v>21950.48</v>
      </c>
      <c r="N6946" s="6">
        <v>-7.0000000000000007E-2</v>
      </c>
      <c r="O6946" s="6">
        <v>0</v>
      </c>
      <c r="P6946" s="287">
        <v>-8.1</v>
      </c>
      <c r="Q6946" s="287"/>
      <c r="R6946" s="287"/>
    </row>
    <row r="6947" spans="1:18" ht="15" customHeight="1" x14ac:dyDescent="0.2">
      <c r="A6947" s="35">
        <f t="shared" si="214"/>
        <v>45709</v>
      </c>
      <c r="B6947" t="str">
        <f t="shared" si="215"/>
        <v>17:00</v>
      </c>
      <c r="C6947" s="56">
        <v>87011228</v>
      </c>
      <c r="D6947" s="1" t="s">
        <v>12669</v>
      </c>
      <c r="E6947" s="2">
        <v>1059283961</v>
      </c>
      <c r="F6947" s="1" t="s">
        <v>24</v>
      </c>
      <c r="G6947" s="1" t="s">
        <v>25</v>
      </c>
      <c r="H6947" s="1">
        <v>0.1</v>
      </c>
      <c r="I6947" s="3">
        <v>22026.23</v>
      </c>
      <c r="J6947" s="3">
        <v>22040</v>
      </c>
      <c r="K6947" s="1"/>
      <c r="L6947" s="1" t="s">
        <v>12670</v>
      </c>
      <c r="M6947" s="3">
        <v>22039.73</v>
      </c>
      <c r="N6947" s="3">
        <v>-7.0000000000000007E-2</v>
      </c>
      <c r="O6947" s="3">
        <v>0</v>
      </c>
      <c r="P6947" s="286">
        <v>1.35</v>
      </c>
      <c r="Q6947" s="286"/>
      <c r="R6947" s="286"/>
    </row>
    <row r="6948" spans="1:18" ht="15" customHeight="1" x14ac:dyDescent="0.2">
      <c r="A6948" s="35">
        <f t="shared" si="214"/>
        <v>45709</v>
      </c>
      <c r="B6948" t="str">
        <f t="shared" si="215"/>
        <v>17:01</v>
      </c>
      <c r="C6948" s="56">
        <v>87011228</v>
      </c>
      <c r="D6948" s="4" t="s">
        <v>12671</v>
      </c>
      <c r="E6948" s="5">
        <v>1059284371</v>
      </c>
      <c r="F6948" s="4" t="s">
        <v>9489</v>
      </c>
      <c r="G6948" s="4" t="s">
        <v>21</v>
      </c>
      <c r="H6948" s="4">
        <v>0.01</v>
      </c>
      <c r="I6948" s="6">
        <v>2933.51</v>
      </c>
      <c r="J6948" s="6">
        <v>2931.73</v>
      </c>
      <c r="K6948" s="4"/>
      <c r="L6948" s="4" t="s">
        <v>12672</v>
      </c>
      <c r="M6948" s="6">
        <v>2931.83</v>
      </c>
      <c r="N6948" s="6">
        <v>-0.15</v>
      </c>
      <c r="O6948" s="6">
        <v>0</v>
      </c>
      <c r="P6948" s="287">
        <v>1.68</v>
      </c>
      <c r="Q6948" s="287"/>
      <c r="R6948" s="287"/>
    </row>
    <row r="6949" spans="1:18" ht="15" customHeight="1" x14ac:dyDescent="0.2">
      <c r="A6949" s="35">
        <f t="shared" si="214"/>
        <v>45709</v>
      </c>
      <c r="B6949" t="str">
        <f t="shared" si="215"/>
        <v>17:01</v>
      </c>
      <c r="C6949" s="56">
        <v>87011228</v>
      </c>
      <c r="D6949" s="1" t="s">
        <v>12673</v>
      </c>
      <c r="E6949" s="2">
        <v>1059284374</v>
      </c>
      <c r="F6949" s="1" t="s">
        <v>9489</v>
      </c>
      <c r="G6949" s="1" t="s">
        <v>21</v>
      </c>
      <c r="H6949" s="1">
        <v>0.01</v>
      </c>
      <c r="I6949" s="3">
        <v>2933.35</v>
      </c>
      <c r="J6949" s="3">
        <v>2931</v>
      </c>
      <c r="K6949" s="1"/>
      <c r="L6949" s="1" t="s">
        <v>12674</v>
      </c>
      <c r="M6949" s="3">
        <v>2931.5</v>
      </c>
      <c r="N6949" s="3">
        <v>-0.15</v>
      </c>
      <c r="O6949" s="3">
        <v>0</v>
      </c>
      <c r="P6949" s="286">
        <v>1.85</v>
      </c>
      <c r="Q6949" s="286"/>
      <c r="R6949" s="286"/>
    </row>
    <row r="6950" spans="1:18" ht="15" customHeight="1" x14ac:dyDescent="0.2">
      <c r="A6950" s="35">
        <f t="shared" si="214"/>
        <v>45709</v>
      </c>
      <c r="B6950" t="str">
        <f t="shared" si="215"/>
        <v>17:44</v>
      </c>
      <c r="C6950" s="56">
        <v>87011228</v>
      </c>
      <c r="D6950" s="4" t="s">
        <v>12675</v>
      </c>
      <c r="E6950" s="5">
        <v>1059293003</v>
      </c>
      <c r="F6950" s="4" t="s">
        <v>24</v>
      </c>
      <c r="G6950" s="4" t="s">
        <v>25</v>
      </c>
      <c r="H6950" s="4">
        <v>0.1</v>
      </c>
      <c r="I6950" s="6">
        <v>21898.58</v>
      </c>
      <c r="J6950" s="6">
        <v>21954.82</v>
      </c>
      <c r="K6950" s="6">
        <v>22006.49</v>
      </c>
      <c r="L6950" s="4" t="s">
        <v>12676</v>
      </c>
      <c r="M6950" s="6">
        <v>21955.73</v>
      </c>
      <c r="N6950" s="6">
        <v>-7.0000000000000007E-2</v>
      </c>
      <c r="O6950" s="6">
        <v>0</v>
      </c>
      <c r="P6950" s="287">
        <v>5.72</v>
      </c>
      <c r="Q6950" s="287"/>
      <c r="R6950" s="287"/>
    </row>
    <row r="6951" spans="1:18" ht="15" customHeight="1" x14ac:dyDescent="0.2">
      <c r="A6951" s="35">
        <f t="shared" si="214"/>
        <v>45709</v>
      </c>
      <c r="B6951" t="str">
        <f t="shared" si="215"/>
        <v>18:01</v>
      </c>
      <c r="C6951" s="56">
        <v>87011228</v>
      </c>
      <c r="D6951" s="1" t="s">
        <v>12677</v>
      </c>
      <c r="E6951" s="2">
        <v>1059307853</v>
      </c>
      <c r="F6951" s="1" t="s">
        <v>9489</v>
      </c>
      <c r="G6951" s="1" t="s">
        <v>25</v>
      </c>
      <c r="H6951" s="1">
        <v>0.01</v>
      </c>
      <c r="I6951" s="3">
        <v>2928.73</v>
      </c>
      <c r="J6951" s="3">
        <v>2930.5</v>
      </c>
      <c r="K6951" s="1"/>
      <c r="L6951" s="1" t="s">
        <v>12678</v>
      </c>
      <c r="M6951" s="3">
        <v>2930.38</v>
      </c>
      <c r="N6951" s="3">
        <v>-0.15</v>
      </c>
      <c r="O6951" s="3">
        <v>0</v>
      </c>
      <c r="P6951" s="286">
        <v>1.65</v>
      </c>
      <c r="Q6951" s="286"/>
      <c r="R6951" s="286"/>
    </row>
    <row r="6952" spans="1:18" ht="15" customHeight="1" x14ac:dyDescent="0.2">
      <c r="A6952" s="35">
        <f t="shared" si="214"/>
        <v>45709</v>
      </c>
      <c r="B6952" t="str">
        <f t="shared" si="215"/>
        <v>18:01</v>
      </c>
      <c r="C6952" s="56">
        <v>87011228</v>
      </c>
      <c r="D6952" s="4" t="s">
        <v>12679</v>
      </c>
      <c r="E6952" s="5">
        <v>1059307860</v>
      </c>
      <c r="F6952" s="4" t="s">
        <v>9489</v>
      </c>
      <c r="G6952" s="4" t="s">
        <v>25</v>
      </c>
      <c r="H6952" s="4">
        <v>0.01</v>
      </c>
      <c r="I6952" s="6">
        <v>2928.71</v>
      </c>
      <c r="J6952" s="6">
        <v>2930.19</v>
      </c>
      <c r="K6952" s="4"/>
      <c r="L6952" s="4" t="s">
        <v>12680</v>
      </c>
      <c r="M6952" s="6">
        <v>2930.11</v>
      </c>
      <c r="N6952" s="6">
        <v>-0.15</v>
      </c>
      <c r="O6952" s="6">
        <v>0</v>
      </c>
      <c r="P6952" s="287">
        <v>1.4</v>
      </c>
      <c r="Q6952" s="287"/>
      <c r="R6952" s="287"/>
    </row>
    <row r="6953" spans="1:18" ht="15" customHeight="1" x14ac:dyDescent="0.2">
      <c r="A6953" s="35">
        <f t="shared" si="214"/>
        <v>45712</v>
      </c>
      <c r="B6953" t="str">
        <f t="shared" si="215"/>
        <v>12:59</v>
      </c>
      <c r="C6953" s="56">
        <v>87011228</v>
      </c>
      <c r="D6953" s="1" t="s">
        <v>12681</v>
      </c>
      <c r="E6953" s="2">
        <v>1059475311</v>
      </c>
      <c r="F6953" s="1" t="s">
        <v>71</v>
      </c>
      <c r="G6953" s="1" t="s">
        <v>21</v>
      </c>
      <c r="H6953" s="1">
        <v>0.1</v>
      </c>
      <c r="I6953" s="7">
        <v>70.409000000000006</v>
      </c>
      <c r="J6953" s="7">
        <v>70.27</v>
      </c>
      <c r="K6953" s="7">
        <v>70.2</v>
      </c>
      <c r="L6953" s="1" t="s">
        <v>12682</v>
      </c>
      <c r="M6953" s="7">
        <v>70.275000000000006</v>
      </c>
      <c r="N6953" s="3">
        <v>-0.2</v>
      </c>
      <c r="O6953" s="3">
        <v>0</v>
      </c>
      <c r="P6953" s="286">
        <v>1.34</v>
      </c>
      <c r="Q6953" s="286"/>
      <c r="R6953" s="286"/>
    </row>
    <row r="6954" spans="1:18" ht="15" customHeight="1" x14ac:dyDescent="0.2">
      <c r="A6954" s="35">
        <f t="shared" si="214"/>
        <v>45712</v>
      </c>
      <c r="B6954" t="str">
        <f t="shared" si="215"/>
        <v>12:59</v>
      </c>
      <c r="C6954" s="56">
        <v>87011228</v>
      </c>
      <c r="D6954" s="4" t="s">
        <v>12683</v>
      </c>
      <c r="E6954" s="5">
        <v>1059475313</v>
      </c>
      <c r="F6954" s="4" t="s">
        <v>71</v>
      </c>
      <c r="G6954" s="4" t="s">
        <v>21</v>
      </c>
      <c r="H6954" s="4">
        <v>0.1</v>
      </c>
      <c r="I6954" s="10">
        <v>70.403999999999996</v>
      </c>
      <c r="J6954" s="10">
        <v>70.25</v>
      </c>
      <c r="K6954" s="10">
        <v>70</v>
      </c>
      <c r="L6954" s="4" t="s">
        <v>12684</v>
      </c>
      <c r="M6954" s="10">
        <v>70.25</v>
      </c>
      <c r="N6954" s="6">
        <v>-0.2</v>
      </c>
      <c r="O6954" s="6">
        <v>0</v>
      </c>
      <c r="P6954" s="287">
        <v>1.54</v>
      </c>
      <c r="Q6954" s="287"/>
      <c r="R6954" s="287"/>
    </row>
    <row r="6955" spans="1:18" ht="15" customHeight="1" x14ac:dyDescent="0.2">
      <c r="A6955" s="35">
        <f t="shared" si="214"/>
        <v>45713</v>
      </c>
      <c r="B6955" t="str">
        <f t="shared" si="215"/>
        <v>03:59</v>
      </c>
      <c r="C6955" s="56">
        <v>87011228</v>
      </c>
      <c r="D6955" s="1" t="s">
        <v>12685</v>
      </c>
      <c r="E6955" s="2">
        <v>1059617909</v>
      </c>
      <c r="F6955" s="1" t="s">
        <v>9489</v>
      </c>
      <c r="G6955" s="1" t="s">
        <v>25</v>
      </c>
      <c r="H6955" s="1">
        <v>0.01</v>
      </c>
      <c r="I6955" s="3">
        <v>2949.59</v>
      </c>
      <c r="J6955" s="3">
        <v>2939</v>
      </c>
      <c r="K6955" s="1"/>
      <c r="L6955" s="1" t="s">
        <v>12686</v>
      </c>
      <c r="M6955" s="3">
        <v>2939</v>
      </c>
      <c r="N6955" s="3">
        <v>-0.15</v>
      </c>
      <c r="O6955" s="3">
        <v>0</v>
      </c>
      <c r="P6955" s="286">
        <v>-10.59</v>
      </c>
      <c r="Q6955" s="286"/>
      <c r="R6955" s="286"/>
    </row>
    <row r="6956" spans="1:18" ht="15" customHeight="1" x14ac:dyDescent="0.2">
      <c r="A6956" s="35">
        <f t="shared" si="214"/>
        <v>45713</v>
      </c>
      <c r="B6956" t="str">
        <f t="shared" si="215"/>
        <v>03:59</v>
      </c>
      <c r="C6956" s="56">
        <v>87011228</v>
      </c>
      <c r="D6956" s="4" t="s">
        <v>12687</v>
      </c>
      <c r="E6956" s="5">
        <v>1059617913</v>
      </c>
      <c r="F6956" s="4" t="s">
        <v>9489</v>
      </c>
      <c r="G6956" s="4" t="s">
        <v>25</v>
      </c>
      <c r="H6956" s="4">
        <v>0.01</v>
      </c>
      <c r="I6956" s="6">
        <v>2949.86</v>
      </c>
      <c r="J6956" s="6">
        <v>2940</v>
      </c>
      <c r="K6956" s="4"/>
      <c r="L6956" s="4" t="s">
        <v>12688</v>
      </c>
      <c r="M6956" s="6">
        <v>2939.98</v>
      </c>
      <c r="N6956" s="6">
        <v>-0.15</v>
      </c>
      <c r="O6956" s="6">
        <v>0</v>
      </c>
      <c r="P6956" s="287">
        <v>-9.8800000000000008</v>
      </c>
      <c r="Q6956" s="287"/>
      <c r="R6956" s="287"/>
    </row>
    <row r="6957" spans="1:18" ht="15" customHeight="1" x14ac:dyDescent="0.2">
      <c r="A6957" s="35">
        <f t="shared" si="214"/>
        <v>45713</v>
      </c>
      <c r="B6957" t="str">
        <f t="shared" si="215"/>
        <v>08:47</v>
      </c>
      <c r="C6957" s="56">
        <v>87011228</v>
      </c>
      <c r="D6957" s="1" t="s">
        <v>12689</v>
      </c>
      <c r="E6957" s="2">
        <v>1059639281</v>
      </c>
      <c r="F6957" s="1" t="s">
        <v>9489</v>
      </c>
      <c r="G6957" s="1" t="s">
        <v>25</v>
      </c>
      <c r="H6957" s="1">
        <v>0.01</v>
      </c>
      <c r="I6957" s="3">
        <v>2933.81</v>
      </c>
      <c r="J6957" s="3">
        <v>2939</v>
      </c>
      <c r="K6957" s="3">
        <v>2945</v>
      </c>
      <c r="L6957" s="1" t="s">
        <v>12686</v>
      </c>
      <c r="M6957" s="3">
        <v>2939</v>
      </c>
      <c r="N6957" s="3">
        <v>-0.15</v>
      </c>
      <c r="O6957" s="3">
        <v>0</v>
      </c>
      <c r="P6957" s="286">
        <v>5.19</v>
      </c>
      <c r="Q6957" s="286"/>
      <c r="R6957" s="286"/>
    </row>
    <row r="6958" spans="1:18" ht="15" customHeight="1" x14ac:dyDescent="0.2">
      <c r="A6958" s="35">
        <f t="shared" si="214"/>
        <v>45713</v>
      </c>
      <c r="B6958" t="str">
        <f t="shared" si="215"/>
        <v>08:59</v>
      </c>
      <c r="C6958" s="56">
        <v>87011228</v>
      </c>
      <c r="D6958" s="4" t="s">
        <v>12690</v>
      </c>
      <c r="E6958" s="5">
        <v>1059650991</v>
      </c>
      <c r="F6958" s="4" t="s">
        <v>9489</v>
      </c>
      <c r="G6958" s="4" t="s">
        <v>25</v>
      </c>
      <c r="H6958" s="4">
        <v>0.01</v>
      </c>
      <c r="I6958" s="6">
        <v>2936.06</v>
      </c>
      <c r="J6958" s="6">
        <v>2939</v>
      </c>
      <c r="K6958" s="6">
        <v>2947</v>
      </c>
      <c r="L6958" s="4" t="s">
        <v>12686</v>
      </c>
      <c r="M6958" s="6">
        <v>2939</v>
      </c>
      <c r="N6958" s="6">
        <v>-0.15</v>
      </c>
      <c r="O6958" s="6">
        <v>0</v>
      </c>
      <c r="P6958" s="287">
        <v>2.94</v>
      </c>
      <c r="Q6958" s="287"/>
      <c r="R6958" s="287"/>
    </row>
    <row r="6959" spans="1:18" ht="15" customHeight="1" x14ac:dyDescent="0.2">
      <c r="A6959" s="35">
        <f t="shared" si="214"/>
        <v>45713</v>
      </c>
      <c r="B6959" t="str">
        <f t="shared" si="215"/>
        <v>09:44</v>
      </c>
      <c r="C6959" s="56">
        <v>87011228</v>
      </c>
      <c r="D6959" s="1" t="s">
        <v>12691</v>
      </c>
      <c r="E6959" s="2">
        <v>1059655104</v>
      </c>
      <c r="F6959" s="1" t="s">
        <v>9489</v>
      </c>
      <c r="G6959" s="1" t="s">
        <v>25</v>
      </c>
      <c r="H6959" s="1">
        <v>0.01</v>
      </c>
      <c r="I6959" s="3">
        <v>2933.77</v>
      </c>
      <c r="J6959" s="3">
        <v>2940</v>
      </c>
      <c r="K6959" s="3">
        <v>2945</v>
      </c>
      <c r="L6959" s="1" t="s">
        <v>12688</v>
      </c>
      <c r="M6959" s="3">
        <v>2939.98</v>
      </c>
      <c r="N6959" s="3">
        <v>-0.15</v>
      </c>
      <c r="O6959" s="3">
        <v>0</v>
      </c>
      <c r="P6959" s="286">
        <v>6.21</v>
      </c>
      <c r="Q6959" s="286"/>
      <c r="R6959" s="286"/>
    </row>
    <row r="6960" spans="1:18" ht="15" customHeight="1" x14ac:dyDescent="0.2">
      <c r="A6960" s="35">
        <f t="shared" si="214"/>
        <v>45713</v>
      </c>
      <c r="B6960" t="str">
        <f t="shared" si="215"/>
        <v>14:15</v>
      </c>
      <c r="C6960" s="56">
        <v>87011228</v>
      </c>
      <c r="D6960" s="4" t="s">
        <v>12692</v>
      </c>
      <c r="E6960" s="5">
        <v>1059705139</v>
      </c>
      <c r="F6960" s="4" t="s">
        <v>24</v>
      </c>
      <c r="G6960" s="4" t="s">
        <v>21</v>
      </c>
      <c r="H6960" s="4">
        <v>0.1</v>
      </c>
      <c r="I6960" s="6">
        <v>21328.78</v>
      </c>
      <c r="J6960" s="6">
        <v>21310</v>
      </c>
      <c r="K6960" s="6">
        <v>21290</v>
      </c>
      <c r="L6960" s="4" t="s">
        <v>12693</v>
      </c>
      <c r="M6960" s="6">
        <v>21289.38</v>
      </c>
      <c r="N6960" s="6">
        <v>-7.0000000000000007E-2</v>
      </c>
      <c r="O6960" s="6">
        <v>0</v>
      </c>
      <c r="P6960" s="287">
        <v>3.94</v>
      </c>
      <c r="Q6960" s="287"/>
      <c r="R6960" s="287"/>
    </row>
    <row r="6961" spans="1:18" ht="15" customHeight="1" x14ac:dyDescent="0.2">
      <c r="A6961" s="35">
        <f t="shared" si="214"/>
        <v>45713</v>
      </c>
      <c r="B6961" t="str">
        <f t="shared" si="215"/>
        <v>14:15</v>
      </c>
      <c r="C6961" s="56">
        <v>87011228</v>
      </c>
      <c r="D6961" s="1" t="s">
        <v>12692</v>
      </c>
      <c r="E6961" s="2">
        <v>1059705140</v>
      </c>
      <c r="F6961" s="1" t="s">
        <v>24</v>
      </c>
      <c r="G6961" s="1" t="s">
        <v>21</v>
      </c>
      <c r="H6961" s="1">
        <v>0.1</v>
      </c>
      <c r="I6961" s="3">
        <v>21328.78</v>
      </c>
      <c r="J6961" s="3">
        <v>21295</v>
      </c>
      <c r="K6961" s="3">
        <v>21270</v>
      </c>
      <c r="L6961" s="1" t="s">
        <v>12694</v>
      </c>
      <c r="M6961" s="3">
        <v>21298.880000000001</v>
      </c>
      <c r="N6961" s="3">
        <v>-7.0000000000000007E-2</v>
      </c>
      <c r="O6961" s="3">
        <v>0</v>
      </c>
      <c r="P6961" s="286">
        <v>2.99</v>
      </c>
      <c r="Q6961" s="286"/>
      <c r="R6961" s="286"/>
    </row>
    <row r="6962" spans="1:18" ht="15" customHeight="1" x14ac:dyDescent="0.2">
      <c r="A6962" s="35">
        <f t="shared" si="214"/>
        <v>45714</v>
      </c>
      <c r="B6962" t="str">
        <f t="shared" si="215"/>
        <v>03:04</v>
      </c>
      <c r="C6962" s="56">
        <v>87011228</v>
      </c>
      <c r="D6962" s="4" t="s">
        <v>12695</v>
      </c>
      <c r="E6962" s="5">
        <v>1059845324</v>
      </c>
      <c r="F6962" s="4" t="s">
        <v>9489</v>
      </c>
      <c r="G6962" s="4" t="s">
        <v>21</v>
      </c>
      <c r="H6962" s="4">
        <v>0.01</v>
      </c>
      <c r="I6962" s="6">
        <v>2923.11</v>
      </c>
      <c r="J6962" s="6">
        <v>2921.5</v>
      </c>
      <c r="K6962" s="6">
        <v>2920</v>
      </c>
      <c r="L6962" s="4" t="s">
        <v>12696</v>
      </c>
      <c r="M6962" s="6">
        <v>2921.51</v>
      </c>
      <c r="N6962" s="6">
        <v>-0.15</v>
      </c>
      <c r="O6962" s="6">
        <v>0</v>
      </c>
      <c r="P6962" s="287">
        <v>1.6</v>
      </c>
      <c r="Q6962" s="287"/>
      <c r="R6962" s="287"/>
    </row>
    <row r="6963" spans="1:18" ht="15" customHeight="1" x14ac:dyDescent="0.2">
      <c r="A6963" s="35">
        <f t="shared" si="214"/>
        <v>45714</v>
      </c>
      <c r="B6963" t="str">
        <f t="shared" si="215"/>
        <v>03:04</v>
      </c>
      <c r="C6963" s="56">
        <v>87011228</v>
      </c>
      <c r="D6963" s="1" t="s">
        <v>12695</v>
      </c>
      <c r="E6963" s="2">
        <v>1059845325</v>
      </c>
      <c r="F6963" s="1" t="s">
        <v>9489</v>
      </c>
      <c r="G6963" s="1" t="s">
        <v>21</v>
      </c>
      <c r="H6963" s="1">
        <v>0.01</v>
      </c>
      <c r="I6963" s="3">
        <v>2923.11</v>
      </c>
      <c r="J6963" s="3">
        <v>2922</v>
      </c>
      <c r="K6963" s="3">
        <v>2921</v>
      </c>
      <c r="L6963" s="1" t="s">
        <v>12697</v>
      </c>
      <c r="M6963" s="3">
        <v>2921.18</v>
      </c>
      <c r="N6963" s="3">
        <v>-0.15</v>
      </c>
      <c r="O6963" s="3">
        <v>0</v>
      </c>
      <c r="P6963" s="286">
        <v>1.93</v>
      </c>
      <c r="Q6963" s="286"/>
      <c r="R6963" s="286"/>
    </row>
    <row r="6964" spans="1:18" ht="15" customHeight="1" x14ac:dyDescent="0.2">
      <c r="A6964" s="35">
        <f t="shared" si="214"/>
        <v>45714</v>
      </c>
      <c r="B6964" t="str">
        <f t="shared" si="215"/>
        <v>10:01</v>
      </c>
      <c r="C6964" s="56">
        <v>87011228</v>
      </c>
      <c r="D6964" s="4" t="s">
        <v>12698</v>
      </c>
      <c r="E6964" s="5">
        <v>1059893553</v>
      </c>
      <c r="F6964" s="4" t="s">
        <v>71</v>
      </c>
      <c r="G6964" s="4" t="s">
        <v>21</v>
      </c>
      <c r="H6964" s="4">
        <v>0.1</v>
      </c>
      <c r="I6964" s="10">
        <v>69.168000000000006</v>
      </c>
      <c r="J6964" s="10">
        <v>69</v>
      </c>
      <c r="K6964" s="4"/>
      <c r="L6964" s="4" t="s">
        <v>12699</v>
      </c>
      <c r="M6964" s="10">
        <v>69.024000000000001</v>
      </c>
      <c r="N6964" s="6">
        <v>-0.2</v>
      </c>
      <c r="O6964" s="6">
        <v>0</v>
      </c>
      <c r="P6964" s="287">
        <v>1.44</v>
      </c>
      <c r="Q6964" s="287"/>
      <c r="R6964" s="287"/>
    </row>
    <row r="6965" spans="1:18" ht="15" customHeight="1" x14ac:dyDescent="0.2">
      <c r="A6965" s="35">
        <f t="shared" si="214"/>
        <v>45714</v>
      </c>
      <c r="B6965" t="str">
        <f t="shared" si="215"/>
        <v>10:01</v>
      </c>
      <c r="C6965" s="56">
        <v>87011228</v>
      </c>
      <c r="D6965" s="1" t="s">
        <v>12698</v>
      </c>
      <c r="E6965" s="2">
        <v>1059893552</v>
      </c>
      <c r="F6965" s="1" t="s">
        <v>71</v>
      </c>
      <c r="G6965" s="1" t="s">
        <v>21</v>
      </c>
      <c r="H6965" s="1">
        <v>0.1</v>
      </c>
      <c r="I6965" s="7">
        <v>69.168000000000006</v>
      </c>
      <c r="J6965" s="7">
        <v>68.989999999999995</v>
      </c>
      <c r="K6965" s="1"/>
      <c r="L6965" s="1" t="s">
        <v>12700</v>
      </c>
      <c r="M6965" s="7">
        <v>68.994</v>
      </c>
      <c r="N6965" s="3">
        <v>-0.2</v>
      </c>
      <c r="O6965" s="3">
        <v>0</v>
      </c>
      <c r="P6965" s="286">
        <v>1.74</v>
      </c>
      <c r="Q6965" s="286"/>
      <c r="R6965" s="286"/>
    </row>
    <row r="6966" spans="1:18" ht="15" customHeight="1" x14ac:dyDescent="0.2">
      <c r="A6966" s="35">
        <f t="shared" si="214"/>
        <v>45714</v>
      </c>
      <c r="B6966" t="str">
        <f t="shared" si="215"/>
        <v>12:00</v>
      </c>
      <c r="C6966" s="56">
        <v>87011228</v>
      </c>
      <c r="D6966" s="4" t="s">
        <v>12701</v>
      </c>
      <c r="E6966" s="5">
        <v>1059908793</v>
      </c>
      <c r="F6966" s="4" t="s">
        <v>24</v>
      </c>
      <c r="G6966" s="4" t="s">
        <v>21</v>
      </c>
      <c r="H6966" s="4">
        <v>0.1</v>
      </c>
      <c r="I6966" s="6">
        <v>21256.38</v>
      </c>
      <c r="J6966" s="6">
        <v>21239</v>
      </c>
      <c r="K6966" s="4"/>
      <c r="L6966" s="4" t="s">
        <v>12702</v>
      </c>
      <c r="M6966" s="6">
        <v>21239.48</v>
      </c>
      <c r="N6966" s="6">
        <v>-7.0000000000000007E-2</v>
      </c>
      <c r="O6966" s="6">
        <v>0</v>
      </c>
      <c r="P6966" s="287">
        <v>1.69</v>
      </c>
      <c r="Q6966" s="287"/>
      <c r="R6966" s="287"/>
    </row>
    <row r="6967" spans="1:18" ht="15" customHeight="1" x14ac:dyDescent="0.2">
      <c r="A6967" s="35">
        <f t="shared" si="214"/>
        <v>45714</v>
      </c>
      <c r="B6967" t="str">
        <f t="shared" si="215"/>
        <v>12:00</v>
      </c>
      <c r="C6967" s="56">
        <v>87011228</v>
      </c>
      <c r="D6967" s="1" t="s">
        <v>12703</v>
      </c>
      <c r="E6967" s="2">
        <v>1059908796</v>
      </c>
      <c r="F6967" s="1" t="s">
        <v>24</v>
      </c>
      <c r="G6967" s="1" t="s">
        <v>21</v>
      </c>
      <c r="H6967" s="1">
        <v>0.1</v>
      </c>
      <c r="I6967" s="3">
        <v>21256.13</v>
      </c>
      <c r="J6967" s="3">
        <v>21237</v>
      </c>
      <c r="K6967" s="1"/>
      <c r="L6967" s="1" t="s">
        <v>12704</v>
      </c>
      <c r="M6967" s="3">
        <v>21238.73</v>
      </c>
      <c r="N6967" s="3">
        <v>-7.0000000000000007E-2</v>
      </c>
      <c r="O6967" s="3">
        <v>0</v>
      </c>
      <c r="P6967" s="286">
        <v>1.74</v>
      </c>
      <c r="Q6967" s="286"/>
      <c r="R6967" s="286"/>
    </row>
    <row r="6968" spans="1:18" ht="15" customHeight="1" x14ac:dyDescent="0.2">
      <c r="A6968" s="35">
        <f t="shared" si="214"/>
        <v>45715</v>
      </c>
      <c r="B6968" t="str">
        <f t="shared" si="215"/>
        <v>04:00</v>
      </c>
      <c r="C6968" s="56">
        <v>87011228</v>
      </c>
      <c r="D6968" s="4" t="s">
        <v>12705</v>
      </c>
      <c r="E6968" s="5">
        <v>1060055380</v>
      </c>
      <c r="F6968" s="4" t="s">
        <v>9489</v>
      </c>
      <c r="G6968" s="4" t="s">
        <v>25</v>
      </c>
      <c r="H6968" s="4">
        <v>0.01</v>
      </c>
      <c r="I6968" s="6">
        <v>2912.47</v>
      </c>
      <c r="J6968" s="6">
        <v>2914</v>
      </c>
      <c r="K6968" s="4"/>
      <c r="L6968" s="4" t="s">
        <v>12706</v>
      </c>
      <c r="M6968" s="6">
        <v>2913.94</v>
      </c>
      <c r="N6968" s="6">
        <v>-0.15</v>
      </c>
      <c r="O6968" s="6">
        <v>0</v>
      </c>
      <c r="P6968" s="287">
        <v>1.47</v>
      </c>
      <c r="Q6968" s="287"/>
      <c r="R6968" s="287"/>
    </row>
    <row r="6969" spans="1:18" ht="15" customHeight="1" x14ac:dyDescent="0.2">
      <c r="A6969" s="35">
        <f t="shared" si="214"/>
        <v>45715</v>
      </c>
      <c r="B6969" t="str">
        <f t="shared" si="215"/>
        <v>04:00</v>
      </c>
      <c r="C6969" s="56">
        <v>87011228</v>
      </c>
      <c r="D6969" s="1" t="s">
        <v>12707</v>
      </c>
      <c r="E6969" s="2">
        <v>1060055391</v>
      </c>
      <c r="F6969" s="1" t="s">
        <v>9489</v>
      </c>
      <c r="G6969" s="1" t="s">
        <v>25</v>
      </c>
      <c r="H6969" s="1">
        <v>0.01</v>
      </c>
      <c r="I6969" s="3">
        <v>2912.78</v>
      </c>
      <c r="J6969" s="3">
        <v>2914</v>
      </c>
      <c r="K6969" s="1"/>
      <c r="L6969" s="1" t="s">
        <v>12706</v>
      </c>
      <c r="M6969" s="3">
        <v>2913.94</v>
      </c>
      <c r="N6969" s="3">
        <v>-0.15</v>
      </c>
      <c r="O6969" s="3">
        <v>0</v>
      </c>
      <c r="P6969" s="286">
        <v>1.1599999999999999</v>
      </c>
      <c r="Q6969" s="286"/>
      <c r="R6969" s="286"/>
    </row>
    <row r="6970" spans="1:18" ht="15" customHeight="1" x14ac:dyDescent="0.2">
      <c r="A6970" s="35">
        <f t="shared" si="214"/>
        <v>45715</v>
      </c>
      <c r="B6970" t="str">
        <f t="shared" si="215"/>
        <v>08:00</v>
      </c>
      <c r="C6970" s="56">
        <v>87011228</v>
      </c>
      <c r="D6970" s="4" t="s">
        <v>12708</v>
      </c>
      <c r="E6970" s="5">
        <v>1060085168</v>
      </c>
      <c r="F6970" s="4" t="s">
        <v>24</v>
      </c>
      <c r="G6970" s="4" t="s">
        <v>21</v>
      </c>
      <c r="H6970" s="4">
        <v>0.1</v>
      </c>
      <c r="I6970" s="6">
        <v>21202.33</v>
      </c>
      <c r="J6970" s="6">
        <v>21400</v>
      </c>
      <c r="K6970" s="6">
        <v>21180</v>
      </c>
      <c r="L6970" s="4" t="s">
        <v>12709</v>
      </c>
      <c r="M6970" s="6">
        <v>21269.73</v>
      </c>
      <c r="N6970" s="6">
        <v>-7.0000000000000007E-2</v>
      </c>
      <c r="O6970" s="6">
        <v>0</v>
      </c>
      <c r="P6970" s="287">
        <v>-6.74</v>
      </c>
      <c r="Q6970" s="287"/>
      <c r="R6970" s="287"/>
    </row>
    <row r="6971" spans="1:18" ht="15" customHeight="1" x14ac:dyDescent="0.2">
      <c r="A6971" s="35">
        <f t="shared" si="214"/>
        <v>45715</v>
      </c>
      <c r="B6971" t="str">
        <f t="shared" si="215"/>
        <v>08:00</v>
      </c>
      <c r="C6971" s="56">
        <v>87011228</v>
      </c>
      <c r="D6971" s="1" t="s">
        <v>12708</v>
      </c>
      <c r="E6971" s="2">
        <v>1060085174</v>
      </c>
      <c r="F6971" s="1" t="s">
        <v>24</v>
      </c>
      <c r="G6971" s="1" t="s">
        <v>21</v>
      </c>
      <c r="H6971" s="1">
        <v>0.1</v>
      </c>
      <c r="I6971" s="3">
        <v>21202.080000000002</v>
      </c>
      <c r="J6971" s="3">
        <v>21400</v>
      </c>
      <c r="K6971" s="3">
        <v>21150</v>
      </c>
      <c r="L6971" s="1" t="s">
        <v>12710</v>
      </c>
      <c r="M6971" s="3">
        <v>21261.08</v>
      </c>
      <c r="N6971" s="3">
        <v>-7.0000000000000007E-2</v>
      </c>
      <c r="O6971" s="3">
        <v>0</v>
      </c>
      <c r="P6971" s="286">
        <v>-5.9</v>
      </c>
      <c r="Q6971" s="286"/>
      <c r="R6971" s="286"/>
    </row>
    <row r="6972" spans="1:18" ht="15" customHeight="1" x14ac:dyDescent="0.2">
      <c r="A6972" s="35">
        <f t="shared" si="214"/>
        <v>45715</v>
      </c>
      <c r="B6972" t="str">
        <f t="shared" si="215"/>
        <v>14:39</v>
      </c>
      <c r="C6972" s="56">
        <v>87011228</v>
      </c>
      <c r="D6972" s="4" t="s">
        <v>12711</v>
      </c>
      <c r="E6972" s="5">
        <v>1060128804</v>
      </c>
      <c r="F6972" s="4" t="s">
        <v>24</v>
      </c>
      <c r="G6972" s="4" t="s">
        <v>21</v>
      </c>
      <c r="H6972" s="4">
        <v>0.1</v>
      </c>
      <c r="I6972" s="6">
        <v>21329.83</v>
      </c>
      <c r="J6972" s="6">
        <v>21264.46</v>
      </c>
      <c r="K6972" s="4"/>
      <c r="L6972" s="4" t="s">
        <v>12712</v>
      </c>
      <c r="M6972" s="6">
        <v>21264.68</v>
      </c>
      <c r="N6972" s="6">
        <v>-7.0000000000000007E-2</v>
      </c>
      <c r="O6972" s="6">
        <v>0</v>
      </c>
      <c r="P6972" s="287">
        <v>6.52</v>
      </c>
      <c r="Q6972" s="287"/>
      <c r="R6972" s="287"/>
    </row>
    <row r="6973" spans="1:18" ht="15" customHeight="1" x14ac:dyDescent="0.2">
      <c r="A6973" s="35">
        <f t="shared" si="214"/>
        <v>45715</v>
      </c>
      <c r="B6973" t="str">
        <f t="shared" si="215"/>
        <v>14:39</v>
      </c>
      <c r="C6973" s="56">
        <v>87011228</v>
      </c>
      <c r="D6973" s="1" t="s">
        <v>12711</v>
      </c>
      <c r="E6973" s="2">
        <v>1060128763</v>
      </c>
      <c r="F6973" s="1" t="s">
        <v>24</v>
      </c>
      <c r="G6973" s="1" t="s">
        <v>21</v>
      </c>
      <c r="H6973" s="1">
        <v>0.1</v>
      </c>
      <c r="I6973" s="3">
        <v>21329.83</v>
      </c>
      <c r="J6973" s="3">
        <v>21270</v>
      </c>
      <c r="K6973" s="1"/>
      <c r="L6973" s="1" t="s">
        <v>12713</v>
      </c>
      <c r="M6973" s="3">
        <v>21273.73</v>
      </c>
      <c r="N6973" s="3">
        <v>-7.0000000000000007E-2</v>
      </c>
      <c r="O6973" s="3">
        <v>0</v>
      </c>
      <c r="P6973" s="286">
        <v>5.61</v>
      </c>
      <c r="Q6973" s="286"/>
      <c r="R6973" s="286"/>
    </row>
    <row r="6974" spans="1:18" ht="15" customHeight="1" x14ac:dyDescent="0.2">
      <c r="A6974" s="35">
        <f t="shared" si="214"/>
        <v>45715</v>
      </c>
      <c r="B6974" t="str">
        <f t="shared" si="215"/>
        <v>15:56</v>
      </c>
      <c r="C6974" s="56">
        <v>87011228</v>
      </c>
      <c r="D6974" s="4" t="s">
        <v>12714</v>
      </c>
      <c r="E6974" s="5">
        <v>1060169308</v>
      </c>
      <c r="F6974" s="4" t="s">
        <v>24</v>
      </c>
      <c r="G6974" s="4" t="s">
        <v>25</v>
      </c>
      <c r="H6974" s="4">
        <v>0.1</v>
      </c>
      <c r="I6974" s="6">
        <v>21266.58</v>
      </c>
      <c r="J6974" s="6">
        <v>21296.68</v>
      </c>
      <c r="K6974" s="4"/>
      <c r="L6974" s="4" t="s">
        <v>12715</v>
      </c>
      <c r="M6974" s="6">
        <v>21296.58</v>
      </c>
      <c r="N6974" s="6">
        <v>-7.0000000000000007E-2</v>
      </c>
      <c r="O6974" s="6">
        <v>0</v>
      </c>
      <c r="P6974" s="287">
        <v>3</v>
      </c>
      <c r="Q6974" s="287"/>
      <c r="R6974" s="287"/>
    </row>
    <row r="6975" spans="1:18" ht="15" customHeight="1" x14ac:dyDescent="0.2">
      <c r="A6975" s="35">
        <f t="shared" si="214"/>
        <v>45715</v>
      </c>
      <c r="B6975" t="str">
        <f t="shared" si="215"/>
        <v>15:56</v>
      </c>
      <c r="C6975" s="56">
        <v>87011228</v>
      </c>
      <c r="D6975" s="1" t="s">
        <v>12716</v>
      </c>
      <c r="E6975" s="2">
        <v>1060169309</v>
      </c>
      <c r="F6975" s="1" t="s">
        <v>24</v>
      </c>
      <c r="G6975" s="1" t="s">
        <v>25</v>
      </c>
      <c r="H6975" s="1">
        <v>0.1</v>
      </c>
      <c r="I6975" s="3">
        <v>21263.68</v>
      </c>
      <c r="J6975" s="3">
        <v>21280</v>
      </c>
      <c r="K6975" s="1"/>
      <c r="L6975" s="1" t="s">
        <v>12717</v>
      </c>
      <c r="M6975" s="3">
        <v>21281.08</v>
      </c>
      <c r="N6975" s="3">
        <v>-7.0000000000000007E-2</v>
      </c>
      <c r="O6975" s="3">
        <v>0</v>
      </c>
      <c r="P6975" s="286">
        <v>1.74</v>
      </c>
      <c r="Q6975" s="286"/>
      <c r="R6975" s="286"/>
    </row>
    <row r="6976" spans="1:18" ht="15" customHeight="1" x14ac:dyDescent="0.2">
      <c r="A6976" s="35">
        <f t="shared" si="214"/>
        <v>45715</v>
      </c>
      <c r="B6976" t="str">
        <f t="shared" si="215"/>
        <v>17:00</v>
      </c>
      <c r="C6976" s="56">
        <v>87011228</v>
      </c>
      <c r="D6976" s="4" t="s">
        <v>12718</v>
      </c>
      <c r="E6976" s="5">
        <v>1060197472</v>
      </c>
      <c r="F6976" s="4" t="s">
        <v>24</v>
      </c>
      <c r="G6976" s="4" t="s">
        <v>21</v>
      </c>
      <c r="H6976" s="4">
        <v>0.1</v>
      </c>
      <c r="I6976" s="6">
        <v>20918.68</v>
      </c>
      <c r="J6976" s="6">
        <v>20895</v>
      </c>
      <c r="K6976" s="4"/>
      <c r="L6976" s="4" t="s">
        <v>12719</v>
      </c>
      <c r="M6976" s="6">
        <v>20893.93</v>
      </c>
      <c r="N6976" s="6">
        <v>-7.0000000000000007E-2</v>
      </c>
      <c r="O6976" s="6">
        <v>0</v>
      </c>
      <c r="P6976" s="287">
        <v>2.48</v>
      </c>
      <c r="Q6976" s="287"/>
      <c r="R6976" s="287"/>
    </row>
    <row r="6977" spans="1:18" ht="15" customHeight="1" x14ac:dyDescent="0.2">
      <c r="A6977" s="35">
        <f t="shared" si="214"/>
        <v>45715</v>
      </c>
      <c r="B6977" t="str">
        <f t="shared" si="215"/>
        <v>17:00</v>
      </c>
      <c r="C6977" s="56">
        <v>87011228</v>
      </c>
      <c r="D6977" s="1" t="s">
        <v>12720</v>
      </c>
      <c r="E6977" s="2">
        <v>1060197489</v>
      </c>
      <c r="F6977" s="1" t="s">
        <v>24</v>
      </c>
      <c r="G6977" s="1" t="s">
        <v>21</v>
      </c>
      <c r="H6977" s="1">
        <v>0.1</v>
      </c>
      <c r="I6977" s="3">
        <v>20919.43</v>
      </c>
      <c r="J6977" s="3">
        <v>21990</v>
      </c>
      <c r="K6977" s="1"/>
      <c r="L6977" s="1" t="s">
        <v>12721</v>
      </c>
      <c r="M6977" s="3">
        <v>20905.68</v>
      </c>
      <c r="N6977" s="3">
        <v>-7.0000000000000007E-2</v>
      </c>
      <c r="O6977" s="3">
        <v>0</v>
      </c>
      <c r="P6977" s="286">
        <v>1.38</v>
      </c>
      <c r="Q6977" s="286"/>
      <c r="R6977" s="286"/>
    </row>
    <row r="6978" spans="1:18" ht="15" customHeight="1" x14ac:dyDescent="0.2">
      <c r="A6978" s="35">
        <f t="shared" si="214"/>
        <v>45715</v>
      </c>
      <c r="B6978" t="str">
        <f t="shared" si="215"/>
        <v>17:01</v>
      </c>
      <c r="C6978" s="56">
        <v>87011228</v>
      </c>
      <c r="D6978" s="4" t="s">
        <v>12722</v>
      </c>
      <c r="E6978" s="5">
        <v>1060198649</v>
      </c>
      <c r="F6978" s="4" t="s">
        <v>24</v>
      </c>
      <c r="G6978" s="4" t="s">
        <v>21</v>
      </c>
      <c r="H6978" s="4">
        <v>0.1</v>
      </c>
      <c r="I6978" s="6">
        <v>20865.830000000002</v>
      </c>
      <c r="J6978" s="6">
        <v>20959.52</v>
      </c>
      <c r="K6978" s="4"/>
      <c r="L6978" s="4" t="s">
        <v>12723</v>
      </c>
      <c r="M6978" s="6">
        <v>20958.68</v>
      </c>
      <c r="N6978" s="6">
        <v>-7.0000000000000007E-2</v>
      </c>
      <c r="O6978" s="6">
        <v>0</v>
      </c>
      <c r="P6978" s="287">
        <v>-9.2899999999999991</v>
      </c>
      <c r="Q6978" s="287"/>
      <c r="R6978" s="287"/>
    </row>
    <row r="6979" spans="1:18" ht="15" customHeight="1" x14ac:dyDescent="0.2">
      <c r="A6979" s="35">
        <f t="shared" si="214"/>
        <v>45715</v>
      </c>
      <c r="B6979" t="str">
        <f t="shared" si="215"/>
        <v>17:01</v>
      </c>
      <c r="C6979" s="56">
        <v>87011228</v>
      </c>
      <c r="D6979" s="1" t="s">
        <v>12724</v>
      </c>
      <c r="E6979" s="2">
        <v>1060198661</v>
      </c>
      <c r="F6979" s="1" t="s">
        <v>24</v>
      </c>
      <c r="G6979" s="1" t="s">
        <v>21</v>
      </c>
      <c r="H6979" s="1">
        <v>0.1</v>
      </c>
      <c r="I6979" s="3">
        <v>20865.330000000002</v>
      </c>
      <c r="J6979" s="3">
        <v>20960.009999999998</v>
      </c>
      <c r="K6979" s="1"/>
      <c r="L6979" s="1" t="s">
        <v>12725</v>
      </c>
      <c r="M6979" s="3">
        <v>20963.93</v>
      </c>
      <c r="N6979" s="3">
        <v>-7.0000000000000007E-2</v>
      </c>
      <c r="O6979" s="3">
        <v>0</v>
      </c>
      <c r="P6979" s="286">
        <v>-9.86</v>
      </c>
      <c r="Q6979" s="286"/>
      <c r="R6979" s="286"/>
    </row>
    <row r="6980" spans="1:18" ht="15" customHeight="1" x14ac:dyDescent="0.2">
      <c r="A6980" s="35">
        <f t="shared" si="214"/>
        <v>45715</v>
      </c>
      <c r="B6980" t="str">
        <f t="shared" si="215"/>
        <v>17:05</v>
      </c>
      <c r="C6980" s="56">
        <v>87011228</v>
      </c>
      <c r="D6980" s="4" t="s">
        <v>12726</v>
      </c>
      <c r="E6980" s="5">
        <v>1060201996</v>
      </c>
      <c r="F6980" s="4" t="s">
        <v>24</v>
      </c>
      <c r="G6980" s="4" t="s">
        <v>25</v>
      </c>
      <c r="H6980" s="4">
        <v>0.1</v>
      </c>
      <c r="I6980" s="6">
        <v>20966.18</v>
      </c>
      <c r="J6980" s="6">
        <v>21020</v>
      </c>
      <c r="K6980" s="4"/>
      <c r="L6980" s="4" t="s">
        <v>12727</v>
      </c>
      <c r="M6980" s="6">
        <v>21018.98</v>
      </c>
      <c r="N6980" s="6">
        <v>-7.0000000000000007E-2</v>
      </c>
      <c r="O6980" s="6">
        <v>0</v>
      </c>
      <c r="P6980" s="287">
        <v>5.28</v>
      </c>
      <c r="Q6980" s="287"/>
      <c r="R6980" s="287"/>
    </row>
    <row r="6981" spans="1:18" ht="15" customHeight="1" x14ac:dyDescent="0.2">
      <c r="A6981" s="35">
        <f t="shared" si="214"/>
        <v>45715</v>
      </c>
      <c r="B6981" t="str">
        <f t="shared" si="215"/>
        <v>17:05</v>
      </c>
      <c r="C6981" s="56">
        <v>87011228</v>
      </c>
      <c r="D6981" s="1" t="s">
        <v>12728</v>
      </c>
      <c r="E6981" s="2">
        <v>1060202012</v>
      </c>
      <c r="F6981" s="1" t="s">
        <v>24</v>
      </c>
      <c r="G6981" s="1" t="s">
        <v>25</v>
      </c>
      <c r="H6981" s="1">
        <v>0.1</v>
      </c>
      <c r="I6981" s="3">
        <v>20962.68</v>
      </c>
      <c r="J6981" s="3">
        <v>21040</v>
      </c>
      <c r="K6981" s="1"/>
      <c r="L6981" s="1" t="s">
        <v>12729</v>
      </c>
      <c r="M6981" s="3">
        <v>21041.98</v>
      </c>
      <c r="N6981" s="3">
        <v>-7.0000000000000007E-2</v>
      </c>
      <c r="O6981" s="3">
        <v>0</v>
      </c>
      <c r="P6981" s="286">
        <v>7.93</v>
      </c>
      <c r="Q6981" s="286"/>
      <c r="R6981" s="286"/>
    </row>
    <row r="6982" spans="1:18" ht="15" customHeight="1" x14ac:dyDescent="0.2">
      <c r="A6982" s="35">
        <f t="shared" si="214"/>
        <v>45716</v>
      </c>
      <c r="B6982" t="str">
        <f t="shared" si="215"/>
        <v>08:53</v>
      </c>
      <c r="C6982" s="56">
        <v>87011228</v>
      </c>
      <c r="D6982" s="4" t="s">
        <v>12730</v>
      </c>
      <c r="E6982" s="5">
        <v>1060327430</v>
      </c>
      <c r="F6982" s="4" t="s">
        <v>71</v>
      </c>
      <c r="G6982" s="4" t="s">
        <v>25</v>
      </c>
      <c r="H6982" s="4">
        <v>0.1</v>
      </c>
      <c r="I6982" s="10">
        <v>69.884</v>
      </c>
      <c r="J6982" s="10">
        <v>69.757999999999996</v>
      </c>
      <c r="K6982" s="10">
        <v>70.2</v>
      </c>
      <c r="L6982" s="4" t="s">
        <v>12731</v>
      </c>
      <c r="M6982" s="10">
        <v>69.753</v>
      </c>
      <c r="N6982" s="6">
        <v>-0.2</v>
      </c>
      <c r="O6982" s="6">
        <v>0</v>
      </c>
      <c r="P6982" s="287">
        <v>-1.31</v>
      </c>
      <c r="Q6982" s="287"/>
      <c r="R6982" s="287"/>
    </row>
    <row r="6983" spans="1:18" ht="15" customHeight="1" x14ac:dyDescent="0.2">
      <c r="A6983" s="35">
        <f t="shared" si="214"/>
        <v>45716</v>
      </c>
      <c r="B6983" t="str">
        <f t="shared" si="215"/>
        <v>08:53</v>
      </c>
      <c r="C6983" s="56">
        <v>87011228</v>
      </c>
      <c r="D6983" s="1" t="s">
        <v>12730</v>
      </c>
      <c r="E6983" s="2">
        <v>1060327432</v>
      </c>
      <c r="F6983" s="1" t="s">
        <v>71</v>
      </c>
      <c r="G6983" s="1" t="s">
        <v>25</v>
      </c>
      <c r="H6983" s="1">
        <v>0.1</v>
      </c>
      <c r="I6983" s="7">
        <v>69.884</v>
      </c>
      <c r="J6983" s="7">
        <v>69.811999999999998</v>
      </c>
      <c r="K6983" s="7">
        <v>70.02</v>
      </c>
      <c r="L6983" s="1" t="s">
        <v>12732</v>
      </c>
      <c r="M6983" s="7">
        <v>69.802999999999997</v>
      </c>
      <c r="N6983" s="3">
        <v>-0.2</v>
      </c>
      <c r="O6983" s="3">
        <v>0</v>
      </c>
      <c r="P6983" s="286">
        <v>-0.81</v>
      </c>
      <c r="Q6983" s="286"/>
      <c r="R6983" s="286"/>
    </row>
    <row r="6984" spans="1:18" ht="15" customHeight="1" x14ac:dyDescent="0.2">
      <c r="A6984" s="35">
        <f t="shared" si="214"/>
        <v>45716</v>
      </c>
      <c r="B6984" t="str">
        <f t="shared" si="215"/>
        <v>10:58</v>
      </c>
      <c r="C6984" s="56">
        <v>87011228</v>
      </c>
      <c r="D6984" s="4" t="s">
        <v>12733</v>
      </c>
      <c r="E6984" s="5">
        <v>1060359086</v>
      </c>
      <c r="F6984" s="4" t="s">
        <v>24</v>
      </c>
      <c r="G6984" s="4" t="s">
        <v>21</v>
      </c>
      <c r="H6984" s="4">
        <v>0.1</v>
      </c>
      <c r="I6984" s="6">
        <v>20618.13</v>
      </c>
      <c r="J6984" s="6">
        <v>20577.96</v>
      </c>
      <c r="K6984" s="4"/>
      <c r="L6984" s="4" t="s">
        <v>12734</v>
      </c>
      <c r="M6984" s="6">
        <v>20578.23</v>
      </c>
      <c r="N6984" s="6">
        <v>-7.0000000000000007E-2</v>
      </c>
      <c r="O6984" s="6">
        <v>0</v>
      </c>
      <c r="P6984" s="287">
        <v>3.99</v>
      </c>
      <c r="Q6984" s="287"/>
      <c r="R6984" s="287"/>
    </row>
    <row r="6985" spans="1:18" ht="15" customHeight="1" x14ac:dyDescent="0.2">
      <c r="A6985" s="35">
        <f t="shared" si="214"/>
        <v>45716</v>
      </c>
      <c r="B6985" t="str">
        <f t="shared" si="215"/>
        <v>10:58</v>
      </c>
      <c r="C6985" s="56">
        <v>87011228</v>
      </c>
      <c r="D6985" s="1" t="s">
        <v>12733</v>
      </c>
      <c r="E6985" s="2">
        <v>1060359088</v>
      </c>
      <c r="F6985" s="1" t="s">
        <v>24</v>
      </c>
      <c r="G6985" s="1" t="s">
        <v>21</v>
      </c>
      <c r="H6985" s="1">
        <v>0.1</v>
      </c>
      <c r="I6985" s="3">
        <v>20618.13</v>
      </c>
      <c r="J6985" s="3">
        <v>20578.849999999999</v>
      </c>
      <c r="K6985" s="1"/>
      <c r="L6985" s="1" t="s">
        <v>12735</v>
      </c>
      <c r="M6985" s="3">
        <v>20578.98</v>
      </c>
      <c r="N6985" s="3">
        <v>-7.0000000000000007E-2</v>
      </c>
      <c r="O6985" s="3">
        <v>0</v>
      </c>
      <c r="P6985" s="286">
        <v>3.92</v>
      </c>
      <c r="Q6985" s="286"/>
      <c r="R6985" s="286"/>
    </row>
    <row r="6986" spans="1:18" ht="15" customHeight="1" x14ac:dyDescent="0.2">
      <c r="A6986" s="35">
        <f t="shared" si="214"/>
        <v>45716</v>
      </c>
      <c r="B6986" t="str">
        <f t="shared" si="215"/>
        <v>17:14</v>
      </c>
      <c r="C6986" s="56">
        <v>87011228</v>
      </c>
      <c r="D6986" s="4" t="s">
        <v>12736</v>
      </c>
      <c r="E6986" s="5">
        <v>1060457419</v>
      </c>
      <c r="F6986" s="4" t="s">
        <v>9489</v>
      </c>
      <c r="G6986" s="4" t="s">
        <v>21</v>
      </c>
      <c r="H6986" s="4">
        <v>0.01</v>
      </c>
      <c r="I6986" s="6">
        <v>2840.16</v>
      </c>
      <c r="J6986" s="6">
        <v>2839</v>
      </c>
      <c r="K6986" s="4"/>
      <c r="L6986" s="4" t="s">
        <v>12737</v>
      </c>
      <c r="M6986" s="6">
        <v>2839.02</v>
      </c>
      <c r="N6986" s="6">
        <v>-0.15</v>
      </c>
      <c r="O6986" s="6">
        <v>0</v>
      </c>
      <c r="P6986" s="287">
        <v>1.1399999999999999</v>
      </c>
      <c r="Q6986" s="287"/>
      <c r="R6986" s="287"/>
    </row>
    <row r="6987" spans="1:18" ht="15" customHeight="1" x14ac:dyDescent="0.2">
      <c r="A6987" s="35">
        <f t="shared" si="214"/>
        <v>45716</v>
      </c>
      <c r="B6987" t="str">
        <f t="shared" si="215"/>
        <v>17:14</v>
      </c>
      <c r="C6987" s="56">
        <v>87011228</v>
      </c>
      <c r="D6987" s="1" t="s">
        <v>12736</v>
      </c>
      <c r="E6987" s="2">
        <v>1060457424</v>
      </c>
      <c r="F6987" s="1" t="s">
        <v>9489</v>
      </c>
      <c r="G6987" s="1" t="s">
        <v>21</v>
      </c>
      <c r="H6987" s="1">
        <v>0.01</v>
      </c>
      <c r="I6987" s="3">
        <v>2840.16</v>
      </c>
      <c r="J6987" s="3">
        <v>2842.33</v>
      </c>
      <c r="K6987" s="1"/>
      <c r="L6987" s="1" t="s">
        <v>12738</v>
      </c>
      <c r="M6987" s="3">
        <v>2842.38</v>
      </c>
      <c r="N6987" s="3">
        <v>-0.15</v>
      </c>
      <c r="O6987" s="3">
        <v>0</v>
      </c>
      <c r="P6987" s="286">
        <v>-2.2200000000000002</v>
      </c>
      <c r="Q6987" s="286"/>
      <c r="R6987" s="286"/>
    </row>
    <row r="6988" spans="1:18" ht="15" customHeight="1" x14ac:dyDescent="0.2">
      <c r="A6988" s="35">
        <f t="shared" ref="A6988:A7001" si="216">DATEVALUE(LEFT(D6988,4)&amp;"-"&amp;MID(D6988,6,2)&amp;"-"&amp;MID(D6988,9,2))</f>
        <v>45719</v>
      </c>
      <c r="B6988" t="str">
        <f t="shared" ref="B6988:B7001" si="217">MID(D6988,12,5)</f>
        <v>08:00</v>
      </c>
      <c r="C6988" s="56">
        <v>87011228</v>
      </c>
      <c r="D6988" s="4" t="s">
        <v>12739</v>
      </c>
      <c r="E6988" s="5">
        <v>1060700225</v>
      </c>
      <c r="F6988" s="4" t="s">
        <v>24</v>
      </c>
      <c r="G6988" s="4" t="s">
        <v>21</v>
      </c>
      <c r="H6988" s="4">
        <v>0.1</v>
      </c>
      <c r="I6988" s="6">
        <v>20949.330000000002</v>
      </c>
      <c r="J6988" s="6">
        <v>20937.27</v>
      </c>
      <c r="K6988" s="4"/>
      <c r="L6988" s="4" t="s">
        <v>12740</v>
      </c>
      <c r="M6988" s="6">
        <v>20937.68</v>
      </c>
      <c r="N6988" s="6">
        <v>-7.0000000000000007E-2</v>
      </c>
      <c r="O6988" s="6">
        <v>0</v>
      </c>
      <c r="P6988" s="287">
        <v>1.17</v>
      </c>
      <c r="Q6988" s="287"/>
      <c r="R6988" s="287"/>
    </row>
    <row r="6989" spans="1:18" ht="15" customHeight="1" x14ac:dyDescent="0.2">
      <c r="A6989" s="35">
        <f t="shared" si="216"/>
        <v>45719</v>
      </c>
      <c r="B6989" t="str">
        <f t="shared" si="217"/>
        <v>08:00</v>
      </c>
      <c r="C6989" s="56">
        <v>87011228</v>
      </c>
      <c r="D6989" s="1" t="s">
        <v>12739</v>
      </c>
      <c r="E6989" s="2">
        <v>1060700232</v>
      </c>
      <c r="F6989" s="1" t="s">
        <v>24</v>
      </c>
      <c r="G6989" s="1" t="s">
        <v>21</v>
      </c>
      <c r="H6989" s="1">
        <v>0.1</v>
      </c>
      <c r="I6989" s="3">
        <v>20951.330000000002</v>
      </c>
      <c r="J6989" s="3">
        <v>20936.46</v>
      </c>
      <c r="K6989" s="1"/>
      <c r="L6989" s="1" t="s">
        <v>12741</v>
      </c>
      <c r="M6989" s="3">
        <v>20936.68</v>
      </c>
      <c r="N6989" s="3">
        <v>-7.0000000000000007E-2</v>
      </c>
      <c r="O6989" s="3">
        <v>0</v>
      </c>
      <c r="P6989" s="286">
        <v>1.47</v>
      </c>
      <c r="Q6989" s="286"/>
      <c r="R6989" s="286"/>
    </row>
    <row r="6990" spans="1:18" ht="15" customHeight="1" x14ac:dyDescent="0.2">
      <c r="A6990" s="35">
        <f t="shared" si="216"/>
        <v>45719</v>
      </c>
      <c r="B6990" t="str">
        <f t="shared" si="217"/>
        <v>10:00</v>
      </c>
      <c r="C6990" s="56">
        <v>87011228</v>
      </c>
      <c r="D6990" s="4" t="s">
        <v>12742</v>
      </c>
      <c r="E6990" s="5">
        <v>1060723633</v>
      </c>
      <c r="F6990" s="4" t="s">
        <v>9489</v>
      </c>
      <c r="G6990" s="4" t="s">
        <v>25</v>
      </c>
      <c r="H6990" s="4">
        <v>0.01</v>
      </c>
      <c r="I6990" s="6">
        <v>2863.59</v>
      </c>
      <c r="J6990" s="6">
        <v>2865.16</v>
      </c>
      <c r="K6990" s="4"/>
      <c r="L6990" s="4" t="s">
        <v>12743</v>
      </c>
      <c r="M6990" s="6">
        <v>2865.1</v>
      </c>
      <c r="N6990" s="6">
        <v>-0.15</v>
      </c>
      <c r="O6990" s="6">
        <v>0</v>
      </c>
      <c r="P6990" s="287">
        <v>1.51</v>
      </c>
      <c r="Q6990" s="287"/>
      <c r="R6990" s="287"/>
    </row>
    <row r="6991" spans="1:18" ht="15" customHeight="1" x14ac:dyDescent="0.2">
      <c r="A6991" s="35">
        <f t="shared" si="216"/>
        <v>45719</v>
      </c>
      <c r="B6991" t="str">
        <f t="shared" si="217"/>
        <v>10:00</v>
      </c>
      <c r="C6991" s="56">
        <v>87011228</v>
      </c>
      <c r="D6991" s="1" t="s">
        <v>12744</v>
      </c>
      <c r="E6991" s="2">
        <v>1060723640</v>
      </c>
      <c r="F6991" s="1" t="s">
        <v>9489</v>
      </c>
      <c r="G6991" s="1" t="s">
        <v>25</v>
      </c>
      <c r="H6991" s="1">
        <v>0.01</v>
      </c>
      <c r="I6991" s="3">
        <v>2863.66</v>
      </c>
      <c r="J6991" s="3">
        <v>2865.2</v>
      </c>
      <c r="K6991" s="1"/>
      <c r="L6991" s="1" t="s">
        <v>12743</v>
      </c>
      <c r="M6991" s="3">
        <v>2865.1</v>
      </c>
      <c r="N6991" s="3">
        <v>-0.15</v>
      </c>
      <c r="O6991" s="3">
        <v>0</v>
      </c>
      <c r="P6991" s="286">
        <v>1.44</v>
      </c>
      <c r="Q6991" s="286"/>
      <c r="R6991" s="286"/>
    </row>
    <row r="6992" spans="1:18" ht="15" customHeight="1" x14ac:dyDescent="0.2">
      <c r="A6992" s="35">
        <f t="shared" si="216"/>
        <v>45719</v>
      </c>
      <c r="B6992" t="str">
        <f t="shared" si="217"/>
        <v>10:29</v>
      </c>
      <c r="C6992" s="56">
        <v>87011228</v>
      </c>
      <c r="D6992" s="4" t="s">
        <v>12745</v>
      </c>
      <c r="E6992" s="5">
        <v>1060731988</v>
      </c>
      <c r="F6992" s="4" t="s">
        <v>24</v>
      </c>
      <c r="G6992" s="4" t="s">
        <v>25</v>
      </c>
      <c r="H6992" s="4">
        <v>0.1</v>
      </c>
      <c r="I6992" s="6">
        <v>20883.330000000002</v>
      </c>
      <c r="J6992" s="6">
        <v>20913.2</v>
      </c>
      <c r="K6992" s="4"/>
      <c r="L6992" s="4" t="s">
        <v>12746</v>
      </c>
      <c r="M6992" s="6">
        <v>20912.23</v>
      </c>
      <c r="N6992" s="6">
        <v>-7.0000000000000007E-2</v>
      </c>
      <c r="O6992" s="6">
        <v>0</v>
      </c>
      <c r="P6992" s="287">
        <v>2.89</v>
      </c>
      <c r="Q6992" s="287"/>
      <c r="R6992" s="287"/>
    </row>
    <row r="6993" spans="1:18" ht="15" customHeight="1" x14ac:dyDescent="0.2">
      <c r="A6993" s="35">
        <f t="shared" si="216"/>
        <v>45719</v>
      </c>
      <c r="B6993" t="str">
        <f t="shared" si="217"/>
        <v>10:29</v>
      </c>
      <c r="C6993" s="56">
        <v>87011228</v>
      </c>
      <c r="D6993" s="1" t="s">
        <v>12745</v>
      </c>
      <c r="E6993" s="2">
        <v>1060731989</v>
      </c>
      <c r="F6993" s="1" t="s">
        <v>24</v>
      </c>
      <c r="G6993" s="1" t="s">
        <v>25</v>
      </c>
      <c r="H6993" s="1">
        <v>0.1</v>
      </c>
      <c r="I6993" s="3">
        <v>20885.080000000002</v>
      </c>
      <c r="J6993" s="3">
        <v>20917.009999999998</v>
      </c>
      <c r="K6993" s="1"/>
      <c r="L6993" s="1" t="s">
        <v>12747</v>
      </c>
      <c r="M6993" s="3">
        <v>20917.73</v>
      </c>
      <c r="N6993" s="3">
        <v>-7.0000000000000007E-2</v>
      </c>
      <c r="O6993" s="3">
        <v>0</v>
      </c>
      <c r="P6993" s="286">
        <v>3.27</v>
      </c>
      <c r="Q6993" s="286"/>
      <c r="R6993" s="286"/>
    </row>
    <row r="6994" spans="1:18" ht="15" customHeight="1" x14ac:dyDescent="0.2">
      <c r="A6994" s="35">
        <f t="shared" si="216"/>
        <v>45719</v>
      </c>
      <c r="B6994" t="str">
        <f t="shared" si="217"/>
        <v>11:02</v>
      </c>
      <c r="C6994" s="56">
        <v>87011228</v>
      </c>
      <c r="D6994" s="4" t="s">
        <v>12748</v>
      </c>
      <c r="E6994" s="5">
        <v>1060740961</v>
      </c>
      <c r="F6994" s="4" t="s">
        <v>24</v>
      </c>
      <c r="G6994" s="4" t="s">
        <v>25</v>
      </c>
      <c r="H6994" s="4">
        <v>0.1</v>
      </c>
      <c r="I6994" s="6">
        <v>20913.580000000002</v>
      </c>
      <c r="J6994" s="6">
        <v>20700</v>
      </c>
      <c r="K6994" s="6">
        <v>20935</v>
      </c>
      <c r="L6994" s="4" t="s">
        <v>12749</v>
      </c>
      <c r="M6994" s="6">
        <v>20935.73</v>
      </c>
      <c r="N6994" s="6">
        <v>-7.0000000000000007E-2</v>
      </c>
      <c r="O6994" s="6">
        <v>0</v>
      </c>
      <c r="P6994" s="287">
        <v>2.2200000000000002</v>
      </c>
      <c r="Q6994" s="287"/>
      <c r="R6994" s="287"/>
    </row>
    <row r="6995" spans="1:18" ht="15" customHeight="1" x14ac:dyDescent="0.2">
      <c r="A6995" s="35">
        <f t="shared" si="216"/>
        <v>45719</v>
      </c>
      <c r="B6995" t="str">
        <f t="shared" si="217"/>
        <v>11:02</v>
      </c>
      <c r="C6995" s="56">
        <v>87011228</v>
      </c>
      <c r="D6995" s="1" t="s">
        <v>12748</v>
      </c>
      <c r="E6995" s="2">
        <v>1060740963</v>
      </c>
      <c r="F6995" s="1" t="s">
        <v>24</v>
      </c>
      <c r="G6995" s="1" t="s">
        <v>25</v>
      </c>
      <c r="H6995" s="1">
        <v>0.1</v>
      </c>
      <c r="I6995" s="3">
        <v>20913.830000000002</v>
      </c>
      <c r="J6995" s="3">
        <v>20930</v>
      </c>
      <c r="K6995" s="3">
        <v>20950</v>
      </c>
      <c r="L6995" s="1" t="s">
        <v>12750</v>
      </c>
      <c r="M6995" s="3">
        <v>20929.98</v>
      </c>
      <c r="N6995" s="3">
        <v>-7.0000000000000007E-2</v>
      </c>
      <c r="O6995" s="3">
        <v>0</v>
      </c>
      <c r="P6995" s="286">
        <v>1.62</v>
      </c>
      <c r="Q6995" s="286"/>
      <c r="R6995" s="286"/>
    </row>
    <row r="6996" spans="1:18" ht="15" customHeight="1" x14ac:dyDescent="0.2">
      <c r="A6996" s="35">
        <f t="shared" si="216"/>
        <v>45719</v>
      </c>
      <c r="B6996" t="str">
        <f t="shared" si="217"/>
        <v>11:20</v>
      </c>
      <c r="C6996" s="56">
        <v>87011228</v>
      </c>
      <c r="D6996" s="4" t="s">
        <v>12751</v>
      </c>
      <c r="E6996" s="5">
        <v>1060745878</v>
      </c>
      <c r="F6996" s="4" t="s">
        <v>71</v>
      </c>
      <c r="G6996" s="4" t="s">
        <v>25</v>
      </c>
      <c r="H6996" s="4">
        <v>0.1</v>
      </c>
      <c r="I6996" s="10">
        <v>69.433000000000007</v>
      </c>
      <c r="J6996" s="10">
        <v>69.700999999999993</v>
      </c>
      <c r="K6996" s="4"/>
      <c r="L6996" s="4" t="s">
        <v>12752</v>
      </c>
      <c r="M6996" s="10">
        <v>69.703000000000003</v>
      </c>
      <c r="N6996" s="6">
        <v>-0.2</v>
      </c>
      <c r="O6996" s="6">
        <v>0</v>
      </c>
      <c r="P6996" s="287">
        <v>2.7</v>
      </c>
      <c r="Q6996" s="287"/>
      <c r="R6996" s="287"/>
    </row>
    <row r="6997" spans="1:18" ht="15" customHeight="1" x14ac:dyDescent="0.2">
      <c r="A6997" s="35">
        <f t="shared" si="216"/>
        <v>45719</v>
      </c>
      <c r="B6997" t="str">
        <f t="shared" si="217"/>
        <v>11:20</v>
      </c>
      <c r="C6997" s="56">
        <v>87011228</v>
      </c>
      <c r="D6997" s="1" t="s">
        <v>12753</v>
      </c>
      <c r="E6997" s="2">
        <v>1060745880</v>
      </c>
      <c r="F6997" s="1" t="s">
        <v>71</v>
      </c>
      <c r="G6997" s="1" t="s">
        <v>25</v>
      </c>
      <c r="H6997" s="1">
        <v>0.1</v>
      </c>
      <c r="I6997" s="7">
        <v>69.433000000000007</v>
      </c>
      <c r="J6997" s="7">
        <v>69.661000000000001</v>
      </c>
      <c r="K6997" s="1"/>
      <c r="L6997" s="1" t="s">
        <v>12754</v>
      </c>
      <c r="M6997" s="7">
        <v>69.652000000000001</v>
      </c>
      <c r="N6997" s="3">
        <v>-0.2</v>
      </c>
      <c r="O6997" s="3">
        <v>0</v>
      </c>
      <c r="P6997" s="286">
        <v>2.19</v>
      </c>
      <c r="Q6997" s="286"/>
      <c r="R6997" s="286"/>
    </row>
    <row r="6998" spans="1:18" ht="15" customHeight="1" x14ac:dyDescent="0.2">
      <c r="A6998" s="35">
        <f t="shared" si="216"/>
        <v>45719</v>
      </c>
      <c r="B6998" t="str">
        <f t="shared" si="217"/>
        <v>16:54</v>
      </c>
      <c r="C6998" s="56">
        <v>87011228</v>
      </c>
      <c r="D6998" s="4" t="s">
        <v>12755</v>
      </c>
      <c r="E6998" s="5">
        <v>1060861708</v>
      </c>
      <c r="F6998" s="4" t="s">
        <v>9489</v>
      </c>
      <c r="G6998" s="4" t="s">
        <v>21</v>
      </c>
      <c r="H6998" s="4">
        <v>0.01</v>
      </c>
      <c r="I6998" s="6">
        <v>2877.68</v>
      </c>
      <c r="J6998" s="4"/>
      <c r="K6998" s="4"/>
      <c r="L6998" s="4" t="s">
        <v>12756</v>
      </c>
      <c r="M6998" s="6">
        <v>2878.42</v>
      </c>
      <c r="N6998" s="6">
        <v>-0.15</v>
      </c>
      <c r="O6998" s="6">
        <v>0</v>
      </c>
      <c r="P6998" s="287">
        <v>-0.74</v>
      </c>
      <c r="Q6998" s="287"/>
      <c r="R6998" s="287"/>
    </row>
    <row r="6999" spans="1:18" ht="15" customHeight="1" x14ac:dyDescent="0.2">
      <c r="A6999" s="35">
        <f t="shared" si="216"/>
        <v>45719</v>
      </c>
      <c r="B6999" t="str">
        <f t="shared" si="217"/>
        <v>16:54</v>
      </c>
      <c r="C6999" s="56">
        <v>87011228</v>
      </c>
      <c r="D6999" s="1" t="s">
        <v>12757</v>
      </c>
      <c r="E6999" s="2">
        <v>1060861711</v>
      </c>
      <c r="F6999" s="1" t="s">
        <v>9489</v>
      </c>
      <c r="G6999" s="1" t="s">
        <v>21</v>
      </c>
      <c r="H6999" s="1">
        <v>0.01</v>
      </c>
      <c r="I6999" s="3">
        <v>2877.71</v>
      </c>
      <c r="J6999" s="3">
        <v>2876</v>
      </c>
      <c r="K6999" s="1"/>
      <c r="L6999" s="1" t="s">
        <v>12758</v>
      </c>
      <c r="M6999" s="3">
        <v>2875.82</v>
      </c>
      <c r="N6999" s="3">
        <v>-0.15</v>
      </c>
      <c r="O6999" s="3">
        <v>0</v>
      </c>
      <c r="P6999" s="286">
        <v>1.89</v>
      </c>
      <c r="Q6999" s="286"/>
      <c r="R6999" s="286"/>
    </row>
    <row r="7000" spans="1:18" ht="15" customHeight="1" x14ac:dyDescent="0.2">
      <c r="A7000" s="35">
        <f t="shared" si="216"/>
        <v>45719</v>
      </c>
      <c r="B7000" t="str">
        <f t="shared" si="217"/>
        <v>17:03</v>
      </c>
      <c r="C7000" s="56">
        <v>87011228</v>
      </c>
      <c r="D7000" s="4" t="s">
        <v>12759</v>
      </c>
      <c r="E7000" s="5">
        <v>1060867246</v>
      </c>
      <c r="F7000" s="4" t="s">
        <v>24</v>
      </c>
      <c r="G7000" s="4" t="s">
        <v>25</v>
      </c>
      <c r="H7000" s="4">
        <v>0.1</v>
      </c>
      <c r="I7000" s="6">
        <v>20810.23</v>
      </c>
      <c r="J7000" s="6">
        <v>20847.22</v>
      </c>
      <c r="K7000" s="4"/>
      <c r="L7000" s="4" t="s">
        <v>12760</v>
      </c>
      <c r="M7000" s="6">
        <v>20846.38</v>
      </c>
      <c r="N7000" s="6">
        <v>-7.0000000000000007E-2</v>
      </c>
      <c r="O7000" s="6">
        <v>0</v>
      </c>
      <c r="P7000" s="287">
        <v>3.62</v>
      </c>
      <c r="Q7000" s="287"/>
      <c r="R7000" s="287"/>
    </row>
    <row r="7001" spans="1:18" ht="15" customHeight="1" x14ac:dyDescent="0.2">
      <c r="A7001" s="35">
        <f t="shared" si="216"/>
        <v>45719</v>
      </c>
      <c r="B7001" t="str">
        <f t="shared" si="217"/>
        <v>17:03</v>
      </c>
      <c r="C7001" s="56">
        <v>87011228</v>
      </c>
      <c r="D7001" s="1" t="s">
        <v>12759</v>
      </c>
      <c r="E7001" s="2">
        <v>1060867253</v>
      </c>
      <c r="F7001" s="1" t="s">
        <v>24</v>
      </c>
      <c r="G7001" s="1" t="s">
        <v>25</v>
      </c>
      <c r="H7001" s="1">
        <v>0.1</v>
      </c>
      <c r="I7001" s="3">
        <v>20805.48</v>
      </c>
      <c r="J7001" s="3">
        <v>20820</v>
      </c>
      <c r="K7001" s="1"/>
      <c r="L7001" s="1" t="s">
        <v>12761</v>
      </c>
      <c r="M7001" s="3">
        <v>20820.13</v>
      </c>
      <c r="N7001" s="3">
        <v>-7.0000000000000007E-2</v>
      </c>
      <c r="O7001" s="3">
        <v>0</v>
      </c>
      <c r="P7001" s="286">
        <v>1.47</v>
      </c>
      <c r="Q7001" s="286"/>
      <c r="R7001" s="286"/>
    </row>
    <row r="7002" spans="1:18" ht="15" customHeight="1" x14ac:dyDescent="0.2">
      <c r="A7002" s="35">
        <f t="shared" ref="A7002:A7063" si="218">DATEVALUE(LEFT(D7002,4)&amp;"-"&amp;MID(D7002,6,2)&amp;"-"&amp;MID(D7002,9,2))</f>
        <v>45719</v>
      </c>
      <c r="B7002" t="str">
        <f t="shared" ref="B7002:B7063" si="219">MID(D7002,12,5)</f>
        <v>18:00</v>
      </c>
      <c r="C7002" s="56">
        <v>87011228</v>
      </c>
      <c r="D7002" s="1" t="s">
        <v>12762</v>
      </c>
      <c r="E7002" s="2">
        <v>1060895625</v>
      </c>
      <c r="F7002" s="1" t="s">
        <v>24</v>
      </c>
      <c r="G7002" s="1" t="s">
        <v>25</v>
      </c>
      <c r="H7002" s="1">
        <v>0.1</v>
      </c>
      <c r="I7002" s="3">
        <v>20871.080000000002</v>
      </c>
      <c r="J7002" s="3">
        <v>20902</v>
      </c>
      <c r="K7002" s="1"/>
      <c r="L7002" s="1" t="s">
        <v>12763</v>
      </c>
      <c r="M7002" s="3">
        <v>20901.98</v>
      </c>
      <c r="N7002" s="3">
        <v>-7.0000000000000007E-2</v>
      </c>
      <c r="O7002" s="3">
        <v>0</v>
      </c>
      <c r="P7002" s="286">
        <v>3.09</v>
      </c>
      <c r="Q7002" s="286"/>
      <c r="R7002" s="286"/>
    </row>
    <row r="7003" spans="1:18" ht="15" customHeight="1" x14ac:dyDescent="0.2">
      <c r="A7003" s="35">
        <f t="shared" si="218"/>
        <v>45719</v>
      </c>
      <c r="B7003" t="str">
        <f t="shared" si="219"/>
        <v>18:00</v>
      </c>
      <c r="C7003" s="56">
        <v>87011228</v>
      </c>
      <c r="D7003" s="4" t="s">
        <v>12764</v>
      </c>
      <c r="E7003" s="5">
        <v>1060895631</v>
      </c>
      <c r="F7003" s="4" t="s">
        <v>24</v>
      </c>
      <c r="G7003" s="4" t="s">
        <v>25</v>
      </c>
      <c r="H7003" s="4">
        <v>0.1</v>
      </c>
      <c r="I7003" s="6">
        <v>20869.830000000002</v>
      </c>
      <c r="J7003" s="6">
        <v>20900</v>
      </c>
      <c r="K7003" s="4"/>
      <c r="L7003" s="4" t="s">
        <v>12765</v>
      </c>
      <c r="M7003" s="6">
        <v>20900.23</v>
      </c>
      <c r="N7003" s="6">
        <v>-7.0000000000000007E-2</v>
      </c>
      <c r="O7003" s="6">
        <v>0</v>
      </c>
      <c r="P7003" s="287">
        <v>3.04</v>
      </c>
      <c r="Q7003" s="287"/>
      <c r="R7003" s="287"/>
    </row>
    <row r="7004" spans="1:18" ht="15" customHeight="1" x14ac:dyDescent="0.2">
      <c r="A7004" s="35">
        <f t="shared" si="218"/>
        <v>45719</v>
      </c>
      <c r="B7004" t="str">
        <f t="shared" si="219"/>
        <v>18:00</v>
      </c>
      <c r="C7004" s="56">
        <v>87011228</v>
      </c>
      <c r="D7004" s="1" t="s">
        <v>12766</v>
      </c>
      <c r="E7004" s="2">
        <v>1060895657</v>
      </c>
      <c r="F7004" s="1" t="s">
        <v>71</v>
      </c>
      <c r="G7004" s="1" t="s">
        <v>25</v>
      </c>
      <c r="H7004" s="1">
        <v>0.1</v>
      </c>
      <c r="I7004" s="7">
        <v>69.647999999999996</v>
      </c>
      <c r="J7004" s="7">
        <v>67</v>
      </c>
      <c r="K7004" s="7">
        <v>69.900000000000006</v>
      </c>
      <c r="L7004" s="1" t="s">
        <v>12767</v>
      </c>
      <c r="M7004" s="7">
        <v>69.492000000000004</v>
      </c>
      <c r="N7004" s="3">
        <v>-0.2</v>
      </c>
      <c r="O7004" s="3">
        <v>0</v>
      </c>
      <c r="P7004" s="286">
        <v>-1.56</v>
      </c>
      <c r="Q7004" s="286"/>
      <c r="R7004" s="286"/>
    </row>
    <row r="7005" spans="1:18" ht="15" customHeight="1" x14ac:dyDescent="0.2">
      <c r="A7005" s="35">
        <f t="shared" si="218"/>
        <v>45719</v>
      </c>
      <c r="B7005" t="str">
        <f t="shared" si="219"/>
        <v>18:00</v>
      </c>
      <c r="C7005" s="56">
        <v>87011228</v>
      </c>
      <c r="D7005" s="4" t="s">
        <v>12768</v>
      </c>
      <c r="E7005" s="5">
        <v>1060895663</v>
      </c>
      <c r="F7005" s="4" t="s">
        <v>71</v>
      </c>
      <c r="G7005" s="4" t="s">
        <v>25</v>
      </c>
      <c r="H7005" s="4">
        <v>0.1</v>
      </c>
      <c r="I7005" s="10">
        <v>69.653000000000006</v>
      </c>
      <c r="J7005" s="10">
        <v>67</v>
      </c>
      <c r="K7005" s="10">
        <v>70.099999999999994</v>
      </c>
      <c r="L7005" s="4" t="s">
        <v>12769</v>
      </c>
      <c r="M7005" s="10">
        <v>69.492000000000004</v>
      </c>
      <c r="N7005" s="6">
        <v>-0.2</v>
      </c>
      <c r="O7005" s="6">
        <v>0</v>
      </c>
      <c r="P7005" s="287">
        <v>-1.61</v>
      </c>
      <c r="Q7005" s="287"/>
      <c r="R7005" s="287"/>
    </row>
    <row r="7006" spans="1:18" ht="15" customHeight="1" x14ac:dyDescent="0.2">
      <c r="A7006" s="35">
        <f t="shared" si="218"/>
        <v>45720</v>
      </c>
      <c r="B7006" t="str">
        <f t="shared" si="219"/>
        <v>04:00</v>
      </c>
      <c r="C7006" s="56">
        <v>87011228</v>
      </c>
      <c r="D7006" s="1" t="s">
        <v>12770</v>
      </c>
      <c r="E7006" s="2">
        <v>1060977337</v>
      </c>
      <c r="F7006" s="1" t="s">
        <v>9489</v>
      </c>
      <c r="G7006" s="1" t="s">
        <v>25</v>
      </c>
      <c r="H7006" s="1">
        <v>0.01</v>
      </c>
      <c r="I7006" s="3">
        <v>2888.21</v>
      </c>
      <c r="J7006" s="3">
        <v>2891</v>
      </c>
      <c r="K7006" s="1"/>
      <c r="L7006" s="1" t="s">
        <v>12771</v>
      </c>
      <c r="M7006" s="3">
        <v>2890.78</v>
      </c>
      <c r="N7006" s="3">
        <v>-0.15</v>
      </c>
      <c r="O7006" s="3">
        <v>0</v>
      </c>
      <c r="P7006" s="286">
        <v>2.57</v>
      </c>
      <c r="Q7006" s="286"/>
      <c r="R7006" s="286"/>
    </row>
    <row r="7007" spans="1:18" ht="15" customHeight="1" x14ac:dyDescent="0.2">
      <c r="A7007" s="35">
        <f t="shared" si="218"/>
        <v>45720</v>
      </c>
      <c r="B7007" t="str">
        <f t="shared" si="219"/>
        <v>04:00</v>
      </c>
      <c r="C7007" s="56">
        <v>87011228</v>
      </c>
      <c r="D7007" s="4" t="s">
        <v>12770</v>
      </c>
      <c r="E7007" s="5">
        <v>1060977345</v>
      </c>
      <c r="F7007" s="4" t="s">
        <v>9489</v>
      </c>
      <c r="G7007" s="4" t="s">
        <v>25</v>
      </c>
      <c r="H7007" s="4">
        <v>0.01</v>
      </c>
      <c r="I7007" s="6">
        <v>2888.28</v>
      </c>
      <c r="J7007" s="6">
        <v>2892</v>
      </c>
      <c r="K7007" s="4"/>
      <c r="L7007" s="4" t="s">
        <v>12772</v>
      </c>
      <c r="M7007" s="6">
        <v>2891.98</v>
      </c>
      <c r="N7007" s="6">
        <v>-0.15</v>
      </c>
      <c r="O7007" s="6">
        <v>0</v>
      </c>
      <c r="P7007" s="287">
        <v>3.7</v>
      </c>
      <c r="Q7007" s="287"/>
      <c r="R7007" s="287"/>
    </row>
    <row r="7008" spans="1:18" ht="15" customHeight="1" x14ac:dyDescent="0.2">
      <c r="A7008" s="35">
        <f t="shared" si="218"/>
        <v>45720</v>
      </c>
      <c r="B7008" t="str">
        <f t="shared" si="219"/>
        <v>17:00</v>
      </c>
      <c r="C7008" s="56">
        <v>87011228</v>
      </c>
      <c r="D7008" s="1" t="s">
        <v>12773</v>
      </c>
      <c r="E7008" s="2">
        <v>1061181192</v>
      </c>
      <c r="F7008" s="1" t="s">
        <v>24</v>
      </c>
      <c r="G7008" s="1" t="s">
        <v>21</v>
      </c>
      <c r="H7008" s="1">
        <v>0.1</v>
      </c>
      <c r="I7008" s="3">
        <v>20196.330000000002</v>
      </c>
      <c r="J7008" s="3">
        <v>20180</v>
      </c>
      <c r="K7008" s="1"/>
      <c r="L7008" s="1" t="s">
        <v>12774</v>
      </c>
      <c r="M7008" s="3">
        <v>20181.580000000002</v>
      </c>
      <c r="N7008" s="3">
        <v>-7.0000000000000007E-2</v>
      </c>
      <c r="O7008" s="3">
        <v>0</v>
      </c>
      <c r="P7008" s="286">
        <v>1.48</v>
      </c>
      <c r="Q7008" s="286"/>
      <c r="R7008" s="286"/>
    </row>
    <row r="7009" spans="1:18" ht="15" customHeight="1" x14ac:dyDescent="0.2">
      <c r="A7009" s="35">
        <f t="shared" si="218"/>
        <v>45720</v>
      </c>
      <c r="B7009" t="str">
        <f t="shared" si="219"/>
        <v>17:00</v>
      </c>
      <c r="C7009" s="56">
        <v>87011228</v>
      </c>
      <c r="D7009" s="4" t="s">
        <v>12775</v>
      </c>
      <c r="E7009" s="5">
        <v>1061181308</v>
      </c>
      <c r="F7009" s="4" t="s">
        <v>24</v>
      </c>
      <c r="G7009" s="4" t="s">
        <v>21</v>
      </c>
      <c r="H7009" s="4">
        <v>0.1</v>
      </c>
      <c r="I7009" s="6">
        <v>20192.830000000002</v>
      </c>
      <c r="J7009" s="6">
        <v>20179</v>
      </c>
      <c r="K7009" s="4"/>
      <c r="L7009" s="4" t="s">
        <v>12776</v>
      </c>
      <c r="M7009" s="6">
        <v>20179.830000000002</v>
      </c>
      <c r="N7009" s="6">
        <v>-7.0000000000000007E-2</v>
      </c>
      <c r="O7009" s="6">
        <v>0</v>
      </c>
      <c r="P7009" s="287">
        <v>1.3</v>
      </c>
      <c r="Q7009" s="287"/>
      <c r="R7009" s="287"/>
    </row>
    <row r="7010" spans="1:18" ht="15" customHeight="1" x14ac:dyDescent="0.2">
      <c r="A7010" s="35">
        <f t="shared" si="218"/>
        <v>45720</v>
      </c>
      <c r="B7010" t="str">
        <f t="shared" si="219"/>
        <v>17:00</v>
      </c>
      <c r="C7010" s="56">
        <v>87011228</v>
      </c>
      <c r="D7010" s="1" t="s">
        <v>12777</v>
      </c>
      <c r="E7010" s="2">
        <v>1061183330</v>
      </c>
      <c r="F7010" s="1" t="s">
        <v>9489</v>
      </c>
      <c r="G7010" s="1" t="s">
        <v>25</v>
      </c>
      <c r="H7010" s="1">
        <v>0.01</v>
      </c>
      <c r="I7010" s="3">
        <v>2904.99</v>
      </c>
      <c r="J7010" s="3">
        <v>2906.76</v>
      </c>
      <c r="K7010" s="1"/>
      <c r="L7010" s="1" t="s">
        <v>12778</v>
      </c>
      <c r="M7010" s="3">
        <v>2906.73</v>
      </c>
      <c r="N7010" s="3">
        <v>-0.15</v>
      </c>
      <c r="O7010" s="3">
        <v>0</v>
      </c>
      <c r="P7010" s="286">
        <v>1.74</v>
      </c>
      <c r="Q7010" s="286"/>
      <c r="R7010" s="286"/>
    </row>
    <row r="7011" spans="1:18" ht="15" customHeight="1" x14ac:dyDescent="0.2">
      <c r="A7011" s="35">
        <f t="shared" si="218"/>
        <v>45720</v>
      </c>
      <c r="B7011" t="str">
        <f t="shared" si="219"/>
        <v>17:00</v>
      </c>
      <c r="C7011" s="56">
        <v>87011228</v>
      </c>
      <c r="D7011" s="4" t="s">
        <v>12779</v>
      </c>
      <c r="E7011" s="5">
        <v>1061183341</v>
      </c>
      <c r="F7011" s="4" t="s">
        <v>9489</v>
      </c>
      <c r="G7011" s="4" t="s">
        <v>25</v>
      </c>
      <c r="H7011" s="4">
        <v>0.01</v>
      </c>
      <c r="I7011" s="6">
        <v>2904.97</v>
      </c>
      <c r="J7011" s="6">
        <v>2906.63</v>
      </c>
      <c r="K7011" s="4"/>
      <c r="L7011" s="4" t="s">
        <v>12780</v>
      </c>
      <c r="M7011" s="6">
        <v>2906.58</v>
      </c>
      <c r="N7011" s="6">
        <v>-0.15</v>
      </c>
      <c r="O7011" s="6">
        <v>0</v>
      </c>
      <c r="P7011" s="287">
        <v>1.61</v>
      </c>
      <c r="Q7011" s="287"/>
      <c r="R7011" s="287"/>
    </row>
    <row r="7012" spans="1:18" ht="15" customHeight="1" x14ac:dyDescent="0.2">
      <c r="A7012" s="35">
        <f t="shared" si="218"/>
        <v>45720</v>
      </c>
      <c r="B7012" t="str">
        <f t="shared" si="219"/>
        <v>18:00</v>
      </c>
      <c r="C7012" s="56">
        <v>87011228</v>
      </c>
      <c r="D7012" s="1" t="s">
        <v>12781</v>
      </c>
      <c r="E7012" s="2">
        <v>1061212176</v>
      </c>
      <c r="F7012" s="1" t="s">
        <v>24</v>
      </c>
      <c r="G7012" s="1" t="s">
        <v>25</v>
      </c>
      <c r="H7012" s="1">
        <v>0.1</v>
      </c>
      <c r="I7012" s="3">
        <v>20192.830000000002</v>
      </c>
      <c r="J7012" s="3">
        <v>20195.62</v>
      </c>
      <c r="K7012" s="1"/>
      <c r="L7012" s="1" t="s">
        <v>12782</v>
      </c>
      <c r="M7012" s="3">
        <v>20193.98</v>
      </c>
      <c r="N7012" s="3">
        <v>-7.0000000000000007E-2</v>
      </c>
      <c r="O7012" s="3">
        <v>0</v>
      </c>
      <c r="P7012" s="286">
        <v>0.12</v>
      </c>
      <c r="Q7012" s="286"/>
      <c r="R7012" s="286"/>
    </row>
    <row r="7013" spans="1:18" ht="15" customHeight="1" x14ac:dyDescent="0.2">
      <c r="A7013" s="35">
        <f t="shared" si="218"/>
        <v>45720</v>
      </c>
      <c r="B7013" t="str">
        <f t="shared" si="219"/>
        <v>18:00</v>
      </c>
      <c r="C7013" s="56">
        <v>87011228</v>
      </c>
      <c r="D7013" s="4" t="s">
        <v>12783</v>
      </c>
      <c r="E7013" s="5">
        <v>1061212180</v>
      </c>
      <c r="F7013" s="4" t="s">
        <v>24</v>
      </c>
      <c r="G7013" s="4" t="s">
        <v>25</v>
      </c>
      <c r="H7013" s="4">
        <v>0.1</v>
      </c>
      <c r="I7013" s="6">
        <v>20191.080000000002</v>
      </c>
      <c r="J7013" s="6">
        <v>20194.46</v>
      </c>
      <c r="K7013" s="4"/>
      <c r="L7013" s="4" t="s">
        <v>12782</v>
      </c>
      <c r="M7013" s="6">
        <v>20194.48</v>
      </c>
      <c r="N7013" s="6">
        <v>-7.0000000000000007E-2</v>
      </c>
      <c r="O7013" s="6">
        <v>0</v>
      </c>
      <c r="P7013" s="287">
        <v>0.34</v>
      </c>
      <c r="Q7013" s="287"/>
      <c r="R7013" s="287"/>
    </row>
    <row r="7014" spans="1:18" ht="15" customHeight="1" x14ac:dyDescent="0.2">
      <c r="A7014" s="35">
        <f t="shared" si="218"/>
        <v>45720</v>
      </c>
      <c r="B7014" t="str">
        <f t="shared" si="219"/>
        <v>18:00</v>
      </c>
      <c r="C7014" s="56">
        <v>87011228</v>
      </c>
      <c r="D7014" s="1" t="s">
        <v>12784</v>
      </c>
      <c r="E7014" s="2">
        <v>1061212228</v>
      </c>
      <c r="F7014" s="1" t="s">
        <v>9489</v>
      </c>
      <c r="G7014" s="1" t="s">
        <v>25</v>
      </c>
      <c r="H7014" s="1">
        <v>0.01</v>
      </c>
      <c r="I7014" s="3">
        <v>2906.7</v>
      </c>
      <c r="J7014" s="3">
        <v>2908.83</v>
      </c>
      <c r="K7014" s="1"/>
      <c r="L7014" s="1" t="s">
        <v>12785</v>
      </c>
      <c r="M7014" s="3">
        <v>2908.85</v>
      </c>
      <c r="N7014" s="3">
        <v>-0.15</v>
      </c>
      <c r="O7014" s="3">
        <v>0</v>
      </c>
      <c r="P7014" s="286">
        <v>2.15</v>
      </c>
      <c r="Q7014" s="286"/>
      <c r="R7014" s="286"/>
    </row>
    <row r="7015" spans="1:18" ht="15" customHeight="1" x14ac:dyDescent="0.2">
      <c r="A7015" s="35">
        <f t="shared" si="218"/>
        <v>45720</v>
      </c>
      <c r="B7015" t="str">
        <f t="shared" si="219"/>
        <v>18:00</v>
      </c>
      <c r="C7015" s="56">
        <v>87011228</v>
      </c>
      <c r="D7015" s="4" t="s">
        <v>12784</v>
      </c>
      <c r="E7015" s="5">
        <v>1061212231</v>
      </c>
      <c r="F7015" s="4" t="s">
        <v>9489</v>
      </c>
      <c r="G7015" s="4" t="s">
        <v>25</v>
      </c>
      <c r="H7015" s="4">
        <v>0.01</v>
      </c>
      <c r="I7015" s="6">
        <v>2906.66</v>
      </c>
      <c r="J7015" s="6">
        <v>2908.69</v>
      </c>
      <c r="K7015" s="4"/>
      <c r="L7015" s="4" t="s">
        <v>12782</v>
      </c>
      <c r="M7015" s="6">
        <v>2908.67</v>
      </c>
      <c r="N7015" s="6">
        <v>-0.15</v>
      </c>
      <c r="O7015" s="6">
        <v>0</v>
      </c>
      <c r="P7015" s="287">
        <v>2.0099999999999998</v>
      </c>
      <c r="Q7015" s="287"/>
      <c r="R7015" s="287"/>
    </row>
    <row r="7016" spans="1:18" ht="15" customHeight="1" x14ac:dyDescent="0.2">
      <c r="A7016" s="35">
        <f t="shared" si="218"/>
        <v>45721</v>
      </c>
      <c r="B7016" t="str">
        <f t="shared" si="219"/>
        <v>03:09</v>
      </c>
      <c r="C7016" s="56">
        <v>87011228</v>
      </c>
      <c r="D7016" s="1" t="s">
        <v>12786</v>
      </c>
      <c r="E7016" s="2">
        <v>1061270064</v>
      </c>
      <c r="F7016" s="1" t="s">
        <v>9489</v>
      </c>
      <c r="G7016" s="1" t="s">
        <v>25</v>
      </c>
      <c r="H7016" s="1">
        <v>0.01</v>
      </c>
      <c r="I7016" s="3">
        <v>2913.28</v>
      </c>
      <c r="J7016" s="3">
        <v>2914.8</v>
      </c>
      <c r="K7016" s="3">
        <v>2922</v>
      </c>
      <c r="L7016" s="1" t="s">
        <v>12787</v>
      </c>
      <c r="M7016" s="3">
        <v>2914.76</v>
      </c>
      <c r="N7016" s="3">
        <v>-0.15</v>
      </c>
      <c r="O7016" s="3">
        <v>0</v>
      </c>
      <c r="P7016" s="286">
        <v>1.48</v>
      </c>
      <c r="Q7016" s="286"/>
      <c r="R7016" s="286"/>
    </row>
    <row r="7017" spans="1:18" ht="15" customHeight="1" x14ac:dyDescent="0.2">
      <c r="A7017" s="35">
        <f t="shared" si="218"/>
        <v>45721</v>
      </c>
      <c r="B7017" t="str">
        <f t="shared" si="219"/>
        <v>03:09</v>
      </c>
      <c r="C7017" s="56">
        <v>87011228</v>
      </c>
      <c r="D7017" s="4" t="s">
        <v>12786</v>
      </c>
      <c r="E7017" s="5">
        <v>1061270065</v>
      </c>
      <c r="F7017" s="4" t="s">
        <v>9489</v>
      </c>
      <c r="G7017" s="4" t="s">
        <v>25</v>
      </c>
      <c r="H7017" s="4">
        <v>0.01</v>
      </c>
      <c r="I7017" s="6">
        <v>2913.25</v>
      </c>
      <c r="J7017" s="6">
        <v>2916</v>
      </c>
      <c r="K7017" s="6">
        <v>2917</v>
      </c>
      <c r="L7017" s="4" t="s">
        <v>12788</v>
      </c>
      <c r="M7017" s="6">
        <v>2916.23</v>
      </c>
      <c r="N7017" s="6">
        <v>-0.15</v>
      </c>
      <c r="O7017" s="6">
        <v>0</v>
      </c>
      <c r="P7017" s="287">
        <v>2.98</v>
      </c>
      <c r="Q7017" s="287"/>
      <c r="R7017" s="287"/>
    </row>
    <row r="7018" spans="1:18" ht="15" customHeight="1" x14ac:dyDescent="0.2">
      <c r="A7018" s="35">
        <f t="shared" si="218"/>
        <v>45721</v>
      </c>
      <c r="B7018" t="str">
        <f t="shared" si="219"/>
        <v>04:32</v>
      </c>
      <c r="C7018" s="56">
        <v>87011228</v>
      </c>
      <c r="D7018" s="1" t="s">
        <v>12789</v>
      </c>
      <c r="E7018" s="2">
        <v>1061285956</v>
      </c>
      <c r="F7018" s="1" t="s">
        <v>9489</v>
      </c>
      <c r="G7018" s="1" t="s">
        <v>25</v>
      </c>
      <c r="H7018" s="1">
        <v>0.01</v>
      </c>
      <c r="I7018" s="3">
        <v>2908.33</v>
      </c>
      <c r="J7018" s="3">
        <v>2909.6</v>
      </c>
      <c r="K7018" s="3">
        <v>2912</v>
      </c>
      <c r="L7018" s="1" t="s">
        <v>12790</v>
      </c>
      <c r="M7018" s="3">
        <v>2909.58</v>
      </c>
      <c r="N7018" s="3">
        <v>-0.15</v>
      </c>
      <c r="O7018" s="3">
        <v>0</v>
      </c>
      <c r="P7018" s="286">
        <v>1.25</v>
      </c>
      <c r="Q7018" s="286"/>
      <c r="R7018" s="286"/>
    </row>
    <row r="7019" spans="1:18" ht="15" customHeight="1" x14ac:dyDescent="0.2">
      <c r="A7019" s="35">
        <f t="shared" si="218"/>
        <v>45721</v>
      </c>
      <c r="B7019" t="str">
        <f t="shared" si="219"/>
        <v>10:08</v>
      </c>
      <c r="C7019" s="56">
        <v>87011228</v>
      </c>
      <c r="D7019" s="4" t="s">
        <v>12791</v>
      </c>
      <c r="E7019" s="5">
        <v>1061328157</v>
      </c>
      <c r="F7019" s="4" t="s">
        <v>71</v>
      </c>
      <c r="G7019" s="4" t="s">
        <v>21</v>
      </c>
      <c r="H7019" s="4">
        <v>0.1</v>
      </c>
      <c r="I7019" s="10">
        <v>67.802000000000007</v>
      </c>
      <c r="J7019" s="10">
        <v>67.650000000000006</v>
      </c>
      <c r="K7019" s="10">
        <v>67.5</v>
      </c>
      <c r="L7019" s="4" t="s">
        <v>12792</v>
      </c>
      <c r="M7019" s="10">
        <v>67.662999999999997</v>
      </c>
      <c r="N7019" s="6">
        <v>-0.2</v>
      </c>
      <c r="O7019" s="6">
        <v>0</v>
      </c>
      <c r="P7019" s="287">
        <v>1.39</v>
      </c>
      <c r="Q7019" s="287"/>
      <c r="R7019" s="287"/>
    </row>
    <row r="7020" spans="1:18" ht="15" customHeight="1" x14ac:dyDescent="0.2">
      <c r="A7020" s="35">
        <f t="shared" si="218"/>
        <v>45721</v>
      </c>
      <c r="B7020" t="str">
        <f t="shared" si="219"/>
        <v>10:08</v>
      </c>
      <c r="C7020" s="56">
        <v>87011228</v>
      </c>
      <c r="D7020" s="1" t="s">
        <v>12791</v>
      </c>
      <c r="E7020" s="2">
        <v>1061328158</v>
      </c>
      <c r="F7020" s="1" t="s">
        <v>71</v>
      </c>
      <c r="G7020" s="1" t="s">
        <v>21</v>
      </c>
      <c r="H7020" s="1">
        <v>0.1</v>
      </c>
      <c r="I7020" s="7">
        <v>67.802000000000007</v>
      </c>
      <c r="J7020" s="7">
        <v>67.63</v>
      </c>
      <c r="K7020" s="7">
        <v>67.3</v>
      </c>
      <c r="L7020" s="1" t="s">
        <v>12793</v>
      </c>
      <c r="M7020" s="7">
        <v>67.632999999999996</v>
      </c>
      <c r="N7020" s="3">
        <v>-0.2</v>
      </c>
      <c r="O7020" s="3">
        <v>0</v>
      </c>
      <c r="P7020" s="286">
        <v>1.69</v>
      </c>
      <c r="Q7020" s="286"/>
      <c r="R7020" s="286"/>
    </row>
    <row r="7021" spans="1:18" ht="15" customHeight="1" x14ac:dyDescent="0.2">
      <c r="A7021" s="35">
        <f t="shared" si="218"/>
        <v>45721</v>
      </c>
      <c r="B7021" t="str">
        <f t="shared" si="219"/>
        <v>11:51</v>
      </c>
      <c r="C7021" s="56">
        <v>87011228</v>
      </c>
      <c r="D7021" s="4" t="s">
        <v>12794</v>
      </c>
      <c r="E7021" s="5">
        <v>1061345833</v>
      </c>
      <c r="F7021" s="4" t="s">
        <v>9489</v>
      </c>
      <c r="G7021" s="4" t="s">
        <v>25</v>
      </c>
      <c r="H7021" s="4">
        <v>0.01</v>
      </c>
      <c r="I7021" s="6">
        <v>2918.17</v>
      </c>
      <c r="J7021" s="6">
        <v>2911.61</v>
      </c>
      <c r="K7021" s="6">
        <v>2921</v>
      </c>
      <c r="L7021" s="4" t="s">
        <v>12795</v>
      </c>
      <c r="M7021" s="6">
        <v>2911.56</v>
      </c>
      <c r="N7021" s="6">
        <v>-0.15</v>
      </c>
      <c r="O7021" s="6">
        <v>0</v>
      </c>
      <c r="P7021" s="287">
        <v>-6.61</v>
      </c>
      <c r="Q7021" s="287"/>
      <c r="R7021" s="287"/>
    </row>
    <row r="7022" spans="1:18" ht="15" customHeight="1" x14ac:dyDescent="0.2">
      <c r="A7022" s="35">
        <f t="shared" si="218"/>
        <v>45721</v>
      </c>
      <c r="B7022" t="str">
        <f t="shared" si="219"/>
        <v>11:51</v>
      </c>
      <c r="C7022" s="56">
        <v>87011228</v>
      </c>
      <c r="D7022" s="1" t="s">
        <v>12794</v>
      </c>
      <c r="E7022" s="2">
        <v>1061345834</v>
      </c>
      <c r="F7022" s="1" t="s">
        <v>9489</v>
      </c>
      <c r="G7022" s="1" t="s">
        <v>25</v>
      </c>
      <c r="H7022" s="1">
        <v>0.01</v>
      </c>
      <c r="I7022" s="3">
        <v>2918.17</v>
      </c>
      <c r="J7022" s="3">
        <v>2880</v>
      </c>
      <c r="K7022" s="3">
        <v>2921</v>
      </c>
      <c r="L7022" s="1" t="s">
        <v>12796</v>
      </c>
      <c r="M7022" s="3">
        <v>2909.75</v>
      </c>
      <c r="N7022" s="3">
        <v>-0.15</v>
      </c>
      <c r="O7022" s="3">
        <v>0</v>
      </c>
      <c r="P7022" s="286">
        <v>-8.42</v>
      </c>
      <c r="Q7022" s="286"/>
      <c r="R7022" s="286"/>
    </row>
    <row r="7023" spans="1:18" ht="15" customHeight="1" x14ac:dyDescent="0.2">
      <c r="A7023" s="35">
        <f t="shared" si="218"/>
        <v>45721</v>
      </c>
      <c r="B7023" t="str">
        <f t="shared" si="219"/>
        <v>15:45</v>
      </c>
      <c r="C7023" s="56">
        <v>87011228</v>
      </c>
      <c r="D7023" s="4" t="s">
        <v>12797</v>
      </c>
      <c r="E7023" s="5">
        <v>1061398241</v>
      </c>
      <c r="F7023" s="4" t="s">
        <v>9489</v>
      </c>
      <c r="G7023" s="4" t="s">
        <v>25</v>
      </c>
      <c r="H7023" s="4">
        <v>0.01</v>
      </c>
      <c r="I7023" s="6">
        <v>2902.01</v>
      </c>
      <c r="J7023" s="6">
        <v>2909.51</v>
      </c>
      <c r="K7023" s="6">
        <v>2912.57</v>
      </c>
      <c r="L7023" s="4" t="s">
        <v>12798</v>
      </c>
      <c r="M7023" s="6">
        <v>2909.63</v>
      </c>
      <c r="N7023" s="6">
        <v>-0.15</v>
      </c>
      <c r="O7023" s="6">
        <v>0</v>
      </c>
      <c r="P7023" s="287">
        <v>7.62</v>
      </c>
      <c r="Q7023" s="287"/>
      <c r="R7023" s="287"/>
    </row>
    <row r="7024" spans="1:18" ht="15" customHeight="1" x14ac:dyDescent="0.2">
      <c r="A7024" s="35">
        <f t="shared" si="218"/>
        <v>45721</v>
      </c>
      <c r="B7024" t="str">
        <f t="shared" si="219"/>
        <v>15:45</v>
      </c>
      <c r="C7024" s="56">
        <v>87011228</v>
      </c>
      <c r="D7024" s="1" t="s">
        <v>12797</v>
      </c>
      <c r="E7024" s="2">
        <v>1061398244</v>
      </c>
      <c r="F7024" s="1" t="s">
        <v>9489</v>
      </c>
      <c r="G7024" s="1" t="s">
        <v>25</v>
      </c>
      <c r="H7024" s="1">
        <v>0.01</v>
      </c>
      <c r="I7024" s="3">
        <v>2902.02</v>
      </c>
      <c r="J7024" s="3">
        <v>2909.86</v>
      </c>
      <c r="K7024" s="3">
        <v>2912</v>
      </c>
      <c r="L7024" s="1" t="s">
        <v>12799</v>
      </c>
      <c r="M7024" s="3">
        <v>2909.73</v>
      </c>
      <c r="N7024" s="3">
        <v>-0.15</v>
      </c>
      <c r="O7024" s="3">
        <v>0</v>
      </c>
      <c r="P7024" s="286">
        <v>7.71</v>
      </c>
      <c r="Q7024" s="286"/>
      <c r="R7024" s="286"/>
    </row>
    <row r="7025" spans="1:18" ht="15" customHeight="1" x14ac:dyDescent="0.2">
      <c r="A7025" s="35">
        <f t="shared" si="218"/>
        <v>45721</v>
      </c>
      <c r="B7025" t="str">
        <f t="shared" si="219"/>
        <v>16:55</v>
      </c>
      <c r="C7025" s="56">
        <v>87011228</v>
      </c>
      <c r="D7025" s="4" t="s">
        <v>12800</v>
      </c>
      <c r="E7025" s="5">
        <v>1061432782</v>
      </c>
      <c r="F7025" s="4" t="s">
        <v>24</v>
      </c>
      <c r="G7025" s="4" t="s">
        <v>25</v>
      </c>
      <c r="H7025" s="4">
        <v>0.1</v>
      </c>
      <c r="I7025" s="6">
        <v>20327.43</v>
      </c>
      <c r="J7025" s="6">
        <v>20283.3</v>
      </c>
      <c r="K7025" s="4"/>
      <c r="L7025" s="4" t="s">
        <v>12801</v>
      </c>
      <c r="M7025" s="6">
        <v>20277.330000000002</v>
      </c>
      <c r="N7025" s="6">
        <v>-7.0000000000000007E-2</v>
      </c>
      <c r="O7025" s="6">
        <v>0</v>
      </c>
      <c r="P7025" s="287">
        <v>-5.01</v>
      </c>
      <c r="Q7025" s="287"/>
      <c r="R7025" s="287"/>
    </row>
    <row r="7026" spans="1:18" ht="15" customHeight="1" x14ac:dyDescent="0.2">
      <c r="A7026" s="35">
        <f t="shared" si="218"/>
        <v>45721</v>
      </c>
      <c r="B7026" t="str">
        <f t="shared" si="219"/>
        <v>16:55</v>
      </c>
      <c r="C7026" s="56">
        <v>87011228</v>
      </c>
      <c r="D7026" s="1" t="s">
        <v>12800</v>
      </c>
      <c r="E7026" s="2">
        <v>1061432792</v>
      </c>
      <c r="F7026" s="1" t="s">
        <v>24</v>
      </c>
      <c r="G7026" s="1" t="s">
        <v>25</v>
      </c>
      <c r="H7026" s="1">
        <v>0.1</v>
      </c>
      <c r="I7026" s="3">
        <v>20333.68</v>
      </c>
      <c r="J7026" s="3">
        <v>20289</v>
      </c>
      <c r="K7026" s="1"/>
      <c r="L7026" s="1" t="s">
        <v>12801</v>
      </c>
      <c r="M7026" s="3">
        <v>20279.330000000002</v>
      </c>
      <c r="N7026" s="3">
        <v>-7.0000000000000007E-2</v>
      </c>
      <c r="O7026" s="3">
        <v>0</v>
      </c>
      <c r="P7026" s="286">
        <v>-5.44</v>
      </c>
      <c r="Q7026" s="286"/>
      <c r="R7026" s="286"/>
    </row>
    <row r="7027" spans="1:18" ht="15" customHeight="1" x14ac:dyDescent="0.2">
      <c r="A7027" s="35">
        <f t="shared" si="218"/>
        <v>45721</v>
      </c>
      <c r="B7027" t="str">
        <f t="shared" si="219"/>
        <v>17:01</v>
      </c>
      <c r="C7027" s="56">
        <v>87011228</v>
      </c>
      <c r="D7027" s="4" t="s">
        <v>12802</v>
      </c>
      <c r="E7027" s="5">
        <v>1061437377</v>
      </c>
      <c r="F7027" s="4" t="s">
        <v>9489</v>
      </c>
      <c r="G7027" s="4" t="s">
        <v>25</v>
      </c>
      <c r="H7027" s="4">
        <v>0.01</v>
      </c>
      <c r="I7027" s="6">
        <v>2911.27</v>
      </c>
      <c r="J7027" s="6">
        <v>2914</v>
      </c>
      <c r="K7027" s="4"/>
      <c r="L7027" s="4" t="s">
        <v>12803</v>
      </c>
      <c r="M7027" s="6">
        <v>2913.98</v>
      </c>
      <c r="N7027" s="6">
        <v>-0.15</v>
      </c>
      <c r="O7027" s="6">
        <v>0</v>
      </c>
      <c r="P7027" s="287">
        <v>2.71</v>
      </c>
      <c r="Q7027" s="287"/>
      <c r="R7027" s="287"/>
    </row>
    <row r="7028" spans="1:18" ht="15" customHeight="1" x14ac:dyDescent="0.2">
      <c r="A7028" s="35">
        <f t="shared" si="218"/>
        <v>45721</v>
      </c>
      <c r="B7028" t="str">
        <f t="shared" si="219"/>
        <v>17:01</v>
      </c>
      <c r="C7028" s="56">
        <v>87011228</v>
      </c>
      <c r="D7028" s="1" t="s">
        <v>12802</v>
      </c>
      <c r="E7028" s="2">
        <v>1061437381</v>
      </c>
      <c r="F7028" s="1" t="s">
        <v>9489</v>
      </c>
      <c r="G7028" s="1" t="s">
        <v>25</v>
      </c>
      <c r="H7028" s="1">
        <v>0.01</v>
      </c>
      <c r="I7028" s="3">
        <v>2911.05</v>
      </c>
      <c r="J7028" s="3">
        <v>2914</v>
      </c>
      <c r="K7028" s="1"/>
      <c r="L7028" s="1" t="s">
        <v>12803</v>
      </c>
      <c r="M7028" s="3">
        <v>2913.98</v>
      </c>
      <c r="N7028" s="3">
        <v>-0.15</v>
      </c>
      <c r="O7028" s="3">
        <v>0</v>
      </c>
      <c r="P7028" s="286">
        <v>2.93</v>
      </c>
      <c r="Q7028" s="286"/>
      <c r="R7028" s="286"/>
    </row>
    <row r="7029" spans="1:18" ht="15" customHeight="1" x14ac:dyDescent="0.2">
      <c r="A7029" s="35">
        <f t="shared" si="218"/>
        <v>45721</v>
      </c>
      <c r="B7029" t="str">
        <f t="shared" si="219"/>
        <v>18:03</v>
      </c>
      <c r="C7029" s="56">
        <v>87011228</v>
      </c>
      <c r="D7029" s="4" t="s">
        <v>12807</v>
      </c>
      <c r="E7029" s="5">
        <v>1061460270</v>
      </c>
      <c r="F7029" s="4" t="s">
        <v>24</v>
      </c>
      <c r="G7029" s="4" t="s">
        <v>25</v>
      </c>
      <c r="H7029" s="4">
        <v>0.1</v>
      </c>
      <c r="I7029" s="6">
        <v>20338.080000000002</v>
      </c>
      <c r="J7029" s="6">
        <v>20320</v>
      </c>
      <c r="K7029" s="4"/>
      <c r="L7029" s="4" t="s">
        <v>12808</v>
      </c>
      <c r="M7029" s="6">
        <v>20320.48</v>
      </c>
      <c r="N7029" s="6">
        <v>-7.0000000000000007E-2</v>
      </c>
      <c r="O7029" s="6">
        <v>0</v>
      </c>
      <c r="P7029" s="287">
        <v>-1.76</v>
      </c>
      <c r="Q7029" s="287"/>
      <c r="R7029" s="287"/>
    </row>
    <row r="7030" spans="1:18" ht="15" customHeight="1" x14ac:dyDescent="0.2">
      <c r="A7030" s="35">
        <f t="shared" si="218"/>
        <v>45721</v>
      </c>
      <c r="B7030" t="str">
        <f t="shared" si="219"/>
        <v>18:03</v>
      </c>
      <c r="C7030" s="56">
        <v>87011228</v>
      </c>
      <c r="D7030" s="1" t="s">
        <v>12807</v>
      </c>
      <c r="E7030" s="2">
        <v>1061460276</v>
      </c>
      <c r="F7030" s="1" t="s">
        <v>24</v>
      </c>
      <c r="G7030" s="1" t="s">
        <v>25</v>
      </c>
      <c r="H7030" s="1">
        <v>0.1</v>
      </c>
      <c r="I7030" s="3">
        <v>20336.580000000002</v>
      </c>
      <c r="J7030" s="3">
        <v>20340</v>
      </c>
      <c r="K7030" s="1"/>
      <c r="L7030" s="1" t="s">
        <v>12809</v>
      </c>
      <c r="M7030" s="3">
        <v>20337.23</v>
      </c>
      <c r="N7030" s="3">
        <v>-7.0000000000000007E-2</v>
      </c>
      <c r="O7030" s="3">
        <v>0</v>
      </c>
      <c r="P7030" s="286">
        <v>7.0000000000000007E-2</v>
      </c>
      <c r="Q7030" s="286"/>
      <c r="R7030" s="286"/>
    </row>
    <row r="7031" spans="1:18" ht="15" customHeight="1" x14ac:dyDescent="0.2">
      <c r="A7031" s="35">
        <f t="shared" si="218"/>
        <v>45721</v>
      </c>
      <c r="B7031" t="str">
        <f t="shared" si="219"/>
        <v>18:46</v>
      </c>
      <c r="C7031" s="56">
        <v>87011228</v>
      </c>
      <c r="D7031" s="4" t="s">
        <v>12810</v>
      </c>
      <c r="E7031" s="5">
        <v>1061470427</v>
      </c>
      <c r="F7031" s="4" t="s">
        <v>24</v>
      </c>
      <c r="G7031" s="4" t="s">
        <v>25</v>
      </c>
      <c r="H7031" s="4">
        <v>0.1</v>
      </c>
      <c r="I7031" s="6">
        <v>20198.330000000002</v>
      </c>
      <c r="J7031" s="6">
        <v>20320.07</v>
      </c>
      <c r="K7031" s="4"/>
      <c r="L7031" s="4" t="s">
        <v>12808</v>
      </c>
      <c r="M7031" s="6">
        <v>20319.98</v>
      </c>
      <c r="N7031" s="6">
        <v>-7.0000000000000007E-2</v>
      </c>
      <c r="O7031" s="6">
        <v>0</v>
      </c>
      <c r="P7031" s="287">
        <v>12.17</v>
      </c>
      <c r="Q7031" s="287"/>
      <c r="R7031" s="287"/>
    </row>
    <row r="7032" spans="1:18" ht="15" customHeight="1" x14ac:dyDescent="0.2">
      <c r="A7032" s="35">
        <f t="shared" si="218"/>
        <v>45721</v>
      </c>
      <c r="B7032" t="str">
        <f t="shared" si="219"/>
        <v>18:46</v>
      </c>
      <c r="C7032" s="56">
        <v>87011228</v>
      </c>
      <c r="D7032" s="1" t="s">
        <v>12811</v>
      </c>
      <c r="E7032" s="2">
        <v>1061473232</v>
      </c>
      <c r="F7032" s="1" t="s">
        <v>24</v>
      </c>
      <c r="G7032" s="1" t="s">
        <v>25</v>
      </c>
      <c r="H7032" s="1">
        <v>0.1</v>
      </c>
      <c r="I7032" s="3">
        <v>20211.830000000002</v>
      </c>
      <c r="J7032" s="3">
        <v>20320</v>
      </c>
      <c r="K7032" s="1"/>
      <c r="L7032" s="1" t="s">
        <v>12808</v>
      </c>
      <c r="M7032" s="3">
        <v>20320.48</v>
      </c>
      <c r="N7032" s="3">
        <v>-7.0000000000000007E-2</v>
      </c>
      <c r="O7032" s="3">
        <v>0</v>
      </c>
      <c r="P7032" s="286">
        <v>10.87</v>
      </c>
      <c r="Q7032" s="286"/>
      <c r="R7032" s="286"/>
    </row>
    <row r="7033" spans="1:18" ht="15" customHeight="1" x14ac:dyDescent="0.2">
      <c r="A7033" s="35">
        <f t="shared" si="218"/>
        <v>45722</v>
      </c>
      <c r="B7033" t="str">
        <f t="shared" si="219"/>
        <v>04:46</v>
      </c>
      <c r="C7033" s="56">
        <v>87011228</v>
      </c>
      <c r="D7033" s="4" t="s">
        <v>12813</v>
      </c>
      <c r="E7033" s="5">
        <v>1061551216</v>
      </c>
      <c r="F7033" s="4" t="s">
        <v>71</v>
      </c>
      <c r="G7033" s="4" t="s">
        <v>21</v>
      </c>
      <c r="H7033" s="4">
        <v>0.1</v>
      </c>
      <c r="I7033" s="10">
        <v>66.777000000000001</v>
      </c>
      <c r="J7033" s="10">
        <v>66.739999999999995</v>
      </c>
      <c r="K7033" s="10">
        <v>66.2</v>
      </c>
      <c r="L7033" s="4" t="s">
        <v>12814</v>
      </c>
      <c r="M7033" s="10">
        <v>66.742999999999995</v>
      </c>
      <c r="N7033" s="6">
        <v>-0.2</v>
      </c>
      <c r="O7033" s="6">
        <v>0</v>
      </c>
      <c r="P7033" s="287">
        <v>0.34</v>
      </c>
      <c r="Q7033" s="287"/>
      <c r="R7033" s="287"/>
    </row>
    <row r="7034" spans="1:18" ht="15" customHeight="1" x14ac:dyDescent="0.2">
      <c r="A7034" s="35">
        <f t="shared" si="218"/>
        <v>45722</v>
      </c>
      <c r="B7034" t="str">
        <f t="shared" si="219"/>
        <v>04:46</v>
      </c>
      <c r="C7034" s="56">
        <v>87011228</v>
      </c>
      <c r="D7034" s="1" t="s">
        <v>12813</v>
      </c>
      <c r="E7034" s="2">
        <v>1061551217</v>
      </c>
      <c r="F7034" s="1" t="s">
        <v>71</v>
      </c>
      <c r="G7034" s="1" t="s">
        <v>21</v>
      </c>
      <c r="H7034" s="1">
        <v>0.1</v>
      </c>
      <c r="I7034" s="7">
        <v>66.777000000000001</v>
      </c>
      <c r="J7034" s="7">
        <v>66.73</v>
      </c>
      <c r="K7034" s="7">
        <v>66.400000000000006</v>
      </c>
      <c r="L7034" s="1" t="s">
        <v>12815</v>
      </c>
      <c r="M7034" s="7">
        <v>66.733000000000004</v>
      </c>
      <c r="N7034" s="3">
        <v>-0.2</v>
      </c>
      <c r="O7034" s="3">
        <v>0</v>
      </c>
      <c r="P7034" s="286">
        <v>0.44</v>
      </c>
      <c r="Q7034" s="286"/>
      <c r="R7034" s="286"/>
    </row>
    <row r="7035" spans="1:18" ht="15" customHeight="1" x14ac:dyDescent="0.2">
      <c r="A7035" s="35">
        <f t="shared" si="218"/>
        <v>45722</v>
      </c>
      <c r="B7035" t="str">
        <f t="shared" si="219"/>
        <v>10:00</v>
      </c>
      <c r="C7035" s="56">
        <v>87011228</v>
      </c>
      <c r="D7035" s="4" t="s">
        <v>12816</v>
      </c>
      <c r="E7035" s="5">
        <v>1061597286</v>
      </c>
      <c r="F7035" s="4" t="s">
        <v>9489</v>
      </c>
      <c r="G7035" s="4" t="s">
        <v>25</v>
      </c>
      <c r="H7035" s="4">
        <v>0.01</v>
      </c>
      <c r="I7035" s="6">
        <v>2910.71</v>
      </c>
      <c r="J7035" s="6">
        <v>2880</v>
      </c>
      <c r="K7035" s="6">
        <v>2921</v>
      </c>
      <c r="L7035" s="4" t="s">
        <v>12817</v>
      </c>
      <c r="M7035" s="6">
        <v>2903.86</v>
      </c>
      <c r="N7035" s="6">
        <v>-0.15</v>
      </c>
      <c r="O7035" s="6">
        <v>0</v>
      </c>
      <c r="P7035" s="287">
        <v>-6.85</v>
      </c>
      <c r="Q7035" s="287"/>
      <c r="R7035" s="287"/>
    </row>
    <row r="7036" spans="1:18" ht="15" customHeight="1" x14ac:dyDescent="0.2">
      <c r="A7036" s="35">
        <f t="shared" si="218"/>
        <v>45722</v>
      </c>
      <c r="B7036" t="str">
        <f t="shared" si="219"/>
        <v>10:00</v>
      </c>
      <c r="C7036" s="56">
        <v>87011228</v>
      </c>
      <c r="D7036" s="1" t="s">
        <v>12816</v>
      </c>
      <c r="E7036" s="2">
        <v>1061597290</v>
      </c>
      <c r="F7036" s="1" t="s">
        <v>9489</v>
      </c>
      <c r="G7036" s="1" t="s">
        <v>25</v>
      </c>
      <c r="H7036" s="1">
        <v>0.01</v>
      </c>
      <c r="I7036" s="3">
        <v>2910.65</v>
      </c>
      <c r="J7036" s="3">
        <v>2404</v>
      </c>
      <c r="K7036" s="3">
        <v>2917</v>
      </c>
      <c r="L7036" s="1" t="s">
        <v>12818</v>
      </c>
      <c r="M7036" s="3">
        <v>2903.72</v>
      </c>
      <c r="N7036" s="3">
        <v>-0.15</v>
      </c>
      <c r="O7036" s="3">
        <v>0</v>
      </c>
      <c r="P7036" s="286">
        <v>-6.93</v>
      </c>
      <c r="Q7036" s="286"/>
      <c r="R7036" s="286"/>
    </row>
    <row r="7037" spans="1:18" ht="15" customHeight="1" x14ac:dyDescent="0.2">
      <c r="A7037" s="35">
        <f t="shared" si="218"/>
        <v>45722</v>
      </c>
      <c r="B7037" t="str">
        <f t="shared" si="219"/>
        <v>10:00</v>
      </c>
      <c r="C7037" s="56">
        <v>87011228</v>
      </c>
      <c r="D7037" s="4" t="s">
        <v>12819</v>
      </c>
      <c r="E7037" s="5">
        <v>1061597363</v>
      </c>
      <c r="F7037" s="4" t="s">
        <v>24</v>
      </c>
      <c r="G7037" s="4" t="s">
        <v>25</v>
      </c>
      <c r="H7037" s="4">
        <v>0.1</v>
      </c>
      <c r="I7037" s="6">
        <v>20511.98</v>
      </c>
      <c r="J7037" s="6">
        <v>20525</v>
      </c>
      <c r="K7037" s="4"/>
      <c r="L7037" s="4" t="s">
        <v>12820</v>
      </c>
      <c r="M7037" s="6">
        <v>20524.78</v>
      </c>
      <c r="N7037" s="6">
        <v>-7.0000000000000007E-2</v>
      </c>
      <c r="O7037" s="6">
        <v>0</v>
      </c>
      <c r="P7037" s="287">
        <v>1.28</v>
      </c>
      <c r="Q7037" s="287"/>
      <c r="R7037" s="287"/>
    </row>
    <row r="7038" spans="1:18" ht="15" customHeight="1" x14ac:dyDescent="0.2">
      <c r="A7038" s="35">
        <f t="shared" si="218"/>
        <v>45722</v>
      </c>
      <c r="B7038" t="str">
        <f t="shared" si="219"/>
        <v>10:00</v>
      </c>
      <c r="C7038" s="56">
        <v>87011228</v>
      </c>
      <c r="D7038" s="1" t="s">
        <v>12819</v>
      </c>
      <c r="E7038" s="2">
        <v>1061597366</v>
      </c>
      <c r="F7038" s="1" t="s">
        <v>24</v>
      </c>
      <c r="G7038" s="1" t="s">
        <v>25</v>
      </c>
      <c r="H7038" s="1">
        <v>0.1</v>
      </c>
      <c r="I7038" s="3">
        <v>20509.73</v>
      </c>
      <c r="J7038" s="3">
        <v>20525</v>
      </c>
      <c r="K7038" s="1"/>
      <c r="L7038" s="1" t="s">
        <v>12820</v>
      </c>
      <c r="M7038" s="3">
        <v>20524.78</v>
      </c>
      <c r="N7038" s="3">
        <v>-7.0000000000000007E-2</v>
      </c>
      <c r="O7038" s="3">
        <v>0</v>
      </c>
      <c r="P7038" s="286">
        <v>1.51</v>
      </c>
      <c r="Q7038" s="286"/>
      <c r="R7038" s="286"/>
    </row>
    <row r="7039" spans="1:18" ht="15" customHeight="1" x14ac:dyDescent="0.2">
      <c r="A7039" s="35">
        <f t="shared" si="218"/>
        <v>45722</v>
      </c>
      <c r="B7039" t="str">
        <f t="shared" si="219"/>
        <v>11:53</v>
      </c>
      <c r="C7039" s="56">
        <v>87011228</v>
      </c>
      <c r="D7039" s="4" t="s">
        <v>12821</v>
      </c>
      <c r="E7039" s="5">
        <v>1061606843</v>
      </c>
      <c r="F7039" s="4" t="s">
        <v>9489</v>
      </c>
      <c r="G7039" s="4" t="s">
        <v>25</v>
      </c>
      <c r="H7039" s="4">
        <v>0.01</v>
      </c>
      <c r="I7039" s="6">
        <v>2895.01</v>
      </c>
      <c r="J7039" s="6">
        <v>2904</v>
      </c>
      <c r="K7039" s="4"/>
      <c r="L7039" s="4" t="s">
        <v>12822</v>
      </c>
      <c r="M7039" s="6">
        <v>2903.93</v>
      </c>
      <c r="N7039" s="6">
        <v>-0.15</v>
      </c>
      <c r="O7039" s="6">
        <v>0</v>
      </c>
      <c r="P7039" s="287">
        <v>8.92</v>
      </c>
      <c r="Q7039" s="287"/>
      <c r="R7039" s="287"/>
    </row>
    <row r="7040" spans="1:18" ht="15" customHeight="1" x14ac:dyDescent="0.2">
      <c r="A7040" s="35">
        <f t="shared" si="218"/>
        <v>45722</v>
      </c>
      <c r="B7040" t="str">
        <f t="shared" si="219"/>
        <v>11:53</v>
      </c>
      <c r="C7040" s="56">
        <v>87011228</v>
      </c>
      <c r="D7040" s="1" t="s">
        <v>12823</v>
      </c>
      <c r="E7040" s="2">
        <v>1061626952</v>
      </c>
      <c r="F7040" s="1" t="s">
        <v>9489</v>
      </c>
      <c r="G7040" s="1" t="s">
        <v>25</v>
      </c>
      <c r="H7040" s="1">
        <v>0.01</v>
      </c>
      <c r="I7040" s="3">
        <v>2895.35</v>
      </c>
      <c r="J7040" s="3">
        <v>2904</v>
      </c>
      <c r="K7040" s="1"/>
      <c r="L7040" s="1" t="s">
        <v>12822</v>
      </c>
      <c r="M7040" s="3">
        <v>2903.93</v>
      </c>
      <c r="N7040" s="3">
        <v>-0.15</v>
      </c>
      <c r="O7040" s="3">
        <v>0</v>
      </c>
      <c r="P7040" s="286">
        <v>8.58</v>
      </c>
      <c r="Q7040" s="286"/>
      <c r="R7040" s="286"/>
    </row>
    <row r="7041" spans="1:18" ht="15" customHeight="1" x14ac:dyDescent="0.2">
      <c r="A7041" s="35">
        <f t="shared" si="218"/>
        <v>45722</v>
      </c>
      <c r="B7041" t="str">
        <f t="shared" si="219"/>
        <v>15:26</v>
      </c>
      <c r="C7041" s="56">
        <v>87011228</v>
      </c>
      <c r="D7041" s="4" t="s">
        <v>12824</v>
      </c>
      <c r="E7041" s="5">
        <v>1061682234</v>
      </c>
      <c r="F7041" s="4" t="s">
        <v>24</v>
      </c>
      <c r="G7041" s="4" t="s">
        <v>25</v>
      </c>
      <c r="H7041" s="4">
        <v>0.1</v>
      </c>
      <c r="I7041" s="6">
        <v>20298.23</v>
      </c>
      <c r="J7041" s="6">
        <v>20100</v>
      </c>
      <c r="K7041" s="6">
        <v>20314.560000000001</v>
      </c>
      <c r="L7041" s="4" t="s">
        <v>12825</v>
      </c>
      <c r="M7041" s="6">
        <v>20309.98</v>
      </c>
      <c r="N7041" s="6">
        <v>-7.0000000000000007E-2</v>
      </c>
      <c r="O7041" s="6">
        <v>0</v>
      </c>
      <c r="P7041" s="287">
        <v>1.18</v>
      </c>
      <c r="Q7041" s="287"/>
      <c r="R7041" s="287"/>
    </row>
    <row r="7042" spans="1:18" ht="15" customHeight="1" x14ac:dyDescent="0.2">
      <c r="A7042" s="35">
        <f t="shared" si="218"/>
        <v>45722</v>
      </c>
      <c r="B7042" t="str">
        <f t="shared" si="219"/>
        <v>16:00</v>
      </c>
      <c r="C7042" s="56">
        <v>87011228</v>
      </c>
      <c r="D7042" s="1" t="s">
        <v>12826</v>
      </c>
      <c r="E7042" s="2">
        <v>1061690989</v>
      </c>
      <c r="F7042" s="1" t="s">
        <v>24</v>
      </c>
      <c r="G7042" s="1" t="s">
        <v>25</v>
      </c>
      <c r="H7042" s="1">
        <v>0.1</v>
      </c>
      <c r="I7042" s="3">
        <v>20306.73</v>
      </c>
      <c r="J7042" s="3">
        <v>20320</v>
      </c>
      <c r="K7042" s="1"/>
      <c r="L7042" s="1" t="s">
        <v>12827</v>
      </c>
      <c r="M7042" s="3">
        <v>20319.63</v>
      </c>
      <c r="N7042" s="3">
        <v>-7.0000000000000007E-2</v>
      </c>
      <c r="O7042" s="3">
        <v>0</v>
      </c>
      <c r="P7042" s="286">
        <v>1.29</v>
      </c>
      <c r="Q7042" s="286"/>
      <c r="R7042" s="286"/>
    </row>
    <row r="7043" spans="1:18" ht="15" customHeight="1" x14ac:dyDescent="0.2">
      <c r="A7043" s="35">
        <f t="shared" si="218"/>
        <v>45722</v>
      </c>
      <c r="B7043" t="str">
        <f t="shared" si="219"/>
        <v>16:00</v>
      </c>
      <c r="C7043" s="56">
        <v>87011228</v>
      </c>
      <c r="D7043" s="4" t="s">
        <v>12828</v>
      </c>
      <c r="E7043" s="5">
        <v>1061690992</v>
      </c>
      <c r="F7043" s="4" t="s">
        <v>24</v>
      </c>
      <c r="G7043" s="4" t="s">
        <v>25</v>
      </c>
      <c r="H7043" s="4">
        <v>0.1</v>
      </c>
      <c r="I7043" s="6">
        <v>20306.98</v>
      </c>
      <c r="J7043" s="6">
        <v>20322</v>
      </c>
      <c r="K7043" s="4"/>
      <c r="L7043" s="4" t="s">
        <v>12829</v>
      </c>
      <c r="M7043" s="6">
        <v>20321.13</v>
      </c>
      <c r="N7043" s="6">
        <v>-7.0000000000000007E-2</v>
      </c>
      <c r="O7043" s="6">
        <v>0</v>
      </c>
      <c r="P7043" s="287">
        <v>1.42</v>
      </c>
      <c r="Q7043" s="287"/>
      <c r="R7043" s="287"/>
    </row>
    <row r="7044" spans="1:18" ht="15" customHeight="1" x14ac:dyDescent="0.2">
      <c r="A7044" s="35">
        <f t="shared" si="218"/>
        <v>45722</v>
      </c>
      <c r="B7044" t="str">
        <f t="shared" si="219"/>
        <v>17:00</v>
      </c>
      <c r="C7044" s="56">
        <v>87011228</v>
      </c>
      <c r="D7044" s="1" t="s">
        <v>12830</v>
      </c>
      <c r="E7044" s="2">
        <v>1061717958</v>
      </c>
      <c r="F7044" s="1" t="s">
        <v>24</v>
      </c>
      <c r="G7044" s="1" t="s">
        <v>25</v>
      </c>
      <c r="H7044" s="1">
        <v>0.1</v>
      </c>
      <c r="I7044" s="3">
        <v>20282.73</v>
      </c>
      <c r="J7044" s="3">
        <v>20350</v>
      </c>
      <c r="K7044" s="1"/>
      <c r="L7044" s="1" t="s">
        <v>12831</v>
      </c>
      <c r="M7044" s="3">
        <v>20350.13</v>
      </c>
      <c r="N7044" s="3">
        <v>-7.0000000000000007E-2</v>
      </c>
      <c r="O7044" s="3">
        <v>0</v>
      </c>
      <c r="P7044" s="286">
        <v>6.74</v>
      </c>
      <c r="Q7044" s="286"/>
      <c r="R7044" s="286"/>
    </row>
    <row r="7045" spans="1:18" ht="15" customHeight="1" x14ac:dyDescent="0.2">
      <c r="A7045" s="35">
        <f t="shared" si="218"/>
        <v>45722</v>
      </c>
      <c r="B7045" t="str">
        <f t="shared" si="219"/>
        <v>17:00</v>
      </c>
      <c r="C7045" s="56">
        <v>87011228</v>
      </c>
      <c r="D7045" s="4" t="s">
        <v>12832</v>
      </c>
      <c r="E7045" s="5">
        <v>1061718001</v>
      </c>
      <c r="F7045" s="4" t="s">
        <v>24</v>
      </c>
      <c r="G7045" s="4" t="s">
        <v>25</v>
      </c>
      <c r="H7045" s="4">
        <v>0.1</v>
      </c>
      <c r="I7045" s="6">
        <v>20289.48</v>
      </c>
      <c r="J7045" s="6">
        <v>20345</v>
      </c>
      <c r="K7045" s="4"/>
      <c r="L7045" s="4" t="s">
        <v>12833</v>
      </c>
      <c r="M7045" s="6">
        <v>20343.38</v>
      </c>
      <c r="N7045" s="6">
        <v>-7.0000000000000007E-2</v>
      </c>
      <c r="O7045" s="6">
        <v>0</v>
      </c>
      <c r="P7045" s="287">
        <v>5.39</v>
      </c>
      <c r="Q7045" s="287"/>
      <c r="R7045" s="287"/>
    </row>
    <row r="7046" spans="1:18" ht="15" customHeight="1" x14ac:dyDescent="0.2">
      <c r="A7046" s="35">
        <f t="shared" si="218"/>
        <v>45722</v>
      </c>
      <c r="B7046" t="str">
        <f t="shared" si="219"/>
        <v>18:00</v>
      </c>
      <c r="C7046" s="56">
        <v>87011228</v>
      </c>
      <c r="D7046" s="1" t="s">
        <v>12837</v>
      </c>
      <c r="E7046" s="2">
        <v>1061740023</v>
      </c>
      <c r="F7046" s="1" t="s">
        <v>71</v>
      </c>
      <c r="G7046" s="1" t="s">
        <v>25</v>
      </c>
      <c r="H7046" s="1">
        <v>0.1</v>
      </c>
      <c r="I7046" s="7">
        <v>65.893000000000001</v>
      </c>
      <c r="J7046" s="7">
        <v>66</v>
      </c>
      <c r="K7046" s="7">
        <v>66.5</v>
      </c>
      <c r="L7046" s="1" t="s">
        <v>12838</v>
      </c>
      <c r="M7046" s="7">
        <v>65.992000000000004</v>
      </c>
      <c r="N7046" s="3">
        <v>-0.2</v>
      </c>
      <c r="O7046" s="3">
        <v>0</v>
      </c>
      <c r="P7046" s="286">
        <v>0.99</v>
      </c>
      <c r="Q7046" s="286"/>
      <c r="R7046" s="286"/>
    </row>
    <row r="7047" spans="1:18" ht="15" customHeight="1" x14ac:dyDescent="0.2">
      <c r="A7047" s="35">
        <f t="shared" si="218"/>
        <v>45722</v>
      </c>
      <c r="B7047" t="str">
        <f t="shared" si="219"/>
        <v>18:00</v>
      </c>
      <c r="C7047" s="56">
        <v>87011228</v>
      </c>
      <c r="D7047" s="4" t="s">
        <v>12839</v>
      </c>
      <c r="E7047" s="5">
        <v>1061740027</v>
      </c>
      <c r="F7047" s="4" t="s">
        <v>71</v>
      </c>
      <c r="G7047" s="4" t="s">
        <v>25</v>
      </c>
      <c r="H7047" s="4">
        <v>0.1</v>
      </c>
      <c r="I7047" s="10">
        <v>65.903000000000006</v>
      </c>
      <c r="J7047" s="10">
        <v>64</v>
      </c>
      <c r="K7047" s="10">
        <v>66.7</v>
      </c>
      <c r="L7047" s="4" t="s">
        <v>12840</v>
      </c>
      <c r="M7047" s="10">
        <v>65.997</v>
      </c>
      <c r="N7047" s="6">
        <v>-0.2</v>
      </c>
      <c r="O7047" s="6">
        <v>0</v>
      </c>
      <c r="P7047" s="287">
        <v>0.94</v>
      </c>
      <c r="Q7047" s="287"/>
      <c r="R7047" s="287"/>
    </row>
    <row r="7048" spans="1:18" ht="15" customHeight="1" x14ac:dyDescent="0.2">
      <c r="A7048" s="35">
        <f t="shared" si="218"/>
        <v>45723</v>
      </c>
      <c r="B7048" t="str">
        <f t="shared" si="219"/>
        <v>03:05</v>
      </c>
      <c r="C7048" s="56">
        <v>87011228</v>
      </c>
      <c r="D7048" s="1" t="s">
        <v>12842</v>
      </c>
      <c r="E7048" s="2">
        <v>1061798089</v>
      </c>
      <c r="F7048" s="1" t="s">
        <v>9489</v>
      </c>
      <c r="G7048" s="1" t="s">
        <v>25</v>
      </c>
      <c r="H7048" s="1">
        <v>0.01</v>
      </c>
      <c r="I7048" s="3">
        <v>2903.31</v>
      </c>
      <c r="J7048" s="3">
        <v>2905.1</v>
      </c>
      <c r="K7048" s="1"/>
      <c r="L7048" s="1" t="s">
        <v>12843</v>
      </c>
      <c r="M7048" s="3">
        <v>2904.99</v>
      </c>
      <c r="N7048" s="3">
        <v>-0.15</v>
      </c>
      <c r="O7048" s="3">
        <v>0</v>
      </c>
      <c r="P7048" s="286">
        <v>1.68</v>
      </c>
      <c r="Q7048" s="286"/>
      <c r="R7048" s="286"/>
    </row>
    <row r="7049" spans="1:18" ht="15" customHeight="1" x14ac:dyDescent="0.2">
      <c r="A7049" s="35">
        <f t="shared" si="218"/>
        <v>45723</v>
      </c>
      <c r="B7049" t="str">
        <f t="shared" si="219"/>
        <v>03:05</v>
      </c>
      <c r="C7049" s="56">
        <v>87011228</v>
      </c>
      <c r="D7049" s="4" t="s">
        <v>12844</v>
      </c>
      <c r="E7049" s="5">
        <v>1061798093</v>
      </c>
      <c r="F7049" s="4" t="s">
        <v>9489</v>
      </c>
      <c r="G7049" s="4" t="s">
        <v>25</v>
      </c>
      <c r="H7049" s="4">
        <v>0.01</v>
      </c>
      <c r="I7049" s="6">
        <v>2903.4</v>
      </c>
      <c r="J7049" s="6">
        <v>2905.2</v>
      </c>
      <c r="K7049" s="4"/>
      <c r="L7049" s="4" t="s">
        <v>12843</v>
      </c>
      <c r="M7049" s="6">
        <v>2904.99</v>
      </c>
      <c r="N7049" s="6">
        <v>-0.15</v>
      </c>
      <c r="O7049" s="6">
        <v>0</v>
      </c>
      <c r="P7049" s="287">
        <v>1.59</v>
      </c>
      <c r="Q7049" s="287"/>
      <c r="R7049" s="287"/>
    </row>
    <row r="7050" spans="1:18" ht="15" customHeight="1" x14ac:dyDescent="0.2">
      <c r="A7050" s="35">
        <f t="shared" si="218"/>
        <v>45723</v>
      </c>
      <c r="B7050" t="str">
        <f t="shared" si="219"/>
        <v>04:06</v>
      </c>
      <c r="C7050" s="56">
        <v>87011228</v>
      </c>
      <c r="D7050" s="1" t="s">
        <v>12845</v>
      </c>
      <c r="E7050" s="2">
        <v>1061812289</v>
      </c>
      <c r="F7050" s="1" t="s">
        <v>71</v>
      </c>
      <c r="G7050" s="1" t="s">
        <v>21</v>
      </c>
      <c r="H7050" s="1">
        <v>0.1</v>
      </c>
      <c r="I7050" s="7">
        <v>66.432000000000002</v>
      </c>
      <c r="J7050" s="7">
        <v>69</v>
      </c>
      <c r="K7050" s="7">
        <v>66.412000000000006</v>
      </c>
      <c r="L7050" s="1" t="s">
        <v>12846</v>
      </c>
      <c r="M7050" s="7">
        <v>67.082999999999998</v>
      </c>
      <c r="N7050" s="3">
        <v>-0.2</v>
      </c>
      <c r="O7050" s="3">
        <v>0</v>
      </c>
      <c r="P7050" s="286">
        <v>-6.51</v>
      </c>
      <c r="Q7050" s="286"/>
      <c r="R7050" s="286"/>
    </row>
    <row r="7051" spans="1:18" ht="15" customHeight="1" x14ac:dyDescent="0.2">
      <c r="A7051" s="35">
        <f t="shared" si="218"/>
        <v>45723</v>
      </c>
      <c r="B7051" t="str">
        <f t="shared" si="219"/>
        <v>04:06</v>
      </c>
      <c r="C7051" s="56">
        <v>87011228</v>
      </c>
      <c r="D7051" s="4" t="s">
        <v>12845</v>
      </c>
      <c r="E7051" s="5">
        <v>1061812288</v>
      </c>
      <c r="F7051" s="4" t="s">
        <v>71</v>
      </c>
      <c r="G7051" s="4" t="s">
        <v>21</v>
      </c>
      <c r="H7051" s="4">
        <v>0.1</v>
      </c>
      <c r="I7051" s="10">
        <v>66.432000000000002</v>
      </c>
      <c r="J7051" s="10">
        <v>67.063000000000002</v>
      </c>
      <c r="K7051" s="10">
        <v>66.418999999999997</v>
      </c>
      <c r="L7051" s="4" t="s">
        <v>12847</v>
      </c>
      <c r="M7051" s="10">
        <v>67.093000000000004</v>
      </c>
      <c r="N7051" s="6">
        <v>-0.2</v>
      </c>
      <c r="O7051" s="6">
        <v>0</v>
      </c>
      <c r="P7051" s="287">
        <v>-6.61</v>
      </c>
      <c r="Q7051" s="287"/>
      <c r="R7051" s="287"/>
    </row>
    <row r="7052" spans="1:18" ht="15" customHeight="1" x14ac:dyDescent="0.2">
      <c r="A7052" s="35">
        <f t="shared" si="218"/>
        <v>45723</v>
      </c>
      <c r="B7052" t="str">
        <f t="shared" si="219"/>
        <v>09:36</v>
      </c>
      <c r="C7052" s="56">
        <v>87011228</v>
      </c>
      <c r="D7052" s="1" t="s">
        <v>12848</v>
      </c>
      <c r="E7052" s="2">
        <v>1061861780</v>
      </c>
      <c r="F7052" s="1" t="s">
        <v>9489</v>
      </c>
      <c r="G7052" s="1" t="s">
        <v>21</v>
      </c>
      <c r="H7052" s="1">
        <v>0.01</v>
      </c>
      <c r="I7052" s="3">
        <v>2913.06</v>
      </c>
      <c r="J7052" s="3">
        <v>2917.11</v>
      </c>
      <c r="K7052" s="3">
        <v>2911</v>
      </c>
      <c r="L7052" s="1" t="s">
        <v>12849</v>
      </c>
      <c r="M7052" s="3">
        <v>2910.93</v>
      </c>
      <c r="N7052" s="3">
        <v>-0.15</v>
      </c>
      <c r="O7052" s="3">
        <v>0</v>
      </c>
      <c r="P7052" s="286">
        <v>2.13</v>
      </c>
      <c r="Q7052" s="286"/>
      <c r="R7052" s="286"/>
    </row>
    <row r="7053" spans="1:18" ht="15" customHeight="1" x14ac:dyDescent="0.2">
      <c r="A7053" s="35">
        <f t="shared" si="218"/>
        <v>45723</v>
      </c>
      <c r="B7053" t="str">
        <f t="shared" si="219"/>
        <v>09:36</v>
      </c>
      <c r="C7053" s="56">
        <v>87011228</v>
      </c>
      <c r="D7053" s="4" t="s">
        <v>12848</v>
      </c>
      <c r="E7053" s="5">
        <v>1061861781</v>
      </c>
      <c r="F7053" s="4" t="s">
        <v>9489</v>
      </c>
      <c r="G7053" s="4" t="s">
        <v>21</v>
      </c>
      <c r="H7053" s="4">
        <v>0.01</v>
      </c>
      <c r="I7053" s="6">
        <v>2913.06</v>
      </c>
      <c r="J7053" s="6">
        <v>2911.48</v>
      </c>
      <c r="K7053" s="6">
        <v>2905.88</v>
      </c>
      <c r="L7053" s="4" t="s">
        <v>12850</v>
      </c>
      <c r="M7053" s="6">
        <v>2911.54</v>
      </c>
      <c r="N7053" s="6">
        <v>-0.15</v>
      </c>
      <c r="O7053" s="6">
        <v>0</v>
      </c>
      <c r="P7053" s="287">
        <v>1.52</v>
      </c>
      <c r="Q7053" s="287"/>
      <c r="R7053" s="287"/>
    </row>
    <row r="7054" spans="1:18" ht="15" customHeight="1" x14ac:dyDescent="0.2">
      <c r="A7054" s="35">
        <f t="shared" si="218"/>
        <v>45723</v>
      </c>
      <c r="B7054" t="str">
        <f t="shared" si="219"/>
        <v>11:58</v>
      </c>
      <c r="C7054" s="56">
        <v>87011228</v>
      </c>
      <c r="D7054" s="1" t="s">
        <v>12851</v>
      </c>
      <c r="E7054" s="2">
        <v>1061884868</v>
      </c>
      <c r="F7054" s="1" t="s">
        <v>24</v>
      </c>
      <c r="G7054" s="1" t="s">
        <v>21</v>
      </c>
      <c r="H7054" s="1">
        <v>0.1</v>
      </c>
      <c r="I7054" s="3">
        <v>20176.73</v>
      </c>
      <c r="J7054" s="3">
        <v>20151</v>
      </c>
      <c r="K7054" s="1"/>
      <c r="L7054" s="1" t="s">
        <v>12852</v>
      </c>
      <c r="M7054" s="3">
        <v>20151.080000000002</v>
      </c>
      <c r="N7054" s="3">
        <v>-7.0000000000000007E-2</v>
      </c>
      <c r="O7054" s="3">
        <v>0</v>
      </c>
      <c r="P7054" s="286">
        <v>2.57</v>
      </c>
      <c r="Q7054" s="286"/>
      <c r="R7054" s="286"/>
    </row>
    <row r="7055" spans="1:18" ht="15" customHeight="1" x14ac:dyDescent="0.2">
      <c r="A7055" s="35">
        <f t="shared" si="218"/>
        <v>45723</v>
      </c>
      <c r="B7055" t="str">
        <f t="shared" si="219"/>
        <v>11:58</v>
      </c>
      <c r="C7055" s="56">
        <v>87011228</v>
      </c>
      <c r="D7055" s="4" t="s">
        <v>12851</v>
      </c>
      <c r="E7055" s="5">
        <v>1061884869</v>
      </c>
      <c r="F7055" s="4" t="s">
        <v>24</v>
      </c>
      <c r="G7055" s="4" t="s">
        <v>21</v>
      </c>
      <c r="H7055" s="4">
        <v>0.1</v>
      </c>
      <c r="I7055" s="6">
        <v>20176.73</v>
      </c>
      <c r="J7055" s="6">
        <v>20139</v>
      </c>
      <c r="K7055" s="4"/>
      <c r="L7055" s="4" t="s">
        <v>12853</v>
      </c>
      <c r="M7055" s="6">
        <v>20138.830000000002</v>
      </c>
      <c r="N7055" s="6">
        <v>-7.0000000000000007E-2</v>
      </c>
      <c r="O7055" s="6">
        <v>0</v>
      </c>
      <c r="P7055" s="287">
        <v>3.79</v>
      </c>
      <c r="Q7055" s="287"/>
      <c r="R7055" s="287"/>
    </row>
    <row r="7056" spans="1:18" ht="15" customHeight="1" x14ac:dyDescent="0.2">
      <c r="A7056" s="35">
        <f t="shared" si="218"/>
        <v>45723</v>
      </c>
      <c r="B7056" t="str">
        <f t="shared" si="219"/>
        <v>12:53</v>
      </c>
      <c r="C7056" s="56">
        <v>87011228</v>
      </c>
      <c r="D7056" s="1" t="s">
        <v>12854</v>
      </c>
      <c r="E7056" s="2">
        <v>1061870889</v>
      </c>
      <c r="F7056" s="1" t="s">
        <v>71</v>
      </c>
      <c r="G7056" s="1" t="s">
        <v>21</v>
      </c>
      <c r="H7056" s="1">
        <v>0.01</v>
      </c>
      <c r="I7056" s="7">
        <v>67.501999999999995</v>
      </c>
      <c r="J7056" s="7">
        <v>67.05</v>
      </c>
      <c r="K7056" s="7">
        <v>66.710999999999999</v>
      </c>
      <c r="L7056" s="1" t="s">
        <v>12855</v>
      </c>
      <c r="M7056" s="7">
        <v>67.052999999999997</v>
      </c>
      <c r="N7056" s="3">
        <v>-0.02</v>
      </c>
      <c r="O7056" s="3">
        <v>0</v>
      </c>
      <c r="P7056" s="286">
        <v>0.45</v>
      </c>
      <c r="Q7056" s="286"/>
      <c r="R7056" s="286"/>
    </row>
    <row r="7057" spans="1:18" ht="15" customHeight="1" x14ac:dyDescent="0.2">
      <c r="A7057" s="35">
        <f t="shared" si="218"/>
        <v>45723</v>
      </c>
      <c r="B7057" t="str">
        <f t="shared" si="219"/>
        <v>12:54</v>
      </c>
      <c r="C7057" s="56">
        <v>87011228</v>
      </c>
      <c r="D7057" s="4" t="s">
        <v>12856</v>
      </c>
      <c r="E7057" s="5">
        <v>1061895397</v>
      </c>
      <c r="F7057" s="4" t="s">
        <v>71</v>
      </c>
      <c r="G7057" s="4" t="s">
        <v>21</v>
      </c>
      <c r="H7057" s="4">
        <v>0.1</v>
      </c>
      <c r="I7057" s="10">
        <v>67.481999999999999</v>
      </c>
      <c r="J7057" s="10">
        <v>67.052000000000007</v>
      </c>
      <c r="K7057" s="10">
        <v>66.667000000000002</v>
      </c>
      <c r="L7057" s="4" t="s">
        <v>12855</v>
      </c>
      <c r="M7057" s="10">
        <v>67.052999999999997</v>
      </c>
      <c r="N7057" s="6">
        <v>-0.2</v>
      </c>
      <c r="O7057" s="6">
        <v>0</v>
      </c>
      <c r="P7057" s="287">
        <v>4.29</v>
      </c>
      <c r="Q7057" s="287"/>
      <c r="R7057" s="287"/>
    </row>
    <row r="7058" spans="1:18" ht="15" customHeight="1" x14ac:dyDescent="0.2">
      <c r="A7058" s="35">
        <f t="shared" si="218"/>
        <v>45723</v>
      </c>
      <c r="B7058" t="str">
        <f t="shared" si="219"/>
        <v>17:02</v>
      </c>
      <c r="C7058" s="56">
        <v>87011228</v>
      </c>
      <c r="D7058" s="1" t="s">
        <v>12859</v>
      </c>
      <c r="E7058" s="2">
        <v>1061973115</v>
      </c>
      <c r="F7058" s="1" t="s">
        <v>24</v>
      </c>
      <c r="G7058" s="1" t="s">
        <v>25</v>
      </c>
      <c r="H7058" s="1">
        <v>0.1</v>
      </c>
      <c r="I7058" s="3">
        <v>20116.080000000002</v>
      </c>
      <c r="J7058" s="3">
        <v>20130.29</v>
      </c>
      <c r="K7058" s="1"/>
      <c r="L7058" s="1" t="s">
        <v>12860</v>
      </c>
      <c r="M7058" s="3">
        <v>20127.48</v>
      </c>
      <c r="N7058" s="3">
        <v>-7.0000000000000007E-2</v>
      </c>
      <c r="O7058" s="3">
        <v>0</v>
      </c>
      <c r="P7058" s="286">
        <v>1.1399999999999999</v>
      </c>
      <c r="Q7058" s="286"/>
      <c r="R7058" s="286"/>
    </row>
    <row r="7059" spans="1:18" ht="15" customHeight="1" x14ac:dyDescent="0.2">
      <c r="A7059" s="35">
        <f t="shared" si="218"/>
        <v>45723</v>
      </c>
      <c r="B7059" t="str">
        <f t="shared" si="219"/>
        <v>17:02</v>
      </c>
      <c r="C7059" s="56">
        <v>87011228</v>
      </c>
      <c r="D7059" s="4" t="s">
        <v>12861</v>
      </c>
      <c r="E7059" s="5">
        <v>1061973130</v>
      </c>
      <c r="F7059" s="4" t="s">
        <v>24</v>
      </c>
      <c r="G7059" s="4" t="s">
        <v>25</v>
      </c>
      <c r="H7059" s="4">
        <v>0.1</v>
      </c>
      <c r="I7059" s="6">
        <v>20113.580000000002</v>
      </c>
      <c r="J7059" s="6">
        <v>20136.21</v>
      </c>
      <c r="K7059" s="4"/>
      <c r="L7059" s="4" t="s">
        <v>12862</v>
      </c>
      <c r="M7059" s="6">
        <v>20135.73</v>
      </c>
      <c r="N7059" s="6">
        <v>-7.0000000000000007E-2</v>
      </c>
      <c r="O7059" s="6">
        <v>0</v>
      </c>
      <c r="P7059" s="287">
        <v>2.2200000000000002</v>
      </c>
      <c r="Q7059" s="287"/>
      <c r="R7059" s="287"/>
    </row>
    <row r="7060" spans="1:18" ht="15" customHeight="1" x14ac:dyDescent="0.2">
      <c r="A7060" s="35">
        <f t="shared" si="218"/>
        <v>45723</v>
      </c>
      <c r="B7060" t="str">
        <f t="shared" si="219"/>
        <v>17:09</v>
      </c>
      <c r="C7060" s="56">
        <v>87011228</v>
      </c>
      <c r="D7060" s="1" t="s">
        <v>12863</v>
      </c>
      <c r="E7060" s="2">
        <v>1061975621</v>
      </c>
      <c r="F7060" s="1" t="s">
        <v>9489</v>
      </c>
      <c r="G7060" s="1" t="s">
        <v>25</v>
      </c>
      <c r="H7060" s="1">
        <v>0.01</v>
      </c>
      <c r="I7060" s="3">
        <v>2929.65</v>
      </c>
      <c r="J7060" s="3">
        <v>2903.34</v>
      </c>
      <c r="K7060" s="3">
        <v>2921</v>
      </c>
      <c r="L7060" s="1" t="s">
        <v>12864</v>
      </c>
      <c r="M7060" s="3">
        <v>2903.37</v>
      </c>
      <c r="N7060" s="3">
        <v>-0.15</v>
      </c>
      <c r="O7060" s="3">
        <v>0</v>
      </c>
      <c r="P7060" s="286">
        <v>-26.28</v>
      </c>
      <c r="Q7060" s="286"/>
      <c r="R7060" s="286"/>
    </row>
    <row r="7061" spans="1:18" ht="15" customHeight="1" x14ac:dyDescent="0.2">
      <c r="A7061" s="35">
        <f t="shared" si="218"/>
        <v>45723</v>
      </c>
      <c r="B7061" t="str">
        <f t="shared" si="219"/>
        <v>17:09</v>
      </c>
      <c r="C7061" s="56">
        <v>87011228</v>
      </c>
      <c r="D7061" s="4" t="s">
        <v>12865</v>
      </c>
      <c r="E7061" s="5">
        <v>1061975624</v>
      </c>
      <c r="F7061" s="4" t="s">
        <v>9489</v>
      </c>
      <c r="G7061" s="4" t="s">
        <v>25</v>
      </c>
      <c r="H7061" s="4">
        <v>0.01</v>
      </c>
      <c r="I7061" s="6">
        <v>2929.43</v>
      </c>
      <c r="J7061" s="6">
        <v>2902</v>
      </c>
      <c r="K7061" s="4"/>
      <c r="L7061" s="4" t="s">
        <v>12866</v>
      </c>
      <c r="M7061" s="6">
        <v>2917.21</v>
      </c>
      <c r="N7061" s="6">
        <v>-0.15</v>
      </c>
      <c r="O7061" s="6">
        <v>0</v>
      </c>
      <c r="P7061" s="287">
        <v>-12.22</v>
      </c>
      <c r="Q7061" s="287"/>
      <c r="R7061" s="287"/>
    </row>
    <row r="7062" spans="1:18" ht="15" customHeight="1" x14ac:dyDescent="0.2">
      <c r="A7062" s="35">
        <f t="shared" si="218"/>
        <v>45723</v>
      </c>
      <c r="B7062" t="str">
        <f t="shared" si="219"/>
        <v>17:41</v>
      </c>
      <c r="C7062" s="56">
        <v>87011228</v>
      </c>
      <c r="D7062" s="1" t="s">
        <v>12867</v>
      </c>
      <c r="E7062" s="2">
        <v>1061988112</v>
      </c>
      <c r="F7062" s="1" t="s">
        <v>9489</v>
      </c>
      <c r="G7062" s="1" t="s">
        <v>25</v>
      </c>
      <c r="H7062" s="1">
        <v>0.01</v>
      </c>
      <c r="I7062" s="3">
        <v>2913.81</v>
      </c>
      <c r="J7062" s="3">
        <v>2903</v>
      </c>
      <c r="K7062" s="3">
        <v>2924</v>
      </c>
      <c r="L7062" s="1" t="s">
        <v>12868</v>
      </c>
      <c r="M7062" s="3">
        <v>2917.21</v>
      </c>
      <c r="N7062" s="3">
        <v>-0.15</v>
      </c>
      <c r="O7062" s="3">
        <v>0</v>
      </c>
      <c r="P7062" s="286">
        <v>3.4</v>
      </c>
      <c r="Q7062" s="286"/>
      <c r="R7062" s="286"/>
    </row>
    <row r="7063" spans="1:18" ht="15" customHeight="1" x14ac:dyDescent="0.2">
      <c r="A7063" s="35">
        <f t="shared" si="218"/>
        <v>45723</v>
      </c>
      <c r="B7063" t="str">
        <f t="shared" si="219"/>
        <v>17:41</v>
      </c>
      <c r="C7063" s="56">
        <v>87011228</v>
      </c>
      <c r="D7063" s="4" t="s">
        <v>12869</v>
      </c>
      <c r="E7063" s="5">
        <v>1061991124</v>
      </c>
      <c r="F7063" s="4" t="s">
        <v>9489</v>
      </c>
      <c r="G7063" s="4" t="s">
        <v>25</v>
      </c>
      <c r="H7063" s="4">
        <v>0.01</v>
      </c>
      <c r="I7063" s="6">
        <v>2913.71</v>
      </c>
      <c r="J7063" s="6">
        <v>2903</v>
      </c>
      <c r="K7063" s="4"/>
      <c r="L7063" s="4" t="s">
        <v>12870</v>
      </c>
      <c r="M7063" s="6">
        <v>2917.65</v>
      </c>
      <c r="N7063" s="6">
        <v>-0.15</v>
      </c>
      <c r="O7063" s="6">
        <v>0</v>
      </c>
      <c r="P7063" s="287">
        <v>3.94</v>
      </c>
      <c r="Q7063" s="287"/>
      <c r="R7063" s="287"/>
    </row>
    <row r="7064" spans="1:18" ht="15" customHeight="1" x14ac:dyDescent="0.2">
      <c r="A7064" s="35">
        <f t="shared" ref="A7064:A7111" si="220">DATEVALUE(LEFT(D7064,4)&amp;"-"&amp;MID(D7064,6,2)&amp;"-"&amp;MID(D7064,9,2))</f>
        <v>45726</v>
      </c>
      <c r="B7064" t="str">
        <f t="shared" ref="B7064:B7111" si="221">MID(D7064,12,5)</f>
        <v>08:39</v>
      </c>
      <c r="C7064" s="56">
        <v>87011228</v>
      </c>
      <c r="D7064" s="1" t="s">
        <v>12871</v>
      </c>
      <c r="E7064" s="2">
        <v>1062217089</v>
      </c>
      <c r="F7064" s="1" t="s">
        <v>9489</v>
      </c>
      <c r="G7064" s="1" t="s">
        <v>25</v>
      </c>
      <c r="H7064" s="1">
        <v>0.01</v>
      </c>
      <c r="I7064" s="3">
        <v>2909.79</v>
      </c>
      <c r="J7064" s="3">
        <v>2912.5</v>
      </c>
      <c r="K7064" s="1"/>
      <c r="L7064" s="1" t="s">
        <v>12872</v>
      </c>
      <c r="M7064" s="3">
        <v>2912.49</v>
      </c>
      <c r="N7064" s="3">
        <v>-0.15</v>
      </c>
      <c r="O7064" s="3">
        <v>0</v>
      </c>
      <c r="P7064" s="286">
        <v>2.7</v>
      </c>
      <c r="Q7064" s="286"/>
      <c r="R7064" s="286"/>
    </row>
    <row r="7065" spans="1:18" ht="15" customHeight="1" x14ac:dyDescent="0.2">
      <c r="A7065" s="35">
        <f t="shared" si="220"/>
        <v>45726</v>
      </c>
      <c r="B7065" t="str">
        <f t="shared" si="221"/>
        <v>08:39</v>
      </c>
      <c r="C7065" s="56">
        <v>87011228</v>
      </c>
      <c r="D7065" s="4" t="s">
        <v>12871</v>
      </c>
      <c r="E7065" s="5">
        <v>1062217090</v>
      </c>
      <c r="F7065" s="4" t="s">
        <v>9489</v>
      </c>
      <c r="G7065" s="4" t="s">
        <v>25</v>
      </c>
      <c r="H7065" s="4">
        <v>0.01</v>
      </c>
      <c r="I7065" s="6">
        <v>2909.79</v>
      </c>
      <c r="J7065" s="6">
        <v>2912.3</v>
      </c>
      <c r="K7065" s="4"/>
      <c r="L7065" s="4" t="s">
        <v>12873</v>
      </c>
      <c r="M7065" s="6">
        <v>2912.29</v>
      </c>
      <c r="N7065" s="6">
        <v>-0.15</v>
      </c>
      <c r="O7065" s="6">
        <v>0</v>
      </c>
      <c r="P7065" s="287">
        <v>2.5</v>
      </c>
      <c r="Q7065" s="287"/>
      <c r="R7065" s="287"/>
    </row>
    <row r="7066" spans="1:18" ht="15" customHeight="1" x14ac:dyDescent="0.2">
      <c r="A7066" s="35">
        <f t="shared" si="220"/>
        <v>45726</v>
      </c>
      <c r="B7066" t="str">
        <f t="shared" si="221"/>
        <v>10:58</v>
      </c>
      <c r="C7066" s="56">
        <v>87011228</v>
      </c>
      <c r="D7066" s="1" t="s">
        <v>12874</v>
      </c>
      <c r="E7066" s="2">
        <v>1062255572</v>
      </c>
      <c r="F7066" s="1" t="s">
        <v>9489</v>
      </c>
      <c r="G7066" s="1" t="s">
        <v>25</v>
      </c>
      <c r="H7066" s="1">
        <v>0.01</v>
      </c>
      <c r="I7066" s="3">
        <v>2910.37</v>
      </c>
      <c r="J7066" s="1"/>
      <c r="K7066" s="3">
        <v>2916</v>
      </c>
      <c r="L7066" s="1" t="s">
        <v>12875</v>
      </c>
      <c r="M7066" s="3">
        <v>2912.04</v>
      </c>
      <c r="N7066" s="3">
        <v>-0.15</v>
      </c>
      <c r="O7066" s="3">
        <v>0</v>
      </c>
      <c r="P7066" s="286">
        <v>1.67</v>
      </c>
      <c r="Q7066" s="286"/>
      <c r="R7066" s="286"/>
    </row>
    <row r="7067" spans="1:18" ht="15" customHeight="1" x14ac:dyDescent="0.2">
      <c r="A7067" s="35">
        <f t="shared" si="220"/>
        <v>45726</v>
      </c>
      <c r="B7067" t="str">
        <f t="shared" si="221"/>
        <v>10:58</v>
      </c>
      <c r="C7067" s="56">
        <v>87011228</v>
      </c>
      <c r="D7067" s="4" t="s">
        <v>12874</v>
      </c>
      <c r="E7067" s="5">
        <v>1062255573</v>
      </c>
      <c r="F7067" s="4" t="s">
        <v>9489</v>
      </c>
      <c r="G7067" s="4" t="s">
        <v>25</v>
      </c>
      <c r="H7067" s="4">
        <v>0.01</v>
      </c>
      <c r="I7067" s="6">
        <v>2910.37</v>
      </c>
      <c r="J7067" s="6">
        <v>2012</v>
      </c>
      <c r="K7067" s="6">
        <v>2913</v>
      </c>
      <c r="L7067" s="4" t="s">
        <v>12876</v>
      </c>
      <c r="M7067" s="6">
        <v>2913.08</v>
      </c>
      <c r="N7067" s="6">
        <v>-0.15</v>
      </c>
      <c r="O7067" s="6">
        <v>0</v>
      </c>
      <c r="P7067" s="287">
        <v>2.71</v>
      </c>
      <c r="Q7067" s="287"/>
      <c r="R7067" s="287"/>
    </row>
    <row r="7068" spans="1:18" ht="15" customHeight="1" x14ac:dyDescent="0.2">
      <c r="A7068" s="35">
        <f t="shared" si="220"/>
        <v>45726</v>
      </c>
      <c r="B7068" t="str">
        <f t="shared" si="221"/>
        <v>12:04</v>
      </c>
      <c r="C7068" s="56">
        <v>87011228</v>
      </c>
      <c r="D7068" s="1" t="s">
        <v>12877</v>
      </c>
      <c r="E7068" s="2">
        <v>1062275965</v>
      </c>
      <c r="F7068" s="1" t="s">
        <v>24</v>
      </c>
      <c r="G7068" s="1" t="s">
        <v>25</v>
      </c>
      <c r="H7068" s="1">
        <v>0.1</v>
      </c>
      <c r="I7068" s="3">
        <v>19962.18</v>
      </c>
      <c r="J7068" s="1"/>
      <c r="K7068" s="1"/>
      <c r="L7068" s="1" t="s">
        <v>12878</v>
      </c>
      <c r="M7068" s="3">
        <v>19976.080000000002</v>
      </c>
      <c r="N7068" s="3">
        <v>-7.0000000000000007E-2</v>
      </c>
      <c r="O7068" s="3">
        <v>0</v>
      </c>
      <c r="P7068" s="286">
        <v>1.39</v>
      </c>
      <c r="Q7068" s="286"/>
      <c r="R7068" s="286"/>
    </row>
    <row r="7069" spans="1:18" ht="15" customHeight="1" x14ac:dyDescent="0.2">
      <c r="A7069" s="35">
        <f t="shared" si="220"/>
        <v>45726</v>
      </c>
      <c r="B7069" t="str">
        <f t="shared" si="221"/>
        <v>12:04</v>
      </c>
      <c r="C7069" s="56">
        <v>87011228</v>
      </c>
      <c r="D7069" s="4" t="s">
        <v>12877</v>
      </c>
      <c r="E7069" s="5">
        <v>1062275966</v>
      </c>
      <c r="F7069" s="4" t="s">
        <v>24</v>
      </c>
      <c r="G7069" s="4" t="s">
        <v>25</v>
      </c>
      <c r="H7069" s="4">
        <v>0.1</v>
      </c>
      <c r="I7069" s="6">
        <v>19962.43</v>
      </c>
      <c r="J7069" s="4"/>
      <c r="K7069" s="4"/>
      <c r="L7069" s="4" t="s">
        <v>12879</v>
      </c>
      <c r="M7069" s="6">
        <v>19975.830000000002</v>
      </c>
      <c r="N7069" s="6">
        <v>-7.0000000000000007E-2</v>
      </c>
      <c r="O7069" s="6">
        <v>0</v>
      </c>
      <c r="P7069" s="287">
        <v>1.34</v>
      </c>
      <c r="Q7069" s="287"/>
      <c r="R7069" s="287"/>
    </row>
    <row r="7070" spans="1:18" ht="15" customHeight="1" x14ac:dyDescent="0.2">
      <c r="A7070" s="35">
        <f t="shared" si="220"/>
        <v>45726</v>
      </c>
      <c r="B7070" t="str">
        <f t="shared" si="221"/>
        <v>16:00</v>
      </c>
      <c r="C7070" s="56">
        <v>87011228</v>
      </c>
      <c r="D7070" s="1" t="s">
        <v>12880</v>
      </c>
      <c r="E7070" s="2">
        <v>1062335963</v>
      </c>
      <c r="F7070" s="1" t="s">
        <v>24</v>
      </c>
      <c r="G7070" s="1" t="s">
        <v>25</v>
      </c>
      <c r="H7070" s="1">
        <v>0.1</v>
      </c>
      <c r="I7070" s="3">
        <v>19903.93</v>
      </c>
      <c r="J7070" s="3">
        <v>19690</v>
      </c>
      <c r="K7070" s="1"/>
      <c r="L7070" s="1" t="s">
        <v>12881</v>
      </c>
      <c r="M7070" s="3">
        <v>19689.330000000002</v>
      </c>
      <c r="N7070" s="3">
        <v>-7.0000000000000007E-2</v>
      </c>
      <c r="O7070" s="3">
        <v>0</v>
      </c>
      <c r="P7070" s="286">
        <v>-21.46</v>
      </c>
      <c r="Q7070" s="286"/>
      <c r="R7070" s="286"/>
    </row>
    <row r="7071" spans="1:18" ht="15" customHeight="1" x14ac:dyDescent="0.2">
      <c r="A7071" s="35">
        <f t="shared" si="220"/>
        <v>45726</v>
      </c>
      <c r="B7071" t="str">
        <f t="shared" si="221"/>
        <v>16:00</v>
      </c>
      <c r="C7071" s="56">
        <v>87011228</v>
      </c>
      <c r="D7071" s="4" t="s">
        <v>12882</v>
      </c>
      <c r="E7071" s="5">
        <v>1062335970</v>
      </c>
      <c r="F7071" s="4" t="s">
        <v>24</v>
      </c>
      <c r="G7071" s="4" t="s">
        <v>25</v>
      </c>
      <c r="H7071" s="4">
        <v>0.1</v>
      </c>
      <c r="I7071" s="6">
        <v>19904.43</v>
      </c>
      <c r="J7071" s="6">
        <v>19690</v>
      </c>
      <c r="K7071" s="4"/>
      <c r="L7071" s="4" t="s">
        <v>12881</v>
      </c>
      <c r="M7071" s="6">
        <v>19689.580000000002</v>
      </c>
      <c r="N7071" s="6">
        <v>-7.0000000000000007E-2</v>
      </c>
      <c r="O7071" s="6">
        <v>0</v>
      </c>
      <c r="P7071" s="287">
        <v>-21.49</v>
      </c>
      <c r="Q7071" s="287"/>
      <c r="R7071" s="287"/>
    </row>
    <row r="7072" spans="1:18" ht="15" customHeight="1" x14ac:dyDescent="0.2">
      <c r="A7072" s="35">
        <f t="shared" si="220"/>
        <v>45726</v>
      </c>
      <c r="B7072" t="str">
        <f t="shared" si="221"/>
        <v>16:54</v>
      </c>
      <c r="C7072" s="56">
        <v>87011228</v>
      </c>
      <c r="D7072" s="1" t="s">
        <v>12883</v>
      </c>
      <c r="E7072" s="2">
        <v>1062356150</v>
      </c>
      <c r="F7072" s="1" t="s">
        <v>24</v>
      </c>
      <c r="G7072" s="1" t="s">
        <v>25</v>
      </c>
      <c r="H7072" s="1">
        <v>0.1</v>
      </c>
      <c r="I7072" s="3">
        <v>19756.18</v>
      </c>
      <c r="J7072" s="3">
        <v>19800</v>
      </c>
      <c r="K7072" s="1"/>
      <c r="L7072" s="1" t="s">
        <v>12884</v>
      </c>
      <c r="M7072" s="3">
        <v>19800.830000000002</v>
      </c>
      <c r="N7072" s="3">
        <v>-7.0000000000000007E-2</v>
      </c>
      <c r="O7072" s="3">
        <v>0</v>
      </c>
      <c r="P7072" s="286">
        <v>4.47</v>
      </c>
      <c r="Q7072" s="286"/>
      <c r="R7072" s="286"/>
    </row>
    <row r="7073" spans="1:18" ht="15" customHeight="1" x14ac:dyDescent="0.2">
      <c r="A7073" s="35">
        <f t="shared" si="220"/>
        <v>45726</v>
      </c>
      <c r="B7073" t="str">
        <f t="shared" si="221"/>
        <v>16:54</v>
      </c>
      <c r="C7073" s="56">
        <v>87011228</v>
      </c>
      <c r="D7073" s="4" t="s">
        <v>12885</v>
      </c>
      <c r="E7073" s="5">
        <v>1062356158</v>
      </c>
      <c r="F7073" s="4" t="s">
        <v>24</v>
      </c>
      <c r="G7073" s="4" t="s">
        <v>25</v>
      </c>
      <c r="H7073" s="4">
        <v>0.1</v>
      </c>
      <c r="I7073" s="6">
        <v>19755.18</v>
      </c>
      <c r="J7073" s="6">
        <v>19800</v>
      </c>
      <c r="K7073" s="4"/>
      <c r="L7073" s="4" t="s">
        <v>12886</v>
      </c>
      <c r="M7073" s="6">
        <v>19797.080000000002</v>
      </c>
      <c r="N7073" s="6">
        <v>-7.0000000000000007E-2</v>
      </c>
      <c r="O7073" s="6">
        <v>0</v>
      </c>
      <c r="P7073" s="287">
        <v>4.1900000000000004</v>
      </c>
      <c r="Q7073" s="287"/>
      <c r="R7073" s="287"/>
    </row>
    <row r="7074" spans="1:18" ht="15" customHeight="1" x14ac:dyDescent="0.2">
      <c r="A7074" s="35">
        <f t="shared" si="220"/>
        <v>45726</v>
      </c>
      <c r="B7074" t="str">
        <f t="shared" si="221"/>
        <v>17:04</v>
      </c>
      <c r="C7074" s="56">
        <v>87011228</v>
      </c>
      <c r="D7074" s="1" t="s">
        <v>12887</v>
      </c>
      <c r="E7074" s="2">
        <v>1062361572</v>
      </c>
      <c r="F7074" s="1" t="s">
        <v>24</v>
      </c>
      <c r="G7074" s="1" t="s">
        <v>21</v>
      </c>
      <c r="H7074" s="1">
        <v>0.1</v>
      </c>
      <c r="I7074" s="3">
        <v>19688.330000000002</v>
      </c>
      <c r="J7074" s="3">
        <v>19649</v>
      </c>
      <c r="K7074" s="1"/>
      <c r="L7074" s="1" t="s">
        <v>12888</v>
      </c>
      <c r="M7074" s="3">
        <v>19651.68</v>
      </c>
      <c r="N7074" s="3">
        <v>-7.0000000000000007E-2</v>
      </c>
      <c r="O7074" s="3">
        <v>0</v>
      </c>
      <c r="P7074" s="286">
        <v>3.67</v>
      </c>
      <c r="Q7074" s="286"/>
      <c r="R7074" s="286"/>
    </row>
    <row r="7075" spans="1:18" ht="15" customHeight="1" x14ac:dyDescent="0.2">
      <c r="A7075" s="35">
        <f t="shared" si="220"/>
        <v>45726</v>
      </c>
      <c r="B7075" t="str">
        <f t="shared" si="221"/>
        <v>17:04</v>
      </c>
      <c r="C7075" s="56">
        <v>87011228</v>
      </c>
      <c r="D7075" s="4" t="s">
        <v>12887</v>
      </c>
      <c r="E7075" s="5">
        <v>1062361577</v>
      </c>
      <c r="F7075" s="4" t="s">
        <v>24</v>
      </c>
      <c r="G7075" s="4" t="s">
        <v>21</v>
      </c>
      <c r="H7075" s="4">
        <v>0.1</v>
      </c>
      <c r="I7075" s="6">
        <v>19689.580000000002</v>
      </c>
      <c r="J7075" s="6">
        <v>19651.97</v>
      </c>
      <c r="K7075" s="4"/>
      <c r="L7075" s="4" t="s">
        <v>12888</v>
      </c>
      <c r="M7075" s="6">
        <v>19651.43</v>
      </c>
      <c r="N7075" s="6">
        <v>-7.0000000000000007E-2</v>
      </c>
      <c r="O7075" s="6">
        <v>0</v>
      </c>
      <c r="P7075" s="287">
        <v>3.82</v>
      </c>
      <c r="Q7075" s="287"/>
      <c r="R7075" s="287"/>
    </row>
    <row r="7076" spans="1:18" ht="15" customHeight="1" x14ac:dyDescent="0.2">
      <c r="A7076" s="35">
        <f t="shared" si="220"/>
        <v>45726</v>
      </c>
      <c r="B7076" t="str">
        <f t="shared" si="221"/>
        <v>18:00</v>
      </c>
      <c r="C7076" s="56">
        <v>87011228</v>
      </c>
      <c r="D7076" s="1" t="s">
        <v>12889</v>
      </c>
      <c r="E7076" s="2">
        <v>1062386754</v>
      </c>
      <c r="F7076" s="1" t="s">
        <v>24</v>
      </c>
      <c r="G7076" s="1" t="s">
        <v>21</v>
      </c>
      <c r="H7076" s="1">
        <v>0.1</v>
      </c>
      <c r="I7076" s="3">
        <v>19543.330000000002</v>
      </c>
      <c r="J7076" s="1"/>
      <c r="K7076" s="1"/>
      <c r="L7076" s="1" t="s">
        <v>12890</v>
      </c>
      <c r="M7076" s="3">
        <v>19604.78</v>
      </c>
      <c r="N7076" s="3">
        <v>-7.0000000000000007E-2</v>
      </c>
      <c r="O7076" s="3">
        <v>0</v>
      </c>
      <c r="P7076" s="286">
        <v>-6.15</v>
      </c>
      <c r="Q7076" s="286"/>
      <c r="R7076" s="286"/>
    </row>
    <row r="7077" spans="1:18" ht="15" customHeight="1" x14ac:dyDescent="0.2">
      <c r="A7077" s="35">
        <f t="shared" si="220"/>
        <v>45726</v>
      </c>
      <c r="B7077" t="str">
        <f t="shared" si="221"/>
        <v>18:00</v>
      </c>
      <c r="C7077" s="56">
        <v>87011228</v>
      </c>
      <c r="D7077" s="4" t="s">
        <v>12891</v>
      </c>
      <c r="E7077" s="5">
        <v>1062386770</v>
      </c>
      <c r="F7077" s="4" t="s">
        <v>24</v>
      </c>
      <c r="G7077" s="4" t="s">
        <v>21</v>
      </c>
      <c r="H7077" s="4">
        <v>0.1</v>
      </c>
      <c r="I7077" s="6">
        <v>19544.330000000002</v>
      </c>
      <c r="J7077" s="4"/>
      <c r="K7077" s="4"/>
      <c r="L7077" s="4" t="s">
        <v>12892</v>
      </c>
      <c r="M7077" s="6">
        <v>19640.28</v>
      </c>
      <c r="N7077" s="6">
        <v>-7.0000000000000007E-2</v>
      </c>
      <c r="O7077" s="6">
        <v>0</v>
      </c>
      <c r="P7077" s="287">
        <v>-9.6</v>
      </c>
      <c r="Q7077" s="287"/>
      <c r="R7077" s="287"/>
    </row>
    <row r="7078" spans="1:18" ht="15" customHeight="1" x14ac:dyDescent="0.2">
      <c r="A7078" s="35">
        <f t="shared" si="220"/>
        <v>45727</v>
      </c>
      <c r="B7078" t="str">
        <f t="shared" si="221"/>
        <v>06:00</v>
      </c>
      <c r="C7078" s="56">
        <v>87011228</v>
      </c>
      <c r="D7078" s="1" t="s">
        <v>12917</v>
      </c>
      <c r="E7078" s="2">
        <v>1062501386</v>
      </c>
      <c r="F7078" s="1" t="s">
        <v>71</v>
      </c>
      <c r="G7078" s="1" t="s">
        <v>21</v>
      </c>
      <c r="H7078" s="1">
        <v>0.1</v>
      </c>
      <c r="I7078" s="7">
        <v>65.932000000000002</v>
      </c>
      <c r="J7078" s="7">
        <v>66.700999999999993</v>
      </c>
      <c r="K7078" s="7">
        <v>66</v>
      </c>
      <c r="L7078" s="1" t="s">
        <v>12918</v>
      </c>
      <c r="M7078" s="7">
        <v>66.691999999999993</v>
      </c>
      <c r="N7078" s="3">
        <v>-0.2</v>
      </c>
      <c r="O7078" s="3">
        <v>0</v>
      </c>
      <c r="P7078" s="286">
        <v>-7.6</v>
      </c>
      <c r="Q7078" s="286"/>
      <c r="R7078" s="286"/>
    </row>
    <row r="7079" spans="1:18" ht="15" customHeight="1" x14ac:dyDescent="0.2">
      <c r="A7079" s="35">
        <f t="shared" si="220"/>
        <v>45727</v>
      </c>
      <c r="B7079" t="str">
        <f t="shared" si="221"/>
        <v>06:00</v>
      </c>
      <c r="C7079" s="56">
        <v>87011228</v>
      </c>
      <c r="D7079" s="4" t="s">
        <v>12895</v>
      </c>
      <c r="E7079" s="5">
        <v>1062501388</v>
      </c>
      <c r="F7079" s="4" t="s">
        <v>71</v>
      </c>
      <c r="G7079" s="4" t="s">
        <v>21</v>
      </c>
      <c r="H7079" s="4">
        <v>0.1</v>
      </c>
      <c r="I7079" s="10">
        <v>65.932000000000002</v>
      </c>
      <c r="J7079" s="10">
        <v>68.5</v>
      </c>
      <c r="K7079" s="10">
        <v>66.400000000000006</v>
      </c>
      <c r="L7079" s="4" t="s">
        <v>12896</v>
      </c>
      <c r="M7079" s="10">
        <v>66.682000000000002</v>
      </c>
      <c r="N7079" s="6">
        <v>-0.2</v>
      </c>
      <c r="O7079" s="6">
        <v>0</v>
      </c>
      <c r="P7079" s="287">
        <v>-7.5</v>
      </c>
      <c r="Q7079" s="287"/>
      <c r="R7079" s="287"/>
    </row>
    <row r="7080" spans="1:18" ht="15" customHeight="1" x14ac:dyDescent="0.2">
      <c r="A7080" s="35">
        <f t="shared" si="220"/>
        <v>45727</v>
      </c>
      <c r="B7080" t="str">
        <f t="shared" si="221"/>
        <v>06:00</v>
      </c>
      <c r="C7080" s="56">
        <v>87011228</v>
      </c>
      <c r="D7080" s="1" t="s">
        <v>12895</v>
      </c>
      <c r="E7080" s="2">
        <v>1062501394</v>
      </c>
      <c r="F7080" s="1" t="s">
        <v>9489</v>
      </c>
      <c r="G7080" s="1" t="s">
        <v>21</v>
      </c>
      <c r="H7080" s="1">
        <v>0.01</v>
      </c>
      <c r="I7080" s="3">
        <v>2898.95</v>
      </c>
      <c r="J7080" s="3">
        <v>2897.3</v>
      </c>
      <c r="K7080" s="1"/>
      <c r="L7080" s="1" t="s">
        <v>12897</v>
      </c>
      <c r="M7080" s="3">
        <v>2897.31</v>
      </c>
      <c r="N7080" s="3">
        <v>-0.15</v>
      </c>
      <c r="O7080" s="3">
        <v>0</v>
      </c>
      <c r="P7080" s="286">
        <v>1.64</v>
      </c>
      <c r="Q7080" s="286"/>
      <c r="R7080" s="286"/>
    </row>
    <row r="7081" spans="1:18" ht="15" customHeight="1" x14ac:dyDescent="0.2">
      <c r="A7081" s="35">
        <f t="shared" si="220"/>
        <v>45727</v>
      </c>
      <c r="B7081" t="str">
        <f t="shared" si="221"/>
        <v>06:00</v>
      </c>
      <c r="C7081" s="56">
        <v>87011228</v>
      </c>
      <c r="D7081" s="4" t="s">
        <v>12898</v>
      </c>
      <c r="E7081" s="5">
        <v>1062501398</v>
      </c>
      <c r="F7081" s="4" t="s">
        <v>9489</v>
      </c>
      <c r="G7081" s="4" t="s">
        <v>21</v>
      </c>
      <c r="H7081" s="4">
        <v>0.01</v>
      </c>
      <c r="I7081" s="6">
        <v>2898.98</v>
      </c>
      <c r="J7081" s="6">
        <v>2897.5</v>
      </c>
      <c r="K7081" s="4"/>
      <c r="L7081" s="4" t="s">
        <v>12899</v>
      </c>
      <c r="M7081" s="6">
        <v>2897.23</v>
      </c>
      <c r="N7081" s="6">
        <v>-0.15</v>
      </c>
      <c r="O7081" s="6">
        <v>0</v>
      </c>
      <c r="P7081" s="287">
        <v>1.75</v>
      </c>
      <c r="Q7081" s="287"/>
      <c r="R7081" s="287"/>
    </row>
    <row r="7082" spans="1:18" ht="15" customHeight="1" x14ac:dyDescent="0.2">
      <c r="A7082" s="35">
        <f t="shared" si="220"/>
        <v>45727</v>
      </c>
      <c r="B7082" t="str">
        <f t="shared" si="221"/>
        <v>12:00</v>
      </c>
      <c r="C7082" s="56">
        <v>87011228</v>
      </c>
      <c r="D7082" s="1" t="s">
        <v>12900</v>
      </c>
      <c r="E7082" s="2">
        <v>1062551251</v>
      </c>
      <c r="F7082" s="1" t="s">
        <v>24</v>
      </c>
      <c r="G7082" s="1" t="s">
        <v>21</v>
      </c>
      <c r="H7082" s="1">
        <v>0.1</v>
      </c>
      <c r="I7082" s="3">
        <v>19555.68</v>
      </c>
      <c r="J7082" s="3">
        <v>19532.72</v>
      </c>
      <c r="K7082" s="1"/>
      <c r="L7082" s="1" t="s">
        <v>12901</v>
      </c>
      <c r="M7082" s="3">
        <v>19532.93</v>
      </c>
      <c r="N7082" s="3">
        <v>-7.0000000000000007E-2</v>
      </c>
      <c r="O7082" s="3">
        <v>0</v>
      </c>
      <c r="P7082" s="286">
        <v>2.2799999999999998</v>
      </c>
      <c r="Q7082" s="286"/>
      <c r="R7082" s="286"/>
    </row>
    <row r="7083" spans="1:18" ht="15" customHeight="1" x14ac:dyDescent="0.2">
      <c r="A7083" s="35">
        <f t="shared" si="220"/>
        <v>45727</v>
      </c>
      <c r="B7083" t="str">
        <f t="shared" si="221"/>
        <v>12:00</v>
      </c>
      <c r="C7083" s="56">
        <v>87011228</v>
      </c>
      <c r="D7083" s="4" t="s">
        <v>12900</v>
      </c>
      <c r="E7083" s="5">
        <v>1062551263</v>
      </c>
      <c r="F7083" s="4" t="s">
        <v>24</v>
      </c>
      <c r="G7083" s="4" t="s">
        <v>21</v>
      </c>
      <c r="H7083" s="4">
        <v>0.1</v>
      </c>
      <c r="I7083" s="6">
        <v>19557.78</v>
      </c>
      <c r="J7083" s="6">
        <v>19533.560000000001</v>
      </c>
      <c r="K7083" s="4"/>
      <c r="L7083" s="4" t="s">
        <v>12902</v>
      </c>
      <c r="M7083" s="6">
        <v>19534.78</v>
      </c>
      <c r="N7083" s="6">
        <v>-7.0000000000000007E-2</v>
      </c>
      <c r="O7083" s="6">
        <v>0</v>
      </c>
      <c r="P7083" s="287">
        <v>2.2999999999999998</v>
      </c>
      <c r="Q7083" s="287"/>
      <c r="R7083" s="287"/>
    </row>
    <row r="7084" spans="1:18" ht="15" customHeight="1" x14ac:dyDescent="0.2">
      <c r="A7084" s="35">
        <f t="shared" si="220"/>
        <v>45727</v>
      </c>
      <c r="B7084" t="str">
        <f t="shared" si="221"/>
        <v>12:00</v>
      </c>
      <c r="C7084" s="56">
        <v>87011228</v>
      </c>
      <c r="D7084" s="1" t="s">
        <v>12903</v>
      </c>
      <c r="E7084" s="2">
        <v>1062551282</v>
      </c>
      <c r="F7084" s="1" t="s">
        <v>9489</v>
      </c>
      <c r="G7084" s="1" t="s">
        <v>21</v>
      </c>
      <c r="H7084" s="1">
        <v>0.01</v>
      </c>
      <c r="I7084" s="3">
        <v>2910.48</v>
      </c>
      <c r="J7084" s="3">
        <v>2908.5</v>
      </c>
      <c r="K7084" s="3">
        <v>2904</v>
      </c>
      <c r="L7084" s="1" t="s">
        <v>12904</v>
      </c>
      <c r="M7084" s="3">
        <v>2908.5</v>
      </c>
      <c r="N7084" s="3">
        <v>-0.15</v>
      </c>
      <c r="O7084" s="3">
        <v>0</v>
      </c>
      <c r="P7084" s="286">
        <v>1.98</v>
      </c>
      <c r="Q7084" s="286"/>
      <c r="R7084" s="286"/>
    </row>
    <row r="7085" spans="1:18" ht="15" customHeight="1" x14ac:dyDescent="0.2">
      <c r="A7085" s="35">
        <f t="shared" si="220"/>
        <v>45727</v>
      </c>
      <c r="B7085" t="str">
        <f t="shared" si="221"/>
        <v>12:00</v>
      </c>
      <c r="C7085" s="56">
        <v>87011228</v>
      </c>
      <c r="D7085" s="4" t="s">
        <v>12905</v>
      </c>
      <c r="E7085" s="5">
        <v>1062551297</v>
      </c>
      <c r="F7085" s="4" t="s">
        <v>9489</v>
      </c>
      <c r="G7085" s="4" t="s">
        <v>21</v>
      </c>
      <c r="H7085" s="4">
        <v>0.01</v>
      </c>
      <c r="I7085" s="6">
        <v>2910.49</v>
      </c>
      <c r="J7085" s="6">
        <v>2909</v>
      </c>
      <c r="K7085" s="6">
        <v>2907</v>
      </c>
      <c r="L7085" s="4" t="s">
        <v>12906</v>
      </c>
      <c r="M7085" s="6">
        <v>2909.07</v>
      </c>
      <c r="N7085" s="6">
        <v>-0.15</v>
      </c>
      <c r="O7085" s="6">
        <v>0</v>
      </c>
      <c r="P7085" s="287">
        <v>1.42</v>
      </c>
      <c r="Q7085" s="287"/>
      <c r="R7085" s="287"/>
    </row>
    <row r="7086" spans="1:18" ht="15" customHeight="1" x14ac:dyDescent="0.2">
      <c r="A7086" s="35">
        <f t="shared" si="220"/>
        <v>45727</v>
      </c>
      <c r="B7086" t="str">
        <f t="shared" si="221"/>
        <v>16:00</v>
      </c>
      <c r="C7086" s="56">
        <v>87011228</v>
      </c>
      <c r="D7086" s="1" t="s">
        <v>12907</v>
      </c>
      <c r="E7086" s="2">
        <v>1062594933</v>
      </c>
      <c r="F7086" s="1" t="s">
        <v>24</v>
      </c>
      <c r="G7086" s="1" t="s">
        <v>25</v>
      </c>
      <c r="H7086" s="1">
        <v>0.1</v>
      </c>
      <c r="I7086" s="3">
        <v>19448.009999999998</v>
      </c>
      <c r="J7086" s="3">
        <v>19490</v>
      </c>
      <c r="K7086" s="3">
        <v>19540</v>
      </c>
      <c r="L7086" s="1" t="s">
        <v>12908</v>
      </c>
      <c r="M7086" s="3">
        <v>19486.68</v>
      </c>
      <c r="N7086" s="3">
        <v>-7.0000000000000007E-2</v>
      </c>
      <c r="O7086" s="3">
        <v>0</v>
      </c>
      <c r="P7086" s="286">
        <v>3.87</v>
      </c>
      <c r="Q7086" s="286"/>
      <c r="R7086" s="286"/>
    </row>
    <row r="7087" spans="1:18" ht="15" customHeight="1" x14ac:dyDescent="0.2">
      <c r="A7087" s="35">
        <f t="shared" si="220"/>
        <v>45727</v>
      </c>
      <c r="B7087" t="str">
        <f t="shared" si="221"/>
        <v>16:00</v>
      </c>
      <c r="C7087" s="56">
        <v>87011228</v>
      </c>
      <c r="D7087" s="4" t="s">
        <v>12907</v>
      </c>
      <c r="E7087" s="5">
        <v>1062594934</v>
      </c>
      <c r="F7087" s="4" t="s">
        <v>24</v>
      </c>
      <c r="G7087" s="4" t="s">
        <v>25</v>
      </c>
      <c r="H7087" s="4">
        <v>0.1</v>
      </c>
      <c r="I7087" s="6">
        <v>19451.580000000002</v>
      </c>
      <c r="J7087" s="6">
        <v>19506.2</v>
      </c>
      <c r="K7087" s="6">
        <v>19669.900000000001</v>
      </c>
      <c r="L7087" s="4" t="s">
        <v>12909</v>
      </c>
      <c r="M7087" s="6">
        <v>19503.95</v>
      </c>
      <c r="N7087" s="6">
        <v>-7.0000000000000007E-2</v>
      </c>
      <c r="O7087" s="6">
        <v>0</v>
      </c>
      <c r="P7087" s="287">
        <v>5.24</v>
      </c>
      <c r="Q7087" s="287"/>
      <c r="R7087" s="287"/>
    </row>
    <row r="7088" spans="1:18" ht="15" customHeight="1" x14ac:dyDescent="0.2">
      <c r="A7088" s="35">
        <f t="shared" si="220"/>
        <v>45727</v>
      </c>
      <c r="B7088" t="str">
        <f t="shared" si="221"/>
        <v>16:39</v>
      </c>
      <c r="C7088" s="56">
        <v>87011228</v>
      </c>
      <c r="D7088" s="1" t="s">
        <v>12910</v>
      </c>
      <c r="E7088" s="2">
        <v>1062566290</v>
      </c>
      <c r="F7088" s="1" t="s">
        <v>71</v>
      </c>
      <c r="G7088" s="1" t="s">
        <v>21</v>
      </c>
      <c r="H7088" s="1">
        <v>0.1</v>
      </c>
      <c r="I7088" s="7">
        <v>67.061000000000007</v>
      </c>
      <c r="J7088" s="7">
        <v>66.677999999999997</v>
      </c>
      <c r="K7088" s="7">
        <v>66.099999999999994</v>
      </c>
      <c r="L7088" s="1" t="s">
        <v>12911</v>
      </c>
      <c r="M7088" s="7">
        <v>66.682000000000002</v>
      </c>
      <c r="N7088" s="3">
        <v>-0.2</v>
      </c>
      <c r="O7088" s="3">
        <v>0</v>
      </c>
      <c r="P7088" s="286">
        <v>3.79</v>
      </c>
      <c r="Q7088" s="286"/>
      <c r="R7088" s="286"/>
    </row>
    <row r="7089" spans="1:18" ht="15" customHeight="1" x14ac:dyDescent="0.2">
      <c r="A7089" s="35">
        <f t="shared" si="220"/>
        <v>45727</v>
      </c>
      <c r="B7089" t="str">
        <f t="shared" si="221"/>
        <v>16:40</v>
      </c>
      <c r="C7089" s="56">
        <v>87011228</v>
      </c>
      <c r="D7089" s="4" t="s">
        <v>12912</v>
      </c>
      <c r="E7089" s="5">
        <v>1062615189</v>
      </c>
      <c r="F7089" s="4" t="s">
        <v>71</v>
      </c>
      <c r="G7089" s="4" t="s">
        <v>21</v>
      </c>
      <c r="H7089" s="4">
        <v>0.1</v>
      </c>
      <c r="I7089" s="10">
        <v>67.081000000000003</v>
      </c>
      <c r="J7089" s="10">
        <v>66.680000000000007</v>
      </c>
      <c r="K7089" s="10">
        <v>66.400000000000006</v>
      </c>
      <c r="L7089" s="4" t="s">
        <v>12911</v>
      </c>
      <c r="M7089" s="10">
        <v>66.682000000000002</v>
      </c>
      <c r="N7089" s="6">
        <v>-0.2</v>
      </c>
      <c r="O7089" s="6">
        <v>0</v>
      </c>
      <c r="P7089" s="287">
        <v>3.99</v>
      </c>
      <c r="Q7089" s="287"/>
      <c r="R7089" s="287"/>
    </row>
    <row r="7090" spans="1:18" ht="15" customHeight="1" x14ac:dyDescent="0.2">
      <c r="A7090" s="35">
        <f t="shared" si="220"/>
        <v>45727</v>
      </c>
      <c r="B7090" t="str">
        <f t="shared" si="221"/>
        <v>17:00</v>
      </c>
      <c r="C7090" s="56">
        <v>87011228</v>
      </c>
      <c r="D7090" s="1" t="s">
        <v>12913</v>
      </c>
      <c r="E7090" s="2">
        <v>1062625706</v>
      </c>
      <c r="F7090" s="1" t="s">
        <v>9489</v>
      </c>
      <c r="G7090" s="1" t="s">
        <v>25</v>
      </c>
      <c r="H7090" s="1">
        <v>0.01</v>
      </c>
      <c r="I7090" s="3">
        <v>2918.39</v>
      </c>
      <c r="J7090" s="3">
        <v>2919.6</v>
      </c>
      <c r="K7090" s="1"/>
      <c r="L7090" s="1" t="s">
        <v>12914</v>
      </c>
      <c r="M7090" s="3">
        <v>2919.61</v>
      </c>
      <c r="N7090" s="3">
        <v>-0.15</v>
      </c>
      <c r="O7090" s="3">
        <v>0</v>
      </c>
      <c r="P7090" s="286">
        <v>1.22</v>
      </c>
      <c r="Q7090" s="286"/>
      <c r="R7090" s="286"/>
    </row>
    <row r="7091" spans="1:18" ht="15" customHeight="1" x14ac:dyDescent="0.2">
      <c r="A7091" s="35">
        <f t="shared" si="220"/>
        <v>45727</v>
      </c>
      <c r="B7091" t="str">
        <f t="shared" si="221"/>
        <v>17:00</v>
      </c>
      <c r="C7091" s="56">
        <v>87011228</v>
      </c>
      <c r="D7091" s="4" t="s">
        <v>12915</v>
      </c>
      <c r="E7091" s="5">
        <v>1062626813</v>
      </c>
      <c r="F7091" s="4" t="s">
        <v>9489</v>
      </c>
      <c r="G7091" s="4" t="s">
        <v>25</v>
      </c>
      <c r="H7091" s="4">
        <v>0.01</v>
      </c>
      <c r="I7091" s="6">
        <v>2917.63</v>
      </c>
      <c r="J7091" s="6">
        <v>2919.2</v>
      </c>
      <c r="K7091" s="4"/>
      <c r="L7091" s="4" t="s">
        <v>12916</v>
      </c>
      <c r="M7091" s="6">
        <v>2919.15</v>
      </c>
      <c r="N7091" s="6">
        <v>-0.15</v>
      </c>
      <c r="O7091" s="6">
        <v>0</v>
      </c>
      <c r="P7091" s="287">
        <v>1.52</v>
      </c>
      <c r="Q7091" s="287"/>
      <c r="R7091" s="287"/>
    </row>
    <row r="7092" spans="1:18" ht="15" customHeight="1" x14ac:dyDescent="0.2">
      <c r="A7092" s="35">
        <f t="shared" si="220"/>
        <v>45728</v>
      </c>
      <c r="B7092" t="str">
        <f t="shared" si="221"/>
        <v>05:00</v>
      </c>
      <c r="C7092" s="56">
        <v>87011228</v>
      </c>
      <c r="D7092" s="1" t="s">
        <v>12921</v>
      </c>
      <c r="E7092" s="2">
        <v>1062737471</v>
      </c>
      <c r="F7092" s="1" t="s">
        <v>9489</v>
      </c>
      <c r="G7092" s="1" t="s">
        <v>25</v>
      </c>
      <c r="H7092" s="1">
        <v>0.01</v>
      </c>
      <c r="I7092" s="3">
        <v>2914.85</v>
      </c>
      <c r="J7092" s="3">
        <v>2917</v>
      </c>
      <c r="K7092" s="3">
        <v>2924</v>
      </c>
      <c r="L7092" s="1" t="s">
        <v>12922</v>
      </c>
      <c r="M7092" s="3">
        <v>2916.96</v>
      </c>
      <c r="N7092" s="3">
        <v>-0.15</v>
      </c>
      <c r="O7092" s="3">
        <v>0</v>
      </c>
      <c r="P7092" s="286">
        <v>2.11</v>
      </c>
      <c r="Q7092" s="286"/>
      <c r="R7092" s="286"/>
    </row>
    <row r="7093" spans="1:18" ht="15" customHeight="1" x14ac:dyDescent="0.2">
      <c r="A7093" s="35">
        <f t="shared" si="220"/>
        <v>45728</v>
      </c>
      <c r="B7093" t="str">
        <f t="shared" si="221"/>
        <v>05:00</v>
      </c>
      <c r="C7093" s="56">
        <v>87011228</v>
      </c>
      <c r="D7093" s="4" t="s">
        <v>12921</v>
      </c>
      <c r="E7093" s="5">
        <v>1062737473</v>
      </c>
      <c r="F7093" s="4" t="s">
        <v>9489</v>
      </c>
      <c r="G7093" s="4" t="s">
        <v>25</v>
      </c>
      <c r="H7093" s="4">
        <v>0.01</v>
      </c>
      <c r="I7093" s="6">
        <v>2914.52</v>
      </c>
      <c r="J7093" s="6">
        <v>2917.1</v>
      </c>
      <c r="K7093" s="6">
        <v>2920</v>
      </c>
      <c r="L7093" s="4" t="s">
        <v>12923</v>
      </c>
      <c r="M7093" s="6">
        <v>2916.88</v>
      </c>
      <c r="N7093" s="6">
        <v>-0.15</v>
      </c>
      <c r="O7093" s="6">
        <v>0</v>
      </c>
      <c r="P7093" s="287">
        <v>2.36</v>
      </c>
      <c r="Q7093" s="287"/>
      <c r="R7093" s="287"/>
    </row>
    <row r="7094" spans="1:18" ht="15" customHeight="1" x14ac:dyDescent="0.2">
      <c r="A7094" s="35">
        <f t="shared" si="220"/>
        <v>45728</v>
      </c>
      <c r="B7094" t="str">
        <f t="shared" si="221"/>
        <v>05:00</v>
      </c>
      <c r="C7094" s="56">
        <v>87011228</v>
      </c>
      <c r="D7094" s="1" t="s">
        <v>12924</v>
      </c>
      <c r="E7094" s="2">
        <v>1062737479</v>
      </c>
      <c r="F7094" s="1" t="s">
        <v>71</v>
      </c>
      <c r="G7094" s="1" t="s">
        <v>25</v>
      </c>
      <c r="H7094" s="1">
        <v>0.1</v>
      </c>
      <c r="I7094" s="7">
        <v>66.701999999999998</v>
      </c>
      <c r="J7094" s="7">
        <v>64.5</v>
      </c>
      <c r="K7094" s="7">
        <v>66.900000000000006</v>
      </c>
      <c r="L7094" s="1" t="s">
        <v>12925</v>
      </c>
      <c r="M7094" s="7">
        <v>66.900999999999996</v>
      </c>
      <c r="N7094" s="3">
        <v>-0.2</v>
      </c>
      <c r="O7094" s="3">
        <v>0</v>
      </c>
      <c r="P7094" s="286">
        <v>1.99</v>
      </c>
      <c r="Q7094" s="286"/>
      <c r="R7094" s="286"/>
    </row>
    <row r="7095" spans="1:18" ht="15" customHeight="1" x14ac:dyDescent="0.2">
      <c r="A7095" s="35">
        <f t="shared" si="220"/>
        <v>45728</v>
      </c>
      <c r="B7095" t="str">
        <f t="shared" si="221"/>
        <v>05:00</v>
      </c>
      <c r="C7095" s="56">
        <v>87011228</v>
      </c>
      <c r="D7095" s="4" t="s">
        <v>12924</v>
      </c>
      <c r="E7095" s="5">
        <v>1062737480</v>
      </c>
      <c r="F7095" s="4" t="s">
        <v>71</v>
      </c>
      <c r="G7095" s="4" t="s">
        <v>25</v>
      </c>
      <c r="H7095" s="4">
        <v>0.1</v>
      </c>
      <c r="I7095" s="10">
        <v>66.701999999999998</v>
      </c>
      <c r="J7095" s="10">
        <v>66.92</v>
      </c>
      <c r="K7095" s="10">
        <v>67.2</v>
      </c>
      <c r="L7095" s="4" t="s">
        <v>12926</v>
      </c>
      <c r="M7095" s="10">
        <v>66.921000000000006</v>
      </c>
      <c r="N7095" s="6">
        <v>-0.2</v>
      </c>
      <c r="O7095" s="6">
        <v>0</v>
      </c>
      <c r="P7095" s="287">
        <v>2.19</v>
      </c>
      <c r="Q7095" s="287"/>
      <c r="R7095" s="287"/>
    </row>
    <row r="7096" spans="1:18" ht="15" customHeight="1" x14ac:dyDescent="0.2">
      <c r="A7096" s="35">
        <f t="shared" si="220"/>
        <v>45728</v>
      </c>
      <c r="B7096" t="str">
        <f t="shared" si="221"/>
        <v>09:00</v>
      </c>
      <c r="C7096" s="56">
        <v>87011228</v>
      </c>
      <c r="D7096" s="1" t="s">
        <v>12927</v>
      </c>
      <c r="E7096" s="2">
        <v>1062760155</v>
      </c>
      <c r="F7096" s="1" t="s">
        <v>9489</v>
      </c>
      <c r="G7096" s="1" t="s">
        <v>25</v>
      </c>
      <c r="H7096" s="1">
        <v>0.01</v>
      </c>
      <c r="I7096" s="3">
        <v>2916.07</v>
      </c>
      <c r="J7096" s="3">
        <v>2918</v>
      </c>
      <c r="K7096" s="3">
        <v>2919</v>
      </c>
      <c r="L7096" s="1" t="s">
        <v>12928</v>
      </c>
      <c r="M7096" s="3">
        <v>2918.99</v>
      </c>
      <c r="N7096" s="3">
        <v>-0.15</v>
      </c>
      <c r="O7096" s="3">
        <v>0</v>
      </c>
      <c r="P7096" s="286">
        <v>2.92</v>
      </c>
      <c r="Q7096" s="286"/>
      <c r="R7096" s="286"/>
    </row>
    <row r="7097" spans="1:18" ht="15" customHeight="1" x14ac:dyDescent="0.2">
      <c r="A7097" s="35">
        <f t="shared" si="220"/>
        <v>45728</v>
      </c>
      <c r="B7097" t="str">
        <f t="shared" si="221"/>
        <v>09:00</v>
      </c>
      <c r="C7097" s="56">
        <v>87011228</v>
      </c>
      <c r="D7097" s="4" t="s">
        <v>12927</v>
      </c>
      <c r="E7097" s="5">
        <v>1062760156</v>
      </c>
      <c r="F7097" s="4" t="s">
        <v>9489</v>
      </c>
      <c r="G7097" s="4" t="s">
        <v>25</v>
      </c>
      <c r="H7097" s="4">
        <v>0.01</v>
      </c>
      <c r="I7097" s="6">
        <v>2916.07</v>
      </c>
      <c r="J7097" s="6">
        <v>2919.9</v>
      </c>
      <c r="K7097" s="6">
        <v>2922</v>
      </c>
      <c r="L7097" s="4" t="s">
        <v>12929</v>
      </c>
      <c r="M7097" s="6">
        <v>2919.68</v>
      </c>
      <c r="N7097" s="6">
        <v>-0.15</v>
      </c>
      <c r="O7097" s="6">
        <v>0</v>
      </c>
      <c r="P7097" s="287">
        <v>3.61</v>
      </c>
      <c r="Q7097" s="287"/>
      <c r="R7097" s="287"/>
    </row>
    <row r="7098" spans="1:18" ht="15" customHeight="1" x14ac:dyDescent="0.2">
      <c r="A7098" s="35">
        <f t="shared" si="220"/>
        <v>45728</v>
      </c>
      <c r="B7098" t="str">
        <f t="shared" si="221"/>
        <v>16:00</v>
      </c>
      <c r="C7098" s="56">
        <v>87011228</v>
      </c>
      <c r="D7098" s="1" t="s">
        <v>12930</v>
      </c>
      <c r="E7098" s="2">
        <v>1062845311</v>
      </c>
      <c r="F7098" s="1" t="s">
        <v>24</v>
      </c>
      <c r="G7098" s="1" t="s">
        <v>25</v>
      </c>
      <c r="H7098" s="1">
        <v>0.1</v>
      </c>
      <c r="I7098" s="3">
        <v>19708.63</v>
      </c>
      <c r="J7098" s="3">
        <v>19745.3</v>
      </c>
      <c r="K7098" s="3">
        <v>19801.96</v>
      </c>
      <c r="L7098" s="1" t="s">
        <v>12931</v>
      </c>
      <c r="M7098" s="3">
        <v>19744.78</v>
      </c>
      <c r="N7098" s="3">
        <v>-7.0000000000000007E-2</v>
      </c>
      <c r="O7098" s="3">
        <v>0</v>
      </c>
      <c r="P7098" s="286">
        <v>3.62</v>
      </c>
      <c r="Q7098" s="286"/>
      <c r="R7098" s="286"/>
    </row>
    <row r="7099" spans="1:18" ht="15" customHeight="1" x14ac:dyDescent="0.2">
      <c r="A7099" s="35">
        <f t="shared" si="220"/>
        <v>45728</v>
      </c>
      <c r="B7099" t="str">
        <f t="shared" si="221"/>
        <v>16:00</v>
      </c>
      <c r="C7099" s="56">
        <v>87011228</v>
      </c>
      <c r="D7099" s="4" t="s">
        <v>12932</v>
      </c>
      <c r="E7099" s="5">
        <v>1062845315</v>
      </c>
      <c r="F7099" s="4" t="s">
        <v>24</v>
      </c>
      <c r="G7099" s="4" t="s">
        <v>25</v>
      </c>
      <c r="H7099" s="4">
        <v>0.1</v>
      </c>
      <c r="I7099" s="6">
        <v>19708.63</v>
      </c>
      <c r="J7099" s="6">
        <v>19736.63</v>
      </c>
      <c r="K7099" s="6">
        <v>19898.22</v>
      </c>
      <c r="L7099" s="4" t="s">
        <v>12933</v>
      </c>
      <c r="M7099" s="6">
        <v>19737.28</v>
      </c>
      <c r="N7099" s="6">
        <v>-7.0000000000000007E-2</v>
      </c>
      <c r="O7099" s="6">
        <v>0</v>
      </c>
      <c r="P7099" s="287">
        <v>2.87</v>
      </c>
      <c r="Q7099" s="287"/>
      <c r="R7099" s="287"/>
    </row>
    <row r="7100" spans="1:18" ht="15" customHeight="1" x14ac:dyDescent="0.2">
      <c r="A7100" s="35">
        <f t="shared" si="220"/>
        <v>45729</v>
      </c>
      <c r="B7100" t="str">
        <f t="shared" si="221"/>
        <v>04:00</v>
      </c>
      <c r="C7100" s="56">
        <v>87011228</v>
      </c>
      <c r="D7100" s="1" t="s">
        <v>12934</v>
      </c>
      <c r="E7100" s="2">
        <v>1062970273</v>
      </c>
      <c r="F7100" s="1" t="s">
        <v>71</v>
      </c>
      <c r="G7100" s="1" t="s">
        <v>25</v>
      </c>
      <c r="H7100" s="1">
        <v>0.1</v>
      </c>
      <c r="I7100" s="7">
        <v>67.611999999999995</v>
      </c>
      <c r="J7100" s="7">
        <v>67.641999999999996</v>
      </c>
      <c r="K7100" s="7">
        <v>68.3</v>
      </c>
      <c r="L7100" s="1" t="s">
        <v>12935</v>
      </c>
      <c r="M7100" s="7">
        <v>67.650999999999996</v>
      </c>
      <c r="N7100" s="3">
        <v>-0.2</v>
      </c>
      <c r="O7100" s="3">
        <v>0</v>
      </c>
      <c r="P7100" s="286">
        <v>0.39</v>
      </c>
      <c r="Q7100" s="286"/>
      <c r="R7100" s="286"/>
    </row>
    <row r="7101" spans="1:18" ht="15" customHeight="1" x14ac:dyDescent="0.2">
      <c r="A7101" s="35">
        <f t="shared" si="220"/>
        <v>45729</v>
      </c>
      <c r="B7101" t="str">
        <f t="shared" si="221"/>
        <v>04:00</v>
      </c>
      <c r="C7101" s="56">
        <v>87011228</v>
      </c>
      <c r="D7101" s="4" t="s">
        <v>12936</v>
      </c>
      <c r="E7101" s="5">
        <v>1062970274</v>
      </c>
      <c r="F7101" s="4" t="s">
        <v>71</v>
      </c>
      <c r="G7101" s="4" t="s">
        <v>25</v>
      </c>
      <c r="H7101" s="4">
        <v>0.1</v>
      </c>
      <c r="I7101" s="10">
        <v>67.611999999999995</v>
      </c>
      <c r="J7101" s="10">
        <v>66</v>
      </c>
      <c r="K7101" s="10">
        <v>67.900000000000006</v>
      </c>
      <c r="L7101" s="4" t="s">
        <v>12937</v>
      </c>
      <c r="M7101" s="10">
        <v>67.661000000000001</v>
      </c>
      <c r="N7101" s="6">
        <v>-0.2</v>
      </c>
      <c r="O7101" s="6">
        <v>0</v>
      </c>
      <c r="P7101" s="287">
        <v>0.49</v>
      </c>
      <c r="Q7101" s="287"/>
      <c r="R7101" s="287"/>
    </row>
    <row r="7102" spans="1:18" ht="15" customHeight="1" x14ac:dyDescent="0.2">
      <c r="A7102" s="35">
        <f t="shared" si="220"/>
        <v>45729</v>
      </c>
      <c r="B7102" t="str">
        <f t="shared" si="221"/>
        <v>06:59</v>
      </c>
      <c r="C7102" s="56">
        <v>87011228</v>
      </c>
      <c r="D7102" s="1" t="s">
        <v>12938</v>
      </c>
      <c r="E7102" s="2">
        <v>1062995597</v>
      </c>
      <c r="F7102" s="1" t="s">
        <v>24</v>
      </c>
      <c r="G7102" s="1" t="s">
        <v>25</v>
      </c>
      <c r="H7102" s="1">
        <v>0.1</v>
      </c>
      <c r="I7102" s="3">
        <v>19517.28</v>
      </c>
      <c r="J7102" s="3">
        <v>19531</v>
      </c>
      <c r="K7102" s="3">
        <v>19620</v>
      </c>
      <c r="L7102" s="1" t="s">
        <v>12939</v>
      </c>
      <c r="M7102" s="3">
        <v>19530.18</v>
      </c>
      <c r="N7102" s="3">
        <v>-7.0000000000000007E-2</v>
      </c>
      <c r="O7102" s="3">
        <v>0</v>
      </c>
      <c r="P7102" s="286">
        <v>1.29</v>
      </c>
      <c r="Q7102" s="286"/>
      <c r="R7102" s="286"/>
    </row>
    <row r="7103" spans="1:18" ht="15" customHeight="1" x14ac:dyDescent="0.2">
      <c r="A7103" s="35">
        <f t="shared" si="220"/>
        <v>45729</v>
      </c>
      <c r="B7103" t="str">
        <f t="shared" si="221"/>
        <v>06:59</v>
      </c>
      <c r="C7103" s="56">
        <v>87011228</v>
      </c>
      <c r="D7103" s="4" t="s">
        <v>12938</v>
      </c>
      <c r="E7103" s="5">
        <v>1062995598</v>
      </c>
      <c r="F7103" s="4" t="s">
        <v>24</v>
      </c>
      <c r="G7103" s="4" t="s">
        <v>25</v>
      </c>
      <c r="H7103" s="4">
        <v>0.1</v>
      </c>
      <c r="I7103" s="6">
        <v>19517.28</v>
      </c>
      <c r="J7103" s="6">
        <v>19532</v>
      </c>
      <c r="K7103" s="6">
        <v>19580</v>
      </c>
      <c r="L7103" s="4" t="s">
        <v>12940</v>
      </c>
      <c r="M7103" s="6">
        <v>19531.93</v>
      </c>
      <c r="N7103" s="6">
        <v>-7.0000000000000007E-2</v>
      </c>
      <c r="O7103" s="6">
        <v>0</v>
      </c>
      <c r="P7103" s="287">
        <v>1.47</v>
      </c>
      <c r="Q7103" s="287"/>
      <c r="R7103" s="287"/>
    </row>
    <row r="7104" spans="1:18" ht="15" customHeight="1" x14ac:dyDescent="0.2">
      <c r="A7104" s="35">
        <f t="shared" si="220"/>
        <v>45729</v>
      </c>
      <c r="B7104" t="str">
        <f t="shared" si="221"/>
        <v>10:16</v>
      </c>
      <c r="C7104" s="56">
        <v>87011228</v>
      </c>
      <c r="D7104" s="1" t="s">
        <v>12941</v>
      </c>
      <c r="E7104" s="2">
        <v>1063018800</v>
      </c>
      <c r="F7104" s="1" t="s">
        <v>9489</v>
      </c>
      <c r="G7104" s="1" t="s">
        <v>25</v>
      </c>
      <c r="H7104" s="1">
        <v>0.01</v>
      </c>
      <c r="I7104" s="3">
        <v>2936.86</v>
      </c>
      <c r="J7104" s="3">
        <v>2941.93</v>
      </c>
      <c r="K7104" s="1"/>
      <c r="L7104" s="1" t="s">
        <v>12942</v>
      </c>
      <c r="M7104" s="3">
        <v>2941.84</v>
      </c>
      <c r="N7104" s="3">
        <v>-0.15</v>
      </c>
      <c r="O7104" s="3">
        <v>0</v>
      </c>
      <c r="P7104" s="286">
        <v>4.9800000000000004</v>
      </c>
      <c r="Q7104" s="286"/>
      <c r="R7104" s="286"/>
    </row>
    <row r="7105" spans="1:18" ht="15" customHeight="1" x14ac:dyDescent="0.2">
      <c r="A7105" s="35">
        <f t="shared" si="220"/>
        <v>45729</v>
      </c>
      <c r="B7105" t="str">
        <f t="shared" si="221"/>
        <v>10:16</v>
      </c>
      <c r="C7105" s="56">
        <v>87011228</v>
      </c>
      <c r="D7105" s="4" t="s">
        <v>12941</v>
      </c>
      <c r="E7105" s="5">
        <v>1063018802</v>
      </c>
      <c r="F7105" s="4" t="s">
        <v>9489</v>
      </c>
      <c r="G7105" s="4" t="s">
        <v>25</v>
      </c>
      <c r="H7105" s="4">
        <v>0.01</v>
      </c>
      <c r="I7105" s="6">
        <v>2936.99</v>
      </c>
      <c r="J7105" s="6">
        <v>2940.7</v>
      </c>
      <c r="K7105" s="4"/>
      <c r="L7105" s="4" t="s">
        <v>12943</v>
      </c>
      <c r="M7105" s="6">
        <v>2940.7</v>
      </c>
      <c r="N7105" s="6">
        <v>-0.15</v>
      </c>
      <c r="O7105" s="6">
        <v>0</v>
      </c>
      <c r="P7105" s="287">
        <v>3.71</v>
      </c>
      <c r="Q7105" s="287"/>
      <c r="R7105" s="287"/>
    </row>
    <row r="7106" spans="1:18" ht="15" customHeight="1" x14ac:dyDescent="0.2">
      <c r="A7106" s="35">
        <f t="shared" si="220"/>
        <v>45729</v>
      </c>
      <c r="B7106" t="str">
        <f t="shared" si="221"/>
        <v>13:00</v>
      </c>
      <c r="C7106" s="56">
        <v>87011228</v>
      </c>
      <c r="D7106" s="1" t="s">
        <v>12944</v>
      </c>
      <c r="E7106" s="2">
        <v>1063047683</v>
      </c>
      <c r="F7106" s="1" t="s">
        <v>24</v>
      </c>
      <c r="G7106" s="1" t="s">
        <v>21</v>
      </c>
      <c r="H7106" s="1">
        <v>0.1</v>
      </c>
      <c r="I7106" s="3">
        <v>19600.93</v>
      </c>
      <c r="J7106" s="3">
        <v>19583.02</v>
      </c>
      <c r="K7106" s="1"/>
      <c r="L7106" s="1" t="s">
        <v>12945</v>
      </c>
      <c r="M7106" s="3">
        <v>19583.28</v>
      </c>
      <c r="N7106" s="3">
        <v>-7.0000000000000007E-2</v>
      </c>
      <c r="O7106" s="3">
        <v>0</v>
      </c>
      <c r="P7106" s="286">
        <v>1.77</v>
      </c>
      <c r="Q7106" s="286"/>
      <c r="R7106" s="286"/>
    </row>
    <row r="7107" spans="1:18" ht="15" customHeight="1" x14ac:dyDescent="0.2">
      <c r="A7107" s="35">
        <f t="shared" si="220"/>
        <v>45729</v>
      </c>
      <c r="B7107" t="str">
        <f t="shared" si="221"/>
        <v>13:00</v>
      </c>
      <c r="C7107" s="56">
        <v>87011228</v>
      </c>
      <c r="D7107" s="4" t="s">
        <v>12944</v>
      </c>
      <c r="E7107" s="5">
        <v>1063047684</v>
      </c>
      <c r="F7107" s="4" t="s">
        <v>24</v>
      </c>
      <c r="G7107" s="4" t="s">
        <v>21</v>
      </c>
      <c r="H7107" s="4">
        <v>0.1</v>
      </c>
      <c r="I7107" s="6">
        <v>19604.18</v>
      </c>
      <c r="J7107" s="6">
        <v>19564.689999999999</v>
      </c>
      <c r="K7107" s="4"/>
      <c r="L7107" s="4" t="s">
        <v>12946</v>
      </c>
      <c r="M7107" s="6">
        <v>19565.43</v>
      </c>
      <c r="N7107" s="6">
        <v>-7.0000000000000007E-2</v>
      </c>
      <c r="O7107" s="6">
        <v>0</v>
      </c>
      <c r="P7107" s="287">
        <v>3.88</v>
      </c>
      <c r="Q7107" s="287"/>
      <c r="R7107" s="287"/>
    </row>
    <row r="7108" spans="1:18" ht="15" customHeight="1" x14ac:dyDescent="0.2">
      <c r="A7108" s="35">
        <f t="shared" si="220"/>
        <v>45730</v>
      </c>
      <c r="B7108" t="str">
        <f t="shared" si="221"/>
        <v>05:23</v>
      </c>
      <c r="C7108" s="56">
        <v>87011228</v>
      </c>
      <c r="D7108" s="1" t="s">
        <v>12947</v>
      </c>
      <c r="E7108" s="2">
        <v>1063229378</v>
      </c>
      <c r="F7108" s="1" t="s">
        <v>9489</v>
      </c>
      <c r="G7108" s="1" t="s">
        <v>25</v>
      </c>
      <c r="H7108" s="1">
        <v>0.01</v>
      </c>
      <c r="I7108" s="3">
        <v>2987.78</v>
      </c>
      <c r="J7108" s="3">
        <v>2990</v>
      </c>
      <c r="K7108" s="3">
        <v>2991</v>
      </c>
      <c r="L7108" s="1" t="s">
        <v>12948</v>
      </c>
      <c r="M7108" s="3">
        <v>2989.95</v>
      </c>
      <c r="N7108" s="3">
        <v>-0.15</v>
      </c>
      <c r="O7108" s="3">
        <v>0</v>
      </c>
      <c r="P7108" s="286">
        <v>2.17</v>
      </c>
      <c r="Q7108" s="286"/>
      <c r="R7108" s="286"/>
    </row>
    <row r="7109" spans="1:18" ht="15" customHeight="1" x14ac:dyDescent="0.2">
      <c r="A7109" s="35">
        <f t="shared" si="220"/>
        <v>45730</v>
      </c>
      <c r="B7109" t="str">
        <f t="shared" si="221"/>
        <v>05:23</v>
      </c>
      <c r="C7109" s="56">
        <v>87011228</v>
      </c>
      <c r="D7109" s="4" t="s">
        <v>12947</v>
      </c>
      <c r="E7109" s="5">
        <v>1063229379</v>
      </c>
      <c r="F7109" s="4" t="s">
        <v>9489</v>
      </c>
      <c r="G7109" s="4" t="s">
        <v>25</v>
      </c>
      <c r="H7109" s="4">
        <v>0.01</v>
      </c>
      <c r="I7109" s="6">
        <v>2987.78</v>
      </c>
      <c r="J7109" s="6">
        <v>2957</v>
      </c>
      <c r="K7109" s="6">
        <v>2989</v>
      </c>
      <c r="L7109" s="4" t="s">
        <v>12949</v>
      </c>
      <c r="M7109" s="6">
        <v>2989.01</v>
      </c>
      <c r="N7109" s="6">
        <v>-0.15</v>
      </c>
      <c r="O7109" s="6">
        <v>0</v>
      </c>
      <c r="P7109" s="287">
        <v>1.23</v>
      </c>
      <c r="Q7109" s="287"/>
      <c r="R7109" s="287"/>
    </row>
    <row r="7110" spans="1:18" ht="15" customHeight="1" x14ac:dyDescent="0.2">
      <c r="A7110" s="35">
        <f t="shared" si="220"/>
        <v>45730</v>
      </c>
      <c r="B7110" t="str">
        <f t="shared" si="221"/>
        <v>06:12</v>
      </c>
      <c r="C7110" s="56">
        <v>87011228</v>
      </c>
      <c r="D7110" s="1" t="s">
        <v>12950</v>
      </c>
      <c r="E7110" s="2">
        <v>1063235064</v>
      </c>
      <c r="F7110" s="1" t="s">
        <v>71</v>
      </c>
      <c r="G7110" s="1" t="s">
        <v>21</v>
      </c>
      <c r="H7110" s="1">
        <v>0.1</v>
      </c>
      <c r="I7110" s="7">
        <v>67.061000000000007</v>
      </c>
      <c r="J7110" s="7">
        <v>66.941999999999993</v>
      </c>
      <c r="K7110" s="1"/>
      <c r="L7110" s="1" t="s">
        <v>12951</v>
      </c>
      <c r="M7110" s="7">
        <v>66.941999999999993</v>
      </c>
      <c r="N7110" s="3">
        <v>-0.2</v>
      </c>
      <c r="O7110" s="3">
        <v>0</v>
      </c>
      <c r="P7110" s="286">
        <v>1.19</v>
      </c>
      <c r="Q7110" s="286"/>
      <c r="R7110" s="286"/>
    </row>
    <row r="7111" spans="1:18" ht="15" customHeight="1" x14ac:dyDescent="0.2">
      <c r="A7111" s="35">
        <f t="shared" si="220"/>
        <v>45730</v>
      </c>
      <c r="B7111" t="str">
        <f t="shared" si="221"/>
        <v>06:12</v>
      </c>
      <c r="C7111" s="56">
        <v>87011228</v>
      </c>
      <c r="D7111" s="4" t="s">
        <v>12952</v>
      </c>
      <c r="E7111" s="5">
        <v>1063235065</v>
      </c>
      <c r="F7111" s="4" t="s">
        <v>71</v>
      </c>
      <c r="G7111" s="4" t="s">
        <v>21</v>
      </c>
      <c r="H7111" s="4">
        <v>0.1</v>
      </c>
      <c r="I7111" s="10">
        <v>67.061000000000007</v>
      </c>
      <c r="J7111" s="10">
        <v>66.94</v>
      </c>
      <c r="K7111" s="10">
        <v>66.8</v>
      </c>
      <c r="L7111" s="4" t="s">
        <v>12953</v>
      </c>
      <c r="M7111" s="10">
        <v>66.941999999999993</v>
      </c>
      <c r="N7111" s="6">
        <v>-0.2</v>
      </c>
      <c r="O7111" s="6">
        <v>0</v>
      </c>
      <c r="P7111" s="287">
        <v>1.19</v>
      </c>
      <c r="Q7111" s="287"/>
      <c r="R7111" s="287"/>
    </row>
    <row r="7112" spans="1:18" ht="15" customHeight="1" x14ac:dyDescent="0.2">
      <c r="A7112" s="35">
        <f t="shared" ref="A7112:A7115" si="222">DATEVALUE(LEFT(D7112,4)&amp;"-"&amp;MID(D7112,6,2)&amp;"-"&amp;MID(D7112,9,2))</f>
        <v>45730</v>
      </c>
      <c r="B7112" t="str">
        <f t="shared" ref="B7112:B7115" si="223">MID(D7112,12,5)</f>
        <v>16:47</v>
      </c>
      <c r="C7112" s="56">
        <v>87011228</v>
      </c>
      <c r="D7112" s="1" t="s">
        <v>12954</v>
      </c>
      <c r="E7112" s="2">
        <v>1063346890</v>
      </c>
      <c r="F7112" s="1" t="s">
        <v>9489</v>
      </c>
      <c r="G7112" s="1" t="s">
        <v>25</v>
      </c>
      <c r="H7112" s="1">
        <v>0.01</v>
      </c>
      <c r="I7112" s="3">
        <v>2991.01</v>
      </c>
      <c r="J7112" s="3">
        <v>2987.26</v>
      </c>
      <c r="K7112" s="1"/>
      <c r="L7112" s="1" t="s">
        <v>12955</v>
      </c>
      <c r="M7112" s="3">
        <v>2987.25</v>
      </c>
      <c r="N7112" s="3">
        <v>-0.15</v>
      </c>
      <c r="O7112" s="3">
        <v>0</v>
      </c>
      <c r="P7112" s="286">
        <v>-3.76</v>
      </c>
      <c r="Q7112" s="286"/>
      <c r="R7112" s="286"/>
    </row>
    <row r="7113" spans="1:18" ht="15" customHeight="1" x14ac:dyDescent="0.2">
      <c r="A7113" s="35">
        <f t="shared" si="222"/>
        <v>45730</v>
      </c>
      <c r="B7113" t="str">
        <f t="shared" si="223"/>
        <v>16:47</v>
      </c>
      <c r="C7113" s="56">
        <v>87011228</v>
      </c>
      <c r="D7113" s="4" t="s">
        <v>12956</v>
      </c>
      <c r="E7113" s="5">
        <v>1063346896</v>
      </c>
      <c r="F7113" s="4" t="s">
        <v>9489</v>
      </c>
      <c r="G7113" s="4" t="s">
        <v>25</v>
      </c>
      <c r="H7113" s="4">
        <v>0.01</v>
      </c>
      <c r="I7113" s="6">
        <v>2991.25</v>
      </c>
      <c r="J7113" s="6">
        <v>2988.25</v>
      </c>
      <c r="K7113" s="4"/>
      <c r="L7113" s="4" t="s">
        <v>12957</v>
      </c>
      <c r="M7113" s="6">
        <v>2988.25</v>
      </c>
      <c r="N7113" s="6">
        <v>-0.15</v>
      </c>
      <c r="O7113" s="6">
        <v>0</v>
      </c>
      <c r="P7113" s="287">
        <v>-3</v>
      </c>
      <c r="Q7113" s="287"/>
      <c r="R7113" s="287"/>
    </row>
    <row r="7114" spans="1:18" ht="15" customHeight="1" x14ac:dyDescent="0.2">
      <c r="A7114" s="35">
        <f t="shared" si="222"/>
        <v>45730</v>
      </c>
      <c r="B7114" t="str">
        <f t="shared" si="223"/>
        <v>17:01</v>
      </c>
      <c r="C7114" s="56">
        <v>87011228</v>
      </c>
      <c r="D7114" s="1" t="s">
        <v>12958</v>
      </c>
      <c r="E7114" s="2">
        <v>1063353171</v>
      </c>
      <c r="F7114" s="1" t="s">
        <v>71</v>
      </c>
      <c r="G7114" s="1" t="s">
        <v>25</v>
      </c>
      <c r="H7114" s="1">
        <v>0.1</v>
      </c>
      <c r="I7114" s="7">
        <v>66.891999999999996</v>
      </c>
      <c r="J7114" s="1"/>
      <c r="K7114" s="1"/>
      <c r="L7114" s="1" t="s">
        <v>12959</v>
      </c>
      <c r="M7114" s="7">
        <v>66.991</v>
      </c>
      <c r="N7114" s="3">
        <v>-0.2</v>
      </c>
      <c r="O7114" s="3">
        <v>0</v>
      </c>
      <c r="P7114" s="286">
        <v>0.99</v>
      </c>
      <c r="Q7114" s="286"/>
      <c r="R7114" s="286"/>
    </row>
    <row r="7115" spans="1:18" ht="15" customHeight="1" x14ac:dyDescent="0.2">
      <c r="A7115" s="35">
        <f t="shared" si="222"/>
        <v>45730</v>
      </c>
      <c r="B7115" t="str">
        <f t="shared" si="223"/>
        <v>17:01</v>
      </c>
      <c r="C7115" s="56">
        <v>87011228</v>
      </c>
      <c r="D7115" s="4" t="s">
        <v>12960</v>
      </c>
      <c r="E7115" s="5">
        <v>1063353176</v>
      </c>
      <c r="F7115" s="4" t="s">
        <v>71</v>
      </c>
      <c r="G7115" s="4" t="s">
        <v>25</v>
      </c>
      <c r="H7115" s="4">
        <v>0.1</v>
      </c>
      <c r="I7115" s="10">
        <v>66.902000000000001</v>
      </c>
      <c r="J7115" s="4"/>
      <c r="K7115" s="4"/>
      <c r="L7115" s="4" t="s">
        <v>12959</v>
      </c>
      <c r="M7115" s="10">
        <v>66.995999999999995</v>
      </c>
      <c r="N7115" s="6">
        <v>-0.2</v>
      </c>
      <c r="O7115" s="6">
        <v>0</v>
      </c>
      <c r="P7115" s="287">
        <v>0.94</v>
      </c>
      <c r="Q7115" s="287"/>
      <c r="R7115" s="287"/>
    </row>
    <row r="7116" spans="1:18" ht="15" customHeight="1" x14ac:dyDescent="0.2">
      <c r="A7116" s="35">
        <f t="shared" ref="A7116:A7169" si="224">DATEVALUE(LEFT(D7116,4)&amp;"-"&amp;MID(D7116,6,2)&amp;"-"&amp;MID(D7116,9,2))</f>
        <v>45733</v>
      </c>
      <c r="B7116" t="str">
        <f t="shared" ref="B7116:B7169" si="225">MID(D7116,12,5)</f>
        <v>02:22</v>
      </c>
      <c r="C7116" s="56">
        <v>87011228</v>
      </c>
      <c r="D7116" s="1" t="s">
        <v>12963</v>
      </c>
      <c r="E7116" s="2">
        <v>1063493549</v>
      </c>
      <c r="F7116" s="1" t="s">
        <v>24</v>
      </c>
      <c r="G7116" s="1" t="s">
        <v>25</v>
      </c>
      <c r="H7116" s="1">
        <v>0.1</v>
      </c>
      <c r="I7116" s="3">
        <v>19580.53</v>
      </c>
      <c r="J7116" s="3">
        <v>19592</v>
      </c>
      <c r="K7116" s="3">
        <v>19720</v>
      </c>
      <c r="L7116" s="1" t="s">
        <v>12964</v>
      </c>
      <c r="M7116" s="3">
        <v>19591.93</v>
      </c>
      <c r="N7116" s="3">
        <v>-7.0000000000000007E-2</v>
      </c>
      <c r="O7116" s="3">
        <v>0</v>
      </c>
      <c r="P7116" s="286">
        <v>1.1399999999999999</v>
      </c>
      <c r="Q7116" s="286"/>
      <c r="R7116" s="286"/>
    </row>
    <row r="7117" spans="1:18" ht="15" customHeight="1" x14ac:dyDescent="0.2">
      <c r="A7117" s="35">
        <f t="shared" si="224"/>
        <v>45733</v>
      </c>
      <c r="B7117" t="str">
        <f t="shared" si="225"/>
        <v>02:22</v>
      </c>
      <c r="C7117" s="56">
        <v>87011228</v>
      </c>
      <c r="D7117" s="4" t="s">
        <v>12965</v>
      </c>
      <c r="E7117" s="5">
        <v>1063493550</v>
      </c>
      <c r="F7117" s="4" t="s">
        <v>24</v>
      </c>
      <c r="G7117" s="4" t="s">
        <v>25</v>
      </c>
      <c r="H7117" s="4">
        <v>0.1</v>
      </c>
      <c r="I7117" s="6">
        <v>19580.53</v>
      </c>
      <c r="J7117" s="6">
        <v>19605</v>
      </c>
      <c r="K7117" s="6">
        <v>19660</v>
      </c>
      <c r="L7117" s="4" t="s">
        <v>12966</v>
      </c>
      <c r="M7117" s="6">
        <v>19604.93</v>
      </c>
      <c r="N7117" s="6">
        <v>-7.0000000000000007E-2</v>
      </c>
      <c r="O7117" s="6">
        <v>0</v>
      </c>
      <c r="P7117" s="287">
        <v>2.44</v>
      </c>
      <c r="Q7117" s="287"/>
      <c r="R7117" s="287"/>
    </row>
    <row r="7118" spans="1:18" ht="15" customHeight="1" x14ac:dyDescent="0.2">
      <c r="A7118" s="35">
        <f t="shared" si="224"/>
        <v>45733</v>
      </c>
      <c r="B7118" t="str">
        <f t="shared" si="225"/>
        <v>06:00</v>
      </c>
      <c r="C7118" s="56">
        <v>87011228</v>
      </c>
      <c r="D7118" s="1" t="s">
        <v>12967</v>
      </c>
      <c r="E7118" s="2">
        <v>1063573284</v>
      </c>
      <c r="F7118" s="1" t="s">
        <v>24</v>
      </c>
      <c r="G7118" s="1" t="s">
        <v>25</v>
      </c>
      <c r="H7118" s="1">
        <v>0.01</v>
      </c>
      <c r="I7118" s="3">
        <v>19608.78</v>
      </c>
      <c r="J7118" s="1"/>
      <c r="K7118" s="1"/>
      <c r="L7118" s="1" t="s">
        <v>12968</v>
      </c>
      <c r="M7118" s="3">
        <v>19610.93</v>
      </c>
      <c r="N7118" s="3">
        <v>-0.01</v>
      </c>
      <c r="O7118" s="3">
        <v>0</v>
      </c>
      <c r="P7118" s="286">
        <v>0.02</v>
      </c>
      <c r="Q7118" s="286"/>
      <c r="R7118" s="286"/>
    </row>
    <row r="7119" spans="1:18" ht="15" customHeight="1" x14ac:dyDescent="0.2">
      <c r="A7119" s="35">
        <f t="shared" si="224"/>
        <v>45733</v>
      </c>
      <c r="B7119" t="str">
        <f t="shared" si="225"/>
        <v>06:00</v>
      </c>
      <c r="C7119" s="56">
        <v>87011228</v>
      </c>
      <c r="D7119" s="4" t="s">
        <v>12967</v>
      </c>
      <c r="E7119" s="5">
        <v>1063573286</v>
      </c>
      <c r="F7119" s="4" t="s">
        <v>24</v>
      </c>
      <c r="G7119" s="4" t="s">
        <v>25</v>
      </c>
      <c r="H7119" s="4">
        <v>0.01</v>
      </c>
      <c r="I7119" s="6">
        <v>19608.78</v>
      </c>
      <c r="J7119" s="4"/>
      <c r="K7119" s="4"/>
      <c r="L7119" s="4" t="s">
        <v>12969</v>
      </c>
      <c r="M7119" s="6">
        <v>19610.93</v>
      </c>
      <c r="N7119" s="6">
        <v>-0.01</v>
      </c>
      <c r="O7119" s="6">
        <v>0</v>
      </c>
      <c r="P7119" s="287">
        <v>0.02</v>
      </c>
      <c r="Q7119" s="287"/>
      <c r="R7119" s="287"/>
    </row>
    <row r="7120" spans="1:18" ht="15" customHeight="1" x14ac:dyDescent="0.2">
      <c r="A7120" s="35">
        <f t="shared" si="224"/>
        <v>45733</v>
      </c>
      <c r="B7120" t="str">
        <f t="shared" si="225"/>
        <v>06:00</v>
      </c>
      <c r="C7120" s="56">
        <v>87011228</v>
      </c>
      <c r="D7120" s="1" t="s">
        <v>12970</v>
      </c>
      <c r="E7120" s="2">
        <v>1063573299</v>
      </c>
      <c r="F7120" s="1" t="s">
        <v>24</v>
      </c>
      <c r="G7120" s="1" t="s">
        <v>25</v>
      </c>
      <c r="H7120" s="1">
        <v>0.01</v>
      </c>
      <c r="I7120" s="3">
        <v>19609.53</v>
      </c>
      <c r="J7120" s="1"/>
      <c r="K7120" s="1"/>
      <c r="L7120" s="1" t="s">
        <v>12971</v>
      </c>
      <c r="M7120" s="3">
        <v>19610.68</v>
      </c>
      <c r="N7120" s="3">
        <v>-0.01</v>
      </c>
      <c r="O7120" s="3">
        <v>0</v>
      </c>
      <c r="P7120" s="286">
        <v>0.01</v>
      </c>
      <c r="Q7120" s="286"/>
      <c r="R7120" s="286"/>
    </row>
    <row r="7121" spans="1:18" ht="15" customHeight="1" x14ac:dyDescent="0.2">
      <c r="A7121" s="35">
        <f t="shared" si="224"/>
        <v>45733</v>
      </c>
      <c r="B7121" t="str">
        <f t="shared" si="225"/>
        <v>06:00</v>
      </c>
      <c r="C7121" s="56">
        <v>87011228</v>
      </c>
      <c r="D7121" s="4" t="s">
        <v>12970</v>
      </c>
      <c r="E7121" s="5">
        <v>1063573301</v>
      </c>
      <c r="F7121" s="4" t="s">
        <v>24</v>
      </c>
      <c r="G7121" s="4" t="s">
        <v>25</v>
      </c>
      <c r="H7121" s="4">
        <v>0.01</v>
      </c>
      <c r="I7121" s="6">
        <v>19609.53</v>
      </c>
      <c r="J7121" s="4"/>
      <c r="K7121" s="4"/>
      <c r="L7121" s="4" t="s">
        <v>12972</v>
      </c>
      <c r="M7121" s="6">
        <v>19610.43</v>
      </c>
      <c r="N7121" s="6">
        <v>-0.01</v>
      </c>
      <c r="O7121" s="6">
        <v>0</v>
      </c>
      <c r="P7121" s="287">
        <v>0.01</v>
      </c>
      <c r="Q7121" s="287"/>
      <c r="R7121" s="287"/>
    </row>
    <row r="7122" spans="1:18" ht="15" customHeight="1" x14ac:dyDescent="0.2">
      <c r="A7122" s="35">
        <f t="shared" si="224"/>
        <v>45733</v>
      </c>
      <c r="B7122" t="str">
        <f t="shared" si="225"/>
        <v>06:01</v>
      </c>
      <c r="C7122" s="56">
        <v>87011228</v>
      </c>
      <c r="D7122" s="1" t="s">
        <v>12973</v>
      </c>
      <c r="E7122" s="2">
        <v>1063573442</v>
      </c>
      <c r="F7122" s="1" t="s">
        <v>9489</v>
      </c>
      <c r="G7122" s="1" t="s">
        <v>25</v>
      </c>
      <c r="H7122" s="1">
        <v>0.01</v>
      </c>
      <c r="I7122" s="3">
        <v>2988.14</v>
      </c>
      <c r="J7122" s="3">
        <v>2989.8</v>
      </c>
      <c r="K7122" s="1"/>
      <c r="L7122" s="1" t="s">
        <v>12974</v>
      </c>
      <c r="M7122" s="3">
        <v>2989.61</v>
      </c>
      <c r="N7122" s="3">
        <v>-0.15</v>
      </c>
      <c r="O7122" s="3">
        <v>0</v>
      </c>
      <c r="P7122" s="286">
        <v>1.47</v>
      </c>
      <c r="Q7122" s="286"/>
      <c r="R7122" s="286"/>
    </row>
    <row r="7123" spans="1:18" ht="15" customHeight="1" x14ac:dyDescent="0.2">
      <c r="A7123" s="35">
        <f t="shared" si="224"/>
        <v>45733</v>
      </c>
      <c r="B7123" t="str">
        <f t="shared" si="225"/>
        <v>06:01</v>
      </c>
      <c r="C7123" s="56">
        <v>87011228</v>
      </c>
      <c r="D7123" s="4" t="s">
        <v>12973</v>
      </c>
      <c r="E7123" s="5">
        <v>1063573444</v>
      </c>
      <c r="F7123" s="4" t="s">
        <v>9489</v>
      </c>
      <c r="G7123" s="4" t="s">
        <v>25</v>
      </c>
      <c r="H7123" s="4">
        <v>0.01</v>
      </c>
      <c r="I7123" s="6">
        <v>2988.14</v>
      </c>
      <c r="J7123" s="6">
        <v>2990</v>
      </c>
      <c r="K7123" s="4"/>
      <c r="L7123" s="4" t="s">
        <v>12975</v>
      </c>
      <c r="M7123" s="6">
        <v>2990.04</v>
      </c>
      <c r="N7123" s="6">
        <v>-0.15</v>
      </c>
      <c r="O7123" s="6">
        <v>0</v>
      </c>
      <c r="P7123" s="287">
        <v>1.9</v>
      </c>
      <c r="Q7123" s="287"/>
      <c r="R7123" s="287"/>
    </row>
    <row r="7124" spans="1:18" ht="15" customHeight="1" x14ac:dyDescent="0.2">
      <c r="A7124" s="35">
        <f t="shared" si="224"/>
        <v>45733</v>
      </c>
      <c r="B7124" t="str">
        <f t="shared" si="225"/>
        <v>10:47</v>
      </c>
      <c r="C7124" s="56">
        <v>87011228</v>
      </c>
      <c r="D7124" s="1" t="s">
        <v>12976</v>
      </c>
      <c r="E7124" s="2">
        <v>1063636160</v>
      </c>
      <c r="F7124" s="1" t="s">
        <v>24</v>
      </c>
      <c r="G7124" s="1" t="s">
        <v>25</v>
      </c>
      <c r="H7124" s="1">
        <v>0.1</v>
      </c>
      <c r="I7124" s="3">
        <v>19586.78</v>
      </c>
      <c r="J7124" s="3">
        <v>19598</v>
      </c>
      <c r="K7124" s="1"/>
      <c r="L7124" s="1" t="s">
        <v>12977</v>
      </c>
      <c r="M7124" s="3">
        <v>19595.93</v>
      </c>
      <c r="N7124" s="3">
        <v>-7.0000000000000007E-2</v>
      </c>
      <c r="O7124" s="3">
        <v>0</v>
      </c>
      <c r="P7124" s="286">
        <v>0.92</v>
      </c>
      <c r="Q7124" s="286"/>
      <c r="R7124" s="286"/>
    </row>
    <row r="7125" spans="1:18" ht="15" customHeight="1" x14ac:dyDescent="0.2">
      <c r="A7125" s="35">
        <f t="shared" si="224"/>
        <v>45733</v>
      </c>
      <c r="B7125" t="str">
        <f t="shared" si="225"/>
        <v>10:47</v>
      </c>
      <c r="C7125" s="56">
        <v>87011228</v>
      </c>
      <c r="D7125" s="4" t="s">
        <v>12976</v>
      </c>
      <c r="E7125" s="5">
        <v>1063636164</v>
      </c>
      <c r="F7125" s="4" t="s">
        <v>24</v>
      </c>
      <c r="G7125" s="4" t="s">
        <v>25</v>
      </c>
      <c r="H7125" s="4">
        <v>0.1</v>
      </c>
      <c r="I7125" s="6">
        <v>19586.78</v>
      </c>
      <c r="J7125" s="6">
        <v>19597</v>
      </c>
      <c r="K7125" s="4"/>
      <c r="L7125" s="4" t="s">
        <v>12977</v>
      </c>
      <c r="M7125" s="6">
        <v>19595.93</v>
      </c>
      <c r="N7125" s="6">
        <v>-7.0000000000000007E-2</v>
      </c>
      <c r="O7125" s="6">
        <v>0</v>
      </c>
      <c r="P7125" s="287">
        <v>0.92</v>
      </c>
      <c r="Q7125" s="287"/>
      <c r="R7125" s="287"/>
    </row>
    <row r="7126" spans="1:18" ht="15" customHeight="1" x14ac:dyDescent="0.2">
      <c r="A7126" s="35">
        <f t="shared" si="224"/>
        <v>45733</v>
      </c>
      <c r="B7126" t="str">
        <f t="shared" si="225"/>
        <v>11:57</v>
      </c>
      <c r="C7126" s="56">
        <v>87011228</v>
      </c>
      <c r="D7126" s="1" t="s">
        <v>12978</v>
      </c>
      <c r="E7126" s="2">
        <v>1063647334</v>
      </c>
      <c r="F7126" s="1" t="s">
        <v>71</v>
      </c>
      <c r="G7126" s="1" t="s">
        <v>25</v>
      </c>
      <c r="H7126" s="1">
        <v>0.1</v>
      </c>
      <c r="I7126" s="7">
        <v>67.786000000000001</v>
      </c>
      <c r="J7126" s="1"/>
      <c r="K7126" s="7">
        <v>68</v>
      </c>
      <c r="L7126" s="1" t="s">
        <v>12979</v>
      </c>
      <c r="M7126" s="7">
        <v>67.89</v>
      </c>
      <c r="N7126" s="3">
        <v>-0.2</v>
      </c>
      <c r="O7126" s="3">
        <v>0</v>
      </c>
      <c r="P7126" s="286">
        <v>1.04</v>
      </c>
      <c r="Q7126" s="286"/>
      <c r="R7126" s="286"/>
    </row>
    <row r="7127" spans="1:18" ht="15" customHeight="1" x14ac:dyDescent="0.2">
      <c r="A7127" s="35">
        <f t="shared" si="224"/>
        <v>45733</v>
      </c>
      <c r="B7127" t="str">
        <f t="shared" si="225"/>
        <v>11:57</v>
      </c>
      <c r="C7127" s="56">
        <v>87011228</v>
      </c>
      <c r="D7127" s="4" t="s">
        <v>12978</v>
      </c>
      <c r="E7127" s="5">
        <v>1063647335</v>
      </c>
      <c r="F7127" s="4" t="s">
        <v>71</v>
      </c>
      <c r="G7127" s="4" t="s">
        <v>25</v>
      </c>
      <c r="H7127" s="4">
        <v>0.1</v>
      </c>
      <c r="I7127" s="10">
        <v>67.786000000000001</v>
      </c>
      <c r="J7127" s="4"/>
      <c r="K7127" s="10">
        <v>67.900000000000006</v>
      </c>
      <c r="L7127" s="4" t="s">
        <v>12980</v>
      </c>
      <c r="M7127" s="10">
        <v>67.900000000000006</v>
      </c>
      <c r="N7127" s="6">
        <v>-0.2</v>
      </c>
      <c r="O7127" s="6">
        <v>0</v>
      </c>
      <c r="P7127" s="287">
        <v>1.1399999999999999</v>
      </c>
      <c r="Q7127" s="287"/>
      <c r="R7127" s="287"/>
    </row>
    <row r="7128" spans="1:18" ht="15" customHeight="1" x14ac:dyDescent="0.2">
      <c r="A7128" s="35">
        <f t="shared" si="224"/>
        <v>45733</v>
      </c>
      <c r="B7128" t="str">
        <f t="shared" si="225"/>
        <v>17:01</v>
      </c>
      <c r="C7128" s="56">
        <v>87011228</v>
      </c>
      <c r="D7128" s="1" t="s">
        <v>12981</v>
      </c>
      <c r="E7128" s="2">
        <v>1063725463</v>
      </c>
      <c r="F7128" s="1" t="s">
        <v>71</v>
      </c>
      <c r="G7128" s="1" t="s">
        <v>25</v>
      </c>
      <c r="H7128" s="1">
        <v>0.1</v>
      </c>
      <c r="I7128" s="7">
        <v>67.881</v>
      </c>
      <c r="J7128" s="7">
        <v>66</v>
      </c>
      <c r="K7128" s="7">
        <v>68.05</v>
      </c>
      <c r="L7128" s="1" t="s">
        <v>12982</v>
      </c>
      <c r="M7128" s="7">
        <v>67.820999999999998</v>
      </c>
      <c r="N7128" s="3">
        <v>-0.2</v>
      </c>
      <c r="O7128" s="3">
        <v>0</v>
      </c>
      <c r="P7128" s="286">
        <v>-0.6</v>
      </c>
      <c r="Q7128" s="286"/>
      <c r="R7128" s="286"/>
    </row>
    <row r="7129" spans="1:18" ht="15" customHeight="1" x14ac:dyDescent="0.2">
      <c r="A7129" s="35">
        <f t="shared" si="224"/>
        <v>45733</v>
      </c>
      <c r="B7129" t="str">
        <f t="shared" si="225"/>
        <v>17:01</v>
      </c>
      <c r="C7129" s="56">
        <v>87011228</v>
      </c>
      <c r="D7129" s="4" t="s">
        <v>12983</v>
      </c>
      <c r="E7129" s="5">
        <v>1063725465</v>
      </c>
      <c r="F7129" s="4" t="s">
        <v>71</v>
      </c>
      <c r="G7129" s="4" t="s">
        <v>25</v>
      </c>
      <c r="H7129" s="4">
        <v>0.1</v>
      </c>
      <c r="I7129" s="10">
        <v>67.881</v>
      </c>
      <c r="J7129" s="10">
        <v>66</v>
      </c>
      <c r="K7129" s="10">
        <v>68</v>
      </c>
      <c r="L7129" s="4" t="s">
        <v>12984</v>
      </c>
      <c r="M7129" s="10">
        <v>67.820999999999998</v>
      </c>
      <c r="N7129" s="6">
        <v>-0.2</v>
      </c>
      <c r="O7129" s="6">
        <v>0</v>
      </c>
      <c r="P7129" s="287">
        <v>-0.6</v>
      </c>
      <c r="Q7129" s="287"/>
      <c r="R7129" s="287"/>
    </row>
    <row r="7130" spans="1:18" ht="15" customHeight="1" x14ac:dyDescent="0.2">
      <c r="A7130" s="35">
        <f t="shared" si="224"/>
        <v>45734</v>
      </c>
      <c r="B7130" t="str">
        <f t="shared" si="225"/>
        <v>04:00</v>
      </c>
      <c r="C7130" s="56">
        <v>87011228</v>
      </c>
      <c r="D7130" s="1" t="s">
        <v>12985</v>
      </c>
      <c r="E7130" s="2">
        <v>1063819358</v>
      </c>
      <c r="F7130" s="1" t="s">
        <v>24</v>
      </c>
      <c r="G7130" s="1" t="s">
        <v>25</v>
      </c>
      <c r="H7130" s="1">
        <v>0.1</v>
      </c>
      <c r="I7130" s="3">
        <v>19804.73</v>
      </c>
      <c r="J7130" s="3">
        <v>19825.96</v>
      </c>
      <c r="K7130" s="3">
        <v>19842.25</v>
      </c>
      <c r="L7130" s="1" t="s">
        <v>12986</v>
      </c>
      <c r="M7130" s="3">
        <v>19826.38</v>
      </c>
      <c r="N7130" s="3">
        <v>-7.0000000000000007E-2</v>
      </c>
      <c r="O7130" s="3">
        <v>0</v>
      </c>
      <c r="P7130" s="286">
        <v>2.17</v>
      </c>
      <c r="Q7130" s="286"/>
      <c r="R7130" s="286"/>
    </row>
    <row r="7131" spans="1:18" ht="15" customHeight="1" x14ac:dyDescent="0.2">
      <c r="A7131" s="35">
        <f t="shared" si="224"/>
        <v>45734</v>
      </c>
      <c r="B7131" t="str">
        <f t="shared" si="225"/>
        <v>04:00</v>
      </c>
      <c r="C7131" s="56">
        <v>87011228</v>
      </c>
      <c r="D7131" s="4" t="s">
        <v>12987</v>
      </c>
      <c r="E7131" s="5">
        <v>1063819360</v>
      </c>
      <c r="F7131" s="4" t="s">
        <v>24</v>
      </c>
      <c r="G7131" s="4" t="s">
        <v>25</v>
      </c>
      <c r="H7131" s="4">
        <v>0.1</v>
      </c>
      <c r="I7131" s="6">
        <v>19805.48</v>
      </c>
      <c r="J7131" s="6">
        <v>19825</v>
      </c>
      <c r="K7131" s="6">
        <v>19874</v>
      </c>
      <c r="L7131" s="4" t="s">
        <v>12988</v>
      </c>
      <c r="M7131" s="6">
        <v>19824.88</v>
      </c>
      <c r="N7131" s="6">
        <v>-7.0000000000000007E-2</v>
      </c>
      <c r="O7131" s="6">
        <v>0</v>
      </c>
      <c r="P7131" s="287">
        <v>1.94</v>
      </c>
      <c r="Q7131" s="287"/>
      <c r="R7131" s="287"/>
    </row>
    <row r="7132" spans="1:18" ht="15" customHeight="1" x14ac:dyDescent="0.2">
      <c r="A7132" s="35">
        <f t="shared" si="224"/>
        <v>45734</v>
      </c>
      <c r="B7132" t="str">
        <f t="shared" si="225"/>
        <v>14:00</v>
      </c>
      <c r="C7132" s="56">
        <v>87011228</v>
      </c>
      <c r="D7132" s="1" t="s">
        <v>12989</v>
      </c>
      <c r="E7132" s="2">
        <v>1063959181</v>
      </c>
      <c r="F7132" s="1" t="s">
        <v>24</v>
      </c>
      <c r="G7132" s="1" t="s">
        <v>25</v>
      </c>
      <c r="H7132" s="1">
        <v>0.1</v>
      </c>
      <c r="I7132" s="3">
        <v>19784.98</v>
      </c>
      <c r="J7132" s="3">
        <v>19470.3</v>
      </c>
      <c r="K7132" s="1"/>
      <c r="L7132" s="1" t="s">
        <v>12990</v>
      </c>
      <c r="M7132" s="3">
        <v>19469.830000000002</v>
      </c>
      <c r="N7132" s="3">
        <v>-7.0000000000000007E-2</v>
      </c>
      <c r="O7132" s="3">
        <v>0</v>
      </c>
      <c r="P7132" s="286">
        <v>-31.52</v>
      </c>
      <c r="Q7132" s="286"/>
      <c r="R7132" s="286"/>
    </row>
    <row r="7133" spans="1:18" ht="15" customHeight="1" x14ac:dyDescent="0.2">
      <c r="A7133" s="35">
        <f t="shared" si="224"/>
        <v>45734</v>
      </c>
      <c r="B7133" t="str">
        <f t="shared" si="225"/>
        <v>14:00</v>
      </c>
      <c r="C7133" s="56">
        <v>87011228</v>
      </c>
      <c r="D7133" s="4" t="s">
        <v>12989</v>
      </c>
      <c r="E7133" s="5">
        <v>1063959184</v>
      </c>
      <c r="F7133" s="4" t="s">
        <v>24</v>
      </c>
      <c r="G7133" s="4" t="s">
        <v>25</v>
      </c>
      <c r="H7133" s="4">
        <v>0.1</v>
      </c>
      <c r="I7133" s="6">
        <v>19784.48</v>
      </c>
      <c r="J7133" s="6">
        <v>19370</v>
      </c>
      <c r="K7133" s="4"/>
      <c r="L7133" s="4" t="s">
        <v>12991</v>
      </c>
      <c r="M7133" s="6">
        <v>19434.330000000002</v>
      </c>
      <c r="N7133" s="6">
        <v>-7.0000000000000007E-2</v>
      </c>
      <c r="O7133" s="6">
        <v>0</v>
      </c>
      <c r="P7133" s="287">
        <v>-35.020000000000003</v>
      </c>
      <c r="Q7133" s="287"/>
      <c r="R7133" s="287"/>
    </row>
    <row r="7134" spans="1:18" ht="15" customHeight="1" x14ac:dyDescent="0.2">
      <c r="A7134" s="35">
        <f t="shared" si="224"/>
        <v>45734</v>
      </c>
      <c r="B7134" t="str">
        <f t="shared" si="225"/>
        <v>16:34</v>
      </c>
      <c r="C7134" s="56">
        <v>87011228</v>
      </c>
      <c r="D7134" s="1" t="s">
        <v>12992</v>
      </c>
      <c r="E7134" s="2">
        <v>1063995040</v>
      </c>
      <c r="F7134" s="1" t="s">
        <v>24</v>
      </c>
      <c r="G7134" s="1" t="s">
        <v>25</v>
      </c>
      <c r="H7134" s="1">
        <v>0.1</v>
      </c>
      <c r="I7134" s="3">
        <v>19650.830000000002</v>
      </c>
      <c r="J7134" s="3">
        <v>19370</v>
      </c>
      <c r="K7134" s="1"/>
      <c r="L7134" s="1" t="s">
        <v>12993</v>
      </c>
      <c r="M7134" s="3">
        <v>19437.580000000002</v>
      </c>
      <c r="N7134" s="3">
        <v>-7.0000000000000007E-2</v>
      </c>
      <c r="O7134" s="3">
        <v>0</v>
      </c>
      <c r="P7134" s="286">
        <v>-21.33</v>
      </c>
      <c r="Q7134" s="286"/>
      <c r="R7134" s="286"/>
    </row>
    <row r="7135" spans="1:18" ht="15" customHeight="1" x14ac:dyDescent="0.2">
      <c r="A7135" s="35">
        <f t="shared" si="224"/>
        <v>45734</v>
      </c>
      <c r="B7135" t="str">
        <f t="shared" si="225"/>
        <v>16:41</v>
      </c>
      <c r="C7135" s="56">
        <v>87011228</v>
      </c>
      <c r="D7135" s="4" t="s">
        <v>12994</v>
      </c>
      <c r="E7135" s="5">
        <v>1064003700</v>
      </c>
      <c r="F7135" s="4" t="s">
        <v>24</v>
      </c>
      <c r="G7135" s="4" t="s">
        <v>25</v>
      </c>
      <c r="H7135" s="4">
        <v>0.1</v>
      </c>
      <c r="I7135" s="6">
        <v>19564.98</v>
      </c>
      <c r="J7135" s="6">
        <v>19528.689999999999</v>
      </c>
      <c r="K7135" s="6">
        <v>19654.3</v>
      </c>
      <c r="L7135" s="4" t="s">
        <v>12995</v>
      </c>
      <c r="M7135" s="6">
        <v>19529.63</v>
      </c>
      <c r="N7135" s="6">
        <v>-7.0000000000000007E-2</v>
      </c>
      <c r="O7135" s="6">
        <v>0</v>
      </c>
      <c r="P7135" s="287">
        <v>-3.54</v>
      </c>
      <c r="Q7135" s="287"/>
      <c r="R7135" s="287"/>
    </row>
    <row r="7136" spans="1:18" ht="15" customHeight="1" x14ac:dyDescent="0.2">
      <c r="A7136" s="35">
        <f t="shared" si="224"/>
        <v>45734</v>
      </c>
      <c r="B7136" t="str">
        <f t="shared" si="225"/>
        <v>17:00</v>
      </c>
      <c r="C7136" s="56">
        <v>87011228</v>
      </c>
      <c r="D7136" s="1" t="s">
        <v>12998</v>
      </c>
      <c r="E7136" s="2">
        <v>1064016999</v>
      </c>
      <c r="F7136" s="1" t="s">
        <v>71</v>
      </c>
      <c r="G7136" s="1" t="s">
        <v>25</v>
      </c>
      <c r="H7136" s="1">
        <v>0.1</v>
      </c>
      <c r="I7136" s="7">
        <v>68.001999999999995</v>
      </c>
      <c r="J7136" s="7">
        <v>67.44</v>
      </c>
      <c r="K7136" s="7">
        <v>67.599999999999994</v>
      </c>
      <c r="L7136" s="1" t="s">
        <v>12999</v>
      </c>
      <c r="M7136" s="7">
        <v>67.436000000000007</v>
      </c>
      <c r="N7136" s="3">
        <v>-0.2</v>
      </c>
      <c r="O7136" s="3">
        <v>0</v>
      </c>
      <c r="P7136" s="286">
        <v>-5.66</v>
      </c>
      <c r="Q7136" s="286"/>
      <c r="R7136" s="286"/>
    </row>
    <row r="7137" spans="1:18" ht="15" customHeight="1" x14ac:dyDescent="0.2">
      <c r="A7137" s="35">
        <f t="shared" si="224"/>
        <v>45734</v>
      </c>
      <c r="B7137" t="str">
        <f t="shared" si="225"/>
        <v>17:00</v>
      </c>
      <c r="C7137" s="56">
        <v>87011228</v>
      </c>
      <c r="D7137" s="4" t="s">
        <v>12998</v>
      </c>
      <c r="E7137" s="5">
        <v>1064017023</v>
      </c>
      <c r="F7137" s="4" t="s">
        <v>71</v>
      </c>
      <c r="G7137" s="4" t="s">
        <v>25</v>
      </c>
      <c r="H7137" s="4">
        <v>0.1</v>
      </c>
      <c r="I7137" s="10">
        <v>68.012</v>
      </c>
      <c r="J7137" s="10">
        <v>67.513000000000005</v>
      </c>
      <c r="K7137" s="10">
        <v>67.8</v>
      </c>
      <c r="L7137" s="4" t="s">
        <v>13000</v>
      </c>
      <c r="M7137" s="10">
        <v>67.510999999999996</v>
      </c>
      <c r="N7137" s="6">
        <v>-0.2</v>
      </c>
      <c r="O7137" s="6">
        <v>0</v>
      </c>
      <c r="P7137" s="287">
        <v>-5.01</v>
      </c>
      <c r="Q7137" s="287"/>
      <c r="R7137" s="287"/>
    </row>
    <row r="7138" spans="1:18" ht="15" customHeight="1" x14ac:dyDescent="0.2">
      <c r="A7138" s="35">
        <f t="shared" si="224"/>
        <v>45734</v>
      </c>
      <c r="B7138" t="str">
        <f t="shared" si="225"/>
        <v>18:01</v>
      </c>
      <c r="C7138" s="56">
        <v>87011228</v>
      </c>
      <c r="D7138" s="1" t="s">
        <v>12996</v>
      </c>
      <c r="E7138" s="2">
        <v>1064005587</v>
      </c>
      <c r="F7138" s="1" t="s">
        <v>24</v>
      </c>
      <c r="G7138" s="1" t="s">
        <v>25</v>
      </c>
      <c r="H7138" s="1">
        <v>0.1</v>
      </c>
      <c r="I7138" s="3">
        <v>19425.93</v>
      </c>
      <c r="J7138" s="3">
        <v>19469.98</v>
      </c>
      <c r="K7138" s="1"/>
      <c r="L7138" s="1" t="s">
        <v>12997</v>
      </c>
      <c r="M7138" s="3">
        <v>19470.080000000002</v>
      </c>
      <c r="N7138" s="3">
        <v>-7.0000000000000007E-2</v>
      </c>
      <c r="O7138" s="3">
        <v>0</v>
      </c>
      <c r="P7138" s="286">
        <v>4.42</v>
      </c>
      <c r="Q7138" s="286"/>
      <c r="R7138" s="286"/>
    </row>
    <row r="7139" spans="1:18" ht="15" customHeight="1" x14ac:dyDescent="0.2">
      <c r="A7139" s="35">
        <f t="shared" si="224"/>
        <v>45734</v>
      </c>
      <c r="B7139" t="str">
        <f t="shared" si="225"/>
        <v>19:43</v>
      </c>
      <c r="C7139" s="56">
        <v>87011228</v>
      </c>
      <c r="D7139" s="4" t="s">
        <v>13001</v>
      </c>
      <c r="E7139" s="5">
        <v>1064019324</v>
      </c>
      <c r="F7139" s="4" t="s">
        <v>71</v>
      </c>
      <c r="G7139" s="4" t="s">
        <v>25</v>
      </c>
      <c r="H7139" s="4">
        <v>0.1</v>
      </c>
      <c r="I7139" s="10">
        <v>66.992000000000004</v>
      </c>
      <c r="J7139" s="10">
        <v>67.44</v>
      </c>
      <c r="K7139" s="10">
        <v>67.599999999999994</v>
      </c>
      <c r="L7139" s="4" t="s">
        <v>12999</v>
      </c>
      <c r="M7139" s="10">
        <v>67.436000000000007</v>
      </c>
      <c r="N7139" s="6">
        <v>-0.2</v>
      </c>
      <c r="O7139" s="6">
        <v>0</v>
      </c>
      <c r="P7139" s="287">
        <v>4.4400000000000004</v>
      </c>
      <c r="Q7139" s="287"/>
      <c r="R7139" s="287"/>
    </row>
    <row r="7140" spans="1:18" ht="15" customHeight="1" x14ac:dyDescent="0.2">
      <c r="A7140" s="35">
        <f t="shared" si="224"/>
        <v>45734</v>
      </c>
      <c r="B7140" t="str">
        <f t="shared" si="225"/>
        <v>19:43</v>
      </c>
      <c r="C7140" s="56">
        <v>87011228</v>
      </c>
      <c r="D7140" s="1" t="s">
        <v>13001</v>
      </c>
      <c r="E7140" s="2">
        <v>1064019451</v>
      </c>
      <c r="F7140" s="1" t="s">
        <v>71</v>
      </c>
      <c r="G7140" s="1" t="s">
        <v>25</v>
      </c>
      <c r="H7140" s="1">
        <v>0.1</v>
      </c>
      <c r="I7140" s="7">
        <v>66.992000000000004</v>
      </c>
      <c r="J7140" s="7">
        <v>67.510999999999996</v>
      </c>
      <c r="K7140" s="7">
        <v>67.8</v>
      </c>
      <c r="L7140" s="1" t="s">
        <v>13000</v>
      </c>
      <c r="M7140" s="7">
        <v>67.510999999999996</v>
      </c>
      <c r="N7140" s="3">
        <v>-0.2</v>
      </c>
      <c r="O7140" s="3">
        <v>0</v>
      </c>
      <c r="P7140" s="286">
        <v>5.19</v>
      </c>
      <c r="Q7140" s="286"/>
      <c r="R7140" s="286"/>
    </row>
    <row r="7141" spans="1:18" ht="15" customHeight="1" x14ac:dyDescent="0.2">
      <c r="A7141" s="35">
        <f t="shared" si="224"/>
        <v>45735</v>
      </c>
      <c r="B7141" t="str">
        <f t="shared" si="225"/>
        <v>03:00</v>
      </c>
      <c r="C7141" s="56">
        <v>87011228</v>
      </c>
      <c r="D7141" s="4" t="s">
        <v>13002</v>
      </c>
      <c r="E7141" s="5">
        <v>1064098340</v>
      </c>
      <c r="F7141" s="4" t="s">
        <v>9489</v>
      </c>
      <c r="G7141" s="4" t="s">
        <v>25</v>
      </c>
      <c r="H7141" s="4">
        <v>0.01</v>
      </c>
      <c r="I7141" s="6">
        <v>3031.02</v>
      </c>
      <c r="J7141" s="6">
        <v>3032.3</v>
      </c>
      <c r="K7141" s="4"/>
      <c r="L7141" s="4" t="s">
        <v>13003</v>
      </c>
      <c r="M7141" s="6">
        <v>3032.25</v>
      </c>
      <c r="N7141" s="6">
        <v>-0.15</v>
      </c>
      <c r="O7141" s="6">
        <v>0</v>
      </c>
      <c r="P7141" s="287">
        <v>1.23</v>
      </c>
      <c r="Q7141" s="287"/>
      <c r="R7141" s="287"/>
    </row>
    <row r="7142" spans="1:18" ht="15" customHeight="1" x14ac:dyDescent="0.2">
      <c r="A7142" s="35">
        <f t="shared" si="224"/>
        <v>45735</v>
      </c>
      <c r="B7142" t="str">
        <f t="shared" si="225"/>
        <v>03:00</v>
      </c>
      <c r="C7142" s="56">
        <v>87011228</v>
      </c>
      <c r="D7142" s="1" t="s">
        <v>13004</v>
      </c>
      <c r="E7142" s="2">
        <v>1064098358</v>
      </c>
      <c r="F7142" s="1" t="s">
        <v>9489</v>
      </c>
      <c r="G7142" s="1" t="s">
        <v>25</v>
      </c>
      <c r="H7142" s="1">
        <v>0.01</v>
      </c>
      <c r="I7142" s="3">
        <v>3031.02</v>
      </c>
      <c r="J7142" s="3">
        <v>3032.4</v>
      </c>
      <c r="K7142" s="1"/>
      <c r="L7142" s="1" t="s">
        <v>13005</v>
      </c>
      <c r="M7142" s="3">
        <v>3032.4</v>
      </c>
      <c r="N7142" s="3">
        <v>-0.15</v>
      </c>
      <c r="O7142" s="3">
        <v>0</v>
      </c>
      <c r="P7142" s="286">
        <v>1.38</v>
      </c>
      <c r="Q7142" s="286"/>
      <c r="R7142" s="286"/>
    </row>
    <row r="7143" spans="1:18" ht="15" customHeight="1" x14ac:dyDescent="0.2">
      <c r="A7143" s="35">
        <f t="shared" si="224"/>
        <v>45735</v>
      </c>
      <c r="B7143" t="str">
        <f t="shared" si="225"/>
        <v>04:04</v>
      </c>
      <c r="C7143" s="56">
        <v>87011228</v>
      </c>
      <c r="D7143" s="4" t="s">
        <v>13006</v>
      </c>
      <c r="E7143" s="5">
        <v>1064107288</v>
      </c>
      <c r="F7143" s="4" t="s">
        <v>24</v>
      </c>
      <c r="G7143" s="4" t="s">
        <v>21</v>
      </c>
      <c r="H7143" s="4">
        <v>0.1</v>
      </c>
      <c r="I7143" s="6">
        <v>19573.330000000002</v>
      </c>
      <c r="J7143" s="4"/>
      <c r="K7143" s="6">
        <v>19560</v>
      </c>
      <c r="L7143" s="4" t="s">
        <v>13007</v>
      </c>
      <c r="M7143" s="6">
        <v>19559.93</v>
      </c>
      <c r="N7143" s="6">
        <v>-7.0000000000000007E-2</v>
      </c>
      <c r="O7143" s="6">
        <v>0</v>
      </c>
      <c r="P7143" s="287">
        <v>1.34</v>
      </c>
      <c r="Q7143" s="287"/>
      <c r="R7143" s="287"/>
    </row>
    <row r="7144" spans="1:18" ht="15" customHeight="1" x14ac:dyDescent="0.2">
      <c r="A7144" s="35">
        <f t="shared" si="224"/>
        <v>45735</v>
      </c>
      <c r="B7144" t="str">
        <f t="shared" si="225"/>
        <v>04:04</v>
      </c>
      <c r="C7144" s="56">
        <v>87011228</v>
      </c>
      <c r="D7144" s="1" t="s">
        <v>13006</v>
      </c>
      <c r="E7144" s="2">
        <v>1064107290</v>
      </c>
      <c r="F7144" s="1" t="s">
        <v>24</v>
      </c>
      <c r="G7144" s="1" t="s">
        <v>21</v>
      </c>
      <c r="H7144" s="1">
        <v>0.1</v>
      </c>
      <c r="I7144" s="3">
        <v>19573.830000000002</v>
      </c>
      <c r="J7144" s="3">
        <v>19561</v>
      </c>
      <c r="K7144" s="1"/>
      <c r="L7144" s="1" t="s">
        <v>13008</v>
      </c>
      <c r="M7144" s="3">
        <v>19561.18</v>
      </c>
      <c r="N7144" s="3">
        <v>-7.0000000000000007E-2</v>
      </c>
      <c r="O7144" s="3">
        <v>0</v>
      </c>
      <c r="P7144" s="286">
        <v>1.27</v>
      </c>
      <c r="Q7144" s="286"/>
      <c r="R7144" s="286"/>
    </row>
    <row r="7145" spans="1:18" ht="15" customHeight="1" x14ac:dyDescent="0.2">
      <c r="A7145" s="35">
        <f t="shared" si="224"/>
        <v>45735</v>
      </c>
      <c r="B7145" t="str">
        <f t="shared" si="225"/>
        <v>12:00</v>
      </c>
      <c r="C7145" s="56">
        <v>87011228</v>
      </c>
      <c r="D7145" s="4" t="s">
        <v>13009</v>
      </c>
      <c r="E7145" s="5">
        <v>1064177739</v>
      </c>
      <c r="F7145" s="4" t="s">
        <v>9489</v>
      </c>
      <c r="G7145" s="4" t="s">
        <v>25</v>
      </c>
      <c r="H7145" s="4">
        <v>0.01</v>
      </c>
      <c r="I7145" s="6">
        <v>3025.87</v>
      </c>
      <c r="J7145" s="6">
        <v>3027.6</v>
      </c>
      <c r="K7145" s="4"/>
      <c r="L7145" s="4" t="s">
        <v>13010</v>
      </c>
      <c r="M7145" s="6">
        <v>3027.26</v>
      </c>
      <c r="N7145" s="6">
        <v>-0.15</v>
      </c>
      <c r="O7145" s="6">
        <v>0</v>
      </c>
      <c r="P7145" s="287">
        <v>1.39</v>
      </c>
      <c r="Q7145" s="287"/>
      <c r="R7145" s="287"/>
    </row>
    <row r="7146" spans="1:18" ht="15" customHeight="1" x14ac:dyDescent="0.2">
      <c r="A7146" s="35">
        <f t="shared" si="224"/>
        <v>45735</v>
      </c>
      <c r="B7146" t="str">
        <f t="shared" si="225"/>
        <v>12:00</v>
      </c>
      <c r="C7146" s="56">
        <v>87011228</v>
      </c>
      <c r="D7146" s="1" t="s">
        <v>13011</v>
      </c>
      <c r="E7146" s="2">
        <v>1064177742</v>
      </c>
      <c r="F7146" s="1" t="s">
        <v>9489</v>
      </c>
      <c r="G7146" s="1" t="s">
        <v>25</v>
      </c>
      <c r="H7146" s="1">
        <v>0.01</v>
      </c>
      <c r="I7146" s="3">
        <v>3025.86</v>
      </c>
      <c r="J7146" s="3">
        <v>3027.7</v>
      </c>
      <c r="K7146" s="1"/>
      <c r="L7146" s="1" t="s">
        <v>13010</v>
      </c>
      <c r="M7146" s="3">
        <v>3027.26</v>
      </c>
      <c r="N7146" s="3">
        <v>-0.15</v>
      </c>
      <c r="O7146" s="3">
        <v>0</v>
      </c>
      <c r="P7146" s="286">
        <v>1.4</v>
      </c>
      <c r="Q7146" s="286"/>
      <c r="R7146" s="286"/>
    </row>
    <row r="7147" spans="1:18" ht="15" customHeight="1" x14ac:dyDescent="0.2">
      <c r="A7147" s="35">
        <f t="shared" si="224"/>
        <v>45735</v>
      </c>
      <c r="B7147" t="str">
        <f t="shared" si="225"/>
        <v>17:00</v>
      </c>
      <c r="C7147" s="56">
        <v>87011228</v>
      </c>
      <c r="D7147" s="4" t="s">
        <v>13012</v>
      </c>
      <c r="E7147" s="5">
        <v>1064240410</v>
      </c>
      <c r="F7147" s="4" t="s">
        <v>24</v>
      </c>
      <c r="G7147" s="4" t="s">
        <v>25</v>
      </c>
      <c r="H7147" s="4">
        <v>0.1</v>
      </c>
      <c r="I7147" s="6">
        <v>19636.18</v>
      </c>
      <c r="J7147" s="6">
        <v>19652</v>
      </c>
      <c r="K7147" s="4"/>
      <c r="L7147" s="4" t="s">
        <v>13013</v>
      </c>
      <c r="M7147" s="6">
        <v>19652.080000000002</v>
      </c>
      <c r="N7147" s="6">
        <v>-7.0000000000000007E-2</v>
      </c>
      <c r="O7147" s="6">
        <v>0</v>
      </c>
      <c r="P7147" s="287">
        <v>1.59</v>
      </c>
      <c r="Q7147" s="287"/>
      <c r="R7147" s="287"/>
    </row>
    <row r="7148" spans="1:18" ht="15" customHeight="1" x14ac:dyDescent="0.2">
      <c r="A7148" s="35">
        <f t="shared" si="224"/>
        <v>45735</v>
      </c>
      <c r="B7148" t="str">
        <f t="shared" si="225"/>
        <v>17:00</v>
      </c>
      <c r="C7148" s="56">
        <v>87011228</v>
      </c>
      <c r="D7148" s="1" t="s">
        <v>13014</v>
      </c>
      <c r="E7148" s="2">
        <v>1064240424</v>
      </c>
      <c r="F7148" s="1" t="s">
        <v>24</v>
      </c>
      <c r="G7148" s="1" t="s">
        <v>25</v>
      </c>
      <c r="H7148" s="1">
        <v>0.1</v>
      </c>
      <c r="I7148" s="3">
        <v>19637.43</v>
      </c>
      <c r="J7148" s="3">
        <v>19671.57</v>
      </c>
      <c r="K7148" s="1"/>
      <c r="L7148" s="1" t="s">
        <v>13015</v>
      </c>
      <c r="M7148" s="3">
        <v>19671.580000000002</v>
      </c>
      <c r="N7148" s="3">
        <v>-7.0000000000000007E-2</v>
      </c>
      <c r="O7148" s="3">
        <v>0</v>
      </c>
      <c r="P7148" s="286">
        <v>3.42</v>
      </c>
      <c r="Q7148" s="286"/>
      <c r="R7148" s="286"/>
    </row>
    <row r="7149" spans="1:18" ht="15" customHeight="1" x14ac:dyDescent="0.2">
      <c r="A7149" s="35">
        <f t="shared" si="224"/>
        <v>45735</v>
      </c>
      <c r="B7149" t="str">
        <f t="shared" si="225"/>
        <v>18:00</v>
      </c>
      <c r="C7149" s="56">
        <v>87011228</v>
      </c>
      <c r="D7149" s="4" t="s">
        <v>13016</v>
      </c>
      <c r="E7149" s="5">
        <v>1064259794</v>
      </c>
      <c r="F7149" s="4" t="s">
        <v>9489</v>
      </c>
      <c r="G7149" s="4" t="s">
        <v>25</v>
      </c>
      <c r="H7149" s="4">
        <v>0.01</v>
      </c>
      <c r="I7149" s="6">
        <v>3027.8</v>
      </c>
      <c r="J7149" s="6">
        <v>3029.3</v>
      </c>
      <c r="K7149" s="4"/>
      <c r="L7149" s="4" t="s">
        <v>13017</v>
      </c>
      <c r="M7149" s="6">
        <v>3029.4</v>
      </c>
      <c r="N7149" s="6">
        <v>-0.15</v>
      </c>
      <c r="O7149" s="6">
        <v>0</v>
      </c>
      <c r="P7149" s="287">
        <v>1.6</v>
      </c>
      <c r="Q7149" s="287"/>
      <c r="R7149" s="287"/>
    </row>
    <row r="7150" spans="1:18" ht="15" customHeight="1" x14ac:dyDescent="0.2">
      <c r="A7150" s="35">
        <f t="shared" si="224"/>
        <v>45735</v>
      </c>
      <c r="B7150" t="str">
        <f t="shared" si="225"/>
        <v>18:00</v>
      </c>
      <c r="C7150" s="56">
        <v>87011228</v>
      </c>
      <c r="D7150" s="1" t="s">
        <v>13018</v>
      </c>
      <c r="E7150" s="2">
        <v>1064259816</v>
      </c>
      <c r="F7150" s="1" t="s">
        <v>9489</v>
      </c>
      <c r="G7150" s="1" t="s">
        <v>25</v>
      </c>
      <c r="H7150" s="1">
        <v>0.01</v>
      </c>
      <c r="I7150" s="3">
        <v>3028.03</v>
      </c>
      <c r="J7150" s="3">
        <v>3029.3</v>
      </c>
      <c r="K7150" s="1"/>
      <c r="L7150" s="1" t="s">
        <v>13019</v>
      </c>
      <c r="M7150" s="3">
        <v>3029.25</v>
      </c>
      <c r="N7150" s="3">
        <v>-0.15</v>
      </c>
      <c r="O7150" s="3">
        <v>0</v>
      </c>
      <c r="P7150" s="286">
        <v>1.22</v>
      </c>
      <c r="Q7150" s="286"/>
      <c r="R7150" s="286"/>
    </row>
    <row r="7151" spans="1:18" ht="15" customHeight="1" x14ac:dyDescent="0.2">
      <c r="A7151" s="35">
        <f t="shared" si="224"/>
        <v>45736</v>
      </c>
      <c r="B7151" t="str">
        <f t="shared" si="225"/>
        <v>06:00</v>
      </c>
      <c r="C7151" s="56">
        <v>87011228</v>
      </c>
      <c r="D7151" s="4" t="s">
        <v>13022</v>
      </c>
      <c r="E7151" s="5">
        <v>1064360420</v>
      </c>
      <c r="F7151" s="4" t="s">
        <v>9489</v>
      </c>
      <c r="G7151" s="4" t="s">
        <v>25</v>
      </c>
      <c r="H7151" s="4">
        <v>0.01</v>
      </c>
      <c r="I7151" s="6">
        <v>3046.06</v>
      </c>
      <c r="J7151" s="6">
        <v>3048.69</v>
      </c>
      <c r="K7151" s="4"/>
      <c r="L7151" s="4" t="s">
        <v>13023</v>
      </c>
      <c r="M7151" s="6">
        <v>3048.68</v>
      </c>
      <c r="N7151" s="6">
        <v>-0.15</v>
      </c>
      <c r="O7151" s="6">
        <v>0</v>
      </c>
      <c r="P7151" s="287">
        <v>2.62</v>
      </c>
      <c r="Q7151" s="287"/>
      <c r="R7151" s="287"/>
    </row>
    <row r="7152" spans="1:18" ht="15" customHeight="1" x14ac:dyDescent="0.2">
      <c r="A7152" s="35">
        <f t="shared" si="224"/>
        <v>45736</v>
      </c>
      <c r="B7152" t="str">
        <f t="shared" si="225"/>
        <v>06:00</v>
      </c>
      <c r="C7152" s="56">
        <v>87011228</v>
      </c>
      <c r="D7152" s="1" t="s">
        <v>13024</v>
      </c>
      <c r="E7152" s="2">
        <v>1064360427</v>
      </c>
      <c r="F7152" s="1" t="s">
        <v>9489</v>
      </c>
      <c r="G7152" s="1" t="s">
        <v>25</v>
      </c>
      <c r="H7152" s="1">
        <v>0.01</v>
      </c>
      <c r="I7152" s="3">
        <v>3046.12</v>
      </c>
      <c r="J7152" s="3">
        <v>3047.4</v>
      </c>
      <c r="K7152" s="1"/>
      <c r="L7152" s="1" t="s">
        <v>13025</v>
      </c>
      <c r="M7152" s="3">
        <v>3047.33</v>
      </c>
      <c r="N7152" s="3">
        <v>-0.15</v>
      </c>
      <c r="O7152" s="3">
        <v>0</v>
      </c>
      <c r="P7152" s="286">
        <v>1.21</v>
      </c>
      <c r="Q7152" s="286"/>
      <c r="R7152" s="286"/>
    </row>
    <row r="7153" spans="1:18" ht="15" customHeight="1" x14ac:dyDescent="0.2">
      <c r="A7153" s="35">
        <f t="shared" si="224"/>
        <v>45736</v>
      </c>
      <c r="B7153" t="str">
        <f t="shared" si="225"/>
        <v>06:00</v>
      </c>
      <c r="C7153" s="56">
        <v>87011228</v>
      </c>
      <c r="D7153" s="4" t="s">
        <v>13024</v>
      </c>
      <c r="E7153" s="5">
        <v>1064360431</v>
      </c>
      <c r="F7153" s="4" t="s">
        <v>9489</v>
      </c>
      <c r="G7153" s="4" t="s">
        <v>25</v>
      </c>
      <c r="H7153" s="4">
        <v>0.01</v>
      </c>
      <c r="I7153" s="6">
        <v>3046.15</v>
      </c>
      <c r="J7153" s="6">
        <v>3048.65</v>
      </c>
      <c r="K7153" s="4"/>
      <c r="L7153" s="4" t="s">
        <v>13026</v>
      </c>
      <c r="M7153" s="6">
        <v>3048.58</v>
      </c>
      <c r="N7153" s="6">
        <v>-0.15</v>
      </c>
      <c r="O7153" s="6">
        <v>0</v>
      </c>
      <c r="P7153" s="287">
        <v>2.4300000000000002</v>
      </c>
      <c r="Q7153" s="287"/>
      <c r="R7153" s="287"/>
    </row>
    <row r="7154" spans="1:18" ht="15" customHeight="1" x14ac:dyDescent="0.2">
      <c r="A7154" s="35">
        <f t="shared" si="224"/>
        <v>45736</v>
      </c>
      <c r="B7154" t="str">
        <f t="shared" si="225"/>
        <v>10:00</v>
      </c>
      <c r="C7154" s="56">
        <v>87011228</v>
      </c>
      <c r="D7154" s="1" t="s">
        <v>13027</v>
      </c>
      <c r="E7154" s="2">
        <v>1064389829</v>
      </c>
      <c r="F7154" s="1" t="s">
        <v>24</v>
      </c>
      <c r="G7154" s="1" t="s">
        <v>25</v>
      </c>
      <c r="H7154" s="1">
        <v>0.1</v>
      </c>
      <c r="I7154" s="3">
        <v>19852.330000000002</v>
      </c>
      <c r="J7154" s="3">
        <v>19866.39</v>
      </c>
      <c r="K7154" s="1"/>
      <c r="L7154" s="1" t="s">
        <v>13028</v>
      </c>
      <c r="M7154" s="3">
        <v>19866.23</v>
      </c>
      <c r="N7154" s="3">
        <v>-7.0000000000000007E-2</v>
      </c>
      <c r="O7154" s="3">
        <v>0</v>
      </c>
      <c r="P7154" s="286">
        <v>1.39</v>
      </c>
      <c r="Q7154" s="286"/>
      <c r="R7154" s="286"/>
    </row>
    <row r="7155" spans="1:18" ht="15" customHeight="1" x14ac:dyDescent="0.2">
      <c r="A7155" s="35">
        <f t="shared" si="224"/>
        <v>45736</v>
      </c>
      <c r="B7155" t="str">
        <f t="shared" si="225"/>
        <v>10:00</v>
      </c>
      <c r="C7155" s="56">
        <v>87011228</v>
      </c>
      <c r="D7155" s="4" t="s">
        <v>13029</v>
      </c>
      <c r="E7155" s="5">
        <v>1064389935</v>
      </c>
      <c r="F7155" s="4" t="s">
        <v>24</v>
      </c>
      <c r="G7155" s="4" t="s">
        <v>25</v>
      </c>
      <c r="H7155" s="4">
        <v>0.1</v>
      </c>
      <c r="I7155" s="6">
        <v>19849.830000000002</v>
      </c>
      <c r="J7155" s="6">
        <v>19862</v>
      </c>
      <c r="K7155" s="4"/>
      <c r="L7155" s="4" t="s">
        <v>13030</v>
      </c>
      <c r="M7155" s="6">
        <v>19861.73</v>
      </c>
      <c r="N7155" s="6">
        <v>-7.0000000000000007E-2</v>
      </c>
      <c r="O7155" s="6">
        <v>0</v>
      </c>
      <c r="P7155" s="287">
        <v>1.19</v>
      </c>
      <c r="Q7155" s="287"/>
      <c r="R7155" s="287"/>
    </row>
    <row r="7156" spans="1:18" ht="15" customHeight="1" x14ac:dyDescent="0.2">
      <c r="A7156" s="35">
        <f t="shared" si="224"/>
        <v>45736</v>
      </c>
      <c r="B7156" t="str">
        <f t="shared" si="225"/>
        <v>11:00</v>
      </c>
      <c r="C7156" s="56">
        <v>87011228</v>
      </c>
      <c r="D7156" s="1" t="s">
        <v>13031</v>
      </c>
      <c r="E7156" s="2">
        <v>1064399616</v>
      </c>
      <c r="F7156" s="1" t="s">
        <v>71</v>
      </c>
      <c r="G7156" s="1" t="s">
        <v>25</v>
      </c>
      <c r="H7156" s="1">
        <v>0.1</v>
      </c>
      <c r="I7156" s="7">
        <v>67.593000000000004</v>
      </c>
      <c r="J7156" s="7">
        <v>67.695999999999998</v>
      </c>
      <c r="K7156" s="1"/>
      <c r="L7156" s="1" t="s">
        <v>13032</v>
      </c>
      <c r="M7156" s="7">
        <v>67.691999999999993</v>
      </c>
      <c r="N7156" s="3">
        <v>-0.2</v>
      </c>
      <c r="O7156" s="3">
        <v>0</v>
      </c>
      <c r="P7156" s="286">
        <v>0.99</v>
      </c>
      <c r="Q7156" s="286"/>
      <c r="R7156" s="286"/>
    </row>
    <row r="7157" spans="1:18" ht="15" customHeight="1" x14ac:dyDescent="0.2">
      <c r="A7157" s="35">
        <f t="shared" si="224"/>
        <v>45736</v>
      </c>
      <c r="B7157" t="str">
        <f t="shared" si="225"/>
        <v>11:00</v>
      </c>
      <c r="C7157" s="56">
        <v>87011228</v>
      </c>
      <c r="D7157" s="4" t="s">
        <v>13031</v>
      </c>
      <c r="E7157" s="5">
        <v>1064399617</v>
      </c>
      <c r="F7157" s="4" t="s">
        <v>71</v>
      </c>
      <c r="G7157" s="4" t="s">
        <v>25</v>
      </c>
      <c r="H7157" s="4">
        <v>0.1</v>
      </c>
      <c r="I7157" s="10">
        <v>67.593000000000004</v>
      </c>
      <c r="J7157" s="10">
        <v>67</v>
      </c>
      <c r="K7157" s="4"/>
      <c r="L7157" s="4" t="s">
        <v>13033</v>
      </c>
      <c r="M7157" s="10">
        <v>67.691999999999993</v>
      </c>
      <c r="N7157" s="6">
        <v>-0.2</v>
      </c>
      <c r="O7157" s="6">
        <v>0</v>
      </c>
      <c r="P7157" s="287">
        <v>0.99</v>
      </c>
      <c r="Q7157" s="287"/>
      <c r="R7157" s="287"/>
    </row>
    <row r="7158" spans="1:18" ht="15" customHeight="1" x14ac:dyDescent="0.2">
      <c r="A7158" s="35">
        <f t="shared" si="224"/>
        <v>45736</v>
      </c>
      <c r="B7158" t="str">
        <f t="shared" si="225"/>
        <v>13:00</v>
      </c>
      <c r="C7158" s="56">
        <v>87011228</v>
      </c>
      <c r="D7158" s="1" t="s">
        <v>13034</v>
      </c>
      <c r="E7158" s="2">
        <v>1064421934</v>
      </c>
      <c r="F7158" s="1" t="s">
        <v>24</v>
      </c>
      <c r="G7158" s="1" t="s">
        <v>25</v>
      </c>
      <c r="H7158" s="1">
        <v>0.1</v>
      </c>
      <c r="I7158" s="3">
        <v>19751.580000000002</v>
      </c>
      <c r="J7158" s="1"/>
      <c r="K7158" s="3">
        <v>19695</v>
      </c>
      <c r="L7158" s="1" t="s">
        <v>13035</v>
      </c>
      <c r="M7158" s="3">
        <v>19696.73</v>
      </c>
      <c r="N7158" s="3">
        <v>-7.0000000000000007E-2</v>
      </c>
      <c r="O7158" s="3">
        <v>0</v>
      </c>
      <c r="P7158" s="286">
        <v>-5.49</v>
      </c>
      <c r="Q7158" s="286"/>
      <c r="R7158" s="286"/>
    </row>
    <row r="7159" spans="1:18" ht="15" customHeight="1" x14ac:dyDescent="0.2">
      <c r="A7159" s="35">
        <f t="shared" si="224"/>
        <v>45736</v>
      </c>
      <c r="B7159" t="str">
        <f t="shared" si="225"/>
        <v>13:00</v>
      </c>
      <c r="C7159" s="56">
        <v>87011228</v>
      </c>
      <c r="D7159" s="4" t="s">
        <v>13034</v>
      </c>
      <c r="E7159" s="5">
        <v>1064421936</v>
      </c>
      <c r="F7159" s="4" t="s">
        <v>24</v>
      </c>
      <c r="G7159" s="4" t="s">
        <v>25</v>
      </c>
      <c r="H7159" s="4">
        <v>0.1</v>
      </c>
      <c r="I7159" s="6">
        <v>19752.330000000002</v>
      </c>
      <c r="J7159" s="6">
        <v>19692.04</v>
      </c>
      <c r="K7159" s="4"/>
      <c r="L7159" s="4" t="s">
        <v>13036</v>
      </c>
      <c r="M7159" s="6">
        <v>19690.98</v>
      </c>
      <c r="N7159" s="6">
        <v>-7.0000000000000007E-2</v>
      </c>
      <c r="O7159" s="6">
        <v>0</v>
      </c>
      <c r="P7159" s="287">
        <v>-6.14</v>
      </c>
      <c r="Q7159" s="287"/>
      <c r="R7159" s="287"/>
    </row>
    <row r="7160" spans="1:18" ht="15" customHeight="1" x14ac:dyDescent="0.2">
      <c r="A7160" s="35">
        <f t="shared" si="224"/>
        <v>45736</v>
      </c>
      <c r="B7160" t="str">
        <f t="shared" si="225"/>
        <v>13:17</v>
      </c>
      <c r="C7160" s="56">
        <v>87011228</v>
      </c>
      <c r="D7160" s="1" t="s">
        <v>13037</v>
      </c>
      <c r="E7160" s="2">
        <v>1064429174</v>
      </c>
      <c r="F7160" s="1" t="s">
        <v>24</v>
      </c>
      <c r="G7160" s="1" t="s">
        <v>25</v>
      </c>
      <c r="H7160" s="1">
        <v>0.1</v>
      </c>
      <c r="I7160" s="3">
        <v>19619.98</v>
      </c>
      <c r="J7160" s="1"/>
      <c r="K7160" s="3">
        <v>19695</v>
      </c>
      <c r="L7160" s="1" t="s">
        <v>13035</v>
      </c>
      <c r="M7160" s="3">
        <v>19696.73</v>
      </c>
      <c r="N7160" s="3">
        <v>-7.0000000000000007E-2</v>
      </c>
      <c r="O7160" s="3">
        <v>0</v>
      </c>
      <c r="P7160" s="286">
        <v>7.68</v>
      </c>
      <c r="Q7160" s="286"/>
      <c r="R7160" s="286"/>
    </row>
    <row r="7161" spans="1:18" ht="15" customHeight="1" x14ac:dyDescent="0.2">
      <c r="A7161" s="35">
        <f t="shared" si="224"/>
        <v>45736</v>
      </c>
      <c r="B7161" t="str">
        <f t="shared" si="225"/>
        <v>13:17</v>
      </c>
      <c r="C7161" s="56">
        <v>87011228</v>
      </c>
      <c r="D7161" s="4" t="s">
        <v>13037</v>
      </c>
      <c r="E7161" s="5">
        <v>1064429104</v>
      </c>
      <c r="F7161" s="4" t="s">
        <v>24</v>
      </c>
      <c r="G7161" s="4" t="s">
        <v>25</v>
      </c>
      <c r="H7161" s="4">
        <v>0.1</v>
      </c>
      <c r="I7161" s="6">
        <v>19619.98</v>
      </c>
      <c r="J7161" s="6">
        <v>19611.75</v>
      </c>
      <c r="K7161" s="4"/>
      <c r="L7161" s="4" t="s">
        <v>13038</v>
      </c>
      <c r="M7161" s="6">
        <v>19695.73</v>
      </c>
      <c r="N7161" s="6">
        <v>-7.0000000000000007E-2</v>
      </c>
      <c r="O7161" s="6">
        <v>0</v>
      </c>
      <c r="P7161" s="287">
        <v>7.58</v>
      </c>
      <c r="Q7161" s="287"/>
      <c r="R7161" s="287"/>
    </row>
    <row r="7162" spans="1:18" ht="15" customHeight="1" x14ac:dyDescent="0.2">
      <c r="A7162" s="35">
        <f t="shared" si="224"/>
        <v>45736</v>
      </c>
      <c r="B7162" t="str">
        <f t="shared" si="225"/>
        <v>14:00</v>
      </c>
      <c r="C7162" s="56">
        <v>87011228</v>
      </c>
      <c r="D7162" s="1" t="s">
        <v>13039</v>
      </c>
      <c r="E7162" s="2">
        <v>1064445478</v>
      </c>
      <c r="F7162" s="1" t="s">
        <v>9489</v>
      </c>
      <c r="G7162" s="1" t="s">
        <v>25</v>
      </c>
      <c r="H7162" s="1">
        <v>0.01</v>
      </c>
      <c r="I7162" s="3">
        <v>3034.56</v>
      </c>
      <c r="J7162" s="3">
        <v>3036.38</v>
      </c>
      <c r="K7162" s="1"/>
      <c r="L7162" s="1" t="s">
        <v>13040</v>
      </c>
      <c r="M7162" s="3">
        <v>3036.36</v>
      </c>
      <c r="N7162" s="3">
        <v>-0.15</v>
      </c>
      <c r="O7162" s="3">
        <v>0</v>
      </c>
      <c r="P7162" s="286">
        <v>1.8</v>
      </c>
      <c r="Q7162" s="286"/>
      <c r="R7162" s="286"/>
    </row>
    <row r="7163" spans="1:18" ht="15" customHeight="1" x14ac:dyDescent="0.2">
      <c r="A7163" s="35">
        <f t="shared" si="224"/>
        <v>45736</v>
      </c>
      <c r="B7163" t="str">
        <f t="shared" si="225"/>
        <v>14:00</v>
      </c>
      <c r="C7163" s="56">
        <v>87011228</v>
      </c>
      <c r="D7163" s="4" t="s">
        <v>13041</v>
      </c>
      <c r="E7163" s="5">
        <v>1064445488</v>
      </c>
      <c r="F7163" s="4" t="s">
        <v>9489</v>
      </c>
      <c r="G7163" s="4" t="s">
        <v>25</v>
      </c>
      <c r="H7163" s="4">
        <v>0.01</v>
      </c>
      <c r="I7163" s="6">
        <v>3034.61</v>
      </c>
      <c r="J7163" s="6">
        <v>3036.66</v>
      </c>
      <c r="K7163" s="6">
        <v>3040.45</v>
      </c>
      <c r="L7163" s="4" t="s">
        <v>13042</v>
      </c>
      <c r="M7163" s="6">
        <v>3036.43</v>
      </c>
      <c r="N7163" s="6">
        <v>-0.15</v>
      </c>
      <c r="O7163" s="6">
        <v>0</v>
      </c>
      <c r="P7163" s="287">
        <v>1.82</v>
      </c>
      <c r="Q7163" s="287"/>
      <c r="R7163" s="287"/>
    </row>
    <row r="7164" spans="1:18" ht="15" customHeight="1" x14ac:dyDescent="0.2">
      <c r="A7164" s="35">
        <f t="shared" si="224"/>
        <v>45737</v>
      </c>
      <c r="B7164" t="str">
        <f t="shared" si="225"/>
        <v>16:00</v>
      </c>
      <c r="C7164" s="56">
        <v>87011228</v>
      </c>
      <c r="D7164" s="1" t="s">
        <v>13045</v>
      </c>
      <c r="E7164" s="2">
        <v>1064687384</v>
      </c>
      <c r="F7164" s="1" t="s">
        <v>9489</v>
      </c>
      <c r="G7164" s="1" t="s">
        <v>21</v>
      </c>
      <c r="H7164" s="1">
        <v>0.01</v>
      </c>
      <c r="I7164" s="3">
        <v>3034.22</v>
      </c>
      <c r="J7164" s="3">
        <v>3031.76</v>
      </c>
      <c r="K7164" s="1"/>
      <c r="L7164" s="1" t="s">
        <v>13046</v>
      </c>
      <c r="M7164" s="3">
        <v>3031.87</v>
      </c>
      <c r="N7164" s="3">
        <v>-0.15</v>
      </c>
      <c r="O7164" s="3">
        <v>0</v>
      </c>
      <c r="P7164" s="286">
        <v>2.35</v>
      </c>
      <c r="Q7164" s="286"/>
      <c r="R7164" s="286"/>
    </row>
    <row r="7165" spans="1:18" ht="15" customHeight="1" x14ac:dyDescent="0.2">
      <c r="A7165" s="35">
        <f t="shared" si="224"/>
        <v>45737</v>
      </c>
      <c r="B7165" t="str">
        <f t="shared" si="225"/>
        <v>16:00</v>
      </c>
      <c r="C7165" s="56">
        <v>87011228</v>
      </c>
      <c r="D7165" s="4" t="s">
        <v>13047</v>
      </c>
      <c r="E7165" s="5">
        <v>1064687388</v>
      </c>
      <c r="F7165" s="4" t="s">
        <v>9489</v>
      </c>
      <c r="G7165" s="4" t="s">
        <v>21</v>
      </c>
      <c r="H7165" s="4">
        <v>0.01</v>
      </c>
      <c r="I7165" s="6">
        <v>3034.2</v>
      </c>
      <c r="J7165" s="6">
        <v>3031.8</v>
      </c>
      <c r="K7165" s="4"/>
      <c r="L7165" s="4" t="s">
        <v>13048</v>
      </c>
      <c r="M7165" s="6">
        <v>3031.82</v>
      </c>
      <c r="N7165" s="6">
        <v>-0.15</v>
      </c>
      <c r="O7165" s="6">
        <v>0</v>
      </c>
      <c r="P7165" s="287">
        <v>2.38</v>
      </c>
      <c r="Q7165" s="287"/>
      <c r="R7165" s="287"/>
    </row>
    <row r="7166" spans="1:18" ht="15" customHeight="1" x14ac:dyDescent="0.2">
      <c r="A7166" s="35">
        <f t="shared" si="224"/>
        <v>45737</v>
      </c>
      <c r="B7166" t="str">
        <f t="shared" si="225"/>
        <v>17:04</v>
      </c>
      <c r="C7166" s="56">
        <v>87011228</v>
      </c>
      <c r="D7166" s="1" t="s">
        <v>13049</v>
      </c>
      <c r="E7166" s="2">
        <v>1064719116</v>
      </c>
      <c r="F7166" s="1" t="s">
        <v>24</v>
      </c>
      <c r="G7166" s="1" t="s">
        <v>25</v>
      </c>
      <c r="H7166" s="1">
        <v>0.1</v>
      </c>
      <c r="I7166" s="3">
        <v>19532.28</v>
      </c>
      <c r="J7166" s="3">
        <v>19557.62</v>
      </c>
      <c r="K7166" s="1"/>
      <c r="L7166" s="1" t="s">
        <v>13050</v>
      </c>
      <c r="M7166" s="3">
        <v>19558.18</v>
      </c>
      <c r="N7166" s="3">
        <v>-7.0000000000000007E-2</v>
      </c>
      <c r="O7166" s="3">
        <v>0</v>
      </c>
      <c r="P7166" s="286">
        <v>2.59</v>
      </c>
      <c r="Q7166" s="286"/>
      <c r="R7166" s="286"/>
    </row>
    <row r="7167" spans="1:18" ht="15" customHeight="1" x14ac:dyDescent="0.2">
      <c r="A7167" s="35">
        <f t="shared" si="224"/>
        <v>45737</v>
      </c>
      <c r="B7167" t="str">
        <f t="shared" si="225"/>
        <v>17:04</v>
      </c>
      <c r="C7167" s="56">
        <v>87011228</v>
      </c>
      <c r="D7167" s="4" t="s">
        <v>13051</v>
      </c>
      <c r="E7167" s="5">
        <v>1064719129</v>
      </c>
      <c r="F7167" s="4" t="s">
        <v>24</v>
      </c>
      <c r="G7167" s="4" t="s">
        <v>25</v>
      </c>
      <c r="H7167" s="4">
        <v>0.1</v>
      </c>
      <c r="I7167" s="6">
        <v>19531.28</v>
      </c>
      <c r="J7167" s="6">
        <v>19565.09</v>
      </c>
      <c r="K7167" s="4"/>
      <c r="L7167" s="4" t="s">
        <v>13052</v>
      </c>
      <c r="M7167" s="6">
        <v>19566.43</v>
      </c>
      <c r="N7167" s="6">
        <v>-7.0000000000000007E-2</v>
      </c>
      <c r="O7167" s="6">
        <v>0</v>
      </c>
      <c r="P7167" s="287">
        <v>3.52</v>
      </c>
      <c r="Q7167" s="287"/>
      <c r="R7167" s="287"/>
    </row>
    <row r="7168" spans="1:18" ht="15" customHeight="1" x14ac:dyDescent="0.2">
      <c r="A7168" s="35">
        <f t="shared" si="224"/>
        <v>45737</v>
      </c>
      <c r="B7168" t="str">
        <f t="shared" si="225"/>
        <v>18:00</v>
      </c>
      <c r="C7168" s="56">
        <v>87011228</v>
      </c>
      <c r="D7168" s="1" t="s">
        <v>13053</v>
      </c>
      <c r="E7168" s="2">
        <v>1064744834</v>
      </c>
      <c r="F7168" s="1" t="s">
        <v>9489</v>
      </c>
      <c r="G7168" s="1" t="s">
        <v>25</v>
      </c>
      <c r="H7168" s="1">
        <v>0.01</v>
      </c>
      <c r="I7168" s="3">
        <v>3016.19</v>
      </c>
      <c r="J7168" s="3">
        <v>3017.2</v>
      </c>
      <c r="K7168" s="3">
        <v>3020.6</v>
      </c>
      <c r="L7168" s="1" t="s">
        <v>13054</v>
      </c>
      <c r="M7168" s="3">
        <v>3017.06</v>
      </c>
      <c r="N7168" s="3">
        <v>-0.15</v>
      </c>
      <c r="O7168" s="3">
        <v>0</v>
      </c>
      <c r="P7168" s="286">
        <v>0.87</v>
      </c>
      <c r="Q7168" s="286"/>
      <c r="R7168" s="286"/>
    </row>
    <row r="7169" spans="1:18" ht="15" customHeight="1" x14ac:dyDescent="0.2">
      <c r="A7169" s="35">
        <f t="shared" si="224"/>
        <v>45737</v>
      </c>
      <c r="B7169" t="str">
        <f t="shared" si="225"/>
        <v>18:00</v>
      </c>
      <c r="C7169" s="56">
        <v>87011228</v>
      </c>
      <c r="D7169" s="4" t="s">
        <v>13053</v>
      </c>
      <c r="E7169" s="5">
        <v>1064744835</v>
      </c>
      <c r="F7169" s="4" t="s">
        <v>9489</v>
      </c>
      <c r="G7169" s="4" t="s">
        <v>25</v>
      </c>
      <c r="H7169" s="4">
        <v>0.01</v>
      </c>
      <c r="I7169" s="6">
        <v>3016.23</v>
      </c>
      <c r="J7169" s="6">
        <v>3017.3</v>
      </c>
      <c r="K7169" s="6">
        <v>3022</v>
      </c>
      <c r="L7169" s="4" t="s">
        <v>13054</v>
      </c>
      <c r="M7169" s="6">
        <v>3017.06</v>
      </c>
      <c r="N7169" s="6">
        <v>-0.15</v>
      </c>
      <c r="O7169" s="6">
        <v>0</v>
      </c>
      <c r="P7169" s="287">
        <v>0.83</v>
      </c>
      <c r="Q7169" s="287"/>
      <c r="R7169" s="287"/>
    </row>
    <row r="7170" spans="1:18" ht="15" customHeight="1" x14ac:dyDescent="0.2">
      <c r="A7170" s="35">
        <f t="shared" ref="A7170:A7233" si="226">DATEVALUE(LEFT(D7170,4)&amp;"-"&amp;MID(D7170,6,2)&amp;"-"&amp;MID(D7170,9,2))</f>
        <v>45740</v>
      </c>
      <c r="B7170" t="str">
        <f t="shared" ref="B7170:B7233" si="227">MID(D7170,12,5)</f>
        <v>17:00</v>
      </c>
      <c r="C7170" s="56">
        <v>87011228</v>
      </c>
      <c r="D7170" s="1" t="s">
        <v>13059</v>
      </c>
      <c r="E7170" s="2">
        <v>1064965715</v>
      </c>
      <c r="F7170" s="1" t="s">
        <v>9489</v>
      </c>
      <c r="G7170" s="1" t="s">
        <v>25</v>
      </c>
      <c r="H7170" s="1">
        <v>0.01</v>
      </c>
      <c r="I7170" s="3">
        <v>3022.5</v>
      </c>
      <c r="J7170" s="3">
        <v>2999</v>
      </c>
      <c r="K7170" s="3">
        <v>3016</v>
      </c>
      <c r="L7170" s="1" t="s">
        <v>13060</v>
      </c>
      <c r="M7170" s="3">
        <v>3014.93</v>
      </c>
      <c r="N7170" s="3">
        <v>-0.15</v>
      </c>
      <c r="O7170" s="3">
        <v>0</v>
      </c>
      <c r="P7170" s="286">
        <v>-7.57</v>
      </c>
      <c r="Q7170" s="286"/>
      <c r="R7170" s="286"/>
    </row>
    <row r="7171" spans="1:18" ht="15" customHeight="1" x14ac:dyDescent="0.2">
      <c r="A7171" s="35">
        <f t="shared" si="226"/>
        <v>45740</v>
      </c>
      <c r="B7171" t="str">
        <f t="shared" si="227"/>
        <v>17:00</v>
      </c>
      <c r="C7171" s="56">
        <v>87011228</v>
      </c>
      <c r="D7171" s="4" t="s">
        <v>13061</v>
      </c>
      <c r="E7171" s="5">
        <v>1064965722</v>
      </c>
      <c r="F7171" s="4" t="s">
        <v>9489</v>
      </c>
      <c r="G7171" s="4" t="s">
        <v>25</v>
      </c>
      <c r="H7171" s="4">
        <v>0.01</v>
      </c>
      <c r="I7171" s="6">
        <v>3022.66</v>
      </c>
      <c r="J7171" s="6">
        <v>3013.45</v>
      </c>
      <c r="K7171" s="6">
        <v>3020</v>
      </c>
      <c r="L7171" s="4" t="s">
        <v>13062</v>
      </c>
      <c r="M7171" s="6">
        <v>3013.97</v>
      </c>
      <c r="N7171" s="6">
        <v>-0.15</v>
      </c>
      <c r="O7171" s="6">
        <v>0</v>
      </c>
      <c r="P7171" s="287">
        <v>-8.69</v>
      </c>
      <c r="Q7171" s="287"/>
      <c r="R7171" s="287"/>
    </row>
    <row r="7172" spans="1:18" ht="15" customHeight="1" x14ac:dyDescent="0.2">
      <c r="A7172" s="35">
        <f t="shared" si="226"/>
        <v>45740</v>
      </c>
      <c r="B7172" t="str">
        <f t="shared" si="227"/>
        <v>18:05</v>
      </c>
      <c r="C7172" s="56">
        <v>87011228</v>
      </c>
      <c r="D7172" s="1" t="s">
        <v>13063</v>
      </c>
      <c r="E7172" s="2">
        <v>1064977818</v>
      </c>
      <c r="F7172" s="1" t="s">
        <v>9489</v>
      </c>
      <c r="G7172" s="1" t="s">
        <v>25</v>
      </c>
      <c r="H7172" s="1">
        <v>0.01</v>
      </c>
      <c r="I7172" s="3">
        <v>3006.94</v>
      </c>
      <c r="J7172" s="3">
        <v>3013.45</v>
      </c>
      <c r="K7172" s="3">
        <v>3019.56</v>
      </c>
      <c r="L7172" s="1" t="s">
        <v>13064</v>
      </c>
      <c r="M7172" s="3">
        <v>3013.92</v>
      </c>
      <c r="N7172" s="3">
        <v>-0.15</v>
      </c>
      <c r="O7172" s="3">
        <v>0</v>
      </c>
      <c r="P7172" s="286">
        <v>6.98</v>
      </c>
      <c r="Q7172" s="286"/>
      <c r="R7172" s="286"/>
    </row>
    <row r="7173" spans="1:18" ht="15" customHeight="1" x14ac:dyDescent="0.2">
      <c r="A7173" s="35">
        <f t="shared" si="226"/>
        <v>45740</v>
      </c>
      <c r="B7173" t="str">
        <f t="shared" si="227"/>
        <v>18:05</v>
      </c>
      <c r="C7173" s="56">
        <v>87011228</v>
      </c>
      <c r="D7173" s="4" t="s">
        <v>13063</v>
      </c>
      <c r="E7173" s="5">
        <v>1064978025</v>
      </c>
      <c r="F7173" s="4" t="s">
        <v>9489</v>
      </c>
      <c r="G7173" s="4" t="s">
        <v>25</v>
      </c>
      <c r="H7173" s="4">
        <v>0.01</v>
      </c>
      <c r="I7173" s="6">
        <v>3006.94</v>
      </c>
      <c r="J7173" s="6">
        <v>2999</v>
      </c>
      <c r="K7173" s="6">
        <v>3015.58</v>
      </c>
      <c r="L7173" s="4" t="s">
        <v>13065</v>
      </c>
      <c r="M7173" s="6">
        <v>3015.05</v>
      </c>
      <c r="N7173" s="6">
        <v>-0.15</v>
      </c>
      <c r="O7173" s="6">
        <v>0</v>
      </c>
      <c r="P7173" s="287">
        <v>8.11</v>
      </c>
      <c r="Q7173" s="287"/>
      <c r="R7173" s="287"/>
    </row>
    <row r="7174" spans="1:18" ht="15" customHeight="1" x14ac:dyDescent="0.2">
      <c r="A7174" s="35">
        <f t="shared" si="226"/>
        <v>45741</v>
      </c>
      <c r="B7174" t="str">
        <f t="shared" si="227"/>
        <v>04:00</v>
      </c>
      <c r="C7174" s="56">
        <v>87011228</v>
      </c>
      <c r="D7174" s="1" t="s">
        <v>13066</v>
      </c>
      <c r="E7174" s="2">
        <v>1065040762</v>
      </c>
      <c r="F7174" s="1" t="s">
        <v>24</v>
      </c>
      <c r="G7174" s="1" t="s">
        <v>25</v>
      </c>
      <c r="H7174" s="1">
        <v>0.1</v>
      </c>
      <c r="I7174" s="3">
        <v>20181.04</v>
      </c>
      <c r="J7174" s="3">
        <v>20205</v>
      </c>
      <c r="K7174" s="3">
        <v>20230</v>
      </c>
      <c r="L7174" s="1" t="s">
        <v>13067</v>
      </c>
      <c r="M7174" s="3">
        <v>20204.2</v>
      </c>
      <c r="N7174" s="3">
        <v>-7.0000000000000007E-2</v>
      </c>
      <c r="O7174" s="3">
        <v>0</v>
      </c>
      <c r="P7174" s="286">
        <v>2.3199999999999998</v>
      </c>
      <c r="Q7174" s="286"/>
      <c r="R7174" s="286"/>
    </row>
    <row r="7175" spans="1:18" ht="15" customHeight="1" x14ac:dyDescent="0.2">
      <c r="A7175" s="35">
        <f t="shared" si="226"/>
        <v>45741</v>
      </c>
      <c r="B7175" t="str">
        <f t="shared" si="227"/>
        <v>04:00</v>
      </c>
      <c r="C7175" s="56">
        <v>87011228</v>
      </c>
      <c r="D7175" s="4" t="s">
        <v>13066</v>
      </c>
      <c r="E7175" s="5">
        <v>1065040763</v>
      </c>
      <c r="F7175" s="4" t="s">
        <v>24</v>
      </c>
      <c r="G7175" s="4" t="s">
        <v>25</v>
      </c>
      <c r="H7175" s="4">
        <v>0.1</v>
      </c>
      <c r="I7175" s="6">
        <v>20181.04</v>
      </c>
      <c r="J7175" s="4"/>
      <c r="K7175" s="6">
        <v>20195</v>
      </c>
      <c r="L7175" s="4" t="s">
        <v>13068</v>
      </c>
      <c r="M7175" s="6">
        <v>20195</v>
      </c>
      <c r="N7175" s="6">
        <v>-7.0000000000000007E-2</v>
      </c>
      <c r="O7175" s="6">
        <v>0</v>
      </c>
      <c r="P7175" s="287">
        <v>1.4</v>
      </c>
      <c r="Q7175" s="287"/>
      <c r="R7175" s="287"/>
    </row>
    <row r="7176" spans="1:18" ht="15" customHeight="1" x14ac:dyDescent="0.2">
      <c r="A7176" s="35">
        <f t="shared" si="226"/>
        <v>45741</v>
      </c>
      <c r="B7176" t="str">
        <f t="shared" si="227"/>
        <v>04:00</v>
      </c>
      <c r="C7176" s="56">
        <v>87011228</v>
      </c>
      <c r="D7176" s="1" t="s">
        <v>13066</v>
      </c>
      <c r="E7176" s="2">
        <v>1065040767</v>
      </c>
      <c r="F7176" s="1" t="s">
        <v>71</v>
      </c>
      <c r="G7176" s="1" t="s">
        <v>25</v>
      </c>
      <c r="H7176" s="1">
        <v>0.1</v>
      </c>
      <c r="I7176" s="7">
        <v>69.361000000000004</v>
      </c>
      <c r="J7176" s="1"/>
      <c r="K7176" s="7">
        <v>69.599999999999994</v>
      </c>
      <c r="L7176" s="1" t="s">
        <v>13069</v>
      </c>
      <c r="M7176" s="7">
        <v>69.48</v>
      </c>
      <c r="N7176" s="3">
        <v>-0.2</v>
      </c>
      <c r="O7176" s="3">
        <v>0</v>
      </c>
      <c r="P7176" s="286">
        <v>1.19</v>
      </c>
      <c r="Q7176" s="286"/>
      <c r="R7176" s="286"/>
    </row>
    <row r="7177" spans="1:18" ht="15" customHeight="1" x14ac:dyDescent="0.2">
      <c r="A7177" s="35">
        <f t="shared" si="226"/>
        <v>45741</v>
      </c>
      <c r="B7177" t="str">
        <f t="shared" si="227"/>
        <v>04:00</v>
      </c>
      <c r="C7177" s="56">
        <v>87011228</v>
      </c>
      <c r="D7177" s="4" t="s">
        <v>13066</v>
      </c>
      <c r="E7177" s="5">
        <v>1065040769</v>
      </c>
      <c r="F7177" s="4" t="s">
        <v>71</v>
      </c>
      <c r="G7177" s="4" t="s">
        <v>25</v>
      </c>
      <c r="H7177" s="4">
        <v>0.1</v>
      </c>
      <c r="I7177" s="10">
        <v>69.361000000000004</v>
      </c>
      <c r="J7177" s="4"/>
      <c r="K7177" s="10">
        <v>69.5</v>
      </c>
      <c r="L7177" s="4" t="s">
        <v>13070</v>
      </c>
      <c r="M7177" s="10">
        <v>69.48</v>
      </c>
      <c r="N7177" s="6">
        <v>-0.2</v>
      </c>
      <c r="O7177" s="6">
        <v>0</v>
      </c>
      <c r="P7177" s="287">
        <v>1.19</v>
      </c>
      <c r="Q7177" s="287"/>
      <c r="R7177" s="287"/>
    </row>
    <row r="7178" spans="1:18" ht="15" customHeight="1" x14ac:dyDescent="0.2">
      <c r="A7178" s="35">
        <f t="shared" si="226"/>
        <v>45741</v>
      </c>
      <c r="B7178" t="str">
        <f t="shared" si="227"/>
        <v>15:57</v>
      </c>
      <c r="C7178" s="56">
        <v>87011228</v>
      </c>
      <c r="D7178" s="1" t="s">
        <v>13071</v>
      </c>
      <c r="E7178" s="2">
        <v>1065135716</v>
      </c>
      <c r="F7178" s="1" t="s">
        <v>9489</v>
      </c>
      <c r="G7178" s="1" t="s">
        <v>25</v>
      </c>
      <c r="H7178" s="1">
        <v>0.01</v>
      </c>
      <c r="I7178" s="3">
        <v>3023.45</v>
      </c>
      <c r="J7178" s="3">
        <v>3024.7</v>
      </c>
      <c r="K7178" s="3">
        <v>3029.48</v>
      </c>
      <c r="L7178" s="1" t="s">
        <v>13072</v>
      </c>
      <c r="M7178" s="3">
        <v>3024.52</v>
      </c>
      <c r="N7178" s="3">
        <v>-0.15</v>
      </c>
      <c r="O7178" s="3">
        <v>0</v>
      </c>
      <c r="P7178" s="286">
        <v>1.07</v>
      </c>
      <c r="Q7178" s="286"/>
      <c r="R7178" s="286"/>
    </row>
    <row r="7179" spans="1:18" ht="15" customHeight="1" x14ac:dyDescent="0.2">
      <c r="A7179" s="35">
        <f t="shared" si="226"/>
        <v>45741</v>
      </c>
      <c r="B7179" t="str">
        <f t="shared" si="227"/>
        <v>15:57</v>
      </c>
      <c r="C7179" s="56">
        <v>87011228</v>
      </c>
      <c r="D7179" s="4" t="s">
        <v>13073</v>
      </c>
      <c r="E7179" s="5">
        <v>1065135721</v>
      </c>
      <c r="F7179" s="4" t="s">
        <v>9489</v>
      </c>
      <c r="G7179" s="4" t="s">
        <v>25</v>
      </c>
      <c r="H7179" s="4">
        <v>0.01</v>
      </c>
      <c r="I7179" s="6">
        <v>3023.45</v>
      </c>
      <c r="J7179" s="6">
        <v>3024.16</v>
      </c>
      <c r="K7179" s="6">
        <v>3027.11</v>
      </c>
      <c r="L7179" s="4" t="s">
        <v>13074</v>
      </c>
      <c r="M7179" s="6">
        <v>3024.67</v>
      </c>
      <c r="N7179" s="6">
        <v>-0.15</v>
      </c>
      <c r="O7179" s="6">
        <v>0</v>
      </c>
      <c r="P7179" s="287">
        <v>1.22</v>
      </c>
      <c r="Q7179" s="287"/>
      <c r="R7179" s="287"/>
    </row>
    <row r="7180" spans="1:18" ht="15" customHeight="1" x14ac:dyDescent="0.2">
      <c r="A7180" s="35">
        <f t="shared" si="226"/>
        <v>45741</v>
      </c>
      <c r="B7180" t="str">
        <f t="shared" si="227"/>
        <v>15:57</v>
      </c>
      <c r="C7180" s="56">
        <v>87011228</v>
      </c>
      <c r="D7180" s="1" t="s">
        <v>13073</v>
      </c>
      <c r="E7180" s="2">
        <v>1065135724</v>
      </c>
      <c r="F7180" s="1" t="s">
        <v>9489</v>
      </c>
      <c r="G7180" s="1" t="s">
        <v>25</v>
      </c>
      <c r="H7180" s="1">
        <v>0.01</v>
      </c>
      <c r="I7180" s="3">
        <v>3023.46</v>
      </c>
      <c r="J7180" s="3">
        <v>3024.7</v>
      </c>
      <c r="K7180" s="1"/>
      <c r="L7180" s="1" t="s">
        <v>13072</v>
      </c>
      <c r="M7180" s="3">
        <v>3024.52</v>
      </c>
      <c r="N7180" s="3">
        <v>-0.15</v>
      </c>
      <c r="O7180" s="3">
        <v>0</v>
      </c>
      <c r="P7180" s="286">
        <v>1.06</v>
      </c>
      <c r="Q7180" s="286"/>
      <c r="R7180" s="286"/>
    </row>
    <row r="7181" spans="1:18" ht="15" customHeight="1" x14ac:dyDescent="0.2">
      <c r="A7181" s="35">
        <f t="shared" si="226"/>
        <v>45741</v>
      </c>
      <c r="B7181" t="str">
        <f t="shared" si="227"/>
        <v>18:01</v>
      </c>
      <c r="C7181" s="56">
        <v>87011228</v>
      </c>
      <c r="D7181" s="4" t="s">
        <v>13075</v>
      </c>
      <c r="E7181" s="5">
        <v>1065179557</v>
      </c>
      <c r="F7181" s="4" t="s">
        <v>71</v>
      </c>
      <c r="G7181" s="4" t="s">
        <v>25</v>
      </c>
      <c r="H7181" s="4">
        <v>0.1</v>
      </c>
      <c r="I7181" s="10">
        <v>69.325999999999993</v>
      </c>
      <c r="J7181" s="10">
        <v>67.8</v>
      </c>
      <c r="K7181" s="10">
        <v>69.55</v>
      </c>
      <c r="L7181" s="4" t="s">
        <v>13076</v>
      </c>
      <c r="M7181" s="10">
        <v>69.334999999999994</v>
      </c>
      <c r="N7181" s="6">
        <v>-0.2</v>
      </c>
      <c r="O7181" s="6">
        <v>0</v>
      </c>
      <c r="P7181" s="287">
        <v>0.09</v>
      </c>
      <c r="Q7181" s="287"/>
      <c r="R7181" s="287"/>
    </row>
    <row r="7182" spans="1:18" ht="15" customHeight="1" x14ac:dyDescent="0.2">
      <c r="A7182" s="35">
        <f t="shared" si="226"/>
        <v>45741</v>
      </c>
      <c r="B7182" t="str">
        <f t="shared" si="227"/>
        <v>18:01</v>
      </c>
      <c r="C7182" s="56">
        <v>87011228</v>
      </c>
      <c r="D7182" s="1" t="s">
        <v>13077</v>
      </c>
      <c r="E7182" s="2">
        <v>1065179558</v>
      </c>
      <c r="F7182" s="1" t="s">
        <v>71</v>
      </c>
      <c r="G7182" s="1" t="s">
        <v>25</v>
      </c>
      <c r="H7182" s="1">
        <v>0.1</v>
      </c>
      <c r="I7182" s="7">
        <v>69.325999999999993</v>
      </c>
      <c r="J7182" s="7">
        <v>67.8</v>
      </c>
      <c r="K7182" s="7">
        <v>69.430000000000007</v>
      </c>
      <c r="L7182" s="1" t="s">
        <v>13078</v>
      </c>
      <c r="M7182" s="7">
        <v>69.314999999999998</v>
      </c>
      <c r="N7182" s="3">
        <v>-0.2</v>
      </c>
      <c r="O7182" s="3">
        <v>0</v>
      </c>
      <c r="P7182" s="286">
        <v>-0.11</v>
      </c>
      <c r="Q7182" s="286"/>
      <c r="R7182" s="286"/>
    </row>
    <row r="7183" spans="1:18" ht="15" customHeight="1" x14ac:dyDescent="0.2">
      <c r="A7183" s="35">
        <f t="shared" si="226"/>
        <v>45741</v>
      </c>
      <c r="B7183" t="str">
        <f t="shared" si="227"/>
        <v>21:43</v>
      </c>
      <c r="C7183" s="56">
        <v>87011228</v>
      </c>
      <c r="D7183" s="4" t="s">
        <v>13079</v>
      </c>
      <c r="E7183" s="5">
        <v>1065207567</v>
      </c>
      <c r="F7183" s="4" t="s">
        <v>9489</v>
      </c>
      <c r="G7183" s="4" t="s">
        <v>25</v>
      </c>
      <c r="H7183" s="4">
        <v>0.01</v>
      </c>
      <c r="I7183" s="6">
        <v>3018.77</v>
      </c>
      <c r="J7183" s="6">
        <v>3020.1</v>
      </c>
      <c r="K7183" s="6">
        <v>3024</v>
      </c>
      <c r="L7183" s="4" t="s">
        <v>13080</v>
      </c>
      <c r="M7183" s="6">
        <v>3020.08</v>
      </c>
      <c r="N7183" s="6">
        <v>-0.15</v>
      </c>
      <c r="O7183" s="6">
        <v>0</v>
      </c>
      <c r="P7183" s="287">
        <v>1.31</v>
      </c>
      <c r="Q7183" s="287"/>
      <c r="R7183" s="287"/>
    </row>
    <row r="7184" spans="1:18" ht="15" customHeight="1" x14ac:dyDescent="0.2">
      <c r="A7184" s="35">
        <f t="shared" si="226"/>
        <v>45741</v>
      </c>
      <c r="B7184" t="str">
        <f t="shared" si="227"/>
        <v>21:43</v>
      </c>
      <c r="C7184" s="56">
        <v>87011228</v>
      </c>
      <c r="D7184" s="1" t="s">
        <v>13079</v>
      </c>
      <c r="E7184" s="2">
        <v>1065207568</v>
      </c>
      <c r="F7184" s="1" t="s">
        <v>9489</v>
      </c>
      <c r="G7184" s="1" t="s">
        <v>25</v>
      </c>
      <c r="H7184" s="1">
        <v>0.01</v>
      </c>
      <c r="I7184" s="3">
        <v>3018.77</v>
      </c>
      <c r="J7184" s="3">
        <v>3020.25</v>
      </c>
      <c r="K7184" s="3">
        <v>3028</v>
      </c>
      <c r="L7184" s="1" t="s">
        <v>13081</v>
      </c>
      <c r="M7184" s="3">
        <v>3020.2</v>
      </c>
      <c r="N7184" s="3">
        <v>-0.15</v>
      </c>
      <c r="O7184" s="3">
        <v>0</v>
      </c>
      <c r="P7184" s="286">
        <v>1.43</v>
      </c>
      <c r="Q7184" s="286"/>
      <c r="R7184" s="286"/>
    </row>
    <row r="7185" spans="1:18" ht="15" customHeight="1" x14ac:dyDescent="0.2">
      <c r="A7185" s="35">
        <f t="shared" si="226"/>
        <v>45742</v>
      </c>
      <c r="B7185" t="str">
        <f t="shared" si="227"/>
        <v>04:03</v>
      </c>
      <c r="C7185" s="56">
        <v>87011228</v>
      </c>
      <c r="D7185" s="4" t="s">
        <v>13085</v>
      </c>
      <c r="E7185" s="5">
        <v>1065225490</v>
      </c>
      <c r="F7185" s="4" t="s">
        <v>9489</v>
      </c>
      <c r="G7185" s="4" t="s">
        <v>25</v>
      </c>
      <c r="H7185" s="4">
        <v>0.01</v>
      </c>
      <c r="I7185" s="6">
        <v>3016.99</v>
      </c>
      <c r="J7185" s="4"/>
      <c r="K7185" s="4"/>
      <c r="L7185" s="4" t="s">
        <v>13086</v>
      </c>
      <c r="M7185" s="6">
        <v>3019.81</v>
      </c>
      <c r="N7185" s="6">
        <v>-0.15</v>
      </c>
      <c r="O7185" s="6">
        <v>0</v>
      </c>
      <c r="P7185" s="287">
        <v>2.82</v>
      </c>
      <c r="Q7185" s="287"/>
      <c r="R7185" s="287"/>
    </row>
    <row r="7186" spans="1:18" ht="15" customHeight="1" x14ac:dyDescent="0.2">
      <c r="A7186" s="35">
        <f t="shared" si="226"/>
        <v>45742</v>
      </c>
      <c r="B7186" t="str">
        <f t="shared" si="227"/>
        <v>04:03</v>
      </c>
      <c r="C7186" s="56">
        <v>87011228</v>
      </c>
      <c r="D7186" s="1" t="s">
        <v>13085</v>
      </c>
      <c r="E7186" s="2">
        <v>1065225492</v>
      </c>
      <c r="F7186" s="1" t="s">
        <v>9489</v>
      </c>
      <c r="G7186" s="1" t="s">
        <v>25</v>
      </c>
      <c r="H7186" s="1">
        <v>0.01</v>
      </c>
      <c r="I7186" s="3">
        <v>3016.99</v>
      </c>
      <c r="J7186" s="3">
        <v>3019.5</v>
      </c>
      <c r="K7186" s="1"/>
      <c r="L7186" s="1" t="s">
        <v>13087</v>
      </c>
      <c r="M7186" s="3">
        <v>3019.47</v>
      </c>
      <c r="N7186" s="3">
        <v>-0.15</v>
      </c>
      <c r="O7186" s="3">
        <v>0</v>
      </c>
      <c r="P7186" s="286">
        <v>2.48</v>
      </c>
      <c r="Q7186" s="286"/>
      <c r="R7186" s="286"/>
    </row>
    <row r="7187" spans="1:18" ht="15" customHeight="1" x14ac:dyDescent="0.2">
      <c r="A7187" s="35">
        <f t="shared" si="226"/>
        <v>45742</v>
      </c>
      <c r="B7187" t="str">
        <f t="shared" si="227"/>
        <v>17:01</v>
      </c>
      <c r="C7187" s="56">
        <v>87011228</v>
      </c>
      <c r="D7187" s="4" t="s">
        <v>13088</v>
      </c>
      <c r="E7187" s="5">
        <v>1065351185</v>
      </c>
      <c r="F7187" s="4" t="s">
        <v>24</v>
      </c>
      <c r="G7187" s="4" t="s">
        <v>25</v>
      </c>
      <c r="H7187" s="4">
        <v>0.1</v>
      </c>
      <c r="I7187" s="6">
        <v>20154.72</v>
      </c>
      <c r="J7187" s="6">
        <v>19900</v>
      </c>
      <c r="K7187" s="6">
        <v>20090</v>
      </c>
      <c r="L7187" s="4" t="s">
        <v>13089</v>
      </c>
      <c r="M7187" s="6">
        <v>19898.34</v>
      </c>
      <c r="N7187" s="6">
        <v>-7.0000000000000007E-2</v>
      </c>
      <c r="O7187" s="6">
        <v>0</v>
      </c>
      <c r="P7187" s="287">
        <v>-25.64</v>
      </c>
      <c r="Q7187" s="287"/>
      <c r="R7187" s="287"/>
    </row>
    <row r="7188" spans="1:18" ht="15" customHeight="1" x14ac:dyDescent="0.2">
      <c r="A7188" s="35">
        <f t="shared" si="226"/>
        <v>45742</v>
      </c>
      <c r="B7188" t="str">
        <f t="shared" si="227"/>
        <v>17:01</v>
      </c>
      <c r="C7188" s="56">
        <v>87011228</v>
      </c>
      <c r="D7188" s="1" t="s">
        <v>13090</v>
      </c>
      <c r="E7188" s="2">
        <v>1065351192</v>
      </c>
      <c r="F7188" s="1" t="s">
        <v>24</v>
      </c>
      <c r="G7188" s="1" t="s">
        <v>25</v>
      </c>
      <c r="H7188" s="1">
        <v>0.1</v>
      </c>
      <c r="I7188" s="3">
        <v>20155.189999999999</v>
      </c>
      <c r="J7188" s="3">
        <v>19900</v>
      </c>
      <c r="K7188" s="3">
        <v>20100</v>
      </c>
      <c r="L7188" s="1" t="s">
        <v>13089</v>
      </c>
      <c r="M7188" s="3">
        <v>19898.34</v>
      </c>
      <c r="N7188" s="3">
        <v>-7.0000000000000007E-2</v>
      </c>
      <c r="O7188" s="3">
        <v>0</v>
      </c>
      <c r="P7188" s="286">
        <v>-25.69</v>
      </c>
      <c r="Q7188" s="286"/>
      <c r="R7188" s="286"/>
    </row>
    <row r="7189" spans="1:18" ht="15" customHeight="1" x14ac:dyDescent="0.2">
      <c r="A7189" s="35">
        <f t="shared" si="226"/>
        <v>45742</v>
      </c>
      <c r="B7189" t="str">
        <f t="shared" si="227"/>
        <v>18:53</v>
      </c>
      <c r="C7189" s="56">
        <v>87011228</v>
      </c>
      <c r="D7189" s="4" t="s">
        <v>13091</v>
      </c>
      <c r="E7189" s="5">
        <v>1065361404</v>
      </c>
      <c r="F7189" s="4" t="s">
        <v>24</v>
      </c>
      <c r="G7189" s="4" t="s">
        <v>25</v>
      </c>
      <c r="H7189" s="4">
        <v>0.1</v>
      </c>
      <c r="I7189" s="6">
        <v>20019.810000000001</v>
      </c>
      <c r="J7189" s="6">
        <v>19900</v>
      </c>
      <c r="K7189" s="6">
        <v>20100</v>
      </c>
      <c r="L7189" s="4" t="s">
        <v>13089</v>
      </c>
      <c r="M7189" s="6">
        <v>19898.34</v>
      </c>
      <c r="N7189" s="6">
        <v>-7.0000000000000007E-2</v>
      </c>
      <c r="O7189" s="6">
        <v>0</v>
      </c>
      <c r="P7189" s="287">
        <v>-12.15</v>
      </c>
      <c r="Q7189" s="287"/>
      <c r="R7189" s="287"/>
    </row>
    <row r="7190" spans="1:18" ht="15" customHeight="1" x14ac:dyDescent="0.2">
      <c r="A7190" s="35">
        <f t="shared" si="226"/>
        <v>45742</v>
      </c>
      <c r="B7190" t="str">
        <f t="shared" si="227"/>
        <v>18:53</v>
      </c>
      <c r="C7190" s="56">
        <v>87011228</v>
      </c>
      <c r="D7190" s="1" t="s">
        <v>13091</v>
      </c>
      <c r="E7190" s="2">
        <v>1065361694</v>
      </c>
      <c r="F7190" s="1" t="s">
        <v>24</v>
      </c>
      <c r="G7190" s="1" t="s">
        <v>25</v>
      </c>
      <c r="H7190" s="1">
        <v>0.1</v>
      </c>
      <c r="I7190" s="3">
        <v>20019.810000000001</v>
      </c>
      <c r="J7190" s="3">
        <v>19900</v>
      </c>
      <c r="K7190" s="3">
        <v>20090</v>
      </c>
      <c r="L7190" s="1" t="s">
        <v>13089</v>
      </c>
      <c r="M7190" s="3">
        <v>19898.34</v>
      </c>
      <c r="N7190" s="3">
        <v>-7.0000000000000007E-2</v>
      </c>
      <c r="O7190" s="3">
        <v>0</v>
      </c>
      <c r="P7190" s="286">
        <v>-12.15</v>
      </c>
      <c r="Q7190" s="286"/>
      <c r="R7190" s="286"/>
    </row>
    <row r="7191" spans="1:18" ht="15" customHeight="1" x14ac:dyDescent="0.2">
      <c r="A7191" s="35">
        <f t="shared" si="226"/>
        <v>45743</v>
      </c>
      <c r="B7191" t="str">
        <f t="shared" si="227"/>
        <v>06:00</v>
      </c>
      <c r="C7191" s="56">
        <v>87011228</v>
      </c>
      <c r="D7191" s="4" t="s">
        <v>13092</v>
      </c>
      <c r="E7191" s="5">
        <v>1065449429</v>
      </c>
      <c r="F7191" s="4" t="s">
        <v>9489</v>
      </c>
      <c r="G7191" s="4" t="s">
        <v>21</v>
      </c>
      <c r="H7191" s="4">
        <v>0.01</v>
      </c>
      <c r="I7191" s="6">
        <v>3031.75</v>
      </c>
      <c r="J7191" s="6">
        <v>3030.3</v>
      </c>
      <c r="K7191" s="4"/>
      <c r="L7191" s="4" t="s">
        <v>13093</v>
      </c>
      <c r="M7191" s="6">
        <v>3030.31</v>
      </c>
      <c r="N7191" s="6">
        <v>-0.15</v>
      </c>
      <c r="O7191" s="6">
        <v>0</v>
      </c>
      <c r="P7191" s="287">
        <v>1.44</v>
      </c>
      <c r="Q7191" s="287"/>
      <c r="R7191" s="287"/>
    </row>
    <row r="7192" spans="1:18" ht="15" customHeight="1" x14ac:dyDescent="0.2">
      <c r="A7192" s="35">
        <f t="shared" si="226"/>
        <v>45743</v>
      </c>
      <c r="B7192" t="str">
        <f t="shared" si="227"/>
        <v>06:00</v>
      </c>
      <c r="C7192" s="56">
        <v>87011228</v>
      </c>
      <c r="D7192" s="1" t="s">
        <v>13092</v>
      </c>
      <c r="E7192" s="2">
        <v>1065449432</v>
      </c>
      <c r="F7192" s="1" t="s">
        <v>9489</v>
      </c>
      <c r="G7192" s="1" t="s">
        <v>21</v>
      </c>
      <c r="H7192" s="1">
        <v>0.01</v>
      </c>
      <c r="I7192" s="3">
        <v>3031.75</v>
      </c>
      <c r="J7192" s="1"/>
      <c r="K7192" s="1"/>
      <c r="L7192" s="1" t="s">
        <v>13094</v>
      </c>
      <c r="M7192" s="3">
        <v>3030.95</v>
      </c>
      <c r="N7192" s="3">
        <v>-0.15</v>
      </c>
      <c r="O7192" s="3">
        <v>0</v>
      </c>
      <c r="P7192" s="286">
        <v>0.8</v>
      </c>
      <c r="Q7192" s="286"/>
      <c r="R7192" s="286"/>
    </row>
    <row r="7193" spans="1:18" ht="15" customHeight="1" x14ac:dyDescent="0.2">
      <c r="A7193" s="35">
        <f t="shared" si="226"/>
        <v>45743</v>
      </c>
      <c r="B7193" t="str">
        <f t="shared" si="227"/>
        <v>10:54</v>
      </c>
      <c r="C7193" s="56">
        <v>87011228</v>
      </c>
      <c r="D7193" s="4" t="s">
        <v>13095</v>
      </c>
      <c r="E7193" s="5">
        <v>1065489478</v>
      </c>
      <c r="F7193" s="4" t="s">
        <v>71</v>
      </c>
      <c r="G7193" s="4" t="s">
        <v>25</v>
      </c>
      <c r="H7193" s="4">
        <v>0.1</v>
      </c>
      <c r="I7193" s="10">
        <v>69.688000000000002</v>
      </c>
      <c r="J7193" s="10">
        <v>69.81</v>
      </c>
      <c r="K7193" s="10">
        <v>69.900000000000006</v>
      </c>
      <c r="L7193" s="4" t="s">
        <v>13096</v>
      </c>
      <c r="M7193" s="10">
        <v>69.807000000000002</v>
      </c>
      <c r="N7193" s="6">
        <v>-0.2</v>
      </c>
      <c r="O7193" s="6">
        <v>0</v>
      </c>
      <c r="P7193" s="287">
        <v>1.19</v>
      </c>
      <c r="Q7193" s="287"/>
      <c r="R7193" s="287"/>
    </row>
    <row r="7194" spans="1:18" ht="15" customHeight="1" x14ac:dyDescent="0.2">
      <c r="A7194" s="35">
        <f t="shared" si="226"/>
        <v>45743</v>
      </c>
      <c r="B7194" t="str">
        <f t="shared" si="227"/>
        <v>10:54</v>
      </c>
      <c r="C7194" s="56">
        <v>87011228</v>
      </c>
      <c r="D7194" s="1" t="s">
        <v>13097</v>
      </c>
      <c r="E7194" s="2">
        <v>1065489480</v>
      </c>
      <c r="F7194" s="1" t="s">
        <v>71</v>
      </c>
      <c r="G7194" s="1" t="s">
        <v>25</v>
      </c>
      <c r="H7194" s="1">
        <v>0.1</v>
      </c>
      <c r="I7194" s="7">
        <v>69.688000000000002</v>
      </c>
      <c r="J7194" s="1"/>
      <c r="K7194" s="7">
        <v>69.8</v>
      </c>
      <c r="L7194" s="1" t="s">
        <v>13098</v>
      </c>
      <c r="M7194" s="7">
        <v>69.807000000000002</v>
      </c>
      <c r="N7194" s="3">
        <v>-0.2</v>
      </c>
      <c r="O7194" s="3">
        <v>0</v>
      </c>
      <c r="P7194" s="286">
        <v>1.19</v>
      </c>
      <c r="Q7194" s="286"/>
      <c r="R7194" s="286"/>
    </row>
    <row r="7195" spans="1:18" ht="15" customHeight="1" x14ac:dyDescent="0.2">
      <c r="A7195" s="35">
        <f t="shared" si="226"/>
        <v>45743</v>
      </c>
      <c r="B7195" t="str">
        <f t="shared" si="227"/>
        <v>15:00</v>
      </c>
      <c r="C7195" s="56">
        <v>87011228</v>
      </c>
      <c r="D7195" s="4" t="s">
        <v>13099</v>
      </c>
      <c r="E7195" s="5">
        <v>1065536399</v>
      </c>
      <c r="F7195" s="4" t="s">
        <v>45</v>
      </c>
      <c r="G7195" s="4" t="s">
        <v>21</v>
      </c>
      <c r="H7195" s="4">
        <v>0.01</v>
      </c>
      <c r="I7195" s="9">
        <v>1.0787599999999999</v>
      </c>
      <c r="J7195" s="4"/>
      <c r="K7195" s="9">
        <v>1.0777600000000001</v>
      </c>
      <c r="L7195" s="4" t="s">
        <v>13100</v>
      </c>
      <c r="M7195" s="9">
        <v>1.0777600000000001</v>
      </c>
      <c r="N7195" s="6">
        <v>-0.15</v>
      </c>
      <c r="O7195" s="6">
        <v>0</v>
      </c>
      <c r="P7195" s="287">
        <v>1</v>
      </c>
      <c r="Q7195" s="287"/>
      <c r="R7195" s="287"/>
    </row>
    <row r="7196" spans="1:18" ht="15" customHeight="1" x14ac:dyDescent="0.2">
      <c r="A7196" s="35">
        <f t="shared" si="226"/>
        <v>45743</v>
      </c>
      <c r="B7196" t="str">
        <f t="shared" si="227"/>
        <v>15:00</v>
      </c>
      <c r="C7196" s="56">
        <v>87011228</v>
      </c>
      <c r="D7196" s="1" t="s">
        <v>13101</v>
      </c>
      <c r="E7196" s="2">
        <v>1065536403</v>
      </c>
      <c r="F7196" s="1" t="s">
        <v>45</v>
      </c>
      <c r="G7196" s="1" t="s">
        <v>21</v>
      </c>
      <c r="H7196" s="1">
        <v>0.01</v>
      </c>
      <c r="I7196" s="8">
        <v>1.0787500000000001</v>
      </c>
      <c r="J7196" s="1"/>
      <c r="K7196" s="1"/>
      <c r="L7196" s="1" t="s">
        <v>13102</v>
      </c>
      <c r="M7196" s="8">
        <v>1.0780400000000001</v>
      </c>
      <c r="N7196" s="3">
        <v>-0.15</v>
      </c>
      <c r="O7196" s="3">
        <v>0</v>
      </c>
      <c r="P7196" s="286">
        <v>0.71</v>
      </c>
      <c r="Q7196" s="286"/>
      <c r="R7196" s="286"/>
    </row>
    <row r="7197" spans="1:18" ht="15" customHeight="1" x14ac:dyDescent="0.2">
      <c r="A7197" s="35">
        <f t="shared" si="226"/>
        <v>45743</v>
      </c>
      <c r="B7197" t="str">
        <f t="shared" si="227"/>
        <v>15:00</v>
      </c>
      <c r="C7197" s="56">
        <v>87011228</v>
      </c>
      <c r="D7197" s="4" t="s">
        <v>13103</v>
      </c>
      <c r="E7197" s="5">
        <v>1065536440</v>
      </c>
      <c r="F7197" s="4" t="s">
        <v>71</v>
      </c>
      <c r="G7197" s="4" t="s">
        <v>21</v>
      </c>
      <c r="H7197" s="4">
        <v>0.1</v>
      </c>
      <c r="I7197" s="10">
        <v>69.727000000000004</v>
      </c>
      <c r="J7197" s="10">
        <v>69.5</v>
      </c>
      <c r="K7197" s="10">
        <v>69.2</v>
      </c>
      <c r="L7197" s="4" t="s">
        <v>13104</v>
      </c>
      <c r="M7197" s="10">
        <v>69.507999999999996</v>
      </c>
      <c r="N7197" s="6">
        <v>-0.2</v>
      </c>
      <c r="O7197" s="6">
        <v>0</v>
      </c>
      <c r="P7197" s="287">
        <v>2.19</v>
      </c>
      <c r="Q7197" s="287"/>
      <c r="R7197" s="287"/>
    </row>
    <row r="7198" spans="1:18" ht="15" customHeight="1" x14ac:dyDescent="0.2">
      <c r="A7198" s="35">
        <f t="shared" si="226"/>
        <v>45743</v>
      </c>
      <c r="B7198" t="str">
        <f t="shared" si="227"/>
        <v>15:00</v>
      </c>
      <c r="C7198" s="56">
        <v>87011228</v>
      </c>
      <c r="D7198" s="1" t="s">
        <v>13105</v>
      </c>
      <c r="E7198" s="2">
        <v>1065536445</v>
      </c>
      <c r="F7198" s="1" t="s">
        <v>71</v>
      </c>
      <c r="G7198" s="1" t="s">
        <v>21</v>
      </c>
      <c r="H7198" s="1">
        <v>0.1</v>
      </c>
      <c r="I7198" s="7">
        <v>69.727000000000004</v>
      </c>
      <c r="J7198" s="1"/>
      <c r="K7198" s="7">
        <v>69.484999999999999</v>
      </c>
      <c r="L7198" s="1" t="s">
        <v>13106</v>
      </c>
      <c r="M7198" s="7">
        <v>69.477999999999994</v>
      </c>
      <c r="N7198" s="3">
        <v>-0.2</v>
      </c>
      <c r="O7198" s="3">
        <v>0</v>
      </c>
      <c r="P7198" s="286">
        <v>2.4900000000000002</v>
      </c>
      <c r="Q7198" s="286"/>
      <c r="R7198" s="286"/>
    </row>
    <row r="7199" spans="1:18" ht="15" customHeight="1" x14ac:dyDescent="0.2">
      <c r="A7199" s="35">
        <f t="shared" si="226"/>
        <v>45743</v>
      </c>
      <c r="B7199" t="str">
        <f t="shared" si="227"/>
        <v>17:50</v>
      </c>
      <c r="C7199" s="56">
        <v>87011228</v>
      </c>
      <c r="D7199" s="4" t="s">
        <v>13112</v>
      </c>
      <c r="E7199" s="5">
        <v>1065601241</v>
      </c>
      <c r="F7199" s="4" t="s">
        <v>24</v>
      </c>
      <c r="G7199" s="4" t="s">
        <v>21</v>
      </c>
      <c r="H7199" s="4">
        <v>0.1</v>
      </c>
      <c r="I7199" s="6">
        <v>19967.150000000001</v>
      </c>
      <c r="J7199" s="6">
        <v>19932.830000000002</v>
      </c>
      <c r="K7199" s="4"/>
      <c r="L7199" s="4" t="s">
        <v>13113</v>
      </c>
      <c r="M7199" s="6">
        <v>19935.009999999998</v>
      </c>
      <c r="N7199" s="6">
        <v>-7.0000000000000007E-2</v>
      </c>
      <c r="O7199" s="6">
        <v>0</v>
      </c>
      <c r="P7199" s="287">
        <v>3.21</v>
      </c>
      <c r="Q7199" s="287"/>
      <c r="R7199" s="287"/>
    </row>
    <row r="7200" spans="1:18" ht="15" customHeight="1" x14ac:dyDescent="0.2">
      <c r="A7200" s="35">
        <f t="shared" si="226"/>
        <v>45743</v>
      </c>
      <c r="B7200" t="str">
        <f t="shared" si="227"/>
        <v>17:50</v>
      </c>
      <c r="C7200" s="56">
        <v>87011228</v>
      </c>
      <c r="D7200" s="1" t="s">
        <v>13112</v>
      </c>
      <c r="E7200" s="2">
        <v>1065601247</v>
      </c>
      <c r="F7200" s="1" t="s">
        <v>24</v>
      </c>
      <c r="G7200" s="1" t="s">
        <v>21</v>
      </c>
      <c r="H7200" s="1">
        <v>0.1</v>
      </c>
      <c r="I7200" s="3">
        <v>19967.169999999998</v>
      </c>
      <c r="J7200" s="3">
        <v>19936.77</v>
      </c>
      <c r="K7200" s="1"/>
      <c r="L7200" s="1" t="s">
        <v>13114</v>
      </c>
      <c r="M7200" s="3">
        <v>19937.5</v>
      </c>
      <c r="N7200" s="3">
        <v>-7.0000000000000007E-2</v>
      </c>
      <c r="O7200" s="3">
        <v>0</v>
      </c>
      <c r="P7200" s="286">
        <v>2.97</v>
      </c>
      <c r="Q7200" s="286"/>
      <c r="R7200" s="286"/>
    </row>
    <row r="7201" spans="1:18" ht="15" customHeight="1" x14ac:dyDescent="0.2">
      <c r="A7201" s="35">
        <f t="shared" si="226"/>
        <v>45744</v>
      </c>
      <c r="B7201" t="str">
        <f t="shared" si="227"/>
        <v>07:30</v>
      </c>
      <c r="C7201" s="56">
        <v>87011228</v>
      </c>
      <c r="D7201" s="4" t="s">
        <v>13116</v>
      </c>
      <c r="E7201" s="5">
        <v>1065694578</v>
      </c>
      <c r="F7201" s="4" t="s">
        <v>71</v>
      </c>
      <c r="G7201" s="4" t="s">
        <v>25</v>
      </c>
      <c r="H7201" s="4">
        <v>0.1</v>
      </c>
      <c r="I7201" s="10">
        <v>70.048000000000002</v>
      </c>
      <c r="J7201" s="4"/>
      <c r="K7201" s="10">
        <v>70.17</v>
      </c>
      <c r="L7201" s="4" t="s">
        <v>13117</v>
      </c>
      <c r="M7201" s="10">
        <v>70.177000000000007</v>
      </c>
      <c r="N7201" s="6">
        <v>-0.2</v>
      </c>
      <c r="O7201" s="6">
        <v>0</v>
      </c>
      <c r="P7201" s="287">
        <v>1.29</v>
      </c>
      <c r="Q7201" s="287"/>
      <c r="R7201" s="287"/>
    </row>
    <row r="7202" spans="1:18" ht="15" customHeight="1" x14ac:dyDescent="0.2">
      <c r="A7202" s="35">
        <f t="shared" si="226"/>
        <v>45744</v>
      </c>
      <c r="B7202" t="str">
        <f t="shared" si="227"/>
        <v>07:30</v>
      </c>
      <c r="C7202" s="56">
        <v>87011228</v>
      </c>
      <c r="D7202" s="1" t="s">
        <v>13116</v>
      </c>
      <c r="E7202" s="2">
        <v>1065694579</v>
      </c>
      <c r="F7202" s="1" t="s">
        <v>71</v>
      </c>
      <c r="G7202" s="1" t="s">
        <v>25</v>
      </c>
      <c r="H7202" s="1">
        <v>0.1</v>
      </c>
      <c r="I7202" s="7">
        <v>70.048000000000002</v>
      </c>
      <c r="J7202" s="1"/>
      <c r="K7202" s="7">
        <v>70.16</v>
      </c>
      <c r="L7202" s="1" t="s">
        <v>13118</v>
      </c>
      <c r="M7202" s="7">
        <v>70.167000000000002</v>
      </c>
      <c r="N7202" s="3">
        <v>-0.2</v>
      </c>
      <c r="O7202" s="3">
        <v>0</v>
      </c>
      <c r="P7202" s="286">
        <v>1.19</v>
      </c>
      <c r="Q7202" s="286"/>
      <c r="R7202" s="286"/>
    </row>
    <row r="7203" spans="1:18" ht="15" customHeight="1" x14ac:dyDescent="0.2">
      <c r="A7203" s="35">
        <f t="shared" si="226"/>
        <v>45744</v>
      </c>
      <c r="B7203" t="str">
        <f t="shared" si="227"/>
        <v>16:00</v>
      </c>
      <c r="C7203" s="56">
        <v>87011228</v>
      </c>
      <c r="D7203" s="4" t="s">
        <v>13120</v>
      </c>
      <c r="E7203" s="5">
        <v>1065780162</v>
      </c>
      <c r="F7203" s="4" t="s">
        <v>45</v>
      </c>
      <c r="G7203" s="4" t="s">
        <v>21</v>
      </c>
      <c r="H7203" s="4">
        <v>0.01</v>
      </c>
      <c r="I7203" s="9">
        <v>1.0788800000000001</v>
      </c>
      <c r="J7203" s="4"/>
      <c r="K7203" s="9">
        <v>1.0808</v>
      </c>
      <c r="L7203" s="4" t="s">
        <v>13121</v>
      </c>
      <c r="M7203" s="9">
        <v>1.0808</v>
      </c>
      <c r="N7203" s="6">
        <v>-0.15</v>
      </c>
      <c r="O7203" s="6">
        <v>0</v>
      </c>
      <c r="P7203" s="287">
        <v>-1.92</v>
      </c>
      <c r="Q7203" s="287"/>
      <c r="R7203" s="287"/>
    </row>
    <row r="7204" spans="1:18" ht="15" customHeight="1" x14ac:dyDescent="0.2">
      <c r="A7204" s="35">
        <f t="shared" si="226"/>
        <v>45744</v>
      </c>
      <c r="B7204" t="str">
        <f t="shared" si="227"/>
        <v>16:00</v>
      </c>
      <c r="C7204" s="56">
        <v>87011228</v>
      </c>
      <c r="D7204" s="1" t="s">
        <v>13122</v>
      </c>
      <c r="E7204" s="2">
        <v>1065780178</v>
      </c>
      <c r="F7204" s="1" t="s">
        <v>45</v>
      </c>
      <c r="G7204" s="1" t="s">
        <v>21</v>
      </c>
      <c r="H7204" s="1">
        <v>0.01</v>
      </c>
      <c r="I7204" s="8">
        <v>1.0788500000000001</v>
      </c>
      <c r="J7204" s="1"/>
      <c r="K7204" s="8">
        <v>1.0808</v>
      </c>
      <c r="L7204" s="1" t="s">
        <v>13121</v>
      </c>
      <c r="M7204" s="8">
        <v>1.0808</v>
      </c>
      <c r="N7204" s="3">
        <v>-0.15</v>
      </c>
      <c r="O7204" s="3">
        <v>0</v>
      </c>
      <c r="P7204" s="286">
        <v>-1.95</v>
      </c>
      <c r="Q7204" s="286"/>
      <c r="R7204" s="286"/>
    </row>
    <row r="7205" spans="1:18" ht="15" customHeight="1" x14ac:dyDescent="0.2">
      <c r="A7205" s="35">
        <f t="shared" si="226"/>
        <v>45744</v>
      </c>
      <c r="B7205" t="str">
        <f t="shared" si="227"/>
        <v>16:23</v>
      </c>
      <c r="C7205" s="56">
        <v>87011228</v>
      </c>
      <c r="D7205" s="4" t="s">
        <v>13123</v>
      </c>
      <c r="E7205" s="5">
        <v>1065788120</v>
      </c>
      <c r="F7205" s="4" t="s">
        <v>45</v>
      </c>
      <c r="G7205" s="4" t="s">
        <v>21</v>
      </c>
      <c r="H7205" s="4">
        <v>0.01</v>
      </c>
      <c r="I7205" s="9">
        <v>1.08094</v>
      </c>
      <c r="J7205" s="4"/>
      <c r="K7205" s="9">
        <v>1.0807</v>
      </c>
      <c r="L7205" s="4" t="s">
        <v>13124</v>
      </c>
      <c r="M7205" s="9">
        <v>1.0807</v>
      </c>
      <c r="N7205" s="6">
        <v>-0.15</v>
      </c>
      <c r="O7205" s="6">
        <v>0</v>
      </c>
      <c r="P7205" s="287">
        <v>0.24</v>
      </c>
      <c r="Q7205" s="287"/>
      <c r="R7205" s="287"/>
    </row>
    <row r="7206" spans="1:18" ht="15" customHeight="1" x14ac:dyDescent="0.2">
      <c r="A7206" s="35">
        <f t="shared" si="226"/>
        <v>45744</v>
      </c>
      <c r="B7206" t="str">
        <f t="shared" si="227"/>
        <v>16:23</v>
      </c>
      <c r="C7206" s="56">
        <v>87011228</v>
      </c>
      <c r="D7206" s="1" t="s">
        <v>13123</v>
      </c>
      <c r="E7206" s="2">
        <v>1065788280</v>
      </c>
      <c r="F7206" s="1" t="s">
        <v>45</v>
      </c>
      <c r="G7206" s="1" t="s">
        <v>21</v>
      </c>
      <c r="H7206" s="1">
        <v>0.01</v>
      </c>
      <c r="I7206" s="8">
        <v>1.08094</v>
      </c>
      <c r="J7206" s="1"/>
      <c r="K7206" s="8">
        <v>1.0807</v>
      </c>
      <c r="L7206" s="1" t="s">
        <v>13124</v>
      </c>
      <c r="M7206" s="8">
        <v>1.0807</v>
      </c>
      <c r="N7206" s="3">
        <v>-0.15</v>
      </c>
      <c r="O7206" s="3">
        <v>0</v>
      </c>
      <c r="P7206" s="286">
        <v>0.24</v>
      </c>
      <c r="Q7206" s="286"/>
      <c r="R7206" s="286"/>
    </row>
    <row r="7207" spans="1:18" ht="15" customHeight="1" x14ac:dyDescent="0.2">
      <c r="A7207" s="35">
        <f t="shared" si="226"/>
        <v>45744</v>
      </c>
      <c r="B7207" t="str">
        <f t="shared" si="227"/>
        <v>17:00</v>
      </c>
      <c r="C7207" s="56">
        <v>87011228</v>
      </c>
      <c r="D7207" s="4" t="s">
        <v>13125</v>
      </c>
      <c r="E7207" s="5">
        <v>1065805397</v>
      </c>
      <c r="F7207" s="4" t="s">
        <v>71</v>
      </c>
      <c r="G7207" s="4" t="s">
        <v>25</v>
      </c>
      <c r="H7207" s="4">
        <v>0.1</v>
      </c>
      <c r="I7207" s="10">
        <v>69.947999999999993</v>
      </c>
      <c r="J7207" s="4"/>
      <c r="K7207" s="10">
        <v>70.045000000000002</v>
      </c>
      <c r="L7207" s="4" t="s">
        <v>13126</v>
      </c>
      <c r="M7207" s="10">
        <v>70.049000000000007</v>
      </c>
      <c r="N7207" s="6">
        <v>-0.2</v>
      </c>
      <c r="O7207" s="6">
        <v>0</v>
      </c>
      <c r="P7207" s="287">
        <v>1.01</v>
      </c>
      <c r="Q7207" s="287"/>
      <c r="R7207" s="287"/>
    </row>
    <row r="7208" spans="1:18" ht="15" customHeight="1" x14ac:dyDescent="0.2">
      <c r="A7208" s="35">
        <f t="shared" si="226"/>
        <v>45744</v>
      </c>
      <c r="B7208" t="str">
        <f t="shared" si="227"/>
        <v>17:00</v>
      </c>
      <c r="C7208" s="56">
        <v>87011228</v>
      </c>
      <c r="D7208" s="1" t="s">
        <v>13127</v>
      </c>
      <c r="E7208" s="2">
        <v>1065805409</v>
      </c>
      <c r="F7208" s="1" t="s">
        <v>71</v>
      </c>
      <c r="G7208" s="1" t="s">
        <v>25</v>
      </c>
      <c r="H7208" s="1">
        <v>0.1</v>
      </c>
      <c r="I7208" s="7">
        <v>69.947999999999993</v>
      </c>
      <c r="J7208" s="1"/>
      <c r="K7208" s="7">
        <v>69.998999999999995</v>
      </c>
      <c r="L7208" s="1" t="s">
        <v>13128</v>
      </c>
      <c r="M7208" s="7">
        <v>69.994</v>
      </c>
      <c r="N7208" s="3">
        <v>-0.2</v>
      </c>
      <c r="O7208" s="3">
        <v>0</v>
      </c>
      <c r="P7208" s="286">
        <v>0.46</v>
      </c>
      <c r="Q7208" s="286"/>
      <c r="R7208" s="286"/>
    </row>
    <row r="7209" spans="1:18" ht="15" customHeight="1" x14ac:dyDescent="0.2">
      <c r="A7209" s="35">
        <f t="shared" si="226"/>
        <v>45744</v>
      </c>
      <c r="B7209" t="str">
        <f t="shared" si="227"/>
        <v>17:18</v>
      </c>
      <c r="C7209" s="56">
        <v>87011228</v>
      </c>
      <c r="D7209" s="4" t="s">
        <v>13129</v>
      </c>
      <c r="E7209" s="5">
        <v>1065815569</v>
      </c>
      <c r="F7209" s="4" t="s">
        <v>9489</v>
      </c>
      <c r="G7209" s="4" t="s">
        <v>25</v>
      </c>
      <c r="H7209" s="4">
        <v>0.01</v>
      </c>
      <c r="I7209" s="6">
        <v>3080.77</v>
      </c>
      <c r="J7209" s="6">
        <v>3082.5</v>
      </c>
      <c r="K7209" s="4"/>
      <c r="L7209" s="4" t="s">
        <v>13130</v>
      </c>
      <c r="M7209" s="6">
        <v>3082.43</v>
      </c>
      <c r="N7209" s="6">
        <v>-0.15</v>
      </c>
      <c r="O7209" s="6">
        <v>0</v>
      </c>
      <c r="P7209" s="287">
        <v>1.66</v>
      </c>
      <c r="Q7209" s="287"/>
      <c r="R7209" s="287"/>
    </row>
    <row r="7210" spans="1:18" ht="15" customHeight="1" x14ac:dyDescent="0.2">
      <c r="A7210" s="35">
        <f t="shared" si="226"/>
        <v>45744</v>
      </c>
      <c r="B7210" t="str">
        <f t="shared" si="227"/>
        <v>17:18</v>
      </c>
      <c r="C7210" s="56">
        <v>87011228</v>
      </c>
      <c r="D7210" s="1" t="s">
        <v>13131</v>
      </c>
      <c r="E7210" s="2">
        <v>1065815573</v>
      </c>
      <c r="F7210" s="1" t="s">
        <v>9489</v>
      </c>
      <c r="G7210" s="1" t="s">
        <v>25</v>
      </c>
      <c r="H7210" s="1">
        <v>0.01</v>
      </c>
      <c r="I7210" s="3">
        <v>3080.74</v>
      </c>
      <c r="J7210" s="3">
        <v>3082.1</v>
      </c>
      <c r="K7210" s="1"/>
      <c r="L7210" s="1" t="s">
        <v>13132</v>
      </c>
      <c r="M7210" s="3">
        <v>3081.96</v>
      </c>
      <c r="N7210" s="3">
        <v>-0.15</v>
      </c>
      <c r="O7210" s="3">
        <v>0</v>
      </c>
      <c r="P7210" s="286">
        <v>1.22</v>
      </c>
      <c r="Q7210" s="286"/>
      <c r="R7210" s="286"/>
    </row>
    <row r="7211" spans="1:18" ht="15" customHeight="1" x14ac:dyDescent="0.2">
      <c r="A7211" s="35">
        <f t="shared" si="226"/>
        <v>45744</v>
      </c>
      <c r="B7211" t="str">
        <f t="shared" si="227"/>
        <v>17:21</v>
      </c>
      <c r="C7211" s="56">
        <v>87011228</v>
      </c>
      <c r="D7211" s="4" t="s">
        <v>13133</v>
      </c>
      <c r="E7211" s="5">
        <v>1065802707</v>
      </c>
      <c r="F7211" s="4" t="s">
        <v>45</v>
      </c>
      <c r="G7211" s="4" t="s">
        <v>21</v>
      </c>
      <c r="H7211" s="4">
        <v>0.01</v>
      </c>
      <c r="I7211" s="9">
        <v>1.08294</v>
      </c>
      <c r="J7211" s="4"/>
      <c r="K7211" s="9">
        <v>1.0809</v>
      </c>
      <c r="L7211" s="4" t="s">
        <v>13134</v>
      </c>
      <c r="M7211" s="9">
        <v>1.08087</v>
      </c>
      <c r="N7211" s="6">
        <v>-0.15</v>
      </c>
      <c r="O7211" s="6">
        <v>0</v>
      </c>
      <c r="P7211" s="287">
        <v>2.0699999999999998</v>
      </c>
      <c r="Q7211" s="287"/>
      <c r="R7211" s="287"/>
    </row>
    <row r="7212" spans="1:18" ht="15" customHeight="1" x14ac:dyDescent="0.2">
      <c r="A7212" s="35">
        <f t="shared" si="226"/>
        <v>45744</v>
      </c>
      <c r="B7212" t="str">
        <f t="shared" si="227"/>
        <v>17:21</v>
      </c>
      <c r="C7212" s="56">
        <v>87011228</v>
      </c>
      <c r="D7212" s="1" t="s">
        <v>13133</v>
      </c>
      <c r="E7212" s="2">
        <v>1065802886</v>
      </c>
      <c r="F7212" s="1" t="s">
        <v>45</v>
      </c>
      <c r="G7212" s="1" t="s">
        <v>21</v>
      </c>
      <c r="H7212" s="1">
        <v>0.01</v>
      </c>
      <c r="I7212" s="8">
        <v>1.08294</v>
      </c>
      <c r="J7212" s="1"/>
      <c r="K7212" s="8">
        <v>1.0809</v>
      </c>
      <c r="L7212" s="1" t="s">
        <v>13134</v>
      </c>
      <c r="M7212" s="8">
        <v>1.08087</v>
      </c>
      <c r="N7212" s="3">
        <v>-0.15</v>
      </c>
      <c r="O7212" s="3">
        <v>0</v>
      </c>
      <c r="P7212" s="286">
        <v>2.0699999999999998</v>
      </c>
      <c r="Q7212" s="286"/>
      <c r="R7212" s="286"/>
    </row>
    <row r="7213" spans="1:18" ht="15" customHeight="1" x14ac:dyDescent="0.2">
      <c r="A7213" s="35">
        <f t="shared" si="226"/>
        <v>45747</v>
      </c>
      <c r="B7213" t="str">
        <f t="shared" si="227"/>
        <v>12:00</v>
      </c>
      <c r="C7213" s="56">
        <v>87011228</v>
      </c>
      <c r="D7213" s="4" t="s">
        <v>13135</v>
      </c>
      <c r="E7213" s="5">
        <v>1066041485</v>
      </c>
      <c r="F7213" s="4" t="s">
        <v>45</v>
      </c>
      <c r="G7213" s="4" t="s">
        <v>25</v>
      </c>
      <c r="H7213" s="4">
        <v>0.01</v>
      </c>
      <c r="I7213" s="9">
        <v>1.0827199999999999</v>
      </c>
      <c r="J7213" s="4"/>
      <c r="K7213" s="9">
        <v>1.0840000000000001</v>
      </c>
      <c r="L7213" s="4" t="s">
        <v>13136</v>
      </c>
      <c r="M7213" s="9">
        <v>1.08185</v>
      </c>
      <c r="N7213" s="6">
        <v>-0.15</v>
      </c>
      <c r="O7213" s="6">
        <v>0</v>
      </c>
      <c r="P7213" s="287">
        <v>-0.87</v>
      </c>
      <c r="Q7213" s="287"/>
      <c r="R7213" s="287"/>
    </row>
    <row r="7214" spans="1:18" ht="15" customHeight="1" x14ac:dyDescent="0.2">
      <c r="A7214" s="35">
        <f t="shared" si="226"/>
        <v>45747</v>
      </c>
      <c r="B7214" t="str">
        <f t="shared" si="227"/>
        <v>12:00</v>
      </c>
      <c r="C7214" s="56">
        <v>87011228</v>
      </c>
      <c r="D7214" s="1" t="s">
        <v>13135</v>
      </c>
      <c r="E7214" s="2">
        <v>1066041486</v>
      </c>
      <c r="F7214" s="1" t="s">
        <v>45</v>
      </c>
      <c r="G7214" s="1" t="s">
        <v>25</v>
      </c>
      <c r="H7214" s="1">
        <v>0.01</v>
      </c>
      <c r="I7214" s="8">
        <v>1.0827199999999999</v>
      </c>
      <c r="J7214" s="1"/>
      <c r="K7214" s="8">
        <v>1.08372</v>
      </c>
      <c r="L7214" s="1" t="s">
        <v>13137</v>
      </c>
      <c r="M7214" s="8">
        <v>1.0819300000000001</v>
      </c>
      <c r="N7214" s="3">
        <v>-0.15</v>
      </c>
      <c r="O7214" s="3">
        <v>0</v>
      </c>
      <c r="P7214" s="286">
        <v>-0.79</v>
      </c>
      <c r="Q7214" s="286"/>
      <c r="R7214" s="286"/>
    </row>
    <row r="7215" spans="1:18" ht="15" customHeight="1" x14ac:dyDescent="0.2">
      <c r="A7215" s="35">
        <f t="shared" si="226"/>
        <v>45747</v>
      </c>
      <c r="B7215" t="str">
        <f t="shared" si="227"/>
        <v>12:00</v>
      </c>
      <c r="C7215" s="56">
        <v>87011228</v>
      </c>
      <c r="D7215" s="4" t="s">
        <v>13138</v>
      </c>
      <c r="E7215" s="5">
        <v>1066041547</v>
      </c>
      <c r="F7215" s="4" t="s">
        <v>71</v>
      </c>
      <c r="G7215" s="4" t="s">
        <v>21</v>
      </c>
      <c r="H7215" s="4">
        <v>0.1</v>
      </c>
      <c r="I7215" s="10">
        <v>70.039000000000001</v>
      </c>
      <c r="J7215" s="4"/>
      <c r="K7215" s="10">
        <v>69.8</v>
      </c>
      <c r="L7215" s="4" t="s">
        <v>13139</v>
      </c>
      <c r="M7215" s="10">
        <v>69.91</v>
      </c>
      <c r="N7215" s="6">
        <v>-0.2</v>
      </c>
      <c r="O7215" s="6">
        <v>0</v>
      </c>
      <c r="P7215" s="287">
        <v>1.29</v>
      </c>
      <c r="Q7215" s="287"/>
      <c r="R7215" s="287"/>
    </row>
    <row r="7216" spans="1:18" ht="15" customHeight="1" x14ac:dyDescent="0.2">
      <c r="A7216" s="35">
        <f t="shared" si="226"/>
        <v>45747</v>
      </c>
      <c r="B7216" t="str">
        <f t="shared" si="227"/>
        <v>12:00</v>
      </c>
      <c r="C7216" s="56">
        <v>87011228</v>
      </c>
      <c r="D7216" s="1" t="s">
        <v>13138</v>
      </c>
      <c r="E7216" s="2">
        <v>1066041549</v>
      </c>
      <c r="F7216" s="1" t="s">
        <v>71</v>
      </c>
      <c r="G7216" s="1" t="s">
        <v>21</v>
      </c>
      <c r="H7216" s="1">
        <v>0.1</v>
      </c>
      <c r="I7216" s="7">
        <v>70.039000000000001</v>
      </c>
      <c r="J7216" s="1"/>
      <c r="K7216" s="7">
        <v>69.900000000000006</v>
      </c>
      <c r="L7216" s="1" t="s">
        <v>13140</v>
      </c>
      <c r="M7216" s="7">
        <v>69.900000000000006</v>
      </c>
      <c r="N7216" s="3">
        <v>-0.2</v>
      </c>
      <c r="O7216" s="3">
        <v>0</v>
      </c>
      <c r="P7216" s="286">
        <v>1.39</v>
      </c>
      <c r="Q7216" s="286"/>
      <c r="R7216" s="286"/>
    </row>
    <row r="7217" spans="1:18" ht="15" customHeight="1" x14ac:dyDescent="0.2">
      <c r="A7217" s="35">
        <f t="shared" si="226"/>
        <v>45747</v>
      </c>
      <c r="B7217" t="str">
        <f t="shared" si="227"/>
        <v>12:00</v>
      </c>
      <c r="C7217" s="56">
        <v>87011228</v>
      </c>
      <c r="D7217" s="4" t="s">
        <v>13141</v>
      </c>
      <c r="E7217" s="5">
        <v>1066041602</v>
      </c>
      <c r="F7217" s="4" t="s">
        <v>76</v>
      </c>
      <c r="G7217" s="4" t="s">
        <v>21</v>
      </c>
      <c r="H7217" s="4">
        <v>0.01</v>
      </c>
      <c r="I7217" s="10">
        <v>149.03700000000001</v>
      </c>
      <c r="J7217" s="4"/>
      <c r="K7217" s="10">
        <v>149.39500000000001</v>
      </c>
      <c r="L7217" s="4" t="s">
        <v>13142</v>
      </c>
      <c r="M7217" s="10">
        <v>149.63800000000001</v>
      </c>
      <c r="N7217" s="6">
        <v>-0.15</v>
      </c>
      <c r="O7217" s="6">
        <v>0</v>
      </c>
      <c r="P7217" s="287">
        <v>-4.0199999999999996</v>
      </c>
      <c r="Q7217" s="287"/>
      <c r="R7217" s="287"/>
    </row>
    <row r="7218" spans="1:18" ht="15" customHeight="1" x14ac:dyDescent="0.2">
      <c r="A7218" s="35">
        <f t="shared" si="226"/>
        <v>45747</v>
      </c>
      <c r="B7218" t="str">
        <f t="shared" si="227"/>
        <v>12:00</v>
      </c>
      <c r="C7218" s="56">
        <v>87011228</v>
      </c>
      <c r="D7218" s="1" t="s">
        <v>13141</v>
      </c>
      <c r="E7218" s="2">
        <v>1066041603</v>
      </c>
      <c r="F7218" s="1" t="s">
        <v>76</v>
      </c>
      <c r="G7218" s="1" t="s">
        <v>21</v>
      </c>
      <c r="H7218" s="1">
        <v>0.01</v>
      </c>
      <c r="I7218" s="7">
        <v>149.03700000000001</v>
      </c>
      <c r="J7218" s="1"/>
      <c r="K7218" s="7">
        <v>149.42699999999999</v>
      </c>
      <c r="L7218" s="1" t="s">
        <v>13143</v>
      </c>
      <c r="M7218" s="7">
        <v>149.63800000000001</v>
      </c>
      <c r="N7218" s="3">
        <v>-0.15</v>
      </c>
      <c r="O7218" s="3">
        <v>0</v>
      </c>
      <c r="P7218" s="286">
        <v>-4.0199999999999996</v>
      </c>
      <c r="Q7218" s="286"/>
      <c r="R7218" s="286"/>
    </row>
    <row r="7219" spans="1:18" ht="15" customHeight="1" x14ac:dyDescent="0.2">
      <c r="A7219" s="35">
        <f t="shared" si="226"/>
        <v>45747</v>
      </c>
      <c r="B7219" t="str">
        <f t="shared" si="227"/>
        <v>13:13</v>
      </c>
      <c r="C7219" s="56">
        <v>87011228</v>
      </c>
      <c r="D7219" s="4" t="s">
        <v>13144</v>
      </c>
      <c r="E7219" s="5">
        <v>1066055612</v>
      </c>
      <c r="F7219" s="4" t="s">
        <v>45</v>
      </c>
      <c r="G7219" s="4" t="s">
        <v>25</v>
      </c>
      <c r="H7219" s="4">
        <v>0.01</v>
      </c>
      <c r="I7219" s="9">
        <v>1.0807100000000001</v>
      </c>
      <c r="J7219" s="9">
        <v>1.0819000000000001</v>
      </c>
      <c r="K7219" s="9">
        <v>1.0820000000000001</v>
      </c>
      <c r="L7219" s="4" t="s">
        <v>13145</v>
      </c>
      <c r="M7219" s="9">
        <v>1.08188</v>
      </c>
      <c r="N7219" s="6">
        <v>-0.15</v>
      </c>
      <c r="O7219" s="6">
        <v>0</v>
      </c>
      <c r="P7219" s="287">
        <v>1.17</v>
      </c>
      <c r="Q7219" s="287"/>
      <c r="R7219" s="287"/>
    </row>
    <row r="7220" spans="1:18" ht="15" customHeight="1" x14ac:dyDescent="0.2">
      <c r="A7220" s="35">
        <f t="shared" si="226"/>
        <v>45747</v>
      </c>
      <c r="B7220" t="str">
        <f t="shared" si="227"/>
        <v>13:13</v>
      </c>
      <c r="C7220" s="56">
        <v>87011228</v>
      </c>
      <c r="D7220" s="1" t="s">
        <v>13146</v>
      </c>
      <c r="E7220" s="2">
        <v>1066055667</v>
      </c>
      <c r="F7220" s="1" t="s">
        <v>45</v>
      </c>
      <c r="G7220" s="1" t="s">
        <v>25</v>
      </c>
      <c r="H7220" s="1">
        <v>0.01</v>
      </c>
      <c r="I7220" s="8">
        <v>1.0806899999999999</v>
      </c>
      <c r="J7220" s="1"/>
      <c r="K7220" s="8">
        <v>1.0819000000000001</v>
      </c>
      <c r="L7220" s="1" t="s">
        <v>13147</v>
      </c>
      <c r="M7220" s="8">
        <v>1.0819000000000001</v>
      </c>
      <c r="N7220" s="3">
        <v>-0.15</v>
      </c>
      <c r="O7220" s="3">
        <v>0</v>
      </c>
      <c r="P7220" s="286">
        <v>1.21</v>
      </c>
      <c r="Q7220" s="286"/>
      <c r="R7220" s="286"/>
    </row>
    <row r="7221" spans="1:18" ht="15" customHeight="1" x14ac:dyDescent="0.2">
      <c r="A7221" s="35">
        <f t="shared" si="226"/>
        <v>45747</v>
      </c>
      <c r="B7221" t="str">
        <f t="shared" si="227"/>
        <v>13:32</v>
      </c>
      <c r="C7221" s="56">
        <v>87011228</v>
      </c>
      <c r="D7221" s="4" t="s">
        <v>13148</v>
      </c>
      <c r="E7221" s="5">
        <v>1066055853</v>
      </c>
      <c r="F7221" s="4" t="s">
        <v>76</v>
      </c>
      <c r="G7221" s="4" t="s">
        <v>21</v>
      </c>
      <c r="H7221" s="4">
        <v>0.01</v>
      </c>
      <c r="I7221" s="10">
        <v>149.339</v>
      </c>
      <c r="J7221" s="4"/>
      <c r="K7221" s="10">
        <v>149.38800000000001</v>
      </c>
      <c r="L7221" s="4" t="s">
        <v>13149</v>
      </c>
      <c r="M7221" s="10">
        <v>149.63999999999999</v>
      </c>
      <c r="N7221" s="6">
        <v>-0.15</v>
      </c>
      <c r="O7221" s="6">
        <v>0</v>
      </c>
      <c r="P7221" s="287">
        <v>-2.0099999999999998</v>
      </c>
      <c r="Q7221" s="287"/>
      <c r="R7221" s="287"/>
    </row>
    <row r="7222" spans="1:18" ht="15" customHeight="1" x14ac:dyDescent="0.2">
      <c r="A7222" s="35">
        <f t="shared" si="226"/>
        <v>45747</v>
      </c>
      <c r="B7222" t="str">
        <f t="shared" si="227"/>
        <v>13:32</v>
      </c>
      <c r="C7222" s="56">
        <v>87011228</v>
      </c>
      <c r="D7222" s="1" t="s">
        <v>13148</v>
      </c>
      <c r="E7222" s="2">
        <v>1066055896</v>
      </c>
      <c r="F7222" s="1" t="s">
        <v>76</v>
      </c>
      <c r="G7222" s="1" t="s">
        <v>21</v>
      </c>
      <c r="H7222" s="1">
        <v>0.01</v>
      </c>
      <c r="I7222" s="7">
        <v>149.339</v>
      </c>
      <c r="J7222" s="1"/>
      <c r="K7222" s="7">
        <v>149.37200000000001</v>
      </c>
      <c r="L7222" s="1" t="s">
        <v>13150</v>
      </c>
      <c r="M7222" s="7">
        <v>149.63999999999999</v>
      </c>
      <c r="N7222" s="3">
        <v>-0.15</v>
      </c>
      <c r="O7222" s="3">
        <v>0</v>
      </c>
      <c r="P7222" s="286">
        <v>-2.0099999999999998</v>
      </c>
      <c r="Q7222" s="286"/>
      <c r="R7222" s="286"/>
    </row>
    <row r="7223" spans="1:18" ht="15" customHeight="1" x14ac:dyDescent="0.2">
      <c r="A7223" s="35">
        <f t="shared" si="226"/>
        <v>45747</v>
      </c>
      <c r="B7223" t="str">
        <f t="shared" si="227"/>
        <v>15:58</v>
      </c>
      <c r="C7223" s="56">
        <v>87011228</v>
      </c>
      <c r="D7223" s="4" t="s">
        <v>13151</v>
      </c>
      <c r="E7223" s="5">
        <v>1066076473</v>
      </c>
      <c r="F7223" s="4" t="s">
        <v>76</v>
      </c>
      <c r="G7223" s="4" t="s">
        <v>21</v>
      </c>
      <c r="H7223" s="4">
        <v>0.01</v>
      </c>
      <c r="I7223" s="10">
        <v>149.64099999999999</v>
      </c>
      <c r="J7223" s="4"/>
      <c r="K7223" s="10">
        <v>149.40299999999999</v>
      </c>
      <c r="L7223" s="4" t="s">
        <v>13152</v>
      </c>
      <c r="M7223" s="10">
        <v>149.64699999999999</v>
      </c>
      <c r="N7223" s="6">
        <v>-0.15</v>
      </c>
      <c r="O7223" s="6">
        <v>0</v>
      </c>
      <c r="P7223" s="287">
        <v>-0.04</v>
      </c>
      <c r="Q7223" s="287"/>
      <c r="R7223" s="287"/>
    </row>
    <row r="7224" spans="1:18" ht="15" customHeight="1" x14ac:dyDescent="0.2">
      <c r="A7224" s="35">
        <f t="shared" si="226"/>
        <v>45747</v>
      </c>
      <c r="B7224" t="str">
        <f t="shared" si="227"/>
        <v>16:09</v>
      </c>
      <c r="C7224" s="56">
        <v>87011228</v>
      </c>
      <c r="D7224" s="1" t="s">
        <v>13153</v>
      </c>
      <c r="E7224" s="2">
        <v>1066093157</v>
      </c>
      <c r="F7224" s="1" t="s">
        <v>76</v>
      </c>
      <c r="G7224" s="1" t="s">
        <v>21</v>
      </c>
      <c r="H7224" s="1">
        <v>0.01</v>
      </c>
      <c r="I7224" s="7">
        <v>149.63300000000001</v>
      </c>
      <c r="J7224" s="1"/>
      <c r="K7224" s="7">
        <v>149.38800000000001</v>
      </c>
      <c r="L7224" s="1" t="s">
        <v>13154</v>
      </c>
      <c r="M7224" s="7">
        <v>149.64699999999999</v>
      </c>
      <c r="N7224" s="3">
        <v>-0.15</v>
      </c>
      <c r="O7224" s="3">
        <v>0</v>
      </c>
      <c r="P7224" s="286">
        <v>-0.09</v>
      </c>
      <c r="Q7224" s="286"/>
      <c r="R7224" s="286"/>
    </row>
    <row r="7225" spans="1:18" ht="15" customHeight="1" x14ac:dyDescent="0.2">
      <c r="A7225" s="35">
        <f t="shared" si="226"/>
        <v>45747</v>
      </c>
      <c r="B7225" t="str">
        <f t="shared" si="227"/>
        <v>16:45</v>
      </c>
      <c r="C7225" s="56">
        <v>87011228</v>
      </c>
      <c r="D7225" s="4" t="s">
        <v>13155</v>
      </c>
      <c r="E7225" s="5">
        <v>1066113289</v>
      </c>
      <c r="F7225" s="4" t="s">
        <v>24</v>
      </c>
      <c r="G7225" s="4" t="s">
        <v>21</v>
      </c>
      <c r="H7225" s="4">
        <v>0.1</v>
      </c>
      <c r="I7225" s="6">
        <v>18817.64</v>
      </c>
      <c r="J7225" s="6">
        <v>19044.48</v>
      </c>
      <c r="K7225" s="6">
        <v>18810</v>
      </c>
      <c r="L7225" s="4" t="s">
        <v>13156</v>
      </c>
      <c r="M7225" s="6">
        <v>19044.95</v>
      </c>
      <c r="N7225" s="6">
        <v>-7.0000000000000007E-2</v>
      </c>
      <c r="O7225" s="6">
        <v>0</v>
      </c>
      <c r="P7225" s="287">
        <v>-22.73</v>
      </c>
      <c r="Q7225" s="287"/>
      <c r="R7225" s="287"/>
    </row>
    <row r="7226" spans="1:18" ht="15" customHeight="1" x14ac:dyDescent="0.2">
      <c r="A7226" s="35">
        <f t="shared" si="226"/>
        <v>45747</v>
      </c>
      <c r="B7226" t="str">
        <f t="shared" si="227"/>
        <v>16:45</v>
      </c>
      <c r="C7226" s="56">
        <v>87011228</v>
      </c>
      <c r="D7226" s="1" t="s">
        <v>13155</v>
      </c>
      <c r="E7226" s="2">
        <v>1066113298</v>
      </c>
      <c r="F7226" s="1" t="s">
        <v>24</v>
      </c>
      <c r="G7226" s="1" t="s">
        <v>21</v>
      </c>
      <c r="H7226" s="1">
        <v>0.1</v>
      </c>
      <c r="I7226" s="3">
        <v>18818.27</v>
      </c>
      <c r="J7226" s="3">
        <v>19040.87</v>
      </c>
      <c r="K7226" s="3">
        <v>18810</v>
      </c>
      <c r="L7226" s="1" t="s">
        <v>13157</v>
      </c>
      <c r="M7226" s="3">
        <v>19041.7</v>
      </c>
      <c r="N7226" s="3">
        <v>-7.0000000000000007E-2</v>
      </c>
      <c r="O7226" s="3">
        <v>0</v>
      </c>
      <c r="P7226" s="286">
        <v>-22.34</v>
      </c>
      <c r="Q7226" s="286"/>
      <c r="R7226" s="286"/>
    </row>
    <row r="7227" spans="1:18" ht="15" customHeight="1" x14ac:dyDescent="0.2">
      <c r="A7227" s="35">
        <f t="shared" si="226"/>
        <v>45747</v>
      </c>
      <c r="B7227" t="str">
        <f t="shared" si="227"/>
        <v>17:01</v>
      </c>
      <c r="C7227" s="56">
        <v>87011228</v>
      </c>
      <c r="D7227" s="4" t="s">
        <v>13158</v>
      </c>
      <c r="E7227" s="5">
        <v>1066123386</v>
      </c>
      <c r="F7227" s="4" t="s">
        <v>9489</v>
      </c>
      <c r="G7227" s="4" t="s">
        <v>25</v>
      </c>
      <c r="H7227" s="4">
        <v>0.01</v>
      </c>
      <c r="I7227" s="6">
        <v>3112.96</v>
      </c>
      <c r="J7227" s="6">
        <v>3115.5</v>
      </c>
      <c r="K7227" s="4"/>
      <c r="L7227" s="4" t="s">
        <v>13159</v>
      </c>
      <c r="M7227" s="6">
        <v>3115.29</v>
      </c>
      <c r="N7227" s="6">
        <v>-0.15</v>
      </c>
      <c r="O7227" s="6">
        <v>0</v>
      </c>
      <c r="P7227" s="287">
        <v>2.33</v>
      </c>
      <c r="Q7227" s="287"/>
      <c r="R7227" s="287"/>
    </row>
    <row r="7228" spans="1:18" ht="15" customHeight="1" x14ac:dyDescent="0.2">
      <c r="A7228" s="35">
        <f t="shared" si="226"/>
        <v>45747</v>
      </c>
      <c r="B7228" t="str">
        <f t="shared" si="227"/>
        <v>17:01</v>
      </c>
      <c r="C7228" s="56">
        <v>87011228</v>
      </c>
      <c r="D7228" s="1" t="s">
        <v>13160</v>
      </c>
      <c r="E7228" s="2">
        <v>1066123392</v>
      </c>
      <c r="F7228" s="1" t="s">
        <v>9489</v>
      </c>
      <c r="G7228" s="1" t="s">
        <v>25</v>
      </c>
      <c r="H7228" s="1">
        <v>0.01</v>
      </c>
      <c r="I7228" s="3">
        <v>3113.1</v>
      </c>
      <c r="J7228" s="3">
        <v>3115.5</v>
      </c>
      <c r="K7228" s="1"/>
      <c r="L7228" s="1" t="s">
        <v>13161</v>
      </c>
      <c r="M7228" s="3">
        <v>3115.58</v>
      </c>
      <c r="N7228" s="3">
        <v>-0.15</v>
      </c>
      <c r="O7228" s="3">
        <v>0</v>
      </c>
      <c r="P7228" s="286">
        <v>2.48</v>
      </c>
      <c r="Q7228" s="286"/>
      <c r="R7228" s="286"/>
    </row>
    <row r="7229" spans="1:18" ht="15" customHeight="1" x14ac:dyDescent="0.2">
      <c r="A7229" s="35">
        <f t="shared" si="226"/>
        <v>45747</v>
      </c>
      <c r="B7229" t="str">
        <f t="shared" si="227"/>
        <v>17:01</v>
      </c>
      <c r="C7229" s="56">
        <v>87011228</v>
      </c>
      <c r="D7229" s="4" t="s">
        <v>13160</v>
      </c>
      <c r="E7229" s="5">
        <v>1066123404</v>
      </c>
      <c r="F7229" s="4" t="s">
        <v>9489</v>
      </c>
      <c r="G7229" s="4" t="s">
        <v>25</v>
      </c>
      <c r="H7229" s="4">
        <v>0.01</v>
      </c>
      <c r="I7229" s="6">
        <v>3112.94</v>
      </c>
      <c r="J7229" s="4"/>
      <c r="K7229" s="4"/>
      <c r="L7229" s="4" t="s">
        <v>13162</v>
      </c>
      <c r="M7229" s="6">
        <v>3115.71</v>
      </c>
      <c r="N7229" s="6">
        <v>-0.15</v>
      </c>
      <c r="O7229" s="6">
        <v>0</v>
      </c>
      <c r="P7229" s="287">
        <v>2.77</v>
      </c>
      <c r="Q7229" s="287"/>
      <c r="R7229" s="287"/>
    </row>
    <row r="7230" spans="1:18" ht="15" customHeight="1" x14ac:dyDescent="0.2">
      <c r="A7230" s="35">
        <f t="shared" si="226"/>
        <v>45747</v>
      </c>
      <c r="B7230" t="str">
        <f t="shared" si="227"/>
        <v>18:47</v>
      </c>
      <c r="C7230" s="56">
        <v>87011228</v>
      </c>
      <c r="D7230" s="1" t="s">
        <v>13163</v>
      </c>
      <c r="E7230" s="2">
        <v>1066097731</v>
      </c>
      <c r="F7230" s="1" t="s">
        <v>76</v>
      </c>
      <c r="G7230" s="1" t="s">
        <v>21</v>
      </c>
      <c r="H7230" s="1">
        <v>0.01</v>
      </c>
      <c r="I7230" s="7">
        <v>149.941</v>
      </c>
      <c r="J7230" s="1"/>
      <c r="K7230" s="7">
        <v>149.38</v>
      </c>
      <c r="L7230" s="1" t="s">
        <v>13164</v>
      </c>
      <c r="M7230" s="7">
        <v>149.64099999999999</v>
      </c>
      <c r="N7230" s="3">
        <v>-0.15</v>
      </c>
      <c r="O7230" s="3">
        <v>0</v>
      </c>
      <c r="P7230" s="286">
        <v>2</v>
      </c>
      <c r="Q7230" s="286"/>
      <c r="R7230" s="286"/>
    </row>
    <row r="7231" spans="1:18" ht="15" customHeight="1" x14ac:dyDescent="0.2">
      <c r="A7231" s="35">
        <f t="shared" si="226"/>
        <v>45747</v>
      </c>
      <c r="B7231" t="str">
        <f t="shared" si="227"/>
        <v>18:47</v>
      </c>
      <c r="C7231" s="56">
        <v>87011228</v>
      </c>
      <c r="D7231" s="4" t="s">
        <v>13163</v>
      </c>
      <c r="E7231" s="5">
        <v>1066097791</v>
      </c>
      <c r="F7231" s="4" t="s">
        <v>76</v>
      </c>
      <c r="G7231" s="4" t="s">
        <v>21</v>
      </c>
      <c r="H7231" s="4">
        <v>0.01</v>
      </c>
      <c r="I7231" s="10">
        <v>149.941</v>
      </c>
      <c r="J7231" s="4"/>
      <c r="K7231" s="10">
        <v>149.30000000000001</v>
      </c>
      <c r="L7231" s="4" t="s">
        <v>13165</v>
      </c>
      <c r="M7231" s="10">
        <v>149.63900000000001</v>
      </c>
      <c r="N7231" s="6">
        <v>-0.15</v>
      </c>
      <c r="O7231" s="6">
        <v>0</v>
      </c>
      <c r="P7231" s="287">
        <v>2.02</v>
      </c>
      <c r="Q7231" s="287"/>
      <c r="R7231" s="287"/>
    </row>
    <row r="7232" spans="1:18" ht="15" customHeight="1" x14ac:dyDescent="0.2">
      <c r="A7232" s="35">
        <f t="shared" si="226"/>
        <v>45748</v>
      </c>
      <c r="B7232" t="str">
        <f t="shared" si="227"/>
        <v>11:00</v>
      </c>
      <c r="C7232" s="56">
        <v>87011228</v>
      </c>
      <c r="D7232" s="1" t="s">
        <v>13166</v>
      </c>
      <c r="E7232" s="2">
        <v>1066288492</v>
      </c>
      <c r="F7232" s="1" t="s">
        <v>24</v>
      </c>
      <c r="G7232" s="1" t="s">
        <v>21</v>
      </c>
      <c r="H7232" s="1">
        <v>0.1</v>
      </c>
      <c r="I7232" s="3">
        <v>19222.93</v>
      </c>
      <c r="J7232" s="3">
        <v>19320</v>
      </c>
      <c r="K7232" s="3">
        <v>19210</v>
      </c>
      <c r="L7232" s="1" t="s">
        <v>13167</v>
      </c>
      <c r="M7232" s="3">
        <v>19322.82</v>
      </c>
      <c r="N7232" s="3">
        <v>-7.0000000000000007E-2</v>
      </c>
      <c r="O7232" s="3">
        <v>0</v>
      </c>
      <c r="P7232" s="286">
        <v>-9.99</v>
      </c>
      <c r="Q7232" s="286"/>
      <c r="R7232" s="286"/>
    </row>
    <row r="7233" spans="1:18" ht="15" customHeight="1" x14ac:dyDescent="0.2">
      <c r="A7233" s="35">
        <f t="shared" si="226"/>
        <v>45748</v>
      </c>
      <c r="B7233" t="str">
        <f t="shared" si="227"/>
        <v>11:00</v>
      </c>
      <c r="C7233" s="56">
        <v>87011228</v>
      </c>
      <c r="D7233" s="4" t="s">
        <v>13166</v>
      </c>
      <c r="E7233" s="5">
        <v>1066288496</v>
      </c>
      <c r="F7233" s="4" t="s">
        <v>24</v>
      </c>
      <c r="G7233" s="4" t="s">
        <v>21</v>
      </c>
      <c r="H7233" s="4">
        <v>0.1</v>
      </c>
      <c r="I7233" s="6">
        <v>19227.830000000002</v>
      </c>
      <c r="J7233" s="6">
        <v>19320</v>
      </c>
      <c r="K7233" s="6">
        <v>19200</v>
      </c>
      <c r="L7233" s="4" t="s">
        <v>13167</v>
      </c>
      <c r="M7233" s="6">
        <v>19322.82</v>
      </c>
      <c r="N7233" s="6">
        <v>-7.0000000000000007E-2</v>
      </c>
      <c r="O7233" s="6">
        <v>0</v>
      </c>
      <c r="P7233" s="287">
        <v>-9.5</v>
      </c>
      <c r="Q7233" s="287"/>
      <c r="R7233" s="287"/>
    </row>
    <row r="7234" spans="1:18" ht="15" customHeight="1" x14ac:dyDescent="0.2">
      <c r="A7234" s="35">
        <f t="shared" ref="A7234:A7247" si="228">DATEVALUE(LEFT(D7234,4)&amp;"-"&amp;MID(D7234,6,2)&amp;"-"&amp;MID(D7234,9,2))</f>
        <v>45748</v>
      </c>
      <c r="B7234" t="str">
        <f t="shared" ref="B7234:B7247" si="229">MID(D7234,12,5)</f>
        <v>11:00</v>
      </c>
      <c r="C7234" s="56">
        <v>87011228</v>
      </c>
      <c r="D7234" s="1" t="s">
        <v>13168</v>
      </c>
      <c r="E7234" s="2">
        <v>1066288499</v>
      </c>
      <c r="F7234" s="1" t="s">
        <v>24</v>
      </c>
      <c r="G7234" s="1" t="s">
        <v>21</v>
      </c>
      <c r="H7234" s="1">
        <v>0.1</v>
      </c>
      <c r="I7234" s="3">
        <v>19228.560000000001</v>
      </c>
      <c r="J7234" s="3">
        <v>19320</v>
      </c>
      <c r="K7234" s="1"/>
      <c r="L7234" s="1" t="s">
        <v>13167</v>
      </c>
      <c r="M7234" s="3">
        <v>19322.82</v>
      </c>
      <c r="N7234" s="3">
        <v>-7.0000000000000007E-2</v>
      </c>
      <c r="O7234" s="3">
        <v>0</v>
      </c>
      <c r="P7234" s="286">
        <v>-9.43</v>
      </c>
      <c r="Q7234" s="286"/>
      <c r="R7234" s="286"/>
    </row>
    <row r="7235" spans="1:18" ht="15" customHeight="1" x14ac:dyDescent="0.2">
      <c r="A7235" s="35">
        <f t="shared" si="228"/>
        <v>45748</v>
      </c>
      <c r="B7235" t="str">
        <f t="shared" si="229"/>
        <v>11:06</v>
      </c>
      <c r="C7235" s="56">
        <v>87011228</v>
      </c>
      <c r="D7235" s="4" t="s">
        <v>13169</v>
      </c>
      <c r="E7235" s="5">
        <v>1066290123</v>
      </c>
      <c r="F7235" s="4" t="s">
        <v>71</v>
      </c>
      <c r="G7235" s="4" t="s">
        <v>25</v>
      </c>
      <c r="H7235" s="4">
        <v>0.1</v>
      </c>
      <c r="I7235" s="10">
        <v>71.370999999999995</v>
      </c>
      <c r="J7235" s="10">
        <v>71.8</v>
      </c>
      <c r="K7235" s="10">
        <v>71.900000000000006</v>
      </c>
      <c r="L7235" s="4" t="s">
        <v>13170</v>
      </c>
      <c r="M7235" s="10">
        <v>71.89</v>
      </c>
      <c r="N7235" s="6">
        <v>-0.2</v>
      </c>
      <c r="O7235" s="6">
        <v>0</v>
      </c>
      <c r="P7235" s="287">
        <v>5.19</v>
      </c>
      <c r="Q7235" s="287"/>
      <c r="R7235" s="287"/>
    </row>
    <row r="7236" spans="1:18" ht="15" customHeight="1" x14ac:dyDescent="0.2">
      <c r="A7236" s="35">
        <f t="shared" si="228"/>
        <v>45748</v>
      </c>
      <c r="B7236" t="str">
        <f t="shared" si="229"/>
        <v>11:06</v>
      </c>
      <c r="C7236" s="56">
        <v>87011228</v>
      </c>
      <c r="D7236" s="1" t="s">
        <v>13171</v>
      </c>
      <c r="E7236" s="2">
        <v>1066290128</v>
      </c>
      <c r="F7236" s="1" t="s">
        <v>71</v>
      </c>
      <c r="G7236" s="1" t="s">
        <v>25</v>
      </c>
      <c r="H7236" s="1">
        <v>0.1</v>
      </c>
      <c r="I7236" s="7">
        <v>71.370999999999995</v>
      </c>
      <c r="J7236" s="7">
        <v>71.53</v>
      </c>
      <c r="K7236" s="7">
        <v>71.7</v>
      </c>
      <c r="L7236" s="1" t="s">
        <v>13172</v>
      </c>
      <c r="M7236" s="7">
        <v>71.709999999999994</v>
      </c>
      <c r="N7236" s="3">
        <v>-0.2</v>
      </c>
      <c r="O7236" s="3">
        <v>0</v>
      </c>
      <c r="P7236" s="286">
        <v>3.39</v>
      </c>
      <c r="Q7236" s="286"/>
      <c r="R7236" s="286"/>
    </row>
    <row r="7237" spans="1:18" ht="15" customHeight="1" x14ac:dyDescent="0.2">
      <c r="A7237" s="35">
        <f t="shared" si="228"/>
        <v>45748</v>
      </c>
      <c r="B7237" t="str">
        <f t="shared" si="229"/>
        <v>15:41</v>
      </c>
      <c r="C7237" s="56">
        <v>87011228</v>
      </c>
      <c r="D7237" s="4" t="s">
        <v>13173</v>
      </c>
      <c r="E7237" s="5">
        <v>1066343550</v>
      </c>
      <c r="F7237" s="4" t="s">
        <v>9489</v>
      </c>
      <c r="G7237" s="4" t="s">
        <v>25</v>
      </c>
      <c r="H7237" s="4">
        <v>0.01</v>
      </c>
      <c r="I7237" s="6">
        <v>3132.86</v>
      </c>
      <c r="J7237" s="6">
        <v>3136.05</v>
      </c>
      <c r="K7237" s="4"/>
      <c r="L7237" s="4" t="s">
        <v>13174</v>
      </c>
      <c r="M7237" s="6">
        <v>3135.98</v>
      </c>
      <c r="N7237" s="6">
        <v>-0.15</v>
      </c>
      <c r="O7237" s="6">
        <v>0</v>
      </c>
      <c r="P7237" s="287">
        <v>3.12</v>
      </c>
      <c r="Q7237" s="287"/>
      <c r="R7237" s="287"/>
    </row>
    <row r="7238" spans="1:18" ht="15" customHeight="1" x14ac:dyDescent="0.2">
      <c r="A7238" s="35">
        <f t="shared" si="228"/>
        <v>45748</v>
      </c>
      <c r="B7238" t="str">
        <f t="shared" si="229"/>
        <v>15:41</v>
      </c>
      <c r="C7238" s="56">
        <v>87011228</v>
      </c>
      <c r="D7238" s="1" t="s">
        <v>13175</v>
      </c>
      <c r="E7238" s="2">
        <v>1066343557</v>
      </c>
      <c r="F7238" s="1" t="s">
        <v>9489</v>
      </c>
      <c r="G7238" s="1" t="s">
        <v>25</v>
      </c>
      <c r="H7238" s="1">
        <v>0.01</v>
      </c>
      <c r="I7238" s="3">
        <v>3132.86</v>
      </c>
      <c r="J7238" s="3">
        <v>3135</v>
      </c>
      <c r="K7238" s="1"/>
      <c r="L7238" s="1" t="s">
        <v>13176</v>
      </c>
      <c r="M7238" s="3">
        <v>3134.58</v>
      </c>
      <c r="N7238" s="3">
        <v>-0.15</v>
      </c>
      <c r="O7238" s="3">
        <v>0</v>
      </c>
      <c r="P7238" s="286">
        <v>1.72</v>
      </c>
      <c r="Q7238" s="286"/>
      <c r="R7238" s="286"/>
    </row>
    <row r="7239" spans="1:18" ht="15" customHeight="1" x14ac:dyDescent="0.2">
      <c r="A7239" s="35">
        <f t="shared" si="228"/>
        <v>45748</v>
      </c>
      <c r="B7239" t="str">
        <f t="shared" si="229"/>
        <v>16:01</v>
      </c>
      <c r="C7239" s="56">
        <v>87011228</v>
      </c>
      <c r="D7239" s="4" t="s">
        <v>13177</v>
      </c>
      <c r="E7239" s="5">
        <v>1066346759</v>
      </c>
      <c r="F7239" s="4" t="s">
        <v>9489</v>
      </c>
      <c r="G7239" s="4" t="s">
        <v>25</v>
      </c>
      <c r="H7239" s="4">
        <v>0.01</v>
      </c>
      <c r="I7239" s="6">
        <v>3133.72</v>
      </c>
      <c r="J7239" s="6">
        <v>3135.28</v>
      </c>
      <c r="K7239" s="4"/>
      <c r="L7239" s="4" t="s">
        <v>13178</v>
      </c>
      <c r="M7239" s="6">
        <v>3135.22</v>
      </c>
      <c r="N7239" s="6">
        <v>-0.15</v>
      </c>
      <c r="O7239" s="6">
        <v>0</v>
      </c>
      <c r="P7239" s="287">
        <v>1.5</v>
      </c>
      <c r="Q7239" s="287"/>
      <c r="R7239" s="287"/>
    </row>
    <row r="7240" spans="1:18" ht="15" customHeight="1" x14ac:dyDescent="0.2">
      <c r="A7240" s="35">
        <f t="shared" si="228"/>
        <v>45748</v>
      </c>
      <c r="B7240" t="str">
        <f t="shared" si="229"/>
        <v>16:33</v>
      </c>
      <c r="C7240" s="56">
        <v>87011228</v>
      </c>
      <c r="D7240" s="1" t="s">
        <v>13179</v>
      </c>
      <c r="E7240" s="2">
        <v>1066358058</v>
      </c>
      <c r="F7240" s="1" t="s">
        <v>24</v>
      </c>
      <c r="G7240" s="1" t="s">
        <v>25</v>
      </c>
      <c r="H7240" s="1">
        <v>0.1</v>
      </c>
      <c r="I7240" s="3">
        <v>19262.21</v>
      </c>
      <c r="J7240" s="3">
        <v>19184.34</v>
      </c>
      <c r="K7240" s="1"/>
      <c r="L7240" s="1" t="s">
        <v>13180</v>
      </c>
      <c r="M7240" s="3">
        <v>19183</v>
      </c>
      <c r="N7240" s="3">
        <v>-7.0000000000000007E-2</v>
      </c>
      <c r="O7240" s="3">
        <v>0</v>
      </c>
      <c r="P7240" s="286">
        <v>-7.92</v>
      </c>
      <c r="Q7240" s="286"/>
      <c r="R7240" s="286"/>
    </row>
    <row r="7241" spans="1:18" ht="15" customHeight="1" x14ac:dyDescent="0.2">
      <c r="A7241" s="35">
        <f t="shared" si="228"/>
        <v>45748</v>
      </c>
      <c r="B7241" t="str">
        <f t="shared" si="229"/>
        <v>16:33</v>
      </c>
      <c r="C7241" s="56">
        <v>87011228</v>
      </c>
      <c r="D7241" s="4" t="s">
        <v>13181</v>
      </c>
      <c r="E7241" s="5">
        <v>1066358070</v>
      </c>
      <c r="F7241" s="4" t="s">
        <v>24</v>
      </c>
      <c r="G7241" s="4" t="s">
        <v>25</v>
      </c>
      <c r="H7241" s="4">
        <v>0.1</v>
      </c>
      <c r="I7241" s="6">
        <v>19265.330000000002</v>
      </c>
      <c r="J7241" s="6">
        <v>19183.37</v>
      </c>
      <c r="K7241" s="4"/>
      <c r="L7241" s="4" t="s">
        <v>13182</v>
      </c>
      <c r="M7241" s="6">
        <v>19182.310000000001</v>
      </c>
      <c r="N7241" s="6">
        <v>-7.0000000000000007E-2</v>
      </c>
      <c r="O7241" s="6">
        <v>0</v>
      </c>
      <c r="P7241" s="287">
        <v>-8.3000000000000007</v>
      </c>
      <c r="Q7241" s="287"/>
      <c r="R7241" s="287"/>
    </row>
    <row r="7242" spans="1:18" ht="15" customHeight="1" x14ac:dyDescent="0.2">
      <c r="A7242" s="35">
        <f t="shared" si="228"/>
        <v>45748</v>
      </c>
      <c r="B7242" t="str">
        <f t="shared" si="229"/>
        <v>17:03</v>
      </c>
      <c r="C7242" s="56">
        <v>87011228</v>
      </c>
      <c r="D7242" s="1" t="s">
        <v>13183</v>
      </c>
      <c r="E7242" s="2">
        <v>1066371362</v>
      </c>
      <c r="F7242" s="1" t="s">
        <v>9489</v>
      </c>
      <c r="G7242" s="1" t="s">
        <v>25</v>
      </c>
      <c r="H7242" s="1">
        <v>0.01</v>
      </c>
      <c r="I7242" s="3">
        <v>3132.51</v>
      </c>
      <c r="J7242" s="3">
        <v>3134</v>
      </c>
      <c r="K7242" s="1"/>
      <c r="L7242" s="1" t="s">
        <v>13184</v>
      </c>
      <c r="M7242" s="3">
        <v>3133.95</v>
      </c>
      <c r="N7242" s="3">
        <v>-0.15</v>
      </c>
      <c r="O7242" s="3">
        <v>0</v>
      </c>
      <c r="P7242" s="286">
        <v>1.44</v>
      </c>
      <c r="Q7242" s="286"/>
      <c r="R7242" s="286"/>
    </row>
    <row r="7243" spans="1:18" ht="15" customHeight="1" x14ac:dyDescent="0.2">
      <c r="A7243" s="35">
        <f t="shared" si="228"/>
        <v>45748</v>
      </c>
      <c r="B7243" t="str">
        <f t="shared" si="229"/>
        <v>17:03</v>
      </c>
      <c r="C7243" s="56">
        <v>87011228</v>
      </c>
      <c r="D7243" s="4" t="s">
        <v>13183</v>
      </c>
      <c r="E7243" s="5">
        <v>1066371364</v>
      </c>
      <c r="F7243" s="4" t="s">
        <v>9489</v>
      </c>
      <c r="G7243" s="4" t="s">
        <v>25</v>
      </c>
      <c r="H7243" s="4">
        <v>0.01</v>
      </c>
      <c r="I7243" s="6">
        <v>3132.45</v>
      </c>
      <c r="J7243" s="6">
        <v>3134</v>
      </c>
      <c r="K7243" s="4"/>
      <c r="L7243" s="4" t="s">
        <v>13185</v>
      </c>
      <c r="M7243" s="6">
        <v>3133.83</v>
      </c>
      <c r="N7243" s="6">
        <v>-0.15</v>
      </c>
      <c r="O7243" s="6">
        <v>0</v>
      </c>
      <c r="P7243" s="287">
        <v>1.38</v>
      </c>
      <c r="Q7243" s="287"/>
      <c r="R7243" s="287"/>
    </row>
    <row r="7244" spans="1:18" ht="15" customHeight="1" x14ac:dyDescent="0.2">
      <c r="A7244" s="35">
        <f t="shared" si="228"/>
        <v>45748</v>
      </c>
      <c r="B7244" t="str">
        <f t="shared" si="229"/>
        <v>17:36</v>
      </c>
      <c r="C7244" s="56">
        <v>87011228</v>
      </c>
      <c r="D7244" s="1" t="s">
        <v>13186</v>
      </c>
      <c r="E7244" s="2">
        <v>1066389604</v>
      </c>
      <c r="F7244" s="1" t="s">
        <v>9489</v>
      </c>
      <c r="G7244" s="1" t="s">
        <v>25</v>
      </c>
      <c r="H7244" s="1">
        <v>0.01</v>
      </c>
      <c r="I7244" s="3">
        <v>3127.62</v>
      </c>
      <c r="J7244" s="3">
        <v>3129.41</v>
      </c>
      <c r="K7244" s="1"/>
      <c r="L7244" s="1" t="s">
        <v>13187</v>
      </c>
      <c r="M7244" s="3">
        <v>3129.3</v>
      </c>
      <c r="N7244" s="3">
        <v>-0.15</v>
      </c>
      <c r="O7244" s="3">
        <v>0</v>
      </c>
      <c r="P7244" s="286">
        <v>1.68</v>
      </c>
      <c r="Q7244" s="286"/>
      <c r="R7244" s="286"/>
    </row>
    <row r="7245" spans="1:18" ht="15" customHeight="1" x14ac:dyDescent="0.2">
      <c r="A7245" s="35">
        <f t="shared" si="228"/>
        <v>45748</v>
      </c>
      <c r="B7245" t="str">
        <f t="shared" si="229"/>
        <v>17:36</v>
      </c>
      <c r="C7245" s="56">
        <v>87011228</v>
      </c>
      <c r="D7245" s="4" t="s">
        <v>13188</v>
      </c>
      <c r="E7245" s="5">
        <v>1066389606</v>
      </c>
      <c r="F7245" s="4" t="s">
        <v>9489</v>
      </c>
      <c r="G7245" s="4" t="s">
        <v>25</v>
      </c>
      <c r="H7245" s="4">
        <v>0.01</v>
      </c>
      <c r="I7245" s="6">
        <v>3127.68</v>
      </c>
      <c r="J7245" s="6">
        <v>3129.33</v>
      </c>
      <c r="K7245" s="4"/>
      <c r="L7245" s="4" t="s">
        <v>13187</v>
      </c>
      <c r="M7245" s="6">
        <v>3129.3</v>
      </c>
      <c r="N7245" s="6">
        <v>-0.15</v>
      </c>
      <c r="O7245" s="6">
        <v>0</v>
      </c>
      <c r="P7245" s="287">
        <v>1.62</v>
      </c>
      <c r="Q7245" s="287"/>
      <c r="R7245" s="287"/>
    </row>
    <row r="7246" spans="1:18" ht="15" customHeight="1" x14ac:dyDescent="0.2">
      <c r="A7246" s="35">
        <f t="shared" si="228"/>
        <v>45748</v>
      </c>
      <c r="B7246" t="str">
        <f t="shared" si="229"/>
        <v>18:00</v>
      </c>
      <c r="C7246" s="56">
        <v>87011228</v>
      </c>
      <c r="D7246" s="1" t="s">
        <v>13189</v>
      </c>
      <c r="E7246" s="2">
        <v>1066400300</v>
      </c>
      <c r="F7246" s="1" t="s">
        <v>9489</v>
      </c>
      <c r="G7246" s="1" t="s">
        <v>25</v>
      </c>
      <c r="H7246" s="1">
        <v>0.01</v>
      </c>
      <c r="I7246" s="3">
        <v>3128.79</v>
      </c>
      <c r="J7246" s="3">
        <v>3131.21</v>
      </c>
      <c r="K7246" s="3">
        <v>3138.43</v>
      </c>
      <c r="L7246" s="1" t="s">
        <v>13190</v>
      </c>
      <c r="M7246" s="3">
        <v>3131.2</v>
      </c>
      <c r="N7246" s="3">
        <v>-0.15</v>
      </c>
      <c r="O7246" s="3">
        <v>0</v>
      </c>
      <c r="P7246" s="286">
        <v>2.41</v>
      </c>
      <c r="Q7246" s="286"/>
      <c r="R7246" s="286"/>
    </row>
    <row r="7247" spans="1:18" ht="15" customHeight="1" x14ac:dyDescent="0.2">
      <c r="A7247" s="35">
        <f t="shared" si="228"/>
        <v>45748</v>
      </c>
      <c r="B7247" t="str">
        <f t="shared" si="229"/>
        <v>18:00</v>
      </c>
      <c r="C7247" s="56">
        <v>87011228</v>
      </c>
      <c r="D7247" s="4" t="s">
        <v>13191</v>
      </c>
      <c r="E7247" s="5">
        <v>1066400304</v>
      </c>
      <c r="F7247" s="4" t="s">
        <v>9489</v>
      </c>
      <c r="G7247" s="4" t="s">
        <v>25</v>
      </c>
      <c r="H7247" s="4">
        <v>0.01</v>
      </c>
      <c r="I7247" s="6">
        <v>3128.6</v>
      </c>
      <c r="J7247" s="4"/>
      <c r="K7247" s="6">
        <v>3132</v>
      </c>
      <c r="L7247" s="4" t="s">
        <v>13192</v>
      </c>
      <c r="M7247" s="6">
        <v>3132</v>
      </c>
      <c r="N7247" s="6">
        <v>-0.15</v>
      </c>
      <c r="O7247" s="6">
        <v>0</v>
      </c>
      <c r="P7247" s="287">
        <v>3.4</v>
      </c>
      <c r="Q7247" s="287"/>
      <c r="R7247" s="287"/>
    </row>
  </sheetData>
  <mergeCells count="7251">
    <mergeCell ref="P7238:R7238"/>
    <mergeCell ref="P7239:R7239"/>
    <mergeCell ref="P7240:R7240"/>
    <mergeCell ref="P7241:R7241"/>
    <mergeCell ref="P7242:R7242"/>
    <mergeCell ref="P7243:R7243"/>
    <mergeCell ref="P7244:R7244"/>
    <mergeCell ref="P7245:R7245"/>
    <mergeCell ref="P7246:R7246"/>
    <mergeCell ref="P7247:R7247"/>
    <mergeCell ref="P7221:R7221"/>
    <mergeCell ref="P7222:R7222"/>
    <mergeCell ref="P7223:R7223"/>
    <mergeCell ref="P7224:R7224"/>
    <mergeCell ref="P7225:R7225"/>
    <mergeCell ref="P7226:R7226"/>
    <mergeCell ref="P7227:R7227"/>
    <mergeCell ref="P7228:R7228"/>
    <mergeCell ref="P7229:R7229"/>
    <mergeCell ref="P7230:R7230"/>
    <mergeCell ref="P7231:R7231"/>
    <mergeCell ref="P7232:R7232"/>
    <mergeCell ref="P7233:R7233"/>
    <mergeCell ref="P7234:R7234"/>
    <mergeCell ref="P7235:R7235"/>
    <mergeCell ref="P7236:R7236"/>
    <mergeCell ref="P7237:R7237"/>
    <mergeCell ref="P7204:R7204"/>
    <mergeCell ref="P7205:R7205"/>
    <mergeCell ref="P7206:R7206"/>
    <mergeCell ref="P7207:R7207"/>
    <mergeCell ref="P7208:R7208"/>
    <mergeCell ref="P7209:R7209"/>
    <mergeCell ref="P7210:R7210"/>
    <mergeCell ref="P7211:R7211"/>
    <mergeCell ref="P7212:R7212"/>
    <mergeCell ref="P7213:R7213"/>
    <mergeCell ref="P7214:R7214"/>
    <mergeCell ref="P7215:R7215"/>
    <mergeCell ref="P7216:R7216"/>
    <mergeCell ref="P7217:R7217"/>
    <mergeCell ref="P7218:R7218"/>
    <mergeCell ref="P7219:R7219"/>
    <mergeCell ref="P7220:R7220"/>
    <mergeCell ref="P7187:R7187"/>
    <mergeCell ref="P7188:R7188"/>
    <mergeCell ref="P7189:R7189"/>
    <mergeCell ref="P7190:R7190"/>
    <mergeCell ref="P7191:R7191"/>
    <mergeCell ref="P7192:R7192"/>
    <mergeCell ref="P7193:R7193"/>
    <mergeCell ref="P7194:R7194"/>
    <mergeCell ref="P7195:R7195"/>
    <mergeCell ref="P7196:R7196"/>
    <mergeCell ref="P7197:R7197"/>
    <mergeCell ref="P7198:R7198"/>
    <mergeCell ref="P7199:R7199"/>
    <mergeCell ref="P7200:R7200"/>
    <mergeCell ref="P7201:R7201"/>
    <mergeCell ref="P7202:R7202"/>
    <mergeCell ref="P7203:R7203"/>
    <mergeCell ref="P7170:R7170"/>
    <mergeCell ref="P7171:R7171"/>
    <mergeCell ref="P7172:R7172"/>
    <mergeCell ref="P7173:R7173"/>
    <mergeCell ref="P7174:R7174"/>
    <mergeCell ref="P7175:R7175"/>
    <mergeCell ref="P7176:R7176"/>
    <mergeCell ref="P7177:R7177"/>
    <mergeCell ref="P7178:R7178"/>
    <mergeCell ref="P7179:R7179"/>
    <mergeCell ref="P7180:R7180"/>
    <mergeCell ref="P7181:R7181"/>
    <mergeCell ref="P7182:R7182"/>
    <mergeCell ref="P7183:R7183"/>
    <mergeCell ref="P7184:R7184"/>
    <mergeCell ref="P7185:R7185"/>
    <mergeCell ref="P7186:R7186"/>
    <mergeCell ref="P7000:R7000"/>
    <mergeCell ref="P7001:R7001"/>
    <mergeCell ref="P6994:R6994"/>
    <mergeCell ref="P6995:R6995"/>
    <mergeCell ref="P6996:R6996"/>
    <mergeCell ref="P6997:R6997"/>
    <mergeCell ref="P6998:R6998"/>
    <mergeCell ref="P6999:R6999"/>
    <mergeCell ref="P6988:R6988"/>
    <mergeCell ref="P6989:R6989"/>
    <mergeCell ref="P6990:R6990"/>
    <mergeCell ref="P6991:R6991"/>
    <mergeCell ref="P6992:R6992"/>
    <mergeCell ref="P6993:R6993"/>
    <mergeCell ref="P6982:R6982"/>
    <mergeCell ref="P6983:R6983"/>
    <mergeCell ref="P6984:R6984"/>
    <mergeCell ref="P6985:R6985"/>
    <mergeCell ref="P6986:R6986"/>
    <mergeCell ref="P6987:R6987"/>
    <mergeCell ref="P6976:R6976"/>
    <mergeCell ref="P6977:R6977"/>
    <mergeCell ref="P6978:R6978"/>
    <mergeCell ref="P6979:R6979"/>
    <mergeCell ref="P6980:R6980"/>
    <mergeCell ref="P6981:R6981"/>
    <mergeCell ref="P6970:R6970"/>
    <mergeCell ref="P6971:R6971"/>
    <mergeCell ref="P6972:R6972"/>
    <mergeCell ref="P6973:R6973"/>
    <mergeCell ref="P6974:R6974"/>
    <mergeCell ref="P6975:R6975"/>
    <mergeCell ref="P6964:R6964"/>
    <mergeCell ref="P6965:R6965"/>
    <mergeCell ref="P6966:R6966"/>
    <mergeCell ref="P6967:R6967"/>
    <mergeCell ref="P6968:R6968"/>
    <mergeCell ref="P6969:R6969"/>
    <mergeCell ref="P6958:R6958"/>
    <mergeCell ref="P6959:R6959"/>
    <mergeCell ref="P6960:R6960"/>
    <mergeCell ref="P6961:R6961"/>
    <mergeCell ref="P6962:R6962"/>
    <mergeCell ref="P6963:R6963"/>
    <mergeCell ref="P6952:R6952"/>
    <mergeCell ref="P6953:R6953"/>
    <mergeCell ref="P6954:R6954"/>
    <mergeCell ref="P6955:R6955"/>
    <mergeCell ref="P6956:R6956"/>
    <mergeCell ref="P6957:R6957"/>
    <mergeCell ref="P6946:R6946"/>
    <mergeCell ref="P6947:R6947"/>
    <mergeCell ref="P6948:R6948"/>
    <mergeCell ref="P6949:R6949"/>
    <mergeCell ref="P6950:R6950"/>
    <mergeCell ref="P6951:R6951"/>
    <mergeCell ref="P6940:R6940"/>
    <mergeCell ref="P6941:R6941"/>
    <mergeCell ref="P6942:R6942"/>
    <mergeCell ref="P6943:R6943"/>
    <mergeCell ref="P6944:R6944"/>
    <mergeCell ref="P6945:R6945"/>
    <mergeCell ref="P6934:R6934"/>
    <mergeCell ref="P6935:R6935"/>
    <mergeCell ref="P6936:R6936"/>
    <mergeCell ref="P6937:R6937"/>
    <mergeCell ref="P6938:R6938"/>
    <mergeCell ref="P6939:R6939"/>
    <mergeCell ref="P6928:R6928"/>
    <mergeCell ref="P6929:R6929"/>
    <mergeCell ref="P6930:R6930"/>
    <mergeCell ref="P6931:R6931"/>
    <mergeCell ref="P6932:R6932"/>
    <mergeCell ref="P6933:R6933"/>
    <mergeCell ref="P6922:R6922"/>
    <mergeCell ref="P6923:R6923"/>
    <mergeCell ref="P6924:R6924"/>
    <mergeCell ref="P6925:R6925"/>
    <mergeCell ref="P6926:R6926"/>
    <mergeCell ref="P6927:R6927"/>
    <mergeCell ref="P6916:R6916"/>
    <mergeCell ref="P6917:R6917"/>
    <mergeCell ref="P6918:R6918"/>
    <mergeCell ref="P6919:R6919"/>
    <mergeCell ref="P6920:R6920"/>
    <mergeCell ref="P6921:R6921"/>
    <mergeCell ref="P6910:R6910"/>
    <mergeCell ref="P6911:R6911"/>
    <mergeCell ref="P6912:R6912"/>
    <mergeCell ref="P6913:R6913"/>
    <mergeCell ref="P6914:R6914"/>
    <mergeCell ref="P6915:R6915"/>
    <mergeCell ref="P6904:R6904"/>
    <mergeCell ref="P6905:R6905"/>
    <mergeCell ref="P6906:R6906"/>
    <mergeCell ref="P6907:R6907"/>
    <mergeCell ref="P6908:R6908"/>
    <mergeCell ref="P6909:R6909"/>
    <mergeCell ref="P6898:R6898"/>
    <mergeCell ref="P6899:R6899"/>
    <mergeCell ref="P6900:R6900"/>
    <mergeCell ref="P6901:R6901"/>
    <mergeCell ref="P6902:R6902"/>
    <mergeCell ref="P6903:R6903"/>
    <mergeCell ref="P6892:R6892"/>
    <mergeCell ref="P6893:R6893"/>
    <mergeCell ref="P6894:R6894"/>
    <mergeCell ref="P6895:R6895"/>
    <mergeCell ref="P6896:R6896"/>
    <mergeCell ref="P6897:R6897"/>
    <mergeCell ref="P6886:R6886"/>
    <mergeCell ref="P6887:R6887"/>
    <mergeCell ref="P6888:R6888"/>
    <mergeCell ref="P6889:R6889"/>
    <mergeCell ref="P6890:R6890"/>
    <mergeCell ref="P6891:R6891"/>
    <mergeCell ref="P6880:R6880"/>
    <mergeCell ref="P6881:R6881"/>
    <mergeCell ref="P6882:R6882"/>
    <mergeCell ref="P6883:R6883"/>
    <mergeCell ref="P6884:R6884"/>
    <mergeCell ref="P6885:R6885"/>
    <mergeCell ref="P6874:R6874"/>
    <mergeCell ref="P6875:R6875"/>
    <mergeCell ref="P6876:R6876"/>
    <mergeCell ref="P6877:R6877"/>
    <mergeCell ref="P6878:R6878"/>
    <mergeCell ref="P6879:R6879"/>
    <mergeCell ref="P6868:R6868"/>
    <mergeCell ref="P6869:R6869"/>
    <mergeCell ref="P6870:R6870"/>
    <mergeCell ref="P6871:R6871"/>
    <mergeCell ref="P6872:R6872"/>
    <mergeCell ref="P6873:R6873"/>
    <mergeCell ref="P6862:R6862"/>
    <mergeCell ref="P6863:R6863"/>
    <mergeCell ref="P6864:R6864"/>
    <mergeCell ref="P6865:R6865"/>
    <mergeCell ref="P6866:R6866"/>
    <mergeCell ref="P6867:R6867"/>
    <mergeCell ref="P6856:R6856"/>
    <mergeCell ref="P6857:R6857"/>
    <mergeCell ref="P6858:R6858"/>
    <mergeCell ref="P6859:R6859"/>
    <mergeCell ref="P6860:R6860"/>
    <mergeCell ref="P6861:R6861"/>
    <mergeCell ref="P6850:R6850"/>
    <mergeCell ref="P6851:R6851"/>
    <mergeCell ref="P6852:R6852"/>
    <mergeCell ref="P6853:R6853"/>
    <mergeCell ref="P6854:R6854"/>
    <mergeCell ref="P6855:R6855"/>
    <mergeCell ref="P6844:R6844"/>
    <mergeCell ref="P6845:R6845"/>
    <mergeCell ref="P6846:R6846"/>
    <mergeCell ref="P6847:R6847"/>
    <mergeCell ref="P6848:R6848"/>
    <mergeCell ref="P6849:R6849"/>
    <mergeCell ref="P6838:R6838"/>
    <mergeCell ref="P6839:R6839"/>
    <mergeCell ref="P6840:R6840"/>
    <mergeCell ref="P6841:R6841"/>
    <mergeCell ref="P6842:R6842"/>
    <mergeCell ref="P6843:R6843"/>
    <mergeCell ref="P6832:R6832"/>
    <mergeCell ref="P6833:R6833"/>
    <mergeCell ref="P6834:R6834"/>
    <mergeCell ref="P6835:R6835"/>
    <mergeCell ref="P6836:R6836"/>
    <mergeCell ref="P6837:R6837"/>
    <mergeCell ref="P6826:R6826"/>
    <mergeCell ref="P6827:R6827"/>
    <mergeCell ref="P6828:R6828"/>
    <mergeCell ref="P6829:R6829"/>
    <mergeCell ref="P6830:R6830"/>
    <mergeCell ref="P6831:R6831"/>
    <mergeCell ref="P6820:R6820"/>
    <mergeCell ref="P6821:R6821"/>
    <mergeCell ref="P6822:R6822"/>
    <mergeCell ref="P6823:R6823"/>
    <mergeCell ref="P6824:R6824"/>
    <mergeCell ref="P6825:R6825"/>
    <mergeCell ref="P6814:R6814"/>
    <mergeCell ref="P6815:R6815"/>
    <mergeCell ref="P6816:R6816"/>
    <mergeCell ref="P6817:R6817"/>
    <mergeCell ref="P6818:R6818"/>
    <mergeCell ref="P6819:R6819"/>
    <mergeCell ref="P6808:R6808"/>
    <mergeCell ref="P6809:R6809"/>
    <mergeCell ref="P6810:R6810"/>
    <mergeCell ref="P6811:R6811"/>
    <mergeCell ref="P6812:R6812"/>
    <mergeCell ref="P6813:R6813"/>
    <mergeCell ref="P6802:R6802"/>
    <mergeCell ref="P6803:R6803"/>
    <mergeCell ref="P6804:R6804"/>
    <mergeCell ref="P6805:R6805"/>
    <mergeCell ref="P6806:R6806"/>
    <mergeCell ref="P6807:R6807"/>
    <mergeCell ref="P6796:R6796"/>
    <mergeCell ref="P6797:R6797"/>
    <mergeCell ref="P6798:R6798"/>
    <mergeCell ref="P6799:R6799"/>
    <mergeCell ref="P6800:R6800"/>
    <mergeCell ref="P6801:R6801"/>
    <mergeCell ref="P6790:R6790"/>
    <mergeCell ref="P6791:R6791"/>
    <mergeCell ref="P6792:R6792"/>
    <mergeCell ref="P6793:R6793"/>
    <mergeCell ref="P6794:R6794"/>
    <mergeCell ref="P6795:R6795"/>
    <mergeCell ref="P6784:R6784"/>
    <mergeCell ref="P6785:R6785"/>
    <mergeCell ref="P6786:R6786"/>
    <mergeCell ref="P6787:R6787"/>
    <mergeCell ref="P6788:R6788"/>
    <mergeCell ref="P6789:R6789"/>
    <mergeCell ref="P6778:R6778"/>
    <mergeCell ref="P6779:R6779"/>
    <mergeCell ref="P6780:R6780"/>
    <mergeCell ref="P6781:R6781"/>
    <mergeCell ref="P6782:R6782"/>
    <mergeCell ref="P6783:R6783"/>
    <mergeCell ref="P6772:R6772"/>
    <mergeCell ref="P6773:R6773"/>
    <mergeCell ref="P6774:R6774"/>
    <mergeCell ref="P6775:R6775"/>
    <mergeCell ref="P6776:R6776"/>
    <mergeCell ref="P6777:R6777"/>
    <mergeCell ref="P6766:R6766"/>
    <mergeCell ref="P6767:R6767"/>
    <mergeCell ref="P6768:R6768"/>
    <mergeCell ref="P6769:R6769"/>
    <mergeCell ref="P6770:R6770"/>
    <mergeCell ref="P6771:R6771"/>
    <mergeCell ref="P6760:R6760"/>
    <mergeCell ref="P6761:R6761"/>
    <mergeCell ref="P6762:R6762"/>
    <mergeCell ref="P6763:R6763"/>
    <mergeCell ref="P6764:R6764"/>
    <mergeCell ref="P6765:R6765"/>
    <mergeCell ref="P6754:R6754"/>
    <mergeCell ref="P6755:R6755"/>
    <mergeCell ref="P6756:R6756"/>
    <mergeCell ref="P6757:R6757"/>
    <mergeCell ref="P6758:R6758"/>
    <mergeCell ref="P6759:R6759"/>
    <mergeCell ref="P6748:R6748"/>
    <mergeCell ref="P6749:R6749"/>
    <mergeCell ref="P6750:R6750"/>
    <mergeCell ref="P6751:R6751"/>
    <mergeCell ref="P6752:R6752"/>
    <mergeCell ref="P6753:R6753"/>
    <mergeCell ref="P6742:R6742"/>
    <mergeCell ref="P6743:R6743"/>
    <mergeCell ref="P6744:R6744"/>
    <mergeCell ref="P6745:R6745"/>
    <mergeCell ref="P6746:R6746"/>
    <mergeCell ref="P6747:R6747"/>
    <mergeCell ref="P6736:R6736"/>
    <mergeCell ref="P6737:R6737"/>
    <mergeCell ref="P6738:R6738"/>
    <mergeCell ref="P6739:R6739"/>
    <mergeCell ref="P6740:R6740"/>
    <mergeCell ref="P6741:R6741"/>
    <mergeCell ref="P6730:R6730"/>
    <mergeCell ref="P6731:R6731"/>
    <mergeCell ref="P6732:R6732"/>
    <mergeCell ref="P6733:R6733"/>
    <mergeCell ref="P6734:R6734"/>
    <mergeCell ref="P6735:R6735"/>
    <mergeCell ref="P6724:R6724"/>
    <mergeCell ref="P6725:R6725"/>
    <mergeCell ref="P6726:R6726"/>
    <mergeCell ref="P6727:R6727"/>
    <mergeCell ref="P6728:R6728"/>
    <mergeCell ref="P6729:R6729"/>
    <mergeCell ref="P6718:R6718"/>
    <mergeCell ref="P6719:R6719"/>
    <mergeCell ref="P6720:R6720"/>
    <mergeCell ref="P6721:R6721"/>
    <mergeCell ref="P6722:R6722"/>
    <mergeCell ref="P6723:R6723"/>
    <mergeCell ref="P6712:R6712"/>
    <mergeCell ref="P6713:R6713"/>
    <mergeCell ref="P6714:R6714"/>
    <mergeCell ref="P6715:R6715"/>
    <mergeCell ref="P6716:R6716"/>
    <mergeCell ref="P6717:R6717"/>
    <mergeCell ref="P6706:R6706"/>
    <mergeCell ref="P6707:R6707"/>
    <mergeCell ref="P6708:R6708"/>
    <mergeCell ref="P6709:R6709"/>
    <mergeCell ref="P6710:R6710"/>
    <mergeCell ref="P6711:R6711"/>
    <mergeCell ref="P6700:R6700"/>
    <mergeCell ref="P6701:R6701"/>
    <mergeCell ref="P6702:R6702"/>
    <mergeCell ref="P6703:R6703"/>
    <mergeCell ref="P6704:R6704"/>
    <mergeCell ref="P6705:R6705"/>
    <mergeCell ref="P6694:R6694"/>
    <mergeCell ref="P6695:R6695"/>
    <mergeCell ref="P6696:R6696"/>
    <mergeCell ref="P6697:R6697"/>
    <mergeCell ref="P6698:R6698"/>
    <mergeCell ref="P6699:R6699"/>
    <mergeCell ref="P6688:R6688"/>
    <mergeCell ref="P6689:R6689"/>
    <mergeCell ref="P6690:R6690"/>
    <mergeCell ref="P6691:R6691"/>
    <mergeCell ref="P6692:R6692"/>
    <mergeCell ref="P6693:R6693"/>
    <mergeCell ref="P6682:R6682"/>
    <mergeCell ref="P6683:R6683"/>
    <mergeCell ref="P6684:R6684"/>
    <mergeCell ref="P6685:R6685"/>
    <mergeCell ref="P6686:R6686"/>
    <mergeCell ref="P6687:R6687"/>
    <mergeCell ref="P6676:R6676"/>
    <mergeCell ref="P6677:R6677"/>
    <mergeCell ref="P6678:R6678"/>
    <mergeCell ref="P6679:R6679"/>
    <mergeCell ref="P6680:R6680"/>
    <mergeCell ref="P6681:R6681"/>
    <mergeCell ref="P6670:R6670"/>
    <mergeCell ref="P6671:R6671"/>
    <mergeCell ref="P6672:R6672"/>
    <mergeCell ref="P6673:R6673"/>
    <mergeCell ref="P6674:R6674"/>
    <mergeCell ref="P6675:R6675"/>
    <mergeCell ref="P6664:R6664"/>
    <mergeCell ref="P6665:R6665"/>
    <mergeCell ref="P6666:R6666"/>
    <mergeCell ref="P6667:R6667"/>
    <mergeCell ref="P6668:R6668"/>
    <mergeCell ref="P6669:R6669"/>
    <mergeCell ref="P6658:R6658"/>
    <mergeCell ref="P6659:R6659"/>
    <mergeCell ref="P6660:R6660"/>
    <mergeCell ref="P6661:R6661"/>
    <mergeCell ref="P6662:R6662"/>
    <mergeCell ref="P6663:R6663"/>
    <mergeCell ref="P6652:R6652"/>
    <mergeCell ref="P6653:R6653"/>
    <mergeCell ref="P6654:R6654"/>
    <mergeCell ref="P6655:R6655"/>
    <mergeCell ref="P6656:R6656"/>
    <mergeCell ref="P6657:R6657"/>
    <mergeCell ref="P6646:R6646"/>
    <mergeCell ref="P6647:R6647"/>
    <mergeCell ref="P6648:R6648"/>
    <mergeCell ref="P6649:R6649"/>
    <mergeCell ref="P6650:R6650"/>
    <mergeCell ref="P6651:R6651"/>
    <mergeCell ref="P6640:R6640"/>
    <mergeCell ref="P6641:R6641"/>
    <mergeCell ref="P6642:R6642"/>
    <mergeCell ref="P6643:R6643"/>
    <mergeCell ref="P6644:R6644"/>
    <mergeCell ref="P6645:R6645"/>
    <mergeCell ref="P6634:R6634"/>
    <mergeCell ref="P6635:R6635"/>
    <mergeCell ref="P6636:R6636"/>
    <mergeCell ref="P6637:R6637"/>
    <mergeCell ref="P6638:R6638"/>
    <mergeCell ref="P6639:R6639"/>
    <mergeCell ref="P6628:R6628"/>
    <mergeCell ref="P6629:R6629"/>
    <mergeCell ref="P6630:R6630"/>
    <mergeCell ref="P6631:R6631"/>
    <mergeCell ref="P6632:R6632"/>
    <mergeCell ref="P6633:R6633"/>
    <mergeCell ref="P6622:R6622"/>
    <mergeCell ref="P6623:R6623"/>
    <mergeCell ref="P6624:R6624"/>
    <mergeCell ref="P6625:R6625"/>
    <mergeCell ref="P6626:R6626"/>
    <mergeCell ref="P6627:R6627"/>
    <mergeCell ref="P6616:R6616"/>
    <mergeCell ref="P6617:R6617"/>
    <mergeCell ref="P6618:R6618"/>
    <mergeCell ref="P6619:R6619"/>
    <mergeCell ref="P6620:R6620"/>
    <mergeCell ref="P6621:R6621"/>
    <mergeCell ref="P6610:R6610"/>
    <mergeCell ref="P6611:R6611"/>
    <mergeCell ref="P6612:R6612"/>
    <mergeCell ref="P6613:R6613"/>
    <mergeCell ref="P6614:R6614"/>
    <mergeCell ref="P6615:R6615"/>
    <mergeCell ref="P6604:R6604"/>
    <mergeCell ref="P6605:R6605"/>
    <mergeCell ref="P6606:R6606"/>
    <mergeCell ref="P6607:R6607"/>
    <mergeCell ref="P6608:R6608"/>
    <mergeCell ref="P6609:R6609"/>
    <mergeCell ref="P6598:R6598"/>
    <mergeCell ref="P6599:R6599"/>
    <mergeCell ref="P6600:R6600"/>
    <mergeCell ref="P6601:R6601"/>
    <mergeCell ref="P6602:R6602"/>
    <mergeCell ref="P6603:R6603"/>
    <mergeCell ref="P6592:R6592"/>
    <mergeCell ref="P6593:R6593"/>
    <mergeCell ref="P6594:R6594"/>
    <mergeCell ref="P6595:R6595"/>
    <mergeCell ref="P6596:R6596"/>
    <mergeCell ref="P6597:R6597"/>
    <mergeCell ref="P6586:R6586"/>
    <mergeCell ref="P6587:R6587"/>
    <mergeCell ref="P6588:R6588"/>
    <mergeCell ref="P6589:R6589"/>
    <mergeCell ref="P6590:R6590"/>
    <mergeCell ref="P6591:R6591"/>
    <mergeCell ref="P6580:R6580"/>
    <mergeCell ref="P6581:R6581"/>
    <mergeCell ref="P6582:R6582"/>
    <mergeCell ref="P6583:R6583"/>
    <mergeCell ref="P6584:R6584"/>
    <mergeCell ref="P6585:R6585"/>
    <mergeCell ref="P6574:R6574"/>
    <mergeCell ref="P6575:R6575"/>
    <mergeCell ref="P6576:R6576"/>
    <mergeCell ref="P6577:R6577"/>
    <mergeCell ref="P6578:R6578"/>
    <mergeCell ref="P6579:R6579"/>
    <mergeCell ref="P6568:R6568"/>
    <mergeCell ref="P6569:R6569"/>
    <mergeCell ref="P6570:R6570"/>
    <mergeCell ref="P6571:R6571"/>
    <mergeCell ref="P6572:R6572"/>
    <mergeCell ref="P6573:R6573"/>
    <mergeCell ref="P6562:R6562"/>
    <mergeCell ref="P6563:R6563"/>
    <mergeCell ref="P6564:R6564"/>
    <mergeCell ref="P6565:R6565"/>
    <mergeCell ref="P6566:R6566"/>
    <mergeCell ref="P6567:R6567"/>
    <mergeCell ref="P6556:R6556"/>
    <mergeCell ref="P6557:R6557"/>
    <mergeCell ref="P6558:R6558"/>
    <mergeCell ref="P6559:R6559"/>
    <mergeCell ref="P6560:R6560"/>
    <mergeCell ref="P6561:R6561"/>
    <mergeCell ref="P6550:R6550"/>
    <mergeCell ref="P6551:R6551"/>
    <mergeCell ref="P6552:R6552"/>
    <mergeCell ref="P6553:R6553"/>
    <mergeCell ref="P6554:R6554"/>
    <mergeCell ref="P6555:R6555"/>
    <mergeCell ref="P6544:R6544"/>
    <mergeCell ref="P6545:R6545"/>
    <mergeCell ref="P6546:R6546"/>
    <mergeCell ref="P6547:R6547"/>
    <mergeCell ref="P6548:R6548"/>
    <mergeCell ref="P6549:R6549"/>
    <mergeCell ref="P6538:R6538"/>
    <mergeCell ref="P6539:R6539"/>
    <mergeCell ref="P6540:R6540"/>
    <mergeCell ref="P6541:R6541"/>
    <mergeCell ref="P6542:R6542"/>
    <mergeCell ref="P6543:R6543"/>
    <mergeCell ref="P6532:R6532"/>
    <mergeCell ref="P6533:R6533"/>
    <mergeCell ref="P6534:R6534"/>
    <mergeCell ref="P6535:R6535"/>
    <mergeCell ref="P6536:R6536"/>
    <mergeCell ref="P6537:R6537"/>
    <mergeCell ref="P6526:R6526"/>
    <mergeCell ref="P6527:R6527"/>
    <mergeCell ref="P6528:R6528"/>
    <mergeCell ref="P6529:R6529"/>
    <mergeCell ref="P6530:R6530"/>
    <mergeCell ref="P6531:R6531"/>
    <mergeCell ref="P6520:R6520"/>
    <mergeCell ref="P6521:R6521"/>
    <mergeCell ref="P6522:R6522"/>
    <mergeCell ref="P6523:R6523"/>
    <mergeCell ref="P6524:R6524"/>
    <mergeCell ref="P6525:R6525"/>
    <mergeCell ref="P6514:R6514"/>
    <mergeCell ref="P6515:R6515"/>
    <mergeCell ref="P6516:R6516"/>
    <mergeCell ref="P6517:R6517"/>
    <mergeCell ref="P6518:R6518"/>
    <mergeCell ref="P6519:R6519"/>
    <mergeCell ref="P6508:R6508"/>
    <mergeCell ref="P6509:R6509"/>
    <mergeCell ref="P6510:R6510"/>
    <mergeCell ref="P6511:R6511"/>
    <mergeCell ref="P6512:R6512"/>
    <mergeCell ref="P6513:R6513"/>
    <mergeCell ref="P6502:R6502"/>
    <mergeCell ref="P6503:R6503"/>
    <mergeCell ref="P6504:R6504"/>
    <mergeCell ref="P6505:R6505"/>
    <mergeCell ref="P6506:R6506"/>
    <mergeCell ref="P6507:R6507"/>
    <mergeCell ref="P6496:R6496"/>
    <mergeCell ref="P6497:R6497"/>
    <mergeCell ref="P6498:R6498"/>
    <mergeCell ref="P6499:R6499"/>
    <mergeCell ref="P6500:R6500"/>
    <mergeCell ref="P6501:R6501"/>
    <mergeCell ref="P6490:R6490"/>
    <mergeCell ref="P6491:R6491"/>
    <mergeCell ref="P6492:R6492"/>
    <mergeCell ref="P6493:R6493"/>
    <mergeCell ref="P6494:R6494"/>
    <mergeCell ref="P6495:R6495"/>
    <mergeCell ref="P6484:R6484"/>
    <mergeCell ref="P6485:R6485"/>
    <mergeCell ref="P6486:R6486"/>
    <mergeCell ref="P6487:R6487"/>
    <mergeCell ref="P6488:R6488"/>
    <mergeCell ref="P6489:R6489"/>
    <mergeCell ref="P6478:R6478"/>
    <mergeCell ref="P6479:R6479"/>
    <mergeCell ref="P6480:R6480"/>
    <mergeCell ref="P6481:R6481"/>
    <mergeCell ref="P6482:R6482"/>
    <mergeCell ref="P6483:R6483"/>
    <mergeCell ref="P6472:R6472"/>
    <mergeCell ref="P6473:R6473"/>
    <mergeCell ref="P6474:R6474"/>
    <mergeCell ref="P6475:R6475"/>
    <mergeCell ref="P6476:R6476"/>
    <mergeCell ref="P6477:R6477"/>
    <mergeCell ref="P6466:R6466"/>
    <mergeCell ref="P6467:R6467"/>
    <mergeCell ref="P6468:R6468"/>
    <mergeCell ref="P6469:R6469"/>
    <mergeCell ref="P6470:R6470"/>
    <mergeCell ref="P6471:R6471"/>
    <mergeCell ref="P6460:R6460"/>
    <mergeCell ref="P6461:R6461"/>
    <mergeCell ref="P6462:R6462"/>
    <mergeCell ref="P6463:R6463"/>
    <mergeCell ref="P6464:R6464"/>
    <mergeCell ref="P6465:R6465"/>
    <mergeCell ref="P6454:R6454"/>
    <mergeCell ref="P6455:R6455"/>
    <mergeCell ref="P6456:R6456"/>
    <mergeCell ref="P6457:R6457"/>
    <mergeCell ref="P6458:R6458"/>
    <mergeCell ref="P6459:R6459"/>
    <mergeCell ref="P6448:R6448"/>
    <mergeCell ref="P6449:R6449"/>
    <mergeCell ref="P6450:R6450"/>
    <mergeCell ref="P6451:R6451"/>
    <mergeCell ref="P6452:R6452"/>
    <mergeCell ref="P6453:R6453"/>
    <mergeCell ref="P6442:R6442"/>
    <mergeCell ref="P6443:R6443"/>
    <mergeCell ref="P6444:R6444"/>
    <mergeCell ref="P6445:R6445"/>
    <mergeCell ref="P6446:R6446"/>
    <mergeCell ref="P6447:R6447"/>
    <mergeCell ref="P6436:R6436"/>
    <mergeCell ref="P6437:R6437"/>
    <mergeCell ref="P6438:R6438"/>
    <mergeCell ref="P6439:R6439"/>
    <mergeCell ref="P6440:R6440"/>
    <mergeCell ref="P6441:R6441"/>
    <mergeCell ref="P6430:R6430"/>
    <mergeCell ref="P6431:R6431"/>
    <mergeCell ref="P6432:R6432"/>
    <mergeCell ref="P6433:R6433"/>
    <mergeCell ref="P6434:R6434"/>
    <mergeCell ref="P6435:R6435"/>
    <mergeCell ref="P6424:R6424"/>
    <mergeCell ref="P6425:R6425"/>
    <mergeCell ref="P6426:R6426"/>
    <mergeCell ref="P6427:R6427"/>
    <mergeCell ref="P6428:R6428"/>
    <mergeCell ref="P6429:R6429"/>
    <mergeCell ref="P6418:R6418"/>
    <mergeCell ref="P6419:R6419"/>
    <mergeCell ref="P6420:R6420"/>
    <mergeCell ref="P6421:R6421"/>
    <mergeCell ref="P6422:R6422"/>
    <mergeCell ref="P6423:R6423"/>
    <mergeCell ref="P6412:R6412"/>
    <mergeCell ref="P6413:R6413"/>
    <mergeCell ref="P6414:R6414"/>
    <mergeCell ref="P6415:R6415"/>
    <mergeCell ref="P6416:R6416"/>
    <mergeCell ref="P6417:R6417"/>
    <mergeCell ref="P6406:R6406"/>
    <mergeCell ref="P6407:R6407"/>
    <mergeCell ref="P6408:R6408"/>
    <mergeCell ref="P6409:R6409"/>
    <mergeCell ref="P6410:R6410"/>
    <mergeCell ref="P6411:R6411"/>
    <mergeCell ref="P6400:R6400"/>
    <mergeCell ref="P6401:R6401"/>
    <mergeCell ref="P6402:R6402"/>
    <mergeCell ref="P6403:R6403"/>
    <mergeCell ref="P6404:R6404"/>
    <mergeCell ref="P6405:R6405"/>
    <mergeCell ref="P6394:R6394"/>
    <mergeCell ref="P6395:R6395"/>
    <mergeCell ref="P6396:R6396"/>
    <mergeCell ref="P6397:R6397"/>
    <mergeCell ref="P6398:R6398"/>
    <mergeCell ref="P6399:R6399"/>
    <mergeCell ref="P6388:R6388"/>
    <mergeCell ref="P6389:R6389"/>
    <mergeCell ref="P6390:R6390"/>
    <mergeCell ref="P6391:R6391"/>
    <mergeCell ref="P6392:R6392"/>
    <mergeCell ref="P6393:R6393"/>
    <mergeCell ref="P6382:R6382"/>
    <mergeCell ref="P6383:R6383"/>
    <mergeCell ref="P6384:R6384"/>
    <mergeCell ref="P6385:R6385"/>
    <mergeCell ref="P6386:R6386"/>
    <mergeCell ref="P6387:R6387"/>
    <mergeCell ref="P6376:R6376"/>
    <mergeCell ref="P6377:R6377"/>
    <mergeCell ref="P6378:R6378"/>
    <mergeCell ref="P6379:R6379"/>
    <mergeCell ref="P6380:R6380"/>
    <mergeCell ref="P6381:R6381"/>
    <mergeCell ref="P6370:R6370"/>
    <mergeCell ref="P6371:R6371"/>
    <mergeCell ref="P6372:R6372"/>
    <mergeCell ref="P6373:R6373"/>
    <mergeCell ref="P6374:R6374"/>
    <mergeCell ref="P6375:R6375"/>
    <mergeCell ref="P6364:R6364"/>
    <mergeCell ref="P6365:R6365"/>
    <mergeCell ref="P6366:R6366"/>
    <mergeCell ref="P6367:R6367"/>
    <mergeCell ref="P6368:R6368"/>
    <mergeCell ref="P6369:R6369"/>
    <mergeCell ref="P6358:R6358"/>
    <mergeCell ref="P6359:R6359"/>
    <mergeCell ref="P6360:R6360"/>
    <mergeCell ref="P6361:R6361"/>
    <mergeCell ref="P6362:R6362"/>
    <mergeCell ref="P6363:R6363"/>
    <mergeCell ref="P6352:R6352"/>
    <mergeCell ref="P6353:R6353"/>
    <mergeCell ref="P6354:R6354"/>
    <mergeCell ref="P6355:R6355"/>
    <mergeCell ref="P6356:R6356"/>
    <mergeCell ref="P6357:R6357"/>
    <mergeCell ref="P6346:R6346"/>
    <mergeCell ref="P6347:R6347"/>
    <mergeCell ref="P6348:R6348"/>
    <mergeCell ref="P6349:R6349"/>
    <mergeCell ref="P6350:R6350"/>
    <mergeCell ref="P6351:R6351"/>
    <mergeCell ref="P6340:R6340"/>
    <mergeCell ref="P6341:R6341"/>
    <mergeCell ref="P6342:R6342"/>
    <mergeCell ref="P6343:R6343"/>
    <mergeCell ref="P6344:R6344"/>
    <mergeCell ref="P6345:R6345"/>
    <mergeCell ref="P6334:R6334"/>
    <mergeCell ref="P6335:R6335"/>
    <mergeCell ref="P6336:R6336"/>
    <mergeCell ref="P6337:R6337"/>
    <mergeCell ref="P6338:R6338"/>
    <mergeCell ref="P6339:R6339"/>
    <mergeCell ref="P6328:R6328"/>
    <mergeCell ref="P6329:R6329"/>
    <mergeCell ref="P6330:R6330"/>
    <mergeCell ref="P6331:R6331"/>
    <mergeCell ref="P6332:R6332"/>
    <mergeCell ref="P6333:R6333"/>
    <mergeCell ref="P6322:R6322"/>
    <mergeCell ref="P6323:R6323"/>
    <mergeCell ref="P6324:R6324"/>
    <mergeCell ref="P6325:R6325"/>
    <mergeCell ref="P6326:R6326"/>
    <mergeCell ref="P6327:R6327"/>
    <mergeCell ref="P6316:R6316"/>
    <mergeCell ref="P6317:R6317"/>
    <mergeCell ref="P6318:R6318"/>
    <mergeCell ref="P6319:R6319"/>
    <mergeCell ref="P6320:R6320"/>
    <mergeCell ref="P6321:R6321"/>
    <mergeCell ref="P6310:R6310"/>
    <mergeCell ref="P6311:R6311"/>
    <mergeCell ref="P6312:R6312"/>
    <mergeCell ref="P6313:R6313"/>
    <mergeCell ref="P6314:R6314"/>
    <mergeCell ref="P6315:R6315"/>
    <mergeCell ref="P6304:R6304"/>
    <mergeCell ref="P6305:R6305"/>
    <mergeCell ref="P6306:R6306"/>
    <mergeCell ref="P6307:R6307"/>
    <mergeCell ref="P6308:R6308"/>
    <mergeCell ref="P6309:R6309"/>
    <mergeCell ref="P6298:R6298"/>
    <mergeCell ref="P6299:R6299"/>
    <mergeCell ref="P6300:R6300"/>
    <mergeCell ref="P6301:R6301"/>
    <mergeCell ref="P6302:R6302"/>
    <mergeCell ref="P6303:R6303"/>
    <mergeCell ref="P6292:R6292"/>
    <mergeCell ref="P6293:R6293"/>
    <mergeCell ref="P6294:R6294"/>
    <mergeCell ref="P6295:R6295"/>
    <mergeCell ref="P6296:R6296"/>
    <mergeCell ref="P6297:R6297"/>
    <mergeCell ref="P6286:R6286"/>
    <mergeCell ref="P6287:R6287"/>
    <mergeCell ref="P6288:R6288"/>
    <mergeCell ref="P6289:R6289"/>
    <mergeCell ref="P6290:R6290"/>
    <mergeCell ref="P6291:R6291"/>
    <mergeCell ref="P6280:R6280"/>
    <mergeCell ref="P6281:R6281"/>
    <mergeCell ref="P6282:R6282"/>
    <mergeCell ref="P6283:R6283"/>
    <mergeCell ref="P6284:R6284"/>
    <mergeCell ref="P6285:R6285"/>
    <mergeCell ref="P6274:R6274"/>
    <mergeCell ref="P6275:R6275"/>
    <mergeCell ref="P6276:R6276"/>
    <mergeCell ref="P6277:R6277"/>
    <mergeCell ref="P6278:R6278"/>
    <mergeCell ref="P6279:R6279"/>
    <mergeCell ref="P6268:R6268"/>
    <mergeCell ref="P6269:R6269"/>
    <mergeCell ref="P6270:R6270"/>
    <mergeCell ref="P6271:R6271"/>
    <mergeCell ref="P6272:R6272"/>
    <mergeCell ref="P6273:R6273"/>
    <mergeCell ref="P6262:R6262"/>
    <mergeCell ref="P6263:R6263"/>
    <mergeCell ref="P6264:R6264"/>
    <mergeCell ref="P6265:R6265"/>
    <mergeCell ref="P6266:R6266"/>
    <mergeCell ref="P6267:R6267"/>
    <mergeCell ref="P6256:R6256"/>
    <mergeCell ref="P6257:R6257"/>
    <mergeCell ref="P6258:R6258"/>
    <mergeCell ref="P6259:R6259"/>
    <mergeCell ref="P6260:R6260"/>
    <mergeCell ref="P6261:R6261"/>
    <mergeCell ref="P6250:R6250"/>
    <mergeCell ref="P6251:R6251"/>
    <mergeCell ref="P6252:R6252"/>
    <mergeCell ref="P6253:R6253"/>
    <mergeCell ref="P6254:R6254"/>
    <mergeCell ref="P6255:R6255"/>
    <mergeCell ref="P6244:R6244"/>
    <mergeCell ref="P6245:R6245"/>
    <mergeCell ref="P6246:R6246"/>
    <mergeCell ref="P6247:R6247"/>
    <mergeCell ref="P6248:R6248"/>
    <mergeCell ref="P6249:R6249"/>
    <mergeCell ref="P6238:R6238"/>
    <mergeCell ref="P6239:R6239"/>
    <mergeCell ref="P6240:R6240"/>
    <mergeCell ref="P6241:R6241"/>
    <mergeCell ref="P6242:R6242"/>
    <mergeCell ref="P6243:R6243"/>
    <mergeCell ref="P6232:R6232"/>
    <mergeCell ref="P6233:R6233"/>
    <mergeCell ref="P6234:R6234"/>
    <mergeCell ref="P6235:R6235"/>
    <mergeCell ref="P6236:R6236"/>
    <mergeCell ref="P6237:R6237"/>
    <mergeCell ref="P6226:R6226"/>
    <mergeCell ref="P6227:R6227"/>
    <mergeCell ref="P6228:R6228"/>
    <mergeCell ref="P6229:R6229"/>
    <mergeCell ref="P6230:R6230"/>
    <mergeCell ref="P6231:R6231"/>
    <mergeCell ref="P6220:R6220"/>
    <mergeCell ref="P6221:R6221"/>
    <mergeCell ref="P6222:R6222"/>
    <mergeCell ref="P6223:R6223"/>
    <mergeCell ref="P6224:R6224"/>
    <mergeCell ref="P6225:R6225"/>
    <mergeCell ref="P6214:R6214"/>
    <mergeCell ref="P6215:R6215"/>
    <mergeCell ref="P6216:R6216"/>
    <mergeCell ref="P6217:R6217"/>
    <mergeCell ref="P6218:R6218"/>
    <mergeCell ref="P6219:R6219"/>
    <mergeCell ref="P6208:R6208"/>
    <mergeCell ref="P6209:R6209"/>
    <mergeCell ref="P6210:R6210"/>
    <mergeCell ref="P6211:R6211"/>
    <mergeCell ref="P6212:R6212"/>
    <mergeCell ref="P6213:R6213"/>
    <mergeCell ref="P6202:R6202"/>
    <mergeCell ref="P6203:R6203"/>
    <mergeCell ref="P6204:R6204"/>
    <mergeCell ref="P6205:R6205"/>
    <mergeCell ref="P6206:R6206"/>
    <mergeCell ref="P6207:R6207"/>
    <mergeCell ref="P6196:R6196"/>
    <mergeCell ref="P6197:R6197"/>
    <mergeCell ref="P6198:R6198"/>
    <mergeCell ref="P6199:R6199"/>
    <mergeCell ref="P6200:R6200"/>
    <mergeCell ref="P6201:R6201"/>
    <mergeCell ref="P6190:R6190"/>
    <mergeCell ref="P6191:R6191"/>
    <mergeCell ref="P6192:R6192"/>
    <mergeCell ref="P6193:R6193"/>
    <mergeCell ref="P6194:R6194"/>
    <mergeCell ref="P6195:R6195"/>
    <mergeCell ref="P6184:R6184"/>
    <mergeCell ref="P6185:R6185"/>
    <mergeCell ref="P6186:R6186"/>
    <mergeCell ref="P6187:R6187"/>
    <mergeCell ref="P6188:R6188"/>
    <mergeCell ref="P6189:R6189"/>
    <mergeCell ref="P6178:R6178"/>
    <mergeCell ref="P6179:R6179"/>
    <mergeCell ref="P6180:R6180"/>
    <mergeCell ref="P6181:R6181"/>
    <mergeCell ref="P6182:R6182"/>
    <mergeCell ref="P6183:R6183"/>
    <mergeCell ref="P6172:R6172"/>
    <mergeCell ref="P6173:R6173"/>
    <mergeCell ref="P6174:R6174"/>
    <mergeCell ref="P6175:R6175"/>
    <mergeCell ref="P6176:R6176"/>
    <mergeCell ref="P6177:R6177"/>
    <mergeCell ref="P6166:R6166"/>
    <mergeCell ref="P6167:R6167"/>
    <mergeCell ref="P6168:R6168"/>
    <mergeCell ref="P6169:R6169"/>
    <mergeCell ref="P6170:R6170"/>
    <mergeCell ref="P6171:R6171"/>
    <mergeCell ref="P6160:R6160"/>
    <mergeCell ref="P6161:R6161"/>
    <mergeCell ref="P6162:R6162"/>
    <mergeCell ref="P6163:R6163"/>
    <mergeCell ref="P6164:R6164"/>
    <mergeCell ref="P6165:R6165"/>
    <mergeCell ref="P6154:R6154"/>
    <mergeCell ref="P6155:R6155"/>
    <mergeCell ref="P6156:R6156"/>
    <mergeCell ref="P6157:R6157"/>
    <mergeCell ref="P6158:R6158"/>
    <mergeCell ref="P6159:R6159"/>
    <mergeCell ref="P6148:R6148"/>
    <mergeCell ref="P6149:R6149"/>
    <mergeCell ref="P6150:R6150"/>
    <mergeCell ref="P6151:R6151"/>
    <mergeCell ref="P6152:R6152"/>
    <mergeCell ref="P6153:R6153"/>
    <mergeCell ref="P6142:R6142"/>
    <mergeCell ref="P6143:R6143"/>
    <mergeCell ref="P6144:R6144"/>
    <mergeCell ref="P6145:R6145"/>
    <mergeCell ref="P6146:R6146"/>
    <mergeCell ref="P6147:R6147"/>
    <mergeCell ref="P6136:R6136"/>
    <mergeCell ref="P6137:R6137"/>
    <mergeCell ref="P6138:R6138"/>
    <mergeCell ref="P6139:R6139"/>
    <mergeCell ref="P6140:R6140"/>
    <mergeCell ref="P6141:R6141"/>
    <mergeCell ref="P6130:R6130"/>
    <mergeCell ref="P6131:R6131"/>
    <mergeCell ref="P6132:R6132"/>
    <mergeCell ref="P6133:R6133"/>
    <mergeCell ref="P6134:R6134"/>
    <mergeCell ref="P6135:R6135"/>
    <mergeCell ref="P6124:R6124"/>
    <mergeCell ref="P6125:R6125"/>
    <mergeCell ref="P6126:R6126"/>
    <mergeCell ref="P6127:R6127"/>
    <mergeCell ref="P6128:R6128"/>
    <mergeCell ref="P6129:R6129"/>
    <mergeCell ref="P6118:R6118"/>
    <mergeCell ref="P6119:R6119"/>
    <mergeCell ref="P6120:R6120"/>
    <mergeCell ref="P6121:R6121"/>
    <mergeCell ref="P6122:R6122"/>
    <mergeCell ref="P6123:R6123"/>
    <mergeCell ref="P6112:R6112"/>
    <mergeCell ref="P6113:R6113"/>
    <mergeCell ref="P6114:R6114"/>
    <mergeCell ref="P6115:R6115"/>
    <mergeCell ref="P6116:R6116"/>
    <mergeCell ref="P6117:R6117"/>
    <mergeCell ref="P6106:R6106"/>
    <mergeCell ref="P6107:R6107"/>
    <mergeCell ref="P6108:R6108"/>
    <mergeCell ref="P6109:R6109"/>
    <mergeCell ref="P6110:R6110"/>
    <mergeCell ref="P6111:R6111"/>
    <mergeCell ref="P6100:R6100"/>
    <mergeCell ref="P6101:R6101"/>
    <mergeCell ref="P6102:R6102"/>
    <mergeCell ref="P6103:R6103"/>
    <mergeCell ref="P6104:R6104"/>
    <mergeCell ref="P6105:R6105"/>
    <mergeCell ref="P6094:R6094"/>
    <mergeCell ref="P6095:R6095"/>
    <mergeCell ref="P6096:R6096"/>
    <mergeCell ref="P6097:R6097"/>
    <mergeCell ref="P6098:R6098"/>
    <mergeCell ref="P6099:R6099"/>
    <mergeCell ref="P6088:R6088"/>
    <mergeCell ref="P6089:R6089"/>
    <mergeCell ref="P6090:R6090"/>
    <mergeCell ref="P6091:R6091"/>
    <mergeCell ref="P6092:R6092"/>
    <mergeCell ref="P6093:R6093"/>
    <mergeCell ref="P6082:R6082"/>
    <mergeCell ref="P6083:R6083"/>
    <mergeCell ref="P6084:R6084"/>
    <mergeCell ref="P6085:R6085"/>
    <mergeCell ref="P6086:R6086"/>
    <mergeCell ref="P6087:R6087"/>
    <mergeCell ref="P6076:R6076"/>
    <mergeCell ref="P6077:R6077"/>
    <mergeCell ref="P6078:R6078"/>
    <mergeCell ref="P6079:R6079"/>
    <mergeCell ref="P6080:R6080"/>
    <mergeCell ref="P6081:R6081"/>
    <mergeCell ref="P6070:R6070"/>
    <mergeCell ref="P6071:R6071"/>
    <mergeCell ref="P6072:R6072"/>
    <mergeCell ref="P6073:R6073"/>
    <mergeCell ref="P6074:R6074"/>
    <mergeCell ref="P6075:R6075"/>
    <mergeCell ref="P6064:R6064"/>
    <mergeCell ref="P6065:R6065"/>
    <mergeCell ref="P6066:R6066"/>
    <mergeCell ref="P6067:R6067"/>
    <mergeCell ref="P6068:R6068"/>
    <mergeCell ref="P6069:R6069"/>
    <mergeCell ref="P6058:R6058"/>
    <mergeCell ref="P6059:R6059"/>
    <mergeCell ref="P6060:R6060"/>
    <mergeCell ref="P6061:R6061"/>
    <mergeCell ref="P6062:R6062"/>
    <mergeCell ref="P6063:R6063"/>
    <mergeCell ref="P6052:R6052"/>
    <mergeCell ref="P6053:R6053"/>
    <mergeCell ref="P6054:R6054"/>
    <mergeCell ref="P6055:R6055"/>
    <mergeCell ref="P6056:R6056"/>
    <mergeCell ref="P6057:R6057"/>
    <mergeCell ref="P6046:R6046"/>
    <mergeCell ref="P6047:R6047"/>
    <mergeCell ref="P6048:R6048"/>
    <mergeCell ref="P6049:R6049"/>
    <mergeCell ref="P6050:R6050"/>
    <mergeCell ref="P6051:R6051"/>
    <mergeCell ref="P6040:R6040"/>
    <mergeCell ref="P6041:R6041"/>
    <mergeCell ref="P6042:R6042"/>
    <mergeCell ref="P6043:R6043"/>
    <mergeCell ref="P6044:R6044"/>
    <mergeCell ref="P6045:R6045"/>
    <mergeCell ref="P6034:R6034"/>
    <mergeCell ref="P6035:R6035"/>
    <mergeCell ref="P6036:R6036"/>
    <mergeCell ref="P6037:R6037"/>
    <mergeCell ref="P6038:R6038"/>
    <mergeCell ref="P6039:R6039"/>
    <mergeCell ref="P6028:R6028"/>
    <mergeCell ref="P6029:R6029"/>
    <mergeCell ref="P6030:R6030"/>
    <mergeCell ref="P6031:R6031"/>
    <mergeCell ref="P6032:R6032"/>
    <mergeCell ref="P6033:R6033"/>
    <mergeCell ref="P6022:R6022"/>
    <mergeCell ref="P6023:R6023"/>
    <mergeCell ref="P6024:R6024"/>
    <mergeCell ref="P6025:R6025"/>
    <mergeCell ref="P6026:R6026"/>
    <mergeCell ref="P6027:R6027"/>
    <mergeCell ref="P6016:R6016"/>
    <mergeCell ref="P6017:R6017"/>
    <mergeCell ref="P6018:R6018"/>
    <mergeCell ref="P6019:R6019"/>
    <mergeCell ref="P6020:R6020"/>
    <mergeCell ref="P6021:R6021"/>
    <mergeCell ref="P6010:R6010"/>
    <mergeCell ref="P6011:R6011"/>
    <mergeCell ref="P6012:R6012"/>
    <mergeCell ref="P6013:R6013"/>
    <mergeCell ref="P6014:R6014"/>
    <mergeCell ref="P6015:R6015"/>
    <mergeCell ref="P6004:R6004"/>
    <mergeCell ref="P6005:R6005"/>
    <mergeCell ref="P6006:R6006"/>
    <mergeCell ref="P6007:R6007"/>
    <mergeCell ref="P6008:R6008"/>
    <mergeCell ref="P6009:R6009"/>
    <mergeCell ref="P5998:R5998"/>
    <mergeCell ref="P5999:R5999"/>
    <mergeCell ref="P6000:R6000"/>
    <mergeCell ref="P6001:R6001"/>
    <mergeCell ref="P6002:R6002"/>
    <mergeCell ref="P6003:R6003"/>
    <mergeCell ref="P5992:R5992"/>
    <mergeCell ref="P5993:R5993"/>
    <mergeCell ref="P5994:R5994"/>
    <mergeCell ref="P5995:R5995"/>
    <mergeCell ref="P5996:R5996"/>
    <mergeCell ref="P5997:R5997"/>
    <mergeCell ref="P5986:R5986"/>
    <mergeCell ref="P5987:R5987"/>
    <mergeCell ref="P5988:R5988"/>
    <mergeCell ref="P5989:R5989"/>
    <mergeCell ref="P5990:R5990"/>
    <mergeCell ref="P5991:R5991"/>
    <mergeCell ref="P5980:R5980"/>
    <mergeCell ref="P5981:R5981"/>
    <mergeCell ref="P5982:R5982"/>
    <mergeCell ref="P5983:R5983"/>
    <mergeCell ref="P5984:R5984"/>
    <mergeCell ref="P5985:R5985"/>
    <mergeCell ref="P5974:R5974"/>
    <mergeCell ref="P5975:R5975"/>
    <mergeCell ref="P5976:R5976"/>
    <mergeCell ref="P5977:R5977"/>
    <mergeCell ref="P5978:R5978"/>
    <mergeCell ref="P5979:R5979"/>
    <mergeCell ref="P5968:R5968"/>
    <mergeCell ref="P5969:R5969"/>
    <mergeCell ref="P5970:R5970"/>
    <mergeCell ref="P5971:R5971"/>
    <mergeCell ref="P5972:R5972"/>
    <mergeCell ref="P5973:R5973"/>
    <mergeCell ref="P5962:R5962"/>
    <mergeCell ref="P5963:R5963"/>
    <mergeCell ref="P5964:R5964"/>
    <mergeCell ref="P5965:R5965"/>
    <mergeCell ref="P5966:R5966"/>
    <mergeCell ref="P5967:R5967"/>
    <mergeCell ref="P5956:R5956"/>
    <mergeCell ref="P5957:R5957"/>
    <mergeCell ref="P5958:R5958"/>
    <mergeCell ref="P5959:R5959"/>
    <mergeCell ref="P5960:R5960"/>
    <mergeCell ref="P5961:R5961"/>
    <mergeCell ref="P5950:R5950"/>
    <mergeCell ref="P5951:R5951"/>
    <mergeCell ref="P5952:R5952"/>
    <mergeCell ref="P5953:R5953"/>
    <mergeCell ref="P5954:R5954"/>
    <mergeCell ref="P5955:R5955"/>
    <mergeCell ref="P5944:R5944"/>
    <mergeCell ref="P5945:R5945"/>
    <mergeCell ref="P5946:R5946"/>
    <mergeCell ref="P5947:R5947"/>
    <mergeCell ref="P5948:R5948"/>
    <mergeCell ref="P5949:R5949"/>
    <mergeCell ref="P5938:R5938"/>
    <mergeCell ref="P5939:R5939"/>
    <mergeCell ref="P5940:R5940"/>
    <mergeCell ref="P5941:R5941"/>
    <mergeCell ref="P5942:R5942"/>
    <mergeCell ref="P5943:R5943"/>
    <mergeCell ref="P5932:R5932"/>
    <mergeCell ref="P5933:R5933"/>
    <mergeCell ref="P5934:R5934"/>
    <mergeCell ref="P5935:R5935"/>
    <mergeCell ref="P5936:R5936"/>
    <mergeCell ref="P5937:R5937"/>
    <mergeCell ref="P5926:R5926"/>
    <mergeCell ref="P5927:R5927"/>
    <mergeCell ref="P5928:R5928"/>
    <mergeCell ref="P5929:R5929"/>
    <mergeCell ref="P5930:R5930"/>
    <mergeCell ref="P5931:R5931"/>
    <mergeCell ref="P5920:R5920"/>
    <mergeCell ref="P5921:R5921"/>
    <mergeCell ref="P5922:R5922"/>
    <mergeCell ref="P5923:R5923"/>
    <mergeCell ref="P5924:R5924"/>
    <mergeCell ref="P5925:R5925"/>
    <mergeCell ref="P5914:R5914"/>
    <mergeCell ref="P5915:R5915"/>
    <mergeCell ref="P5916:R5916"/>
    <mergeCell ref="P5917:R5917"/>
    <mergeCell ref="P5918:R5918"/>
    <mergeCell ref="P5919:R5919"/>
    <mergeCell ref="P5908:R5908"/>
    <mergeCell ref="P5909:R5909"/>
    <mergeCell ref="P5910:R5910"/>
    <mergeCell ref="P5911:R5911"/>
    <mergeCell ref="P5912:R5912"/>
    <mergeCell ref="P5913:R5913"/>
    <mergeCell ref="P5902:R5902"/>
    <mergeCell ref="P5903:R5903"/>
    <mergeCell ref="P5904:R5904"/>
    <mergeCell ref="P5905:R5905"/>
    <mergeCell ref="P5906:R5906"/>
    <mergeCell ref="P5907:R5907"/>
    <mergeCell ref="P5896:R5896"/>
    <mergeCell ref="P5897:R5897"/>
    <mergeCell ref="P5898:R5898"/>
    <mergeCell ref="P5899:R5899"/>
    <mergeCell ref="P5900:R5900"/>
    <mergeCell ref="P5901:R5901"/>
    <mergeCell ref="P5890:R5890"/>
    <mergeCell ref="P5891:R5891"/>
    <mergeCell ref="P5892:R5892"/>
    <mergeCell ref="P5893:R5893"/>
    <mergeCell ref="P5894:R5894"/>
    <mergeCell ref="P5895:R5895"/>
    <mergeCell ref="P5884:R5884"/>
    <mergeCell ref="P5885:R5885"/>
    <mergeCell ref="P5886:R5886"/>
    <mergeCell ref="P5887:R5887"/>
    <mergeCell ref="P5888:R5888"/>
    <mergeCell ref="P5889:R5889"/>
    <mergeCell ref="P5878:R5878"/>
    <mergeCell ref="P5879:R5879"/>
    <mergeCell ref="P5880:R5880"/>
    <mergeCell ref="P5881:R5881"/>
    <mergeCell ref="P5882:R5882"/>
    <mergeCell ref="P5883:R5883"/>
    <mergeCell ref="P5872:R5872"/>
    <mergeCell ref="P5873:R5873"/>
    <mergeCell ref="P5874:R5874"/>
    <mergeCell ref="P5875:R5875"/>
    <mergeCell ref="P5876:R5876"/>
    <mergeCell ref="P5877:R5877"/>
    <mergeCell ref="P5866:R5866"/>
    <mergeCell ref="P5867:R5867"/>
    <mergeCell ref="P5868:R5868"/>
    <mergeCell ref="P5869:R5869"/>
    <mergeCell ref="P5870:R5870"/>
    <mergeCell ref="P5871:R5871"/>
    <mergeCell ref="P5860:R5860"/>
    <mergeCell ref="P5861:R5861"/>
    <mergeCell ref="P5862:R5862"/>
    <mergeCell ref="P5863:R5863"/>
    <mergeCell ref="P5864:R5864"/>
    <mergeCell ref="P5865:R5865"/>
    <mergeCell ref="P5854:R5854"/>
    <mergeCell ref="P5855:R5855"/>
    <mergeCell ref="P5856:R5856"/>
    <mergeCell ref="P5857:R5857"/>
    <mergeCell ref="P5858:R5858"/>
    <mergeCell ref="P5859:R5859"/>
    <mergeCell ref="P5848:R5848"/>
    <mergeCell ref="P5849:R5849"/>
    <mergeCell ref="P5850:R5850"/>
    <mergeCell ref="P5851:R5851"/>
    <mergeCell ref="P5852:R5852"/>
    <mergeCell ref="P5853:R5853"/>
    <mergeCell ref="P5842:R5842"/>
    <mergeCell ref="P5843:R5843"/>
    <mergeCell ref="P5844:R5844"/>
    <mergeCell ref="P5845:R5845"/>
    <mergeCell ref="P5846:R5846"/>
    <mergeCell ref="P5847:R5847"/>
    <mergeCell ref="P5836:R5836"/>
    <mergeCell ref="P5837:R5837"/>
    <mergeCell ref="P5838:R5838"/>
    <mergeCell ref="P5839:R5839"/>
    <mergeCell ref="P5840:R5840"/>
    <mergeCell ref="P5841:R5841"/>
    <mergeCell ref="P5830:R5830"/>
    <mergeCell ref="P5831:R5831"/>
    <mergeCell ref="P5832:R5832"/>
    <mergeCell ref="P5833:R5833"/>
    <mergeCell ref="P5834:R5834"/>
    <mergeCell ref="P5835:R5835"/>
    <mergeCell ref="P5824:R5824"/>
    <mergeCell ref="P5825:R5825"/>
    <mergeCell ref="P5826:R5826"/>
    <mergeCell ref="P5827:R5827"/>
    <mergeCell ref="P5828:R5828"/>
    <mergeCell ref="P5829:R5829"/>
    <mergeCell ref="P5818:R5818"/>
    <mergeCell ref="P5819:R5819"/>
    <mergeCell ref="P5820:R5820"/>
    <mergeCell ref="P5821:R5821"/>
    <mergeCell ref="P5822:R5822"/>
    <mergeCell ref="P5823:R5823"/>
    <mergeCell ref="P5812:R5812"/>
    <mergeCell ref="P5813:R5813"/>
    <mergeCell ref="P5814:R5814"/>
    <mergeCell ref="P5815:R5815"/>
    <mergeCell ref="P5816:R5816"/>
    <mergeCell ref="P5817:R5817"/>
    <mergeCell ref="P5806:R5806"/>
    <mergeCell ref="P5807:R5807"/>
    <mergeCell ref="P5808:R5808"/>
    <mergeCell ref="P5809:R5809"/>
    <mergeCell ref="P5810:R5810"/>
    <mergeCell ref="P5811:R5811"/>
    <mergeCell ref="P5800:R5800"/>
    <mergeCell ref="P5801:R5801"/>
    <mergeCell ref="P5802:R5802"/>
    <mergeCell ref="P5803:R5803"/>
    <mergeCell ref="P5804:R5804"/>
    <mergeCell ref="P5805:R5805"/>
    <mergeCell ref="P5794:R5794"/>
    <mergeCell ref="P5795:R5795"/>
    <mergeCell ref="P5796:R5796"/>
    <mergeCell ref="P5797:R5797"/>
    <mergeCell ref="P5798:R5798"/>
    <mergeCell ref="P5799:R5799"/>
    <mergeCell ref="P5788:R5788"/>
    <mergeCell ref="P5789:R5789"/>
    <mergeCell ref="P5790:R5790"/>
    <mergeCell ref="P5791:R5791"/>
    <mergeCell ref="P5792:R5792"/>
    <mergeCell ref="P5793:R5793"/>
    <mergeCell ref="P5782:R5782"/>
    <mergeCell ref="P5783:R5783"/>
    <mergeCell ref="P5784:R5784"/>
    <mergeCell ref="P5785:R5785"/>
    <mergeCell ref="P5786:R5786"/>
    <mergeCell ref="P5787:R5787"/>
    <mergeCell ref="P5776:R5776"/>
    <mergeCell ref="P5777:R5777"/>
    <mergeCell ref="P5778:R5778"/>
    <mergeCell ref="P5779:R5779"/>
    <mergeCell ref="P5780:R5780"/>
    <mergeCell ref="P5781:R5781"/>
    <mergeCell ref="P5770:R5770"/>
    <mergeCell ref="P5771:R5771"/>
    <mergeCell ref="P5772:R5772"/>
    <mergeCell ref="P5773:R5773"/>
    <mergeCell ref="P5774:R5774"/>
    <mergeCell ref="P5775:R5775"/>
    <mergeCell ref="P5764:R5764"/>
    <mergeCell ref="P5765:R5765"/>
    <mergeCell ref="P5766:R5766"/>
    <mergeCell ref="P5767:R5767"/>
    <mergeCell ref="P5768:R5768"/>
    <mergeCell ref="P5769:R5769"/>
    <mergeCell ref="P5758:R5758"/>
    <mergeCell ref="P5759:R5759"/>
    <mergeCell ref="P5760:R5760"/>
    <mergeCell ref="P5761:R5761"/>
    <mergeCell ref="P5762:R5762"/>
    <mergeCell ref="P5763:R5763"/>
    <mergeCell ref="P5752:R5752"/>
    <mergeCell ref="P5753:R5753"/>
    <mergeCell ref="P5754:R5754"/>
    <mergeCell ref="P5755:R5755"/>
    <mergeCell ref="P5756:R5756"/>
    <mergeCell ref="P5757:R5757"/>
    <mergeCell ref="P5746:R5746"/>
    <mergeCell ref="P5747:R5747"/>
    <mergeCell ref="P5748:R5748"/>
    <mergeCell ref="P5749:R5749"/>
    <mergeCell ref="P5750:R5750"/>
    <mergeCell ref="P5751:R5751"/>
    <mergeCell ref="P5740:R5740"/>
    <mergeCell ref="P5741:R5741"/>
    <mergeCell ref="P5742:R5742"/>
    <mergeCell ref="P5743:R5743"/>
    <mergeCell ref="P5744:R5744"/>
    <mergeCell ref="P5745:R5745"/>
    <mergeCell ref="P5734:R5734"/>
    <mergeCell ref="P5735:R5735"/>
    <mergeCell ref="P5736:R5736"/>
    <mergeCell ref="P5737:R5737"/>
    <mergeCell ref="P5738:R5738"/>
    <mergeCell ref="P5739:R5739"/>
    <mergeCell ref="P5728:R5728"/>
    <mergeCell ref="P5729:R5729"/>
    <mergeCell ref="P5730:R5730"/>
    <mergeCell ref="P5731:R5731"/>
    <mergeCell ref="P5732:R5732"/>
    <mergeCell ref="P5733:R5733"/>
    <mergeCell ref="P5722:R5722"/>
    <mergeCell ref="P5723:R5723"/>
    <mergeCell ref="P5724:R5724"/>
    <mergeCell ref="P5725:R5725"/>
    <mergeCell ref="P5726:R5726"/>
    <mergeCell ref="P5727:R5727"/>
    <mergeCell ref="P5716:R5716"/>
    <mergeCell ref="P5717:R5717"/>
    <mergeCell ref="P5718:R5718"/>
    <mergeCell ref="P5719:R5719"/>
    <mergeCell ref="P5720:R5720"/>
    <mergeCell ref="P5721:R5721"/>
    <mergeCell ref="P5710:R5710"/>
    <mergeCell ref="P5711:R5711"/>
    <mergeCell ref="P5712:R5712"/>
    <mergeCell ref="P5713:R5713"/>
    <mergeCell ref="P5714:R5714"/>
    <mergeCell ref="P5715:R5715"/>
    <mergeCell ref="P5704:R5704"/>
    <mergeCell ref="P5705:R5705"/>
    <mergeCell ref="P5706:R5706"/>
    <mergeCell ref="P5707:R5707"/>
    <mergeCell ref="P5708:R5708"/>
    <mergeCell ref="P5709:R5709"/>
    <mergeCell ref="P5698:R5698"/>
    <mergeCell ref="P5699:R5699"/>
    <mergeCell ref="P5700:R5700"/>
    <mergeCell ref="P5701:R5701"/>
    <mergeCell ref="P5702:R5702"/>
    <mergeCell ref="P5703:R5703"/>
    <mergeCell ref="P5692:R5692"/>
    <mergeCell ref="P5693:R5693"/>
    <mergeCell ref="P5694:R5694"/>
    <mergeCell ref="P5695:R5695"/>
    <mergeCell ref="P5696:R5696"/>
    <mergeCell ref="P5697:R5697"/>
    <mergeCell ref="P5686:R5686"/>
    <mergeCell ref="P5687:R5687"/>
    <mergeCell ref="P5688:R5688"/>
    <mergeCell ref="P5689:R5689"/>
    <mergeCell ref="P5690:R5690"/>
    <mergeCell ref="P5691:R5691"/>
    <mergeCell ref="P5680:R5680"/>
    <mergeCell ref="P5681:R5681"/>
    <mergeCell ref="P5682:R5682"/>
    <mergeCell ref="P5683:R5683"/>
    <mergeCell ref="P5684:R5684"/>
    <mergeCell ref="P5685:R5685"/>
    <mergeCell ref="P5674:R5674"/>
    <mergeCell ref="P5675:R5675"/>
    <mergeCell ref="P5676:R5676"/>
    <mergeCell ref="P5677:R5677"/>
    <mergeCell ref="P5678:R5678"/>
    <mergeCell ref="P5679:R5679"/>
    <mergeCell ref="P5668:R5668"/>
    <mergeCell ref="P5669:R5669"/>
    <mergeCell ref="P5670:R5670"/>
    <mergeCell ref="P5671:R5671"/>
    <mergeCell ref="P5672:R5672"/>
    <mergeCell ref="P5673:R5673"/>
    <mergeCell ref="P5662:R5662"/>
    <mergeCell ref="P5663:R5663"/>
    <mergeCell ref="P5664:R5664"/>
    <mergeCell ref="P5665:R5665"/>
    <mergeCell ref="P5666:R5666"/>
    <mergeCell ref="P5667:R5667"/>
    <mergeCell ref="P5656:R5656"/>
    <mergeCell ref="P5657:R5657"/>
    <mergeCell ref="P5658:R5658"/>
    <mergeCell ref="P5659:R5659"/>
    <mergeCell ref="P5660:R5660"/>
    <mergeCell ref="P5661:R5661"/>
    <mergeCell ref="P5650:R5650"/>
    <mergeCell ref="P5651:R5651"/>
    <mergeCell ref="P5652:R5652"/>
    <mergeCell ref="P5653:R5653"/>
    <mergeCell ref="P5654:R5654"/>
    <mergeCell ref="P5655:R5655"/>
    <mergeCell ref="P5644:R5644"/>
    <mergeCell ref="P5645:R5645"/>
    <mergeCell ref="P5646:R5646"/>
    <mergeCell ref="P5647:R5647"/>
    <mergeCell ref="P5648:R5648"/>
    <mergeCell ref="P5649:R5649"/>
    <mergeCell ref="P5638:R5638"/>
    <mergeCell ref="P5639:R5639"/>
    <mergeCell ref="P5640:R5640"/>
    <mergeCell ref="P5641:R5641"/>
    <mergeCell ref="P5642:R5642"/>
    <mergeCell ref="P5643:R5643"/>
    <mergeCell ref="P5632:R5632"/>
    <mergeCell ref="P5633:R5633"/>
    <mergeCell ref="P5634:R5634"/>
    <mergeCell ref="P5635:R5635"/>
    <mergeCell ref="P5636:R5636"/>
    <mergeCell ref="P5637:R5637"/>
    <mergeCell ref="P5626:R5626"/>
    <mergeCell ref="P5627:R5627"/>
    <mergeCell ref="P5628:R5628"/>
    <mergeCell ref="P5629:R5629"/>
    <mergeCell ref="P5630:R5630"/>
    <mergeCell ref="P5631:R5631"/>
    <mergeCell ref="P5620:R5620"/>
    <mergeCell ref="P5621:R5621"/>
    <mergeCell ref="P5622:R5622"/>
    <mergeCell ref="P5623:R5623"/>
    <mergeCell ref="P5624:R5624"/>
    <mergeCell ref="P5625:R5625"/>
    <mergeCell ref="P5614:R5614"/>
    <mergeCell ref="P5615:R5615"/>
    <mergeCell ref="P5616:R5616"/>
    <mergeCell ref="P5617:R5617"/>
    <mergeCell ref="P5618:R5618"/>
    <mergeCell ref="P5619:R5619"/>
    <mergeCell ref="P5608:R5608"/>
    <mergeCell ref="P5609:R5609"/>
    <mergeCell ref="P5610:R5610"/>
    <mergeCell ref="P5611:R5611"/>
    <mergeCell ref="P5612:R5612"/>
    <mergeCell ref="P5613:R5613"/>
    <mergeCell ref="P5602:R5602"/>
    <mergeCell ref="P5603:R5603"/>
    <mergeCell ref="P5604:R5604"/>
    <mergeCell ref="P5605:R5605"/>
    <mergeCell ref="P5606:R5606"/>
    <mergeCell ref="P5607:R5607"/>
    <mergeCell ref="P5596:R5596"/>
    <mergeCell ref="P5597:R5597"/>
    <mergeCell ref="P5598:R5598"/>
    <mergeCell ref="P5599:R5599"/>
    <mergeCell ref="P5600:R5600"/>
    <mergeCell ref="P5601:R5601"/>
    <mergeCell ref="P5590:R5590"/>
    <mergeCell ref="P5591:R5591"/>
    <mergeCell ref="P5592:R5592"/>
    <mergeCell ref="P5593:R5593"/>
    <mergeCell ref="P5594:R5594"/>
    <mergeCell ref="P5595:R5595"/>
    <mergeCell ref="P5584:R5584"/>
    <mergeCell ref="P5585:R5585"/>
    <mergeCell ref="P5586:R5586"/>
    <mergeCell ref="P5587:R5587"/>
    <mergeCell ref="P5588:R5588"/>
    <mergeCell ref="P5589:R5589"/>
    <mergeCell ref="P5578:R5578"/>
    <mergeCell ref="P5579:R5579"/>
    <mergeCell ref="P5580:R5580"/>
    <mergeCell ref="P5581:R5581"/>
    <mergeCell ref="P5582:R5582"/>
    <mergeCell ref="P5583:R5583"/>
    <mergeCell ref="P5572:R5572"/>
    <mergeCell ref="P5573:R5573"/>
    <mergeCell ref="P5574:R5574"/>
    <mergeCell ref="P5575:R5575"/>
    <mergeCell ref="P5576:R5576"/>
    <mergeCell ref="P5577:R5577"/>
    <mergeCell ref="P5566:R5566"/>
    <mergeCell ref="P5567:R5567"/>
    <mergeCell ref="P5568:R5568"/>
    <mergeCell ref="P5569:R5569"/>
    <mergeCell ref="P5570:R5570"/>
    <mergeCell ref="P5571:R5571"/>
    <mergeCell ref="P5560:R5560"/>
    <mergeCell ref="P5561:R5561"/>
    <mergeCell ref="P5562:R5562"/>
    <mergeCell ref="P5563:R5563"/>
    <mergeCell ref="P5564:R5564"/>
    <mergeCell ref="P5565:R5565"/>
    <mergeCell ref="P5554:R5554"/>
    <mergeCell ref="P5555:R5555"/>
    <mergeCell ref="P5556:R5556"/>
    <mergeCell ref="P5557:R5557"/>
    <mergeCell ref="P5558:R5558"/>
    <mergeCell ref="P5559:R5559"/>
    <mergeCell ref="P5548:R5548"/>
    <mergeCell ref="P5549:R5549"/>
    <mergeCell ref="P5550:R5550"/>
    <mergeCell ref="P5551:R5551"/>
    <mergeCell ref="P5552:R5552"/>
    <mergeCell ref="P5553:R5553"/>
    <mergeCell ref="P5542:R5542"/>
    <mergeCell ref="P5543:R5543"/>
    <mergeCell ref="P5544:R5544"/>
    <mergeCell ref="P5545:R5545"/>
    <mergeCell ref="P5546:R5546"/>
    <mergeCell ref="P5547:R5547"/>
    <mergeCell ref="P5536:R5536"/>
    <mergeCell ref="P5537:R5537"/>
    <mergeCell ref="P5538:R5538"/>
    <mergeCell ref="P5539:R5539"/>
    <mergeCell ref="P5540:R5540"/>
    <mergeCell ref="P5541:R5541"/>
    <mergeCell ref="P5530:R5530"/>
    <mergeCell ref="P5531:R5531"/>
    <mergeCell ref="P5532:R5532"/>
    <mergeCell ref="P5533:R5533"/>
    <mergeCell ref="P5534:R5534"/>
    <mergeCell ref="P5535:R5535"/>
    <mergeCell ref="P5524:R5524"/>
    <mergeCell ref="P5525:R5525"/>
    <mergeCell ref="P5526:R5526"/>
    <mergeCell ref="P5527:R5527"/>
    <mergeCell ref="P5528:R5528"/>
    <mergeCell ref="P5529:R5529"/>
    <mergeCell ref="P5518:R5518"/>
    <mergeCell ref="P5519:R5519"/>
    <mergeCell ref="P5520:R5520"/>
    <mergeCell ref="P5521:R5521"/>
    <mergeCell ref="P5522:R5522"/>
    <mergeCell ref="P5523:R5523"/>
    <mergeCell ref="P5512:R5512"/>
    <mergeCell ref="P5513:R5513"/>
    <mergeCell ref="P5514:R5514"/>
    <mergeCell ref="P5515:R5515"/>
    <mergeCell ref="P5516:R5516"/>
    <mergeCell ref="P5517:R5517"/>
    <mergeCell ref="P5506:R5506"/>
    <mergeCell ref="P5507:R5507"/>
    <mergeCell ref="P5508:R5508"/>
    <mergeCell ref="P5509:R5509"/>
    <mergeCell ref="P5510:R5510"/>
    <mergeCell ref="P5511:R5511"/>
    <mergeCell ref="P5500:R5500"/>
    <mergeCell ref="P5501:R5501"/>
    <mergeCell ref="P5502:R5502"/>
    <mergeCell ref="P5503:R5503"/>
    <mergeCell ref="P5504:R5504"/>
    <mergeCell ref="P5505:R5505"/>
    <mergeCell ref="P5494:R5494"/>
    <mergeCell ref="P5495:R5495"/>
    <mergeCell ref="P5496:R5496"/>
    <mergeCell ref="P5497:R5497"/>
    <mergeCell ref="P5498:R5498"/>
    <mergeCell ref="P5499:R5499"/>
    <mergeCell ref="P5488:R5488"/>
    <mergeCell ref="P5489:R5489"/>
    <mergeCell ref="P5490:R5490"/>
    <mergeCell ref="P5491:R5491"/>
    <mergeCell ref="P5492:R5492"/>
    <mergeCell ref="P5493:R5493"/>
    <mergeCell ref="P5482:R5482"/>
    <mergeCell ref="P5483:R5483"/>
    <mergeCell ref="P5484:R5484"/>
    <mergeCell ref="P5485:R5485"/>
    <mergeCell ref="P5486:R5486"/>
    <mergeCell ref="P5487:R5487"/>
    <mergeCell ref="P5476:R5476"/>
    <mergeCell ref="P5477:R5477"/>
    <mergeCell ref="P5478:R5478"/>
    <mergeCell ref="P5479:R5479"/>
    <mergeCell ref="P5480:R5480"/>
    <mergeCell ref="P5481:R5481"/>
    <mergeCell ref="P5470:R5470"/>
    <mergeCell ref="P5471:R5471"/>
    <mergeCell ref="P5472:R5472"/>
    <mergeCell ref="P5473:R5473"/>
    <mergeCell ref="P5474:R5474"/>
    <mergeCell ref="P5475:R5475"/>
    <mergeCell ref="P5464:R5464"/>
    <mergeCell ref="P5465:R5465"/>
    <mergeCell ref="P5466:R5466"/>
    <mergeCell ref="P5467:R5467"/>
    <mergeCell ref="P5468:R5468"/>
    <mergeCell ref="P5469:R5469"/>
    <mergeCell ref="P5458:R5458"/>
    <mergeCell ref="P5459:R5459"/>
    <mergeCell ref="P5460:R5460"/>
    <mergeCell ref="P5461:R5461"/>
    <mergeCell ref="P5462:R5462"/>
    <mergeCell ref="P5463:R5463"/>
    <mergeCell ref="P5452:R5452"/>
    <mergeCell ref="P5453:R5453"/>
    <mergeCell ref="P5454:R5454"/>
    <mergeCell ref="P5455:R5455"/>
    <mergeCell ref="P5456:R5456"/>
    <mergeCell ref="P5457:R5457"/>
    <mergeCell ref="P5446:R5446"/>
    <mergeCell ref="P5447:R5447"/>
    <mergeCell ref="P5448:R5448"/>
    <mergeCell ref="P5449:R5449"/>
    <mergeCell ref="P5450:R5450"/>
    <mergeCell ref="P5451:R5451"/>
    <mergeCell ref="P5440:R5440"/>
    <mergeCell ref="P5441:R5441"/>
    <mergeCell ref="P5442:R5442"/>
    <mergeCell ref="P5443:R5443"/>
    <mergeCell ref="P5444:R5444"/>
    <mergeCell ref="P5445:R5445"/>
    <mergeCell ref="P5434:R5434"/>
    <mergeCell ref="P5435:R5435"/>
    <mergeCell ref="P5436:R5436"/>
    <mergeCell ref="P5437:R5437"/>
    <mergeCell ref="P5438:R5438"/>
    <mergeCell ref="P5439:R5439"/>
    <mergeCell ref="P5428:R5428"/>
    <mergeCell ref="P5429:R5429"/>
    <mergeCell ref="P5430:R5430"/>
    <mergeCell ref="P5431:R5431"/>
    <mergeCell ref="P5432:R5432"/>
    <mergeCell ref="P5433:R5433"/>
    <mergeCell ref="P5422:R5422"/>
    <mergeCell ref="P5423:R5423"/>
    <mergeCell ref="P5424:R5424"/>
    <mergeCell ref="P5425:R5425"/>
    <mergeCell ref="P5426:R5426"/>
    <mergeCell ref="P5427:R5427"/>
    <mergeCell ref="P5416:R5416"/>
    <mergeCell ref="P5417:R5417"/>
    <mergeCell ref="P5418:R5418"/>
    <mergeCell ref="P5419:R5419"/>
    <mergeCell ref="P5420:R5420"/>
    <mergeCell ref="P5421:R5421"/>
    <mergeCell ref="P5410:R5410"/>
    <mergeCell ref="P5411:R5411"/>
    <mergeCell ref="P5412:R5412"/>
    <mergeCell ref="P5413:R5413"/>
    <mergeCell ref="P5414:R5414"/>
    <mergeCell ref="P5415:R5415"/>
    <mergeCell ref="P5404:R5404"/>
    <mergeCell ref="P5405:R5405"/>
    <mergeCell ref="P5406:R5406"/>
    <mergeCell ref="P5407:R5407"/>
    <mergeCell ref="P5408:R5408"/>
    <mergeCell ref="P5409:R5409"/>
    <mergeCell ref="P5398:R5398"/>
    <mergeCell ref="P5399:R5399"/>
    <mergeCell ref="P5400:R5400"/>
    <mergeCell ref="P5401:R5401"/>
    <mergeCell ref="P5402:R5402"/>
    <mergeCell ref="P5403:R5403"/>
    <mergeCell ref="P5392:R5392"/>
    <mergeCell ref="P5393:R5393"/>
    <mergeCell ref="P5394:R5394"/>
    <mergeCell ref="P5395:R5395"/>
    <mergeCell ref="P5396:R5396"/>
    <mergeCell ref="P5397:R5397"/>
    <mergeCell ref="P5386:R5386"/>
    <mergeCell ref="P5387:R5387"/>
    <mergeCell ref="P5388:R5388"/>
    <mergeCell ref="P5389:R5389"/>
    <mergeCell ref="P5390:R5390"/>
    <mergeCell ref="P5391:R5391"/>
    <mergeCell ref="P5380:R5380"/>
    <mergeCell ref="P5381:R5381"/>
    <mergeCell ref="P5382:R5382"/>
    <mergeCell ref="P5383:R5383"/>
    <mergeCell ref="P5384:R5384"/>
    <mergeCell ref="P5385:R5385"/>
    <mergeCell ref="P5374:R5374"/>
    <mergeCell ref="P5375:R5375"/>
    <mergeCell ref="P5376:R5376"/>
    <mergeCell ref="P5377:R5377"/>
    <mergeCell ref="P5378:R5378"/>
    <mergeCell ref="P5379:R5379"/>
    <mergeCell ref="P5368:R5368"/>
    <mergeCell ref="P5369:R5369"/>
    <mergeCell ref="P5370:R5370"/>
    <mergeCell ref="P5371:R5371"/>
    <mergeCell ref="P5372:R5372"/>
    <mergeCell ref="P5373:R5373"/>
    <mergeCell ref="P5362:R5362"/>
    <mergeCell ref="P5363:R5363"/>
    <mergeCell ref="P5364:R5364"/>
    <mergeCell ref="P5365:R5365"/>
    <mergeCell ref="P5366:R5366"/>
    <mergeCell ref="P5367:R5367"/>
    <mergeCell ref="P5356:R5356"/>
    <mergeCell ref="P5357:R5357"/>
    <mergeCell ref="P5358:R5358"/>
    <mergeCell ref="P5359:R5359"/>
    <mergeCell ref="P5360:R5360"/>
    <mergeCell ref="P5361:R5361"/>
    <mergeCell ref="P5350:R5350"/>
    <mergeCell ref="P5351:R5351"/>
    <mergeCell ref="P5352:R5352"/>
    <mergeCell ref="P5353:R5353"/>
    <mergeCell ref="P5354:R5354"/>
    <mergeCell ref="P5355:R5355"/>
    <mergeCell ref="P5344:R5344"/>
    <mergeCell ref="P5345:R5345"/>
    <mergeCell ref="P5346:R5346"/>
    <mergeCell ref="P5347:R5347"/>
    <mergeCell ref="P5348:R5348"/>
    <mergeCell ref="P5349:R5349"/>
    <mergeCell ref="P5338:R5338"/>
    <mergeCell ref="P5339:R5339"/>
    <mergeCell ref="P5340:R5340"/>
    <mergeCell ref="P5341:R5341"/>
    <mergeCell ref="P5342:R5342"/>
    <mergeCell ref="P5343:R5343"/>
    <mergeCell ref="P5332:R5332"/>
    <mergeCell ref="P5333:R5333"/>
    <mergeCell ref="P5334:R5334"/>
    <mergeCell ref="P5335:R5335"/>
    <mergeCell ref="P5336:R5336"/>
    <mergeCell ref="P5337:R5337"/>
    <mergeCell ref="P5326:R5326"/>
    <mergeCell ref="P5327:R5327"/>
    <mergeCell ref="P5328:R5328"/>
    <mergeCell ref="P5329:R5329"/>
    <mergeCell ref="P5330:R5330"/>
    <mergeCell ref="P5331:R5331"/>
    <mergeCell ref="P5320:R5320"/>
    <mergeCell ref="P5321:R5321"/>
    <mergeCell ref="P5322:R5322"/>
    <mergeCell ref="P5323:R5323"/>
    <mergeCell ref="P5324:R5324"/>
    <mergeCell ref="P5325:R5325"/>
    <mergeCell ref="P5314:R5314"/>
    <mergeCell ref="P5315:R5315"/>
    <mergeCell ref="P5316:R5316"/>
    <mergeCell ref="P5317:R5317"/>
    <mergeCell ref="P5318:R5318"/>
    <mergeCell ref="P5319:R5319"/>
    <mergeCell ref="P5308:R5308"/>
    <mergeCell ref="P5309:R5309"/>
    <mergeCell ref="P5310:R5310"/>
    <mergeCell ref="P5311:R5311"/>
    <mergeCell ref="P5312:R5312"/>
    <mergeCell ref="P5313:R5313"/>
    <mergeCell ref="P5302:R5302"/>
    <mergeCell ref="P5303:R5303"/>
    <mergeCell ref="P5304:R5304"/>
    <mergeCell ref="P5305:R5305"/>
    <mergeCell ref="P5306:R5306"/>
    <mergeCell ref="P5307:R5307"/>
    <mergeCell ref="P5296:R5296"/>
    <mergeCell ref="P5297:R5297"/>
    <mergeCell ref="P5298:R5298"/>
    <mergeCell ref="P5299:R5299"/>
    <mergeCell ref="P5300:R5300"/>
    <mergeCell ref="P5301:R5301"/>
    <mergeCell ref="P5290:R5290"/>
    <mergeCell ref="P5291:R5291"/>
    <mergeCell ref="P5292:R5292"/>
    <mergeCell ref="P5293:R5293"/>
    <mergeCell ref="P5294:R5294"/>
    <mergeCell ref="P5295:R5295"/>
    <mergeCell ref="P5284:R5284"/>
    <mergeCell ref="P5285:R5285"/>
    <mergeCell ref="P5286:R5286"/>
    <mergeCell ref="P5287:R5287"/>
    <mergeCell ref="P5288:R5288"/>
    <mergeCell ref="P5289:R5289"/>
    <mergeCell ref="P5278:R5278"/>
    <mergeCell ref="P5279:R5279"/>
    <mergeCell ref="P5280:R5280"/>
    <mergeCell ref="P5281:R5281"/>
    <mergeCell ref="P5282:R5282"/>
    <mergeCell ref="P5283:R5283"/>
    <mergeCell ref="P5272:R5272"/>
    <mergeCell ref="P5273:R5273"/>
    <mergeCell ref="P5274:R5274"/>
    <mergeCell ref="P5275:R5275"/>
    <mergeCell ref="P5276:R5276"/>
    <mergeCell ref="P5277:R5277"/>
    <mergeCell ref="P5266:R5266"/>
    <mergeCell ref="P5267:R5267"/>
    <mergeCell ref="P5268:R5268"/>
    <mergeCell ref="P5269:R5269"/>
    <mergeCell ref="P5270:R5270"/>
    <mergeCell ref="P5271:R5271"/>
    <mergeCell ref="P5260:R5260"/>
    <mergeCell ref="P5261:R5261"/>
    <mergeCell ref="P5262:R5262"/>
    <mergeCell ref="P5263:R5263"/>
    <mergeCell ref="P5264:R5264"/>
    <mergeCell ref="P5265:R5265"/>
    <mergeCell ref="P5254:R5254"/>
    <mergeCell ref="P5255:R5255"/>
    <mergeCell ref="P5256:R5256"/>
    <mergeCell ref="P5257:R5257"/>
    <mergeCell ref="P5258:R5258"/>
    <mergeCell ref="P5259:R5259"/>
    <mergeCell ref="P5248:R5248"/>
    <mergeCell ref="P5249:R5249"/>
    <mergeCell ref="P5250:R5250"/>
    <mergeCell ref="P5251:R5251"/>
    <mergeCell ref="P5252:R5252"/>
    <mergeCell ref="P5253:R5253"/>
    <mergeCell ref="P5242:R5242"/>
    <mergeCell ref="P5243:R5243"/>
    <mergeCell ref="P5244:R5244"/>
    <mergeCell ref="P5245:R5245"/>
    <mergeCell ref="P5246:R5246"/>
    <mergeCell ref="P5247:R5247"/>
    <mergeCell ref="P5236:R5236"/>
    <mergeCell ref="P5237:R5237"/>
    <mergeCell ref="P5238:R5238"/>
    <mergeCell ref="P5239:R5239"/>
    <mergeCell ref="P5240:R5240"/>
    <mergeCell ref="P5241:R5241"/>
    <mergeCell ref="P5230:R5230"/>
    <mergeCell ref="P5231:R5231"/>
    <mergeCell ref="P5232:R5232"/>
    <mergeCell ref="P5233:R5233"/>
    <mergeCell ref="P5234:R5234"/>
    <mergeCell ref="P5235:R5235"/>
    <mergeCell ref="P5224:R5224"/>
    <mergeCell ref="P5225:R5225"/>
    <mergeCell ref="P5226:R5226"/>
    <mergeCell ref="P5227:R5227"/>
    <mergeCell ref="P5228:R5228"/>
    <mergeCell ref="P5229:R5229"/>
    <mergeCell ref="P5218:R5218"/>
    <mergeCell ref="P5219:R5219"/>
    <mergeCell ref="P5220:R5220"/>
    <mergeCell ref="P5221:R5221"/>
    <mergeCell ref="P5222:R5222"/>
    <mergeCell ref="P5223:R5223"/>
    <mergeCell ref="P5212:R5212"/>
    <mergeCell ref="P5213:R5213"/>
    <mergeCell ref="P5214:R5214"/>
    <mergeCell ref="P5215:R5215"/>
    <mergeCell ref="P5216:R5216"/>
    <mergeCell ref="P5217:R5217"/>
    <mergeCell ref="P5206:R5206"/>
    <mergeCell ref="P5207:R5207"/>
    <mergeCell ref="P5208:R5208"/>
    <mergeCell ref="P5209:R5209"/>
    <mergeCell ref="P5210:R5210"/>
    <mergeCell ref="P5211:R5211"/>
    <mergeCell ref="P5200:R5200"/>
    <mergeCell ref="P5201:R5201"/>
    <mergeCell ref="P5202:R5202"/>
    <mergeCell ref="P5203:R5203"/>
    <mergeCell ref="P5204:R5204"/>
    <mergeCell ref="P5205:R5205"/>
    <mergeCell ref="P5194:R5194"/>
    <mergeCell ref="P5195:R5195"/>
    <mergeCell ref="P5196:R5196"/>
    <mergeCell ref="P5197:R5197"/>
    <mergeCell ref="P5198:R5198"/>
    <mergeCell ref="P5199:R5199"/>
    <mergeCell ref="P5188:R5188"/>
    <mergeCell ref="P5189:R5189"/>
    <mergeCell ref="P5190:R5190"/>
    <mergeCell ref="P5191:R5191"/>
    <mergeCell ref="P5192:R5192"/>
    <mergeCell ref="P5193:R5193"/>
    <mergeCell ref="P5182:R5182"/>
    <mergeCell ref="P5183:R5183"/>
    <mergeCell ref="P5184:R5184"/>
    <mergeCell ref="P5185:R5185"/>
    <mergeCell ref="P5186:R5186"/>
    <mergeCell ref="P5187:R5187"/>
    <mergeCell ref="P5176:R5176"/>
    <mergeCell ref="P5177:R5177"/>
    <mergeCell ref="P5178:R5178"/>
    <mergeCell ref="P5179:R5179"/>
    <mergeCell ref="P5180:R5180"/>
    <mergeCell ref="P5181:R5181"/>
    <mergeCell ref="P5170:R5170"/>
    <mergeCell ref="P5171:R5171"/>
    <mergeCell ref="P5172:R5172"/>
    <mergeCell ref="P5173:R5173"/>
    <mergeCell ref="P5174:R5174"/>
    <mergeCell ref="P5175:R5175"/>
    <mergeCell ref="P5164:R5164"/>
    <mergeCell ref="P5165:R5165"/>
    <mergeCell ref="P5166:R5166"/>
    <mergeCell ref="P5167:R5167"/>
    <mergeCell ref="P5168:R5168"/>
    <mergeCell ref="P5169:R5169"/>
    <mergeCell ref="P5158:R5158"/>
    <mergeCell ref="P5159:R5159"/>
    <mergeCell ref="P5160:R5160"/>
    <mergeCell ref="P5161:R5161"/>
    <mergeCell ref="P5162:R5162"/>
    <mergeCell ref="P5163:R5163"/>
    <mergeCell ref="P5152:R5152"/>
    <mergeCell ref="P5153:R5153"/>
    <mergeCell ref="P5154:R5154"/>
    <mergeCell ref="P5155:R5155"/>
    <mergeCell ref="P5156:R5156"/>
    <mergeCell ref="P5157:R5157"/>
    <mergeCell ref="P5146:R5146"/>
    <mergeCell ref="P5147:R5147"/>
    <mergeCell ref="P5148:R5148"/>
    <mergeCell ref="P5149:R5149"/>
    <mergeCell ref="P5150:R5150"/>
    <mergeCell ref="P5151:R5151"/>
    <mergeCell ref="P5140:R5140"/>
    <mergeCell ref="P5141:R5141"/>
    <mergeCell ref="P5142:R5142"/>
    <mergeCell ref="P5143:R5143"/>
    <mergeCell ref="P5144:R5144"/>
    <mergeCell ref="P5145:R5145"/>
    <mergeCell ref="P5134:R5134"/>
    <mergeCell ref="P5135:R5135"/>
    <mergeCell ref="P5136:R5136"/>
    <mergeCell ref="P5137:R5137"/>
    <mergeCell ref="P5138:R5138"/>
    <mergeCell ref="P5139:R5139"/>
    <mergeCell ref="P5128:R5128"/>
    <mergeCell ref="P5129:R5129"/>
    <mergeCell ref="P5130:R5130"/>
    <mergeCell ref="P5131:R5131"/>
    <mergeCell ref="P5132:R5132"/>
    <mergeCell ref="P5133:R5133"/>
    <mergeCell ref="P5122:R5122"/>
    <mergeCell ref="P5123:R5123"/>
    <mergeCell ref="P5124:R5124"/>
    <mergeCell ref="P5125:R5125"/>
    <mergeCell ref="P5126:R5126"/>
    <mergeCell ref="P5127:R5127"/>
    <mergeCell ref="P5116:R5116"/>
    <mergeCell ref="P5117:R5117"/>
    <mergeCell ref="P5118:R5118"/>
    <mergeCell ref="P5119:R5119"/>
    <mergeCell ref="P5120:R5120"/>
    <mergeCell ref="P5121:R5121"/>
    <mergeCell ref="P5110:R5110"/>
    <mergeCell ref="P5111:R5111"/>
    <mergeCell ref="P5112:R5112"/>
    <mergeCell ref="P5113:R5113"/>
    <mergeCell ref="P5114:R5114"/>
    <mergeCell ref="P5115:R5115"/>
    <mergeCell ref="P5104:R5104"/>
    <mergeCell ref="P5105:R5105"/>
    <mergeCell ref="P5106:R5106"/>
    <mergeCell ref="P5107:R5107"/>
    <mergeCell ref="P5108:R5108"/>
    <mergeCell ref="P5109:R5109"/>
    <mergeCell ref="P5098:R5098"/>
    <mergeCell ref="P5099:R5099"/>
    <mergeCell ref="P5100:R5100"/>
    <mergeCell ref="P5101:R5101"/>
    <mergeCell ref="P5102:R5102"/>
    <mergeCell ref="P5103:R5103"/>
    <mergeCell ref="P5092:R5092"/>
    <mergeCell ref="P5093:R5093"/>
    <mergeCell ref="P5094:R5094"/>
    <mergeCell ref="P5095:R5095"/>
    <mergeCell ref="P5096:R5096"/>
    <mergeCell ref="P5097:R5097"/>
    <mergeCell ref="P5086:R5086"/>
    <mergeCell ref="P5087:R5087"/>
    <mergeCell ref="P5088:R5088"/>
    <mergeCell ref="P5089:R5089"/>
    <mergeCell ref="P5090:R5090"/>
    <mergeCell ref="P5091:R5091"/>
    <mergeCell ref="P5080:R5080"/>
    <mergeCell ref="P5081:R5081"/>
    <mergeCell ref="P5082:R5082"/>
    <mergeCell ref="P5083:R5083"/>
    <mergeCell ref="P5084:R5084"/>
    <mergeCell ref="P5085:R5085"/>
    <mergeCell ref="P5074:R5074"/>
    <mergeCell ref="P5075:R5075"/>
    <mergeCell ref="P5076:R5076"/>
    <mergeCell ref="P5077:R5077"/>
    <mergeCell ref="P5078:R5078"/>
    <mergeCell ref="P5079:R5079"/>
    <mergeCell ref="P5068:R5068"/>
    <mergeCell ref="P5069:R5069"/>
    <mergeCell ref="P5070:R5070"/>
    <mergeCell ref="P5071:R5071"/>
    <mergeCell ref="P5072:R5072"/>
    <mergeCell ref="P5073:R5073"/>
    <mergeCell ref="P5062:R5062"/>
    <mergeCell ref="P5063:R5063"/>
    <mergeCell ref="P5064:R5064"/>
    <mergeCell ref="P5065:R5065"/>
    <mergeCell ref="P5066:R5066"/>
    <mergeCell ref="P5067:R5067"/>
    <mergeCell ref="P5056:R5056"/>
    <mergeCell ref="P5057:R5057"/>
    <mergeCell ref="P5058:R5058"/>
    <mergeCell ref="P5059:R5059"/>
    <mergeCell ref="P5060:R5060"/>
    <mergeCell ref="P5061:R5061"/>
    <mergeCell ref="P5050:R5050"/>
    <mergeCell ref="P5051:R5051"/>
    <mergeCell ref="P5052:R5052"/>
    <mergeCell ref="P5053:R5053"/>
    <mergeCell ref="P5054:R5054"/>
    <mergeCell ref="P5055:R5055"/>
    <mergeCell ref="P5044:R5044"/>
    <mergeCell ref="P5045:R5045"/>
    <mergeCell ref="P5046:R5046"/>
    <mergeCell ref="P5047:R5047"/>
    <mergeCell ref="P5048:R5048"/>
    <mergeCell ref="P5049:R5049"/>
    <mergeCell ref="P5038:R5038"/>
    <mergeCell ref="P5039:R5039"/>
    <mergeCell ref="P5040:R5040"/>
    <mergeCell ref="P5041:R5041"/>
    <mergeCell ref="P5042:R5042"/>
    <mergeCell ref="P5043:R5043"/>
    <mergeCell ref="P5032:R5032"/>
    <mergeCell ref="P5033:R5033"/>
    <mergeCell ref="P5034:R5034"/>
    <mergeCell ref="P5035:R5035"/>
    <mergeCell ref="P5036:R5036"/>
    <mergeCell ref="P5037:R5037"/>
    <mergeCell ref="P5026:R5026"/>
    <mergeCell ref="P5027:R5027"/>
    <mergeCell ref="P5028:R5028"/>
    <mergeCell ref="P5029:R5029"/>
    <mergeCell ref="P5030:R5030"/>
    <mergeCell ref="P5031:R5031"/>
    <mergeCell ref="P5020:R5020"/>
    <mergeCell ref="P5021:R5021"/>
    <mergeCell ref="P5022:R5022"/>
    <mergeCell ref="P5023:R5023"/>
    <mergeCell ref="P5024:R5024"/>
    <mergeCell ref="P5025:R5025"/>
    <mergeCell ref="P5014:R5014"/>
    <mergeCell ref="P5015:R5015"/>
    <mergeCell ref="P5016:R5016"/>
    <mergeCell ref="P5017:R5017"/>
    <mergeCell ref="P5018:R5018"/>
    <mergeCell ref="P5019:R5019"/>
    <mergeCell ref="P5008:R5008"/>
    <mergeCell ref="P5009:R5009"/>
    <mergeCell ref="P5010:R5010"/>
    <mergeCell ref="P5011:R5011"/>
    <mergeCell ref="P5012:R5012"/>
    <mergeCell ref="P5013:R5013"/>
    <mergeCell ref="P5002:R5002"/>
    <mergeCell ref="P5003:R5003"/>
    <mergeCell ref="P5004:R5004"/>
    <mergeCell ref="P5005:R5005"/>
    <mergeCell ref="P5006:R5006"/>
    <mergeCell ref="P5007:R5007"/>
    <mergeCell ref="P4996:R4996"/>
    <mergeCell ref="P4997:R4997"/>
    <mergeCell ref="P4998:R4998"/>
    <mergeCell ref="P4999:R4999"/>
    <mergeCell ref="P5000:R5000"/>
    <mergeCell ref="P5001:R5001"/>
    <mergeCell ref="P4990:R4990"/>
    <mergeCell ref="P4991:R4991"/>
    <mergeCell ref="P4992:R4992"/>
    <mergeCell ref="P4993:R4993"/>
    <mergeCell ref="P4994:R4994"/>
    <mergeCell ref="P4995:R4995"/>
    <mergeCell ref="P4984:R4984"/>
    <mergeCell ref="P4985:R4985"/>
    <mergeCell ref="P4986:R4986"/>
    <mergeCell ref="P4987:R4987"/>
    <mergeCell ref="P4988:R4988"/>
    <mergeCell ref="P4989:R4989"/>
    <mergeCell ref="P4978:R4978"/>
    <mergeCell ref="P4979:R4979"/>
    <mergeCell ref="P4980:R4980"/>
    <mergeCell ref="P4981:R4981"/>
    <mergeCell ref="P4982:R4982"/>
    <mergeCell ref="P4983:R4983"/>
    <mergeCell ref="P4972:R4972"/>
    <mergeCell ref="P4973:R4973"/>
    <mergeCell ref="P4974:R4974"/>
    <mergeCell ref="P4975:R4975"/>
    <mergeCell ref="P4976:R4976"/>
    <mergeCell ref="P4977:R4977"/>
    <mergeCell ref="P4966:R4966"/>
    <mergeCell ref="P4967:R4967"/>
    <mergeCell ref="P4968:R4968"/>
    <mergeCell ref="P4969:R4969"/>
    <mergeCell ref="P4970:R4970"/>
    <mergeCell ref="P4971:R4971"/>
    <mergeCell ref="P4960:R4960"/>
    <mergeCell ref="P4961:R4961"/>
    <mergeCell ref="P4962:R4962"/>
    <mergeCell ref="P4963:R4963"/>
    <mergeCell ref="P4964:R4964"/>
    <mergeCell ref="P4965:R4965"/>
    <mergeCell ref="P4954:R4954"/>
    <mergeCell ref="P4955:R4955"/>
    <mergeCell ref="P4956:R4956"/>
    <mergeCell ref="P4957:R4957"/>
    <mergeCell ref="P4958:R4958"/>
    <mergeCell ref="P4959:R4959"/>
    <mergeCell ref="P4948:R4948"/>
    <mergeCell ref="P4949:R4949"/>
    <mergeCell ref="P4950:R4950"/>
    <mergeCell ref="P4951:R4951"/>
    <mergeCell ref="P4952:R4952"/>
    <mergeCell ref="P4953:R4953"/>
    <mergeCell ref="P4942:R4942"/>
    <mergeCell ref="P4943:R4943"/>
    <mergeCell ref="P4944:R4944"/>
    <mergeCell ref="P4945:R4945"/>
    <mergeCell ref="P4946:R4946"/>
    <mergeCell ref="P4947:R4947"/>
    <mergeCell ref="P4936:R4936"/>
    <mergeCell ref="P4937:R4937"/>
    <mergeCell ref="P4938:R4938"/>
    <mergeCell ref="P4939:R4939"/>
    <mergeCell ref="P4940:R4940"/>
    <mergeCell ref="P4941:R4941"/>
    <mergeCell ref="P4930:R4930"/>
    <mergeCell ref="P4931:R4931"/>
    <mergeCell ref="P4932:R4932"/>
    <mergeCell ref="P4933:R4933"/>
    <mergeCell ref="P4934:R4934"/>
    <mergeCell ref="P4935:R4935"/>
    <mergeCell ref="P4924:R4924"/>
    <mergeCell ref="P4925:R4925"/>
    <mergeCell ref="P4926:R4926"/>
    <mergeCell ref="P4927:R4927"/>
    <mergeCell ref="P4928:R4928"/>
    <mergeCell ref="P4929:R4929"/>
    <mergeCell ref="P4918:R4918"/>
    <mergeCell ref="P4919:R4919"/>
    <mergeCell ref="P4920:R4920"/>
    <mergeCell ref="P4921:R4921"/>
    <mergeCell ref="P4922:R4922"/>
    <mergeCell ref="P4923:R4923"/>
    <mergeCell ref="P4912:R4912"/>
    <mergeCell ref="P4913:R4913"/>
    <mergeCell ref="P4914:R4914"/>
    <mergeCell ref="P4915:R4915"/>
    <mergeCell ref="P4916:R4916"/>
    <mergeCell ref="P4917:R4917"/>
    <mergeCell ref="P4906:R4906"/>
    <mergeCell ref="P4907:R4907"/>
    <mergeCell ref="P4908:R4908"/>
    <mergeCell ref="P4909:R4909"/>
    <mergeCell ref="P4910:R4910"/>
    <mergeCell ref="P4911:R4911"/>
    <mergeCell ref="P4900:R4900"/>
    <mergeCell ref="P4901:R4901"/>
    <mergeCell ref="P4902:R4902"/>
    <mergeCell ref="P4903:R4903"/>
    <mergeCell ref="P4904:R4904"/>
    <mergeCell ref="P4905:R4905"/>
    <mergeCell ref="P4894:R4894"/>
    <mergeCell ref="P4895:R4895"/>
    <mergeCell ref="P4896:R4896"/>
    <mergeCell ref="P4897:R4897"/>
    <mergeCell ref="P4898:R4898"/>
    <mergeCell ref="P4899:R4899"/>
    <mergeCell ref="P4888:R4888"/>
    <mergeCell ref="P4889:R4889"/>
    <mergeCell ref="P4890:R4890"/>
    <mergeCell ref="P4891:R4891"/>
    <mergeCell ref="P4892:R4892"/>
    <mergeCell ref="P4893:R4893"/>
    <mergeCell ref="P4882:R4882"/>
    <mergeCell ref="P4883:R4883"/>
    <mergeCell ref="P4884:R4884"/>
    <mergeCell ref="P4885:R4885"/>
    <mergeCell ref="P4886:R4886"/>
    <mergeCell ref="P4887:R4887"/>
    <mergeCell ref="P4876:R4876"/>
    <mergeCell ref="P4877:R4877"/>
    <mergeCell ref="P4878:R4878"/>
    <mergeCell ref="P4879:R4879"/>
    <mergeCell ref="P4880:R4880"/>
    <mergeCell ref="P4881:R4881"/>
    <mergeCell ref="P4870:R4870"/>
    <mergeCell ref="P4871:R4871"/>
    <mergeCell ref="P4872:R4872"/>
    <mergeCell ref="P4873:R4873"/>
    <mergeCell ref="P4874:R4874"/>
    <mergeCell ref="P4875:R4875"/>
    <mergeCell ref="P4864:R4864"/>
    <mergeCell ref="P4865:R4865"/>
    <mergeCell ref="P4866:R4866"/>
    <mergeCell ref="P4867:R4867"/>
    <mergeCell ref="P4868:R4868"/>
    <mergeCell ref="P4869:R4869"/>
    <mergeCell ref="P4858:R4858"/>
    <mergeCell ref="P4859:R4859"/>
    <mergeCell ref="P4860:R4860"/>
    <mergeCell ref="P4861:R4861"/>
    <mergeCell ref="P4862:R4862"/>
    <mergeCell ref="P4863:R4863"/>
    <mergeCell ref="P4852:R4852"/>
    <mergeCell ref="P4853:R4853"/>
    <mergeCell ref="P4854:R4854"/>
    <mergeCell ref="P4855:R4855"/>
    <mergeCell ref="P4856:R4856"/>
    <mergeCell ref="P4857:R4857"/>
    <mergeCell ref="P4846:R4846"/>
    <mergeCell ref="P4847:R4847"/>
    <mergeCell ref="P4848:R4848"/>
    <mergeCell ref="P4849:R4849"/>
    <mergeCell ref="P4850:R4850"/>
    <mergeCell ref="P4851:R4851"/>
    <mergeCell ref="P4840:R4840"/>
    <mergeCell ref="P4841:R4841"/>
    <mergeCell ref="P4842:R4842"/>
    <mergeCell ref="P4843:R4843"/>
    <mergeCell ref="P4844:R4844"/>
    <mergeCell ref="P4845:R4845"/>
    <mergeCell ref="P4834:R4834"/>
    <mergeCell ref="P4835:R4835"/>
    <mergeCell ref="P4836:R4836"/>
    <mergeCell ref="P4837:R4837"/>
    <mergeCell ref="P4838:R4838"/>
    <mergeCell ref="P4839:R4839"/>
    <mergeCell ref="P4828:R4828"/>
    <mergeCell ref="P4829:R4829"/>
    <mergeCell ref="P4830:R4830"/>
    <mergeCell ref="P4831:R4831"/>
    <mergeCell ref="P4832:R4832"/>
    <mergeCell ref="P4833:R4833"/>
    <mergeCell ref="P4822:R4822"/>
    <mergeCell ref="P4823:R4823"/>
    <mergeCell ref="P4824:R4824"/>
    <mergeCell ref="P4825:R4825"/>
    <mergeCell ref="P4826:R4826"/>
    <mergeCell ref="P4827:R4827"/>
    <mergeCell ref="P4816:R4816"/>
    <mergeCell ref="P4817:R4817"/>
    <mergeCell ref="P4818:R4818"/>
    <mergeCell ref="P4819:R4819"/>
    <mergeCell ref="P4820:R4820"/>
    <mergeCell ref="P4821:R4821"/>
    <mergeCell ref="P4810:R4810"/>
    <mergeCell ref="P4811:R4811"/>
    <mergeCell ref="P4812:R4812"/>
    <mergeCell ref="P4813:R4813"/>
    <mergeCell ref="P4814:R4814"/>
    <mergeCell ref="P4815:R4815"/>
    <mergeCell ref="P4804:R4804"/>
    <mergeCell ref="P4805:R4805"/>
    <mergeCell ref="P4806:R4806"/>
    <mergeCell ref="P4807:R4807"/>
    <mergeCell ref="P4808:R4808"/>
    <mergeCell ref="P4809:R4809"/>
    <mergeCell ref="P4798:R4798"/>
    <mergeCell ref="P4799:R4799"/>
    <mergeCell ref="P4800:R4800"/>
    <mergeCell ref="P4801:R4801"/>
    <mergeCell ref="P4802:R4802"/>
    <mergeCell ref="P4803:R4803"/>
    <mergeCell ref="P4792:R4792"/>
    <mergeCell ref="P4793:R4793"/>
    <mergeCell ref="P4794:R4794"/>
    <mergeCell ref="P4795:R4795"/>
    <mergeCell ref="P4796:R4796"/>
    <mergeCell ref="P4797:R4797"/>
    <mergeCell ref="P4786:R4786"/>
    <mergeCell ref="P4787:R4787"/>
    <mergeCell ref="P4788:R4788"/>
    <mergeCell ref="P4789:R4789"/>
    <mergeCell ref="P4790:R4790"/>
    <mergeCell ref="P4791:R4791"/>
    <mergeCell ref="P4780:R4780"/>
    <mergeCell ref="P4781:R4781"/>
    <mergeCell ref="P4782:R4782"/>
    <mergeCell ref="P4783:R4783"/>
    <mergeCell ref="P4784:R4784"/>
    <mergeCell ref="P4785:R4785"/>
    <mergeCell ref="P4774:R4774"/>
    <mergeCell ref="P4775:R4775"/>
    <mergeCell ref="P4776:R4776"/>
    <mergeCell ref="P4777:R4777"/>
    <mergeCell ref="P4778:R4778"/>
    <mergeCell ref="P4779:R4779"/>
    <mergeCell ref="P4768:R4768"/>
    <mergeCell ref="P4769:R4769"/>
    <mergeCell ref="P4770:R4770"/>
    <mergeCell ref="P4771:R4771"/>
    <mergeCell ref="P4772:R4772"/>
    <mergeCell ref="P4773:R4773"/>
    <mergeCell ref="P4762:R4762"/>
    <mergeCell ref="P4763:R4763"/>
    <mergeCell ref="P4764:R4764"/>
    <mergeCell ref="P4765:R4765"/>
    <mergeCell ref="P4766:R4766"/>
    <mergeCell ref="P4767:R4767"/>
    <mergeCell ref="P4756:R4756"/>
    <mergeCell ref="P4757:R4757"/>
    <mergeCell ref="P4758:R4758"/>
    <mergeCell ref="P4759:R4759"/>
    <mergeCell ref="P4760:R4760"/>
    <mergeCell ref="P4761:R4761"/>
    <mergeCell ref="P4750:R4750"/>
    <mergeCell ref="P4751:R4751"/>
    <mergeCell ref="P4752:R4752"/>
    <mergeCell ref="P4753:R4753"/>
    <mergeCell ref="P4754:R4754"/>
    <mergeCell ref="P4755:R4755"/>
    <mergeCell ref="P4744:R4744"/>
    <mergeCell ref="P4745:R4745"/>
    <mergeCell ref="P4746:R4746"/>
    <mergeCell ref="P4747:R4747"/>
    <mergeCell ref="P4748:R4748"/>
    <mergeCell ref="P4749:R4749"/>
    <mergeCell ref="P4738:R4738"/>
    <mergeCell ref="P4739:R4739"/>
    <mergeCell ref="P4740:R4740"/>
    <mergeCell ref="P4741:R4741"/>
    <mergeCell ref="P4742:R4742"/>
    <mergeCell ref="P4743:R4743"/>
    <mergeCell ref="P4732:R4732"/>
    <mergeCell ref="P4733:R4733"/>
    <mergeCell ref="P4734:R4734"/>
    <mergeCell ref="P4735:R4735"/>
    <mergeCell ref="P4736:R4736"/>
    <mergeCell ref="P4737:R4737"/>
    <mergeCell ref="P4726:R4726"/>
    <mergeCell ref="P4727:R4727"/>
    <mergeCell ref="P4728:R4728"/>
    <mergeCell ref="P4729:R4729"/>
    <mergeCell ref="P4730:R4730"/>
    <mergeCell ref="P4731:R4731"/>
    <mergeCell ref="P4720:R4720"/>
    <mergeCell ref="P4721:R4721"/>
    <mergeCell ref="P4722:R4722"/>
    <mergeCell ref="P4723:R4723"/>
    <mergeCell ref="P4724:R4724"/>
    <mergeCell ref="P4725:R4725"/>
    <mergeCell ref="P4714:R4714"/>
    <mergeCell ref="P4715:R4715"/>
    <mergeCell ref="P4716:R4716"/>
    <mergeCell ref="P4717:R4717"/>
    <mergeCell ref="P4718:R4718"/>
    <mergeCell ref="P4719:R4719"/>
    <mergeCell ref="P4708:R4708"/>
    <mergeCell ref="P4709:R4709"/>
    <mergeCell ref="P4710:R4710"/>
    <mergeCell ref="P4711:R4711"/>
    <mergeCell ref="P4712:R4712"/>
    <mergeCell ref="P4713:R4713"/>
    <mergeCell ref="P4702:R4702"/>
    <mergeCell ref="P4703:R4703"/>
    <mergeCell ref="P4704:R4704"/>
    <mergeCell ref="P4705:R4705"/>
    <mergeCell ref="P4706:R4706"/>
    <mergeCell ref="P4707:R4707"/>
    <mergeCell ref="P4696:R4696"/>
    <mergeCell ref="P4697:R4697"/>
    <mergeCell ref="P4698:R4698"/>
    <mergeCell ref="P4699:R4699"/>
    <mergeCell ref="P4700:R4700"/>
    <mergeCell ref="P4701:R4701"/>
    <mergeCell ref="P4690:R4690"/>
    <mergeCell ref="P4691:R4691"/>
    <mergeCell ref="P4692:R4692"/>
    <mergeCell ref="P4693:R4693"/>
    <mergeCell ref="P4694:R4694"/>
    <mergeCell ref="P4695:R4695"/>
    <mergeCell ref="P4684:R4684"/>
    <mergeCell ref="P4685:R4685"/>
    <mergeCell ref="P4686:R4686"/>
    <mergeCell ref="P4687:R4687"/>
    <mergeCell ref="P4688:R4688"/>
    <mergeCell ref="P4689:R4689"/>
    <mergeCell ref="P4678:R4678"/>
    <mergeCell ref="P4679:R4679"/>
    <mergeCell ref="P4680:R4680"/>
    <mergeCell ref="P4681:R4681"/>
    <mergeCell ref="P4682:R4682"/>
    <mergeCell ref="P4683:R4683"/>
    <mergeCell ref="P4672:R4672"/>
    <mergeCell ref="P4673:R4673"/>
    <mergeCell ref="P4674:R4674"/>
    <mergeCell ref="P4675:R4675"/>
    <mergeCell ref="P4676:R4676"/>
    <mergeCell ref="P4677:R4677"/>
    <mergeCell ref="P4666:R4666"/>
    <mergeCell ref="P4667:R4667"/>
    <mergeCell ref="P4668:R4668"/>
    <mergeCell ref="P4669:R4669"/>
    <mergeCell ref="P4670:R4670"/>
    <mergeCell ref="P4671:R4671"/>
    <mergeCell ref="P4660:R4660"/>
    <mergeCell ref="P4661:R4661"/>
    <mergeCell ref="P4662:R4662"/>
    <mergeCell ref="P4663:R4663"/>
    <mergeCell ref="P4664:R4664"/>
    <mergeCell ref="P4665:R4665"/>
    <mergeCell ref="P4654:R4654"/>
    <mergeCell ref="P4655:R4655"/>
    <mergeCell ref="P4656:R4656"/>
    <mergeCell ref="P4657:R4657"/>
    <mergeCell ref="P4658:R4658"/>
    <mergeCell ref="P4659:R4659"/>
    <mergeCell ref="P4648:R4648"/>
    <mergeCell ref="P4649:R4649"/>
    <mergeCell ref="P4650:R4650"/>
    <mergeCell ref="P4651:R4651"/>
    <mergeCell ref="P4652:R4652"/>
    <mergeCell ref="P4653:R4653"/>
    <mergeCell ref="P4642:R4642"/>
    <mergeCell ref="P4643:R4643"/>
    <mergeCell ref="P4644:R4644"/>
    <mergeCell ref="P4645:R4645"/>
    <mergeCell ref="P4646:R4646"/>
    <mergeCell ref="P4647:R4647"/>
    <mergeCell ref="P4636:R4636"/>
    <mergeCell ref="P4637:R4637"/>
    <mergeCell ref="P4638:R4638"/>
    <mergeCell ref="P4639:R4639"/>
    <mergeCell ref="P4640:R4640"/>
    <mergeCell ref="P4641:R4641"/>
    <mergeCell ref="P4630:R4630"/>
    <mergeCell ref="P4631:R4631"/>
    <mergeCell ref="P4632:R4632"/>
    <mergeCell ref="P4633:R4633"/>
    <mergeCell ref="P4634:R4634"/>
    <mergeCell ref="P4635:R4635"/>
    <mergeCell ref="P4624:R4624"/>
    <mergeCell ref="P4625:R4625"/>
    <mergeCell ref="P4626:R4626"/>
    <mergeCell ref="P4627:R4627"/>
    <mergeCell ref="P4628:R4628"/>
    <mergeCell ref="P4629:R4629"/>
    <mergeCell ref="P4618:R4618"/>
    <mergeCell ref="P4619:R4619"/>
    <mergeCell ref="P4620:R4620"/>
    <mergeCell ref="P4621:R4621"/>
    <mergeCell ref="P4622:R4622"/>
    <mergeCell ref="P4623:R4623"/>
    <mergeCell ref="P4612:R4612"/>
    <mergeCell ref="P4613:R4613"/>
    <mergeCell ref="P4614:R4614"/>
    <mergeCell ref="P4615:R4615"/>
    <mergeCell ref="P4616:R4616"/>
    <mergeCell ref="P4617:R4617"/>
    <mergeCell ref="P4606:R4606"/>
    <mergeCell ref="P4607:R4607"/>
    <mergeCell ref="P4608:R4608"/>
    <mergeCell ref="P4609:R4609"/>
    <mergeCell ref="P4610:R4610"/>
    <mergeCell ref="P4611:R4611"/>
    <mergeCell ref="P4600:R4600"/>
    <mergeCell ref="P4601:R4601"/>
    <mergeCell ref="P4602:R4602"/>
    <mergeCell ref="P4603:R4603"/>
    <mergeCell ref="P4604:R4604"/>
    <mergeCell ref="P4605:R4605"/>
    <mergeCell ref="P4594:R4594"/>
    <mergeCell ref="P4595:R4595"/>
    <mergeCell ref="P4596:R4596"/>
    <mergeCell ref="P4597:R4597"/>
    <mergeCell ref="P4598:R4598"/>
    <mergeCell ref="P4599:R4599"/>
    <mergeCell ref="P4588:R4588"/>
    <mergeCell ref="P4589:R4589"/>
    <mergeCell ref="P4590:R4590"/>
    <mergeCell ref="P4591:R4591"/>
    <mergeCell ref="P4592:R4592"/>
    <mergeCell ref="P4593:R4593"/>
    <mergeCell ref="P4582:R4582"/>
    <mergeCell ref="P4583:R4583"/>
    <mergeCell ref="P4584:R4584"/>
    <mergeCell ref="P4585:R4585"/>
    <mergeCell ref="P4586:R4586"/>
    <mergeCell ref="P4587:R4587"/>
    <mergeCell ref="P4576:R4576"/>
    <mergeCell ref="P4577:R4577"/>
    <mergeCell ref="P4578:R4578"/>
    <mergeCell ref="P4579:R4579"/>
    <mergeCell ref="P4580:R4580"/>
    <mergeCell ref="P4581:R4581"/>
    <mergeCell ref="P4570:R4570"/>
    <mergeCell ref="P4571:R4571"/>
    <mergeCell ref="P4572:R4572"/>
    <mergeCell ref="P4573:R4573"/>
    <mergeCell ref="P4574:R4574"/>
    <mergeCell ref="P4575:R4575"/>
    <mergeCell ref="P4564:R4564"/>
    <mergeCell ref="P4565:R4565"/>
    <mergeCell ref="P4566:R4566"/>
    <mergeCell ref="P4567:R4567"/>
    <mergeCell ref="P4568:R4568"/>
    <mergeCell ref="P4569:R4569"/>
    <mergeCell ref="P4558:R4558"/>
    <mergeCell ref="P4559:R4559"/>
    <mergeCell ref="P4560:R4560"/>
    <mergeCell ref="P4561:R4561"/>
    <mergeCell ref="P4562:R4562"/>
    <mergeCell ref="P4563:R4563"/>
    <mergeCell ref="P4552:R4552"/>
    <mergeCell ref="P4553:R4553"/>
    <mergeCell ref="P4554:R4554"/>
    <mergeCell ref="P4555:R4555"/>
    <mergeCell ref="P4556:R4556"/>
    <mergeCell ref="P4557:R4557"/>
    <mergeCell ref="P4546:R4546"/>
    <mergeCell ref="P4547:R4547"/>
    <mergeCell ref="P4548:R4548"/>
    <mergeCell ref="P4549:R4549"/>
    <mergeCell ref="P4550:R4550"/>
    <mergeCell ref="P4551:R4551"/>
    <mergeCell ref="P4540:R4540"/>
    <mergeCell ref="P4541:R4541"/>
    <mergeCell ref="P4542:R4542"/>
    <mergeCell ref="P4543:R4543"/>
    <mergeCell ref="P4544:R4544"/>
    <mergeCell ref="P4545:R4545"/>
    <mergeCell ref="P4534:R4534"/>
    <mergeCell ref="P4535:R4535"/>
    <mergeCell ref="P4536:R4536"/>
    <mergeCell ref="P4537:R4537"/>
    <mergeCell ref="P4538:R4538"/>
    <mergeCell ref="P4539:R4539"/>
    <mergeCell ref="P4528:R4528"/>
    <mergeCell ref="P4529:R4529"/>
    <mergeCell ref="P4530:R4530"/>
    <mergeCell ref="P4531:R4531"/>
    <mergeCell ref="P4532:R4532"/>
    <mergeCell ref="P4533:R4533"/>
    <mergeCell ref="P4522:R4522"/>
    <mergeCell ref="P4523:R4523"/>
    <mergeCell ref="P4524:R4524"/>
    <mergeCell ref="P4525:R4525"/>
    <mergeCell ref="P4526:R4526"/>
    <mergeCell ref="P4527:R4527"/>
    <mergeCell ref="P4516:R4516"/>
    <mergeCell ref="P4517:R4517"/>
    <mergeCell ref="P4518:R4518"/>
    <mergeCell ref="P4519:R4519"/>
    <mergeCell ref="P4520:R4520"/>
    <mergeCell ref="P4521:R4521"/>
    <mergeCell ref="P4510:R4510"/>
    <mergeCell ref="P4511:R4511"/>
    <mergeCell ref="P4512:R4512"/>
    <mergeCell ref="P4513:R4513"/>
    <mergeCell ref="P4514:R4514"/>
    <mergeCell ref="P4515:R4515"/>
    <mergeCell ref="P4504:R4504"/>
    <mergeCell ref="P4505:R4505"/>
    <mergeCell ref="P4506:R4506"/>
    <mergeCell ref="P4507:R4507"/>
    <mergeCell ref="P4508:R4508"/>
    <mergeCell ref="P4509:R4509"/>
    <mergeCell ref="P4498:R4498"/>
    <mergeCell ref="P4499:R4499"/>
    <mergeCell ref="P4500:R4500"/>
    <mergeCell ref="P4501:R4501"/>
    <mergeCell ref="P4502:R4502"/>
    <mergeCell ref="P4503:R4503"/>
    <mergeCell ref="P4492:R4492"/>
    <mergeCell ref="P4493:R4493"/>
    <mergeCell ref="P4494:R4494"/>
    <mergeCell ref="P4495:R4495"/>
    <mergeCell ref="P4496:R4496"/>
    <mergeCell ref="P4497:R4497"/>
    <mergeCell ref="P4486:R4486"/>
    <mergeCell ref="P4487:R4487"/>
    <mergeCell ref="P4488:R4488"/>
    <mergeCell ref="P4489:R4489"/>
    <mergeCell ref="P4490:R4490"/>
    <mergeCell ref="P4491:R4491"/>
    <mergeCell ref="P4480:R4480"/>
    <mergeCell ref="P4481:R4481"/>
    <mergeCell ref="P4482:R4482"/>
    <mergeCell ref="P4483:R4483"/>
    <mergeCell ref="P4484:R4484"/>
    <mergeCell ref="P4485:R4485"/>
    <mergeCell ref="P4474:R4474"/>
    <mergeCell ref="P4475:R4475"/>
    <mergeCell ref="P4476:R4476"/>
    <mergeCell ref="P4477:R4477"/>
    <mergeCell ref="P4478:R4478"/>
    <mergeCell ref="P4479:R4479"/>
    <mergeCell ref="P4468:R4468"/>
    <mergeCell ref="P4469:R4469"/>
    <mergeCell ref="P4470:R4470"/>
    <mergeCell ref="P4471:R4471"/>
    <mergeCell ref="P4472:R4472"/>
    <mergeCell ref="P4473:R4473"/>
    <mergeCell ref="P4462:R4462"/>
    <mergeCell ref="P4463:R4463"/>
    <mergeCell ref="P4464:R4464"/>
    <mergeCell ref="P4465:R4465"/>
    <mergeCell ref="P4466:R4466"/>
    <mergeCell ref="P4467:R4467"/>
    <mergeCell ref="P4456:R4456"/>
    <mergeCell ref="P4457:R4457"/>
    <mergeCell ref="P4458:R4458"/>
    <mergeCell ref="P4459:R4459"/>
    <mergeCell ref="P4460:R4460"/>
    <mergeCell ref="P4461:R4461"/>
    <mergeCell ref="P4450:R4450"/>
    <mergeCell ref="P4451:R4451"/>
    <mergeCell ref="P4452:R4452"/>
    <mergeCell ref="P4453:R4453"/>
    <mergeCell ref="P4454:R4454"/>
    <mergeCell ref="P4455:R4455"/>
    <mergeCell ref="P4444:R4444"/>
    <mergeCell ref="P4445:R4445"/>
    <mergeCell ref="P4446:R4446"/>
    <mergeCell ref="P4447:R4447"/>
    <mergeCell ref="P4448:R4448"/>
    <mergeCell ref="P4449:R4449"/>
    <mergeCell ref="P4438:R4438"/>
    <mergeCell ref="P4439:R4439"/>
    <mergeCell ref="P4440:R4440"/>
    <mergeCell ref="P4441:R4441"/>
    <mergeCell ref="P4442:R4442"/>
    <mergeCell ref="P4443:R4443"/>
    <mergeCell ref="P4432:R4432"/>
    <mergeCell ref="P4433:R4433"/>
    <mergeCell ref="P4434:R4434"/>
    <mergeCell ref="P4435:R4435"/>
    <mergeCell ref="P4436:R4436"/>
    <mergeCell ref="P4437:R4437"/>
    <mergeCell ref="P4426:R4426"/>
    <mergeCell ref="P4427:R4427"/>
    <mergeCell ref="P4428:R4428"/>
    <mergeCell ref="P4429:R4429"/>
    <mergeCell ref="P4430:R4430"/>
    <mergeCell ref="P4431:R4431"/>
    <mergeCell ref="P4420:R4420"/>
    <mergeCell ref="P4421:R4421"/>
    <mergeCell ref="P4422:R4422"/>
    <mergeCell ref="P4423:R4423"/>
    <mergeCell ref="P4424:R4424"/>
    <mergeCell ref="P4425:R4425"/>
    <mergeCell ref="P4414:R4414"/>
    <mergeCell ref="P4415:R4415"/>
    <mergeCell ref="P4416:R4416"/>
    <mergeCell ref="P4417:R4417"/>
    <mergeCell ref="P4418:R4418"/>
    <mergeCell ref="P4419:R4419"/>
    <mergeCell ref="P4408:R4408"/>
    <mergeCell ref="P4409:R4409"/>
    <mergeCell ref="P4410:R4410"/>
    <mergeCell ref="P4411:R4411"/>
    <mergeCell ref="P4412:R4412"/>
    <mergeCell ref="P4413:R4413"/>
    <mergeCell ref="P4402:R4402"/>
    <mergeCell ref="P4403:R4403"/>
    <mergeCell ref="P4404:R4404"/>
    <mergeCell ref="P4405:R4405"/>
    <mergeCell ref="P4406:R4406"/>
    <mergeCell ref="P4407:R4407"/>
    <mergeCell ref="P4396:R4396"/>
    <mergeCell ref="P4397:R4397"/>
    <mergeCell ref="P4398:R4398"/>
    <mergeCell ref="P4399:R4399"/>
    <mergeCell ref="P4400:R4400"/>
    <mergeCell ref="P4401:R4401"/>
    <mergeCell ref="P4390:R4390"/>
    <mergeCell ref="P4391:R4391"/>
    <mergeCell ref="P4392:R4392"/>
    <mergeCell ref="P4393:R4393"/>
    <mergeCell ref="P4394:R4394"/>
    <mergeCell ref="P4395:R4395"/>
    <mergeCell ref="P4384:R4384"/>
    <mergeCell ref="P4385:R4385"/>
    <mergeCell ref="P4386:R4386"/>
    <mergeCell ref="P4387:R4387"/>
    <mergeCell ref="P4388:R4388"/>
    <mergeCell ref="P4389:R4389"/>
    <mergeCell ref="P4378:R4378"/>
    <mergeCell ref="P4379:R4379"/>
    <mergeCell ref="P4380:R4380"/>
    <mergeCell ref="P4381:R4381"/>
    <mergeCell ref="P4382:R4382"/>
    <mergeCell ref="P4383:R4383"/>
    <mergeCell ref="P4372:R4372"/>
    <mergeCell ref="P4373:R4373"/>
    <mergeCell ref="P4374:R4374"/>
    <mergeCell ref="P4375:R4375"/>
    <mergeCell ref="P4376:R4376"/>
    <mergeCell ref="P4377:R4377"/>
    <mergeCell ref="P4366:R4366"/>
    <mergeCell ref="P4367:R4367"/>
    <mergeCell ref="P4368:R4368"/>
    <mergeCell ref="P4369:R4369"/>
    <mergeCell ref="P4370:R4370"/>
    <mergeCell ref="P4371:R4371"/>
    <mergeCell ref="P4360:R4360"/>
    <mergeCell ref="P4361:R4361"/>
    <mergeCell ref="P4362:R4362"/>
    <mergeCell ref="P4363:R4363"/>
    <mergeCell ref="P4364:R4364"/>
    <mergeCell ref="P4365:R4365"/>
    <mergeCell ref="P4354:R4354"/>
    <mergeCell ref="P4355:R4355"/>
    <mergeCell ref="P4356:R4356"/>
    <mergeCell ref="P4357:R4357"/>
    <mergeCell ref="P4358:R4358"/>
    <mergeCell ref="P4359:R4359"/>
    <mergeCell ref="P4348:R4348"/>
    <mergeCell ref="P4349:R4349"/>
    <mergeCell ref="P4350:R4350"/>
    <mergeCell ref="P4351:R4351"/>
    <mergeCell ref="P4352:R4352"/>
    <mergeCell ref="P4353:R4353"/>
    <mergeCell ref="P4342:R4342"/>
    <mergeCell ref="P4343:R4343"/>
    <mergeCell ref="P4344:R4344"/>
    <mergeCell ref="P4345:R4345"/>
    <mergeCell ref="P4346:R4346"/>
    <mergeCell ref="P4347:R4347"/>
    <mergeCell ref="P4336:R4336"/>
    <mergeCell ref="P4337:R4337"/>
    <mergeCell ref="P4338:R4338"/>
    <mergeCell ref="P4339:R4339"/>
    <mergeCell ref="P4340:R4340"/>
    <mergeCell ref="P4341:R4341"/>
    <mergeCell ref="P4330:R4330"/>
    <mergeCell ref="P4331:R4331"/>
    <mergeCell ref="P4332:R4332"/>
    <mergeCell ref="P4333:R4333"/>
    <mergeCell ref="P4334:R4334"/>
    <mergeCell ref="P4335:R4335"/>
    <mergeCell ref="P4324:R4324"/>
    <mergeCell ref="P4325:R4325"/>
    <mergeCell ref="P4326:R4326"/>
    <mergeCell ref="P4327:R4327"/>
    <mergeCell ref="P4328:R4328"/>
    <mergeCell ref="P4329:R4329"/>
    <mergeCell ref="P4318:R4318"/>
    <mergeCell ref="P4319:R4319"/>
    <mergeCell ref="P4320:R4320"/>
    <mergeCell ref="P4321:R4321"/>
    <mergeCell ref="P4322:R4322"/>
    <mergeCell ref="P4323:R4323"/>
    <mergeCell ref="P4312:R4312"/>
    <mergeCell ref="P4313:R4313"/>
    <mergeCell ref="P4314:R4314"/>
    <mergeCell ref="P4315:R4315"/>
    <mergeCell ref="P4316:R4316"/>
    <mergeCell ref="P4317:R4317"/>
    <mergeCell ref="P4306:R4306"/>
    <mergeCell ref="P4307:R4307"/>
    <mergeCell ref="P4308:R4308"/>
    <mergeCell ref="P4309:R4309"/>
    <mergeCell ref="P4310:R4310"/>
    <mergeCell ref="P4311:R4311"/>
    <mergeCell ref="P4300:R4300"/>
    <mergeCell ref="P4301:R4301"/>
    <mergeCell ref="P4302:R4302"/>
    <mergeCell ref="P4303:R4303"/>
    <mergeCell ref="P4304:R4304"/>
    <mergeCell ref="P4305:R4305"/>
    <mergeCell ref="P4294:R4294"/>
    <mergeCell ref="P4295:R4295"/>
    <mergeCell ref="P4296:R4296"/>
    <mergeCell ref="P4297:R4297"/>
    <mergeCell ref="P4298:R4298"/>
    <mergeCell ref="P4299:R4299"/>
    <mergeCell ref="P4288:R4288"/>
    <mergeCell ref="P4289:R4289"/>
    <mergeCell ref="P4290:R4290"/>
    <mergeCell ref="P4291:R4291"/>
    <mergeCell ref="P4292:R4292"/>
    <mergeCell ref="P4293:R4293"/>
    <mergeCell ref="P4282:R4282"/>
    <mergeCell ref="P4283:R4283"/>
    <mergeCell ref="P4284:R4284"/>
    <mergeCell ref="P4285:R4285"/>
    <mergeCell ref="P4286:R4286"/>
    <mergeCell ref="P4287:R4287"/>
    <mergeCell ref="P4276:R4276"/>
    <mergeCell ref="P4277:R4277"/>
    <mergeCell ref="P4278:R4278"/>
    <mergeCell ref="P4279:R4279"/>
    <mergeCell ref="P4280:R4280"/>
    <mergeCell ref="P4281:R4281"/>
    <mergeCell ref="P4270:R4270"/>
    <mergeCell ref="P4271:R4271"/>
    <mergeCell ref="P4272:R4272"/>
    <mergeCell ref="P4273:R4273"/>
    <mergeCell ref="P4274:R4274"/>
    <mergeCell ref="P4275:R4275"/>
    <mergeCell ref="P4264:R4264"/>
    <mergeCell ref="P4265:R4265"/>
    <mergeCell ref="P4266:R4266"/>
    <mergeCell ref="P4267:R4267"/>
    <mergeCell ref="P4268:R4268"/>
    <mergeCell ref="P4269:R4269"/>
    <mergeCell ref="P4258:R4258"/>
    <mergeCell ref="P4259:R4259"/>
    <mergeCell ref="P4260:R4260"/>
    <mergeCell ref="P4261:R4261"/>
    <mergeCell ref="P4262:R4262"/>
    <mergeCell ref="P4263:R4263"/>
    <mergeCell ref="P4252:R4252"/>
    <mergeCell ref="P4253:R4253"/>
    <mergeCell ref="P4254:R4254"/>
    <mergeCell ref="P4255:R4255"/>
    <mergeCell ref="P4256:R4256"/>
    <mergeCell ref="P4257:R4257"/>
    <mergeCell ref="P4246:R4246"/>
    <mergeCell ref="P4247:R4247"/>
    <mergeCell ref="P4248:R4248"/>
    <mergeCell ref="P4249:R4249"/>
    <mergeCell ref="P4250:R4250"/>
    <mergeCell ref="P4251:R4251"/>
    <mergeCell ref="P4240:R4240"/>
    <mergeCell ref="P4241:R4241"/>
    <mergeCell ref="P4242:R4242"/>
    <mergeCell ref="P4243:R4243"/>
    <mergeCell ref="P4244:R4244"/>
    <mergeCell ref="P4245:R4245"/>
    <mergeCell ref="P4234:R4234"/>
    <mergeCell ref="P4235:R4235"/>
    <mergeCell ref="P4236:R4236"/>
    <mergeCell ref="P4237:R4237"/>
    <mergeCell ref="P4238:R4238"/>
    <mergeCell ref="P4239:R4239"/>
    <mergeCell ref="P4228:R4228"/>
    <mergeCell ref="P4229:R4229"/>
    <mergeCell ref="P4230:R4230"/>
    <mergeCell ref="P4231:R4231"/>
    <mergeCell ref="P4232:R4232"/>
    <mergeCell ref="P4233:R4233"/>
    <mergeCell ref="P4222:R4222"/>
    <mergeCell ref="P4223:R4223"/>
    <mergeCell ref="P4224:R4224"/>
    <mergeCell ref="P4225:R4225"/>
    <mergeCell ref="P4226:R4226"/>
    <mergeCell ref="P4227:R4227"/>
    <mergeCell ref="P4216:R4216"/>
    <mergeCell ref="P4217:R4217"/>
    <mergeCell ref="P4218:R4218"/>
    <mergeCell ref="P4219:R4219"/>
    <mergeCell ref="P4220:R4220"/>
    <mergeCell ref="P4221:R4221"/>
    <mergeCell ref="P4210:R4210"/>
    <mergeCell ref="P4211:R4211"/>
    <mergeCell ref="P4212:R4212"/>
    <mergeCell ref="P4213:R4213"/>
    <mergeCell ref="P4214:R4214"/>
    <mergeCell ref="P4215:R4215"/>
    <mergeCell ref="P4204:R4204"/>
    <mergeCell ref="P4205:R4205"/>
    <mergeCell ref="P4206:R4206"/>
    <mergeCell ref="P4207:R4207"/>
    <mergeCell ref="P4208:R4208"/>
    <mergeCell ref="P4209:R4209"/>
    <mergeCell ref="P4198:R4198"/>
    <mergeCell ref="P4199:R4199"/>
    <mergeCell ref="P4200:R4200"/>
    <mergeCell ref="P4201:R4201"/>
    <mergeCell ref="P4202:R4202"/>
    <mergeCell ref="P4203:R4203"/>
    <mergeCell ref="P4192:R4192"/>
    <mergeCell ref="P4193:R4193"/>
    <mergeCell ref="P4194:R4194"/>
    <mergeCell ref="P4195:R4195"/>
    <mergeCell ref="P4196:R4196"/>
    <mergeCell ref="P4197:R4197"/>
    <mergeCell ref="P4186:R4186"/>
    <mergeCell ref="P4187:R4187"/>
    <mergeCell ref="P4188:R4188"/>
    <mergeCell ref="P4189:R4189"/>
    <mergeCell ref="P4190:R4190"/>
    <mergeCell ref="P4191:R4191"/>
    <mergeCell ref="P4180:R4180"/>
    <mergeCell ref="P4181:R4181"/>
    <mergeCell ref="P4182:R4182"/>
    <mergeCell ref="P4183:R4183"/>
    <mergeCell ref="P4184:R4184"/>
    <mergeCell ref="P4185:R4185"/>
    <mergeCell ref="P4174:R4174"/>
    <mergeCell ref="P4175:R4175"/>
    <mergeCell ref="P4176:R4176"/>
    <mergeCell ref="P4177:R4177"/>
    <mergeCell ref="P4178:R4178"/>
    <mergeCell ref="P4179:R4179"/>
    <mergeCell ref="P4168:R4168"/>
    <mergeCell ref="P4169:R4169"/>
    <mergeCell ref="P4170:R4170"/>
    <mergeCell ref="P4171:R4171"/>
    <mergeCell ref="P4172:R4172"/>
    <mergeCell ref="P4173:R4173"/>
    <mergeCell ref="P4162:R4162"/>
    <mergeCell ref="P4163:R4163"/>
    <mergeCell ref="P4164:R4164"/>
    <mergeCell ref="P4165:R4165"/>
    <mergeCell ref="P4166:R4166"/>
    <mergeCell ref="P4167:R4167"/>
    <mergeCell ref="P4156:R4156"/>
    <mergeCell ref="P4157:R4157"/>
    <mergeCell ref="P4158:R4158"/>
    <mergeCell ref="P4159:R4159"/>
    <mergeCell ref="P4160:R4160"/>
    <mergeCell ref="P4161:R4161"/>
    <mergeCell ref="P4150:R4150"/>
    <mergeCell ref="P4151:R4151"/>
    <mergeCell ref="P4152:R4152"/>
    <mergeCell ref="P4153:R4153"/>
    <mergeCell ref="P4154:R4154"/>
    <mergeCell ref="P4155:R4155"/>
    <mergeCell ref="P4144:R4144"/>
    <mergeCell ref="P4145:R4145"/>
    <mergeCell ref="P4146:R4146"/>
    <mergeCell ref="P4147:R4147"/>
    <mergeCell ref="P4148:R4148"/>
    <mergeCell ref="P4149:R4149"/>
    <mergeCell ref="P4138:R4138"/>
    <mergeCell ref="P4139:R4139"/>
    <mergeCell ref="P4140:R4140"/>
    <mergeCell ref="P4141:R4141"/>
    <mergeCell ref="P4142:R4142"/>
    <mergeCell ref="P4143:R4143"/>
    <mergeCell ref="P4132:R4132"/>
    <mergeCell ref="P4133:R4133"/>
    <mergeCell ref="P4134:R4134"/>
    <mergeCell ref="P4135:R4135"/>
    <mergeCell ref="P4136:R4136"/>
    <mergeCell ref="P4137:R4137"/>
    <mergeCell ref="P4126:R4126"/>
    <mergeCell ref="P4127:R4127"/>
    <mergeCell ref="P4128:R4128"/>
    <mergeCell ref="P4129:R4129"/>
    <mergeCell ref="P4130:R4130"/>
    <mergeCell ref="P4131:R4131"/>
    <mergeCell ref="P4120:R4120"/>
    <mergeCell ref="P4121:R4121"/>
    <mergeCell ref="P4122:R4122"/>
    <mergeCell ref="P4123:R4123"/>
    <mergeCell ref="P4124:R4124"/>
    <mergeCell ref="P4125:R4125"/>
    <mergeCell ref="P4114:R4114"/>
    <mergeCell ref="P4115:R4115"/>
    <mergeCell ref="P4116:R4116"/>
    <mergeCell ref="P4117:R4117"/>
    <mergeCell ref="P4118:R4118"/>
    <mergeCell ref="P4119:R4119"/>
    <mergeCell ref="P4108:R4108"/>
    <mergeCell ref="P4109:R4109"/>
    <mergeCell ref="P4110:R4110"/>
    <mergeCell ref="P4111:R4111"/>
    <mergeCell ref="P4112:R4112"/>
    <mergeCell ref="P4113:R4113"/>
    <mergeCell ref="P4102:R4102"/>
    <mergeCell ref="P4103:R4103"/>
    <mergeCell ref="P4104:R4104"/>
    <mergeCell ref="P4105:R4105"/>
    <mergeCell ref="P4106:R4106"/>
    <mergeCell ref="P4107:R4107"/>
    <mergeCell ref="P4096:R4096"/>
    <mergeCell ref="P4097:R4097"/>
    <mergeCell ref="P4098:R4098"/>
    <mergeCell ref="P4099:R4099"/>
    <mergeCell ref="P4100:R4100"/>
    <mergeCell ref="P4101:R4101"/>
    <mergeCell ref="P4090:R4090"/>
    <mergeCell ref="P4091:R4091"/>
    <mergeCell ref="P4092:R4092"/>
    <mergeCell ref="P4093:R4093"/>
    <mergeCell ref="P4094:R4094"/>
    <mergeCell ref="P4095:R4095"/>
    <mergeCell ref="P4084:R4084"/>
    <mergeCell ref="P4085:R4085"/>
    <mergeCell ref="P4086:R4086"/>
    <mergeCell ref="P4087:R4087"/>
    <mergeCell ref="P4088:R4088"/>
    <mergeCell ref="P4089:R4089"/>
    <mergeCell ref="P4078:R4078"/>
    <mergeCell ref="P4079:R4079"/>
    <mergeCell ref="P4080:R4080"/>
    <mergeCell ref="P4081:R4081"/>
    <mergeCell ref="P4082:R4082"/>
    <mergeCell ref="P4083:R4083"/>
    <mergeCell ref="P4072:R4072"/>
    <mergeCell ref="P4073:R4073"/>
    <mergeCell ref="P4074:R4074"/>
    <mergeCell ref="P4075:R4075"/>
    <mergeCell ref="P4076:R4076"/>
    <mergeCell ref="P4077:R4077"/>
    <mergeCell ref="P4066:R4066"/>
    <mergeCell ref="P4067:R4067"/>
    <mergeCell ref="P4068:R4068"/>
    <mergeCell ref="P4069:R4069"/>
    <mergeCell ref="P4070:R4070"/>
    <mergeCell ref="P4071:R4071"/>
    <mergeCell ref="P4060:R4060"/>
    <mergeCell ref="P4061:R4061"/>
    <mergeCell ref="P4062:R4062"/>
    <mergeCell ref="P4063:R4063"/>
    <mergeCell ref="P4064:R4064"/>
    <mergeCell ref="P4065:R4065"/>
    <mergeCell ref="P4054:R4054"/>
    <mergeCell ref="P4055:R4055"/>
    <mergeCell ref="P4056:R4056"/>
    <mergeCell ref="P4057:R4057"/>
    <mergeCell ref="P4058:R4058"/>
    <mergeCell ref="P4059:R4059"/>
    <mergeCell ref="P4048:R4048"/>
    <mergeCell ref="P4049:R4049"/>
    <mergeCell ref="P4050:R4050"/>
    <mergeCell ref="P4051:R4051"/>
    <mergeCell ref="P4052:R4052"/>
    <mergeCell ref="P4053:R4053"/>
    <mergeCell ref="P4042:R4042"/>
    <mergeCell ref="P4043:R4043"/>
    <mergeCell ref="P4044:R4044"/>
    <mergeCell ref="P4045:R4045"/>
    <mergeCell ref="P4046:R4046"/>
    <mergeCell ref="P4047:R4047"/>
    <mergeCell ref="P4036:R4036"/>
    <mergeCell ref="P4037:R4037"/>
    <mergeCell ref="P4038:R4038"/>
    <mergeCell ref="P4039:R4039"/>
    <mergeCell ref="P4040:R4040"/>
    <mergeCell ref="P4041:R4041"/>
    <mergeCell ref="P4030:R4030"/>
    <mergeCell ref="P4031:R4031"/>
    <mergeCell ref="P4032:R4032"/>
    <mergeCell ref="P4033:R4033"/>
    <mergeCell ref="P4034:R4034"/>
    <mergeCell ref="P4035:R4035"/>
    <mergeCell ref="P4024:R4024"/>
    <mergeCell ref="P4025:R4025"/>
    <mergeCell ref="P4026:R4026"/>
    <mergeCell ref="P4027:R4027"/>
    <mergeCell ref="P4028:R4028"/>
    <mergeCell ref="P4029:R4029"/>
    <mergeCell ref="P4018:R4018"/>
    <mergeCell ref="P4019:R4019"/>
    <mergeCell ref="P4020:R4020"/>
    <mergeCell ref="P4021:R4021"/>
    <mergeCell ref="P4022:R4022"/>
    <mergeCell ref="P4023:R4023"/>
    <mergeCell ref="P4012:R4012"/>
    <mergeCell ref="P4013:R4013"/>
    <mergeCell ref="P4014:R4014"/>
    <mergeCell ref="P4015:R4015"/>
    <mergeCell ref="P4016:R4016"/>
    <mergeCell ref="P4017:R4017"/>
    <mergeCell ref="P4006:R4006"/>
    <mergeCell ref="P4007:R4007"/>
    <mergeCell ref="P4008:R4008"/>
    <mergeCell ref="P4009:R4009"/>
    <mergeCell ref="P4010:R4010"/>
    <mergeCell ref="P4011:R4011"/>
    <mergeCell ref="P4000:R4000"/>
    <mergeCell ref="P4001:R4001"/>
    <mergeCell ref="P4002:R4002"/>
    <mergeCell ref="P4003:R4003"/>
    <mergeCell ref="P4004:R4004"/>
    <mergeCell ref="P4005:R4005"/>
    <mergeCell ref="P3994:R3994"/>
    <mergeCell ref="P3995:R3995"/>
    <mergeCell ref="P3996:R3996"/>
    <mergeCell ref="P3997:R3997"/>
    <mergeCell ref="P3998:R3998"/>
    <mergeCell ref="P3999:R3999"/>
    <mergeCell ref="P3988:R3988"/>
    <mergeCell ref="P3989:R3989"/>
    <mergeCell ref="P3990:R3990"/>
    <mergeCell ref="P3991:R3991"/>
    <mergeCell ref="P3992:R3992"/>
    <mergeCell ref="P3993:R3993"/>
    <mergeCell ref="P3982:R3982"/>
    <mergeCell ref="P3983:R3983"/>
    <mergeCell ref="P3984:R3984"/>
    <mergeCell ref="P3985:R3985"/>
    <mergeCell ref="P3986:R3986"/>
    <mergeCell ref="P3987:R3987"/>
    <mergeCell ref="P3976:R3976"/>
    <mergeCell ref="P3977:R3977"/>
    <mergeCell ref="P3978:R3978"/>
    <mergeCell ref="P3979:R3979"/>
    <mergeCell ref="P3980:R3980"/>
    <mergeCell ref="P3981:R3981"/>
    <mergeCell ref="P3970:R3970"/>
    <mergeCell ref="P3971:R3971"/>
    <mergeCell ref="P3972:R3972"/>
    <mergeCell ref="P3973:R3973"/>
    <mergeCell ref="P3974:R3974"/>
    <mergeCell ref="P3975:R3975"/>
    <mergeCell ref="P3964:R3964"/>
    <mergeCell ref="P3965:R3965"/>
    <mergeCell ref="P3966:R3966"/>
    <mergeCell ref="P3967:R3967"/>
    <mergeCell ref="P3968:R3968"/>
    <mergeCell ref="P3969:R3969"/>
    <mergeCell ref="P3958:R3958"/>
    <mergeCell ref="P3959:R3959"/>
    <mergeCell ref="P3960:R3960"/>
    <mergeCell ref="P3961:R3961"/>
    <mergeCell ref="P3962:R3962"/>
    <mergeCell ref="P3963:R3963"/>
    <mergeCell ref="P3952:R3952"/>
    <mergeCell ref="P3953:R3953"/>
    <mergeCell ref="P3954:R3954"/>
    <mergeCell ref="P3955:R3955"/>
    <mergeCell ref="P3956:R3956"/>
    <mergeCell ref="P3957:R3957"/>
    <mergeCell ref="P3946:R3946"/>
    <mergeCell ref="P3947:R3947"/>
    <mergeCell ref="P3948:R3948"/>
    <mergeCell ref="P3949:R3949"/>
    <mergeCell ref="P3950:R3950"/>
    <mergeCell ref="P3951:R3951"/>
    <mergeCell ref="P3940:R3940"/>
    <mergeCell ref="P3941:R3941"/>
    <mergeCell ref="P3942:R3942"/>
    <mergeCell ref="P3943:R3943"/>
    <mergeCell ref="P3944:R3944"/>
    <mergeCell ref="P3945:R3945"/>
    <mergeCell ref="P3934:R3934"/>
    <mergeCell ref="P3935:R3935"/>
    <mergeCell ref="P3936:R3936"/>
    <mergeCell ref="P3937:R3937"/>
    <mergeCell ref="P3938:R3938"/>
    <mergeCell ref="P3939:R3939"/>
    <mergeCell ref="P3928:R3928"/>
    <mergeCell ref="P3929:R3929"/>
    <mergeCell ref="P3930:R3930"/>
    <mergeCell ref="P3931:R3931"/>
    <mergeCell ref="P3932:R3932"/>
    <mergeCell ref="P3933:R3933"/>
    <mergeCell ref="P3922:R3922"/>
    <mergeCell ref="P3923:R3923"/>
    <mergeCell ref="P3924:R3924"/>
    <mergeCell ref="P3925:R3925"/>
    <mergeCell ref="P3926:R3926"/>
    <mergeCell ref="P3927:R3927"/>
    <mergeCell ref="P3916:R3916"/>
    <mergeCell ref="P3917:R3917"/>
    <mergeCell ref="P3918:R3918"/>
    <mergeCell ref="P3919:R3919"/>
    <mergeCell ref="P3920:R3920"/>
    <mergeCell ref="P3921:R3921"/>
    <mergeCell ref="P3910:R3910"/>
    <mergeCell ref="P3911:R3911"/>
    <mergeCell ref="P3912:R3912"/>
    <mergeCell ref="P3913:R3913"/>
    <mergeCell ref="P3914:R3914"/>
    <mergeCell ref="P3915:R3915"/>
    <mergeCell ref="P3904:R3904"/>
    <mergeCell ref="P3905:R3905"/>
    <mergeCell ref="P3906:R3906"/>
    <mergeCell ref="P3907:R3907"/>
    <mergeCell ref="P3908:R3908"/>
    <mergeCell ref="P3909:R3909"/>
    <mergeCell ref="P3898:R3898"/>
    <mergeCell ref="P3899:R3899"/>
    <mergeCell ref="P3900:R3900"/>
    <mergeCell ref="P3901:R3901"/>
    <mergeCell ref="P3902:R3902"/>
    <mergeCell ref="P3903:R3903"/>
    <mergeCell ref="P3892:R3892"/>
    <mergeCell ref="P3893:R3893"/>
    <mergeCell ref="P3894:R3894"/>
    <mergeCell ref="P3895:R3895"/>
    <mergeCell ref="P3896:R3896"/>
    <mergeCell ref="P3897:R3897"/>
    <mergeCell ref="P3886:R3886"/>
    <mergeCell ref="P3887:R3887"/>
    <mergeCell ref="P3888:R3888"/>
    <mergeCell ref="P3889:R3889"/>
    <mergeCell ref="P3890:R3890"/>
    <mergeCell ref="P3891:R3891"/>
    <mergeCell ref="P3880:R3880"/>
    <mergeCell ref="P3881:R3881"/>
    <mergeCell ref="P3882:R3882"/>
    <mergeCell ref="P3883:R3883"/>
    <mergeCell ref="P3884:R3884"/>
    <mergeCell ref="P3885:R3885"/>
    <mergeCell ref="P3874:R3874"/>
    <mergeCell ref="P3875:R3875"/>
    <mergeCell ref="P3876:R3876"/>
    <mergeCell ref="P3877:R3877"/>
    <mergeCell ref="P3878:R3878"/>
    <mergeCell ref="P3879:R3879"/>
    <mergeCell ref="P3868:R3868"/>
    <mergeCell ref="P3869:R3869"/>
    <mergeCell ref="P3870:R3870"/>
    <mergeCell ref="P3871:R3871"/>
    <mergeCell ref="P3872:R3872"/>
    <mergeCell ref="P3873:R3873"/>
    <mergeCell ref="P3862:R3862"/>
    <mergeCell ref="P3863:R3863"/>
    <mergeCell ref="P3864:R3864"/>
    <mergeCell ref="P3865:R3865"/>
    <mergeCell ref="P3866:R3866"/>
    <mergeCell ref="P3867:R3867"/>
    <mergeCell ref="P3856:R3856"/>
    <mergeCell ref="P3857:R3857"/>
    <mergeCell ref="P3858:R3858"/>
    <mergeCell ref="P3859:R3859"/>
    <mergeCell ref="P3860:R3860"/>
    <mergeCell ref="P3861:R3861"/>
    <mergeCell ref="P3850:R3850"/>
    <mergeCell ref="P3851:R3851"/>
    <mergeCell ref="P3852:R3852"/>
    <mergeCell ref="P3853:R3853"/>
    <mergeCell ref="P3854:R3854"/>
    <mergeCell ref="P3855:R3855"/>
    <mergeCell ref="P3844:R3844"/>
    <mergeCell ref="P3845:R3845"/>
    <mergeCell ref="P3846:R3846"/>
    <mergeCell ref="P3847:R3847"/>
    <mergeCell ref="P3848:R3848"/>
    <mergeCell ref="P3849:R3849"/>
    <mergeCell ref="P3838:R3838"/>
    <mergeCell ref="P3839:R3839"/>
    <mergeCell ref="P3840:R3840"/>
    <mergeCell ref="P3841:R3841"/>
    <mergeCell ref="P3842:R3842"/>
    <mergeCell ref="P3843:R3843"/>
    <mergeCell ref="P3832:R3832"/>
    <mergeCell ref="P3833:R3833"/>
    <mergeCell ref="P3834:R3834"/>
    <mergeCell ref="P3835:R3835"/>
    <mergeCell ref="P3836:R3836"/>
    <mergeCell ref="P3837:R3837"/>
    <mergeCell ref="P3826:R3826"/>
    <mergeCell ref="P3827:R3827"/>
    <mergeCell ref="P3828:R3828"/>
    <mergeCell ref="P3829:R3829"/>
    <mergeCell ref="P3830:R3830"/>
    <mergeCell ref="P3831:R3831"/>
    <mergeCell ref="P3820:R3820"/>
    <mergeCell ref="P3821:R3821"/>
    <mergeCell ref="P3822:R3822"/>
    <mergeCell ref="P3823:R3823"/>
    <mergeCell ref="P3824:R3824"/>
    <mergeCell ref="P3825:R3825"/>
    <mergeCell ref="P3814:R3814"/>
    <mergeCell ref="P3815:R3815"/>
    <mergeCell ref="P3816:R3816"/>
    <mergeCell ref="P3817:R3817"/>
    <mergeCell ref="P3818:R3818"/>
    <mergeCell ref="P3819:R3819"/>
    <mergeCell ref="P3808:R3808"/>
    <mergeCell ref="P3809:R3809"/>
    <mergeCell ref="P3810:R3810"/>
    <mergeCell ref="P3811:R3811"/>
    <mergeCell ref="P3812:R3812"/>
    <mergeCell ref="P3813:R3813"/>
    <mergeCell ref="P3802:R3802"/>
    <mergeCell ref="P3803:R3803"/>
    <mergeCell ref="P3804:R3804"/>
    <mergeCell ref="P3805:R3805"/>
    <mergeCell ref="P3806:R3806"/>
    <mergeCell ref="P3807:R3807"/>
    <mergeCell ref="P3796:R3796"/>
    <mergeCell ref="P3797:R3797"/>
    <mergeCell ref="P3798:R3798"/>
    <mergeCell ref="P3799:R3799"/>
    <mergeCell ref="P3800:R3800"/>
    <mergeCell ref="P3801:R3801"/>
    <mergeCell ref="P3790:R3790"/>
    <mergeCell ref="P3791:R3791"/>
    <mergeCell ref="P3792:R3792"/>
    <mergeCell ref="P3793:R3793"/>
    <mergeCell ref="P3794:R3794"/>
    <mergeCell ref="P3795:R3795"/>
    <mergeCell ref="P3784:R3784"/>
    <mergeCell ref="P3785:R3785"/>
    <mergeCell ref="P3786:R3786"/>
    <mergeCell ref="P3787:R3787"/>
    <mergeCell ref="P3788:R3788"/>
    <mergeCell ref="P3789:R3789"/>
    <mergeCell ref="P3778:R3778"/>
    <mergeCell ref="P3779:R3779"/>
    <mergeCell ref="P3780:R3780"/>
    <mergeCell ref="P3781:R3781"/>
    <mergeCell ref="P3782:R3782"/>
    <mergeCell ref="P3783:R3783"/>
    <mergeCell ref="P3772:R3772"/>
    <mergeCell ref="P3773:R3773"/>
    <mergeCell ref="P3774:R3774"/>
    <mergeCell ref="P3775:R3775"/>
    <mergeCell ref="P3776:R3776"/>
    <mergeCell ref="P3777:R3777"/>
    <mergeCell ref="P3766:R3766"/>
    <mergeCell ref="P3767:R3767"/>
    <mergeCell ref="P3768:R3768"/>
    <mergeCell ref="P3769:R3769"/>
    <mergeCell ref="P3770:R3770"/>
    <mergeCell ref="P3771:R3771"/>
    <mergeCell ref="P3760:R3760"/>
    <mergeCell ref="P3761:R3761"/>
    <mergeCell ref="P3762:R3762"/>
    <mergeCell ref="P3763:R3763"/>
    <mergeCell ref="P3764:R3764"/>
    <mergeCell ref="P3765:R3765"/>
    <mergeCell ref="P3754:R3754"/>
    <mergeCell ref="P3755:R3755"/>
    <mergeCell ref="P3756:R3756"/>
    <mergeCell ref="P3757:R3757"/>
    <mergeCell ref="P3758:R3758"/>
    <mergeCell ref="P3759:R3759"/>
    <mergeCell ref="P3748:R3748"/>
    <mergeCell ref="P3749:R3749"/>
    <mergeCell ref="P3750:R3750"/>
    <mergeCell ref="P3751:R3751"/>
    <mergeCell ref="P3752:R3752"/>
    <mergeCell ref="P3753:R3753"/>
    <mergeCell ref="P3742:R3742"/>
    <mergeCell ref="P3743:R3743"/>
    <mergeCell ref="P3744:R3744"/>
    <mergeCell ref="P3745:R3745"/>
    <mergeCell ref="P3746:R3746"/>
    <mergeCell ref="P3747:R3747"/>
    <mergeCell ref="P3736:R3736"/>
    <mergeCell ref="P3737:R3737"/>
    <mergeCell ref="P3738:R3738"/>
    <mergeCell ref="P3739:R3739"/>
    <mergeCell ref="P3740:R3740"/>
    <mergeCell ref="P3741:R3741"/>
    <mergeCell ref="P3730:R3730"/>
    <mergeCell ref="P3731:R3731"/>
    <mergeCell ref="P3732:R3732"/>
    <mergeCell ref="P3733:R3733"/>
    <mergeCell ref="P3734:R3734"/>
    <mergeCell ref="P3735:R3735"/>
    <mergeCell ref="P3724:R3724"/>
    <mergeCell ref="P3725:R3725"/>
    <mergeCell ref="P3726:R3726"/>
    <mergeCell ref="P3727:R3727"/>
    <mergeCell ref="P3728:R3728"/>
    <mergeCell ref="P3729:R3729"/>
    <mergeCell ref="P3718:R3718"/>
    <mergeCell ref="P3719:R3719"/>
    <mergeCell ref="P3720:R3720"/>
    <mergeCell ref="P3721:R3721"/>
    <mergeCell ref="P3722:R3722"/>
    <mergeCell ref="P3723:R3723"/>
    <mergeCell ref="P3712:R3712"/>
    <mergeCell ref="P3713:R3713"/>
    <mergeCell ref="P3714:R3714"/>
    <mergeCell ref="P3715:R3715"/>
    <mergeCell ref="P3716:R3716"/>
    <mergeCell ref="P3717:R3717"/>
    <mergeCell ref="P3706:R3706"/>
    <mergeCell ref="P3707:R3707"/>
    <mergeCell ref="P3708:R3708"/>
    <mergeCell ref="P3709:R3709"/>
    <mergeCell ref="P3710:R3710"/>
    <mergeCell ref="P3711:R3711"/>
    <mergeCell ref="P3700:R3700"/>
    <mergeCell ref="P3701:R3701"/>
    <mergeCell ref="P3702:R3702"/>
    <mergeCell ref="P3703:R3703"/>
    <mergeCell ref="P3704:R3704"/>
    <mergeCell ref="P3705:R3705"/>
    <mergeCell ref="P3694:R3694"/>
    <mergeCell ref="P3695:R3695"/>
    <mergeCell ref="P3696:R3696"/>
    <mergeCell ref="P3697:R3697"/>
    <mergeCell ref="P3698:R3698"/>
    <mergeCell ref="P3699:R3699"/>
    <mergeCell ref="P3688:R3688"/>
    <mergeCell ref="P3689:R3689"/>
    <mergeCell ref="P3690:R3690"/>
    <mergeCell ref="P3691:R3691"/>
    <mergeCell ref="P3692:R3692"/>
    <mergeCell ref="P3693:R3693"/>
    <mergeCell ref="P3682:R3682"/>
    <mergeCell ref="P3683:R3683"/>
    <mergeCell ref="P3684:R3684"/>
    <mergeCell ref="P3685:R3685"/>
    <mergeCell ref="P3686:R3686"/>
    <mergeCell ref="P3687:R3687"/>
    <mergeCell ref="P3676:R3676"/>
    <mergeCell ref="P3677:R3677"/>
    <mergeCell ref="P3678:R3678"/>
    <mergeCell ref="P3679:R3679"/>
    <mergeCell ref="P3680:R3680"/>
    <mergeCell ref="P3681:R3681"/>
    <mergeCell ref="P3670:R3670"/>
    <mergeCell ref="P3671:R3671"/>
    <mergeCell ref="P3672:R3672"/>
    <mergeCell ref="P3673:R3673"/>
    <mergeCell ref="P3674:R3674"/>
    <mergeCell ref="P3675:R3675"/>
    <mergeCell ref="P3664:R3664"/>
    <mergeCell ref="P3665:R3665"/>
    <mergeCell ref="P3666:R3666"/>
    <mergeCell ref="P3667:R3667"/>
    <mergeCell ref="P3668:R3668"/>
    <mergeCell ref="P3669:R3669"/>
    <mergeCell ref="P3658:R3658"/>
    <mergeCell ref="P3659:R3659"/>
    <mergeCell ref="P3660:R3660"/>
    <mergeCell ref="P3661:R3661"/>
    <mergeCell ref="P3662:R3662"/>
    <mergeCell ref="P3663:R3663"/>
    <mergeCell ref="P3652:R3652"/>
    <mergeCell ref="P3653:R3653"/>
    <mergeCell ref="P3654:R3654"/>
    <mergeCell ref="P3655:R3655"/>
    <mergeCell ref="P3656:R3656"/>
    <mergeCell ref="P3657:R3657"/>
    <mergeCell ref="P3646:R3646"/>
    <mergeCell ref="P3647:R3647"/>
    <mergeCell ref="P3648:R3648"/>
    <mergeCell ref="P3649:R3649"/>
    <mergeCell ref="P3650:R3650"/>
    <mergeCell ref="P3651:R3651"/>
    <mergeCell ref="P3640:R3640"/>
    <mergeCell ref="P3641:R3641"/>
    <mergeCell ref="P3642:R3642"/>
    <mergeCell ref="P3643:R3643"/>
    <mergeCell ref="P3644:R3644"/>
    <mergeCell ref="P3645:R3645"/>
    <mergeCell ref="P3634:R3634"/>
    <mergeCell ref="P3635:R3635"/>
    <mergeCell ref="P3636:R3636"/>
    <mergeCell ref="P3637:R3637"/>
    <mergeCell ref="P3638:R3638"/>
    <mergeCell ref="P3639:R3639"/>
    <mergeCell ref="P3628:R3628"/>
    <mergeCell ref="P3629:R3629"/>
    <mergeCell ref="P3630:R3630"/>
    <mergeCell ref="P3631:R3631"/>
    <mergeCell ref="P3632:R3632"/>
    <mergeCell ref="P3633:R3633"/>
    <mergeCell ref="P3622:R3622"/>
    <mergeCell ref="P3623:R3623"/>
    <mergeCell ref="P3624:R3624"/>
    <mergeCell ref="P3625:R3625"/>
    <mergeCell ref="P3626:R3626"/>
    <mergeCell ref="P3627:R3627"/>
    <mergeCell ref="P3616:R3616"/>
    <mergeCell ref="P3617:R3617"/>
    <mergeCell ref="P3618:R3618"/>
    <mergeCell ref="P3619:R3619"/>
    <mergeCell ref="P3620:R3620"/>
    <mergeCell ref="P3621:R3621"/>
    <mergeCell ref="P3610:R3610"/>
    <mergeCell ref="P3611:R3611"/>
    <mergeCell ref="P3612:R3612"/>
    <mergeCell ref="P3613:R3613"/>
    <mergeCell ref="P3614:R3614"/>
    <mergeCell ref="P3615:R3615"/>
    <mergeCell ref="P3604:R3604"/>
    <mergeCell ref="P3605:R3605"/>
    <mergeCell ref="P3606:R3606"/>
    <mergeCell ref="P3607:R3607"/>
    <mergeCell ref="P3608:R3608"/>
    <mergeCell ref="P3609:R3609"/>
    <mergeCell ref="P3598:R3598"/>
    <mergeCell ref="P3599:R3599"/>
    <mergeCell ref="P3600:R3600"/>
    <mergeCell ref="P3601:R3601"/>
    <mergeCell ref="P3602:R3602"/>
    <mergeCell ref="P3603:R3603"/>
    <mergeCell ref="P3592:R3592"/>
    <mergeCell ref="P3593:R3593"/>
    <mergeCell ref="P3594:R3594"/>
    <mergeCell ref="P3595:R3595"/>
    <mergeCell ref="P3596:R3596"/>
    <mergeCell ref="P3597:R3597"/>
    <mergeCell ref="P3586:R3586"/>
    <mergeCell ref="P3587:R3587"/>
    <mergeCell ref="P3588:R3588"/>
    <mergeCell ref="P3589:R3589"/>
    <mergeCell ref="P3590:R3590"/>
    <mergeCell ref="P3591:R3591"/>
    <mergeCell ref="P3580:R3580"/>
    <mergeCell ref="P3581:R3581"/>
    <mergeCell ref="P3582:R3582"/>
    <mergeCell ref="P3583:R3583"/>
    <mergeCell ref="P3584:R3584"/>
    <mergeCell ref="P3585:R3585"/>
    <mergeCell ref="P3574:R3574"/>
    <mergeCell ref="P3575:R3575"/>
    <mergeCell ref="P3576:R3576"/>
    <mergeCell ref="P3577:R3577"/>
    <mergeCell ref="P3578:R3578"/>
    <mergeCell ref="P3579:R3579"/>
    <mergeCell ref="P3568:R3568"/>
    <mergeCell ref="P3569:R3569"/>
    <mergeCell ref="P3570:R3570"/>
    <mergeCell ref="P3571:R3571"/>
    <mergeCell ref="P3572:R3572"/>
    <mergeCell ref="P3573:R3573"/>
    <mergeCell ref="P3562:R3562"/>
    <mergeCell ref="P3563:R3563"/>
    <mergeCell ref="P3564:R3564"/>
    <mergeCell ref="P3565:R3565"/>
    <mergeCell ref="P3566:R3566"/>
    <mergeCell ref="P3567:R3567"/>
    <mergeCell ref="P3556:R3556"/>
    <mergeCell ref="P3557:R3557"/>
    <mergeCell ref="P3558:R3558"/>
    <mergeCell ref="P3559:R3559"/>
    <mergeCell ref="P3560:R3560"/>
    <mergeCell ref="P3561:R3561"/>
    <mergeCell ref="P3550:R3550"/>
    <mergeCell ref="P3551:R3551"/>
    <mergeCell ref="P3552:R3552"/>
    <mergeCell ref="P3553:R3553"/>
    <mergeCell ref="P3554:R3554"/>
    <mergeCell ref="P3555:R3555"/>
    <mergeCell ref="P3544:R3544"/>
    <mergeCell ref="P3545:R3545"/>
    <mergeCell ref="P3546:R3546"/>
    <mergeCell ref="P3547:R3547"/>
    <mergeCell ref="P3548:R3548"/>
    <mergeCell ref="P3549:R3549"/>
    <mergeCell ref="P3538:R3538"/>
    <mergeCell ref="P3539:R3539"/>
    <mergeCell ref="P3540:R3540"/>
    <mergeCell ref="P3541:R3541"/>
    <mergeCell ref="P3542:R3542"/>
    <mergeCell ref="P3543:R3543"/>
    <mergeCell ref="P3532:R3532"/>
    <mergeCell ref="P3533:R3533"/>
    <mergeCell ref="P3534:R3534"/>
    <mergeCell ref="P3535:R3535"/>
    <mergeCell ref="P3536:R3536"/>
    <mergeCell ref="P3537:R3537"/>
    <mergeCell ref="P3526:R3526"/>
    <mergeCell ref="P3527:R3527"/>
    <mergeCell ref="P3528:R3528"/>
    <mergeCell ref="P3529:R3529"/>
    <mergeCell ref="P3530:R3530"/>
    <mergeCell ref="P3531:R3531"/>
    <mergeCell ref="P3520:R3520"/>
    <mergeCell ref="P3521:R3521"/>
    <mergeCell ref="P3522:R3522"/>
    <mergeCell ref="P3523:R3523"/>
    <mergeCell ref="P3524:R3524"/>
    <mergeCell ref="P3525:R3525"/>
    <mergeCell ref="P3514:R3514"/>
    <mergeCell ref="P3515:R3515"/>
    <mergeCell ref="P3516:R3516"/>
    <mergeCell ref="P3517:R3517"/>
    <mergeCell ref="P3518:R3518"/>
    <mergeCell ref="P3519:R3519"/>
    <mergeCell ref="P3508:R3508"/>
    <mergeCell ref="P3509:R3509"/>
    <mergeCell ref="P3510:R3510"/>
    <mergeCell ref="P3511:R3511"/>
    <mergeCell ref="P3512:R3512"/>
    <mergeCell ref="P3513:R3513"/>
    <mergeCell ref="P3502:R3502"/>
    <mergeCell ref="P3503:R3503"/>
    <mergeCell ref="P3504:R3504"/>
    <mergeCell ref="P3505:R3505"/>
    <mergeCell ref="P3506:R3506"/>
    <mergeCell ref="P3507:R3507"/>
    <mergeCell ref="P3496:R3496"/>
    <mergeCell ref="P3497:R3497"/>
    <mergeCell ref="P3498:R3498"/>
    <mergeCell ref="P3499:R3499"/>
    <mergeCell ref="P3500:R3500"/>
    <mergeCell ref="P3501:R3501"/>
    <mergeCell ref="P3490:R3490"/>
    <mergeCell ref="P3491:R3491"/>
    <mergeCell ref="P3492:R3492"/>
    <mergeCell ref="P3493:R3493"/>
    <mergeCell ref="P3494:R3494"/>
    <mergeCell ref="P3495:R3495"/>
    <mergeCell ref="P3484:R3484"/>
    <mergeCell ref="P3485:R3485"/>
    <mergeCell ref="P3486:R3486"/>
    <mergeCell ref="P3487:R3487"/>
    <mergeCell ref="P3488:R3488"/>
    <mergeCell ref="P3489:R3489"/>
    <mergeCell ref="P3478:R3478"/>
    <mergeCell ref="P3479:R3479"/>
    <mergeCell ref="P3480:R3480"/>
    <mergeCell ref="P3481:R3481"/>
    <mergeCell ref="P3482:R3482"/>
    <mergeCell ref="P3483:R3483"/>
    <mergeCell ref="P3472:R3472"/>
    <mergeCell ref="P3473:R3473"/>
    <mergeCell ref="P3474:R3474"/>
    <mergeCell ref="P3475:R3475"/>
    <mergeCell ref="P3476:R3476"/>
    <mergeCell ref="P3477:R3477"/>
    <mergeCell ref="P3466:R3466"/>
    <mergeCell ref="P3467:R3467"/>
    <mergeCell ref="P3468:R3468"/>
    <mergeCell ref="P3469:R3469"/>
    <mergeCell ref="P3470:R3470"/>
    <mergeCell ref="P3471:R3471"/>
    <mergeCell ref="P3460:R3460"/>
    <mergeCell ref="P3461:R3461"/>
    <mergeCell ref="P3462:R3462"/>
    <mergeCell ref="P3463:R3463"/>
    <mergeCell ref="P3464:R3464"/>
    <mergeCell ref="P3465:R3465"/>
    <mergeCell ref="P3454:R3454"/>
    <mergeCell ref="P3455:R3455"/>
    <mergeCell ref="P3456:R3456"/>
    <mergeCell ref="P3457:R3457"/>
    <mergeCell ref="P3458:R3458"/>
    <mergeCell ref="P3459:R3459"/>
    <mergeCell ref="P3448:R3448"/>
    <mergeCell ref="P3449:R3449"/>
    <mergeCell ref="P3450:R3450"/>
    <mergeCell ref="P3451:R3451"/>
    <mergeCell ref="P3452:R3452"/>
    <mergeCell ref="P3453:R3453"/>
    <mergeCell ref="P3442:R3442"/>
    <mergeCell ref="P3443:R3443"/>
    <mergeCell ref="P3444:R3444"/>
    <mergeCell ref="P3445:R3445"/>
    <mergeCell ref="P3446:R3446"/>
    <mergeCell ref="P3447:R3447"/>
    <mergeCell ref="P3436:R3436"/>
    <mergeCell ref="P3437:R3437"/>
    <mergeCell ref="P3438:R3438"/>
    <mergeCell ref="P3439:R3439"/>
    <mergeCell ref="P3440:R3440"/>
    <mergeCell ref="P3441:R3441"/>
    <mergeCell ref="P3430:R3430"/>
    <mergeCell ref="P3431:R3431"/>
    <mergeCell ref="P3432:R3432"/>
    <mergeCell ref="P3433:R3433"/>
    <mergeCell ref="P3434:R3434"/>
    <mergeCell ref="P3435:R3435"/>
    <mergeCell ref="P3424:R3424"/>
    <mergeCell ref="P3425:R3425"/>
    <mergeCell ref="P3426:R3426"/>
    <mergeCell ref="P3427:R3427"/>
    <mergeCell ref="P3428:R3428"/>
    <mergeCell ref="P3429:R3429"/>
    <mergeCell ref="P3418:R3418"/>
    <mergeCell ref="P3419:R3419"/>
    <mergeCell ref="P3420:R3420"/>
    <mergeCell ref="P3421:R3421"/>
    <mergeCell ref="P3422:R3422"/>
    <mergeCell ref="P3423:R3423"/>
    <mergeCell ref="P3412:R3412"/>
    <mergeCell ref="P3413:R3413"/>
    <mergeCell ref="P3414:R3414"/>
    <mergeCell ref="P3415:R3415"/>
    <mergeCell ref="P3416:R3416"/>
    <mergeCell ref="P3417:R3417"/>
    <mergeCell ref="P3406:R3406"/>
    <mergeCell ref="P3407:R3407"/>
    <mergeCell ref="P3408:R3408"/>
    <mergeCell ref="P3409:R3409"/>
    <mergeCell ref="P3410:R3410"/>
    <mergeCell ref="P3411:R3411"/>
    <mergeCell ref="P3400:R3400"/>
    <mergeCell ref="P3401:R3401"/>
    <mergeCell ref="P3402:R3402"/>
    <mergeCell ref="P3403:R3403"/>
    <mergeCell ref="P3404:R3404"/>
    <mergeCell ref="P3405:R3405"/>
    <mergeCell ref="P3394:R3394"/>
    <mergeCell ref="P3395:R3395"/>
    <mergeCell ref="P3396:R3396"/>
    <mergeCell ref="P3397:R3397"/>
    <mergeCell ref="P3398:R3398"/>
    <mergeCell ref="P3399:R3399"/>
    <mergeCell ref="P3388:R3388"/>
    <mergeCell ref="P3389:R3389"/>
    <mergeCell ref="P3390:R3390"/>
    <mergeCell ref="P3391:R3391"/>
    <mergeCell ref="P3392:R3392"/>
    <mergeCell ref="P3393:R3393"/>
    <mergeCell ref="P3382:R3382"/>
    <mergeCell ref="P3383:R3383"/>
    <mergeCell ref="P3384:R3384"/>
    <mergeCell ref="P3385:R3385"/>
    <mergeCell ref="P3386:R3386"/>
    <mergeCell ref="P3387:R3387"/>
    <mergeCell ref="P3376:R3376"/>
    <mergeCell ref="P3377:R3377"/>
    <mergeCell ref="P3378:R3378"/>
    <mergeCell ref="P3379:R3379"/>
    <mergeCell ref="P3380:R3380"/>
    <mergeCell ref="P3381:R3381"/>
    <mergeCell ref="P3370:R3370"/>
    <mergeCell ref="P3371:R3371"/>
    <mergeCell ref="P3372:R3372"/>
    <mergeCell ref="P3373:R3373"/>
    <mergeCell ref="P3374:R3374"/>
    <mergeCell ref="P3375:R3375"/>
    <mergeCell ref="P3364:R3364"/>
    <mergeCell ref="P3365:R3365"/>
    <mergeCell ref="P3366:R3366"/>
    <mergeCell ref="P3367:R3367"/>
    <mergeCell ref="P3368:R3368"/>
    <mergeCell ref="P3369:R3369"/>
    <mergeCell ref="P3358:R3358"/>
    <mergeCell ref="P3359:R3359"/>
    <mergeCell ref="P3360:R3360"/>
    <mergeCell ref="P3361:R3361"/>
    <mergeCell ref="P3362:R3362"/>
    <mergeCell ref="P3363:R3363"/>
    <mergeCell ref="P3352:R3352"/>
    <mergeCell ref="P3353:R3353"/>
    <mergeCell ref="P3354:R3354"/>
    <mergeCell ref="P3355:R3355"/>
    <mergeCell ref="P3356:R3356"/>
    <mergeCell ref="P3357:R3357"/>
    <mergeCell ref="P3346:R3346"/>
    <mergeCell ref="P3347:R3347"/>
    <mergeCell ref="P3348:R3348"/>
    <mergeCell ref="P3349:R3349"/>
    <mergeCell ref="P3350:R3350"/>
    <mergeCell ref="P3351:R3351"/>
    <mergeCell ref="P3340:R3340"/>
    <mergeCell ref="P3341:R3341"/>
    <mergeCell ref="P3342:R3342"/>
    <mergeCell ref="P3343:R3343"/>
    <mergeCell ref="P3344:R3344"/>
    <mergeCell ref="P3345:R3345"/>
    <mergeCell ref="P3334:R3334"/>
    <mergeCell ref="P3335:R3335"/>
    <mergeCell ref="P3336:R3336"/>
    <mergeCell ref="P3337:R3337"/>
    <mergeCell ref="P3338:R3338"/>
    <mergeCell ref="P3339:R3339"/>
    <mergeCell ref="P3328:R3328"/>
    <mergeCell ref="P3329:R3329"/>
    <mergeCell ref="P3330:R3330"/>
    <mergeCell ref="P3331:R3331"/>
    <mergeCell ref="P3332:R3332"/>
    <mergeCell ref="P3333:R3333"/>
    <mergeCell ref="P3322:R3322"/>
    <mergeCell ref="P3323:R3323"/>
    <mergeCell ref="P3324:R3324"/>
    <mergeCell ref="P3325:R3325"/>
    <mergeCell ref="P3326:R3326"/>
    <mergeCell ref="P3327:R3327"/>
    <mergeCell ref="P3316:R3316"/>
    <mergeCell ref="P3317:R3317"/>
    <mergeCell ref="P3318:R3318"/>
    <mergeCell ref="P3319:R3319"/>
    <mergeCell ref="P3320:R3320"/>
    <mergeCell ref="P3321:R3321"/>
    <mergeCell ref="P3310:R3310"/>
    <mergeCell ref="P3311:R3311"/>
    <mergeCell ref="P3312:R3312"/>
    <mergeCell ref="P3313:R3313"/>
    <mergeCell ref="P3314:R3314"/>
    <mergeCell ref="P3315:R3315"/>
    <mergeCell ref="P3304:R3304"/>
    <mergeCell ref="P3305:R3305"/>
    <mergeCell ref="P3306:R3306"/>
    <mergeCell ref="P3307:R3307"/>
    <mergeCell ref="P3308:R3308"/>
    <mergeCell ref="P3309:R3309"/>
    <mergeCell ref="P3298:R3298"/>
    <mergeCell ref="P3299:R3299"/>
    <mergeCell ref="P3300:R3300"/>
    <mergeCell ref="P3301:R3301"/>
    <mergeCell ref="P3302:R3302"/>
    <mergeCell ref="P3303:R3303"/>
    <mergeCell ref="P3292:R3292"/>
    <mergeCell ref="P3293:R3293"/>
    <mergeCell ref="P3294:R3294"/>
    <mergeCell ref="P3295:R3295"/>
    <mergeCell ref="P3296:R3296"/>
    <mergeCell ref="P3297:R3297"/>
    <mergeCell ref="P3286:R3286"/>
    <mergeCell ref="P3287:R3287"/>
    <mergeCell ref="P3288:R3288"/>
    <mergeCell ref="P3289:R3289"/>
    <mergeCell ref="P3290:R3290"/>
    <mergeCell ref="P3291:R3291"/>
    <mergeCell ref="P3280:R3280"/>
    <mergeCell ref="P3281:R3281"/>
    <mergeCell ref="P3282:R3282"/>
    <mergeCell ref="P3283:R3283"/>
    <mergeCell ref="P3284:R3284"/>
    <mergeCell ref="P3285:R3285"/>
    <mergeCell ref="P3274:R3274"/>
    <mergeCell ref="P3275:R3275"/>
    <mergeCell ref="P3276:R3276"/>
    <mergeCell ref="P3277:R3277"/>
    <mergeCell ref="P3278:R3278"/>
    <mergeCell ref="P3279:R3279"/>
    <mergeCell ref="P3268:R3268"/>
    <mergeCell ref="P3269:R3269"/>
    <mergeCell ref="P3270:R3270"/>
    <mergeCell ref="P3271:R3271"/>
    <mergeCell ref="P3272:R3272"/>
    <mergeCell ref="P3273:R3273"/>
    <mergeCell ref="P3262:R3262"/>
    <mergeCell ref="P3263:R3263"/>
    <mergeCell ref="P3264:R3264"/>
    <mergeCell ref="P3265:R3265"/>
    <mergeCell ref="P3266:R3266"/>
    <mergeCell ref="P3267:R3267"/>
    <mergeCell ref="P3256:R3256"/>
    <mergeCell ref="P3257:R3257"/>
    <mergeCell ref="P3258:R3258"/>
    <mergeCell ref="P3259:R3259"/>
    <mergeCell ref="P3260:R3260"/>
    <mergeCell ref="P3261:R3261"/>
    <mergeCell ref="P3250:R3250"/>
    <mergeCell ref="P3251:R3251"/>
    <mergeCell ref="P3252:R3252"/>
    <mergeCell ref="P3253:R3253"/>
    <mergeCell ref="P3254:R3254"/>
    <mergeCell ref="P3255:R3255"/>
    <mergeCell ref="P3244:R3244"/>
    <mergeCell ref="P3245:R3245"/>
    <mergeCell ref="P3246:R3246"/>
    <mergeCell ref="P3247:R3247"/>
    <mergeCell ref="P3248:R3248"/>
    <mergeCell ref="P3249:R3249"/>
    <mergeCell ref="P3238:R3238"/>
    <mergeCell ref="P3239:R3239"/>
    <mergeCell ref="P3240:R3240"/>
    <mergeCell ref="P3241:R3241"/>
    <mergeCell ref="P3242:R3242"/>
    <mergeCell ref="P3243:R3243"/>
    <mergeCell ref="P3232:R3232"/>
    <mergeCell ref="P3233:R3233"/>
    <mergeCell ref="P3234:R3234"/>
    <mergeCell ref="P3235:R3235"/>
    <mergeCell ref="P3236:R3236"/>
    <mergeCell ref="P3237:R3237"/>
    <mergeCell ref="P3226:R3226"/>
    <mergeCell ref="P3227:R3227"/>
    <mergeCell ref="P3228:R3228"/>
    <mergeCell ref="P3229:R3229"/>
    <mergeCell ref="P3230:R3230"/>
    <mergeCell ref="P3231:R3231"/>
    <mergeCell ref="P3220:R3220"/>
    <mergeCell ref="P3221:R3221"/>
    <mergeCell ref="P3222:R3222"/>
    <mergeCell ref="P3223:R3223"/>
    <mergeCell ref="P3224:R3224"/>
    <mergeCell ref="P3225:R3225"/>
    <mergeCell ref="P3214:R3214"/>
    <mergeCell ref="P3215:R3215"/>
    <mergeCell ref="P3216:R3216"/>
    <mergeCell ref="P3217:R3217"/>
    <mergeCell ref="P3218:R3218"/>
    <mergeCell ref="P3219:R3219"/>
    <mergeCell ref="P3208:R3208"/>
    <mergeCell ref="P3209:R3209"/>
    <mergeCell ref="P3210:R3210"/>
    <mergeCell ref="P3211:R3211"/>
    <mergeCell ref="P3212:R3212"/>
    <mergeCell ref="P3213:R3213"/>
    <mergeCell ref="P3202:R3202"/>
    <mergeCell ref="P3203:R3203"/>
    <mergeCell ref="P3204:R3204"/>
    <mergeCell ref="P3205:R3205"/>
    <mergeCell ref="P3206:R3206"/>
    <mergeCell ref="P3207:R3207"/>
    <mergeCell ref="P3196:R3196"/>
    <mergeCell ref="P3197:R3197"/>
    <mergeCell ref="P3198:R3198"/>
    <mergeCell ref="P3199:R3199"/>
    <mergeCell ref="P3200:R3200"/>
    <mergeCell ref="P3201:R3201"/>
    <mergeCell ref="P3190:R3190"/>
    <mergeCell ref="P3191:R3191"/>
    <mergeCell ref="P3192:R3192"/>
    <mergeCell ref="P3193:R3193"/>
    <mergeCell ref="P3194:R3194"/>
    <mergeCell ref="P3195:R3195"/>
    <mergeCell ref="P3184:R3184"/>
    <mergeCell ref="P3185:R3185"/>
    <mergeCell ref="P3186:R3186"/>
    <mergeCell ref="P3187:R3187"/>
    <mergeCell ref="P3188:R3188"/>
    <mergeCell ref="P3189:R3189"/>
    <mergeCell ref="P3178:R3178"/>
    <mergeCell ref="P3179:R3179"/>
    <mergeCell ref="P3180:R3180"/>
    <mergeCell ref="P3181:R3181"/>
    <mergeCell ref="P3182:R3182"/>
    <mergeCell ref="P3183:R3183"/>
    <mergeCell ref="P3172:R3172"/>
    <mergeCell ref="P3173:R3173"/>
    <mergeCell ref="P3174:R3174"/>
    <mergeCell ref="P3175:R3175"/>
    <mergeCell ref="P3176:R3176"/>
    <mergeCell ref="P3177:R3177"/>
    <mergeCell ref="P3166:R3166"/>
    <mergeCell ref="P3167:R3167"/>
    <mergeCell ref="P3168:R3168"/>
    <mergeCell ref="P3169:R3169"/>
    <mergeCell ref="P3170:R3170"/>
    <mergeCell ref="P3171:R3171"/>
    <mergeCell ref="P3160:R3160"/>
    <mergeCell ref="P3161:R3161"/>
    <mergeCell ref="P3162:R3162"/>
    <mergeCell ref="P3163:R3163"/>
    <mergeCell ref="P3164:R3164"/>
    <mergeCell ref="P3165:R3165"/>
    <mergeCell ref="P3154:R3154"/>
    <mergeCell ref="P3155:R3155"/>
    <mergeCell ref="P3156:R3156"/>
    <mergeCell ref="P3157:R3157"/>
    <mergeCell ref="P3158:R3158"/>
    <mergeCell ref="P3159:R3159"/>
    <mergeCell ref="P3148:R3148"/>
    <mergeCell ref="P3149:R3149"/>
    <mergeCell ref="P3150:R3150"/>
    <mergeCell ref="P3151:R3151"/>
    <mergeCell ref="P3152:R3152"/>
    <mergeCell ref="P3153:R3153"/>
    <mergeCell ref="P3142:R3142"/>
    <mergeCell ref="P3143:R3143"/>
    <mergeCell ref="P3144:R3144"/>
    <mergeCell ref="P3145:R3145"/>
    <mergeCell ref="P3146:R3146"/>
    <mergeCell ref="P3147:R3147"/>
    <mergeCell ref="P3136:R3136"/>
    <mergeCell ref="P3137:R3137"/>
    <mergeCell ref="P3138:R3138"/>
    <mergeCell ref="P3139:R3139"/>
    <mergeCell ref="P3140:R3140"/>
    <mergeCell ref="P3141:R3141"/>
    <mergeCell ref="P3130:R3130"/>
    <mergeCell ref="P3131:R3131"/>
    <mergeCell ref="P3132:R3132"/>
    <mergeCell ref="P3133:R3133"/>
    <mergeCell ref="P3134:R3134"/>
    <mergeCell ref="P3135:R3135"/>
    <mergeCell ref="P3124:R3124"/>
    <mergeCell ref="P3125:R3125"/>
    <mergeCell ref="P3126:R3126"/>
    <mergeCell ref="P3127:R3127"/>
    <mergeCell ref="P3128:R3128"/>
    <mergeCell ref="P3129:R3129"/>
    <mergeCell ref="P3118:R3118"/>
    <mergeCell ref="P3119:R3119"/>
    <mergeCell ref="P3120:R3120"/>
    <mergeCell ref="P3121:R3121"/>
    <mergeCell ref="P3122:R3122"/>
    <mergeCell ref="P3123:R3123"/>
    <mergeCell ref="P3112:R3112"/>
    <mergeCell ref="P3113:R3113"/>
    <mergeCell ref="P3114:R3114"/>
    <mergeCell ref="P3115:R3115"/>
    <mergeCell ref="P3116:R3116"/>
    <mergeCell ref="P3117:R3117"/>
    <mergeCell ref="P3106:R3106"/>
    <mergeCell ref="P3107:R3107"/>
    <mergeCell ref="P3108:R3108"/>
    <mergeCell ref="P3109:R3109"/>
    <mergeCell ref="P3110:R3110"/>
    <mergeCell ref="P3111:R3111"/>
    <mergeCell ref="P3100:R3100"/>
    <mergeCell ref="P3101:R3101"/>
    <mergeCell ref="P3102:R3102"/>
    <mergeCell ref="P3103:R3103"/>
    <mergeCell ref="P3104:R3104"/>
    <mergeCell ref="P3105:R3105"/>
    <mergeCell ref="P3094:R3094"/>
    <mergeCell ref="P3095:R3095"/>
    <mergeCell ref="P3096:R3096"/>
    <mergeCell ref="P3097:R3097"/>
    <mergeCell ref="P3098:R3098"/>
    <mergeCell ref="P3099:R3099"/>
    <mergeCell ref="P3088:R3088"/>
    <mergeCell ref="P3089:R3089"/>
    <mergeCell ref="P3090:R3090"/>
    <mergeCell ref="P3091:R3091"/>
    <mergeCell ref="P3092:R3092"/>
    <mergeCell ref="P3093:R3093"/>
    <mergeCell ref="P3082:R3082"/>
    <mergeCell ref="P3083:R3083"/>
    <mergeCell ref="P3084:R3084"/>
    <mergeCell ref="P3085:R3085"/>
    <mergeCell ref="P3086:R3086"/>
    <mergeCell ref="P3087:R3087"/>
    <mergeCell ref="P3076:R3076"/>
    <mergeCell ref="P3077:R3077"/>
    <mergeCell ref="P3078:R3078"/>
    <mergeCell ref="P3079:R3079"/>
    <mergeCell ref="P3080:R3080"/>
    <mergeCell ref="P3081:R3081"/>
    <mergeCell ref="P3070:R3070"/>
    <mergeCell ref="P3071:R3071"/>
    <mergeCell ref="P3072:R3072"/>
    <mergeCell ref="P3073:R3073"/>
    <mergeCell ref="P3074:R3074"/>
    <mergeCell ref="P3075:R3075"/>
    <mergeCell ref="P3064:R3064"/>
    <mergeCell ref="P3065:R3065"/>
    <mergeCell ref="P3066:R3066"/>
    <mergeCell ref="P3067:R3067"/>
    <mergeCell ref="P3068:R3068"/>
    <mergeCell ref="P3069:R3069"/>
    <mergeCell ref="P3058:R3058"/>
    <mergeCell ref="P3059:R3059"/>
    <mergeCell ref="P3060:R3060"/>
    <mergeCell ref="P3061:R3061"/>
    <mergeCell ref="P3062:R3062"/>
    <mergeCell ref="P3063:R3063"/>
    <mergeCell ref="P3052:R3052"/>
    <mergeCell ref="P3053:R3053"/>
    <mergeCell ref="P3054:R3054"/>
    <mergeCell ref="P3055:R3055"/>
    <mergeCell ref="P3056:R3056"/>
    <mergeCell ref="P3057:R3057"/>
    <mergeCell ref="P3046:R3046"/>
    <mergeCell ref="P3047:R3047"/>
    <mergeCell ref="P3048:R3048"/>
    <mergeCell ref="P3049:R3049"/>
    <mergeCell ref="P3050:R3050"/>
    <mergeCell ref="P3051:R3051"/>
    <mergeCell ref="P3040:R3040"/>
    <mergeCell ref="P3041:R3041"/>
    <mergeCell ref="P3042:R3042"/>
    <mergeCell ref="P3043:R3043"/>
    <mergeCell ref="P3044:R3044"/>
    <mergeCell ref="P3045:R3045"/>
    <mergeCell ref="P3034:R3034"/>
    <mergeCell ref="P3035:R3035"/>
    <mergeCell ref="P3036:R3036"/>
    <mergeCell ref="P3037:R3037"/>
    <mergeCell ref="P3038:R3038"/>
    <mergeCell ref="P3039:R3039"/>
    <mergeCell ref="P3028:R3028"/>
    <mergeCell ref="P3029:R3029"/>
    <mergeCell ref="P3030:R3030"/>
    <mergeCell ref="P3031:R3031"/>
    <mergeCell ref="P3032:R3032"/>
    <mergeCell ref="P3033:R3033"/>
    <mergeCell ref="P3022:R3022"/>
    <mergeCell ref="P3023:R3023"/>
    <mergeCell ref="P3024:R3024"/>
    <mergeCell ref="P3025:R3025"/>
    <mergeCell ref="P3026:R3026"/>
    <mergeCell ref="P3027:R3027"/>
    <mergeCell ref="P3016:R3016"/>
    <mergeCell ref="P3017:R3017"/>
    <mergeCell ref="P3018:R3018"/>
    <mergeCell ref="P3019:R3019"/>
    <mergeCell ref="P3020:R3020"/>
    <mergeCell ref="P3021:R3021"/>
    <mergeCell ref="P3010:R3010"/>
    <mergeCell ref="P3011:R3011"/>
    <mergeCell ref="P3012:R3012"/>
    <mergeCell ref="P3013:R3013"/>
    <mergeCell ref="P3014:R3014"/>
    <mergeCell ref="P3015:R3015"/>
    <mergeCell ref="P3004:R3004"/>
    <mergeCell ref="P3005:R3005"/>
    <mergeCell ref="P3006:R3006"/>
    <mergeCell ref="P3007:R3007"/>
    <mergeCell ref="P3008:R3008"/>
    <mergeCell ref="P3009:R3009"/>
    <mergeCell ref="P2998:R2998"/>
    <mergeCell ref="P2999:R2999"/>
    <mergeCell ref="P3000:R3000"/>
    <mergeCell ref="P3001:R3001"/>
    <mergeCell ref="P3002:R3002"/>
    <mergeCell ref="P3003:R3003"/>
    <mergeCell ref="P2992:R2992"/>
    <mergeCell ref="P2993:R2993"/>
    <mergeCell ref="P2994:R2994"/>
    <mergeCell ref="P2995:R2995"/>
    <mergeCell ref="P2996:R2996"/>
    <mergeCell ref="P2997:R2997"/>
    <mergeCell ref="P2986:R2986"/>
    <mergeCell ref="P2987:R2987"/>
    <mergeCell ref="P2988:R2988"/>
    <mergeCell ref="P2989:R2989"/>
    <mergeCell ref="P2990:R2990"/>
    <mergeCell ref="P2991:R2991"/>
    <mergeCell ref="P2980:R2980"/>
    <mergeCell ref="P2981:R2981"/>
    <mergeCell ref="P2982:R2982"/>
    <mergeCell ref="P2983:R2983"/>
    <mergeCell ref="P2984:R2984"/>
    <mergeCell ref="P2985:R2985"/>
    <mergeCell ref="P2974:R2974"/>
    <mergeCell ref="P2975:R2975"/>
    <mergeCell ref="P2976:R2976"/>
    <mergeCell ref="P2977:R2977"/>
    <mergeCell ref="P2978:R2978"/>
    <mergeCell ref="P2979:R2979"/>
    <mergeCell ref="P2968:R2968"/>
    <mergeCell ref="P2969:R2969"/>
    <mergeCell ref="P2970:R2970"/>
    <mergeCell ref="P2971:R2971"/>
    <mergeCell ref="P2972:R2972"/>
    <mergeCell ref="P2973:R2973"/>
    <mergeCell ref="P2962:R2962"/>
    <mergeCell ref="P2963:R2963"/>
    <mergeCell ref="P2964:R2964"/>
    <mergeCell ref="P2965:R2965"/>
    <mergeCell ref="P2966:R2966"/>
    <mergeCell ref="P2967:R2967"/>
    <mergeCell ref="P2956:R2956"/>
    <mergeCell ref="P2957:R2957"/>
    <mergeCell ref="P2958:R2958"/>
    <mergeCell ref="P2959:R2959"/>
    <mergeCell ref="P2960:R2960"/>
    <mergeCell ref="P2961:R2961"/>
    <mergeCell ref="P2950:R2950"/>
    <mergeCell ref="P2951:R2951"/>
    <mergeCell ref="P2952:R2952"/>
    <mergeCell ref="P2953:R2953"/>
    <mergeCell ref="P2954:R2954"/>
    <mergeCell ref="P2955:R2955"/>
    <mergeCell ref="P2944:R2944"/>
    <mergeCell ref="P2945:R2945"/>
    <mergeCell ref="P2946:R2946"/>
    <mergeCell ref="P2947:R2947"/>
    <mergeCell ref="P2948:R2948"/>
    <mergeCell ref="P2949:R2949"/>
    <mergeCell ref="P2938:R2938"/>
    <mergeCell ref="P2939:R2939"/>
    <mergeCell ref="P2940:R2940"/>
    <mergeCell ref="P2941:R2941"/>
    <mergeCell ref="P2942:R2942"/>
    <mergeCell ref="P2943:R2943"/>
    <mergeCell ref="P2932:R2932"/>
    <mergeCell ref="P2933:R2933"/>
    <mergeCell ref="P2934:R2934"/>
    <mergeCell ref="P2935:R2935"/>
    <mergeCell ref="P2936:R2936"/>
    <mergeCell ref="P2937:R2937"/>
    <mergeCell ref="P2926:R2926"/>
    <mergeCell ref="P2927:R2927"/>
    <mergeCell ref="P2928:R2928"/>
    <mergeCell ref="P2929:R2929"/>
    <mergeCell ref="P2930:R2930"/>
    <mergeCell ref="P2931:R2931"/>
    <mergeCell ref="P2920:R2920"/>
    <mergeCell ref="P2921:R2921"/>
    <mergeCell ref="P2922:R2922"/>
    <mergeCell ref="P2923:R2923"/>
    <mergeCell ref="P2924:R2924"/>
    <mergeCell ref="P2925:R2925"/>
    <mergeCell ref="P2914:R2914"/>
    <mergeCell ref="P2915:R2915"/>
    <mergeCell ref="P2916:R2916"/>
    <mergeCell ref="P2917:R2917"/>
    <mergeCell ref="P2918:R2918"/>
    <mergeCell ref="P2919:R2919"/>
    <mergeCell ref="P2908:R2908"/>
    <mergeCell ref="P2909:R2909"/>
    <mergeCell ref="P2910:R2910"/>
    <mergeCell ref="P2911:R2911"/>
    <mergeCell ref="P2912:R2912"/>
    <mergeCell ref="P2913:R2913"/>
    <mergeCell ref="P2902:R2902"/>
    <mergeCell ref="P2903:R2903"/>
    <mergeCell ref="P2904:R2904"/>
    <mergeCell ref="P2905:R2905"/>
    <mergeCell ref="P2906:R2906"/>
    <mergeCell ref="P2907:R2907"/>
    <mergeCell ref="P2896:R2896"/>
    <mergeCell ref="P2897:R2897"/>
    <mergeCell ref="P2898:R2898"/>
    <mergeCell ref="P2899:R2899"/>
    <mergeCell ref="P2900:R2900"/>
    <mergeCell ref="P2901:R2901"/>
    <mergeCell ref="P2890:R2890"/>
    <mergeCell ref="P2891:R2891"/>
    <mergeCell ref="P2892:R2892"/>
    <mergeCell ref="P2893:R2893"/>
    <mergeCell ref="P2894:R2894"/>
    <mergeCell ref="P2895:R2895"/>
    <mergeCell ref="P2884:R2884"/>
    <mergeCell ref="P2885:R2885"/>
    <mergeCell ref="P2886:R2886"/>
    <mergeCell ref="P2887:R2887"/>
    <mergeCell ref="P2888:R2888"/>
    <mergeCell ref="P2889:R2889"/>
    <mergeCell ref="P2878:R2878"/>
    <mergeCell ref="P2879:R2879"/>
    <mergeCell ref="P2880:R2880"/>
    <mergeCell ref="P2881:R2881"/>
    <mergeCell ref="P2882:R2882"/>
    <mergeCell ref="P2883:R2883"/>
    <mergeCell ref="P2872:R2872"/>
    <mergeCell ref="P2873:R2873"/>
    <mergeCell ref="P2874:R2874"/>
    <mergeCell ref="P2875:R2875"/>
    <mergeCell ref="P2876:R2876"/>
    <mergeCell ref="P2877:R2877"/>
    <mergeCell ref="P2866:R2866"/>
    <mergeCell ref="P2867:R2867"/>
    <mergeCell ref="P2868:R2868"/>
    <mergeCell ref="P2869:R2869"/>
    <mergeCell ref="P2870:R2870"/>
    <mergeCell ref="P2871:R2871"/>
    <mergeCell ref="P2860:R2860"/>
    <mergeCell ref="P2861:R2861"/>
    <mergeCell ref="P2862:R2862"/>
    <mergeCell ref="P2863:R2863"/>
    <mergeCell ref="P2864:R2864"/>
    <mergeCell ref="P2865:R2865"/>
    <mergeCell ref="P2854:R2854"/>
    <mergeCell ref="P2855:R2855"/>
    <mergeCell ref="P2856:R2856"/>
    <mergeCell ref="P2857:R2857"/>
    <mergeCell ref="P2858:R2858"/>
    <mergeCell ref="P2859:R2859"/>
    <mergeCell ref="P2848:R2848"/>
    <mergeCell ref="P2849:R2849"/>
    <mergeCell ref="P2850:R2850"/>
    <mergeCell ref="P2851:R2851"/>
    <mergeCell ref="P2852:R2852"/>
    <mergeCell ref="P2853:R2853"/>
    <mergeCell ref="P2842:R2842"/>
    <mergeCell ref="P2843:R2843"/>
    <mergeCell ref="P2844:R2844"/>
    <mergeCell ref="P2845:R2845"/>
    <mergeCell ref="P2846:R2846"/>
    <mergeCell ref="P2847:R2847"/>
    <mergeCell ref="P2836:R2836"/>
    <mergeCell ref="P2837:R2837"/>
    <mergeCell ref="P2838:R2838"/>
    <mergeCell ref="P2839:R2839"/>
    <mergeCell ref="P2840:R2840"/>
    <mergeCell ref="P2841:R2841"/>
    <mergeCell ref="P2830:R2830"/>
    <mergeCell ref="P2831:R2831"/>
    <mergeCell ref="P2832:R2832"/>
    <mergeCell ref="P2833:R2833"/>
    <mergeCell ref="P2834:R2834"/>
    <mergeCell ref="P2835:R2835"/>
    <mergeCell ref="P2824:R2824"/>
    <mergeCell ref="P2825:R2825"/>
    <mergeCell ref="P2826:R2826"/>
    <mergeCell ref="P2827:R2827"/>
    <mergeCell ref="P2828:R2828"/>
    <mergeCell ref="P2829:R2829"/>
    <mergeCell ref="P2818:R2818"/>
    <mergeCell ref="P2819:R2819"/>
    <mergeCell ref="P2820:R2820"/>
    <mergeCell ref="P2821:R2821"/>
    <mergeCell ref="P2822:R2822"/>
    <mergeCell ref="P2823:R2823"/>
    <mergeCell ref="P2812:R2812"/>
    <mergeCell ref="P2813:R2813"/>
    <mergeCell ref="P2814:R2814"/>
    <mergeCell ref="P2815:R2815"/>
    <mergeCell ref="P2816:R2816"/>
    <mergeCell ref="P2817:R2817"/>
    <mergeCell ref="P2806:R2806"/>
    <mergeCell ref="P2807:R2807"/>
    <mergeCell ref="P2808:R2808"/>
    <mergeCell ref="P2809:R2809"/>
    <mergeCell ref="P2810:R2810"/>
    <mergeCell ref="P2811:R2811"/>
    <mergeCell ref="P2800:R2800"/>
    <mergeCell ref="P2801:R2801"/>
    <mergeCell ref="P2802:R2802"/>
    <mergeCell ref="P2803:R2803"/>
    <mergeCell ref="P2804:R2804"/>
    <mergeCell ref="P2805:R2805"/>
    <mergeCell ref="P2794:R2794"/>
    <mergeCell ref="P2795:R2795"/>
    <mergeCell ref="P2796:R2796"/>
    <mergeCell ref="P2797:R2797"/>
    <mergeCell ref="P2798:R2798"/>
    <mergeCell ref="P2799:R2799"/>
    <mergeCell ref="P2788:R2788"/>
    <mergeCell ref="P2789:R2789"/>
    <mergeCell ref="P2790:R2790"/>
    <mergeCell ref="P2791:R2791"/>
    <mergeCell ref="P2792:R2792"/>
    <mergeCell ref="P2793:R2793"/>
    <mergeCell ref="P2782:R2782"/>
    <mergeCell ref="P2783:R2783"/>
    <mergeCell ref="P2784:R2784"/>
    <mergeCell ref="P2785:R2785"/>
    <mergeCell ref="P2786:R2786"/>
    <mergeCell ref="P2787:R2787"/>
    <mergeCell ref="P2776:R2776"/>
    <mergeCell ref="P2777:R2777"/>
    <mergeCell ref="P2778:R2778"/>
    <mergeCell ref="P2779:R2779"/>
    <mergeCell ref="P2780:R2780"/>
    <mergeCell ref="P2781:R2781"/>
    <mergeCell ref="P2770:R2770"/>
    <mergeCell ref="P2771:R2771"/>
    <mergeCell ref="P2772:R2772"/>
    <mergeCell ref="P2773:R2773"/>
    <mergeCell ref="P2774:R2774"/>
    <mergeCell ref="P2775:R2775"/>
    <mergeCell ref="P2764:R2764"/>
    <mergeCell ref="P2765:R2765"/>
    <mergeCell ref="P2766:R2766"/>
    <mergeCell ref="P2767:R2767"/>
    <mergeCell ref="P2768:R2768"/>
    <mergeCell ref="P2769:R2769"/>
    <mergeCell ref="P2758:R2758"/>
    <mergeCell ref="P2759:R2759"/>
    <mergeCell ref="P2760:R2760"/>
    <mergeCell ref="P2761:R2761"/>
    <mergeCell ref="P2762:R2762"/>
    <mergeCell ref="P2763:R2763"/>
    <mergeCell ref="P2752:R2752"/>
    <mergeCell ref="P2753:R2753"/>
    <mergeCell ref="P2754:R2754"/>
    <mergeCell ref="P2755:R2755"/>
    <mergeCell ref="P2756:R2756"/>
    <mergeCell ref="P2757:R2757"/>
    <mergeCell ref="P2746:R2746"/>
    <mergeCell ref="P2747:R2747"/>
    <mergeCell ref="P2748:R2748"/>
    <mergeCell ref="P2749:R2749"/>
    <mergeCell ref="P2750:R2750"/>
    <mergeCell ref="P2751:R2751"/>
    <mergeCell ref="P2740:R2740"/>
    <mergeCell ref="P2741:R2741"/>
    <mergeCell ref="P2742:R2742"/>
    <mergeCell ref="P2743:R2743"/>
    <mergeCell ref="P2744:R2744"/>
    <mergeCell ref="P2745:R2745"/>
    <mergeCell ref="P2734:R2734"/>
    <mergeCell ref="P2735:R2735"/>
    <mergeCell ref="P2736:R2736"/>
    <mergeCell ref="P2737:R2737"/>
    <mergeCell ref="P2738:R2738"/>
    <mergeCell ref="P2739:R2739"/>
    <mergeCell ref="P2728:R2728"/>
    <mergeCell ref="P2729:R2729"/>
    <mergeCell ref="P2730:R2730"/>
    <mergeCell ref="P2731:R2731"/>
    <mergeCell ref="P2732:R2732"/>
    <mergeCell ref="P2733:R2733"/>
    <mergeCell ref="P2722:R2722"/>
    <mergeCell ref="P2723:R2723"/>
    <mergeCell ref="P2724:R2724"/>
    <mergeCell ref="P2725:R2725"/>
    <mergeCell ref="P2726:R2726"/>
    <mergeCell ref="P2727:R2727"/>
    <mergeCell ref="P2716:R2716"/>
    <mergeCell ref="P2717:R2717"/>
    <mergeCell ref="P2718:R2718"/>
    <mergeCell ref="P2719:R2719"/>
    <mergeCell ref="P2720:R2720"/>
    <mergeCell ref="P2721:R2721"/>
    <mergeCell ref="P2710:R2710"/>
    <mergeCell ref="P2711:R2711"/>
    <mergeCell ref="P2712:R2712"/>
    <mergeCell ref="P2713:R2713"/>
    <mergeCell ref="P2714:R2714"/>
    <mergeCell ref="P2715:R2715"/>
    <mergeCell ref="P2704:R2704"/>
    <mergeCell ref="P2705:R2705"/>
    <mergeCell ref="P2706:R2706"/>
    <mergeCell ref="P2707:R2707"/>
    <mergeCell ref="P2708:R2708"/>
    <mergeCell ref="P2709:R2709"/>
    <mergeCell ref="P2698:R2698"/>
    <mergeCell ref="P2699:R2699"/>
    <mergeCell ref="P2700:R2700"/>
    <mergeCell ref="P2701:R2701"/>
    <mergeCell ref="P2702:R2702"/>
    <mergeCell ref="P2703:R2703"/>
    <mergeCell ref="P2692:R2692"/>
    <mergeCell ref="P2693:R2693"/>
    <mergeCell ref="P2694:R2694"/>
    <mergeCell ref="P2695:R2695"/>
    <mergeCell ref="P2696:R2696"/>
    <mergeCell ref="P2697:R2697"/>
    <mergeCell ref="P2686:R2686"/>
    <mergeCell ref="P2687:R2687"/>
    <mergeCell ref="P2688:R2688"/>
    <mergeCell ref="P2689:R2689"/>
    <mergeCell ref="P2690:R2690"/>
    <mergeCell ref="P2691:R2691"/>
    <mergeCell ref="P2680:R2680"/>
    <mergeCell ref="P2681:R2681"/>
    <mergeCell ref="P2682:R2682"/>
    <mergeCell ref="P2683:R2683"/>
    <mergeCell ref="P2684:R2684"/>
    <mergeCell ref="P2685:R2685"/>
    <mergeCell ref="P2674:R2674"/>
    <mergeCell ref="P2675:R2675"/>
    <mergeCell ref="P2676:R2676"/>
    <mergeCell ref="P2677:R2677"/>
    <mergeCell ref="P2678:R2678"/>
    <mergeCell ref="P2679:R2679"/>
    <mergeCell ref="P2668:R2668"/>
    <mergeCell ref="P2669:R2669"/>
    <mergeCell ref="P2670:R2670"/>
    <mergeCell ref="P2671:R2671"/>
    <mergeCell ref="P2672:R2672"/>
    <mergeCell ref="P2673:R2673"/>
    <mergeCell ref="P2662:R2662"/>
    <mergeCell ref="P2663:R2663"/>
    <mergeCell ref="P2664:R2664"/>
    <mergeCell ref="P2665:R2665"/>
    <mergeCell ref="P2666:R2666"/>
    <mergeCell ref="P2667:R2667"/>
    <mergeCell ref="P2656:R2656"/>
    <mergeCell ref="P2657:R2657"/>
    <mergeCell ref="P2658:R2658"/>
    <mergeCell ref="P2659:R2659"/>
    <mergeCell ref="P2660:R2660"/>
    <mergeCell ref="P2661:R2661"/>
    <mergeCell ref="P2650:R2650"/>
    <mergeCell ref="P2651:R2651"/>
    <mergeCell ref="P2652:R2652"/>
    <mergeCell ref="P2653:R2653"/>
    <mergeCell ref="P2654:R2654"/>
    <mergeCell ref="P2655:R2655"/>
    <mergeCell ref="P2644:R2644"/>
    <mergeCell ref="P2645:R2645"/>
    <mergeCell ref="P2646:R2646"/>
    <mergeCell ref="P2647:R2647"/>
    <mergeCell ref="P2648:R2648"/>
    <mergeCell ref="P2649:R2649"/>
    <mergeCell ref="P2638:R2638"/>
    <mergeCell ref="P2639:R2639"/>
    <mergeCell ref="P2640:R2640"/>
    <mergeCell ref="P2641:R2641"/>
    <mergeCell ref="P2642:R2642"/>
    <mergeCell ref="P2643:R2643"/>
    <mergeCell ref="P2632:R2632"/>
    <mergeCell ref="P2633:R2633"/>
    <mergeCell ref="P2634:R2634"/>
    <mergeCell ref="P2635:R2635"/>
    <mergeCell ref="P2636:R2636"/>
    <mergeCell ref="P2637:R2637"/>
    <mergeCell ref="P2626:R2626"/>
    <mergeCell ref="P2627:R2627"/>
    <mergeCell ref="P2628:R2628"/>
    <mergeCell ref="P2629:R2629"/>
    <mergeCell ref="P2630:R2630"/>
    <mergeCell ref="P2631:R2631"/>
    <mergeCell ref="P2620:R2620"/>
    <mergeCell ref="P2621:R2621"/>
    <mergeCell ref="P2622:R2622"/>
    <mergeCell ref="P2623:R2623"/>
    <mergeCell ref="P2624:R2624"/>
    <mergeCell ref="P2625:R2625"/>
    <mergeCell ref="P2614:R2614"/>
    <mergeCell ref="P2615:R2615"/>
    <mergeCell ref="P2616:R2616"/>
    <mergeCell ref="P2617:R2617"/>
    <mergeCell ref="P2618:R2618"/>
    <mergeCell ref="P2619:R2619"/>
    <mergeCell ref="P2608:R2608"/>
    <mergeCell ref="P2609:R2609"/>
    <mergeCell ref="P2610:R2610"/>
    <mergeCell ref="P2611:R2611"/>
    <mergeCell ref="P2612:R2612"/>
    <mergeCell ref="P2613:R2613"/>
    <mergeCell ref="P2602:R2602"/>
    <mergeCell ref="P2603:R2603"/>
    <mergeCell ref="P2604:R2604"/>
    <mergeCell ref="P2605:R2605"/>
    <mergeCell ref="P2606:R2606"/>
    <mergeCell ref="P2607:R2607"/>
    <mergeCell ref="P2596:R2596"/>
    <mergeCell ref="P2597:R2597"/>
    <mergeCell ref="P2598:R2598"/>
    <mergeCell ref="P2599:R2599"/>
    <mergeCell ref="P2600:R2600"/>
    <mergeCell ref="P2601:R2601"/>
    <mergeCell ref="P2590:R2590"/>
    <mergeCell ref="P2591:R2591"/>
    <mergeCell ref="P2592:R2592"/>
    <mergeCell ref="P2593:R2593"/>
    <mergeCell ref="P2594:R2594"/>
    <mergeCell ref="P2595:R2595"/>
    <mergeCell ref="P2584:R2584"/>
    <mergeCell ref="P2585:R2585"/>
    <mergeCell ref="P2586:R2586"/>
    <mergeCell ref="P2587:R2587"/>
    <mergeCell ref="P2588:R2588"/>
    <mergeCell ref="P2589:R2589"/>
    <mergeCell ref="P2578:R2578"/>
    <mergeCell ref="P2579:R2579"/>
    <mergeCell ref="P2580:R2580"/>
    <mergeCell ref="P2581:R2581"/>
    <mergeCell ref="P2582:R2582"/>
    <mergeCell ref="P2583:R2583"/>
    <mergeCell ref="P2572:R2572"/>
    <mergeCell ref="P2573:R2573"/>
    <mergeCell ref="P2574:R2574"/>
    <mergeCell ref="P2575:R2575"/>
    <mergeCell ref="P2576:R2576"/>
    <mergeCell ref="P2577:R2577"/>
    <mergeCell ref="P2566:R2566"/>
    <mergeCell ref="P2567:R2567"/>
    <mergeCell ref="P2568:R2568"/>
    <mergeCell ref="P2569:R2569"/>
    <mergeCell ref="P2570:R2570"/>
    <mergeCell ref="P2571:R2571"/>
    <mergeCell ref="P2560:R2560"/>
    <mergeCell ref="P2561:R2561"/>
    <mergeCell ref="P2562:R2562"/>
    <mergeCell ref="P2563:R2563"/>
    <mergeCell ref="P2564:R2564"/>
    <mergeCell ref="P2565:R2565"/>
    <mergeCell ref="P2554:R2554"/>
    <mergeCell ref="P2555:R2555"/>
    <mergeCell ref="P2556:R2556"/>
    <mergeCell ref="P2557:R2557"/>
    <mergeCell ref="P2558:R2558"/>
    <mergeCell ref="P2559:R2559"/>
    <mergeCell ref="P2548:R2548"/>
    <mergeCell ref="P2549:R2549"/>
    <mergeCell ref="P2550:R2550"/>
    <mergeCell ref="P2551:R2551"/>
    <mergeCell ref="P2552:R2552"/>
    <mergeCell ref="P2553:R2553"/>
    <mergeCell ref="P2542:R2542"/>
    <mergeCell ref="P2543:R2543"/>
    <mergeCell ref="P2544:R2544"/>
    <mergeCell ref="P2545:R2545"/>
    <mergeCell ref="P2546:R2546"/>
    <mergeCell ref="P2547:R2547"/>
    <mergeCell ref="P2536:R2536"/>
    <mergeCell ref="P2537:R2537"/>
    <mergeCell ref="P2538:R2538"/>
    <mergeCell ref="P2539:R2539"/>
    <mergeCell ref="P2540:R2540"/>
    <mergeCell ref="P2541:R2541"/>
    <mergeCell ref="P2530:R2530"/>
    <mergeCell ref="P2531:R2531"/>
    <mergeCell ref="P2532:R2532"/>
    <mergeCell ref="P2533:R2533"/>
    <mergeCell ref="P2534:R2534"/>
    <mergeCell ref="P2535:R2535"/>
    <mergeCell ref="P2524:R2524"/>
    <mergeCell ref="P2525:R2525"/>
    <mergeCell ref="P2526:R2526"/>
    <mergeCell ref="P2527:R2527"/>
    <mergeCell ref="P2528:R2528"/>
    <mergeCell ref="P2529:R2529"/>
    <mergeCell ref="P2518:R2518"/>
    <mergeCell ref="P2519:R2519"/>
    <mergeCell ref="P2520:R2520"/>
    <mergeCell ref="P2521:R2521"/>
    <mergeCell ref="P2522:R2522"/>
    <mergeCell ref="P2523:R2523"/>
    <mergeCell ref="P2512:R2512"/>
    <mergeCell ref="P2513:R2513"/>
    <mergeCell ref="P2514:R2514"/>
    <mergeCell ref="P2515:R2515"/>
    <mergeCell ref="P2516:R2516"/>
    <mergeCell ref="P2517:R2517"/>
    <mergeCell ref="P2506:R2506"/>
    <mergeCell ref="P2507:R2507"/>
    <mergeCell ref="P2508:R2508"/>
    <mergeCell ref="P2509:R2509"/>
    <mergeCell ref="P2510:R2510"/>
    <mergeCell ref="P2511:R2511"/>
    <mergeCell ref="P2500:R2500"/>
    <mergeCell ref="P2501:R2501"/>
    <mergeCell ref="P2502:R2502"/>
    <mergeCell ref="P2503:R2503"/>
    <mergeCell ref="P2504:R2504"/>
    <mergeCell ref="P2505:R2505"/>
    <mergeCell ref="P2494:R2494"/>
    <mergeCell ref="P2495:R2495"/>
    <mergeCell ref="P2496:R2496"/>
    <mergeCell ref="P2497:R2497"/>
    <mergeCell ref="P2498:R2498"/>
    <mergeCell ref="P2499:R2499"/>
    <mergeCell ref="P2488:R2488"/>
    <mergeCell ref="P2489:R2489"/>
    <mergeCell ref="P2490:R2490"/>
    <mergeCell ref="P2491:R2491"/>
    <mergeCell ref="P2492:R2492"/>
    <mergeCell ref="P2493:R2493"/>
    <mergeCell ref="P2482:R2482"/>
    <mergeCell ref="P2483:R2483"/>
    <mergeCell ref="P2484:R2484"/>
    <mergeCell ref="P2485:R2485"/>
    <mergeCell ref="P2486:R2486"/>
    <mergeCell ref="P2487:R2487"/>
    <mergeCell ref="P2476:R2476"/>
    <mergeCell ref="P2477:R2477"/>
    <mergeCell ref="P2478:R2478"/>
    <mergeCell ref="P2479:R2479"/>
    <mergeCell ref="P2480:R2480"/>
    <mergeCell ref="P2481:R2481"/>
    <mergeCell ref="P2470:R2470"/>
    <mergeCell ref="P2471:R2471"/>
    <mergeCell ref="P2472:R2472"/>
    <mergeCell ref="P2473:R2473"/>
    <mergeCell ref="P2474:R2474"/>
    <mergeCell ref="P2475:R2475"/>
    <mergeCell ref="P2464:R2464"/>
    <mergeCell ref="P2465:R2465"/>
    <mergeCell ref="P2466:R2466"/>
    <mergeCell ref="P2467:R2467"/>
    <mergeCell ref="P2468:R2468"/>
    <mergeCell ref="P2469:R2469"/>
    <mergeCell ref="P2458:R2458"/>
    <mergeCell ref="P2459:R2459"/>
    <mergeCell ref="P2460:R2460"/>
    <mergeCell ref="P2461:R2461"/>
    <mergeCell ref="P2462:R2462"/>
    <mergeCell ref="P2463:R2463"/>
    <mergeCell ref="P2452:R2452"/>
    <mergeCell ref="P2453:R2453"/>
    <mergeCell ref="P2454:R2454"/>
    <mergeCell ref="P2455:R2455"/>
    <mergeCell ref="P2456:R2456"/>
    <mergeCell ref="P2457:R2457"/>
    <mergeCell ref="P2446:R2446"/>
    <mergeCell ref="P2447:R2447"/>
    <mergeCell ref="P2448:R2448"/>
    <mergeCell ref="P2449:R2449"/>
    <mergeCell ref="P2450:R2450"/>
    <mergeCell ref="P2451:R2451"/>
    <mergeCell ref="P2440:R2440"/>
    <mergeCell ref="P2441:R2441"/>
    <mergeCell ref="P2442:R2442"/>
    <mergeCell ref="P2443:R2443"/>
    <mergeCell ref="P2444:R2444"/>
    <mergeCell ref="P2445:R2445"/>
    <mergeCell ref="P2434:R2434"/>
    <mergeCell ref="P2435:R2435"/>
    <mergeCell ref="P2436:R2436"/>
    <mergeCell ref="P2437:R2437"/>
    <mergeCell ref="P2438:R2438"/>
    <mergeCell ref="P2439:R2439"/>
    <mergeCell ref="P2428:R2428"/>
    <mergeCell ref="P2429:R2429"/>
    <mergeCell ref="P2430:R2430"/>
    <mergeCell ref="P2431:R2431"/>
    <mergeCell ref="P2432:R2432"/>
    <mergeCell ref="P2433:R2433"/>
    <mergeCell ref="P2422:R2422"/>
    <mergeCell ref="P2423:R2423"/>
    <mergeCell ref="P2424:R2424"/>
    <mergeCell ref="P2425:R2425"/>
    <mergeCell ref="P2426:R2426"/>
    <mergeCell ref="P2427:R2427"/>
    <mergeCell ref="P2416:R2416"/>
    <mergeCell ref="P2417:R2417"/>
    <mergeCell ref="P2418:R2418"/>
    <mergeCell ref="P2419:R2419"/>
    <mergeCell ref="P2420:R2420"/>
    <mergeCell ref="P2421:R2421"/>
    <mergeCell ref="P2410:R2410"/>
    <mergeCell ref="P2411:R2411"/>
    <mergeCell ref="P2412:R2412"/>
    <mergeCell ref="P2413:R2413"/>
    <mergeCell ref="P2414:R2414"/>
    <mergeCell ref="P2415:R2415"/>
    <mergeCell ref="P2404:R2404"/>
    <mergeCell ref="P2405:R2405"/>
    <mergeCell ref="P2406:R2406"/>
    <mergeCell ref="P2407:R2407"/>
    <mergeCell ref="P2408:R2408"/>
    <mergeCell ref="P2409:R2409"/>
    <mergeCell ref="P2398:R2398"/>
    <mergeCell ref="P2399:R2399"/>
    <mergeCell ref="P2400:R2400"/>
    <mergeCell ref="P2401:R2401"/>
    <mergeCell ref="P2402:R2402"/>
    <mergeCell ref="P2403:R2403"/>
    <mergeCell ref="P2392:R2392"/>
    <mergeCell ref="P2393:R2393"/>
    <mergeCell ref="P2394:R2394"/>
    <mergeCell ref="P2395:R2395"/>
    <mergeCell ref="P2396:R2396"/>
    <mergeCell ref="P2397:R2397"/>
    <mergeCell ref="P2386:R2386"/>
    <mergeCell ref="P2387:R2387"/>
    <mergeCell ref="P2388:R2388"/>
    <mergeCell ref="P2389:R2389"/>
    <mergeCell ref="P2390:R2390"/>
    <mergeCell ref="P2391:R2391"/>
    <mergeCell ref="P2380:R2380"/>
    <mergeCell ref="P2381:R2381"/>
    <mergeCell ref="P2382:R2382"/>
    <mergeCell ref="P2383:R2383"/>
    <mergeCell ref="P2384:R2384"/>
    <mergeCell ref="P2385:R2385"/>
    <mergeCell ref="P2374:R2374"/>
    <mergeCell ref="P2375:R2375"/>
    <mergeCell ref="P2376:R2376"/>
    <mergeCell ref="P2377:R2377"/>
    <mergeCell ref="P2378:R2378"/>
    <mergeCell ref="P2379:R2379"/>
    <mergeCell ref="P2368:R2368"/>
    <mergeCell ref="P2369:R2369"/>
    <mergeCell ref="P2370:R2370"/>
    <mergeCell ref="P2371:R2371"/>
    <mergeCell ref="P2372:R2372"/>
    <mergeCell ref="P2373:R2373"/>
    <mergeCell ref="P2362:R2362"/>
    <mergeCell ref="P2363:R2363"/>
    <mergeCell ref="P2364:R2364"/>
    <mergeCell ref="P2365:R2365"/>
    <mergeCell ref="P2366:R2366"/>
    <mergeCell ref="P2367:R2367"/>
    <mergeCell ref="P2356:R2356"/>
    <mergeCell ref="P2357:R2357"/>
    <mergeCell ref="P2358:R2358"/>
    <mergeCell ref="P2359:R2359"/>
    <mergeCell ref="P2360:R2360"/>
    <mergeCell ref="P2361:R2361"/>
    <mergeCell ref="P2350:R2350"/>
    <mergeCell ref="P2351:R2351"/>
    <mergeCell ref="P2352:R2352"/>
    <mergeCell ref="P2353:R2353"/>
    <mergeCell ref="P2354:R2354"/>
    <mergeCell ref="P2355:R2355"/>
    <mergeCell ref="P2344:R2344"/>
    <mergeCell ref="P2345:R2345"/>
    <mergeCell ref="P2346:R2346"/>
    <mergeCell ref="P2347:R2347"/>
    <mergeCell ref="P2348:R2348"/>
    <mergeCell ref="P2349:R2349"/>
    <mergeCell ref="P2338:R2338"/>
    <mergeCell ref="P2339:R2339"/>
    <mergeCell ref="P2340:R2340"/>
    <mergeCell ref="P2341:R2341"/>
    <mergeCell ref="P2342:R2342"/>
    <mergeCell ref="P2343:R2343"/>
    <mergeCell ref="P2332:R2332"/>
    <mergeCell ref="P2333:R2333"/>
    <mergeCell ref="P2334:R2334"/>
    <mergeCell ref="P2335:R2335"/>
    <mergeCell ref="P2336:R2336"/>
    <mergeCell ref="P2337:R2337"/>
    <mergeCell ref="P2326:R2326"/>
    <mergeCell ref="P2327:R2327"/>
    <mergeCell ref="P2328:R2328"/>
    <mergeCell ref="P2329:R2329"/>
    <mergeCell ref="P2330:R2330"/>
    <mergeCell ref="P2331:R2331"/>
    <mergeCell ref="P2320:R2320"/>
    <mergeCell ref="P2321:R2321"/>
    <mergeCell ref="P2322:R2322"/>
    <mergeCell ref="P2323:R2323"/>
    <mergeCell ref="P2324:R2324"/>
    <mergeCell ref="P2325:R2325"/>
    <mergeCell ref="P2314:R2314"/>
    <mergeCell ref="P2315:R2315"/>
    <mergeCell ref="P2316:R2316"/>
    <mergeCell ref="P2317:R2317"/>
    <mergeCell ref="P2318:R2318"/>
    <mergeCell ref="P2319:R2319"/>
    <mergeCell ref="P2308:R2308"/>
    <mergeCell ref="P2309:R2309"/>
    <mergeCell ref="P2310:R2310"/>
    <mergeCell ref="P2311:R2311"/>
    <mergeCell ref="P2312:R2312"/>
    <mergeCell ref="P2313:R2313"/>
    <mergeCell ref="P2302:R2302"/>
    <mergeCell ref="P2303:R2303"/>
    <mergeCell ref="P2304:R2304"/>
    <mergeCell ref="P2305:R2305"/>
    <mergeCell ref="P2306:R2306"/>
    <mergeCell ref="P2307:R2307"/>
    <mergeCell ref="P2296:R2296"/>
    <mergeCell ref="P2297:R2297"/>
    <mergeCell ref="P2298:R2298"/>
    <mergeCell ref="P2299:R2299"/>
    <mergeCell ref="P2300:R2300"/>
    <mergeCell ref="P2301:R2301"/>
    <mergeCell ref="P2290:R2290"/>
    <mergeCell ref="P2291:R2291"/>
    <mergeCell ref="P2292:R2292"/>
    <mergeCell ref="P2293:R2293"/>
    <mergeCell ref="P2294:R2294"/>
    <mergeCell ref="P2295:R2295"/>
    <mergeCell ref="P2284:R2284"/>
    <mergeCell ref="P2285:R2285"/>
    <mergeCell ref="P2286:R2286"/>
    <mergeCell ref="P2287:R2287"/>
    <mergeCell ref="P2288:R2288"/>
    <mergeCell ref="P2289:R2289"/>
    <mergeCell ref="P2278:R2278"/>
    <mergeCell ref="P2279:R2279"/>
    <mergeCell ref="P2280:R2280"/>
    <mergeCell ref="P2281:R2281"/>
    <mergeCell ref="P2282:R2282"/>
    <mergeCell ref="P2283:R2283"/>
    <mergeCell ref="P2272:R2272"/>
    <mergeCell ref="P2273:R2273"/>
    <mergeCell ref="P2274:R2274"/>
    <mergeCell ref="P2275:R2275"/>
    <mergeCell ref="P2276:R2276"/>
    <mergeCell ref="P2277:R2277"/>
    <mergeCell ref="P2266:R2266"/>
    <mergeCell ref="P2267:R2267"/>
    <mergeCell ref="P2268:R2268"/>
    <mergeCell ref="P2269:R2269"/>
    <mergeCell ref="P2270:R2270"/>
    <mergeCell ref="P2271:R2271"/>
    <mergeCell ref="P2260:R2260"/>
    <mergeCell ref="P2261:R2261"/>
    <mergeCell ref="P2262:R2262"/>
    <mergeCell ref="P2263:R2263"/>
    <mergeCell ref="P2264:R2264"/>
    <mergeCell ref="P2265:R2265"/>
    <mergeCell ref="P2254:R2254"/>
    <mergeCell ref="P2255:R2255"/>
    <mergeCell ref="P2256:R2256"/>
    <mergeCell ref="P2257:R2257"/>
    <mergeCell ref="P2258:R2258"/>
    <mergeCell ref="P2259:R2259"/>
    <mergeCell ref="P2248:R2248"/>
    <mergeCell ref="P2249:R2249"/>
    <mergeCell ref="P2250:R2250"/>
    <mergeCell ref="P2251:R2251"/>
    <mergeCell ref="P2252:R2252"/>
    <mergeCell ref="P2253:R2253"/>
    <mergeCell ref="P2242:R2242"/>
    <mergeCell ref="P2243:R2243"/>
    <mergeCell ref="P2244:R2244"/>
    <mergeCell ref="P2245:R2245"/>
    <mergeCell ref="P2246:R2246"/>
    <mergeCell ref="P2247:R2247"/>
    <mergeCell ref="P2236:R2236"/>
    <mergeCell ref="P2237:R2237"/>
    <mergeCell ref="P2238:R2238"/>
    <mergeCell ref="P2239:R2239"/>
    <mergeCell ref="P2240:R2240"/>
    <mergeCell ref="P2241:R2241"/>
    <mergeCell ref="P2230:R2230"/>
    <mergeCell ref="P2231:R2231"/>
    <mergeCell ref="P2232:R2232"/>
    <mergeCell ref="P2233:R2233"/>
    <mergeCell ref="P2234:R2234"/>
    <mergeCell ref="P2235:R2235"/>
    <mergeCell ref="P2224:R2224"/>
    <mergeCell ref="P2225:R2225"/>
    <mergeCell ref="P2226:R2226"/>
    <mergeCell ref="P2227:R2227"/>
    <mergeCell ref="P2228:R2228"/>
    <mergeCell ref="P2229:R2229"/>
    <mergeCell ref="P2218:R2218"/>
    <mergeCell ref="P2219:R2219"/>
    <mergeCell ref="P2220:R2220"/>
    <mergeCell ref="P2221:R2221"/>
    <mergeCell ref="P2222:R2222"/>
    <mergeCell ref="P2223:R2223"/>
    <mergeCell ref="P2212:R2212"/>
    <mergeCell ref="P2213:R2213"/>
    <mergeCell ref="P2214:R2214"/>
    <mergeCell ref="P2215:R2215"/>
    <mergeCell ref="P2216:R2216"/>
    <mergeCell ref="P2217:R2217"/>
    <mergeCell ref="P2206:R2206"/>
    <mergeCell ref="P2207:R2207"/>
    <mergeCell ref="P2208:R2208"/>
    <mergeCell ref="P2209:R2209"/>
    <mergeCell ref="P2210:R2210"/>
    <mergeCell ref="P2211:R2211"/>
    <mergeCell ref="P2200:R2200"/>
    <mergeCell ref="P2201:R2201"/>
    <mergeCell ref="P2202:R2202"/>
    <mergeCell ref="P2203:R2203"/>
    <mergeCell ref="P2204:R2204"/>
    <mergeCell ref="P2205:R2205"/>
    <mergeCell ref="P2194:R2194"/>
    <mergeCell ref="P2195:R2195"/>
    <mergeCell ref="P2196:R2196"/>
    <mergeCell ref="P2197:R2197"/>
    <mergeCell ref="P2198:R2198"/>
    <mergeCell ref="P2199:R2199"/>
    <mergeCell ref="P2188:R2188"/>
    <mergeCell ref="P2189:R2189"/>
    <mergeCell ref="P2190:R2190"/>
    <mergeCell ref="P2191:R2191"/>
    <mergeCell ref="P2192:R2192"/>
    <mergeCell ref="P2193:R2193"/>
    <mergeCell ref="P2182:R2182"/>
    <mergeCell ref="P2183:R2183"/>
    <mergeCell ref="P2184:R2184"/>
    <mergeCell ref="P2185:R2185"/>
    <mergeCell ref="P2186:R2186"/>
    <mergeCell ref="P2187:R2187"/>
    <mergeCell ref="P2176:R2176"/>
    <mergeCell ref="P2177:R2177"/>
    <mergeCell ref="P2178:R2178"/>
    <mergeCell ref="P2179:R2179"/>
    <mergeCell ref="P2180:R2180"/>
    <mergeCell ref="P2181:R2181"/>
    <mergeCell ref="P2170:R2170"/>
    <mergeCell ref="P2171:R2171"/>
    <mergeCell ref="P2172:R2172"/>
    <mergeCell ref="P2173:R2173"/>
    <mergeCell ref="P2174:R2174"/>
    <mergeCell ref="P2175:R2175"/>
    <mergeCell ref="P2164:R2164"/>
    <mergeCell ref="P2165:R2165"/>
    <mergeCell ref="P2166:R2166"/>
    <mergeCell ref="P2167:R2167"/>
    <mergeCell ref="P2168:R2168"/>
    <mergeCell ref="P2169:R2169"/>
    <mergeCell ref="P2158:R2158"/>
    <mergeCell ref="P2159:R2159"/>
    <mergeCell ref="P2160:R2160"/>
    <mergeCell ref="P2161:R2161"/>
    <mergeCell ref="P2162:R2162"/>
    <mergeCell ref="P2163:R2163"/>
    <mergeCell ref="P2152:R2152"/>
    <mergeCell ref="P2153:R2153"/>
    <mergeCell ref="P2154:R2154"/>
    <mergeCell ref="P2155:R2155"/>
    <mergeCell ref="P2156:R2156"/>
    <mergeCell ref="P2157:R2157"/>
    <mergeCell ref="P2146:R2146"/>
    <mergeCell ref="P2147:R2147"/>
    <mergeCell ref="P2148:R2148"/>
    <mergeCell ref="P2149:R2149"/>
    <mergeCell ref="P2150:R2150"/>
    <mergeCell ref="P2151:R2151"/>
    <mergeCell ref="P2140:R2140"/>
    <mergeCell ref="P2141:R2141"/>
    <mergeCell ref="P2142:R2142"/>
    <mergeCell ref="P2143:R2143"/>
    <mergeCell ref="P2144:R2144"/>
    <mergeCell ref="P2145:R2145"/>
    <mergeCell ref="P2134:R2134"/>
    <mergeCell ref="P2135:R2135"/>
    <mergeCell ref="P2136:R2136"/>
    <mergeCell ref="P2137:R2137"/>
    <mergeCell ref="P2138:R2138"/>
    <mergeCell ref="P2139:R2139"/>
    <mergeCell ref="P2128:R2128"/>
    <mergeCell ref="P2129:R2129"/>
    <mergeCell ref="P2130:R2130"/>
    <mergeCell ref="P2131:R2131"/>
    <mergeCell ref="P2132:R2132"/>
    <mergeCell ref="P2133:R2133"/>
    <mergeCell ref="P2122:R2122"/>
    <mergeCell ref="P2123:R2123"/>
    <mergeCell ref="P2124:R2124"/>
    <mergeCell ref="P2125:R2125"/>
    <mergeCell ref="P2126:R2126"/>
    <mergeCell ref="P2127:R2127"/>
    <mergeCell ref="P2116:R2116"/>
    <mergeCell ref="P2117:R2117"/>
    <mergeCell ref="P2118:R2118"/>
    <mergeCell ref="P2119:R2119"/>
    <mergeCell ref="P2120:R2120"/>
    <mergeCell ref="P2121:R2121"/>
    <mergeCell ref="P2110:R2110"/>
    <mergeCell ref="P2111:R2111"/>
    <mergeCell ref="P2112:R2112"/>
    <mergeCell ref="P2113:R2113"/>
    <mergeCell ref="P2114:R2114"/>
    <mergeCell ref="P2115:R2115"/>
    <mergeCell ref="P2104:R2104"/>
    <mergeCell ref="P2105:R2105"/>
    <mergeCell ref="P2106:R2106"/>
    <mergeCell ref="P2107:R2107"/>
    <mergeCell ref="P2108:R2108"/>
    <mergeCell ref="P2109:R2109"/>
    <mergeCell ref="P2098:R2098"/>
    <mergeCell ref="P2099:R2099"/>
    <mergeCell ref="P2100:R2100"/>
    <mergeCell ref="P2101:R2101"/>
    <mergeCell ref="P2102:R2102"/>
    <mergeCell ref="P2103:R2103"/>
    <mergeCell ref="P2092:R2092"/>
    <mergeCell ref="P2093:R2093"/>
    <mergeCell ref="P2094:R2094"/>
    <mergeCell ref="P2095:R2095"/>
    <mergeCell ref="P2096:R2096"/>
    <mergeCell ref="P2097:R2097"/>
    <mergeCell ref="P2086:R2086"/>
    <mergeCell ref="P2087:R2087"/>
    <mergeCell ref="P2088:R2088"/>
    <mergeCell ref="P2089:R2089"/>
    <mergeCell ref="P2090:R2090"/>
    <mergeCell ref="P2091:R2091"/>
    <mergeCell ref="P2080:R2080"/>
    <mergeCell ref="P2081:R2081"/>
    <mergeCell ref="P2082:R2082"/>
    <mergeCell ref="P2083:R2083"/>
    <mergeCell ref="P2084:R2084"/>
    <mergeCell ref="P2085:R2085"/>
    <mergeCell ref="P2074:R2074"/>
    <mergeCell ref="P2075:R2075"/>
    <mergeCell ref="P2076:R2076"/>
    <mergeCell ref="P2077:R2077"/>
    <mergeCell ref="P2078:R2078"/>
    <mergeCell ref="P2079:R2079"/>
    <mergeCell ref="P2068:R2068"/>
    <mergeCell ref="P2069:R2069"/>
    <mergeCell ref="P2070:R2070"/>
    <mergeCell ref="P2071:R2071"/>
    <mergeCell ref="P2072:R2072"/>
    <mergeCell ref="P2073:R2073"/>
    <mergeCell ref="P2062:R2062"/>
    <mergeCell ref="P2063:R2063"/>
    <mergeCell ref="P2064:R2064"/>
    <mergeCell ref="P2065:R2065"/>
    <mergeCell ref="P2066:R2066"/>
    <mergeCell ref="P2067:R2067"/>
    <mergeCell ref="P2056:R2056"/>
    <mergeCell ref="P2057:R2057"/>
    <mergeCell ref="P2058:R2058"/>
    <mergeCell ref="P2059:R2059"/>
    <mergeCell ref="P2060:R2060"/>
    <mergeCell ref="P2061:R2061"/>
    <mergeCell ref="P2050:R2050"/>
    <mergeCell ref="P2051:R2051"/>
    <mergeCell ref="P2052:R2052"/>
    <mergeCell ref="P2053:R2053"/>
    <mergeCell ref="P2054:R2054"/>
    <mergeCell ref="P2055:R2055"/>
    <mergeCell ref="P2044:R2044"/>
    <mergeCell ref="P2045:R2045"/>
    <mergeCell ref="P2046:R2046"/>
    <mergeCell ref="P2047:R2047"/>
    <mergeCell ref="P2048:R2048"/>
    <mergeCell ref="P2049:R2049"/>
    <mergeCell ref="P2038:R2038"/>
    <mergeCell ref="P2039:R2039"/>
    <mergeCell ref="P2040:R2040"/>
    <mergeCell ref="P2041:R2041"/>
    <mergeCell ref="P2042:R2042"/>
    <mergeCell ref="P2043:R2043"/>
    <mergeCell ref="P2032:R2032"/>
    <mergeCell ref="P2033:R2033"/>
    <mergeCell ref="P2034:R2034"/>
    <mergeCell ref="P2035:R2035"/>
    <mergeCell ref="P2036:R2036"/>
    <mergeCell ref="P2037:R2037"/>
    <mergeCell ref="P2026:R2026"/>
    <mergeCell ref="P2027:R2027"/>
    <mergeCell ref="P2028:R2028"/>
    <mergeCell ref="P2029:R2029"/>
    <mergeCell ref="P2030:R2030"/>
    <mergeCell ref="P2031:R2031"/>
    <mergeCell ref="P2020:R2020"/>
    <mergeCell ref="P2021:R2021"/>
    <mergeCell ref="P2022:R2022"/>
    <mergeCell ref="P2023:R2023"/>
    <mergeCell ref="P2024:R2024"/>
    <mergeCell ref="P2025:R2025"/>
    <mergeCell ref="P2014:R2014"/>
    <mergeCell ref="P2015:R2015"/>
    <mergeCell ref="P2016:R2016"/>
    <mergeCell ref="P2017:R2017"/>
    <mergeCell ref="P2018:R2018"/>
    <mergeCell ref="P2019:R2019"/>
    <mergeCell ref="P2008:R2008"/>
    <mergeCell ref="P2009:R2009"/>
    <mergeCell ref="P2010:R2010"/>
    <mergeCell ref="P2011:R2011"/>
    <mergeCell ref="P2012:R2012"/>
    <mergeCell ref="P2013:R2013"/>
    <mergeCell ref="P2002:R2002"/>
    <mergeCell ref="P2003:R2003"/>
    <mergeCell ref="P2004:R2004"/>
    <mergeCell ref="P2005:R2005"/>
    <mergeCell ref="P2006:R2006"/>
    <mergeCell ref="P2007:R2007"/>
    <mergeCell ref="P1996:R1996"/>
    <mergeCell ref="P1997:R1997"/>
    <mergeCell ref="P1998:R1998"/>
    <mergeCell ref="P1999:R1999"/>
    <mergeCell ref="P2000:R2000"/>
    <mergeCell ref="P2001:R2001"/>
    <mergeCell ref="P1990:R1990"/>
    <mergeCell ref="P1991:R1991"/>
    <mergeCell ref="P1992:R1992"/>
    <mergeCell ref="P1993:R1993"/>
    <mergeCell ref="P1994:R1994"/>
    <mergeCell ref="P1995:R1995"/>
    <mergeCell ref="P1984:R1984"/>
    <mergeCell ref="P1985:R1985"/>
    <mergeCell ref="P1986:R1986"/>
    <mergeCell ref="P1987:R1987"/>
    <mergeCell ref="P1988:R1988"/>
    <mergeCell ref="P1989:R1989"/>
    <mergeCell ref="P1978:R1978"/>
    <mergeCell ref="P1979:R1979"/>
    <mergeCell ref="P1980:R1980"/>
    <mergeCell ref="P1981:R1981"/>
    <mergeCell ref="P1982:R1982"/>
    <mergeCell ref="P1983:R1983"/>
    <mergeCell ref="P1972:R1972"/>
    <mergeCell ref="P1973:R1973"/>
    <mergeCell ref="P1974:R1974"/>
    <mergeCell ref="P1975:R1975"/>
    <mergeCell ref="P1976:R1976"/>
    <mergeCell ref="P1977:R1977"/>
    <mergeCell ref="P1966:R1966"/>
    <mergeCell ref="P1967:R1967"/>
    <mergeCell ref="P1968:R1968"/>
    <mergeCell ref="P1969:R1969"/>
    <mergeCell ref="P1970:R1970"/>
    <mergeCell ref="P1971:R1971"/>
    <mergeCell ref="P1960:R1960"/>
    <mergeCell ref="P1961:R1961"/>
    <mergeCell ref="P1962:R1962"/>
    <mergeCell ref="P1963:R1963"/>
    <mergeCell ref="P1964:R1964"/>
    <mergeCell ref="P1965:R1965"/>
    <mergeCell ref="P1954:R1954"/>
    <mergeCell ref="P1955:R1955"/>
    <mergeCell ref="P1956:R1956"/>
    <mergeCell ref="P1957:R1957"/>
    <mergeCell ref="P1958:R1958"/>
    <mergeCell ref="P1959:R1959"/>
    <mergeCell ref="P1948:R1948"/>
    <mergeCell ref="P1949:R1949"/>
    <mergeCell ref="P1950:R1950"/>
    <mergeCell ref="P1951:R1951"/>
    <mergeCell ref="P1952:R1952"/>
    <mergeCell ref="P1953:R1953"/>
    <mergeCell ref="P1942:R1942"/>
    <mergeCell ref="P1943:R1943"/>
    <mergeCell ref="P1944:R1944"/>
    <mergeCell ref="P1945:R1945"/>
    <mergeCell ref="P1946:R1946"/>
    <mergeCell ref="P1947:R1947"/>
    <mergeCell ref="P1936:R1936"/>
    <mergeCell ref="P1937:R1937"/>
    <mergeCell ref="P1938:R1938"/>
    <mergeCell ref="P1939:R1939"/>
    <mergeCell ref="P1940:R1940"/>
    <mergeCell ref="P1941:R1941"/>
    <mergeCell ref="P1930:R1930"/>
    <mergeCell ref="P1931:R1931"/>
    <mergeCell ref="P1932:R1932"/>
    <mergeCell ref="P1933:R1933"/>
    <mergeCell ref="P1934:R1934"/>
    <mergeCell ref="P1935:R1935"/>
    <mergeCell ref="P1924:R1924"/>
    <mergeCell ref="P1925:R1925"/>
    <mergeCell ref="P1926:R1926"/>
    <mergeCell ref="P1927:R1927"/>
    <mergeCell ref="P1928:R1928"/>
    <mergeCell ref="P1929:R1929"/>
    <mergeCell ref="P1918:R1918"/>
    <mergeCell ref="P1919:R1919"/>
    <mergeCell ref="P1920:R1920"/>
    <mergeCell ref="P1921:R1921"/>
    <mergeCell ref="P1922:R1922"/>
    <mergeCell ref="P1923:R1923"/>
    <mergeCell ref="P1912:R1912"/>
    <mergeCell ref="P1913:R1913"/>
    <mergeCell ref="P1914:R1914"/>
    <mergeCell ref="P1915:R1915"/>
    <mergeCell ref="P1916:R1916"/>
    <mergeCell ref="P1917:R1917"/>
    <mergeCell ref="P1906:R1906"/>
    <mergeCell ref="P1907:R1907"/>
    <mergeCell ref="P1908:R1908"/>
    <mergeCell ref="P1909:R1909"/>
    <mergeCell ref="P1910:R1910"/>
    <mergeCell ref="P1911:R1911"/>
    <mergeCell ref="P1900:R1900"/>
    <mergeCell ref="P1901:R1901"/>
    <mergeCell ref="P1902:R1902"/>
    <mergeCell ref="P1903:R1903"/>
    <mergeCell ref="P1904:R1904"/>
    <mergeCell ref="P1905:R1905"/>
    <mergeCell ref="P1894:R1894"/>
    <mergeCell ref="P1895:R1895"/>
    <mergeCell ref="P1896:R1896"/>
    <mergeCell ref="P1897:R1897"/>
    <mergeCell ref="P1898:R1898"/>
    <mergeCell ref="P1899:R1899"/>
    <mergeCell ref="P1888:R1888"/>
    <mergeCell ref="P1889:R1889"/>
    <mergeCell ref="P1890:R1890"/>
    <mergeCell ref="P1891:R1891"/>
    <mergeCell ref="P1892:R1892"/>
    <mergeCell ref="P1893:R1893"/>
    <mergeCell ref="P1882:R1882"/>
    <mergeCell ref="P1883:R1883"/>
    <mergeCell ref="P1884:R1884"/>
    <mergeCell ref="P1885:R1885"/>
    <mergeCell ref="P1886:R1886"/>
    <mergeCell ref="P1887:R1887"/>
    <mergeCell ref="P1876:R1876"/>
    <mergeCell ref="P1877:R1877"/>
    <mergeCell ref="P1878:R1878"/>
    <mergeCell ref="P1879:R1879"/>
    <mergeCell ref="P1880:R1880"/>
    <mergeCell ref="P1881:R1881"/>
    <mergeCell ref="P1870:R1870"/>
    <mergeCell ref="P1871:R1871"/>
    <mergeCell ref="P1872:R1872"/>
    <mergeCell ref="P1873:R1873"/>
    <mergeCell ref="P1874:R1874"/>
    <mergeCell ref="P1875:R1875"/>
    <mergeCell ref="P1864:R1864"/>
    <mergeCell ref="P1865:R1865"/>
    <mergeCell ref="P1866:R1866"/>
    <mergeCell ref="P1867:R1867"/>
    <mergeCell ref="P1868:R1868"/>
    <mergeCell ref="P1869:R1869"/>
    <mergeCell ref="P1858:R1858"/>
    <mergeCell ref="P1859:R1859"/>
    <mergeCell ref="P1860:R1860"/>
    <mergeCell ref="P1861:R1861"/>
    <mergeCell ref="P1862:R1862"/>
    <mergeCell ref="P1863:R1863"/>
    <mergeCell ref="P1852:R1852"/>
    <mergeCell ref="P1853:R1853"/>
    <mergeCell ref="P1854:R1854"/>
    <mergeCell ref="P1855:R1855"/>
    <mergeCell ref="P1856:R1856"/>
    <mergeCell ref="P1857:R1857"/>
    <mergeCell ref="P1846:R1846"/>
    <mergeCell ref="P1847:R1847"/>
    <mergeCell ref="P1848:R1848"/>
    <mergeCell ref="P1849:R1849"/>
    <mergeCell ref="P1850:R1850"/>
    <mergeCell ref="P1851:R1851"/>
    <mergeCell ref="P1840:R1840"/>
    <mergeCell ref="P1841:R1841"/>
    <mergeCell ref="P1842:R1842"/>
    <mergeCell ref="P1843:R1843"/>
    <mergeCell ref="P1844:R1844"/>
    <mergeCell ref="P1845:R1845"/>
    <mergeCell ref="P1834:R1834"/>
    <mergeCell ref="P1835:R1835"/>
    <mergeCell ref="P1836:R1836"/>
    <mergeCell ref="P1837:R1837"/>
    <mergeCell ref="P1838:R1838"/>
    <mergeCell ref="P1839:R1839"/>
    <mergeCell ref="P1828:R1828"/>
    <mergeCell ref="P1829:R1829"/>
    <mergeCell ref="P1830:R1830"/>
    <mergeCell ref="P1831:R1831"/>
    <mergeCell ref="P1832:R1832"/>
    <mergeCell ref="P1833:R1833"/>
    <mergeCell ref="P1822:R1822"/>
    <mergeCell ref="P1823:R1823"/>
    <mergeCell ref="P1824:R1824"/>
    <mergeCell ref="P1825:R1825"/>
    <mergeCell ref="P1826:R1826"/>
    <mergeCell ref="P1827:R1827"/>
    <mergeCell ref="P1816:R1816"/>
    <mergeCell ref="P1817:R1817"/>
    <mergeCell ref="P1818:R1818"/>
    <mergeCell ref="P1819:R1819"/>
    <mergeCell ref="P1820:R1820"/>
    <mergeCell ref="P1821:R1821"/>
    <mergeCell ref="P1810:R1810"/>
    <mergeCell ref="P1811:R1811"/>
    <mergeCell ref="P1812:R1812"/>
    <mergeCell ref="P1813:R1813"/>
    <mergeCell ref="P1814:R1814"/>
    <mergeCell ref="P1815:R1815"/>
    <mergeCell ref="P1804:R1804"/>
    <mergeCell ref="P1805:R1805"/>
    <mergeCell ref="P1806:R1806"/>
    <mergeCell ref="P1807:R1807"/>
    <mergeCell ref="P1808:R1808"/>
    <mergeCell ref="P1809:R1809"/>
    <mergeCell ref="P1798:R1798"/>
    <mergeCell ref="P1799:R1799"/>
    <mergeCell ref="P1800:R1800"/>
    <mergeCell ref="P1801:R1801"/>
    <mergeCell ref="P1802:R1802"/>
    <mergeCell ref="P1803:R1803"/>
    <mergeCell ref="P1792:R1792"/>
    <mergeCell ref="P1793:R1793"/>
    <mergeCell ref="P1794:R1794"/>
    <mergeCell ref="P1795:R1795"/>
    <mergeCell ref="P1796:R1796"/>
    <mergeCell ref="P1797:R1797"/>
    <mergeCell ref="P1786:R1786"/>
    <mergeCell ref="P1787:R1787"/>
    <mergeCell ref="P1788:R1788"/>
    <mergeCell ref="P1789:R1789"/>
    <mergeCell ref="P1790:R1790"/>
    <mergeCell ref="P1791:R1791"/>
    <mergeCell ref="P1780:R1780"/>
    <mergeCell ref="P1781:R1781"/>
    <mergeCell ref="P1782:R1782"/>
    <mergeCell ref="P1783:R1783"/>
    <mergeCell ref="P1784:R1784"/>
    <mergeCell ref="P1785:R1785"/>
    <mergeCell ref="P1774:R1774"/>
    <mergeCell ref="P1775:R1775"/>
    <mergeCell ref="P1776:R1776"/>
    <mergeCell ref="P1777:R1777"/>
    <mergeCell ref="P1778:R1778"/>
    <mergeCell ref="P1779:R1779"/>
    <mergeCell ref="P1768:R1768"/>
    <mergeCell ref="P1769:R1769"/>
    <mergeCell ref="P1770:R1770"/>
    <mergeCell ref="P1771:R1771"/>
    <mergeCell ref="P1772:R1772"/>
    <mergeCell ref="P1773:R1773"/>
    <mergeCell ref="P1762:R1762"/>
    <mergeCell ref="P1763:R1763"/>
    <mergeCell ref="P1764:R1764"/>
    <mergeCell ref="P1765:R1765"/>
    <mergeCell ref="P1766:R1766"/>
    <mergeCell ref="P1767:R1767"/>
    <mergeCell ref="P1756:R1756"/>
    <mergeCell ref="P1757:R1757"/>
    <mergeCell ref="P1758:R1758"/>
    <mergeCell ref="P1759:R1759"/>
    <mergeCell ref="P1760:R1760"/>
    <mergeCell ref="P1761:R1761"/>
    <mergeCell ref="P1750:R1750"/>
    <mergeCell ref="P1751:R1751"/>
    <mergeCell ref="P1752:R1752"/>
    <mergeCell ref="P1753:R1753"/>
    <mergeCell ref="P1754:R1754"/>
    <mergeCell ref="P1755:R1755"/>
    <mergeCell ref="P1744:R1744"/>
    <mergeCell ref="P1745:R1745"/>
    <mergeCell ref="P1746:R1746"/>
    <mergeCell ref="P1747:R1747"/>
    <mergeCell ref="P1748:R1748"/>
    <mergeCell ref="P1749:R1749"/>
    <mergeCell ref="P1738:R1738"/>
    <mergeCell ref="P1739:R1739"/>
    <mergeCell ref="P1740:R1740"/>
    <mergeCell ref="P1741:R1741"/>
    <mergeCell ref="P1742:R1742"/>
    <mergeCell ref="P1743:R1743"/>
    <mergeCell ref="P1732:R1732"/>
    <mergeCell ref="P1733:R1733"/>
    <mergeCell ref="P1734:R1734"/>
    <mergeCell ref="P1735:R1735"/>
    <mergeCell ref="P1736:R1736"/>
    <mergeCell ref="P1737:R1737"/>
    <mergeCell ref="P1726:R1726"/>
    <mergeCell ref="P1727:R1727"/>
    <mergeCell ref="P1728:R1728"/>
    <mergeCell ref="P1729:R1729"/>
    <mergeCell ref="P1730:R1730"/>
    <mergeCell ref="P1731:R1731"/>
    <mergeCell ref="P1720:R1720"/>
    <mergeCell ref="P1721:R1721"/>
    <mergeCell ref="P1722:R1722"/>
    <mergeCell ref="P1723:R1723"/>
    <mergeCell ref="P1724:R1724"/>
    <mergeCell ref="P1725:R1725"/>
    <mergeCell ref="P1714:R1714"/>
    <mergeCell ref="P1715:R1715"/>
    <mergeCell ref="P1716:R1716"/>
    <mergeCell ref="P1717:R1717"/>
    <mergeCell ref="P1718:R1718"/>
    <mergeCell ref="P1719:R1719"/>
    <mergeCell ref="P1708:R1708"/>
    <mergeCell ref="P1709:R1709"/>
    <mergeCell ref="P1710:R1710"/>
    <mergeCell ref="P1711:R1711"/>
    <mergeCell ref="P1712:R1712"/>
    <mergeCell ref="P1713:R1713"/>
    <mergeCell ref="P1702:R1702"/>
    <mergeCell ref="P1703:R1703"/>
    <mergeCell ref="P1704:R1704"/>
    <mergeCell ref="P1705:R1705"/>
    <mergeCell ref="P1706:R1706"/>
    <mergeCell ref="P1707:R1707"/>
    <mergeCell ref="P1696:R1696"/>
    <mergeCell ref="P1697:R1697"/>
    <mergeCell ref="P1698:R1698"/>
    <mergeCell ref="P1699:R1699"/>
    <mergeCell ref="P1700:R1700"/>
    <mergeCell ref="P1701:R1701"/>
    <mergeCell ref="P1690:R1690"/>
    <mergeCell ref="P1691:R1691"/>
    <mergeCell ref="P1692:R1692"/>
    <mergeCell ref="P1693:R1693"/>
    <mergeCell ref="P1694:R1694"/>
    <mergeCell ref="P1695:R1695"/>
    <mergeCell ref="P1684:R1684"/>
    <mergeCell ref="P1685:R1685"/>
    <mergeCell ref="P1686:R1686"/>
    <mergeCell ref="P1687:R1687"/>
    <mergeCell ref="P1688:R1688"/>
    <mergeCell ref="P1689:R1689"/>
    <mergeCell ref="P1678:R1678"/>
    <mergeCell ref="P1679:R1679"/>
    <mergeCell ref="P1680:R1680"/>
    <mergeCell ref="P1681:R1681"/>
    <mergeCell ref="P1682:R1682"/>
    <mergeCell ref="P1683:R1683"/>
    <mergeCell ref="P1672:R1672"/>
    <mergeCell ref="P1673:R1673"/>
    <mergeCell ref="P1674:R1674"/>
    <mergeCell ref="P1675:R1675"/>
    <mergeCell ref="P1676:R1676"/>
    <mergeCell ref="P1677:R1677"/>
    <mergeCell ref="P1666:R1666"/>
    <mergeCell ref="P1667:R1667"/>
    <mergeCell ref="P1668:R1668"/>
    <mergeCell ref="P1669:R1669"/>
    <mergeCell ref="P1670:R1670"/>
    <mergeCell ref="P1671:R1671"/>
    <mergeCell ref="P1660:R1660"/>
    <mergeCell ref="P1661:R1661"/>
    <mergeCell ref="P1662:R1662"/>
    <mergeCell ref="P1663:R1663"/>
    <mergeCell ref="P1664:R1664"/>
    <mergeCell ref="P1665:R1665"/>
    <mergeCell ref="P1654:R1654"/>
    <mergeCell ref="P1655:R1655"/>
    <mergeCell ref="P1656:R1656"/>
    <mergeCell ref="P1657:R1657"/>
    <mergeCell ref="P1658:R1658"/>
    <mergeCell ref="P1659:R1659"/>
    <mergeCell ref="P1648:R1648"/>
    <mergeCell ref="P1649:R1649"/>
    <mergeCell ref="P1650:R1650"/>
    <mergeCell ref="P1651:R1651"/>
    <mergeCell ref="P1652:R1652"/>
    <mergeCell ref="P1653:R1653"/>
    <mergeCell ref="P1642:R1642"/>
    <mergeCell ref="P1643:R1643"/>
    <mergeCell ref="P1644:R1644"/>
    <mergeCell ref="P1645:R1645"/>
    <mergeCell ref="P1646:R1646"/>
    <mergeCell ref="P1647:R1647"/>
    <mergeCell ref="P1636:R1636"/>
    <mergeCell ref="P1637:R1637"/>
    <mergeCell ref="P1638:R1638"/>
    <mergeCell ref="P1639:R1639"/>
    <mergeCell ref="P1640:R1640"/>
    <mergeCell ref="P1641:R1641"/>
    <mergeCell ref="P1630:R1630"/>
    <mergeCell ref="P1631:R1631"/>
    <mergeCell ref="P1632:R1632"/>
    <mergeCell ref="P1633:R1633"/>
    <mergeCell ref="P1634:R1634"/>
    <mergeCell ref="P1635:R1635"/>
    <mergeCell ref="P1624:R1624"/>
    <mergeCell ref="P1625:R1625"/>
    <mergeCell ref="P1626:R1626"/>
    <mergeCell ref="P1627:R1627"/>
    <mergeCell ref="P1628:R1628"/>
    <mergeCell ref="P1629:R1629"/>
    <mergeCell ref="P1618:R1618"/>
    <mergeCell ref="P1619:R1619"/>
    <mergeCell ref="P1620:R1620"/>
    <mergeCell ref="P1621:R1621"/>
    <mergeCell ref="P1622:R1622"/>
    <mergeCell ref="P1623:R1623"/>
    <mergeCell ref="P1612:R1612"/>
    <mergeCell ref="P1613:R1613"/>
    <mergeCell ref="P1614:R1614"/>
    <mergeCell ref="P1615:R1615"/>
    <mergeCell ref="P1616:R1616"/>
    <mergeCell ref="P1617:R1617"/>
    <mergeCell ref="P1606:R1606"/>
    <mergeCell ref="P1607:R1607"/>
    <mergeCell ref="P1608:R1608"/>
    <mergeCell ref="P1609:R1609"/>
    <mergeCell ref="P1610:R1610"/>
    <mergeCell ref="P1611:R1611"/>
    <mergeCell ref="P1600:R1600"/>
    <mergeCell ref="P1601:R1601"/>
    <mergeCell ref="P1602:R1602"/>
    <mergeCell ref="P1603:R1603"/>
    <mergeCell ref="P1604:R1604"/>
    <mergeCell ref="P1605:R1605"/>
    <mergeCell ref="P1594:R1594"/>
    <mergeCell ref="P1595:R1595"/>
    <mergeCell ref="P1596:R1596"/>
    <mergeCell ref="P1597:R1597"/>
    <mergeCell ref="P1598:R1598"/>
    <mergeCell ref="P1599:R1599"/>
    <mergeCell ref="P1588:R1588"/>
    <mergeCell ref="P1589:R1589"/>
    <mergeCell ref="P1590:R1590"/>
    <mergeCell ref="P1591:R1591"/>
    <mergeCell ref="P1592:R1592"/>
    <mergeCell ref="P1593:R1593"/>
    <mergeCell ref="P1582:R1582"/>
    <mergeCell ref="P1583:R1583"/>
    <mergeCell ref="P1584:R1584"/>
    <mergeCell ref="P1585:R1585"/>
    <mergeCell ref="P1586:R1586"/>
    <mergeCell ref="P1587:R1587"/>
    <mergeCell ref="P1576:R1576"/>
    <mergeCell ref="P1577:R1577"/>
    <mergeCell ref="P1578:R1578"/>
    <mergeCell ref="P1579:R1579"/>
    <mergeCell ref="P1580:R1580"/>
    <mergeCell ref="P1581:R1581"/>
    <mergeCell ref="P1570:R1570"/>
    <mergeCell ref="P1571:R1571"/>
    <mergeCell ref="P1572:R1572"/>
    <mergeCell ref="P1573:R1573"/>
    <mergeCell ref="P1574:R1574"/>
    <mergeCell ref="P1575:R1575"/>
    <mergeCell ref="P1564:R1564"/>
    <mergeCell ref="P1565:R1565"/>
    <mergeCell ref="P1566:R1566"/>
    <mergeCell ref="P1567:R1567"/>
    <mergeCell ref="P1568:R1568"/>
    <mergeCell ref="P1569:R1569"/>
    <mergeCell ref="P1558:R1558"/>
    <mergeCell ref="P1559:R1559"/>
    <mergeCell ref="P1560:R1560"/>
    <mergeCell ref="P1561:R1561"/>
    <mergeCell ref="P1562:R1562"/>
    <mergeCell ref="P1563:R1563"/>
    <mergeCell ref="P1552:R1552"/>
    <mergeCell ref="P1553:R1553"/>
    <mergeCell ref="P1554:R1554"/>
    <mergeCell ref="P1555:R1555"/>
    <mergeCell ref="P1556:R1556"/>
    <mergeCell ref="P1557:R1557"/>
    <mergeCell ref="P1546:R1546"/>
    <mergeCell ref="P1547:R1547"/>
    <mergeCell ref="P1548:R1548"/>
    <mergeCell ref="P1549:R1549"/>
    <mergeCell ref="P1550:R1550"/>
    <mergeCell ref="P1551:R1551"/>
    <mergeCell ref="P1540:R1540"/>
    <mergeCell ref="P1541:R1541"/>
    <mergeCell ref="P1542:R1542"/>
    <mergeCell ref="P1543:R1543"/>
    <mergeCell ref="P1544:R1544"/>
    <mergeCell ref="P1545:R1545"/>
    <mergeCell ref="P1534:R1534"/>
    <mergeCell ref="P1535:R1535"/>
    <mergeCell ref="P1536:R1536"/>
    <mergeCell ref="P1537:R1537"/>
    <mergeCell ref="P1538:R1538"/>
    <mergeCell ref="P1539:R1539"/>
    <mergeCell ref="P1528:R1528"/>
    <mergeCell ref="P1529:R1529"/>
    <mergeCell ref="P1530:R1530"/>
    <mergeCell ref="P1531:R1531"/>
    <mergeCell ref="P1532:R1532"/>
    <mergeCell ref="P1533:R1533"/>
    <mergeCell ref="P1522:R1522"/>
    <mergeCell ref="P1523:R1523"/>
    <mergeCell ref="P1524:R1524"/>
    <mergeCell ref="P1525:R1525"/>
    <mergeCell ref="P1526:R1526"/>
    <mergeCell ref="P1527:R1527"/>
    <mergeCell ref="P1516:R1516"/>
    <mergeCell ref="P1517:R1517"/>
    <mergeCell ref="P1518:R1518"/>
    <mergeCell ref="P1519:R1519"/>
    <mergeCell ref="P1520:R1520"/>
    <mergeCell ref="P1521:R1521"/>
    <mergeCell ref="P1510:R1510"/>
    <mergeCell ref="P1511:R1511"/>
    <mergeCell ref="P1512:R1512"/>
    <mergeCell ref="P1513:R1513"/>
    <mergeCell ref="P1514:R1514"/>
    <mergeCell ref="P1515:R1515"/>
    <mergeCell ref="P1504:R1504"/>
    <mergeCell ref="P1505:R1505"/>
    <mergeCell ref="P1506:R1506"/>
    <mergeCell ref="P1507:R1507"/>
    <mergeCell ref="P1508:R1508"/>
    <mergeCell ref="P1509:R1509"/>
    <mergeCell ref="P1498:R1498"/>
    <mergeCell ref="P1499:R1499"/>
    <mergeCell ref="P1500:R1500"/>
    <mergeCell ref="P1501:R1501"/>
    <mergeCell ref="P1502:R1502"/>
    <mergeCell ref="P1503:R1503"/>
    <mergeCell ref="P1492:R1492"/>
    <mergeCell ref="P1493:R1493"/>
    <mergeCell ref="P1494:R1494"/>
    <mergeCell ref="P1495:R1495"/>
    <mergeCell ref="P1496:R1496"/>
    <mergeCell ref="P1497:R1497"/>
    <mergeCell ref="P1486:R1486"/>
    <mergeCell ref="P1487:R1487"/>
    <mergeCell ref="P1488:R1488"/>
    <mergeCell ref="P1489:R1489"/>
    <mergeCell ref="P1490:R1490"/>
    <mergeCell ref="P1491:R1491"/>
    <mergeCell ref="P1480:R1480"/>
    <mergeCell ref="P1481:R1481"/>
    <mergeCell ref="P1482:R1482"/>
    <mergeCell ref="P1483:R1483"/>
    <mergeCell ref="P1484:R1484"/>
    <mergeCell ref="P1485:R1485"/>
    <mergeCell ref="P1474:R1474"/>
    <mergeCell ref="P1475:R1475"/>
    <mergeCell ref="P1476:R1476"/>
    <mergeCell ref="P1477:R1477"/>
    <mergeCell ref="P1478:R1478"/>
    <mergeCell ref="P1479:R1479"/>
    <mergeCell ref="P1468:R1468"/>
    <mergeCell ref="P1469:R1469"/>
    <mergeCell ref="P1470:R1470"/>
    <mergeCell ref="P1471:R1471"/>
    <mergeCell ref="P1472:R1472"/>
    <mergeCell ref="P1473:R1473"/>
    <mergeCell ref="P1462:R1462"/>
    <mergeCell ref="P1463:R1463"/>
    <mergeCell ref="P1464:R1464"/>
    <mergeCell ref="P1465:R1465"/>
    <mergeCell ref="P1466:R1466"/>
    <mergeCell ref="P1467:R1467"/>
    <mergeCell ref="P1456:R1456"/>
    <mergeCell ref="P1457:R1457"/>
    <mergeCell ref="P1458:R1458"/>
    <mergeCell ref="P1459:R1459"/>
    <mergeCell ref="P1460:R1460"/>
    <mergeCell ref="P1461:R1461"/>
    <mergeCell ref="P1450:R1450"/>
    <mergeCell ref="P1451:R1451"/>
    <mergeCell ref="P1452:R1452"/>
    <mergeCell ref="P1453:R1453"/>
    <mergeCell ref="P1454:R1454"/>
    <mergeCell ref="P1455:R1455"/>
    <mergeCell ref="P1444:R1444"/>
    <mergeCell ref="P1445:R1445"/>
    <mergeCell ref="P1446:R1446"/>
    <mergeCell ref="P1447:R1447"/>
    <mergeCell ref="P1448:R1448"/>
    <mergeCell ref="P1449:R1449"/>
    <mergeCell ref="P1438:R1438"/>
    <mergeCell ref="P1439:R1439"/>
    <mergeCell ref="P1440:R1440"/>
    <mergeCell ref="P1441:R1441"/>
    <mergeCell ref="P1442:R1442"/>
    <mergeCell ref="P1443:R1443"/>
    <mergeCell ref="P1432:R1432"/>
    <mergeCell ref="P1433:R1433"/>
    <mergeCell ref="P1434:R1434"/>
    <mergeCell ref="P1435:R1435"/>
    <mergeCell ref="P1436:R1436"/>
    <mergeCell ref="P1437:R1437"/>
    <mergeCell ref="P1426:R1426"/>
    <mergeCell ref="P1427:R1427"/>
    <mergeCell ref="P1428:R1428"/>
    <mergeCell ref="P1429:R1429"/>
    <mergeCell ref="P1430:R1430"/>
    <mergeCell ref="P1431:R1431"/>
    <mergeCell ref="P1420:R1420"/>
    <mergeCell ref="P1421:R1421"/>
    <mergeCell ref="P1422:R1422"/>
    <mergeCell ref="P1423:R1423"/>
    <mergeCell ref="P1424:R1424"/>
    <mergeCell ref="P1425:R1425"/>
    <mergeCell ref="P1414:R1414"/>
    <mergeCell ref="P1415:R1415"/>
    <mergeCell ref="P1416:R1416"/>
    <mergeCell ref="P1417:R1417"/>
    <mergeCell ref="P1418:R1418"/>
    <mergeCell ref="P1419:R1419"/>
    <mergeCell ref="P1408:R1408"/>
    <mergeCell ref="P1409:R1409"/>
    <mergeCell ref="P1410:R1410"/>
    <mergeCell ref="P1411:R1411"/>
    <mergeCell ref="P1412:R1412"/>
    <mergeCell ref="P1413:R1413"/>
    <mergeCell ref="P1402:R1402"/>
    <mergeCell ref="P1403:R1403"/>
    <mergeCell ref="P1404:R1404"/>
    <mergeCell ref="P1405:R1405"/>
    <mergeCell ref="P1406:R1406"/>
    <mergeCell ref="P1407:R1407"/>
    <mergeCell ref="P1396:R1396"/>
    <mergeCell ref="P1397:R1397"/>
    <mergeCell ref="P1398:R1398"/>
    <mergeCell ref="P1399:R1399"/>
    <mergeCell ref="P1400:R1400"/>
    <mergeCell ref="P1401:R1401"/>
    <mergeCell ref="P1390:R1390"/>
    <mergeCell ref="P1391:R1391"/>
    <mergeCell ref="P1392:R1392"/>
    <mergeCell ref="P1393:R1393"/>
    <mergeCell ref="P1394:R1394"/>
    <mergeCell ref="P1395:R1395"/>
    <mergeCell ref="P1384:R1384"/>
    <mergeCell ref="P1385:R1385"/>
    <mergeCell ref="P1386:R1386"/>
    <mergeCell ref="P1387:R1387"/>
    <mergeCell ref="P1388:R1388"/>
    <mergeCell ref="P1389:R1389"/>
    <mergeCell ref="P1378:R1378"/>
    <mergeCell ref="P1379:R1379"/>
    <mergeCell ref="P1380:R1380"/>
    <mergeCell ref="P1381:R1381"/>
    <mergeCell ref="P1382:R1382"/>
    <mergeCell ref="P1383:R1383"/>
    <mergeCell ref="P1372:R1372"/>
    <mergeCell ref="P1373:R1373"/>
    <mergeCell ref="P1374:R1374"/>
    <mergeCell ref="P1375:R1375"/>
    <mergeCell ref="P1376:R1376"/>
    <mergeCell ref="P1377:R1377"/>
    <mergeCell ref="P1366:R1366"/>
    <mergeCell ref="P1367:R1367"/>
    <mergeCell ref="P1368:R1368"/>
    <mergeCell ref="P1369:R1369"/>
    <mergeCell ref="P1370:R1370"/>
    <mergeCell ref="P1371:R1371"/>
    <mergeCell ref="P1360:R1360"/>
    <mergeCell ref="P1361:R1361"/>
    <mergeCell ref="P1362:R1362"/>
    <mergeCell ref="P1363:R1363"/>
    <mergeCell ref="P1364:R1364"/>
    <mergeCell ref="P1365:R1365"/>
    <mergeCell ref="P1354:R1354"/>
    <mergeCell ref="P1355:R1355"/>
    <mergeCell ref="P1356:R1356"/>
    <mergeCell ref="P1357:R1357"/>
    <mergeCell ref="P1358:R1358"/>
    <mergeCell ref="P1359:R1359"/>
    <mergeCell ref="P1348:R1348"/>
    <mergeCell ref="P1349:R1349"/>
    <mergeCell ref="P1350:R1350"/>
    <mergeCell ref="P1351:R1351"/>
    <mergeCell ref="P1352:R1352"/>
    <mergeCell ref="P1353:R1353"/>
    <mergeCell ref="P1342:R1342"/>
    <mergeCell ref="P1343:R1343"/>
    <mergeCell ref="P1344:R1344"/>
    <mergeCell ref="P1345:R1345"/>
    <mergeCell ref="P1346:R1346"/>
    <mergeCell ref="P1347:R1347"/>
    <mergeCell ref="P1336:R1336"/>
    <mergeCell ref="P1337:R1337"/>
    <mergeCell ref="P1338:R1338"/>
    <mergeCell ref="P1339:R1339"/>
    <mergeCell ref="P1340:R1340"/>
    <mergeCell ref="P1341:R1341"/>
    <mergeCell ref="P1330:R1330"/>
    <mergeCell ref="P1331:R1331"/>
    <mergeCell ref="P1332:R1332"/>
    <mergeCell ref="P1333:R1333"/>
    <mergeCell ref="P1334:R1334"/>
    <mergeCell ref="P1335:R1335"/>
    <mergeCell ref="P1324:R1324"/>
    <mergeCell ref="P1325:R1325"/>
    <mergeCell ref="P1326:R1326"/>
    <mergeCell ref="P1327:R1327"/>
    <mergeCell ref="P1328:R1328"/>
    <mergeCell ref="P1329:R1329"/>
    <mergeCell ref="P1318:R1318"/>
    <mergeCell ref="P1319:R1319"/>
    <mergeCell ref="P1320:R1320"/>
    <mergeCell ref="P1321:R1321"/>
    <mergeCell ref="P1322:R1322"/>
    <mergeCell ref="P1323:R1323"/>
    <mergeCell ref="P1312:R1312"/>
    <mergeCell ref="P1313:R1313"/>
    <mergeCell ref="P1314:R1314"/>
    <mergeCell ref="P1315:R1315"/>
    <mergeCell ref="P1316:R1316"/>
    <mergeCell ref="P1317:R1317"/>
    <mergeCell ref="P1306:R1306"/>
    <mergeCell ref="P1307:R1307"/>
    <mergeCell ref="P1308:R1308"/>
    <mergeCell ref="P1309:R1309"/>
    <mergeCell ref="P1310:R1310"/>
    <mergeCell ref="P1311:R1311"/>
    <mergeCell ref="P1300:R1300"/>
    <mergeCell ref="P1301:R1301"/>
    <mergeCell ref="P1302:R1302"/>
    <mergeCell ref="P1303:R1303"/>
    <mergeCell ref="P1304:R1304"/>
    <mergeCell ref="P1305:R1305"/>
    <mergeCell ref="P1294:R1294"/>
    <mergeCell ref="P1295:R1295"/>
    <mergeCell ref="P1296:R1296"/>
    <mergeCell ref="P1297:R1297"/>
    <mergeCell ref="P1298:R1298"/>
    <mergeCell ref="P1299:R1299"/>
    <mergeCell ref="P1288:R1288"/>
    <mergeCell ref="P1289:R1289"/>
    <mergeCell ref="P1290:R1290"/>
    <mergeCell ref="P1291:R1291"/>
    <mergeCell ref="P1292:R1292"/>
    <mergeCell ref="P1293:R1293"/>
    <mergeCell ref="P1282:R1282"/>
    <mergeCell ref="P1283:R1283"/>
    <mergeCell ref="P1284:R1284"/>
    <mergeCell ref="P1285:R1285"/>
    <mergeCell ref="P1286:R1286"/>
    <mergeCell ref="P1287:R1287"/>
    <mergeCell ref="P1276:R1276"/>
    <mergeCell ref="P1277:R1277"/>
    <mergeCell ref="P1278:R1278"/>
    <mergeCell ref="P1279:R1279"/>
    <mergeCell ref="P1280:R1280"/>
    <mergeCell ref="P1281:R1281"/>
    <mergeCell ref="P1270:R1270"/>
    <mergeCell ref="P1271:R1271"/>
    <mergeCell ref="P1272:R1272"/>
    <mergeCell ref="P1273:R1273"/>
    <mergeCell ref="P1274:R1274"/>
    <mergeCell ref="P1275:R1275"/>
    <mergeCell ref="P1264:R1264"/>
    <mergeCell ref="P1265:R1265"/>
    <mergeCell ref="P1266:R1266"/>
    <mergeCell ref="P1267:R1267"/>
    <mergeCell ref="P1268:R1268"/>
    <mergeCell ref="P1269:R1269"/>
    <mergeCell ref="P1258:R1258"/>
    <mergeCell ref="P1259:R1259"/>
    <mergeCell ref="P1260:R1260"/>
    <mergeCell ref="P1261:R1261"/>
    <mergeCell ref="P1262:R1262"/>
    <mergeCell ref="P1263:R1263"/>
    <mergeCell ref="P1252:R1252"/>
    <mergeCell ref="P1253:R1253"/>
    <mergeCell ref="P1254:R1254"/>
    <mergeCell ref="P1255:R1255"/>
    <mergeCell ref="P1256:R1256"/>
    <mergeCell ref="P1257:R1257"/>
    <mergeCell ref="P1246:R1246"/>
    <mergeCell ref="P1247:R1247"/>
    <mergeCell ref="P1248:R1248"/>
    <mergeCell ref="P1249:R1249"/>
    <mergeCell ref="P1250:R1250"/>
    <mergeCell ref="P1251:R1251"/>
    <mergeCell ref="P1240:R1240"/>
    <mergeCell ref="P1241:R1241"/>
    <mergeCell ref="P1242:R1242"/>
    <mergeCell ref="P1243:R1243"/>
    <mergeCell ref="P1244:R1244"/>
    <mergeCell ref="P1245:R1245"/>
    <mergeCell ref="P1234:R1234"/>
    <mergeCell ref="P1235:R1235"/>
    <mergeCell ref="P1236:R1236"/>
    <mergeCell ref="P1237:R1237"/>
    <mergeCell ref="P1238:R1238"/>
    <mergeCell ref="P1239:R1239"/>
    <mergeCell ref="P1228:R1228"/>
    <mergeCell ref="P1229:R1229"/>
    <mergeCell ref="P1230:R1230"/>
    <mergeCell ref="P1231:R1231"/>
    <mergeCell ref="P1232:R1232"/>
    <mergeCell ref="P1233:R1233"/>
    <mergeCell ref="P1222:R1222"/>
    <mergeCell ref="P1223:R1223"/>
    <mergeCell ref="P1224:R1224"/>
    <mergeCell ref="P1225:R1225"/>
    <mergeCell ref="P1226:R1226"/>
    <mergeCell ref="P1227:R1227"/>
    <mergeCell ref="P1216:R1216"/>
    <mergeCell ref="P1217:R1217"/>
    <mergeCell ref="P1218:R1218"/>
    <mergeCell ref="P1219:R1219"/>
    <mergeCell ref="P1220:R1220"/>
    <mergeCell ref="P1221:R1221"/>
    <mergeCell ref="P1210:R1210"/>
    <mergeCell ref="P1211:R1211"/>
    <mergeCell ref="P1212:R1212"/>
    <mergeCell ref="P1213:R1213"/>
    <mergeCell ref="P1214:R1214"/>
    <mergeCell ref="P1215:R1215"/>
    <mergeCell ref="P1204:R1204"/>
    <mergeCell ref="P1205:R1205"/>
    <mergeCell ref="P1206:R1206"/>
    <mergeCell ref="P1207:R1207"/>
    <mergeCell ref="P1208:R1208"/>
    <mergeCell ref="P1209:R1209"/>
    <mergeCell ref="P1198:R1198"/>
    <mergeCell ref="P1199:R1199"/>
    <mergeCell ref="P1200:R1200"/>
    <mergeCell ref="P1201:R1201"/>
    <mergeCell ref="P1202:R1202"/>
    <mergeCell ref="P1203:R1203"/>
    <mergeCell ref="P1192:R1192"/>
    <mergeCell ref="P1193:R1193"/>
    <mergeCell ref="P1194:R1194"/>
    <mergeCell ref="P1195:R1195"/>
    <mergeCell ref="P1196:R1196"/>
    <mergeCell ref="P1197:R1197"/>
    <mergeCell ref="P1186:R1186"/>
    <mergeCell ref="P1187:R1187"/>
    <mergeCell ref="P1188:R1188"/>
    <mergeCell ref="P1189:R1189"/>
    <mergeCell ref="P1190:R1190"/>
    <mergeCell ref="P1191:R1191"/>
    <mergeCell ref="P1180:R1180"/>
    <mergeCell ref="P1181:R1181"/>
    <mergeCell ref="P1182:R1182"/>
    <mergeCell ref="P1183:R1183"/>
    <mergeCell ref="P1184:R1184"/>
    <mergeCell ref="P1185:R1185"/>
    <mergeCell ref="P1174:R1174"/>
    <mergeCell ref="P1175:R1175"/>
    <mergeCell ref="P1176:R1176"/>
    <mergeCell ref="P1177:R1177"/>
    <mergeCell ref="P1178:R1178"/>
    <mergeCell ref="P1179:R1179"/>
    <mergeCell ref="P1168:R1168"/>
    <mergeCell ref="P1169:R1169"/>
    <mergeCell ref="P1170:R1170"/>
    <mergeCell ref="P1171:R1171"/>
    <mergeCell ref="P1172:R1172"/>
    <mergeCell ref="P1173:R1173"/>
    <mergeCell ref="P1162:R1162"/>
    <mergeCell ref="P1163:R1163"/>
    <mergeCell ref="P1164:R1164"/>
    <mergeCell ref="P1165:R1165"/>
    <mergeCell ref="P1166:R1166"/>
    <mergeCell ref="P1167:R1167"/>
    <mergeCell ref="P1156:R1156"/>
    <mergeCell ref="P1157:R1157"/>
    <mergeCell ref="P1158:R1158"/>
    <mergeCell ref="P1159:R1159"/>
    <mergeCell ref="P1160:R1160"/>
    <mergeCell ref="P1161:R1161"/>
    <mergeCell ref="P1150:R1150"/>
    <mergeCell ref="P1151:R1151"/>
    <mergeCell ref="P1152:R1152"/>
    <mergeCell ref="P1153:R1153"/>
    <mergeCell ref="P1154:R1154"/>
    <mergeCell ref="P1155:R1155"/>
    <mergeCell ref="P1144:R1144"/>
    <mergeCell ref="P1145:R1145"/>
    <mergeCell ref="P1146:R1146"/>
    <mergeCell ref="P1147:R1147"/>
    <mergeCell ref="P1148:R1148"/>
    <mergeCell ref="P1149:R1149"/>
    <mergeCell ref="P1138:R1138"/>
    <mergeCell ref="P1139:R1139"/>
    <mergeCell ref="P1140:R1140"/>
    <mergeCell ref="P1141:R1141"/>
    <mergeCell ref="P1142:R1142"/>
    <mergeCell ref="P1143:R1143"/>
    <mergeCell ref="P1132:R1132"/>
    <mergeCell ref="P1133:R1133"/>
    <mergeCell ref="P1134:R1134"/>
    <mergeCell ref="P1135:R1135"/>
    <mergeCell ref="P1136:R1136"/>
    <mergeCell ref="P1137:R1137"/>
    <mergeCell ref="P1126:R1126"/>
    <mergeCell ref="P1127:R1127"/>
    <mergeCell ref="P1128:R1128"/>
    <mergeCell ref="P1129:R1129"/>
    <mergeCell ref="P1130:R1130"/>
    <mergeCell ref="P1131:R1131"/>
    <mergeCell ref="P1120:R1120"/>
    <mergeCell ref="P1121:R1121"/>
    <mergeCell ref="P1122:R1122"/>
    <mergeCell ref="P1123:R1123"/>
    <mergeCell ref="P1124:R1124"/>
    <mergeCell ref="P1125:R1125"/>
    <mergeCell ref="P1114:R1114"/>
    <mergeCell ref="P1115:R1115"/>
    <mergeCell ref="P1116:R1116"/>
    <mergeCell ref="P1117:R1117"/>
    <mergeCell ref="P1118:R1118"/>
    <mergeCell ref="P1119:R1119"/>
    <mergeCell ref="P1108:R1108"/>
    <mergeCell ref="P1109:R1109"/>
    <mergeCell ref="P1110:R1110"/>
    <mergeCell ref="P1111:R1111"/>
    <mergeCell ref="P1112:R1112"/>
    <mergeCell ref="P1113:R1113"/>
    <mergeCell ref="P1102:R1102"/>
    <mergeCell ref="P1103:R1103"/>
    <mergeCell ref="P1104:R1104"/>
    <mergeCell ref="P1105:R1105"/>
    <mergeCell ref="P1106:R1106"/>
    <mergeCell ref="P1107:R1107"/>
    <mergeCell ref="P1096:R1096"/>
    <mergeCell ref="P1097:R1097"/>
    <mergeCell ref="P1098:R1098"/>
    <mergeCell ref="P1099:R1099"/>
    <mergeCell ref="P1100:R1100"/>
    <mergeCell ref="P1101:R1101"/>
    <mergeCell ref="P1090:R1090"/>
    <mergeCell ref="P1091:R1091"/>
    <mergeCell ref="P1092:R1092"/>
    <mergeCell ref="P1093:R1093"/>
    <mergeCell ref="P1094:R1094"/>
    <mergeCell ref="P1095:R1095"/>
    <mergeCell ref="P1084:R1084"/>
    <mergeCell ref="P1085:R1085"/>
    <mergeCell ref="P1086:R1086"/>
    <mergeCell ref="P1087:R1087"/>
    <mergeCell ref="P1088:R1088"/>
    <mergeCell ref="P1089:R1089"/>
    <mergeCell ref="P1078:R1078"/>
    <mergeCell ref="P1079:R1079"/>
    <mergeCell ref="P1080:R1080"/>
    <mergeCell ref="P1081:R1081"/>
    <mergeCell ref="P1082:R1082"/>
    <mergeCell ref="P1083:R1083"/>
    <mergeCell ref="P1072:R1072"/>
    <mergeCell ref="P1073:R1073"/>
    <mergeCell ref="P1074:R1074"/>
    <mergeCell ref="P1075:R1075"/>
    <mergeCell ref="P1076:R1076"/>
    <mergeCell ref="P1077:R1077"/>
    <mergeCell ref="P1066:R1066"/>
    <mergeCell ref="P1067:R1067"/>
    <mergeCell ref="P1068:R1068"/>
    <mergeCell ref="P1069:R1069"/>
    <mergeCell ref="P1070:R1070"/>
    <mergeCell ref="P1071:R1071"/>
    <mergeCell ref="P1060:R1060"/>
    <mergeCell ref="P1061:R1061"/>
    <mergeCell ref="P1062:R1062"/>
    <mergeCell ref="P1063:R1063"/>
    <mergeCell ref="P1064:R1064"/>
    <mergeCell ref="P1065:R1065"/>
    <mergeCell ref="P1054:R1054"/>
    <mergeCell ref="P1055:R1055"/>
    <mergeCell ref="P1056:R1056"/>
    <mergeCell ref="P1057:R1057"/>
    <mergeCell ref="P1058:R1058"/>
    <mergeCell ref="P1059:R1059"/>
    <mergeCell ref="P1048:R1048"/>
    <mergeCell ref="P1049:R1049"/>
    <mergeCell ref="P1050:R1050"/>
    <mergeCell ref="P1051:R1051"/>
    <mergeCell ref="P1052:R1052"/>
    <mergeCell ref="P1053:R1053"/>
    <mergeCell ref="P1042:R1042"/>
    <mergeCell ref="P1043:R1043"/>
    <mergeCell ref="P1044:R1044"/>
    <mergeCell ref="P1045:R1045"/>
    <mergeCell ref="P1046:R1046"/>
    <mergeCell ref="P1047:R1047"/>
    <mergeCell ref="P1036:R1036"/>
    <mergeCell ref="P1037:R1037"/>
    <mergeCell ref="P1038:R1038"/>
    <mergeCell ref="P1039:R1039"/>
    <mergeCell ref="P1040:R1040"/>
    <mergeCell ref="P1041:R1041"/>
    <mergeCell ref="P1030:R1030"/>
    <mergeCell ref="P1031:R1031"/>
    <mergeCell ref="P1032:R1032"/>
    <mergeCell ref="P1033:R1033"/>
    <mergeCell ref="P1034:R1034"/>
    <mergeCell ref="P1035:R1035"/>
    <mergeCell ref="P1024:R1024"/>
    <mergeCell ref="P1025:R1025"/>
    <mergeCell ref="P1026:R1026"/>
    <mergeCell ref="P1027:R1027"/>
    <mergeCell ref="P1028:R1028"/>
    <mergeCell ref="P1029:R1029"/>
    <mergeCell ref="P1018:R1018"/>
    <mergeCell ref="P1019:R1019"/>
    <mergeCell ref="P1020:R1020"/>
    <mergeCell ref="P1021:R1021"/>
    <mergeCell ref="P1022:R1022"/>
    <mergeCell ref="P1023:R1023"/>
    <mergeCell ref="P1012:R1012"/>
    <mergeCell ref="P1013:R1013"/>
    <mergeCell ref="P1014:R1014"/>
    <mergeCell ref="P1015:R1015"/>
    <mergeCell ref="P1016:R1016"/>
    <mergeCell ref="P1017:R1017"/>
    <mergeCell ref="P1006:R1006"/>
    <mergeCell ref="P1007:R1007"/>
    <mergeCell ref="P1008:R1008"/>
    <mergeCell ref="P1009:R1009"/>
    <mergeCell ref="P1010:R1010"/>
    <mergeCell ref="P1011:R1011"/>
    <mergeCell ref="P1000:R1000"/>
    <mergeCell ref="P1001:R1001"/>
    <mergeCell ref="P1002:R1002"/>
    <mergeCell ref="P1003:R1003"/>
    <mergeCell ref="P1004:R1004"/>
    <mergeCell ref="P1005:R1005"/>
    <mergeCell ref="P994:R994"/>
    <mergeCell ref="P995:R995"/>
    <mergeCell ref="P996:R996"/>
    <mergeCell ref="P997:R997"/>
    <mergeCell ref="P998:R998"/>
    <mergeCell ref="P999:R999"/>
    <mergeCell ref="P988:R988"/>
    <mergeCell ref="P989:R989"/>
    <mergeCell ref="P990:R990"/>
    <mergeCell ref="P991:R991"/>
    <mergeCell ref="P992:R992"/>
    <mergeCell ref="P993:R993"/>
    <mergeCell ref="P982:R982"/>
    <mergeCell ref="P983:R983"/>
    <mergeCell ref="P984:R984"/>
    <mergeCell ref="P985:R985"/>
    <mergeCell ref="P986:R986"/>
    <mergeCell ref="P987:R987"/>
    <mergeCell ref="P976:R976"/>
    <mergeCell ref="P977:R977"/>
    <mergeCell ref="P978:R978"/>
    <mergeCell ref="P979:R979"/>
    <mergeCell ref="P980:R980"/>
    <mergeCell ref="P981:R981"/>
    <mergeCell ref="P970:R970"/>
    <mergeCell ref="P971:R971"/>
    <mergeCell ref="P972:R972"/>
    <mergeCell ref="P973:R973"/>
    <mergeCell ref="P974:R974"/>
    <mergeCell ref="P975:R975"/>
    <mergeCell ref="P964:R964"/>
    <mergeCell ref="P965:R965"/>
    <mergeCell ref="P966:R966"/>
    <mergeCell ref="P967:R967"/>
    <mergeCell ref="P968:R968"/>
    <mergeCell ref="P969:R969"/>
    <mergeCell ref="P958:R958"/>
    <mergeCell ref="P959:R959"/>
    <mergeCell ref="P960:R960"/>
    <mergeCell ref="P961:R961"/>
    <mergeCell ref="P962:R962"/>
    <mergeCell ref="P963:R963"/>
    <mergeCell ref="P952:R952"/>
    <mergeCell ref="P953:R953"/>
    <mergeCell ref="P954:R954"/>
    <mergeCell ref="P955:R955"/>
    <mergeCell ref="P956:R956"/>
    <mergeCell ref="P957:R957"/>
    <mergeCell ref="P946:R946"/>
    <mergeCell ref="P947:R947"/>
    <mergeCell ref="P948:R948"/>
    <mergeCell ref="P949:R949"/>
    <mergeCell ref="P950:R950"/>
    <mergeCell ref="P951:R951"/>
    <mergeCell ref="P940:R940"/>
    <mergeCell ref="P941:R941"/>
    <mergeCell ref="P942:R942"/>
    <mergeCell ref="P943:R943"/>
    <mergeCell ref="P944:R944"/>
    <mergeCell ref="P945:R945"/>
    <mergeCell ref="P934:R934"/>
    <mergeCell ref="P935:R935"/>
    <mergeCell ref="P936:R936"/>
    <mergeCell ref="P937:R937"/>
    <mergeCell ref="P938:R938"/>
    <mergeCell ref="P939:R939"/>
    <mergeCell ref="P928:R928"/>
    <mergeCell ref="P929:R929"/>
    <mergeCell ref="P930:R930"/>
    <mergeCell ref="P931:R931"/>
    <mergeCell ref="P932:R932"/>
    <mergeCell ref="P933:R933"/>
    <mergeCell ref="P922:R922"/>
    <mergeCell ref="P923:R923"/>
    <mergeCell ref="P924:R924"/>
    <mergeCell ref="P925:R925"/>
    <mergeCell ref="P926:R926"/>
    <mergeCell ref="P927:R927"/>
    <mergeCell ref="P916:R916"/>
    <mergeCell ref="P917:R917"/>
    <mergeCell ref="P918:R918"/>
    <mergeCell ref="P919:R919"/>
    <mergeCell ref="P920:R920"/>
    <mergeCell ref="P921:R921"/>
    <mergeCell ref="P910:R910"/>
    <mergeCell ref="P911:R911"/>
    <mergeCell ref="P912:R912"/>
    <mergeCell ref="P913:R913"/>
    <mergeCell ref="P914:R914"/>
    <mergeCell ref="P915:R915"/>
    <mergeCell ref="P904:R904"/>
    <mergeCell ref="P905:R905"/>
    <mergeCell ref="P906:R906"/>
    <mergeCell ref="P907:R907"/>
    <mergeCell ref="P908:R908"/>
    <mergeCell ref="P909:R909"/>
    <mergeCell ref="P898:R898"/>
    <mergeCell ref="P899:R899"/>
    <mergeCell ref="P900:R900"/>
    <mergeCell ref="P901:R901"/>
    <mergeCell ref="P902:R902"/>
    <mergeCell ref="P903:R903"/>
    <mergeCell ref="P892:R892"/>
    <mergeCell ref="P893:R893"/>
    <mergeCell ref="P894:R894"/>
    <mergeCell ref="P895:R895"/>
    <mergeCell ref="P896:R896"/>
    <mergeCell ref="P897:R897"/>
    <mergeCell ref="P886:R886"/>
    <mergeCell ref="P887:R887"/>
    <mergeCell ref="P888:R888"/>
    <mergeCell ref="P889:R889"/>
    <mergeCell ref="P890:R890"/>
    <mergeCell ref="P891:R891"/>
    <mergeCell ref="P880:R880"/>
    <mergeCell ref="P881:R881"/>
    <mergeCell ref="P882:R882"/>
    <mergeCell ref="P883:R883"/>
    <mergeCell ref="P884:R884"/>
    <mergeCell ref="P885:R885"/>
    <mergeCell ref="P874:R874"/>
    <mergeCell ref="P875:R875"/>
    <mergeCell ref="P876:R876"/>
    <mergeCell ref="P877:R877"/>
    <mergeCell ref="P878:R878"/>
    <mergeCell ref="P879:R879"/>
    <mergeCell ref="P868:R868"/>
    <mergeCell ref="P869:R869"/>
    <mergeCell ref="P870:R870"/>
    <mergeCell ref="P871:R871"/>
    <mergeCell ref="P872:R872"/>
    <mergeCell ref="P873:R873"/>
    <mergeCell ref="P862:R862"/>
    <mergeCell ref="P863:R863"/>
    <mergeCell ref="P864:R864"/>
    <mergeCell ref="P865:R865"/>
    <mergeCell ref="P866:R866"/>
    <mergeCell ref="P867:R867"/>
    <mergeCell ref="P856:R856"/>
    <mergeCell ref="P857:R857"/>
    <mergeCell ref="P858:R858"/>
    <mergeCell ref="P859:R859"/>
    <mergeCell ref="P860:R860"/>
    <mergeCell ref="P861:R861"/>
    <mergeCell ref="P850:R850"/>
    <mergeCell ref="P851:R851"/>
    <mergeCell ref="P852:R852"/>
    <mergeCell ref="P853:R853"/>
    <mergeCell ref="P854:R854"/>
    <mergeCell ref="P855:R855"/>
    <mergeCell ref="P844:R844"/>
    <mergeCell ref="P845:R845"/>
    <mergeCell ref="P846:R846"/>
    <mergeCell ref="P847:R847"/>
    <mergeCell ref="P848:R848"/>
    <mergeCell ref="P849:R849"/>
    <mergeCell ref="P838:R838"/>
    <mergeCell ref="P839:R839"/>
    <mergeCell ref="P840:R840"/>
    <mergeCell ref="P841:R841"/>
    <mergeCell ref="P842:R842"/>
    <mergeCell ref="P843:R843"/>
    <mergeCell ref="P832:R832"/>
    <mergeCell ref="P833:R833"/>
    <mergeCell ref="P834:R834"/>
    <mergeCell ref="P835:R835"/>
    <mergeCell ref="P836:R836"/>
    <mergeCell ref="P837:R837"/>
    <mergeCell ref="P826:R826"/>
    <mergeCell ref="P827:R827"/>
    <mergeCell ref="P828:R828"/>
    <mergeCell ref="P829:R829"/>
    <mergeCell ref="P830:R830"/>
    <mergeCell ref="P831:R831"/>
    <mergeCell ref="P820:R820"/>
    <mergeCell ref="P821:R821"/>
    <mergeCell ref="P822:R822"/>
    <mergeCell ref="P823:R823"/>
    <mergeCell ref="P824:R824"/>
    <mergeCell ref="P825:R825"/>
    <mergeCell ref="P814:R814"/>
    <mergeCell ref="P815:R815"/>
    <mergeCell ref="P816:R816"/>
    <mergeCell ref="P817:R817"/>
    <mergeCell ref="P818:R818"/>
    <mergeCell ref="P819:R819"/>
    <mergeCell ref="P808:R808"/>
    <mergeCell ref="P809:R809"/>
    <mergeCell ref="P810:R810"/>
    <mergeCell ref="P811:R811"/>
    <mergeCell ref="P812:R812"/>
    <mergeCell ref="P813:R813"/>
    <mergeCell ref="P802:R802"/>
    <mergeCell ref="P803:R803"/>
    <mergeCell ref="P804:R804"/>
    <mergeCell ref="P805:R805"/>
    <mergeCell ref="P806:R806"/>
    <mergeCell ref="P807:R807"/>
    <mergeCell ref="P796:R796"/>
    <mergeCell ref="P797:R797"/>
    <mergeCell ref="P798:R798"/>
    <mergeCell ref="P799:R799"/>
    <mergeCell ref="P800:R800"/>
    <mergeCell ref="P801:R801"/>
    <mergeCell ref="P790:R790"/>
    <mergeCell ref="P791:R791"/>
    <mergeCell ref="P792:R792"/>
    <mergeCell ref="P793:R793"/>
    <mergeCell ref="P794:R794"/>
    <mergeCell ref="P795:R795"/>
    <mergeCell ref="P784:R784"/>
    <mergeCell ref="P785:R785"/>
    <mergeCell ref="P786:R786"/>
    <mergeCell ref="P787:R787"/>
    <mergeCell ref="P788:R788"/>
    <mergeCell ref="P789:R789"/>
    <mergeCell ref="P778:R778"/>
    <mergeCell ref="P779:R779"/>
    <mergeCell ref="P780:R780"/>
    <mergeCell ref="P781:R781"/>
    <mergeCell ref="P782:R782"/>
    <mergeCell ref="P783:R783"/>
    <mergeCell ref="P772:R772"/>
    <mergeCell ref="P773:R773"/>
    <mergeCell ref="P774:R774"/>
    <mergeCell ref="P775:R775"/>
    <mergeCell ref="P776:R776"/>
    <mergeCell ref="P777:R777"/>
    <mergeCell ref="P766:R766"/>
    <mergeCell ref="P767:R767"/>
    <mergeCell ref="P768:R768"/>
    <mergeCell ref="P769:R769"/>
    <mergeCell ref="P770:R770"/>
    <mergeCell ref="P771:R771"/>
    <mergeCell ref="P760:R760"/>
    <mergeCell ref="P761:R761"/>
    <mergeCell ref="P762:R762"/>
    <mergeCell ref="P763:R763"/>
    <mergeCell ref="P764:R764"/>
    <mergeCell ref="P765:R765"/>
    <mergeCell ref="P754:R754"/>
    <mergeCell ref="P755:R755"/>
    <mergeCell ref="P756:R756"/>
    <mergeCell ref="P757:R757"/>
    <mergeCell ref="P758:R758"/>
    <mergeCell ref="P759:R759"/>
    <mergeCell ref="P748:R748"/>
    <mergeCell ref="P749:R749"/>
    <mergeCell ref="P750:R750"/>
    <mergeCell ref="P751:R751"/>
    <mergeCell ref="P752:R752"/>
    <mergeCell ref="P753:R753"/>
    <mergeCell ref="P742:R742"/>
    <mergeCell ref="P743:R743"/>
    <mergeCell ref="P744:R744"/>
    <mergeCell ref="P745:R745"/>
    <mergeCell ref="P746:R746"/>
    <mergeCell ref="P747:R747"/>
    <mergeCell ref="P736:R736"/>
    <mergeCell ref="P737:R737"/>
    <mergeCell ref="P738:R738"/>
    <mergeCell ref="P739:R739"/>
    <mergeCell ref="P740:R740"/>
    <mergeCell ref="P741:R741"/>
    <mergeCell ref="P730:R730"/>
    <mergeCell ref="P731:R731"/>
    <mergeCell ref="P732:R732"/>
    <mergeCell ref="P733:R733"/>
    <mergeCell ref="P734:R734"/>
    <mergeCell ref="P735:R735"/>
    <mergeCell ref="P724:R724"/>
    <mergeCell ref="P725:R725"/>
    <mergeCell ref="P726:R726"/>
    <mergeCell ref="P727:R727"/>
    <mergeCell ref="P728:R728"/>
    <mergeCell ref="P729:R729"/>
    <mergeCell ref="P718:R718"/>
    <mergeCell ref="P719:R719"/>
    <mergeCell ref="P720:R720"/>
    <mergeCell ref="P721:R721"/>
    <mergeCell ref="P722:R722"/>
    <mergeCell ref="P723:R723"/>
    <mergeCell ref="P712:R712"/>
    <mergeCell ref="P713:R713"/>
    <mergeCell ref="P714:R714"/>
    <mergeCell ref="P715:R715"/>
    <mergeCell ref="P716:R716"/>
    <mergeCell ref="P717:R717"/>
    <mergeCell ref="P706:R706"/>
    <mergeCell ref="P707:R707"/>
    <mergeCell ref="P708:R708"/>
    <mergeCell ref="P709:R709"/>
    <mergeCell ref="P710:R710"/>
    <mergeCell ref="P711:R711"/>
    <mergeCell ref="P700:R700"/>
    <mergeCell ref="P701:R701"/>
    <mergeCell ref="P702:R702"/>
    <mergeCell ref="P703:R703"/>
    <mergeCell ref="P704:R704"/>
    <mergeCell ref="P705:R705"/>
    <mergeCell ref="P694:R694"/>
    <mergeCell ref="P695:R695"/>
    <mergeCell ref="P696:R696"/>
    <mergeCell ref="P697:R697"/>
    <mergeCell ref="P698:R698"/>
    <mergeCell ref="P699:R699"/>
    <mergeCell ref="P688:R688"/>
    <mergeCell ref="P689:R689"/>
    <mergeCell ref="P690:R690"/>
    <mergeCell ref="P691:R691"/>
    <mergeCell ref="P692:R692"/>
    <mergeCell ref="P693:R693"/>
    <mergeCell ref="P682:R682"/>
    <mergeCell ref="P683:R683"/>
    <mergeCell ref="P684:R684"/>
    <mergeCell ref="P685:R685"/>
    <mergeCell ref="P686:R686"/>
    <mergeCell ref="P687:R687"/>
    <mergeCell ref="P676:R676"/>
    <mergeCell ref="P677:R677"/>
    <mergeCell ref="P678:R678"/>
    <mergeCell ref="P679:R679"/>
    <mergeCell ref="P680:R680"/>
    <mergeCell ref="P681:R681"/>
    <mergeCell ref="P670:R670"/>
    <mergeCell ref="P671:R671"/>
    <mergeCell ref="P672:R672"/>
    <mergeCell ref="P673:R673"/>
    <mergeCell ref="P674:R674"/>
    <mergeCell ref="P675:R675"/>
    <mergeCell ref="P664:R664"/>
    <mergeCell ref="P665:R665"/>
    <mergeCell ref="P666:R666"/>
    <mergeCell ref="P667:R667"/>
    <mergeCell ref="P668:R668"/>
    <mergeCell ref="P669:R669"/>
    <mergeCell ref="P658:R658"/>
    <mergeCell ref="P659:R659"/>
    <mergeCell ref="P660:R660"/>
    <mergeCell ref="P661:R661"/>
    <mergeCell ref="P662:R662"/>
    <mergeCell ref="P663:R663"/>
    <mergeCell ref="P652:R652"/>
    <mergeCell ref="P653:R653"/>
    <mergeCell ref="P654:R654"/>
    <mergeCell ref="P655:R655"/>
    <mergeCell ref="P656:R656"/>
    <mergeCell ref="P657:R657"/>
    <mergeCell ref="P646:R646"/>
    <mergeCell ref="P647:R647"/>
    <mergeCell ref="P648:R648"/>
    <mergeCell ref="P649:R649"/>
    <mergeCell ref="P650:R650"/>
    <mergeCell ref="P651:R651"/>
    <mergeCell ref="P640:R640"/>
    <mergeCell ref="P641:R641"/>
    <mergeCell ref="P642:R642"/>
    <mergeCell ref="P643:R643"/>
    <mergeCell ref="P644:R644"/>
    <mergeCell ref="P645:R645"/>
    <mergeCell ref="P634:R634"/>
    <mergeCell ref="P635:R635"/>
    <mergeCell ref="P636:R636"/>
    <mergeCell ref="P637:R637"/>
    <mergeCell ref="P638:R638"/>
    <mergeCell ref="P639:R639"/>
    <mergeCell ref="P628:R628"/>
    <mergeCell ref="P629:R629"/>
    <mergeCell ref="P630:R630"/>
    <mergeCell ref="P631:R631"/>
    <mergeCell ref="P632:R632"/>
    <mergeCell ref="P633:R633"/>
    <mergeCell ref="P622:R622"/>
    <mergeCell ref="P623:R623"/>
    <mergeCell ref="P624:R624"/>
    <mergeCell ref="P625:R625"/>
    <mergeCell ref="P626:R626"/>
    <mergeCell ref="P627:R627"/>
    <mergeCell ref="P616:R616"/>
    <mergeCell ref="P617:R617"/>
    <mergeCell ref="P618:R618"/>
    <mergeCell ref="P619:R619"/>
    <mergeCell ref="P620:R620"/>
    <mergeCell ref="P621:R621"/>
    <mergeCell ref="P610:R610"/>
    <mergeCell ref="P611:R611"/>
    <mergeCell ref="P612:R612"/>
    <mergeCell ref="P613:R613"/>
    <mergeCell ref="P614:R614"/>
    <mergeCell ref="P615:R615"/>
    <mergeCell ref="P604:R604"/>
    <mergeCell ref="P605:R605"/>
    <mergeCell ref="P606:R606"/>
    <mergeCell ref="P607:R607"/>
    <mergeCell ref="P608:R608"/>
    <mergeCell ref="P609:R609"/>
    <mergeCell ref="P598:R598"/>
    <mergeCell ref="P599:R599"/>
    <mergeCell ref="P600:R600"/>
    <mergeCell ref="P601:R601"/>
    <mergeCell ref="P602:R602"/>
    <mergeCell ref="P603:R603"/>
    <mergeCell ref="P592:R592"/>
    <mergeCell ref="P593:R593"/>
    <mergeCell ref="P594:R594"/>
    <mergeCell ref="P595:R595"/>
    <mergeCell ref="P596:R596"/>
    <mergeCell ref="P597:R597"/>
    <mergeCell ref="P586:R586"/>
    <mergeCell ref="P587:R587"/>
    <mergeCell ref="P588:R588"/>
    <mergeCell ref="P589:R589"/>
    <mergeCell ref="P590:R590"/>
    <mergeCell ref="P591:R591"/>
    <mergeCell ref="P580:R580"/>
    <mergeCell ref="P581:R581"/>
    <mergeCell ref="P582:R582"/>
    <mergeCell ref="P583:R583"/>
    <mergeCell ref="P584:R584"/>
    <mergeCell ref="P585:R585"/>
    <mergeCell ref="P574:R574"/>
    <mergeCell ref="P575:R575"/>
    <mergeCell ref="P576:R576"/>
    <mergeCell ref="P577:R577"/>
    <mergeCell ref="P578:R578"/>
    <mergeCell ref="P579:R579"/>
    <mergeCell ref="P568:R568"/>
    <mergeCell ref="P569:R569"/>
    <mergeCell ref="P570:R570"/>
    <mergeCell ref="P571:R571"/>
    <mergeCell ref="P572:R572"/>
    <mergeCell ref="P573:R573"/>
    <mergeCell ref="P562:R562"/>
    <mergeCell ref="P563:R563"/>
    <mergeCell ref="P564:R564"/>
    <mergeCell ref="P565:R565"/>
    <mergeCell ref="P566:R566"/>
    <mergeCell ref="P567:R567"/>
    <mergeCell ref="P556:R556"/>
    <mergeCell ref="P557:R557"/>
    <mergeCell ref="P558:R558"/>
    <mergeCell ref="P559:R559"/>
    <mergeCell ref="P560:R560"/>
    <mergeCell ref="P561:R561"/>
    <mergeCell ref="P550:R550"/>
    <mergeCell ref="P551:R551"/>
    <mergeCell ref="P552:R552"/>
    <mergeCell ref="P553:R553"/>
    <mergeCell ref="P554:R554"/>
    <mergeCell ref="P555:R555"/>
    <mergeCell ref="P544:R544"/>
    <mergeCell ref="P545:R545"/>
    <mergeCell ref="P546:R546"/>
    <mergeCell ref="P547:R547"/>
    <mergeCell ref="P548:R548"/>
    <mergeCell ref="P549:R549"/>
    <mergeCell ref="P538:R538"/>
    <mergeCell ref="P539:R539"/>
    <mergeCell ref="P540:R540"/>
    <mergeCell ref="P541:R541"/>
    <mergeCell ref="P542:R542"/>
    <mergeCell ref="P543:R543"/>
    <mergeCell ref="P532:R532"/>
    <mergeCell ref="P533:R533"/>
    <mergeCell ref="P534:R534"/>
    <mergeCell ref="P535:R535"/>
    <mergeCell ref="P536:R536"/>
    <mergeCell ref="P537:R537"/>
    <mergeCell ref="P526:R526"/>
    <mergeCell ref="P527:R527"/>
    <mergeCell ref="P528:R528"/>
    <mergeCell ref="P529:R529"/>
    <mergeCell ref="P530:R530"/>
    <mergeCell ref="P531:R531"/>
    <mergeCell ref="P520:R520"/>
    <mergeCell ref="P521:R521"/>
    <mergeCell ref="P522:R522"/>
    <mergeCell ref="P523:R523"/>
    <mergeCell ref="P524:R524"/>
    <mergeCell ref="P525:R525"/>
    <mergeCell ref="P514:R514"/>
    <mergeCell ref="P515:R515"/>
    <mergeCell ref="P516:R516"/>
    <mergeCell ref="P517:R517"/>
    <mergeCell ref="P518:R518"/>
    <mergeCell ref="P519:R519"/>
    <mergeCell ref="P508:R508"/>
    <mergeCell ref="P509:R509"/>
    <mergeCell ref="P510:R510"/>
    <mergeCell ref="P511:R511"/>
    <mergeCell ref="P512:R512"/>
    <mergeCell ref="P513:R513"/>
    <mergeCell ref="P502:R502"/>
    <mergeCell ref="P503:R503"/>
    <mergeCell ref="P504:R504"/>
    <mergeCell ref="P505:R505"/>
    <mergeCell ref="P506:R506"/>
    <mergeCell ref="P507:R507"/>
    <mergeCell ref="P496:R496"/>
    <mergeCell ref="P497:R497"/>
    <mergeCell ref="P498:R498"/>
    <mergeCell ref="P499:R499"/>
    <mergeCell ref="P500:R500"/>
    <mergeCell ref="P501:R501"/>
    <mergeCell ref="P490:R490"/>
    <mergeCell ref="P491:R491"/>
    <mergeCell ref="P492:R492"/>
    <mergeCell ref="P493:R493"/>
    <mergeCell ref="P494:R494"/>
    <mergeCell ref="P495:R495"/>
    <mergeCell ref="P484:R484"/>
    <mergeCell ref="P485:R485"/>
    <mergeCell ref="P486:R486"/>
    <mergeCell ref="P487:R487"/>
    <mergeCell ref="P488:R488"/>
    <mergeCell ref="P489:R489"/>
    <mergeCell ref="P478:R478"/>
    <mergeCell ref="P479:R479"/>
    <mergeCell ref="P480:R480"/>
    <mergeCell ref="P481:R481"/>
    <mergeCell ref="P482:R482"/>
    <mergeCell ref="P483:R483"/>
    <mergeCell ref="P472:R472"/>
    <mergeCell ref="P473:R473"/>
    <mergeCell ref="P474:R474"/>
    <mergeCell ref="P475:R475"/>
    <mergeCell ref="P476:R476"/>
    <mergeCell ref="P477:R477"/>
    <mergeCell ref="P466:R466"/>
    <mergeCell ref="P467:R467"/>
    <mergeCell ref="P468:R468"/>
    <mergeCell ref="P469:R469"/>
    <mergeCell ref="P470:R470"/>
    <mergeCell ref="P471:R471"/>
    <mergeCell ref="P460:R460"/>
    <mergeCell ref="P461:R461"/>
    <mergeCell ref="P462:R462"/>
    <mergeCell ref="P463:R463"/>
    <mergeCell ref="P464:R464"/>
    <mergeCell ref="P465:R465"/>
    <mergeCell ref="P454:R454"/>
    <mergeCell ref="P455:R455"/>
    <mergeCell ref="P456:R456"/>
    <mergeCell ref="P457:R457"/>
    <mergeCell ref="P458:R458"/>
    <mergeCell ref="P459:R459"/>
    <mergeCell ref="P448:R448"/>
    <mergeCell ref="P449:R449"/>
    <mergeCell ref="P450:R450"/>
    <mergeCell ref="P451:R451"/>
    <mergeCell ref="P452:R452"/>
    <mergeCell ref="P453:R453"/>
    <mergeCell ref="P442:R442"/>
    <mergeCell ref="P443:R443"/>
    <mergeCell ref="P444:R444"/>
    <mergeCell ref="P445:R445"/>
    <mergeCell ref="P446:R446"/>
    <mergeCell ref="P447:R447"/>
    <mergeCell ref="P436:R436"/>
    <mergeCell ref="P437:R437"/>
    <mergeCell ref="P438:R438"/>
    <mergeCell ref="P439:R439"/>
    <mergeCell ref="P440:R440"/>
    <mergeCell ref="P441:R441"/>
    <mergeCell ref="P430:R430"/>
    <mergeCell ref="P431:R431"/>
    <mergeCell ref="P432:R432"/>
    <mergeCell ref="P433:R433"/>
    <mergeCell ref="P434:R434"/>
    <mergeCell ref="P435:R435"/>
    <mergeCell ref="P424:R424"/>
    <mergeCell ref="P425:R425"/>
    <mergeCell ref="P426:R426"/>
    <mergeCell ref="P427:R427"/>
    <mergeCell ref="P428:R428"/>
    <mergeCell ref="P429:R429"/>
    <mergeCell ref="P418:R418"/>
    <mergeCell ref="P419:R419"/>
    <mergeCell ref="P420:R420"/>
    <mergeCell ref="P421:R421"/>
    <mergeCell ref="P422:R422"/>
    <mergeCell ref="P423:R423"/>
    <mergeCell ref="P412:R412"/>
    <mergeCell ref="P413:R413"/>
    <mergeCell ref="P414:R414"/>
    <mergeCell ref="P415:R415"/>
    <mergeCell ref="P416:R416"/>
    <mergeCell ref="P417:R417"/>
    <mergeCell ref="P406:R406"/>
    <mergeCell ref="P407:R407"/>
    <mergeCell ref="P408:R408"/>
    <mergeCell ref="P409:R409"/>
    <mergeCell ref="P410:R410"/>
    <mergeCell ref="P411:R411"/>
    <mergeCell ref="P400:R400"/>
    <mergeCell ref="P401:R401"/>
    <mergeCell ref="P402:R402"/>
    <mergeCell ref="P403:R403"/>
    <mergeCell ref="P404:R404"/>
    <mergeCell ref="P405:R405"/>
    <mergeCell ref="P394:R394"/>
    <mergeCell ref="P395:R395"/>
    <mergeCell ref="P396:R396"/>
    <mergeCell ref="P397:R397"/>
    <mergeCell ref="P398:R398"/>
    <mergeCell ref="P399:R399"/>
    <mergeCell ref="P388:R388"/>
    <mergeCell ref="P389:R389"/>
    <mergeCell ref="P390:R390"/>
    <mergeCell ref="P391:R391"/>
    <mergeCell ref="P392:R392"/>
    <mergeCell ref="P393:R393"/>
    <mergeCell ref="P382:R382"/>
    <mergeCell ref="P383:R383"/>
    <mergeCell ref="P384:R384"/>
    <mergeCell ref="P385:R385"/>
    <mergeCell ref="P386:R386"/>
    <mergeCell ref="P387:R387"/>
    <mergeCell ref="P376:R376"/>
    <mergeCell ref="P377:R377"/>
    <mergeCell ref="P378:R378"/>
    <mergeCell ref="P379:R379"/>
    <mergeCell ref="P380:R380"/>
    <mergeCell ref="P381:R381"/>
    <mergeCell ref="P370:R370"/>
    <mergeCell ref="P371:R371"/>
    <mergeCell ref="P372:R372"/>
    <mergeCell ref="P373:R373"/>
    <mergeCell ref="P374:R374"/>
    <mergeCell ref="P375:R375"/>
    <mergeCell ref="P364:R364"/>
    <mergeCell ref="P365:R365"/>
    <mergeCell ref="P366:R366"/>
    <mergeCell ref="P367:R367"/>
    <mergeCell ref="P368:R368"/>
    <mergeCell ref="P369:R369"/>
    <mergeCell ref="P358:R358"/>
    <mergeCell ref="P359:R359"/>
    <mergeCell ref="P360:R360"/>
    <mergeCell ref="P361:R361"/>
    <mergeCell ref="P362:R362"/>
    <mergeCell ref="P363:R363"/>
    <mergeCell ref="P352:R352"/>
    <mergeCell ref="P353:R353"/>
    <mergeCell ref="P354:R354"/>
    <mergeCell ref="P355:R355"/>
    <mergeCell ref="P356:R356"/>
    <mergeCell ref="P357:R357"/>
    <mergeCell ref="P346:R346"/>
    <mergeCell ref="P347:R347"/>
    <mergeCell ref="P348:R348"/>
    <mergeCell ref="P349:R349"/>
    <mergeCell ref="P350:R350"/>
    <mergeCell ref="P351:R351"/>
    <mergeCell ref="P340:R340"/>
    <mergeCell ref="P341:R341"/>
    <mergeCell ref="P342:R342"/>
    <mergeCell ref="P343:R343"/>
    <mergeCell ref="P344:R344"/>
    <mergeCell ref="P345:R345"/>
    <mergeCell ref="P334:R334"/>
    <mergeCell ref="P335:R335"/>
    <mergeCell ref="P336:R336"/>
    <mergeCell ref="P337:R337"/>
    <mergeCell ref="P338:R338"/>
    <mergeCell ref="P339:R339"/>
    <mergeCell ref="P328:R328"/>
    <mergeCell ref="P329:R329"/>
    <mergeCell ref="P330:R330"/>
    <mergeCell ref="P331:R331"/>
    <mergeCell ref="P332:R332"/>
    <mergeCell ref="P333:R333"/>
    <mergeCell ref="P322:R322"/>
    <mergeCell ref="P323:R323"/>
    <mergeCell ref="P324:R324"/>
    <mergeCell ref="P325:R325"/>
    <mergeCell ref="P326:R326"/>
    <mergeCell ref="P327:R327"/>
    <mergeCell ref="P316:R316"/>
    <mergeCell ref="P317:R317"/>
    <mergeCell ref="P318:R318"/>
    <mergeCell ref="P319:R319"/>
    <mergeCell ref="P320:R320"/>
    <mergeCell ref="P321:R321"/>
    <mergeCell ref="P310:R310"/>
    <mergeCell ref="P311:R311"/>
    <mergeCell ref="P312:R312"/>
    <mergeCell ref="P313:R313"/>
    <mergeCell ref="P314:R314"/>
    <mergeCell ref="P315:R315"/>
    <mergeCell ref="P304:R304"/>
    <mergeCell ref="P305:R305"/>
    <mergeCell ref="P306:R306"/>
    <mergeCell ref="P307:R307"/>
    <mergeCell ref="P308:R308"/>
    <mergeCell ref="P309:R309"/>
    <mergeCell ref="P298:R298"/>
    <mergeCell ref="P299:R299"/>
    <mergeCell ref="P300:R300"/>
    <mergeCell ref="P301:R301"/>
    <mergeCell ref="P302:R302"/>
    <mergeCell ref="P303:R303"/>
    <mergeCell ref="P292:R292"/>
    <mergeCell ref="P293:R293"/>
    <mergeCell ref="P294:R294"/>
    <mergeCell ref="P295:R295"/>
    <mergeCell ref="P296:R296"/>
    <mergeCell ref="P297:R297"/>
    <mergeCell ref="P286:R286"/>
    <mergeCell ref="P287:R287"/>
    <mergeCell ref="P288:R288"/>
    <mergeCell ref="P289:R289"/>
    <mergeCell ref="P290:R290"/>
    <mergeCell ref="P291:R291"/>
    <mergeCell ref="P280:R280"/>
    <mergeCell ref="P281:R281"/>
    <mergeCell ref="P282:R282"/>
    <mergeCell ref="P283:R283"/>
    <mergeCell ref="P284:R284"/>
    <mergeCell ref="P285:R285"/>
    <mergeCell ref="P274:R274"/>
    <mergeCell ref="P275:R275"/>
    <mergeCell ref="P276:R276"/>
    <mergeCell ref="P277:R277"/>
    <mergeCell ref="P278:R278"/>
    <mergeCell ref="P279:R279"/>
    <mergeCell ref="P268:R268"/>
    <mergeCell ref="P269:R269"/>
    <mergeCell ref="P270:R270"/>
    <mergeCell ref="P271:R271"/>
    <mergeCell ref="P272:R272"/>
    <mergeCell ref="P273:R273"/>
    <mergeCell ref="P262:R262"/>
    <mergeCell ref="P263:R263"/>
    <mergeCell ref="P264:R264"/>
    <mergeCell ref="P265:R265"/>
    <mergeCell ref="P266:R266"/>
    <mergeCell ref="P267:R267"/>
    <mergeCell ref="P256:R256"/>
    <mergeCell ref="P257:R257"/>
    <mergeCell ref="P258:R258"/>
    <mergeCell ref="P259:R259"/>
    <mergeCell ref="P260:R260"/>
    <mergeCell ref="P261:R261"/>
    <mergeCell ref="P250:R250"/>
    <mergeCell ref="P251:R251"/>
    <mergeCell ref="P252:R252"/>
    <mergeCell ref="P253:R253"/>
    <mergeCell ref="P254:R254"/>
    <mergeCell ref="P255:R255"/>
    <mergeCell ref="P244:R244"/>
    <mergeCell ref="P245:R245"/>
    <mergeCell ref="P246:R246"/>
    <mergeCell ref="P247:R247"/>
    <mergeCell ref="P248:R248"/>
    <mergeCell ref="P249:R249"/>
    <mergeCell ref="P238:R238"/>
    <mergeCell ref="P239:R239"/>
    <mergeCell ref="P240:R240"/>
    <mergeCell ref="P241:R241"/>
    <mergeCell ref="P242:R242"/>
    <mergeCell ref="P243:R243"/>
    <mergeCell ref="P232:R232"/>
    <mergeCell ref="P233:R233"/>
    <mergeCell ref="P234:R234"/>
    <mergeCell ref="P235:R235"/>
    <mergeCell ref="P236:R236"/>
    <mergeCell ref="P237:R237"/>
    <mergeCell ref="P226:R226"/>
    <mergeCell ref="P227:R227"/>
    <mergeCell ref="P228:R228"/>
    <mergeCell ref="P229:R229"/>
    <mergeCell ref="P230:R230"/>
    <mergeCell ref="P231:R231"/>
    <mergeCell ref="P220:R220"/>
    <mergeCell ref="P221:R221"/>
    <mergeCell ref="P222:R222"/>
    <mergeCell ref="P223:R223"/>
    <mergeCell ref="P224:R224"/>
    <mergeCell ref="P225:R225"/>
    <mergeCell ref="P214:R214"/>
    <mergeCell ref="P215:R215"/>
    <mergeCell ref="P216:R216"/>
    <mergeCell ref="P217:R217"/>
    <mergeCell ref="P218:R218"/>
    <mergeCell ref="P219:R219"/>
    <mergeCell ref="P208:R208"/>
    <mergeCell ref="P209:R209"/>
    <mergeCell ref="P210:R210"/>
    <mergeCell ref="P211:R211"/>
    <mergeCell ref="P212:R212"/>
    <mergeCell ref="P213:R213"/>
    <mergeCell ref="P202:R202"/>
    <mergeCell ref="P203:R203"/>
    <mergeCell ref="P204:R204"/>
    <mergeCell ref="P205:R205"/>
    <mergeCell ref="P206:R206"/>
    <mergeCell ref="P207:R207"/>
    <mergeCell ref="P196:R196"/>
    <mergeCell ref="P197:R197"/>
    <mergeCell ref="P198:R198"/>
    <mergeCell ref="P199:R199"/>
    <mergeCell ref="P200:R200"/>
    <mergeCell ref="P201:R201"/>
    <mergeCell ref="P190:R190"/>
    <mergeCell ref="P191:R191"/>
    <mergeCell ref="P192:R192"/>
    <mergeCell ref="P193:R193"/>
    <mergeCell ref="P194:R194"/>
    <mergeCell ref="P195:R195"/>
    <mergeCell ref="P184:R184"/>
    <mergeCell ref="P185:R185"/>
    <mergeCell ref="P186:R186"/>
    <mergeCell ref="P187:R187"/>
    <mergeCell ref="P188:R188"/>
    <mergeCell ref="P189:R189"/>
    <mergeCell ref="P178:R178"/>
    <mergeCell ref="P179:R179"/>
    <mergeCell ref="P180:R180"/>
    <mergeCell ref="P181:R181"/>
    <mergeCell ref="P182:R182"/>
    <mergeCell ref="P183:R183"/>
    <mergeCell ref="P172:R172"/>
    <mergeCell ref="P173:R173"/>
    <mergeCell ref="P174:R174"/>
    <mergeCell ref="P175:R175"/>
    <mergeCell ref="P176:R176"/>
    <mergeCell ref="P177:R177"/>
    <mergeCell ref="P166:R166"/>
    <mergeCell ref="P167:R167"/>
    <mergeCell ref="P168:R168"/>
    <mergeCell ref="P169:R169"/>
    <mergeCell ref="P170:R170"/>
    <mergeCell ref="P171:R171"/>
    <mergeCell ref="P160:R160"/>
    <mergeCell ref="P161:R161"/>
    <mergeCell ref="P162:R162"/>
    <mergeCell ref="P163:R163"/>
    <mergeCell ref="P164:R164"/>
    <mergeCell ref="P165:R165"/>
    <mergeCell ref="P154:R154"/>
    <mergeCell ref="P155:R155"/>
    <mergeCell ref="P156:R156"/>
    <mergeCell ref="P157:R157"/>
    <mergeCell ref="P158:R158"/>
    <mergeCell ref="P159:R159"/>
    <mergeCell ref="P148:R148"/>
    <mergeCell ref="P149:R149"/>
    <mergeCell ref="P150:R150"/>
    <mergeCell ref="P151:R151"/>
    <mergeCell ref="P152:R152"/>
    <mergeCell ref="P153:R153"/>
    <mergeCell ref="P142:R142"/>
    <mergeCell ref="P143:R143"/>
    <mergeCell ref="P144:R144"/>
    <mergeCell ref="P145:R145"/>
    <mergeCell ref="P146:R146"/>
    <mergeCell ref="P147:R147"/>
    <mergeCell ref="P136:R136"/>
    <mergeCell ref="P137:R137"/>
    <mergeCell ref="P138:R138"/>
    <mergeCell ref="P139:R139"/>
    <mergeCell ref="P140:R140"/>
    <mergeCell ref="P141:R141"/>
    <mergeCell ref="P130:R130"/>
    <mergeCell ref="P131:R131"/>
    <mergeCell ref="P132:R132"/>
    <mergeCell ref="P133:R133"/>
    <mergeCell ref="P134:R134"/>
    <mergeCell ref="P135:R135"/>
    <mergeCell ref="P124:R124"/>
    <mergeCell ref="P125:R125"/>
    <mergeCell ref="P126:R126"/>
    <mergeCell ref="P127:R127"/>
    <mergeCell ref="P128:R128"/>
    <mergeCell ref="P129:R129"/>
    <mergeCell ref="P118:R118"/>
    <mergeCell ref="P119:R119"/>
    <mergeCell ref="P120:R120"/>
    <mergeCell ref="P121:R121"/>
    <mergeCell ref="P122:R122"/>
    <mergeCell ref="P123:R123"/>
    <mergeCell ref="P112:R112"/>
    <mergeCell ref="P113:R113"/>
    <mergeCell ref="P114:R114"/>
    <mergeCell ref="P115:R115"/>
    <mergeCell ref="P116:R116"/>
    <mergeCell ref="P117:R117"/>
    <mergeCell ref="P106:R106"/>
    <mergeCell ref="P107:R107"/>
    <mergeCell ref="P108:R108"/>
    <mergeCell ref="P109:R109"/>
    <mergeCell ref="P110:R110"/>
    <mergeCell ref="P111:R111"/>
    <mergeCell ref="P100:R100"/>
    <mergeCell ref="P101:R101"/>
    <mergeCell ref="P102:R102"/>
    <mergeCell ref="P103:R103"/>
    <mergeCell ref="P104:R104"/>
    <mergeCell ref="P105:R105"/>
    <mergeCell ref="P94:R94"/>
    <mergeCell ref="P95:R95"/>
    <mergeCell ref="P96:R96"/>
    <mergeCell ref="P97:R97"/>
    <mergeCell ref="P98:R98"/>
    <mergeCell ref="P99:R99"/>
    <mergeCell ref="P88:R88"/>
    <mergeCell ref="P89:R89"/>
    <mergeCell ref="P90:R90"/>
    <mergeCell ref="P91:R91"/>
    <mergeCell ref="P92:R92"/>
    <mergeCell ref="P93:R93"/>
    <mergeCell ref="P82:R82"/>
    <mergeCell ref="P83:R83"/>
    <mergeCell ref="P84:R84"/>
    <mergeCell ref="P85:R85"/>
    <mergeCell ref="P86:R86"/>
    <mergeCell ref="P87:R87"/>
    <mergeCell ref="P76:R76"/>
    <mergeCell ref="P77:R77"/>
    <mergeCell ref="P78:R78"/>
    <mergeCell ref="P79:R79"/>
    <mergeCell ref="P80:R80"/>
    <mergeCell ref="P81:R81"/>
    <mergeCell ref="P70:R70"/>
    <mergeCell ref="P71:R71"/>
    <mergeCell ref="P72:R72"/>
    <mergeCell ref="P73:R73"/>
    <mergeCell ref="P74:R74"/>
    <mergeCell ref="P75:R75"/>
    <mergeCell ref="P64:R64"/>
    <mergeCell ref="P65:R65"/>
    <mergeCell ref="P66:R66"/>
    <mergeCell ref="P67:R67"/>
    <mergeCell ref="P68:R68"/>
    <mergeCell ref="P69:R69"/>
    <mergeCell ref="P58:R58"/>
    <mergeCell ref="P59:R59"/>
    <mergeCell ref="P60:R60"/>
    <mergeCell ref="P61:R61"/>
    <mergeCell ref="P62:R62"/>
    <mergeCell ref="P63:R63"/>
    <mergeCell ref="P52:R52"/>
    <mergeCell ref="P53:R53"/>
    <mergeCell ref="P54:R54"/>
    <mergeCell ref="P55:R55"/>
    <mergeCell ref="P56:R56"/>
    <mergeCell ref="P57:R57"/>
    <mergeCell ref="P46:R46"/>
    <mergeCell ref="P47:R47"/>
    <mergeCell ref="P48:R48"/>
    <mergeCell ref="P49:R49"/>
    <mergeCell ref="P50:R50"/>
    <mergeCell ref="P51:R51"/>
    <mergeCell ref="P40:R40"/>
    <mergeCell ref="P41:R41"/>
    <mergeCell ref="P42:R42"/>
    <mergeCell ref="P43:R43"/>
    <mergeCell ref="P44:R44"/>
    <mergeCell ref="P45:R45"/>
    <mergeCell ref="P34:R34"/>
    <mergeCell ref="P35:R35"/>
    <mergeCell ref="P36:R36"/>
    <mergeCell ref="P37:R37"/>
    <mergeCell ref="P38:R38"/>
    <mergeCell ref="P39:R39"/>
    <mergeCell ref="P28:R28"/>
    <mergeCell ref="P29:R29"/>
    <mergeCell ref="P30:R30"/>
    <mergeCell ref="P31:R31"/>
    <mergeCell ref="P32:R32"/>
    <mergeCell ref="P33:R33"/>
    <mergeCell ref="P22:R22"/>
    <mergeCell ref="P23:R23"/>
    <mergeCell ref="P24:R24"/>
    <mergeCell ref="P25:R25"/>
    <mergeCell ref="P26:R26"/>
    <mergeCell ref="P27:R27"/>
    <mergeCell ref="P16:R16"/>
    <mergeCell ref="P17:R17"/>
    <mergeCell ref="P18:R18"/>
    <mergeCell ref="P19:R19"/>
    <mergeCell ref="P20:R20"/>
    <mergeCell ref="P21:R21"/>
    <mergeCell ref="P10:R10"/>
    <mergeCell ref="P11:R11"/>
    <mergeCell ref="P12:R12"/>
    <mergeCell ref="P13:R13"/>
    <mergeCell ref="P14:R14"/>
    <mergeCell ref="P15:R15"/>
    <mergeCell ref="D5:F5"/>
    <mergeCell ref="G5:R5"/>
    <mergeCell ref="D6:R6"/>
    <mergeCell ref="P7:R7"/>
    <mergeCell ref="P8:R8"/>
    <mergeCell ref="P9:R9"/>
    <mergeCell ref="D1:R1"/>
    <mergeCell ref="D2:F2"/>
    <mergeCell ref="G2:R2"/>
    <mergeCell ref="D3:F3"/>
    <mergeCell ref="G3:R3"/>
    <mergeCell ref="D4:F4"/>
    <mergeCell ref="G4:R4"/>
    <mergeCell ref="P7002:R7002"/>
    <mergeCell ref="P7003:R7003"/>
    <mergeCell ref="P7004:R7004"/>
    <mergeCell ref="P7005:R7005"/>
    <mergeCell ref="P7006:R7006"/>
    <mergeCell ref="P7007:R7007"/>
    <mergeCell ref="P7008:R7008"/>
    <mergeCell ref="P7009:R7009"/>
    <mergeCell ref="P7010:R7010"/>
    <mergeCell ref="P7011:R7011"/>
    <mergeCell ref="P7012:R7012"/>
    <mergeCell ref="P7013:R7013"/>
    <mergeCell ref="P7014:R7014"/>
    <mergeCell ref="P7015:R7015"/>
    <mergeCell ref="P7016:R7016"/>
    <mergeCell ref="P7017:R7017"/>
    <mergeCell ref="P7018:R7018"/>
    <mergeCell ref="P7019:R7019"/>
    <mergeCell ref="P7020:R7020"/>
    <mergeCell ref="P7021:R7021"/>
    <mergeCell ref="P7022:R7022"/>
    <mergeCell ref="P7023:R7023"/>
    <mergeCell ref="P7024:R7024"/>
    <mergeCell ref="P7025:R7025"/>
    <mergeCell ref="P7026:R7026"/>
    <mergeCell ref="P7027:R7027"/>
    <mergeCell ref="P7028:R7028"/>
    <mergeCell ref="P7029:R7029"/>
    <mergeCell ref="P7030:R7030"/>
    <mergeCell ref="P7031:R7031"/>
    <mergeCell ref="P7032:R7032"/>
    <mergeCell ref="P7033:R7033"/>
    <mergeCell ref="P7034:R7034"/>
    <mergeCell ref="P7035:R7035"/>
    <mergeCell ref="P7053:R7053"/>
    <mergeCell ref="P7054:R7054"/>
    <mergeCell ref="P7055:R7055"/>
    <mergeCell ref="P7056:R7056"/>
    <mergeCell ref="P7057:R7057"/>
    <mergeCell ref="P7058:R7058"/>
    <mergeCell ref="P7059:R7059"/>
    <mergeCell ref="P7060:R7060"/>
    <mergeCell ref="P7061:R7061"/>
    <mergeCell ref="P7062:R7062"/>
    <mergeCell ref="P7063:R7063"/>
    <mergeCell ref="P7036:R7036"/>
    <mergeCell ref="P7037:R7037"/>
    <mergeCell ref="P7038:R7038"/>
    <mergeCell ref="P7039:R7039"/>
    <mergeCell ref="P7040:R7040"/>
    <mergeCell ref="P7041:R7041"/>
    <mergeCell ref="P7042:R7042"/>
    <mergeCell ref="P7043:R7043"/>
    <mergeCell ref="P7044:R7044"/>
    <mergeCell ref="P7045:R7045"/>
    <mergeCell ref="P7046:R7046"/>
    <mergeCell ref="P7047:R7047"/>
    <mergeCell ref="P7048:R7048"/>
    <mergeCell ref="P7049:R7049"/>
    <mergeCell ref="P7050:R7050"/>
    <mergeCell ref="P7051:R7051"/>
    <mergeCell ref="P7052:R7052"/>
    <mergeCell ref="P7064:R7064"/>
    <mergeCell ref="P7065:R7065"/>
    <mergeCell ref="P7066:R7066"/>
    <mergeCell ref="P7067:R7067"/>
    <mergeCell ref="P7068:R7068"/>
    <mergeCell ref="P7069:R7069"/>
    <mergeCell ref="P7070:R7070"/>
    <mergeCell ref="P7071:R7071"/>
    <mergeCell ref="P7072:R7072"/>
    <mergeCell ref="P7073:R7073"/>
    <mergeCell ref="P7074:R7074"/>
    <mergeCell ref="P7075:R7075"/>
    <mergeCell ref="P7076:R7076"/>
    <mergeCell ref="P7077:R7077"/>
    <mergeCell ref="P7078:R7078"/>
    <mergeCell ref="P7079:R7079"/>
    <mergeCell ref="P7080:R7080"/>
    <mergeCell ref="P7081:R7081"/>
    <mergeCell ref="P7082:R7082"/>
    <mergeCell ref="P7083:R7083"/>
    <mergeCell ref="P7084:R7084"/>
    <mergeCell ref="P7085:R7085"/>
    <mergeCell ref="P7086:R7086"/>
    <mergeCell ref="P7087:R7087"/>
    <mergeCell ref="P7088:R7088"/>
    <mergeCell ref="P7089:R7089"/>
    <mergeCell ref="P7090:R7090"/>
    <mergeCell ref="P7091:R7091"/>
    <mergeCell ref="P7092:R7092"/>
    <mergeCell ref="P7093:R7093"/>
    <mergeCell ref="P7094:R7094"/>
    <mergeCell ref="P7095:R7095"/>
    <mergeCell ref="P7096:R7096"/>
    <mergeCell ref="P7097:R7097"/>
    <mergeCell ref="P7112:R7112"/>
    <mergeCell ref="P7113:R7113"/>
    <mergeCell ref="P7114:R7114"/>
    <mergeCell ref="P7115:R7115"/>
    <mergeCell ref="P7098:R7098"/>
    <mergeCell ref="P7099:R7099"/>
    <mergeCell ref="P7100:R7100"/>
    <mergeCell ref="P7101:R7101"/>
    <mergeCell ref="P7102:R7102"/>
    <mergeCell ref="P7103:R7103"/>
    <mergeCell ref="P7104:R7104"/>
    <mergeCell ref="P7105:R7105"/>
    <mergeCell ref="P7106:R7106"/>
    <mergeCell ref="P7107:R7107"/>
    <mergeCell ref="P7108:R7108"/>
    <mergeCell ref="P7109:R7109"/>
    <mergeCell ref="P7110:R7110"/>
    <mergeCell ref="P7111:R7111"/>
    <mergeCell ref="P7116:R7116"/>
    <mergeCell ref="P7117:R7117"/>
    <mergeCell ref="P7118:R7118"/>
    <mergeCell ref="P7119:R7119"/>
    <mergeCell ref="P7120:R7120"/>
    <mergeCell ref="P7121:R7121"/>
    <mergeCell ref="P7122:R7122"/>
    <mergeCell ref="P7123:R7123"/>
    <mergeCell ref="P7124:R7124"/>
    <mergeCell ref="P7125:R7125"/>
    <mergeCell ref="P7126:R7126"/>
    <mergeCell ref="P7127:R7127"/>
    <mergeCell ref="P7128:R7128"/>
    <mergeCell ref="P7129:R7129"/>
    <mergeCell ref="P7130:R7130"/>
    <mergeCell ref="P7131:R7131"/>
    <mergeCell ref="P7132:R7132"/>
    <mergeCell ref="P7133:R7133"/>
    <mergeCell ref="P7134:R7134"/>
    <mergeCell ref="P7135:R7135"/>
    <mergeCell ref="P7136:R7136"/>
    <mergeCell ref="P7137:R7137"/>
    <mergeCell ref="P7138:R7138"/>
    <mergeCell ref="P7139:R7139"/>
    <mergeCell ref="P7140:R7140"/>
    <mergeCell ref="P7141:R7141"/>
    <mergeCell ref="P7142:R7142"/>
    <mergeCell ref="P7143:R7143"/>
    <mergeCell ref="P7144:R7144"/>
    <mergeCell ref="P7145:R7145"/>
    <mergeCell ref="P7146:R7146"/>
    <mergeCell ref="P7147:R7147"/>
    <mergeCell ref="P7148:R7148"/>
    <mergeCell ref="P7149:R7149"/>
    <mergeCell ref="P7167:R7167"/>
    <mergeCell ref="P7168:R7168"/>
    <mergeCell ref="P7169:R7169"/>
    <mergeCell ref="P7150:R7150"/>
    <mergeCell ref="P7151:R7151"/>
    <mergeCell ref="P7152:R7152"/>
    <mergeCell ref="P7153:R7153"/>
    <mergeCell ref="P7154:R7154"/>
    <mergeCell ref="P7155:R7155"/>
    <mergeCell ref="P7156:R7156"/>
    <mergeCell ref="P7157:R7157"/>
    <mergeCell ref="P7158:R7158"/>
    <mergeCell ref="P7159:R7159"/>
    <mergeCell ref="P7160:R7160"/>
    <mergeCell ref="P7161:R7161"/>
    <mergeCell ref="P7162:R7162"/>
    <mergeCell ref="P7163:R7163"/>
    <mergeCell ref="P7164:R7164"/>
    <mergeCell ref="P7165:R7165"/>
    <mergeCell ref="P7166:R7166"/>
  </mergeCells>
  <phoneticPr fontId="6" type="noConversion"/>
  <conditionalFormatting sqref="H8:H724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{0446B6FB-FFFD-4001-9278-CFFCC7213461}</x14:id>
        </ext>
      </extLst>
    </cfRule>
  </conditionalFormatting>
  <conditionalFormatting sqref="N8:R72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{46E32FFD-092A-41A2-A3F4-4DAAB63D14B4}</x14:id>
        </ext>
      </extLst>
    </cfRule>
  </conditionalFormatting>
  <pageMargins left="0.7" right="0.7" top="0.7" bottom="0.7" header="0.3" footer="0.3"/>
  <pageSetup paperSize="9" orientation="landscape" horizontalDpi="360" verticalDpi="36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446B6FB-FFFD-4001-9278-CFFCC72134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H8:H7247</xm:sqref>
        </x14:conditionalFormatting>
        <x14:conditionalFormatting xmlns:xm="http://schemas.microsoft.com/office/excel/2006/main">
          <x14:cfRule type="dataBar" id="{46E32FFD-092A-41A2-A3F4-4DAAB63D14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N8:R7247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CEC32-59E0-40C4-AF15-E1E98BECAC4F}">
  <dimension ref="B2:F16"/>
  <sheetViews>
    <sheetView workbookViewId="0">
      <selection activeCell="F441" sqref="F441"/>
    </sheetView>
  </sheetViews>
  <sheetFormatPr defaultRowHeight="14.25" x14ac:dyDescent="0.2"/>
  <cols>
    <col min="2" max="2" width="15.25" bestFit="1" customWidth="1"/>
  </cols>
  <sheetData>
    <row r="2" spans="2:6" ht="16.5" x14ac:dyDescent="0.2">
      <c r="B2" s="51" t="s">
        <v>949</v>
      </c>
      <c r="C2" s="51" t="s">
        <v>6030</v>
      </c>
      <c r="D2" s="51" t="s">
        <v>6031</v>
      </c>
      <c r="E2" s="51" t="s">
        <v>6032</v>
      </c>
      <c r="F2" s="51" t="s">
        <v>6033</v>
      </c>
    </row>
    <row r="3" spans="2:6" ht="16.5" x14ac:dyDescent="0.2">
      <c r="B3" s="47"/>
      <c r="C3" s="48"/>
      <c r="D3" s="48"/>
      <c r="E3" s="48"/>
      <c r="F3" s="48"/>
    </row>
    <row r="4" spans="2:6" ht="16.5" x14ac:dyDescent="0.2">
      <c r="B4" s="47"/>
      <c r="C4" s="48"/>
      <c r="D4" s="48"/>
      <c r="E4" s="48"/>
      <c r="F4" s="48"/>
    </row>
    <row r="5" spans="2:6" x14ac:dyDescent="0.2">
      <c r="B5" s="52">
        <v>45369</v>
      </c>
      <c r="C5" s="49">
        <v>0</v>
      </c>
      <c r="D5" s="49">
        <v>1</v>
      </c>
      <c r="E5" s="49">
        <v>5</v>
      </c>
      <c r="F5" s="49">
        <f>SUM(C5:E5)</f>
        <v>6</v>
      </c>
    </row>
    <row r="6" spans="2:6" x14ac:dyDescent="0.2">
      <c r="B6" s="52">
        <v>45370</v>
      </c>
      <c r="C6" s="49">
        <v>3</v>
      </c>
      <c r="D6" s="49">
        <v>4</v>
      </c>
      <c r="E6" s="49">
        <v>4</v>
      </c>
      <c r="F6" s="49">
        <f t="shared" ref="F6:F9" si="0">SUM(C6:E6)</f>
        <v>11</v>
      </c>
    </row>
    <row r="7" spans="2:6" x14ac:dyDescent="0.2">
      <c r="B7" s="52">
        <v>45371</v>
      </c>
      <c r="C7" s="49">
        <v>1</v>
      </c>
      <c r="D7" s="49">
        <v>3</v>
      </c>
      <c r="E7" s="49">
        <v>11</v>
      </c>
      <c r="F7" s="49">
        <f t="shared" si="0"/>
        <v>15</v>
      </c>
    </row>
    <row r="8" spans="2:6" x14ac:dyDescent="0.2">
      <c r="B8" s="52">
        <v>45372</v>
      </c>
      <c r="C8" s="49">
        <v>3</v>
      </c>
      <c r="D8" s="49">
        <v>13</v>
      </c>
      <c r="E8" s="49">
        <v>12</v>
      </c>
      <c r="F8" s="49">
        <f t="shared" si="0"/>
        <v>28</v>
      </c>
    </row>
    <row r="9" spans="2:6" x14ac:dyDescent="0.2">
      <c r="B9" s="52">
        <v>45373</v>
      </c>
      <c r="C9" s="49">
        <v>3</v>
      </c>
      <c r="D9" s="49">
        <v>9</v>
      </c>
      <c r="E9" s="49">
        <v>10</v>
      </c>
      <c r="F9" s="49">
        <f t="shared" si="0"/>
        <v>22</v>
      </c>
    </row>
    <row r="10" spans="2:6" x14ac:dyDescent="0.2">
      <c r="B10" s="53"/>
      <c r="C10" s="50"/>
      <c r="D10" s="50"/>
      <c r="E10" s="50"/>
      <c r="F10" s="50"/>
    </row>
    <row r="11" spans="2:6" x14ac:dyDescent="0.2">
      <c r="B11" s="53"/>
      <c r="C11" s="50"/>
      <c r="D11" s="50"/>
      <c r="E11" s="50"/>
      <c r="F11" s="50"/>
    </row>
    <row r="12" spans="2:6" x14ac:dyDescent="0.2">
      <c r="B12" s="53"/>
      <c r="C12" s="50"/>
      <c r="D12" s="50"/>
      <c r="E12" s="50"/>
      <c r="F12" s="50"/>
    </row>
    <row r="13" spans="2:6" x14ac:dyDescent="0.2">
      <c r="B13" s="53"/>
      <c r="C13" s="50"/>
      <c r="D13" s="50"/>
      <c r="E13" s="50"/>
      <c r="F13" s="50"/>
    </row>
    <row r="14" spans="2:6" x14ac:dyDescent="0.2">
      <c r="B14" s="53"/>
      <c r="C14" s="50"/>
      <c r="D14" s="50"/>
      <c r="E14" s="50"/>
      <c r="F14" s="50"/>
    </row>
    <row r="15" spans="2:6" x14ac:dyDescent="0.2">
      <c r="B15" s="53"/>
      <c r="C15" s="50"/>
      <c r="D15" s="50"/>
      <c r="E15" s="50"/>
      <c r="F15" s="50"/>
    </row>
    <row r="16" spans="2:6" x14ac:dyDescent="0.2">
      <c r="B16" s="53"/>
      <c r="C16" s="50"/>
      <c r="D16" s="50"/>
      <c r="E16" s="50"/>
      <c r="F16" s="50"/>
    </row>
  </sheetData>
  <phoneticPr fontId="6" type="noConversion"/>
  <conditionalFormatting sqref="C5:F9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{A93BB96B-6011-40AA-80D5-9D0DB0B2D595}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93BB96B-6011-40AA-80D5-9D0DB0B2D59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C5:F9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포지션_2025H1</vt:lpstr>
      <vt:lpstr>포지션_2024</vt:lpstr>
      <vt:lpstr>포지션_전체</vt:lpstr>
      <vt:lpstr>피벗</vt:lpstr>
      <vt:lpstr>피벗데이터</vt:lpstr>
      <vt:lpstr>매매횟수_3월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87011228:Sangjin Park</dc:subject>
  <dc:creator>Infinox Limited</dc:creator>
  <dc:description>거래 히스토리 보고서에는 포지션과 거래 기록들이 있습니다</dc:description>
  <cp:lastModifiedBy>SANGJIN PARK</cp:lastModifiedBy>
  <dcterms:created xsi:type="dcterms:W3CDTF">2024-02-14T00:01:00Z</dcterms:created>
  <dcterms:modified xsi:type="dcterms:W3CDTF">2026-03-01T12:08:43Z</dcterms:modified>
  <cp:category>Reports</cp:category>
</cp:coreProperties>
</file>